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pivotTables/pivotTable1.xml" ContentType="application/vnd.openxmlformats-officedocument.spreadsheetml.pivotTab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13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120" yWindow="90" windowWidth="18195" windowHeight="10815" activeTab="12"/>
  </bookViews>
  <sheets>
    <sheet name="JF" sheetId="6" r:id="rId1"/>
    <sheet name="MA" sheetId="7" r:id="rId2"/>
    <sheet name="MJ" sheetId="8" r:id="rId3"/>
    <sheet name="MJ (2)" sheetId="18" r:id="rId4"/>
    <sheet name="JA" sheetId="9" r:id="rId5"/>
    <sheet name="SO" sheetId="10" r:id="rId6"/>
    <sheet name="ND" sheetId="4" r:id="rId7"/>
    <sheet name="JD_Dy" sheetId="15" r:id="rId8"/>
    <sheet name="JM_Dy" sheetId="13" r:id="rId9"/>
    <sheet name="MD_Dy" sheetId="14" r:id="rId10"/>
    <sheet name="CumPPT" sheetId="16" r:id="rId11"/>
    <sheet name="DataHr" sheetId="1" r:id="rId12"/>
    <sheet name="DataDy" sheetId="12" r:id="rId13"/>
    <sheet name="Meta" sheetId="11" r:id="rId14"/>
  </sheets>
  <externalReferences>
    <externalReference r:id="rId15"/>
  </externalReferences>
  <calcPr calcId="145621"/>
  <pivotCaches>
    <pivotCache cacheId="1" r:id="rId16"/>
  </pivotCaches>
</workbook>
</file>

<file path=xl/calcChain.xml><?xml version="1.0" encoding="utf-8"?>
<calcChain xmlns="http://schemas.openxmlformats.org/spreadsheetml/2006/main">
  <c r="P369" i="12" l="1"/>
  <c r="P368" i="12"/>
  <c r="P367" i="12"/>
  <c r="P366" i="12"/>
  <c r="P365" i="12"/>
  <c r="P364" i="12"/>
  <c r="P363" i="12"/>
  <c r="P362" i="12"/>
  <c r="P361" i="12"/>
  <c r="P360" i="12"/>
  <c r="P359" i="12"/>
  <c r="P358" i="12"/>
  <c r="P357" i="12"/>
  <c r="P356" i="12"/>
  <c r="P355" i="12"/>
  <c r="P354" i="12"/>
  <c r="P353" i="12"/>
  <c r="P352" i="12"/>
  <c r="P351" i="12"/>
  <c r="P350" i="12"/>
  <c r="P349" i="12"/>
  <c r="P348" i="12"/>
  <c r="P347" i="12"/>
  <c r="P346" i="12"/>
  <c r="P345" i="12"/>
  <c r="P344" i="12"/>
  <c r="P343" i="12"/>
  <c r="P342" i="12"/>
  <c r="P341" i="12"/>
  <c r="P340" i="12"/>
  <c r="P339" i="12"/>
  <c r="P338" i="12"/>
  <c r="P337" i="12"/>
  <c r="P336" i="12"/>
  <c r="P335" i="12"/>
  <c r="P334" i="12"/>
  <c r="P333" i="12"/>
  <c r="P332" i="12"/>
  <c r="P331" i="12"/>
  <c r="P330" i="12"/>
  <c r="P329" i="12"/>
  <c r="P328" i="12"/>
  <c r="P327" i="12"/>
  <c r="P326" i="12"/>
  <c r="P325" i="12"/>
  <c r="P324" i="12"/>
  <c r="P323" i="12"/>
  <c r="P322" i="12"/>
  <c r="P321" i="12"/>
  <c r="P320" i="12"/>
  <c r="P319" i="12"/>
  <c r="P318" i="12"/>
  <c r="P317" i="12"/>
  <c r="P316" i="12"/>
  <c r="P315" i="12"/>
  <c r="P314" i="12"/>
  <c r="P313" i="12"/>
  <c r="P312" i="12"/>
  <c r="P311" i="12"/>
  <c r="P310" i="12"/>
  <c r="P309" i="12"/>
  <c r="P308" i="12"/>
  <c r="P307" i="12"/>
  <c r="P306" i="12"/>
  <c r="P305" i="12"/>
  <c r="P304" i="12"/>
  <c r="P303" i="12"/>
  <c r="P302" i="12"/>
  <c r="P301" i="12"/>
  <c r="P300" i="12"/>
  <c r="P299" i="12"/>
  <c r="P298" i="12"/>
  <c r="P297" i="12"/>
  <c r="P296" i="12"/>
  <c r="P295" i="12"/>
  <c r="P294" i="12"/>
  <c r="P293" i="12"/>
  <c r="P292" i="12"/>
  <c r="P291" i="12"/>
  <c r="P290" i="12"/>
  <c r="P289" i="12"/>
  <c r="P288" i="12"/>
  <c r="P287" i="12"/>
  <c r="P286" i="12"/>
  <c r="P285" i="12"/>
  <c r="P284" i="12"/>
  <c r="P283" i="12"/>
  <c r="P282" i="12"/>
  <c r="P281" i="12"/>
  <c r="P280" i="12"/>
  <c r="P279" i="12"/>
  <c r="P278" i="12"/>
  <c r="P277" i="12"/>
  <c r="P276" i="12"/>
  <c r="P275" i="12"/>
  <c r="P274" i="12"/>
  <c r="P273" i="12"/>
  <c r="P272" i="12"/>
  <c r="P271" i="12"/>
  <c r="P270" i="12"/>
  <c r="P269" i="12"/>
  <c r="P268" i="12"/>
  <c r="P267" i="12"/>
  <c r="P266" i="12"/>
  <c r="P265" i="12"/>
  <c r="P264" i="12"/>
  <c r="P263" i="12"/>
  <c r="P262" i="12"/>
  <c r="P261" i="12"/>
  <c r="P260" i="12"/>
  <c r="P259" i="12"/>
  <c r="P258" i="12"/>
  <c r="P257" i="12"/>
  <c r="P256" i="12"/>
  <c r="P255" i="12"/>
  <c r="P254" i="12"/>
  <c r="P253" i="12"/>
  <c r="P252" i="12"/>
  <c r="P251" i="12"/>
  <c r="P250" i="12"/>
  <c r="P249" i="12"/>
  <c r="P248" i="12"/>
  <c r="P247" i="12"/>
  <c r="P246" i="12"/>
  <c r="P245" i="12"/>
  <c r="P244" i="12"/>
  <c r="P243" i="12"/>
  <c r="P242" i="12"/>
  <c r="P241" i="12"/>
  <c r="P240" i="12"/>
  <c r="P239" i="12"/>
  <c r="P238" i="12"/>
  <c r="P237" i="12"/>
  <c r="P236" i="12"/>
  <c r="P235" i="12"/>
  <c r="P234" i="12"/>
  <c r="P233" i="12"/>
  <c r="P232" i="12"/>
  <c r="P231" i="12"/>
  <c r="P230" i="12"/>
  <c r="P229" i="12"/>
  <c r="P228" i="12"/>
  <c r="P227" i="12"/>
  <c r="P226" i="12"/>
  <c r="P225" i="12"/>
  <c r="P224" i="12"/>
  <c r="P223" i="12"/>
  <c r="P222" i="12"/>
  <c r="P221" i="12"/>
  <c r="P220" i="12"/>
  <c r="P219" i="12"/>
  <c r="P218" i="12"/>
  <c r="P217" i="12"/>
  <c r="P216" i="12"/>
  <c r="P215" i="12"/>
  <c r="P214" i="12"/>
  <c r="P213" i="12"/>
  <c r="P212" i="12"/>
  <c r="P211" i="12"/>
  <c r="P210" i="12"/>
  <c r="P209" i="12"/>
  <c r="P208" i="12"/>
  <c r="P207" i="12"/>
  <c r="P206" i="12"/>
  <c r="P205" i="12"/>
  <c r="P204" i="12"/>
  <c r="P203" i="12"/>
  <c r="P202" i="12"/>
  <c r="P201" i="12"/>
  <c r="P200" i="12"/>
  <c r="P199" i="12"/>
  <c r="P198" i="12"/>
  <c r="P197" i="12"/>
  <c r="P196" i="12"/>
  <c r="P195" i="12"/>
  <c r="P194" i="12"/>
  <c r="P193" i="12"/>
  <c r="P192" i="12"/>
  <c r="P191" i="12"/>
  <c r="P190" i="12"/>
  <c r="P189" i="12"/>
  <c r="P188" i="12"/>
  <c r="P187" i="12"/>
  <c r="P186" i="12"/>
  <c r="P185" i="12"/>
  <c r="P184" i="12"/>
  <c r="P183" i="12"/>
  <c r="P182" i="12"/>
  <c r="P181" i="12"/>
  <c r="P180" i="12"/>
  <c r="P179" i="12"/>
  <c r="P178" i="12"/>
  <c r="P177" i="12"/>
  <c r="P176" i="12"/>
  <c r="P175" i="12"/>
  <c r="P174" i="12"/>
  <c r="P173" i="12"/>
  <c r="P172" i="12"/>
  <c r="P171" i="12"/>
  <c r="P170" i="12"/>
  <c r="P169" i="12"/>
  <c r="P168" i="12"/>
  <c r="P167" i="12"/>
  <c r="P166" i="12"/>
  <c r="P165" i="12"/>
  <c r="P164" i="12"/>
  <c r="P163" i="12"/>
  <c r="P162" i="12"/>
  <c r="P161" i="12"/>
  <c r="P160" i="12"/>
  <c r="P159" i="12"/>
  <c r="P158" i="12"/>
  <c r="P157" i="12"/>
  <c r="P156" i="12"/>
  <c r="P155" i="12"/>
  <c r="P154" i="12"/>
  <c r="P153" i="12"/>
  <c r="P152" i="12"/>
  <c r="P151" i="12"/>
  <c r="P150" i="12"/>
  <c r="P149" i="12"/>
  <c r="P148" i="12"/>
  <c r="P147" i="12"/>
  <c r="P146" i="12"/>
  <c r="P145" i="12"/>
  <c r="P144" i="12"/>
  <c r="P143" i="12"/>
  <c r="P142" i="12"/>
  <c r="P141" i="12"/>
  <c r="P140" i="12"/>
  <c r="P139" i="12"/>
  <c r="P138" i="12"/>
  <c r="P137" i="12"/>
  <c r="P136" i="12"/>
  <c r="P135" i="12"/>
  <c r="P134" i="12"/>
  <c r="P133" i="12"/>
  <c r="P132" i="12"/>
  <c r="P131" i="12"/>
  <c r="P130" i="12"/>
  <c r="P129" i="12"/>
  <c r="P128" i="12"/>
  <c r="P127" i="12"/>
  <c r="P126" i="12"/>
  <c r="P125" i="12"/>
  <c r="P124" i="12"/>
  <c r="P123" i="12"/>
  <c r="P122" i="12"/>
  <c r="P121" i="12"/>
  <c r="P120" i="12"/>
  <c r="P119" i="12"/>
  <c r="P118" i="12"/>
  <c r="P117" i="12"/>
  <c r="P116" i="12"/>
  <c r="P115" i="12"/>
  <c r="P114" i="12"/>
  <c r="P113" i="12"/>
  <c r="P112" i="12"/>
  <c r="P111" i="12"/>
  <c r="P110" i="12"/>
  <c r="P109" i="12"/>
  <c r="P108" i="12"/>
  <c r="P107" i="12"/>
  <c r="P106" i="12"/>
  <c r="P105" i="12"/>
  <c r="P104" i="12"/>
  <c r="P103" i="12"/>
  <c r="P102" i="12"/>
  <c r="P101" i="12"/>
  <c r="P100" i="12"/>
  <c r="P99" i="12"/>
  <c r="P98" i="12"/>
  <c r="P97" i="12"/>
  <c r="P96" i="12"/>
  <c r="P95" i="12"/>
  <c r="P94" i="12"/>
  <c r="P93" i="12"/>
  <c r="P92" i="12"/>
  <c r="P91" i="12"/>
  <c r="P90" i="12"/>
  <c r="P89" i="12"/>
  <c r="P88" i="12"/>
  <c r="P87" i="12"/>
  <c r="P86" i="12"/>
  <c r="P85" i="12"/>
  <c r="P84" i="12"/>
  <c r="P83" i="12"/>
  <c r="P82" i="12"/>
  <c r="P81" i="12"/>
  <c r="P80" i="12"/>
  <c r="P79" i="12"/>
  <c r="P78" i="12"/>
  <c r="P77" i="12"/>
  <c r="P76" i="12"/>
  <c r="P75" i="12"/>
  <c r="P74" i="12"/>
  <c r="P73" i="12"/>
  <c r="P72" i="12"/>
  <c r="P71" i="12"/>
  <c r="P70" i="12"/>
  <c r="P69" i="12"/>
  <c r="P68" i="12"/>
  <c r="P67" i="12"/>
  <c r="P66" i="12"/>
  <c r="P65" i="12"/>
  <c r="P64" i="12"/>
  <c r="P63" i="12"/>
  <c r="P62" i="12"/>
  <c r="P61" i="12"/>
  <c r="P60" i="12"/>
  <c r="P59" i="12"/>
  <c r="P58" i="12"/>
  <c r="P57" i="12"/>
  <c r="P56" i="12"/>
  <c r="P55" i="12"/>
  <c r="P54" i="12"/>
  <c r="P53" i="12"/>
  <c r="P52" i="12"/>
  <c r="P51" i="12"/>
  <c r="P50" i="12"/>
  <c r="P49" i="12"/>
  <c r="P48" i="12"/>
  <c r="P47" i="12"/>
  <c r="P46" i="12"/>
  <c r="P45" i="12"/>
  <c r="P44" i="12"/>
  <c r="P43" i="12"/>
  <c r="P42" i="12"/>
  <c r="P41" i="12"/>
  <c r="P40" i="12"/>
  <c r="P39" i="12"/>
  <c r="P38" i="12"/>
  <c r="P37" i="12"/>
  <c r="P36" i="12"/>
  <c r="P35" i="12"/>
  <c r="P34" i="12"/>
  <c r="P33" i="12"/>
  <c r="P32" i="12"/>
  <c r="P31" i="12"/>
  <c r="P30" i="12"/>
  <c r="P29" i="12"/>
  <c r="P28" i="12"/>
  <c r="P27" i="12"/>
  <c r="P26" i="12"/>
  <c r="P25" i="12"/>
  <c r="P24" i="12"/>
  <c r="P23" i="12"/>
  <c r="P22" i="12"/>
  <c r="P21" i="12"/>
  <c r="P20" i="12"/>
  <c r="P19" i="12"/>
  <c r="P18" i="12"/>
  <c r="P17" i="12"/>
  <c r="P16" i="12"/>
  <c r="P15" i="12"/>
  <c r="P14" i="12"/>
  <c r="P13" i="12"/>
  <c r="P12" i="12"/>
  <c r="P11" i="12"/>
  <c r="P10" i="12"/>
  <c r="P9" i="12"/>
  <c r="P8" i="12"/>
  <c r="P7" i="12"/>
  <c r="P6" i="12"/>
  <c r="P5" i="12"/>
  <c r="Q8764" i="1"/>
  <c r="Q8763" i="1"/>
  <c r="Q8762" i="1"/>
  <c r="Q8761" i="1"/>
  <c r="Q8760" i="1"/>
  <c r="Q8759" i="1"/>
  <c r="Q8758" i="1"/>
  <c r="Q8757" i="1"/>
  <c r="Q8756" i="1"/>
  <c r="Q8755" i="1"/>
  <c r="Q8754" i="1"/>
  <c r="Q8753" i="1"/>
  <c r="Q8752" i="1"/>
  <c r="Q8751" i="1"/>
  <c r="Q8750" i="1"/>
  <c r="Q8749" i="1"/>
  <c r="Q8748" i="1"/>
  <c r="Q8747" i="1"/>
  <c r="Q8746" i="1"/>
  <c r="Q8745" i="1"/>
  <c r="Q8744" i="1"/>
  <c r="Q8743" i="1"/>
  <c r="Q8742" i="1"/>
  <c r="Q8741" i="1"/>
  <c r="Q8740" i="1"/>
  <c r="Q8739" i="1"/>
  <c r="Q8738" i="1"/>
  <c r="Q8737" i="1"/>
  <c r="Q8736" i="1"/>
  <c r="Q8735" i="1"/>
  <c r="Q8734" i="1"/>
  <c r="Q8733" i="1"/>
  <c r="Q8732" i="1"/>
  <c r="Q8731" i="1"/>
  <c r="Q8730" i="1"/>
  <c r="Q8729" i="1"/>
  <c r="Q8728" i="1"/>
  <c r="Q8727" i="1"/>
  <c r="Q8726" i="1"/>
  <c r="Q8725" i="1"/>
  <c r="Q8724" i="1"/>
  <c r="Q8723" i="1"/>
  <c r="Q8722" i="1"/>
  <c r="Q8721" i="1"/>
  <c r="Q8720" i="1"/>
  <c r="Q8719" i="1"/>
  <c r="Q8718" i="1"/>
  <c r="Q8717" i="1"/>
  <c r="Q8716" i="1"/>
  <c r="Q8715" i="1"/>
  <c r="Q8714" i="1"/>
  <c r="Q8713" i="1"/>
  <c r="Q8712" i="1"/>
  <c r="Q8711" i="1"/>
  <c r="Q8710" i="1"/>
  <c r="Q8709" i="1"/>
  <c r="Q8708" i="1"/>
  <c r="Q8707" i="1"/>
  <c r="Q8706" i="1"/>
  <c r="Q8705" i="1"/>
  <c r="Q8704" i="1"/>
  <c r="Q8703" i="1"/>
  <c r="Q8702" i="1"/>
  <c r="Q8701" i="1"/>
  <c r="Q8700" i="1"/>
  <c r="Q8699" i="1"/>
  <c r="Q8698" i="1"/>
  <c r="Q8697" i="1"/>
  <c r="Q8696" i="1"/>
  <c r="Q8695" i="1"/>
  <c r="Q8694" i="1"/>
  <c r="Q8693" i="1"/>
  <c r="Q8692" i="1"/>
  <c r="Q8691" i="1"/>
  <c r="Q8690" i="1"/>
  <c r="Q8689" i="1"/>
  <c r="Q8688" i="1"/>
  <c r="Q8687" i="1"/>
  <c r="Q8686" i="1"/>
  <c r="Q8685" i="1"/>
  <c r="Q8684" i="1"/>
  <c r="Q8683" i="1"/>
  <c r="Q8682" i="1"/>
  <c r="Q8681" i="1"/>
  <c r="Q8680" i="1"/>
  <c r="Q8679" i="1"/>
  <c r="Q8678" i="1"/>
  <c r="Q8677" i="1"/>
  <c r="Q8676" i="1"/>
  <c r="Q8675" i="1"/>
  <c r="Q8674" i="1"/>
  <c r="Q8673" i="1"/>
  <c r="Q8672" i="1"/>
  <c r="Q8671" i="1"/>
  <c r="Q8670" i="1"/>
  <c r="Q8669" i="1"/>
  <c r="Q8668" i="1"/>
  <c r="Q8667" i="1"/>
  <c r="Q8666" i="1"/>
  <c r="Q8665" i="1"/>
  <c r="Q8664" i="1"/>
  <c r="Q8663" i="1"/>
  <c r="Q8662" i="1"/>
  <c r="Q8661" i="1"/>
  <c r="Q8660" i="1"/>
  <c r="Q8659" i="1"/>
  <c r="Q8658" i="1"/>
  <c r="Q8657" i="1"/>
  <c r="Q8656" i="1"/>
  <c r="Q8655" i="1"/>
  <c r="Q8654" i="1"/>
  <c r="Q8653" i="1"/>
  <c r="Q8652" i="1"/>
  <c r="Q8651" i="1"/>
  <c r="Q8650" i="1"/>
  <c r="Q8649" i="1"/>
  <c r="Q8648" i="1"/>
  <c r="Q8647" i="1"/>
  <c r="Q8646" i="1"/>
  <c r="Q8645" i="1"/>
  <c r="Q8644" i="1"/>
  <c r="Q8643" i="1"/>
  <c r="Q8642" i="1"/>
  <c r="Q8641" i="1"/>
  <c r="Q8640" i="1"/>
  <c r="Q8639" i="1"/>
  <c r="Q8638" i="1"/>
  <c r="Q8637" i="1"/>
  <c r="Q8636" i="1"/>
  <c r="Q8635" i="1"/>
  <c r="Q8634" i="1"/>
  <c r="Q8633" i="1"/>
  <c r="Q8632" i="1"/>
  <c r="Q8631" i="1"/>
  <c r="Q8630" i="1"/>
  <c r="Q8629" i="1"/>
  <c r="Q8628" i="1"/>
  <c r="Q8627" i="1"/>
  <c r="Q8626" i="1"/>
  <c r="Q8625" i="1"/>
  <c r="Q8624" i="1"/>
  <c r="Q8623" i="1"/>
  <c r="Q8622" i="1"/>
  <c r="Q8621" i="1"/>
  <c r="Q8620" i="1"/>
  <c r="Q8619" i="1"/>
  <c r="Q8618" i="1"/>
  <c r="Q8617" i="1"/>
  <c r="Q8616" i="1"/>
  <c r="Q8615" i="1"/>
  <c r="Q8614" i="1"/>
  <c r="Q8613" i="1"/>
  <c r="Q8612" i="1"/>
  <c r="Q8611" i="1"/>
  <c r="Q8610" i="1"/>
  <c r="Q8609" i="1"/>
  <c r="Q8608" i="1"/>
  <c r="Q8607" i="1"/>
  <c r="Q8606" i="1"/>
  <c r="Q8605" i="1"/>
  <c r="Q8604" i="1"/>
  <c r="Q8603" i="1"/>
  <c r="Q8602" i="1"/>
  <c r="Q8601" i="1"/>
  <c r="Q8600" i="1"/>
  <c r="Q8599" i="1"/>
  <c r="Q8598" i="1"/>
  <c r="Q8597" i="1"/>
  <c r="Q8596" i="1"/>
  <c r="Q8595" i="1"/>
  <c r="Q8594" i="1"/>
  <c r="Q8593" i="1"/>
  <c r="Q8592" i="1"/>
  <c r="Q8591" i="1"/>
  <c r="Q8590" i="1"/>
  <c r="Q8589" i="1"/>
  <c r="Q8588" i="1"/>
  <c r="Q8587" i="1"/>
  <c r="Q8586" i="1"/>
  <c r="Q8585" i="1"/>
  <c r="Q8584" i="1"/>
  <c r="Q8583" i="1"/>
  <c r="Q8582" i="1"/>
  <c r="Q8581" i="1"/>
  <c r="Q8580" i="1"/>
  <c r="Q8579" i="1"/>
  <c r="Q8578" i="1"/>
  <c r="Q8577" i="1"/>
  <c r="Q8576" i="1"/>
  <c r="Q8575" i="1"/>
  <c r="Q8574" i="1"/>
  <c r="Q8573" i="1"/>
  <c r="Q8572" i="1"/>
  <c r="Q8571" i="1"/>
  <c r="Q8570" i="1"/>
  <c r="Q8569" i="1"/>
  <c r="Q8568" i="1"/>
  <c r="Q8567" i="1"/>
  <c r="Q8566" i="1"/>
  <c r="Q8565" i="1"/>
  <c r="Q8564" i="1"/>
  <c r="Q8563" i="1"/>
  <c r="Q8562" i="1"/>
  <c r="Q8561" i="1"/>
  <c r="Q8560" i="1"/>
  <c r="Q8559" i="1"/>
  <c r="Q8558" i="1"/>
  <c r="Q8557" i="1"/>
  <c r="Q8556" i="1"/>
  <c r="Q8555" i="1"/>
  <c r="Q8554" i="1"/>
  <c r="Q8553" i="1"/>
  <c r="Q8552" i="1"/>
  <c r="Q8551" i="1"/>
  <c r="Q8550" i="1"/>
  <c r="Q8549" i="1"/>
  <c r="Q8548" i="1"/>
  <c r="Q8547" i="1"/>
  <c r="Q8546" i="1"/>
  <c r="Q8545" i="1"/>
  <c r="Q8544" i="1"/>
  <c r="Q8543" i="1"/>
  <c r="Q8542" i="1"/>
  <c r="Q8541" i="1"/>
  <c r="Q8540" i="1"/>
  <c r="Q8539" i="1"/>
  <c r="Q8538" i="1"/>
  <c r="Q8537" i="1"/>
  <c r="Q8536" i="1"/>
  <c r="Q8535" i="1"/>
  <c r="Q8534" i="1"/>
  <c r="Q8533" i="1"/>
  <c r="Q8532" i="1"/>
  <c r="Q8531" i="1"/>
  <c r="Q8530" i="1"/>
  <c r="Q8529" i="1"/>
  <c r="Q8528" i="1"/>
  <c r="Q8527" i="1"/>
  <c r="Q8526" i="1"/>
  <c r="Q8525" i="1"/>
  <c r="Q8524" i="1"/>
  <c r="Q8523" i="1"/>
  <c r="Q8522" i="1"/>
  <c r="Q8521" i="1"/>
  <c r="Q8520" i="1"/>
  <c r="Q8519" i="1"/>
  <c r="Q8518" i="1"/>
  <c r="Q8517" i="1"/>
  <c r="Q8516" i="1"/>
  <c r="Q8515" i="1"/>
  <c r="Q8514" i="1"/>
  <c r="Q8513" i="1"/>
  <c r="Q8512" i="1"/>
  <c r="Q8511" i="1"/>
  <c r="Q8510" i="1"/>
  <c r="Q8509" i="1"/>
  <c r="Q8508" i="1"/>
  <c r="Q8507" i="1"/>
  <c r="Q8506" i="1"/>
  <c r="Q8505" i="1"/>
  <c r="Q8504" i="1"/>
  <c r="Q8503" i="1"/>
  <c r="Q8502" i="1"/>
  <c r="Q8501" i="1"/>
  <c r="Q8500" i="1"/>
  <c r="Q8499" i="1"/>
  <c r="Q8498" i="1"/>
  <c r="Q8497" i="1"/>
  <c r="Q8496" i="1"/>
  <c r="Q8495" i="1"/>
  <c r="Q8494" i="1"/>
  <c r="Q8493" i="1"/>
  <c r="Q8492" i="1"/>
  <c r="Q8491" i="1"/>
  <c r="Q8490" i="1"/>
  <c r="Q8489" i="1"/>
  <c r="Q8488" i="1"/>
  <c r="Q8487" i="1"/>
  <c r="Q8486" i="1"/>
  <c r="Q8485" i="1"/>
  <c r="Q8484" i="1"/>
  <c r="Q8483" i="1"/>
  <c r="Q8482" i="1"/>
  <c r="Q8481" i="1"/>
  <c r="Q8480" i="1"/>
  <c r="Q8479" i="1"/>
  <c r="Q8478" i="1"/>
  <c r="Q8477" i="1"/>
  <c r="Q8476" i="1"/>
  <c r="Q8475" i="1"/>
  <c r="Q8474" i="1"/>
  <c r="Q8473" i="1"/>
  <c r="Q8472" i="1"/>
  <c r="Q8471" i="1"/>
  <c r="Q8470" i="1"/>
  <c r="Q8469" i="1"/>
  <c r="Q8468" i="1"/>
  <c r="Q8467" i="1"/>
  <c r="Q8466" i="1"/>
  <c r="Q8465" i="1"/>
  <c r="Q8464" i="1"/>
  <c r="Q8463" i="1"/>
  <c r="Q8462" i="1"/>
  <c r="Q8461" i="1"/>
  <c r="Q8460" i="1"/>
  <c r="Q8459" i="1"/>
  <c r="Q8458" i="1"/>
  <c r="Q8457" i="1"/>
  <c r="Q8456" i="1"/>
  <c r="Q8455" i="1"/>
  <c r="Q8454" i="1"/>
  <c r="Q8453" i="1"/>
  <c r="Q8452" i="1"/>
  <c r="Q8451" i="1"/>
  <c r="Q8450" i="1"/>
  <c r="Q8449" i="1"/>
  <c r="Q8448" i="1"/>
  <c r="Q8447" i="1"/>
  <c r="Q8446" i="1"/>
  <c r="Q8445" i="1"/>
  <c r="Q8444" i="1"/>
  <c r="Q8443" i="1"/>
  <c r="Q8442" i="1"/>
  <c r="Q8441" i="1"/>
  <c r="Q8440" i="1"/>
  <c r="Q8439" i="1"/>
  <c r="Q8438" i="1"/>
  <c r="Q8437" i="1"/>
  <c r="Q8436" i="1"/>
  <c r="Q8435" i="1"/>
  <c r="Q8434" i="1"/>
  <c r="Q8433" i="1"/>
  <c r="Q8432" i="1"/>
  <c r="Q8431" i="1"/>
  <c r="Q8430" i="1"/>
  <c r="Q8429" i="1"/>
  <c r="Q8428" i="1"/>
  <c r="Q8427" i="1"/>
  <c r="Q8426" i="1"/>
  <c r="Q8425" i="1"/>
  <c r="Q8424" i="1"/>
  <c r="Q8423" i="1"/>
  <c r="Q8422" i="1"/>
  <c r="Q8421" i="1"/>
  <c r="Q8420" i="1"/>
  <c r="Q8419" i="1"/>
  <c r="Q8418" i="1"/>
  <c r="Q8417" i="1"/>
  <c r="Q8416" i="1"/>
  <c r="Q8415" i="1"/>
  <c r="Q8414" i="1"/>
  <c r="Q8413" i="1"/>
  <c r="Q8412" i="1"/>
  <c r="Q8411" i="1"/>
  <c r="Q8410" i="1"/>
  <c r="Q8409" i="1"/>
  <c r="Q8408" i="1"/>
  <c r="Q8407" i="1"/>
  <c r="Q8406" i="1"/>
  <c r="Q8405" i="1"/>
  <c r="Q8404" i="1"/>
  <c r="Q8403" i="1"/>
  <c r="Q8402" i="1"/>
  <c r="Q8401" i="1"/>
  <c r="Q8400" i="1"/>
  <c r="Q8399" i="1"/>
  <c r="Q8398" i="1"/>
  <c r="Q8397" i="1"/>
  <c r="Q8396" i="1"/>
  <c r="Q8395" i="1"/>
  <c r="Q8394" i="1"/>
  <c r="Q8393" i="1"/>
  <c r="Q8392" i="1"/>
  <c r="Q8391" i="1"/>
  <c r="Q8390" i="1"/>
  <c r="Q8389" i="1"/>
  <c r="Q8388" i="1"/>
  <c r="Q8387" i="1"/>
  <c r="Q8386" i="1"/>
  <c r="Q8385" i="1"/>
  <c r="Q8384" i="1"/>
  <c r="Q8383" i="1"/>
  <c r="Q8382" i="1"/>
  <c r="Q8381" i="1"/>
  <c r="Q8380" i="1"/>
  <c r="Q8379" i="1"/>
  <c r="Q8378" i="1"/>
  <c r="Q8377" i="1"/>
  <c r="Q8376" i="1"/>
  <c r="Q8375" i="1"/>
  <c r="Q8374" i="1"/>
  <c r="Q8373" i="1"/>
  <c r="Q8372" i="1"/>
  <c r="Q8371" i="1"/>
  <c r="Q8370" i="1"/>
  <c r="Q8369" i="1"/>
  <c r="Q8368" i="1"/>
  <c r="Q8367" i="1"/>
  <c r="Q8366" i="1"/>
  <c r="Q8365" i="1"/>
  <c r="Q8364" i="1"/>
  <c r="Q8363" i="1"/>
  <c r="Q8362" i="1"/>
  <c r="Q8361" i="1"/>
  <c r="Q8360" i="1"/>
  <c r="Q8359" i="1"/>
  <c r="Q8358" i="1"/>
  <c r="Q8357" i="1"/>
  <c r="Q8356" i="1"/>
  <c r="Q8355" i="1"/>
  <c r="Q8354" i="1"/>
  <c r="Q8353" i="1"/>
  <c r="Q8352" i="1"/>
  <c r="Q8351" i="1"/>
  <c r="Q8350" i="1"/>
  <c r="Q8349" i="1"/>
  <c r="Q8348" i="1"/>
  <c r="Q8347" i="1"/>
  <c r="Q8346" i="1"/>
  <c r="Q8345" i="1"/>
  <c r="Q8344" i="1"/>
  <c r="Q8343" i="1"/>
  <c r="Q8342" i="1"/>
  <c r="Q8341" i="1"/>
  <c r="Q8340" i="1"/>
  <c r="Q8339" i="1"/>
  <c r="Q8338" i="1"/>
  <c r="Q8337" i="1"/>
  <c r="Q8336" i="1"/>
  <c r="Q8335" i="1"/>
  <c r="Q8334" i="1"/>
  <c r="Q8333" i="1"/>
  <c r="Q8332" i="1"/>
  <c r="Q8331" i="1"/>
  <c r="Q8330" i="1"/>
  <c r="Q8329" i="1"/>
  <c r="Q8328" i="1"/>
  <c r="Q8327" i="1"/>
  <c r="Q8326" i="1"/>
  <c r="Q8325" i="1"/>
  <c r="Q8324" i="1"/>
  <c r="Q8323" i="1"/>
  <c r="Q8322" i="1"/>
  <c r="Q8321" i="1"/>
  <c r="Q8320" i="1"/>
  <c r="Q8319" i="1"/>
  <c r="Q8318" i="1"/>
  <c r="Q8317" i="1"/>
  <c r="Q8316" i="1"/>
  <c r="Q8315" i="1"/>
  <c r="Q8314" i="1"/>
  <c r="Q8313" i="1"/>
  <c r="Q8312" i="1"/>
  <c r="Q8311" i="1"/>
  <c r="Q8310" i="1"/>
  <c r="Q8309" i="1"/>
  <c r="Q8308" i="1"/>
  <c r="Q8307" i="1"/>
  <c r="Q8306" i="1"/>
  <c r="Q8305" i="1"/>
  <c r="Q8304" i="1"/>
  <c r="Q8303" i="1"/>
  <c r="Q8302" i="1"/>
  <c r="Q8301" i="1"/>
  <c r="Q8300" i="1"/>
  <c r="Q8299" i="1"/>
  <c r="Q8298" i="1"/>
  <c r="Q8297" i="1"/>
  <c r="Q8296" i="1"/>
  <c r="Q8295" i="1"/>
  <c r="Q8294" i="1"/>
  <c r="Q8293" i="1"/>
  <c r="Q8292" i="1"/>
  <c r="Q8291" i="1"/>
  <c r="Q8290" i="1"/>
  <c r="Q8289" i="1"/>
  <c r="Q8288" i="1"/>
  <c r="Q8287" i="1"/>
  <c r="Q8286" i="1"/>
  <c r="Q8285" i="1"/>
  <c r="Q8284" i="1"/>
  <c r="Q8283" i="1"/>
  <c r="Q8282" i="1"/>
  <c r="Q8281" i="1"/>
  <c r="Q8280" i="1"/>
  <c r="Q8279" i="1"/>
  <c r="Q8278" i="1"/>
  <c r="Q8277" i="1"/>
  <c r="Q8276" i="1"/>
  <c r="Q8275" i="1"/>
  <c r="Q8274" i="1"/>
  <c r="Q8273" i="1"/>
  <c r="Q8272" i="1"/>
  <c r="Q8271" i="1"/>
  <c r="Q8270" i="1"/>
  <c r="Q8269" i="1"/>
  <c r="Q8268" i="1"/>
  <c r="Q8267" i="1"/>
  <c r="Q8266" i="1"/>
  <c r="Q8265" i="1"/>
  <c r="Q8264" i="1"/>
  <c r="Q8263" i="1"/>
  <c r="Q8262" i="1"/>
  <c r="Q8261" i="1"/>
  <c r="Q8260" i="1"/>
  <c r="Q8259" i="1"/>
  <c r="Q8258" i="1"/>
  <c r="Q8257" i="1"/>
  <c r="Q8256" i="1"/>
  <c r="Q8255" i="1"/>
  <c r="Q8254" i="1"/>
  <c r="Q8253" i="1"/>
  <c r="Q8252" i="1"/>
  <c r="Q8251" i="1"/>
  <c r="Q8250" i="1"/>
  <c r="Q8249" i="1"/>
  <c r="Q8248" i="1"/>
  <c r="Q8247" i="1"/>
  <c r="Q8246" i="1"/>
  <c r="Q8245" i="1"/>
  <c r="Q8244" i="1"/>
  <c r="Q8243" i="1"/>
  <c r="Q8242" i="1"/>
  <c r="Q8241" i="1"/>
  <c r="Q8240" i="1"/>
  <c r="Q8239" i="1"/>
  <c r="Q8238" i="1"/>
  <c r="Q8237" i="1"/>
  <c r="Q8236" i="1"/>
  <c r="Q8235" i="1"/>
  <c r="Q8234" i="1"/>
  <c r="Q8233" i="1"/>
  <c r="Q8232" i="1"/>
  <c r="Q8231" i="1"/>
  <c r="Q8230" i="1"/>
  <c r="Q8229" i="1"/>
  <c r="Q8228" i="1"/>
  <c r="Q8227" i="1"/>
  <c r="Q8226" i="1"/>
  <c r="Q8225" i="1"/>
  <c r="Q8224" i="1"/>
  <c r="Q8223" i="1"/>
  <c r="Q8222" i="1"/>
  <c r="Q8221" i="1"/>
  <c r="Q8220" i="1"/>
  <c r="Q8219" i="1"/>
  <c r="Q8218" i="1"/>
  <c r="Q8217" i="1"/>
  <c r="Q8216" i="1"/>
  <c r="Q8215" i="1"/>
  <c r="Q8214" i="1"/>
  <c r="Q8213" i="1"/>
  <c r="Q8212" i="1"/>
  <c r="Q8211" i="1"/>
  <c r="Q8210" i="1"/>
  <c r="Q8209" i="1"/>
  <c r="Q8208" i="1"/>
  <c r="Q8207" i="1"/>
  <c r="Q8206" i="1"/>
  <c r="Q8205" i="1"/>
  <c r="Q8204" i="1"/>
  <c r="Q8203" i="1"/>
  <c r="Q8202" i="1"/>
  <c r="Q8201" i="1"/>
  <c r="Q8200" i="1"/>
  <c r="Q8199" i="1"/>
  <c r="Q8198" i="1"/>
  <c r="Q8197" i="1"/>
  <c r="Q8196" i="1"/>
  <c r="Q8195" i="1"/>
  <c r="Q8194" i="1"/>
  <c r="Q8193" i="1"/>
  <c r="Q8192" i="1"/>
  <c r="Q8191" i="1"/>
  <c r="Q8190" i="1"/>
  <c r="Q8189" i="1"/>
  <c r="Q8188" i="1"/>
  <c r="Q8187" i="1"/>
  <c r="Q8186" i="1"/>
  <c r="Q8185" i="1"/>
  <c r="Q8184" i="1"/>
  <c r="Q8183" i="1"/>
  <c r="Q8182" i="1"/>
  <c r="Q8181" i="1"/>
  <c r="Q8180" i="1"/>
  <c r="Q8179" i="1"/>
  <c r="Q8178" i="1"/>
  <c r="Q8177" i="1"/>
  <c r="Q8176" i="1"/>
  <c r="Q8175" i="1"/>
  <c r="Q8174" i="1"/>
  <c r="Q8173" i="1"/>
  <c r="Q8172" i="1"/>
  <c r="Q8171" i="1"/>
  <c r="Q8170" i="1"/>
  <c r="Q8169" i="1"/>
  <c r="Q8168" i="1"/>
  <c r="Q8167" i="1"/>
  <c r="Q8166" i="1"/>
  <c r="Q8165" i="1"/>
  <c r="Q8164" i="1"/>
  <c r="Q8163" i="1"/>
  <c r="Q8162" i="1"/>
  <c r="Q8161" i="1"/>
  <c r="Q8160" i="1"/>
  <c r="Q8159" i="1"/>
  <c r="Q8158" i="1"/>
  <c r="Q8157" i="1"/>
  <c r="Q8156" i="1"/>
  <c r="Q8155" i="1"/>
  <c r="Q8154" i="1"/>
  <c r="Q8153" i="1"/>
  <c r="Q8152" i="1"/>
  <c r="Q8151" i="1"/>
  <c r="Q8150" i="1"/>
  <c r="Q8149" i="1"/>
  <c r="Q8148" i="1"/>
  <c r="Q8147" i="1"/>
  <c r="Q8146" i="1"/>
  <c r="Q8145" i="1"/>
  <c r="Q8144" i="1"/>
  <c r="Q8143" i="1"/>
  <c r="Q8142" i="1"/>
  <c r="Q8141" i="1"/>
  <c r="Q8140" i="1"/>
  <c r="Q8139" i="1"/>
  <c r="Q8138" i="1"/>
  <c r="Q8137" i="1"/>
  <c r="Q8136" i="1"/>
  <c r="Q8135" i="1"/>
  <c r="Q8134" i="1"/>
  <c r="Q8133" i="1"/>
  <c r="Q8132" i="1"/>
  <c r="Q8131" i="1"/>
  <c r="Q8130" i="1"/>
  <c r="Q8129" i="1"/>
  <c r="Q8128" i="1"/>
  <c r="Q8127" i="1"/>
  <c r="Q8126" i="1"/>
  <c r="Q8125" i="1"/>
  <c r="Q8124" i="1"/>
  <c r="Q8123" i="1"/>
  <c r="Q8122" i="1"/>
  <c r="Q8121" i="1"/>
  <c r="Q8120" i="1"/>
  <c r="Q8119" i="1"/>
  <c r="Q8118" i="1"/>
  <c r="Q8117" i="1"/>
  <c r="Q8116" i="1"/>
  <c r="Q8115" i="1"/>
  <c r="Q8114" i="1"/>
  <c r="Q8113" i="1"/>
  <c r="Q8112" i="1"/>
  <c r="Q8111" i="1"/>
  <c r="Q8110" i="1"/>
  <c r="Q8109" i="1"/>
  <c r="Q8108" i="1"/>
  <c r="Q8107" i="1"/>
  <c r="Q8106" i="1"/>
  <c r="Q8105" i="1"/>
  <c r="Q8104" i="1"/>
  <c r="Q8103" i="1"/>
  <c r="Q8102" i="1"/>
  <c r="Q8101" i="1"/>
  <c r="Q8100" i="1"/>
  <c r="Q8099" i="1"/>
  <c r="Q8098" i="1"/>
  <c r="Q8097" i="1"/>
  <c r="Q8096" i="1"/>
  <c r="Q8095" i="1"/>
  <c r="Q8094" i="1"/>
  <c r="Q8093" i="1"/>
  <c r="Q8092" i="1"/>
  <c r="Q8091" i="1"/>
  <c r="Q8090" i="1"/>
  <c r="Q8089" i="1"/>
  <c r="Q8088" i="1"/>
  <c r="Q8087" i="1"/>
  <c r="Q8086" i="1"/>
  <c r="Q8085" i="1"/>
  <c r="Q8084" i="1"/>
  <c r="Q8083" i="1"/>
  <c r="Q8082" i="1"/>
  <c r="Q8081" i="1"/>
  <c r="Q8080" i="1"/>
  <c r="Q8079" i="1"/>
  <c r="Q8078" i="1"/>
  <c r="Q8077" i="1"/>
  <c r="Q8076" i="1"/>
  <c r="Q8075" i="1"/>
  <c r="Q8074" i="1"/>
  <c r="Q8073" i="1"/>
  <c r="Q8072" i="1"/>
  <c r="Q8071" i="1"/>
  <c r="Q8070" i="1"/>
  <c r="Q8069" i="1"/>
  <c r="Q8068" i="1"/>
  <c r="Q8067" i="1"/>
  <c r="Q8066" i="1"/>
  <c r="Q8065" i="1"/>
  <c r="Q8064" i="1"/>
  <c r="Q8063" i="1"/>
  <c r="Q8062" i="1"/>
  <c r="Q8061" i="1"/>
  <c r="Q8060" i="1"/>
  <c r="Q8059" i="1"/>
  <c r="Q8058" i="1"/>
  <c r="Q8057" i="1"/>
  <c r="Q8056" i="1"/>
  <c r="Q8055" i="1"/>
  <c r="Q8054" i="1"/>
  <c r="Q8053" i="1"/>
  <c r="Q8052" i="1"/>
  <c r="Q8051" i="1"/>
  <c r="Q8050" i="1"/>
  <c r="Q8049" i="1"/>
  <c r="Q8048" i="1"/>
  <c r="Q8047" i="1"/>
  <c r="Q8046" i="1"/>
  <c r="Q8045" i="1"/>
  <c r="Q8044" i="1"/>
  <c r="Q8043" i="1"/>
  <c r="Q8042" i="1"/>
  <c r="Q8041" i="1"/>
  <c r="Q8040" i="1"/>
  <c r="Q8039" i="1"/>
  <c r="Q8038" i="1"/>
  <c r="Q8037" i="1"/>
  <c r="Q8036" i="1"/>
  <c r="Q8035" i="1"/>
  <c r="Q8034" i="1"/>
  <c r="Q8033" i="1"/>
  <c r="Q8032" i="1"/>
  <c r="Q8031" i="1"/>
  <c r="Q8030" i="1"/>
  <c r="Q8029" i="1"/>
  <c r="Q8028" i="1"/>
  <c r="Q8027" i="1"/>
  <c r="Q8026" i="1"/>
  <c r="Q8025" i="1"/>
  <c r="Q8024" i="1"/>
  <c r="Q8023" i="1"/>
  <c r="Q8022" i="1"/>
  <c r="Q8021" i="1"/>
  <c r="Q8020" i="1"/>
  <c r="Q8019" i="1"/>
  <c r="Q8018" i="1"/>
  <c r="Q8017" i="1"/>
  <c r="Q8016" i="1"/>
  <c r="Q8015" i="1"/>
  <c r="Q8014" i="1"/>
  <c r="Q8013" i="1"/>
  <c r="Q8012" i="1"/>
  <c r="Q8011" i="1"/>
  <c r="Q8010" i="1"/>
  <c r="Q8009" i="1"/>
  <c r="Q8008" i="1"/>
  <c r="Q8007" i="1"/>
  <c r="Q8006" i="1"/>
  <c r="Q8005" i="1"/>
  <c r="Q8004" i="1"/>
  <c r="Q8003" i="1"/>
  <c r="Q8002" i="1"/>
  <c r="Q8001" i="1"/>
  <c r="Q8000" i="1"/>
  <c r="Q7999" i="1"/>
  <c r="Q7998" i="1"/>
  <c r="Q7997" i="1"/>
  <c r="Q7996" i="1"/>
  <c r="Q7995" i="1"/>
  <c r="Q7994" i="1"/>
  <c r="Q7993" i="1"/>
  <c r="Q7992" i="1"/>
  <c r="Q7991" i="1"/>
  <c r="Q7990" i="1"/>
  <c r="Q7989" i="1"/>
  <c r="Q7988" i="1"/>
  <c r="Q7987" i="1"/>
  <c r="Q7986" i="1"/>
  <c r="Q7985" i="1"/>
  <c r="Q7984" i="1"/>
  <c r="Q7983" i="1"/>
  <c r="Q7982" i="1"/>
  <c r="Q7981" i="1"/>
  <c r="Q7980" i="1"/>
  <c r="Q7979" i="1"/>
  <c r="Q7978" i="1"/>
  <c r="Q7977" i="1"/>
  <c r="Q7976" i="1"/>
  <c r="Q7975" i="1"/>
  <c r="Q7974" i="1"/>
  <c r="Q7973" i="1"/>
  <c r="Q7972" i="1"/>
  <c r="Q7971" i="1"/>
  <c r="Q7970" i="1"/>
  <c r="Q7969" i="1"/>
  <c r="Q7968" i="1"/>
  <c r="Q7967" i="1"/>
  <c r="Q7966" i="1"/>
  <c r="Q7965" i="1"/>
  <c r="Q7964" i="1"/>
  <c r="Q7963" i="1"/>
  <c r="Q7962" i="1"/>
  <c r="Q7961" i="1"/>
  <c r="Q7960" i="1"/>
  <c r="Q7959" i="1"/>
  <c r="Q7958" i="1"/>
  <c r="Q7957" i="1"/>
  <c r="Q7956" i="1"/>
  <c r="Q7955" i="1"/>
  <c r="Q7954" i="1"/>
  <c r="Q7953" i="1"/>
  <c r="Q7952" i="1"/>
  <c r="Q7951" i="1"/>
  <c r="Q7950" i="1"/>
  <c r="Q7949" i="1"/>
  <c r="Q7948" i="1"/>
  <c r="Q7947" i="1"/>
  <c r="Q7946" i="1"/>
  <c r="Q7945" i="1"/>
  <c r="Q7944" i="1"/>
  <c r="Q7943" i="1"/>
  <c r="Q7942" i="1"/>
  <c r="Q7941" i="1"/>
  <c r="Q7940" i="1"/>
  <c r="Q7939" i="1"/>
  <c r="Q7938" i="1"/>
  <c r="Q7937" i="1"/>
  <c r="Q7936" i="1"/>
  <c r="Q7935" i="1"/>
  <c r="Q7934" i="1"/>
  <c r="Q7933" i="1"/>
  <c r="Q7932" i="1"/>
  <c r="Q7931" i="1"/>
  <c r="Q7930" i="1"/>
  <c r="Q7929" i="1"/>
  <c r="Q7928" i="1"/>
  <c r="Q7927" i="1"/>
  <c r="Q7926" i="1"/>
  <c r="Q7925" i="1"/>
  <c r="Q7924" i="1"/>
  <c r="Q7923" i="1"/>
  <c r="Q7922" i="1"/>
  <c r="Q7921" i="1"/>
  <c r="Q7920" i="1"/>
  <c r="Q7919" i="1"/>
  <c r="Q7918" i="1"/>
  <c r="Q7917" i="1"/>
  <c r="Q7916" i="1"/>
  <c r="Q7915" i="1"/>
  <c r="Q7914" i="1"/>
  <c r="Q7913" i="1"/>
  <c r="Q7912" i="1"/>
  <c r="Q7911" i="1"/>
  <c r="Q7910" i="1"/>
  <c r="Q7909" i="1"/>
  <c r="Q7908" i="1"/>
  <c r="Q7907" i="1"/>
  <c r="Q7906" i="1"/>
  <c r="Q7905" i="1"/>
  <c r="Q7904" i="1"/>
  <c r="Q7903" i="1"/>
  <c r="Q7902" i="1"/>
  <c r="Q7901" i="1"/>
  <c r="Q7900" i="1"/>
  <c r="Q7899" i="1"/>
  <c r="Q7898" i="1"/>
  <c r="Q7897" i="1"/>
  <c r="Q7896" i="1"/>
  <c r="Q7895" i="1"/>
  <c r="Q7894" i="1"/>
  <c r="Q7893" i="1"/>
  <c r="Q7892" i="1"/>
  <c r="Q7891" i="1"/>
  <c r="Q7890" i="1"/>
  <c r="Q7889" i="1"/>
  <c r="Q7888" i="1"/>
  <c r="Q7887" i="1"/>
  <c r="Q7886" i="1"/>
  <c r="Q7885" i="1"/>
  <c r="Q7884" i="1"/>
  <c r="Q7883" i="1"/>
  <c r="Q7882" i="1"/>
  <c r="Q7881" i="1"/>
  <c r="Q7880" i="1"/>
  <c r="Q7879" i="1"/>
  <c r="Q7878" i="1"/>
  <c r="Q7877" i="1"/>
  <c r="Q7876" i="1"/>
  <c r="Q7875" i="1"/>
  <c r="Q7874" i="1"/>
  <c r="Q7873" i="1"/>
  <c r="Q7872" i="1"/>
  <c r="Q7871" i="1"/>
  <c r="Q7870" i="1"/>
  <c r="Q7869" i="1"/>
  <c r="Q7868" i="1"/>
  <c r="Q7867" i="1"/>
  <c r="Q7866" i="1"/>
  <c r="Q7865" i="1"/>
  <c r="Q7864" i="1"/>
  <c r="Q7863" i="1"/>
  <c r="Q7862" i="1"/>
  <c r="Q7861" i="1"/>
  <c r="Q7860" i="1"/>
  <c r="Q7859" i="1"/>
  <c r="Q7858" i="1"/>
  <c r="Q7857" i="1"/>
  <c r="Q7856" i="1"/>
  <c r="Q7855" i="1"/>
  <c r="Q7854" i="1"/>
  <c r="Q7853" i="1"/>
  <c r="Q7852" i="1"/>
  <c r="Q7851" i="1"/>
  <c r="Q7850" i="1"/>
  <c r="Q7849" i="1"/>
  <c r="Q7848" i="1"/>
  <c r="Q7847" i="1"/>
  <c r="Q7846" i="1"/>
  <c r="Q7845" i="1"/>
  <c r="Q7844" i="1"/>
  <c r="Q7843" i="1"/>
  <c r="Q7842" i="1"/>
  <c r="Q7841" i="1"/>
  <c r="Q7840" i="1"/>
  <c r="Q7839" i="1"/>
  <c r="Q7838" i="1"/>
  <c r="Q7837" i="1"/>
  <c r="Q7836" i="1"/>
  <c r="Q7835" i="1"/>
  <c r="Q7834" i="1"/>
  <c r="Q7833" i="1"/>
  <c r="Q7832" i="1"/>
  <c r="Q7831" i="1"/>
  <c r="Q7830" i="1"/>
  <c r="Q7829" i="1"/>
  <c r="Q7828" i="1"/>
  <c r="Q7827" i="1"/>
  <c r="Q7826" i="1"/>
  <c r="Q7825" i="1"/>
  <c r="Q7824" i="1"/>
  <c r="Q7823" i="1"/>
  <c r="Q7822" i="1"/>
  <c r="Q7821" i="1"/>
  <c r="Q7820" i="1"/>
  <c r="Q7819" i="1"/>
  <c r="Q7818" i="1"/>
  <c r="Q7817" i="1"/>
  <c r="Q7816" i="1"/>
  <c r="Q7815" i="1"/>
  <c r="Q7814" i="1"/>
  <c r="Q7813" i="1"/>
  <c r="Q7812" i="1"/>
  <c r="Q7811" i="1"/>
  <c r="Q7810" i="1"/>
  <c r="Q7809" i="1"/>
  <c r="Q7808" i="1"/>
  <c r="Q7807" i="1"/>
  <c r="Q7806" i="1"/>
  <c r="Q7805" i="1"/>
  <c r="Q7804" i="1"/>
  <c r="Q7803" i="1"/>
  <c r="Q7802" i="1"/>
  <c r="Q7801" i="1"/>
  <c r="Q7800" i="1"/>
  <c r="Q7799" i="1"/>
  <c r="Q7798" i="1"/>
  <c r="Q7797" i="1"/>
  <c r="Q7796" i="1"/>
  <c r="Q7795" i="1"/>
  <c r="Q7794" i="1"/>
  <c r="Q7793" i="1"/>
  <c r="Q7792" i="1"/>
  <c r="Q7791" i="1"/>
  <c r="Q7790" i="1"/>
  <c r="Q7789" i="1"/>
  <c r="Q7788" i="1"/>
  <c r="Q7787" i="1"/>
  <c r="Q7786" i="1"/>
  <c r="Q7785" i="1"/>
  <c r="Q7784" i="1"/>
  <c r="Q7783" i="1"/>
  <c r="Q7782" i="1"/>
  <c r="Q7781" i="1"/>
  <c r="Q7780" i="1"/>
  <c r="Q7779" i="1"/>
  <c r="Q7778" i="1"/>
  <c r="Q7777" i="1"/>
  <c r="Q7776" i="1"/>
  <c r="Q7775" i="1"/>
  <c r="Q7774" i="1"/>
  <c r="Q7773" i="1"/>
  <c r="Q7772" i="1"/>
  <c r="Q7771" i="1"/>
  <c r="Q7770" i="1"/>
  <c r="Q7769" i="1"/>
  <c r="Q7768" i="1"/>
  <c r="Q7767" i="1"/>
  <c r="Q7766" i="1"/>
  <c r="Q7765" i="1"/>
  <c r="Q7764" i="1"/>
  <c r="Q7763" i="1"/>
  <c r="Q7762" i="1"/>
  <c r="Q7761" i="1"/>
  <c r="Q7760" i="1"/>
  <c r="Q7759" i="1"/>
  <c r="Q7758" i="1"/>
  <c r="Q7757" i="1"/>
  <c r="Q7756" i="1"/>
  <c r="Q7755" i="1"/>
  <c r="Q7754" i="1"/>
  <c r="Q7753" i="1"/>
  <c r="Q7752" i="1"/>
  <c r="Q7751" i="1"/>
  <c r="Q7750" i="1"/>
  <c r="Q7749" i="1"/>
  <c r="Q7748" i="1"/>
  <c r="Q7747" i="1"/>
  <c r="Q7746" i="1"/>
  <c r="Q7745" i="1"/>
  <c r="Q7744" i="1"/>
  <c r="Q7743" i="1"/>
  <c r="Q7742" i="1"/>
  <c r="Q7741" i="1"/>
  <c r="Q7740" i="1"/>
  <c r="Q7739" i="1"/>
  <c r="Q7738" i="1"/>
  <c r="Q7737" i="1"/>
  <c r="Q7736" i="1"/>
  <c r="Q7735" i="1"/>
  <c r="Q7734" i="1"/>
  <c r="Q7733" i="1"/>
  <c r="Q7732" i="1"/>
  <c r="Q7731" i="1"/>
  <c r="Q7730" i="1"/>
  <c r="Q7729" i="1"/>
  <c r="Q7728" i="1"/>
  <c r="Q7727" i="1"/>
  <c r="Q7726" i="1"/>
  <c r="Q7725" i="1"/>
  <c r="Q7724" i="1"/>
  <c r="Q7723" i="1"/>
  <c r="Q7722" i="1"/>
  <c r="Q7721" i="1"/>
  <c r="Q7720" i="1"/>
  <c r="Q7719" i="1"/>
  <c r="Q7718" i="1"/>
  <c r="Q7717" i="1"/>
  <c r="Q7716" i="1"/>
  <c r="Q7715" i="1"/>
  <c r="Q7714" i="1"/>
  <c r="Q7713" i="1"/>
  <c r="Q7712" i="1"/>
  <c r="Q7711" i="1"/>
  <c r="Q7710" i="1"/>
  <c r="Q7709" i="1"/>
  <c r="Q7708" i="1"/>
  <c r="Q7707" i="1"/>
  <c r="Q7706" i="1"/>
  <c r="Q7705" i="1"/>
  <c r="Q7704" i="1"/>
  <c r="Q7703" i="1"/>
  <c r="Q7702" i="1"/>
  <c r="Q7701" i="1"/>
  <c r="Q7700" i="1"/>
  <c r="Q7699" i="1"/>
  <c r="Q7698" i="1"/>
  <c r="Q7697" i="1"/>
  <c r="Q7696" i="1"/>
  <c r="Q7695" i="1"/>
  <c r="Q7694" i="1"/>
  <c r="Q7693" i="1"/>
  <c r="Q7692" i="1"/>
  <c r="Q7691" i="1"/>
  <c r="Q7690" i="1"/>
  <c r="Q7689" i="1"/>
  <c r="Q7688" i="1"/>
  <c r="Q7687" i="1"/>
  <c r="Q7686" i="1"/>
  <c r="Q7685" i="1"/>
  <c r="Q7684" i="1"/>
  <c r="Q7683" i="1"/>
  <c r="Q7682" i="1"/>
  <c r="Q7681" i="1"/>
  <c r="Q7680" i="1"/>
  <c r="Q7679" i="1"/>
  <c r="Q7678" i="1"/>
  <c r="Q7677" i="1"/>
  <c r="Q7676" i="1"/>
  <c r="Q7675" i="1"/>
  <c r="Q7674" i="1"/>
  <c r="Q7673" i="1"/>
  <c r="Q7672" i="1"/>
  <c r="Q7671" i="1"/>
  <c r="Q7670" i="1"/>
  <c r="Q7669" i="1"/>
  <c r="Q7668" i="1"/>
  <c r="Q7667" i="1"/>
  <c r="Q7666" i="1"/>
  <c r="Q7665" i="1"/>
  <c r="Q7664" i="1"/>
  <c r="Q7663" i="1"/>
  <c r="Q7662" i="1"/>
  <c r="Q7661" i="1"/>
  <c r="Q7660" i="1"/>
  <c r="Q7659" i="1"/>
  <c r="Q7658" i="1"/>
  <c r="Q7657" i="1"/>
  <c r="Q7656" i="1"/>
  <c r="Q7655" i="1"/>
  <c r="Q7654" i="1"/>
  <c r="Q7653" i="1"/>
  <c r="Q7652" i="1"/>
  <c r="Q7651" i="1"/>
  <c r="Q7650" i="1"/>
  <c r="Q7649" i="1"/>
  <c r="Q7648" i="1"/>
  <c r="Q7647" i="1"/>
  <c r="Q7646" i="1"/>
  <c r="Q7645" i="1"/>
  <c r="Q7644" i="1"/>
  <c r="Q7643" i="1"/>
  <c r="Q7642" i="1"/>
  <c r="Q7641" i="1"/>
  <c r="Q7640" i="1"/>
  <c r="Q7639" i="1"/>
  <c r="Q7638" i="1"/>
  <c r="Q7637" i="1"/>
  <c r="Q7636" i="1"/>
  <c r="Q7635" i="1"/>
  <c r="Q7634" i="1"/>
  <c r="Q7633" i="1"/>
  <c r="Q7632" i="1"/>
  <c r="Q7631" i="1"/>
  <c r="Q7630" i="1"/>
  <c r="Q7629" i="1"/>
  <c r="Q7628" i="1"/>
  <c r="Q7627" i="1"/>
  <c r="Q7626" i="1"/>
  <c r="Q7625" i="1"/>
  <c r="Q7624" i="1"/>
  <c r="Q7623" i="1"/>
  <c r="Q7622" i="1"/>
  <c r="Q7621" i="1"/>
  <c r="Q7620" i="1"/>
  <c r="Q7619" i="1"/>
  <c r="Q7618" i="1"/>
  <c r="Q7617" i="1"/>
  <c r="Q7616" i="1"/>
  <c r="Q7615" i="1"/>
  <c r="Q7614" i="1"/>
  <c r="Q7613" i="1"/>
  <c r="Q7612" i="1"/>
  <c r="Q7611" i="1"/>
  <c r="Q7610" i="1"/>
  <c r="Q7609" i="1"/>
  <c r="Q7608" i="1"/>
  <c r="Q7607" i="1"/>
  <c r="Q7606" i="1"/>
  <c r="Q7605" i="1"/>
  <c r="Q7604" i="1"/>
  <c r="Q7603" i="1"/>
  <c r="Q7602" i="1"/>
  <c r="Q7601" i="1"/>
  <c r="Q7600" i="1"/>
  <c r="Q7599" i="1"/>
  <c r="Q7598" i="1"/>
  <c r="Q7597" i="1"/>
  <c r="Q7596" i="1"/>
  <c r="Q7595" i="1"/>
  <c r="Q7594" i="1"/>
  <c r="Q7593" i="1"/>
  <c r="Q7592" i="1"/>
  <c r="Q7591" i="1"/>
  <c r="Q7590" i="1"/>
  <c r="Q7589" i="1"/>
  <c r="Q7588" i="1"/>
  <c r="Q7587" i="1"/>
  <c r="Q7586" i="1"/>
  <c r="Q7585" i="1"/>
  <c r="Q7584" i="1"/>
  <c r="Q7583" i="1"/>
  <c r="Q7582" i="1"/>
  <c r="Q7581" i="1"/>
  <c r="Q7580" i="1"/>
  <c r="Q7579" i="1"/>
  <c r="Q7578" i="1"/>
  <c r="Q7577" i="1"/>
  <c r="Q7576" i="1"/>
  <c r="Q7575" i="1"/>
  <c r="Q7574" i="1"/>
  <c r="Q7573" i="1"/>
  <c r="Q7572" i="1"/>
  <c r="Q7571" i="1"/>
  <c r="Q7570" i="1"/>
  <c r="Q7569" i="1"/>
  <c r="Q7568" i="1"/>
  <c r="Q7567" i="1"/>
  <c r="Q7566" i="1"/>
  <c r="Q7565" i="1"/>
  <c r="Q7564" i="1"/>
  <c r="Q7563" i="1"/>
  <c r="Q7562" i="1"/>
  <c r="Q7561" i="1"/>
  <c r="Q7560" i="1"/>
  <c r="Q7559" i="1"/>
  <c r="Q7558" i="1"/>
  <c r="Q7557" i="1"/>
  <c r="Q7556" i="1"/>
  <c r="Q7555" i="1"/>
  <c r="Q7554" i="1"/>
  <c r="Q7553" i="1"/>
  <c r="Q7552" i="1"/>
  <c r="Q7551" i="1"/>
  <c r="Q7550" i="1"/>
  <c r="Q7549" i="1"/>
  <c r="Q7548" i="1"/>
  <c r="Q7547" i="1"/>
  <c r="Q7546" i="1"/>
  <c r="Q7545" i="1"/>
  <c r="Q7544" i="1"/>
  <c r="Q7543" i="1"/>
  <c r="Q7542" i="1"/>
  <c r="Q7541" i="1"/>
  <c r="Q7540" i="1"/>
  <c r="Q7539" i="1"/>
  <c r="Q7538" i="1"/>
  <c r="Q7537" i="1"/>
  <c r="Q7536" i="1"/>
  <c r="Q7535" i="1"/>
  <c r="Q7534" i="1"/>
  <c r="Q7533" i="1"/>
  <c r="Q7532" i="1"/>
  <c r="Q7531" i="1"/>
  <c r="Q7530" i="1"/>
  <c r="Q7529" i="1"/>
  <c r="Q7528" i="1"/>
  <c r="Q7527" i="1"/>
  <c r="Q7526" i="1"/>
  <c r="Q7525" i="1"/>
  <c r="Q7524" i="1"/>
  <c r="Q7523" i="1"/>
  <c r="Q7522" i="1"/>
  <c r="Q7521" i="1"/>
  <c r="Q7520" i="1"/>
  <c r="Q7519" i="1"/>
  <c r="Q7518" i="1"/>
  <c r="Q7517" i="1"/>
  <c r="Q7516" i="1"/>
  <c r="Q7515" i="1"/>
  <c r="Q7514" i="1"/>
  <c r="Q7513" i="1"/>
  <c r="Q7512" i="1"/>
  <c r="Q7511" i="1"/>
  <c r="Q7510" i="1"/>
  <c r="Q7509" i="1"/>
  <c r="Q7508" i="1"/>
  <c r="Q7507" i="1"/>
  <c r="Q7506" i="1"/>
  <c r="Q7505" i="1"/>
  <c r="Q7504" i="1"/>
  <c r="Q7503" i="1"/>
  <c r="Q7502" i="1"/>
  <c r="Q7501" i="1"/>
  <c r="Q7500" i="1"/>
  <c r="Q7499" i="1"/>
  <c r="Q7498" i="1"/>
  <c r="Q7497" i="1"/>
  <c r="Q7496" i="1"/>
  <c r="Q7495" i="1"/>
  <c r="Q7494" i="1"/>
  <c r="Q7493" i="1"/>
  <c r="Q7492" i="1"/>
  <c r="Q7491" i="1"/>
  <c r="Q7490" i="1"/>
  <c r="Q7489" i="1"/>
  <c r="Q7488" i="1"/>
  <c r="Q7487" i="1"/>
  <c r="Q7486" i="1"/>
  <c r="Q7485" i="1"/>
  <c r="Q7484" i="1"/>
  <c r="Q7483" i="1"/>
  <c r="Q7482" i="1"/>
  <c r="Q7481" i="1"/>
  <c r="Q7480" i="1"/>
  <c r="Q7479" i="1"/>
  <c r="Q7478" i="1"/>
  <c r="Q7477" i="1"/>
  <c r="Q7476" i="1"/>
  <c r="Q7475" i="1"/>
  <c r="Q7474" i="1"/>
  <c r="Q7473" i="1"/>
  <c r="Q7472" i="1"/>
  <c r="Q7471" i="1"/>
  <c r="Q7470" i="1"/>
  <c r="Q7469" i="1"/>
  <c r="Q7468" i="1"/>
  <c r="Q7467" i="1"/>
  <c r="Q7466" i="1"/>
  <c r="Q7465" i="1"/>
  <c r="Q7464" i="1"/>
  <c r="Q7463" i="1"/>
  <c r="Q7462" i="1"/>
  <c r="Q7461" i="1"/>
  <c r="Q7460" i="1"/>
  <c r="Q7459" i="1"/>
  <c r="Q7458" i="1"/>
  <c r="Q7457" i="1"/>
  <c r="Q7456" i="1"/>
  <c r="Q7455" i="1"/>
  <c r="Q7454" i="1"/>
  <c r="Q7453" i="1"/>
  <c r="Q7452" i="1"/>
  <c r="Q7451" i="1"/>
  <c r="Q7450" i="1"/>
  <c r="Q7449" i="1"/>
  <c r="Q7448" i="1"/>
  <c r="Q7447" i="1"/>
  <c r="Q7446" i="1"/>
  <c r="Q7445" i="1"/>
  <c r="Q7444" i="1"/>
  <c r="Q7443" i="1"/>
  <c r="Q7442" i="1"/>
  <c r="Q7441" i="1"/>
  <c r="Q7440" i="1"/>
  <c r="Q7439" i="1"/>
  <c r="Q7438" i="1"/>
  <c r="Q7437" i="1"/>
  <c r="Q7436" i="1"/>
  <c r="Q7435" i="1"/>
  <c r="Q7434" i="1"/>
  <c r="Q7433" i="1"/>
  <c r="Q7432" i="1"/>
  <c r="Q7431" i="1"/>
  <c r="Q7430" i="1"/>
  <c r="Q7429" i="1"/>
  <c r="Q7428" i="1"/>
  <c r="Q7427" i="1"/>
  <c r="Q7426" i="1"/>
  <c r="Q7425" i="1"/>
  <c r="Q7424" i="1"/>
  <c r="Q7423" i="1"/>
  <c r="Q7422" i="1"/>
  <c r="Q7421" i="1"/>
  <c r="Q7420" i="1"/>
  <c r="Q7419" i="1"/>
  <c r="Q7418" i="1"/>
  <c r="Q7417" i="1"/>
  <c r="Q7416" i="1"/>
  <c r="Q7415" i="1"/>
  <c r="Q7414" i="1"/>
  <c r="Q7413" i="1"/>
  <c r="Q7412" i="1"/>
  <c r="Q7411" i="1"/>
  <c r="Q7410" i="1"/>
  <c r="Q7409" i="1"/>
  <c r="Q7408" i="1"/>
  <c r="Q7407" i="1"/>
  <c r="Q7406" i="1"/>
  <c r="Q7405" i="1"/>
  <c r="Q7404" i="1"/>
  <c r="Q7403" i="1"/>
  <c r="Q7402" i="1"/>
  <c r="Q7401" i="1"/>
  <c r="Q7400" i="1"/>
  <c r="Q7399" i="1"/>
  <c r="Q7398" i="1"/>
  <c r="Q7397" i="1"/>
  <c r="Q7396" i="1"/>
  <c r="Q7395" i="1"/>
  <c r="Q7394" i="1"/>
  <c r="Q7393" i="1"/>
  <c r="Q7392" i="1"/>
  <c r="Q7391" i="1"/>
  <c r="Q7390" i="1"/>
  <c r="Q7389" i="1"/>
  <c r="Q7388" i="1"/>
  <c r="Q7387" i="1"/>
  <c r="Q7386" i="1"/>
  <c r="Q7385" i="1"/>
  <c r="Q7384" i="1"/>
  <c r="Q7383" i="1"/>
  <c r="Q7382" i="1"/>
  <c r="Q7381" i="1"/>
  <c r="Q7380" i="1"/>
  <c r="Q7379" i="1"/>
  <c r="Q7378" i="1"/>
  <c r="Q7377" i="1"/>
  <c r="Q7376" i="1"/>
  <c r="Q7375" i="1"/>
  <c r="Q7374" i="1"/>
  <c r="Q7373" i="1"/>
  <c r="Q7372" i="1"/>
  <c r="Q7371" i="1"/>
  <c r="Q7370" i="1"/>
  <c r="Q7369" i="1"/>
  <c r="Q7368" i="1"/>
  <c r="Q7367" i="1"/>
  <c r="Q7366" i="1"/>
  <c r="Q7365" i="1"/>
  <c r="Q7364" i="1"/>
  <c r="Q7363" i="1"/>
  <c r="Q7362" i="1"/>
  <c r="Q7361" i="1"/>
  <c r="Q7360" i="1"/>
  <c r="Q7359" i="1"/>
  <c r="Q7358" i="1"/>
  <c r="Q7357" i="1"/>
  <c r="Q7356" i="1"/>
  <c r="Q7355" i="1"/>
  <c r="Q7354" i="1"/>
  <c r="Q7353" i="1"/>
  <c r="Q7352" i="1"/>
  <c r="Q7351" i="1"/>
  <c r="Q7350" i="1"/>
  <c r="Q7349" i="1"/>
  <c r="Q7348" i="1"/>
  <c r="Q7347" i="1"/>
  <c r="Q7346" i="1"/>
  <c r="Q7345" i="1"/>
  <c r="Q7344" i="1"/>
  <c r="Q7343" i="1"/>
  <c r="Q7342" i="1"/>
  <c r="Q7341" i="1"/>
  <c r="Q7340" i="1"/>
  <c r="Q7339" i="1"/>
  <c r="Q7338" i="1"/>
  <c r="Q7337" i="1"/>
  <c r="Q7336" i="1"/>
  <c r="Q7335" i="1"/>
  <c r="Q7334" i="1"/>
  <c r="Q7333" i="1"/>
  <c r="Q7332" i="1"/>
  <c r="Q7331" i="1"/>
  <c r="Q7330" i="1"/>
  <c r="Q7329" i="1"/>
  <c r="Q7328" i="1"/>
  <c r="Q7327" i="1"/>
  <c r="Q7326" i="1"/>
  <c r="Q7325" i="1"/>
  <c r="Q7324" i="1"/>
  <c r="Q7323" i="1"/>
  <c r="Q7322" i="1"/>
  <c r="Q7321" i="1"/>
  <c r="Q7320" i="1"/>
  <c r="Q7319" i="1"/>
  <c r="Q7318" i="1"/>
  <c r="Q7317" i="1"/>
  <c r="Q7316" i="1"/>
  <c r="Q7315" i="1"/>
  <c r="Q7314" i="1"/>
  <c r="Q7313" i="1"/>
  <c r="Q7312" i="1"/>
  <c r="Q7311" i="1"/>
  <c r="Q7310" i="1"/>
  <c r="Q7309" i="1"/>
  <c r="Q7308" i="1"/>
  <c r="Q7307" i="1"/>
  <c r="Q7306" i="1"/>
  <c r="Q7305" i="1"/>
  <c r="Q7304" i="1"/>
  <c r="Q7303" i="1"/>
  <c r="Q7302" i="1"/>
  <c r="Q7301" i="1"/>
  <c r="Q7300" i="1"/>
  <c r="Q7299" i="1"/>
  <c r="Q7298" i="1"/>
  <c r="Q7297" i="1"/>
  <c r="Q7296" i="1"/>
  <c r="Q7295" i="1"/>
  <c r="Q7294" i="1"/>
  <c r="Q7293" i="1"/>
  <c r="Q7292" i="1"/>
  <c r="Q7291" i="1"/>
  <c r="Q7290" i="1"/>
  <c r="Q7289" i="1"/>
  <c r="Q7288" i="1"/>
  <c r="Q7287" i="1"/>
  <c r="Q7286" i="1"/>
  <c r="Q7285" i="1"/>
  <c r="Q7284" i="1"/>
  <c r="Q7283" i="1"/>
  <c r="Q7282" i="1"/>
  <c r="Q7281" i="1"/>
  <c r="Q7280" i="1"/>
  <c r="Q7279" i="1"/>
  <c r="Q7278" i="1"/>
  <c r="Q7277" i="1"/>
  <c r="Q7276" i="1"/>
  <c r="Q7275" i="1"/>
  <c r="Q7274" i="1"/>
  <c r="Q7273" i="1"/>
  <c r="Q7272" i="1"/>
  <c r="Q7271" i="1"/>
  <c r="Q7270" i="1"/>
  <c r="Q7269" i="1"/>
  <c r="Q7268" i="1"/>
  <c r="Q7267" i="1"/>
  <c r="Q7266" i="1"/>
  <c r="Q7265" i="1"/>
  <c r="Q7264" i="1"/>
  <c r="Q7263" i="1"/>
  <c r="Q7262" i="1"/>
  <c r="Q7261" i="1"/>
  <c r="Q7260" i="1"/>
  <c r="Q7259" i="1"/>
  <c r="Q7258" i="1"/>
  <c r="Q7257" i="1"/>
  <c r="Q7256" i="1"/>
  <c r="Q7255" i="1"/>
  <c r="Q7254" i="1"/>
  <c r="Q7253" i="1"/>
  <c r="Q7252" i="1"/>
  <c r="Q7251" i="1"/>
  <c r="Q7250" i="1"/>
  <c r="Q7249" i="1"/>
  <c r="Q7248" i="1"/>
  <c r="Q7247" i="1"/>
  <c r="Q7246" i="1"/>
  <c r="Q7245" i="1"/>
  <c r="Q7244" i="1"/>
  <c r="Q7243" i="1"/>
  <c r="Q7242" i="1"/>
  <c r="Q7241" i="1"/>
  <c r="Q7240" i="1"/>
  <c r="Q7239" i="1"/>
  <c r="Q7238" i="1"/>
  <c r="Q7237" i="1"/>
  <c r="Q7236" i="1"/>
  <c r="Q7235" i="1"/>
  <c r="Q7234" i="1"/>
  <c r="Q7233" i="1"/>
  <c r="Q7232" i="1"/>
  <c r="Q7231" i="1"/>
  <c r="Q7230" i="1"/>
  <c r="Q7229" i="1"/>
  <c r="Q7228" i="1"/>
  <c r="Q7227" i="1"/>
  <c r="Q7226" i="1"/>
  <c r="Q7225" i="1"/>
  <c r="Q7224" i="1"/>
  <c r="Q7223" i="1"/>
  <c r="Q7222" i="1"/>
  <c r="Q7221" i="1"/>
  <c r="Q7220" i="1"/>
  <c r="Q7219" i="1"/>
  <c r="Q7218" i="1"/>
  <c r="Q7217" i="1"/>
  <c r="Q7216" i="1"/>
  <c r="Q7215" i="1"/>
  <c r="Q7214" i="1"/>
  <c r="Q7213" i="1"/>
  <c r="Q7212" i="1"/>
  <c r="Q7211" i="1"/>
  <c r="Q7210" i="1"/>
  <c r="Q7209" i="1"/>
  <c r="Q7208" i="1"/>
  <c r="Q7207" i="1"/>
  <c r="Q7206" i="1"/>
  <c r="Q7205" i="1"/>
  <c r="Q7204" i="1"/>
  <c r="Q7203" i="1"/>
  <c r="Q7202" i="1"/>
  <c r="Q7201" i="1"/>
  <c r="Q7200" i="1"/>
  <c r="Q7199" i="1"/>
  <c r="Q7198" i="1"/>
  <c r="Q7197" i="1"/>
  <c r="Q7196" i="1"/>
  <c r="Q7195" i="1"/>
  <c r="Q7194" i="1"/>
  <c r="Q7193" i="1"/>
  <c r="Q7192" i="1"/>
  <c r="Q7191" i="1"/>
  <c r="Q7190" i="1"/>
  <c r="Q7189" i="1"/>
  <c r="Q7188" i="1"/>
  <c r="Q7187" i="1"/>
  <c r="Q7186" i="1"/>
  <c r="Q7185" i="1"/>
  <c r="Q7184" i="1"/>
  <c r="Q7183" i="1"/>
  <c r="Q7182" i="1"/>
  <c r="Q7181" i="1"/>
  <c r="Q7180" i="1"/>
  <c r="Q7179" i="1"/>
  <c r="Q7178" i="1"/>
  <c r="Q7177" i="1"/>
  <c r="Q7176" i="1"/>
  <c r="Q7175" i="1"/>
  <c r="Q7174" i="1"/>
  <c r="Q7173" i="1"/>
  <c r="Q7172" i="1"/>
  <c r="Q7171" i="1"/>
  <c r="Q7170" i="1"/>
  <c r="Q7169" i="1"/>
  <c r="Q7168" i="1"/>
  <c r="Q7167" i="1"/>
  <c r="Q7166" i="1"/>
  <c r="Q7165" i="1"/>
  <c r="Q7164" i="1"/>
  <c r="Q7163" i="1"/>
  <c r="Q7162" i="1"/>
  <c r="Q7161" i="1"/>
  <c r="Q7160" i="1"/>
  <c r="Q7159" i="1"/>
  <c r="Q7158" i="1"/>
  <c r="Q7157" i="1"/>
  <c r="Q7156" i="1"/>
  <c r="Q7155" i="1"/>
  <c r="Q7154" i="1"/>
  <c r="Q7153" i="1"/>
  <c r="Q7152" i="1"/>
  <c r="Q7151" i="1"/>
  <c r="Q7150" i="1"/>
  <c r="Q7149" i="1"/>
  <c r="Q7148" i="1"/>
  <c r="Q7147" i="1"/>
  <c r="Q7146" i="1"/>
  <c r="Q7145" i="1"/>
  <c r="Q7144" i="1"/>
  <c r="Q7143" i="1"/>
  <c r="Q7142" i="1"/>
  <c r="Q7141" i="1"/>
  <c r="Q7140" i="1"/>
  <c r="Q7139" i="1"/>
  <c r="Q7138" i="1"/>
  <c r="Q7137" i="1"/>
  <c r="Q7136" i="1"/>
  <c r="Q7135" i="1"/>
  <c r="Q7134" i="1"/>
  <c r="Q7133" i="1"/>
  <c r="Q7132" i="1"/>
  <c r="Q7131" i="1"/>
  <c r="Q7130" i="1"/>
  <c r="Q7129" i="1"/>
  <c r="Q7128" i="1"/>
  <c r="Q7127" i="1"/>
  <c r="Q7126" i="1"/>
  <c r="Q7125" i="1"/>
  <c r="Q7124" i="1"/>
  <c r="Q7123" i="1"/>
  <c r="Q7122" i="1"/>
  <c r="Q7121" i="1"/>
  <c r="Q7120" i="1"/>
  <c r="Q7119" i="1"/>
  <c r="Q7118" i="1"/>
  <c r="Q7117" i="1"/>
  <c r="Q7116" i="1"/>
  <c r="Q7115" i="1"/>
  <c r="Q7114" i="1"/>
  <c r="Q7113" i="1"/>
  <c r="Q7112" i="1"/>
  <c r="Q7111" i="1"/>
  <c r="Q7110" i="1"/>
  <c r="Q7109" i="1"/>
  <c r="Q7108" i="1"/>
  <c r="Q7107" i="1"/>
  <c r="Q7106" i="1"/>
  <c r="Q7105" i="1"/>
  <c r="Q7104" i="1"/>
  <c r="Q7103" i="1"/>
  <c r="Q7102" i="1"/>
  <c r="Q7101" i="1"/>
  <c r="Q7100" i="1"/>
  <c r="Q7099" i="1"/>
  <c r="Q7098" i="1"/>
  <c r="Q7097" i="1"/>
  <c r="Q7096" i="1"/>
  <c r="Q7095" i="1"/>
  <c r="Q7094" i="1"/>
  <c r="Q7093" i="1"/>
  <c r="Q7092" i="1"/>
  <c r="Q7091" i="1"/>
  <c r="Q7090" i="1"/>
  <c r="Q7089" i="1"/>
  <c r="Q7088" i="1"/>
  <c r="Q7087" i="1"/>
  <c r="Q7086" i="1"/>
  <c r="Q7085" i="1"/>
  <c r="Q7084" i="1"/>
  <c r="Q7083" i="1"/>
  <c r="Q7082" i="1"/>
  <c r="Q7081" i="1"/>
  <c r="Q7080" i="1"/>
  <c r="Q7079" i="1"/>
  <c r="Q7078" i="1"/>
  <c r="Q7077" i="1"/>
  <c r="Q7076" i="1"/>
  <c r="Q7075" i="1"/>
  <c r="Q7074" i="1"/>
  <c r="Q7073" i="1"/>
  <c r="Q7072" i="1"/>
  <c r="Q7071" i="1"/>
  <c r="Q7070" i="1"/>
  <c r="Q7069" i="1"/>
  <c r="Q7068" i="1"/>
  <c r="Q7067" i="1"/>
  <c r="Q7066" i="1"/>
  <c r="Q7065" i="1"/>
  <c r="Q7064" i="1"/>
  <c r="Q7063" i="1"/>
  <c r="Q7062" i="1"/>
  <c r="Q7061" i="1"/>
  <c r="Q7060" i="1"/>
  <c r="Q7059" i="1"/>
  <c r="Q7058" i="1"/>
  <c r="Q7057" i="1"/>
  <c r="Q7056" i="1"/>
  <c r="Q7055" i="1"/>
  <c r="Q7054" i="1"/>
  <c r="Q7053" i="1"/>
  <c r="Q7052" i="1"/>
  <c r="Q7051" i="1"/>
  <c r="Q7050" i="1"/>
  <c r="Q7049" i="1"/>
  <c r="Q7048" i="1"/>
  <c r="Q7047" i="1"/>
  <c r="Q7046" i="1"/>
  <c r="Q7045" i="1"/>
  <c r="Q7044" i="1"/>
  <c r="Q7043" i="1"/>
  <c r="Q7042" i="1"/>
  <c r="Q7041" i="1"/>
  <c r="Q7040" i="1"/>
  <c r="Q7039" i="1"/>
  <c r="Q7038" i="1"/>
  <c r="Q7037" i="1"/>
  <c r="Q7036" i="1"/>
  <c r="Q7035" i="1"/>
  <c r="Q7034" i="1"/>
  <c r="Q7033" i="1"/>
  <c r="Q7032" i="1"/>
  <c r="Q7031" i="1"/>
  <c r="Q7030" i="1"/>
  <c r="Q7029" i="1"/>
  <c r="Q7028" i="1"/>
  <c r="Q7027" i="1"/>
  <c r="Q7026" i="1"/>
  <c r="Q7025" i="1"/>
  <c r="Q7024" i="1"/>
  <c r="Q7023" i="1"/>
  <c r="Q7022" i="1"/>
  <c r="Q7021" i="1"/>
  <c r="Q7020" i="1"/>
  <c r="Q7019" i="1"/>
  <c r="Q7018" i="1"/>
  <c r="Q7017" i="1"/>
  <c r="Q7016" i="1"/>
  <c r="Q7015" i="1"/>
  <c r="Q7014" i="1"/>
  <c r="Q7013" i="1"/>
  <c r="Q7012" i="1"/>
  <c r="Q7011" i="1"/>
  <c r="Q7010" i="1"/>
  <c r="Q7009" i="1"/>
  <c r="Q7008" i="1"/>
  <c r="Q7007" i="1"/>
  <c r="Q7006" i="1"/>
  <c r="Q7005" i="1"/>
  <c r="Q7004" i="1"/>
  <c r="Q7003" i="1"/>
  <c r="Q7002" i="1"/>
  <c r="Q7001" i="1"/>
  <c r="Q7000" i="1"/>
  <c r="Q6999" i="1"/>
  <c r="Q6998" i="1"/>
  <c r="Q6997" i="1"/>
  <c r="Q6996" i="1"/>
  <c r="Q6995" i="1"/>
  <c r="Q6994" i="1"/>
  <c r="Q6993" i="1"/>
  <c r="Q6992" i="1"/>
  <c r="Q6991" i="1"/>
  <c r="Q6990" i="1"/>
  <c r="Q6989" i="1"/>
  <c r="Q6988" i="1"/>
  <c r="Q6987" i="1"/>
  <c r="Q6986" i="1"/>
  <c r="Q6985" i="1"/>
  <c r="Q6984" i="1"/>
  <c r="Q6983" i="1"/>
  <c r="Q6982" i="1"/>
  <c r="Q6981" i="1"/>
  <c r="Q6980" i="1"/>
  <c r="Q6979" i="1"/>
  <c r="Q6978" i="1"/>
  <c r="Q6977" i="1"/>
  <c r="Q6976" i="1"/>
  <c r="Q6975" i="1"/>
  <c r="Q6974" i="1"/>
  <c r="Q6973" i="1"/>
  <c r="Q6972" i="1"/>
  <c r="Q6971" i="1"/>
  <c r="Q6970" i="1"/>
  <c r="Q6969" i="1"/>
  <c r="Q6968" i="1"/>
  <c r="Q6967" i="1"/>
  <c r="Q6966" i="1"/>
  <c r="Q6965" i="1"/>
  <c r="Q6964" i="1"/>
  <c r="Q6963" i="1"/>
  <c r="Q6962" i="1"/>
  <c r="Q6961" i="1"/>
  <c r="Q6960" i="1"/>
  <c r="Q6959" i="1"/>
  <c r="Q6958" i="1"/>
  <c r="Q6957" i="1"/>
  <c r="Q6956" i="1"/>
  <c r="Q6955" i="1"/>
  <c r="Q6954" i="1"/>
  <c r="Q6953" i="1"/>
  <c r="Q6952" i="1"/>
  <c r="Q6951" i="1"/>
  <c r="Q6950" i="1"/>
  <c r="Q6949" i="1"/>
  <c r="Q6948" i="1"/>
  <c r="Q6947" i="1"/>
  <c r="Q6946" i="1"/>
  <c r="Q6945" i="1"/>
  <c r="Q6944" i="1"/>
  <c r="Q6943" i="1"/>
  <c r="Q6942" i="1"/>
  <c r="Q6941" i="1"/>
  <c r="Q6940" i="1"/>
  <c r="Q6939" i="1"/>
  <c r="Q6938" i="1"/>
  <c r="Q6937" i="1"/>
  <c r="Q6936" i="1"/>
  <c r="Q6935" i="1"/>
  <c r="Q6934" i="1"/>
  <c r="Q6933" i="1"/>
  <c r="Q6932" i="1"/>
  <c r="Q6931" i="1"/>
  <c r="Q6930" i="1"/>
  <c r="Q6929" i="1"/>
  <c r="Q6928" i="1"/>
  <c r="Q6927" i="1"/>
  <c r="Q6926" i="1"/>
  <c r="Q6925" i="1"/>
  <c r="Q6924" i="1"/>
  <c r="Q6923" i="1"/>
  <c r="Q6922" i="1"/>
  <c r="Q6921" i="1"/>
  <c r="Q6920" i="1"/>
  <c r="Q6919" i="1"/>
  <c r="Q6918" i="1"/>
  <c r="Q6917" i="1"/>
  <c r="Q6916" i="1"/>
  <c r="Q6915" i="1"/>
  <c r="Q6914" i="1"/>
  <c r="Q6913" i="1"/>
  <c r="Q6912" i="1"/>
  <c r="Q6911" i="1"/>
  <c r="Q6910" i="1"/>
  <c r="Q6909" i="1"/>
  <c r="Q6908" i="1"/>
  <c r="Q6907" i="1"/>
  <c r="Q6906" i="1"/>
  <c r="Q6905" i="1"/>
  <c r="Q6904" i="1"/>
  <c r="Q6903" i="1"/>
  <c r="Q6902" i="1"/>
  <c r="Q6901" i="1"/>
  <c r="Q6900" i="1"/>
  <c r="Q6899" i="1"/>
  <c r="Q6898" i="1"/>
  <c r="Q6897" i="1"/>
  <c r="Q6896" i="1"/>
  <c r="Q6895" i="1"/>
  <c r="Q6894" i="1"/>
  <c r="Q6893" i="1"/>
  <c r="Q6892" i="1"/>
  <c r="Q6891" i="1"/>
  <c r="Q6890" i="1"/>
  <c r="Q6889" i="1"/>
  <c r="Q6888" i="1"/>
  <c r="Q6887" i="1"/>
  <c r="Q6886" i="1"/>
  <c r="Q6885" i="1"/>
  <c r="Q6884" i="1"/>
  <c r="Q6883" i="1"/>
  <c r="Q6882" i="1"/>
  <c r="Q6881" i="1"/>
  <c r="Q6880" i="1"/>
  <c r="Q6879" i="1"/>
  <c r="Q6878" i="1"/>
  <c r="Q6877" i="1"/>
  <c r="Q6876" i="1"/>
  <c r="Q6875" i="1"/>
  <c r="Q6874" i="1"/>
  <c r="Q6873" i="1"/>
  <c r="Q6872" i="1"/>
  <c r="Q6871" i="1"/>
  <c r="Q6870" i="1"/>
  <c r="Q6869" i="1"/>
  <c r="Q6868" i="1"/>
  <c r="Q6867" i="1"/>
  <c r="Q6866" i="1"/>
  <c r="Q6865" i="1"/>
  <c r="Q6864" i="1"/>
  <c r="Q6863" i="1"/>
  <c r="Q6862" i="1"/>
  <c r="Q6861" i="1"/>
  <c r="Q6860" i="1"/>
  <c r="Q6859" i="1"/>
  <c r="Q6858" i="1"/>
  <c r="Q6857" i="1"/>
  <c r="Q6856" i="1"/>
  <c r="Q6855" i="1"/>
  <c r="Q6854" i="1"/>
  <c r="Q6853" i="1"/>
  <c r="Q6852" i="1"/>
  <c r="Q6851" i="1"/>
  <c r="Q6850" i="1"/>
  <c r="Q6849" i="1"/>
  <c r="Q6848" i="1"/>
  <c r="Q6847" i="1"/>
  <c r="Q6846" i="1"/>
  <c r="Q6845" i="1"/>
  <c r="Q6844" i="1"/>
  <c r="Q6843" i="1"/>
  <c r="Q6842" i="1"/>
  <c r="Q6841" i="1"/>
  <c r="Q6840" i="1"/>
  <c r="Q6839" i="1"/>
  <c r="Q6838" i="1"/>
  <c r="Q6837" i="1"/>
  <c r="Q6836" i="1"/>
  <c r="Q6835" i="1"/>
  <c r="Q6834" i="1"/>
  <c r="Q6833" i="1"/>
  <c r="Q6832" i="1"/>
  <c r="Q6831" i="1"/>
  <c r="Q6830" i="1"/>
  <c r="Q6829" i="1"/>
  <c r="Q6828" i="1"/>
  <c r="Q6827" i="1"/>
  <c r="Q6826" i="1"/>
  <c r="Q6825" i="1"/>
  <c r="Q6824" i="1"/>
  <c r="Q6823" i="1"/>
  <c r="Q6822" i="1"/>
  <c r="Q6821" i="1"/>
  <c r="Q6820" i="1"/>
  <c r="Q6819" i="1"/>
  <c r="Q6818" i="1"/>
  <c r="Q6817" i="1"/>
  <c r="Q6816" i="1"/>
  <c r="Q6815" i="1"/>
  <c r="Q6814" i="1"/>
  <c r="Q6813" i="1"/>
  <c r="Q6812" i="1"/>
  <c r="Q6811" i="1"/>
  <c r="Q6810" i="1"/>
  <c r="Q6809" i="1"/>
  <c r="Q6808" i="1"/>
  <c r="Q6807" i="1"/>
  <c r="Q6806" i="1"/>
  <c r="Q6805" i="1"/>
  <c r="Q6804" i="1"/>
  <c r="Q6803" i="1"/>
  <c r="Q6802" i="1"/>
  <c r="Q6801" i="1"/>
  <c r="Q6800" i="1"/>
  <c r="Q6799" i="1"/>
  <c r="Q6798" i="1"/>
  <c r="Q6797" i="1"/>
  <c r="Q6796" i="1"/>
  <c r="Q6795" i="1"/>
  <c r="Q6794" i="1"/>
  <c r="Q6793" i="1"/>
  <c r="Q6792" i="1"/>
  <c r="Q6791" i="1"/>
  <c r="Q6790" i="1"/>
  <c r="Q6789" i="1"/>
  <c r="Q6788" i="1"/>
  <c r="Q6787" i="1"/>
  <c r="Q6786" i="1"/>
  <c r="Q6785" i="1"/>
  <c r="Q6784" i="1"/>
  <c r="Q6783" i="1"/>
  <c r="Q6782" i="1"/>
  <c r="Q6781" i="1"/>
  <c r="Q6780" i="1"/>
  <c r="Q6779" i="1"/>
  <c r="Q6778" i="1"/>
  <c r="Q6777" i="1"/>
  <c r="Q6776" i="1"/>
  <c r="Q6775" i="1"/>
  <c r="Q6774" i="1"/>
  <c r="Q6773" i="1"/>
  <c r="Q6772" i="1"/>
  <c r="Q6771" i="1"/>
  <c r="Q6770" i="1"/>
  <c r="Q6769" i="1"/>
  <c r="Q6768" i="1"/>
  <c r="Q6767" i="1"/>
  <c r="Q6766" i="1"/>
  <c r="Q6765" i="1"/>
  <c r="Q6764" i="1"/>
  <c r="Q6763" i="1"/>
  <c r="Q6762" i="1"/>
  <c r="Q6761" i="1"/>
  <c r="Q6760" i="1"/>
  <c r="Q6759" i="1"/>
  <c r="Q6758" i="1"/>
  <c r="Q6757" i="1"/>
  <c r="Q6756" i="1"/>
  <c r="Q6755" i="1"/>
  <c r="Q6754" i="1"/>
  <c r="Q6753" i="1"/>
  <c r="Q6752" i="1"/>
  <c r="Q6751" i="1"/>
  <c r="Q6750" i="1"/>
  <c r="Q6749" i="1"/>
  <c r="Q6748" i="1"/>
  <c r="Q6747" i="1"/>
  <c r="Q6746" i="1"/>
  <c r="Q6745" i="1"/>
  <c r="Q6744" i="1"/>
  <c r="Q6743" i="1"/>
  <c r="Q6742" i="1"/>
  <c r="Q6741" i="1"/>
  <c r="Q6740" i="1"/>
  <c r="Q6739" i="1"/>
  <c r="Q6738" i="1"/>
  <c r="Q6737" i="1"/>
  <c r="Q6736" i="1"/>
  <c r="Q6735" i="1"/>
  <c r="Q6734" i="1"/>
  <c r="Q6733" i="1"/>
  <c r="Q6732" i="1"/>
  <c r="Q6731" i="1"/>
  <c r="Q6730" i="1"/>
  <c r="Q6729" i="1"/>
  <c r="Q6728" i="1"/>
  <c r="Q6727" i="1"/>
  <c r="Q6726" i="1"/>
  <c r="Q6725" i="1"/>
  <c r="Q6724" i="1"/>
  <c r="Q6723" i="1"/>
  <c r="Q6722" i="1"/>
  <c r="Q6721" i="1"/>
  <c r="Q6720" i="1"/>
  <c r="Q6719" i="1"/>
  <c r="Q6718" i="1"/>
  <c r="Q6717" i="1"/>
  <c r="Q6716" i="1"/>
  <c r="Q6715" i="1"/>
  <c r="Q6714" i="1"/>
  <c r="Q6713" i="1"/>
  <c r="Q6712" i="1"/>
  <c r="Q6711" i="1"/>
  <c r="Q6710" i="1"/>
  <c r="Q6709" i="1"/>
  <c r="Q6708" i="1"/>
  <c r="Q6707" i="1"/>
  <c r="Q6706" i="1"/>
  <c r="Q6705" i="1"/>
  <c r="Q6704" i="1"/>
  <c r="Q6703" i="1"/>
  <c r="Q6702" i="1"/>
  <c r="Q6701" i="1"/>
  <c r="Q6700" i="1"/>
  <c r="Q6699" i="1"/>
  <c r="Q6698" i="1"/>
  <c r="Q6697" i="1"/>
  <c r="Q6696" i="1"/>
  <c r="Q6695" i="1"/>
  <c r="Q6694" i="1"/>
  <c r="Q6693" i="1"/>
  <c r="Q6692" i="1"/>
  <c r="Q6691" i="1"/>
  <c r="Q6690" i="1"/>
  <c r="Q6689" i="1"/>
  <c r="Q6688" i="1"/>
  <c r="Q6687" i="1"/>
  <c r="Q6686" i="1"/>
  <c r="Q6685" i="1"/>
  <c r="Q6684" i="1"/>
  <c r="Q6683" i="1"/>
  <c r="Q6682" i="1"/>
  <c r="Q6681" i="1"/>
  <c r="Q6680" i="1"/>
  <c r="Q6679" i="1"/>
  <c r="Q6678" i="1"/>
  <c r="Q6677" i="1"/>
  <c r="Q6676" i="1"/>
  <c r="Q6675" i="1"/>
  <c r="Q6674" i="1"/>
  <c r="Q6673" i="1"/>
  <c r="Q6672" i="1"/>
  <c r="Q6671" i="1"/>
  <c r="Q6670" i="1"/>
  <c r="Q6669" i="1"/>
  <c r="Q6668" i="1"/>
  <c r="Q6667" i="1"/>
  <c r="Q6666" i="1"/>
  <c r="Q6665" i="1"/>
  <c r="Q6664" i="1"/>
  <c r="Q6663" i="1"/>
  <c r="Q6662" i="1"/>
  <c r="Q6661" i="1"/>
  <c r="Q6660" i="1"/>
  <c r="Q6659" i="1"/>
  <c r="Q6658" i="1"/>
  <c r="Q6657" i="1"/>
  <c r="Q6656" i="1"/>
  <c r="Q6655" i="1"/>
  <c r="Q6654" i="1"/>
  <c r="Q6653" i="1"/>
  <c r="Q6652" i="1"/>
  <c r="Q6651" i="1"/>
  <c r="Q6650" i="1"/>
  <c r="Q6649" i="1"/>
  <c r="Q6648" i="1"/>
  <c r="Q6647" i="1"/>
  <c r="Q6646" i="1"/>
  <c r="Q6645" i="1"/>
  <c r="Q6644" i="1"/>
  <c r="Q6643" i="1"/>
  <c r="Q6642" i="1"/>
  <c r="Q6641" i="1"/>
  <c r="Q6640" i="1"/>
  <c r="Q6639" i="1"/>
  <c r="Q6638" i="1"/>
  <c r="Q6637" i="1"/>
  <c r="Q6636" i="1"/>
  <c r="Q6635" i="1"/>
  <c r="Q6634" i="1"/>
  <c r="Q6633" i="1"/>
  <c r="Q6632" i="1"/>
  <c r="Q6631" i="1"/>
  <c r="Q6630" i="1"/>
  <c r="Q6629" i="1"/>
  <c r="Q6628" i="1"/>
  <c r="Q6627" i="1"/>
  <c r="Q6626" i="1"/>
  <c r="Q6625" i="1"/>
  <c r="Q6624" i="1"/>
  <c r="Q6623" i="1"/>
  <c r="Q6622" i="1"/>
  <c r="Q6621" i="1"/>
  <c r="Q6620" i="1"/>
  <c r="Q6619" i="1"/>
  <c r="Q6618" i="1"/>
  <c r="Q6617" i="1"/>
  <c r="Q6616" i="1"/>
  <c r="Q6615" i="1"/>
  <c r="Q6614" i="1"/>
  <c r="Q6613" i="1"/>
  <c r="Q6612" i="1"/>
  <c r="Q6611" i="1"/>
  <c r="Q6610" i="1"/>
  <c r="Q6609" i="1"/>
  <c r="Q6608" i="1"/>
  <c r="Q6607" i="1"/>
  <c r="Q6606" i="1"/>
  <c r="Q6605" i="1"/>
  <c r="Q6604" i="1"/>
  <c r="Q6603" i="1"/>
  <c r="Q6602" i="1"/>
  <c r="Q6601" i="1"/>
  <c r="Q6600" i="1"/>
  <c r="Q6599" i="1"/>
  <c r="Q6598" i="1"/>
  <c r="Q6597" i="1"/>
  <c r="Q6596" i="1"/>
  <c r="Q6595" i="1"/>
  <c r="Q6594" i="1"/>
  <c r="Q6593" i="1"/>
  <c r="Q6592" i="1"/>
  <c r="Q6591" i="1"/>
  <c r="Q6590" i="1"/>
  <c r="Q6589" i="1"/>
  <c r="Q6588" i="1"/>
  <c r="Q6587" i="1"/>
  <c r="Q6586" i="1"/>
  <c r="Q6585" i="1"/>
  <c r="Q6584" i="1"/>
  <c r="Q6583" i="1"/>
  <c r="Q6582" i="1"/>
  <c r="Q6581" i="1"/>
  <c r="Q6580" i="1"/>
  <c r="Q6579" i="1"/>
  <c r="Q6578" i="1"/>
  <c r="Q6577" i="1"/>
  <c r="Q6576" i="1"/>
  <c r="Q6575" i="1"/>
  <c r="Q6574" i="1"/>
  <c r="Q6573" i="1"/>
  <c r="Q6572" i="1"/>
  <c r="Q6571" i="1"/>
  <c r="Q6570" i="1"/>
  <c r="Q6569" i="1"/>
  <c r="Q6568" i="1"/>
  <c r="Q6567" i="1"/>
  <c r="Q6566" i="1"/>
  <c r="Q6565" i="1"/>
  <c r="Q6564" i="1"/>
  <c r="Q6563" i="1"/>
  <c r="Q6562" i="1"/>
  <c r="Q6561" i="1"/>
  <c r="Q6560" i="1"/>
  <c r="Q6559" i="1"/>
  <c r="Q6558" i="1"/>
  <c r="Q6557" i="1"/>
  <c r="Q6556" i="1"/>
  <c r="Q6555" i="1"/>
  <c r="Q6554" i="1"/>
  <c r="Q6553" i="1"/>
  <c r="Q6552" i="1"/>
  <c r="Q6551" i="1"/>
  <c r="Q6550" i="1"/>
  <c r="Q6549" i="1"/>
  <c r="Q6548" i="1"/>
  <c r="Q6547" i="1"/>
  <c r="Q6546" i="1"/>
  <c r="Q6545" i="1"/>
  <c r="Q6544" i="1"/>
  <c r="Q6543" i="1"/>
  <c r="Q6542" i="1"/>
  <c r="Q6541" i="1"/>
  <c r="Q6540" i="1"/>
  <c r="Q6539" i="1"/>
  <c r="Q6538" i="1"/>
  <c r="Q6537" i="1"/>
  <c r="Q6536" i="1"/>
  <c r="Q6535" i="1"/>
  <c r="Q6534" i="1"/>
  <c r="Q6533" i="1"/>
  <c r="Q6532" i="1"/>
  <c r="Q6531" i="1"/>
  <c r="Q6530" i="1"/>
  <c r="Q6529" i="1"/>
  <c r="Q6528" i="1"/>
  <c r="Q6527" i="1"/>
  <c r="Q6526" i="1"/>
  <c r="Q6525" i="1"/>
  <c r="Q6524" i="1"/>
  <c r="Q6523" i="1"/>
  <c r="Q6522" i="1"/>
  <c r="Q6521" i="1"/>
  <c r="Q6520" i="1"/>
  <c r="Q6519" i="1"/>
  <c r="Q6518" i="1"/>
  <c r="Q6517" i="1"/>
  <c r="Q6516" i="1"/>
  <c r="Q6515" i="1"/>
  <c r="Q6514" i="1"/>
  <c r="Q6513" i="1"/>
  <c r="Q6512" i="1"/>
  <c r="Q6511" i="1"/>
  <c r="Q6510" i="1"/>
  <c r="Q6509" i="1"/>
  <c r="Q6508" i="1"/>
  <c r="Q6507" i="1"/>
  <c r="Q6506" i="1"/>
  <c r="Q6505" i="1"/>
  <c r="Q6504" i="1"/>
  <c r="Q6503" i="1"/>
  <c r="Q6502" i="1"/>
  <c r="Q6501" i="1"/>
  <c r="Q6500" i="1"/>
  <c r="Q6499" i="1"/>
  <c r="Q6498" i="1"/>
  <c r="Q6497" i="1"/>
  <c r="Q6496" i="1"/>
  <c r="Q6495" i="1"/>
  <c r="Q6494" i="1"/>
  <c r="Q6493" i="1"/>
  <c r="Q6492" i="1"/>
  <c r="Q6491" i="1"/>
  <c r="Q6490" i="1"/>
  <c r="Q6489" i="1"/>
  <c r="Q6488" i="1"/>
  <c r="Q6487" i="1"/>
  <c r="Q6486" i="1"/>
  <c r="Q6485" i="1"/>
  <c r="Q6484" i="1"/>
  <c r="Q6483" i="1"/>
  <c r="Q6482" i="1"/>
  <c r="Q6481" i="1"/>
  <c r="Q6480" i="1"/>
  <c r="Q6479" i="1"/>
  <c r="Q6478" i="1"/>
  <c r="Q6477" i="1"/>
  <c r="Q6476" i="1"/>
  <c r="Q6475" i="1"/>
  <c r="Q6474" i="1"/>
  <c r="Q6473" i="1"/>
  <c r="Q6472" i="1"/>
  <c r="Q6471" i="1"/>
  <c r="Q6470" i="1"/>
  <c r="Q6469" i="1"/>
  <c r="Q6468" i="1"/>
  <c r="Q6467" i="1"/>
  <c r="Q6466" i="1"/>
  <c r="Q6465" i="1"/>
  <c r="Q6464" i="1"/>
  <c r="Q6463" i="1"/>
  <c r="Q6462" i="1"/>
  <c r="Q6461" i="1"/>
  <c r="Q6460" i="1"/>
  <c r="Q6459" i="1"/>
  <c r="Q6458" i="1"/>
  <c r="Q6457" i="1"/>
  <c r="Q6456" i="1"/>
  <c r="Q6455" i="1"/>
  <c r="Q6454" i="1"/>
  <c r="Q6453" i="1"/>
  <c r="Q6452" i="1"/>
  <c r="Q6451" i="1"/>
  <c r="Q6450" i="1"/>
  <c r="Q6449" i="1"/>
  <c r="Q6448" i="1"/>
  <c r="Q6447" i="1"/>
  <c r="Q6446" i="1"/>
  <c r="Q6445" i="1"/>
  <c r="Q6444" i="1"/>
  <c r="Q6443" i="1"/>
  <c r="Q6442" i="1"/>
  <c r="Q6441" i="1"/>
  <c r="Q6440" i="1"/>
  <c r="Q6439" i="1"/>
  <c r="Q6438" i="1"/>
  <c r="Q6437" i="1"/>
  <c r="Q6436" i="1"/>
  <c r="Q6435" i="1"/>
  <c r="Q6434" i="1"/>
  <c r="Q6433" i="1"/>
  <c r="Q6432" i="1"/>
  <c r="Q6431" i="1"/>
  <c r="Q6430" i="1"/>
  <c r="Q6429" i="1"/>
  <c r="Q6428" i="1"/>
  <c r="Q6427" i="1"/>
  <c r="Q6426" i="1"/>
  <c r="Q6425" i="1"/>
  <c r="Q6424" i="1"/>
  <c r="Q6423" i="1"/>
  <c r="Q6422" i="1"/>
  <c r="Q6421" i="1"/>
  <c r="Q6420" i="1"/>
  <c r="Q6419" i="1"/>
  <c r="Q6418" i="1"/>
  <c r="Q6417" i="1"/>
  <c r="Q6416" i="1"/>
  <c r="Q6415" i="1"/>
  <c r="Q6414" i="1"/>
  <c r="Q6413" i="1"/>
  <c r="Q6412" i="1"/>
  <c r="Q6411" i="1"/>
  <c r="Q6410" i="1"/>
  <c r="Q6409" i="1"/>
  <c r="Q6408" i="1"/>
  <c r="Q6407" i="1"/>
  <c r="Q6406" i="1"/>
  <c r="Q6405" i="1"/>
  <c r="Q6404" i="1"/>
  <c r="Q6403" i="1"/>
  <c r="Q6402" i="1"/>
  <c r="Q6401" i="1"/>
  <c r="Q6400" i="1"/>
  <c r="Q6399" i="1"/>
  <c r="Q6398" i="1"/>
  <c r="Q6397" i="1"/>
  <c r="Q6396" i="1"/>
  <c r="Q6395" i="1"/>
  <c r="Q6394" i="1"/>
  <c r="Q6393" i="1"/>
  <c r="Q6392" i="1"/>
  <c r="Q6391" i="1"/>
  <c r="Q6390" i="1"/>
  <c r="Q6389" i="1"/>
  <c r="Q6388" i="1"/>
  <c r="Q6387" i="1"/>
  <c r="Q6386" i="1"/>
  <c r="Q6385" i="1"/>
  <c r="Q6384" i="1"/>
  <c r="Q6383" i="1"/>
  <c r="Q6382" i="1"/>
  <c r="Q6381" i="1"/>
  <c r="Q6380" i="1"/>
  <c r="Q6379" i="1"/>
  <c r="Q6378" i="1"/>
  <c r="Q6377" i="1"/>
  <c r="Q6376" i="1"/>
  <c r="Q6375" i="1"/>
  <c r="Q6374" i="1"/>
  <c r="Q6373" i="1"/>
  <c r="Q6372" i="1"/>
  <c r="Q6371" i="1"/>
  <c r="Q6370" i="1"/>
  <c r="Q6369" i="1"/>
  <c r="Q6368" i="1"/>
  <c r="Q6367" i="1"/>
  <c r="Q6366" i="1"/>
  <c r="Q6365" i="1"/>
  <c r="Q6364" i="1"/>
  <c r="Q6363" i="1"/>
  <c r="Q6362" i="1"/>
  <c r="Q6361" i="1"/>
  <c r="Q6360" i="1"/>
  <c r="Q6359" i="1"/>
  <c r="Q6358" i="1"/>
  <c r="Q6357" i="1"/>
  <c r="Q6356" i="1"/>
  <c r="Q6355" i="1"/>
  <c r="Q6354" i="1"/>
  <c r="Q6353" i="1"/>
  <c r="Q6352" i="1"/>
  <c r="Q6351" i="1"/>
  <c r="Q6350" i="1"/>
  <c r="Q6349" i="1"/>
  <c r="Q6348" i="1"/>
  <c r="Q6347" i="1"/>
  <c r="Q6346" i="1"/>
  <c r="Q6345" i="1"/>
  <c r="Q6344" i="1"/>
  <c r="Q6343" i="1"/>
  <c r="Q6342" i="1"/>
  <c r="Q6341" i="1"/>
  <c r="Q6340" i="1"/>
  <c r="Q6339" i="1"/>
  <c r="Q6338" i="1"/>
  <c r="Q6337" i="1"/>
  <c r="Q6336" i="1"/>
  <c r="Q6335" i="1"/>
  <c r="Q6334" i="1"/>
  <c r="Q6333" i="1"/>
  <c r="Q6332" i="1"/>
  <c r="Q6331" i="1"/>
  <c r="Q6330" i="1"/>
  <c r="Q6329" i="1"/>
  <c r="Q6328" i="1"/>
  <c r="Q6327" i="1"/>
  <c r="Q6326" i="1"/>
  <c r="Q6325" i="1"/>
  <c r="Q6324" i="1"/>
  <c r="Q6323" i="1"/>
  <c r="Q6322" i="1"/>
  <c r="Q6321" i="1"/>
  <c r="Q6320" i="1"/>
  <c r="Q6319" i="1"/>
  <c r="Q6318" i="1"/>
  <c r="Q6317" i="1"/>
  <c r="Q6316" i="1"/>
  <c r="Q6315" i="1"/>
  <c r="Q6314" i="1"/>
  <c r="Q6313" i="1"/>
  <c r="Q6312" i="1"/>
  <c r="Q6311" i="1"/>
  <c r="Q6310" i="1"/>
  <c r="Q6309" i="1"/>
  <c r="Q6308" i="1"/>
  <c r="Q6307" i="1"/>
  <c r="Q6306" i="1"/>
  <c r="Q6305" i="1"/>
  <c r="Q6304" i="1"/>
  <c r="Q6303" i="1"/>
  <c r="Q6302" i="1"/>
  <c r="Q6301" i="1"/>
  <c r="Q6300" i="1"/>
  <c r="Q6299" i="1"/>
  <c r="Q6298" i="1"/>
  <c r="Q6297" i="1"/>
  <c r="Q6296" i="1"/>
  <c r="Q6295" i="1"/>
  <c r="Q6294" i="1"/>
  <c r="Q6293" i="1"/>
  <c r="Q6292" i="1"/>
  <c r="Q6291" i="1"/>
  <c r="Q6290" i="1"/>
  <c r="Q6289" i="1"/>
  <c r="Q6288" i="1"/>
  <c r="Q6287" i="1"/>
  <c r="Q6286" i="1"/>
  <c r="Q6285" i="1"/>
  <c r="Q6284" i="1"/>
  <c r="Q6283" i="1"/>
  <c r="Q6282" i="1"/>
  <c r="Q6281" i="1"/>
  <c r="Q6280" i="1"/>
  <c r="Q6279" i="1"/>
  <c r="Q6278" i="1"/>
  <c r="Q6277" i="1"/>
  <c r="Q6276" i="1"/>
  <c r="Q6275" i="1"/>
  <c r="Q6274" i="1"/>
  <c r="Q6273" i="1"/>
  <c r="Q6272" i="1"/>
  <c r="Q6271" i="1"/>
  <c r="Q6270" i="1"/>
  <c r="Q6269" i="1"/>
  <c r="Q6268" i="1"/>
  <c r="Q6267" i="1"/>
  <c r="Q6266" i="1"/>
  <c r="Q6265" i="1"/>
  <c r="Q6264" i="1"/>
  <c r="Q6263" i="1"/>
  <c r="Q6262" i="1"/>
  <c r="Q6261" i="1"/>
  <c r="Q6260" i="1"/>
  <c r="Q6259" i="1"/>
  <c r="Q6258" i="1"/>
  <c r="Q6257" i="1"/>
  <c r="Q6256" i="1"/>
  <c r="Q6255" i="1"/>
  <c r="Q6254" i="1"/>
  <c r="Q6253" i="1"/>
  <c r="Q6252" i="1"/>
  <c r="Q6251" i="1"/>
  <c r="Q6250" i="1"/>
  <c r="Q6249" i="1"/>
  <c r="Q6248" i="1"/>
  <c r="Q6247" i="1"/>
  <c r="Q6246" i="1"/>
  <c r="Q6245" i="1"/>
  <c r="Q6244" i="1"/>
  <c r="Q6243" i="1"/>
  <c r="Q6242" i="1"/>
  <c r="Q6241" i="1"/>
  <c r="Q6240" i="1"/>
  <c r="Q6239" i="1"/>
  <c r="Q6238" i="1"/>
  <c r="Q6237" i="1"/>
  <c r="Q6236" i="1"/>
  <c r="Q6235" i="1"/>
  <c r="Q6234" i="1"/>
  <c r="Q6233" i="1"/>
  <c r="Q6232" i="1"/>
  <c r="Q6231" i="1"/>
  <c r="Q6230" i="1"/>
  <c r="Q6229" i="1"/>
  <c r="Q6228" i="1"/>
  <c r="Q6227" i="1"/>
  <c r="Q6226" i="1"/>
  <c r="Q6225" i="1"/>
  <c r="Q6224" i="1"/>
  <c r="Q6223" i="1"/>
  <c r="Q6222" i="1"/>
  <c r="Q6221" i="1"/>
  <c r="Q6220" i="1"/>
  <c r="Q6219" i="1"/>
  <c r="Q6218" i="1"/>
  <c r="Q6217" i="1"/>
  <c r="Q6216" i="1"/>
  <c r="Q6215" i="1"/>
  <c r="Q6214" i="1"/>
  <c r="Q6213" i="1"/>
  <c r="Q6212" i="1"/>
  <c r="Q6211" i="1"/>
  <c r="Q6210" i="1"/>
  <c r="Q6209" i="1"/>
  <c r="Q6208" i="1"/>
  <c r="Q6207" i="1"/>
  <c r="Q6206" i="1"/>
  <c r="Q6205" i="1"/>
  <c r="Q6204" i="1"/>
  <c r="Q6203" i="1"/>
  <c r="Q6202" i="1"/>
  <c r="Q6201" i="1"/>
  <c r="Q6200" i="1"/>
  <c r="Q6199" i="1"/>
  <c r="Q6198" i="1"/>
  <c r="Q6197" i="1"/>
  <c r="Q6196" i="1"/>
  <c r="Q6195" i="1"/>
  <c r="Q6194" i="1"/>
  <c r="Q6193" i="1"/>
  <c r="Q6192" i="1"/>
  <c r="Q6191" i="1"/>
  <c r="Q6190" i="1"/>
  <c r="Q6189" i="1"/>
  <c r="Q6188" i="1"/>
  <c r="Q6187" i="1"/>
  <c r="Q6186" i="1"/>
  <c r="Q6185" i="1"/>
  <c r="Q6184" i="1"/>
  <c r="Q6183" i="1"/>
  <c r="Q6182" i="1"/>
  <c r="Q6181" i="1"/>
  <c r="Q6180" i="1"/>
  <c r="Q6179" i="1"/>
  <c r="Q6178" i="1"/>
  <c r="Q6177" i="1"/>
  <c r="Q6176" i="1"/>
  <c r="Q6175" i="1"/>
  <c r="Q6174" i="1"/>
  <c r="Q6173" i="1"/>
  <c r="Q6172" i="1"/>
  <c r="Q6171" i="1"/>
  <c r="Q6170" i="1"/>
  <c r="Q6169" i="1"/>
  <c r="Q6168" i="1"/>
  <c r="Q6167" i="1"/>
  <c r="Q6166" i="1"/>
  <c r="Q6165" i="1"/>
  <c r="Q6164" i="1"/>
  <c r="Q6163" i="1"/>
  <c r="Q6162" i="1"/>
  <c r="Q6161" i="1"/>
  <c r="Q6160" i="1"/>
  <c r="Q6159" i="1"/>
  <c r="Q6158" i="1"/>
  <c r="Q6157" i="1"/>
  <c r="Q6156" i="1"/>
  <c r="Q6155" i="1"/>
  <c r="Q6154" i="1"/>
  <c r="Q6153" i="1"/>
  <c r="Q6152" i="1"/>
  <c r="Q6151" i="1"/>
  <c r="Q6150" i="1"/>
  <c r="Q6149" i="1"/>
  <c r="Q6148" i="1"/>
  <c r="Q6147" i="1"/>
  <c r="Q6146" i="1"/>
  <c r="Q6145" i="1"/>
  <c r="Q6144" i="1"/>
  <c r="Q6143" i="1"/>
  <c r="Q6142" i="1"/>
  <c r="Q6141" i="1"/>
  <c r="Q6140" i="1"/>
  <c r="Q6139" i="1"/>
  <c r="Q6138" i="1"/>
  <c r="Q6137" i="1"/>
  <c r="Q6136" i="1"/>
  <c r="Q6135" i="1"/>
  <c r="Q6134" i="1"/>
  <c r="Q6133" i="1"/>
  <c r="Q6132" i="1"/>
  <c r="Q6131" i="1"/>
  <c r="Q6130" i="1"/>
  <c r="Q6129" i="1"/>
  <c r="Q6128" i="1"/>
  <c r="Q6127" i="1"/>
  <c r="Q6126" i="1"/>
  <c r="Q6125" i="1"/>
  <c r="Q6124" i="1"/>
  <c r="Q6123" i="1"/>
  <c r="Q6122" i="1"/>
  <c r="Q6121" i="1"/>
  <c r="Q6120" i="1"/>
  <c r="Q6119" i="1"/>
  <c r="Q6118" i="1"/>
  <c r="Q6117" i="1"/>
  <c r="Q6116" i="1"/>
  <c r="Q6115" i="1"/>
  <c r="Q6114" i="1"/>
  <c r="Q6113" i="1"/>
  <c r="Q6112" i="1"/>
  <c r="Q6111" i="1"/>
  <c r="Q6110" i="1"/>
  <c r="Q6109" i="1"/>
  <c r="Q6108" i="1"/>
  <c r="Q6107" i="1"/>
  <c r="Q6106" i="1"/>
  <c r="Q6105" i="1"/>
  <c r="Q6104" i="1"/>
  <c r="Q6103" i="1"/>
  <c r="Q6102" i="1"/>
  <c r="Q6101" i="1"/>
  <c r="Q6100" i="1"/>
  <c r="Q6099" i="1"/>
  <c r="Q6098" i="1"/>
  <c r="Q6097" i="1"/>
  <c r="Q6096" i="1"/>
  <c r="Q6095" i="1"/>
  <c r="Q6094" i="1"/>
  <c r="Q6093" i="1"/>
  <c r="Q6092" i="1"/>
  <c r="Q6091" i="1"/>
  <c r="Q6090" i="1"/>
  <c r="Q6089" i="1"/>
  <c r="Q6088" i="1"/>
  <c r="Q6087" i="1"/>
  <c r="Q6086" i="1"/>
  <c r="Q6085" i="1"/>
  <c r="Q6084" i="1"/>
  <c r="Q6083" i="1"/>
  <c r="Q6082" i="1"/>
  <c r="Q6081" i="1"/>
  <c r="Q6080" i="1"/>
  <c r="Q6079" i="1"/>
  <c r="Q6078" i="1"/>
  <c r="Q6077" i="1"/>
  <c r="Q6076" i="1"/>
  <c r="Q6075" i="1"/>
  <c r="Q6074" i="1"/>
  <c r="Q6073" i="1"/>
  <c r="Q6072" i="1"/>
  <c r="Q6071" i="1"/>
  <c r="Q6070" i="1"/>
  <c r="Q6069" i="1"/>
  <c r="Q6068" i="1"/>
  <c r="Q6067" i="1"/>
  <c r="Q6066" i="1"/>
  <c r="Q6065" i="1"/>
  <c r="Q6064" i="1"/>
  <c r="Q6063" i="1"/>
  <c r="Q6062" i="1"/>
  <c r="Q6061" i="1"/>
  <c r="Q6060" i="1"/>
  <c r="Q6059" i="1"/>
  <c r="Q6058" i="1"/>
  <c r="Q6057" i="1"/>
  <c r="Q6056" i="1"/>
  <c r="Q6055" i="1"/>
  <c r="Q6054" i="1"/>
  <c r="Q6053" i="1"/>
  <c r="Q6052" i="1"/>
  <c r="Q6051" i="1"/>
  <c r="Q6050" i="1"/>
  <c r="Q6049" i="1"/>
  <c r="Q6048" i="1"/>
  <c r="Q6047" i="1"/>
  <c r="Q6046" i="1"/>
  <c r="Q6045" i="1"/>
  <c r="Q6044" i="1"/>
  <c r="Q6043" i="1"/>
  <c r="Q6042" i="1"/>
  <c r="Q6041" i="1"/>
  <c r="Q6040" i="1"/>
  <c r="Q6039" i="1"/>
  <c r="Q6038" i="1"/>
  <c r="Q6037" i="1"/>
  <c r="Q6036" i="1"/>
  <c r="Q6035" i="1"/>
  <c r="Q6034" i="1"/>
  <c r="Q6033" i="1"/>
  <c r="Q6032" i="1"/>
  <c r="Q6031" i="1"/>
  <c r="Q6030" i="1"/>
  <c r="Q6029" i="1"/>
  <c r="Q6028" i="1"/>
  <c r="Q6027" i="1"/>
  <c r="Q6026" i="1"/>
  <c r="Q6025" i="1"/>
  <c r="Q6024" i="1"/>
  <c r="Q6023" i="1"/>
  <c r="Q6022" i="1"/>
  <c r="Q6021" i="1"/>
  <c r="Q6020" i="1"/>
  <c r="Q6019" i="1"/>
  <c r="Q6018" i="1"/>
  <c r="Q6017" i="1"/>
  <c r="Q6016" i="1"/>
  <c r="Q6015" i="1"/>
  <c r="Q6014" i="1"/>
  <c r="Q6013" i="1"/>
  <c r="Q6012" i="1"/>
  <c r="Q6011" i="1"/>
  <c r="Q6010" i="1"/>
  <c r="Q6009" i="1"/>
  <c r="Q6008" i="1"/>
  <c r="Q6007" i="1"/>
  <c r="Q6006" i="1"/>
  <c r="Q6005" i="1"/>
  <c r="Q6004" i="1"/>
  <c r="Q6003" i="1"/>
  <c r="Q6002" i="1"/>
  <c r="Q6001" i="1"/>
  <c r="Q6000" i="1"/>
  <c r="Q5999" i="1"/>
  <c r="Q5998" i="1"/>
  <c r="Q5997" i="1"/>
  <c r="Q5996" i="1"/>
  <c r="Q5995" i="1"/>
  <c r="Q5994" i="1"/>
  <c r="Q5993" i="1"/>
  <c r="Q5992" i="1"/>
  <c r="Q5991" i="1"/>
  <c r="Q5990" i="1"/>
  <c r="Q5989" i="1"/>
  <c r="Q5988" i="1"/>
  <c r="Q5987" i="1"/>
  <c r="Q5986" i="1"/>
  <c r="Q5985" i="1"/>
  <c r="Q5984" i="1"/>
  <c r="Q5983" i="1"/>
  <c r="Q5982" i="1"/>
  <c r="Q5981" i="1"/>
  <c r="Q5980" i="1"/>
  <c r="Q5979" i="1"/>
  <c r="Q5978" i="1"/>
  <c r="Q5977" i="1"/>
  <c r="Q5976" i="1"/>
  <c r="Q5975" i="1"/>
  <c r="Q5974" i="1"/>
  <c r="Q5973" i="1"/>
  <c r="Q5972" i="1"/>
  <c r="Q5971" i="1"/>
  <c r="Q5970" i="1"/>
  <c r="Q5969" i="1"/>
  <c r="Q5968" i="1"/>
  <c r="Q5967" i="1"/>
  <c r="Q5966" i="1"/>
  <c r="Q5965" i="1"/>
  <c r="Q5964" i="1"/>
  <c r="Q5963" i="1"/>
  <c r="Q5962" i="1"/>
  <c r="Q5961" i="1"/>
  <c r="Q5960" i="1"/>
  <c r="Q5959" i="1"/>
  <c r="Q5958" i="1"/>
  <c r="Q5957" i="1"/>
  <c r="Q5956" i="1"/>
  <c r="Q5955" i="1"/>
  <c r="Q5954" i="1"/>
  <c r="Q5953" i="1"/>
  <c r="Q5952" i="1"/>
  <c r="Q5951" i="1"/>
  <c r="Q5950" i="1"/>
  <c r="Q5949" i="1"/>
  <c r="Q5948" i="1"/>
  <c r="Q5947" i="1"/>
  <c r="Q5946" i="1"/>
  <c r="Q5945" i="1"/>
  <c r="Q5944" i="1"/>
  <c r="Q5943" i="1"/>
  <c r="Q5942" i="1"/>
  <c r="Q5941" i="1"/>
  <c r="Q5940" i="1"/>
  <c r="Q5939" i="1"/>
  <c r="Q5938" i="1"/>
  <c r="Q5937" i="1"/>
  <c r="Q5936" i="1"/>
  <c r="Q5935" i="1"/>
  <c r="Q5934" i="1"/>
  <c r="Q5933" i="1"/>
  <c r="Q5932" i="1"/>
  <c r="Q5931" i="1"/>
  <c r="Q5930" i="1"/>
  <c r="Q5929" i="1"/>
  <c r="Q5928" i="1"/>
  <c r="Q5927" i="1"/>
  <c r="Q5926" i="1"/>
  <c r="Q5925" i="1"/>
  <c r="Q5924" i="1"/>
  <c r="Q5923" i="1"/>
  <c r="Q5922" i="1"/>
  <c r="Q5921" i="1"/>
  <c r="Q5920" i="1"/>
  <c r="Q5919" i="1"/>
  <c r="Q5918" i="1"/>
  <c r="Q5917" i="1"/>
  <c r="Q5916" i="1"/>
  <c r="Q5915" i="1"/>
  <c r="Q5914" i="1"/>
  <c r="Q5913" i="1"/>
  <c r="Q5912" i="1"/>
  <c r="Q5911" i="1"/>
  <c r="Q5910" i="1"/>
  <c r="Q5909" i="1"/>
  <c r="Q5908" i="1"/>
  <c r="Q5907" i="1"/>
  <c r="Q5906" i="1"/>
  <c r="Q5905" i="1"/>
  <c r="Q5904" i="1"/>
  <c r="Q5903" i="1"/>
  <c r="Q5902" i="1"/>
  <c r="Q5901" i="1"/>
  <c r="Q5900" i="1"/>
  <c r="Q5899" i="1"/>
  <c r="Q5898" i="1"/>
  <c r="Q5897" i="1"/>
  <c r="Q5896" i="1"/>
  <c r="Q5895" i="1"/>
  <c r="Q5894" i="1"/>
  <c r="Q5893" i="1"/>
  <c r="Q5892" i="1"/>
  <c r="Q5891" i="1"/>
  <c r="Q5890" i="1"/>
  <c r="Q5889" i="1"/>
  <c r="Q5888" i="1"/>
  <c r="Q5887" i="1"/>
  <c r="Q5886" i="1"/>
  <c r="Q5885" i="1"/>
  <c r="Q5884" i="1"/>
  <c r="Q5883" i="1"/>
  <c r="Q5882" i="1"/>
  <c r="Q5881" i="1"/>
  <c r="Q5880" i="1"/>
  <c r="Q5879" i="1"/>
  <c r="Q5878" i="1"/>
  <c r="Q5877" i="1"/>
  <c r="Q5876" i="1"/>
  <c r="Q5875" i="1"/>
  <c r="Q5874" i="1"/>
  <c r="Q5873" i="1"/>
  <c r="Q5872" i="1"/>
  <c r="Q5871" i="1"/>
  <c r="Q5870" i="1"/>
  <c r="Q5869" i="1"/>
  <c r="Q5868" i="1"/>
  <c r="Q5867" i="1"/>
  <c r="Q5866" i="1"/>
  <c r="Q5865" i="1"/>
  <c r="Q5864" i="1"/>
  <c r="Q5863" i="1"/>
  <c r="Q5862" i="1"/>
  <c r="Q5861" i="1"/>
  <c r="Q5860" i="1"/>
  <c r="Q5859" i="1"/>
  <c r="Q5858" i="1"/>
  <c r="Q5857" i="1"/>
  <c r="Q5856" i="1"/>
  <c r="Q5855" i="1"/>
  <c r="Q5854" i="1"/>
  <c r="Q5853" i="1"/>
  <c r="Q5852" i="1"/>
  <c r="Q5851" i="1"/>
  <c r="Q5850" i="1"/>
  <c r="Q5849" i="1"/>
  <c r="Q5848" i="1"/>
  <c r="Q5847" i="1"/>
  <c r="Q5846" i="1"/>
  <c r="Q5845" i="1"/>
  <c r="Q5844" i="1"/>
  <c r="Q5843" i="1"/>
  <c r="Q5842" i="1"/>
  <c r="Q5841" i="1"/>
  <c r="Q5840" i="1"/>
  <c r="Q5839" i="1"/>
  <c r="Q5838" i="1"/>
  <c r="Q5837" i="1"/>
  <c r="Q5836" i="1"/>
  <c r="Q5835" i="1"/>
  <c r="Q5834" i="1"/>
  <c r="Q5833" i="1"/>
  <c r="Q5832" i="1"/>
  <c r="Q5831" i="1"/>
  <c r="Q5830" i="1"/>
  <c r="Q5829" i="1"/>
  <c r="Q5828" i="1"/>
  <c r="Q5827" i="1"/>
  <c r="Q5826" i="1"/>
  <c r="Q5825" i="1"/>
  <c r="Q5824" i="1"/>
  <c r="Q5823" i="1"/>
  <c r="Q5822" i="1"/>
  <c r="Q5821" i="1"/>
  <c r="Q5820" i="1"/>
  <c r="Q5819" i="1"/>
  <c r="Q5818" i="1"/>
  <c r="Q5817" i="1"/>
  <c r="Q5816" i="1"/>
  <c r="Q5815" i="1"/>
  <c r="Q5814" i="1"/>
  <c r="Q5813" i="1"/>
  <c r="Q5812" i="1"/>
  <c r="Q5811" i="1"/>
  <c r="Q5810" i="1"/>
  <c r="Q5809" i="1"/>
  <c r="Q5808" i="1"/>
  <c r="Q5807" i="1"/>
  <c r="Q5806" i="1"/>
  <c r="Q5805" i="1"/>
  <c r="Q5804" i="1"/>
  <c r="Q5803" i="1"/>
  <c r="Q5802" i="1"/>
  <c r="Q5801" i="1"/>
  <c r="Q5800" i="1"/>
  <c r="Q5799" i="1"/>
  <c r="Q5798" i="1"/>
  <c r="Q5797" i="1"/>
  <c r="Q5796" i="1"/>
  <c r="Q5795" i="1"/>
  <c r="Q5794" i="1"/>
  <c r="Q5793" i="1"/>
  <c r="Q5792" i="1"/>
  <c r="Q5791" i="1"/>
  <c r="Q5790" i="1"/>
  <c r="Q5789" i="1"/>
  <c r="Q5788" i="1"/>
  <c r="Q5787" i="1"/>
  <c r="Q5786" i="1"/>
  <c r="Q5785" i="1"/>
  <c r="Q5784" i="1"/>
  <c r="Q5783" i="1"/>
  <c r="Q5782" i="1"/>
  <c r="Q5781" i="1"/>
  <c r="Q5780" i="1"/>
  <c r="Q5779" i="1"/>
  <c r="Q5778" i="1"/>
  <c r="Q5777" i="1"/>
  <c r="Q5776" i="1"/>
  <c r="Q5775" i="1"/>
  <c r="Q5774" i="1"/>
  <c r="Q5773" i="1"/>
  <c r="Q5772" i="1"/>
  <c r="Q5771" i="1"/>
  <c r="Q5770" i="1"/>
  <c r="Q5769" i="1"/>
  <c r="Q5768" i="1"/>
  <c r="Q5767" i="1"/>
  <c r="Q5766" i="1"/>
  <c r="Q5765" i="1"/>
  <c r="Q5764" i="1"/>
  <c r="Q5763" i="1"/>
  <c r="Q5762" i="1"/>
  <c r="Q5761" i="1"/>
  <c r="Q5760" i="1"/>
  <c r="Q5759" i="1"/>
  <c r="Q5758" i="1"/>
  <c r="Q5757" i="1"/>
  <c r="Q5756" i="1"/>
  <c r="Q5755" i="1"/>
  <c r="Q5754" i="1"/>
  <c r="Q5753" i="1"/>
  <c r="Q5752" i="1"/>
  <c r="Q5751" i="1"/>
  <c r="Q5750" i="1"/>
  <c r="Q5749" i="1"/>
  <c r="Q5748" i="1"/>
  <c r="Q5747" i="1"/>
  <c r="Q5746" i="1"/>
  <c r="Q5745" i="1"/>
  <c r="Q5744" i="1"/>
  <c r="Q5743" i="1"/>
  <c r="Q5742" i="1"/>
  <c r="Q5741" i="1"/>
  <c r="Q5740" i="1"/>
  <c r="Q5739" i="1"/>
  <c r="Q5738" i="1"/>
  <c r="Q5737" i="1"/>
  <c r="Q5736" i="1"/>
  <c r="Q5735" i="1"/>
  <c r="Q5734" i="1"/>
  <c r="Q5733" i="1"/>
  <c r="Q5732" i="1"/>
  <c r="Q5731" i="1"/>
  <c r="Q5730" i="1"/>
  <c r="Q5729" i="1"/>
  <c r="Q5728" i="1"/>
  <c r="Q5727" i="1"/>
  <c r="Q5726" i="1"/>
  <c r="Q5725" i="1"/>
  <c r="Q5724" i="1"/>
  <c r="Q5723" i="1"/>
  <c r="Q5722" i="1"/>
  <c r="Q5721" i="1"/>
  <c r="Q5720" i="1"/>
  <c r="Q5719" i="1"/>
  <c r="Q5718" i="1"/>
  <c r="Q5717" i="1"/>
  <c r="Q5716" i="1"/>
  <c r="Q5715" i="1"/>
  <c r="Q5714" i="1"/>
  <c r="Q5713" i="1"/>
  <c r="Q5712" i="1"/>
  <c r="Q5711" i="1"/>
  <c r="Q5710" i="1"/>
  <c r="Q5709" i="1"/>
  <c r="Q5708" i="1"/>
  <c r="Q5707" i="1"/>
  <c r="Q5706" i="1"/>
  <c r="Q5705" i="1"/>
  <c r="Q5704" i="1"/>
  <c r="Q5703" i="1"/>
  <c r="Q5702" i="1"/>
  <c r="Q5701" i="1"/>
  <c r="Q5700" i="1"/>
  <c r="Q5699" i="1"/>
  <c r="Q5698" i="1"/>
  <c r="Q5697" i="1"/>
  <c r="Q5696" i="1"/>
  <c r="Q5695" i="1"/>
  <c r="Q5694" i="1"/>
  <c r="Q5693" i="1"/>
  <c r="Q5692" i="1"/>
  <c r="Q5691" i="1"/>
  <c r="Q5690" i="1"/>
  <c r="Q5689" i="1"/>
  <c r="Q5688" i="1"/>
  <c r="Q5687" i="1"/>
  <c r="Q5686" i="1"/>
  <c r="Q5685" i="1"/>
  <c r="Q5684" i="1"/>
  <c r="Q5683" i="1"/>
  <c r="Q5682" i="1"/>
  <c r="Q5681" i="1"/>
  <c r="Q5680" i="1"/>
  <c r="Q5679" i="1"/>
  <c r="Q5678" i="1"/>
  <c r="Q5677" i="1"/>
  <c r="Q5676" i="1"/>
  <c r="Q5675" i="1"/>
  <c r="Q5674" i="1"/>
  <c r="Q5673" i="1"/>
  <c r="Q5672" i="1"/>
  <c r="Q5671" i="1"/>
  <c r="Q5670" i="1"/>
  <c r="Q5669" i="1"/>
  <c r="Q5668" i="1"/>
  <c r="Q5667" i="1"/>
  <c r="Q5666" i="1"/>
  <c r="Q5665" i="1"/>
  <c r="Q5664" i="1"/>
  <c r="Q5663" i="1"/>
  <c r="Q5662" i="1"/>
  <c r="Q5661" i="1"/>
  <c r="Q5660" i="1"/>
  <c r="Q5659" i="1"/>
  <c r="Q5658" i="1"/>
  <c r="Q5657" i="1"/>
  <c r="Q5656" i="1"/>
  <c r="Q5655" i="1"/>
  <c r="Q5654" i="1"/>
  <c r="Q5653" i="1"/>
  <c r="Q5652" i="1"/>
  <c r="Q5651" i="1"/>
  <c r="Q5650" i="1"/>
  <c r="Q5649" i="1"/>
  <c r="Q5648" i="1"/>
  <c r="Q5647" i="1"/>
  <c r="Q5646" i="1"/>
  <c r="Q5645" i="1"/>
  <c r="Q5644" i="1"/>
  <c r="Q5643" i="1"/>
  <c r="Q5642" i="1"/>
  <c r="Q5641" i="1"/>
  <c r="Q5640" i="1"/>
  <c r="Q5639" i="1"/>
  <c r="Q5638" i="1"/>
  <c r="Q5637" i="1"/>
  <c r="Q5636" i="1"/>
  <c r="Q5635" i="1"/>
  <c r="Q5634" i="1"/>
  <c r="Q5633" i="1"/>
  <c r="Q5632" i="1"/>
  <c r="Q5631" i="1"/>
  <c r="Q5630" i="1"/>
  <c r="Q5629" i="1"/>
  <c r="Q5628" i="1"/>
  <c r="Q5627" i="1"/>
  <c r="Q5626" i="1"/>
  <c r="Q5625" i="1"/>
  <c r="Q5624" i="1"/>
  <c r="Q5623" i="1"/>
  <c r="Q5622" i="1"/>
  <c r="Q5621" i="1"/>
  <c r="Q5620" i="1"/>
  <c r="Q5619" i="1"/>
  <c r="Q5618" i="1"/>
  <c r="Q5617" i="1"/>
  <c r="Q5616" i="1"/>
  <c r="Q5615" i="1"/>
  <c r="Q5614" i="1"/>
  <c r="Q5613" i="1"/>
  <c r="Q5612" i="1"/>
  <c r="Q5611" i="1"/>
  <c r="Q5610" i="1"/>
  <c r="Q5609" i="1"/>
  <c r="Q5608" i="1"/>
  <c r="Q5607" i="1"/>
  <c r="Q5606" i="1"/>
  <c r="Q5605" i="1"/>
  <c r="Q5604" i="1"/>
  <c r="Q5603" i="1"/>
  <c r="Q5602" i="1"/>
  <c r="Q5601" i="1"/>
  <c r="Q5600" i="1"/>
  <c r="Q5599" i="1"/>
  <c r="Q5598" i="1"/>
  <c r="Q5597" i="1"/>
  <c r="Q5596" i="1"/>
  <c r="Q5595" i="1"/>
  <c r="Q5594" i="1"/>
  <c r="Q5593" i="1"/>
  <c r="Q5592" i="1"/>
  <c r="Q5591" i="1"/>
  <c r="Q5590" i="1"/>
  <c r="Q5589" i="1"/>
  <c r="Q5588" i="1"/>
  <c r="Q5587" i="1"/>
  <c r="Q5586" i="1"/>
  <c r="Q5585" i="1"/>
  <c r="Q5584" i="1"/>
  <c r="Q5583" i="1"/>
  <c r="Q5582" i="1"/>
  <c r="Q5581" i="1"/>
  <c r="Q5580" i="1"/>
  <c r="Q5579" i="1"/>
  <c r="Q5578" i="1"/>
  <c r="Q5577" i="1"/>
  <c r="Q5576" i="1"/>
  <c r="Q5575" i="1"/>
  <c r="Q5574" i="1"/>
  <c r="Q5573" i="1"/>
  <c r="Q5572" i="1"/>
  <c r="Q5571" i="1"/>
  <c r="Q5570" i="1"/>
  <c r="Q5569" i="1"/>
  <c r="Q5568" i="1"/>
  <c r="Q5567" i="1"/>
  <c r="Q5566" i="1"/>
  <c r="Q5565" i="1"/>
  <c r="Q5564" i="1"/>
  <c r="Q5563" i="1"/>
  <c r="Q5562" i="1"/>
  <c r="Q5561" i="1"/>
  <c r="Q5560" i="1"/>
  <c r="Q5559" i="1"/>
  <c r="Q5558" i="1"/>
  <c r="Q5557" i="1"/>
  <c r="Q5556" i="1"/>
  <c r="Q5555" i="1"/>
  <c r="Q5554" i="1"/>
  <c r="Q5553" i="1"/>
  <c r="Q5552" i="1"/>
  <c r="Q5551" i="1"/>
  <c r="Q5550" i="1"/>
  <c r="Q5549" i="1"/>
  <c r="Q5548" i="1"/>
  <c r="Q5547" i="1"/>
  <c r="Q5546" i="1"/>
  <c r="Q5545" i="1"/>
  <c r="Q5544" i="1"/>
  <c r="Q5543" i="1"/>
  <c r="Q5542" i="1"/>
  <c r="Q5541" i="1"/>
  <c r="Q5540" i="1"/>
  <c r="Q5539" i="1"/>
  <c r="Q5538" i="1"/>
  <c r="Q5537" i="1"/>
  <c r="Q5536" i="1"/>
  <c r="Q5535" i="1"/>
  <c r="Q5534" i="1"/>
  <c r="Q5533" i="1"/>
  <c r="Q5532" i="1"/>
  <c r="Q5531" i="1"/>
  <c r="Q5530" i="1"/>
  <c r="Q5529" i="1"/>
  <c r="Q5528" i="1"/>
  <c r="Q5527" i="1"/>
  <c r="Q5526" i="1"/>
  <c r="Q5525" i="1"/>
  <c r="Q5524" i="1"/>
  <c r="Q5523" i="1"/>
  <c r="Q5522" i="1"/>
  <c r="Q5521" i="1"/>
  <c r="Q5520" i="1"/>
  <c r="Q5519" i="1"/>
  <c r="Q5518" i="1"/>
  <c r="Q5517" i="1"/>
  <c r="Q5516" i="1"/>
  <c r="Q5515" i="1"/>
  <c r="Q5514" i="1"/>
  <c r="Q5513" i="1"/>
  <c r="Q5512" i="1"/>
  <c r="Q5511" i="1"/>
  <c r="Q5510" i="1"/>
  <c r="Q5509" i="1"/>
  <c r="Q5508" i="1"/>
  <c r="Q5507" i="1"/>
  <c r="Q5506" i="1"/>
  <c r="Q5505" i="1"/>
  <c r="Q5504" i="1"/>
  <c r="Q5503" i="1"/>
  <c r="Q5502" i="1"/>
  <c r="Q5501" i="1"/>
  <c r="Q5500" i="1"/>
  <c r="Q5499" i="1"/>
  <c r="Q5498" i="1"/>
  <c r="Q5497" i="1"/>
  <c r="Q5496" i="1"/>
  <c r="Q5495" i="1"/>
  <c r="Q5494" i="1"/>
  <c r="Q5493" i="1"/>
  <c r="Q5492" i="1"/>
  <c r="Q5491" i="1"/>
  <c r="Q5490" i="1"/>
  <c r="Q5489" i="1"/>
  <c r="Q5488" i="1"/>
  <c r="Q5487" i="1"/>
  <c r="Q5486" i="1"/>
  <c r="Q5485" i="1"/>
  <c r="Q5484" i="1"/>
  <c r="Q5483" i="1"/>
  <c r="Q5482" i="1"/>
  <c r="Q5481" i="1"/>
  <c r="Q5480" i="1"/>
  <c r="Q5479" i="1"/>
  <c r="Q5478" i="1"/>
  <c r="Q5477" i="1"/>
  <c r="Q5476" i="1"/>
  <c r="Q5475" i="1"/>
  <c r="Q5474" i="1"/>
  <c r="Q5473" i="1"/>
  <c r="Q5472" i="1"/>
  <c r="Q5471" i="1"/>
  <c r="Q5470" i="1"/>
  <c r="Q5469" i="1"/>
  <c r="Q5468" i="1"/>
  <c r="Q5467" i="1"/>
  <c r="Q5466" i="1"/>
  <c r="Q5465" i="1"/>
  <c r="Q5464" i="1"/>
  <c r="Q5463" i="1"/>
  <c r="Q5462" i="1"/>
  <c r="Q5461" i="1"/>
  <c r="Q5460" i="1"/>
  <c r="Q5459" i="1"/>
  <c r="Q5458" i="1"/>
  <c r="Q5457" i="1"/>
  <c r="Q5456" i="1"/>
  <c r="Q5455" i="1"/>
  <c r="Q5454" i="1"/>
  <c r="Q5453" i="1"/>
  <c r="Q5452" i="1"/>
  <c r="Q5451" i="1"/>
  <c r="Q5450" i="1"/>
  <c r="Q5449" i="1"/>
  <c r="Q5448" i="1"/>
  <c r="Q5447" i="1"/>
  <c r="Q5446" i="1"/>
  <c r="Q5445" i="1"/>
  <c r="Q5444" i="1"/>
  <c r="Q5443" i="1"/>
  <c r="Q5442" i="1"/>
  <c r="Q5441" i="1"/>
  <c r="Q5440" i="1"/>
  <c r="Q5439" i="1"/>
  <c r="Q5438" i="1"/>
  <c r="Q5437" i="1"/>
  <c r="Q5436" i="1"/>
  <c r="Q5435" i="1"/>
  <c r="Q5434" i="1"/>
  <c r="Q5433" i="1"/>
  <c r="Q5432" i="1"/>
  <c r="Q5431" i="1"/>
  <c r="Q5430" i="1"/>
  <c r="Q5429" i="1"/>
  <c r="Q5428" i="1"/>
  <c r="Q5427" i="1"/>
  <c r="Q5426" i="1"/>
  <c r="Q5425" i="1"/>
  <c r="Q5424" i="1"/>
  <c r="Q5423" i="1"/>
  <c r="Q5422" i="1"/>
  <c r="Q5421" i="1"/>
  <c r="Q5420" i="1"/>
  <c r="Q5419" i="1"/>
  <c r="Q5418" i="1"/>
  <c r="Q5417" i="1"/>
  <c r="Q5416" i="1"/>
  <c r="Q5415" i="1"/>
  <c r="Q5414" i="1"/>
  <c r="Q5413" i="1"/>
  <c r="Q5412" i="1"/>
  <c r="Q5411" i="1"/>
  <c r="Q5410" i="1"/>
  <c r="Q5409" i="1"/>
  <c r="Q5408" i="1"/>
  <c r="Q5407" i="1"/>
  <c r="Q5406" i="1"/>
  <c r="Q5405" i="1"/>
  <c r="Q5404" i="1"/>
  <c r="Q5403" i="1"/>
  <c r="Q5402" i="1"/>
  <c r="Q5401" i="1"/>
  <c r="Q5400" i="1"/>
  <c r="Q5399" i="1"/>
  <c r="Q5398" i="1"/>
  <c r="Q5397" i="1"/>
  <c r="Q5396" i="1"/>
  <c r="Q5395" i="1"/>
  <c r="Q5394" i="1"/>
  <c r="Q5393" i="1"/>
  <c r="Q5392" i="1"/>
  <c r="Q5391" i="1"/>
  <c r="Q5390" i="1"/>
  <c r="Q5389" i="1"/>
  <c r="Q5388" i="1"/>
  <c r="Q5387" i="1"/>
  <c r="Q5386" i="1"/>
  <c r="Q5385" i="1"/>
  <c r="Q5384" i="1"/>
  <c r="Q5383" i="1"/>
  <c r="Q5382" i="1"/>
  <c r="Q5381" i="1"/>
  <c r="Q5380" i="1"/>
  <c r="Q5379" i="1"/>
  <c r="Q5378" i="1"/>
  <c r="Q5377" i="1"/>
  <c r="Q5376" i="1"/>
  <c r="Q5375" i="1"/>
  <c r="Q5374" i="1"/>
  <c r="Q5373" i="1"/>
  <c r="Q5372" i="1"/>
  <c r="Q5371" i="1"/>
  <c r="Q5370" i="1"/>
  <c r="Q5369" i="1"/>
  <c r="Q5368" i="1"/>
  <c r="Q5367" i="1"/>
  <c r="Q5366" i="1"/>
  <c r="Q5365" i="1"/>
  <c r="Q5364" i="1"/>
  <c r="Q5363" i="1"/>
  <c r="Q5362" i="1"/>
  <c r="Q5361" i="1"/>
  <c r="Q5360" i="1"/>
  <c r="Q5359" i="1"/>
  <c r="Q5358" i="1"/>
  <c r="Q5357" i="1"/>
  <c r="Q5356" i="1"/>
  <c r="Q5355" i="1"/>
  <c r="Q5354" i="1"/>
  <c r="Q5353" i="1"/>
  <c r="Q5352" i="1"/>
  <c r="Q5351" i="1"/>
  <c r="Q5350" i="1"/>
  <c r="Q5349" i="1"/>
  <c r="Q5348" i="1"/>
  <c r="Q5347" i="1"/>
  <c r="Q5346" i="1"/>
  <c r="Q5345" i="1"/>
  <c r="Q5344" i="1"/>
  <c r="Q5343" i="1"/>
  <c r="Q5342" i="1"/>
  <c r="Q5341" i="1"/>
  <c r="Q5340" i="1"/>
  <c r="Q5339" i="1"/>
  <c r="Q5338" i="1"/>
  <c r="Q5337" i="1"/>
  <c r="Q5336" i="1"/>
  <c r="Q5335" i="1"/>
  <c r="Q5334" i="1"/>
  <c r="Q5333" i="1"/>
  <c r="Q5332" i="1"/>
  <c r="Q5331" i="1"/>
  <c r="Q5330" i="1"/>
  <c r="Q5329" i="1"/>
  <c r="Q5328" i="1"/>
  <c r="Q5327" i="1"/>
  <c r="Q5326" i="1"/>
  <c r="Q5325" i="1"/>
  <c r="Q5324" i="1"/>
  <c r="Q5323" i="1"/>
  <c r="Q5322" i="1"/>
  <c r="Q5321" i="1"/>
  <c r="Q5320" i="1"/>
  <c r="Q5319" i="1"/>
  <c r="Q5318" i="1"/>
  <c r="Q5317" i="1"/>
  <c r="Q5316" i="1"/>
  <c r="Q5315" i="1"/>
  <c r="Q5314" i="1"/>
  <c r="Q5313" i="1"/>
  <c r="Q5312" i="1"/>
  <c r="Q5311" i="1"/>
  <c r="Q5310" i="1"/>
  <c r="Q5309" i="1"/>
  <c r="Q5308" i="1"/>
  <c r="Q5307" i="1"/>
  <c r="Q5306" i="1"/>
  <c r="Q5305" i="1"/>
  <c r="Q5304" i="1"/>
  <c r="Q5303" i="1"/>
  <c r="Q5302" i="1"/>
  <c r="Q5301" i="1"/>
  <c r="Q5300" i="1"/>
  <c r="Q5299" i="1"/>
  <c r="Q5298" i="1"/>
  <c r="Q5297" i="1"/>
  <c r="Q5296" i="1"/>
  <c r="Q5295" i="1"/>
  <c r="Q5294" i="1"/>
  <c r="Q5293" i="1"/>
  <c r="Q5292" i="1"/>
  <c r="Q5291" i="1"/>
  <c r="Q5290" i="1"/>
  <c r="Q5289" i="1"/>
  <c r="Q5288" i="1"/>
  <c r="Q5287" i="1"/>
  <c r="Q5286" i="1"/>
  <c r="Q5285" i="1"/>
  <c r="Q5284" i="1"/>
  <c r="Q5283" i="1"/>
  <c r="Q5282" i="1"/>
  <c r="Q5281" i="1"/>
  <c r="Q5280" i="1"/>
  <c r="Q5279" i="1"/>
  <c r="Q5278" i="1"/>
  <c r="Q5277" i="1"/>
  <c r="Q5276" i="1"/>
  <c r="Q5275" i="1"/>
  <c r="Q5274" i="1"/>
  <c r="Q5273" i="1"/>
  <c r="Q5272" i="1"/>
  <c r="Q5271" i="1"/>
  <c r="Q5270" i="1"/>
  <c r="Q5269" i="1"/>
  <c r="Q5268" i="1"/>
  <c r="Q5267" i="1"/>
  <c r="Q5266" i="1"/>
  <c r="Q5265" i="1"/>
  <c r="Q5264" i="1"/>
  <c r="Q5263" i="1"/>
  <c r="Q5262" i="1"/>
  <c r="Q5261" i="1"/>
  <c r="Q5260" i="1"/>
  <c r="Q5259" i="1"/>
  <c r="Q5258" i="1"/>
  <c r="Q5257" i="1"/>
  <c r="Q5256" i="1"/>
  <c r="Q5255" i="1"/>
  <c r="Q5254" i="1"/>
  <c r="Q5253" i="1"/>
  <c r="Q5252" i="1"/>
  <c r="Q5251" i="1"/>
  <c r="Q5250" i="1"/>
  <c r="Q5249" i="1"/>
  <c r="Q5248" i="1"/>
  <c r="Q5247" i="1"/>
  <c r="Q5246" i="1"/>
  <c r="Q5245" i="1"/>
  <c r="Q5244" i="1"/>
  <c r="Q5243" i="1"/>
  <c r="Q5242" i="1"/>
  <c r="Q5241" i="1"/>
  <c r="Q5240" i="1"/>
  <c r="Q5239" i="1"/>
  <c r="Q5238" i="1"/>
  <c r="Q5237" i="1"/>
  <c r="Q5236" i="1"/>
  <c r="Q5235" i="1"/>
  <c r="Q5234" i="1"/>
  <c r="Q5233" i="1"/>
  <c r="Q5232" i="1"/>
  <c r="Q5231" i="1"/>
  <c r="Q5230" i="1"/>
  <c r="Q5229" i="1"/>
  <c r="Q5228" i="1"/>
  <c r="Q5227" i="1"/>
  <c r="Q5226" i="1"/>
  <c r="Q5225" i="1"/>
  <c r="Q5224" i="1"/>
  <c r="Q5223" i="1"/>
  <c r="Q5222" i="1"/>
  <c r="Q5221" i="1"/>
  <c r="Q5220" i="1"/>
  <c r="Q5219" i="1"/>
  <c r="Q5218" i="1"/>
  <c r="Q5217" i="1"/>
  <c r="Q5216" i="1"/>
  <c r="Q5215" i="1"/>
  <c r="Q5214" i="1"/>
  <c r="Q5213" i="1"/>
  <c r="Q5212" i="1"/>
  <c r="Q5211" i="1"/>
  <c r="Q5210" i="1"/>
  <c r="Q5209" i="1"/>
  <c r="Q5208" i="1"/>
  <c r="Q5207" i="1"/>
  <c r="Q5206" i="1"/>
  <c r="Q5205" i="1"/>
  <c r="Q5204" i="1"/>
  <c r="Q5203" i="1"/>
  <c r="Q5202" i="1"/>
  <c r="Q5201" i="1"/>
  <c r="Q5200" i="1"/>
  <c r="Q5199" i="1"/>
  <c r="Q5198" i="1"/>
  <c r="Q5197" i="1"/>
  <c r="Q5196" i="1"/>
  <c r="Q5195" i="1"/>
  <c r="Q5194" i="1"/>
  <c r="Q5193" i="1"/>
  <c r="Q5192" i="1"/>
  <c r="Q5191" i="1"/>
  <c r="Q5190" i="1"/>
  <c r="Q5189" i="1"/>
  <c r="Q5188" i="1"/>
  <c r="Q5187" i="1"/>
  <c r="Q5186" i="1"/>
  <c r="Q5185" i="1"/>
  <c r="Q5184" i="1"/>
  <c r="Q5183" i="1"/>
  <c r="Q5182" i="1"/>
  <c r="Q5181" i="1"/>
  <c r="Q5180" i="1"/>
  <c r="Q5179" i="1"/>
  <c r="Q5178" i="1"/>
  <c r="Q5177" i="1"/>
  <c r="Q5176" i="1"/>
  <c r="Q5175" i="1"/>
  <c r="Q5174" i="1"/>
  <c r="Q5173" i="1"/>
  <c r="Q5172" i="1"/>
  <c r="Q5171" i="1"/>
  <c r="Q5170" i="1"/>
  <c r="Q5169" i="1"/>
  <c r="Q5168" i="1"/>
  <c r="Q5167" i="1"/>
  <c r="Q5166" i="1"/>
  <c r="Q5165" i="1"/>
  <c r="Q5164" i="1"/>
  <c r="Q5163" i="1"/>
  <c r="Q5162" i="1"/>
  <c r="Q5161" i="1"/>
  <c r="Q5160" i="1"/>
  <c r="Q5159" i="1"/>
  <c r="Q5158" i="1"/>
  <c r="Q5157" i="1"/>
  <c r="Q5156" i="1"/>
  <c r="Q5155" i="1"/>
  <c r="Q5154" i="1"/>
  <c r="Q5153" i="1"/>
  <c r="Q5152" i="1"/>
  <c r="Q5151" i="1"/>
  <c r="Q5150" i="1"/>
  <c r="Q5149" i="1"/>
  <c r="Q5148" i="1"/>
  <c r="Q5147" i="1"/>
  <c r="Q5146" i="1"/>
  <c r="Q5145" i="1"/>
  <c r="Q5144" i="1"/>
  <c r="Q5143" i="1"/>
  <c r="Q5142" i="1"/>
  <c r="Q5141" i="1"/>
  <c r="Q5140" i="1"/>
  <c r="Q5139" i="1"/>
  <c r="Q5138" i="1"/>
  <c r="Q5137" i="1"/>
  <c r="Q5136" i="1"/>
  <c r="Q5135" i="1"/>
  <c r="Q5134" i="1"/>
  <c r="Q5133" i="1"/>
  <c r="Q5132" i="1"/>
  <c r="Q5131" i="1"/>
  <c r="Q5130" i="1"/>
  <c r="Q5129" i="1"/>
  <c r="Q5128" i="1"/>
  <c r="Q5127" i="1"/>
  <c r="Q5126" i="1"/>
  <c r="Q5125" i="1"/>
  <c r="Q5124" i="1"/>
  <c r="Q5123" i="1"/>
  <c r="Q5122" i="1"/>
  <c r="Q5121" i="1"/>
  <c r="Q5120" i="1"/>
  <c r="Q5119" i="1"/>
  <c r="Q5118" i="1"/>
  <c r="Q5117" i="1"/>
  <c r="Q5116" i="1"/>
  <c r="Q5115" i="1"/>
  <c r="Q5114" i="1"/>
  <c r="Q5113" i="1"/>
  <c r="Q5112" i="1"/>
  <c r="Q5111" i="1"/>
  <c r="Q5110" i="1"/>
  <c r="Q5109" i="1"/>
  <c r="Q5108" i="1"/>
  <c r="Q5107" i="1"/>
  <c r="Q5106" i="1"/>
  <c r="Q5105" i="1"/>
  <c r="Q5104" i="1"/>
  <c r="Q5103" i="1"/>
  <c r="Q5102" i="1"/>
  <c r="Q5101" i="1"/>
  <c r="Q5100" i="1"/>
  <c r="Q5099" i="1"/>
  <c r="Q5098" i="1"/>
  <c r="Q5097" i="1"/>
  <c r="Q5096" i="1"/>
  <c r="Q5095" i="1"/>
  <c r="Q5094" i="1"/>
  <c r="Q5093" i="1"/>
  <c r="Q5092" i="1"/>
  <c r="Q5091" i="1"/>
  <c r="Q5090" i="1"/>
  <c r="Q5089" i="1"/>
  <c r="Q5088" i="1"/>
  <c r="Q5087" i="1"/>
  <c r="Q5086" i="1"/>
  <c r="Q5085" i="1"/>
  <c r="Q5084" i="1"/>
  <c r="Q5083" i="1"/>
  <c r="Q5082" i="1"/>
  <c r="Q5081" i="1"/>
  <c r="Q5080" i="1"/>
  <c r="Q5079" i="1"/>
  <c r="Q5078" i="1"/>
  <c r="Q5077" i="1"/>
  <c r="Q5076" i="1"/>
  <c r="Q5075" i="1"/>
  <c r="Q5074" i="1"/>
  <c r="Q5073" i="1"/>
  <c r="Q5072" i="1"/>
  <c r="Q5071" i="1"/>
  <c r="Q5070" i="1"/>
  <c r="Q5069" i="1"/>
  <c r="Q5068" i="1"/>
  <c r="Q5067" i="1"/>
  <c r="Q5066" i="1"/>
  <c r="Q5065" i="1"/>
  <c r="Q5064" i="1"/>
  <c r="Q5063" i="1"/>
  <c r="Q5062" i="1"/>
  <c r="Q5061" i="1"/>
  <c r="Q5060" i="1"/>
  <c r="Q5059" i="1"/>
  <c r="Q5058" i="1"/>
  <c r="Q5057" i="1"/>
  <c r="Q5056" i="1"/>
  <c r="Q5055" i="1"/>
  <c r="Q5054" i="1"/>
  <c r="Q5053" i="1"/>
  <c r="Q5052" i="1"/>
  <c r="Q5051" i="1"/>
  <c r="Q5050" i="1"/>
  <c r="Q5049" i="1"/>
  <c r="Q5048" i="1"/>
  <c r="Q5047" i="1"/>
  <c r="Q5046" i="1"/>
  <c r="Q5045" i="1"/>
  <c r="Q5044" i="1"/>
  <c r="Q5043" i="1"/>
  <c r="Q5042" i="1"/>
  <c r="Q5041" i="1"/>
  <c r="Q5040" i="1"/>
  <c r="Q5039" i="1"/>
  <c r="Q5038" i="1"/>
  <c r="Q5037" i="1"/>
  <c r="Q5036" i="1"/>
  <c r="Q5035" i="1"/>
  <c r="Q5034" i="1"/>
  <c r="Q5033" i="1"/>
  <c r="Q5032" i="1"/>
  <c r="Q5031" i="1"/>
  <c r="Q5030" i="1"/>
  <c r="Q5029" i="1"/>
  <c r="Q5028" i="1"/>
  <c r="Q5027" i="1"/>
  <c r="Q5026" i="1"/>
  <c r="Q5025" i="1"/>
  <c r="Q5024" i="1"/>
  <c r="Q5023" i="1"/>
  <c r="Q5022" i="1"/>
  <c r="Q5021" i="1"/>
  <c r="Q5020" i="1"/>
  <c r="Q5019" i="1"/>
  <c r="Q5018" i="1"/>
  <c r="Q5017" i="1"/>
  <c r="Q5016" i="1"/>
  <c r="Q5015" i="1"/>
  <c r="Q5014" i="1"/>
  <c r="Q5013" i="1"/>
  <c r="Q5012" i="1"/>
  <c r="Q5011" i="1"/>
  <c r="Q5010" i="1"/>
  <c r="Q5009" i="1"/>
  <c r="Q5008" i="1"/>
  <c r="Q5007" i="1"/>
  <c r="Q5006" i="1"/>
  <c r="Q5005" i="1"/>
  <c r="Q5004" i="1"/>
  <c r="Q5003" i="1"/>
  <c r="Q5002" i="1"/>
  <c r="Q5001" i="1"/>
  <c r="Q5000" i="1"/>
  <c r="Q4999" i="1"/>
  <c r="Q4998" i="1"/>
  <c r="Q4997" i="1"/>
  <c r="Q4996" i="1"/>
  <c r="Q4995" i="1"/>
  <c r="Q4994" i="1"/>
  <c r="Q4993" i="1"/>
  <c r="Q4992" i="1"/>
  <c r="Q4991" i="1"/>
  <c r="Q4990" i="1"/>
  <c r="Q4989" i="1"/>
  <c r="Q4988" i="1"/>
  <c r="Q4987" i="1"/>
  <c r="Q4986" i="1"/>
  <c r="Q4985" i="1"/>
  <c r="Q4984" i="1"/>
  <c r="Q4983" i="1"/>
  <c r="Q4982" i="1"/>
  <c r="Q4981" i="1"/>
  <c r="Q4980" i="1"/>
  <c r="Q4979" i="1"/>
  <c r="Q4978" i="1"/>
  <c r="Q4977" i="1"/>
  <c r="Q4976" i="1"/>
  <c r="Q4975" i="1"/>
  <c r="Q4974" i="1"/>
  <c r="Q4973" i="1"/>
  <c r="Q4972" i="1"/>
  <c r="Q4971" i="1"/>
  <c r="Q4970" i="1"/>
  <c r="Q4969" i="1"/>
  <c r="Q4968" i="1"/>
  <c r="Q4967" i="1"/>
  <c r="Q4966" i="1"/>
  <c r="Q4965" i="1"/>
  <c r="Q4964" i="1"/>
  <c r="Q4963" i="1"/>
  <c r="Q4962" i="1"/>
  <c r="Q4961" i="1"/>
  <c r="Q4960" i="1"/>
  <c r="Q4959" i="1"/>
  <c r="Q4958" i="1"/>
  <c r="Q4957" i="1"/>
  <c r="Q4956" i="1"/>
  <c r="Q4955" i="1"/>
  <c r="Q4954" i="1"/>
  <c r="Q4953" i="1"/>
  <c r="Q4952" i="1"/>
  <c r="Q4951" i="1"/>
  <c r="Q4950" i="1"/>
  <c r="Q4949" i="1"/>
  <c r="Q4948" i="1"/>
  <c r="Q4947" i="1"/>
  <c r="Q4946" i="1"/>
  <c r="Q4945" i="1"/>
  <c r="Q4944" i="1"/>
  <c r="Q4943" i="1"/>
  <c r="Q4942" i="1"/>
  <c r="Q4941" i="1"/>
  <c r="Q4940" i="1"/>
  <c r="Q4939" i="1"/>
  <c r="Q4938" i="1"/>
  <c r="Q4937" i="1"/>
  <c r="Q4936" i="1"/>
  <c r="Q4935" i="1"/>
  <c r="Q4934" i="1"/>
  <c r="Q4933" i="1"/>
  <c r="Q4932" i="1"/>
  <c r="Q4931" i="1"/>
  <c r="Q4930" i="1"/>
  <c r="Q4929" i="1"/>
  <c r="Q4928" i="1"/>
  <c r="Q4927" i="1"/>
  <c r="Q4926" i="1"/>
  <c r="Q4925" i="1"/>
  <c r="Q4924" i="1"/>
  <c r="Q4923" i="1"/>
  <c r="Q4922" i="1"/>
  <c r="Q4921" i="1"/>
  <c r="Q4920" i="1"/>
  <c r="Q4919" i="1"/>
  <c r="Q4918" i="1"/>
  <c r="Q4917" i="1"/>
  <c r="Q4916" i="1"/>
  <c r="Q4915" i="1"/>
  <c r="Q4914" i="1"/>
  <c r="Q4913" i="1"/>
  <c r="Q4912" i="1"/>
  <c r="Q4911" i="1"/>
  <c r="Q4910" i="1"/>
  <c r="Q4909" i="1"/>
  <c r="Q4908" i="1"/>
  <c r="Q4907" i="1"/>
  <c r="Q4906" i="1"/>
  <c r="Q4905" i="1"/>
  <c r="Q4904" i="1"/>
  <c r="Q4903" i="1"/>
  <c r="Q4902" i="1"/>
  <c r="Q4901" i="1"/>
  <c r="Q4900" i="1"/>
  <c r="Q4899" i="1"/>
  <c r="Q4898" i="1"/>
  <c r="Q4897" i="1"/>
  <c r="Q4896" i="1"/>
  <c r="Q4895" i="1"/>
  <c r="Q4894" i="1"/>
  <c r="Q4893" i="1"/>
  <c r="Q4892" i="1"/>
  <c r="Q4891" i="1"/>
  <c r="Q4890" i="1"/>
  <c r="Q4889" i="1"/>
  <c r="Q4888" i="1"/>
  <c r="Q4887" i="1"/>
  <c r="Q4886" i="1"/>
  <c r="Q4885" i="1"/>
  <c r="Q4884" i="1"/>
  <c r="Q4883" i="1"/>
  <c r="Q4882" i="1"/>
  <c r="Q4881" i="1"/>
  <c r="Q4880" i="1"/>
  <c r="Q4879" i="1"/>
  <c r="Q4878" i="1"/>
  <c r="Q4877" i="1"/>
  <c r="Q4876" i="1"/>
  <c r="Q4875" i="1"/>
  <c r="Q4874" i="1"/>
  <c r="Q4873" i="1"/>
  <c r="Q4872" i="1"/>
  <c r="Q4871" i="1"/>
  <c r="Q4870" i="1"/>
  <c r="Q4869" i="1"/>
  <c r="Q4868" i="1"/>
  <c r="Q4867" i="1"/>
  <c r="Q4866" i="1"/>
  <c r="Q4865" i="1"/>
  <c r="Q4864" i="1"/>
  <c r="Q4863" i="1"/>
  <c r="Q4862" i="1"/>
  <c r="Q4861" i="1"/>
  <c r="Q4860" i="1"/>
  <c r="Q4859" i="1"/>
  <c r="Q4858" i="1"/>
  <c r="Q4857" i="1"/>
  <c r="Q4856" i="1"/>
  <c r="Q4855" i="1"/>
  <c r="Q4854" i="1"/>
  <c r="Q4853" i="1"/>
  <c r="Q4852" i="1"/>
  <c r="Q4851" i="1"/>
  <c r="Q4850" i="1"/>
  <c r="Q4849" i="1"/>
  <c r="Q4848" i="1"/>
  <c r="Q4847" i="1"/>
  <c r="Q4846" i="1"/>
  <c r="Q4845" i="1"/>
  <c r="Q4844" i="1"/>
  <c r="Q4843" i="1"/>
  <c r="Q4842" i="1"/>
  <c r="Q4841" i="1"/>
  <c r="Q4840" i="1"/>
  <c r="Q4839" i="1"/>
  <c r="Q4838" i="1"/>
  <c r="Q4837" i="1"/>
  <c r="Q4836" i="1"/>
  <c r="Q4835" i="1"/>
  <c r="Q4834" i="1"/>
  <c r="Q4833" i="1"/>
  <c r="Q4832" i="1"/>
  <c r="Q4831" i="1"/>
  <c r="Q4830" i="1"/>
  <c r="Q4829" i="1"/>
  <c r="Q4828" i="1"/>
  <c r="Q4827" i="1"/>
  <c r="Q4826" i="1"/>
  <c r="Q4825" i="1"/>
  <c r="Q4824" i="1"/>
  <c r="Q4823" i="1"/>
  <c r="Q4822" i="1"/>
  <c r="Q4821" i="1"/>
  <c r="Q4820" i="1"/>
  <c r="Q4819" i="1"/>
  <c r="Q4818" i="1"/>
  <c r="Q4817" i="1"/>
  <c r="Q4816" i="1"/>
  <c r="Q4815" i="1"/>
  <c r="Q4814" i="1"/>
  <c r="Q4813" i="1"/>
  <c r="Q4812" i="1"/>
  <c r="Q4811" i="1"/>
  <c r="Q4810" i="1"/>
  <c r="Q4809" i="1"/>
  <c r="Q4808" i="1"/>
  <c r="Q4807" i="1"/>
  <c r="Q4806" i="1"/>
  <c r="Q4805" i="1"/>
  <c r="Q4804" i="1"/>
  <c r="Q4803" i="1"/>
  <c r="Q4802" i="1"/>
  <c r="Q4801" i="1"/>
  <c r="Q4800" i="1"/>
  <c r="Q4799" i="1"/>
  <c r="Q4798" i="1"/>
  <c r="Q4797" i="1"/>
  <c r="Q4796" i="1"/>
  <c r="Q4795" i="1"/>
  <c r="Q4794" i="1"/>
  <c r="Q4793" i="1"/>
  <c r="Q4792" i="1"/>
  <c r="Q4791" i="1"/>
  <c r="Q4790" i="1"/>
  <c r="Q4789" i="1"/>
  <c r="Q4788" i="1"/>
  <c r="Q4787" i="1"/>
  <c r="Q4786" i="1"/>
  <c r="Q4785" i="1"/>
  <c r="Q4784" i="1"/>
  <c r="Q4783" i="1"/>
  <c r="Q4782" i="1"/>
  <c r="Q4781" i="1"/>
  <c r="Q4780" i="1"/>
  <c r="Q4779" i="1"/>
  <c r="Q4778" i="1"/>
  <c r="Q4777" i="1"/>
  <c r="Q4776" i="1"/>
  <c r="Q4775" i="1"/>
  <c r="Q4774" i="1"/>
  <c r="Q4773" i="1"/>
  <c r="Q4772" i="1"/>
  <c r="Q4771" i="1"/>
  <c r="Q4770" i="1"/>
  <c r="Q4769" i="1"/>
  <c r="Q4768" i="1"/>
  <c r="Q4767" i="1"/>
  <c r="Q4766" i="1"/>
  <c r="Q4765" i="1"/>
  <c r="Q4764" i="1"/>
  <c r="Q4763" i="1"/>
  <c r="Q4762" i="1"/>
  <c r="Q4761" i="1"/>
  <c r="Q4760" i="1"/>
  <c r="Q4759" i="1"/>
  <c r="Q4758" i="1"/>
  <c r="Q4757" i="1"/>
  <c r="Q4756" i="1"/>
  <c r="Q4755" i="1"/>
  <c r="Q4754" i="1"/>
  <c r="Q4753" i="1"/>
  <c r="Q4752" i="1"/>
  <c r="Q4751" i="1"/>
  <c r="Q4750" i="1"/>
  <c r="Q4749" i="1"/>
  <c r="Q4748" i="1"/>
  <c r="Q4747" i="1"/>
  <c r="Q4746" i="1"/>
  <c r="Q4745" i="1"/>
  <c r="Q4744" i="1"/>
  <c r="Q4743" i="1"/>
  <c r="Q4742" i="1"/>
  <c r="Q4741" i="1"/>
  <c r="Q4740" i="1"/>
  <c r="Q4739" i="1"/>
  <c r="Q4738" i="1"/>
  <c r="Q4737" i="1"/>
  <c r="Q4736" i="1"/>
  <c r="Q4735" i="1"/>
  <c r="Q4734" i="1"/>
  <c r="Q4733" i="1"/>
  <c r="Q4732" i="1"/>
  <c r="Q4731" i="1"/>
  <c r="Q4730" i="1"/>
  <c r="Q4729" i="1"/>
  <c r="Q4728" i="1"/>
  <c r="Q4727" i="1"/>
  <c r="Q4726" i="1"/>
  <c r="Q4725" i="1"/>
  <c r="Q4724" i="1"/>
  <c r="Q4723" i="1"/>
  <c r="Q4722" i="1"/>
  <c r="Q4721" i="1"/>
  <c r="Q4720" i="1"/>
  <c r="Q4719" i="1"/>
  <c r="Q4718" i="1"/>
  <c r="Q4717" i="1"/>
  <c r="Q4716" i="1"/>
  <c r="Q4715" i="1"/>
  <c r="Q4714" i="1"/>
  <c r="Q4713" i="1"/>
  <c r="Q4712" i="1"/>
  <c r="Q4711" i="1"/>
  <c r="Q4710" i="1"/>
  <c r="Q4709" i="1"/>
  <c r="Q4708" i="1"/>
  <c r="Q4707" i="1"/>
  <c r="Q4706" i="1"/>
  <c r="Q4705" i="1"/>
  <c r="Q4704" i="1"/>
  <c r="Q4703" i="1"/>
  <c r="Q4702" i="1"/>
  <c r="Q4701" i="1"/>
  <c r="Q4700" i="1"/>
  <c r="Q4699" i="1"/>
  <c r="Q4698" i="1"/>
  <c r="Q4697" i="1"/>
  <c r="Q4696" i="1"/>
  <c r="Q4695" i="1"/>
  <c r="Q4694" i="1"/>
  <c r="Q4693" i="1"/>
  <c r="Q4692" i="1"/>
  <c r="Q4691" i="1"/>
  <c r="Q4690" i="1"/>
  <c r="Q4689" i="1"/>
  <c r="Q4688" i="1"/>
  <c r="Q4687" i="1"/>
  <c r="Q4686" i="1"/>
  <c r="Q4685" i="1"/>
  <c r="Q4684" i="1"/>
  <c r="Q4683" i="1"/>
  <c r="Q4682" i="1"/>
  <c r="Q4681" i="1"/>
  <c r="Q4680" i="1"/>
  <c r="Q4679" i="1"/>
  <c r="Q4678" i="1"/>
  <c r="Q4677" i="1"/>
  <c r="Q4676" i="1"/>
  <c r="Q4675" i="1"/>
  <c r="Q4674" i="1"/>
  <c r="Q4673" i="1"/>
  <c r="Q4672" i="1"/>
  <c r="Q4671" i="1"/>
  <c r="Q4670" i="1"/>
  <c r="Q4669" i="1"/>
  <c r="Q4668" i="1"/>
  <c r="Q4667" i="1"/>
  <c r="Q4666" i="1"/>
  <c r="Q4665" i="1"/>
  <c r="Q4664" i="1"/>
  <c r="Q4663" i="1"/>
  <c r="Q4662" i="1"/>
  <c r="Q4661" i="1"/>
  <c r="Q4660" i="1"/>
  <c r="Q4659" i="1"/>
  <c r="Q4658" i="1"/>
  <c r="Q4657" i="1"/>
  <c r="Q4656" i="1"/>
  <c r="Q4655" i="1"/>
  <c r="Q4654" i="1"/>
  <c r="Q4653" i="1"/>
  <c r="Q4652" i="1"/>
  <c r="Q4651" i="1"/>
  <c r="Q4650" i="1"/>
  <c r="Q4649" i="1"/>
  <c r="Q4648" i="1"/>
  <c r="Q4647" i="1"/>
  <c r="Q4646" i="1"/>
  <c r="Q4645" i="1"/>
  <c r="Q4644" i="1"/>
  <c r="Q4643" i="1"/>
  <c r="Q4642" i="1"/>
  <c r="Q4641" i="1"/>
  <c r="Q4640" i="1"/>
  <c r="Q4639" i="1"/>
  <c r="Q4638" i="1"/>
  <c r="Q4637" i="1"/>
  <c r="Q4636" i="1"/>
  <c r="Q4635" i="1"/>
  <c r="Q4634" i="1"/>
  <c r="Q4633" i="1"/>
  <c r="Q4632" i="1"/>
  <c r="Q4631" i="1"/>
  <c r="Q4630" i="1"/>
  <c r="Q4629" i="1"/>
  <c r="Q4628" i="1"/>
  <c r="Q4627" i="1"/>
  <c r="Q4626" i="1"/>
  <c r="Q4625" i="1"/>
  <c r="Q4624" i="1"/>
  <c r="Q4623" i="1"/>
  <c r="Q4622" i="1"/>
  <c r="Q4621" i="1"/>
  <c r="Q4620" i="1"/>
  <c r="Q4619" i="1"/>
  <c r="Q4618" i="1"/>
  <c r="Q4617" i="1"/>
  <c r="Q4616" i="1"/>
  <c r="Q4615" i="1"/>
  <c r="Q4614" i="1"/>
  <c r="Q4613" i="1"/>
  <c r="Q4612" i="1"/>
  <c r="Q4611" i="1"/>
  <c r="Q4610" i="1"/>
  <c r="Q4609" i="1"/>
  <c r="Q4608" i="1"/>
  <c r="Q4607" i="1"/>
  <c r="Q4606" i="1"/>
  <c r="Q4605" i="1"/>
  <c r="Q4604" i="1"/>
  <c r="Q4603" i="1"/>
  <c r="Q4602" i="1"/>
  <c r="Q4601" i="1"/>
  <c r="Q4600" i="1"/>
  <c r="Q4599" i="1"/>
  <c r="Q4598" i="1"/>
  <c r="Q4597" i="1"/>
  <c r="Q4596" i="1"/>
  <c r="Q4595" i="1"/>
  <c r="Q4594" i="1"/>
  <c r="Q4593" i="1"/>
  <c r="Q4592" i="1"/>
  <c r="Q4591" i="1"/>
  <c r="Q4590" i="1"/>
  <c r="Q4589" i="1"/>
  <c r="Q4588" i="1"/>
  <c r="Q4587" i="1"/>
  <c r="Q4586" i="1"/>
  <c r="Q4585" i="1"/>
  <c r="Q4584" i="1"/>
  <c r="Q4583" i="1"/>
  <c r="Q4582" i="1"/>
  <c r="Q4581" i="1"/>
  <c r="Q4580" i="1"/>
  <c r="Q4579" i="1"/>
  <c r="Q4578" i="1"/>
  <c r="Q4577" i="1"/>
  <c r="Q4576" i="1"/>
  <c r="Q4575" i="1"/>
  <c r="Q4574" i="1"/>
  <c r="Q4573" i="1"/>
  <c r="Q4572" i="1"/>
  <c r="Q4571" i="1"/>
  <c r="Q4570" i="1"/>
  <c r="Q4569" i="1"/>
  <c r="Q4568" i="1"/>
  <c r="Q4567" i="1"/>
  <c r="Q4566" i="1"/>
  <c r="Q4565" i="1"/>
  <c r="Q4564" i="1"/>
  <c r="Q4563" i="1"/>
  <c r="Q4562" i="1"/>
  <c r="Q4561" i="1"/>
  <c r="Q4560" i="1"/>
  <c r="Q4559" i="1"/>
  <c r="Q4558" i="1"/>
  <c r="Q4557" i="1"/>
  <c r="Q4556" i="1"/>
  <c r="Q4555" i="1"/>
  <c r="Q4554" i="1"/>
  <c r="Q4553" i="1"/>
  <c r="Q4552" i="1"/>
  <c r="Q4551" i="1"/>
  <c r="Q4550" i="1"/>
  <c r="Q4549" i="1"/>
  <c r="Q4548" i="1"/>
  <c r="Q4547" i="1"/>
  <c r="Q4546" i="1"/>
  <c r="Q4545" i="1"/>
  <c r="Q4544" i="1"/>
  <c r="Q4543" i="1"/>
  <c r="Q4542" i="1"/>
  <c r="Q4541" i="1"/>
  <c r="Q4540" i="1"/>
  <c r="Q4539" i="1"/>
  <c r="Q4538" i="1"/>
  <c r="Q4537" i="1"/>
  <c r="Q4536" i="1"/>
  <c r="Q4535" i="1"/>
  <c r="Q4534" i="1"/>
  <c r="Q4533" i="1"/>
  <c r="Q4532" i="1"/>
  <c r="Q4531" i="1"/>
  <c r="Q4530" i="1"/>
  <c r="Q4529" i="1"/>
  <c r="Q4528" i="1"/>
  <c r="Q4527" i="1"/>
  <c r="Q4526" i="1"/>
  <c r="Q4525" i="1"/>
  <c r="Q4524" i="1"/>
  <c r="Q4523" i="1"/>
  <c r="Q4522" i="1"/>
  <c r="Q4521" i="1"/>
  <c r="Q4520" i="1"/>
  <c r="Q4519" i="1"/>
  <c r="Q4518" i="1"/>
  <c r="Q4517" i="1"/>
  <c r="Q4516" i="1"/>
  <c r="Q4515" i="1"/>
  <c r="Q4514" i="1"/>
  <c r="Q4513" i="1"/>
  <c r="Q4512" i="1"/>
  <c r="Q4511" i="1"/>
  <c r="Q4510" i="1"/>
  <c r="Q4509" i="1"/>
  <c r="Q4508" i="1"/>
  <c r="Q4507" i="1"/>
  <c r="Q4506" i="1"/>
  <c r="Q4505" i="1"/>
  <c r="Q4504" i="1"/>
  <c r="Q4503" i="1"/>
  <c r="Q4502" i="1"/>
  <c r="Q4501" i="1"/>
  <c r="Q4500" i="1"/>
  <c r="Q4499" i="1"/>
  <c r="Q4498" i="1"/>
  <c r="Q4497" i="1"/>
  <c r="Q4496" i="1"/>
  <c r="Q4495" i="1"/>
  <c r="Q4494" i="1"/>
  <c r="Q4493" i="1"/>
  <c r="Q4492" i="1"/>
  <c r="Q4491" i="1"/>
  <c r="Q4490" i="1"/>
  <c r="Q4489" i="1"/>
  <c r="Q4488" i="1"/>
  <c r="Q4487" i="1"/>
  <c r="Q4486" i="1"/>
  <c r="Q4485" i="1"/>
  <c r="Q4484" i="1"/>
  <c r="Q4483" i="1"/>
  <c r="Q4482" i="1"/>
  <c r="Q4481" i="1"/>
  <c r="Q4480" i="1"/>
  <c r="Q4479" i="1"/>
  <c r="Q4478" i="1"/>
  <c r="Q4477" i="1"/>
  <c r="Q4476" i="1"/>
  <c r="Q4475" i="1"/>
  <c r="Q4474" i="1"/>
  <c r="Q4473" i="1"/>
  <c r="Q4472" i="1"/>
  <c r="Q4471" i="1"/>
  <c r="Q4470" i="1"/>
  <c r="Q4469" i="1"/>
  <c r="Q4468" i="1"/>
  <c r="Q4467" i="1"/>
  <c r="Q4466" i="1"/>
  <c r="Q4465" i="1"/>
  <c r="Q4464" i="1"/>
  <c r="Q4463" i="1"/>
  <c r="Q4462" i="1"/>
  <c r="Q4461" i="1"/>
  <c r="Q4460" i="1"/>
  <c r="Q4459" i="1"/>
  <c r="Q4458" i="1"/>
  <c r="Q4457" i="1"/>
  <c r="Q4456" i="1"/>
  <c r="Q4455" i="1"/>
  <c r="Q4454" i="1"/>
  <c r="Q4453" i="1"/>
  <c r="Q4452" i="1"/>
  <c r="Q4451" i="1"/>
  <c r="Q4450" i="1"/>
  <c r="Q4449" i="1"/>
  <c r="Q4448" i="1"/>
  <c r="Q4447" i="1"/>
  <c r="Q4446" i="1"/>
  <c r="Q4445" i="1"/>
  <c r="Q4444" i="1"/>
  <c r="Q4443" i="1"/>
  <c r="Q4442" i="1"/>
  <c r="Q4441" i="1"/>
  <c r="Q4440" i="1"/>
  <c r="Q4439" i="1"/>
  <c r="Q4438" i="1"/>
  <c r="Q4437" i="1"/>
  <c r="Q4436" i="1"/>
  <c r="Q4435" i="1"/>
  <c r="Q4434" i="1"/>
  <c r="Q4433" i="1"/>
  <c r="Q4432" i="1"/>
  <c r="Q4431" i="1"/>
  <c r="Q4430" i="1"/>
  <c r="Q4429" i="1"/>
  <c r="Q4428" i="1"/>
  <c r="Q4427" i="1"/>
  <c r="Q4426" i="1"/>
  <c r="Q4425" i="1"/>
  <c r="Q4424" i="1"/>
  <c r="Q4423" i="1"/>
  <c r="Q4422" i="1"/>
  <c r="Q4421" i="1"/>
  <c r="Q4420" i="1"/>
  <c r="Q4419" i="1"/>
  <c r="Q4418" i="1"/>
  <c r="Q4417" i="1"/>
  <c r="Q4416" i="1"/>
  <c r="Q4415" i="1"/>
  <c r="Q4414" i="1"/>
  <c r="Q4413" i="1"/>
  <c r="Q4412" i="1"/>
  <c r="Q4411" i="1"/>
  <c r="Q4410" i="1"/>
  <c r="Q4409" i="1"/>
  <c r="Q4408" i="1"/>
  <c r="Q4407" i="1"/>
  <c r="Q4406" i="1"/>
  <c r="Q4405" i="1"/>
  <c r="Q4404" i="1"/>
  <c r="Q4403" i="1"/>
  <c r="Q4402" i="1"/>
  <c r="Q4401" i="1"/>
  <c r="Q4400" i="1"/>
  <c r="Q4399" i="1"/>
  <c r="Q4398" i="1"/>
  <c r="Q4397" i="1"/>
  <c r="Q4396" i="1"/>
  <c r="Q4395" i="1"/>
  <c r="Q4394" i="1"/>
  <c r="Q4393" i="1"/>
  <c r="Q4392" i="1"/>
  <c r="Q4391" i="1"/>
  <c r="Q4390" i="1"/>
  <c r="Q4389" i="1"/>
  <c r="Q4388" i="1"/>
  <c r="Q4387" i="1"/>
  <c r="Q4386" i="1"/>
  <c r="Q4385" i="1"/>
  <c r="Q4384" i="1"/>
  <c r="Q4383" i="1"/>
  <c r="Q4382" i="1"/>
  <c r="Q4381" i="1"/>
  <c r="Q4380" i="1"/>
  <c r="Q4379" i="1"/>
  <c r="Q4378" i="1"/>
  <c r="Q4377" i="1"/>
  <c r="Q4376" i="1"/>
  <c r="Q4375" i="1"/>
  <c r="Q4374" i="1"/>
  <c r="Q4373" i="1"/>
  <c r="Q4372" i="1"/>
  <c r="Q4371" i="1"/>
  <c r="Q4370" i="1"/>
  <c r="Q4369" i="1"/>
  <c r="Q4368" i="1"/>
  <c r="Q4367" i="1"/>
  <c r="Q4366" i="1"/>
  <c r="Q4365" i="1"/>
  <c r="Q4364" i="1"/>
  <c r="Q4363" i="1"/>
  <c r="Q4362" i="1"/>
  <c r="Q4361" i="1"/>
  <c r="Q4360" i="1"/>
  <c r="Q4359" i="1"/>
  <c r="Q4358" i="1"/>
  <c r="Q4357" i="1"/>
  <c r="Q4356" i="1"/>
  <c r="Q4355" i="1"/>
  <c r="Q4354" i="1"/>
  <c r="Q4353" i="1"/>
  <c r="Q4352" i="1"/>
  <c r="Q4351" i="1"/>
  <c r="Q4350" i="1"/>
  <c r="Q4349" i="1"/>
  <c r="Q4348" i="1"/>
  <c r="Q4347" i="1"/>
  <c r="Q4346" i="1"/>
  <c r="Q4345" i="1"/>
  <c r="Q4344" i="1"/>
  <c r="Q4343" i="1"/>
  <c r="Q4342" i="1"/>
  <c r="Q4341" i="1"/>
  <c r="Q4340" i="1"/>
  <c r="Q4339" i="1"/>
  <c r="Q4338" i="1"/>
  <c r="Q4337" i="1"/>
  <c r="Q4336" i="1"/>
  <c r="Q4335" i="1"/>
  <c r="Q4334" i="1"/>
  <c r="Q4333" i="1"/>
  <c r="Q4332" i="1"/>
  <c r="Q4331" i="1"/>
  <c r="Q4330" i="1"/>
  <c r="Q4329" i="1"/>
  <c r="Q4328" i="1"/>
  <c r="Q4327" i="1"/>
  <c r="Q4326" i="1"/>
  <c r="Q4325" i="1"/>
  <c r="Q4324" i="1"/>
  <c r="Q4323" i="1"/>
  <c r="Q4322" i="1"/>
  <c r="Q4321" i="1"/>
  <c r="Q4320" i="1"/>
  <c r="Q4319" i="1"/>
  <c r="Q4318" i="1"/>
  <c r="Q4317" i="1"/>
  <c r="Q4316" i="1"/>
  <c r="Q4315" i="1"/>
  <c r="Q4314" i="1"/>
  <c r="Q4313" i="1"/>
  <c r="Q4312" i="1"/>
  <c r="Q4311" i="1"/>
  <c r="Q4310" i="1"/>
  <c r="Q4309" i="1"/>
  <c r="Q4308" i="1"/>
  <c r="Q4307" i="1"/>
  <c r="Q4306" i="1"/>
  <c r="Q4305" i="1"/>
  <c r="Q4304" i="1"/>
  <c r="Q4303" i="1"/>
  <c r="Q4302" i="1"/>
  <c r="Q4301" i="1"/>
  <c r="Q4300" i="1"/>
  <c r="Q4299" i="1"/>
  <c r="Q4298" i="1"/>
  <c r="Q4297" i="1"/>
  <c r="Q4296" i="1"/>
  <c r="Q4295" i="1"/>
  <c r="Q4294" i="1"/>
  <c r="Q4293" i="1"/>
  <c r="Q4292" i="1"/>
  <c r="Q4291" i="1"/>
  <c r="Q4290" i="1"/>
  <c r="Q4289" i="1"/>
  <c r="Q4288" i="1"/>
  <c r="Q4287" i="1"/>
  <c r="Q4286" i="1"/>
  <c r="Q4285" i="1"/>
  <c r="Q4284" i="1"/>
  <c r="Q4283" i="1"/>
  <c r="Q4282" i="1"/>
  <c r="Q4281" i="1"/>
  <c r="Q4280" i="1"/>
  <c r="Q4279" i="1"/>
  <c r="Q4278" i="1"/>
  <c r="Q4277" i="1"/>
  <c r="Q4276" i="1"/>
  <c r="Q4275" i="1"/>
  <c r="Q4274" i="1"/>
  <c r="Q4273" i="1"/>
  <c r="Q4272" i="1"/>
  <c r="Q4271" i="1"/>
  <c r="Q4270" i="1"/>
  <c r="Q4269" i="1"/>
  <c r="Q4268" i="1"/>
  <c r="Q4267" i="1"/>
  <c r="Q4266" i="1"/>
  <c r="Q4265" i="1"/>
  <c r="Q4264" i="1"/>
  <c r="Q4263" i="1"/>
  <c r="Q4262" i="1"/>
  <c r="Q4261" i="1"/>
  <c r="Q4260" i="1"/>
  <c r="Q4259" i="1"/>
  <c r="Q4258" i="1"/>
  <c r="Q4257" i="1"/>
  <c r="Q4256" i="1"/>
  <c r="Q4255" i="1"/>
  <c r="Q4254" i="1"/>
  <c r="Q4253" i="1"/>
  <c r="Q4252" i="1"/>
  <c r="Q4251" i="1"/>
  <c r="Q4250" i="1"/>
  <c r="Q4249" i="1"/>
  <c r="Q4248" i="1"/>
  <c r="Q4247" i="1"/>
  <c r="Q4246" i="1"/>
  <c r="Q4245" i="1"/>
  <c r="Q4244" i="1"/>
  <c r="Q4243" i="1"/>
  <c r="Q4242" i="1"/>
  <c r="Q4241" i="1"/>
  <c r="Q4240" i="1"/>
  <c r="Q4239" i="1"/>
  <c r="Q4238" i="1"/>
  <c r="Q4237" i="1"/>
  <c r="Q4236" i="1"/>
  <c r="Q4235" i="1"/>
  <c r="Q4234" i="1"/>
  <c r="Q4233" i="1"/>
  <c r="Q4232" i="1"/>
  <c r="Q4231" i="1"/>
  <c r="Q4230" i="1"/>
  <c r="Q4229" i="1"/>
  <c r="Q4228" i="1"/>
  <c r="Q4227" i="1"/>
  <c r="Q4226" i="1"/>
  <c r="Q4225" i="1"/>
  <c r="Q4224" i="1"/>
  <c r="Q4223" i="1"/>
  <c r="Q4222" i="1"/>
  <c r="Q4221" i="1"/>
  <c r="Q4220" i="1"/>
  <c r="Q4219" i="1"/>
  <c r="Q4218" i="1"/>
  <c r="Q4217" i="1"/>
  <c r="Q4216" i="1"/>
  <c r="Q4215" i="1"/>
  <c r="Q4214" i="1"/>
  <c r="Q4213" i="1"/>
  <c r="Q4212" i="1"/>
  <c r="Q4211" i="1"/>
  <c r="Q4210" i="1"/>
  <c r="Q4209" i="1"/>
  <c r="Q4208" i="1"/>
  <c r="Q4207" i="1"/>
  <c r="Q4206" i="1"/>
  <c r="Q4205" i="1"/>
  <c r="Q4204" i="1"/>
  <c r="Q4203" i="1"/>
  <c r="Q4202" i="1"/>
  <c r="Q4201" i="1"/>
  <c r="Q4200" i="1"/>
  <c r="Q4199" i="1"/>
  <c r="Q4198" i="1"/>
  <c r="Q4197" i="1"/>
  <c r="Q4196" i="1"/>
  <c r="Q4195" i="1"/>
  <c r="Q4194" i="1"/>
  <c r="Q4193" i="1"/>
  <c r="Q4192" i="1"/>
  <c r="Q4191" i="1"/>
  <c r="Q4190" i="1"/>
  <c r="Q4189" i="1"/>
  <c r="Q4188" i="1"/>
  <c r="Q4187" i="1"/>
  <c r="Q4186" i="1"/>
  <c r="Q4185" i="1"/>
  <c r="Q4184" i="1"/>
  <c r="Q4183" i="1"/>
  <c r="Q4182" i="1"/>
  <c r="Q4181" i="1"/>
  <c r="Q4180" i="1"/>
  <c r="Q4179" i="1"/>
  <c r="Q4178" i="1"/>
  <c r="Q4177" i="1"/>
  <c r="Q4176" i="1"/>
  <c r="Q4175" i="1"/>
  <c r="Q4174" i="1"/>
  <c r="Q4173" i="1"/>
  <c r="Q4172" i="1"/>
  <c r="Q4171" i="1"/>
  <c r="Q4170" i="1"/>
  <c r="Q4169" i="1"/>
  <c r="Q4168" i="1"/>
  <c r="Q4167" i="1"/>
  <c r="Q4166" i="1"/>
  <c r="Q4165" i="1"/>
  <c r="Q4164" i="1"/>
  <c r="Q4163" i="1"/>
  <c r="Q4162" i="1"/>
  <c r="Q4161" i="1"/>
  <c r="Q4160" i="1"/>
  <c r="Q4159" i="1"/>
  <c r="Q4158" i="1"/>
  <c r="Q4157" i="1"/>
  <c r="Q4156" i="1"/>
  <c r="Q4155" i="1"/>
  <c r="Q4154" i="1"/>
  <c r="Q4153" i="1"/>
  <c r="Q4152" i="1"/>
  <c r="Q4151" i="1"/>
  <c r="Q4150" i="1"/>
  <c r="Q4149" i="1"/>
  <c r="Q4148" i="1"/>
  <c r="Q4147" i="1"/>
  <c r="Q4146" i="1"/>
  <c r="Q4145" i="1"/>
  <c r="Q4144" i="1"/>
  <c r="Q4143" i="1"/>
  <c r="Q4142" i="1"/>
  <c r="Q4141" i="1"/>
  <c r="Q4140" i="1"/>
  <c r="Q4139" i="1"/>
  <c r="Q4138" i="1"/>
  <c r="Q4137" i="1"/>
  <c r="Q4136" i="1"/>
  <c r="Q4135" i="1"/>
  <c r="Q4134" i="1"/>
  <c r="Q4133" i="1"/>
  <c r="Q4132" i="1"/>
  <c r="Q4131" i="1"/>
  <c r="Q4130" i="1"/>
  <c r="Q4129" i="1"/>
  <c r="Q4128" i="1"/>
  <c r="Q4127" i="1"/>
  <c r="Q4126" i="1"/>
  <c r="Q4125" i="1"/>
  <c r="Q4124" i="1"/>
  <c r="Q4123" i="1"/>
  <c r="Q4122" i="1"/>
  <c r="Q4121" i="1"/>
  <c r="Q4120" i="1"/>
  <c r="Q4119" i="1"/>
  <c r="Q4118" i="1"/>
  <c r="Q4117" i="1"/>
  <c r="Q4116" i="1"/>
  <c r="Q4115" i="1"/>
  <c r="Q4114" i="1"/>
  <c r="Q4113" i="1"/>
  <c r="Q4112" i="1"/>
  <c r="Q4111" i="1"/>
  <c r="Q4110" i="1"/>
  <c r="Q4109" i="1"/>
  <c r="Q4108" i="1"/>
  <c r="Q4107" i="1"/>
  <c r="Q4106" i="1"/>
  <c r="Q4105" i="1"/>
  <c r="Q4104" i="1"/>
  <c r="Q4103" i="1"/>
  <c r="Q4102" i="1"/>
  <c r="Q4101" i="1"/>
  <c r="Q4100" i="1"/>
  <c r="Q4099" i="1"/>
  <c r="Q4098" i="1"/>
  <c r="Q4097" i="1"/>
  <c r="Q4096" i="1"/>
  <c r="Q4095" i="1"/>
  <c r="Q4094" i="1"/>
  <c r="Q4093" i="1"/>
  <c r="Q4092" i="1"/>
  <c r="Q4091" i="1"/>
  <c r="Q4090" i="1"/>
  <c r="Q4089" i="1"/>
  <c r="Q4088" i="1"/>
  <c r="Q4087" i="1"/>
  <c r="Q4086" i="1"/>
  <c r="Q4085" i="1"/>
  <c r="Q4084" i="1"/>
  <c r="Q4083" i="1"/>
  <c r="Q4082" i="1"/>
  <c r="Q4081" i="1"/>
  <c r="Q4080" i="1"/>
  <c r="Q4079" i="1"/>
  <c r="Q4078" i="1"/>
  <c r="Q4077" i="1"/>
  <c r="Q4076" i="1"/>
  <c r="Q4075" i="1"/>
  <c r="Q4074" i="1"/>
  <c r="Q4073" i="1"/>
  <c r="Q4072" i="1"/>
  <c r="Q4071" i="1"/>
  <c r="Q4070" i="1"/>
  <c r="Q4069" i="1"/>
  <c r="Q4068" i="1"/>
  <c r="Q4067" i="1"/>
  <c r="Q4066" i="1"/>
  <c r="Q4065" i="1"/>
  <c r="Q4064" i="1"/>
  <c r="Q4063" i="1"/>
  <c r="Q4062" i="1"/>
  <c r="Q4061" i="1"/>
  <c r="Q4060" i="1"/>
  <c r="Q4059" i="1"/>
  <c r="Q4058" i="1"/>
  <c r="Q4057" i="1"/>
  <c r="Q4056" i="1"/>
  <c r="Q4055" i="1"/>
  <c r="Q4054" i="1"/>
  <c r="Q4053" i="1"/>
  <c r="Q4052" i="1"/>
  <c r="Q4051" i="1"/>
  <c r="Q4050" i="1"/>
  <c r="Q4049" i="1"/>
  <c r="Q4048" i="1"/>
  <c r="Q4047" i="1"/>
  <c r="Q4046" i="1"/>
  <c r="Q4045" i="1"/>
  <c r="Q4044" i="1"/>
  <c r="Q4043" i="1"/>
  <c r="Q4042" i="1"/>
  <c r="Q4041" i="1"/>
  <c r="Q4040" i="1"/>
  <c r="Q4039" i="1"/>
  <c r="Q4038" i="1"/>
  <c r="Q4037" i="1"/>
  <c r="Q4036" i="1"/>
  <c r="Q4035" i="1"/>
  <c r="Q4034" i="1"/>
  <c r="Q4033" i="1"/>
  <c r="Q4032" i="1"/>
  <c r="Q4031" i="1"/>
  <c r="Q4030" i="1"/>
  <c r="Q4029" i="1"/>
  <c r="Q4028" i="1"/>
  <c r="Q4027" i="1"/>
  <c r="Q4026" i="1"/>
  <c r="Q4025" i="1"/>
  <c r="Q4024" i="1"/>
  <c r="Q4023" i="1"/>
  <c r="Q4022" i="1"/>
  <c r="Q4021" i="1"/>
  <c r="Q4020" i="1"/>
  <c r="Q4019" i="1"/>
  <c r="Q4018" i="1"/>
  <c r="Q4017" i="1"/>
  <c r="Q4016" i="1"/>
  <c r="Q4015" i="1"/>
  <c r="Q4014" i="1"/>
  <c r="Q4013" i="1"/>
  <c r="Q4012" i="1"/>
  <c r="Q4011" i="1"/>
  <c r="Q4010" i="1"/>
  <c r="Q4009" i="1"/>
  <c r="Q4008" i="1"/>
  <c r="Q4007" i="1"/>
  <c r="Q4006" i="1"/>
  <c r="Q4005" i="1"/>
  <c r="Q4004" i="1"/>
  <c r="Q4003" i="1"/>
  <c r="Q4002" i="1"/>
  <c r="Q4001" i="1"/>
  <c r="Q4000" i="1"/>
  <c r="Q3999" i="1"/>
  <c r="Q3998" i="1"/>
  <c r="Q3997" i="1"/>
  <c r="Q3996" i="1"/>
  <c r="Q3995" i="1"/>
  <c r="Q3994" i="1"/>
  <c r="Q3993" i="1"/>
  <c r="Q3992" i="1"/>
  <c r="Q3991" i="1"/>
  <c r="Q3990" i="1"/>
  <c r="Q3989" i="1"/>
  <c r="Q3988" i="1"/>
  <c r="Q3987" i="1"/>
  <c r="Q3986" i="1"/>
  <c r="Q3985" i="1"/>
  <c r="Q3984" i="1"/>
  <c r="Q3983" i="1"/>
  <c r="Q3982" i="1"/>
  <c r="Q3981" i="1"/>
  <c r="Q3980" i="1"/>
  <c r="Q3979" i="1"/>
  <c r="Q3978" i="1"/>
  <c r="Q3977" i="1"/>
  <c r="Q3976" i="1"/>
  <c r="Q3975" i="1"/>
  <c r="Q3974" i="1"/>
  <c r="Q3973" i="1"/>
  <c r="Q3972" i="1"/>
  <c r="Q3971" i="1"/>
  <c r="Q3970" i="1"/>
  <c r="Q3969" i="1"/>
  <c r="Q3968" i="1"/>
  <c r="Q3967" i="1"/>
  <c r="Q3966" i="1"/>
  <c r="Q3965" i="1"/>
  <c r="Q3964" i="1"/>
  <c r="Q3963" i="1"/>
  <c r="Q3962" i="1"/>
  <c r="Q3961" i="1"/>
  <c r="Q3960" i="1"/>
  <c r="Q3959" i="1"/>
  <c r="Q3958" i="1"/>
  <c r="Q3957" i="1"/>
  <c r="Q3956" i="1"/>
  <c r="Q3955" i="1"/>
  <c r="Q3954" i="1"/>
  <c r="Q3953" i="1"/>
  <c r="Q3952" i="1"/>
  <c r="Q3951" i="1"/>
  <c r="Q3950" i="1"/>
  <c r="Q3949" i="1"/>
  <c r="Q3948" i="1"/>
  <c r="Q3947" i="1"/>
  <c r="Q3946" i="1"/>
  <c r="Q3945" i="1"/>
  <c r="Q3944" i="1"/>
  <c r="Q3943" i="1"/>
  <c r="Q3942" i="1"/>
  <c r="Q3941" i="1"/>
  <c r="Q3940" i="1"/>
  <c r="Q3939" i="1"/>
  <c r="Q3938" i="1"/>
  <c r="Q3937" i="1"/>
  <c r="Q3936" i="1"/>
  <c r="Q3935" i="1"/>
  <c r="Q3934" i="1"/>
  <c r="Q3933" i="1"/>
  <c r="Q3932" i="1"/>
  <c r="Q3931" i="1"/>
  <c r="Q3930" i="1"/>
  <c r="Q3929" i="1"/>
  <c r="Q3928" i="1"/>
  <c r="Q3927" i="1"/>
  <c r="Q3926" i="1"/>
  <c r="Q3925" i="1"/>
  <c r="Q3924" i="1"/>
  <c r="Q3923" i="1"/>
  <c r="Q3922" i="1"/>
  <c r="Q3921" i="1"/>
  <c r="Q3920" i="1"/>
  <c r="Q3919" i="1"/>
  <c r="Q3918" i="1"/>
  <c r="Q3917" i="1"/>
  <c r="Q3916" i="1"/>
  <c r="Q3915" i="1"/>
  <c r="Q3914" i="1"/>
  <c r="Q3913" i="1"/>
  <c r="Q3912" i="1"/>
  <c r="Q3911" i="1"/>
  <c r="Q3910" i="1"/>
  <c r="Q3909" i="1"/>
  <c r="Q3908" i="1"/>
  <c r="Q3907" i="1"/>
  <c r="Q3906" i="1"/>
  <c r="Q3905" i="1"/>
  <c r="Q3904" i="1"/>
  <c r="Q3903" i="1"/>
  <c r="Q3902" i="1"/>
  <c r="Q3901" i="1"/>
  <c r="Q3900" i="1"/>
  <c r="Q3899" i="1"/>
  <c r="Q3898" i="1"/>
  <c r="Q3897" i="1"/>
  <c r="Q3896" i="1"/>
  <c r="Q3895" i="1"/>
  <c r="Q3894" i="1"/>
  <c r="Q3893" i="1"/>
  <c r="Q3892" i="1"/>
  <c r="Q3891" i="1"/>
  <c r="Q3890" i="1"/>
  <c r="Q3889" i="1"/>
  <c r="Q3888" i="1"/>
  <c r="Q3887" i="1"/>
  <c r="Q3886" i="1"/>
  <c r="Q3885" i="1"/>
  <c r="Q3884" i="1"/>
  <c r="Q3883" i="1"/>
  <c r="Q3882" i="1"/>
  <c r="Q3881" i="1"/>
  <c r="Q3880" i="1"/>
  <c r="Q3879" i="1"/>
  <c r="Q3878" i="1"/>
  <c r="Q3877" i="1"/>
  <c r="Q3876" i="1"/>
  <c r="Q3875" i="1"/>
  <c r="Q3874" i="1"/>
  <c r="Q3873" i="1"/>
  <c r="Q3872" i="1"/>
  <c r="Q3871" i="1"/>
  <c r="Q3870" i="1"/>
  <c r="Q3869" i="1"/>
  <c r="Q3868" i="1"/>
  <c r="Q3867" i="1"/>
  <c r="Q3866" i="1"/>
  <c r="Q3865" i="1"/>
  <c r="Q3864" i="1"/>
  <c r="Q3863" i="1"/>
  <c r="Q3862" i="1"/>
  <c r="Q3861" i="1"/>
  <c r="Q3860" i="1"/>
  <c r="Q3859" i="1"/>
  <c r="Q3858" i="1"/>
  <c r="Q3857" i="1"/>
  <c r="Q3856" i="1"/>
  <c r="Q3855" i="1"/>
  <c r="Q3854" i="1"/>
  <c r="Q3853" i="1"/>
  <c r="Q3852" i="1"/>
  <c r="Q3851" i="1"/>
  <c r="Q3850" i="1"/>
  <c r="Q3849" i="1"/>
  <c r="Q3848" i="1"/>
  <c r="Q3847" i="1"/>
  <c r="Q3846" i="1"/>
  <c r="Q3845" i="1"/>
  <c r="Q3844" i="1"/>
  <c r="Q3843" i="1"/>
  <c r="Q3842" i="1"/>
  <c r="Q3841" i="1"/>
  <c r="Q3840" i="1"/>
  <c r="Q3839" i="1"/>
  <c r="Q3838" i="1"/>
  <c r="Q3837" i="1"/>
  <c r="Q3836" i="1"/>
  <c r="Q3835" i="1"/>
  <c r="Q3834" i="1"/>
  <c r="Q3833" i="1"/>
  <c r="Q3832" i="1"/>
  <c r="Q3831" i="1"/>
  <c r="Q3830" i="1"/>
  <c r="Q3829" i="1"/>
  <c r="Q3828" i="1"/>
  <c r="Q3827" i="1"/>
  <c r="Q3826" i="1"/>
  <c r="Q3825" i="1"/>
  <c r="Q3824" i="1"/>
  <c r="Q3823" i="1"/>
  <c r="Q3822" i="1"/>
  <c r="Q3821" i="1"/>
  <c r="Q3820" i="1"/>
  <c r="Q3819" i="1"/>
  <c r="Q3818" i="1"/>
  <c r="Q3817" i="1"/>
  <c r="Q3816" i="1"/>
  <c r="Q3815" i="1"/>
  <c r="Q3814" i="1"/>
  <c r="Q3813" i="1"/>
  <c r="Q3812" i="1"/>
  <c r="Q3811" i="1"/>
  <c r="Q3810" i="1"/>
  <c r="Q3809" i="1"/>
  <c r="Q3808" i="1"/>
  <c r="Q3807" i="1"/>
  <c r="Q3806" i="1"/>
  <c r="Q3805" i="1"/>
  <c r="Q3804" i="1"/>
  <c r="Q3803" i="1"/>
  <c r="Q3802" i="1"/>
  <c r="Q3801" i="1"/>
  <c r="Q3800" i="1"/>
  <c r="Q3799" i="1"/>
  <c r="Q3798" i="1"/>
  <c r="Q3797" i="1"/>
  <c r="Q3796" i="1"/>
  <c r="Q3795" i="1"/>
  <c r="Q3794" i="1"/>
  <c r="Q3793" i="1"/>
  <c r="Q3792" i="1"/>
  <c r="Q3791" i="1"/>
  <c r="Q3790" i="1"/>
  <c r="Q3789" i="1"/>
  <c r="Q3788" i="1"/>
  <c r="Q3787" i="1"/>
  <c r="Q3786" i="1"/>
  <c r="Q3785" i="1"/>
  <c r="Q3784" i="1"/>
  <c r="Q3783" i="1"/>
  <c r="Q3782" i="1"/>
  <c r="Q3781" i="1"/>
  <c r="Q3780" i="1"/>
  <c r="Q3779" i="1"/>
  <c r="Q3778" i="1"/>
  <c r="Q3777" i="1"/>
  <c r="Q3776" i="1"/>
  <c r="Q3775" i="1"/>
  <c r="Q3774" i="1"/>
  <c r="Q3773" i="1"/>
  <c r="Q3772" i="1"/>
  <c r="Q3771" i="1"/>
  <c r="Q3770" i="1"/>
  <c r="Q3769" i="1"/>
  <c r="Q3768" i="1"/>
  <c r="Q3767" i="1"/>
  <c r="Q3766" i="1"/>
  <c r="Q3765" i="1"/>
  <c r="Q3764" i="1"/>
  <c r="Q3763" i="1"/>
  <c r="Q3762" i="1"/>
  <c r="Q3761" i="1"/>
  <c r="Q3760" i="1"/>
  <c r="Q3759" i="1"/>
  <c r="Q3758" i="1"/>
  <c r="Q3757" i="1"/>
  <c r="Q3756" i="1"/>
  <c r="Q3755" i="1"/>
  <c r="Q3754" i="1"/>
  <c r="Q3753" i="1"/>
  <c r="Q3752" i="1"/>
  <c r="Q3751" i="1"/>
  <c r="Q3750" i="1"/>
  <c r="Q3749" i="1"/>
  <c r="Q3748" i="1"/>
  <c r="Q3747" i="1"/>
  <c r="Q3746" i="1"/>
  <c r="Q3745" i="1"/>
  <c r="Q3744" i="1"/>
  <c r="Q3743" i="1"/>
  <c r="Q3742" i="1"/>
  <c r="Q3741" i="1"/>
  <c r="Q3740" i="1"/>
  <c r="Q3739" i="1"/>
  <c r="Q3738" i="1"/>
  <c r="Q3737" i="1"/>
  <c r="Q3736" i="1"/>
  <c r="Q3735" i="1"/>
  <c r="Q3734" i="1"/>
  <c r="Q3733" i="1"/>
  <c r="Q3732" i="1"/>
  <c r="Q3731" i="1"/>
  <c r="Q3730" i="1"/>
  <c r="Q3729" i="1"/>
  <c r="Q3728" i="1"/>
  <c r="Q3727" i="1"/>
  <c r="Q3726" i="1"/>
  <c r="Q3725" i="1"/>
  <c r="Q3724" i="1"/>
  <c r="Q3723" i="1"/>
  <c r="Q3722" i="1"/>
  <c r="Q3721" i="1"/>
  <c r="Q3720" i="1"/>
  <c r="Q3719" i="1"/>
  <c r="Q3718" i="1"/>
  <c r="Q3717" i="1"/>
  <c r="Q3716" i="1"/>
  <c r="Q3715" i="1"/>
  <c r="Q3714" i="1"/>
  <c r="Q3713" i="1"/>
  <c r="Q3712" i="1"/>
  <c r="Q3711" i="1"/>
  <c r="Q3710" i="1"/>
  <c r="Q3709" i="1"/>
  <c r="Q3708" i="1"/>
  <c r="Q3707" i="1"/>
  <c r="Q3706" i="1"/>
  <c r="Q3705" i="1"/>
  <c r="Q3704" i="1"/>
  <c r="Q3703" i="1"/>
  <c r="Q3702" i="1"/>
  <c r="Q3701" i="1"/>
  <c r="Q3700" i="1"/>
  <c r="Q3699" i="1"/>
  <c r="Q3698" i="1"/>
  <c r="Q3697" i="1"/>
  <c r="Q3696" i="1"/>
  <c r="Q3695" i="1"/>
  <c r="Q3694" i="1"/>
  <c r="Q3693" i="1"/>
  <c r="Q3692" i="1"/>
  <c r="Q3691" i="1"/>
  <c r="Q3690" i="1"/>
  <c r="Q3689" i="1"/>
  <c r="Q3688" i="1"/>
  <c r="Q3687" i="1"/>
  <c r="Q3686" i="1"/>
  <c r="Q3685" i="1"/>
  <c r="Q3684" i="1"/>
  <c r="Q3683" i="1"/>
  <c r="Q3682" i="1"/>
  <c r="Q3681" i="1"/>
  <c r="Q3680" i="1"/>
  <c r="Q3679" i="1"/>
  <c r="Q3678" i="1"/>
  <c r="Q3677" i="1"/>
  <c r="Q3676" i="1"/>
  <c r="Q3675" i="1"/>
  <c r="Q3674" i="1"/>
  <c r="Q3673" i="1"/>
  <c r="Q3672" i="1"/>
  <c r="Q3671" i="1"/>
  <c r="Q3670" i="1"/>
  <c r="Q3669" i="1"/>
  <c r="Q3668" i="1"/>
  <c r="Q3667" i="1"/>
  <c r="Q3666" i="1"/>
  <c r="Q3665" i="1"/>
  <c r="Q3664" i="1"/>
  <c r="Q3663" i="1"/>
  <c r="Q3662" i="1"/>
  <c r="Q3661" i="1"/>
  <c r="Q3660" i="1"/>
  <c r="Q3659" i="1"/>
  <c r="Q3658" i="1"/>
  <c r="Q3657" i="1"/>
  <c r="Q3656" i="1"/>
  <c r="Q3655" i="1"/>
  <c r="Q3654" i="1"/>
  <c r="Q3653" i="1"/>
  <c r="Q3652" i="1"/>
  <c r="Q3651" i="1"/>
  <c r="Q3650" i="1"/>
  <c r="Q3649" i="1"/>
  <c r="Q3648" i="1"/>
  <c r="Q3647" i="1"/>
  <c r="Q3646" i="1"/>
  <c r="Q3645" i="1"/>
  <c r="Q3644" i="1"/>
  <c r="Q3643" i="1"/>
  <c r="Q3642" i="1"/>
  <c r="Q3641" i="1"/>
  <c r="Q3640" i="1"/>
  <c r="Q3639" i="1"/>
  <c r="Q3638" i="1"/>
  <c r="Q3637" i="1"/>
  <c r="Q3636" i="1"/>
  <c r="Q3635" i="1"/>
  <c r="Q3634" i="1"/>
  <c r="Q3633" i="1"/>
  <c r="Q3632" i="1"/>
  <c r="Q3631" i="1"/>
  <c r="Q3630" i="1"/>
  <c r="Q3629" i="1"/>
  <c r="Q3628" i="1"/>
  <c r="Q3627" i="1"/>
  <c r="Q3626" i="1"/>
  <c r="Q3625" i="1"/>
  <c r="Q3624" i="1"/>
  <c r="Q3623" i="1"/>
  <c r="Q3622" i="1"/>
  <c r="Q3621" i="1"/>
  <c r="Q3620" i="1"/>
  <c r="Q3619" i="1"/>
  <c r="Q3618" i="1"/>
  <c r="Q3617" i="1"/>
  <c r="Q3616" i="1"/>
  <c r="Q3615" i="1"/>
  <c r="Q3614" i="1"/>
  <c r="Q3613" i="1"/>
  <c r="Q3612" i="1"/>
  <c r="Q3611" i="1"/>
  <c r="Q3610" i="1"/>
  <c r="Q3609" i="1"/>
  <c r="Q3608" i="1"/>
  <c r="Q3607" i="1"/>
  <c r="Q3606" i="1"/>
  <c r="Q3605" i="1"/>
  <c r="Q3604" i="1"/>
  <c r="Q3603" i="1"/>
  <c r="Q3602" i="1"/>
  <c r="Q3601" i="1"/>
  <c r="Q3600" i="1"/>
  <c r="Q3599" i="1"/>
  <c r="Q3598" i="1"/>
  <c r="Q3597" i="1"/>
  <c r="Q3596" i="1"/>
  <c r="Q3595" i="1"/>
  <c r="Q3594" i="1"/>
  <c r="Q3593" i="1"/>
  <c r="Q3592" i="1"/>
  <c r="Q3591" i="1"/>
  <c r="Q3590" i="1"/>
  <c r="Q3589" i="1"/>
  <c r="Q3588" i="1"/>
  <c r="Q3587" i="1"/>
  <c r="Q3586" i="1"/>
  <c r="Q3585" i="1"/>
  <c r="Q3584" i="1"/>
  <c r="Q3583" i="1"/>
  <c r="Q3582" i="1"/>
  <c r="Q3581" i="1"/>
  <c r="Q3580" i="1"/>
  <c r="Q3579" i="1"/>
  <c r="Q3578" i="1"/>
  <c r="Q3577" i="1"/>
  <c r="Q3576" i="1"/>
  <c r="Q3575" i="1"/>
  <c r="Q3574" i="1"/>
  <c r="Q3573" i="1"/>
  <c r="Q3572" i="1"/>
  <c r="Q3571" i="1"/>
  <c r="Q3570" i="1"/>
  <c r="Q3569" i="1"/>
  <c r="Q3568" i="1"/>
  <c r="Q3567" i="1"/>
  <c r="Q3566" i="1"/>
  <c r="Q3565" i="1"/>
  <c r="Q3564" i="1"/>
  <c r="Q3563" i="1"/>
  <c r="Q3562" i="1"/>
  <c r="Q3561" i="1"/>
  <c r="Q3560" i="1"/>
  <c r="Q3559" i="1"/>
  <c r="Q3558" i="1"/>
  <c r="Q3557" i="1"/>
  <c r="Q3556" i="1"/>
  <c r="Q3555" i="1"/>
  <c r="Q3554" i="1"/>
  <c r="Q3553" i="1"/>
  <c r="Q3552" i="1"/>
  <c r="Q3551" i="1"/>
  <c r="Q3550" i="1"/>
  <c r="Q3549" i="1"/>
  <c r="Q3548" i="1"/>
  <c r="Q3547" i="1"/>
  <c r="Q3546" i="1"/>
  <c r="Q3545" i="1"/>
  <c r="Q3544" i="1"/>
  <c r="Q3543" i="1"/>
  <c r="Q3542" i="1"/>
  <c r="Q3541" i="1"/>
  <c r="Q3540" i="1"/>
  <c r="Q3539" i="1"/>
  <c r="Q3538" i="1"/>
  <c r="Q3537" i="1"/>
  <c r="Q3536" i="1"/>
  <c r="Q3535" i="1"/>
  <c r="Q3534" i="1"/>
  <c r="Q3533" i="1"/>
  <c r="Q3532" i="1"/>
  <c r="Q3531" i="1"/>
  <c r="Q3530" i="1"/>
  <c r="Q3529" i="1"/>
  <c r="Q3528" i="1"/>
  <c r="Q3527" i="1"/>
  <c r="Q3526" i="1"/>
  <c r="Q3525" i="1"/>
  <c r="Q3524" i="1"/>
  <c r="Q3523" i="1"/>
  <c r="Q3522" i="1"/>
  <c r="Q3521" i="1"/>
  <c r="Q3520" i="1"/>
  <c r="Q3519" i="1"/>
  <c r="Q3518" i="1"/>
  <c r="Q3517" i="1"/>
  <c r="Q3516" i="1"/>
  <c r="Q3515" i="1"/>
  <c r="Q3514" i="1"/>
  <c r="Q3513" i="1"/>
  <c r="Q3512" i="1"/>
  <c r="Q3511" i="1"/>
  <c r="Q3510" i="1"/>
  <c r="Q3509" i="1"/>
  <c r="Q3508" i="1"/>
  <c r="Q3507" i="1"/>
  <c r="Q3506" i="1"/>
  <c r="Q3505" i="1"/>
  <c r="Q3504" i="1"/>
  <c r="Q3503" i="1"/>
  <c r="Q3502" i="1"/>
  <c r="Q3501" i="1"/>
  <c r="Q3500" i="1"/>
  <c r="Q3499" i="1"/>
  <c r="Q3498" i="1"/>
  <c r="Q3497" i="1"/>
  <c r="Q3496" i="1"/>
  <c r="Q3495" i="1"/>
  <c r="Q3494" i="1"/>
  <c r="Q3493" i="1"/>
  <c r="Q3492" i="1"/>
  <c r="Q3491" i="1"/>
  <c r="Q3490" i="1"/>
  <c r="Q3489" i="1"/>
  <c r="Q3488" i="1"/>
  <c r="Q3487" i="1"/>
  <c r="Q3486" i="1"/>
  <c r="Q3485" i="1"/>
  <c r="Q3484" i="1"/>
  <c r="Q3483" i="1"/>
  <c r="Q3482" i="1"/>
  <c r="Q3481" i="1"/>
  <c r="Q3480" i="1"/>
  <c r="Q3479" i="1"/>
  <c r="Q3478" i="1"/>
  <c r="Q3477" i="1"/>
  <c r="Q3476" i="1"/>
  <c r="Q3475" i="1"/>
  <c r="Q3474" i="1"/>
  <c r="Q3473" i="1"/>
  <c r="Q3472" i="1"/>
  <c r="Q3471" i="1"/>
  <c r="Q3470" i="1"/>
  <c r="Q3469" i="1"/>
  <c r="Q3468" i="1"/>
  <c r="Q3467" i="1"/>
  <c r="Q3466" i="1"/>
  <c r="Q3465" i="1"/>
  <c r="Q3464" i="1"/>
  <c r="Q3463" i="1"/>
  <c r="Q3462" i="1"/>
  <c r="Q3461" i="1"/>
  <c r="Q3460" i="1"/>
  <c r="Q3459" i="1"/>
  <c r="Q3458" i="1"/>
  <c r="Q3457" i="1"/>
  <c r="Q3456" i="1"/>
  <c r="Q3455" i="1"/>
  <c r="Q3454" i="1"/>
  <c r="Q3453" i="1"/>
  <c r="Q3452" i="1"/>
  <c r="Q3451" i="1"/>
  <c r="Q3450" i="1"/>
  <c r="Q3449" i="1"/>
  <c r="Q3448" i="1"/>
  <c r="Q3447" i="1"/>
  <c r="Q3446" i="1"/>
  <c r="Q3445" i="1"/>
  <c r="Q3444" i="1"/>
  <c r="Q3443" i="1"/>
  <c r="Q3442" i="1"/>
  <c r="Q3441" i="1"/>
  <c r="Q3440" i="1"/>
  <c r="Q3439" i="1"/>
  <c r="Q3438" i="1"/>
  <c r="Q3437" i="1"/>
  <c r="Q3436" i="1"/>
  <c r="Q3435" i="1"/>
  <c r="Q3434" i="1"/>
  <c r="Q3433" i="1"/>
  <c r="Q3432" i="1"/>
  <c r="Q3431" i="1"/>
  <c r="Q3430" i="1"/>
  <c r="Q3429" i="1"/>
  <c r="Q3428" i="1"/>
  <c r="Q3427" i="1"/>
  <c r="Q3426" i="1"/>
  <c r="Q3425" i="1"/>
  <c r="Q3424" i="1"/>
  <c r="Q3423" i="1"/>
  <c r="Q3422" i="1"/>
  <c r="Q3421" i="1"/>
  <c r="Q3420" i="1"/>
  <c r="Q3419" i="1"/>
  <c r="Q3418" i="1"/>
  <c r="Q3417" i="1"/>
  <c r="Q3416" i="1"/>
  <c r="Q3415" i="1"/>
  <c r="Q3414" i="1"/>
  <c r="Q3413" i="1"/>
  <c r="Q3412" i="1"/>
  <c r="Q3411" i="1"/>
  <c r="Q3410" i="1"/>
  <c r="Q3409" i="1"/>
  <c r="Q3408" i="1"/>
  <c r="Q3407" i="1"/>
  <c r="Q3406" i="1"/>
  <c r="Q3405" i="1"/>
  <c r="Q3404" i="1"/>
  <c r="Q3403" i="1"/>
  <c r="Q3402" i="1"/>
  <c r="Q3401" i="1"/>
  <c r="Q3400" i="1"/>
  <c r="Q3399" i="1"/>
  <c r="Q3398" i="1"/>
  <c r="Q3397" i="1"/>
  <c r="Q3396" i="1"/>
  <c r="Q3395" i="1"/>
  <c r="Q3394" i="1"/>
  <c r="Q3393" i="1"/>
  <c r="Q3392" i="1"/>
  <c r="Q3391" i="1"/>
  <c r="Q3390" i="1"/>
  <c r="Q3389" i="1"/>
  <c r="Q3388" i="1"/>
  <c r="Q3387" i="1"/>
  <c r="Q3386" i="1"/>
  <c r="Q3385" i="1"/>
  <c r="Q3384" i="1"/>
  <c r="Q3383" i="1"/>
  <c r="Q3382" i="1"/>
  <c r="Q3381" i="1"/>
  <c r="Q3380" i="1"/>
  <c r="Q3379" i="1"/>
  <c r="Q3378" i="1"/>
  <c r="Q3377" i="1"/>
  <c r="Q3376" i="1"/>
  <c r="Q3375" i="1"/>
  <c r="Q3374" i="1"/>
  <c r="Q3373" i="1"/>
  <c r="Q3372" i="1"/>
  <c r="Q3371" i="1"/>
  <c r="Q3370" i="1"/>
  <c r="Q3369" i="1"/>
  <c r="Q3368" i="1"/>
  <c r="Q3367" i="1"/>
  <c r="Q3366" i="1"/>
  <c r="Q3365" i="1"/>
  <c r="Q3364" i="1"/>
  <c r="Q3363" i="1"/>
  <c r="Q3362" i="1"/>
  <c r="Q3361" i="1"/>
  <c r="Q3360" i="1"/>
  <c r="Q3359" i="1"/>
  <c r="Q3358" i="1"/>
  <c r="Q3357" i="1"/>
  <c r="Q3356" i="1"/>
  <c r="Q3355" i="1"/>
  <c r="Q3354" i="1"/>
  <c r="Q3353" i="1"/>
  <c r="Q3352" i="1"/>
  <c r="Q3351" i="1"/>
  <c r="Q3350" i="1"/>
  <c r="Q3349" i="1"/>
  <c r="Q3348" i="1"/>
  <c r="Q3347" i="1"/>
  <c r="Q3346" i="1"/>
  <c r="Q3345" i="1"/>
  <c r="Q3344" i="1"/>
  <c r="Q3343" i="1"/>
  <c r="Q3342" i="1"/>
  <c r="Q3341" i="1"/>
  <c r="Q3340" i="1"/>
  <c r="Q3339" i="1"/>
  <c r="Q3338" i="1"/>
  <c r="Q3337" i="1"/>
  <c r="Q3336" i="1"/>
  <c r="Q3335" i="1"/>
  <c r="Q3334" i="1"/>
  <c r="Q3333" i="1"/>
  <c r="Q3332" i="1"/>
  <c r="Q3331" i="1"/>
  <c r="Q3330" i="1"/>
  <c r="Q3329" i="1"/>
  <c r="Q3328" i="1"/>
  <c r="Q3327" i="1"/>
  <c r="Q3326" i="1"/>
  <c r="Q3325" i="1"/>
  <c r="Q3324" i="1"/>
  <c r="Q3323" i="1"/>
  <c r="Q3322" i="1"/>
  <c r="Q3321" i="1"/>
  <c r="Q3320" i="1"/>
  <c r="Q3319" i="1"/>
  <c r="Q3318" i="1"/>
  <c r="Q3317" i="1"/>
  <c r="Q3316" i="1"/>
  <c r="Q3315" i="1"/>
  <c r="Q3314" i="1"/>
  <c r="Q3313" i="1"/>
  <c r="Q3312" i="1"/>
  <c r="Q3311" i="1"/>
  <c r="Q3310" i="1"/>
  <c r="Q3309" i="1"/>
  <c r="Q3308" i="1"/>
  <c r="Q3307" i="1"/>
  <c r="Q3306" i="1"/>
  <c r="Q3305" i="1"/>
  <c r="Q3304" i="1"/>
  <c r="Q3303" i="1"/>
  <c r="Q3302" i="1"/>
  <c r="Q3301" i="1"/>
  <c r="Q3300" i="1"/>
  <c r="Q3299" i="1"/>
  <c r="Q3298" i="1"/>
  <c r="Q3297" i="1"/>
  <c r="Q3296" i="1"/>
  <c r="Q3295" i="1"/>
  <c r="Q3294" i="1"/>
  <c r="Q3293" i="1"/>
  <c r="Q3292" i="1"/>
  <c r="Q3291" i="1"/>
  <c r="Q3290" i="1"/>
  <c r="Q3289" i="1"/>
  <c r="Q3288" i="1"/>
  <c r="Q3287" i="1"/>
  <c r="Q3286" i="1"/>
  <c r="Q3285" i="1"/>
  <c r="Q3284" i="1"/>
  <c r="Q3283" i="1"/>
  <c r="Q3282" i="1"/>
  <c r="Q3281" i="1"/>
  <c r="Q3280" i="1"/>
  <c r="Q3279" i="1"/>
  <c r="Q3278" i="1"/>
  <c r="Q3277" i="1"/>
  <c r="Q3276" i="1"/>
  <c r="Q3275" i="1"/>
  <c r="Q3274" i="1"/>
  <c r="Q3273" i="1"/>
  <c r="Q3272" i="1"/>
  <c r="Q3271" i="1"/>
  <c r="Q3270" i="1"/>
  <c r="Q3269" i="1"/>
  <c r="Q3268" i="1"/>
  <c r="Q3267" i="1"/>
  <c r="Q3266" i="1"/>
  <c r="Q3265" i="1"/>
  <c r="Q3264" i="1"/>
  <c r="Q3263" i="1"/>
  <c r="Q3262" i="1"/>
  <c r="Q3261" i="1"/>
  <c r="Q3260" i="1"/>
  <c r="Q3259" i="1"/>
  <c r="Q3258" i="1"/>
  <c r="Q3257" i="1"/>
  <c r="Q3256" i="1"/>
  <c r="Q3255" i="1"/>
  <c r="Q3254" i="1"/>
  <c r="Q3253" i="1"/>
  <c r="Q3252" i="1"/>
  <c r="Q3251" i="1"/>
  <c r="Q3250" i="1"/>
  <c r="Q3249" i="1"/>
  <c r="Q3248" i="1"/>
  <c r="Q3247" i="1"/>
  <c r="Q3246" i="1"/>
  <c r="Q3245" i="1"/>
  <c r="Q3244" i="1"/>
  <c r="Q3243" i="1"/>
  <c r="Q3242" i="1"/>
  <c r="Q3241" i="1"/>
  <c r="Q3240" i="1"/>
  <c r="Q3239" i="1"/>
  <c r="Q3238" i="1"/>
  <c r="Q3237" i="1"/>
  <c r="Q3236" i="1"/>
  <c r="Q3235" i="1"/>
  <c r="Q3234" i="1"/>
  <c r="Q3233" i="1"/>
  <c r="Q3232" i="1"/>
  <c r="Q3231" i="1"/>
  <c r="Q3230" i="1"/>
  <c r="Q3229" i="1"/>
  <c r="Q3228" i="1"/>
  <c r="Q3227" i="1"/>
  <c r="Q3226" i="1"/>
  <c r="Q3225" i="1"/>
  <c r="Q3224" i="1"/>
  <c r="Q3223" i="1"/>
  <c r="Q3222" i="1"/>
  <c r="Q3221" i="1"/>
  <c r="Q3220" i="1"/>
  <c r="Q3219" i="1"/>
  <c r="Q3218" i="1"/>
  <c r="Q3217" i="1"/>
  <c r="Q3216" i="1"/>
  <c r="Q3215" i="1"/>
  <c r="Q3214" i="1"/>
  <c r="Q3213" i="1"/>
  <c r="Q3212" i="1"/>
  <c r="Q3211" i="1"/>
  <c r="Q3210" i="1"/>
  <c r="Q3209" i="1"/>
  <c r="Q3208" i="1"/>
  <c r="Q3207" i="1"/>
  <c r="Q3206" i="1"/>
  <c r="Q3205" i="1"/>
  <c r="Q3204" i="1"/>
  <c r="Q3203" i="1"/>
  <c r="Q3202" i="1"/>
  <c r="Q3201" i="1"/>
  <c r="Q3200" i="1"/>
  <c r="Q3199" i="1"/>
  <c r="Q3198" i="1"/>
  <c r="Q3197" i="1"/>
  <c r="Q3196" i="1"/>
  <c r="Q3195" i="1"/>
  <c r="Q3194" i="1"/>
  <c r="Q3193" i="1"/>
  <c r="Q3192" i="1"/>
  <c r="Q3191" i="1"/>
  <c r="Q3190" i="1"/>
  <c r="Q3189" i="1"/>
  <c r="Q3188" i="1"/>
  <c r="Q3187" i="1"/>
  <c r="Q3186" i="1"/>
  <c r="Q3185" i="1"/>
  <c r="Q3184" i="1"/>
  <c r="Q3183" i="1"/>
  <c r="Q3182" i="1"/>
  <c r="Q3181" i="1"/>
  <c r="Q3180" i="1"/>
  <c r="Q3179" i="1"/>
  <c r="Q3178" i="1"/>
  <c r="Q3177" i="1"/>
  <c r="Q3176" i="1"/>
  <c r="Q3175" i="1"/>
  <c r="Q3174" i="1"/>
  <c r="Q3173" i="1"/>
  <c r="Q3172" i="1"/>
  <c r="Q3171" i="1"/>
  <c r="Q3170" i="1"/>
  <c r="Q3169" i="1"/>
  <c r="Q3168" i="1"/>
  <c r="Q3167" i="1"/>
  <c r="Q3166" i="1"/>
  <c r="Q3165" i="1"/>
  <c r="Q3164" i="1"/>
  <c r="Q3163" i="1"/>
  <c r="Q3162" i="1"/>
  <c r="Q3161" i="1"/>
  <c r="Q3160" i="1"/>
  <c r="Q3159" i="1"/>
  <c r="Q3158" i="1"/>
  <c r="Q3157" i="1"/>
  <c r="Q3156" i="1"/>
  <c r="Q3155" i="1"/>
  <c r="Q3154" i="1"/>
  <c r="Q3153" i="1"/>
  <c r="Q3152" i="1"/>
  <c r="Q3151" i="1"/>
  <c r="Q3150" i="1"/>
  <c r="Q3149" i="1"/>
  <c r="Q3148" i="1"/>
  <c r="Q3147" i="1"/>
  <c r="Q3146" i="1"/>
  <c r="Q3145" i="1"/>
  <c r="Q3144" i="1"/>
  <c r="Q3143" i="1"/>
  <c r="Q3142" i="1"/>
  <c r="Q3141" i="1"/>
  <c r="Q3140" i="1"/>
  <c r="Q3139" i="1"/>
  <c r="Q3138" i="1"/>
  <c r="Q3137" i="1"/>
  <c r="Q3136" i="1"/>
  <c r="Q3135" i="1"/>
  <c r="Q3134" i="1"/>
  <c r="Q3133" i="1"/>
  <c r="Q3132" i="1"/>
  <c r="Q3131" i="1"/>
  <c r="Q3130" i="1"/>
  <c r="Q3129" i="1"/>
  <c r="Q3128" i="1"/>
  <c r="Q3127" i="1"/>
  <c r="Q3126" i="1"/>
  <c r="Q3125" i="1"/>
  <c r="Q3124" i="1"/>
  <c r="Q3123" i="1"/>
  <c r="Q3122" i="1"/>
  <c r="Q3121" i="1"/>
  <c r="Q3120" i="1"/>
  <c r="Q3119" i="1"/>
  <c r="Q3118" i="1"/>
  <c r="Q3117" i="1"/>
  <c r="Q3116" i="1"/>
  <c r="Q3115" i="1"/>
  <c r="Q3114" i="1"/>
  <c r="Q3113" i="1"/>
  <c r="Q3112" i="1"/>
  <c r="Q3111" i="1"/>
  <c r="Q3110" i="1"/>
  <c r="Q3109" i="1"/>
  <c r="Q3108" i="1"/>
  <c r="Q3107" i="1"/>
  <c r="Q3106" i="1"/>
  <c r="Q3105" i="1"/>
  <c r="Q3104" i="1"/>
  <c r="Q3103" i="1"/>
  <c r="Q3102" i="1"/>
  <c r="Q3101" i="1"/>
  <c r="Q3100" i="1"/>
  <c r="Q3099" i="1"/>
  <c r="Q3098" i="1"/>
  <c r="Q3097" i="1"/>
  <c r="Q3096" i="1"/>
  <c r="Q3095" i="1"/>
  <c r="Q3094" i="1"/>
  <c r="Q3093" i="1"/>
  <c r="Q3092" i="1"/>
  <c r="Q3091" i="1"/>
  <c r="Q3090" i="1"/>
  <c r="Q3089" i="1"/>
  <c r="Q3088" i="1"/>
  <c r="Q3087" i="1"/>
  <c r="Q3086" i="1"/>
  <c r="Q3085" i="1"/>
  <c r="Q3084" i="1"/>
  <c r="Q3083" i="1"/>
  <c r="Q3082" i="1"/>
  <c r="Q3081" i="1"/>
  <c r="Q3080" i="1"/>
  <c r="Q3079" i="1"/>
  <c r="Q3078" i="1"/>
  <c r="Q3077" i="1"/>
  <c r="Q3076" i="1"/>
  <c r="Q3075" i="1"/>
  <c r="Q3074" i="1"/>
  <c r="Q3073" i="1"/>
  <c r="Q3072" i="1"/>
  <c r="Q3071" i="1"/>
  <c r="Q3070" i="1"/>
  <c r="Q3069" i="1"/>
  <c r="Q3068" i="1"/>
  <c r="Q3067" i="1"/>
  <c r="Q3066" i="1"/>
  <c r="Q3065" i="1"/>
  <c r="Q3064" i="1"/>
  <c r="Q3063" i="1"/>
  <c r="Q3062" i="1"/>
  <c r="Q3061" i="1"/>
  <c r="Q3060" i="1"/>
  <c r="Q3059" i="1"/>
  <c r="Q3058" i="1"/>
  <c r="Q3057" i="1"/>
  <c r="Q3056" i="1"/>
  <c r="Q3055" i="1"/>
  <c r="Q3054" i="1"/>
  <c r="Q3053" i="1"/>
  <c r="Q3052" i="1"/>
  <c r="Q3051" i="1"/>
  <c r="Q3050" i="1"/>
  <c r="Q3049" i="1"/>
  <c r="Q3048" i="1"/>
  <c r="Q3047" i="1"/>
  <c r="Q3046" i="1"/>
  <c r="Q3045" i="1"/>
  <c r="Q3044" i="1"/>
  <c r="Q3043" i="1"/>
  <c r="Q3042" i="1"/>
  <c r="Q3041" i="1"/>
  <c r="Q3040" i="1"/>
  <c r="Q3039" i="1"/>
  <c r="Q3038" i="1"/>
  <c r="Q3037" i="1"/>
  <c r="Q3036" i="1"/>
  <c r="Q3035" i="1"/>
  <c r="Q3034" i="1"/>
  <c r="Q3033" i="1"/>
  <c r="Q3032" i="1"/>
  <c r="Q3031" i="1"/>
  <c r="Q3030" i="1"/>
  <c r="Q3029" i="1"/>
  <c r="Q3028" i="1"/>
  <c r="Q3027" i="1"/>
  <c r="Q3026" i="1"/>
  <c r="Q3025" i="1"/>
  <c r="Q3024" i="1"/>
  <c r="Q3023" i="1"/>
  <c r="Q3022" i="1"/>
  <c r="Q3021" i="1"/>
  <c r="Q3020" i="1"/>
  <c r="Q3019" i="1"/>
  <c r="Q3018" i="1"/>
  <c r="Q3017" i="1"/>
  <c r="Q3016" i="1"/>
  <c r="Q3015" i="1"/>
  <c r="Q3014" i="1"/>
  <c r="Q3013" i="1"/>
  <c r="Q3012" i="1"/>
  <c r="Q3011" i="1"/>
  <c r="Q3010" i="1"/>
  <c r="Q3009" i="1"/>
  <c r="Q3008" i="1"/>
  <c r="Q3007" i="1"/>
  <c r="Q3006" i="1"/>
  <c r="Q3005" i="1"/>
  <c r="Q3004" i="1"/>
  <c r="Q3003" i="1"/>
  <c r="Q3002" i="1"/>
  <c r="Q3001" i="1"/>
  <c r="Q3000" i="1"/>
  <c r="Q2999" i="1"/>
  <c r="Q2998" i="1"/>
  <c r="Q2997" i="1"/>
  <c r="Q2996" i="1"/>
  <c r="Q2995" i="1"/>
  <c r="Q2994" i="1"/>
  <c r="Q2993" i="1"/>
  <c r="Q2992" i="1"/>
  <c r="Q2991" i="1"/>
  <c r="Q2990" i="1"/>
  <c r="Q2989" i="1"/>
  <c r="Q2988" i="1"/>
  <c r="Q2987" i="1"/>
  <c r="Q2986" i="1"/>
  <c r="Q2985" i="1"/>
  <c r="Q2984" i="1"/>
  <c r="Q2983" i="1"/>
  <c r="Q2982" i="1"/>
  <c r="Q2981" i="1"/>
  <c r="Q2980" i="1"/>
  <c r="Q2979" i="1"/>
  <c r="Q2978" i="1"/>
  <c r="Q2977" i="1"/>
  <c r="Q2976" i="1"/>
  <c r="Q2975" i="1"/>
  <c r="Q2974" i="1"/>
  <c r="Q2973" i="1"/>
  <c r="Q2972" i="1"/>
  <c r="Q2971" i="1"/>
  <c r="Q2970" i="1"/>
  <c r="Q2969" i="1"/>
  <c r="Q2968" i="1"/>
  <c r="Q2967" i="1"/>
  <c r="Q2966" i="1"/>
  <c r="Q2965" i="1"/>
  <c r="Q2964" i="1"/>
  <c r="Q2963" i="1"/>
  <c r="Q2962" i="1"/>
  <c r="Q2961" i="1"/>
  <c r="Q2960" i="1"/>
  <c r="Q2959" i="1"/>
  <c r="Q2958" i="1"/>
  <c r="Q2957" i="1"/>
  <c r="Q2956" i="1"/>
  <c r="Q2955" i="1"/>
  <c r="Q2954" i="1"/>
  <c r="Q2953" i="1"/>
  <c r="Q2952" i="1"/>
  <c r="Q2951" i="1"/>
  <c r="Q2950" i="1"/>
  <c r="Q2949" i="1"/>
  <c r="Q2948" i="1"/>
  <c r="Q2947" i="1"/>
  <c r="Q2946" i="1"/>
  <c r="Q2945" i="1"/>
  <c r="Q2944" i="1"/>
  <c r="Q2943" i="1"/>
  <c r="Q2942" i="1"/>
  <c r="Q2941" i="1"/>
  <c r="Q2940" i="1"/>
  <c r="Q2939" i="1"/>
  <c r="Q2938" i="1"/>
  <c r="Q2937" i="1"/>
  <c r="Q2936" i="1"/>
  <c r="Q2935" i="1"/>
  <c r="Q2934" i="1"/>
  <c r="Q2933" i="1"/>
  <c r="Q2932" i="1"/>
  <c r="Q2931" i="1"/>
  <c r="Q2930" i="1"/>
  <c r="Q2929" i="1"/>
  <c r="Q2928" i="1"/>
  <c r="Q2927" i="1"/>
  <c r="Q2926" i="1"/>
  <c r="Q2925" i="1"/>
  <c r="Q2924" i="1"/>
  <c r="Q2923" i="1"/>
  <c r="Q2922" i="1"/>
  <c r="Q2921" i="1"/>
  <c r="Q2920" i="1"/>
  <c r="Q2919" i="1"/>
  <c r="Q2918" i="1"/>
  <c r="Q2917" i="1"/>
  <c r="Q2916" i="1"/>
  <c r="Q2915" i="1"/>
  <c r="Q2914" i="1"/>
  <c r="Q2913" i="1"/>
  <c r="Q2912" i="1"/>
  <c r="Q2911" i="1"/>
  <c r="Q2910" i="1"/>
  <c r="Q2909" i="1"/>
  <c r="Q2908" i="1"/>
  <c r="Q2907" i="1"/>
  <c r="Q2906" i="1"/>
  <c r="Q2905" i="1"/>
  <c r="Q2904" i="1"/>
  <c r="Q2903" i="1"/>
  <c r="Q2902" i="1"/>
  <c r="Q2901" i="1"/>
  <c r="Q2900" i="1"/>
  <c r="Q2899" i="1"/>
  <c r="Q2898" i="1"/>
  <c r="Q2897" i="1"/>
  <c r="Q2896" i="1"/>
  <c r="Q2895" i="1"/>
  <c r="Q2894" i="1"/>
  <c r="Q2893" i="1"/>
  <c r="Q2892" i="1"/>
  <c r="Q2891" i="1"/>
  <c r="Q2890" i="1"/>
  <c r="Q2889" i="1"/>
  <c r="Q2888" i="1"/>
  <c r="Q2887" i="1"/>
  <c r="Q2886" i="1"/>
  <c r="Q2885" i="1"/>
  <c r="Q2884" i="1"/>
  <c r="Q2883" i="1"/>
  <c r="Q2882" i="1"/>
  <c r="Q2881" i="1"/>
  <c r="Q2880" i="1"/>
  <c r="Q2879" i="1"/>
  <c r="Q2878" i="1"/>
  <c r="Q2877" i="1"/>
  <c r="Q2876" i="1"/>
  <c r="Q2875" i="1"/>
  <c r="Q2874" i="1"/>
  <c r="Q2873" i="1"/>
  <c r="Q2872" i="1"/>
  <c r="Q2871" i="1"/>
  <c r="Q2870" i="1"/>
  <c r="Q2869" i="1"/>
  <c r="Q2868" i="1"/>
  <c r="Q2867" i="1"/>
  <c r="Q2866" i="1"/>
  <c r="Q2865" i="1"/>
  <c r="Q2864" i="1"/>
  <c r="Q2863" i="1"/>
  <c r="Q2862" i="1"/>
  <c r="Q2861" i="1"/>
  <c r="Q2860" i="1"/>
  <c r="Q2859" i="1"/>
  <c r="Q2858" i="1"/>
  <c r="Q2857" i="1"/>
  <c r="Q2856" i="1"/>
  <c r="Q2855" i="1"/>
  <c r="Q2854" i="1"/>
  <c r="Q2853" i="1"/>
  <c r="Q2852" i="1"/>
  <c r="Q2851" i="1"/>
  <c r="Q2850" i="1"/>
  <c r="Q2849" i="1"/>
  <c r="Q2848" i="1"/>
  <c r="Q2847" i="1"/>
  <c r="Q2846" i="1"/>
  <c r="Q2845" i="1"/>
  <c r="Q2844" i="1"/>
  <c r="Q2843" i="1"/>
  <c r="Q2842" i="1"/>
  <c r="Q2841" i="1"/>
  <c r="Q2840" i="1"/>
  <c r="Q2839" i="1"/>
  <c r="Q2838" i="1"/>
  <c r="Q2837" i="1"/>
  <c r="Q2836" i="1"/>
  <c r="Q2835" i="1"/>
  <c r="Q2834" i="1"/>
  <c r="Q2833" i="1"/>
  <c r="Q2832" i="1"/>
  <c r="Q2831" i="1"/>
  <c r="Q2830" i="1"/>
  <c r="Q2829" i="1"/>
  <c r="Q2828" i="1"/>
  <c r="Q2827" i="1"/>
  <c r="Q2826" i="1"/>
  <c r="Q2825" i="1"/>
  <c r="Q2824" i="1"/>
  <c r="Q2823" i="1"/>
  <c r="Q2822" i="1"/>
  <c r="Q2821" i="1"/>
  <c r="Q2820" i="1"/>
  <c r="Q2819" i="1"/>
  <c r="Q2818" i="1"/>
  <c r="Q2817" i="1"/>
  <c r="Q2816" i="1"/>
  <c r="Q2815" i="1"/>
  <c r="Q2814" i="1"/>
  <c r="Q2813" i="1"/>
  <c r="Q2812" i="1"/>
  <c r="Q2811" i="1"/>
  <c r="Q2810" i="1"/>
  <c r="Q2809" i="1"/>
  <c r="Q2808" i="1"/>
  <c r="Q2807" i="1"/>
  <c r="Q2806" i="1"/>
  <c r="Q2805" i="1"/>
  <c r="Q2804" i="1"/>
  <c r="Q2803" i="1"/>
  <c r="Q2802" i="1"/>
  <c r="Q2801" i="1"/>
  <c r="Q2800" i="1"/>
  <c r="Q2799" i="1"/>
  <c r="Q2798" i="1"/>
  <c r="Q2797" i="1"/>
  <c r="Q2796" i="1"/>
  <c r="Q2795" i="1"/>
  <c r="Q2794" i="1"/>
  <c r="Q2793" i="1"/>
  <c r="Q2792" i="1"/>
  <c r="Q2791" i="1"/>
  <c r="Q2790" i="1"/>
  <c r="Q2789" i="1"/>
  <c r="Q2788" i="1"/>
  <c r="Q2787" i="1"/>
  <c r="Q2786" i="1"/>
  <c r="Q2785" i="1"/>
  <c r="Q2784" i="1"/>
  <c r="Q2783" i="1"/>
  <c r="Q2782" i="1"/>
  <c r="Q2781" i="1"/>
  <c r="Q2780" i="1"/>
  <c r="Q2779" i="1"/>
  <c r="Q2778" i="1"/>
  <c r="Q2777" i="1"/>
  <c r="Q2776" i="1"/>
  <c r="Q2775" i="1"/>
  <c r="Q2774" i="1"/>
  <c r="Q2773" i="1"/>
  <c r="Q2772" i="1"/>
  <c r="Q2771" i="1"/>
  <c r="Q2770" i="1"/>
  <c r="Q2769" i="1"/>
  <c r="Q2768" i="1"/>
  <c r="Q2767" i="1"/>
  <c r="Q2766" i="1"/>
  <c r="Q2765" i="1"/>
  <c r="Q2764" i="1"/>
  <c r="Q2763" i="1"/>
  <c r="Q2762" i="1"/>
  <c r="Q2761" i="1"/>
  <c r="Q2760" i="1"/>
  <c r="Q2759" i="1"/>
  <c r="Q2758" i="1"/>
  <c r="Q2757" i="1"/>
  <c r="Q2756" i="1"/>
  <c r="Q2755" i="1"/>
  <c r="Q2754" i="1"/>
  <c r="Q2753" i="1"/>
  <c r="Q2752" i="1"/>
  <c r="Q2751" i="1"/>
  <c r="Q2750" i="1"/>
  <c r="Q2749" i="1"/>
  <c r="Q2748" i="1"/>
  <c r="Q2747" i="1"/>
  <c r="Q2746" i="1"/>
  <c r="Q2745" i="1"/>
  <c r="Q2744" i="1"/>
  <c r="Q2743" i="1"/>
  <c r="Q2742" i="1"/>
  <c r="Q2741" i="1"/>
  <c r="Q2740" i="1"/>
  <c r="Q2739" i="1"/>
  <c r="Q2738" i="1"/>
  <c r="Q2737" i="1"/>
  <c r="Q2736" i="1"/>
  <c r="Q2735" i="1"/>
  <c r="Q2734" i="1"/>
  <c r="Q2733" i="1"/>
  <c r="Q2732" i="1"/>
  <c r="Q2731" i="1"/>
  <c r="Q2730" i="1"/>
  <c r="Q2729" i="1"/>
  <c r="Q2728" i="1"/>
  <c r="Q2727" i="1"/>
  <c r="Q2726" i="1"/>
  <c r="Q2725" i="1"/>
  <c r="Q2724" i="1"/>
  <c r="Q2723" i="1"/>
  <c r="Q2722" i="1"/>
  <c r="Q2721" i="1"/>
  <c r="Q2720" i="1"/>
  <c r="Q2719" i="1"/>
  <c r="Q2718" i="1"/>
  <c r="Q2717" i="1"/>
  <c r="Q2716" i="1"/>
  <c r="Q2715" i="1"/>
  <c r="Q2714" i="1"/>
  <c r="Q2713" i="1"/>
  <c r="Q2712" i="1"/>
  <c r="Q2711" i="1"/>
  <c r="Q2710" i="1"/>
  <c r="Q2709" i="1"/>
  <c r="Q2708" i="1"/>
  <c r="Q2707" i="1"/>
  <c r="Q2706" i="1"/>
  <c r="Q2705" i="1"/>
  <c r="Q2704" i="1"/>
  <c r="Q2703" i="1"/>
  <c r="Q2702" i="1"/>
  <c r="Q2701" i="1"/>
  <c r="Q2700" i="1"/>
  <c r="Q2699" i="1"/>
  <c r="Q2698" i="1"/>
  <c r="Q2697" i="1"/>
  <c r="Q2696" i="1"/>
  <c r="Q2695" i="1"/>
  <c r="Q2694" i="1"/>
  <c r="Q2693" i="1"/>
  <c r="Q2692" i="1"/>
  <c r="Q2691" i="1"/>
  <c r="Q2690" i="1"/>
  <c r="Q2689" i="1"/>
  <c r="Q2688" i="1"/>
  <c r="Q2687" i="1"/>
  <c r="Q2686" i="1"/>
  <c r="Q2685" i="1"/>
  <c r="Q2684" i="1"/>
  <c r="Q2683" i="1"/>
  <c r="Q2682" i="1"/>
  <c r="Q2681" i="1"/>
  <c r="Q2680" i="1"/>
  <c r="Q2679" i="1"/>
  <c r="Q2678" i="1"/>
  <c r="Q2677" i="1"/>
  <c r="Q2676" i="1"/>
  <c r="Q2675" i="1"/>
  <c r="Q2674" i="1"/>
  <c r="Q2673" i="1"/>
  <c r="Q2672" i="1"/>
  <c r="Q2671" i="1"/>
  <c r="Q2670" i="1"/>
  <c r="Q2669" i="1"/>
  <c r="Q2668" i="1"/>
  <c r="Q2667" i="1"/>
  <c r="Q2666" i="1"/>
  <c r="Q2665" i="1"/>
  <c r="Q2664" i="1"/>
  <c r="Q2663" i="1"/>
  <c r="Q2662" i="1"/>
  <c r="Q2661" i="1"/>
  <c r="Q2660" i="1"/>
  <c r="Q2659" i="1"/>
  <c r="Q2658" i="1"/>
  <c r="Q2657" i="1"/>
  <c r="Q2656" i="1"/>
  <c r="Q2655" i="1"/>
  <c r="Q2654" i="1"/>
  <c r="Q2653" i="1"/>
  <c r="Q2652" i="1"/>
  <c r="Q2651" i="1"/>
  <c r="Q2650" i="1"/>
  <c r="Q2649" i="1"/>
  <c r="Q2648" i="1"/>
  <c r="Q2647" i="1"/>
  <c r="Q2646" i="1"/>
  <c r="Q2645" i="1"/>
  <c r="Q2644" i="1"/>
  <c r="Q2643" i="1"/>
  <c r="Q2642" i="1"/>
  <c r="Q2641" i="1"/>
  <c r="Q2640" i="1"/>
  <c r="Q2639" i="1"/>
  <c r="Q2638" i="1"/>
  <c r="Q2637" i="1"/>
  <c r="Q2636" i="1"/>
  <c r="Q2635" i="1"/>
  <c r="Q2634" i="1"/>
  <c r="Q2633" i="1"/>
  <c r="Q2632" i="1"/>
  <c r="Q2631" i="1"/>
  <c r="Q2630" i="1"/>
  <c r="Q2629" i="1"/>
  <c r="Q2628" i="1"/>
  <c r="Q2627" i="1"/>
  <c r="Q2626" i="1"/>
  <c r="Q2625" i="1"/>
  <c r="Q2624" i="1"/>
  <c r="Q2623" i="1"/>
  <c r="Q2622" i="1"/>
  <c r="Q2621" i="1"/>
  <c r="Q2620" i="1"/>
  <c r="Q2619" i="1"/>
  <c r="Q2618" i="1"/>
  <c r="Q2617" i="1"/>
  <c r="Q2616" i="1"/>
  <c r="Q2615" i="1"/>
  <c r="Q2614" i="1"/>
  <c r="Q2613" i="1"/>
  <c r="Q2612" i="1"/>
  <c r="Q2611" i="1"/>
  <c r="Q2610" i="1"/>
  <c r="Q2609" i="1"/>
  <c r="Q2608" i="1"/>
  <c r="Q2607" i="1"/>
  <c r="Q2606" i="1"/>
  <c r="Q2605" i="1"/>
  <c r="Q2604" i="1"/>
  <c r="Q2603" i="1"/>
  <c r="Q2602" i="1"/>
  <c r="Q2601" i="1"/>
  <c r="Q2600" i="1"/>
  <c r="Q2599" i="1"/>
  <c r="Q2598" i="1"/>
  <c r="Q2597" i="1"/>
  <c r="Q2596" i="1"/>
  <c r="Q2595" i="1"/>
  <c r="Q2594" i="1"/>
  <c r="Q2593" i="1"/>
  <c r="Q2592" i="1"/>
  <c r="Q2591" i="1"/>
  <c r="Q2590" i="1"/>
  <c r="Q2589" i="1"/>
  <c r="Q2588" i="1"/>
  <c r="Q2587" i="1"/>
  <c r="Q2586" i="1"/>
  <c r="Q2585" i="1"/>
  <c r="Q2584" i="1"/>
  <c r="Q2583" i="1"/>
  <c r="Q2582" i="1"/>
  <c r="Q2581" i="1"/>
  <c r="Q2580" i="1"/>
  <c r="Q2579" i="1"/>
  <c r="Q2578" i="1"/>
  <c r="Q2577" i="1"/>
  <c r="Q2576" i="1"/>
  <c r="Q2575" i="1"/>
  <c r="Q2574" i="1"/>
  <c r="Q2573" i="1"/>
  <c r="Q2572" i="1"/>
  <c r="Q2571" i="1"/>
  <c r="Q2570" i="1"/>
  <c r="Q2569" i="1"/>
  <c r="Q2568" i="1"/>
  <c r="Q2567" i="1"/>
  <c r="Q2566" i="1"/>
  <c r="Q2565" i="1"/>
  <c r="Q2564" i="1"/>
  <c r="Q2563" i="1"/>
  <c r="Q2562" i="1"/>
  <c r="Q2561" i="1"/>
  <c r="Q2560" i="1"/>
  <c r="Q2559" i="1"/>
  <c r="Q2558" i="1"/>
  <c r="Q2557" i="1"/>
  <c r="Q2556" i="1"/>
  <c r="Q2555" i="1"/>
  <c r="Q2554" i="1"/>
  <c r="Q2553" i="1"/>
  <c r="Q2552" i="1"/>
  <c r="Q2551" i="1"/>
  <c r="Q2550" i="1"/>
  <c r="Q2549" i="1"/>
  <c r="Q2548" i="1"/>
  <c r="Q2547" i="1"/>
  <c r="Q2546" i="1"/>
  <c r="Q2545" i="1"/>
  <c r="Q2544" i="1"/>
  <c r="Q2543" i="1"/>
  <c r="Q2542" i="1"/>
  <c r="Q2541" i="1"/>
  <c r="Q2540" i="1"/>
  <c r="Q2539" i="1"/>
  <c r="Q2538" i="1"/>
  <c r="Q2537" i="1"/>
  <c r="Q2536" i="1"/>
  <c r="Q2535" i="1"/>
  <c r="Q2534" i="1"/>
  <c r="Q2533" i="1"/>
  <c r="Q2532" i="1"/>
  <c r="Q2531" i="1"/>
  <c r="Q2530" i="1"/>
  <c r="Q2529" i="1"/>
  <c r="Q2528" i="1"/>
  <c r="Q2527" i="1"/>
  <c r="Q2526" i="1"/>
  <c r="Q2525" i="1"/>
  <c r="Q2524" i="1"/>
  <c r="Q2523" i="1"/>
  <c r="Q2522" i="1"/>
  <c r="Q2521" i="1"/>
  <c r="Q2520" i="1"/>
  <c r="Q2519" i="1"/>
  <c r="Q2518" i="1"/>
  <c r="Q2517" i="1"/>
  <c r="Q2516" i="1"/>
  <c r="Q2515" i="1"/>
  <c r="Q2514" i="1"/>
  <c r="Q2513" i="1"/>
  <c r="Q2512" i="1"/>
  <c r="Q2511" i="1"/>
  <c r="Q2510" i="1"/>
  <c r="Q2509" i="1"/>
  <c r="Q2508" i="1"/>
  <c r="Q2507" i="1"/>
  <c r="Q2506" i="1"/>
  <c r="Q2505" i="1"/>
  <c r="Q2504" i="1"/>
  <c r="Q2503" i="1"/>
  <c r="Q2502" i="1"/>
  <c r="Q2501" i="1"/>
  <c r="Q2500" i="1"/>
  <c r="Q2499" i="1"/>
  <c r="Q2498" i="1"/>
  <c r="Q2497" i="1"/>
  <c r="Q2496" i="1"/>
  <c r="Q2495" i="1"/>
  <c r="Q2494" i="1"/>
  <c r="Q2493" i="1"/>
  <c r="Q2492" i="1"/>
  <c r="Q2491" i="1"/>
  <c r="Q2490" i="1"/>
  <c r="Q2489" i="1"/>
  <c r="Q2488" i="1"/>
  <c r="Q2487" i="1"/>
  <c r="Q2486" i="1"/>
  <c r="Q2485" i="1"/>
  <c r="Q2484" i="1"/>
  <c r="Q2483" i="1"/>
  <c r="Q2482" i="1"/>
  <c r="Q2481" i="1"/>
  <c r="Q2480" i="1"/>
  <c r="Q2479" i="1"/>
  <c r="Q2478" i="1"/>
  <c r="Q2477" i="1"/>
  <c r="Q2476" i="1"/>
  <c r="Q2475" i="1"/>
  <c r="Q2474" i="1"/>
  <c r="Q2473" i="1"/>
  <c r="Q2472" i="1"/>
  <c r="Q2471" i="1"/>
  <c r="Q2470" i="1"/>
  <c r="Q2469" i="1"/>
  <c r="Q2468" i="1"/>
  <c r="Q2467" i="1"/>
  <c r="Q2466" i="1"/>
  <c r="Q2465" i="1"/>
  <c r="Q2464" i="1"/>
  <c r="Q2463" i="1"/>
  <c r="Q2462" i="1"/>
  <c r="Q2461" i="1"/>
  <c r="Q2460" i="1"/>
  <c r="Q2459" i="1"/>
  <c r="Q2458" i="1"/>
  <c r="Q2457" i="1"/>
  <c r="Q2456" i="1"/>
  <c r="Q2455" i="1"/>
  <c r="Q2454" i="1"/>
  <c r="Q2453" i="1"/>
  <c r="Q2452" i="1"/>
  <c r="Q2451" i="1"/>
  <c r="Q2450" i="1"/>
  <c r="Q2449" i="1"/>
  <c r="Q2448" i="1"/>
  <c r="Q2447" i="1"/>
  <c r="Q2446" i="1"/>
  <c r="Q2445" i="1"/>
  <c r="Q2444" i="1"/>
  <c r="Q2443" i="1"/>
  <c r="Q2442" i="1"/>
  <c r="Q2441" i="1"/>
  <c r="Q2440" i="1"/>
  <c r="Q2439" i="1"/>
  <c r="Q2438" i="1"/>
  <c r="Q2437" i="1"/>
  <c r="Q2436" i="1"/>
  <c r="Q2435" i="1"/>
  <c r="Q2434" i="1"/>
  <c r="Q2433" i="1"/>
  <c r="Q2432" i="1"/>
  <c r="Q2431" i="1"/>
  <c r="Q2430" i="1"/>
  <c r="Q2429" i="1"/>
  <c r="Q2428" i="1"/>
  <c r="Q2427" i="1"/>
  <c r="Q2426" i="1"/>
  <c r="Q2425" i="1"/>
  <c r="Q2424" i="1"/>
  <c r="Q2423" i="1"/>
  <c r="Q2422" i="1"/>
  <c r="Q2421" i="1"/>
  <c r="Q2420" i="1"/>
  <c r="Q2419" i="1"/>
  <c r="Q2418" i="1"/>
  <c r="Q2417" i="1"/>
  <c r="Q2416" i="1"/>
  <c r="Q2415" i="1"/>
  <c r="Q2414" i="1"/>
  <c r="Q2413" i="1"/>
  <c r="Q2412" i="1"/>
  <c r="Q2411" i="1"/>
  <c r="Q2410" i="1"/>
  <c r="Q2409" i="1"/>
  <c r="Q2408" i="1"/>
  <c r="Q2407" i="1"/>
  <c r="Q2406" i="1"/>
  <c r="Q2405" i="1"/>
  <c r="Q2404" i="1"/>
  <c r="Q2403" i="1"/>
  <c r="Q2402" i="1"/>
  <c r="Q2401" i="1"/>
  <c r="Q2400" i="1"/>
  <c r="Q2399" i="1"/>
  <c r="Q2398" i="1"/>
  <c r="Q2397" i="1"/>
  <c r="Q2396" i="1"/>
  <c r="Q2395" i="1"/>
  <c r="Q2394" i="1"/>
  <c r="Q2393" i="1"/>
  <c r="Q2392" i="1"/>
  <c r="Q2391" i="1"/>
  <c r="Q2390" i="1"/>
  <c r="Q2389" i="1"/>
  <c r="Q2388" i="1"/>
  <c r="Q2387" i="1"/>
  <c r="Q2386" i="1"/>
  <c r="Q2385" i="1"/>
  <c r="Q2384" i="1"/>
  <c r="Q2383" i="1"/>
  <c r="Q2382" i="1"/>
  <c r="Q2381" i="1"/>
  <c r="Q2380" i="1"/>
  <c r="Q2379" i="1"/>
  <c r="Q2378" i="1"/>
  <c r="Q2377" i="1"/>
  <c r="Q2376" i="1"/>
  <c r="Q2375" i="1"/>
  <c r="Q2374" i="1"/>
  <c r="Q2373" i="1"/>
  <c r="Q2372" i="1"/>
  <c r="Q2371" i="1"/>
  <c r="Q2370" i="1"/>
  <c r="Q2369" i="1"/>
  <c r="Q2368" i="1"/>
  <c r="Q2367" i="1"/>
  <c r="Q2366" i="1"/>
  <c r="Q2365" i="1"/>
  <c r="Q2364" i="1"/>
  <c r="Q2363" i="1"/>
  <c r="Q2362" i="1"/>
  <c r="Q2361" i="1"/>
  <c r="Q2360" i="1"/>
  <c r="Q2359" i="1"/>
  <c r="Q2358" i="1"/>
  <c r="Q2357" i="1"/>
  <c r="Q2356" i="1"/>
  <c r="Q2355" i="1"/>
  <c r="Q2354" i="1"/>
  <c r="Q2353" i="1"/>
  <c r="Q2352" i="1"/>
  <c r="Q2351" i="1"/>
  <c r="Q2350" i="1"/>
  <c r="Q2349" i="1"/>
  <c r="Q2348" i="1"/>
  <c r="Q2347" i="1"/>
  <c r="Q2346" i="1"/>
  <c r="Q2345" i="1"/>
  <c r="Q2344" i="1"/>
  <c r="Q2343" i="1"/>
  <c r="Q2342" i="1"/>
  <c r="Q2341" i="1"/>
  <c r="Q2340" i="1"/>
  <c r="Q2339" i="1"/>
  <c r="Q2338" i="1"/>
  <c r="Q2337" i="1"/>
  <c r="Q2336" i="1"/>
  <c r="Q2335" i="1"/>
  <c r="Q2334" i="1"/>
  <c r="Q2333" i="1"/>
  <c r="Q2332" i="1"/>
  <c r="Q2331" i="1"/>
  <c r="Q2330" i="1"/>
  <c r="Q2329" i="1"/>
  <c r="Q2328" i="1"/>
  <c r="Q2327" i="1"/>
  <c r="Q2326" i="1"/>
  <c r="Q2325" i="1"/>
  <c r="Q2324" i="1"/>
  <c r="Q2323" i="1"/>
  <c r="Q2322" i="1"/>
  <c r="Q2321" i="1"/>
  <c r="Q2320" i="1"/>
  <c r="Q2319" i="1"/>
  <c r="Q2318" i="1"/>
  <c r="Q2317" i="1"/>
  <c r="Q2316" i="1"/>
  <c r="Q2315" i="1"/>
  <c r="Q2314" i="1"/>
  <c r="Q2313" i="1"/>
  <c r="Q2312" i="1"/>
  <c r="Q2311" i="1"/>
  <c r="Q2310" i="1"/>
  <c r="Q2309" i="1"/>
  <c r="Q2308" i="1"/>
  <c r="Q2307" i="1"/>
  <c r="Q2306" i="1"/>
  <c r="Q2305" i="1"/>
  <c r="Q2304" i="1"/>
  <c r="Q2303" i="1"/>
  <c r="Q2302" i="1"/>
  <c r="Q2301" i="1"/>
  <c r="Q2300" i="1"/>
  <c r="Q2299" i="1"/>
  <c r="Q2298" i="1"/>
  <c r="Q2297" i="1"/>
  <c r="Q2296" i="1"/>
  <c r="Q2295" i="1"/>
  <c r="Q2294" i="1"/>
  <c r="Q2293" i="1"/>
  <c r="Q2292" i="1"/>
  <c r="Q2291" i="1"/>
  <c r="Q2290" i="1"/>
  <c r="Q2289" i="1"/>
  <c r="Q2288" i="1"/>
  <c r="Q2287" i="1"/>
  <c r="Q2286" i="1"/>
  <c r="Q2285" i="1"/>
  <c r="Q2284" i="1"/>
  <c r="Q2283" i="1"/>
  <c r="Q2282" i="1"/>
  <c r="Q2281" i="1"/>
  <c r="Q2280" i="1"/>
  <c r="Q2279" i="1"/>
  <c r="Q2278" i="1"/>
  <c r="Q2277" i="1"/>
  <c r="Q2276" i="1"/>
  <c r="Q2275" i="1"/>
  <c r="Q2274" i="1"/>
  <c r="Q2273" i="1"/>
  <c r="Q2272" i="1"/>
  <c r="Q2271" i="1"/>
  <c r="Q2270" i="1"/>
  <c r="Q2269" i="1"/>
  <c r="Q2268" i="1"/>
  <c r="Q2267" i="1"/>
  <c r="Q2266" i="1"/>
  <c r="Q2265" i="1"/>
  <c r="Q2264" i="1"/>
  <c r="Q2263" i="1"/>
  <c r="Q2262" i="1"/>
  <c r="Q2261" i="1"/>
  <c r="Q2260" i="1"/>
  <c r="Q2259" i="1"/>
  <c r="Q2258" i="1"/>
  <c r="Q2257" i="1"/>
  <c r="Q2256" i="1"/>
  <c r="Q2255" i="1"/>
  <c r="Q2254" i="1"/>
  <c r="Q2253" i="1"/>
  <c r="Q2252" i="1"/>
  <c r="Q2251" i="1"/>
  <c r="Q2250" i="1"/>
  <c r="Q2249" i="1"/>
  <c r="Q2248" i="1"/>
  <c r="Q2247" i="1"/>
  <c r="Q2246" i="1"/>
  <c r="Q2245" i="1"/>
  <c r="Q2244" i="1"/>
  <c r="Q2243" i="1"/>
  <c r="Q2242" i="1"/>
  <c r="Q2241" i="1"/>
  <c r="Q2240" i="1"/>
  <c r="Q2239" i="1"/>
  <c r="Q2238" i="1"/>
  <c r="Q2237" i="1"/>
  <c r="Q2236" i="1"/>
  <c r="Q2235" i="1"/>
  <c r="Q2234" i="1"/>
  <c r="Q2233" i="1"/>
  <c r="Q2232" i="1"/>
  <c r="Q2231" i="1"/>
  <c r="Q2230" i="1"/>
  <c r="Q2229" i="1"/>
  <c r="Q2228" i="1"/>
  <c r="Q2227" i="1"/>
  <c r="Q2226" i="1"/>
  <c r="Q2225" i="1"/>
  <c r="Q2224" i="1"/>
  <c r="Q2223" i="1"/>
  <c r="Q2222" i="1"/>
  <c r="Q2221" i="1"/>
  <c r="Q2220" i="1"/>
  <c r="Q2219" i="1"/>
  <c r="Q2218" i="1"/>
  <c r="Q2217" i="1"/>
  <c r="Q2216" i="1"/>
  <c r="Q2215" i="1"/>
  <c r="Q2214" i="1"/>
  <c r="Q2213" i="1"/>
  <c r="Q2212" i="1"/>
  <c r="Q2211" i="1"/>
  <c r="Q2210" i="1"/>
  <c r="Q2209" i="1"/>
  <c r="Q2208" i="1"/>
  <c r="Q2207" i="1"/>
  <c r="Q2206" i="1"/>
  <c r="Q2205" i="1"/>
  <c r="Q2204" i="1"/>
  <c r="Q2203" i="1"/>
  <c r="Q2202" i="1"/>
  <c r="Q2201" i="1"/>
  <c r="Q2200" i="1"/>
  <c r="Q2199" i="1"/>
  <c r="Q2198" i="1"/>
  <c r="Q2197" i="1"/>
  <c r="Q2196" i="1"/>
  <c r="Q2195" i="1"/>
  <c r="Q2194" i="1"/>
  <c r="Q2193" i="1"/>
  <c r="Q2192" i="1"/>
  <c r="Q2191" i="1"/>
  <c r="Q2190" i="1"/>
  <c r="Q2189" i="1"/>
  <c r="Q2188" i="1"/>
  <c r="Q2187" i="1"/>
  <c r="Q2186" i="1"/>
  <c r="Q2185" i="1"/>
  <c r="Q2184" i="1"/>
  <c r="Q2183" i="1"/>
  <c r="Q2182" i="1"/>
  <c r="Q2181" i="1"/>
  <c r="Q2180" i="1"/>
  <c r="Q2179" i="1"/>
  <c r="Q2178" i="1"/>
  <c r="Q2177" i="1"/>
  <c r="Q2176" i="1"/>
  <c r="Q2175" i="1"/>
  <c r="Q2174" i="1"/>
  <c r="Q2173" i="1"/>
  <c r="Q2172" i="1"/>
  <c r="Q2171" i="1"/>
  <c r="Q2170" i="1"/>
  <c r="Q2169" i="1"/>
  <c r="Q2168" i="1"/>
  <c r="Q2167" i="1"/>
  <c r="Q2166" i="1"/>
  <c r="Q2165" i="1"/>
  <c r="Q2164" i="1"/>
  <c r="Q2163" i="1"/>
  <c r="Q2162" i="1"/>
  <c r="Q2161" i="1"/>
  <c r="Q2160" i="1"/>
  <c r="Q2159" i="1"/>
  <c r="Q2158" i="1"/>
  <c r="Q2157" i="1"/>
  <c r="Q2156" i="1"/>
  <c r="Q2155" i="1"/>
  <c r="Q2154" i="1"/>
  <c r="Q2153" i="1"/>
  <c r="Q2152" i="1"/>
  <c r="Q2151" i="1"/>
  <c r="Q2150" i="1"/>
  <c r="Q2149" i="1"/>
  <c r="Q2148" i="1"/>
  <c r="Q2147" i="1"/>
  <c r="Q2146" i="1"/>
  <c r="Q2145" i="1"/>
  <c r="Q2144" i="1"/>
  <c r="Q2143" i="1"/>
  <c r="Q2142" i="1"/>
  <c r="Q2141" i="1"/>
  <c r="Q2140" i="1"/>
  <c r="Q2139" i="1"/>
  <c r="Q2138" i="1"/>
  <c r="Q2137" i="1"/>
  <c r="Q2136" i="1"/>
  <c r="Q2135" i="1"/>
  <c r="Q2134" i="1"/>
  <c r="Q2133" i="1"/>
  <c r="Q2132" i="1"/>
  <c r="Q2131" i="1"/>
  <c r="Q2130" i="1"/>
  <c r="Q2129" i="1"/>
  <c r="Q2128" i="1"/>
  <c r="Q2127" i="1"/>
  <c r="Q2126" i="1"/>
  <c r="Q2125" i="1"/>
  <c r="Q2124" i="1"/>
  <c r="Q2123" i="1"/>
  <c r="Q2122" i="1"/>
  <c r="Q2121" i="1"/>
  <c r="Q2120" i="1"/>
  <c r="Q2119" i="1"/>
  <c r="Q2118" i="1"/>
  <c r="Q2117" i="1"/>
  <c r="Q2116" i="1"/>
  <c r="Q2115" i="1"/>
  <c r="Q2114" i="1"/>
  <c r="Q2113" i="1"/>
  <c r="Q2112" i="1"/>
  <c r="Q2111" i="1"/>
  <c r="Q2110" i="1"/>
  <c r="Q2109" i="1"/>
  <c r="Q2108" i="1"/>
  <c r="Q2107" i="1"/>
  <c r="Q2106" i="1"/>
  <c r="Q2105" i="1"/>
  <c r="Q2104" i="1"/>
  <c r="Q2103" i="1"/>
  <c r="Q2102" i="1"/>
  <c r="Q2101" i="1"/>
  <c r="Q2100" i="1"/>
  <c r="Q2099" i="1"/>
  <c r="Q2098" i="1"/>
  <c r="Q2097" i="1"/>
  <c r="Q2096" i="1"/>
  <c r="Q2095" i="1"/>
  <c r="Q2094" i="1"/>
  <c r="Q2093" i="1"/>
  <c r="Q2092" i="1"/>
  <c r="Q2091" i="1"/>
  <c r="Q2090" i="1"/>
  <c r="Q2089" i="1"/>
  <c r="Q2088" i="1"/>
  <c r="Q2087" i="1"/>
  <c r="Q2086" i="1"/>
  <c r="Q2085" i="1"/>
  <c r="Q2084" i="1"/>
  <c r="Q2083" i="1"/>
  <c r="Q2082" i="1"/>
  <c r="Q2081" i="1"/>
  <c r="Q2080" i="1"/>
  <c r="Q2079" i="1"/>
  <c r="Q2078" i="1"/>
  <c r="Q2077" i="1"/>
  <c r="Q2076" i="1"/>
  <c r="Q2075" i="1"/>
  <c r="Q2074" i="1"/>
  <c r="Q2073" i="1"/>
  <c r="Q2072" i="1"/>
  <c r="Q2071" i="1"/>
  <c r="Q2070" i="1"/>
  <c r="Q2069" i="1"/>
  <c r="Q2068" i="1"/>
  <c r="Q2067" i="1"/>
  <c r="Q2066" i="1"/>
  <c r="Q2065" i="1"/>
  <c r="Q2064" i="1"/>
  <c r="Q2063" i="1"/>
  <c r="Q2062" i="1"/>
  <c r="Q2061" i="1"/>
  <c r="Q2060" i="1"/>
  <c r="Q2059" i="1"/>
  <c r="Q2058" i="1"/>
  <c r="Q2057" i="1"/>
  <c r="Q2056" i="1"/>
  <c r="Q2055" i="1"/>
  <c r="Q2054" i="1"/>
  <c r="Q2053" i="1"/>
  <c r="Q2052" i="1"/>
  <c r="Q2051" i="1"/>
  <c r="Q2050" i="1"/>
  <c r="Q2049" i="1"/>
  <c r="Q2048" i="1"/>
  <c r="Q2047" i="1"/>
  <c r="Q2046" i="1"/>
  <c r="Q2045" i="1"/>
  <c r="Q2044" i="1"/>
  <c r="Q2043" i="1"/>
  <c r="Q2042" i="1"/>
  <c r="Q2041" i="1"/>
  <c r="Q2040" i="1"/>
  <c r="Q2039" i="1"/>
  <c r="Q2038" i="1"/>
  <c r="Q2037" i="1"/>
  <c r="Q2036" i="1"/>
  <c r="Q2035" i="1"/>
  <c r="Q2034" i="1"/>
  <c r="Q2033" i="1"/>
  <c r="Q2032" i="1"/>
  <c r="Q2031" i="1"/>
  <c r="Q2030" i="1"/>
  <c r="Q2029" i="1"/>
  <c r="Q2028" i="1"/>
  <c r="Q2027" i="1"/>
  <c r="Q2026" i="1"/>
  <c r="Q2025" i="1"/>
  <c r="Q2024" i="1"/>
  <c r="Q2023" i="1"/>
  <c r="Q2022" i="1"/>
  <c r="Q2021" i="1"/>
  <c r="Q2020" i="1"/>
  <c r="Q2019" i="1"/>
  <c r="Q2018" i="1"/>
  <c r="Q2017" i="1"/>
  <c r="Q2016" i="1"/>
  <c r="Q2015" i="1"/>
  <c r="Q2014" i="1"/>
  <c r="Q2013" i="1"/>
  <c r="Q2012" i="1"/>
  <c r="Q2011" i="1"/>
  <c r="Q2010" i="1"/>
  <c r="Q2009" i="1"/>
  <c r="Q2008" i="1"/>
  <c r="Q2007" i="1"/>
  <c r="Q2006" i="1"/>
  <c r="Q2005" i="1"/>
  <c r="Q2004" i="1"/>
  <c r="Q2003" i="1"/>
  <c r="Q2002" i="1"/>
  <c r="Q2001" i="1"/>
  <c r="Q2000" i="1"/>
  <c r="Q1999" i="1"/>
  <c r="Q1998" i="1"/>
  <c r="Q1997" i="1"/>
  <c r="Q1996" i="1"/>
  <c r="Q1995" i="1"/>
  <c r="Q1994" i="1"/>
  <c r="Q1993" i="1"/>
  <c r="Q1992" i="1"/>
  <c r="Q1991" i="1"/>
  <c r="Q1990" i="1"/>
  <c r="Q1989" i="1"/>
  <c r="Q1988" i="1"/>
  <c r="Q1987" i="1"/>
  <c r="Q1986" i="1"/>
  <c r="Q1985" i="1"/>
  <c r="Q1984" i="1"/>
  <c r="Q1983" i="1"/>
  <c r="Q1982" i="1"/>
  <c r="Q1981" i="1"/>
  <c r="Q1980" i="1"/>
  <c r="Q1979" i="1"/>
  <c r="Q1978" i="1"/>
  <c r="Q1977" i="1"/>
  <c r="Q1976" i="1"/>
  <c r="Q1975" i="1"/>
  <c r="Q1974" i="1"/>
  <c r="Q1973" i="1"/>
  <c r="Q1972" i="1"/>
  <c r="Q1971" i="1"/>
  <c r="Q1970" i="1"/>
  <c r="Q1969" i="1"/>
  <c r="Q1968" i="1"/>
  <c r="Q1967" i="1"/>
  <c r="Q1966" i="1"/>
  <c r="Q1965" i="1"/>
  <c r="Q1964" i="1"/>
  <c r="Q1963" i="1"/>
  <c r="Q1962" i="1"/>
  <c r="Q1961" i="1"/>
  <c r="Q1960" i="1"/>
  <c r="Q1959" i="1"/>
  <c r="Q1958" i="1"/>
  <c r="Q1957" i="1"/>
  <c r="Q1956" i="1"/>
  <c r="Q1955" i="1"/>
  <c r="Q1954" i="1"/>
  <c r="Q1953" i="1"/>
  <c r="Q1952" i="1"/>
  <c r="Q1951" i="1"/>
  <c r="Q1950" i="1"/>
  <c r="Q1949" i="1"/>
  <c r="Q1948" i="1"/>
  <c r="Q1947" i="1"/>
  <c r="Q1946" i="1"/>
  <c r="Q1945" i="1"/>
  <c r="Q1944" i="1"/>
  <c r="Q1943" i="1"/>
  <c r="Q1942" i="1"/>
  <c r="Q1941" i="1"/>
  <c r="Q1940" i="1"/>
  <c r="Q1939" i="1"/>
  <c r="Q1938" i="1"/>
  <c r="Q1937" i="1"/>
  <c r="Q1936" i="1"/>
  <c r="Q1935" i="1"/>
  <c r="Q1934" i="1"/>
  <c r="Q1933" i="1"/>
  <c r="Q1932" i="1"/>
  <c r="Q1931" i="1"/>
  <c r="Q1930" i="1"/>
  <c r="Q1929" i="1"/>
  <c r="Q1928" i="1"/>
  <c r="Q1927" i="1"/>
  <c r="Q1926" i="1"/>
  <c r="Q1925" i="1"/>
  <c r="Q1924" i="1"/>
  <c r="Q1923" i="1"/>
  <c r="Q1922" i="1"/>
  <c r="Q1921" i="1"/>
  <c r="Q1920" i="1"/>
  <c r="Q1919" i="1"/>
  <c r="Q1918" i="1"/>
  <c r="Q1917" i="1"/>
  <c r="Q1916" i="1"/>
  <c r="Q1915" i="1"/>
  <c r="Q1914" i="1"/>
  <c r="Q1913" i="1"/>
  <c r="Q1912" i="1"/>
  <c r="Q1911" i="1"/>
  <c r="Q1910" i="1"/>
  <c r="Q1909" i="1"/>
  <c r="Q1908" i="1"/>
  <c r="Q1907" i="1"/>
  <c r="Q1906" i="1"/>
  <c r="Q1905" i="1"/>
  <c r="Q1904" i="1"/>
  <c r="Q1903" i="1"/>
  <c r="Q1902" i="1"/>
  <c r="Q1901" i="1"/>
  <c r="Q1900" i="1"/>
  <c r="Q1899" i="1"/>
  <c r="Q1898" i="1"/>
  <c r="Q1897" i="1"/>
  <c r="Q1896" i="1"/>
  <c r="Q1895" i="1"/>
  <c r="Q1894" i="1"/>
  <c r="Q1893" i="1"/>
  <c r="Q1892" i="1"/>
  <c r="Q1891" i="1"/>
  <c r="Q1890" i="1"/>
  <c r="Q1889" i="1"/>
  <c r="Q1888" i="1"/>
  <c r="Q1887" i="1"/>
  <c r="Q1886" i="1"/>
  <c r="Q1885" i="1"/>
  <c r="Q1884" i="1"/>
  <c r="Q1883" i="1"/>
  <c r="Q1882" i="1"/>
  <c r="Q1881" i="1"/>
  <c r="Q1880" i="1"/>
  <c r="Q1879" i="1"/>
  <c r="Q1878" i="1"/>
  <c r="Q1877" i="1"/>
  <c r="Q1876" i="1"/>
  <c r="Q1875" i="1"/>
  <c r="Q1874" i="1"/>
  <c r="Q1873" i="1"/>
  <c r="Q1872" i="1"/>
  <c r="Q1871" i="1"/>
  <c r="Q1870" i="1"/>
  <c r="Q1869" i="1"/>
  <c r="Q1868" i="1"/>
  <c r="Q1867" i="1"/>
  <c r="Q1866" i="1"/>
  <c r="Q1865" i="1"/>
  <c r="Q1864" i="1"/>
  <c r="Q1863" i="1"/>
  <c r="Q1862" i="1"/>
  <c r="Q1861" i="1"/>
  <c r="Q1860" i="1"/>
  <c r="Q1859" i="1"/>
  <c r="Q1858" i="1"/>
  <c r="Q1857" i="1"/>
  <c r="Q1856" i="1"/>
  <c r="Q1855" i="1"/>
  <c r="Q1854" i="1"/>
  <c r="Q1853" i="1"/>
  <c r="Q1852" i="1"/>
  <c r="Q1851" i="1"/>
  <c r="Q1850" i="1"/>
  <c r="Q1849" i="1"/>
  <c r="Q1848" i="1"/>
  <c r="Q1847" i="1"/>
  <c r="Q1846" i="1"/>
  <c r="Q1845" i="1"/>
  <c r="Q1844" i="1"/>
  <c r="Q1843" i="1"/>
  <c r="Q1842" i="1"/>
  <c r="Q1841" i="1"/>
  <c r="Q1840" i="1"/>
  <c r="Q1839" i="1"/>
  <c r="Q1838" i="1"/>
  <c r="Q1837" i="1"/>
  <c r="Q1836" i="1"/>
  <c r="Q1835" i="1"/>
  <c r="Q1834" i="1"/>
  <c r="Q1833" i="1"/>
  <c r="Q1832" i="1"/>
  <c r="Q1831" i="1"/>
  <c r="Q1830" i="1"/>
  <c r="Q1829" i="1"/>
  <c r="Q1828" i="1"/>
  <c r="Q1827" i="1"/>
  <c r="Q1826" i="1"/>
  <c r="Q1825" i="1"/>
  <c r="Q1824" i="1"/>
  <c r="Q1823" i="1"/>
  <c r="Q1822" i="1"/>
  <c r="Q1821" i="1"/>
  <c r="Q1820" i="1"/>
  <c r="Q1819" i="1"/>
  <c r="Q1818" i="1"/>
  <c r="Q1817" i="1"/>
  <c r="Q1816" i="1"/>
  <c r="Q1815" i="1"/>
  <c r="Q1814" i="1"/>
  <c r="Q1813" i="1"/>
  <c r="Q1812" i="1"/>
  <c r="Q1811" i="1"/>
  <c r="Q1810" i="1"/>
  <c r="Q1809" i="1"/>
  <c r="Q1808" i="1"/>
  <c r="Q1807" i="1"/>
  <c r="Q1806" i="1"/>
  <c r="Q1805" i="1"/>
  <c r="Q1804" i="1"/>
  <c r="Q1803" i="1"/>
  <c r="Q1802" i="1"/>
  <c r="Q1801" i="1"/>
  <c r="Q1800" i="1"/>
  <c r="Q1799" i="1"/>
  <c r="Q1798" i="1"/>
  <c r="Q1797" i="1"/>
  <c r="Q1796" i="1"/>
  <c r="Q1795" i="1"/>
  <c r="Q1794" i="1"/>
  <c r="Q1793" i="1"/>
  <c r="Q1792" i="1"/>
  <c r="Q1791" i="1"/>
  <c r="Q1790" i="1"/>
  <c r="Q1789" i="1"/>
  <c r="Q1788" i="1"/>
  <c r="Q1787" i="1"/>
  <c r="Q1786" i="1"/>
  <c r="Q1785" i="1"/>
  <c r="Q1784" i="1"/>
  <c r="Q1783" i="1"/>
  <c r="Q1782" i="1"/>
  <c r="Q1781" i="1"/>
  <c r="Q1780" i="1"/>
  <c r="Q1779" i="1"/>
  <c r="Q1778" i="1"/>
  <c r="Q1777" i="1"/>
  <c r="Q1776" i="1"/>
  <c r="Q1775" i="1"/>
  <c r="Q1774" i="1"/>
  <c r="Q1773" i="1"/>
  <c r="Q1772" i="1"/>
  <c r="Q1771" i="1"/>
  <c r="Q1770" i="1"/>
  <c r="Q1769" i="1"/>
  <c r="Q1768" i="1"/>
  <c r="Q1767" i="1"/>
  <c r="Q1766" i="1"/>
  <c r="Q1765" i="1"/>
  <c r="Q1764" i="1"/>
  <c r="Q1763" i="1"/>
  <c r="Q1762" i="1"/>
  <c r="Q1761" i="1"/>
  <c r="Q1760" i="1"/>
  <c r="Q1759" i="1"/>
  <c r="Q1758" i="1"/>
  <c r="Q1757" i="1"/>
  <c r="Q1756" i="1"/>
  <c r="Q1755" i="1"/>
  <c r="Q1754" i="1"/>
  <c r="Q1753" i="1"/>
  <c r="Q1752" i="1"/>
  <c r="Q1751" i="1"/>
  <c r="Q1750" i="1"/>
  <c r="Q1749" i="1"/>
  <c r="Q1748" i="1"/>
  <c r="Q1747" i="1"/>
  <c r="Q1746" i="1"/>
  <c r="Q1745" i="1"/>
  <c r="Q1744" i="1"/>
  <c r="Q1743" i="1"/>
  <c r="Q1742" i="1"/>
  <c r="Q1741" i="1"/>
  <c r="Q1740" i="1"/>
  <c r="Q1739" i="1"/>
  <c r="Q1738" i="1"/>
  <c r="Q1737" i="1"/>
  <c r="Q1736" i="1"/>
  <c r="Q1735" i="1"/>
  <c r="Q1734" i="1"/>
  <c r="Q1733" i="1"/>
  <c r="Q1732" i="1"/>
  <c r="Q1731" i="1"/>
  <c r="Q1730" i="1"/>
  <c r="Q1729" i="1"/>
  <c r="Q1728" i="1"/>
  <c r="Q1727" i="1"/>
  <c r="Q1726" i="1"/>
  <c r="Q1725" i="1"/>
  <c r="Q1724" i="1"/>
  <c r="Q1723" i="1"/>
  <c r="Q1722" i="1"/>
  <c r="Q1721" i="1"/>
  <c r="Q1720" i="1"/>
  <c r="Q1719" i="1"/>
  <c r="Q1718" i="1"/>
  <c r="Q1717" i="1"/>
  <c r="Q1716" i="1"/>
  <c r="Q1715" i="1"/>
  <c r="Q1714" i="1"/>
  <c r="Q1713" i="1"/>
  <c r="Q1712" i="1"/>
  <c r="Q1711" i="1"/>
  <c r="Q1710" i="1"/>
  <c r="Q1709" i="1"/>
  <c r="Q1708" i="1"/>
  <c r="Q1707" i="1"/>
  <c r="Q1706" i="1"/>
  <c r="Q1705" i="1"/>
  <c r="Q1704" i="1"/>
  <c r="Q1703" i="1"/>
  <c r="Q1702" i="1"/>
  <c r="Q1701" i="1"/>
  <c r="Q1700" i="1"/>
  <c r="Q1699" i="1"/>
  <c r="Q1698" i="1"/>
  <c r="Q1697" i="1"/>
  <c r="Q1696" i="1"/>
  <c r="Q1695" i="1"/>
  <c r="Q1694" i="1"/>
  <c r="Q1693" i="1"/>
  <c r="Q1692" i="1"/>
  <c r="Q1691" i="1"/>
  <c r="Q1690" i="1"/>
  <c r="Q1689" i="1"/>
  <c r="Q1688" i="1"/>
  <c r="Q1687" i="1"/>
  <c r="Q1686" i="1"/>
  <c r="Q1685" i="1"/>
  <c r="Q1684" i="1"/>
  <c r="Q1683" i="1"/>
  <c r="Q1682" i="1"/>
  <c r="Q1681" i="1"/>
  <c r="Q1680" i="1"/>
  <c r="Q1679" i="1"/>
  <c r="Q1678" i="1"/>
  <c r="Q1677" i="1"/>
  <c r="Q1676" i="1"/>
  <c r="Q1675" i="1"/>
  <c r="Q1674" i="1"/>
  <c r="Q1673" i="1"/>
  <c r="Q1672" i="1"/>
  <c r="Q1671" i="1"/>
  <c r="Q1670" i="1"/>
  <c r="Q1669" i="1"/>
  <c r="Q1668" i="1"/>
  <c r="Q1667" i="1"/>
  <c r="Q1666" i="1"/>
  <c r="Q1665" i="1"/>
  <c r="Q1664" i="1"/>
  <c r="Q1663" i="1"/>
  <c r="Q1662" i="1"/>
  <c r="Q1661" i="1"/>
  <c r="Q1660" i="1"/>
  <c r="Q1659" i="1"/>
  <c r="Q1658" i="1"/>
  <c r="Q1657" i="1"/>
  <c r="Q1656" i="1"/>
  <c r="Q1655" i="1"/>
  <c r="Q1654" i="1"/>
  <c r="Q1653" i="1"/>
  <c r="Q1652" i="1"/>
  <c r="Q1651" i="1"/>
  <c r="Q1650" i="1"/>
  <c r="Q1649" i="1"/>
  <c r="Q1648" i="1"/>
  <c r="Q1647" i="1"/>
  <c r="Q1646" i="1"/>
  <c r="Q1645" i="1"/>
  <c r="Q1644" i="1"/>
  <c r="Q1643" i="1"/>
  <c r="Q1642" i="1"/>
  <c r="Q1641" i="1"/>
  <c r="Q1640" i="1"/>
  <c r="Q1639" i="1"/>
  <c r="Q1638" i="1"/>
  <c r="Q1637" i="1"/>
  <c r="Q1636" i="1"/>
  <c r="Q1635" i="1"/>
  <c r="Q1634" i="1"/>
  <c r="Q1633" i="1"/>
  <c r="Q1632" i="1"/>
  <c r="Q1631" i="1"/>
  <c r="Q1630" i="1"/>
  <c r="Q1629" i="1"/>
  <c r="Q1628" i="1"/>
  <c r="Q1627" i="1"/>
  <c r="Q1626" i="1"/>
  <c r="Q1625" i="1"/>
  <c r="Q1624" i="1"/>
  <c r="Q1623" i="1"/>
  <c r="Q1622" i="1"/>
  <c r="Q1621" i="1"/>
  <c r="Q1620" i="1"/>
  <c r="Q1619" i="1"/>
  <c r="Q1618" i="1"/>
  <c r="Q1617" i="1"/>
  <c r="Q1616" i="1"/>
  <c r="Q1615" i="1"/>
  <c r="Q1614" i="1"/>
  <c r="Q1613" i="1"/>
  <c r="Q1612" i="1"/>
  <c r="Q1611" i="1"/>
  <c r="Q1610" i="1"/>
  <c r="Q1609" i="1"/>
  <c r="Q1608" i="1"/>
  <c r="Q1607" i="1"/>
  <c r="Q1606" i="1"/>
  <c r="Q1605" i="1"/>
  <c r="Q1604" i="1"/>
  <c r="Q1603" i="1"/>
  <c r="Q1602" i="1"/>
  <c r="Q1601" i="1"/>
  <c r="Q1600" i="1"/>
  <c r="Q1599" i="1"/>
  <c r="Q1598" i="1"/>
  <c r="Q1597" i="1"/>
  <c r="Q1596" i="1"/>
  <c r="Q1595" i="1"/>
  <c r="Q1594" i="1"/>
  <c r="Q1593" i="1"/>
  <c r="Q1592" i="1"/>
  <c r="Q1591" i="1"/>
  <c r="Q1590" i="1"/>
  <c r="Q1589" i="1"/>
  <c r="Q1588" i="1"/>
  <c r="Q1587" i="1"/>
  <c r="Q1586" i="1"/>
  <c r="Q1585" i="1"/>
  <c r="Q1584" i="1"/>
  <c r="Q1583" i="1"/>
  <c r="Q1582" i="1"/>
  <c r="Q1581" i="1"/>
  <c r="Q1580" i="1"/>
  <c r="Q1579" i="1"/>
  <c r="Q1578" i="1"/>
  <c r="Q1577" i="1"/>
  <c r="Q1576" i="1"/>
  <c r="Q1575" i="1"/>
  <c r="Q1574" i="1"/>
  <c r="Q1573" i="1"/>
  <c r="Q1572" i="1"/>
  <c r="Q1571" i="1"/>
  <c r="Q1570" i="1"/>
  <c r="Q1569" i="1"/>
  <c r="Q1568" i="1"/>
  <c r="Q1567" i="1"/>
  <c r="Q1566" i="1"/>
  <c r="Q1565" i="1"/>
  <c r="Q1564" i="1"/>
  <c r="Q1563" i="1"/>
  <c r="Q1562" i="1"/>
  <c r="Q1561" i="1"/>
  <c r="Q1560" i="1"/>
  <c r="Q1559" i="1"/>
  <c r="Q1558" i="1"/>
  <c r="Q1557" i="1"/>
  <c r="Q1556" i="1"/>
  <c r="Q1555" i="1"/>
  <c r="Q1554" i="1"/>
  <c r="Q1553" i="1"/>
  <c r="Q1552" i="1"/>
  <c r="Q1551" i="1"/>
  <c r="Q1550" i="1"/>
  <c r="Q1549" i="1"/>
  <c r="Q1548" i="1"/>
  <c r="Q1547" i="1"/>
  <c r="Q1546" i="1"/>
  <c r="Q1545" i="1"/>
  <c r="Q1544" i="1"/>
  <c r="Q1543" i="1"/>
  <c r="Q1542" i="1"/>
  <c r="Q1541" i="1"/>
  <c r="Q1540" i="1"/>
  <c r="Q1539" i="1"/>
  <c r="Q1538" i="1"/>
  <c r="Q1537" i="1"/>
  <c r="Q1536" i="1"/>
  <c r="Q1535" i="1"/>
  <c r="Q1534" i="1"/>
  <c r="Q1533" i="1"/>
  <c r="Q1532" i="1"/>
  <c r="Q1531" i="1"/>
  <c r="Q1530" i="1"/>
  <c r="Q1529" i="1"/>
  <c r="Q1528" i="1"/>
  <c r="Q1527" i="1"/>
  <c r="Q1526" i="1"/>
  <c r="Q1525" i="1"/>
  <c r="Q1524" i="1"/>
  <c r="Q1523" i="1"/>
  <c r="Q1522" i="1"/>
  <c r="Q1521" i="1"/>
  <c r="Q1520" i="1"/>
  <c r="Q1519" i="1"/>
  <c r="Q1518" i="1"/>
  <c r="Q1517" i="1"/>
  <c r="Q1516" i="1"/>
  <c r="Q1515" i="1"/>
  <c r="Q1514" i="1"/>
  <c r="Q1513" i="1"/>
  <c r="Q1512" i="1"/>
  <c r="Q1511" i="1"/>
  <c r="Q1510" i="1"/>
  <c r="Q1509" i="1"/>
  <c r="Q1508" i="1"/>
  <c r="Q1507" i="1"/>
  <c r="Q1506" i="1"/>
  <c r="Q1505" i="1"/>
  <c r="Q1504" i="1"/>
  <c r="Q1503" i="1"/>
  <c r="Q1502" i="1"/>
  <c r="Q1501" i="1"/>
  <c r="Q1500" i="1"/>
  <c r="Q1499" i="1"/>
  <c r="Q1498" i="1"/>
  <c r="Q1497" i="1"/>
  <c r="Q1496" i="1"/>
  <c r="Q1495" i="1"/>
  <c r="Q1494" i="1"/>
  <c r="Q1493" i="1"/>
  <c r="Q1492" i="1"/>
  <c r="Q1491" i="1"/>
  <c r="Q1490" i="1"/>
  <c r="Q1489" i="1"/>
  <c r="Q1488" i="1"/>
  <c r="Q1487" i="1"/>
  <c r="Q1486" i="1"/>
  <c r="Q1485" i="1"/>
  <c r="Q1484" i="1"/>
  <c r="Q1483" i="1"/>
  <c r="Q1482" i="1"/>
  <c r="Q1481" i="1"/>
  <c r="Q1480" i="1"/>
  <c r="Q1479" i="1"/>
  <c r="Q1478" i="1"/>
  <c r="Q1477" i="1"/>
  <c r="Q1476" i="1"/>
  <c r="Q1475" i="1"/>
  <c r="Q1474" i="1"/>
  <c r="Q1473" i="1"/>
  <c r="Q1472" i="1"/>
  <c r="Q1471" i="1"/>
  <c r="Q1470" i="1"/>
  <c r="Q1469" i="1"/>
  <c r="Q1468" i="1"/>
  <c r="Q1467" i="1"/>
  <c r="Q1466" i="1"/>
  <c r="Q1465" i="1"/>
  <c r="Q1464" i="1"/>
  <c r="Q1463" i="1"/>
  <c r="Q1462" i="1"/>
  <c r="Q1461" i="1"/>
  <c r="Q1460" i="1"/>
  <c r="Q1459" i="1"/>
  <c r="Q1458" i="1"/>
  <c r="Q1457" i="1"/>
  <c r="Q1456" i="1"/>
  <c r="Q1455" i="1"/>
  <c r="Q1454" i="1"/>
  <c r="Q1453" i="1"/>
  <c r="Q1452" i="1"/>
  <c r="Q1451" i="1"/>
  <c r="Q1450" i="1"/>
  <c r="Q1449" i="1"/>
  <c r="Q1448" i="1"/>
  <c r="Q1447" i="1"/>
  <c r="Q1446" i="1"/>
  <c r="Q1445" i="1"/>
  <c r="Q1444" i="1"/>
  <c r="Q1443" i="1"/>
  <c r="Q1442" i="1"/>
  <c r="Q1441" i="1"/>
  <c r="Q1440" i="1"/>
  <c r="Q1439" i="1"/>
  <c r="Q1438" i="1"/>
  <c r="Q1437" i="1"/>
  <c r="Q1436" i="1"/>
  <c r="Q1435" i="1"/>
  <c r="Q1434" i="1"/>
  <c r="Q1433" i="1"/>
  <c r="Q1432" i="1"/>
  <c r="Q1431" i="1"/>
  <c r="Q1430" i="1"/>
  <c r="Q1429" i="1"/>
  <c r="Q1428" i="1"/>
  <c r="Q1427" i="1"/>
  <c r="Q1426" i="1"/>
  <c r="Q1425" i="1"/>
  <c r="Q1424" i="1"/>
  <c r="Q1423" i="1"/>
  <c r="Q1422" i="1"/>
  <c r="Q1421" i="1"/>
  <c r="Q1420" i="1"/>
  <c r="Q1419" i="1"/>
  <c r="Q1418" i="1"/>
  <c r="Q1417" i="1"/>
  <c r="Q1416" i="1"/>
  <c r="Q1415" i="1"/>
  <c r="Q1414" i="1"/>
  <c r="Q1413" i="1"/>
  <c r="Q1412" i="1"/>
  <c r="Q1411" i="1"/>
  <c r="Q1410" i="1"/>
  <c r="Q1409" i="1"/>
  <c r="Q1408" i="1"/>
  <c r="Q1407" i="1"/>
  <c r="Q1406" i="1"/>
  <c r="Q1405" i="1"/>
  <c r="Q1404" i="1"/>
  <c r="Q1403" i="1"/>
  <c r="Q1402" i="1"/>
  <c r="Q1401" i="1"/>
  <c r="Q1400" i="1"/>
  <c r="Q1399" i="1"/>
  <c r="Q1398" i="1"/>
  <c r="Q1397" i="1"/>
  <c r="Q1396" i="1"/>
  <c r="Q1395" i="1"/>
  <c r="Q1394" i="1"/>
  <c r="Q1393" i="1"/>
  <c r="Q1392" i="1"/>
  <c r="Q1391" i="1"/>
  <c r="Q1390" i="1"/>
  <c r="Q1389" i="1"/>
  <c r="Q1388" i="1"/>
  <c r="Q1387" i="1"/>
  <c r="Q1386" i="1"/>
  <c r="Q1385" i="1"/>
  <c r="Q1384" i="1"/>
  <c r="Q1383" i="1"/>
  <c r="Q1382" i="1"/>
  <c r="Q1381" i="1"/>
  <c r="Q1380" i="1"/>
  <c r="Q1379" i="1"/>
  <c r="Q1378" i="1"/>
  <c r="Q1377" i="1"/>
  <c r="Q1376" i="1"/>
  <c r="Q1375" i="1"/>
  <c r="Q1374" i="1"/>
  <c r="Q1373" i="1"/>
  <c r="Q1372" i="1"/>
  <c r="Q1371" i="1"/>
  <c r="Q1370" i="1"/>
  <c r="Q1369" i="1"/>
  <c r="Q1368" i="1"/>
  <c r="Q1367" i="1"/>
  <c r="Q1366" i="1"/>
  <c r="Q1365" i="1"/>
  <c r="Q1364" i="1"/>
  <c r="Q1363" i="1"/>
  <c r="Q1362" i="1"/>
  <c r="Q1361" i="1"/>
  <c r="Q1360" i="1"/>
  <c r="Q1359" i="1"/>
  <c r="Q1358" i="1"/>
  <c r="Q1357" i="1"/>
  <c r="Q1356" i="1"/>
  <c r="Q1355" i="1"/>
  <c r="Q1354" i="1"/>
  <c r="Q1353" i="1"/>
  <c r="Q1352" i="1"/>
  <c r="Q1351" i="1"/>
  <c r="Q1350" i="1"/>
  <c r="Q1349" i="1"/>
  <c r="Q1348" i="1"/>
  <c r="Q1347" i="1"/>
  <c r="Q1346" i="1"/>
  <c r="Q1345" i="1"/>
  <c r="Q1344" i="1"/>
  <c r="Q1343" i="1"/>
  <c r="Q1342" i="1"/>
  <c r="Q1341" i="1"/>
  <c r="Q1340" i="1"/>
  <c r="Q1339" i="1"/>
  <c r="Q1338" i="1"/>
  <c r="Q1337" i="1"/>
  <c r="Q1336" i="1"/>
  <c r="Q1335" i="1"/>
  <c r="Q1334" i="1"/>
  <c r="Q1333" i="1"/>
  <c r="Q1332" i="1"/>
  <c r="Q1331" i="1"/>
  <c r="Q1330" i="1"/>
  <c r="Q1329" i="1"/>
  <c r="Q1328" i="1"/>
  <c r="Q1327" i="1"/>
  <c r="Q1326" i="1"/>
  <c r="Q1325" i="1"/>
  <c r="Q1324" i="1"/>
  <c r="Q1323" i="1"/>
  <c r="Q1322" i="1"/>
  <c r="Q1321" i="1"/>
  <c r="Q1320" i="1"/>
  <c r="Q1319" i="1"/>
  <c r="Q1318" i="1"/>
  <c r="Q1317" i="1"/>
  <c r="Q1316" i="1"/>
  <c r="Q1315" i="1"/>
  <c r="Q1314" i="1"/>
  <c r="Q1313" i="1"/>
  <c r="Q1312" i="1"/>
  <c r="Q1311" i="1"/>
  <c r="Q1310" i="1"/>
  <c r="Q1309" i="1"/>
  <c r="Q1308" i="1"/>
  <c r="Q1307" i="1"/>
  <c r="Q1306" i="1"/>
  <c r="Q1305" i="1"/>
  <c r="Q1304" i="1"/>
  <c r="Q1303" i="1"/>
  <c r="Q1302" i="1"/>
  <c r="Q1301" i="1"/>
  <c r="Q1300" i="1"/>
  <c r="Q1299" i="1"/>
  <c r="Q1298" i="1"/>
  <c r="Q1297" i="1"/>
  <c r="Q1296" i="1"/>
  <c r="Q1295" i="1"/>
  <c r="Q1294" i="1"/>
  <c r="Q1293" i="1"/>
  <c r="Q1292" i="1"/>
  <c r="Q1291" i="1"/>
  <c r="Q1290" i="1"/>
  <c r="Q1289" i="1"/>
  <c r="Q1288" i="1"/>
  <c r="Q1287" i="1"/>
  <c r="Q1286" i="1"/>
  <c r="Q1285" i="1"/>
  <c r="Q1284" i="1"/>
  <c r="Q1283" i="1"/>
  <c r="Q1282" i="1"/>
  <c r="Q1281" i="1"/>
  <c r="Q1280" i="1"/>
  <c r="Q1279" i="1"/>
  <c r="Q1278" i="1"/>
  <c r="Q1277" i="1"/>
  <c r="Q1276" i="1"/>
  <c r="Q1275" i="1"/>
  <c r="Q1274" i="1"/>
  <c r="Q1273" i="1"/>
  <c r="Q1272" i="1"/>
  <c r="Q1271" i="1"/>
  <c r="Q1270" i="1"/>
  <c r="Q1269" i="1"/>
  <c r="Q1268" i="1"/>
  <c r="Q1267" i="1"/>
  <c r="Q1266" i="1"/>
  <c r="Q1265" i="1"/>
  <c r="Q1264" i="1"/>
  <c r="Q1263" i="1"/>
  <c r="Q1262" i="1"/>
  <c r="Q1261" i="1"/>
  <c r="Q1260" i="1"/>
  <c r="Q1259" i="1"/>
  <c r="Q1258" i="1"/>
  <c r="Q1257" i="1"/>
  <c r="Q1256" i="1"/>
  <c r="Q1255" i="1"/>
  <c r="Q1254" i="1"/>
  <c r="Q1253" i="1"/>
  <c r="Q1252" i="1"/>
  <c r="Q1251" i="1"/>
  <c r="Q1250" i="1"/>
  <c r="Q1249" i="1"/>
  <c r="Q1248" i="1"/>
  <c r="Q1247" i="1"/>
  <c r="Q1246" i="1"/>
  <c r="Q1245" i="1"/>
  <c r="Q1244" i="1"/>
  <c r="Q1243" i="1"/>
  <c r="Q1242" i="1"/>
  <c r="Q1241" i="1"/>
  <c r="Q1240" i="1"/>
  <c r="Q1239" i="1"/>
  <c r="Q1238" i="1"/>
  <c r="Q1237" i="1"/>
  <c r="Q1236" i="1"/>
  <c r="Q1235" i="1"/>
  <c r="Q1234" i="1"/>
  <c r="Q1233" i="1"/>
  <c r="Q1232" i="1"/>
  <c r="Q1231" i="1"/>
  <c r="Q1230" i="1"/>
  <c r="Q1229" i="1"/>
  <c r="Q1228" i="1"/>
  <c r="Q1227" i="1"/>
  <c r="Q1226" i="1"/>
  <c r="Q1225" i="1"/>
  <c r="Q1224" i="1"/>
  <c r="Q1223" i="1"/>
  <c r="Q1222" i="1"/>
  <c r="Q1221" i="1"/>
  <c r="Q1220" i="1"/>
  <c r="Q1219" i="1"/>
  <c r="Q1218" i="1"/>
  <c r="Q1217" i="1"/>
  <c r="Q1216" i="1"/>
  <c r="Q1215" i="1"/>
  <c r="Q1214" i="1"/>
  <c r="Q1213" i="1"/>
  <c r="Q1212" i="1"/>
  <c r="Q1211" i="1"/>
  <c r="Q1210" i="1"/>
  <c r="Q1209" i="1"/>
  <c r="Q1208" i="1"/>
  <c r="Q1207" i="1"/>
  <c r="Q1206" i="1"/>
  <c r="Q1205" i="1"/>
  <c r="Q1204" i="1"/>
  <c r="Q1203" i="1"/>
  <c r="Q1202" i="1"/>
  <c r="Q1201" i="1"/>
  <c r="Q1200" i="1"/>
  <c r="Q1199" i="1"/>
  <c r="Q1198" i="1"/>
  <c r="Q1197" i="1"/>
  <c r="Q1196" i="1"/>
  <c r="Q1195" i="1"/>
  <c r="Q1194" i="1"/>
  <c r="Q1193" i="1"/>
  <c r="Q1192" i="1"/>
  <c r="Q1191" i="1"/>
  <c r="Q1190" i="1"/>
  <c r="Q1189" i="1"/>
  <c r="Q1188" i="1"/>
  <c r="Q1187" i="1"/>
  <c r="Q1186" i="1"/>
  <c r="Q1185" i="1"/>
  <c r="Q1184" i="1"/>
  <c r="Q1183" i="1"/>
  <c r="Q1182" i="1"/>
  <c r="Q1181" i="1"/>
  <c r="Q1180" i="1"/>
  <c r="Q1179" i="1"/>
  <c r="Q1178" i="1"/>
  <c r="Q1177" i="1"/>
  <c r="Q1176" i="1"/>
  <c r="Q1175" i="1"/>
  <c r="Q1174" i="1"/>
  <c r="Q1173" i="1"/>
  <c r="Q1172" i="1"/>
  <c r="Q1171" i="1"/>
  <c r="Q1170" i="1"/>
  <c r="Q1169" i="1"/>
  <c r="Q1168" i="1"/>
  <c r="Q1167" i="1"/>
  <c r="Q1166" i="1"/>
  <c r="Q1165" i="1"/>
  <c r="Q1164" i="1"/>
  <c r="Q1163" i="1"/>
  <c r="Q1162" i="1"/>
  <c r="Q1161" i="1"/>
  <c r="Q1160" i="1"/>
  <c r="Q1159" i="1"/>
  <c r="Q1158" i="1"/>
  <c r="Q1157" i="1"/>
  <c r="Q1156" i="1"/>
  <c r="Q1155" i="1"/>
  <c r="Q1154" i="1"/>
  <c r="Q1153" i="1"/>
  <c r="Q1152" i="1"/>
  <c r="Q1151" i="1"/>
  <c r="Q1150" i="1"/>
  <c r="Q1149" i="1"/>
  <c r="Q1148" i="1"/>
  <c r="Q1147" i="1"/>
  <c r="Q1146" i="1"/>
  <c r="Q1145" i="1"/>
  <c r="Q1144" i="1"/>
  <c r="Q1143" i="1"/>
  <c r="Q1142" i="1"/>
  <c r="Q1141" i="1"/>
  <c r="Q1140" i="1"/>
  <c r="Q1139" i="1"/>
  <c r="Q1138" i="1"/>
  <c r="Q1137" i="1"/>
  <c r="Q1136" i="1"/>
  <c r="Q1135" i="1"/>
  <c r="Q1134" i="1"/>
  <c r="Q1133" i="1"/>
  <c r="Q1132" i="1"/>
  <c r="Q1131" i="1"/>
  <c r="Q1130" i="1"/>
  <c r="Q1129" i="1"/>
  <c r="Q1128" i="1"/>
  <c r="Q1127" i="1"/>
  <c r="Q1126" i="1"/>
  <c r="Q1125" i="1"/>
  <c r="Q1124" i="1"/>
  <c r="Q1123" i="1"/>
  <c r="Q1122" i="1"/>
  <c r="Q1121" i="1"/>
  <c r="Q1120" i="1"/>
  <c r="Q1119" i="1"/>
  <c r="Q1118" i="1"/>
  <c r="Q1117" i="1"/>
  <c r="Q1116" i="1"/>
  <c r="Q1115" i="1"/>
  <c r="Q1114" i="1"/>
  <c r="Q1113" i="1"/>
  <c r="Q1112" i="1"/>
  <c r="Q1111" i="1"/>
  <c r="Q1110" i="1"/>
  <c r="Q1109" i="1"/>
  <c r="Q1108" i="1"/>
  <c r="Q1107" i="1"/>
  <c r="Q1106" i="1"/>
  <c r="Q1105" i="1"/>
  <c r="Q1104" i="1"/>
  <c r="Q1103" i="1"/>
  <c r="Q1102" i="1"/>
  <c r="Q1101" i="1"/>
  <c r="Q1100" i="1"/>
  <c r="Q1099" i="1"/>
  <c r="Q1098" i="1"/>
  <c r="Q1097" i="1"/>
  <c r="Q1096" i="1"/>
  <c r="Q1095" i="1"/>
  <c r="Q1094" i="1"/>
  <c r="Q1093" i="1"/>
  <c r="Q1092" i="1"/>
  <c r="Q1091" i="1"/>
  <c r="Q1090" i="1"/>
  <c r="Q1089" i="1"/>
  <c r="Q1088" i="1"/>
  <c r="Q1087" i="1"/>
  <c r="Q1086" i="1"/>
  <c r="Q1085" i="1"/>
  <c r="Q1084" i="1"/>
  <c r="Q1083" i="1"/>
  <c r="Q1082" i="1"/>
  <c r="Q1081" i="1"/>
  <c r="Q1080" i="1"/>
  <c r="Q1079" i="1"/>
  <c r="Q1078" i="1"/>
  <c r="Q1077" i="1"/>
  <c r="Q1076" i="1"/>
  <c r="Q1075" i="1"/>
  <c r="Q1074" i="1"/>
  <c r="Q1073" i="1"/>
  <c r="Q1072" i="1"/>
  <c r="Q1071" i="1"/>
  <c r="Q1070" i="1"/>
  <c r="Q1069" i="1"/>
  <c r="Q1068" i="1"/>
  <c r="Q1067" i="1"/>
  <c r="Q1066" i="1"/>
  <c r="Q1065" i="1"/>
  <c r="Q1064" i="1"/>
  <c r="Q1063" i="1"/>
  <c r="Q1062" i="1"/>
  <c r="Q1061" i="1"/>
  <c r="Q1060" i="1"/>
  <c r="Q1059" i="1"/>
  <c r="Q1058" i="1"/>
  <c r="Q1057" i="1"/>
  <c r="Q1056" i="1"/>
  <c r="Q1055" i="1"/>
  <c r="Q1054" i="1"/>
  <c r="Q1053" i="1"/>
  <c r="Q1052" i="1"/>
  <c r="Q1051" i="1"/>
  <c r="Q1050" i="1"/>
  <c r="Q1049" i="1"/>
  <c r="Q1048" i="1"/>
  <c r="Q1047" i="1"/>
  <c r="Q1046" i="1"/>
  <c r="Q1045" i="1"/>
  <c r="Q1044" i="1"/>
  <c r="Q1043" i="1"/>
  <c r="Q1042" i="1"/>
  <c r="Q1041" i="1"/>
  <c r="Q1040" i="1"/>
  <c r="Q1039" i="1"/>
  <c r="Q1038" i="1"/>
  <c r="Q1037" i="1"/>
  <c r="Q1036" i="1"/>
  <c r="Q1035" i="1"/>
  <c r="Q1034" i="1"/>
  <c r="Q1033" i="1"/>
  <c r="Q1032" i="1"/>
  <c r="Q1031" i="1"/>
  <c r="Q1030" i="1"/>
  <c r="Q1029" i="1"/>
  <c r="Q1028" i="1"/>
  <c r="Q1027" i="1"/>
  <c r="Q1026" i="1"/>
  <c r="Q1025" i="1"/>
  <c r="Q1024" i="1"/>
  <c r="Q1023" i="1"/>
  <c r="Q1022" i="1"/>
  <c r="Q1021" i="1"/>
  <c r="Q1020" i="1"/>
  <c r="Q1019" i="1"/>
  <c r="Q1018" i="1"/>
  <c r="Q1017" i="1"/>
  <c r="Q1016" i="1"/>
  <c r="Q1015" i="1"/>
  <c r="Q1014" i="1"/>
  <c r="Q1013" i="1"/>
  <c r="Q1012" i="1"/>
  <c r="Q1011" i="1"/>
  <c r="Q1010" i="1"/>
  <c r="Q1009" i="1"/>
  <c r="Q1008" i="1"/>
  <c r="Q1007" i="1"/>
  <c r="Q1006" i="1"/>
  <c r="Q1005" i="1"/>
  <c r="Q1004" i="1"/>
  <c r="Q1003" i="1"/>
  <c r="Q1002" i="1"/>
  <c r="Q1001" i="1"/>
  <c r="Q1000" i="1"/>
  <c r="Q999" i="1"/>
  <c r="Q998" i="1"/>
  <c r="Q997" i="1"/>
  <c r="Q996" i="1"/>
  <c r="Q995" i="1"/>
  <c r="Q994" i="1"/>
  <c r="Q993" i="1"/>
  <c r="Q992" i="1"/>
  <c r="Q991" i="1"/>
  <c r="Q990" i="1"/>
  <c r="Q989" i="1"/>
  <c r="Q988" i="1"/>
  <c r="Q987" i="1"/>
  <c r="Q986" i="1"/>
  <c r="Q985" i="1"/>
  <c r="Q984" i="1"/>
  <c r="Q983" i="1"/>
  <c r="Q982" i="1"/>
  <c r="Q981" i="1"/>
  <c r="Q980" i="1"/>
  <c r="Q979" i="1"/>
  <c r="Q978" i="1"/>
  <c r="Q977" i="1"/>
  <c r="Q976" i="1"/>
  <c r="Q975" i="1"/>
  <c r="Q974" i="1"/>
  <c r="Q973" i="1"/>
  <c r="Q972" i="1"/>
  <c r="Q971" i="1"/>
  <c r="Q970" i="1"/>
  <c r="Q969" i="1"/>
  <c r="Q968" i="1"/>
  <c r="Q967" i="1"/>
  <c r="Q966" i="1"/>
  <c r="Q965" i="1"/>
  <c r="Q964" i="1"/>
  <c r="Q963" i="1"/>
  <c r="Q962" i="1"/>
  <c r="Q961" i="1"/>
  <c r="Q960" i="1"/>
  <c r="Q959" i="1"/>
  <c r="Q958" i="1"/>
  <c r="Q957" i="1"/>
  <c r="Q956" i="1"/>
  <c r="Q955" i="1"/>
  <c r="Q954" i="1"/>
  <c r="Q953" i="1"/>
  <c r="Q952" i="1"/>
  <c r="Q951" i="1"/>
  <c r="Q950" i="1"/>
  <c r="Q949" i="1"/>
  <c r="Q948" i="1"/>
  <c r="Q947" i="1"/>
  <c r="Q946" i="1"/>
  <c r="Q945" i="1"/>
  <c r="Q944" i="1"/>
  <c r="Q943" i="1"/>
  <c r="Q942" i="1"/>
  <c r="Q941" i="1"/>
  <c r="Q940" i="1"/>
  <c r="Q939" i="1"/>
  <c r="Q938" i="1"/>
  <c r="Q937" i="1"/>
  <c r="Q936" i="1"/>
  <c r="Q935" i="1"/>
  <c r="Q934" i="1"/>
  <c r="Q933" i="1"/>
  <c r="Q932" i="1"/>
  <c r="Q931" i="1"/>
  <c r="Q930" i="1"/>
  <c r="Q929" i="1"/>
  <c r="Q928" i="1"/>
  <c r="Q927" i="1"/>
  <c r="Q926" i="1"/>
  <c r="Q925" i="1"/>
  <c r="Q924" i="1"/>
  <c r="Q923" i="1"/>
  <c r="Q922" i="1"/>
  <c r="Q921" i="1"/>
  <c r="Q920" i="1"/>
  <c r="Q919" i="1"/>
  <c r="Q918" i="1"/>
  <c r="Q917" i="1"/>
  <c r="Q916" i="1"/>
  <c r="Q915" i="1"/>
  <c r="Q914" i="1"/>
  <c r="Q913" i="1"/>
  <c r="Q912" i="1"/>
  <c r="Q911" i="1"/>
  <c r="Q910" i="1"/>
  <c r="Q909" i="1"/>
  <c r="Q908" i="1"/>
  <c r="Q907" i="1"/>
  <c r="Q906" i="1"/>
  <c r="Q905" i="1"/>
  <c r="Q904" i="1"/>
  <c r="Q903" i="1"/>
  <c r="Q902" i="1"/>
  <c r="Q901" i="1"/>
  <c r="Q900" i="1"/>
  <c r="Q899" i="1"/>
  <c r="Q898" i="1"/>
  <c r="Q897" i="1"/>
  <c r="Q896" i="1"/>
  <c r="Q895" i="1"/>
  <c r="Q894" i="1"/>
  <c r="Q893" i="1"/>
  <c r="Q892" i="1"/>
  <c r="Q891" i="1"/>
  <c r="Q890" i="1"/>
  <c r="Q889" i="1"/>
  <c r="Q888" i="1"/>
  <c r="Q887" i="1"/>
  <c r="Q886" i="1"/>
  <c r="Q885" i="1"/>
  <c r="Q884" i="1"/>
  <c r="Q883" i="1"/>
  <c r="Q882" i="1"/>
  <c r="Q881" i="1"/>
  <c r="Q880" i="1"/>
  <c r="Q879" i="1"/>
  <c r="Q878" i="1"/>
  <c r="Q877" i="1"/>
  <c r="Q876" i="1"/>
  <c r="Q875" i="1"/>
  <c r="Q874" i="1"/>
  <c r="Q873" i="1"/>
  <c r="Q872" i="1"/>
  <c r="Q871" i="1"/>
  <c r="Q870" i="1"/>
  <c r="Q869" i="1"/>
  <c r="Q868" i="1"/>
  <c r="Q867" i="1"/>
  <c r="Q866" i="1"/>
  <c r="Q865" i="1"/>
  <c r="Q864" i="1"/>
  <c r="Q863" i="1"/>
  <c r="Q862" i="1"/>
  <c r="Q861" i="1"/>
  <c r="Q860" i="1"/>
  <c r="Q859" i="1"/>
  <c r="Q858" i="1"/>
  <c r="Q857" i="1"/>
  <c r="Q856" i="1"/>
  <c r="Q855" i="1"/>
  <c r="Q854" i="1"/>
  <c r="Q853" i="1"/>
  <c r="Q852" i="1"/>
  <c r="Q851" i="1"/>
  <c r="Q850" i="1"/>
  <c r="Q849" i="1"/>
  <c r="Q848" i="1"/>
  <c r="Q847" i="1"/>
  <c r="Q846" i="1"/>
  <c r="Q845" i="1"/>
  <c r="Q844" i="1"/>
  <c r="Q843" i="1"/>
  <c r="Q842" i="1"/>
  <c r="Q841" i="1"/>
  <c r="Q840" i="1"/>
  <c r="Q839" i="1"/>
  <c r="Q838" i="1"/>
  <c r="Q837" i="1"/>
  <c r="Q836" i="1"/>
  <c r="Q835" i="1"/>
  <c r="Q834" i="1"/>
  <c r="Q833" i="1"/>
  <c r="Q832" i="1"/>
  <c r="Q831" i="1"/>
  <c r="Q830" i="1"/>
  <c r="Q829" i="1"/>
  <c r="Q828" i="1"/>
  <c r="Q827" i="1"/>
  <c r="Q826" i="1"/>
  <c r="Q825" i="1"/>
  <c r="Q824" i="1"/>
  <c r="Q823" i="1"/>
  <c r="Q822" i="1"/>
  <c r="Q821" i="1"/>
  <c r="Q820" i="1"/>
  <c r="Q819" i="1"/>
  <c r="Q818" i="1"/>
  <c r="Q817" i="1"/>
  <c r="Q816" i="1"/>
  <c r="Q815" i="1"/>
  <c r="Q814" i="1"/>
  <c r="Q813" i="1"/>
  <c r="Q812" i="1"/>
  <c r="Q811" i="1"/>
  <c r="Q810" i="1"/>
  <c r="Q809" i="1"/>
  <c r="Q808" i="1"/>
  <c r="Q807" i="1"/>
  <c r="Q806" i="1"/>
  <c r="Q805" i="1"/>
  <c r="Q804" i="1"/>
  <c r="Q803" i="1"/>
  <c r="Q802" i="1"/>
  <c r="Q801" i="1"/>
  <c r="Q800" i="1"/>
  <c r="Q799" i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3" i="1"/>
  <c r="Q542" i="1"/>
  <c r="Q541" i="1"/>
  <c r="Q540" i="1"/>
  <c r="Q539" i="1"/>
  <c r="Q538" i="1"/>
  <c r="Q537" i="1"/>
  <c r="Q536" i="1"/>
  <c r="Q535" i="1"/>
  <c r="Q534" i="1"/>
  <c r="Q533" i="1"/>
  <c r="Q532" i="1"/>
  <c r="Q531" i="1"/>
  <c r="Q530" i="1"/>
  <c r="Q529" i="1"/>
  <c r="Q528" i="1"/>
  <c r="Q527" i="1"/>
  <c r="Q526" i="1"/>
  <c r="Q525" i="1"/>
  <c r="Q524" i="1"/>
  <c r="Q523" i="1"/>
  <c r="Q522" i="1"/>
  <c r="Q521" i="1"/>
  <c r="Q520" i="1"/>
  <c r="Q519" i="1"/>
  <c r="Q518" i="1"/>
  <c r="Q517" i="1"/>
  <c r="Q516" i="1"/>
  <c r="Q515" i="1"/>
  <c r="Q514" i="1"/>
  <c r="Q513" i="1"/>
  <c r="Q512" i="1"/>
  <c r="Q511" i="1"/>
  <c r="Q510" i="1"/>
  <c r="Q509" i="1"/>
  <c r="Q508" i="1"/>
  <c r="Q507" i="1"/>
  <c r="Q506" i="1"/>
  <c r="Q505" i="1"/>
  <c r="Q504" i="1"/>
  <c r="Q503" i="1"/>
  <c r="Q502" i="1"/>
  <c r="Q501" i="1"/>
  <c r="Q500" i="1"/>
  <c r="Q499" i="1"/>
  <c r="Q498" i="1"/>
  <c r="Q497" i="1"/>
  <c r="Q496" i="1"/>
  <c r="Q495" i="1"/>
  <c r="Q494" i="1"/>
  <c r="Q493" i="1"/>
  <c r="Q492" i="1"/>
  <c r="Q491" i="1"/>
  <c r="Q490" i="1"/>
  <c r="Q489" i="1"/>
  <c r="Q488" i="1"/>
  <c r="Q487" i="1"/>
  <c r="Q486" i="1"/>
  <c r="Q485" i="1"/>
  <c r="Q484" i="1"/>
  <c r="Q483" i="1"/>
  <c r="Q482" i="1"/>
  <c r="Q481" i="1"/>
  <c r="Q480" i="1"/>
  <c r="Q479" i="1"/>
  <c r="Q478" i="1"/>
  <c r="Q477" i="1"/>
  <c r="Q476" i="1"/>
  <c r="Q475" i="1"/>
  <c r="Q474" i="1"/>
  <c r="Q473" i="1"/>
  <c r="Q472" i="1"/>
  <c r="Q471" i="1"/>
  <c r="Q470" i="1"/>
  <c r="Q469" i="1"/>
  <c r="Q468" i="1"/>
  <c r="Q467" i="1"/>
  <c r="Q466" i="1"/>
  <c r="Q465" i="1"/>
  <c r="Q464" i="1"/>
  <c r="Q463" i="1"/>
  <c r="Q462" i="1"/>
  <c r="Q461" i="1"/>
  <c r="Q460" i="1"/>
  <c r="Q459" i="1"/>
  <c r="Q458" i="1"/>
  <c r="Q457" i="1"/>
  <c r="Q456" i="1"/>
  <c r="Q455" i="1"/>
  <c r="Q454" i="1"/>
  <c r="Q453" i="1"/>
  <c r="Q452" i="1"/>
  <c r="Q451" i="1"/>
  <c r="Q450" i="1"/>
  <c r="Q449" i="1"/>
  <c r="Q448" i="1"/>
  <c r="Q447" i="1"/>
  <c r="Q446" i="1"/>
  <c r="Q445" i="1"/>
  <c r="Q444" i="1"/>
  <c r="Q443" i="1"/>
  <c r="Q442" i="1"/>
  <c r="Q441" i="1"/>
  <c r="Q440" i="1"/>
  <c r="Q439" i="1"/>
  <c r="Q438" i="1"/>
  <c r="Q437" i="1"/>
  <c r="Q436" i="1"/>
  <c r="Q435" i="1"/>
  <c r="Q434" i="1"/>
  <c r="Q433" i="1"/>
  <c r="Q432" i="1"/>
  <c r="Q431" i="1"/>
  <c r="Q430" i="1"/>
  <c r="Q429" i="1"/>
  <c r="Q428" i="1"/>
  <c r="Q427" i="1"/>
  <c r="Q426" i="1"/>
  <c r="Q425" i="1"/>
  <c r="Q424" i="1"/>
  <c r="Q423" i="1"/>
  <c r="Q422" i="1"/>
  <c r="Q421" i="1"/>
  <c r="Q420" i="1"/>
  <c r="Q419" i="1"/>
  <c r="Q418" i="1"/>
  <c r="Q417" i="1"/>
  <c r="Q416" i="1"/>
  <c r="Q415" i="1"/>
  <c r="Q414" i="1"/>
  <c r="Q413" i="1"/>
  <c r="Q412" i="1"/>
  <c r="Q411" i="1"/>
  <c r="Q410" i="1"/>
  <c r="Q409" i="1"/>
  <c r="Q408" i="1"/>
  <c r="Q407" i="1"/>
  <c r="Q406" i="1"/>
  <c r="Q405" i="1"/>
  <c r="Q404" i="1"/>
  <c r="Q403" i="1"/>
  <c r="Q402" i="1"/>
  <c r="Q401" i="1"/>
  <c r="Q400" i="1"/>
  <c r="Q399" i="1"/>
  <c r="Q398" i="1"/>
  <c r="Q397" i="1"/>
  <c r="Q396" i="1"/>
  <c r="Q395" i="1"/>
  <c r="Q394" i="1"/>
  <c r="Q393" i="1"/>
  <c r="Q392" i="1"/>
  <c r="Q391" i="1"/>
  <c r="Q390" i="1"/>
  <c r="Q389" i="1"/>
  <c r="Q388" i="1"/>
  <c r="Q387" i="1"/>
  <c r="Q386" i="1"/>
  <c r="Q385" i="1"/>
  <c r="Q384" i="1"/>
  <c r="Q383" i="1"/>
  <c r="Q382" i="1"/>
  <c r="Q381" i="1"/>
  <c r="Q380" i="1"/>
  <c r="Q379" i="1"/>
  <c r="Q378" i="1"/>
  <c r="Q377" i="1"/>
  <c r="Q37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96" i="1"/>
  <c r="Q295" i="1"/>
  <c r="Q294" i="1"/>
  <c r="Q293" i="1"/>
  <c r="Q292" i="1"/>
  <c r="Q291" i="1"/>
  <c r="Q290" i="1"/>
  <c r="Q289" i="1"/>
  <c r="Q288" i="1"/>
  <c r="Q287" i="1"/>
  <c r="Q286" i="1"/>
  <c r="Q285" i="1"/>
  <c r="Q284" i="1"/>
  <c r="Q283" i="1"/>
  <c r="Q282" i="1"/>
  <c r="Q281" i="1"/>
  <c r="Q280" i="1"/>
  <c r="Q279" i="1"/>
  <c r="Q278" i="1"/>
  <c r="Q277" i="1"/>
  <c r="Q276" i="1"/>
  <c r="Q275" i="1"/>
  <c r="Q274" i="1"/>
  <c r="Q273" i="1"/>
  <c r="Q272" i="1"/>
  <c r="Q271" i="1"/>
  <c r="Q270" i="1"/>
  <c r="Q269" i="1"/>
  <c r="Q268" i="1"/>
  <c r="Q267" i="1"/>
  <c r="Q266" i="1"/>
  <c r="Q265" i="1"/>
  <c r="Q264" i="1"/>
  <c r="Q263" i="1"/>
  <c r="Q262" i="1"/>
  <c r="Q261" i="1"/>
  <c r="Q260" i="1"/>
  <c r="Q259" i="1"/>
  <c r="Q258" i="1"/>
  <c r="Q257" i="1"/>
  <c r="Q256" i="1"/>
  <c r="Q255" i="1"/>
  <c r="Q254" i="1"/>
  <c r="Q253" i="1"/>
  <c r="Q252" i="1"/>
  <c r="Q251" i="1"/>
  <c r="Q250" i="1"/>
  <c r="Q249" i="1"/>
  <c r="Q248" i="1"/>
  <c r="Q247" i="1"/>
  <c r="Q246" i="1"/>
  <c r="Q245" i="1"/>
  <c r="Q244" i="1"/>
  <c r="Q243" i="1"/>
  <c r="Q242" i="1"/>
  <c r="Q241" i="1"/>
  <c r="Q240" i="1"/>
  <c r="Q239" i="1"/>
  <c r="Q238" i="1"/>
  <c r="Q237" i="1"/>
  <c r="Q236" i="1"/>
  <c r="Q235" i="1"/>
  <c r="Q234" i="1"/>
  <c r="Q233" i="1"/>
  <c r="Q232" i="1"/>
  <c r="Q231" i="1"/>
  <c r="Q230" i="1"/>
  <c r="Q229" i="1"/>
  <c r="Q228" i="1"/>
  <c r="Q227" i="1"/>
  <c r="Q226" i="1"/>
  <c r="Q225" i="1"/>
  <c r="Q224" i="1"/>
  <c r="Q223" i="1"/>
  <c r="Q222" i="1"/>
  <c r="Q221" i="1"/>
  <c r="Q220" i="1"/>
  <c r="Q219" i="1"/>
  <c r="Q218" i="1"/>
  <c r="Q217" i="1"/>
  <c r="Q216" i="1"/>
  <c r="Q215" i="1"/>
  <c r="Q214" i="1"/>
  <c r="Q213" i="1"/>
  <c r="Q212" i="1"/>
  <c r="Q211" i="1"/>
  <c r="Q210" i="1"/>
  <c r="Q209" i="1"/>
  <c r="Q208" i="1"/>
  <c r="Q207" i="1"/>
  <c r="Q206" i="1"/>
  <c r="Q205" i="1"/>
  <c r="Q204" i="1"/>
  <c r="Q203" i="1"/>
  <c r="Q202" i="1"/>
  <c r="Q201" i="1"/>
  <c r="Q200" i="1"/>
  <c r="Q199" i="1"/>
  <c r="Q198" i="1"/>
  <c r="Q197" i="1"/>
  <c r="Q196" i="1"/>
  <c r="Q195" i="1"/>
  <c r="Q194" i="1"/>
  <c r="Q193" i="1"/>
  <c r="Q192" i="1"/>
  <c r="Q191" i="1"/>
  <c r="Q190" i="1"/>
  <c r="Q189" i="1"/>
  <c r="Q188" i="1"/>
  <c r="Q187" i="1"/>
  <c r="Q186" i="1"/>
  <c r="Q185" i="1"/>
  <c r="Q184" i="1"/>
  <c r="Q183" i="1"/>
  <c r="Q182" i="1"/>
  <c r="Q181" i="1"/>
  <c r="Q180" i="1"/>
  <c r="Q179" i="1"/>
  <c r="Q178" i="1"/>
  <c r="Q177" i="1"/>
  <c r="Q176" i="1"/>
  <c r="Q175" i="1"/>
  <c r="Q174" i="1"/>
  <c r="Q173" i="1"/>
  <c r="Q172" i="1"/>
  <c r="Q171" i="1"/>
  <c r="Q170" i="1"/>
  <c r="Q169" i="1"/>
  <c r="Q168" i="1"/>
  <c r="Q167" i="1"/>
  <c r="Q166" i="1"/>
  <c r="Q165" i="1"/>
  <c r="Q164" i="1"/>
  <c r="Q163" i="1"/>
  <c r="Q162" i="1"/>
  <c r="Q161" i="1"/>
  <c r="Q160" i="1"/>
  <c r="Q159" i="1"/>
  <c r="Q158" i="1"/>
  <c r="Q157" i="1"/>
  <c r="Q156" i="1"/>
  <c r="Q155" i="1"/>
  <c r="Q154" i="1"/>
  <c r="Q153" i="1"/>
  <c r="Q152" i="1"/>
  <c r="Q151" i="1"/>
  <c r="Q150" i="1"/>
  <c r="Q149" i="1"/>
  <c r="Q148" i="1"/>
  <c r="Q147" i="1"/>
  <c r="Q146" i="1"/>
  <c r="Q145" i="1"/>
  <c r="Q144" i="1"/>
  <c r="Q143" i="1"/>
  <c r="Q142" i="1"/>
  <c r="Q141" i="1"/>
  <c r="Q140" i="1"/>
  <c r="Q139" i="1"/>
  <c r="Q138" i="1"/>
  <c r="Q137" i="1"/>
  <c r="Q136" i="1"/>
  <c r="Q135" i="1"/>
  <c r="Q134" i="1"/>
  <c r="Q133" i="1"/>
  <c r="Q132" i="1"/>
  <c r="Q131" i="1"/>
  <c r="Q130" i="1"/>
  <c r="Q129" i="1"/>
  <c r="Q128" i="1"/>
  <c r="Q127" i="1"/>
  <c r="Q126" i="1"/>
  <c r="Q125" i="1"/>
  <c r="Q124" i="1"/>
  <c r="Q123" i="1"/>
  <c r="Q122" i="1"/>
  <c r="Q121" i="1"/>
  <c r="Q120" i="1"/>
  <c r="Q119" i="1"/>
  <c r="Q118" i="1"/>
  <c r="Q117" i="1"/>
  <c r="Q116" i="1"/>
  <c r="Q115" i="1"/>
  <c r="Q114" i="1"/>
  <c r="Q113" i="1"/>
  <c r="Q112" i="1"/>
  <c r="Q111" i="1"/>
  <c r="Q110" i="1"/>
  <c r="Q109" i="1"/>
  <c r="Q108" i="1"/>
  <c r="Q107" i="1"/>
  <c r="Q106" i="1"/>
  <c r="Q105" i="1"/>
  <c r="Q104" i="1"/>
  <c r="Q103" i="1"/>
  <c r="Q102" i="1"/>
  <c r="Q101" i="1"/>
  <c r="Q100" i="1"/>
  <c r="Q99" i="1"/>
  <c r="Q98" i="1"/>
  <c r="Q97" i="1"/>
  <c r="Q96" i="1"/>
  <c r="Q95" i="1"/>
  <c r="Q94" i="1"/>
  <c r="Q93" i="1"/>
  <c r="Q92" i="1"/>
  <c r="Q91" i="1"/>
  <c r="Q90" i="1"/>
  <c r="Q89" i="1"/>
  <c r="Q88" i="1"/>
  <c r="Q87" i="1"/>
  <c r="Q86" i="1"/>
  <c r="Q85" i="1"/>
  <c r="Q84" i="1"/>
  <c r="Q83" i="1"/>
  <c r="Q82" i="1"/>
  <c r="Q81" i="1"/>
  <c r="Q80" i="1"/>
  <c r="Q79" i="1"/>
  <c r="Q78" i="1"/>
  <c r="Q77" i="1"/>
  <c r="Q76" i="1"/>
  <c r="Q75" i="1"/>
  <c r="Q74" i="1"/>
  <c r="Q73" i="1"/>
  <c r="Q72" i="1"/>
  <c r="Q71" i="1"/>
  <c r="Q70" i="1"/>
  <c r="Q69" i="1"/>
  <c r="Q68" i="1"/>
  <c r="Q67" i="1"/>
  <c r="Q66" i="1"/>
  <c r="Q65" i="1"/>
  <c r="Q64" i="1"/>
  <c r="Q63" i="1"/>
  <c r="Q62" i="1"/>
  <c r="Q61" i="1"/>
  <c r="Q60" i="1"/>
  <c r="Q59" i="1"/>
  <c r="Q58" i="1"/>
  <c r="Q57" i="1"/>
  <c r="Q56" i="1"/>
  <c r="Q55" i="1"/>
  <c r="Q54" i="1"/>
  <c r="Q53" i="1"/>
  <c r="Q52" i="1"/>
  <c r="Q51" i="1"/>
  <c r="Q50" i="1"/>
  <c r="Q49" i="1"/>
  <c r="Q48" i="1"/>
  <c r="Q47" i="1"/>
  <c r="Q46" i="1"/>
  <c r="Q45" i="1"/>
  <c r="Q44" i="1"/>
  <c r="Q43" i="1"/>
  <c r="Q42" i="1"/>
  <c r="Q41" i="1"/>
  <c r="Q40" i="1"/>
  <c r="Q39" i="1"/>
  <c r="Q38" i="1"/>
  <c r="Q37" i="1"/>
  <c r="Q36" i="1"/>
  <c r="Q35" i="1"/>
  <c r="Q34" i="1"/>
  <c r="Q33" i="1"/>
  <c r="Q32" i="1"/>
  <c r="Q31" i="1"/>
  <c r="Q30" i="1"/>
  <c r="Q29" i="1"/>
  <c r="Q28" i="1"/>
  <c r="Q27" i="1"/>
  <c r="Q26" i="1"/>
  <c r="Q25" i="1"/>
  <c r="Q24" i="1"/>
  <c r="Q23" i="1"/>
  <c r="Q22" i="1"/>
  <c r="Q21" i="1"/>
  <c r="Q20" i="1"/>
  <c r="Q19" i="1"/>
  <c r="Q18" i="1"/>
  <c r="Q17" i="1"/>
  <c r="Q16" i="1"/>
  <c r="Q15" i="1"/>
  <c r="Q14" i="1"/>
  <c r="Q13" i="1"/>
  <c r="Q12" i="1"/>
  <c r="Q11" i="1"/>
  <c r="Q10" i="1"/>
  <c r="Q9" i="1"/>
  <c r="Q8" i="1"/>
  <c r="Q7" i="1"/>
  <c r="Q6" i="1"/>
  <c r="Q5" i="1"/>
  <c r="Q308" i="12" l="1"/>
  <c r="Q309" i="12" s="1"/>
  <c r="Q310" i="12" s="1"/>
  <c r="Q311" i="12" s="1"/>
  <c r="Q312" i="12" s="1"/>
  <c r="Q313" i="12" s="1"/>
  <c r="Q314" i="12" s="1"/>
  <c r="Q315" i="12" s="1"/>
  <c r="Q316" i="12" s="1"/>
  <c r="Q317" i="12" s="1"/>
  <c r="Q318" i="12" s="1"/>
  <c r="Q319" i="12" s="1"/>
  <c r="Q320" i="12" s="1"/>
  <c r="Q321" i="12" s="1"/>
  <c r="Q322" i="12" s="1"/>
  <c r="Q323" i="12" s="1"/>
  <c r="Q324" i="12" s="1"/>
  <c r="Q325" i="12" s="1"/>
  <c r="Q326" i="12" s="1"/>
  <c r="Q327" i="12" s="1"/>
  <c r="Q328" i="12" s="1"/>
  <c r="Q329" i="12" s="1"/>
  <c r="Q330" i="12" s="1"/>
  <c r="Q331" i="12" s="1"/>
  <c r="Q332" i="12" s="1"/>
  <c r="Q333" i="12" s="1"/>
  <c r="Q334" i="12" s="1"/>
  <c r="Q335" i="12" s="1"/>
  <c r="Q336" i="12" s="1"/>
  <c r="Q337" i="12" s="1"/>
  <c r="Q338" i="12" s="1"/>
  <c r="Q339" i="12" s="1"/>
  <c r="Q340" i="12" s="1"/>
  <c r="Q341" i="12" s="1"/>
  <c r="Q342" i="12" s="1"/>
  <c r="Q343" i="12" s="1"/>
  <c r="Q344" i="12" s="1"/>
  <c r="Q345" i="12" s="1"/>
  <c r="Q346" i="12" s="1"/>
  <c r="Q347" i="12" s="1"/>
  <c r="Q348" i="12" s="1"/>
  <c r="Q349" i="12" s="1"/>
  <c r="Q350" i="12" s="1"/>
  <c r="Q351" i="12" s="1"/>
  <c r="Q352" i="12" s="1"/>
  <c r="Q353" i="12" s="1"/>
  <c r="Q354" i="12" s="1"/>
  <c r="Q355" i="12" s="1"/>
  <c r="Q356" i="12" s="1"/>
  <c r="Q357" i="12" s="1"/>
  <c r="Q358" i="12" s="1"/>
  <c r="Q359" i="12" s="1"/>
  <c r="Q360" i="12" s="1"/>
  <c r="Q361" i="12" s="1"/>
  <c r="Q362" i="12" s="1"/>
  <c r="Q363" i="12" s="1"/>
  <c r="Q364" i="12" s="1"/>
  <c r="Q365" i="12" s="1"/>
  <c r="Q366" i="12" s="1"/>
  <c r="Q367" i="12" s="1"/>
  <c r="Q368" i="12" s="1"/>
  <c r="Q301" i="12"/>
  <c r="Q302" i="12" s="1"/>
  <c r="Q303" i="12" s="1"/>
  <c r="Q304" i="12" s="1"/>
  <c r="Q305" i="12" s="1"/>
  <c r="Q306" i="12" s="1"/>
  <c r="Q307" i="12" s="1"/>
  <c r="Q300" i="12"/>
  <c r="Q297" i="12"/>
  <c r="Q298" i="12" s="1"/>
  <c r="Q299" i="12" s="1"/>
  <c r="Q150" i="12"/>
  <c r="Q151" i="12" s="1"/>
  <c r="Q152" i="12" s="1"/>
  <c r="Q153" i="12" s="1"/>
  <c r="Q154" i="12" s="1"/>
  <c r="Q155" i="12" s="1"/>
  <c r="Q156" i="12" s="1"/>
  <c r="Q157" i="12" s="1"/>
  <c r="Q158" i="12" s="1"/>
  <c r="Q159" i="12" s="1"/>
  <c r="Q160" i="12" s="1"/>
  <c r="Q161" i="12" s="1"/>
  <c r="Q162" i="12" s="1"/>
  <c r="Q163" i="12" s="1"/>
  <c r="Q164" i="12" s="1"/>
  <c r="Q165" i="12" s="1"/>
  <c r="Q166" i="12" s="1"/>
  <c r="Q167" i="12" s="1"/>
  <c r="Q168" i="12" s="1"/>
  <c r="Q169" i="12" s="1"/>
  <c r="Q170" i="12" s="1"/>
  <c r="Q171" i="12" s="1"/>
  <c r="Q172" i="12" s="1"/>
  <c r="Q173" i="12" s="1"/>
  <c r="Q174" i="12" s="1"/>
  <c r="Q175" i="12" s="1"/>
  <c r="Q176" i="12" s="1"/>
  <c r="Q177" i="12" s="1"/>
  <c r="Q178" i="12" s="1"/>
  <c r="Q179" i="12" s="1"/>
  <c r="Q180" i="12" s="1"/>
  <c r="Q181" i="12" s="1"/>
  <c r="Q182" i="12" s="1"/>
  <c r="Q183" i="12" s="1"/>
  <c r="Q184" i="12" s="1"/>
  <c r="Q185" i="12" s="1"/>
  <c r="Q186" i="12" s="1"/>
  <c r="Q187" i="12" s="1"/>
  <c r="Q188" i="12" s="1"/>
  <c r="Q189" i="12" s="1"/>
  <c r="Q190" i="12" s="1"/>
  <c r="Q191" i="12" s="1"/>
  <c r="Q192" i="12" s="1"/>
  <c r="Q193" i="12" s="1"/>
  <c r="Q194" i="12" s="1"/>
  <c r="Q195" i="12" s="1"/>
  <c r="Q196" i="12" s="1"/>
  <c r="Q197" i="12" s="1"/>
  <c r="Q198" i="12" s="1"/>
  <c r="Q199" i="12" s="1"/>
  <c r="Q200" i="12" s="1"/>
  <c r="Q201" i="12" s="1"/>
  <c r="Q202" i="12" s="1"/>
  <c r="Q203" i="12" s="1"/>
  <c r="Q204" i="12" s="1"/>
  <c r="Q205" i="12" s="1"/>
  <c r="Q206" i="12" s="1"/>
  <c r="Q207" i="12" s="1"/>
  <c r="Q208" i="12" s="1"/>
  <c r="Q209" i="12" s="1"/>
  <c r="Q210" i="12" s="1"/>
  <c r="Q211" i="12" s="1"/>
  <c r="Q212" i="12" s="1"/>
  <c r="Q213" i="12" s="1"/>
  <c r="Q214" i="12" s="1"/>
  <c r="Q215" i="12" s="1"/>
  <c r="Q216" i="12" s="1"/>
  <c r="Q217" i="12" s="1"/>
  <c r="Q218" i="12" s="1"/>
  <c r="Q219" i="12" s="1"/>
  <c r="Q220" i="12" s="1"/>
  <c r="Q221" i="12" s="1"/>
  <c r="Q222" i="12" s="1"/>
  <c r="Q223" i="12" s="1"/>
  <c r="Q224" i="12" s="1"/>
  <c r="Q225" i="12" s="1"/>
  <c r="Q226" i="12" s="1"/>
  <c r="Q227" i="12" s="1"/>
  <c r="Q228" i="12" s="1"/>
  <c r="Q229" i="12" s="1"/>
  <c r="Q230" i="12" s="1"/>
  <c r="Q231" i="12" s="1"/>
  <c r="Q232" i="12" s="1"/>
  <c r="Q233" i="12" s="1"/>
  <c r="Q234" i="12" s="1"/>
  <c r="Q235" i="12" s="1"/>
  <c r="Q236" i="12" s="1"/>
  <c r="Q237" i="12" s="1"/>
  <c r="Q238" i="12" s="1"/>
  <c r="Q239" i="12" s="1"/>
  <c r="Q240" i="12" s="1"/>
  <c r="Q241" i="12" s="1"/>
  <c r="Q242" i="12" s="1"/>
  <c r="Q243" i="12" s="1"/>
  <c r="Q244" i="12" s="1"/>
  <c r="Q245" i="12" s="1"/>
  <c r="Q246" i="12" s="1"/>
  <c r="Q247" i="12" s="1"/>
  <c r="Q248" i="12" s="1"/>
  <c r="Q249" i="12" s="1"/>
  <c r="Q250" i="12" s="1"/>
  <c r="Q251" i="12" s="1"/>
  <c r="Q252" i="12" s="1"/>
  <c r="Q253" i="12" s="1"/>
  <c r="Q254" i="12" s="1"/>
  <c r="Q255" i="12" s="1"/>
  <c r="Q256" i="12" s="1"/>
  <c r="Q257" i="12" s="1"/>
  <c r="Q258" i="12" s="1"/>
  <c r="Q259" i="12" s="1"/>
  <c r="Q260" i="12" s="1"/>
  <c r="Q261" i="12" s="1"/>
  <c r="Q262" i="12" s="1"/>
  <c r="Q263" i="12" s="1"/>
  <c r="Q264" i="12" s="1"/>
  <c r="Q265" i="12" s="1"/>
  <c r="Q266" i="12" s="1"/>
  <c r="Q267" i="12" s="1"/>
  <c r="Q268" i="12" s="1"/>
  <c r="Q269" i="12" s="1"/>
  <c r="Q270" i="12" s="1"/>
  <c r="Q271" i="12" s="1"/>
  <c r="Q272" i="12" s="1"/>
  <c r="Q273" i="12" s="1"/>
  <c r="Q274" i="12" s="1"/>
  <c r="Q275" i="12" s="1"/>
  <c r="Q276" i="12" s="1"/>
  <c r="Q277" i="12" s="1"/>
  <c r="Q278" i="12" s="1"/>
  <c r="Q279" i="12" s="1"/>
  <c r="Q280" i="12" s="1"/>
  <c r="Q281" i="12" s="1"/>
  <c r="Q282" i="12" s="1"/>
  <c r="Q283" i="12" s="1"/>
  <c r="Q284" i="12" s="1"/>
  <c r="Q285" i="12" s="1"/>
  <c r="Q286" i="12" s="1"/>
  <c r="Q287" i="12" s="1"/>
  <c r="Q288" i="12" s="1"/>
  <c r="Q289" i="12" s="1"/>
  <c r="Q290" i="12" s="1"/>
  <c r="Q291" i="12" s="1"/>
  <c r="Q292" i="12" s="1"/>
  <c r="Q293" i="12" s="1"/>
  <c r="Q294" i="12" s="1"/>
  <c r="Q295" i="12" s="1"/>
  <c r="Q296" i="12" s="1"/>
  <c r="Q5" i="12"/>
  <c r="Q6" i="12" s="1"/>
  <c r="Q7" i="12" s="1"/>
  <c r="Q8" i="12" s="1"/>
  <c r="Q9" i="12" s="1"/>
  <c r="Q10" i="12" s="1"/>
  <c r="Q11" i="12" s="1"/>
  <c r="Q12" i="12" s="1"/>
  <c r="Q13" i="12" s="1"/>
  <c r="Q14" i="12" s="1"/>
  <c r="Q15" i="12" s="1"/>
  <c r="Q16" i="12" s="1"/>
  <c r="Q17" i="12" s="1"/>
  <c r="Q18" i="12" s="1"/>
  <c r="Q19" i="12" s="1"/>
  <c r="Q20" i="12" s="1"/>
  <c r="Q21" i="12" s="1"/>
  <c r="Q22" i="12" s="1"/>
  <c r="Q23" i="12" s="1"/>
  <c r="Q24" i="12" s="1"/>
  <c r="Q25" i="12" s="1"/>
  <c r="Q26" i="12" s="1"/>
  <c r="Q27" i="12" s="1"/>
  <c r="Q28" i="12" s="1"/>
  <c r="Q29" i="12" s="1"/>
  <c r="Q30" i="12" s="1"/>
  <c r="Q31" i="12" s="1"/>
  <c r="Q32" i="12" s="1"/>
  <c r="Q33" i="12" s="1"/>
  <c r="Q34" i="12" s="1"/>
  <c r="Q35" i="12" s="1"/>
  <c r="Q36" i="12" s="1"/>
  <c r="Q37" i="12" s="1"/>
  <c r="Q38" i="12" s="1"/>
  <c r="Q39" i="12" s="1"/>
  <c r="Q40" i="12" s="1"/>
  <c r="Q41" i="12" s="1"/>
  <c r="Q42" i="12" s="1"/>
  <c r="Q43" i="12" s="1"/>
  <c r="Q44" i="12" s="1"/>
  <c r="Q45" i="12" s="1"/>
  <c r="Q46" i="12" s="1"/>
  <c r="Q47" i="12" s="1"/>
  <c r="Q48" i="12" s="1"/>
  <c r="Q49" i="12" s="1"/>
  <c r="Q50" i="12" s="1"/>
  <c r="Q51" i="12" s="1"/>
  <c r="Q52" i="12" s="1"/>
  <c r="Q53" i="12" s="1"/>
  <c r="Q54" i="12" s="1"/>
  <c r="Q55" i="12" s="1"/>
  <c r="Q56" i="12" s="1"/>
  <c r="Q57" i="12" s="1"/>
  <c r="Q58" i="12" s="1"/>
  <c r="Q59" i="12" s="1"/>
  <c r="Q60" i="12" s="1"/>
  <c r="Q61" i="12" s="1"/>
  <c r="Q62" i="12" s="1"/>
  <c r="Q63" i="12" s="1"/>
  <c r="Q64" i="12" s="1"/>
  <c r="Q65" i="12" s="1"/>
  <c r="Q66" i="12" s="1"/>
  <c r="Q67" i="12" s="1"/>
  <c r="Q68" i="12" s="1"/>
  <c r="Q69" i="12" s="1"/>
  <c r="Q70" i="12" s="1"/>
  <c r="Q71" i="12" s="1"/>
  <c r="Q72" i="12" s="1"/>
  <c r="Q73" i="12" s="1"/>
  <c r="Q74" i="12" s="1"/>
  <c r="Q75" i="12" s="1"/>
  <c r="Q76" i="12" s="1"/>
  <c r="Q77" i="12" s="1"/>
  <c r="Q78" i="12" s="1"/>
  <c r="Q79" i="12" s="1"/>
  <c r="Q80" i="12" s="1"/>
  <c r="Q81" i="12" s="1"/>
  <c r="Q82" i="12" s="1"/>
  <c r="Q83" i="12" s="1"/>
  <c r="Q84" i="12" s="1"/>
  <c r="Q85" i="12" s="1"/>
  <c r="Q86" i="12" s="1"/>
  <c r="Q87" i="12" s="1"/>
  <c r="Q88" i="12" s="1"/>
  <c r="Q89" i="12" s="1"/>
  <c r="Q90" i="12" s="1"/>
  <c r="Q91" i="12" s="1"/>
  <c r="Q92" i="12" s="1"/>
  <c r="Q93" i="12" s="1"/>
  <c r="Q94" i="12" s="1"/>
  <c r="Q95" i="12" s="1"/>
  <c r="Q96" i="12" s="1"/>
  <c r="Q97" i="12" s="1"/>
  <c r="Q98" i="12" s="1"/>
  <c r="Q99" i="12" s="1"/>
  <c r="Q100" i="12" s="1"/>
  <c r="Q101" i="12" s="1"/>
  <c r="Q102" i="12" s="1"/>
  <c r="Q103" i="12" s="1"/>
  <c r="Q104" i="12" s="1"/>
  <c r="Q105" i="12" s="1"/>
  <c r="Q106" i="12" s="1"/>
  <c r="Q107" i="12" s="1"/>
  <c r="Q108" i="12" s="1"/>
  <c r="Q109" i="12" s="1"/>
  <c r="Q110" i="12" s="1"/>
  <c r="Q111" i="12" s="1"/>
  <c r="Q112" i="12" s="1"/>
  <c r="Q113" i="12" s="1"/>
  <c r="Q114" i="12" s="1"/>
  <c r="Q115" i="12" s="1"/>
  <c r="Q116" i="12" s="1"/>
  <c r="Q117" i="12" s="1"/>
  <c r="Q118" i="12" s="1"/>
  <c r="Q119" i="12" s="1"/>
  <c r="Q120" i="12" s="1"/>
  <c r="Q121" i="12" s="1"/>
  <c r="Q122" i="12" s="1"/>
  <c r="Q123" i="12" s="1"/>
  <c r="Q124" i="12" s="1"/>
  <c r="Q125" i="12" s="1"/>
  <c r="Q126" i="12" s="1"/>
  <c r="Q127" i="12" s="1"/>
  <c r="Q128" i="12" s="1"/>
  <c r="Q129" i="12" s="1"/>
  <c r="Q130" i="12" s="1"/>
  <c r="Q131" i="12" s="1"/>
  <c r="Q132" i="12" s="1"/>
  <c r="Q133" i="12" s="1"/>
  <c r="Q134" i="12" s="1"/>
  <c r="Q135" i="12" s="1"/>
  <c r="Q136" i="12" s="1"/>
  <c r="Q137" i="12" s="1"/>
  <c r="Q138" i="12" s="1"/>
  <c r="Q139" i="12" s="1"/>
  <c r="Q140" i="12" s="1"/>
  <c r="Q141" i="12" s="1"/>
  <c r="Q142" i="12" s="1"/>
  <c r="Q143" i="12" s="1"/>
  <c r="Q144" i="12" s="1"/>
  <c r="Q145" i="12" s="1"/>
  <c r="Q146" i="12" s="1"/>
  <c r="Q147" i="12" s="1"/>
  <c r="Q148" i="12" s="1"/>
  <c r="Q149" i="12" s="1"/>
  <c r="R5" i="12" l="1"/>
  <c r="S5" i="12" s="1"/>
  <c r="R299" i="12"/>
  <c r="R300" i="12"/>
  <c r="R6" i="12"/>
  <c r="S6" i="12" s="1"/>
  <c r="R7310" i="1"/>
  <c r="R7171" i="1"/>
  <c r="R7103" i="1"/>
  <c r="X5" i="1"/>
  <c r="Y5" i="1"/>
  <c r="Z5" i="1" s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3" i="1"/>
  <c r="Y153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X191" i="1"/>
  <c r="Y191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X207" i="1"/>
  <c r="Y207" i="1"/>
  <c r="X208" i="1"/>
  <c r="Y208" i="1"/>
  <c r="X209" i="1"/>
  <c r="Y209" i="1"/>
  <c r="X210" i="1"/>
  <c r="Y210" i="1"/>
  <c r="X211" i="1"/>
  <c r="Y211" i="1"/>
  <c r="X212" i="1"/>
  <c r="Y212" i="1"/>
  <c r="X213" i="1"/>
  <c r="Y213" i="1"/>
  <c r="X214" i="1"/>
  <c r="Y214" i="1"/>
  <c r="X215" i="1"/>
  <c r="Y215" i="1"/>
  <c r="X216" i="1"/>
  <c r="Y216" i="1"/>
  <c r="X217" i="1"/>
  <c r="Y217" i="1"/>
  <c r="X218" i="1"/>
  <c r="Y218" i="1"/>
  <c r="X219" i="1"/>
  <c r="Y219" i="1"/>
  <c r="X220" i="1"/>
  <c r="Y220" i="1"/>
  <c r="X221" i="1"/>
  <c r="Y221" i="1"/>
  <c r="X222" i="1"/>
  <c r="Y222" i="1"/>
  <c r="X223" i="1"/>
  <c r="Y223" i="1"/>
  <c r="X224" i="1"/>
  <c r="Y224" i="1"/>
  <c r="X225" i="1"/>
  <c r="Y225" i="1"/>
  <c r="X226" i="1"/>
  <c r="Y226" i="1"/>
  <c r="X227" i="1"/>
  <c r="Y227" i="1"/>
  <c r="X228" i="1"/>
  <c r="Y228" i="1"/>
  <c r="X229" i="1"/>
  <c r="Y229" i="1"/>
  <c r="X230" i="1"/>
  <c r="Y230" i="1"/>
  <c r="X231" i="1"/>
  <c r="Y231" i="1"/>
  <c r="X232" i="1"/>
  <c r="Y232" i="1"/>
  <c r="X233" i="1"/>
  <c r="Y233" i="1"/>
  <c r="X234" i="1"/>
  <c r="Y234" i="1"/>
  <c r="X235" i="1"/>
  <c r="Y235" i="1"/>
  <c r="X236" i="1"/>
  <c r="Y236" i="1"/>
  <c r="X237" i="1"/>
  <c r="Y237" i="1"/>
  <c r="X238" i="1"/>
  <c r="Y238" i="1"/>
  <c r="X239" i="1"/>
  <c r="Y239" i="1"/>
  <c r="X240" i="1"/>
  <c r="Y240" i="1"/>
  <c r="X241" i="1"/>
  <c r="Y241" i="1"/>
  <c r="X242" i="1"/>
  <c r="Y242" i="1"/>
  <c r="X243" i="1"/>
  <c r="Y243" i="1"/>
  <c r="X244" i="1"/>
  <c r="Y244" i="1"/>
  <c r="X245" i="1"/>
  <c r="Y245" i="1"/>
  <c r="X246" i="1"/>
  <c r="Y246" i="1"/>
  <c r="X247" i="1"/>
  <c r="Y247" i="1"/>
  <c r="X248" i="1"/>
  <c r="Y248" i="1"/>
  <c r="X249" i="1"/>
  <c r="Y249" i="1"/>
  <c r="X250" i="1"/>
  <c r="Y250" i="1"/>
  <c r="X251" i="1"/>
  <c r="Y251" i="1"/>
  <c r="X252" i="1"/>
  <c r="Y252" i="1"/>
  <c r="X253" i="1"/>
  <c r="Y253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/>
  <c r="X295" i="1"/>
  <c r="Y295" i="1"/>
  <c r="X296" i="1"/>
  <c r="Y296" i="1"/>
  <c r="X297" i="1"/>
  <c r="Y297" i="1"/>
  <c r="X298" i="1"/>
  <c r="Y298" i="1"/>
  <c r="X299" i="1"/>
  <c r="Y299" i="1"/>
  <c r="X300" i="1"/>
  <c r="Y300" i="1"/>
  <c r="X301" i="1"/>
  <c r="Y301" i="1"/>
  <c r="X302" i="1"/>
  <c r="Y302" i="1"/>
  <c r="X303" i="1"/>
  <c r="Y303" i="1"/>
  <c r="X304" i="1"/>
  <c r="Y304" i="1"/>
  <c r="X305" i="1"/>
  <c r="Y305" i="1"/>
  <c r="X306" i="1"/>
  <c r="Y306" i="1"/>
  <c r="X307" i="1"/>
  <c r="Y307" i="1"/>
  <c r="X308" i="1"/>
  <c r="Y308" i="1"/>
  <c r="X309" i="1"/>
  <c r="Y309" i="1"/>
  <c r="X310" i="1"/>
  <c r="Y310" i="1"/>
  <c r="X311" i="1"/>
  <c r="Y311" i="1"/>
  <c r="X312" i="1"/>
  <c r="Y312" i="1"/>
  <c r="X313" i="1"/>
  <c r="Y313" i="1"/>
  <c r="X314" i="1"/>
  <c r="Y314" i="1"/>
  <c r="X315" i="1"/>
  <c r="Y315" i="1"/>
  <c r="X316" i="1"/>
  <c r="Y316" i="1"/>
  <c r="X317" i="1"/>
  <c r="Y317" i="1"/>
  <c r="X318" i="1"/>
  <c r="Y318" i="1"/>
  <c r="X319" i="1"/>
  <c r="Y319" i="1"/>
  <c r="X320" i="1"/>
  <c r="Y320" i="1"/>
  <c r="X321" i="1"/>
  <c r="Y321" i="1"/>
  <c r="X322" i="1"/>
  <c r="Y322" i="1"/>
  <c r="X323" i="1"/>
  <c r="Y323" i="1"/>
  <c r="X324" i="1"/>
  <c r="Y324" i="1"/>
  <c r="X325" i="1"/>
  <c r="Y325" i="1"/>
  <c r="X326" i="1"/>
  <c r="Y326" i="1"/>
  <c r="X327" i="1"/>
  <c r="Y327" i="1"/>
  <c r="X328" i="1"/>
  <c r="Y328" i="1"/>
  <c r="X329" i="1"/>
  <c r="Y329" i="1"/>
  <c r="X330" i="1"/>
  <c r="Y330" i="1"/>
  <c r="X331" i="1"/>
  <c r="Y331" i="1"/>
  <c r="X332" i="1"/>
  <c r="Y332" i="1"/>
  <c r="X333" i="1"/>
  <c r="Y333" i="1"/>
  <c r="X334" i="1"/>
  <c r="Y334" i="1"/>
  <c r="X335" i="1"/>
  <c r="Y335" i="1"/>
  <c r="X336" i="1"/>
  <c r="Y336" i="1"/>
  <c r="X337" i="1"/>
  <c r="Y337" i="1"/>
  <c r="X338" i="1"/>
  <c r="Y338" i="1"/>
  <c r="X339" i="1"/>
  <c r="Y339" i="1"/>
  <c r="X340" i="1"/>
  <c r="Y340" i="1"/>
  <c r="X341" i="1"/>
  <c r="Y341" i="1"/>
  <c r="X342" i="1"/>
  <c r="Y342" i="1"/>
  <c r="X343" i="1"/>
  <c r="Y343" i="1"/>
  <c r="X344" i="1"/>
  <c r="Y344" i="1"/>
  <c r="X345" i="1"/>
  <c r="Y345" i="1"/>
  <c r="X346" i="1"/>
  <c r="Y346" i="1"/>
  <c r="X347" i="1"/>
  <c r="Y347" i="1"/>
  <c r="X348" i="1"/>
  <c r="Y348" i="1"/>
  <c r="X349" i="1"/>
  <c r="Y349" i="1"/>
  <c r="X350" i="1"/>
  <c r="Y350" i="1"/>
  <c r="X351" i="1"/>
  <c r="Y351" i="1"/>
  <c r="X352" i="1"/>
  <c r="Y352" i="1"/>
  <c r="X353" i="1"/>
  <c r="Y353" i="1"/>
  <c r="X354" i="1"/>
  <c r="Y354" i="1"/>
  <c r="X355" i="1"/>
  <c r="Y355" i="1"/>
  <c r="X356" i="1"/>
  <c r="Y356" i="1"/>
  <c r="X357" i="1"/>
  <c r="Y357" i="1"/>
  <c r="X358" i="1"/>
  <c r="Y358" i="1"/>
  <c r="X359" i="1"/>
  <c r="Y359" i="1"/>
  <c r="X360" i="1"/>
  <c r="Y360" i="1"/>
  <c r="X361" i="1"/>
  <c r="Y361" i="1"/>
  <c r="X362" i="1"/>
  <c r="Y362" i="1"/>
  <c r="X363" i="1"/>
  <c r="Y363" i="1"/>
  <c r="X364" i="1"/>
  <c r="Y364" i="1"/>
  <c r="X365" i="1"/>
  <c r="Y365" i="1"/>
  <c r="X366" i="1"/>
  <c r="Y366" i="1"/>
  <c r="X367" i="1"/>
  <c r="Y367" i="1"/>
  <c r="X368" i="1"/>
  <c r="Y368" i="1"/>
  <c r="X369" i="1"/>
  <c r="Y369" i="1"/>
  <c r="R7" i="12" l="1"/>
  <c r="S7" i="12" s="1"/>
  <c r="R152" i="12"/>
  <c r="R302" i="12"/>
  <c r="R310" i="12"/>
  <c r="R301" i="12"/>
  <c r="Z6" i="1"/>
  <c r="Z7" i="1" s="1"/>
  <c r="Z8" i="1" s="1"/>
  <c r="Z9" i="1" s="1"/>
  <c r="Z10" i="1" s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Z33" i="1" s="1"/>
  <c r="Z34" i="1" s="1"/>
  <c r="Z35" i="1" s="1"/>
  <c r="Z36" i="1" s="1"/>
  <c r="Z37" i="1" s="1"/>
  <c r="Z38" i="1" s="1"/>
  <c r="Z39" i="1" s="1"/>
  <c r="Z40" i="1" s="1"/>
  <c r="Z41" i="1" s="1"/>
  <c r="Z42" i="1" s="1"/>
  <c r="Z43" i="1" s="1"/>
  <c r="Z44" i="1" s="1"/>
  <c r="Z45" i="1" s="1"/>
  <c r="Z46" i="1" s="1"/>
  <c r="Z47" i="1" s="1"/>
  <c r="Z48" i="1" s="1"/>
  <c r="Z49" i="1" s="1"/>
  <c r="Z50" i="1" s="1"/>
  <c r="Z51" i="1" s="1"/>
  <c r="Z52" i="1" s="1"/>
  <c r="Z53" i="1" s="1"/>
  <c r="Z54" i="1" s="1"/>
  <c r="Z55" i="1" s="1"/>
  <c r="Z56" i="1" s="1"/>
  <c r="Z57" i="1" s="1"/>
  <c r="Z58" i="1" s="1"/>
  <c r="Z59" i="1" s="1"/>
  <c r="Z60" i="1" s="1"/>
  <c r="Z61" i="1" s="1"/>
  <c r="Z62" i="1" s="1"/>
  <c r="Z63" i="1" s="1"/>
  <c r="Z64" i="1" s="1"/>
  <c r="Z65" i="1" s="1"/>
  <c r="Z66" i="1" s="1"/>
  <c r="Z67" i="1" s="1"/>
  <c r="Z68" i="1" s="1"/>
  <c r="Z69" i="1" s="1"/>
  <c r="Z70" i="1" s="1"/>
  <c r="Z71" i="1" s="1"/>
  <c r="Z72" i="1" s="1"/>
  <c r="Z73" i="1" s="1"/>
  <c r="Z74" i="1" s="1"/>
  <c r="Z75" i="1" s="1"/>
  <c r="Z76" i="1" s="1"/>
  <c r="Z77" i="1" s="1"/>
  <c r="Z78" i="1" s="1"/>
  <c r="Z79" i="1" s="1"/>
  <c r="Z80" i="1" s="1"/>
  <c r="Z81" i="1" s="1"/>
  <c r="Z82" i="1" s="1"/>
  <c r="Z83" i="1" s="1"/>
  <c r="Z84" i="1" s="1"/>
  <c r="Z85" i="1" s="1"/>
  <c r="Z86" i="1" s="1"/>
  <c r="Z87" i="1" s="1"/>
  <c r="Z88" i="1" s="1"/>
  <c r="Z89" i="1" s="1"/>
  <c r="Z90" i="1" s="1"/>
  <c r="Z91" i="1" s="1"/>
  <c r="Z92" i="1" s="1"/>
  <c r="Z93" i="1" s="1"/>
  <c r="Z94" i="1" s="1"/>
  <c r="Z95" i="1" s="1"/>
  <c r="Z96" i="1" s="1"/>
  <c r="Z97" i="1" s="1"/>
  <c r="Z98" i="1" s="1"/>
  <c r="Z99" i="1" s="1"/>
  <c r="Z100" i="1" s="1"/>
  <c r="Z101" i="1" s="1"/>
  <c r="Z102" i="1" s="1"/>
  <c r="Z103" i="1" s="1"/>
  <c r="Z104" i="1" s="1"/>
  <c r="Z105" i="1" s="1"/>
  <c r="Z106" i="1" s="1"/>
  <c r="Z107" i="1" s="1"/>
  <c r="Z108" i="1" s="1"/>
  <c r="Z109" i="1" s="1"/>
  <c r="Z110" i="1" s="1"/>
  <c r="Z111" i="1" s="1"/>
  <c r="Z112" i="1" s="1"/>
  <c r="Z113" i="1" s="1"/>
  <c r="Z114" i="1" s="1"/>
  <c r="Z115" i="1" s="1"/>
  <c r="Z116" i="1" s="1"/>
  <c r="Z117" i="1" s="1"/>
  <c r="Z118" i="1" s="1"/>
  <c r="Z119" i="1" s="1"/>
  <c r="Z120" i="1" s="1"/>
  <c r="Z121" i="1" s="1"/>
  <c r="Z122" i="1" s="1"/>
  <c r="Z123" i="1" s="1"/>
  <c r="Z124" i="1" s="1"/>
  <c r="Z125" i="1" s="1"/>
  <c r="Z126" i="1" s="1"/>
  <c r="Z127" i="1" s="1"/>
  <c r="Z128" i="1" s="1"/>
  <c r="Z129" i="1" s="1"/>
  <c r="Z130" i="1" s="1"/>
  <c r="Z131" i="1" s="1"/>
  <c r="Z132" i="1" s="1"/>
  <c r="Z133" i="1" s="1"/>
  <c r="Z134" i="1" s="1"/>
  <c r="Z135" i="1" s="1"/>
  <c r="Z136" i="1" s="1"/>
  <c r="Z137" i="1" s="1"/>
  <c r="Z138" i="1" s="1"/>
  <c r="Z139" i="1" s="1"/>
  <c r="Z140" i="1" s="1"/>
  <c r="Z141" i="1" s="1"/>
  <c r="Z142" i="1" s="1"/>
  <c r="Z143" i="1" s="1"/>
  <c r="Z144" i="1" s="1"/>
  <c r="Z145" i="1" s="1"/>
  <c r="Z146" i="1" s="1"/>
  <c r="Z147" i="1" s="1"/>
  <c r="Z148" i="1" s="1"/>
  <c r="Z149" i="1" s="1"/>
  <c r="Z150" i="1" s="1"/>
  <c r="Z151" i="1" s="1"/>
  <c r="Z152" i="1" s="1"/>
  <c r="Z153" i="1" s="1"/>
  <c r="Z154" i="1" s="1"/>
  <c r="Z155" i="1" s="1"/>
  <c r="Z156" i="1" s="1"/>
  <c r="Z157" i="1" s="1"/>
  <c r="Z158" i="1" s="1"/>
  <c r="Z159" i="1" s="1"/>
  <c r="Z160" i="1" s="1"/>
  <c r="Z161" i="1" s="1"/>
  <c r="Z162" i="1" s="1"/>
  <c r="Z163" i="1" s="1"/>
  <c r="Z164" i="1" s="1"/>
  <c r="Z165" i="1" s="1"/>
  <c r="Z166" i="1" s="1"/>
  <c r="Z167" i="1" s="1"/>
  <c r="Z168" i="1" s="1"/>
  <c r="Z169" i="1" s="1"/>
  <c r="Z170" i="1" s="1"/>
  <c r="Z171" i="1" s="1"/>
  <c r="Z172" i="1" s="1"/>
  <c r="Z173" i="1" s="1"/>
  <c r="Z174" i="1" s="1"/>
  <c r="Z175" i="1" s="1"/>
  <c r="Z176" i="1" s="1"/>
  <c r="Z177" i="1" s="1"/>
  <c r="Z178" i="1" s="1"/>
  <c r="Z179" i="1" s="1"/>
  <c r="Z180" i="1" s="1"/>
  <c r="Z181" i="1" s="1"/>
  <c r="Z182" i="1" s="1"/>
  <c r="Z183" i="1" s="1"/>
  <c r="Z184" i="1" s="1"/>
  <c r="Z185" i="1" s="1"/>
  <c r="Z186" i="1" s="1"/>
  <c r="Z187" i="1" s="1"/>
  <c r="Z188" i="1" s="1"/>
  <c r="Z189" i="1" s="1"/>
  <c r="Z190" i="1" s="1"/>
  <c r="Z191" i="1" s="1"/>
  <c r="Z192" i="1" s="1"/>
  <c r="Z193" i="1" s="1"/>
  <c r="Z194" i="1" s="1"/>
  <c r="Z195" i="1" s="1"/>
  <c r="Z196" i="1" s="1"/>
  <c r="Z197" i="1" s="1"/>
  <c r="Z198" i="1" s="1"/>
  <c r="Z199" i="1" s="1"/>
  <c r="Z200" i="1" s="1"/>
  <c r="Z201" i="1" s="1"/>
  <c r="Z202" i="1" s="1"/>
  <c r="Z203" i="1" s="1"/>
  <c r="Z204" i="1" s="1"/>
  <c r="Z205" i="1" s="1"/>
  <c r="Z206" i="1" s="1"/>
  <c r="Z207" i="1" s="1"/>
  <c r="Z208" i="1" s="1"/>
  <c r="Z209" i="1" s="1"/>
  <c r="Z210" i="1" s="1"/>
  <c r="Z211" i="1" s="1"/>
  <c r="Z212" i="1" s="1"/>
  <c r="Z213" i="1" s="1"/>
  <c r="Z214" i="1" s="1"/>
  <c r="Z215" i="1" s="1"/>
  <c r="Z216" i="1" s="1"/>
  <c r="Z217" i="1" s="1"/>
  <c r="Z218" i="1" s="1"/>
  <c r="Z219" i="1" s="1"/>
  <c r="Z220" i="1" s="1"/>
  <c r="Z221" i="1" s="1"/>
  <c r="Z222" i="1" s="1"/>
  <c r="Z223" i="1" s="1"/>
  <c r="Z224" i="1" s="1"/>
  <c r="Z225" i="1" s="1"/>
  <c r="Z226" i="1" s="1"/>
  <c r="Z227" i="1" s="1"/>
  <c r="Z228" i="1" s="1"/>
  <c r="Z229" i="1" s="1"/>
  <c r="Z230" i="1" s="1"/>
  <c r="Z231" i="1" s="1"/>
  <c r="Z232" i="1" s="1"/>
  <c r="Z233" i="1" s="1"/>
  <c r="Z234" i="1" s="1"/>
  <c r="Z235" i="1" s="1"/>
  <c r="Z236" i="1" s="1"/>
  <c r="Z237" i="1" s="1"/>
  <c r="Z238" i="1" s="1"/>
  <c r="Z239" i="1" s="1"/>
  <c r="Z240" i="1" s="1"/>
  <c r="Z241" i="1" s="1"/>
  <c r="Z242" i="1" s="1"/>
  <c r="Z243" i="1" s="1"/>
  <c r="Z244" i="1" s="1"/>
  <c r="Z245" i="1" s="1"/>
  <c r="Z246" i="1" s="1"/>
  <c r="Z247" i="1" s="1"/>
  <c r="Z248" i="1" s="1"/>
  <c r="Z249" i="1" s="1"/>
  <c r="Z250" i="1" s="1"/>
  <c r="Z251" i="1" s="1"/>
  <c r="Z252" i="1" s="1"/>
  <c r="Z253" i="1" s="1"/>
  <c r="Z254" i="1" s="1"/>
  <c r="Z255" i="1" s="1"/>
  <c r="Z256" i="1" s="1"/>
  <c r="Z257" i="1" s="1"/>
  <c r="Z258" i="1" s="1"/>
  <c r="Z259" i="1" s="1"/>
  <c r="Z260" i="1" s="1"/>
  <c r="Z261" i="1" s="1"/>
  <c r="Z262" i="1" s="1"/>
  <c r="Z263" i="1" s="1"/>
  <c r="Z264" i="1" s="1"/>
  <c r="Z265" i="1" s="1"/>
  <c r="Z266" i="1" s="1"/>
  <c r="Z267" i="1" s="1"/>
  <c r="Z268" i="1" s="1"/>
  <c r="Z269" i="1" s="1"/>
  <c r="Z270" i="1" s="1"/>
  <c r="Z271" i="1" s="1"/>
  <c r="Z272" i="1" s="1"/>
  <c r="Z273" i="1" s="1"/>
  <c r="Z274" i="1" s="1"/>
  <c r="Z275" i="1" s="1"/>
  <c r="Z276" i="1" s="1"/>
  <c r="Z277" i="1" s="1"/>
  <c r="Z278" i="1" s="1"/>
  <c r="Z279" i="1" s="1"/>
  <c r="Z280" i="1" s="1"/>
  <c r="Z281" i="1" s="1"/>
  <c r="Z282" i="1" s="1"/>
  <c r="Z283" i="1" s="1"/>
  <c r="Z284" i="1" s="1"/>
  <c r="Z285" i="1" s="1"/>
  <c r="Z286" i="1" s="1"/>
  <c r="Z287" i="1" s="1"/>
  <c r="Z288" i="1" s="1"/>
  <c r="Z289" i="1" s="1"/>
  <c r="Z290" i="1" s="1"/>
  <c r="Z291" i="1" s="1"/>
  <c r="Z292" i="1" s="1"/>
  <c r="Z293" i="1" s="1"/>
  <c r="Z294" i="1" s="1"/>
  <c r="Z295" i="1" s="1"/>
  <c r="Z296" i="1" s="1"/>
  <c r="Z297" i="1" s="1"/>
  <c r="Z298" i="1" s="1"/>
  <c r="Z299" i="1" s="1"/>
  <c r="Z300" i="1" s="1"/>
  <c r="Z301" i="1" s="1"/>
  <c r="Z302" i="1" s="1"/>
  <c r="Z303" i="1" s="1"/>
  <c r="Z304" i="1" s="1"/>
  <c r="Z305" i="1" s="1"/>
  <c r="Z306" i="1" s="1"/>
  <c r="Z307" i="1" s="1"/>
  <c r="Z308" i="1" s="1"/>
  <c r="Z309" i="1" s="1"/>
  <c r="Z310" i="1" s="1"/>
  <c r="Z311" i="1" s="1"/>
  <c r="Z312" i="1" s="1"/>
  <c r="Z313" i="1" s="1"/>
  <c r="Z314" i="1" s="1"/>
  <c r="Z315" i="1" s="1"/>
  <c r="Z316" i="1" s="1"/>
  <c r="Z317" i="1" s="1"/>
  <c r="Z318" i="1" s="1"/>
  <c r="Z319" i="1" s="1"/>
  <c r="Z320" i="1" s="1"/>
  <c r="Z321" i="1" s="1"/>
  <c r="Z322" i="1" s="1"/>
  <c r="Z323" i="1" s="1"/>
  <c r="Z324" i="1" s="1"/>
  <c r="Z325" i="1" s="1"/>
  <c r="Z326" i="1" s="1"/>
  <c r="Z327" i="1" s="1"/>
  <c r="Z328" i="1" s="1"/>
  <c r="Z329" i="1" s="1"/>
  <c r="Z330" i="1" s="1"/>
  <c r="Z331" i="1" s="1"/>
  <c r="Z332" i="1" s="1"/>
  <c r="Z333" i="1" s="1"/>
  <c r="Z334" i="1" s="1"/>
  <c r="Z335" i="1" s="1"/>
  <c r="Z336" i="1" s="1"/>
  <c r="Z337" i="1" s="1"/>
  <c r="Z338" i="1" s="1"/>
  <c r="Z339" i="1" s="1"/>
  <c r="Z340" i="1" s="1"/>
  <c r="Z341" i="1" s="1"/>
  <c r="Z342" i="1" s="1"/>
  <c r="Z343" i="1" s="1"/>
  <c r="Z344" i="1" s="1"/>
  <c r="Z345" i="1" s="1"/>
  <c r="Z346" i="1" s="1"/>
  <c r="Z347" i="1" s="1"/>
  <c r="Z348" i="1" s="1"/>
  <c r="Z349" i="1" s="1"/>
  <c r="Z350" i="1" s="1"/>
  <c r="Z351" i="1" s="1"/>
  <c r="Z352" i="1" s="1"/>
  <c r="Z353" i="1" s="1"/>
  <c r="Z354" i="1" s="1"/>
  <c r="Z355" i="1" s="1"/>
  <c r="Z356" i="1" s="1"/>
  <c r="Z357" i="1" s="1"/>
  <c r="Z358" i="1" s="1"/>
  <c r="Z359" i="1" s="1"/>
  <c r="Z360" i="1" s="1"/>
  <c r="Z361" i="1" s="1"/>
  <c r="Z362" i="1" s="1"/>
  <c r="Z363" i="1" s="1"/>
  <c r="Z364" i="1" s="1"/>
  <c r="Z365" i="1" s="1"/>
  <c r="Z366" i="1" s="1"/>
  <c r="Z367" i="1" s="1"/>
  <c r="Z368" i="1" s="1"/>
  <c r="Z369" i="1" s="1"/>
  <c r="R311" i="12" l="1"/>
  <c r="R303" i="12"/>
  <c r="R153" i="12"/>
  <c r="R8" i="12"/>
  <c r="S8" i="12" s="1"/>
  <c r="R7024" i="1"/>
  <c r="R3497" i="1"/>
  <c r="R5" i="1"/>
  <c r="S5" i="1" s="1"/>
  <c r="R9" i="12" l="1"/>
  <c r="S9" i="12" s="1"/>
  <c r="R154" i="12"/>
  <c r="R304" i="12"/>
  <c r="R312" i="12"/>
  <c r="R6" i="1"/>
  <c r="R313" i="12" l="1"/>
  <c r="R305" i="12"/>
  <c r="R155" i="12"/>
  <c r="R10" i="12"/>
  <c r="S10" i="12" s="1"/>
  <c r="S6" i="1"/>
  <c r="R7" i="1"/>
  <c r="R156" i="12" l="1"/>
  <c r="R306" i="12"/>
  <c r="R314" i="12"/>
  <c r="R11" i="12"/>
  <c r="S11" i="12" s="1"/>
  <c r="S7" i="1"/>
  <c r="R8" i="1"/>
  <c r="R12" i="12" l="1"/>
  <c r="S12" i="12" s="1"/>
  <c r="R315" i="12"/>
  <c r="R307" i="12"/>
  <c r="R157" i="12"/>
  <c r="S8" i="1"/>
  <c r="R9" i="1"/>
  <c r="R13" i="12" l="1"/>
  <c r="S13" i="12" s="1"/>
  <c r="R158" i="12"/>
  <c r="R308" i="12"/>
  <c r="R309" i="12"/>
  <c r="R316" i="12"/>
  <c r="S9" i="1"/>
  <c r="R10" i="1"/>
  <c r="R14" i="12" l="1"/>
  <c r="S14" i="12" s="1"/>
  <c r="R317" i="12"/>
  <c r="R159" i="12"/>
  <c r="S10" i="1"/>
  <c r="R11" i="1"/>
  <c r="R160" i="12" l="1"/>
  <c r="R318" i="12"/>
  <c r="R15" i="12"/>
  <c r="S15" i="12" s="1"/>
  <c r="S11" i="1"/>
  <c r="R12" i="1"/>
  <c r="R16" i="12" l="1"/>
  <c r="S16" i="12" s="1"/>
  <c r="R319" i="12"/>
  <c r="R161" i="12"/>
  <c r="S12" i="1"/>
  <c r="R13" i="1"/>
  <c r="R320" i="12" l="1"/>
  <c r="R17" i="12"/>
  <c r="S17" i="12" s="1"/>
  <c r="R162" i="12"/>
  <c r="S13" i="1"/>
  <c r="R14" i="1"/>
  <c r="R18" i="12" l="1"/>
  <c r="S18" i="12" s="1"/>
  <c r="R163" i="12"/>
  <c r="R321" i="12"/>
  <c r="S14" i="1"/>
  <c r="R15" i="1"/>
  <c r="R322" i="12" l="1"/>
  <c r="R164" i="12"/>
  <c r="R19" i="12"/>
  <c r="S19" i="12" s="1"/>
  <c r="S15" i="1"/>
  <c r="R16" i="1"/>
  <c r="R20" i="12" l="1"/>
  <c r="S20" i="12" s="1"/>
  <c r="R323" i="12"/>
  <c r="R165" i="12"/>
  <c r="S16" i="1"/>
  <c r="R17" i="1"/>
  <c r="R21" i="12" l="1"/>
  <c r="S21" i="12" s="1"/>
  <c r="R166" i="12"/>
  <c r="R324" i="12"/>
  <c r="S17" i="1"/>
  <c r="R18" i="1"/>
  <c r="R325" i="12" l="1"/>
  <c r="R167" i="12"/>
  <c r="R22" i="12"/>
  <c r="S22" i="12" s="1"/>
  <c r="S18" i="1"/>
  <c r="R19" i="1"/>
  <c r="R23" i="12" l="1"/>
  <c r="S23" i="12" s="1"/>
  <c r="R168" i="12"/>
  <c r="R326" i="12"/>
  <c r="S19" i="1"/>
  <c r="R20" i="1"/>
  <c r="R327" i="12" l="1"/>
  <c r="R24" i="12"/>
  <c r="S24" i="12" s="1"/>
  <c r="R169" i="12"/>
  <c r="S20" i="1"/>
  <c r="R21" i="1"/>
  <c r="R170" i="12" l="1"/>
  <c r="R328" i="12"/>
  <c r="R25" i="12"/>
  <c r="S25" i="12" s="1"/>
  <c r="S21" i="1"/>
  <c r="R22" i="1"/>
  <c r="R26" i="12" l="1"/>
  <c r="S26" i="12" s="1"/>
  <c r="R329" i="12"/>
  <c r="R171" i="12"/>
  <c r="S22" i="1"/>
  <c r="R23" i="1"/>
  <c r="R172" i="12" l="1"/>
  <c r="R330" i="12"/>
  <c r="R27" i="12"/>
  <c r="S27" i="12" s="1"/>
  <c r="S23" i="1"/>
  <c r="R24" i="1"/>
  <c r="R28" i="12" l="1"/>
  <c r="S28" i="12" s="1"/>
  <c r="R331" i="12"/>
  <c r="R173" i="12"/>
  <c r="S24" i="1"/>
  <c r="R25" i="1"/>
  <c r="R332" i="12" l="1"/>
  <c r="R29" i="12"/>
  <c r="S29" i="12" s="1"/>
  <c r="R174" i="12"/>
  <c r="S25" i="1"/>
  <c r="R26" i="1"/>
  <c r="R175" i="12" l="1"/>
  <c r="R333" i="12"/>
  <c r="R30" i="12"/>
  <c r="S30" i="12" s="1"/>
  <c r="S26" i="1"/>
  <c r="R27" i="1"/>
  <c r="R334" i="12" l="1"/>
  <c r="R176" i="12"/>
  <c r="R31" i="12"/>
  <c r="S31" i="12" s="1"/>
  <c r="S27" i="1"/>
  <c r="R28" i="1"/>
  <c r="R32" i="12" l="1"/>
  <c r="S32" i="12" s="1"/>
  <c r="R335" i="12"/>
  <c r="R177" i="12"/>
  <c r="S28" i="1"/>
  <c r="R29" i="1"/>
  <c r="R33" i="12" l="1"/>
  <c r="S33" i="12" s="1"/>
  <c r="R178" i="12"/>
  <c r="R336" i="12"/>
  <c r="S29" i="1"/>
  <c r="R30" i="1"/>
  <c r="R337" i="12" l="1"/>
  <c r="R179" i="12"/>
  <c r="R34" i="12"/>
  <c r="S34" i="12" s="1"/>
  <c r="S30" i="1"/>
  <c r="R31" i="1"/>
  <c r="R180" i="12" l="1"/>
  <c r="R338" i="12"/>
  <c r="R35" i="12"/>
  <c r="S35" i="12" s="1"/>
  <c r="S31" i="1"/>
  <c r="R32" i="1"/>
  <c r="R36" i="12" l="1"/>
  <c r="S36" i="12" s="1"/>
  <c r="R339" i="12"/>
  <c r="R181" i="12"/>
  <c r="S32" i="1"/>
  <c r="R33" i="1"/>
  <c r="R182" i="12" l="1"/>
  <c r="R340" i="12"/>
  <c r="R37" i="12"/>
  <c r="S37" i="12" s="1"/>
  <c r="S33" i="1"/>
  <c r="R34" i="1"/>
  <c r="R341" i="12" l="1"/>
  <c r="R183" i="12"/>
  <c r="R38" i="12"/>
  <c r="S38" i="12" s="1"/>
  <c r="S34" i="1"/>
  <c r="R35" i="1"/>
  <c r="R39" i="12" l="1"/>
  <c r="S39" i="12" s="1"/>
  <c r="R342" i="12"/>
  <c r="R184" i="12"/>
  <c r="S35" i="1"/>
  <c r="R36" i="1"/>
  <c r="R343" i="12" l="1"/>
  <c r="R40" i="12"/>
  <c r="S40" i="12" s="1"/>
  <c r="R185" i="12"/>
  <c r="S36" i="1"/>
  <c r="R37" i="1"/>
  <c r="R186" i="12" l="1"/>
  <c r="R41" i="12"/>
  <c r="S41" i="12" s="1"/>
  <c r="R344" i="12"/>
  <c r="S37" i="1"/>
  <c r="R38" i="1"/>
  <c r="R345" i="12" l="1"/>
  <c r="R187" i="12"/>
  <c r="R42" i="12"/>
  <c r="S42" i="12" s="1"/>
  <c r="S38" i="1"/>
  <c r="R39" i="1"/>
  <c r="R188" i="12" l="1"/>
  <c r="R346" i="12"/>
  <c r="R43" i="12"/>
  <c r="S43" i="12" s="1"/>
  <c r="S39" i="1"/>
  <c r="R40" i="1"/>
  <c r="R44" i="12" l="1"/>
  <c r="S44" i="12" s="1"/>
  <c r="R347" i="12"/>
  <c r="R189" i="12"/>
  <c r="S40" i="1"/>
  <c r="R41" i="1"/>
  <c r="R190" i="12" l="1"/>
  <c r="R348" i="12"/>
  <c r="R45" i="12"/>
  <c r="S45" i="12" s="1"/>
  <c r="S41" i="1"/>
  <c r="R42" i="1"/>
  <c r="R349" i="12" l="1"/>
  <c r="R191" i="12"/>
  <c r="R46" i="12"/>
  <c r="S46" i="12" s="1"/>
  <c r="S42" i="1"/>
  <c r="R43" i="1"/>
  <c r="R192" i="12" l="1"/>
  <c r="R350" i="12"/>
  <c r="R47" i="12"/>
  <c r="S47" i="12" s="1"/>
  <c r="S43" i="1"/>
  <c r="R44" i="1"/>
  <c r="R48" i="12" l="1"/>
  <c r="S48" i="12" s="1"/>
  <c r="R351" i="12"/>
  <c r="R193" i="12"/>
  <c r="S44" i="1"/>
  <c r="R45" i="1"/>
  <c r="R352" i="12" l="1"/>
  <c r="R49" i="12"/>
  <c r="S49" i="12" s="1"/>
  <c r="R194" i="12"/>
  <c r="S45" i="1"/>
  <c r="R46" i="1"/>
  <c r="R195" i="12" l="1"/>
  <c r="R353" i="12"/>
  <c r="R50" i="12"/>
  <c r="S50" i="12" s="1"/>
  <c r="S46" i="1"/>
  <c r="R47" i="1"/>
  <c r="R354" i="12" l="1"/>
  <c r="R196" i="12"/>
  <c r="R51" i="12"/>
  <c r="S51" i="12" s="1"/>
  <c r="S47" i="1"/>
  <c r="R48" i="1"/>
  <c r="R52" i="12" l="1"/>
  <c r="S52" i="12" s="1"/>
  <c r="R355" i="12"/>
  <c r="R197" i="12"/>
  <c r="S48" i="1"/>
  <c r="R49" i="1"/>
  <c r="R53" i="12" l="1"/>
  <c r="S53" i="12" s="1"/>
  <c r="R198" i="12"/>
  <c r="R356" i="12"/>
  <c r="S49" i="1"/>
  <c r="R50" i="1"/>
  <c r="R357" i="12" l="1"/>
  <c r="R199" i="12"/>
  <c r="R54" i="12"/>
  <c r="S54" i="12" s="1"/>
  <c r="S50" i="1"/>
  <c r="R51" i="1"/>
  <c r="R200" i="12" l="1"/>
  <c r="R358" i="12"/>
  <c r="R55" i="12"/>
  <c r="S55" i="12" s="1"/>
  <c r="S51" i="1"/>
  <c r="R52" i="1"/>
  <c r="R56" i="12" l="1"/>
  <c r="S56" i="12" s="1"/>
  <c r="R359" i="12"/>
  <c r="R201" i="12"/>
  <c r="S52" i="1"/>
  <c r="R53" i="1"/>
  <c r="R202" i="12" l="1"/>
  <c r="R360" i="12"/>
  <c r="R57" i="12"/>
  <c r="S57" i="12" s="1"/>
  <c r="S53" i="1"/>
  <c r="R54" i="1"/>
  <c r="R361" i="12" l="1"/>
  <c r="R203" i="12"/>
  <c r="R58" i="12"/>
  <c r="S58" i="12" s="1"/>
  <c r="S54" i="1"/>
  <c r="R55" i="1"/>
  <c r="R59" i="12" l="1"/>
  <c r="S59" i="12" s="1"/>
  <c r="R204" i="12"/>
  <c r="R362" i="12"/>
  <c r="S55" i="1"/>
  <c r="R56" i="1"/>
  <c r="R363" i="12" l="1"/>
  <c r="R60" i="12"/>
  <c r="S60" i="12" s="1"/>
  <c r="R205" i="12"/>
  <c r="S56" i="1"/>
  <c r="R57" i="1"/>
  <c r="R206" i="12" l="1"/>
  <c r="R364" i="12"/>
  <c r="R61" i="12"/>
  <c r="S61" i="12" s="1"/>
  <c r="S57" i="1"/>
  <c r="R58" i="1"/>
  <c r="R62" i="12" l="1"/>
  <c r="S62" i="12" s="1"/>
  <c r="R365" i="12"/>
  <c r="R207" i="12"/>
  <c r="S58" i="1"/>
  <c r="R59" i="1"/>
  <c r="R208" i="12" l="1"/>
  <c r="R366" i="12"/>
  <c r="R63" i="12"/>
  <c r="S63" i="12" s="1"/>
  <c r="S59" i="1"/>
  <c r="R60" i="1"/>
  <c r="R64" i="12" l="1"/>
  <c r="S64" i="12" s="1"/>
  <c r="R367" i="12"/>
  <c r="R368" i="12"/>
  <c r="R209" i="12"/>
  <c r="S60" i="1"/>
  <c r="R61" i="1"/>
  <c r="R65" i="12" l="1"/>
  <c r="S65" i="12" s="1"/>
  <c r="R210" i="12"/>
  <c r="S61" i="1"/>
  <c r="R62" i="1"/>
  <c r="R211" i="12" l="1"/>
  <c r="R66" i="12"/>
  <c r="S66" i="12" s="1"/>
  <c r="S62" i="1"/>
  <c r="R63" i="1"/>
  <c r="R67" i="12" l="1"/>
  <c r="S67" i="12" s="1"/>
  <c r="R212" i="12"/>
  <c r="S63" i="1"/>
  <c r="R64" i="1"/>
  <c r="R68" i="12" l="1"/>
  <c r="S68" i="12" s="1"/>
  <c r="R213" i="12"/>
  <c r="S64" i="1"/>
  <c r="R65" i="1"/>
  <c r="R69" i="12" l="1"/>
  <c r="S69" i="12" s="1"/>
  <c r="R214" i="12"/>
  <c r="S65" i="1"/>
  <c r="R66" i="1"/>
  <c r="R215" i="12" l="1"/>
  <c r="R70" i="12"/>
  <c r="S70" i="12" s="1"/>
  <c r="S66" i="1"/>
  <c r="R67" i="1"/>
  <c r="R216" i="12" l="1"/>
  <c r="R71" i="12"/>
  <c r="S71" i="12" s="1"/>
  <c r="S67" i="1"/>
  <c r="R68" i="1"/>
  <c r="R72" i="12" l="1"/>
  <c r="S72" i="12" s="1"/>
  <c r="R217" i="12"/>
  <c r="S68" i="1"/>
  <c r="R69" i="1"/>
  <c r="R73" i="12" l="1"/>
  <c r="S73" i="12" s="1"/>
  <c r="R218" i="12"/>
  <c r="S69" i="1"/>
  <c r="R70" i="1"/>
  <c r="R219" i="12" l="1"/>
  <c r="R74" i="12"/>
  <c r="S74" i="12" s="1"/>
  <c r="S70" i="1"/>
  <c r="R71" i="1"/>
  <c r="R75" i="12" l="1"/>
  <c r="S75" i="12" s="1"/>
  <c r="R220" i="12"/>
  <c r="S71" i="1"/>
  <c r="R72" i="1"/>
  <c r="R76" i="12" l="1"/>
  <c r="S76" i="12" s="1"/>
  <c r="R221" i="12"/>
  <c r="S72" i="1"/>
  <c r="R73" i="1"/>
  <c r="Q369" i="12"/>
  <c r="R369" i="12" s="1"/>
  <c r="R222" i="12" l="1"/>
  <c r="R77" i="12"/>
  <c r="S77" i="12" s="1"/>
  <c r="S73" i="1"/>
  <c r="R74" i="1"/>
  <c r="R78" i="12" l="1"/>
  <c r="S78" i="12" s="1"/>
  <c r="R223" i="12"/>
  <c r="S74" i="1"/>
  <c r="R75" i="1"/>
  <c r="R79" i="12" l="1"/>
  <c r="S79" i="12" s="1"/>
  <c r="R224" i="12"/>
  <c r="S75" i="1"/>
  <c r="R76" i="1"/>
  <c r="R225" i="12" l="1"/>
  <c r="R80" i="12"/>
  <c r="S80" i="12" s="1"/>
  <c r="S76" i="1"/>
  <c r="R77" i="1"/>
  <c r="R226" i="12" l="1"/>
  <c r="R81" i="12"/>
  <c r="S81" i="12" s="1"/>
  <c r="S77" i="1"/>
  <c r="R78" i="1"/>
  <c r="R82" i="12" l="1"/>
  <c r="S82" i="12" s="1"/>
  <c r="R227" i="12"/>
  <c r="S78" i="1"/>
  <c r="R79" i="1"/>
  <c r="R228" i="12" l="1"/>
  <c r="R83" i="12"/>
  <c r="S83" i="12" s="1"/>
  <c r="S79" i="1"/>
  <c r="R80" i="1"/>
  <c r="R84" i="12" l="1"/>
  <c r="S84" i="12" s="1"/>
  <c r="R229" i="12"/>
  <c r="S80" i="1"/>
  <c r="R81" i="1"/>
  <c r="R230" i="12" l="1"/>
  <c r="R85" i="12"/>
  <c r="S85" i="12" s="1"/>
  <c r="S81" i="1"/>
  <c r="R82" i="1"/>
  <c r="R86" i="12" l="1"/>
  <c r="S86" i="12" s="1"/>
  <c r="R231" i="12"/>
  <c r="S82" i="1"/>
  <c r="R83" i="1"/>
  <c r="R87" i="12" l="1"/>
  <c r="S87" i="12" s="1"/>
  <c r="R232" i="12"/>
  <c r="S83" i="1"/>
  <c r="R84" i="1"/>
  <c r="R233" i="12" l="1"/>
  <c r="R88" i="12"/>
  <c r="S88" i="12" s="1"/>
  <c r="S84" i="1"/>
  <c r="R85" i="1"/>
  <c r="R234" i="12" l="1"/>
  <c r="R89" i="12"/>
  <c r="S89" i="12" s="1"/>
  <c r="S85" i="1"/>
  <c r="R86" i="1"/>
  <c r="R90" i="12" l="1"/>
  <c r="S90" i="12" s="1"/>
  <c r="R235" i="12"/>
  <c r="S86" i="1"/>
  <c r="R87" i="1"/>
  <c r="R236" i="12" l="1"/>
  <c r="R91" i="12"/>
  <c r="S91" i="12" s="1"/>
  <c r="S87" i="1"/>
  <c r="R88" i="1"/>
  <c r="R92" i="12" l="1"/>
  <c r="S92" i="12" s="1"/>
  <c r="R237" i="12"/>
  <c r="S88" i="1"/>
  <c r="R89" i="1"/>
  <c r="R238" i="12" l="1"/>
  <c r="R93" i="12"/>
  <c r="S93" i="12" s="1"/>
  <c r="S89" i="1"/>
  <c r="R90" i="1"/>
  <c r="R94" i="12" l="1"/>
  <c r="S94" i="12" s="1"/>
  <c r="R239" i="12"/>
  <c r="S90" i="1"/>
  <c r="R91" i="1"/>
  <c r="R240" i="12" l="1"/>
  <c r="R95" i="12"/>
  <c r="S95" i="12" s="1"/>
  <c r="S91" i="1"/>
  <c r="R92" i="1"/>
  <c r="R241" i="12" l="1"/>
  <c r="R96" i="12"/>
  <c r="S96" i="12" s="1"/>
  <c r="S92" i="1"/>
  <c r="R93" i="1"/>
  <c r="R97" i="12" l="1"/>
  <c r="S97" i="12" s="1"/>
  <c r="R242" i="12"/>
  <c r="S93" i="1"/>
  <c r="R94" i="1"/>
  <c r="R98" i="12" l="1"/>
  <c r="S98" i="12" s="1"/>
  <c r="R243" i="12"/>
  <c r="S94" i="1"/>
  <c r="R95" i="1"/>
  <c r="R244" i="12" l="1"/>
  <c r="R99" i="12"/>
  <c r="S99" i="12" s="1"/>
  <c r="S95" i="1"/>
  <c r="R96" i="1"/>
  <c r="R100" i="12" l="1"/>
  <c r="S100" i="12" s="1"/>
  <c r="R245" i="12"/>
  <c r="S96" i="1"/>
  <c r="R97" i="1"/>
  <c r="R246" i="12" l="1"/>
  <c r="R101" i="12"/>
  <c r="S101" i="12" s="1"/>
  <c r="S97" i="1"/>
  <c r="R98" i="1"/>
  <c r="R102" i="12" l="1"/>
  <c r="S102" i="12" s="1"/>
  <c r="R247" i="12"/>
  <c r="S98" i="1"/>
  <c r="R99" i="1"/>
  <c r="R103" i="12" l="1"/>
  <c r="S103" i="12" s="1"/>
  <c r="R248" i="12"/>
  <c r="S99" i="1"/>
  <c r="R100" i="1"/>
  <c r="R249" i="12" l="1"/>
  <c r="R104" i="12"/>
  <c r="S104" i="12" s="1"/>
  <c r="S100" i="1"/>
  <c r="R101" i="1"/>
  <c r="R250" i="12" l="1"/>
  <c r="R105" i="12"/>
  <c r="S105" i="12" s="1"/>
  <c r="S101" i="1"/>
  <c r="R102" i="1"/>
  <c r="R106" i="12" l="1"/>
  <c r="S106" i="12" s="1"/>
  <c r="R251" i="12"/>
  <c r="S102" i="1"/>
  <c r="R103" i="1"/>
  <c r="R252" i="12" l="1"/>
  <c r="R107" i="12"/>
  <c r="S107" i="12" s="1"/>
  <c r="S103" i="1"/>
  <c r="R104" i="1"/>
  <c r="R108" i="12" l="1"/>
  <c r="S108" i="12" s="1"/>
  <c r="R253" i="12"/>
  <c r="S104" i="1"/>
  <c r="R105" i="1"/>
  <c r="R254" i="12" l="1"/>
  <c r="R109" i="12"/>
  <c r="S109" i="12" s="1"/>
  <c r="S105" i="1"/>
  <c r="R106" i="1"/>
  <c r="R110" i="12" l="1"/>
  <c r="S110" i="12" s="1"/>
  <c r="R255" i="12"/>
  <c r="S106" i="1"/>
  <c r="R107" i="1"/>
  <c r="R111" i="12" l="1"/>
  <c r="S111" i="12" s="1"/>
  <c r="R256" i="12"/>
  <c r="S107" i="1"/>
  <c r="R108" i="1"/>
  <c r="R257" i="12" l="1"/>
  <c r="R112" i="12"/>
  <c r="S112" i="12" s="1"/>
  <c r="S108" i="1"/>
  <c r="R109" i="1"/>
  <c r="R258" i="12" l="1"/>
  <c r="R113" i="12"/>
  <c r="S113" i="12" s="1"/>
  <c r="S109" i="1"/>
  <c r="R110" i="1"/>
  <c r="R259" i="12" l="1"/>
  <c r="R114" i="12"/>
  <c r="S114" i="12" s="1"/>
  <c r="S110" i="1"/>
  <c r="R111" i="1"/>
  <c r="R260" i="12" l="1"/>
  <c r="R115" i="12"/>
  <c r="S115" i="12" s="1"/>
  <c r="S111" i="1"/>
  <c r="R112" i="1"/>
  <c r="R116" i="12" l="1"/>
  <c r="S116" i="12" s="1"/>
  <c r="R261" i="12"/>
  <c r="S112" i="1"/>
  <c r="R113" i="1"/>
  <c r="R117" i="12" l="1"/>
  <c r="S117" i="12" s="1"/>
  <c r="R262" i="12"/>
  <c r="S113" i="1"/>
  <c r="R114" i="1"/>
  <c r="R263" i="12" l="1"/>
  <c r="R118" i="12"/>
  <c r="S118" i="12" s="1"/>
  <c r="S114" i="1"/>
  <c r="R115" i="1"/>
  <c r="R119" i="12" l="1"/>
  <c r="S119" i="12" s="1"/>
  <c r="R264" i="12"/>
  <c r="S115" i="1"/>
  <c r="R116" i="1"/>
  <c r="R120" i="12" l="1"/>
  <c r="S120" i="12" s="1"/>
  <c r="R265" i="12"/>
  <c r="S116" i="1"/>
  <c r="R117" i="1"/>
  <c r="R266" i="12" l="1"/>
  <c r="R121" i="12"/>
  <c r="S121" i="12" s="1"/>
  <c r="S117" i="1"/>
  <c r="R118" i="1"/>
  <c r="R267" i="12" l="1"/>
  <c r="R122" i="12"/>
  <c r="S122" i="12" s="1"/>
  <c r="S118" i="1"/>
  <c r="R119" i="1"/>
  <c r="R268" i="12" l="1"/>
  <c r="R123" i="12"/>
  <c r="S123" i="12" s="1"/>
  <c r="S119" i="1"/>
  <c r="R120" i="1"/>
  <c r="R124" i="12" l="1"/>
  <c r="S124" i="12" s="1"/>
  <c r="R269" i="12"/>
  <c r="S120" i="1"/>
  <c r="R121" i="1"/>
  <c r="R125" i="12" l="1"/>
  <c r="S125" i="12" s="1"/>
  <c r="R270" i="12"/>
  <c r="S121" i="1"/>
  <c r="R122" i="1"/>
  <c r="R271" i="12" l="1"/>
  <c r="R126" i="12"/>
  <c r="S126" i="12" s="1"/>
  <c r="S122" i="1"/>
  <c r="R123" i="1"/>
  <c r="R127" i="12" l="1"/>
  <c r="S127" i="12" s="1"/>
  <c r="R272" i="12"/>
  <c r="S123" i="1"/>
  <c r="R124" i="1"/>
  <c r="R128" i="12" l="1"/>
  <c r="S128" i="12" s="1"/>
  <c r="R273" i="12"/>
  <c r="S124" i="1"/>
  <c r="R125" i="1"/>
  <c r="R274" i="12" l="1"/>
  <c r="R129" i="12"/>
  <c r="S129" i="12" s="1"/>
  <c r="S125" i="1"/>
  <c r="R126" i="1"/>
  <c r="R275" i="12" l="1"/>
  <c r="R130" i="12"/>
  <c r="S130" i="12" s="1"/>
  <c r="S126" i="1"/>
  <c r="R127" i="1"/>
  <c r="R276" i="12" l="1"/>
  <c r="R131" i="12"/>
  <c r="S131" i="12" s="1"/>
  <c r="S127" i="1"/>
  <c r="R128" i="1"/>
  <c r="R132" i="12" l="1"/>
  <c r="S132" i="12" s="1"/>
  <c r="R277" i="12"/>
  <c r="S128" i="1"/>
  <c r="R129" i="1"/>
  <c r="R133" i="12" l="1"/>
  <c r="S133" i="12" s="1"/>
  <c r="R278" i="12"/>
  <c r="S129" i="1"/>
  <c r="R130" i="1"/>
  <c r="R279" i="12" l="1"/>
  <c r="R134" i="12"/>
  <c r="S134" i="12" s="1"/>
  <c r="S130" i="1"/>
  <c r="R131" i="1"/>
  <c r="R135" i="12" l="1"/>
  <c r="S135" i="12" s="1"/>
  <c r="R280" i="12"/>
  <c r="S131" i="1"/>
  <c r="R132" i="1"/>
  <c r="R281" i="12" l="1"/>
  <c r="R136" i="12"/>
  <c r="S136" i="12" s="1"/>
  <c r="S132" i="1"/>
  <c r="R133" i="1"/>
  <c r="R137" i="12" l="1"/>
  <c r="S137" i="12" s="1"/>
  <c r="R282" i="12"/>
  <c r="S133" i="1"/>
  <c r="R134" i="1"/>
  <c r="R138" i="12" l="1"/>
  <c r="S138" i="12" s="1"/>
  <c r="R283" i="12"/>
  <c r="S134" i="1"/>
  <c r="R135" i="1"/>
  <c r="R284" i="12" l="1"/>
  <c r="R139" i="12"/>
  <c r="S139" i="12" s="1"/>
  <c r="S135" i="1"/>
  <c r="R136" i="1"/>
  <c r="R140" i="12" l="1"/>
  <c r="S140" i="12" s="1"/>
  <c r="R285" i="12"/>
  <c r="S136" i="1"/>
  <c r="R137" i="1"/>
  <c r="R141" i="12" l="1"/>
  <c r="S141" i="12" s="1"/>
  <c r="R286" i="12"/>
  <c r="S137" i="1"/>
  <c r="R138" i="1"/>
  <c r="R287" i="12" l="1"/>
  <c r="R142" i="12"/>
  <c r="S142" i="12" s="1"/>
  <c r="S138" i="1"/>
  <c r="R139" i="1"/>
  <c r="R143" i="12" l="1"/>
  <c r="S143" i="12" s="1"/>
  <c r="R288" i="12"/>
  <c r="S139" i="1"/>
  <c r="R140" i="1"/>
  <c r="R289" i="12" l="1"/>
  <c r="R144" i="12"/>
  <c r="S144" i="12" s="1"/>
  <c r="S140" i="1"/>
  <c r="R141" i="1"/>
  <c r="R290" i="12" l="1"/>
  <c r="R145" i="12"/>
  <c r="S145" i="12" s="1"/>
  <c r="S141" i="1"/>
  <c r="R142" i="1"/>
  <c r="R146" i="12" l="1"/>
  <c r="S146" i="12" s="1"/>
  <c r="R291" i="12"/>
  <c r="S142" i="1"/>
  <c r="R143" i="1"/>
  <c r="R292" i="12" l="1"/>
  <c r="R147" i="12"/>
  <c r="S147" i="12" s="1"/>
  <c r="S143" i="1"/>
  <c r="R144" i="1"/>
  <c r="R148" i="12" l="1"/>
  <c r="S148" i="12" s="1"/>
  <c r="R293" i="12"/>
  <c r="S144" i="1"/>
  <c r="R145" i="1"/>
  <c r="R149" i="12" l="1"/>
  <c r="S149" i="12" s="1"/>
  <c r="R294" i="12"/>
  <c r="S145" i="1"/>
  <c r="R146" i="1"/>
  <c r="R295" i="12" l="1"/>
  <c r="R150" i="12"/>
  <c r="S150" i="12" s="1"/>
  <c r="R151" i="12"/>
  <c r="S146" i="1"/>
  <c r="R147" i="1"/>
  <c r="R296" i="12" l="1"/>
  <c r="S151" i="12"/>
  <c r="S152" i="12" s="1"/>
  <c r="S153" i="12" s="1"/>
  <c r="S154" i="12" s="1"/>
  <c r="S155" i="12" s="1"/>
  <c r="S156" i="12" s="1"/>
  <c r="S157" i="12" s="1"/>
  <c r="S158" i="12" s="1"/>
  <c r="S159" i="12" s="1"/>
  <c r="S160" i="12" s="1"/>
  <c r="S161" i="12" s="1"/>
  <c r="S162" i="12" s="1"/>
  <c r="S163" i="12" s="1"/>
  <c r="S164" i="12" s="1"/>
  <c r="S165" i="12" s="1"/>
  <c r="S166" i="12" s="1"/>
  <c r="S167" i="12" s="1"/>
  <c r="S168" i="12" s="1"/>
  <c r="S169" i="12" s="1"/>
  <c r="S170" i="12" s="1"/>
  <c r="S171" i="12" s="1"/>
  <c r="S172" i="12" s="1"/>
  <c r="S173" i="12" s="1"/>
  <c r="S174" i="12" s="1"/>
  <c r="S175" i="12" s="1"/>
  <c r="S176" i="12" s="1"/>
  <c r="S177" i="12" s="1"/>
  <c r="S178" i="12" s="1"/>
  <c r="S179" i="12" s="1"/>
  <c r="S180" i="12" s="1"/>
  <c r="S181" i="12" s="1"/>
  <c r="S182" i="12" s="1"/>
  <c r="S183" i="12" s="1"/>
  <c r="S184" i="12" s="1"/>
  <c r="S185" i="12" s="1"/>
  <c r="S186" i="12" s="1"/>
  <c r="S187" i="12" s="1"/>
  <c r="S188" i="12" s="1"/>
  <c r="S189" i="12" s="1"/>
  <c r="S190" i="12" s="1"/>
  <c r="S191" i="12" s="1"/>
  <c r="S192" i="12" s="1"/>
  <c r="S193" i="12" s="1"/>
  <c r="S194" i="12" s="1"/>
  <c r="S195" i="12" s="1"/>
  <c r="S196" i="12" s="1"/>
  <c r="S197" i="12" s="1"/>
  <c r="S198" i="12" s="1"/>
  <c r="S199" i="12" s="1"/>
  <c r="S200" i="12" s="1"/>
  <c r="S201" i="12" s="1"/>
  <c r="S202" i="12" s="1"/>
  <c r="S203" i="12" s="1"/>
  <c r="S204" i="12" s="1"/>
  <c r="S205" i="12" s="1"/>
  <c r="S206" i="12" s="1"/>
  <c r="S207" i="12" s="1"/>
  <c r="S208" i="12" s="1"/>
  <c r="S209" i="12" s="1"/>
  <c r="S210" i="12" s="1"/>
  <c r="S211" i="12" s="1"/>
  <c r="S212" i="12" s="1"/>
  <c r="S213" i="12" s="1"/>
  <c r="S214" i="12" s="1"/>
  <c r="S215" i="12" s="1"/>
  <c r="S216" i="12" s="1"/>
  <c r="S217" i="12" s="1"/>
  <c r="S218" i="12" s="1"/>
  <c r="S219" i="12" s="1"/>
  <c r="S220" i="12" s="1"/>
  <c r="S221" i="12" s="1"/>
  <c r="S222" i="12" s="1"/>
  <c r="S223" i="12" s="1"/>
  <c r="S224" i="12" s="1"/>
  <c r="S225" i="12" s="1"/>
  <c r="S226" i="12" s="1"/>
  <c r="S227" i="12" s="1"/>
  <c r="S228" i="12" s="1"/>
  <c r="S229" i="12" s="1"/>
  <c r="S230" i="12" s="1"/>
  <c r="S231" i="12" s="1"/>
  <c r="S232" i="12" s="1"/>
  <c r="S233" i="12" s="1"/>
  <c r="S234" i="12" s="1"/>
  <c r="S235" i="12" s="1"/>
  <c r="S236" i="12" s="1"/>
  <c r="S237" i="12" s="1"/>
  <c r="S238" i="12" s="1"/>
  <c r="S239" i="12" s="1"/>
  <c r="S240" i="12" s="1"/>
  <c r="S241" i="12" s="1"/>
  <c r="S242" i="12" s="1"/>
  <c r="S243" i="12" s="1"/>
  <c r="S244" i="12" s="1"/>
  <c r="S245" i="12" s="1"/>
  <c r="S246" i="12" s="1"/>
  <c r="S247" i="12" s="1"/>
  <c r="S248" i="12" s="1"/>
  <c r="S249" i="12" s="1"/>
  <c r="S250" i="12" s="1"/>
  <c r="S251" i="12" s="1"/>
  <c r="S252" i="12" s="1"/>
  <c r="S253" i="12" s="1"/>
  <c r="S254" i="12" s="1"/>
  <c r="S255" i="12" s="1"/>
  <c r="S256" i="12" s="1"/>
  <c r="S257" i="12" s="1"/>
  <c r="S258" i="12" s="1"/>
  <c r="S259" i="12" s="1"/>
  <c r="S260" i="12" s="1"/>
  <c r="S261" i="12" s="1"/>
  <c r="S262" i="12" s="1"/>
  <c r="S263" i="12" s="1"/>
  <c r="S264" i="12" s="1"/>
  <c r="S265" i="12" s="1"/>
  <c r="S266" i="12" s="1"/>
  <c r="S267" i="12" s="1"/>
  <c r="S268" i="12" s="1"/>
  <c r="S269" i="12" s="1"/>
  <c r="S270" i="12" s="1"/>
  <c r="S271" i="12" s="1"/>
  <c r="S272" i="12" s="1"/>
  <c r="S273" i="12" s="1"/>
  <c r="S274" i="12" s="1"/>
  <c r="S275" i="12" s="1"/>
  <c r="S276" i="12" s="1"/>
  <c r="S277" i="12" s="1"/>
  <c r="S278" i="12" s="1"/>
  <c r="S279" i="12" s="1"/>
  <c r="S280" i="12" s="1"/>
  <c r="S281" i="12" s="1"/>
  <c r="S282" i="12" s="1"/>
  <c r="S283" i="12" s="1"/>
  <c r="S284" i="12" s="1"/>
  <c r="S285" i="12" s="1"/>
  <c r="S286" i="12" s="1"/>
  <c r="S287" i="12" s="1"/>
  <c r="S288" i="12" s="1"/>
  <c r="S289" i="12" s="1"/>
  <c r="S290" i="12" s="1"/>
  <c r="S291" i="12" s="1"/>
  <c r="S292" i="12" s="1"/>
  <c r="S293" i="12" s="1"/>
  <c r="S294" i="12" s="1"/>
  <c r="S295" i="12" s="1"/>
  <c r="S147" i="1"/>
  <c r="R148" i="1"/>
  <c r="S296" i="12" l="1"/>
  <c r="R297" i="12"/>
  <c r="S297" i="12" s="1"/>
  <c r="R298" i="12"/>
  <c r="S148" i="1"/>
  <c r="R149" i="1"/>
  <c r="S298" i="12" l="1"/>
  <c r="S299" i="12" s="1"/>
  <c r="S300" i="12" s="1"/>
  <c r="S301" i="12" s="1"/>
  <c r="S302" i="12" s="1"/>
  <c r="S303" i="12" s="1"/>
  <c r="S304" i="12" s="1"/>
  <c r="S305" i="12" s="1"/>
  <c r="S306" i="12" s="1"/>
  <c r="S307" i="12" s="1"/>
  <c r="S308" i="12" s="1"/>
  <c r="S309" i="12" s="1"/>
  <c r="S310" i="12" s="1"/>
  <c r="S311" i="12" s="1"/>
  <c r="S312" i="12" s="1"/>
  <c r="S313" i="12" s="1"/>
  <c r="S314" i="12" s="1"/>
  <c r="S315" i="12" s="1"/>
  <c r="S316" i="12" s="1"/>
  <c r="S317" i="12" s="1"/>
  <c r="S318" i="12" s="1"/>
  <c r="S319" i="12" s="1"/>
  <c r="S320" i="12" s="1"/>
  <c r="S321" i="12" s="1"/>
  <c r="S322" i="12" s="1"/>
  <c r="S323" i="12" s="1"/>
  <c r="S324" i="12" s="1"/>
  <c r="S325" i="12" s="1"/>
  <c r="S326" i="12" s="1"/>
  <c r="S327" i="12" s="1"/>
  <c r="S328" i="12" s="1"/>
  <c r="S329" i="12" s="1"/>
  <c r="S330" i="12" s="1"/>
  <c r="S331" i="12" s="1"/>
  <c r="S332" i="12" s="1"/>
  <c r="S333" i="12" s="1"/>
  <c r="S334" i="12" s="1"/>
  <c r="S335" i="12" s="1"/>
  <c r="S336" i="12" s="1"/>
  <c r="S337" i="12" s="1"/>
  <c r="S338" i="12" s="1"/>
  <c r="S339" i="12" s="1"/>
  <c r="S340" i="12" s="1"/>
  <c r="S341" i="12" s="1"/>
  <c r="S342" i="12" s="1"/>
  <c r="S343" i="12" s="1"/>
  <c r="S344" i="12" s="1"/>
  <c r="S345" i="12" s="1"/>
  <c r="S346" i="12" s="1"/>
  <c r="S347" i="12" s="1"/>
  <c r="S348" i="12" s="1"/>
  <c r="S349" i="12" s="1"/>
  <c r="S350" i="12" s="1"/>
  <c r="S351" i="12" s="1"/>
  <c r="S352" i="12" s="1"/>
  <c r="S353" i="12" s="1"/>
  <c r="S354" i="12" s="1"/>
  <c r="S355" i="12" s="1"/>
  <c r="S356" i="12" s="1"/>
  <c r="S357" i="12" s="1"/>
  <c r="S358" i="12" s="1"/>
  <c r="S359" i="12" s="1"/>
  <c r="S360" i="12" s="1"/>
  <c r="S361" i="12" s="1"/>
  <c r="S362" i="12" s="1"/>
  <c r="S363" i="12" s="1"/>
  <c r="S364" i="12" s="1"/>
  <c r="S365" i="12" s="1"/>
  <c r="S366" i="12" s="1"/>
  <c r="S367" i="12" s="1"/>
  <c r="S368" i="12" s="1"/>
  <c r="S369" i="12" s="1"/>
  <c r="S149" i="1"/>
  <c r="R150" i="1"/>
  <c r="S150" i="1" l="1"/>
  <c r="R151" i="1"/>
  <c r="S151" i="1" l="1"/>
  <c r="R152" i="1"/>
  <c r="S152" i="1" l="1"/>
  <c r="R153" i="1"/>
  <c r="S153" i="1" l="1"/>
  <c r="R154" i="1"/>
  <c r="S154" i="1" l="1"/>
  <c r="R155" i="1"/>
  <c r="S155" i="1" l="1"/>
  <c r="R156" i="1"/>
  <c r="S156" i="1" l="1"/>
  <c r="R157" i="1"/>
  <c r="S157" i="1" l="1"/>
  <c r="R158" i="1"/>
  <c r="S158" i="1" l="1"/>
  <c r="R159" i="1"/>
  <c r="S159" i="1" l="1"/>
  <c r="R160" i="1"/>
  <c r="S160" i="1" l="1"/>
  <c r="R161" i="1"/>
  <c r="S161" i="1" l="1"/>
  <c r="R162" i="1"/>
  <c r="S162" i="1" l="1"/>
  <c r="R163" i="1"/>
  <c r="S163" i="1" l="1"/>
  <c r="R164" i="1"/>
  <c r="S164" i="1" l="1"/>
  <c r="R165" i="1"/>
  <c r="S165" i="1" l="1"/>
  <c r="R166" i="1"/>
  <c r="S166" i="1" l="1"/>
  <c r="R167" i="1"/>
  <c r="S167" i="1" l="1"/>
  <c r="R168" i="1"/>
  <c r="S168" i="1" l="1"/>
  <c r="R169" i="1"/>
  <c r="S169" i="1" l="1"/>
  <c r="R170" i="1"/>
  <c r="S170" i="1" l="1"/>
  <c r="R171" i="1"/>
  <c r="S171" i="1" l="1"/>
  <c r="R172" i="1"/>
  <c r="S172" i="1" l="1"/>
  <c r="R173" i="1"/>
  <c r="S173" i="1" l="1"/>
  <c r="R174" i="1"/>
  <c r="S174" i="1" l="1"/>
  <c r="R175" i="1"/>
  <c r="S175" i="1" l="1"/>
  <c r="R176" i="1"/>
  <c r="S176" i="1" l="1"/>
  <c r="R177" i="1"/>
  <c r="S177" i="1" l="1"/>
  <c r="R178" i="1"/>
  <c r="S178" i="1" l="1"/>
  <c r="R179" i="1"/>
  <c r="S179" i="1" l="1"/>
  <c r="R180" i="1"/>
  <c r="S180" i="1" l="1"/>
  <c r="R181" i="1"/>
  <c r="S181" i="1" l="1"/>
  <c r="R182" i="1"/>
  <c r="S182" i="1" l="1"/>
  <c r="R183" i="1"/>
  <c r="S183" i="1" l="1"/>
  <c r="R184" i="1"/>
  <c r="S184" i="1" l="1"/>
  <c r="R185" i="1"/>
  <c r="S185" i="1" l="1"/>
  <c r="R186" i="1"/>
  <c r="S186" i="1" l="1"/>
  <c r="R187" i="1"/>
  <c r="S187" i="1" l="1"/>
  <c r="R188" i="1"/>
  <c r="S188" i="1" l="1"/>
  <c r="R189" i="1"/>
  <c r="S189" i="1" l="1"/>
  <c r="R190" i="1"/>
  <c r="S190" i="1" l="1"/>
  <c r="R191" i="1"/>
  <c r="S191" i="1" l="1"/>
  <c r="R192" i="1"/>
  <c r="S192" i="1" l="1"/>
  <c r="R193" i="1"/>
  <c r="S193" i="1" l="1"/>
  <c r="R194" i="1"/>
  <c r="S194" i="1" l="1"/>
  <c r="R195" i="1"/>
  <c r="S195" i="1" l="1"/>
  <c r="R196" i="1"/>
  <c r="S196" i="1" l="1"/>
  <c r="R197" i="1"/>
  <c r="S197" i="1" l="1"/>
  <c r="R198" i="1"/>
  <c r="S198" i="1" l="1"/>
  <c r="R199" i="1"/>
  <c r="S199" i="1" l="1"/>
  <c r="R200" i="1"/>
  <c r="S200" i="1" l="1"/>
  <c r="R201" i="1"/>
  <c r="S201" i="1" l="1"/>
  <c r="R202" i="1"/>
  <c r="S202" i="1" l="1"/>
  <c r="R203" i="1"/>
  <c r="S203" i="1" l="1"/>
  <c r="R204" i="1"/>
  <c r="S204" i="1" l="1"/>
  <c r="R205" i="1"/>
  <c r="S205" i="1" l="1"/>
  <c r="R206" i="1"/>
  <c r="S206" i="1" l="1"/>
  <c r="R207" i="1"/>
  <c r="S207" i="1" l="1"/>
  <c r="R208" i="1"/>
  <c r="S208" i="1" l="1"/>
  <c r="R209" i="1"/>
  <c r="S209" i="1" l="1"/>
  <c r="R210" i="1"/>
  <c r="S210" i="1" l="1"/>
  <c r="R211" i="1"/>
  <c r="S211" i="1" l="1"/>
  <c r="R212" i="1"/>
  <c r="S212" i="1" l="1"/>
  <c r="R213" i="1"/>
  <c r="S213" i="1" l="1"/>
  <c r="R214" i="1"/>
  <c r="S214" i="1" l="1"/>
  <c r="R215" i="1"/>
  <c r="S215" i="1" l="1"/>
  <c r="R216" i="1"/>
  <c r="S216" i="1" l="1"/>
  <c r="R217" i="1"/>
  <c r="S217" i="1" l="1"/>
  <c r="R218" i="1"/>
  <c r="S218" i="1" l="1"/>
  <c r="R219" i="1"/>
  <c r="S219" i="1" l="1"/>
  <c r="R220" i="1"/>
  <c r="S220" i="1" l="1"/>
  <c r="R221" i="1"/>
  <c r="S221" i="1" l="1"/>
  <c r="R222" i="1"/>
  <c r="S222" i="1" l="1"/>
  <c r="R223" i="1"/>
  <c r="S223" i="1" l="1"/>
  <c r="R224" i="1"/>
  <c r="S224" i="1" l="1"/>
  <c r="R225" i="1"/>
  <c r="S225" i="1" l="1"/>
  <c r="R226" i="1"/>
  <c r="S226" i="1" l="1"/>
  <c r="R227" i="1"/>
  <c r="S227" i="1" l="1"/>
  <c r="R228" i="1"/>
  <c r="S228" i="1" l="1"/>
  <c r="R229" i="1"/>
  <c r="S229" i="1" l="1"/>
  <c r="R230" i="1"/>
  <c r="S230" i="1" l="1"/>
  <c r="R231" i="1"/>
  <c r="S231" i="1" l="1"/>
  <c r="R232" i="1"/>
  <c r="S232" i="1" l="1"/>
  <c r="R233" i="1"/>
  <c r="S233" i="1" l="1"/>
  <c r="R234" i="1"/>
  <c r="S234" i="1" l="1"/>
  <c r="R235" i="1"/>
  <c r="S235" i="1" l="1"/>
  <c r="R236" i="1"/>
  <c r="S236" i="1" l="1"/>
  <c r="R237" i="1"/>
  <c r="S237" i="1" l="1"/>
  <c r="R238" i="1"/>
  <c r="S238" i="1" l="1"/>
  <c r="R239" i="1"/>
  <c r="S239" i="1" l="1"/>
  <c r="R240" i="1"/>
  <c r="S240" i="1" l="1"/>
  <c r="R241" i="1"/>
  <c r="S241" i="1" l="1"/>
  <c r="R242" i="1"/>
  <c r="S242" i="1" l="1"/>
  <c r="R243" i="1"/>
  <c r="S243" i="1" l="1"/>
  <c r="R244" i="1"/>
  <c r="S244" i="1" l="1"/>
  <c r="R245" i="1"/>
  <c r="S245" i="1" l="1"/>
  <c r="R246" i="1"/>
  <c r="S246" i="1" l="1"/>
  <c r="R247" i="1"/>
  <c r="S247" i="1" l="1"/>
  <c r="R248" i="1"/>
  <c r="S248" i="1" l="1"/>
  <c r="R249" i="1"/>
  <c r="S249" i="1" l="1"/>
  <c r="R250" i="1"/>
  <c r="S250" i="1" l="1"/>
  <c r="R251" i="1"/>
  <c r="S251" i="1" l="1"/>
  <c r="R252" i="1"/>
  <c r="S252" i="1" l="1"/>
  <c r="R253" i="1"/>
  <c r="S253" i="1" l="1"/>
  <c r="R254" i="1"/>
  <c r="S254" i="1" l="1"/>
  <c r="R255" i="1"/>
  <c r="S255" i="1" l="1"/>
  <c r="R256" i="1"/>
  <c r="S256" i="1" l="1"/>
  <c r="R257" i="1"/>
  <c r="S257" i="1" l="1"/>
  <c r="R258" i="1"/>
  <c r="S258" i="1" l="1"/>
  <c r="R259" i="1"/>
  <c r="S259" i="1" l="1"/>
  <c r="R260" i="1"/>
  <c r="S260" i="1" l="1"/>
  <c r="R261" i="1"/>
  <c r="S261" i="1" l="1"/>
  <c r="R262" i="1"/>
  <c r="S262" i="1" l="1"/>
  <c r="R263" i="1"/>
  <c r="S263" i="1" l="1"/>
  <c r="R264" i="1"/>
  <c r="S264" i="1" l="1"/>
  <c r="R265" i="1"/>
  <c r="S265" i="1" l="1"/>
  <c r="R266" i="1"/>
  <c r="S266" i="1" l="1"/>
  <c r="R267" i="1"/>
  <c r="S267" i="1" l="1"/>
  <c r="R268" i="1"/>
  <c r="S268" i="1" l="1"/>
  <c r="R269" i="1"/>
  <c r="S269" i="1" l="1"/>
  <c r="R270" i="1"/>
  <c r="S270" i="1" l="1"/>
  <c r="R271" i="1"/>
  <c r="S271" i="1" l="1"/>
  <c r="R272" i="1"/>
  <c r="S272" i="1" l="1"/>
  <c r="R273" i="1"/>
  <c r="S273" i="1" l="1"/>
  <c r="R274" i="1"/>
  <c r="S274" i="1" l="1"/>
  <c r="R275" i="1"/>
  <c r="S275" i="1" l="1"/>
  <c r="R276" i="1"/>
  <c r="S276" i="1" l="1"/>
  <c r="R277" i="1"/>
  <c r="S277" i="1" l="1"/>
  <c r="R278" i="1"/>
  <c r="S278" i="1" l="1"/>
  <c r="R279" i="1"/>
  <c r="S279" i="1" l="1"/>
  <c r="R280" i="1"/>
  <c r="S280" i="1" l="1"/>
  <c r="R281" i="1"/>
  <c r="S281" i="1" l="1"/>
  <c r="R282" i="1"/>
  <c r="S282" i="1" l="1"/>
  <c r="R283" i="1"/>
  <c r="S283" i="1" l="1"/>
  <c r="R284" i="1"/>
  <c r="S284" i="1" l="1"/>
  <c r="R285" i="1"/>
  <c r="S285" i="1" l="1"/>
  <c r="R286" i="1"/>
  <c r="S286" i="1" l="1"/>
  <c r="R287" i="1"/>
  <c r="S287" i="1" l="1"/>
  <c r="R288" i="1"/>
  <c r="S288" i="1" l="1"/>
  <c r="R289" i="1"/>
  <c r="S289" i="1" l="1"/>
  <c r="R290" i="1"/>
  <c r="S290" i="1" l="1"/>
  <c r="R291" i="1"/>
  <c r="S291" i="1" l="1"/>
  <c r="R292" i="1"/>
  <c r="S292" i="1" l="1"/>
  <c r="R293" i="1"/>
  <c r="S293" i="1" l="1"/>
  <c r="R294" i="1"/>
  <c r="S294" i="1" l="1"/>
  <c r="R295" i="1"/>
  <c r="S295" i="1" l="1"/>
  <c r="R296" i="1"/>
  <c r="S296" i="1" l="1"/>
  <c r="R297" i="1"/>
  <c r="S297" i="1" l="1"/>
  <c r="R298" i="1"/>
  <c r="S298" i="1" l="1"/>
  <c r="R299" i="1"/>
  <c r="S299" i="1" l="1"/>
  <c r="R300" i="1"/>
  <c r="S300" i="1" l="1"/>
  <c r="R301" i="1"/>
  <c r="S301" i="1" l="1"/>
  <c r="R302" i="1"/>
  <c r="S302" i="1" l="1"/>
  <c r="R303" i="1"/>
  <c r="S303" i="1" l="1"/>
  <c r="R304" i="1"/>
  <c r="S304" i="1" l="1"/>
  <c r="R305" i="1"/>
  <c r="S305" i="1" l="1"/>
  <c r="R306" i="1"/>
  <c r="S306" i="1" l="1"/>
  <c r="R307" i="1"/>
  <c r="S307" i="1" l="1"/>
  <c r="R308" i="1"/>
  <c r="S308" i="1" l="1"/>
  <c r="R309" i="1"/>
  <c r="S309" i="1" l="1"/>
  <c r="R310" i="1"/>
  <c r="S310" i="1" l="1"/>
  <c r="R311" i="1"/>
  <c r="S311" i="1" l="1"/>
  <c r="R312" i="1"/>
  <c r="S312" i="1" l="1"/>
  <c r="R313" i="1"/>
  <c r="S313" i="1" l="1"/>
  <c r="R314" i="1"/>
  <c r="S314" i="1" l="1"/>
  <c r="R315" i="1"/>
  <c r="S315" i="1" l="1"/>
  <c r="R316" i="1"/>
  <c r="S316" i="1" l="1"/>
  <c r="R317" i="1"/>
  <c r="S317" i="1" l="1"/>
  <c r="R318" i="1"/>
  <c r="S318" i="1" l="1"/>
  <c r="R319" i="1"/>
  <c r="S319" i="1" l="1"/>
  <c r="R320" i="1"/>
  <c r="S320" i="1" l="1"/>
  <c r="R321" i="1"/>
  <c r="S321" i="1" l="1"/>
  <c r="R322" i="1"/>
  <c r="S322" i="1" l="1"/>
  <c r="R323" i="1"/>
  <c r="S323" i="1" l="1"/>
  <c r="R324" i="1"/>
  <c r="S324" i="1" l="1"/>
  <c r="R325" i="1"/>
  <c r="S325" i="1" l="1"/>
  <c r="R326" i="1"/>
  <c r="S326" i="1" l="1"/>
  <c r="R327" i="1"/>
  <c r="S327" i="1" l="1"/>
  <c r="R328" i="1"/>
  <c r="S328" i="1" l="1"/>
  <c r="R329" i="1"/>
  <c r="S329" i="1" l="1"/>
  <c r="R330" i="1"/>
  <c r="S330" i="1" l="1"/>
  <c r="R331" i="1"/>
  <c r="S331" i="1" l="1"/>
  <c r="R332" i="1"/>
  <c r="S332" i="1" l="1"/>
  <c r="R333" i="1"/>
  <c r="S333" i="1" l="1"/>
  <c r="R334" i="1"/>
  <c r="S334" i="1" l="1"/>
  <c r="R335" i="1"/>
  <c r="S335" i="1" l="1"/>
  <c r="R336" i="1"/>
  <c r="S336" i="1" l="1"/>
  <c r="R337" i="1"/>
  <c r="S337" i="1" l="1"/>
  <c r="R338" i="1"/>
  <c r="S338" i="1" l="1"/>
  <c r="R339" i="1"/>
  <c r="S339" i="1" l="1"/>
  <c r="R340" i="1"/>
  <c r="S340" i="1" l="1"/>
  <c r="R341" i="1"/>
  <c r="S341" i="1" l="1"/>
  <c r="R342" i="1"/>
  <c r="S342" i="1" l="1"/>
  <c r="R343" i="1"/>
  <c r="S343" i="1" l="1"/>
  <c r="R344" i="1"/>
  <c r="S344" i="1" l="1"/>
  <c r="R345" i="1"/>
  <c r="S345" i="1" l="1"/>
  <c r="R346" i="1"/>
  <c r="S346" i="1" l="1"/>
  <c r="R347" i="1"/>
  <c r="S347" i="1" l="1"/>
  <c r="R348" i="1"/>
  <c r="S348" i="1" l="1"/>
  <c r="R349" i="1"/>
  <c r="S349" i="1" l="1"/>
  <c r="R350" i="1"/>
  <c r="S350" i="1" l="1"/>
  <c r="R351" i="1"/>
  <c r="S351" i="1" l="1"/>
  <c r="R352" i="1"/>
  <c r="S352" i="1" l="1"/>
  <c r="R353" i="1"/>
  <c r="S353" i="1" l="1"/>
  <c r="R354" i="1"/>
  <c r="S354" i="1" l="1"/>
  <c r="R355" i="1"/>
  <c r="S355" i="1" l="1"/>
  <c r="R356" i="1"/>
  <c r="S356" i="1" l="1"/>
  <c r="R357" i="1"/>
  <c r="S357" i="1" l="1"/>
  <c r="R358" i="1"/>
  <c r="S358" i="1" l="1"/>
  <c r="R359" i="1"/>
  <c r="S359" i="1" l="1"/>
  <c r="R360" i="1"/>
  <c r="S360" i="1" l="1"/>
  <c r="R361" i="1"/>
  <c r="S361" i="1" l="1"/>
  <c r="R362" i="1"/>
  <c r="S362" i="1" l="1"/>
  <c r="R363" i="1"/>
  <c r="S363" i="1" l="1"/>
  <c r="R364" i="1"/>
  <c r="S364" i="1" l="1"/>
  <c r="R365" i="1"/>
  <c r="S365" i="1" l="1"/>
  <c r="R366" i="1"/>
  <c r="S366" i="1" l="1"/>
  <c r="R367" i="1"/>
  <c r="S367" i="1" l="1"/>
  <c r="R368" i="1"/>
  <c r="S368" i="1" l="1"/>
  <c r="R369" i="1"/>
  <c r="S369" i="1" l="1"/>
  <c r="R370" i="1"/>
  <c r="S370" i="1" l="1"/>
  <c r="R371" i="1"/>
  <c r="S371" i="1" l="1"/>
  <c r="R372" i="1"/>
  <c r="S372" i="1" l="1"/>
  <c r="R373" i="1"/>
  <c r="S373" i="1" l="1"/>
  <c r="R374" i="1"/>
  <c r="S374" i="1" l="1"/>
  <c r="R375" i="1"/>
  <c r="S375" i="1" l="1"/>
  <c r="R376" i="1"/>
  <c r="S376" i="1" l="1"/>
  <c r="R377" i="1"/>
  <c r="S377" i="1" l="1"/>
  <c r="R378" i="1"/>
  <c r="S378" i="1" l="1"/>
  <c r="R379" i="1"/>
  <c r="S379" i="1" l="1"/>
  <c r="R380" i="1"/>
  <c r="S380" i="1" l="1"/>
  <c r="R381" i="1"/>
  <c r="S381" i="1" l="1"/>
  <c r="R382" i="1"/>
  <c r="S382" i="1" l="1"/>
  <c r="R383" i="1"/>
  <c r="S383" i="1" l="1"/>
  <c r="R384" i="1"/>
  <c r="S384" i="1" l="1"/>
  <c r="R385" i="1"/>
  <c r="S385" i="1" l="1"/>
  <c r="R386" i="1"/>
  <c r="S386" i="1" l="1"/>
  <c r="R387" i="1"/>
  <c r="S387" i="1" l="1"/>
  <c r="R388" i="1"/>
  <c r="S388" i="1" l="1"/>
  <c r="R389" i="1"/>
  <c r="S389" i="1" l="1"/>
  <c r="R390" i="1"/>
  <c r="S390" i="1" l="1"/>
  <c r="R391" i="1"/>
  <c r="S391" i="1" l="1"/>
  <c r="R392" i="1"/>
  <c r="S392" i="1" l="1"/>
  <c r="R393" i="1"/>
  <c r="S393" i="1" l="1"/>
  <c r="R394" i="1"/>
  <c r="S394" i="1" l="1"/>
  <c r="R395" i="1"/>
  <c r="S395" i="1" l="1"/>
  <c r="R396" i="1"/>
  <c r="S396" i="1" l="1"/>
  <c r="R397" i="1"/>
  <c r="S397" i="1" l="1"/>
  <c r="R398" i="1"/>
  <c r="S398" i="1" l="1"/>
  <c r="R399" i="1"/>
  <c r="S399" i="1" l="1"/>
  <c r="R400" i="1"/>
  <c r="S400" i="1" l="1"/>
  <c r="R401" i="1"/>
  <c r="S401" i="1" l="1"/>
  <c r="R402" i="1"/>
  <c r="S402" i="1" l="1"/>
  <c r="R403" i="1"/>
  <c r="S403" i="1" l="1"/>
  <c r="R404" i="1"/>
  <c r="S404" i="1" l="1"/>
  <c r="R405" i="1"/>
  <c r="S405" i="1" l="1"/>
  <c r="R406" i="1"/>
  <c r="S406" i="1" l="1"/>
  <c r="R407" i="1"/>
  <c r="S407" i="1" l="1"/>
  <c r="R408" i="1"/>
  <c r="S408" i="1" l="1"/>
  <c r="R409" i="1"/>
  <c r="S409" i="1" l="1"/>
  <c r="R410" i="1"/>
  <c r="S410" i="1" l="1"/>
  <c r="R411" i="1"/>
  <c r="S411" i="1" l="1"/>
  <c r="R412" i="1"/>
  <c r="S412" i="1" l="1"/>
  <c r="R413" i="1"/>
  <c r="S413" i="1" l="1"/>
  <c r="R414" i="1"/>
  <c r="S414" i="1" l="1"/>
  <c r="R415" i="1"/>
  <c r="S415" i="1" l="1"/>
  <c r="R416" i="1"/>
  <c r="S416" i="1" l="1"/>
  <c r="R417" i="1"/>
  <c r="S417" i="1" l="1"/>
  <c r="R418" i="1"/>
  <c r="S418" i="1" l="1"/>
  <c r="R419" i="1"/>
  <c r="S419" i="1" l="1"/>
  <c r="R420" i="1"/>
  <c r="S420" i="1" l="1"/>
  <c r="R421" i="1"/>
  <c r="S421" i="1" l="1"/>
  <c r="R422" i="1"/>
  <c r="S422" i="1" l="1"/>
  <c r="R423" i="1"/>
  <c r="S423" i="1" l="1"/>
  <c r="R424" i="1"/>
  <c r="S424" i="1" l="1"/>
  <c r="R425" i="1"/>
  <c r="S425" i="1" l="1"/>
  <c r="R426" i="1"/>
  <c r="S426" i="1" l="1"/>
  <c r="R427" i="1"/>
  <c r="S427" i="1" l="1"/>
  <c r="R428" i="1"/>
  <c r="S428" i="1" l="1"/>
  <c r="R429" i="1"/>
  <c r="S429" i="1" l="1"/>
  <c r="R430" i="1"/>
  <c r="S430" i="1" l="1"/>
  <c r="R431" i="1"/>
  <c r="S431" i="1" l="1"/>
  <c r="R432" i="1"/>
  <c r="S432" i="1" l="1"/>
  <c r="R433" i="1"/>
  <c r="S433" i="1" l="1"/>
  <c r="R434" i="1"/>
  <c r="S434" i="1" l="1"/>
  <c r="R435" i="1"/>
  <c r="S435" i="1" l="1"/>
  <c r="R436" i="1"/>
  <c r="S436" i="1" l="1"/>
  <c r="R437" i="1"/>
  <c r="S437" i="1" l="1"/>
  <c r="R438" i="1"/>
  <c r="S438" i="1" l="1"/>
  <c r="R439" i="1"/>
  <c r="S439" i="1" l="1"/>
  <c r="R440" i="1"/>
  <c r="S440" i="1" l="1"/>
  <c r="R441" i="1"/>
  <c r="S441" i="1" l="1"/>
  <c r="R442" i="1"/>
  <c r="S442" i="1" l="1"/>
  <c r="R443" i="1"/>
  <c r="S443" i="1" l="1"/>
  <c r="R444" i="1"/>
  <c r="S444" i="1" l="1"/>
  <c r="R445" i="1"/>
  <c r="S445" i="1" l="1"/>
  <c r="R446" i="1"/>
  <c r="S446" i="1" l="1"/>
  <c r="R447" i="1"/>
  <c r="S447" i="1" l="1"/>
  <c r="R448" i="1"/>
  <c r="S448" i="1" l="1"/>
  <c r="R449" i="1"/>
  <c r="S449" i="1" l="1"/>
  <c r="R450" i="1"/>
  <c r="S450" i="1" l="1"/>
  <c r="R451" i="1"/>
  <c r="S451" i="1" l="1"/>
  <c r="R452" i="1"/>
  <c r="S452" i="1" l="1"/>
  <c r="R453" i="1"/>
  <c r="S453" i="1" l="1"/>
  <c r="R454" i="1"/>
  <c r="S454" i="1" l="1"/>
  <c r="R455" i="1"/>
  <c r="S455" i="1" l="1"/>
  <c r="R456" i="1"/>
  <c r="S456" i="1" l="1"/>
  <c r="R457" i="1"/>
  <c r="S457" i="1" l="1"/>
  <c r="R458" i="1"/>
  <c r="S458" i="1" l="1"/>
  <c r="R459" i="1"/>
  <c r="S459" i="1" l="1"/>
  <c r="R460" i="1"/>
  <c r="S460" i="1" l="1"/>
  <c r="R461" i="1"/>
  <c r="S461" i="1" l="1"/>
  <c r="R462" i="1"/>
  <c r="S462" i="1" l="1"/>
  <c r="R463" i="1"/>
  <c r="S463" i="1" l="1"/>
  <c r="R464" i="1"/>
  <c r="S464" i="1" l="1"/>
  <c r="R465" i="1"/>
  <c r="S465" i="1" l="1"/>
  <c r="R466" i="1"/>
  <c r="S466" i="1" l="1"/>
  <c r="R467" i="1"/>
  <c r="S467" i="1" l="1"/>
  <c r="R468" i="1"/>
  <c r="S468" i="1" l="1"/>
  <c r="R469" i="1"/>
  <c r="S469" i="1" l="1"/>
  <c r="R470" i="1"/>
  <c r="S470" i="1" l="1"/>
  <c r="R471" i="1"/>
  <c r="S471" i="1" l="1"/>
  <c r="R472" i="1"/>
  <c r="S472" i="1" l="1"/>
  <c r="R473" i="1"/>
  <c r="S473" i="1" l="1"/>
  <c r="R474" i="1"/>
  <c r="S474" i="1" l="1"/>
  <c r="R475" i="1"/>
  <c r="S475" i="1" l="1"/>
  <c r="R476" i="1"/>
  <c r="S476" i="1" l="1"/>
  <c r="R477" i="1"/>
  <c r="S477" i="1" l="1"/>
  <c r="R478" i="1"/>
  <c r="S478" i="1" l="1"/>
  <c r="R479" i="1"/>
  <c r="S479" i="1" l="1"/>
  <c r="R480" i="1"/>
  <c r="S480" i="1" l="1"/>
  <c r="R481" i="1"/>
  <c r="S481" i="1" l="1"/>
  <c r="R482" i="1"/>
  <c r="S482" i="1" l="1"/>
  <c r="R483" i="1"/>
  <c r="S483" i="1" l="1"/>
  <c r="R484" i="1"/>
  <c r="S484" i="1" l="1"/>
  <c r="R485" i="1"/>
  <c r="S485" i="1" l="1"/>
  <c r="R486" i="1"/>
  <c r="S486" i="1" l="1"/>
  <c r="R487" i="1"/>
  <c r="S487" i="1" l="1"/>
  <c r="R488" i="1"/>
  <c r="S488" i="1" l="1"/>
  <c r="R489" i="1"/>
  <c r="S489" i="1" l="1"/>
  <c r="R490" i="1"/>
  <c r="S490" i="1" l="1"/>
  <c r="R491" i="1"/>
  <c r="S491" i="1" l="1"/>
  <c r="R492" i="1"/>
  <c r="S492" i="1" l="1"/>
  <c r="R493" i="1"/>
  <c r="S493" i="1" l="1"/>
  <c r="R494" i="1"/>
  <c r="S494" i="1" l="1"/>
  <c r="R495" i="1"/>
  <c r="S495" i="1" l="1"/>
  <c r="R496" i="1"/>
  <c r="S496" i="1" l="1"/>
  <c r="R497" i="1"/>
  <c r="S497" i="1" l="1"/>
  <c r="R498" i="1"/>
  <c r="S498" i="1" l="1"/>
  <c r="R499" i="1"/>
  <c r="S499" i="1" l="1"/>
  <c r="R500" i="1"/>
  <c r="S500" i="1" l="1"/>
  <c r="R501" i="1"/>
  <c r="S501" i="1" l="1"/>
  <c r="R502" i="1"/>
  <c r="S502" i="1" l="1"/>
  <c r="R503" i="1"/>
  <c r="S503" i="1" l="1"/>
  <c r="R504" i="1"/>
  <c r="S504" i="1" l="1"/>
  <c r="R505" i="1"/>
  <c r="S505" i="1" l="1"/>
  <c r="R506" i="1"/>
  <c r="S506" i="1" l="1"/>
  <c r="R507" i="1"/>
  <c r="S507" i="1" l="1"/>
  <c r="R508" i="1"/>
  <c r="S508" i="1" l="1"/>
  <c r="R509" i="1"/>
  <c r="S509" i="1" l="1"/>
  <c r="R510" i="1"/>
  <c r="S510" i="1" l="1"/>
  <c r="R511" i="1"/>
  <c r="S511" i="1" l="1"/>
  <c r="R512" i="1"/>
  <c r="S512" i="1" l="1"/>
  <c r="R513" i="1"/>
  <c r="S513" i="1" l="1"/>
  <c r="R514" i="1"/>
  <c r="S514" i="1" l="1"/>
  <c r="R515" i="1"/>
  <c r="S515" i="1" l="1"/>
  <c r="R516" i="1"/>
  <c r="S516" i="1" l="1"/>
  <c r="R517" i="1"/>
  <c r="S517" i="1" l="1"/>
  <c r="R518" i="1"/>
  <c r="S518" i="1" l="1"/>
  <c r="R519" i="1"/>
  <c r="S519" i="1" l="1"/>
  <c r="R520" i="1"/>
  <c r="S520" i="1" l="1"/>
  <c r="R521" i="1"/>
  <c r="S521" i="1" l="1"/>
  <c r="R522" i="1"/>
  <c r="S522" i="1" l="1"/>
  <c r="R523" i="1"/>
  <c r="S523" i="1" l="1"/>
  <c r="R524" i="1"/>
  <c r="S524" i="1" l="1"/>
  <c r="R525" i="1"/>
  <c r="S525" i="1" l="1"/>
  <c r="R526" i="1"/>
  <c r="S526" i="1" l="1"/>
  <c r="R527" i="1"/>
  <c r="S527" i="1" l="1"/>
  <c r="R528" i="1"/>
  <c r="S528" i="1" l="1"/>
  <c r="R529" i="1"/>
  <c r="S529" i="1" l="1"/>
  <c r="R530" i="1"/>
  <c r="S530" i="1" l="1"/>
  <c r="R531" i="1"/>
  <c r="S531" i="1" l="1"/>
  <c r="R532" i="1"/>
  <c r="S532" i="1" l="1"/>
  <c r="R533" i="1"/>
  <c r="S533" i="1" l="1"/>
  <c r="R534" i="1"/>
  <c r="S534" i="1" l="1"/>
  <c r="R535" i="1"/>
  <c r="S535" i="1" l="1"/>
  <c r="R536" i="1"/>
  <c r="S536" i="1" l="1"/>
  <c r="R537" i="1"/>
  <c r="S537" i="1" l="1"/>
  <c r="R538" i="1"/>
  <c r="S538" i="1" l="1"/>
  <c r="R539" i="1"/>
  <c r="S539" i="1" l="1"/>
  <c r="R540" i="1"/>
  <c r="S540" i="1" l="1"/>
  <c r="R541" i="1"/>
  <c r="S541" i="1" l="1"/>
  <c r="R542" i="1"/>
  <c r="S542" i="1" l="1"/>
  <c r="R543" i="1"/>
  <c r="S543" i="1" l="1"/>
  <c r="R544" i="1"/>
  <c r="S544" i="1" l="1"/>
  <c r="R545" i="1"/>
  <c r="S545" i="1" l="1"/>
  <c r="R546" i="1"/>
  <c r="S546" i="1" l="1"/>
  <c r="R547" i="1"/>
  <c r="S547" i="1" l="1"/>
  <c r="R548" i="1"/>
  <c r="S548" i="1" l="1"/>
  <c r="R549" i="1"/>
  <c r="S549" i="1" l="1"/>
  <c r="R550" i="1"/>
  <c r="S550" i="1" l="1"/>
  <c r="R551" i="1"/>
  <c r="S551" i="1" l="1"/>
  <c r="R552" i="1"/>
  <c r="S552" i="1" l="1"/>
  <c r="R553" i="1"/>
  <c r="S553" i="1" l="1"/>
  <c r="R554" i="1"/>
  <c r="S554" i="1" l="1"/>
  <c r="R555" i="1"/>
  <c r="S555" i="1" l="1"/>
  <c r="R556" i="1"/>
  <c r="S556" i="1" l="1"/>
  <c r="R557" i="1"/>
  <c r="S557" i="1" l="1"/>
  <c r="R558" i="1"/>
  <c r="S558" i="1" l="1"/>
  <c r="R559" i="1"/>
  <c r="S559" i="1" l="1"/>
  <c r="R560" i="1"/>
  <c r="S560" i="1" l="1"/>
  <c r="R561" i="1"/>
  <c r="S561" i="1" l="1"/>
  <c r="R562" i="1"/>
  <c r="S562" i="1" l="1"/>
  <c r="R563" i="1"/>
  <c r="S563" i="1" l="1"/>
  <c r="R564" i="1"/>
  <c r="S564" i="1" l="1"/>
  <c r="R565" i="1"/>
  <c r="S565" i="1" l="1"/>
  <c r="R566" i="1"/>
  <c r="S566" i="1" l="1"/>
  <c r="R567" i="1"/>
  <c r="S567" i="1" l="1"/>
  <c r="R568" i="1"/>
  <c r="S568" i="1" l="1"/>
  <c r="R569" i="1"/>
  <c r="S569" i="1" l="1"/>
  <c r="R570" i="1"/>
  <c r="S570" i="1" l="1"/>
  <c r="R571" i="1"/>
  <c r="S571" i="1" l="1"/>
  <c r="R572" i="1"/>
  <c r="S572" i="1" l="1"/>
  <c r="R573" i="1"/>
  <c r="S573" i="1" l="1"/>
  <c r="R574" i="1"/>
  <c r="S574" i="1" l="1"/>
  <c r="R575" i="1"/>
  <c r="S575" i="1" l="1"/>
  <c r="R576" i="1"/>
  <c r="S576" i="1" l="1"/>
  <c r="R577" i="1"/>
  <c r="S577" i="1" l="1"/>
  <c r="R578" i="1"/>
  <c r="S578" i="1" l="1"/>
  <c r="R579" i="1"/>
  <c r="S579" i="1" l="1"/>
  <c r="R580" i="1"/>
  <c r="S580" i="1" l="1"/>
  <c r="R581" i="1"/>
  <c r="S581" i="1" l="1"/>
  <c r="R582" i="1"/>
  <c r="S582" i="1" l="1"/>
  <c r="R583" i="1"/>
  <c r="S583" i="1" l="1"/>
  <c r="R584" i="1"/>
  <c r="S584" i="1" l="1"/>
  <c r="R585" i="1"/>
  <c r="S585" i="1" l="1"/>
  <c r="R586" i="1"/>
  <c r="S586" i="1" l="1"/>
  <c r="R587" i="1"/>
  <c r="S587" i="1" l="1"/>
  <c r="R588" i="1"/>
  <c r="S588" i="1" l="1"/>
  <c r="R589" i="1"/>
  <c r="S589" i="1" l="1"/>
  <c r="R590" i="1"/>
  <c r="S590" i="1" l="1"/>
  <c r="R591" i="1"/>
  <c r="S591" i="1" l="1"/>
  <c r="R592" i="1"/>
  <c r="S592" i="1" l="1"/>
  <c r="R593" i="1"/>
  <c r="S593" i="1" l="1"/>
  <c r="R594" i="1"/>
  <c r="S594" i="1" l="1"/>
  <c r="R595" i="1"/>
  <c r="S595" i="1" l="1"/>
  <c r="R596" i="1"/>
  <c r="S596" i="1" l="1"/>
  <c r="R597" i="1"/>
  <c r="S597" i="1" l="1"/>
  <c r="R598" i="1"/>
  <c r="S598" i="1" l="1"/>
  <c r="R599" i="1"/>
  <c r="S599" i="1" l="1"/>
  <c r="R600" i="1"/>
  <c r="S600" i="1" l="1"/>
  <c r="R601" i="1"/>
  <c r="S601" i="1" l="1"/>
  <c r="R602" i="1"/>
  <c r="S602" i="1" l="1"/>
  <c r="R603" i="1"/>
  <c r="S603" i="1" l="1"/>
  <c r="R604" i="1"/>
  <c r="S604" i="1" l="1"/>
  <c r="R605" i="1"/>
  <c r="S605" i="1" l="1"/>
  <c r="R606" i="1"/>
  <c r="S606" i="1" l="1"/>
  <c r="R607" i="1"/>
  <c r="S607" i="1" l="1"/>
  <c r="R608" i="1"/>
  <c r="S608" i="1" l="1"/>
  <c r="R609" i="1"/>
  <c r="S609" i="1" l="1"/>
  <c r="R610" i="1"/>
  <c r="S610" i="1" l="1"/>
  <c r="R611" i="1"/>
  <c r="S611" i="1" l="1"/>
  <c r="R612" i="1"/>
  <c r="S612" i="1" l="1"/>
  <c r="R613" i="1"/>
  <c r="S613" i="1" l="1"/>
  <c r="R614" i="1"/>
  <c r="S614" i="1" l="1"/>
  <c r="R615" i="1"/>
  <c r="S615" i="1" l="1"/>
  <c r="R616" i="1"/>
  <c r="S616" i="1" l="1"/>
  <c r="R617" i="1"/>
  <c r="S617" i="1" l="1"/>
  <c r="R618" i="1"/>
  <c r="S618" i="1" l="1"/>
  <c r="R619" i="1"/>
  <c r="S619" i="1" l="1"/>
  <c r="R620" i="1"/>
  <c r="S620" i="1" l="1"/>
  <c r="R621" i="1"/>
  <c r="S621" i="1" l="1"/>
  <c r="R622" i="1"/>
  <c r="S622" i="1" l="1"/>
  <c r="R623" i="1"/>
  <c r="S623" i="1" l="1"/>
  <c r="R624" i="1"/>
  <c r="S624" i="1" l="1"/>
  <c r="R625" i="1"/>
  <c r="S625" i="1" l="1"/>
  <c r="R626" i="1"/>
  <c r="S626" i="1" l="1"/>
  <c r="R627" i="1"/>
  <c r="S627" i="1" l="1"/>
  <c r="R628" i="1"/>
  <c r="S628" i="1" l="1"/>
  <c r="R629" i="1"/>
  <c r="S629" i="1" l="1"/>
  <c r="R630" i="1"/>
  <c r="S630" i="1" l="1"/>
  <c r="R631" i="1"/>
  <c r="S631" i="1" l="1"/>
  <c r="R632" i="1"/>
  <c r="S632" i="1" l="1"/>
  <c r="R633" i="1"/>
  <c r="S633" i="1" l="1"/>
  <c r="R634" i="1"/>
  <c r="S634" i="1" l="1"/>
  <c r="R635" i="1"/>
  <c r="S635" i="1" l="1"/>
  <c r="R636" i="1"/>
  <c r="S636" i="1" l="1"/>
  <c r="R637" i="1"/>
  <c r="S637" i="1" l="1"/>
  <c r="R638" i="1"/>
  <c r="S638" i="1" l="1"/>
  <c r="R639" i="1"/>
  <c r="S639" i="1" l="1"/>
  <c r="R640" i="1"/>
  <c r="S640" i="1" l="1"/>
  <c r="R641" i="1"/>
  <c r="S641" i="1" l="1"/>
  <c r="R642" i="1"/>
  <c r="S642" i="1" l="1"/>
  <c r="R643" i="1"/>
  <c r="S643" i="1" l="1"/>
  <c r="R644" i="1"/>
  <c r="S644" i="1" l="1"/>
  <c r="R645" i="1"/>
  <c r="S645" i="1" l="1"/>
  <c r="R646" i="1"/>
  <c r="S646" i="1" l="1"/>
  <c r="R647" i="1"/>
  <c r="S647" i="1" l="1"/>
  <c r="R648" i="1"/>
  <c r="S648" i="1" l="1"/>
  <c r="R649" i="1"/>
  <c r="S649" i="1" l="1"/>
  <c r="R650" i="1"/>
  <c r="S650" i="1" l="1"/>
  <c r="R651" i="1"/>
  <c r="S651" i="1" l="1"/>
  <c r="R652" i="1"/>
  <c r="S652" i="1" l="1"/>
  <c r="R653" i="1"/>
  <c r="S653" i="1" l="1"/>
  <c r="R654" i="1"/>
  <c r="S654" i="1" l="1"/>
  <c r="R655" i="1"/>
  <c r="S655" i="1" l="1"/>
  <c r="R656" i="1"/>
  <c r="S656" i="1" l="1"/>
  <c r="R657" i="1"/>
  <c r="S657" i="1" l="1"/>
  <c r="R658" i="1"/>
  <c r="S658" i="1" l="1"/>
  <c r="R659" i="1"/>
  <c r="S659" i="1" l="1"/>
  <c r="R660" i="1"/>
  <c r="S660" i="1" l="1"/>
  <c r="R661" i="1"/>
  <c r="S661" i="1" l="1"/>
  <c r="R662" i="1"/>
  <c r="S662" i="1" l="1"/>
  <c r="R663" i="1"/>
  <c r="S663" i="1" l="1"/>
  <c r="R664" i="1"/>
  <c r="S664" i="1" l="1"/>
  <c r="R665" i="1"/>
  <c r="S665" i="1" l="1"/>
  <c r="R666" i="1"/>
  <c r="S666" i="1" l="1"/>
  <c r="R667" i="1"/>
  <c r="S667" i="1" l="1"/>
  <c r="R668" i="1"/>
  <c r="S668" i="1" l="1"/>
  <c r="R669" i="1"/>
  <c r="S669" i="1" l="1"/>
  <c r="R670" i="1"/>
  <c r="S670" i="1" l="1"/>
  <c r="R671" i="1"/>
  <c r="S671" i="1" l="1"/>
  <c r="R672" i="1"/>
  <c r="S672" i="1" l="1"/>
  <c r="R673" i="1"/>
  <c r="S673" i="1" l="1"/>
  <c r="R674" i="1"/>
  <c r="S674" i="1" l="1"/>
  <c r="R675" i="1"/>
  <c r="S675" i="1" l="1"/>
  <c r="R676" i="1"/>
  <c r="S676" i="1" l="1"/>
  <c r="R677" i="1"/>
  <c r="S677" i="1" l="1"/>
  <c r="R678" i="1"/>
  <c r="S678" i="1" l="1"/>
  <c r="R679" i="1"/>
  <c r="S679" i="1" l="1"/>
  <c r="R680" i="1"/>
  <c r="S680" i="1" l="1"/>
  <c r="R681" i="1"/>
  <c r="S681" i="1" l="1"/>
  <c r="R682" i="1"/>
  <c r="S682" i="1" l="1"/>
  <c r="R683" i="1"/>
  <c r="S683" i="1" l="1"/>
  <c r="R684" i="1"/>
  <c r="S684" i="1" l="1"/>
  <c r="R685" i="1"/>
  <c r="S685" i="1" l="1"/>
  <c r="R686" i="1"/>
  <c r="S686" i="1" l="1"/>
  <c r="R687" i="1"/>
  <c r="S687" i="1" l="1"/>
  <c r="R688" i="1"/>
  <c r="S688" i="1" l="1"/>
  <c r="R689" i="1"/>
  <c r="S689" i="1" l="1"/>
  <c r="R690" i="1"/>
  <c r="S690" i="1" l="1"/>
  <c r="R691" i="1"/>
  <c r="S691" i="1" l="1"/>
  <c r="R692" i="1"/>
  <c r="S692" i="1" l="1"/>
  <c r="R693" i="1"/>
  <c r="S693" i="1" l="1"/>
  <c r="R694" i="1"/>
  <c r="S694" i="1" l="1"/>
  <c r="R695" i="1"/>
  <c r="S695" i="1" l="1"/>
  <c r="R696" i="1"/>
  <c r="S696" i="1" l="1"/>
  <c r="R697" i="1"/>
  <c r="S697" i="1" l="1"/>
  <c r="R698" i="1"/>
  <c r="S698" i="1" l="1"/>
  <c r="R699" i="1"/>
  <c r="S699" i="1" l="1"/>
  <c r="R700" i="1"/>
  <c r="S700" i="1" l="1"/>
  <c r="R701" i="1"/>
  <c r="S701" i="1" l="1"/>
  <c r="R702" i="1"/>
  <c r="S702" i="1" l="1"/>
  <c r="R703" i="1"/>
  <c r="S703" i="1" l="1"/>
  <c r="R704" i="1"/>
  <c r="S704" i="1" l="1"/>
  <c r="R705" i="1"/>
  <c r="S705" i="1" l="1"/>
  <c r="R706" i="1"/>
  <c r="S706" i="1" l="1"/>
  <c r="R707" i="1"/>
  <c r="S707" i="1" l="1"/>
  <c r="R708" i="1"/>
  <c r="S708" i="1" l="1"/>
  <c r="R709" i="1"/>
  <c r="S709" i="1" l="1"/>
  <c r="R710" i="1"/>
  <c r="S710" i="1" l="1"/>
  <c r="R711" i="1"/>
  <c r="S711" i="1" l="1"/>
  <c r="R712" i="1"/>
  <c r="S712" i="1" l="1"/>
  <c r="R713" i="1"/>
  <c r="S713" i="1" l="1"/>
  <c r="R714" i="1"/>
  <c r="S714" i="1" l="1"/>
  <c r="R715" i="1"/>
  <c r="S715" i="1" l="1"/>
  <c r="R716" i="1"/>
  <c r="S716" i="1" l="1"/>
  <c r="R717" i="1"/>
  <c r="S717" i="1" l="1"/>
  <c r="R718" i="1"/>
  <c r="S718" i="1" l="1"/>
  <c r="R719" i="1"/>
  <c r="S719" i="1" l="1"/>
  <c r="R720" i="1"/>
  <c r="S720" i="1" l="1"/>
  <c r="R721" i="1"/>
  <c r="S721" i="1" l="1"/>
  <c r="R722" i="1"/>
  <c r="S722" i="1" l="1"/>
  <c r="R723" i="1"/>
  <c r="S723" i="1" l="1"/>
  <c r="R724" i="1"/>
  <c r="S724" i="1" l="1"/>
  <c r="R725" i="1"/>
  <c r="S725" i="1" l="1"/>
  <c r="R726" i="1"/>
  <c r="S726" i="1" l="1"/>
  <c r="R727" i="1"/>
  <c r="S727" i="1" l="1"/>
  <c r="R728" i="1"/>
  <c r="S728" i="1" l="1"/>
  <c r="R729" i="1"/>
  <c r="S729" i="1" l="1"/>
  <c r="R730" i="1"/>
  <c r="S730" i="1" l="1"/>
  <c r="R731" i="1"/>
  <c r="S731" i="1" l="1"/>
  <c r="R732" i="1"/>
  <c r="S732" i="1" l="1"/>
  <c r="R733" i="1"/>
  <c r="S733" i="1" l="1"/>
  <c r="R734" i="1"/>
  <c r="S734" i="1" l="1"/>
  <c r="R735" i="1"/>
  <c r="S735" i="1" l="1"/>
  <c r="R736" i="1"/>
  <c r="S736" i="1" l="1"/>
  <c r="R737" i="1"/>
  <c r="S737" i="1" l="1"/>
  <c r="R738" i="1"/>
  <c r="S738" i="1" l="1"/>
  <c r="R739" i="1"/>
  <c r="S739" i="1" l="1"/>
  <c r="R740" i="1"/>
  <c r="S740" i="1" l="1"/>
  <c r="R741" i="1"/>
  <c r="S741" i="1" l="1"/>
  <c r="R742" i="1"/>
  <c r="S742" i="1" l="1"/>
  <c r="R743" i="1"/>
  <c r="S743" i="1" l="1"/>
  <c r="R744" i="1"/>
  <c r="S744" i="1" l="1"/>
  <c r="R745" i="1"/>
  <c r="S745" i="1" l="1"/>
  <c r="R746" i="1"/>
  <c r="S746" i="1" l="1"/>
  <c r="R747" i="1"/>
  <c r="S747" i="1" l="1"/>
  <c r="R748" i="1"/>
  <c r="S748" i="1" l="1"/>
  <c r="R749" i="1"/>
  <c r="S749" i="1" l="1"/>
  <c r="R750" i="1"/>
  <c r="S750" i="1" l="1"/>
  <c r="R751" i="1"/>
  <c r="S751" i="1" l="1"/>
  <c r="R752" i="1"/>
  <c r="S752" i="1" l="1"/>
  <c r="R753" i="1"/>
  <c r="S753" i="1" l="1"/>
  <c r="R754" i="1"/>
  <c r="S754" i="1" l="1"/>
  <c r="R755" i="1"/>
  <c r="S755" i="1" l="1"/>
  <c r="R756" i="1"/>
  <c r="S756" i="1" l="1"/>
  <c r="R757" i="1"/>
  <c r="S757" i="1" l="1"/>
  <c r="R758" i="1"/>
  <c r="S758" i="1" l="1"/>
  <c r="R759" i="1"/>
  <c r="S759" i="1" l="1"/>
  <c r="R760" i="1"/>
  <c r="S760" i="1" l="1"/>
  <c r="R761" i="1"/>
  <c r="S761" i="1" l="1"/>
  <c r="R762" i="1"/>
  <c r="S762" i="1" l="1"/>
  <c r="R763" i="1"/>
  <c r="S763" i="1" l="1"/>
  <c r="R764" i="1"/>
  <c r="S764" i="1" l="1"/>
  <c r="R765" i="1"/>
  <c r="S765" i="1" l="1"/>
  <c r="R766" i="1"/>
  <c r="S766" i="1" l="1"/>
  <c r="R767" i="1"/>
  <c r="S767" i="1" l="1"/>
  <c r="R768" i="1"/>
  <c r="S768" i="1" l="1"/>
  <c r="R769" i="1"/>
  <c r="S769" i="1" l="1"/>
  <c r="R770" i="1"/>
  <c r="S770" i="1" l="1"/>
  <c r="R771" i="1"/>
  <c r="S771" i="1" l="1"/>
  <c r="R772" i="1"/>
  <c r="S772" i="1" l="1"/>
  <c r="R773" i="1"/>
  <c r="S773" i="1" l="1"/>
  <c r="R774" i="1"/>
  <c r="S774" i="1" l="1"/>
  <c r="R775" i="1"/>
  <c r="S775" i="1" l="1"/>
  <c r="R776" i="1"/>
  <c r="S776" i="1" l="1"/>
  <c r="R777" i="1"/>
  <c r="S777" i="1" l="1"/>
  <c r="R778" i="1"/>
  <c r="S778" i="1" l="1"/>
  <c r="R779" i="1"/>
  <c r="S779" i="1" l="1"/>
  <c r="R780" i="1"/>
  <c r="S780" i="1" l="1"/>
  <c r="R781" i="1"/>
  <c r="S781" i="1" l="1"/>
  <c r="R782" i="1"/>
  <c r="S782" i="1" l="1"/>
  <c r="R783" i="1"/>
  <c r="S783" i="1" l="1"/>
  <c r="R784" i="1"/>
  <c r="S784" i="1" l="1"/>
  <c r="R785" i="1"/>
  <c r="S785" i="1" l="1"/>
  <c r="R786" i="1"/>
  <c r="S786" i="1" l="1"/>
  <c r="R787" i="1"/>
  <c r="S787" i="1" l="1"/>
  <c r="R788" i="1"/>
  <c r="S788" i="1" l="1"/>
  <c r="R789" i="1"/>
  <c r="S789" i="1" l="1"/>
  <c r="R790" i="1"/>
  <c r="S790" i="1" l="1"/>
  <c r="R791" i="1"/>
  <c r="S791" i="1" l="1"/>
  <c r="R792" i="1"/>
  <c r="S792" i="1" l="1"/>
  <c r="R793" i="1"/>
  <c r="S793" i="1" l="1"/>
  <c r="R794" i="1"/>
  <c r="S794" i="1" l="1"/>
  <c r="R795" i="1"/>
  <c r="S795" i="1" l="1"/>
  <c r="R796" i="1"/>
  <c r="S796" i="1" l="1"/>
  <c r="R797" i="1"/>
  <c r="S797" i="1" l="1"/>
  <c r="R798" i="1"/>
  <c r="S798" i="1" l="1"/>
  <c r="R799" i="1"/>
  <c r="S799" i="1" l="1"/>
  <c r="R800" i="1"/>
  <c r="S800" i="1" l="1"/>
  <c r="R801" i="1"/>
  <c r="S801" i="1" l="1"/>
  <c r="R802" i="1"/>
  <c r="S802" i="1" l="1"/>
  <c r="R803" i="1"/>
  <c r="S803" i="1" l="1"/>
  <c r="R804" i="1"/>
  <c r="S804" i="1" l="1"/>
  <c r="R805" i="1"/>
  <c r="S805" i="1" l="1"/>
  <c r="R806" i="1"/>
  <c r="S806" i="1" l="1"/>
  <c r="R807" i="1"/>
  <c r="S807" i="1" l="1"/>
  <c r="R808" i="1"/>
  <c r="S808" i="1" l="1"/>
  <c r="R809" i="1"/>
  <c r="S809" i="1" l="1"/>
  <c r="R810" i="1"/>
  <c r="S810" i="1" l="1"/>
  <c r="R811" i="1"/>
  <c r="S811" i="1" l="1"/>
  <c r="R812" i="1"/>
  <c r="S812" i="1" l="1"/>
  <c r="R813" i="1"/>
  <c r="S813" i="1" l="1"/>
  <c r="R814" i="1"/>
  <c r="S814" i="1" l="1"/>
  <c r="R815" i="1"/>
  <c r="S815" i="1" l="1"/>
  <c r="R816" i="1"/>
  <c r="S816" i="1" l="1"/>
  <c r="R817" i="1"/>
  <c r="S817" i="1" l="1"/>
  <c r="R818" i="1"/>
  <c r="S818" i="1" l="1"/>
  <c r="R819" i="1"/>
  <c r="S819" i="1" l="1"/>
  <c r="R820" i="1"/>
  <c r="S820" i="1" l="1"/>
  <c r="R821" i="1"/>
  <c r="S821" i="1" l="1"/>
  <c r="R822" i="1"/>
  <c r="S822" i="1" l="1"/>
  <c r="R823" i="1"/>
  <c r="S823" i="1" l="1"/>
  <c r="R824" i="1"/>
  <c r="S824" i="1" l="1"/>
  <c r="R825" i="1"/>
  <c r="S825" i="1" l="1"/>
  <c r="R826" i="1"/>
  <c r="S826" i="1" l="1"/>
  <c r="R827" i="1"/>
  <c r="S827" i="1" l="1"/>
  <c r="R828" i="1"/>
  <c r="S828" i="1" l="1"/>
  <c r="R829" i="1"/>
  <c r="S829" i="1" l="1"/>
  <c r="R830" i="1"/>
  <c r="S830" i="1" l="1"/>
  <c r="R831" i="1"/>
  <c r="S831" i="1" l="1"/>
  <c r="R832" i="1"/>
  <c r="S832" i="1" l="1"/>
  <c r="R833" i="1"/>
  <c r="S833" i="1" l="1"/>
  <c r="R834" i="1"/>
  <c r="S834" i="1" l="1"/>
  <c r="R835" i="1"/>
  <c r="S835" i="1" l="1"/>
  <c r="R836" i="1"/>
  <c r="S836" i="1" l="1"/>
  <c r="R837" i="1"/>
  <c r="S837" i="1" l="1"/>
  <c r="R838" i="1"/>
  <c r="S838" i="1" l="1"/>
  <c r="R839" i="1"/>
  <c r="S839" i="1" l="1"/>
  <c r="R840" i="1"/>
  <c r="S840" i="1" l="1"/>
  <c r="R841" i="1"/>
  <c r="S841" i="1" l="1"/>
  <c r="R842" i="1"/>
  <c r="S842" i="1" l="1"/>
  <c r="R843" i="1"/>
  <c r="S843" i="1" l="1"/>
  <c r="R844" i="1"/>
  <c r="S844" i="1" l="1"/>
  <c r="R845" i="1"/>
  <c r="S845" i="1" l="1"/>
  <c r="R846" i="1"/>
  <c r="S846" i="1" l="1"/>
  <c r="R847" i="1"/>
  <c r="S847" i="1" l="1"/>
  <c r="R848" i="1"/>
  <c r="S848" i="1" l="1"/>
  <c r="R849" i="1"/>
  <c r="S849" i="1" l="1"/>
  <c r="R850" i="1"/>
  <c r="S850" i="1" l="1"/>
  <c r="R851" i="1"/>
  <c r="S851" i="1" l="1"/>
  <c r="R852" i="1"/>
  <c r="S852" i="1" l="1"/>
  <c r="R853" i="1"/>
  <c r="S853" i="1" l="1"/>
  <c r="R854" i="1"/>
  <c r="S854" i="1" l="1"/>
  <c r="R855" i="1"/>
  <c r="S855" i="1" l="1"/>
  <c r="R856" i="1"/>
  <c r="S856" i="1" l="1"/>
  <c r="R857" i="1"/>
  <c r="S857" i="1" l="1"/>
  <c r="R858" i="1"/>
  <c r="S858" i="1" l="1"/>
  <c r="R859" i="1"/>
  <c r="S859" i="1" l="1"/>
  <c r="R860" i="1"/>
  <c r="S860" i="1" l="1"/>
  <c r="R861" i="1"/>
  <c r="S861" i="1" l="1"/>
  <c r="R862" i="1"/>
  <c r="S862" i="1" l="1"/>
  <c r="R863" i="1"/>
  <c r="S863" i="1" l="1"/>
  <c r="R864" i="1"/>
  <c r="S864" i="1" l="1"/>
  <c r="R865" i="1"/>
  <c r="S865" i="1" l="1"/>
  <c r="R866" i="1"/>
  <c r="S866" i="1" l="1"/>
  <c r="R867" i="1"/>
  <c r="S867" i="1" l="1"/>
  <c r="R868" i="1"/>
  <c r="S868" i="1" l="1"/>
  <c r="R869" i="1"/>
  <c r="S869" i="1" l="1"/>
  <c r="R870" i="1"/>
  <c r="S870" i="1" l="1"/>
  <c r="R871" i="1"/>
  <c r="S871" i="1" l="1"/>
  <c r="R872" i="1"/>
  <c r="S872" i="1" l="1"/>
  <c r="R873" i="1"/>
  <c r="S873" i="1" l="1"/>
  <c r="R874" i="1"/>
  <c r="S874" i="1" l="1"/>
  <c r="R875" i="1"/>
  <c r="S875" i="1" l="1"/>
  <c r="R876" i="1"/>
  <c r="S876" i="1" l="1"/>
  <c r="R877" i="1"/>
  <c r="S877" i="1" l="1"/>
  <c r="R878" i="1"/>
  <c r="S878" i="1" l="1"/>
  <c r="R879" i="1"/>
  <c r="S879" i="1" l="1"/>
  <c r="R880" i="1"/>
  <c r="S880" i="1" l="1"/>
  <c r="R881" i="1"/>
  <c r="S881" i="1" l="1"/>
  <c r="R882" i="1"/>
  <c r="S882" i="1" l="1"/>
  <c r="R883" i="1"/>
  <c r="S883" i="1" l="1"/>
  <c r="R884" i="1"/>
  <c r="S884" i="1" l="1"/>
  <c r="R885" i="1"/>
  <c r="S885" i="1" l="1"/>
  <c r="R886" i="1"/>
  <c r="S886" i="1" l="1"/>
  <c r="R887" i="1"/>
  <c r="S887" i="1" l="1"/>
  <c r="R888" i="1"/>
  <c r="S888" i="1" l="1"/>
  <c r="R889" i="1"/>
  <c r="S889" i="1" l="1"/>
  <c r="R890" i="1"/>
  <c r="S890" i="1" l="1"/>
  <c r="R891" i="1"/>
  <c r="S891" i="1" l="1"/>
  <c r="R892" i="1"/>
  <c r="S892" i="1" l="1"/>
  <c r="R893" i="1"/>
  <c r="S893" i="1" l="1"/>
  <c r="R894" i="1"/>
  <c r="S894" i="1" l="1"/>
  <c r="R895" i="1"/>
  <c r="S895" i="1" l="1"/>
  <c r="R896" i="1"/>
  <c r="S896" i="1" l="1"/>
  <c r="R897" i="1"/>
  <c r="S897" i="1" l="1"/>
  <c r="R898" i="1"/>
  <c r="S898" i="1" l="1"/>
  <c r="R899" i="1"/>
  <c r="S899" i="1" l="1"/>
  <c r="R900" i="1"/>
  <c r="S900" i="1" l="1"/>
  <c r="R901" i="1"/>
  <c r="S901" i="1" l="1"/>
  <c r="R902" i="1"/>
  <c r="S902" i="1" l="1"/>
  <c r="R903" i="1"/>
  <c r="S903" i="1" l="1"/>
  <c r="R904" i="1"/>
  <c r="S904" i="1" l="1"/>
  <c r="R905" i="1"/>
  <c r="S905" i="1" l="1"/>
  <c r="R906" i="1"/>
  <c r="S906" i="1" l="1"/>
  <c r="R907" i="1"/>
  <c r="S907" i="1" l="1"/>
  <c r="R908" i="1"/>
  <c r="S908" i="1" l="1"/>
  <c r="R909" i="1"/>
  <c r="S909" i="1" l="1"/>
  <c r="R910" i="1"/>
  <c r="S910" i="1" l="1"/>
  <c r="R911" i="1"/>
  <c r="S911" i="1" l="1"/>
  <c r="R912" i="1"/>
  <c r="S912" i="1" l="1"/>
  <c r="R913" i="1"/>
  <c r="S913" i="1" l="1"/>
  <c r="R914" i="1"/>
  <c r="S914" i="1" l="1"/>
  <c r="R915" i="1"/>
  <c r="S915" i="1" l="1"/>
  <c r="R916" i="1"/>
  <c r="S916" i="1" l="1"/>
  <c r="R917" i="1"/>
  <c r="S917" i="1" l="1"/>
  <c r="R918" i="1"/>
  <c r="S918" i="1" l="1"/>
  <c r="R919" i="1"/>
  <c r="S919" i="1" l="1"/>
  <c r="R920" i="1"/>
  <c r="S920" i="1" l="1"/>
  <c r="R921" i="1"/>
  <c r="S921" i="1" l="1"/>
  <c r="R922" i="1"/>
  <c r="S922" i="1" l="1"/>
  <c r="R923" i="1"/>
  <c r="S923" i="1" l="1"/>
  <c r="R924" i="1"/>
  <c r="S924" i="1" l="1"/>
  <c r="R925" i="1"/>
  <c r="S925" i="1" l="1"/>
  <c r="R926" i="1"/>
  <c r="S926" i="1" l="1"/>
  <c r="R927" i="1"/>
  <c r="S927" i="1" l="1"/>
  <c r="R928" i="1"/>
  <c r="S928" i="1" l="1"/>
  <c r="R929" i="1"/>
  <c r="S929" i="1" l="1"/>
  <c r="R930" i="1"/>
  <c r="S930" i="1" l="1"/>
  <c r="R931" i="1"/>
  <c r="S931" i="1" l="1"/>
  <c r="R932" i="1"/>
  <c r="S932" i="1" l="1"/>
  <c r="R933" i="1"/>
  <c r="S933" i="1" l="1"/>
  <c r="R934" i="1"/>
  <c r="S934" i="1" l="1"/>
  <c r="R935" i="1"/>
  <c r="S935" i="1" l="1"/>
  <c r="R936" i="1"/>
  <c r="S936" i="1" l="1"/>
  <c r="R937" i="1"/>
  <c r="S937" i="1" l="1"/>
  <c r="R938" i="1"/>
  <c r="S938" i="1" l="1"/>
  <c r="R939" i="1"/>
  <c r="S939" i="1" l="1"/>
  <c r="R940" i="1"/>
  <c r="S940" i="1" l="1"/>
  <c r="R941" i="1"/>
  <c r="S941" i="1" l="1"/>
  <c r="R942" i="1"/>
  <c r="S942" i="1" l="1"/>
  <c r="R943" i="1"/>
  <c r="S943" i="1" l="1"/>
  <c r="R944" i="1"/>
  <c r="S944" i="1" l="1"/>
  <c r="R945" i="1"/>
  <c r="S945" i="1" l="1"/>
  <c r="R946" i="1"/>
  <c r="S946" i="1" l="1"/>
  <c r="R947" i="1"/>
  <c r="S947" i="1" l="1"/>
  <c r="R948" i="1"/>
  <c r="S948" i="1" l="1"/>
  <c r="R949" i="1"/>
  <c r="S949" i="1" l="1"/>
  <c r="R950" i="1"/>
  <c r="S950" i="1" l="1"/>
  <c r="R951" i="1"/>
  <c r="S951" i="1" l="1"/>
  <c r="R952" i="1"/>
  <c r="S952" i="1" l="1"/>
  <c r="R953" i="1"/>
  <c r="S953" i="1" l="1"/>
  <c r="R954" i="1"/>
  <c r="S954" i="1" l="1"/>
  <c r="R955" i="1"/>
  <c r="S955" i="1" l="1"/>
  <c r="R956" i="1"/>
  <c r="S956" i="1" l="1"/>
  <c r="R957" i="1"/>
  <c r="S957" i="1" l="1"/>
  <c r="R958" i="1"/>
  <c r="S958" i="1" l="1"/>
  <c r="R959" i="1"/>
  <c r="S959" i="1" l="1"/>
  <c r="R960" i="1"/>
  <c r="S960" i="1" l="1"/>
  <c r="R961" i="1"/>
  <c r="S961" i="1" l="1"/>
  <c r="R962" i="1"/>
  <c r="S962" i="1" l="1"/>
  <c r="R963" i="1"/>
  <c r="S963" i="1" l="1"/>
  <c r="R964" i="1"/>
  <c r="S964" i="1" l="1"/>
  <c r="R965" i="1"/>
  <c r="S965" i="1" l="1"/>
  <c r="R966" i="1"/>
  <c r="S966" i="1" l="1"/>
  <c r="R967" i="1"/>
  <c r="S967" i="1" l="1"/>
  <c r="R968" i="1"/>
  <c r="S968" i="1" l="1"/>
  <c r="R969" i="1"/>
  <c r="S969" i="1" l="1"/>
  <c r="R970" i="1"/>
  <c r="S970" i="1" l="1"/>
  <c r="R971" i="1"/>
  <c r="S971" i="1" l="1"/>
  <c r="R972" i="1"/>
  <c r="S972" i="1" l="1"/>
  <c r="R973" i="1"/>
  <c r="S973" i="1" l="1"/>
  <c r="R974" i="1"/>
  <c r="S974" i="1" l="1"/>
  <c r="R975" i="1"/>
  <c r="S975" i="1" l="1"/>
  <c r="R976" i="1"/>
  <c r="S976" i="1" l="1"/>
  <c r="R977" i="1"/>
  <c r="S977" i="1" l="1"/>
  <c r="R978" i="1"/>
  <c r="S978" i="1" l="1"/>
  <c r="R979" i="1"/>
  <c r="S979" i="1" l="1"/>
  <c r="R980" i="1"/>
  <c r="S980" i="1" l="1"/>
  <c r="R981" i="1"/>
  <c r="S981" i="1" l="1"/>
  <c r="R982" i="1"/>
  <c r="S982" i="1" l="1"/>
  <c r="R983" i="1"/>
  <c r="S983" i="1" l="1"/>
  <c r="R984" i="1"/>
  <c r="S984" i="1" l="1"/>
  <c r="R985" i="1"/>
  <c r="S985" i="1" l="1"/>
  <c r="R986" i="1"/>
  <c r="S986" i="1" l="1"/>
  <c r="R987" i="1"/>
  <c r="S987" i="1" l="1"/>
  <c r="R988" i="1"/>
  <c r="S988" i="1" l="1"/>
  <c r="R989" i="1"/>
  <c r="S989" i="1" l="1"/>
  <c r="R990" i="1"/>
  <c r="S990" i="1" l="1"/>
  <c r="R991" i="1"/>
  <c r="S991" i="1" l="1"/>
  <c r="R992" i="1"/>
  <c r="S992" i="1" l="1"/>
  <c r="R993" i="1"/>
  <c r="S993" i="1" l="1"/>
  <c r="R994" i="1"/>
  <c r="S994" i="1" l="1"/>
  <c r="R995" i="1"/>
  <c r="S995" i="1" l="1"/>
  <c r="R996" i="1"/>
  <c r="S996" i="1" l="1"/>
  <c r="R997" i="1"/>
  <c r="S997" i="1" l="1"/>
  <c r="R998" i="1"/>
  <c r="S998" i="1" l="1"/>
  <c r="R999" i="1"/>
  <c r="S999" i="1" l="1"/>
  <c r="R1000" i="1"/>
  <c r="S1000" i="1" l="1"/>
  <c r="R1001" i="1"/>
  <c r="S1001" i="1" l="1"/>
  <c r="R1002" i="1"/>
  <c r="S1002" i="1" l="1"/>
  <c r="R1003" i="1"/>
  <c r="S1003" i="1" l="1"/>
  <c r="R1004" i="1"/>
  <c r="S1004" i="1" l="1"/>
  <c r="R1005" i="1"/>
  <c r="S1005" i="1" l="1"/>
  <c r="R1006" i="1"/>
  <c r="S1006" i="1" l="1"/>
  <c r="R1007" i="1"/>
  <c r="S1007" i="1" l="1"/>
  <c r="R1008" i="1"/>
  <c r="S1008" i="1" l="1"/>
  <c r="R1009" i="1"/>
  <c r="S1009" i="1" l="1"/>
  <c r="R1010" i="1"/>
  <c r="S1010" i="1" l="1"/>
  <c r="R1011" i="1"/>
  <c r="S1011" i="1" l="1"/>
  <c r="R1012" i="1"/>
  <c r="S1012" i="1" l="1"/>
  <c r="R1013" i="1"/>
  <c r="S1013" i="1" l="1"/>
  <c r="R1014" i="1"/>
  <c r="S1014" i="1" l="1"/>
  <c r="R1015" i="1"/>
  <c r="S1015" i="1" l="1"/>
  <c r="R1016" i="1"/>
  <c r="S1016" i="1" l="1"/>
  <c r="R1017" i="1"/>
  <c r="S1017" i="1" l="1"/>
  <c r="R1018" i="1"/>
  <c r="S1018" i="1" l="1"/>
  <c r="R1019" i="1"/>
  <c r="S1019" i="1" l="1"/>
  <c r="R1020" i="1"/>
  <c r="S1020" i="1" l="1"/>
  <c r="R1021" i="1"/>
  <c r="S1021" i="1" l="1"/>
  <c r="R1022" i="1"/>
  <c r="S1022" i="1" l="1"/>
  <c r="R1023" i="1"/>
  <c r="S1023" i="1" l="1"/>
  <c r="R1024" i="1"/>
  <c r="S1024" i="1" l="1"/>
  <c r="R1025" i="1"/>
  <c r="S1025" i="1" l="1"/>
  <c r="R1026" i="1"/>
  <c r="S1026" i="1" l="1"/>
  <c r="R1027" i="1"/>
  <c r="S1027" i="1" l="1"/>
  <c r="R1028" i="1"/>
  <c r="S1028" i="1" l="1"/>
  <c r="R1029" i="1"/>
  <c r="S1029" i="1" l="1"/>
  <c r="R1030" i="1"/>
  <c r="S1030" i="1" l="1"/>
  <c r="R1031" i="1"/>
  <c r="S1031" i="1" l="1"/>
  <c r="R1032" i="1"/>
  <c r="S1032" i="1" l="1"/>
  <c r="R1033" i="1"/>
  <c r="S1033" i="1" l="1"/>
  <c r="R1034" i="1"/>
  <c r="S1034" i="1" l="1"/>
  <c r="R1035" i="1"/>
  <c r="S1035" i="1" l="1"/>
  <c r="R1036" i="1"/>
  <c r="S1036" i="1" l="1"/>
  <c r="R1037" i="1"/>
  <c r="S1037" i="1" l="1"/>
  <c r="R1038" i="1"/>
  <c r="S1038" i="1" l="1"/>
  <c r="R1039" i="1"/>
  <c r="S1039" i="1" l="1"/>
  <c r="R1040" i="1"/>
  <c r="S1040" i="1" l="1"/>
  <c r="R1041" i="1"/>
  <c r="S1041" i="1" l="1"/>
  <c r="R1042" i="1"/>
  <c r="S1042" i="1" l="1"/>
  <c r="R1043" i="1"/>
  <c r="S1043" i="1" l="1"/>
  <c r="R1044" i="1"/>
  <c r="S1044" i="1" l="1"/>
  <c r="R1045" i="1"/>
  <c r="S1045" i="1" l="1"/>
  <c r="R1046" i="1"/>
  <c r="S1046" i="1" l="1"/>
  <c r="R1047" i="1"/>
  <c r="S1047" i="1" l="1"/>
  <c r="R1048" i="1"/>
  <c r="S1048" i="1" l="1"/>
  <c r="R1049" i="1"/>
  <c r="S1049" i="1" l="1"/>
  <c r="R1050" i="1"/>
  <c r="S1050" i="1" l="1"/>
  <c r="R1051" i="1"/>
  <c r="S1051" i="1" l="1"/>
  <c r="R1052" i="1"/>
  <c r="S1052" i="1" l="1"/>
  <c r="R1053" i="1"/>
  <c r="S1053" i="1" l="1"/>
  <c r="R1054" i="1"/>
  <c r="S1054" i="1" l="1"/>
  <c r="R1055" i="1"/>
  <c r="S1055" i="1" l="1"/>
  <c r="R1056" i="1"/>
  <c r="S1056" i="1" l="1"/>
  <c r="R1057" i="1"/>
  <c r="S1057" i="1" l="1"/>
  <c r="R1058" i="1"/>
  <c r="S1058" i="1" l="1"/>
  <c r="R1059" i="1"/>
  <c r="S1059" i="1" l="1"/>
  <c r="R1060" i="1"/>
  <c r="S1060" i="1" l="1"/>
  <c r="R1061" i="1"/>
  <c r="S1061" i="1" l="1"/>
  <c r="R1062" i="1"/>
  <c r="S1062" i="1" l="1"/>
  <c r="R1063" i="1"/>
  <c r="S1063" i="1" l="1"/>
  <c r="R1064" i="1"/>
  <c r="S1064" i="1" l="1"/>
  <c r="R1065" i="1"/>
  <c r="S1065" i="1" l="1"/>
  <c r="R1066" i="1"/>
  <c r="S1066" i="1" l="1"/>
  <c r="R1067" i="1"/>
  <c r="S1067" i="1" l="1"/>
  <c r="R1068" i="1"/>
  <c r="S1068" i="1" l="1"/>
  <c r="R1069" i="1"/>
  <c r="S1069" i="1" l="1"/>
  <c r="R1070" i="1"/>
  <c r="S1070" i="1" l="1"/>
  <c r="R1071" i="1"/>
  <c r="S1071" i="1" l="1"/>
  <c r="R1072" i="1"/>
  <c r="S1072" i="1" l="1"/>
  <c r="R1073" i="1"/>
  <c r="S1073" i="1" l="1"/>
  <c r="R1074" i="1"/>
  <c r="S1074" i="1" l="1"/>
  <c r="R1075" i="1"/>
  <c r="S1075" i="1" l="1"/>
  <c r="R1076" i="1"/>
  <c r="S1076" i="1" l="1"/>
  <c r="R1077" i="1"/>
  <c r="S1077" i="1" l="1"/>
  <c r="R1078" i="1"/>
  <c r="S1078" i="1" l="1"/>
  <c r="R1079" i="1"/>
  <c r="S1079" i="1" l="1"/>
  <c r="R1080" i="1"/>
  <c r="S1080" i="1" l="1"/>
  <c r="R1081" i="1"/>
  <c r="S1081" i="1" l="1"/>
  <c r="R1082" i="1"/>
  <c r="S1082" i="1" l="1"/>
  <c r="R1083" i="1"/>
  <c r="S1083" i="1" l="1"/>
  <c r="R1084" i="1"/>
  <c r="S1084" i="1" l="1"/>
  <c r="R1085" i="1"/>
  <c r="S1085" i="1" l="1"/>
  <c r="R1086" i="1"/>
  <c r="S1086" i="1" l="1"/>
  <c r="R1087" i="1"/>
  <c r="S1087" i="1" l="1"/>
  <c r="R1088" i="1"/>
  <c r="S1088" i="1" l="1"/>
  <c r="R1089" i="1"/>
  <c r="S1089" i="1" l="1"/>
  <c r="R1090" i="1"/>
  <c r="S1090" i="1" l="1"/>
  <c r="R1091" i="1"/>
  <c r="S1091" i="1" l="1"/>
  <c r="R1092" i="1"/>
  <c r="S1092" i="1" l="1"/>
  <c r="R1093" i="1"/>
  <c r="S1093" i="1" l="1"/>
  <c r="R1094" i="1"/>
  <c r="S1094" i="1" l="1"/>
  <c r="R1095" i="1"/>
  <c r="S1095" i="1" l="1"/>
  <c r="R1096" i="1"/>
  <c r="S1096" i="1" l="1"/>
  <c r="R1097" i="1"/>
  <c r="S1097" i="1" l="1"/>
  <c r="R1098" i="1"/>
  <c r="S1098" i="1" l="1"/>
  <c r="R1099" i="1"/>
  <c r="S1099" i="1" l="1"/>
  <c r="R1100" i="1"/>
  <c r="S1100" i="1" l="1"/>
  <c r="R1101" i="1"/>
  <c r="S1101" i="1" l="1"/>
  <c r="R1102" i="1"/>
  <c r="S1102" i="1" l="1"/>
  <c r="R1103" i="1"/>
  <c r="S1103" i="1" l="1"/>
  <c r="R1104" i="1"/>
  <c r="S1104" i="1" l="1"/>
  <c r="R1105" i="1"/>
  <c r="S1105" i="1" l="1"/>
  <c r="R1106" i="1"/>
  <c r="S1106" i="1" l="1"/>
  <c r="R1107" i="1"/>
  <c r="S1107" i="1" l="1"/>
  <c r="R1108" i="1"/>
  <c r="S1108" i="1" l="1"/>
  <c r="R1109" i="1"/>
  <c r="S1109" i="1" l="1"/>
  <c r="R1110" i="1"/>
  <c r="S1110" i="1" l="1"/>
  <c r="R1111" i="1"/>
  <c r="S1111" i="1" l="1"/>
  <c r="R1112" i="1"/>
  <c r="S1112" i="1" l="1"/>
  <c r="R1113" i="1"/>
  <c r="S1113" i="1" l="1"/>
  <c r="R1114" i="1"/>
  <c r="S1114" i="1" l="1"/>
  <c r="R1115" i="1"/>
  <c r="S1115" i="1" l="1"/>
  <c r="R1116" i="1"/>
  <c r="S1116" i="1" l="1"/>
  <c r="R1117" i="1"/>
  <c r="S1117" i="1" l="1"/>
  <c r="R1118" i="1"/>
  <c r="S1118" i="1" l="1"/>
  <c r="R1119" i="1"/>
  <c r="S1119" i="1" l="1"/>
  <c r="R1120" i="1"/>
  <c r="S1120" i="1" l="1"/>
  <c r="R1121" i="1"/>
  <c r="S1121" i="1" l="1"/>
  <c r="R1122" i="1"/>
  <c r="S1122" i="1" l="1"/>
  <c r="R1123" i="1"/>
  <c r="S1123" i="1" l="1"/>
  <c r="R1124" i="1"/>
  <c r="S1124" i="1" l="1"/>
  <c r="R1125" i="1"/>
  <c r="S1125" i="1" l="1"/>
  <c r="R1126" i="1"/>
  <c r="S1126" i="1" l="1"/>
  <c r="R1127" i="1"/>
  <c r="S1127" i="1" l="1"/>
  <c r="R1128" i="1"/>
  <c r="S1128" i="1" l="1"/>
  <c r="R1129" i="1"/>
  <c r="S1129" i="1" l="1"/>
  <c r="R1130" i="1"/>
  <c r="S1130" i="1" l="1"/>
  <c r="R1131" i="1"/>
  <c r="S1131" i="1" l="1"/>
  <c r="R1132" i="1"/>
  <c r="S1132" i="1" l="1"/>
  <c r="R1133" i="1"/>
  <c r="S1133" i="1" l="1"/>
  <c r="R1134" i="1"/>
  <c r="S1134" i="1" l="1"/>
  <c r="R1135" i="1"/>
  <c r="S1135" i="1" l="1"/>
  <c r="R1136" i="1"/>
  <c r="S1136" i="1" l="1"/>
  <c r="R1137" i="1"/>
  <c r="S1137" i="1" l="1"/>
  <c r="R1138" i="1"/>
  <c r="S1138" i="1" l="1"/>
  <c r="R1139" i="1"/>
  <c r="S1139" i="1" l="1"/>
  <c r="R1140" i="1"/>
  <c r="S1140" i="1" l="1"/>
  <c r="R1141" i="1"/>
  <c r="S1141" i="1" l="1"/>
  <c r="R1142" i="1"/>
  <c r="S1142" i="1" l="1"/>
  <c r="R1143" i="1"/>
  <c r="S1143" i="1" l="1"/>
  <c r="R1144" i="1"/>
  <c r="S1144" i="1" l="1"/>
  <c r="R1145" i="1"/>
  <c r="S1145" i="1" l="1"/>
  <c r="R1146" i="1"/>
  <c r="S1146" i="1" l="1"/>
  <c r="R1147" i="1"/>
  <c r="S1147" i="1" l="1"/>
  <c r="R1148" i="1"/>
  <c r="S1148" i="1" l="1"/>
  <c r="R1149" i="1"/>
  <c r="S1149" i="1" l="1"/>
  <c r="R1150" i="1"/>
  <c r="S1150" i="1" l="1"/>
  <c r="R1151" i="1"/>
  <c r="S1151" i="1" l="1"/>
  <c r="R1152" i="1"/>
  <c r="S1152" i="1" l="1"/>
  <c r="R1153" i="1"/>
  <c r="S1153" i="1" l="1"/>
  <c r="R1154" i="1"/>
  <c r="S1154" i="1" l="1"/>
  <c r="R1155" i="1"/>
  <c r="S1155" i="1" l="1"/>
  <c r="R1156" i="1"/>
  <c r="S1156" i="1" l="1"/>
  <c r="R1157" i="1"/>
  <c r="S1157" i="1" l="1"/>
  <c r="R1158" i="1"/>
  <c r="S1158" i="1" l="1"/>
  <c r="R1159" i="1"/>
  <c r="S1159" i="1" l="1"/>
  <c r="R1160" i="1"/>
  <c r="S1160" i="1" l="1"/>
  <c r="R1161" i="1"/>
  <c r="S1161" i="1" l="1"/>
  <c r="R1162" i="1"/>
  <c r="S1162" i="1" l="1"/>
  <c r="R1163" i="1"/>
  <c r="S1163" i="1" l="1"/>
  <c r="R1164" i="1"/>
  <c r="S1164" i="1" l="1"/>
  <c r="R1165" i="1"/>
  <c r="S1165" i="1" l="1"/>
  <c r="R1166" i="1"/>
  <c r="S1166" i="1" l="1"/>
  <c r="R1167" i="1"/>
  <c r="S1167" i="1" l="1"/>
  <c r="R1168" i="1"/>
  <c r="S1168" i="1" l="1"/>
  <c r="R1169" i="1"/>
  <c r="S1169" i="1" l="1"/>
  <c r="R1170" i="1"/>
  <c r="S1170" i="1" l="1"/>
  <c r="R1171" i="1"/>
  <c r="S1171" i="1" l="1"/>
  <c r="R1172" i="1"/>
  <c r="S1172" i="1" l="1"/>
  <c r="R1173" i="1"/>
  <c r="S1173" i="1" l="1"/>
  <c r="R1174" i="1"/>
  <c r="S1174" i="1" l="1"/>
  <c r="R1175" i="1"/>
  <c r="S1175" i="1" l="1"/>
  <c r="R1176" i="1"/>
  <c r="S1176" i="1" l="1"/>
  <c r="R1177" i="1"/>
  <c r="S1177" i="1" l="1"/>
  <c r="R1178" i="1"/>
  <c r="S1178" i="1" l="1"/>
  <c r="R1179" i="1"/>
  <c r="S1179" i="1" l="1"/>
  <c r="R1180" i="1"/>
  <c r="S1180" i="1" l="1"/>
  <c r="R1181" i="1"/>
  <c r="S1181" i="1" l="1"/>
  <c r="R1182" i="1"/>
  <c r="S1182" i="1" l="1"/>
  <c r="R1183" i="1"/>
  <c r="S1183" i="1" l="1"/>
  <c r="R1184" i="1"/>
  <c r="S1184" i="1" l="1"/>
  <c r="R1185" i="1"/>
  <c r="S1185" i="1" l="1"/>
  <c r="R1186" i="1"/>
  <c r="S1186" i="1" l="1"/>
  <c r="R1187" i="1"/>
  <c r="S1187" i="1" l="1"/>
  <c r="R1188" i="1"/>
  <c r="S1188" i="1" l="1"/>
  <c r="R1189" i="1"/>
  <c r="S1189" i="1" l="1"/>
  <c r="R1190" i="1"/>
  <c r="S1190" i="1" l="1"/>
  <c r="R1191" i="1"/>
  <c r="S1191" i="1" l="1"/>
  <c r="R1192" i="1"/>
  <c r="S1192" i="1" l="1"/>
  <c r="R1193" i="1"/>
  <c r="S1193" i="1" l="1"/>
  <c r="R1194" i="1"/>
  <c r="S1194" i="1" l="1"/>
  <c r="R1195" i="1"/>
  <c r="S1195" i="1" l="1"/>
  <c r="R1196" i="1"/>
  <c r="S1196" i="1" l="1"/>
  <c r="R1197" i="1"/>
  <c r="S1197" i="1" l="1"/>
  <c r="R1198" i="1"/>
  <c r="S1198" i="1" l="1"/>
  <c r="R1199" i="1"/>
  <c r="S1199" i="1" l="1"/>
  <c r="R1200" i="1"/>
  <c r="S1200" i="1" l="1"/>
  <c r="R1201" i="1"/>
  <c r="S1201" i="1" l="1"/>
  <c r="R1202" i="1"/>
  <c r="S1202" i="1" l="1"/>
  <c r="R1203" i="1"/>
  <c r="S1203" i="1" l="1"/>
  <c r="R1204" i="1"/>
  <c r="S1204" i="1" l="1"/>
  <c r="R1205" i="1"/>
  <c r="S1205" i="1" l="1"/>
  <c r="R1206" i="1"/>
  <c r="S1206" i="1" l="1"/>
  <c r="R1207" i="1"/>
  <c r="S1207" i="1" l="1"/>
  <c r="R1208" i="1"/>
  <c r="S1208" i="1" l="1"/>
  <c r="R1209" i="1"/>
  <c r="S1209" i="1" l="1"/>
  <c r="R1210" i="1"/>
  <c r="S1210" i="1" l="1"/>
  <c r="R1211" i="1"/>
  <c r="S1211" i="1" l="1"/>
  <c r="R1212" i="1"/>
  <c r="S1212" i="1" l="1"/>
  <c r="R1213" i="1"/>
  <c r="S1213" i="1" l="1"/>
  <c r="R1214" i="1"/>
  <c r="S1214" i="1" l="1"/>
  <c r="R1215" i="1"/>
  <c r="S1215" i="1" l="1"/>
  <c r="R1216" i="1"/>
  <c r="S1216" i="1" l="1"/>
  <c r="R1217" i="1"/>
  <c r="S1217" i="1" l="1"/>
  <c r="R1218" i="1"/>
  <c r="S1218" i="1" l="1"/>
  <c r="R1219" i="1"/>
  <c r="S1219" i="1" l="1"/>
  <c r="R1220" i="1"/>
  <c r="S1220" i="1" l="1"/>
  <c r="R1221" i="1"/>
  <c r="S1221" i="1" l="1"/>
  <c r="R1222" i="1"/>
  <c r="S1222" i="1" l="1"/>
  <c r="R1223" i="1"/>
  <c r="S1223" i="1" l="1"/>
  <c r="R1224" i="1"/>
  <c r="S1224" i="1" l="1"/>
  <c r="R1225" i="1"/>
  <c r="S1225" i="1" l="1"/>
  <c r="R1226" i="1"/>
  <c r="S1226" i="1" l="1"/>
  <c r="R1227" i="1"/>
  <c r="S1227" i="1" l="1"/>
  <c r="R1228" i="1"/>
  <c r="S1228" i="1" l="1"/>
  <c r="R1229" i="1"/>
  <c r="S1229" i="1" l="1"/>
  <c r="R1230" i="1"/>
  <c r="S1230" i="1" l="1"/>
  <c r="R1231" i="1"/>
  <c r="S1231" i="1" l="1"/>
  <c r="R1232" i="1"/>
  <c r="S1232" i="1" l="1"/>
  <c r="R1233" i="1"/>
  <c r="S1233" i="1" l="1"/>
  <c r="R1234" i="1"/>
  <c r="S1234" i="1" l="1"/>
  <c r="R1235" i="1"/>
  <c r="S1235" i="1" l="1"/>
  <c r="R1236" i="1"/>
  <c r="S1236" i="1" l="1"/>
  <c r="R1237" i="1"/>
  <c r="S1237" i="1" l="1"/>
  <c r="R1238" i="1"/>
  <c r="S1238" i="1" l="1"/>
  <c r="R1239" i="1"/>
  <c r="S1239" i="1" l="1"/>
  <c r="R1240" i="1"/>
  <c r="S1240" i="1" l="1"/>
  <c r="R1241" i="1"/>
  <c r="S1241" i="1" l="1"/>
  <c r="R1242" i="1"/>
  <c r="S1242" i="1" l="1"/>
  <c r="R1243" i="1"/>
  <c r="S1243" i="1" l="1"/>
  <c r="R1244" i="1"/>
  <c r="S1244" i="1" l="1"/>
  <c r="R1245" i="1"/>
  <c r="S1245" i="1" l="1"/>
  <c r="R1246" i="1"/>
  <c r="S1246" i="1" l="1"/>
  <c r="R1247" i="1"/>
  <c r="S1247" i="1" l="1"/>
  <c r="R1248" i="1"/>
  <c r="S1248" i="1" l="1"/>
  <c r="R1249" i="1"/>
  <c r="S1249" i="1" l="1"/>
  <c r="R1250" i="1"/>
  <c r="S1250" i="1" l="1"/>
  <c r="R1251" i="1"/>
  <c r="S1251" i="1" l="1"/>
  <c r="R1252" i="1"/>
  <c r="S1252" i="1" l="1"/>
  <c r="R1253" i="1"/>
  <c r="S1253" i="1" l="1"/>
  <c r="R1254" i="1"/>
  <c r="S1254" i="1" l="1"/>
  <c r="R1255" i="1"/>
  <c r="S1255" i="1" l="1"/>
  <c r="R1256" i="1"/>
  <c r="S1256" i="1" l="1"/>
  <c r="R1257" i="1"/>
  <c r="S1257" i="1" l="1"/>
  <c r="R1258" i="1"/>
  <c r="S1258" i="1" l="1"/>
  <c r="R1259" i="1"/>
  <c r="S1259" i="1" l="1"/>
  <c r="R1260" i="1"/>
  <c r="S1260" i="1" l="1"/>
  <c r="R1261" i="1"/>
  <c r="S1261" i="1" l="1"/>
  <c r="R1262" i="1"/>
  <c r="S1262" i="1" l="1"/>
  <c r="R1263" i="1"/>
  <c r="S1263" i="1" l="1"/>
  <c r="R1264" i="1"/>
  <c r="S1264" i="1" l="1"/>
  <c r="R1265" i="1"/>
  <c r="S1265" i="1" l="1"/>
  <c r="R1266" i="1"/>
  <c r="S1266" i="1" l="1"/>
  <c r="R1267" i="1"/>
  <c r="S1267" i="1" l="1"/>
  <c r="R1268" i="1"/>
  <c r="S1268" i="1" l="1"/>
  <c r="R1269" i="1"/>
  <c r="S1269" i="1" l="1"/>
  <c r="R1270" i="1"/>
  <c r="S1270" i="1" l="1"/>
  <c r="R1271" i="1"/>
  <c r="S1271" i="1" l="1"/>
  <c r="R1272" i="1"/>
  <c r="S1272" i="1" l="1"/>
  <c r="R1273" i="1"/>
  <c r="S1273" i="1" l="1"/>
  <c r="R1274" i="1"/>
  <c r="S1274" i="1" l="1"/>
  <c r="R1275" i="1"/>
  <c r="S1275" i="1" l="1"/>
  <c r="R1276" i="1"/>
  <c r="S1276" i="1" l="1"/>
  <c r="R1277" i="1"/>
  <c r="S1277" i="1" l="1"/>
  <c r="R1278" i="1"/>
  <c r="S1278" i="1" l="1"/>
  <c r="R1279" i="1"/>
  <c r="S1279" i="1" l="1"/>
  <c r="R1280" i="1"/>
  <c r="S1280" i="1" l="1"/>
  <c r="R1281" i="1"/>
  <c r="S1281" i="1" l="1"/>
  <c r="R1282" i="1"/>
  <c r="S1282" i="1" l="1"/>
  <c r="R1283" i="1"/>
  <c r="S1283" i="1" l="1"/>
  <c r="R1284" i="1"/>
  <c r="S1284" i="1" l="1"/>
  <c r="R1285" i="1"/>
  <c r="S1285" i="1" l="1"/>
  <c r="R1286" i="1"/>
  <c r="S1286" i="1" l="1"/>
  <c r="R1287" i="1"/>
  <c r="S1287" i="1" l="1"/>
  <c r="R1288" i="1"/>
  <c r="S1288" i="1" l="1"/>
  <c r="R1289" i="1"/>
  <c r="S1289" i="1" l="1"/>
  <c r="R1290" i="1"/>
  <c r="S1290" i="1" l="1"/>
  <c r="R1291" i="1"/>
  <c r="S1291" i="1" l="1"/>
  <c r="R1292" i="1"/>
  <c r="S1292" i="1" l="1"/>
  <c r="R1293" i="1"/>
  <c r="S1293" i="1" l="1"/>
  <c r="R1294" i="1"/>
  <c r="S1294" i="1" l="1"/>
  <c r="R1295" i="1"/>
  <c r="S1295" i="1" l="1"/>
  <c r="R1296" i="1"/>
  <c r="S1296" i="1" l="1"/>
  <c r="R1297" i="1"/>
  <c r="S1297" i="1" l="1"/>
  <c r="R1298" i="1"/>
  <c r="S1298" i="1" l="1"/>
  <c r="R1299" i="1"/>
  <c r="S1299" i="1" l="1"/>
  <c r="R1300" i="1"/>
  <c r="S1300" i="1" l="1"/>
  <c r="R1301" i="1"/>
  <c r="S1301" i="1" l="1"/>
  <c r="R1302" i="1"/>
  <c r="S1302" i="1" l="1"/>
  <c r="R1303" i="1"/>
  <c r="S1303" i="1" l="1"/>
  <c r="R1304" i="1"/>
  <c r="S1304" i="1" l="1"/>
  <c r="R1305" i="1"/>
  <c r="S1305" i="1" l="1"/>
  <c r="R1306" i="1"/>
  <c r="S1306" i="1" l="1"/>
  <c r="R1307" i="1"/>
  <c r="S1307" i="1" l="1"/>
  <c r="R1308" i="1"/>
  <c r="S1308" i="1" l="1"/>
  <c r="R1309" i="1"/>
  <c r="S1309" i="1" l="1"/>
  <c r="R1310" i="1"/>
  <c r="S1310" i="1" l="1"/>
  <c r="R1311" i="1"/>
  <c r="S1311" i="1" l="1"/>
  <c r="R1312" i="1"/>
  <c r="S1312" i="1" l="1"/>
  <c r="R1313" i="1"/>
  <c r="S1313" i="1" l="1"/>
  <c r="R1314" i="1"/>
  <c r="S1314" i="1" l="1"/>
  <c r="R1315" i="1"/>
  <c r="S1315" i="1" l="1"/>
  <c r="R1316" i="1"/>
  <c r="S1316" i="1" l="1"/>
  <c r="R1317" i="1"/>
  <c r="S1317" i="1" l="1"/>
  <c r="R1318" i="1"/>
  <c r="S1318" i="1" l="1"/>
  <c r="R1319" i="1"/>
  <c r="S1319" i="1" l="1"/>
  <c r="R1320" i="1"/>
  <c r="S1320" i="1" l="1"/>
  <c r="R1321" i="1"/>
  <c r="S1321" i="1" l="1"/>
  <c r="R1322" i="1"/>
  <c r="S1322" i="1" l="1"/>
  <c r="R1323" i="1"/>
  <c r="S1323" i="1" l="1"/>
  <c r="R1324" i="1"/>
  <c r="S1324" i="1" l="1"/>
  <c r="R1325" i="1"/>
  <c r="S1325" i="1" l="1"/>
  <c r="R1326" i="1"/>
  <c r="S1326" i="1" l="1"/>
  <c r="R1327" i="1"/>
  <c r="S1327" i="1" l="1"/>
  <c r="R1328" i="1"/>
  <c r="S1328" i="1" l="1"/>
  <c r="R1329" i="1"/>
  <c r="S1329" i="1" l="1"/>
  <c r="R1330" i="1"/>
  <c r="S1330" i="1" l="1"/>
  <c r="R1331" i="1"/>
  <c r="S1331" i="1" l="1"/>
  <c r="R1332" i="1"/>
  <c r="S1332" i="1" l="1"/>
  <c r="R1333" i="1"/>
  <c r="S1333" i="1" l="1"/>
  <c r="R1334" i="1"/>
  <c r="S1334" i="1" l="1"/>
  <c r="R1335" i="1"/>
  <c r="S1335" i="1" l="1"/>
  <c r="R1336" i="1"/>
  <c r="S1336" i="1" l="1"/>
  <c r="R1337" i="1"/>
  <c r="S1337" i="1" l="1"/>
  <c r="R1338" i="1"/>
  <c r="S1338" i="1" l="1"/>
  <c r="R1339" i="1"/>
  <c r="S1339" i="1" l="1"/>
  <c r="R1340" i="1"/>
  <c r="S1340" i="1" l="1"/>
  <c r="R1341" i="1"/>
  <c r="S1341" i="1" l="1"/>
  <c r="R1342" i="1"/>
  <c r="S1342" i="1" l="1"/>
  <c r="R1343" i="1"/>
  <c r="S1343" i="1" l="1"/>
  <c r="R1344" i="1"/>
  <c r="S1344" i="1" l="1"/>
  <c r="R1345" i="1"/>
  <c r="S1345" i="1" l="1"/>
  <c r="R1346" i="1"/>
  <c r="S1346" i="1" l="1"/>
  <c r="R1347" i="1"/>
  <c r="S1347" i="1" l="1"/>
  <c r="R1348" i="1"/>
  <c r="S1348" i="1" l="1"/>
  <c r="R1349" i="1"/>
  <c r="S1349" i="1" l="1"/>
  <c r="R1350" i="1"/>
  <c r="S1350" i="1" l="1"/>
  <c r="R1351" i="1"/>
  <c r="S1351" i="1" l="1"/>
  <c r="R1352" i="1"/>
  <c r="S1352" i="1" l="1"/>
  <c r="R1353" i="1"/>
  <c r="S1353" i="1" l="1"/>
  <c r="R1354" i="1"/>
  <c r="S1354" i="1" l="1"/>
  <c r="R1355" i="1"/>
  <c r="S1355" i="1" l="1"/>
  <c r="R1356" i="1"/>
  <c r="S1356" i="1" l="1"/>
  <c r="R1357" i="1"/>
  <c r="S1357" i="1" l="1"/>
  <c r="R1358" i="1"/>
  <c r="S1358" i="1" l="1"/>
  <c r="R1359" i="1"/>
  <c r="S1359" i="1" l="1"/>
  <c r="R1360" i="1"/>
  <c r="S1360" i="1" l="1"/>
  <c r="R1361" i="1"/>
  <c r="S1361" i="1" l="1"/>
  <c r="R1362" i="1"/>
  <c r="S1362" i="1" l="1"/>
  <c r="R1363" i="1"/>
  <c r="S1363" i="1" l="1"/>
  <c r="R1364" i="1"/>
  <c r="S1364" i="1" l="1"/>
  <c r="R1365" i="1"/>
  <c r="S1365" i="1" l="1"/>
  <c r="R1366" i="1"/>
  <c r="S1366" i="1" l="1"/>
  <c r="R1367" i="1"/>
  <c r="S1367" i="1" l="1"/>
  <c r="R1368" i="1"/>
  <c r="S1368" i="1" l="1"/>
  <c r="R1369" i="1"/>
  <c r="S1369" i="1" l="1"/>
  <c r="R1370" i="1"/>
  <c r="S1370" i="1" l="1"/>
  <c r="R1371" i="1"/>
  <c r="S1371" i="1" l="1"/>
  <c r="R1372" i="1"/>
  <c r="S1372" i="1" l="1"/>
  <c r="R1373" i="1"/>
  <c r="S1373" i="1" l="1"/>
  <c r="R1374" i="1"/>
  <c r="S1374" i="1" l="1"/>
  <c r="R1375" i="1"/>
  <c r="S1375" i="1" l="1"/>
  <c r="R1376" i="1"/>
  <c r="S1376" i="1" l="1"/>
  <c r="R1377" i="1"/>
  <c r="S1377" i="1" l="1"/>
  <c r="R1378" i="1"/>
  <c r="S1378" i="1" l="1"/>
  <c r="R1379" i="1"/>
  <c r="S1379" i="1" l="1"/>
  <c r="R1380" i="1"/>
  <c r="S1380" i="1" l="1"/>
  <c r="R1381" i="1"/>
  <c r="S1381" i="1" l="1"/>
  <c r="R1382" i="1"/>
  <c r="S1382" i="1" l="1"/>
  <c r="R1383" i="1"/>
  <c r="S1383" i="1" l="1"/>
  <c r="R1384" i="1"/>
  <c r="S1384" i="1" l="1"/>
  <c r="R1385" i="1"/>
  <c r="S1385" i="1" l="1"/>
  <c r="R1386" i="1"/>
  <c r="S1386" i="1" l="1"/>
  <c r="R1387" i="1"/>
  <c r="S1387" i="1" l="1"/>
  <c r="R1388" i="1"/>
  <c r="S1388" i="1" l="1"/>
  <c r="R1389" i="1"/>
  <c r="S1389" i="1" l="1"/>
  <c r="R1390" i="1"/>
  <c r="S1390" i="1" l="1"/>
  <c r="R1391" i="1"/>
  <c r="S1391" i="1" l="1"/>
  <c r="R1392" i="1"/>
  <c r="S1392" i="1" l="1"/>
  <c r="R1393" i="1"/>
  <c r="S1393" i="1" l="1"/>
  <c r="R1394" i="1"/>
  <c r="S1394" i="1" l="1"/>
  <c r="R1395" i="1"/>
  <c r="S1395" i="1" l="1"/>
  <c r="R1396" i="1"/>
  <c r="S1396" i="1" l="1"/>
  <c r="R1397" i="1"/>
  <c r="S1397" i="1" l="1"/>
  <c r="R1398" i="1"/>
  <c r="S1398" i="1" l="1"/>
  <c r="R1399" i="1"/>
  <c r="S1399" i="1" l="1"/>
  <c r="R1400" i="1"/>
  <c r="S1400" i="1" l="1"/>
  <c r="R1401" i="1"/>
  <c r="S1401" i="1" l="1"/>
  <c r="R1402" i="1"/>
  <c r="S1402" i="1" l="1"/>
  <c r="R1403" i="1"/>
  <c r="S1403" i="1" l="1"/>
  <c r="R1404" i="1"/>
  <c r="S1404" i="1" l="1"/>
  <c r="R1405" i="1"/>
  <c r="S1405" i="1" l="1"/>
  <c r="R1406" i="1"/>
  <c r="S1406" i="1" l="1"/>
  <c r="R1407" i="1"/>
  <c r="S1407" i="1" l="1"/>
  <c r="R1408" i="1"/>
  <c r="S1408" i="1" l="1"/>
  <c r="R1409" i="1"/>
  <c r="S1409" i="1" l="1"/>
  <c r="R1410" i="1"/>
  <c r="S1410" i="1" l="1"/>
  <c r="R1411" i="1"/>
  <c r="S1411" i="1" l="1"/>
  <c r="R1412" i="1"/>
  <c r="S1412" i="1" l="1"/>
  <c r="R1413" i="1"/>
  <c r="S1413" i="1" l="1"/>
  <c r="R1414" i="1"/>
  <c r="S1414" i="1" l="1"/>
  <c r="R1415" i="1"/>
  <c r="S1415" i="1" l="1"/>
  <c r="R1416" i="1"/>
  <c r="S1416" i="1" l="1"/>
  <c r="R1417" i="1"/>
  <c r="S1417" i="1" l="1"/>
  <c r="R1418" i="1"/>
  <c r="S1418" i="1" l="1"/>
  <c r="R1419" i="1"/>
  <c r="S1419" i="1" l="1"/>
  <c r="R1420" i="1"/>
  <c r="S1420" i="1" l="1"/>
  <c r="R1421" i="1"/>
  <c r="S1421" i="1" l="1"/>
  <c r="R1422" i="1"/>
  <c r="S1422" i="1" l="1"/>
  <c r="R1423" i="1"/>
  <c r="S1423" i="1" l="1"/>
  <c r="R1424" i="1"/>
  <c r="S1424" i="1" l="1"/>
  <c r="R1425" i="1"/>
  <c r="S1425" i="1" l="1"/>
  <c r="R1426" i="1"/>
  <c r="S1426" i="1" l="1"/>
  <c r="R1427" i="1"/>
  <c r="S1427" i="1" l="1"/>
  <c r="R1428" i="1"/>
  <c r="S1428" i="1" l="1"/>
  <c r="R1429" i="1"/>
  <c r="S1429" i="1" l="1"/>
  <c r="R1430" i="1"/>
  <c r="S1430" i="1" l="1"/>
  <c r="R1431" i="1"/>
  <c r="S1431" i="1" l="1"/>
  <c r="R1432" i="1"/>
  <c r="S1432" i="1" l="1"/>
  <c r="R1433" i="1"/>
  <c r="S1433" i="1" l="1"/>
  <c r="R1434" i="1"/>
  <c r="S1434" i="1" l="1"/>
  <c r="R1435" i="1"/>
  <c r="S1435" i="1" l="1"/>
  <c r="R1436" i="1"/>
  <c r="S1436" i="1" l="1"/>
  <c r="R1437" i="1"/>
  <c r="S1437" i="1" l="1"/>
  <c r="R1438" i="1"/>
  <c r="S1438" i="1" l="1"/>
  <c r="R1439" i="1"/>
  <c r="S1439" i="1" l="1"/>
  <c r="R1440" i="1"/>
  <c r="S1440" i="1" l="1"/>
  <c r="R1441" i="1"/>
  <c r="S1441" i="1" l="1"/>
  <c r="R1442" i="1"/>
  <c r="S1442" i="1" l="1"/>
  <c r="R1443" i="1"/>
  <c r="S1443" i="1" l="1"/>
  <c r="R1444" i="1"/>
  <c r="S1444" i="1" l="1"/>
  <c r="R1445" i="1"/>
  <c r="S1445" i="1" l="1"/>
  <c r="R1446" i="1"/>
  <c r="S1446" i="1" l="1"/>
  <c r="R1447" i="1"/>
  <c r="S1447" i="1" l="1"/>
  <c r="R1448" i="1"/>
  <c r="S1448" i="1" l="1"/>
  <c r="R1449" i="1"/>
  <c r="S1449" i="1" l="1"/>
  <c r="R1450" i="1"/>
  <c r="S1450" i="1" l="1"/>
  <c r="R1451" i="1"/>
  <c r="S1451" i="1" l="1"/>
  <c r="R1452" i="1"/>
  <c r="S1452" i="1" l="1"/>
  <c r="R1453" i="1"/>
  <c r="S1453" i="1" l="1"/>
  <c r="R1454" i="1"/>
  <c r="S1454" i="1" l="1"/>
  <c r="R1455" i="1"/>
  <c r="S1455" i="1" l="1"/>
  <c r="R1456" i="1"/>
  <c r="S1456" i="1" l="1"/>
  <c r="R1457" i="1"/>
  <c r="S1457" i="1" l="1"/>
  <c r="R1458" i="1"/>
  <c r="S1458" i="1" l="1"/>
  <c r="R1459" i="1"/>
  <c r="S1459" i="1" l="1"/>
  <c r="R1460" i="1"/>
  <c r="S1460" i="1" l="1"/>
  <c r="R1461" i="1"/>
  <c r="S1461" i="1" l="1"/>
  <c r="R1462" i="1"/>
  <c r="S1462" i="1" l="1"/>
  <c r="R1463" i="1"/>
  <c r="S1463" i="1" l="1"/>
  <c r="R1464" i="1"/>
  <c r="S1464" i="1" l="1"/>
  <c r="R1465" i="1"/>
  <c r="S1465" i="1" l="1"/>
  <c r="R1466" i="1"/>
  <c r="S1466" i="1" l="1"/>
  <c r="R1467" i="1"/>
  <c r="S1467" i="1" l="1"/>
  <c r="R1468" i="1"/>
  <c r="S1468" i="1" l="1"/>
  <c r="R1469" i="1"/>
  <c r="S1469" i="1" l="1"/>
  <c r="R1470" i="1"/>
  <c r="S1470" i="1" l="1"/>
  <c r="R1471" i="1"/>
  <c r="S1471" i="1" l="1"/>
  <c r="R1472" i="1"/>
  <c r="S1472" i="1" l="1"/>
  <c r="R1473" i="1"/>
  <c r="S1473" i="1" l="1"/>
  <c r="R1474" i="1"/>
  <c r="S1474" i="1" l="1"/>
  <c r="R1475" i="1"/>
  <c r="S1475" i="1" l="1"/>
  <c r="R1476" i="1"/>
  <c r="S1476" i="1" l="1"/>
  <c r="R1477" i="1"/>
  <c r="S1477" i="1" l="1"/>
  <c r="R1478" i="1"/>
  <c r="S1478" i="1" l="1"/>
  <c r="R1479" i="1"/>
  <c r="S1479" i="1" l="1"/>
  <c r="R1480" i="1"/>
  <c r="S1480" i="1" l="1"/>
  <c r="R1481" i="1"/>
  <c r="S1481" i="1" l="1"/>
  <c r="R1482" i="1"/>
  <c r="S1482" i="1" l="1"/>
  <c r="R1483" i="1"/>
  <c r="S1483" i="1" l="1"/>
  <c r="R1484" i="1"/>
  <c r="S1484" i="1" l="1"/>
  <c r="R1485" i="1"/>
  <c r="S1485" i="1" l="1"/>
  <c r="R1486" i="1"/>
  <c r="S1486" i="1" l="1"/>
  <c r="R1487" i="1"/>
  <c r="S1487" i="1" l="1"/>
  <c r="R1488" i="1"/>
  <c r="S1488" i="1" l="1"/>
  <c r="R1489" i="1"/>
  <c r="S1489" i="1" l="1"/>
  <c r="R1490" i="1"/>
  <c r="S1490" i="1" l="1"/>
  <c r="R1491" i="1"/>
  <c r="S1491" i="1" l="1"/>
  <c r="R1492" i="1"/>
  <c r="S1492" i="1" l="1"/>
  <c r="R1493" i="1"/>
  <c r="S1493" i="1" l="1"/>
  <c r="R1494" i="1"/>
  <c r="S1494" i="1" l="1"/>
  <c r="R1495" i="1"/>
  <c r="S1495" i="1" l="1"/>
  <c r="R1496" i="1"/>
  <c r="S1496" i="1" l="1"/>
  <c r="R1497" i="1"/>
  <c r="S1497" i="1" l="1"/>
  <c r="R1498" i="1"/>
  <c r="S1498" i="1" l="1"/>
  <c r="R1499" i="1"/>
  <c r="S1499" i="1" l="1"/>
  <c r="R1500" i="1"/>
  <c r="S1500" i="1" l="1"/>
  <c r="R1501" i="1"/>
  <c r="S1501" i="1" l="1"/>
  <c r="R1502" i="1"/>
  <c r="S1502" i="1" l="1"/>
  <c r="R1503" i="1"/>
  <c r="S1503" i="1" l="1"/>
  <c r="R1504" i="1"/>
  <c r="S1504" i="1" l="1"/>
  <c r="R1505" i="1"/>
  <c r="S1505" i="1" l="1"/>
  <c r="R1506" i="1"/>
  <c r="S1506" i="1" l="1"/>
  <c r="R1507" i="1"/>
  <c r="S1507" i="1" l="1"/>
  <c r="R1508" i="1"/>
  <c r="S1508" i="1" l="1"/>
  <c r="R1509" i="1"/>
  <c r="S1509" i="1" l="1"/>
  <c r="R1510" i="1"/>
  <c r="S1510" i="1" l="1"/>
  <c r="R1511" i="1"/>
  <c r="S1511" i="1" l="1"/>
  <c r="R1512" i="1"/>
  <c r="S1512" i="1" l="1"/>
  <c r="R1513" i="1"/>
  <c r="S1513" i="1" l="1"/>
  <c r="R1514" i="1"/>
  <c r="S1514" i="1" l="1"/>
  <c r="R1515" i="1"/>
  <c r="S1515" i="1" l="1"/>
  <c r="R1516" i="1"/>
  <c r="S1516" i="1" l="1"/>
  <c r="R1517" i="1"/>
  <c r="S1517" i="1" l="1"/>
  <c r="R1518" i="1"/>
  <c r="S1518" i="1" l="1"/>
  <c r="R1519" i="1"/>
  <c r="S1519" i="1" l="1"/>
  <c r="R1520" i="1"/>
  <c r="S1520" i="1" l="1"/>
  <c r="R1521" i="1"/>
  <c r="S1521" i="1" l="1"/>
  <c r="R1522" i="1"/>
  <c r="S1522" i="1" l="1"/>
  <c r="R1523" i="1"/>
  <c r="S1523" i="1" l="1"/>
  <c r="R1524" i="1"/>
  <c r="S1524" i="1" l="1"/>
  <c r="R1525" i="1"/>
  <c r="S1525" i="1" l="1"/>
  <c r="R1526" i="1"/>
  <c r="S1526" i="1" l="1"/>
  <c r="R1527" i="1"/>
  <c r="S1527" i="1" l="1"/>
  <c r="R1528" i="1"/>
  <c r="S1528" i="1" l="1"/>
  <c r="R1529" i="1"/>
  <c r="S1529" i="1" l="1"/>
  <c r="R1530" i="1"/>
  <c r="S1530" i="1" l="1"/>
  <c r="R1531" i="1"/>
  <c r="S1531" i="1" l="1"/>
  <c r="R1532" i="1"/>
  <c r="S1532" i="1" l="1"/>
  <c r="R1533" i="1"/>
  <c r="S1533" i="1" l="1"/>
  <c r="R1534" i="1"/>
  <c r="S1534" i="1" l="1"/>
  <c r="R1535" i="1"/>
  <c r="S1535" i="1" l="1"/>
  <c r="R1536" i="1"/>
  <c r="S1536" i="1" l="1"/>
  <c r="R1537" i="1"/>
  <c r="S1537" i="1" l="1"/>
  <c r="R1538" i="1"/>
  <c r="S1538" i="1" l="1"/>
  <c r="R1539" i="1"/>
  <c r="S1539" i="1" l="1"/>
  <c r="R1540" i="1"/>
  <c r="S1540" i="1" l="1"/>
  <c r="R1541" i="1"/>
  <c r="S1541" i="1" l="1"/>
  <c r="R1542" i="1"/>
  <c r="S1542" i="1" l="1"/>
  <c r="R1543" i="1"/>
  <c r="S1543" i="1" l="1"/>
  <c r="R1544" i="1"/>
  <c r="S1544" i="1" l="1"/>
  <c r="R1545" i="1"/>
  <c r="S1545" i="1" l="1"/>
  <c r="R1546" i="1"/>
  <c r="S1546" i="1" l="1"/>
  <c r="R1547" i="1"/>
  <c r="S1547" i="1" l="1"/>
  <c r="R1548" i="1"/>
  <c r="S1548" i="1" l="1"/>
  <c r="R1549" i="1"/>
  <c r="S1549" i="1" l="1"/>
  <c r="R1550" i="1"/>
  <c r="S1550" i="1" l="1"/>
  <c r="R1551" i="1"/>
  <c r="S1551" i="1" l="1"/>
  <c r="R1552" i="1"/>
  <c r="S1552" i="1" l="1"/>
  <c r="R1553" i="1"/>
  <c r="S1553" i="1" l="1"/>
  <c r="R1554" i="1"/>
  <c r="S1554" i="1" l="1"/>
  <c r="R1555" i="1"/>
  <c r="S1555" i="1" l="1"/>
  <c r="R1556" i="1"/>
  <c r="S1556" i="1" l="1"/>
  <c r="R1557" i="1"/>
  <c r="S1557" i="1" l="1"/>
  <c r="R1558" i="1"/>
  <c r="S1558" i="1" l="1"/>
  <c r="R1559" i="1"/>
  <c r="S1559" i="1" l="1"/>
  <c r="R1560" i="1"/>
  <c r="S1560" i="1" l="1"/>
  <c r="R1561" i="1"/>
  <c r="S1561" i="1" l="1"/>
  <c r="R1562" i="1"/>
  <c r="S1562" i="1" l="1"/>
  <c r="R1563" i="1"/>
  <c r="S1563" i="1" l="1"/>
  <c r="R1564" i="1"/>
  <c r="S1564" i="1" l="1"/>
  <c r="R1565" i="1"/>
  <c r="S1565" i="1" l="1"/>
  <c r="R1566" i="1"/>
  <c r="S1566" i="1" l="1"/>
  <c r="R1567" i="1"/>
  <c r="S1567" i="1" l="1"/>
  <c r="R1568" i="1"/>
  <c r="S1568" i="1" l="1"/>
  <c r="R1569" i="1"/>
  <c r="S1569" i="1" l="1"/>
  <c r="R1570" i="1"/>
  <c r="S1570" i="1" l="1"/>
  <c r="R1571" i="1"/>
  <c r="S1571" i="1" l="1"/>
  <c r="R1572" i="1"/>
  <c r="S1572" i="1" l="1"/>
  <c r="R1573" i="1"/>
  <c r="S1573" i="1" l="1"/>
  <c r="R1574" i="1"/>
  <c r="S1574" i="1" l="1"/>
  <c r="R1575" i="1"/>
  <c r="S1575" i="1" l="1"/>
  <c r="R1576" i="1"/>
  <c r="S1576" i="1" l="1"/>
  <c r="R1577" i="1"/>
  <c r="S1577" i="1" l="1"/>
  <c r="R1578" i="1"/>
  <c r="S1578" i="1" l="1"/>
  <c r="R1579" i="1"/>
  <c r="S1579" i="1" l="1"/>
  <c r="R1580" i="1"/>
  <c r="S1580" i="1" l="1"/>
  <c r="R1581" i="1"/>
  <c r="S1581" i="1" l="1"/>
  <c r="R1582" i="1"/>
  <c r="S1582" i="1" l="1"/>
  <c r="R1583" i="1"/>
  <c r="S1583" i="1" l="1"/>
  <c r="R1584" i="1"/>
  <c r="S1584" i="1" l="1"/>
  <c r="R1585" i="1"/>
  <c r="S1585" i="1" l="1"/>
  <c r="R1586" i="1"/>
  <c r="S1586" i="1" l="1"/>
  <c r="R1587" i="1"/>
  <c r="S1587" i="1" l="1"/>
  <c r="R1588" i="1"/>
  <c r="S1588" i="1" l="1"/>
  <c r="R1589" i="1"/>
  <c r="S1589" i="1" l="1"/>
  <c r="R1590" i="1"/>
  <c r="S1590" i="1" l="1"/>
  <c r="R1591" i="1"/>
  <c r="S1591" i="1" l="1"/>
  <c r="R1592" i="1"/>
  <c r="S1592" i="1" l="1"/>
  <c r="R1593" i="1"/>
  <c r="S1593" i="1" l="1"/>
  <c r="R1594" i="1"/>
  <c r="S1594" i="1" l="1"/>
  <c r="R1595" i="1"/>
  <c r="S1595" i="1" l="1"/>
  <c r="R1596" i="1"/>
  <c r="S1596" i="1" l="1"/>
  <c r="R1597" i="1"/>
  <c r="S1597" i="1" l="1"/>
  <c r="R1598" i="1"/>
  <c r="S1598" i="1" l="1"/>
  <c r="R1599" i="1"/>
  <c r="S1599" i="1" l="1"/>
  <c r="R1600" i="1"/>
  <c r="S1600" i="1" l="1"/>
  <c r="R1601" i="1"/>
  <c r="S1601" i="1" l="1"/>
  <c r="R1602" i="1"/>
  <c r="S1602" i="1" l="1"/>
  <c r="R1603" i="1"/>
  <c r="S1603" i="1" l="1"/>
  <c r="R1604" i="1"/>
  <c r="S1604" i="1" l="1"/>
  <c r="R1605" i="1"/>
  <c r="S1605" i="1" l="1"/>
  <c r="R1606" i="1"/>
  <c r="S1606" i="1" l="1"/>
  <c r="R1607" i="1"/>
  <c r="S1607" i="1" l="1"/>
  <c r="R1608" i="1"/>
  <c r="S1608" i="1" l="1"/>
  <c r="R1609" i="1"/>
  <c r="S1609" i="1" l="1"/>
  <c r="R1610" i="1"/>
  <c r="S1610" i="1" l="1"/>
  <c r="R1611" i="1"/>
  <c r="S1611" i="1" l="1"/>
  <c r="R1612" i="1"/>
  <c r="S1612" i="1" l="1"/>
  <c r="R1613" i="1"/>
  <c r="S1613" i="1" l="1"/>
  <c r="R1614" i="1"/>
  <c r="S1614" i="1" l="1"/>
  <c r="R1615" i="1"/>
  <c r="S1615" i="1" l="1"/>
  <c r="R1616" i="1"/>
  <c r="S1616" i="1" l="1"/>
  <c r="R1617" i="1"/>
  <c r="S1617" i="1" l="1"/>
  <c r="R1618" i="1"/>
  <c r="S1618" i="1" l="1"/>
  <c r="R1619" i="1"/>
  <c r="S1619" i="1" l="1"/>
  <c r="R1620" i="1"/>
  <c r="S1620" i="1" l="1"/>
  <c r="R1621" i="1"/>
  <c r="S1621" i="1" l="1"/>
  <c r="R1622" i="1"/>
  <c r="S1622" i="1" l="1"/>
  <c r="R1623" i="1"/>
  <c r="S1623" i="1" l="1"/>
  <c r="R1624" i="1"/>
  <c r="S1624" i="1" l="1"/>
  <c r="R1625" i="1"/>
  <c r="S1625" i="1" l="1"/>
  <c r="R1626" i="1"/>
  <c r="S1626" i="1" l="1"/>
  <c r="R1627" i="1"/>
  <c r="S1627" i="1" l="1"/>
  <c r="R1628" i="1"/>
  <c r="S1628" i="1" l="1"/>
  <c r="R1629" i="1"/>
  <c r="S1629" i="1" l="1"/>
  <c r="R1630" i="1"/>
  <c r="S1630" i="1" l="1"/>
  <c r="R1631" i="1"/>
  <c r="S1631" i="1" l="1"/>
  <c r="R1632" i="1"/>
  <c r="S1632" i="1" l="1"/>
  <c r="R1633" i="1"/>
  <c r="S1633" i="1" l="1"/>
  <c r="R1634" i="1"/>
  <c r="S1634" i="1" l="1"/>
  <c r="R1635" i="1"/>
  <c r="S1635" i="1" l="1"/>
  <c r="R1636" i="1"/>
  <c r="S1636" i="1" l="1"/>
  <c r="R1637" i="1"/>
  <c r="S1637" i="1" l="1"/>
  <c r="R1638" i="1"/>
  <c r="S1638" i="1" l="1"/>
  <c r="R1639" i="1"/>
  <c r="S1639" i="1" l="1"/>
  <c r="R1640" i="1"/>
  <c r="S1640" i="1" l="1"/>
  <c r="R1641" i="1"/>
  <c r="S1641" i="1" l="1"/>
  <c r="R1642" i="1"/>
  <c r="S1642" i="1" l="1"/>
  <c r="R1643" i="1"/>
  <c r="S1643" i="1" l="1"/>
  <c r="R1644" i="1"/>
  <c r="S1644" i="1" l="1"/>
  <c r="R1645" i="1"/>
  <c r="S1645" i="1" l="1"/>
  <c r="R1646" i="1"/>
  <c r="S1646" i="1" l="1"/>
  <c r="R1647" i="1"/>
  <c r="S1647" i="1" l="1"/>
  <c r="R1648" i="1"/>
  <c r="S1648" i="1" l="1"/>
  <c r="R1649" i="1"/>
  <c r="S1649" i="1" l="1"/>
  <c r="R1650" i="1"/>
  <c r="S1650" i="1" l="1"/>
  <c r="R1651" i="1"/>
  <c r="S1651" i="1" l="1"/>
  <c r="R1652" i="1"/>
  <c r="S1652" i="1" l="1"/>
  <c r="R1653" i="1"/>
  <c r="S1653" i="1" l="1"/>
  <c r="R1654" i="1"/>
  <c r="S1654" i="1" l="1"/>
  <c r="R1655" i="1"/>
  <c r="S1655" i="1" l="1"/>
  <c r="R1656" i="1"/>
  <c r="S1656" i="1" l="1"/>
  <c r="R1657" i="1"/>
  <c r="S1657" i="1" l="1"/>
  <c r="R1658" i="1"/>
  <c r="S1658" i="1" l="1"/>
  <c r="R1659" i="1"/>
  <c r="S1659" i="1" l="1"/>
  <c r="R1660" i="1"/>
  <c r="S1660" i="1" l="1"/>
  <c r="R1661" i="1"/>
  <c r="S1661" i="1" l="1"/>
  <c r="R1662" i="1"/>
  <c r="S1662" i="1" l="1"/>
  <c r="R1663" i="1"/>
  <c r="S1663" i="1" l="1"/>
  <c r="R1664" i="1"/>
  <c r="S1664" i="1" l="1"/>
  <c r="R1665" i="1"/>
  <c r="S1665" i="1" l="1"/>
  <c r="R1666" i="1"/>
  <c r="S1666" i="1" l="1"/>
  <c r="R1667" i="1"/>
  <c r="S1667" i="1" l="1"/>
  <c r="R1668" i="1"/>
  <c r="S1668" i="1" l="1"/>
  <c r="R1669" i="1"/>
  <c r="S1669" i="1" l="1"/>
  <c r="R1670" i="1"/>
  <c r="S1670" i="1" l="1"/>
  <c r="R1671" i="1"/>
  <c r="S1671" i="1" l="1"/>
  <c r="R1672" i="1"/>
  <c r="S1672" i="1" l="1"/>
  <c r="R1673" i="1"/>
  <c r="S1673" i="1" l="1"/>
  <c r="R1674" i="1"/>
  <c r="S1674" i="1" l="1"/>
  <c r="R1675" i="1"/>
  <c r="S1675" i="1" l="1"/>
  <c r="R1676" i="1"/>
  <c r="S1676" i="1" l="1"/>
  <c r="R1677" i="1"/>
  <c r="S1677" i="1" l="1"/>
  <c r="R1678" i="1"/>
  <c r="S1678" i="1" l="1"/>
  <c r="R1679" i="1"/>
  <c r="S1679" i="1" l="1"/>
  <c r="R1680" i="1"/>
  <c r="S1680" i="1" l="1"/>
  <c r="R1681" i="1"/>
  <c r="S1681" i="1" l="1"/>
  <c r="R1682" i="1"/>
  <c r="S1682" i="1" l="1"/>
  <c r="R1683" i="1"/>
  <c r="S1683" i="1" l="1"/>
  <c r="R1684" i="1"/>
  <c r="S1684" i="1" l="1"/>
  <c r="R1685" i="1"/>
  <c r="S1685" i="1" l="1"/>
  <c r="R1686" i="1"/>
  <c r="S1686" i="1" l="1"/>
  <c r="R1687" i="1"/>
  <c r="S1687" i="1" l="1"/>
  <c r="R1688" i="1"/>
  <c r="S1688" i="1" l="1"/>
  <c r="R1689" i="1"/>
  <c r="S1689" i="1" l="1"/>
  <c r="R1690" i="1"/>
  <c r="S1690" i="1" l="1"/>
  <c r="R1691" i="1"/>
  <c r="S1691" i="1" l="1"/>
  <c r="R1692" i="1"/>
  <c r="S1692" i="1" l="1"/>
  <c r="R1693" i="1"/>
  <c r="S1693" i="1" l="1"/>
  <c r="R1694" i="1"/>
  <c r="S1694" i="1" l="1"/>
  <c r="R1695" i="1"/>
  <c r="S1695" i="1" l="1"/>
  <c r="R1696" i="1"/>
  <c r="S1696" i="1" l="1"/>
  <c r="R1697" i="1"/>
  <c r="S1697" i="1" l="1"/>
  <c r="R1698" i="1"/>
  <c r="S1698" i="1" l="1"/>
  <c r="R1699" i="1"/>
  <c r="S1699" i="1" l="1"/>
  <c r="R1700" i="1"/>
  <c r="S1700" i="1" l="1"/>
  <c r="R1701" i="1"/>
  <c r="S1701" i="1" l="1"/>
  <c r="R1702" i="1"/>
  <c r="S1702" i="1" l="1"/>
  <c r="R1703" i="1"/>
  <c r="S1703" i="1" l="1"/>
  <c r="R1704" i="1"/>
  <c r="S1704" i="1" l="1"/>
  <c r="R1705" i="1"/>
  <c r="S1705" i="1" l="1"/>
  <c r="R1706" i="1"/>
  <c r="S1706" i="1" l="1"/>
  <c r="R1707" i="1"/>
  <c r="S1707" i="1" l="1"/>
  <c r="R1708" i="1"/>
  <c r="S1708" i="1" l="1"/>
  <c r="R1709" i="1"/>
  <c r="S1709" i="1" l="1"/>
  <c r="R1710" i="1"/>
  <c r="S1710" i="1" l="1"/>
  <c r="R1711" i="1"/>
  <c r="S1711" i="1" l="1"/>
  <c r="R1712" i="1"/>
  <c r="S1712" i="1" l="1"/>
  <c r="R1713" i="1"/>
  <c r="S1713" i="1" l="1"/>
  <c r="R1714" i="1"/>
  <c r="S1714" i="1" l="1"/>
  <c r="R1715" i="1"/>
  <c r="S1715" i="1" l="1"/>
  <c r="R1716" i="1"/>
  <c r="S1716" i="1" l="1"/>
  <c r="R1717" i="1"/>
  <c r="S1717" i="1" l="1"/>
  <c r="R1718" i="1"/>
  <c r="S1718" i="1" l="1"/>
  <c r="R1719" i="1"/>
  <c r="S1719" i="1" l="1"/>
  <c r="R1720" i="1"/>
  <c r="S1720" i="1" l="1"/>
  <c r="R1721" i="1"/>
  <c r="S1721" i="1" l="1"/>
  <c r="R1722" i="1"/>
  <c r="S1722" i="1" l="1"/>
  <c r="R1723" i="1"/>
  <c r="S1723" i="1" l="1"/>
  <c r="R1724" i="1"/>
  <c r="S1724" i="1" l="1"/>
  <c r="R1725" i="1"/>
  <c r="S1725" i="1" l="1"/>
  <c r="R1726" i="1"/>
  <c r="S1726" i="1" l="1"/>
  <c r="R1727" i="1"/>
  <c r="S1727" i="1" l="1"/>
  <c r="R1728" i="1"/>
  <c r="S1728" i="1" l="1"/>
  <c r="R1729" i="1"/>
  <c r="S1729" i="1" l="1"/>
  <c r="R1730" i="1"/>
  <c r="S1730" i="1" l="1"/>
  <c r="R1731" i="1"/>
  <c r="S1731" i="1" l="1"/>
  <c r="R1732" i="1"/>
  <c r="S1732" i="1" l="1"/>
  <c r="R1733" i="1"/>
  <c r="S1733" i="1" l="1"/>
  <c r="R1734" i="1"/>
  <c r="S1734" i="1" l="1"/>
  <c r="R1735" i="1"/>
  <c r="S1735" i="1" l="1"/>
  <c r="R1736" i="1"/>
  <c r="S1736" i="1" l="1"/>
  <c r="R1737" i="1"/>
  <c r="S1737" i="1" l="1"/>
  <c r="R1738" i="1"/>
  <c r="S1738" i="1" l="1"/>
  <c r="R1739" i="1"/>
  <c r="S1739" i="1" l="1"/>
  <c r="R1740" i="1"/>
  <c r="S1740" i="1" l="1"/>
  <c r="R1741" i="1"/>
  <c r="A8764" i="1"/>
  <c r="A8763" i="1"/>
  <c r="A8762" i="1"/>
  <c r="A8761" i="1"/>
  <c r="A8760" i="1"/>
  <c r="A8759" i="1"/>
  <c r="A8758" i="1"/>
  <c r="A8757" i="1"/>
  <c r="A8756" i="1"/>
  <c r="A8755" i="1"/>
  <c r="A8754" i="1"/>
  <c r="A8753" i="1"/>
  <c r="A8752" i="1"/>
  <c r="A8751" i="1"/>
  <c r="A8750" i="1"/>
  <c r="A8749" i="1"/>
  <c r="A8748" i="1"/>
  <c r="A8747" i="1"/>
  <c r="A8746" i="1"/>
  <c r="A8745" i="1"/>
  <c r="A8744" i="1"/>
  <c r="A8743" i="1"/>
  <c r="A8742" i="1"/>
  <c r="A8741" i="1"/>
  <c r="A8740" i="1"/>
  <c r="A8739" i="1"/>
  <c r="A8738" i="1"/>
  <c r="A8737" i="1"/>
  <c r="A8736" i="1"/>
  <c r="A8735" i="1"/>
  <c r="A8734" i="1"/>
  <c r="A8733" i="1"/>
  <c r="A8732" i="1"/>
  <c r="A8731" i="1"/>
  <c r="A8730" i="1"/>
  <c r="A8729" i="1"/>
  <c r="A8728" i="1"/>
  <c r="A8727" i="1"/>
  <c r="A8726" i="1"/>
  <c r="A8725" i="1"/>
  <c r="A8724" i="1"/>
  <c r="A8723" i="1"/>
  <c r="A8722" i="1"/>
  <c r="A8721" i="1"/>
  <c r="A8720" i="1"/>
  <c r="A8719" i="1"/>
  <c r="A8718" i="1"/>
  <c r="A8717" i="1"/>
  <c r="A8716" i="1"/>
  <c r="A8715" i="1"/>
  <c r="A8714" i="1"/>
  <c r="A8713" i="1"/>
  <c r="A8712" i="1"/>
  <c r="A8711" i="1"/>
  <c r="A8710" i="1"/>
  <c r="A8709" i="1"/>
  <c r="A8708" i="1"/>
  <c r="A8707" i="1"/>
  <c r="A8706" i="1"/>
  <c r="A8705" i="1"/>
  <c r="A8704" i="1"/>
  <c r="A8703" i="1"/>
  <c r="A8702" i="1"/>
  <c r="A8701" i="1"/>
  <c r="A8700" i="1"/>
  <c r="A8699" i="1"/>
  <c r="A8698" i="1"/>
  <c r="A8697" i="1"/>
  <c r="A8696" i="1"/>
  <c r="A8695" i="1"/>
  <c r="A8694" i="1"/>
  <c r="A8693" i="1"/>
  <c r="A8692" i="1"/>
  <c r="A8691" i="1"/>
  <c r="A8690" i="1"/>
  <c r="A8689" i="1"/>
  <c r="A8688" i="1"/>
  <c r="A8687" i="1"/>
  <c r="A8686" i="1"/>
  <c r="A8685" i="1"/>
  <c r="A8684" i="1"/>
  <c r="A8683" i="1"/>
  <c r="A8682" i="1"/>
  <c r="A8681" i="1"/>
  <c r="A8680" i="1"/>
  <c r="A8679" i="1"/>
  <c r="A8678" i="1"/>
  <c r="A8677" i="1"/>
  <c r="A8676" i="1"/>
  <c r="A8675" i="1"/>
  <c r="A8674" i="1"/>
  <c r="A8673" i="1"/>
  <c r="A8672" i="1"/>
  <c r="A8671" i="1"/>
  <c r="A8670" i="1"/>
  <c r="A8669" i="1"/>
  <c r="A8668" i="1"/>
  <c r="A8667" i="1"/>
  <c r="A8666" i="1"/>
  <c r="A8665" i="1"/>
  <c r="A8664" i="1"/>
  <c r="A8663" i="1"/>
  <c r="A8662" i="1"/>
  <c r="A8661" i="1"/>
  <c r="A8660" i="1"/>
  <c r="A8659" i="1"/>
  <c r="A8658" i="1"/>
  <c r="A8657" i="1"/>
  <c r="A8656" i="1"/>
  <c r="A8655" i="1"/>
  <c r="A8654" i="1"/>
  <c r="A8653" i="1"/>
  <c r="A8652" i="1"/>
  <c r="A8651" i="1"/>
  <c r="A8650" i="1"/>
  <c r="A8649" i="1"/>
  <c r="A8648" i="1"/>
  <c r="A8647" i="1"/>
  <c r="A8646" i="1"/>
  <c r="A8645" i="1"/>
  <c r="A8644" i="1"/>
  <c r="A8643" i="1"/>
  <c r="A8642" i="1"/>
  <c r="A8641" i="1"/>
  <c r="A8640" i="1"/>
  <c r="A8639" i="1"/>
  <c r="A8638" i="1"/>
  <c r="A8637" i="1"/>
  <c r="A8636" i="1"/>
  <c r="A8635" i="1"/>
  <c r="A8634" i="1"/>
  <c r="A8633" i="1"/>
  <c r="A8632" i="1"/>
  <c r="A8631" i="1"/>
  <c r="A8630" i="1"/>
  <c r="A8629" i="1"/>
  <c r="A8628" i="1"/>
  <c r="A8627" i="1"/>
  <c r="A8626" i="1"/>
  <c r="A8625" i="1"/>
  <c r="A8624" i="1"/>
  <c r="A8623" i="1"/>
  <c r="A8622" i="1"/>
  <c r="A8621" i="1"/>
  <c r="A8620" i="1"/>
  <c r="A8619" i="1"/>
  <c r="A8618" i="1"/>
  <c r="A8617" i="1"/>
  <c r="A8616" i="1"/>
  <c r="A8615" i="1"/>
  <c r="A8614" i="1"/>
  <c r="A8613" i="1"/>
  <c r="A8612" i="1"/>
  <c r="A8611" i="1"/>
  <c r="A8610" i="1"/>
  <c r="A8609" i="1"/>
  <c r="A8608" i="1"/>
  <c r="A8607" i="1"/>
  <c r="A8606" i="1"/>
  <c r="A8605" i="1"/>
  <c r="A8604" i="1"/>
  <c r="A8603" i="1"/>
  <c r="A8602" i="1"/>
  <c r="A8601" i="1"/>
  <c r="A8600" i="1"/>
  <c r="A8599" i="1"/>
  <c r="A8598" i="1"/>
  <c r="A8597" i="1"/>
  <c r="A8596" i="1"/>
  <c r="A8595" i="1"/>
  <c r="A8594" i="1"/>
  <c r="A8593" i="1"/>
  <c r="A8592" i="1"/>
  <c r="A8591" i="1"/>
  <c r="A8590" i="1"/>
  <c r="A8589" i="1"/>
  <c r="A8588" i="1"/>
  <c r="A8587" i="1"/>
  <c r="A8586" i="1"/>
  <c r="A8585" i="1"/>
  <c r="A8584" i="1"/>
  <c r="A8583" i="1"/>
  <c r="A8582" i="1"/>
  <c r="A8581" i="1"/>
  <c r="A8580" i="1"/>
  <c r="A8579" i="1"/>
  <c r="A8578" i="1"/>
  <c r="A8577" i="1"/>
  <c r="A8576" i="1"/>
  <c r="A8575" i="1"/>
  <c r="A8574" i="1"/>
  <c r="A8573" i="1"/>
  <c r="A8572" i="1"/>
  <c r="A8571" i="1"/>
  <c r="A8570" i="1"/>
  <c r="A8569" i="1"/>
  <c r="A8568" i="1"/>
  <c r="A8567" i="1"/>
  <c r="A8566" i="1"/>
  <c r="A8565" i="1"/>
  <c r="A8564" i="1"/>
  <c r="A8563" i="1"/>
  <c r="A8562" i="1"/>
  <c r="A8561" i="1"/>
  <c r="A8560" i="1"/>
  <c r="A8559" i="1"/>
  <c r="A8558" i="1"/>
  <c r="A8557" i="1"/>
  <c r="A8556" i="1"/>
  <c r="A8555" i="1"/>
  <c r="A8554" i="1"/>
  <c r="A8553" i="1"/>
  <c r="A8552" i="1"/>
  <c r="A8551" i="1"/>
  <c r="A8550" i="1"/>
  <c r="A8549" i="1"/>
  <c r="A8548" i="1"/>
  <c r="A8547" i="1"/>
  <c r="A8546" i="1"/>
  <c r="A8545" i="1"/>
  <c r="A8544" i="1"/>
  <c r="A8543" i="1"/>
  <c r="A8542" i="1"/>
  <c r="A8541" i="1"/>
  <c r="A8540" i="1"/>
  <c r="A8539" i="1"/>
  <c r="A8538" i="1"/>
  <c r="A8537" i="1"/>
  <c r="A8536" i="1"/>
  <c r="A8535" i="1"/>
  <c r="A8534" i="1"/>
  <c r="A8533" i="1"/>
  <c r="A8532" i="1"/>
  <c r="A8531" i="1"/>
  <c r="A8530" i="1"/>
  <c r="A8529" i="1"/>
  <c r="A8528" i="1"/>
  <c r="A8527" i="1"/>
  <c r="A8526" i="1"/>
  <c r="A8525" i="1"/>
  <c r="A8524" i="1"/>
  <c r="A8523" i="1"/>
  <c r="A8522" i="1"/>
  <c r="A8521" i="1"/>
  <c r="A8520" i="1"/>
  <c r="A8519" i="1"/>
  <c r="A8518" i="1"/>
  <c r="A8517" i="1"/>
  <c r="A8516" i="1"/>
  <c r="A8515" i="1"/>
  <c r="A8514" i="1"/>
  <c r="A8513" i="1"/>
  <c r="A8512" i="1"/>
  <c r="A8511" i="1"/>
  <c r="A8510" i="1"/>
  <c r="A8509" i="1"/>
  <c r="A8508" i="1"/>
  <c r="A8507" i="1"/>
  <c r="A8506" i="1"/>
  <c r="A8505" i="1"/>
  <c r="A8504" i="1"/>
  <c r="A8503" i="1"/>
  <c r="A8502" i="1"/>
  <c r="A8501" i="1"/>
  <c r="A8500" i="1"/>
  <c r="A8499" i="1"/>
  <c r="A8498" i="1"/>
  <c r="A8497" i="1"/>
  <c r="A8496" i="1"/>
  <c r="A8495" i="1"/>
  <c r="A8494" i="1"/>
  <c r="A8493" i="1"/>
  <c r="A8492" i="1"/>
  <c r="A8491" i="1"/>
  <c r="A8490" i="1"/>
  <c r="A8489" i="1"/>
  <c r="A8488" i="1"/>
  <c r="A8487" i="1"/>
  <c r="A8486" i="1"/>
  <c r="A8485" i="1"/>
  <c r="A8484" i="1"/>
  <c r="A8483" i="1"/>
  <c r="A8482" i="1"/>
  <c r="A8481" i="1"/>
  <c r="A8480" i="1"/>
  <c r="A8479" i="1"/>
  <c r="A8478" i="1"/>
  <c r="A8477" i="1"/>
  <c r="A8476" i="1"/>
  <c r="A8475" i="1"/>
  <c r="A8474" i="1"/>
  <c r="A8473" i="1"/>
  <c r="A8472" i="1"/>
  <c r="A8471" i="1"/>
  <c r="A8470" i="1"/>
  <c r="A8469" i="1"/>
  <c r="A8468" i="1"/>
  <c r="A8467" i="1"/>
  <c r="A8466" i="1"/>
  <c r="A8465" i="1"/>
  <c r="A8464" i="1"/>
  <c r="A8463" i="1"/>
  <c r="A8462" i="1"/>
  <c r="A8461" i="1"/>
  <c r="A8460" i="1"/>
  <c r="A8459" i="1"/>
  <c r="A8458" i="1"/>
  <c r="A8457" i="1"/>
  <c r="A8456" i="1"/>
  <c r="A8455" i="1"/>
  <c r="A8454" i="1"/>
  <c r="A8453" i="1"/>
  <c r="A8452" i="1"/>
  <c r="A8451" i="1"/>
  <c r="A8450" i="1"/>
  <c r="A8449" i="1"/>
  <c r="A8448" i="1"/>
  <c r="A8447" i="1"/>
  <c r="A8446" i="1"/>
  <c r="A8445" i="1"/>
  <c r="A8444" i="1"/>
  <c r="A8443" i="1"/>
  <c r="A8442" i="1"/>
  <c r="A8441" i="1"/>
  <c r="A8440" i="1"/>
  <c r="A8439" i="1"/>
  <c r="A8438" i="1"/>
  <c r="A8437" i="1"/>
  <c r="A8436" i="1"/>
  <c r="A8435" i="1"/>
  <c r="A8434" i="1"/>
  <c r="A8433" i="1"/>
  <c r="A8432" i="1"/>
  <c r="A8431" i="1"/>
  <c r="A8430" i="1"/>
  <c r="A8429" i="1"/>
  <c r="A8428" i="1"/>
  <c r="A8427" i="1"/>
  <c r="A8426" i="1"/>
  <c r="A8425" i="1"/>
  <c r="A8424" i="1"/>
  <c r="A8423" i="1"/>
  <c r="A8422" i="1"/>
  <c r="A8421" i="1"/>
  <c r="A8420" i="1"/>
  <c r="A8419" i="1"/>
  <c r="A8418" i="1"/>
  <c r="A8417" i="1"/>
  <c r="A8416" i="1"/>
  <c r="A8415" i="1"/>
  <c r="A8414" i="1"/>
  <c r="A8413" i="1"/>
  <c r="A8412" i="1"/>
  <c r="A8411" i="1"/>
  <c r="A8410" i="1"/>
  <c r="A8409" i="1"/>
  <c r="A8408" i="1"/>
  <c r="A8407" i="1"/>
  <c r="A8406" i="1"/>
  <c r="A8405" i="1"/>
  <c r="A8404" i="1"/>
  <c r="A8403" i="1"/>
  <c r="A8402" i="1"/>
  <c r="A8401" i="1"/>
  <c r="A8400" i="1"/>
  <c r="A8399" i="1"/>
  <c r="A8398" i="1"/>
  <c r="A8397" i="1"/>
  <c r="A8396" i="1"/>
  <c r="A8395" i="1"/>
  <c r="A8394" i="1"/>
  <c r="A8393" i="1"/>
  <c r="A8392" i="1"/>
  <c r="A8391" i="1"/>
  <c r="A8390" i="1"/>
  <c r="A8389" i="1"/>
  <c r="A8388" i="1"/>
  <c r="A8387" i="1"/>
  <c r="A8386" i="1"/>
  <c r="A8385" i="1"/>
  <c r="A8384" i="1"/>
  <c r="A8383" i="1"/>
  <c r="A8382" i="1"/>
  <c r="A8381" i="1"/>
  <c r="A8380" i="1"/>
  <c r="A8379" i="1"/>
  <c r="A8378" i="1"/>
  <c r="A8377" i="1"/>
  <c r="A8376" i="1"/>
  <c r="A8375" i="1"/>
  <c r="A8374" i="1"/>
  <c r="A8373" i="1"/>
  <c r="A8372" i="1"/>
  <c r="A8371" i="1"/>
  <c r="A8370" i="1"/>
  <c r="A8369" i="1"/>
  <c r="A8368" i="1"/>
  <c r="A8367" i="1"/>
  <c r="A8366" i="1"/>
  <c r="A8365" i="1"/>
  <c r="A8364" i="1"/>
  <c r="A8363" i="1"/>
  <c r="A8362" i="1"/>
  <c r="A8361" i="1"/>
  <c r="A8360" i="1"/>
  <c r="A8359" i="1"/>
  <c r="A8358" i="1"/>
  <c r="A8357" i="1"/>
  <c r="A8356" i="1"/>
  <c r="A8355" i="1"/>
  <c r="A8354" i="1"/>
  <c r="A8353" i="1"/>
  <c r="A8352" i="1"/>
  <c r="A8351" i="1"/>
  <c r="A8350" i="1"/>
  <c r="A8349" i="1"/>
  <c r="A8348" i="1"/>
  <c r="A8347" i="1"/>
  <c r="A8346" i="1"/>
  <c r="A8345" i="1"/>
  <c r="A8344" i="1"/>
  <c r="A8343" i="1"/>
  <c r="A8342" i="1"/>
  <c r="A8341" i="1"/>
  <c r="A8340" i="1"/>
  <c r="A8339" i="1"/>
  <c r="A8338" i="1"/>
  <c r="A8337" i="1"/>
  <c r="A8336" i="1"/>
  <c r="A8335" i="1"/>
  <c r="A8334" i="1"/>
  <c r="A8333" i="1"/>
  <c r="A8332" i="1"/>
  <c r="A8331" i="1"/>
  <c r="A8330" i="1"/>
  <c r="A8329" i="1"/>
  <c r="A8328" i="1"/>
  <c r="A8327" i="1"/>
  <c r="A8326" i="1"/>
  <c r="A8325" i="1"/>
  <c r="A8324" i="1"/>
  <c r="A8323" i="1"/>
  <c r="A8322" i="1"/>
  <c r="A8321" i="1"/>
  <c r="A8320" i="1"/>
  <c r="A8319" i="1"/>
  <c r="A8318" i="1"/>
  <c r="A8317" i="1"/>
  <c r="A8316" i="1"/>
  <c r="A8315" i="1"/>
  <c r="A8314" i="1"/>
  <c r="A8313" i="1"/>
  <c r="A8312" i="1"/>
  <c r="A8311" i="1"/>
  <c r="A8310" i="1"/>
  <c r="A8309" i="1"/>
  <c r="A8308" i="1"/>
  <c r="A8307" i="1"/>
  <c r="A8306" i="1"/>
  <c r="A8305" i="1"/>
  <c r="A8304" i="1"/>
  <c r="A8303" i="1"/>
  <c r="A8302" i="1"/>
  <c r="A8301" i="1"/>
  <c r="A8300" i="1"/>
  <c r="A8299" i="1"/>
  <c r="A8298" i="1"/>
  <c r="A8297" i="1"/>
  <c r="A8296" i="1"/>
  <c r="A8295" i="1"/>
  <c r="A8294" i="1"/>
  <c r="A8293" i="1"/>
  <c r="A8292" i="1"/>
  <c r="A8291" i="1"/>
  <c r="A8290" i="1"/>
  <c r="A8289" i="1"/>
  <c r="A8288" i="1"/>
  <c r="A8287" i="1"/>
  <c r="A8286" i="1"/>
  <c r="A8285" i="1"/>
  <c r="A8284" i="1"/>
  <c r="A8283" i="1"/>
  <c r="A8282" i="1"/>
  <c r="A8281" i="1"/>
  <c r="A8280" i="1"/>
  <c r="A8279" i="1"/>
  <c r="A8278" i="1"/>
  <c r="A8277" i="1"/>
  <c r="A8276" i="1"/>
  <c r="A8275" i="1"/>
  <c r="A8274" i="1"/>
  <c r="A8273" i="1"/>
  <c r="A8272" i="1"/>
  <c r="A8271" i="1"/>
  <c r="A8270" i="1"/>
  <c r="A8269" i="1"/>
  <c r="A8268" i="1"/>
  <c r="A8267" i="1"/>
  <c r="A8266" i="1"/>
  <c r="A8265" i="1"/>
  <c r="A8264" i="1"/>
  <c r="A8263" i="1"/>
  <c r="A8262" i="1"/>
  <c r="A8261" i="1"/>
  <c r="A8260" i="1"/>
  <c r="A8259" i="1"/>
  <c r="A8258" i="1"/>
  <c r="A8257" i="1"/>
  <c r="A8256" i="1"/>
  <c r="A8255" i="1"/>
  <c r="A8254" i="1"/>
  <c r="A8253" i="1"/>
  <c r="A8252" i="1"/>
  <c r="A8251" i="1"/>
  <c r="A8250" i="1"/>
  <c r="A8249" i="1"/>
  <c r="A8248" i="1"/>
  <c r="A8247" i="1"/>
  <c r="A8246" i="1"/>
  <c r="A8245" i="1"/>
  <c r="A8244" i="1"/>
  <c r="A8243" i="1"/>
  <c r="A8242" i="1"/>
  <c r="A8241" i="1"/>
  <c r="A8240" i="1"/>
  <c r="A8239" i="1"/>
  <c r="A8238" i="1"/>
  <c r="A8237" i="1"/>
  <c r="A8236" i="1"/>
  <c r="A8235" i="1"/>
  <c r="A8234" i="1"/>
  <c r="A8233" i="1"/>
  <c r="A8232" i="1"/>
  <c r="A8231" i="1"/>
  <c r="A8230" i="1"/>
  <c r="A8229" i="1"/>
  <c r="A8228" i="1"/>
  <c r="A8227" i="1"/>
  <c r="A8226" i="1"/>
  <c r="A8225" i="1"/>
  <c r="A8224" i="1"/>
  <c r="A8223" i="1"/>
  <c r="A8222" i="1"/>
  <c r="A8221" i="1"/>
  <c r="A8220" i="1"/>
  <c r="A8219" i="1"/>
  <c r="A8218" i="1"/>
  <c r="A8217" i="1"/>
  <c r="A8216" i="1"/>
  <c r="A8215" i="1"/>
  <c r="A8214" i="1"/>
  <c r="A8213" i="1"/>
  <c r="A8212" i="1"/>
  <c r="A8211" i="1"/>
  <c r="A8210" i="1"/>
  <c r="A8209" i="1"/>
  <c r="A8208" i="1"/>
  <c r="A8207" i="1"/>
  <c r="A8206" i="1"/>
  <c r="A8205" i="1"/>
  <c r="A8204" i="1"/>
  <c r="A8203" i="1"/>
  <c r="A8202" i="1"/>
  <c r="A8201" i="1"/>
  <c r="A8200" i="1"/>
  <c r="A8199" i="1"/>
  <c r="A8198" i="1"/>
  <c r="A8197" i="1"/>
  <c r="A8196" i="1"/>
  <c r="A8195" i="1"/>
  <c r="A8194" i="1"/>
  <c r="A8193" i="1"/>
  <c r="A8192" i="1"/>
  <c r="A8191" i="1"/>
  <c r="A8190" i="1"/>
  <c r="A8189" i="1"/>
  <c r="A8188" i="1"/>
  <c r="A8187" i="1"/>
  <c r="A8186" i="1"/>
  <c r="A8185" i="1"/>
  <c r="A8184" i="1"/>
  <c r="A8183" i="1"/>
  <c r="A8182" i="1"/>
  <c r="A8181" i="1"/>
  <c r="A8180" i="1"/>
  <c r="A8179" i="1"/>
  <c r="A8178" i="1"/>
  <c r="A8177" i="1"/>
  <c r="A8176" i="1"/>
  <c r="A8175" i="1"/>
  <c r="A8174" i="1"/>
  <c r="A8173" i="1"/>
  <c r="A8172" i="1"/>
  <c r="A8171" i="1"/>
  <c r="A8170" i="1"/>
  <c r="A8169" i="1"/>
  <c r="A8168" i="1"/>
  <c r="A8167" i="1"/>
  <c r="A8166" i="1"/>
  <c r="A8165" i="1"/>
  <c r="A8164" i="1"/>
  <c r="A8163" i="1"/>
  <c r="A8162" i="1"/>
  <c r="A8161" i="1"/>
  <c r="A8160" i="1"/>
  <c r="A8159" i="1"/>
  <c r="A8158" i="1"/>
  <c r="A8157" i="1"/>
  <c r="A8156" i="1"/>
  <c r="A8155" i="1"/>
  <c r="A8154" i="1"/>
  <c r="A8153" i="1"/>
  <c r="A8152" i="1"/>
  <c r="A8151" i="1"/>
  <c r="A8150" i="1"/>
  <c r="A8149" i="1"/>
  <c r="A8148" i="1"/>
  <c r="A8147" i="1"/>
  <c r="A8146" i="1"/>
  <c r="A8145" i="1"/>
  <c r="A8144" i="1"/>
  <c r="A8143" i="1"/>
  <c r="A8142" i="1"/>
  <c r="A8141" i="1"/>
  <c r="A8140" i="1"/>
  <c r="A8139" i="1"/>
  <c r="A8138" i="1"/>
  <c r="A8137" i="1"/>
  <c r="A8136" i="1"/>
  <c r="A8135" i="1"/>
  <c r="A8134" i="1"/>
  <c r="A8133" i="1"/>
  <c r="A8132" i="1"/>
  <c r="A8131" i="1"/>
  <c r="A8130" i="1"/>
  <c r="A8129" i="1"/>
  <c r="A8128" i="1"/>
  <c r="A8127" i="1"/>
  <c r="A8126" i="1"/>
  <c r="A8125" i="1"/>
  <c r="A8124" i="1"/>
  <c r="A8123" i="1"/>
  <c r="A8122" i="1"/>
  <c r="A8121" i="1"/>
  <c r="A8120" i="1"/>
  <c r="A8119" i="1"/>
  <c r="A8118" i="1"/>
  <c r="A8117" i="1"/>
  <c r="A8116" i="1"/>
  <c r="A8115" i="1"/>
  <c r="A8114" i="1"/>
  <c r="A8113" i="1"/>
  <c r="A8112" i="1"/>
  <c r="A8111" i="1"/>
  <c r="A8110" i="1"/>
  <c r="A8109" i="1"/>
  <c r="A8108" i="1"/>
  <c r="A8107" i="1"/>
  <c r="A8106" i="1"/>
  <c r="A8105" i="1"/>
  <c r="A8104" i="1"/>
  <c r="A8103" i="1"/>
  <c r="A8102" i="1"/>
  <c r="A8101" i="1"/>
  <c r="A8100" i="1"/>
  <c r="A8099" i="1"/>
  <c r="A8098" i="1"/>
  <c r="A8097" i="1"/>
  <c r="A8096" i="1"/>
  <c r="A8095" i="1"/>
  <c r="A8094" i="1"/>
  <c r="A8093" i="1"/>
  <c r="A8092" i="1"/>
  <c r="A8091" i="1"/>
  <c r="A8090" i="1"/>
  <c r="A8089" i="1"/>
  <c r="A8088" i="1"/>
  <c r="A8087" i="1"/>
  <c r="A8086" i="1"/>
  <c r="A8085" i="1"/>
  <c r="A8084" i="1"/>
  <c r="A8083" i="1"/>
  <c r="A8082" i="1"/>
  <c r="A8081" i="1"/>
  <c r="A8080" i="1"/>
  <c r="A8079" i="1"/>
  <c r="A8078" i="1"/>
  <c r="A8077" i="1"/>
  <c r="A8076" i="1"/>
  <c r="A8075" i="1"/>
  <c r="A8074" i="1"/>
  <c r="A8073" i="1"/>
  <c r="A8072" i="1"/>
  <c r="A8071" i="1"/>
  <c r="A8070" i="1"/>
  <c r="A8069" i="1"/>
  <c r="A8068" i="1"/>
  <c r="A8067" i="1"/>
  <c r="A8066" i="1"/>
  <c r="A8065" i="1"/>
  <c r="A8064" i="1"/>
  <c r="A8063" i="1"/>
  <c r="A8062" i="1"/>
  <c r="A8061" i="1"/>
  <c r="A8060" i="1"/>
  <c r="A8059" i="1"/>
  <c r="A8058" i="1"/>
  <c r="A8057" i="1"/>
  <c r="A8056" i="1"/>
  <c r="A8055" i="1"/>
  <c r="A8054" i="1"/>
  <c r="A8053" i="1"/>
  <c r="A8052" i="1"/>
  <c r="A8051" i="1"/>
  <c r="A8050" i="1"/>
  <c r="A8049" i="1"/>
  <c r="A8048" i="1"/>
  <c r="A8047" i="1"/>
  <c r="A8046" i="1"/>
  <c r="A8045" i="1"/>
  <c r="A8044" i="1"/>
  <c r="A8043" i="1"/>
  <c r="A8042" i="1"/>
  <c r="A8041" i="1"/>
  <c r="A8040" i="1"/>
  <c r="A8039" i="1"/>
  <c r="A8038" i="1"/>
  <c r="A8037" i="1"/>
  <c r="A8036" i="1"/>
  <c r="A8035" i="1"/>
  <c r="A8034" i="1"/>
  <c r="A8033" i="1"/>
  <c r="A8032" i="1"/>
  <c r="A8031" i="1"/>
  <c r="A8030" i="1"/>
  <c r="A8029" i="1"/>
  <c r="A8028" i="1"/>
  <c r="A8027" i="1"/>
  <c r="A8026" i="1"/>
  <c r="A8025" i="1"/>
  <c r="A8024" i="1"/>
  <c r="A8023" i="1"/>
  <c r="A8022" i="1"/>
  <c r="A8021" i="1"/>
  <c r="A8020" i="1"/>
  <c r="A8019" i="1"/>
  <c r="A8018" i="1"/>
  <c r="A8017" i="1"/>
  <c r="A8016" i="1"/>
  <c r="A8015" i="1"/>
  <c r="A8014" i="1"/>
  <c r="A8013" i="1"/>
  <c r="A8012" i="1"/>
  <c r="A8011" i="1"/>
  <c r="A8010" i="1"/>
  <c r="A8009" i="1"/>
  <c r="A8008" i="1"/>
  <c r="A8007" i="1"/>
  <c r="A8006" i="1"/>
  <c r="A8005" i="1"/>
  <c r="A8004" i="1"/>
  <c r="A8003" i="1"/>
  <c r="A8002" i="1"/>
  <c r="A8001" i="1"/>
  <c r="A8000" i="1"/>
  <c r="A7999" i="1"/>
  <c r="A7998" i="1"/>
  <c r="A7997" i="1"/>
  <c r="A7996" i="1"/>
  <c r="A7995" i="1"/>
  <c r="A7994" i="1"/>
  <c r="A7993" i="1"/>
  <c r="A7992" i="1"/>
  <c r="A7991" i="1"/>
  <c r="A7990" i="1"/>
  <c r="A7989" i="1"/>
  <c r="A7988" i="1"/>
  <c r="A7987" i="1"/>
  <c r="A7986" i="1"/>
  <c r="A7985" i="1"/>
  <c r="A7984" i="1"/>
  <c r="A7983" i="1"/>
  <c r="A7982" i="1"/>
  <c r="A7981" i="1"/>
  <c r="A7980" i="1"/>
  <c r="A7979" i="1"/>
  <c r="A7978" i="1"/>
  <c r="A7977" i="1"/>
  <c r="A7976" i="1"/>
  <c r="A7975" i="1"/>
  <c r="A7974" i="1"/>
  <c r="A7973" i="1"/>
  <c r="A7972" i="1"/>
  <c r="A7971" i="1"/>
  <c r="A7970" i="1"/>
  <c r="A7969" i="1"/>
  <c r="A7968" i="1"/>
  <c r="A7967" i="1"/>
  <c r="A7966" i="1"/>
  <c r="A7965" i="1"/>
  <c r="A7964" i="1"/>
  <c r="A7963" i="1"/>
  <c r="A7962" i="1"/>
  <c r="A7961" i="1"/>
  <c r="A7960" i="1"/>
  <c r="A7959" i="1"/>
  <c r="A7958" i="1"/>
  <c r="A7957" i="1"/>
  <c r="A7956" i="1"/>
  <c r="A7955" i="1"/>
  <c r="A7954" i="1"/>
  <c r="A7953" i="1"/>
  <c r="A7952" i="1"/>
  <c r="A7951" i="1"/>
  <c r="A7950" i="1"/>
  <c r="A7949" i="1"/>
  <c r="A7948" i="1"/>
  <c r="A7947" i="1"/>
  <c r="A7946" i="1"/>
  <c r="A7945" i="1"/>
  <c r="A7944" i="1"/>
  <c r="A7943" i="1"/>
  <c r="A7942" i="1"/>
  <c r="A7941" i="1"/>
  <c r="A7940" i="1"/>
  <c r="A7939" i="1"/>
  <c r="A7938" i="1"/>
  <c r="A7937" i="1"/>
  <c r="A7936" i="1"/>
  <c r="A7935" i="1"/>
  <c r="A7934" i="1"/>
  <c r="A7933" i="1"/>
  <c r="A7932" i="1"/>
  <c r="A7931" i="1"/>
  <c r="A7930" i="1"/>
  <c r="A7929" i="1"/>
  <c r="A7928" i="1"/>
  <c r="A7927" i="1"/>
  <c r="A7926" i="1"/>
  <c r="A7925" i="1"/>
  <c r="A7924" i="1"/>
  <c r="A7923" i="1"/>
  <c r="A7922" i="1"/>
  <c r="A7921" i="1"/>
  <c r="A7920" i="1"/>
  <c r="A7919" i="1"/>
  <c r="A7918" i="1"/>
  <c r="A7917" i="1"/>
  <c r="A7916" i="1"/>
  <c r="A7915" i="1"/>
  <c r="A7914" i="1"/>
  <c r="A7913" i="1"/>
  <c r="A7912" i="1"/>
  <c r="A7911" i="1"/>
  <c r="A7910" i="1"/>
  <c r="A7909" i="1"/>
  <c r="A7908" i="1"/>
  <c r="A7907" i="1"/>
  <c r="A7906" i="1"/>
  <c r="A7905" i="1"/>
  <c r="A7904" i="1"/>
  <c r="A7903" i="1"/>
  <c r="A7902" i="1"/>
  <c r="A7901" i="1"/>
  <c r="A7900" i="1"/>
  <c r="A7899" i="1"/>
  <c r="A7898" i="1"/>
  <c r="A7897" i="1"/>
  <c r="A7896" i="1"/>
  <c r="A7895" i="1"/>
  <c r="A7894" i="1"/>
  <c r="A7893" i="1"/>
  <c r="A7892" i="1"/>
  <c r="A7891" i="1"/>
  <c r="A7890" i="1"/>
  <c r="A7889" i="1"/>
  <c r="A7888" i="1"/>
  <c r="A7887" i="1"/>
  <c r="A7886" i="1"/>
  <c r="A7885" i="1"/>
  <c r="A7884" i="1"/>
  <c r="A7883" i="1"/>
  <c r="A7882" i="1"/>
  <c r="A7881" i="1"/>
  <c r="A7880" i="1"/>
  <c r="A7879" i="1"/>
  <c r="A7878" i="1"/>
  <c r="A7877" i="1"/>
  <c r="A7876" i="1"/>
  <c r="A7875" i="1"/>
  <c r="A7874" i="1"/>
  <c r="A7873" i="1"/>
  <c r="A7872" i="1"/>
  <c r="A7871" i="1"/>
  <c r="A7870" i="1"/>
  <c r="A7869" i="1"/>
  <c r="A7868" i="1"/>
  <c r="A7867" i="1"/>
  <c r="A7866" i="1"/>
  <c r="A7865" i="1"/>
  <c r="A7864" i="1"/>
  <c r="A7863" i="1"/>
  <c r="A7862" i="1"/>
  <c r="A7861" i="1"/>
  <c r="A7860" i="1"/>
  <c r="A7859" i="1"/>
  <c r="A7858" i="1"/>
  <c r="A7857" i="1"/>
  <c r="A7856" i="1"/>
  <c r="A7855" i="1"/>
  <c r="A7854" i="1"/>
  <c r="A7853" i="1"/>
  <c r="A7852" i="1"/>
  <c r="A7851" i="1"/>
  <c r="A7850" i="1"/>
  <c r="A7849" i="1"/>
  <c r="A7848" i="1"/>
  <c r="A7847" i="1"/>
  <c r="A7846" i="1"/>
  <c r="A7845" i="1"/>
  <c r="A7844" i="1"/>
  <c r="A7843" i="1"/>
  <c r="A7842" i="1"/>
  <c r="A7841" i="1"/>
  <c r="A7840" i="1"/>
  <c r="A7839" i="1"/>
  <c r="A7838" i="1"/>
  <c r="A7837" i="1"/>
  <c r="A7836" i="1"/>
  <c r="A7835" i="1"/>
  <c r="A7834" i="1"/>
  <c r="A7833" i="1"/>
  <c r="A7832" i="1"/>
  <c r="A7831" i="1"/>
  <c r="A7830" i="1"/>
  <c r="A7829" i="1"/>
  <c r="A7828" i="1"/>
  <c r="A7827" i="1"/>
  <c r="A7826" i="1"/>
  <c r="A7825" i="1"/>
  <c r="A7824" i="1"/>
  <c r="A7823" i="1"/>
  <c r="A7822" i="1"/>
  <c r="A7821" i="1"/>
  <c r="A7820" i="1"/>
  <c r="A7819" i="1"/>
  <c r="A7818" i="1"/>
  <c r="A7817" i="1"/>
  <c r="A7816" i="1"/>
  <c r="A7815" i="1"/>
  <c r="A7814" i="1"/>
  <c r="A7813" i="1"/>
  <c r="A7812" i="1"/>
  <c r="A7811" i="1"/>
  <c r="A7810" i="1"/>
  <c r="A7809" i="1"/>
  <c r="A7808" i="1"/>
  <c r="A7807" i="1"/>
  <c r="A7806" i="1"/>
  <c r="A7805" i="1"/>
  <c r="A7804" i="1"/>
  <c r="A7803" i="1"/>
  <c r="A7802" i="1"/>
  <c r="A7801" i="1"/>
  <c r="A7800" i="1"/>
  <c r="A7799" i="1"/>
  <c r="A7798" i="1"/>
  <c r="A7797" i="1"/>
  <c r="A7796" i="1"/>
  <c r="A7795" i="1"/>
  <c r="A7794" i="1"/>
  <c r="A7793" i="1"/>
  <c r="A7792" i="1"/>
  <c r="A7791" i="1"/>
  <c r="A7790" i="1"/>
  <c r="A7789" i="1"/>
  <c r="A7788" i="1"/>
  <c r="A7787" i="1"/>
  <c r="A7786" i="1"/>
  <c r="A7785" i="1"/>
  <c r="A7784" i="1"/>
  <c r="A7783" i="1"/>
  <c r="A7782" i="1"/>
  <c r="A7781" i="1"/>
  <c r="A7780" i="1"/>
  <c r="A7779" i="1"/>
  <c r="A7778" i="1"/>
  <c r="A7777" i="1"/>
  <c r="A7776" i="1"/>
  <c r="A7775" i="1"/>
  <c r="A7774" i="1"/>
  <c r="A7773" i="1"/>
  <c r="A7772" i="1"/>
  <c r="A7771" i="1"/>
  <c r="A7770" i="1"/>
  <c r="A7769" i="1"/>
  <c r="A7768" i="1"/>
  <c r="A7767" i="1"/>
  <c r="A7766" i="1"/>
  <c r="A7765" i="1"/>
  <c r="A7764" i="1"/>
  <c r="A7763" i="1"/>
  <c r="A7762" i="1"/>
  <c r="A7761" i="1"/>
  <c r="A7760" i="1"/>
  <c r="A7759" i="1"/>
  <c r="A7758" i="1"/>
  <c r="A7757" i="1"/>
  <c r="A7756" i="1"/>
  <c r="A7755" i="1"/>
  <c r="A7754" i="1"/>
  <c r="A7753" i="1"/>
  <c r="A7752" i="1"/>
  <c r="A7751" i="1"/>
  <c r="A7750" i="1"/>
  <c r="A7749" i="1"/>
  <c r="A7748" i="1"/>
  <c r="A7747" i="1"/>
  <c r="A7746" i="1"/>
  <c r="A7745" i="1"/>
  <c r="A7744" i="1"/>
  <c r="A7743" i="1"/>
  <c r="A7742" i="1"/>
  <c r="A7741" i="1"/>
  <c r="A7740" i="1"/>
  <c r="A7739" i="1"/>
  <c r="A7738" i="1"/>
  <c r="A7737" i="1"/>
  <c r="A7736" i="1"/>
  <c r="A7735" i="1"/>
  <c r="A7734" i="1"/>
  <c r="A7733" i="1"/>
  <c r="A7732" i="1"/>
  <c r="A7731" i="1"/>
  <c r="A7730" i="1"/>
  <c r="A7729" i="1"/>
  <c r="A7728" i="1"/>
  <c r="A7727" i="1"/>
  <c r="A7726" i="1"/>
  <c r="A7725" i="1"/>
  <c r="A7724" i="1"/>
  <c r="A7723" i="1"/>
  <c r="A7722" i="1"/>
  <c r="A7721" i="1"/>
  <c r="A7720" i="1"/>
  <c r="A7719" i="1"/>
  <c r="A7718" i="1"/>
  <c r="A7717" i="1"/>
  <c r="A7716" i="1"/>
  <c r="A7715" i="1"/>
  <c r="A7714" i="1"/>
  <c r="A7713" i="1"/>
  <c r="A7712" i="1"/>
  <c r="A7711" i="1"/>
  <c r="A7710" i="1"/>
  <c r="A7709" i="1"/>
  <c r="A7708" i="1"/>
  <c r="A7707" i="1"/>
  <c r="A7706" i="1"/>
  <c r="A7705" i="1"/>
  <c r="A7704" i="1"/>
  <c r="A7703" i="1"/>
  <c r="A7702" i="1"/>
  <c r="A7701" i="1"/>
  <c r="A7700" i="1"/>
  <c r="A7699" i="1"/>
  <c r="A7698" i="1"/>
  <c r="A7697" i="1"/>
  <c r="A7696" i="1"/>
  <c r="A7695" i="1"/>
  <c r="A7694" i="1"/>
  <c r="A7693" i="1"/>
  <c r="A7692" i="1"/>
  <c r="A7691" i="1"/>
  <c r="A7690" i="1"/>
  <c r="A7689" i="1"/>
  <c r="A7688" i="1"/>
  <c r="A7687" i="1"/>
  <c r="A7686" i="1"/>
  <c r="A7685" i="1"/>
  <c r="A7684" i="1"/>
  <c r="A7683" i="1"/>
  <c r="A7682" i="1"/>
  <c r="A7681" i="1"/>
  <c r="A7680" i="1"/>
  <c r="A7679" i="1"/>
  <c r="A7678" i="1"/>
  <c r="A7677" i="1"/>
  <c r="A7676" i="1"/>
  <c r="A7675" i="1"/>
  <c r="A7674" i="1"/>
  <c r="A7673" i="1"/>
  <c r="A7672" i="1"/>
  <c r="A7671" i="1"/>
  <c r="A7670" i="1"/>
  <c r="A7669" i="1"/>
  <c r="A7668" i="1"/>
  <c r="A7667" i="1"/>
  <c r="A7666" i="1"/>
  <c r="A7665" i="1"/>
  <c r="A7664" i="1"/>
  <c r="A7663" i="1"/>
  <c r="A7662" i="1"/>
  <c r="A7661" i="1"/>
  <c r="A7660" i="1"/>
  <c r="A7659" i="1"/>
  <c r="A7658" i="1"/>
  <c r="A7657" i="1"/>
  <c r="A7656" i="1"/>
  <c r="A7655" i="1"/>
  <c r="A7654" i="1"/>
  <c r="A7653" i="1"/>
  <c r="A7652" i="1"/>
  <c r="A7651" i="1"/>
  <c r="A7650" i="1"/>
  <c r="A7649" i="1"/>
  <c r="A7648" i="1"/>
  <c r="A7647" i="1"/>
  <c r="A7646" i="1"/>
  <c r="A7645" i="1"/>
  <c r="A7644" i="1"/>
  <c r="A7643" i="1"/>
  <c r="A7642" i="1"/>
  <c r="A7641" i="1"/>
  <c r="A7640" i="1"/>
  <c r="A7639" i="1"/>
  <c r="A7638" i="1"/>
  <c r="A7637" i="1"/>
  <c r="A7636" i="1"/>
  <c r="A7635" i="1"/>
  <c r="A7634" i="1"/>
  <c r="A7633" i="1"/>
  <c r="A7632" i="1"/>
  <c r="A7631" i="1"/>
  <c r="A7630" i="1"/>
  <c r="A7629" i="1"/>
  <c r="A7628" i="1"/>
  <c r="A7627" i="1"/>
  <c r="A7626" i="1"/>
  <c r="A7625" i="1"/>
  <c r="A7624" i="1"/>
  <c r="A7623" i="1"/>
  <c r="A7622" i="1"/>
  <c r="A7621" i="1"/>
  <c r="A7620" i="1"/>
  <c r="A7619" i="1"/>
  <c r="A7618" i="1"/>
  <c r="A7617" i="1"/>
  <c r="A7616" i="1"/>
  <c r="A7615" i="1"/>
  <c r="A7614" i="1"/>
  <c r="A7613" i="1"/>
  <c r="A7612" i="1"/>
  <c r="A7611" i="1"/>
  <c r="A7610" i="1"/>
  <c r="A7609" i="1"/>
  <c r="A7608" i="1"/>
  <c r="A7607" i="1"/>
  <c r="A7606" i="1"/>
  <c r="A7605" i="1"/>
  <c r="A7604" i="1"/>
  <c r="A7603" i="1"/>
  <c r="A7602" i="1"/>
  <c r="A7601" i="1"/>
  <c r="A7600" i="1"/>
  <c r="A7599" i="1"/>
  <c r="A7598" i="1"/>
  <c r="A7597" i="1"/>
  <c r="A7596" i="1"/>
  <c r="A7595" i="1"/>
  <c r="A7594" i="1"/>
  <c r="A7593" i="1"/>
  <c r="A7592" i="1"/>
  <c r="A7591" i="1"/>
  <c r="A7590" i="1"/>
  <c r="A7589" i="1"/>
  <c r="A7588" i="1"/>
  <c r="A7587" i="1"/>
  <c r="A7586" i="1"/>
  <c r="A7585" i="1"/>
  <c r="A7584" i="1"/>
  <c r="A7583" i="1"/>
  <c r="A7582" i="1"/>
  <c r="A7581" i="1"/>
  <c r="A7580" i="1"/>
  <c r="A7579" i="1"/>
  <c r="A7578" i="1"/>
  <c r="A7577" i="1"/>
  <c r="A7576" i="1"/>
  <c r="A7575" i="1"/>
  <c r="A7574" i="1"/>
  <c r="A7573" i="1"/>
  <c r="A7572" i="1"/>
  <c r="A7571" i="1"/>
  <c r="A7570" i="1"/>
  <c r="A7569" i="1"/>
  <c r="A7568" i="1"/>
  <c r="A7567" i="1"/>
  <c r="A7566" i="1"/>
  <c r="A7565" i="1"/>
  <c r="A7564" i="1"/>
  <c r="A7563" i="1"/>
  <c r="A7562" i="1"/>
  <c r="A7561" i="1"/>
  <c r="A7560" i="1"/>
  <c r="A7559" i="1"/>
  <c r="A7558" i="1"/>
  <c r="A7557" i="1"/>
  <c r="A7556" i="1"/>
  <c r="A7555" i="1"/>
  <c r="A7554" i="1"/>
  <c r="A7553" i="1"/>
  <c r="A7552" i="1"/>
  <c r="A7551" i="1"/>
  <c r="A7550" i="1"/>
  <c r="A7549" i="1"/>
  <c r="A7548" i="1"/>
  <c r="A7547" i="1"/>
  <c r="A7546" i="1"/>
  <c r="A7545" i="1"/>
  <c r="A7544" i="1"/>
  <c r="A7543" i="1"/>
  <c r="A7542" i="1"/>
  <c r="A7541" i="1"/>
  <c r="A7540" i="1"/>
  <c r="A7539" i="1"/>
  <c r="A7538" i="1"/>
  <c r="A7537" i="1"/>
  <c r="A7536" i="1"/>
  <c r="A7535" i="1"/>
  <c r="A7534" i="1"/>
  <c r="A7533" i="1"/>
  <c r="A7532" i="1"/>
  <c r="A7531" i="1"/>
  <c r="A7530" i="1"/>
  <c r="A7529" i="1"/>
  <c r="A7528" i="1"/>
  <c r="A7527" i="1"/>
  <c r="A7526" i="1"/>
  <c r="A7525" i="1"/>
  <c r="A7524" i="1"/>
  <c r="A7523" i="1"/>
  <c r="A7522" i="1"/>
  <c r="A7521" i="1"/>
  <c r="A7520" i="1"/>
  <c r="A7519" i="1"/>
  <c r="A7518" i="1"/>
  <c r="A7517" i="1"/>
  <c r="A7516" i="1"/>
  <c r="A7515" i="1"/>
  <c r="A7514" i="1"/>
  <c r="A7513" i="1"/>
  <c r="A7512" i="1"/>
  <c r="A7511" i="1"/>
  <c r="A7510" i="1"/>
  <c r="A7509" i="1"/>
  <c r="A7508" i="1"/>
  <c r="A7507" i="1"/>
  <c r="A7506" i="1"/>
  <c r="A7505" i="1"/>
  <c r="A7504" i="1"/>
  <c r="A7503" i="1"/>
  <c r="A7502" i="1"/>
  <c r="A7501" i="1"/>
  <c r="A7500" i="1"/>
  <c r="A7499" i="1"/>
  <c r="A7498" i="1"/>
  <c r="A7497" i="1"/>
  <c r="A7496" i="1"/>
  <c r="A7495" i="1"/>
  <c r="A7494" i="1"/>
  <c r="A7493" i="1"/>
  <c r="A7492" i="1"/>
  <c r="A7491" i="1"/>
  <c r="A7490" i="1"/>
  <c r="A7489" i="1"/>
  <c r="A7488" i="1"/>
  <c r="A7487" i="1"/>
  <c r="A7486" i="1"/>
  <c r="A7485" i="1"/>
  <c r="A7484" i="1"/>
  <c r="A7483" i="1"/>
  <c r="A7482" i="1"/>
  <c r="A7481" i="1"/>
  <c r="A7480" i="1"/>
  <c r="A7479" i="1"/>
  <c r="A7478" i="1"/>
  <c r="A7477" i="1"/>
  <c r="A7476" i="1"/>
  <c r="A7475" i="1"/>
  <c r="A7474" i="1"/>
  <c r="A7473" i="1"/>
  <c r="A7472" i="1"/>
  <c r="A7471" i="1"/>
  <c r="A7470" i="1"/>
  <c r="A7469" i="1"/>
  <c r="A7468" i="1"/>
  <c r="A7467" i="1"/>
  <c r="A7466" i="1"/>
  <c r="A7465" i="1"/>
  <c r="A7464" i="1"/>
  <c r="A7463" i="1"/>
  <c r="A7462" i="1"/>
  <c r="A7461" i="1"/>
  <c r="A7460" i="1"/>
  <c r="A7459" i="1"/>
  <c r="A7458" i="1"/>
  <c r="A7457" i="1"/>
  <c r="A7456" i="1"/>
  <c r="A7455" i="1"/>
  <c r="A7454" i="1"/>
  <c r="A7453" i="1"/>
  <c r="A7452" i="1"/>
  <c r="A7451" i="1"/>
  <c r="A7450" i="1"/>
  <c r="A7449" i="1"/>
  <c r="A7448" i="1"/>
  <c r="A7447" i="1"/>
  <c r="A7446" i="1"/>
  <c r="A7445" i="1"/>
  <c r="A7444" i="1"/>
  <c r="A7443" i="1"/>
  <c r="A7442" i="1"/>
  <c r="A7441" i="1"/>
  <c r="A7440" i="1"/>
  <c r="A7439" i="1"/>
  <c r="A7438" i="1"/>
  <c r="A7437" i="1"/>
  <c r="A7436" i="1"/>
  <c r="A7435" i="1"/>
  <c r="A7434" i="1"/>
  <c r="A7433" i="1"/>
  <c r="A7432" i="1"/>
  <c r="A7431" i="1"/>
  <c r="A7430" i="1"/>
  <c r="A7429" i="1"/>
  <c r="A7428" i="1"/>
  <c r="A7427" i="1"/>
  <c r="A7426" i="1"/>
  <c r="A7425" i="1"/>
  <c r="A7424" i="1"/>
  <c r="A7423" i="1"/>
  <c r="A7422" i="1"/>
  <c r="A7421" i="1"/>
  <c r="A7420" i="1"/>
  <c r="A7419" i="1"/>
  <c r="A7418" i="1"/>
  <c r="A7417" i="1"/>
  <c r="A7416" i="1"/>
  <c r="A7415" i="1"/>
  <c r="A7414" i="1"/>
  <c r="A7413" i="1"/>
  <c r="A7412" i="1"/>
  <c r="A7411" i="1"/>
  <c r="A7410" i="1"/>
  <c r="A7409" i="1"/>
  <c r="A7408" i="1"/>
  <c r="A7407" i="1"/>
  <c r="A7406" i="1"/>
  <c r="A7405" i="1"/>
  <c r="A7404" i="1"/>
  <c r="A7403" i="1"/>
  <c r="A7402" i="1"/>
  <c r="A7401" i="1"/>
  <c r="A7400" i="1"/>
  <c r="A7399" i="1"/>
  <c r="A7398" i="1"/>
  <c r="A7397" i="1"/>
  <c r="A7396" i="1"/>
  <c r="A7395" i="1"/>
  <c r="A7394" i="1"/>
  <c r="A7393" i="1"/>
  <c r="A7392" i="1"/>
  <c r="A7391" i="1"/>
  <c r="A7390" i="1"/>
  <c r="A7389" i="1"/>
  <c r="A7388" i="1"/>
  <c r="A7387" i="1"/>
  <c r="A7386" i="1"/>
  <c r="A7385" i="1"/>
  <c r="A7384" i="1"/>
  <c r="A7383" i="1"/>
  <c r="A7382" i="1"/>
  <c r="A7381" i="1"/>
  <c r="A7380" i="1"/>
  <c r="A7379" i="1"/>
  <c r="A7378" i="1"/>
  <c r="A7377" i="1"/>
  <c r="A7376" i="1"/>
  <c r="A7375" i="1"/>
  <c r="A7374" i="1"/>
  <c r="A7373" i="1"/>
  <c r="A7372" i="1"/>
  <c r="A7371" i="1"/>
  <c r="A7370" i="1"/>
  <c r="A7369" i="1"/>
  <c r="A7368" i="1"/>
  <c r="A7367" i="1"/>
  <c r="A7366" i="1"/>
  <c r="A7365" i="1"/>
  <c r="A7364" i="1"/>
  <c r="A7363" i="1"/>
  <c r="A7362" i="1"/>
  <c r="A7361" i="1"/>
  <c r="A7360" i="1"/>
  <c r="A7359" i="1"/>
  <c r="A7358" i="1"/>
  <c r="A7357" i="1"/>
  <c r="A7356" i="1"/>
  <c r="A7355" i="1"/>
  <c r="A7354" i="1"/>
  <c r="A7353" i="1"/>
  <c r="A7352" i="1"/>
  <c r="A7351" i="1"/>
  <c r="A7350" i="1"/>
  <c r="A7349" i="1"/>
  <c r="A7348" i="1"/>
  <c r="A7347" i="1"/>
  <c r="A7346" i="1"/>
  <c r="A7345" i="1"/>
  <c r="A7344" i="1"/>
  <c r="A7343" i="1"/>
  <c r="A7342" i="1"/>
  <c r="A7341" i="1"/>
  <c r="A7340" i="1"/>
  <c r="A7339" i="1"/>
  <c r="A7338" i="1"/>
  <c r="A7337" i="1"/>
  <c r="A7336" i="1"/>
  <c r="A7335" i="1"/>
  <c r="A7334" i="1"/>
  <c r="A7333" i="1"/>
  <c r="A7332" i="1"/>
  <c r="A7331" i="1"/>
  <c r="A7330" i="1"/>
  <c r="A7329" i="1"/>
  <c r="A7328" i="1"/>
  <c r="A7327" i="1"/>
  <c r="A7326" i="1"/>
  <c r="A7325" i="1"/>
  <c r="A7324" i="1"/>
  <c r="A7323" i="1"/>
  <c r="A7322" i="1"/>
  <c r="A7321" i="1"/>
  <c r="A7320" i="1"/>
  <c r="A7319" i="1"/>
  <c r="A7318" i="1"/>
  <c r="A7317" i="1"/>
  <c r="A7316" i="1"/>
  <c r="A7315" i="1"/>
  <c r="A7314" i="1"/>
  <c r="A7313" i="1"/>
  <c r="A7312" i="1"/>
  <c r="A7311" i="1"/>
  <c r="A7310" i="1"/>
  <c r="A7309" i="1"/>
  <c r="A7308" i="1"/>
  <c r="A7307" i="1"/>
  <c r="A7306" i="1"/>
  <c r="A7305" i="1"/>
  <c r="A7304" i="1"/>
  <c r="A7303" i="1"/>
  <c r="A7302" i="1"/>
  <c r="A7301" i="1"/>
  <c r="A7300" i="1"/>
  <c r="A7299" i="1"/>
  <c r="A7298" i="1"/>
  <c r="A7297" i="1"/>
  <c r="A7296" i="1"/>
  <c r="A7295" i="1"/>
  <c r="A7294" i="1"/>
  <c r="A7293" i="1"/>
  <c r="A7292" i="1"/>
  <c r="A7291" i="1"/>
  <c r="A7290" i="1"/>
  <c r="A7289" i="1"/>
  <c r="A7288" i="1"/>
  <c r="A7287" i="1"/>
  <c r="A7286" i="1"/>
  <c r="A7285" i="1"/>
  <c r="A7284" i="1"/>
  <c r="A7283" i="1"/>
  <c r="A7282" i="1"/>
  <c r="A7281" i="1"/>
  <c r="A7280" i="1"/>
  <c r="A7279" i="1"/>
  <c r="A7278" i="1"/>
  <c r="A7277" i="1"/>
  <c r="A7276" i="1"/>
  <c r="A7275" i="1"/>
  <c r="A7274" i="1"/>
  <c r="A7273" i="1"/>
  <c r="A7272" i="1"/>
  <c r="A7271" i="1"/>
  <c r="A7270" i="1"/>
  <c r="A7269" i="1"/>
  <c r="A7268" i="1"/>
  <c r="A7267" i="1"/>
  <c r="A7266" i="1"/>
  <c r="A7265" i="1"/>
  <c r="A7264" i="1"/>
  <c r="A7263" i="1"/>
  <c r="A7262" i="1"/>
  <c r="A7261" i="1"/>
  <c r="A7260" i="1"/>
  <c r="A7259" i="1"/>
  <c r="A7258" i="1"/>
  <c r="A7257" i="1"/>
  <c r="A7256" i="1"/>
  <c r="A7255" i="1"/>
  <c r="A7254" i="1"/>
  <c r="A7253" i="1"/>
  <c r="A7252" i="1"/>
  <c r="A7251" i="1"/>
  <c r="A7250" i="1"/>
  <c r="A7249" i="1"/>
  <c r="A7248" i="1"/>
  <c r="A7247" i="1"/>
  <c r="A7246" i="1"/>
  <c r="A7245" i="1"/>
  <c r="A7244" i="1"/>
  <c r="A7243" i="1"/>
  <c r="A7242" i="1"/>
  <c r="A7241" i="1"/>
  <c r="A7240" i="1"/>
  <c r="A7239" i="1"/>
  <c r="A7238" i="1"/>
  <c r="A7237" i="1"/>
  <c r="A7236" i="1"/>
  <c r="A7235" i="1"/>
  <c r="A7234" i="1"/>
  <c r="A7233" i="1"/>
  <c r="A7232" i="1"/>
  <c r="A7231" i="1"/>
  <c r="A7230" i="1"/>
  <c r="A7229" i="1"/>
  <c r="A7228" i="1"/>
  <c r="A7227" i="1"/>
  <c r="A7226" i="1"/>
  <c r="A7225" i="1"/>
  <c r="A7224" i="1"/>
  <c r="A7223" i="1"/>
  <c r="A7222" i="1"/>
  <c r="A7221" i="1"/>
  <c r="A7220" i="1"/>
  <c r="A7219" i="1"/>
  <c r="A7218" i="1"/>
  <c r="A7217" i="1"/>
  <c r="A7216" i="1"/>
  <c r="A7215" i="1"/>
  <c r="A7214" i="1"/>
  <c r="A7213" i="1"/>
  <c r="A7212" i="1"/>
  <c r="A7211" i="1"/>
  <c r="A7210" i="1"/>
  <c r="A7209" i="1"/>
  <c r="A7208" i="1"/>
  <c r="A7207" i="1"/>
  <c r="A7206" i="1"/>
  <c r="A7205" i="1"/>
  <c r="A7204" i="1"/>
  <c r="A7203" i="1"/>
  <c r="A7202" i="1"/>
  <c r="A7201" i="1"/>
  <c r="A7200" i="1"/>
  <c r="A7199" i="1"/>
  <c r="A7198" i="1"/>
  <c r="A7197" i="1"/>
  <c r="A7196" i="1"/>
  <c r="A7195" i="1"/>
  <c r="A7194" i="1"/>
  <c r="A7193" i="1"/>
  <c r="A7192" i="1"/>
  <c r="A7191" i="1"/>
  <c r="A7190" i="1"/>
  <c r="A7189" i="1"/>
  <c r="A7188" i="1"/>
  <c r="A7187" i="1"/>
  <c r="A7186" i="1"/>
  <c r="A7185" i="1"/>
  <c r="A7184" i="1"/>
  <c r="A7183" i="1"/>
  <c r="A7182" i="1"/>
  <c r="A7181" i="1"/>
  <c r="A7180" i="1"/>
  <c r="A7179" i="1"/>
  <c r="A7178" i="1"/>
  <c r="A7177" i="1"/>
  <c r="A7176" i="1"/>
  <c r="A7175" i="1"/>
  <c r="A7174" i="1"/>
  <c r="A7173" i="1"/>
  <c r="A7172" i="1"/>
  <c r="A7171" i="1"/>
  <c r="A7170" i="1"/>
  <c r="A7169" i="1"/>
  <c r="A7168" i="1"/>
  <c r="A7167" i="1"/>
  <c r="A7166" i="1"/>
  <c r="A7165" i="1"/>
  <c r="A7164" i="1"/>
  <c r="A7163" i="1"/>
  <c r="A7162" i="1"/>
  <c r="A7161" i="1"/>
  <c r="A7160" i="1"/>
  <c r="A7159" i="1"/>
  <c r="A7158" i="1"/>
  <c r="A7157" i="1"/>
  <c r="A7156" i="1"/>
  <c r="A7155" i="1"/>
  <c r="A7154" i="1"/>
  <c r="A7153" i="1"/>
  <c r="A7152" i="1"/>
  <c r="A7151" i="1"/>
  <c r="A7150" i="1"/>
  <c r="A7149" i="1"/>
  <c r="A7148" i="1"/>
  <c r="A7147" i="1"/>
  <c r="A7146" i="1"/>
  <c r="A7145" i="1"/>
  <c r="A7144" i="1"/>
  <c r="A7143" i="1"/>
  <c r="A7142" i="1"/>
  <c r="A7141" i="1"/>
  <c r="A7140" i="1"/>
  <c r="A7139" i="1"/>
  <c r="A7138" i="1"/>
  <c r="A7137" i="1"/>
  <c r="A7136" i="1"/>
  <c r="A7135" i="1"/>
  <c r="A7134" i="1"/>
  <c r="A7133" i="1"/>
  <c r="A7132" i="1"/>
  <c r="A7131" i="1"/>
  <c r="A7130" i="1"/>
  <c r="A7129" i="1"/>
  <c r="A7128" i="1"/>
  <c r="A7127" i="1"/>
  <c r="A7126" i="1"/>
  <c r="A7125" i="1"/>
  <c r="A7124" i="1"/>
  <c r="A7123" i="1"/>
  <c r="A7122" i="1"/>
  <c r="A7121" i="1"/>
  <c r="A7120" i="1"/>
  <c r="A7119" i="1"/>
  <c r="A7118" i="1"/>
  <c r="A7117" i="1"/>
  <c r="A7116" i="1"/>
  <c r="A7115" i="1"/>
  <c r="A7114" i="1"/>
  <c r="A7113" i="1"/>
  <c r="A7112" i="1"/>
  <c r="A7111" i="1"/>
  <c r="A7110" i="1"/>
  <c r="A7109" i="1"/>
  <c r="A7108" i="1"/>
  <c r="A7107" i="1"/>
  <c r="A7106" i="1"/>
  <c r="A7105" i="1"/>
  <c r="A7104" i="1"/>
  <c r="A7103" i="1"/>
  <c r="A7102" i="1"/>
  <c r="A7101" i="1"/>
  <c r="A7100" i="1"/>
  <c r="A7099" i="1"/>
  <c r="A7098" i="1"/>
  <c r="A7097" i="1"/>
  <c r="A7096" i="1"/>
  <c r="A7095" i="1"/>
  <c r="A7094" i="1"/>
  <c r="A7093" i="1"/>
  <c r="A7092" i="1"/>
  <c r="A7091" i="1"/>
  <c r="A7090" i="1"/>
  <c r="A7089" i="1"/>
  <c r="A7088" i="1"/>
  <c r="A7087" i="1"/>
  <c r="A7086" i="1"/>
  <c r="A7085" i="1"/>
  <c r="A7084" i="1"/>
  <c r="A7083" i="1"/>
  <c r="A7082" i="1"/>
  <c r="A7081" i="1"/>
  <c r="A7080" i="1"/>
  <c r="A7079" i="1"/>
  <c r="A7078" i="1"/>
  <c r="A7077" i="1"/>
  <c r="A7076" i="1"/>
  <c r="A7075" i="1"/>
  <c r="A7074" i="1"/>
  <c r="A7073" i="1"/>
  <c r="A7072" i="1"/>
  <c r="A7071" i="1"/>
  <c r="A7070" i="1"/>
  <c r="A7069" i="1"/>
  <c r="A7068" i="1"/>
  <c r="A7067" i="1"/>
  <c r="A7066" i="1"/>
  <c r="A7065" i="1"/>
  <c r="A7064" i="1"/>
  <c r="A7063" i="1"/>
  <c r="A7062" i="1"/>
  <c r="A7061" i="1"/>
  <c r="A7060" i="1"/>
  <c r="A7059" i="1"/>
  <c r="A7058" i="1"/>
  <c r="A7057" i="1"/>
  <c r="A7056" i="1"/>
  <c r="A7055" i="1"/>
  <c r="A7054" i="1"/>
  <c r="A7053" i="1"/>
  <c r="A7052" i="1"/>
  <c r="A7051" i="1"/>
  <c r="A7050" i="1"/>
  <c r="A7049" i="1"/>
  <c r="A7048" i="1"/>
  <c r="A7047" i="1"/>
  <c r="A7046" i="1"/>
  <c r="A7045" i="1"/>
  <c r="A7044" i="1"/>
  <c r="A7043" i="1"/>
  <c r="A7042" i="1"/>
  <c r="A7041" i="1"/>
  <c r="A7040" i="1"/>
  <c r="A7039" i="1"/>
  <c r="A7038" i="1"/>
  <c r="A7037" i="1"/>
  <c r="A7036" i="1"/>
  <c r="A7035" i="1"/>
  <c r="A7034" i="1"/>
  <c r="A7033" i="1"/>
  <c r="A7032" i="1"/>
  <c r="A7031" i="1"/>
  <c r="A7030" i="1"/>
  <c r="A7029" i="1"/>
  <c r="A7028" i="1"/>
  <c r="A7027" i="1"/>
  <c r="A7026" i="1"/>
  <c r="A7025" i="1"/>
  <c r="A7024" i="1"/>
  <c r="A7023" i="1"/>
  <c r="A7022" i="1"/>
  <c r="A7021" i="1"/>
  <c r="A7020" i="1"/>
  <c r="A7019" i="1"/>
  <c r="A7018" i="1"/>
  <c r="A7017" i="1"/>
  <c r="A7016" i="1"/>
  <c r="A7015" i="1"/>
  <c r="A7014" i="1"/>
  <c r="A7013" i="1"/>
  <c r="A7012" i="1"/>
  <c r="A7011" i="1"/>
  <c r="A7010" i="1"/>
  <c r="A7009" i="1"/>
  <c r="A7008" i="1"/>
  <c r="A7007" i="1"/>
  <c r="A7006" i="1"/>
  <c r="A7005" i="1"/>
  <c r="A7004" i="1"/>
  <c r="A7003" i="1"/>
  <c r="A7002" i="1"/>
  <c r="A7001" i="1"/>
  <c r="A7000" i="1"/>
  <c r="A6999" i="1"/>
  <c r="A6998" i="1"/>
  <c r="A6997" i="1"/>
  <c r="A6996" i="1"/>
  <c r="A6995" i="1"/>
  <c r="A6994" i="1"/>
  <c r="A6993" i="1"/>
  <c r="A6992" i="1"/>
  <c r="A6991" i="1"/>
  <c r="A6990" i="1"/>
  <c r="A6989" i="1"/>
  <c r="A6988" i="1"/>
  <c r="A6987" i="1"/>
  <c r="A6986" i="1"/>
  <c r="A6985" i="1"/>
  <c r="A6984" i="1"/>
  <c r="A6983" i="1"/>
  <c r="A6982" i="1"/>
  <c r="A6981" i="1"/>
  <c r="A6980" i="1"/>
  <c r="A6979" i="1"/>
  <c r="A6978" i="1"/>
  <c r="A6977" i="1"/>
  <c r="A6976" i="1"/>
  <c r="A6975" i="1"/>
  <c r="A6974" i="1"/>
  <c r="A6973" i="1"/>
  <c r="A6972" i="1"/>
  <c r="A6971" i="1"/>
  <c r="A6970" i="1"/>
  <c r="A6969" i="1"/>
  <c r="A6968" i="1"/>
  <c r="A6967" i="1"/>
  <c r="A6966" i="1"/>
  <c r="A6965" i="1"/>
  <c r="A6964" i="1"/>
  <c r="A6963" i="1"/>
  <c r="A6962" i="1"/>
  <c r="A6961" i="1"/>
  <c r="A6960" i="1"/>
  <c r="A6959" i="1"/>
  <c r="A6958" i="1"/>
  <c r="A6957" i="1"/>
  <c r="A6956" i="1"/>
  <c r="A6955" i="1"/>
  <c r="A6954" i="1"/>
  <c r="A6953" i="1"/>
  <c r="A6952" i="1"/>
  <c r="A6951" i="1"/>
  <c r="A6950" i="1"/>
  <c r="A6949" i="1"/>
  <c r="A6948" i="1"/>
  <c r="A6947" i="1"/>
  <c r="A6946" i="1"/>
  <c r="A6945" i="1"/>
  <c r="A6944" i="1"/>
  <c r="A6943" i="1"/>
  <c r="A6942" i="1"/>
  <c r="A6941" i="1"/>
  <c r="A6940" i="1"/>
  <c r="A6939" i="1"/>
  <c r="A6938" i="1"/>
  <c r="A6937" i="1"/>
  <c r="A6936" i="1"/>
  <c r="A6935" i="1"/>
  <c r="A6934" i="1"/>
  <c r="A6933" i="1"/>
  <c r="A6932" i="1"/>
  <c r="A6931" i="1"/>
  <c r="A6930" i="1"/>
  <c r="A6929" i="1"/>
  <c r="A6928" i="1"/>
  <c r="A6927" i="1"/>
  <c r="A6926" i="1"/>
  <c r="A6925" i="1"/>
  <c r="A6924" i="1"/>
  <c r="A6923" i="1"/>
  <c r="A6922" i="1"/>
  <c r="A6921" i="1"/>
  <c r="A6920" i="1"/>
  <c r="A6919" i="1"/>
  <c r="A6918" i="1"/>
  <c r="A6917" i="1"/>
  <c r="A6916" i="1"/>
  <c r="A6915" i="1"/>
  <c r="A6914" i="1"/>
  <c r="A6913" i="1"/>
  <c r="A6912" i="1"/>
  <c r="A6911" i="1"/>
  <c r="A6910" i="1"/>
  <c r="A6909" i="1"/>
  <c r="A6908" i="1"/>
  <c r="A6907" i="1"/>
  <c r="A6906" i="1"/>
  <c r="A6905" i="1"/>
  <c r="A6904" i="1"/>
  <c r="A6903" i="1"/>
  <c r="A6902" i="1"/>
  <c r="A6901" i="1"/>
  <c r="A6900" i="1"/>
  <c r="A6899" i="1"/>
  <c r="A6898" i="1"/>
  <c r="A6897" i="1"/>
  <c r="A6896" i="1"/>
  <c r="A6895" i="1"/>
  <c r="A6894" i="1"/>
  <c r="A6893" i="1"/>
  <c r="A6892" i="1"/>
  <c r="A6891" i="1"/>
  <c r="A6890" i="1"/>
  <c r="A6889" i="1"/>
  <c r="A6888" i="1"/>
  <c r="A6887" i="1"/>
  <c r="A6886" i="1"/>
  <c r="A6885" i="1"/>
  <c r="A6884" i="1"/>
  <c r="A6883" i="1"/>
  <c r="A6882" i="1"/>
  <c r="A6881" i="1"/>
  <c r="A6880" i="1"/>
  <c r="A6879" i="1"/>
  <c r="A6878" i="1"/>
  <c r="A6877" i="1"/>
  <c r="A6876" i="1"/>
  <c r="A6875" i="1"/>
  <c r="A6874" i="1"/>
  <c r="A6873" i="1"/>
  <c r="A6872" i="1"/>
  <c r="A6871" i="1"/>
  <c r="A6870" i="1"/>
  <c r="A6869" i="1"/>
  <c r="A6868" i="1"/>
  <c r="A6867" i="1"/>
  <c r="A6866" i="1"/>
  <c r="A6865" i="1"/>
  <c r="A6864" i="1"/>
  <c r="A6863" i="1"/>
  <c r="A6862" i="1"/>
  <c r="A6861" i="1"/>
  <c r="A6860" i="1"/>
  <c r="A6859" i="1"/>
  <c r="A6858" i="1"/>
  <c r="A6857" i="1"/>
  <c r="A6856" i="1"/>
  <c r="A6855" i="1"/>
  <c r="A6854" i="1"/>
  <c r="A6853" i="1"/>
  <c r="A6852" i="1"/>
  <c r="A6851" i="1"/>
  <c r="A6850" i="1"/>
  <c r="A6849" i="1"/>
  <c r="A6848" i="1"/>
  <c r="A6847" i="1"/>
  <c r="A6846" i="1"/>
  <c r="A6845" i="1"/>
  <c r="A6844" i="1"/>
  <c r="A6843" i="1"/>
  <c r="A6842" i="1"/>
  <c r="A6841" i="1"/>
  <c r="A6840" i="1"/>
  <c r="A6839" i="1"/>
  <c r="A6838" i="1"/>
  <c r="A6837" i="1"/>
  <c r="A6836" i="1"/>
  <c r="A6835" i="1"/>
  <c r="A6834" i="1"/>
  <c r="A6833" i="1"/>
  <c r="A6832" i="1"/>
  <c r="A6831" i="1"/>
  <c r="A6830" i="1"/>
  <c r="A6829" i="1"/>
  <c r="A6828" i="1"/>
  <c r="A6827" i="1"/>
  <c r="A6826" i="1"/>
  <c r="A6825" i="1"/>
  <c r="A6824" i="1"/>
  <c r="A6823" i="1"/>
  <c r="A6822" i="1"/>
  <c r="A6821" i="1"/>
  <c r="A6820" i="1"/>
  <c r="A6819" i="1"/>
  <c r="A6818" i="1"/>
  <c r="A6817" i="1"/>
  <c r="A6816" i="1"/>
  <c r="A6815" i="1"/>
  <c r="A6814" i="1"/>
  <c r="A6813" i="1"/>
  <c r="A6812" i="1"/>
  <c r="A6811" i="1"/>
  <c r="A6810" i="1"/>
  <c r="A6809" i="1"/>
  <c r="A6808" i="1"/>
  <c r="A6807" i="1"/>
  <c r="A6806" i="1"/>
  <c r="A6805" i="1"/>
  <c r="A6804" i="1"/>
  <c r="A6803" i="1"/>
  <c r="A6802" i="1"/>
  <c r="A6801" i="1"/>
  <c r="A6800" i="1"/>
  <c r="A6799" i="1"/>
  <c r="A6798" i="1"/>
  <c r="A6797" i="1"/>
  <c r="A6796" i="1"/>
  <c r="A6795" i="1"/>
  <c r="A6794" i="1"/>
  <c r="A6793" i="1"/>
  <c r="A6792" i="1"/>
  <c r="A6791" i="1"/>
  <c r="A6790" i="1"/>
  <c r="A6789" i="1"/>
  <c r="A6788" i="1"/>
  <c r="A6787" i="1"/>
  <c r="A6786" i="1"/>
  <c r="A6785" i="1"/>
  <c r="A6784" i="1"/>
  <c r="A6783" i="1"/>
  <c r="A6782" i="1"/>
  <c r="A6781" i="1"/>
  <c r="A6780" i="1"/>
  <c r="A6779" i="1"/>
  <c r="A6778" i="1"/>
  <c r="A6777" i="1"/>
  <c r="A6776" i="1"/>
  <c r="A6775" i="1"/>
  <c r="A6774" i="1"/>
  <c r="A6773" i="1"/>
  <c r="A6772" i="1"/>
  <c r="A6771" i="1"/>
  <c r="A6770" i="1"/>
  <c r="A6769" i="1"/>
  <c r="A6768" i="1"/>
  <c r="A6767" i="1"/>
  <c r="A6766" i="1"/>
  <c r="A6765" i="1"/>
  <c r="A6764" i="1"/>
  <c r="A6763" i="1"/>
  <c r="A6762" i="1"/>
  <c r="A6761" i="1"/>
  <c r="A6760" i="1"/>
  <c r="A6759" i="1"/>
  <c r="A6758" i="1"/>
  <c r="A6757" i="1"/>
  <c r="A6756" i="1"/>
  <c r="A6755" i="1"/>
  <c r="A6754" i="1"/>
  <c r="A6753" i="1"/>
  <c r="A6752" i="1"/>
  <c r="A6751" i="1"/>
  <c r="A6750" i="1"/>
  <c r="A6749" i="1"/>
  <c r="A6748" i="1"/>
  <c r="A6747" i="1"/>
  <c r="A6746" i="1"/>
  <c r="A6745" i="1"/>
  <c r="A6744" i="1"/>
  <c r="A6743" i="1"/>
  <c r="A6742" i="1"/>
  <c r="A6741" i="1"/>
  <c r="A6740" i="1"/>
  <c r="A6739" i="1"/>
  <c r="A6738" i="1"/>
  <c r="A6737" i="1"/>
  <c r="A6736" i="1"/>
  <c r="A6735" i="1"/>
  <c r="A6734" i="1"/>
  <c r="A6733" i="1"/>
  <c r="A6732" i="1"/>
  <c r="A6731" i="1"/>
  <c r="A6730" i="1"/>
  <c r="A6729" i="1"/>
  <c r="A6728" i="1"/>
  <c r="A6727" i="1"/>
  <c r="A6726" i="1"/>
  <c r="A6725" i="1"/>
  <c r="A6724" i="1"/>
  <c r="A6723" i="1"/>
  <c r="A6722" i="1"/>
  <c r="A6721" i="1"/>
  <c r="A6720" i="1"/>
  <c r="A6719" i="1"/>
  <c r="A6718" i="1"/>
  <c r="A6717" i="1"/>
  <c r="A6716" i="1"/>
  <c r="A6715" i="1"/>
  <c r="A6714" i="1"/>
  <c r="A6713" i="1"/>
  <c r="A6712" i="1"/>
  <c r="A6711" i="1"/>
  <c r="A6710" i="1"/>
  <c r="A6709" i="1"/>
  <c r="A6708" i="1"/>
  <c r="A6707" i="1"/>
  <c r="A6706" i="1"/>
  <c r="A6705" i="1"/>
  <c r="A6704" i="1"/>
  <c r="A6703" i="1"/>
  <c r="A6702" i="1"/>
  <c r="A6701" i="1"/>
  <c r="A6700" i="1"/>
  <c r="A6699" i="1"/>
  <c r="A6698" i="1"/>
  <c r="A6697" i="1"/>
  <c r="A6696" i="1"/>
  <c r="A6695" i="1"/>
  <c r="A6694" i="1"/>
  <c r="A6693" i="1"/>
  <c r="A6692" i="1"/>
  <c r="A6691" i="1"/>
  <c r="A6690" i="1"/>
  <c r="A6689" i="1"/>
  <c r="A6688" i="1"/>
  <c r="A6687" i="1"/>
  <c r="A6686" i="1"/>
  <c r="A6685" i="1"/>
  <c r="A6684" i="1"/>
  <c r="A6683" i="1"/>
  <c r="A6682" i="1"/>
  <c r="A6681" i="1"/>
  <c r="A6680" i="1"/>
  <c r="A6679" i="1"/>
  <c r="A6678" i="1"/>
  <c r="A6677" i="1"/>
  <c r="A6676" i="1"/>
  <c r="A6675" i="1"/>
  <c r="A6674" i="1"/>
  <c r="A6673" i="1"/>
  <c r="A6672" i="1"/>
  <c r="A6671" i="1"/>
  <c r="A6670" i="1"/>
  <c r="A6669" i="1"/>
  <c r="A6668" i="1"/>
  <c r="A6667" i="1"/>
  <c r="A6666" i="1"/>
  <c r="A6665" i="1"/>
  <c r="A6664" i="1"/>
  <c r="A6663" i="1"/>
  <c r="A6662" i="1"/>
  <c r="A6661" i="1"/>
  <c r="A6660" i="1"/>
  <c r="A6659" i="1"/>
  <c r="A6658" i="1"/>
  <c r="A6657" i="1"/>
  <c r="A6656" i="1"/>
  <c r="A6655" i="1"/>
  <c r="A6654" i="1"/>
  <c r="A6653" i="1"/>
  <c r="A6652" i="1"/>
  <c r="A6651" i="1"/>
  <c r="A6650" i="1"/>
  <c r="A6649" i="1"/>
  <c r="A6648" i="1"/>
  <c r="A6647" i="1"/>
  <c r="A6646" i="1"/>
  <c r="A6645" i="1"/>
  <c r="A6644" i="1"/>
  <c r="A6643" i="1"/>
  <c r="A6642" i="1"/>
  <c r="A6641" i="1"/>
  <c r="A6640" i="1"/>
  <c r="A6639" i="1"/>
  <c r="A6638" i="1"/>
  <c r="A6637" i="1"/>
  <c r="A6636" i="1"/>
  <c r="A6635" i="1"/>
  <c r="A6634" i="1"/>
  <c r="A6633" i="1"/>
  <c r="A6632" i="1"/>
  <c r="A6631" i="1"/>
  <c r="A6630" i="1"/>
  <c r="A6629" i="1"/>
  <c r="A6628" i="1"/>
  <c r="A6627" i="1"/>
  <c r="A6626" i="1"/>
  <c r="A6625" i="1"/>
  <c r="A6624" i="1"/>
  <c r="A6623" i="1"/>
  <c r="A6622" i="1"/>
  <c r="A6621" i="1"/>
  <c r="A6620" i="1"/>
  <c r="A6619" i="1"/>
  <c r="A6618" i="1"/>
  <c r="A6617" i="1"/>
  <c r="A6616" i="1"/>
  <c r="A6615" i="1"/>
  <c r="A6614" i="1"/>
  <c r="A6613" i="1"/>
  <c r="A6612" i="1"/>
  <c r="A6611" i="1"/>
  <c r="A6610" i="1"/>
  <c r="A6609" i="1"/>
  <c r="A6608" i="1"/>
  <c r="A6607" i="1"/>
  <c r="A6606" i="1"/>
  <c r="A6605" i="1"/>
  <c r="A6604" i="1"/>
  <c r="A6603" i="1"/>
  <c r="A6602" i="1"/>
  <c r="A6601" i="1"/>
  <c r="A6600" i="1"/>
  <c r="A6599" i="1"/>
  <c r="A6598" i="1"/>
  <c r="A6597" i="1"/>
  <c r="A6596" i="1"/>
  <c r="A6595" i="1"/>
  <c r="A6594" i="1"/>
  <c r="A6593" i="1"/>
  <c r="A6592" i="1"/>
  <c r="A6591" i="1"/>
  <c r="A6590" i="1"/>
  <c r="A6589" i="1"/>
  <c r="A6588" i="1"/>
  <c r="A6587" i="1"/>
  <c r="A6586" i="1"/>
  <c r="A6585" i="1"/>
  <c r="A6584" i="1"/>
  <c r="A6583" i="1"/>
  <c r="A6582" i="1"/>
  <c r="A6581" i="1"/>
  <c r="A6580" i="1"/>
  <c r="A6579" i="1"/>
  <c r="A6578" i="1"/>
  <c r="A6577" i="1"/>
  <c r="A6576" i="1"/>
  <c r="A6575" i="1"/>
  <c r="A6574" i="1"/>
  <c r="A6573" i="1"/>
  <c r="A6572" i="1"/>
  <c r="A6571" i="1"/>
  <c r="A6570" i="1"/>
  <c r="A6569" i="1"/>
  <c r="A6568" i="1"/>
  <c r="A6567" i="1"/>
  <c r="A6566" i="1"/>
  <c r="A6565" i="1"/>
  <c r="A6564" i="1"/>
  <c r="A6563" i="1"/>
  <c r="A6562" i="1"/>
  <c r="A6561" i="1"/>
  <c r="A6560" i="1"/>
  <c r="A6559" i="1"/>
  <c r="A6558" i="1"/>
  <c r="A6557" i="1"/>
  <c r="A6556" i="1"/>
  <c r="A6555" i="1"/>
  <c r="A6554" i="1"/>
  <c r="A6553" i="1"/>
  <c r="A6552" i="1"/>
  <c r="A6551" i="1"/>
  <c r="A6550" i="1"/>
  <c r="A6549" i="1"/>
  <c r="A6548" i="1"/>
  <c r="A6547" i="1"/>
  <c r="A6546" i="1"/>
  <c r="A6545" i="1"/>
  <c r="A6544" i="1"/>
  <c r="A6543" i="1"/>
  <c r="A6542" i="1"/>
  <c r="A6541" i="1"/>
  <c r="A6540" i="1"/>
  <c r="A6539" i="1"/>
  <c r="A6538" i="1"/>
  <c r="A6537" i="1"/>
  <c r="A6536" i="1"/>
  <c r="A6535" i="1"/>
  <c r="A6534" i="1"/>
  <c r="A6533" i="1"/>
  <c r="A6532" i="1"/>
  <c r="A6531" i="1"/>
  <c r="A6530" i="1"/>
  <c r="A6529" i="1"/>
  <c r="A6528" i="1"/>
  <c r="A6527" i="1"/>
  <c r="A6526" i="1"/>
  <c r="A6525" i="1"/>
  <c r="A6524" i="1"/>
  <c r="A6523" i="1"/>
  <c r="A6522" i="1"/>
  <c r="A6521" i="1"/>
  <c r="A6520" i="1"/>
  <c r="A6519" i="1"/>
  <c r="A6518" i="1"/>
  <c r="A6517" i="1"/>
  <c r="A6516" i="1"/>
  <c r="A6515" i="1"/>
  <c r="A6514" i="1"/>
  <c r="A6513" i="1"/>
  <c r="A6512" i="1"/>
  <c r="A6511" i="1"/>
  <c r="A6510" i="1"/>
  <c r="A6509" i="1"/>
  <c r="A6508" i="1"/>
  <c r="A6507" i="1"/>
  <c r="A6506" i="1"/>
  <c r="A6505" i="1"/>
  <c r="A6504" i="1"/>
  <c r="A6503" i="1"/>
  <c r="A6502" i="1"/>
  <c r="A6501" i="1"/>
  <c r="A6500" i="1"/>
  <c r="A6499" i="1"/>
  <c r="A6498" i="1"/>
  <c r="A6497" i="1"/>
  <c r="A6496" i="1"/>
  <c r="A6495" i="1"/>
  <c r="A6494" i="1"/>
  <c r="A6493" i="1"/>
  <c r="A6492" i="1"/>
  <c r="A6491" i="1"/>
  <c r="A6490" i="1"/>
  <c r="A6489" i="1"/>
  <c r="A6488" i="1"/>
  <c r="A6487" i="1"/>
  <c r="A6486" i="1"/>
  <c r="A6485" i="1"/>
  <c r="A6484" i="1"/>
  <c r="A6483" i="1"/>
  <c r="A6482" i="1"/>
  <c r="A6481" i="1"/>
  <c r="A6480" i="1"/>
  <c r="A6479" i="1"/>
  <c r="A6478" i="1"/>
  <c r="A6477" i="1"/>
  <c r="A6476" i="1"/>
  <c r="A6475" i="1"/>
  <c r="A6474" i="1"/>
  <c r="A6473" i="1"/>
  <c r="A6472" i="1"/>
  <c r="A6471" i="1"/>
  <c r="A6470" i="1"/>
  <c r="A6469" i="1"/>
  <c r="A6468" i="1"/>
  <c r="A6467" i="1"/>
  <c r="A6466" i="1"/>
  <c r="A6465" i="1"/>
  <c r="A6464" i="1"/>
  <c r="A6463" i="1"/>
  <c r="A6462" i="1"/>
  <c r="A6461" i="1"/>
  <c r="A6460" i="1"/>
  <c r="A6459" i="1"/>
  <c r="A6458" i="1"/>
  <c r="A6457" i="1"/>
  <c r="A6456" i="1"/>
  <c r="A6455" i="1"/>
  <c r="A6454" i="1"/>
  <c r="A6453" i="1"/>
  <c r="A6452" i="1"/>
  <c r="A6451" i="1"/>
  <c r="A6450" i="1"/>
  <c r="A6449" i="1"/>
  <c r="A6448" i="1"/>
  <c r="A6447" i="1"/>
  <c r="A6446" i="1"/>
  <c r="A6445" i="1"/>
  <c r="A6444" i="1"/>
  <c r="A6443" i="1"/>
  <c r="A6442" i="1"/>
  <c r="A6441" i="1"/>
  <c r="A6440" i="1"/>
  <c r="A6439" i="1"/>
  <c r="A6438" i="1"/>
  <c r="A6437" i="1"/>
  <c r="A6436" i="1"/>
  <c r="A6435" i="1"/>
  <c r="A6434" i="1"/>
  <c r="A6433" i="1"/>
  <c r="A6432" i="1"/>
  <c r="A6431" i="1"/>
  <c r="A6430" i="1"/>
  <c r="A6429" i="1"/>
  <c r="A6428" i="1"/>
  <c r="A6427" i="1"/>
  <c r="A6426" i="1"/>
  <c r="A6425" i="1"/>
  <c r="A6424" i="1"/>
  <c r="A6423" i="1"/>
  <c r="A6422" i="1"/>
  <c r="A6421" i="1"/>
  <c r="A6420" i="1"/>
  <c r="A6419" i="1"/>
  <c r="A6418" i="1"/>
  <c r="A6417" i="1"/>
  <c r="A6416" i="1"/>
  <c r="A6415" i="1"/>
  <c r="A6414" i="1"/>
  <c r="A6413" i="1"/>
  <c r="A6412" i="1"/>
  <c r="A6411" i="1"/>
  <c r="A6410" i="1"/>
  <c r="A6409" i="1"/>
  <c r="A6408" i="1"/>
  <c r="A6407" i="1"/>
  <c r="A6406" i="1"/>
  <c r="A6405" i="1"/>
  <c r="A6404" i="1"/>
  <c r="A6403" i="1"/>
  <c r="A6402" i="1"/>
  <c r="A6401" i="1"/>
  <c r="A6400" i="1"/>
  <c r="A6399" i="1"/>
  <c r="A6398" i="1"/>
  <c r="A6397" i="1"/>
  <c r="A6396" i="1"/>
  <c r="A6395" i="1"/>
  <c r="A6394" i="1"/>
  <c r="A6393" i="1"/>
  <c r="A6392" i="1"/>
  <c r="A6391" i="1"/>
  <c r="A6390" i="1"/>
  <c r="A6389" i="1"/>
  <c r="A6388" i="1"/>
  <c r="A6387" i="1"/>
  <c r="A6386" i="1"/>
  <c r="A6385" i="1"/>
  <c r="A6384" i="1"/>
  <c r="A6383" i="1"/>
  <c r="A6382" i="1"/>
  <c r="A6381" i="1"/>
  <c r="A6380" i="1"/>
  <c r="A6379" i="1"/>
  <c r="A6378" i="1"/>
  <c r="A6377" i="1"/>
  <c r="A6376" i="1"/>
  <c r="A6375" i="1"/>
  <c r="A6374" i="1"/>
  <c r="A6373" i="1"/>
  <c r="A6372" i="1"/>
  <c r="A6371" i="1"/>
  <c r="A6370" i="1"/>
  <c r="A6369" i="1"/>
  <c r="A6368" i="1"/>
  <c r="A6367" i="1"/>
  <c r="A6366" i="1"/>
  <c r="A6365" i="1"/>
  <c r="A6364" i="1"/>
  <c r="A6363" i="1"/>
  <c r="A6362" i="1"/>
  <c r="A6361" i="1"/>
  <c r="A6360" i="1"/>
  <c r="A6359" i="1"/>
  <c r="A6358" i="1"/>
  <c r="A6357" i="1"/>
  <c r="A6356" i="1"/>
  <c r="A6355" i="1"/>
  <c r="A6354" i="1"/>
  <c r="A6353" i="1"/>
  <c r="A6352" i="1"/>
  <c r="A6351" i="1"/>
  <c r="A6350" i="1"/>
  <c r="A6349" i="1"/>
  <c r="A6348" i="1"/>
  <c r="A6347" i="1"/>
  <c r="A6346" i="1"/>
  <c r="A6345" i="1"/>
  <c r="A6344" i="1"/>
  <c r="A6343" i="1"/>
  <c r="A6342" i="1"/>
  <c r="A6341" i="1"/>
  <c r="A6340" i="1"/>
  <c r="A6339" i="1"/>
  <c r="A6338" i="1"/>
  <c r="A6337" i="1"/>
  <c r="A6336" i="1"/>
  <c r="A6335" i="1"/>
  <c r="A6334" i="1"/>
  <c r="A6333" i="1"/>
  <c r="A6332" i="1"/>
  <c r="A6331" i="1"/>
  <c r="A6330" i="1"/>
  <c r="A6329" i="1"/>
  <c r="A6328" i="1"/>
  <c r="A6327" i="1"/>
  <c r="A6326" i="1"/>
  <c r="A6325" i="1"/>
  <c r="A6324" i="1"/>
  <c r="A6323" i="1"/>
  <c r="A6322" i="1"/>
  <c r="A6321" i="1"/>
  <c r="A6320" i="1"/>
  <c r="A6319" i="1"/>
  <c r="A6318" i="1"/>
  <c r="A6317" i="1"/>
  <c r="A6316" i="1"/>
  <c r="A6315" i="1"/>
  <c r="A6314" i="1"/>
  <c r="A6313" i="1"/>
  <c r="A6312" i="1"/>
  <c r="A6311" i="1"/>
  <c r="A6310" i="1"/>
  <c r="A6309" i="1"/>
  <c r="A6308" i="1"/>
  <c r="A6307" i="1"/>
  <c r="A6306" i="1"/>
  <c r="A6305" i="1"/>
  <c r="A6304" i="1"/>
  <c r="A6303" i="1"/>
  <c r="A6302" i="1"/>
  <c r="A6301" i="1"/>
  <c r="A6300" i="1"/>
  <c r="A6299" i="1"/>
  <c r="A6298" i="1"/>
  <c r="A6297" i="1"/>
  <c r="A6296" i="1"/>
  <c r="A6295" i="1"/>
  <c r="A6294" i="1"/>
  <c r="A6293" i="1"/>
  <c r="A6292" i="1"/>
  <c r="A6291" i="1"/>
  <c r="A6290" i="1"/>
  <c r="A6289" i="1"/>
  <c r="A6288" i="1"/>
  <c r="A6287" i="1"/>
  <c r="A6286" i="1"/>
  <c r="A6285" i="1"/>
  <c r="A6284" i="1"/>
  <c r="A6283" i="1"/>
  <c r="A6282" i="1"/>
  <c r="A6281" i="1"/>
  <c r="A6280" i="1"/>
  <c r="A6279" i="1"/>
  <c r="A6278" i="1"/>
  <c r="A6277" i="1"/>
  <c r="A6276" i="1"/>
  <c r="A6275" i="1"/>
  <c r="A6274" i="1"/>
  <c r="A6273" i="1"/>
  <c r="A6272" i="1"/>
  <c r="A6271" i="1"/>
  <c r="A6270" i="1"/>
  <c r="A6269" i="1"/>
  <c r="A6268" i="1"/>
  <c r="A6267" i="1"/>
  <c r="A6266" i="1"/>
  <c r="A6265" i="1"/>
  <c r="A6264" i="1"/>
  <c r="A6263" i="1"/>
  <c r="A6262" i="1"/>
  <c r="A6261" i="1"/>
  <c r="A6260" i="1"/>
  <c r="A6259" i="1"/>
  <c r="A6258" i="1"/>
  <c r="A6257" i="1"/>
  <c r="A6256" i="1"/>
  <c r="A6255" i="1"/>
  <c r="A6254" i="1"/>
  <c r="A6253" i="1"/>
  <c r="A6252" i="1"/>
  <c r="A6251" i="1"/>
  <c r="A6250" i="1"/>
  <c r="A6249" i="1"/>
  <c r="A6248" i="1"/>
  <c r="A6247" i="1"/>
  <c r="A6246" i="1"/>
  <c r="A6245" i="1"/>
  <c r="A6244" i="1"/>
  <c r="A6243" i="1"/>
  <c r="A6242" i="1"/>
  <c r="A6241" i="1"/>
  <c r="A6240" i="1"/>
  <c r="A6239" i="1"/>
  <c r="A6238" i="1"/>
  <c r="A6237" i="1"/>
  <c r="A6236" i="1"/>
  <c r="A6235" i="1"/>
  <c r="A6234" i="1"/>
  <c r="A6233" i="1"/>
  <c r="A6232" i="1"/>
  <c r="A6231" i="1"/>
  <c r="A6230" i="1"/>
  <c r="A6229" i="1"/>
  <c r="A6228" i="1"/>
  <c r="A6227" i="1"/>
  <c r="A6226" i="1"/>
  <c r="A6225" i="1"/>
  <c r="A6224" i="1"/>
  <c r="A6223" i="1"/>
  <c r="A6222" i="1"/>
  <c r="A6221" i="1"/>
  <c r="A6220" i="1"/>
  <c r="A6219" i="1"/>
  <c r="A6218" i="1"/>
  <c r="A6217" i="1"/>
  <c r="A6216" i="1"/>
  <c r="A6215" i="1"/>
  <c r="A6214" i="1"/>
  <c r="A6213" i="1"/>
  <c r="A6212" i="1"/>
  <c r="A6211" i="1"/>
  <c r="A6210" i="1"/>
  <c r="A6209" i="1"/>
  <c r="A6208" i="1"/>
  <c r="A6207" i="1"/>
  <c r="A6206" i="1"/>
  <c r="A6205" i="1"/>
  <c r="A6204" i="1"/>
  <c r="A6203" i="1"/>
  <c r="A6202" i="1"/>
  <c r="A6201" i="1"/>
  <c r="A6200" i="1"/>
  <c r="A6199" i="1"/>
  <c r="A6198" i="1"/>
  <c r="A6197" i="1"/>
  <c r="A6196" i="1"/>
  <c r="A6195" i="1"/>
  <c r="A6194" i="1"/>
  <c r="A6193" i="1"/>
  <c r="A6192" i="1"/>
  <c r="A6191" i="1"/>
  <c r="A6190" i="1"/>
  <c r="A6189" i="1"/>
  <c r="A6188" i="1"/>
  <c r="A6187" i="1"/>
  <c r="A6186" i="1"/>
  <c r="A6185" i="1"/>
  <c r="A6184" i="1"/>
  <c r="A6183" i="1"/>
  <c r="A6182" i="1"/>
  <c r="A6181" i="1"/>
  <c r="A6180" i="1"/>
  <c r="A6179" i="1"/>
  <c r="A6178" i="1"/>
  <c r="A6177" i="1"/>
  <c r="A6176" i="1"/>
  <c r="A6175" i="1"/>
  <c r="A6174" i="1"/>
  <c r="A6173" i="1"/>
  <c r="A6172" i="1"/>
  <c r="A6171" i="1"/>
  <c r="A6170" i="1"/>
  <c r="A6169" i="1"/>
  <c r="A6168" i="1"/>
  <c r="A6167" i="1"/>
  <c r="A6166" i="1"/>
  <c r="A6165" i="1"/>
  <c r="A6164" i="1"/>
  <c r="A6163" i="1"/>
  <c r="A6162" i="1"/>
  <c r="A6161" i="1"/>
  <c r="A6160" i="1"/>
  <c r="A6159" i="1"/>
  <c r="A6158" i="1"/>
  <c r="A6157" i="1"/>
  <c r="A6156" i="1"/>
  <c r="A6155" i="1"/>
  <c r="A6154" i="1"/>
  <c r="A6153" i="1"/>
  <c r="A6152" i="1"/>
  <c r="A6151" i="1"/>
  <c r="A6150" i="1"/>
  <c r="A6149" i="1"/>
  <c r="A6148" i="1"/>
  <c r="A6147" i="1"/>
  <c r="A6146" i="1"/>
  <c r="A6145" i="1"/>
  <c r="A6144" i="1"/>
  <c r="A6143" i="1"/>
  <c r="A6142" i="1"/>
  <c r="A6141" i="1"/>
  <c r="A6140" i="1"/>
  <c r="A6139" i="1"/>
  <c r="A6138" i="1"/>
  <c r="A6137" i="1"/>
  <c r="A6136" i="1"/>
  <c r="A6135" i="1"/>
  <c r="A6134" i="1"/>
  <c r="A6133" i="1"/>
  <c r="A6132" i="1"/>
  <c r="A6131" i="1"/>
  <c r="A6130" i="1"/>
  <c r="A6129" i="1"/>
  <c r="A6128" i="1"/>
  <c r="A6127" i="1"/>
  <c r="A6126" i="1"/>
  <c r="A6125" i="1"/>
  <c r="A6124" i="1"/>
  <c r="A6123" i="1"/>
  <c r="A6122" i="1"/>
  <c r="A6121" i="1"/>
  <c r="A6120" i="1"/>
  <c r="A6119" i="1"/>
  <c r="A6118" i="1"/>
  <c r="A6117" i="1"/>
  <c r="A6116" i="1"/>
  <c r="A6115" i="1"/>
  <c r="A6114" i="1"/>
  <c r="A6113" i="1"/>
  <c r="A6112" i="1"/>
  <c r="A6111" i="1"/>
  <c r="A6110" i="1"/>
  <c r="A6109" i="1"/>
  <c r="A6108" i="1"/>
  <c r="A6107" i="1"/>
  <c r="A6106" i="1"/>
  <c r="A6105" i="1"/>
  <c r="A6104" i="1"/>
  <c r="A6103" i="1"/>
  <c r="A6102" i="1"/>
  <c r="A6101" i="1"/>
  <c r="A6100" i="1"/>
  <c r="A6099" i="1"/>
  <c r="A6098" i="1"/>
  <c r="A6097" i="1"/>
  <c r="A6096" i="1"/>
  <c r="A6095" i="1"/>
  <c r="A6094" i="1"/>
  <c r="A6093" i="1"/>
  <c r="A6092" i="1"/>
  <c r="A6091" i="1"/>
  <c r="A6090" i="1"/>
  <c r="A6089" i="1"/>
  <c r="A6088" i="1"/>
  <c r="A6087" i="1"/>
  <c r="A6086" i="1"/>
  <c r="A6085" i="1"/>
  <c r="A6084" i="1"/>
  <c r="A6083" i="1"/>
  <c r="A6082" i="1"/>
  <c r="A6081" i="1"/>
  <c r="A6080" i="1"/>
  <c r="A6079" i="1"/>
  <c r="A6078" i="1"/>
  <c r="A6077" i="1"/>
  <c r="A6076" i="1"/>
  <c r="A6075" i="1"/>
  <c r="A6074" i="1"/>
  <c r="A6073" i="1"/>
  <c r="A6072" i="1"/>
  <c r="A6071" i="1"/>
  <c r="A6070" i="1"/>
  <c r="A6069" i="1"/>
  <c r="A6068" i="1"/>
  <c r="A6067" i="1"/>
  <c r="A6066" i="1"/>
  <c r="A6065" i="1"/>
  <c r="A6064" i="1"/>
  <c r="A6063" i="1"/>
  <c r="A6062" i="1"/>
  <c r="A6061" i="1"/>
  <c r="A6060" i="1"/>
  <c r="A6059" i="1"/>
  <c r="A6058" i="1"/>
  <c r="A6057" i="1"/>
  <c r="A6056" i="1"/>
  <c r="A6055" i="1"/>
  <c r="A6054" i="1"/>
  <c r="A6053" i="1"/>
  <c r="A6052" i="1"/>
  <c r="A6051" i="1"/>
  <c r="A6050" i="1"/>
  <c r="A6049" i="1"/>
  <c r="A6048" i="1"/>
  <c r="A6047" i="1"/>
  <c r="A6046" i="1"/>
  <c r="A6045" i="1"/>
  <c r="A6044" i="1"/>
  <c r="A6043" i="1"/>
  <c r="A6042" i="1"/>
  <c r="A6041" i="1"/>
  <c r="A6040" i="1"/>
  <c r="A6039" i="1"/>
  <c r="A6038" i="1"/>
  <c r="A6037" i="1"/>
  <c r="A6036" i="1"/>
  <c r="A6035" i="1"/>
  <c r="A6034" i="1"/>
  <c r="A6033" i="1"/>
  <c r="A6032" i="1"/>
  <c r="A6031" i="1"/>
  <c r="A6030" i="1"/>
  <c r="A6029" i="1"/>
  <c r="A6028" i="1"/>
  <c r="A6027" i="1"/>
  <c r="A6026" i="1"/>
  <c r="A6025" i="1"/>
  <c r="A6024" i="1"/>
  <c r="A6023" i="1"/>
  <c r="A6022" i="1"/>
  <c r="A6021" i="1"/>
  <c r="A6020" i="1"/>
  <c r="A6019" i="1"/>
  <c r="A6018" i="1"/>
  <c r="A6017" i="1"/>
  <c r="A6016" i="1"/>
  <c r="A6015" i="1"/>
  <c r="A6014" i="1"/>
  <c r="A6013" i="1"/>
  <c r="A6012" i="1"/>
  <c r="A6011" i="1"/>
  <c r="A6010" i="1"/>
  <c r="A6009" i="1"/>
  <c r="A6008" i="1"/>
  <c r="A6007" i="1"/>
  <c r="A6006" i="1"/>
  <c r="A6005" i="1"/>
  <c r="A6004" i="1"/>
  <c r="A6003" i="1"/>
  <c r="A6002" i="1"/>
  <c r="A6001" i="1"/>
  <c r="A6000" i="1"/>
  <c r="A5999" i="1"/>
  <c r="A5998" i="1"/>
  <c r="A5997" i="1"/>
  <c r="A5996" i="1"/>
  <c r="A5995" i="1"/>
  <c r="A5994" i="1"/>
  <c r="A5993" i="1"/>
  <c r="A5992" i="1"/>
  <c r="A5991" i="1"/>
  <c r="A5990" i="1"/>
  <c r="A5989" i="1"/>
  <c r="A5988" i="1"/>
  <c r="A5987" i="1"/>
  <c r="A5986" i="1"/>
  <c r="A5985" i="1"/>
  <c r="A5984" i="1"/>
  <c r="A5983" i="1"/>
  <c r="A5982" i="1"/>
  <c r="A5981" i="1"/>
  <c r="A5980" i="1"/>
  <c r="A5979" i="1"/>
  <c r="A5978" i="1"/>
  <c r="A5977" i="1"/>
  <c r="A5976" i="1"/>
  <c r="A5975" i="1"/>
  <c r="A5974" i="1"/>
  <c r="A5973" i="1"/>
  <c r="A5972" i="1"/>
  <c r="A5971" i="1"/>
  <c r="A5970" i="1"/>
  <c r="A5969" i="1"/>
  <c r="A5968" i="1"/>
  <c r="A5967" i="1"/>
  <c r="A5966" i="1"/>
  <c r="A5965" i="1"/>
  <c r="A5964" i="1"/>
  <c r="A5963" i="1"/>
  <c r="A5962" i="1"/>
  <c r="A5961" i="1"/>
  <c r="A5960" i="1"/>
  <c r="A5959" i="1"/>
  <c r="A5958" i="1"/>
  <c r="A5957" i="1"/>
  <c r="A5956" i="1"/>
  <c r="A5955" i="1"/>
  <c r="A5954" i="1"/>
  <c r="A5953" i="1"/>
  <c r="A5952" i="1"/>
  <c r="A5951" i="1"/>
  <c r="A5950" i="1"/>
  <c r="A5949" i="1"/>
  <c r="A5948" i="1"/>
  <c r="A5947" i="1"/>
  <c r="A5946" i="1"/>
  <c r="A5945" i="1"/>
  <c r="A5944" i="1"/>
  <c r="A5943" i="1"/>
  <c r="A5942" i="1"/>
  <c r="A5941" i="1"/>
  <c r="A5940" i="1"/>
  <c r="A5939" i="1"/>
  <c r="A5938" i="1"/>
  <c r="A5937" i="1"/>
  <c r="A5936" i="1"/>
  <c r="A5935" i="1"/>
  <c r="A5934" i="1"/>
  <c r="A5933" i="1"/>
  <c r="A5932" i="1"/>
  <c r="A5931" i="1"/>
  <c r="A5930" i="1"/>
  <c r="A5929" i="1"/>
  <c r="A5928" i="1"/>
  <c r="A5927" i="1"/>
  <c r="A5926" i="1"/>
  <c r="A5925" i="1"/>
  <c r="A5924" i="1"/>
  <c r="A5923" i="1"/>
  <c r="A5922" i="1"/>
  <c r="A5921" i="1"/>
  <c r="A5920" i="1"/>
  <c r="A5919" i="1"/>
  <c r="A5918" i="1"/>
  <c r="A5917" i="1"/>
  <c r="A5916" i="1"/>
  <c r="A5915" i="1"/>
  <c r="A5914" i="1"/>
  <c r="A5913" i="1"/>
  <c r="A5912" i="1"/>
  <c r="A5911" i="1"/>
  <c r="A5910" i="1"/>
  <c r="A5909" i="1"/>
  <c r="A5908" i="1"/>
  <c r="A5907" i="1"/>
  <c r="A5906" i="1"/>
  <c r="A5905" i="1"/>
  <c r="A5904" i="1"/>
  <c r="A5903" i="1"/>
  <c r="A5902" i="1"/>
  <c r="A5901" i="1"/>
  <c r="A5900" i="1"/>
  <c r="A5899" i="1"/>
  <c r="A5898" i="1"/>
  <c r="A5897" i="1"/>
  <c r="A5896" i="1"/>
  <c r="A5895" i="1"/>
  <c r="A5894" i="1"/>
  <c r="A5893" i="1"/>
  <c r="A5892" i="1"/>
  <c r="A5891" i="1"/>
  <c r="A5890" i="1"/>
  <c r="A5889" i="1"/>
  <c r="A5888" i="1"/>
  <c r="A5887" i="1"/>
  <c r="A5886" i="1"/>
  <c r="A5885" i="1"/>
  <c r="A5884" i="1"/>
  <c r="A5883" i="1"/>
  <c r="A5882" i="1"/>
  <c r="A5881" i="1"/>
  <c r="A5880" i="1"/>
  <c r="A5879" i="1"/>
  <c r="A5878" i="1"/>
  <c r="A5877" i="1"/>
  <c r="A5876" i="1"/>
  <c r="A5875" i="1"/>
  <c r="A5874" i="1"/>
  <c r="A5873" i="1"/>
  <c r="A5872" i="1"/>
  <c r="A5871" i="1"/>
  <c r="A5870" i="1"/>
  <c r="A5869" i="1"/>
  <c r="A5868" i="1"/>
  <c r="A5867" i="1"/>
  <c r="A5866" i="1"/>
  <c r="A5865" i="1"/>
  <c r="A5864" i="1"/>
  <c r="A5863" i="1"/>
  <c r="A5862" i="1"/>
  <c r="A5861" i="1"/>
  <c r="A5860" i="1"/>
  <c r="A5859" i="1"/>
  <c r="A5858" i="1"/>
  <c r="A5857" i="1"/>
  <c r="A5856" i="1"/>
  <c r="A5855" i="1"/>
  <c r="A5854" i="1"/>
  <c r="A5853" i="1"/>
  <c r="A5852" i="1"/>
  <c r="A5851" i="1"/>
  <c r="A5850" i="1"/>
  <c r="A5849" i="1"/>
  <c r="A5848" i="1"/>
  <c r="A5847" i="1"/>
  <c r="A5846" i="1"/>
  <c r="A5845" i="1"/>
  <c r="A5844" i="1"/>
  <c r="A5843" i="1"/>
  <c r="A5842" i="1"/>
  <c r="A5841" i="1"/>
  <c r="A5840" i="1"/>
  <c r="A5839" i="1"/>
  <c r="A5838" i="1"/>
  <c r="A5837" i="1"/>
  <c r="A5836" i="1"/>
  <c r="A5835" i="1"/>
  <c r="A5834" i="1"/>
  <c r="A5833" i="1"/>
  <c r="A5832" i="1"/>
  <c r="A5831" i="1"/>
  <c r="A5830" i="1"/>
  <c r="A5829" i="1"/>
  <c r="A5828" i="1"/>
  <c r="A5827" i="1"/>
  <c r="A5826" i="1"/>
  <c r="A5825" i="1"/>
  <c r="A5824" i="1"/>
  <c r="A5823" i="1"/>
  <c r="A5822" i="1"/>
  <c r="A5821" i="1"/>
  <c r="A5820" i="1"/>
  <c r="A5819" i="1"/>
  <c r="A5818" i="1"/>
  <c r="A5817" i="1"/>
  <c r="A5816" i="1"/>
  <c r="A5815" i="1"/>
  <c r="A5814" i="1"/>
  <c r="A5813" i="1"/>
  <c r="A5812" i="1"/>
  <c r="A5811" i="1"/>
  <c r="A5810" i="1"/>
  <c r="A5809" i="1"/>
  <c r="A5808" i="1"/>
  <c r="A5807" i="1"/>
  <c r="A5806" i="1"/>
  <c r="A5805" i="1"/>
  <c r="A5804" i="1"/>
  <c r="A5803" i="1"/>
  <c r="A5802" i="1"/>
  <c r="A5801" i="1"/>
  <c r="A5800" i="1"/>
  <c r="A5799" i="1"/>
  <c r="A5798" i="1"/>
  <c r="A5797" i="1"/>
  <c r="A5796" i="1"/>
  <c r="A5795" i="1"/>
  <c r="A5794" i="1"/>
  <c r="A5793" i="1"/>
  <c r="A5792" i="1"/>
  <c r="A5791" i="1"/>
  <c r="A5790" i="1"/>
  <c r="A5789" i="1"/>
  <c r="A5788" i="1"/>
  <c r="A5787" i="1"/>
  <c r="A5786" i="1"/>
  <c r="A5785" i="1"/>
  <c r="A5784" i="1"/>
  <c r="A5783" i="1"/>
  <c r="A5782" i="1"/>
  <c r="A5781" i="1"/>
  <c r="A5780" i="1"/>
  <c r="A5779" i="1"/>
  <c r="A5778" i="1"/>
  <c r="A5777" i="1"/>
  <c r="A5776" i="1"/>
  <c r="A5775" i="1"/>
  <c r="A5774" i="1"/>
  <c r="A5773" i="1"/>
  <c r="A5772" i="1"/>
  <c r="A5771" i="1"/>
  <c r="A5770" i="1"/>
  <c r="A5769" i="1"/>
  <c r="A5768" i="1"/>
  <c r="A5767" i="1"/>
  <c r="A5766" i="1"/>
  <c r="A5765" i="1"/>
  <c r="A5764" i="1"/>
  <c r="A5763" i="1"/>
  <c r="A5762" i="1"/>
  <c r="A5761" i="1"/>
  <c r="A5760" i="1"/>
  <c r="A5759" i="1"/>
  <c r="A5758" i="1"/>
  <c r="A5757" i="1"/>
  <c r="A5756" i="1"/>
  <c r="A5755" i="1"/>
  <c r="A5754" i="1"/>
  <c r="A5753" i="1"/>
  <c r="A5752" i="1"/>
  <c r="A5751" i="1"/>
  <c r="A5750" i="1"/>
  <c r="A5749" i="1"/>
  <c r="A5748" i="1"/>
  <c r="A5747" i="1"/>
  <c r="A5746" i="1"/>
  <c r="A5745" i="1"/>
  <c r="A5744" i="1"/>
  <c r="A5743" i="1"/>
  <c r="A5742" i="1"/>
  <c r="A5741" i="1"/>
  <c r="A5740" i="1"/>
  <c r="A5739" i="1"/>
  <c r="A5738" i="1"/>
  <c r="A5737" i="1"/>
  <c r="A5736" i="1"/>
  <c r="A5735" i="1"/>
  <c r="A5734" i="1"/>
  <c r="A5733" i="1"/>
  <c r="A5732" i="1"/>
  <c r="A5731" i="1"/>
  <c r="A5730" i="1"/>
  <c r="A5729" i="1"/>
  <c r="A5728" i="1"/>
  <c r="A5727" i="1"/>
  <c r="A5726" i="1"/>
  <c r="A5725" i="1"/>
  <c r="A5724" i="1"/>
  <c r="A5723" i="1"/>
  <c r="A5722" i="1"/>
  <c r="A5721" i="1"/>
  <c r="A5720" i="1"/>
  <c r="A5719" i="1"/>
  <c r="A5718" i="1"/>
  <c r="A5717" i="1"/>
  <c r="A5716" i="1"/>
  <c r="A5715" i="1"/>
  <c r="A5714" i="1"/>
  <c r="A5713" i="1"/>
  <c r="A5712" i="1"/>
  <c r="A5711" i="1"/>
  <c r="A5710" i="1"/>
  <c r="A5709" i="1"/>
  <c r="A5708" i="1"/>
  <c r="A5707" i="1"/>
  <c r="A5706" i="1"/>
  <c r="A5705" i="1"/>
  <c r="A5704" i="1"/>
  <c r="A5703" i="1"/>
  <c r="A5702" i="1"/>
  <c r="A5701" i="1"/>
  <c r="A5700" i="1"/>
  <c r="A5699" i="1"/>
  <c r="A5698" i="1"/>
  <c r="A5697" i="1"/>
  <c r="A5696" i="1"/>
  <c r="A5695" i="1"/>
  <c r="A5694" i="1"/>
  <c r="A5693" i="1"/>
  <c r="A5692" i="1"/>
  <c r="A5691" i="1"/>
  <c r="A5690" i="1"/>
  <c r="A5689" i="1"/>
  <c r="A5688" i="1"/>
  <c r="A5687" i="1"/>
  <c r="A5686" i="1"/>
  <c r="A5685" i="1"/>
  <c r="A5684" i="1"/>
  <c r="A5683" i="1"/>
  <c r="A5682" i="1"/>
  <c r="A5681" i="1"/>
  <c r="A5680" i="1"/>
  <c r="A5679" i="1"/>
  <c r="A5678" i="1"/>
  <c r="A5677" i="1"/>
  <c r="A5676" i="1"/>
  <c r="A5675" i="1"/>
  <c r="A5674" i="1"/>
  <c r="A5673" i="1"/>
  <c r="A5672" i="1"/>
  <c r="A5671" i="1"/>
  <c r="A5670" i="1"/>
  <c r="A5669" i="1"/>
  <c r="A5668" i="1"/>
  <c r="A5667" i="1"/>
  <c r="A5666" i="1"/>
  <c r="A5665" i="1"/>
  <c r="A5664" i="1"/>
  <c r="A5663" i="1"/>
  <c r="A5662" i="1"/>
  <c r="A5661" i="1"/>
  <c r="A5660" i="1"/>
  <c r="A5659" i="1"/>
  <c r="A5658" i="1"/>
  <c r="A5657" i="1"/>
  <c r="A5656" i="1"/>
  <c r="A5655" i="1"/>
  <c r="A5654" i="1"/>
  <c r="A5653" i="1"/>
  <c r="A5652" i="1"/>
  <c r="A5651" i="1"/>
  <c r="A5650" i="1"/>
  <c r="A5649" i="1"/>
  <c r="A5648" i="1"/>
  <c r="A5647" i="1"/>
  <c r="A5646" i="1"/>
  <c r="A5645" i="1"/>
  <c r="A5644" i="1"/>
  <c r="A5643" i="1"/>
  <c r="A5642" i="1"/>
  <c r="A5641" i="1"/>
  <c r="A5640" i="1"/>
  <c r="A5639" i="1"/>
  <c r="A5638" i="1"/>
  <c r="A5637" i="1"/>
  <c r="A5636" i="1"/>
  <c r="A5635" i="1"/>
  <c r="A5634" i="1"/>
  <c r="A5633" i="1"/>
  <c r="A5632" i="1"/>
  <c r="A5631" i="1"/>
  <c r="A5630" i="1"/>
  <c r="A5629" i="1"/>
  <c r="A5628" i="1"/>
  <c r="A5627" i="1"/>
  <c r="A5626" i="1"/>
  <c r="A5625" i="1"/>
  <c r="A5624" i="1"/>
  <c r="A5623" i="1"/>
  <c r="A5622" i="1"/>
  <c r="A5621" i="1"/>
  <c r="A5620" i="1"/>
  <c r="A5619" i="1"/>
  <c r="A5618" i="1"/>
  <c r="A5617" i="1"/>
  <c r="A5616" i="1"/>
  <c r="A5615" i="1"/>
  <c r="A5614" i="1"/>
  <c r="A5613" i="1"/>
  <c r="A5612" i="1"/>
  <c r="A5611" i="1"/>
  <c r="A5610" i="1"/>
  <c r="A5609" i="1"/>
  <c r="A5608" i="1"/>
  <c r="A5607" i="1"/>
  <c r="A5606" i="1"/>
  <c r="A5605" i="1"/>
  <c r="A5604" i="1"/>
  <c r="A5603" i="1"/>
  <c r="A5602" i="1"/>
  <c r="A5601" i="1"/>
  <c r="A5600" i="1"/>
  <c r="A5599" i="1"/>
  <c r="A5598" i="1"/>
  <c r="A5597" i="1"/>
  <c r="A5596" i="1"/>
  <c r="A5595" i="1"/>
  <c r="A5594" i="1"/>
  <c r="A5593" i="1"/>
  <c r="A5592" i="1"/>
  <c r="A5591" i="1"/>
  <c r="A5590" i="1"/>
  <c r="A5589" i="1"/>
  <c r="A5588" i="1"/>
  <c r="A5587" i="1"/>
  <c r="A5586" i="1"/>
  <c r="A5585" i="1"/>
  <c r="A5584" i="1"/>
  <c r="A5583" i="1"/>
  <c r="A5582" i="1"/>
  <c r="A5581" i="1"/>
  <c r="A5580" i="1"/>
  <c r="A5579" i="1"/>
  <c r="A5578" i="1"/>
  <c r="A5577" i="1"/>
  <c r="A5576" i="1"/>
  <c r="A5575" i="1"/>
  <c r="A5574" i="1"/>
  <c r="A5573" i="1"/>
  <c r="A5572" i="1"/>
  <c r="A5571" i="1"/>
  <c r="A5570" i="1"/>
  <c r="A5569" i="1"/>
  <c r="A5568" i="1"/>
  <c r="A5567" i="1"/>
  <c r="A5566" i="1"/>
  <c r="A5565" i="1"/>
  <c r="A5564" i="1"/>
  <c r="A5563" i="1"/>
  <c r="A5562" i="1"/>
  <c r="A5561" i="1"/>
  <c r="A5560" i="1"/>
  <c r="A5559" i="1"/>
  <c r="A5558" i="1"/>
  <c r="A5557" i="1"/>
  <c r="A5556" i="1"/>
  <c r="A5555" i="1"/>
  <c r="A5554" i="1"/>
  <c r="A5553" i="1"/>
  <c r="A5552" i="1"/>
  <c r="A5551" i="1"/>
  <c r="A5550" i="1"/>
  <c r="A5549" i="1"/>
  <c r="A5548" i="1"/>
  <c r="A5547" i="1"/>
  <c r="A5546" i="1"/>
  <c r="A5545" i="1"/>
  <c r="A5544" i="1"/>
  <c r="A5543" i="1"/>
  <c r="A5542" i="1"/>
  <c r="A5541" i="1"/>
  <c r="A5540" i="1"/>
  <c r="A5539" i="1"/>
  <c r="A5538" i="1"/>
  <c r="A5537" i="1"/>
  <c r="A5536" i="1"/>
  <c r="A5535" i="1"/>
  <c r="A5534" i="1"/>
  <c r="A5533" i="1"/>
  <c r="A5532" i="1"/>
  <c r="A5531" i="1"/>
  <c r="A5530" i="1"/>
  <c r="A5529" i="1"/>
  <c r="A5528" i="1"/>
  <c r="A5527" i="1"/>
  <c r="A5526" i="1"/>
  <c r="A5525" i="1"/>
  <c r="A5524" i="1"/>
  <c r="A5523" i="1"/>
  <c r="A5522" i="1"/>
  <c r="A5521" i="1"/>
  <c r="A5520" i="1"/>
  <c r="A5519" i="1"/>
  <c r="A5518" i="1"/>
  <c r="A5517" i="1"/>
  <c r="A5516" i="1"/>
  <c r="A5515" i="1"/>
  <c r="A5514" i="1"/>
  <c r="A5513" i="1"/>
  <c r="A5512" i="1"/>
  <c r="A5511" i="1"/>
  <c r="A5510" i="1"/>
  <c r="A5509" i="1"/>
  <c r="A5508" i="1"/>
  <c r="A5507" i="1"/>
  <c r="A5506" i="1"/>
  <c r="A5505" i="1"/>
  <c r="A5504" i="1"/>
  <c r="A5503" i="1"/>
  <c r="A5502" i="1"/>
  <c r="A5501" i="1"/>
  <c r="A5500" i="1"/>
  <c r="A5499" i="1"/>
  <c r="A5498" i="1"/>
  <c r="A5497" i="1"/>
  <c r="A5496" i="1"/>
  <c r="A5495" i="1"/>
  <c r="A5494" i="1"/>
  <c r="A5493" i="1"/>
  <c r="A5492" i="1"/>
  <c r="A5491" i="1"/>
  <c r="A5490" i="1"/>
  <c r="A5489" i="1"/>
  <c r="A5488" i="1"/>
  <c r="A5487" i="1"/>
  <c r="A5486" i="1"/>
  <c r="A5485" i="1"/>
  <c r="A5484" i="1"/>
  <c r="A5483" i="1"/>
  <c r="A5482" i="1"/>
  <c r="A5481" i="1"/>
  <c r="A5480" i="1"/>
  <c r="A5479" i="1"/>
  <c r="A5478" i="1"/>
  <c r="A5477" i="1"/>
  <c r="A5476" i="1"/>
  <c r="A5475" i="1"/>
  <c r="A5474" i="1"/>
  <c r="A5473" i="1"/>
  <c r="A5472" i="1"/>
  <c r="A5471" i="1"/>
  <c r="A5470" i="1"/>
  <c r="A5469" i="1"/>
  <c r="A5468" i="1"/>
  <c r="A5467" i="1"/>
  <c r="A5466" i="1"/>
  <c r="A5465" i="1"/>
  <c r="A5464" i="1"/>
  <c r="A5463" i="1"/>
  <c r="A5462" i="1"/>
  <c r="A5461" i="1"/>
  <c r="A5460" i="1"/>
  <c r="A5459" i="1"/>
  <c r="A5458" i="1"/>
  <c r="A5457" i="1"/>
  <c r="A5456" i="1"/>
  <c r="A5455" i="1"/>
  <c r="A5454" i="1"/>
  <c r="A5453" i="1"/>
  <c r="A5452" i="1"/>
  <c r="A5451" i="1"/>
  <c r="A5450" i="1"/>
  <c r="A5449" i="1"/>
  <c r="A5448" i="1"/>
  <c r="A5447" i="1"/>
  <c r="A5446" i="1"/>
  <c r="A5445" i="1"/>
  <c r="A5444" i="1"/>
  <c r="A5443" i="1"/>
  <c r="A5442" i="1"/>
  <c r="A5441" i="1"/>
  <c r="A5440" i="1"/>
  <c r="A5439" i="1"/>
  <c r="A5438" i="1"/>
  <c r="A5437" i="1"/>
  <c r="A5436" i="1"/>
  <c r="A5435" i="1"/>
  <c r="A5434" i="1"/>
  <c r="A5433" i="1"/>
  <c r="A5432" i="1"/>
  <c r="A5431" i="1"/>
  <c r="A5430" i="1"/>
  <c r="A5429" i="1"/>
  <c r="A5428" i="1"/>
  <c r="A5427" i="1"/>
  <c r="A5426" i="1"/>
  <c r="A5425" i="1"/>
  <c r="A5424" i="1"/>
  <c r="A5423" i="1"/>
  <c r="A5422" i="1"/>
  <c r="A5421" i="1"/>
  <c r="A5420" i="1"/>
  <c r="A5419" i="1"/>
  <c r="A5418" i="1"/>
  <c r="A5417" i="1"/>
  <c r="A5416" i="1"/>
  <c r="A5415" i="1"/>
  <c r="A5414" i="1"/>
  <c r="A5413" i="1"/>
  <c r="A5412" i="1"/>
  <c r="A5411" i="1"/>
  <c r="A5410" i="1"/>
  <c r="A5409" i="1"/>
  <c r="A5408" i="1"/>
  <c r="A5407" i="1"/>
  <c r="A5406" i="1"/>
  <c r="A5405" i="1"/>
  <c r="A5404" i="1"/>
  <c r="A5403" i="1"/>
  <c r="A5402" i="1"/>
  <c r="A5401" i="1"/>
  <c r="A5400" i="1"/>
  <c r="A5399" i="1"/>
  <c r="A5398" i="1"/>
  <c r="A5397" i="1"/>
  <c r="A5396" i="1"/>
  <c r="A5395" i="1"/>
  <c r="A5394" i="1"/>
  <c r="A5393" i="1"/>
  <c r="A5392" i="1"/>
  <c r="A5391" i="1"/>
  <c r="A5390" i="1"/>
  <c r="A5389" i="1"/>
  <c r="A5388" i="1"/>
  <c r="A5387" i="1"/>
  <c r="A5386" i="1"/>
  <c r="A5385" i="1"/>
  <c r="A5384" i="1"/>
  <c r="A5383" i="1"/>
  <c r="A5382" i="1"/>
  <c r="A5381" i="1"/>
  <c r="A5380" i="1"/>
  <c r="A5379" i="1"/>
  <c r="A5378" i="1"/>
  <c r="A5377" i="1"/>
  <c r="A5376" i="1"/>
  <c r="A5375" i="1"/>
  <c r="A5374" i="1"/>
  <c r="A5373" i="1"/>
  <c r="A5372" i="1"/>
  <c r="A5371" i="1"/>
  <c r="A5370" i="1"/>
  <c r="A5369" i="1"/>
  <c r="A5368" i="1"/>
  <c r="A5367" i="1"/>
  <c r="A5366" i="1"/>
  <c r="A5365" i="1"/>
  <c r="A5364" i="1"/>
  <c r="A5363" i="1"/>
  <c r="A5362" i="1"/>
  <c r="A5361" i="1"/>
  <c r="A5360" i="1"/>
  <c r="A5359" i="1"/>
  <c r="A5358" i="1"/>
  <c r="A5357" i="1"/>
  <c r="A5356" i="1"/>
  <c r="A5355" i="1"/>
  <c r="A5354" i="1"/>
  <c r="A5353" i="1"/>
  <c r="A5352" i="1"/>
  <c r="A5351" i="1"/>
  <c r="A5350" i="1"/>
  <c r="A5349" i="1"/>
  <c r="A5348" i="1"/>
  <c r="A5347" i="1"/>
  <c r="A5346" i="1"/>
  <c r="A5345" i="1"/>
  <c r="A5344" i="1"/>
  <c r="A5343" i="1"/>
  <c r="A5342" i="1"/>
  <c r="A5341" i="1"/>
  <c r="A5340" i="1"/>
  <c r="A5339" i="1"/>
  <c r="A5338" i="1"/>
  <c r="A5337" i="1"/>
  <c r="A5336" i="1"/>
  <c r="A5335" i="1"/>
  <c r="A5334" i="1"/>
  <c r="A5333" i="1"/>
  <c r="A5332" i="1"/>
  <c r="A5331" i="1"/>
  <c r="A5330" i="1"/>
  <c r="A5329" i="1"/>
  <c r="A5328" i="1"/>
  <c r="A5327" i="1"/>
  <c r="A5326" i="1"/>
  <c r="A5325" i="1"/>
  <c r="A5324" i="1"/>
  <c r="A5323" i="1"/>
  <c r="A5322" i="1"/>
  <c r="A5321" i="1"/>
  <c r="A5320" i="1"/>
  <c r="A5319" i="1"/>
  <c r="A5318" i="1"/>
  <c r="A5317" i="1"/>
  <c r="A5316" i="1"/>
  <c r="A5315" i="1"/>
  <c r="A5314" i="1"/>
  <c r="A5313" i="1"/>
  <c r="A5312" i="1"/>
  <c r="A5311" i="1"/>
  <c r="A5310" i="1"/>
  <c r="A5309" i="1"/>
  <c r="A5308" i="1"/>
  <c r="A5307" i="1"/>
  <c r="A5306" i="1"/>
  <c r="A5305" i="1"/>
  <c r="A5304" i="1"/>
  <c r="A5303" i="1"/>
  <c r="A5302" i="1"/>
  <c r="A5301" i="1"/>
  <c r="A5300" i="1"/>
  <c r="A5299" i="1"/>
  <c r="A5298" i="1"/>
  <c r="A5297" i="1"/>
  <c r="A5296" i="1"/>
  <c r="A5295" i="1"/>
  <c r="A5294" i="1"/>
  <c r="A5293" i="1"/>
  <c r="A5292" i="1"/>
  <c r="A5291" i="1"/>
  <c r="A5290" i="1"/>
  <c r="A5289" i="1"/>
  <c r="A5288" i="1"/>
  <c r="A5287" i="1"/>
  <c r="A5286" i="1"/>
  <c r="A5285" i="1"/>
  <c r="A5284" i="1"/>
  <c r="A5283" i="1"/>
  <c r="A5282" i="1"/>
  <c r="A5281" i="1"/>
  <c r="A5280" i="1"/>
  <c r="A5279" i="1"/>
  <c r="A5278" i="1"/>
  <c r="A5277" i="1"/>
  <c r="A5276" i="1"/>
  <c r="A5275" i="1"/>
  <c r="A5274" i="1"/>
  <c r="A5273" i="1"/>
  <c r="A5272" i="1"/>
  <c r="A5271" i="1"/>
  <c r="A5270" i="1"/>
  <c r="A5269" i="1"/>
  <c r="A5268" i="1"/>
  <c r="A5267" i="1"/>
  <c r="A5266" i="1"/>
  <c r="A5265" i="1"/>
  <c r="A5264" i="1"/>
  <c r="A5263" i="1"/>
  <c r="A5262" i="1"/>
  <c r="A5261" i="1"/>
  <c r="A5260" i="1"/>
  <c r="A5259" i="1"/>
  <c r="A5258" i="1"/>
  <c r="A5257" i="1"/>
  <c r="A5256" i="1"/>
  <c r="A5255" i="1"/>
  <c r="A5254" i="1"/>
  <c r="A5253" i="1"/>
  <c r="A5252" i="1"/>
  <c r="A5251" i="1"/>
  <c r="A5250" i="1"/>
  <c r="A5249" i="1"/>
  <c r="A5248" i="1"/>
  <c r="A5247" i="1"/>
  <c r="A5246" i="1"/>
  <c r="A5245" i="1"/>
  <c r="A5244" i="1"/>
  <c r="A5243" i="1"/>
  <c r="A5242" i="1"/>
  <c r="A5241" i="1"/>
  <c r="A5240" i="1"/>
  <c r="A5239" i="1"/>
  <c r="A5238" i="1"/>
  <c r="A5237" i="1"/>
  <c r="A5236" i="1"/>
  <c r="A5235" i="1"/>
  <c r="A5234" i="1"/>
  <c r="A5233" i="1"/>
  <c r="A5232" i="1"/>
  <c r="A5231" i="1"/>
  <c r="A5230" i="1"/>
  <c r="A5229" i="1"/>
  <c r="A5228" i="1"/>
  <c r="A5227" i="1"/>
  <c r="A5226" i="1"/>
  <c r="A5225" i="1"/>
  <c r="A5224" i="1"/>
  <c r="A5223" i="1"/>
  <c r="A5222" i="1"/>
  <c r="A5221" i="1"/>
  <c r="A5220" i="1"/>
  <c r="A5219" i="1"/>
  <c r="A5218" i="1"/>
  <c r="A5217" i="1"/>
  <c r="A5216" i="1"/>
  <c r="A5215" i="1"/>
  <c r="A5214" i="1"/>
  <c r="A5213" i="1"/>
  <c r="A5212" i="1"/>
  <c r="A5211" i="1"/>
  <c r="A5210" i="1"/>
  <c r="A5209" i="1"/>
  <c r="A5208" i="1"/>
  <c r="A5207" i="1"/>
  <c r="A5206" i="1"/>
  <c r="A5205" i="1"/>
  <c r="A5204" i="1"/>
  <c r="A5203" i="1"/>
  <c r="A5202" i="1"/>
  <c r="A5201" i="1"/>
  <c r="A5200" i="1"/>
  <c r="A5199" i="1"/>
  <c r="A5198" i="1"/>
  <c r="A5197" i="1"/>
  <c r="A5196" i="1"/>
  <c r="A5195" i="1"/>
  <c r="A5194" i="1"/>
  <c r="A5193" i="1"/>
  <c r="A5192" i="1"/>
  <c r="A5191" i="1"/>
  <c r="A5190" i="1"/>
  <c r="A5189" i="1"/>
  <c r="A5188" i="1"/>
  <c r="A5187" i="1"/>
  <c r="A5186" i="1"/>
  <c r="A5185" i="1"/>
  <c r="A5184" i="1"/>
  <c r="A5183" i="1"/>
  <c r="A5182" i="1"/>
  <c r="A5181" i="1"/>
  <c r="A5180" i="1"/>
  <c r="A5179" i="1"/>
  <c r="A5178" i="1"/>
  <c r="A5177" i="1"/>
  <c r="A5176" i="1"/>
  <c r="A5175" i="1"/>
  <c r="A5174" i="1"/>
  <c r="A5173" i="1"/>
  <c r="A5172" i="1"/>
  <c r="A5171" i="1"/>
  <c r="A5170" i="1"/>
  <c r="A5169" i="1"/>
  <c r="A5168" i="1"/>
  <c r="A5167" i="1"/>
  <c r="A5166" i="1"/>
  <c r="A5165" i="1"/>
  <c r="A5164" i="1"/>
  <c r="A5163" i="1"/>
  <c r="A5162" i="1"/>
  <c r="A5161" i="1"/>
  <c r="A5160" i="1"/>
  <c r="A5159" i="1"/>
  <c r="A5158" i="1"/>
  <c r="A5157" i="1"/>
  <c r="A5156" i="1"/>
  <c r="A5155" i="1"/>
  <c r="A5154" i="1"/>
  <c r="A5153" i="1"/>
  <c r="A5152" i="1"/>
  <c r="A5151" i="1"/>
  <c r="A5150" i="1"/>
  <c r="A5149" i="1"/>
  <c r="A5148" i="1"/>
  <c r="A5147" i="1"/>
  <c r="A5146" i="1"/>
  <c r="A5145" i="1"/>
  <c r="A5144" i="1"/>
  <c r="A5143" i="1"/>
  <c r="A5142" i="1"/>
  <c r="A5141" i="1"/>
  <c r="A5140" i="1"/>
  <c r="A5139" i="1"/>
  <c r="A5138" i="1"/>
  <c r="A5137" i="1"/>
  <c r="A5136" i="1"/>
  <c r="A5135" i="1"/>
  <c r="A5134" i="1"/>
  <c r="A5133" i="1"/>
  <c r="A5132" i="1"/>
  <c r="A5131" i="1"/>
  <c r="A5130" i="1"/>
  <c r="A5129" i="1"/>
  <c r="A5128" i="1"/>
  <c r="A5127" i="1"/>
  <c r="A5126" i="1"/>
  <c r="A5125" i="1"/>
  <c r="A5124" i="1"/>
  <c r="A5123" i="1"/>
  <c r="A5122" i="1"/>
  <c r="A5121" i="1"/>
  <c r="A5120" i="1"/>
  <c r="A5119" i="1"/>
  <c r="A5118" i="1"/>
  <c r="A5117" i="1"/>
  <c r="A5116" i="1"/>
  <c r="A5115" i="1"/>
  <c r="A5114" i="1"/>
  <c r="A5113" i="1"/>
  <c r="A5112" i="1"/>
  <c r="A5111" i="1"/>
  <c r="A5110" i="1"/>
  <c r="A5109" i="1"/>
  <c r="A5108" i="1"/>
  <c r="A5107" i="1"/>
  <c r="A5106" i="1"/>
  <c r="A5105" i="1"/>
  <c r="A5104" i="1"/>
  <c r="A5103" i="1"/>
  <c r="A5102" i="1"/>
  <c r="A5101" i="1"/>
  <c r="A5100" i="1"/>
  <c r="A5099" i="1"/>
  <c r="A5098" i="1"/>
  <c r="A5097" i="1"/>
  <c r="A5096" i="1"/>
  <c r="A5095" i="1"/>
  <c r="A5094" i="1"/>
  <c r="A5093" i="1"/>
  <c r="A5092" i="1"/>
  <c r="A5091" i="1"/>
  <c r="A5090" i="1"/>
  <c r="A5089" i="1"/>
  <c r="A5088" i="1"/>
  <c r="A5087" i="1"/>
  <c r="A5086" i="1"/>
  <c r="A5085" i="1"/>
  <c r="A5084" i="1"/>
  <c r="A5083" i="1"/>
  <c r="A5082" i="1"/>
  <c r="A5081" i="1"/>
  <c r="A5080" i="1"/>
  <c r="A5079" i="1"/>
  <c r="A5078" i="1"/>
  <c r="A5077" i="1"/>
  <c r="A5076" i="1"/>
  <c r="A5075" i="1"/>
  <c r="A5074" i="1"/>
  <c r="A5073" i="1"/>
  <c r="A5072" i="1"/>
  <c r="A5071" i="1"/>
  <c r="A5070" i="1"/>
  <c r="A5069" i="1"/>
  <c r="A5068" i="1"/>
  <c r="A5067" i="1"/>
  <c r="A5066" i="1"/>
  <c r="A5065" i="1"/>
  <c r="A5064" i="1"/>
  <c r="A5063" i="1"/>
  <c r="A5062" i="1"/>
  <c r="A5061" i="1"/>
  <c r="A5060" i="1"/>
  <c r="A5059" i="1"/>
  <c r="A5058" i="1"/>
  <c r="A5057" i="1"/>
  <c r="A5056" i="1"/>
  <c r="A5055" i="1"/>
  <c r="A5054" i="1"/>
  <c r="A5053" i="1"/>
  <c r="A5052" i="1"/>
  <c r="A5051" i="1"/>
  <c r="A5050" i="1"/>
  <c r="A5049" i="1"/>
  <c r="A5048" i="1"/>
  <c r="A5047" i="1"/>
  <c r="A5046" i="1"/>
  <c r="A5045" i="1"/>
  <c r="A5044" i="1"/>
  <c r="A5043" i="1"/>
  <c r="A5042" i="1"/>
  <c r="A5041" i="1"/>
  <c r="A5040" i="1"/>
  <c r="A5039" i="1"/>
  <c r="A5038" i="1"/>
  <c r="A5037" i="1"/>
  <c r="A5036" i="1"/>
  <c r="A5035" i="1"/>
  <c r="A5034" i="1"/>
  <c r="A5033" i="1"/>
  <c r="A5032" i="1"/>
  <c r="A5031" i="1"/>
  <c r="A5030" i="1"/>
  <c r="A5029" i="1"/>
  <c r="A5028" i="1"/>
  <c r="A5027" i="1"/>
  <c r="A5026" i="1"/>
  <c r="A5025" i="1"/>
  <c r="A5024" i="1"/>
  <c r="A5023" i="1"/>
  <c r="A5022" i="1"/>
  <c r="A5021" i="1"/>
  <c r="A5020" i="1"/>
  <c r="A5019" i="1"/>
  <c r="A5018" i="1"/>
  <c r="A5017" i="1"/>
  <c r="A5016" i="1"/>
  <c r="A5015" i="1"/>
  <c r="A5014" i="1"/>
  <c r="A5013" i="1"/>
  <c r="A5012" i="1"/>
  <c r="A5011" i="1"/>
  <c r="A5010" i="1"/>
  <c r="A5009" i="1"/>
  <c r="A5008" i="1"/>
  <c r="A5007" i="1"/>
  <c r="A5006" i="1"/>
  <c r="A5005" i="1"/>
  <c r="A5004" i="1"/>
  <c r="A5003" i="1"/>
  <c r="A5002" i="1"/>
  <c r="A5001" i="1"/>
  <c r="A5000" i="1"/>
  <c r="A4999" i="1"/>
  <c r="A4998" i="1"/>
  <c r="A4997" i="1"/>
  <c r="A4996" i="1"/>
  <c r="A4995" i="1"/>
  <c r="A4994" i="1"/>
  <c r="A4993" i="1"/>
  <c r="A4992" i="1"/>
  <c r="A4991" i="1"/>
  <c r="A4990" i="1"/>
  <c r="A4989" i="1"/>
  <c r="A4988" i="1"/>
  <c r="A4987" i="1"/>
  <c r="A4986" i="1"/>
  <c r="A4985" i="1"/>
  <c r="A4984" i="1"/>
  <c r="A4983" i="1"/>
  <c r="A4982" i="1"/>
  <c r="A4981" i="1"/>
  <c r="A4980" i="1"/>
  <c r="A4979" i="1"/>
  <c r="A4978" i="1"/>
  <c r="A4977" i="1"/>
  <c r="A4976" i="1"/>
  <c r="A4975" i="1"/>
  <c r="A4974" i="1"/>
  <c r="A4973" i="1"/>
  <c r="A4972" i="1"/>
  <c r="A4971" i="1"/>
  <c r="A4970" i="1"/>
  <c r="A4969" i="1"/>
  <c r="A4968" i="1"/>
  <c r="A4967" i="1"/>
  <c r="A4966" i="1"/>
  <c r="A4965" i="1"/>
  <c r="A4964" i="1"/>
  <c r="A4963" i="1"/>
  <c r="A4962" i="1"/>
  <c r="A4961" i="1"/>
  <c r="A4960" i="1"/>
  <c r="A4959" i="1"/>
  <c r="A4958" i="1"/>
  <c r="A4957" i="1"/>
  <c r="A4956" i="1"/>
  <c r="A4955" i="1"/>
  <c r="A4954" i="1"/>
  <c r="A4953" i="1"/>
  <c r="A4952" i="1"/>
  <c r="A4951" i="1"/>
  <c r="A4950" i="1"/>
  <c r="A4949" i="1"/>
  <c r="A4948" i="1"/>
  <c r="A4947" i="1"/>
  <c r="A4946" i="1"/>
  <c r="A4945" i="1"/>
  <c r="A4944" i="1"/>
  <c r="A4943" i="1"/>
  <c r="A4942" i="1"/>
  <c r="A4941" i="1"/>
  <c r="A4940" i="1"/>
  <c r="A4939" i="1"/>
  <c r="A4938" i="1"/>
  <c r="A4937" i="1"/>
  <c r="A4936" i="1"/>
  <c r="A4935" i="1"/>
  <c r="A4934" i="1"/>
  <c r="A4933" i="1"/>
  <c r="A4932" i="1"/>
  <c r="A4931" i="1"/>
  <c r="A4930" i="1"/>
  <c r="A4929" i="1"/>
  <c r="A4928" i="1"/>
  <c r="A4927" i="1"/>
  <c r="A4926" i="1"/>
  <c r="A4925" i="1"/>
  <c r="A4924" i="1"/>
  <c r="A4923" i="1"/>
  <c r="A4922" i="1"/>
  <c r="A4921" i="1"/>
  <c r="A4920" i="1"/>
  <c r="A4919" i="1"/>
  <c r="A4918" i="1"/>
  <c r="A4917" i="1"/>
  <c r="A4916" i="1"/>
  <c r="A4915" i="1"/>
  <c r="A4914" i="1"/>
  <c r="A4913" i="1"/>
  <c r="A4912" i="1"/>
  <c r="A4911" i="1"/>
  <c r="A4910" i="1"/>
  <c r="A4909" i="1"/>
  <c r="A4908" i="1"/>
  <c r="A4907" i="1"/>
  <c r="A4906" i="1"/>
  <c r="A4905" i="1"/>
  <c r="A4904" i="1"/>
  <c r="A4903" i="1"/>
  <c r="A4902" i="1"/>
  <c r="A4901" i="1"/>
  <c r="A4900" i="1"/>
  <c r="A4899" i="1"/>
  <c r="A4898" i="1"/>
  <c r="A4897" i="1"/>
  <c r="A4896" i="1"/>
  <c r="A4895" i="1"/>
  <c r="A4894" i="1"/>
  <c r="A4893" i="1"/>
  <c r="A4892" i="1"/>
  <c r="A4891" i="1"/>
  <c r="A4890" i="1"/>
  <c r="A4889" i="1"/>
  <c r="A4888" i="1"/>
  <c r="A4887" i="1"/>
  <c r="A4886" i="1"/>
  <c r="A4885" i="1"/>
  <c r="A4884" i="1"/>
  <c r="A4883" i="1"/>
  <c r="A4882" i="1"/>
  <c r="A4881" i="1"/>
  <c r="A4880" i="1"/>
  <c r="A4879" i="1"/>
  <c r="A4878" i="1"/>
  <c r="A4877" i="1"/>
  <c r="A4876" i="1"/>
  <c r="A4875" i="1"/>
  <c r="A4874" i="1"/>
  <c r="A4873" i="1"/>
  <c r="A4872" i="1"/>
  <c r="A4871" i="1"/>
  <c r="A4870" i="1"/>
  <c r="A4869" i="1"/>
  <c r="A4868" i="1"/>
  <c r="A4867" i="1"/>
  <c r="A4866" i="1"/>
  <c r="A4865" i="1"/>
  <c r="A4864" i="1"/>
  <c r="A4863" i="1"/>
  <c r="A4862" i="1"/>
  <c r="A4861" i="1"/>
  <c r="A4860" i="1"/>
  <c r="A4859" i="1"/>
  <c r="A4858" i="1"/>
  <c r="A4857" i="1"/>
  <c r="A4856" i="1"/>
  <c r="A4855" i="1"/>
  <c r="A4854" i="1"/>
  <c r="A4853" i="1"/>
  <c r="A4852" i="1"/>
  <c r="A4851" i="1"/>
  <c r="A4850" i="1"/>
  <c r="A4849" i="1"/>
  <c r="A4848" i="1"/>
  <c r="A4847" i="1"/>
  <c r="A4846" i="1"/>
  <c r="A4845" i="1"/>
  <c r="A4844" i="1"/>
  <c r="A4843" i="1"/>
  <c r="A4842" i="1"/>
  <c r="A4841" i="1"/>
  <c r="A4840" i="1"/>
  <c r="A4839" i="1"/>
  <c r="A4838" i="1"/>
  <c r="A4837" i="1"/>
  <c r="A4836" i="1"/>
  <c r="A4835" i="1"/>
  <c r="A4834" i="1"/>
  <c r="A4833" i="1"/>
  <c r="A4832" i="1"/>
  <c r="A4831" i="1"/>
  <c r="A4830" i="1"/>
  <c r="A4829" i="1"/>
  <c r="A4828" i="1"/>
  <c r="A4827" i="1"/>
  <c r="A4826" i="1"/>
  <c r="A4825" i="1"/>
  <c r="A4824" i="1"/>
  <c r="A4823" i="1"/>
  <c r="A4822" i="1"/>
  <c r="A4821" i="1"/>
  <c r="A4820" i="1"/>
  <c r="A4819" i="1"/>
  <c r="A4818" i="1"/>
  <c r="A4817" i="1"/>
  <c r="A4816" i="1"/>
  <c r="A4815" i="1"/>
  <c r="A4814" i="1"/>
  <c r="A4813" i="1"/>
  <c r="A4812" i="1"/>
  <c r="A4811" i="1"/>
  <c r="A4810" i="1"/>
  <c r="A4809" i="1"/>
  <c r="A4808" i="1"/>
  <c r="A4807" i="1"/>
  <c r="A4806" i="1"/>
  <c r="A4805" i="1"/>
  <c r="A4804" i="1"/>
  <c r="A4803" i="1"/>
  <c r="A4802" i="1"/>
  <c r="A4801" i="1"/>
  <c r="A4800" i="1"/>
  <c r="A4799" i="1"/>
  <c r="A4798" i="1"/>
  <c r="A4797" i="1"/>
  <c r="A4796" i="1"/>
  <c r="A4795" i="1"/>
  <c r="A4794" i="1"/>
  <c r="A4793" i="1"/>
  <c r="A4792" i="1"/>
  <c r="A4791" i="1"/>
  <c r="A4790" i="1"/>
  <c r="A4789" i="1"/>
  <c r="A4788" i="1"/>
  <c r="A4787" i="1"/>
  <c r="A4786" i="1"/>
  <c r="A4785" i="1"/>
  <c r="A4784" i="1"/>
  <c r="A4783" i="1"/>
  <c r="A4782" i="1"/>
  <c r="A4781" i="1"/>
  <c r="A4780" i="1"/>
  <c r="A4779" i="1"/>
  <c r="A4778" i="1"/>
  <c r="A4777" i="1"/>
  <c r="A4776" i="1"/>
  <c r="A4775" i="1"/>
  <c r="A4774" i="1"/>
  <c r="A4773" i="1"/>
  <c r="A4772" i="1"/>
  <c r="A4771" i="1"/>
  <c r="A4770" i="1"/>
  <c r="A4769" i="1"/>
  <c r="A4768" i="1"/>
  <c r="A4767" i="1"/>
  <c r="A4766" i="1"/>
  <c r="A4765" i="1"/>
  <c r="A4764" i="1"/>
  <c r="A4763" i="1"/>
  <c r="A4762" i="1"/>
  <c r="A4761" i="1"/>
  <c r="A4760" i="1"/>
  <c r="A4759" i="1"/>
  <c r="A4758" i="1"/>
  <c r="A4757" i="1"/>
  <c r="A4756" i="1"/>
  <c r="A4755" i="1"/>
  <c r="A4754" i="1"/>
  <c r="A4753" i="1"/>
  <c r="A4752" i="1"/>
  <c r="A4751" i="1"/>
  <c r="A4750" i="1"/>
  <c r="A4749" i="1"/>
  <c r="A4748" i="1"/>
  <c r="A4747" i="1"/>
  <c r="A4746" i="1"/>
  <c r="A4745" i="1"/>
  <c r="A4744" i="1"/>
  <c r="A4743" i="1"/>
  <c r="A4742" i="1"/>
  <c r="A4741" i="1"/>
  <c r="A4740" i="1"/>
  <c r="A4739" i="1"/>
  <c r="A4738" i="1"/>
  <c r="A4737" i="1"/>
  <c r="A4736" i="1"/>
  <c r="A4735" i="1"/>
  <c r="A4734" i="1"/>
  <c r="A4733" i="1"/>
  <c r="A4732" i="1"/>
  <c r="A4731" i="1"/>
  <c r="A4730" i="1"/>
  <c r="A4729" i="1"/>
  <c r="A4728" i="1"/>
  <c r="A4727" i="1"/>
  <c r="A4726" i="1"/>
  <c r="A4725" i="1"/>
  <c r="A4724" i="1"/>
  <c r="A4723" i="1"/>
  <c r="A4722" i="1"/>
  <c r="A4721" i="1"/>
  <c r="A4720" i="1"/>
  <c r="A4719" i="1"/>
  <c r="A4718" i="1"/>
  <c r="A4717" i="1"/>
  <c r="A4716" i="1"/>
  <c r="A4715" i="1"/>
  <c r="A4714" i="1"/>
  <c r="A4713" i="1"/>
  <c r="A4712" i="1"/>
  <c r="A4711" i="1"/>
  <c r="A4710" i="1"/>
  <c r="A4709" i="1"/>
  <c r="A4708" i="1"/>
  <c r="A4707" i="1"/>
  <c r="A4706" i="1"/>
  <c r="A4705" i="1"/>
  <c r="A4704" i="1"/>
  <c r="A4703" i="1"/>
  <c r="A4702" i="1"/>
  <c r="A4701" i="1"/>
  <c r="A4700" i="1"/>
  <c r="A4699" i="1"/>
  <c r="A4698" i="1"/>
  <c r="A4697" i="1"/>
  <c r="A4696" i="1"/>
  <c r="A4695" i="1"/>
  <c r="A4694" i="1"/>
  <c r="A4693" i="1"/>
  <c r="A4692" i="1"/>
  <c r="A4691" i="1"/>
  <c r="A4690" i="1"/>
  <c r="A4689" i="1"/>
  <c r="A4688" i="1"/>
  <c r="A4687" i="1"/>
  <c r="A4686" i="1"/>
  <c r="A4685" i="1"/>
  <c r="A4684" i="1"/>
  <c r="A4683" i="1"/>
  <c r="A4682" i="1"/>
  <c r="A4681" i="1"/>
  <c r="A4680" i="1"/>
  <c r="A4679" i="1"/>
  <c r="A4678" i="1"/>
  <c r="A4677" i="1"/>
  <c r="A4676" i="1"/>
  <c r="A4675" i="1"/>
  <c r="A4674" i="1"/>
  <c r="A4673" i="1"/>
  <c r="A4672" i="1"/>
  <c r="A4671" i="1"/>
  <c r="A4670" i="1"/>
  <c r="A4669" i="1"/>
  <c r="A4668" i="1"/>
  <c r="A4667" i="1"/>
  <c r="A4666" i="1"/>
  <c r="A4665" i="1"/>
  <c r="A4664" i="1"/>
  <c r="A4663" i="1"/>
  <c r="A4662" i="1"/>
  <c r="A4661" i="1"/>
  <c r="A4660" i="1"/>
  <c r="A4659" i="1"/>
  <c r="A4658" i="1"/>
  <c r="A4657" i="1"/>
  <c r="A4656" i="1"/>
  <c r="A4655" i="1"/>
  <c r="A4654" i="1"/>
  <c r="A4653" i="1"/>
  <c r="A4652" i="1"/>
  <c r="A4651" i="1"/>
  <c r="A4650" i="1"/>
  <c r="A4649" i="1"/>
  <c r="A4648" i="1"/>
  <c r="A4647" i="1"/>
  <c r="A4646" i="1"/>
  <c r="A4645" i="1"/>
  <c r="A4644" i="1"/>
  <c r="A4643" i="1"/>
  <c r="A4642" i="1"/>
  <c r="A4641" i="1"/>
  <c r="A4640" i="1"/>
  <c r="A4639" i="1"/>
  <c r="A4638" i="1"/>
  <c r="A4637" i="1"/>
  <c r="A4636" i="1"/>
  <c r="A4635" i="1"/>
  <c r="A4634" i="1"/>
  <c r="A4633" i="1"/>
  <c r="A4632" i="1"/>
  <c r="A4631" i="1"/>
  <c r="A4630" i="1"/>
  <c r="A4629" i="1"/>
  <c r="A4628" i="1"/>
  <c r="A4627" i="1"/>
  <c r="A4626" i="1"/>
  <c r="A4625" i="1"/>
  <c r="A4624" i="1"/>
  <c r="A4623" i="1"/>
  <c r="A4622" i="1"/>
  <c r="A4621" i="1"/>
  <c r="A4620" i="1"/>
  <c r="A4619" i="1"/>
  <c r="A4618" i="1"/>
  <c r="A4617" i="1"/>
  <c r="A4616" i="1"/>
  <c r="A4615" i="1"/>
  <c r="A4614" i="1"/>
  <c r="A4613" i="1"/>
  <c r="A4612" i="1"/>
  <c r="A4611" i="1"/>
  <c r="A4610" i="1"/>
  <c r="A4609" i="1"/>
  <c r="A4608" i="1"/>
  <c r="A4607" i="1"/>
  <c r="A4606" i="1"/>
  <c r="A4605" i="1"/>
  <c r="A4604" i="1"/>
  <c r="A4603" i="1"/>
  <c r="A4602" i="1"/>
  <c r="A4601" i="1"/>
  <c r="A4600" i="1"/>
  <c r="A4599" i="1"/>
  <c r="A4598" i="1"/>
  <c r="A4597" i="1"/>
  <c r="A4596" i="1"/>
  <c r="A4595" i="1"/>
  <c r="A4594" i="1"/>
  <c r="A4593" i="1"/>
  <c r="A4592" i="1"/>
  <c r="A4591" i="1"/>
  <c r="A4590" i="1"/>
  <c r="A4589" i="1"/>
  <c r="A4588" i="1"/>
  <c r="A4587" i="1"/>
  <c r="A4586" i="1"/>
  <c r="A4585" i="1"/>
  <c r="A4584" i="1"/>
  <c r="A4583" i="1"/>
  <c r="A4582" i="1"/>
  <c r="A4581" i="1"/>
  <c r="A4580" i="1"/>
  <c r="A4579" i="1"/>
  <c r="A4578" i="1"/>
  <c r="A4577" i="1"/>
  <c r="A4576" i="1"/>
  <c r="A4575" i="1"/>
  <c r="A4574" i="1"/>
  <c r="A4573" i="1"/>
  <c r="A4572" i="1"/>
  <c r="A4571" i="1"/>
  <c r="A4570" i="1"/>
  <c r="A4569" i="1"/>
  <c r="A4568" i="1"/>
  <c r="A4567" i="1"/>
  <c r="A4566" i="1"/>
  <c r="A4565" i="1"/>
  <c r="A4564" i="1"/>
  <c r="A4563" i="1"/>
  <c r="A4562" i="1"/>
  <c r="A4561" i="1"/>
  <c r="A4560" i="1"/>
  <c r="A4559" i="1"/>
  <c r="A4558" i="1"/>
  <c r="A4557" i="1"/>
  <c r="A4556" i="1"/>
  <c r="A4555" i="1"/>
  <c r="A4554" i="1"/>
  <c r="A4553" i="1"/>
  <c r="A4552" i="1"/>
  <c r="A4551" i="1"/>
  <c r="A4550" i="1"/>
  <c r="A4549" i="1"/>
  <c r="A4548" i="1"/>
  <c r="A4547" i="1"/>
  <c r="A4546" i="1"/>
  <c r="A4545" i="1"/>
  <c r="A4544" i="1"/>
  <c r="A4543" i="1"/>
  <c r="A4542" i="1"/>
  <c r="A4541" i="1"/>
  <c r="A4540" i="1"/>
  <c r="A4539" i="1"/>
  <c r="A4538" i="1"/>
  <c r="A4537" i="1"/>
  <c r="A4536" i="1"/>
  <c r="A4535" i="1"/>
  <c r="A4534" i="1"/>
  <c r="A4533" i="1"/>
  <c r="A4532" i="1"/>
  <c r="A4531" i="1"/>
  <c r="A4530" i="1"/>
  <c r="A4529" i="1"/>
  <c r="A4528" i="1"/>
  <c r="A4527" i="1"/>
  <c r="A4526" i="1"/>
  <c r="A4525" i="1"/>
  <c r="A4524" i="1"/>
  <c r="A4523" i="1"/>
  <c r="A4522" i="1"/>
  <c r="A4521" i="1"/>
  <c r="A4520" i="1"/>
  <c r="A4519" i="1"/>
  <c r="A4518" i="1"/>
  <c r="A4517" i="1"/>
  <c r="A4516" i="1"/>
  <c r="A4515" i="1"/>
  <c r="A4514" i="1"/>
  <c r="A4513" i="1"/>
  <c r="A4512" i="1"/>
  <c r="A4511" i="1"/>
  <c r="A4510" i="1"/>
  <c r="A4509" i="1"/>
  <c r="A4508" i="1"/>
  <c r="A4507" i="1"/>
  <c r="A4506" i="1"/>
  <c r="A4505" i="1"/>
  <c r="A4504" i="1"/>
  <c r="A4503" i="1"/>
  <c r="A4502" i="1"/>
  <c r="A4501" i="1"/>
  <c r="A4500" i="1"/>
  <c r="A4499" i="1"/>
  <c r="A4498" i="1"/>
  <c r="A4497" i="1"/>
  <c r="A4496" i="1"/>
  <c r="A4495" i="1"/>
  <c r="A4494" i="1"/>
  <c r="A4493" i="1"/>
  <c r="A4492" i="1"/>
  <c r="A4491" i="1"/>
  <c r="A4490" i="1"/>
  <c r="A4489" i="1"/>
  <c r="A4488" i="1"/>
  <c r="A4487" i="1"/>
  <c r="A4486" i="1"/>
  <c r="A4485" i="1"/>
  <c r="A4484" i="1"/>
  <c r="A4483" i="1"/>
  <c r="A4482" i="1"/>
  <c r="A4481" i="1"/>
  <c r="A4480" i="1"/>
  <c r="A4479" i="1"/>
  <c r="A4478" i="1"/>
  <c r="A4477" i="1"/>
  <c r="A4476" i="1"/>
  <c r="A4475" i="1"/>
  <c r="A4474" i="1"/>
  <c r="A4473" i="1"/>
  <c r="A4472" i="1"/>
  <c r="A4471" i="1"/>
  <c r="A4470" i="1"/>
  <c r="A4469" i="1"/>
  <c r="A4468" i="1"/>
  <c r="A4467" i="1"/>
  <c r="A4466" i="1"/>
  <c r="A4465" i="1"/>
  <c r="A4464" i="1"/>
  <c r="A4463" i="1"/>
  <c r="A4462" i="1"/>
  <c r="A4461" i="1"/>
  <c r="A4460" i="1"/>
  <c r="A4459" i="1"/>
  <c r="A4458" i="1"/>
  <c r="A4457" i="1"/>
  <c r="A4456" i="1"/>
  <c r="A4455" i="1"/>
  <c r="A4454" i="1"/>
  <c r="A4453" i="1"/>
  <c r="A4452" i="1"/>
  <c r="A4451" i="1"/>
  <c r="A4450" i="1"/>
  <c r="A4449" i="1"/>
  <c r="A4448" i="1"/>
  <c r="A4447" i="1"/>
  <c r="A4446" i="1"/>
  <c r="A4445" i="1"/>
  <c r="A4444" i="1"/>
  <c r="A4443" i="1"/>
  <c r="A4442" i="1"/>
  <c r="A4441" i="1"/>
  <c r="A4440" i="1"/>
  <c r="A4439" i="1"/>
  <c r="A4438" i="1"/>
  <c r="A4437" i="1"/>
  <c r="A4436" i="1"/>
  <c r="A4435" i="1"/>
  <c r="A4434" i="1"/>
  <c r="A4433" i="1"/>
  <c r="A4432" i="1"/>
  <c r="A4431" i="1"/>
  <c r="A4430" i="1"/>
  <c r="A4429" i="1"/>
  <c r="A4428" i="1"/>
  <c r="A4427" i="1"/>
  <c r="A4426" i="1"/>
  <c r="A4425" i="1"/>
  <c r="A4424" i="1"/>
  <c r="A4423" i="1"/>
  <c r="A4422" i="1"/>
  <c r="A4421" i="1"/>
  <c r="A4420" i="1"/>
  <c r="A4419" i="1"/>
  <c r="A4418" i="1"/>
  <c r="A4417" i="1"/>
  <c r="A4416" i="1"/>
  <c r="A4415" i="1"/>
  <c r="A4414" i="1"/>
  <c r="A4413" i="1"/>
  <c r="A4412" i="1"/>
  <c r="A4411" i="1"/>
  <c r="A4410" i="1"/>
  <c r="A4409" i="1"/>
  <c r="A4408" i="1"/>
  <c r="A4407" i="1"/>
  <c r="A4406" i="1"/>
  <c r="A4405" i="1"/>
  <c r="A4404" i="1"/>
  <c r="A4403" i="1"/>
  <c r="A4402" i="1"/>
  <c r="A4401" i="1"/>
  <c r="A4400" i="1"/>
  <c r="A4399" i="1"/>
  <c r="A4398" i="1"/>
  <c r="A4397" i="1"/>
  <c r="A4396" i="1"/>
  <c r="A4395" i="1"/>
  <c r="A4394" i="1"/>
  <c r="A4393" i="1"/>
  <c r="A4392" i="1"/>
  <c r="A4391" i="1"/>
  <c r="A4390" i="1"/>
  <c r="A4389" i="1"/>
  <c r="A4388" i="1"/>
  <c r="A4387" i="1"/>
  <c r="A4386" i="1"/>
  <c r="A4385" i="1"/>
  <c r="A4384" i="1"/>
  <c r="A4383" i="1"/>
  <c r="A4382" i="1"/>
  <c r="A4381" i="1"/>
  <c r="A4380" i="1"/>
  <c r="A4379" i="1"/>
  <c r="A4378" i="1"/>
  <c r="A4377" i="1"/>
  <c r="A4376" i="1"/>
  <c r="A4375" i="1"/>
  <c r="A4374" i="1"/>
  <c r="A4373" i="1"/>
  <c r="A4372" i="1"/>
  <c r="A4371" i="1"/>
  <c r="A4370" i="1"/>
  <c r="A4369" i="1"/>
  <c r="A4368" i="1"/>
  <c r="A4367" i="1"/>
  <c r="A4366" i="1"/>
  <c r="A4365" i="1"/>
  <c r="A4364" i="1"/>
  <c r="A4363" i="1"/>
  <c r="A4362" i="1"/>
  <c r="A4361" i="1"/>
  <c r="A4360" i="1"/>
  <c r="A4359" i="1"/>
  <c r="A4358" i="1"/>
  <c r="A4357" i="1"/>
  <c r="A4356" i="1"/>
  <c r="A4355" i="1"/>
  <c r="A4354" i="1"/>
  <c r="A4353" i="1"/>
  <c r="A4352" i="1"/>
  <c r="A4351" i="1"/>
  <c r="A4350" i="1"/>
  <c r="A4349" i="1"/>
  <c r="A4348" i="1"/>
  <c r="A4347" i="1"/>
  <c r="A4346" i="1"/>
  <c r="A4345" i="1"/>
  <c r="A4344" i="1"/>
  <c r="A4343" i="1"/>
  <c r="A4342" i="1"/>
  <c r="A4341" i="1"/>
  <c r="A4340" i="1"/>
  <c r="A4339" i="1"/>
  <c r="A4338" i="1"/>
  <c r="A4337" i="1"/>
  <c r="A4336" i="1"/>
  <c r="A4335" i="1"/>
  <c r="A4334" i="1"/>
  <c r="A4333" i="1"/>
  <c r="A4332" i="1"/>
  <c r="A4331" i="1"/>
  <c r="A4330" i="1"/>
  <c r="A4329" i="1"/>
  <c r="A4328" i="1"/>
  <c r="A4327" i="1"/>
  <c r="A4326" i="1"/>
  <c r="A4325" i="1"/>
  <c r="A4324" i="1"/>
  <c r="A4323" i="1"/>
  <c r="A4322" i="1"/>
  <c r="A4321" i="1"/>
  <c r="A4320" i="1"/>
  <c r="A4319" i="1"/>
  <c r="A4318" i="1"/>
  <c r="A4317" i="1"/>
  <c r="A4316" i="1"/>
  <c r="A4315" i="1"/>
  <c r="A4314" i="1"/>
  <c r="A4313" i="1"/>
  <c r="A4312" i="1"/>
  <c r="A4311" i="1"/>
  <c r="A4310" i="1"/>
  <c r="A4309" i="1"/>
  <c r="A4308" i="1"/>
  <c r="A4307" i="1"/>
  <c r="A4306" i="1"/>
  <c r="A4305" i="1"/>
  <c r="A4304" i="1"/>
  <c r="A4303" i="1"/>
  <c r="A4302" i="1"/>
  <c r="A4301" i="1"/>
  <c r="A4300" i="1"/>
  <c r="A4299" i="1"/>
  <c r="A4298" i="1"/>
  <c r="A4297" i="1"/>
  <c r="A4296" i="1"/>
  <c r="A4295" i="1"/>
  <c r="A4294" i="1"/>
  <c r="A4293" i="1"/>
  <c r="A4292" i="1"/>
  <c r="A4291" i="1"/>
  <c r="A4290" i="1"/>
  <c r="A4289" i="1"/>
  <c r="A4288" i="1"/>
  <c r="A4287" i="1"/>
  <c r="A4286" i="1"/>
  <c r="A4285" i="1"/>
  <c r="A4284" i="1"/>
  <c r="A4283" i="1"/>
  <c r="A4282" i="1"/>
  <c r="A4281" i="1"/>
  <c r="A4280" i="1"/>
  <c r="A4279" i="1"/>
  <c r="A4278" i="1"/>
  <c r="A4277" i="1"/>
  <c r="A4276" i="1"/>
  <c r="A4275" i="1"/>
  <c r="A4274" i="1"/>
  <c r="A4273" i="1"/>
  <c r="A4272" i="1"/>
  <c r="A4271" i="1"/>
  <c r="A4270" i="1"/>
  <c r="A4269" i="1"/>
  <c r="A4268" i="1"/>
  <c r="A4267" i="1"/>
  <c r="A4266" i="1"/>
  <c r="A4265" i="1"/>
  <c r="A4264" i="1"/>
  <c r="A4263" i="1"/>
  <c r="A4262" i="1"/>
  <c r="A4261" i="1"/>
  <c r="A4260" i="1"/>
  <c r="A4259" i="1"/>
  <c r="A4258" i="1"/>
  <c r="A4257" i="1"/>
  <c r="A4256" i="1"/>
  <c r="A4255" i="1"/>
  <c r="A4254" i="1"/>
  <c r="A4253" i="1"/>
  <c r="A4252" i="1"/>
  <c r="A4251" i="1"/>
  <c r="A4250" i="1"/>
  <c r="A4249" i="1"/>
  <c r="A4248" i="1"/>
  <c r="A4247" i="1"/>
  <c r="A4246" i="1"/>
  <c r="A4245" i="1"/>
  <c r="A4244" i="1"/>
  <c r="A4243" i="1"/>
  <c r="A4242" i="1"/>
  <c r="A4241" i="1"/>
  <c r="A4240" i="1"/>
  <c r="A4239" i="1"/>
  <c r="A4238" i="1"/>
  <c r="A4237" i="1"/>
  <c r="A4236" i="1"/>
  <c r="A4235" i="1"/>
  <c r="A4234" i="1"/>
  <c r="A4233" i="1"/>
  <c r="A4232" i="1"/>
  <c r="A4231" i="1"/>
  <c r="A4230" i="1"/>
  <c r="A4229" i="1"/>
  <c r="A4228" i="1"/>
  <c r="A4227" i="1"/>
  <c r="A4226" i="1"/>
  <c r="A4225" i="1"/>
  <c r="A4224" i="1"/>
  <c r="A4223" i="1"/>
  <c r="A4222" i="1"/>
  <c r="A4221" i="1"/>
  <c r="A4220" i="1"/>
  <c r="A4219" i="1"/>
  <c r="A4218" i="1"/>
  <c r="A4217" i="1"/>
  <c r="A4216" i="1"/>
  <c r="A4215" i="1"/>
  <c r="A4214" i="1"/>
  <c r="A4213" i="1"/>
  <c r="A4212" i="1"/>
  <c r="A4211" i="1"/>
  <c r="A4210" i="1"/>
  <c r="A4209" i="1"/>
  <c r="A4208" i="1"/>
  <c r="A4207" i="1"/>
  <c r="A4206" i="1"/>
  <c r="A4205" i="1"/>
  <c r="A4204" i="1"/>
  <c r="A4203" i="1"/>
  <c r="A4202" i="1"/>
  <c r="A4201" i="1"/>
  <c r="A4200" i="1"/>
  <c r="A4199" i="1"/>
  <c r="A4198" i="1"/>
  <c r="A4197" i="1"/>
  <c r="A4196" i="1"/>
  <c r="A4195" i="1"/>
  <c r="A4194" i="1"/>
  <c r="A4193" i="1"/>
  <c r="A4192" i="1"/>
  <c r="A4191" i="1"/>
  <c r="A4190" i="1"/>
  <c r="A4189" i="1"/>
  <c r="A4188" i="1"/>
  <c r="A4187" i="1"/>
  <c r="A4186" i="1"/>
  <c r="A4185" i="1"/>
  <c r="A4184" i="1"/>
  <c r="A4183" i="1"/>
  <c r="A4182" i="1"/>
  <c r="A4181" i="1"/>
  <c r="A4180" i="1"/>
  <c r="A4179" i="1"/>
  <c r="A4178" i="1"/>
  <c r="A4177" i="1"/>
  <c r="A4176" i="1"/>
  <c r="A4175" i="1"/>
  <c r="A4174" i="1"/>
  <c r="A4173" i="1"/>
  <c r="A4172" i="1"/>
  <c r="A4171" i="1"/>
  <c r="A4170" i="1"/>
  <c r="A4169" i="1"/>
  <c r="A4168" i="1"/>
  <c r="A4167" i="1"/>
  <c r="A4166" i="1"/>
  <c r="A4165" i="1"/>
  <c r="A4164" i="1"/>
  <c r="A4163" i="1"/>
  <c r="A4162" i="1"/>
  <c r="A4161" i="1"/>
  <c r="A4160" i="1"/>
  <c r="A4159" i="1"/>
  <c r="A4158" i="1"/>
  <c r="A4157" i="1"/>
  <c r="A4156" i="1"/>
  <c r="A4155" i="1"/>
  <c r="A4154" i="1"/>
  <c r="A4153" i="1"/>
  <c r="A4152" i="1"/>
  <c r="A4151" i="1"/>
  <c r="A4150" i="1"/>
  <c r="A4149" i="1"/>
  <c r="A4148" i="1"/>
  <c r="A4147" i="1"/>
  <c r="A4146" i="1"/>
  <c r="A4145" i="1"/>
  <c r="A4144" i="1"/>
  <c r="A4143" i="1"/>
  <c r="A4142" i="1"/>
  <c r="A4141" i="1"/>
  <c r="A4140" i="1"/>
  <c r="A4139" i="1"/>
  <c r="A4138" i="1"/>
  <c r="A4137" i="1"/>
  <c r="A4136" i="1"/>
  <c r="A4135" i="1"/>
  <c r="A4134" i="1"/>
  <c r="A4133" i="1"/>
  <c r="A4132" i="1"/>
  <c r="A4131" i="1"/>
  <c r="A4130" i="1"/>
  <c r="A4129" i="1"/>
  <c r="A4128" i="1"/>
  <c r="A4127" i="1"/>
  <c r="A4126" i="1"/>
  <c r="A4125" i="1"/>
  <c r="A4124" i="1"/>
  <c r="A4123" i="1"/>
  <c r="A4122" i="1"/>
  <c r="A4121" i="1"/>
  <c r="A4120" i="1"/>
  <c r="A4119" i="1"/>
  <c r="A4118" i="1"/>
  <c r="A4117" i="1"/>
  <c r="A4116" i="1"/>
  <c r="A4115" i="1"/>
  <c r="A4114" i="1"/>
  <c r="A4113" i="1"/>
  <c r="A4112" i="1"/>
  <c r="A4111" i="1"/>
  <c r="A4110" i="1"/>
  <c r="A4109" i="1"/>
  <c r="A4108" i="1"/>
  <c r="A4107" i="1"/>
  <c r="A4106" i="1"/>
  <c r="A4105" i="1"/>
  <c r="A4104" i="1"/>
  <c r="A4103" i="1"/>
  <c r="A4102" i="1"/>
  <c r="A4101" i="1"/>
  <c r="A4100" i="1"/>
  <c r="A4099" i="1"/>
  <c r="A4098" i="1"/>
  <c r="A4097" i="1"/>
  <c r="A4096" i="1"/>
  <c r="A4095" i="1"/>
  <c r="A4094" i="1"/>
  <c r="A4093" i="1"/>
  <c r="A4092" i="1"/>
  <c r="A4091" i="1"/>
  <c r="A4090" i="1"/>
  <c r="A4089" i="1"/>
  <c r="A4088" i="1"/>
  <c r="A4087" i="1"/>
  <c r="A4086" i="1"/>
  <c r="A4085" i="1"/>
  <c r="A4084" i="1"/>
  <c r="A4083" i="1"/>
  <c r="A4082" i="1"/>
  <c r="A4081" i="1"/>
  <c r="A4080" i="1"/>
  <c r="A4079" i="1"/>
  <c r="A4078" i="1"/>
  <c r="A4077" i="1"/>
  <c r="A4076" i="1"/>
  <c r="A4075" i="1"/>
  <c r="A4074" i="1"/>
  <c r="A4073" i="1"/>
  <c r="A4072" i="1"/>
  <c r="A4071" i="1"/>
  <c r="A4070" i="1"/>
  <c r="A4069" i="1"/>
  <c r="A4068" i="1"/>
  <c r="A4067" i="1"/>
  <c r="A4066" i="1"/>
  <c r="A4065" i="1"/>
  <c r="A4064" i="1"/>
  <c r="A4063" i="1"/>
  <c r="A4062" i="1"/>
  <c r="A4061" i="1"/>
  <c r="A4060" i="1"/>
  <c r="A4059" i="1"/>
  <c r="A4058" i="1"/>
  <c r="A4057" i="1"/>
  <c r="A4056" i="1"/>
  <c r="A4055" i="1"/>
  <c r="A4054" i="1"/>
  <c r="A4053" i="1"/>
  <c r="A4052" i="1"/>
  <c r="A4051" i="1"/>
  <c r="A4050" i="1"/>
  <c r="A4049" i="1"/>
  <c r="A4048" i="1"/>
  <c r="A4047" i="1"/>
  <c r="A4046" i="1"/>
  <c r="A4045" i="1"/>
  <c r="A4044" i="1"/>
  <c r="A4043" i="1"/>
  <c r="A4042" i="1"/>
  <c r="A4041" i="1"/>
  <c r="A4040" i="1"/>
  <c r="A4039" i="1"/>
  <c r="A4038" i="1"/>
  <c r="A4037" i="1"/>
  <c r="A4036" i="1"/>
  <c r="A4035" i="1"/>
  <c r="A4034" i="1"/>
  <c r="A4033" i="1"/>
  <c r="A4032" i="1"/>
  <c r="A4031" i="1"/>
  <c r="A4030" i="1"/>
  <c r="A4029" i="1"/>
  <c r="A4028" i="1"/>
  <c r="A4027" i="1"/>
  <c r="A4026" i="1"/>
  <c r="A4025" i="1"/>
  <c r="A4024" i="1"/>
  <c r="A4023" i="1"/>
  <c r="A4022" i="1"/>
  <c r="A4021" i="1"/>
  <c r="A4020" i="1"/>
  <c r="A4019" i="1"/>
  <c r="A4018" i="1"/>
  <c r="A4017" i="1"/>
  <c r="A4016" i="1"/>
  <c r="A4015" i="1"/>
  <c r="A4014" i="1"/>
  <c r="A4013" i="1"/>
  <c r="A4012" i="1"/>
  <c r="A4011" i="1"/>
  <c r="A4010" i="1"/>
  <c r="A4009" i="1"/>
  <c r="A4008" i="1"/>
  <c r="A4007" i="1"/>
  <c r="A4006" i="1"/>
  <c r="A4005" i="1"/>
  <c r="A4004" i="1"/>
  <c r="A4003" i="1"/>
  <c r="A4002" i="1"/>
  <c r="A4001" i="1"/>
  <c r="A4000" i="1"/>
  <c r="A3999" i="1"/>
  <c r="A3998" i="1"/>
  <c r="A3997" i="1"/>
  <c r="A3996" i="1"/>
  <c r="A3995" i="1"/>
  <c r="A3994" i="1"/>
  <c r="A3993" i="1"/>
  <c r="A3992" i="1"/>
  <c r="A3991" i="1"/>
  <c r="A3990" i="1"/>
  <c r="A3989" i="1"/>
  <c r="A3988" i="1"/>
  <c r="A3987" i="1"/>
  <c r="A3986" i="1"/>
  <c r="A3985" i="1"/>
  <c r="A3984" i="1"/>
  <c r="A3983" i="1"/>
  <c r="A3982" i="1"/>
  <c r="A3981" i="1"/>
  <c r="A3980" i="1"/>
  <c r="A3979" i="1"/>
  <c r="A3978" i="1"/>
  <c r="A3977" i="1"/>
  <c r="A3976" i="1"/>
  <c r="A3975" i="1"/>
  <c r="A3974" i="1"/>
  <c r="A3973" i="1"/>
  <c r="A3972" i="1"/>
  <c r="A3971" i="1"/>
  <c r="A3970" i="1"/>
  <c r="A3969" i="1"/>
  <c r="A3968" i="1"/>
  <c r="A3967" i="1"/>
  <c r="A3966" i="1"/>
  <c r="A3965" i="1"/>
  <c r="A3964" i="1"/>
  <c r="A3963" i="1"/>
  <c r="A3962" i="1"/>
  <c r="A3961" i="1"/>
  <c r="A3960" i="1"/>
  <c r="A3959" i="1"/>
  <c r="A3958" i="1"/>
  <c r="A3957" i="1"/>
  <c r="A3956" i="1"/>
  <c r="A3955" i="1"/>
  <c r="A3954" i="1"/>
  <c r="A3953" i="1"/>
  <c r="A3952" i="1"/>
  <c r="A3951" i="1"/>
  <c r="A3950" i="1"/>
  <c r="A3949" i="1"/>
  <c r="A3948" i="1"/>
  <c r="A3947" i="1"/>
  <c r="A3946" i="1"/>
  <c r="A3945" i="1"/>
  <c r="A3944" i="1"/>
  <c r="A3943" i="1"/>
  <c r="A3942" i="1"/>
  <c r="A3941" i="1"/>
  <c r="A3940" i="1"/>
  <c r="A3939" i="1"/>
  <c r="A3938" i="1"/>
  <c r="A3937" i="1"/>
  <c r="A3936" i="1"/>
  <c r="A3935" i="1"/>
  <c r="A3934" i="1"/>
  <c r="A3933" i="1"/>
  <c r="A3932" i="1"/>
  <c r="A3931" i="1"/>
  <c r="A3930" i="1"/>
  <c r="A3929" i="1"/>
  <c r="A3928" i="1"/>
  <c r="A3927" i="1"/>
  <c r="A3926" i="1"/>
  <c r="A3925" i="1"/>
  <c r="A3924" i="1"/>
  <c r="A3923" i="1"/>
  <c r="A3922" i="1"/>
  <c r="A3921" i="1"/>
  <c r="A3920" i="1"/>
  <c r="A3919" i="1"/>
  <c r="A3918" i="1"/>
  <c r="A3917" i="1"/>
  <c r="A3916" i="1"/>
  <c r="A3915" i="1"/>
  <c r="A3914" i="1"/>
  <c r="A3913" i="1"/>
  <c r="A3912" i="1"/>
  <c r="A3911" i="1"/>
  <c r="A3910" i="1"/>
  <c r="A3909" i="1"/>
  <c r="A3908" i="1"/>
  <c r="A3907" i="1"/>
  <c r="A3906" i="1"/>
  <c r="A3905" i="1"/>
  <c r="A3904" i="1"/>
  <c r="A3903" i="1"/>
  <c r="A3902" i="1"/>
  <c r="A3901" i="1"/>
  <c r="A3900" i="1"/>
  <c r="A3899" i="1"/>
  <c r="A3898" i="1"/>
  <c r="A3897" i="1"/>
  <c r="A3896" i="1"/>
  <c r="A3895" i="1"/>
  <c r="A3894" i="1"/>
  <c r="A3893" i="1"/>
  <c r="A3892" i="1"/>
  <c r="A3891" i="1"/>
  <c r="A3890" i="1"/>
  <c r="A3889" i="1"/>
  <c r="A3888" i="1"/>
  <c r="A3887" i="1"/>
  <c r="A3886" i="1"/>
  <c r="A3885" i="1"/>
  <c r="A3884" i="1"/>
  <c r="A3883" i="1"/>
  <c r="A3882" i="1"/>
  <c r="A3881" i="1"/>
  <c r="A3880" i="1"/>
  <c r="A3879" i="1"/>
  <c r="A3878" i="1"/>
  <c r="A3877" i="1"/>
  <c r="A3876" i="1"/>
  <c r="A3875" i="1"/>
  <c r="A3874" i="1"/>
  <c r="A3873" i="1"/>
  <c r="A3872" i="1"/>
  <c r="A3871" i="1"/>
  <c r="A3870" i="1"/>
  <c r="A3869" i="1"/>
  <c r="A3868" i="1"/>
  <c r="A3867" i="1"/>
  <c r="A3866" i="1"/>
  <c r="A3865" i="1"/>
  <c r="A3864" i="1"/>
  <c r="A3863" i="1"/>
  <c r="A3862" i="1"/>
  <c r="A3861" i="1"/>
  <c r="A3860" i="1"/>
  <c r="A3859" i="1"/>
  <c r="A3858" i="1"/>
  <c r="A3857" i="1"/>
  <c r="A3856" i="1"/>
  <c r="A3855" i="1"/>
  <c r="A3854" i="1"/>
  <c r="A3853" i="1"/>
  <c r="A3852" i="1"/>
  <c r="A3851" i="1"/>
  <c r="A3850" i="1"/>
  <c r="A3849" i="1"/>
  <c r="A3848" i="1"/>
  <c r="A3847" i="1"/>
  <c r="A3846" i="1"/>
  <c r="A3845" i="1"/>
  <c r="A3844" i="1"/>
  <c r="A3843" i="1"/>
  <c r="A3842" i="1"/>
  <c r="A3841" i="1"/>
  <c r="A3840" i="1"/>
  <c r="A3839" i="1"/>
  <c r="A3838" i="1"/>
  <c r="A3837" i="1"/>
  <c r="A3836" i="1"/>
  <c r="A3835" i="1"/>
  <c r="A3834" i="1"/>
  <c r="A3833" i="1"/>
  <c r="A3832" i="1"/>
  <c r="A3831" i="1"/>
  <c r="A3830" i="1"/>
  <c r="A3829" i="1"/>
  <c r="A3828" i="1"/>
  <c r="A3827" i="1"/>
  <c r="A3826" i="1"/>
  <c r="A3825" i="1"/>
  <c r="A3824" i="1"/>
  <c r="A3823" i="1"/>
  <c r="A3822" i="1"/>
  <c r="A3821" i="1"/>
  <c r="A3820" i="1"/>
  <c r="A3819" i="1"/>
  <c r="A3818" i="1"/>
  <c r="A3817" i="1"/>
  <c r="A3816" i="1"/>
  <c r="A3815" i="1"/>
  <c r="A3814" i="1"/>
  <c r="A3813" i="1"/>
  <c r="A3812" i="1"/>
  <c r="A3811" i="1"/>
  <c r="A3810" i="1"/>
  <c r="A3809" i="1"/>
  <c r="A3808" i="1"/>
  <c r="A3807" i="1"/>
  <c r="A3806" i="1"/>
  <c r="A3805" i="1"/>
  <c r="A3804" i="1"/>
  <c r="A3803" i="1"/>
  <c r="A3802" i="1"/>
  <c r="A3801" i="1"/>
  <c r="A3800" i="1"/>
  <c r="A3799" i="1"/>
  <c r="A3798" i="1"/>
  <c r="A3797" i="1"/>
  <c r="A3796" i="1"/>
  <c r="A3795" i="1"/>
  <c r="A3794" i="1"/>
  <c r="A3793" i="1"/>
  <c r="A3792" i="1"/>
  <c r="A3791" i="1"/>
  <c r="A3790" i="1"/>
  <c r="A3789" i="1"/>
  <c r="A3788" i="1"/>
  <c r="A3787" i="1"/>
  <c r="A3786" i="1"/>
  <c r="A3785" i="1"/>
  <c r="A3784" i="1"/>
  <c r="A3783" i="1"/>
  <c r="A3782" i="1"/>
  <c r="A3781" i="1"/>
  <c r="A3780" i="1"/>
  <c r="A3779" i="1"/>
  <c r="A3778" i="1"/>
  <c r="A3777" i="1"/>
  <c r="A3776" i="1"/>
  <c r="A3775" i="1"/>
  <c r="A3774" i="1"/>
  <c r="A3773" i="1"/>
  <c r="A3772" i="1"/>
  <c r="A3771" i="1"/>
  <c r="A3770" i="1"/>
  <c r="A3769" i="1"/>
  <c r="A3768" i="1"/>
  <c r="A3767" i="1"/>
  <c r="A3766" i="1"/>
  <c r="A3765" i="1"/>
  <c r="A3764" i="1"/>
  <c r="A3763" i="1"/>
  <c r="A3762" i="1"/>
  <c r="A3761" i="1"/>
  <c r="A3760" i="1"/>
  <c r="A3759" i="1"/>
  <c r="A3758" i="1"/>
  <c r="A3757" i="1"/>
  <c r="A3756" i="1"/>
  <c r="A3755" i="1"/>
  <c r="A3754" i="1"/>
  <c r="A3753" i="1"/>
  <c r="A3752" i="1"/>
  <c r="A3751" i="1"/>
  <c r="A3750" i="1"/>
  <c r="A3749" i="1"/>
  <c r="A3748" i="1"/>
  <c r="A3747" i="1"/>
  <c r="A3746" i="1"/>
  <c r="A3745" i="1"/>
  <c r="A3744" i="1"/>
  <c r="A3743" i="1"/>
  <c r="A3742" i="1"/>
  <c r="A3741" i="1"/>
  <c r="A3740" i="1"/>
  <c r="A3739" i="1"/>
  <c r="A3738" i="1"/>
  <c r="A3737" i="1"/>
  <c r="A3736" i="1"/>
  <c r="A3735" i="1"/>
  <c r="A3734" i="1"/>
  <c r="A3733" i="1"/>
  <c r="A3732" i="1"/>
  <c r="A3731" i="1"/>
  <c r="A3730" i="1"/>
  <c r="A3729" i="1"/>
  <c r="A3728" i="1"/>
  <c r="A3727" i="1"/>
  <c r="A3726" i="1"/>
  <c r="A3725" i="1"/>
  <c r="A3724" i="1"/>
  <c r="A3723" i="1"/>
  <c r="A3722" i="1"/>
  <c r="A3721" i="1"/>
  <c r="A3720" i="1"/>
  <c r="A3719" i="1"/>
  <c r="A3718" i="1"/>
  <c r="A3717" i="1"/>
  <c r="A3716" i="1"/>
  <c r="A3715" i="1"/>
  <c r="A3714" i="1"/>
  <c r="A3713" i="1"/>
  <c r="A3712" i="1"/>
  <c r="A3711" i="1"/>
  <c r="A3710" i="1"/>
  <c r="A3709" i="1"/>
  <c r="A3708" i="1"/>
  <c r="A3707" i="1"/>
  <c r="A3706" i="1"/>
  <c r="A3705" i="1"/>
  <c r="A3704" i="1"/>
  <c r="A3703" i="1"/>
  <c r="A3702" i="1"/>
  <c r="A3701" i="1"/>
  <c r="A3700" i="1"/>
  <c r="A3699" i="1"/>
  <c r="A3698" i="1"/>
  <c r="A3697" i="1"/>
  <c r="A3696" i="1"/>
  <c r="A3695" i="1"/>
  <c r="A3694" i="1"/>
  <c r="A3693" i="1"/>
  <c r="A3692" i="1"/>
  <c r="A3691" i="1"/>
  <c r="A3690" i="1"/>
  <c r="A3689" i="1"/>
  <c r="A3688" i="1"/>
  <c r="A3687" i="1"/>
  <c r="A3686" i="1"/>
  <c r="A3685" i="1"/>
  <c r="A3684" i="1"/>
  <c r="A3683" i="1"/>
  <c r="A3682" i="1"/>
  <c r="A3681" i="1"/>
  <c r="A3680" i="1"/>
  <c r="A3679" i="1"/>
  <c r="A3678" i="1"/>
  <c r="A3677" i="1"/>
  <c r="A3676" i="1"/>
  <c r="A3675" i="1"/>
  <c r="A3674" i="1"/>
  <c r="A3673" i="1"/>
  <c r="A3672" i="1"/>
  <c r="A3671" i="1"/>
  <c r="A3670" i="1"/>
  <c r="A3669" i="1"/>
  <c r="A3668" i="1"/>
  <c r="A3667" i="1"/>
  <c r="A3666" i="1"/>
  <c r="A3665" i="1"/>
  <c r="A3664" i="1"/>
  <c r="A3663" i="1"/>
  <c r="A3662" i="1"/>
  <c r="A3661" i="1"/>
  <c r="A3660" i="1"/>
  <c r="A3659" i="1"/>
  <c r="A3658" i="1"/>
  <c r="A3657" i="1"/>
  <c r="A3656" i="1"/>
  <c r="A3655" i="1"/>
  <c r="A3654" i="1"/>
  <c r="A3653" i="1"/>
  <c r="A3652" i="1"/>
  <c r="A3651" i="1"/>
  <c r="A3650" i="1"/>
  <c r="A3649" i="1"/>
  <c r="A3648" i="1"/>
  <c r="A3647" i="1"/>
  <c r="A3646" i="1"/>
  <c r="A3645" i="1"/>
  <c r="A3644" i="1"/>
  <c r="A3643" i="1"/>
  <c r="A3642" i="1"/>
  <c r="A3641" i="1"/>
  <c r="A3640" i="1"/>
  <c r="A3639" i="1"/>
  <c r="A3638" i="1"/>
  <c r="A3637" i="1"/>
  <c r="A3636" i="1"/>
  <c r="A3635" i="1"/>
  <c r="A3634" i="1"/>
  <c r="A3633" i="1"/>
  <c r="A3632" i="1"/>
  <c r="A3631" i="1"/>
  <c r="A3630" i="1"/>
  <c r="A3629" i="1"/>
  <c r="A3628" i="1"/>
  <c r="A3627" i="1"/>
  <c r="A3626" i="1"/>
  <c r="A3625" i="1"/>
  <c r="A3624" i="1"/>
  <c r="A3623" i="1"/>
  <c r="A3622" i="1"/>
  <c r="A3621" i="1"/>
  <c r="A3620" i="1"/>
  <c r="A3619" i="1"/>
  <c r="A3618" i="1"/>
  <c r="A3617" i="1"/>
  <c r="A3616" i="1"/>
  <c r="A3615" i="1"/>
  <c r="A3614" i="1"/>
  <c r="A3613" i="1"/>
  <c r="A3612" i="1"/>
  <c r="A3611" i="1"/>
  <c r="A3610" i="1"/>
  <c r="A3609" i="1"/>
  <c r="A3608" i="1"/>
  <c r="A3607" i="1"/>
  <c r="A3606" i="1"/>
  <c r="A3605" i="1"/>
  <c r="A3604" i="1"/>
  <c r="A3603" i="1"/>
  <c r="A3602" i="1"/>
  <c r="A3601" i="1"/>
  <c r="A3600" i="1"/>
  <c r="A3599" i="1"/>
  <c r="A3598" i="1"/>
  <c r="A3597" i="1"/>
  <c r="A3596" i="1"/>
  <c r="A3595" i="1"/>
  <c r="A3594" i="1"/>
  <c r="A3593" i="1"/>
  <c r="A3592" i="1"/>
  <c r="A3591" i="1"/>
  <c r="A3590" i="1"/>
  <c r="A3589" i="1"/>
  <c r="A3588" i="1"/>
  <c r="A3587" i="1"/>
  <c r="A3586" i="1"/>
  <c r="A3585" i="1"/>
  <c r="A3584" i="1"/>
  <c r="A3583" i="1"/>
  <c r="A3582" i="1"/>
  <c r="A3581" i="1"/>
  <c r="A3580" i="1"/>
  <c r="A3579" i="1"/>
  <c r="A3578" i="1"/>
  <c r="A3577" i="1"/>
  <c r="A3576" i="1"/>
  <c r="A3575" i="1"/>
  <c r="A3574" i="1"/>
  <c r="A3573" i="1"/>
  <c r="A3572" i="1"/>
  <c r="A3571" i="1"/>
  <c r="A3570" i="1"/>
  <c r="A3569" i="1"/>
  <c r="A3568" i="1"/>
  <c r="A3567" i="1"/>
  <c r="A3566" i="1"/>
  <c r="A3565" i="1"/>
  <c r="A3564" i="1"/>
  <c r="A3563" i="1"/>
  <c r="A3562" i="1"/>
  <c r="A3561" i="1"/>
  <c r="A3560" i="1"/>
  <c r="A3559" i="1"/>
  <c r="A3558" i="1"/>
  <c r="A3557" i="1"/>
  <c r="A3556" i="1"/>
  <c r="A3555" i="1"/>
  <c r="A3554" i="1"/>
  <c r="A3553" i="1"/>
  <c r="A3552" i="1"/>
  <c r="A3551" i="1"/>
  <c r="A3550" i="1"/>
  <c r="A3549" i="1"/>
  <c r="A3548" i="1"/>
  <c r="A3547" i="1"/>
  <c r="A3546" i="1"/>
  <c r="A3545" i="1"/>
  <c r="A3544" i="1"/>
  <c r="A3543" i="1"/>
  <c r="A3542" i="1"/>
  <c r="A3541" i="1"/>
  <c r="A3540" i="1"/>
  <c r="A3539" i="1"/>
  <c r="A3538" i="1"/>
  <c r="A3537" i="1"/>
  <c r="A3536" i="1"/>
  <c r="A3535" i="1"/>
  <c r="A3534" i="1"/>
  <c r="A3533" i="1"/>
  <c r="A3532" i="1"/>
  <c r="A3531" i="1"/>
  <c r="A3530" i="1"/>
  <c r="A3529" i="1"/>
  <c r="A3528" i="1"/>
  <c r="A3527" i="1"/>
  <c r="A3526" i="1"/>
  <c r="A3525" i="1"/>
  <c r="A3524" i="1"/>
  <c r="A3523" i="1"/>
  <c r="A3522" i="1"/>
  <c r="A3521" i="1"/>
  <c r="A3520" i="1"/>
  <c r="A3519" i="1"/>
  <c r="A3518" i="1"/>
  <c r="A3517" i="1"/>
  <c r="A3516" i="1"/>
  <c r="A3515" i="1"/>
  <c r="A3514" i="1"/>
  <c r="A3513" i="1"/>
  <c r="A3512" i="1"/>
  <c r="A3511" i="1"/>
  <c r="A3510" i="1"/>
  <c r="A3509" i="1"/>
  <c r="A3508" i="1"/>
  <c r="A3507" i="1"/>
  <c r="A3506" i="1"/>
  <c r="A3505" i="1"/>
  <c r="A3504" i="1"/>
  <c r="A3503" i="1"/>
  <c r="A3502" i="1"/>
  <c r="A3501" i="1"/>
  <c r="A3500" i="1"/>
  <c r="A3499" i="1"/>
  <c r="A3498" i="1"/>
  <c r="A3497" i="1"/>
  <c r="A3496" i="1"/>
  <c r="A3495" i="1"/>
  <c r="A3494" i="1"/>
  <c r="A3493" i="1"/>
  <c r="A3492" i="1"/>
  <c r="A3491" i="1"/>
  <c r="A3490" i="1"/>
  <c r="A3489" i="1"/>
  <c r="A3488" i="1"/>
  <c r="A3487" i="1"/>
  <c r="A3486" i="1"/>
  <c r="A3485" i="1"/>
  <c r="A3484" i="1"/>
  <c r="A3483" i="1"/>
  <c r="A3482" i="1"/>
  <c r="A3481" i="1"/>
  <c r="A3480" i="1"/>
  <c r="A3479" i="1"/>
  <c r="A3478" i="1"/>
  <c r="A3477" i="1"/>
  <c r="A3476" i="1"/>
  <c r="A3475" i="1"/>
  <c r="A3474" i="1"/>
  <c r="A3473" i="1"/>
  <c r="A3472" i="1"/>
  <c r="A3471" i="1"/>
  <c r="A3470" i="1"/>
  <c r="A3469" i="1"/>
  <c r="A3468" i="1"/>
  <c r="A3467" i="1"/>
  <c r="A3466" i="1"/>
  <c r="A3465" i="1"/>
  <c r="A3464" i="1"/>
  <c r="A3463" i="1"/>
  <c r="A3462" i="1"/>
  <c r="A3461" i="1"/>
  <c r="A3460" i="1"/>
  <c r="A3459" i="1"/>
  <c r="A3458" i="1"/>
  <c r="A3457" i="1"/>
  <c r="A3456" i="1"/>
  <c r="A3455" i="1"/>
  <c r="A3454" i="1"/>
  <c r="A3453" i="1"/>
  <c r="A3452" i="1"/>
  <c r="A3451" i="1"/>
  <c r="A3450" i="1"/>
  <c r="A3449" i="1"/>
  <c r="A3448" i="1"/>
  <c r="A3447" i="1"/>
  <c r="A3446" i="1"/>
  <c r="A3445" i="1"/>
  <c r="A3444" i="1"/>
  <c r="A3443" i="1"/>
  <c r="A3442" i="1"/>
  <c r="A3441" i="1"/>
  <c r="A3440" i="1"/>
  <c r="A3439" i="1"/>
  <c r="A3438" i="1"/>
  <c r="A3437" i="1"/>
  <c r="A3436" i="1"/>
  <c r="A3435" i="1"/>
  <c r="A3434" i="1"/>
  <c r="A3433" i="1"/>
  <c r="A3432" i="1"/>
  <c r="A3431" i="1"/>
  <c r="A3430" i="1"/>
  <c r="A3429" i="1"/>
  <c r="A3428" i="1"/>
  <c r="A3427" i="1"/>
  <c r="A3426" i="1"/>
  <c r="A3425" i="1"/>
  <c r="A3424" i="1"/>
  <c r="A3423" i="1"/>
  <c r="A3422" i="1"/>
  <c r="A3421" i="1"/>
  <c r="A3420" i="1"/>
  <c r="A3419" i="1"/>
  <c r="A3418" i="1"/>
  <c r="A3417" i="1"/>
  <c r="A3416" i="1"/>
  <c r="A3415" i="1"/>
  <c r="A3414" i="1"/>
  <c r="A3413" i="1"/>
  <c r="A3412" i="1"/>
  <c r="A3411" i="1"/>
  <c r="A3410" i="1"/>
  <c r="A3409" i="1"/>
  <c r="A3408" i="1"/>
  <c r="A3407" i="1"/>
  <c r="A3406" i="1"/>
  <c r="A3405" i="1"/>
  <c r="A3404" i="1"/>
  <c r="A3403" i="1"/>
  <c r="A3402" i="1"/>
  <c r="A3401" i="1"/>
  <c r="A3400" i="1"/>
  <c r="A3399" i="1"/>
  <c r="A3398" i="1"/>
  <c r="A3397" i="1"/>
  <c r="A3396" i="1"/>
  <c r="A3395" i="1"/>
  <c r="A3394" i="1"/>
  <c r="A3393" i="1"/>
  <c r="A3392" i="1"/>
  <c r="A3391" i="1"/>
  <c r="A3390" i="1"/>
  <c r="A3389" i="1"/>
  <c r="A3388" i="1"/>
  <c r="A3387" i="1"/>
  <c r="A3386" i="1"/>
  <c r="A3385" i="1"/>
  <c r="A3384" i="1"/>
  <c r="A3383" i="1"/>
  <c r="A3382" i="1"/>
  <c r="A3381" i="1"/>
  <c r="A3380" i="1"/>
  <c r="A3379" i="1"/>
  <c r="A3378" i="1"/>
  <c r="A3377" i="1"/>
  <c r="A3376" i="1"/>
  <c r="A3375" i="1"/>
  <c r="A3374" i="1"/>
  <c r="A3373" i="1"/>
  <c r="A3372" i="1"/>
  <c r="A3371" i="1"/>
  <c r="A3370" i="1"/>
  <c r="A3369" i="1"/>
  <c r="A3368" i="1"/>
  <c r="A3367" i="1"/>
  <c r="A3366" i="1"/>
  <c r="A3365" i="1"/>
  <c r="A3364" i="1"/>
  <c r="A3363" i="1"/>
  <c r="A3362" i="1"/>
  <c r="A3361" i="1"/>
  <c r="A3360" i="1"/>
  <c r="A3359" i="1"/>
  <c r="A3358" i="1"/>
  <c r="A3357" i="1"/>
  <c r="A3356" i="1"/>
  <c r="A3355" i="1"/>
  <c r="A3354" i="1"/>
  <c r="A3353" i="1"/>
  <c r="A3352" i="1"/>
  <c r="A3351" i="1"/>
  <c r="A3350" i="1"/>
  <c r="A3349" i="1"/>
  <c r="A3348" i="1"/>
  <c r="A3347" i="1"/>
  <c r="A3346" i="1"/>
  <c r="A3345" i="1"/>
  <c r="A3344" i="1"/>
  <c r="A3343" i="1"/>
  <c r="A3342" i="1"/>
  <c r="A3341" i="1"/>
  <c r="A3340" i="1"/>
  <c r="A3339" i="1"/>
  <c r="A3338" i="1"/>
  <c r="A3337" i="1"/>
  <c r="A3336" i="1"/>
  <c r="A3335" i="1"/>
  <c r="A3334" i="1"/>
  <c r="A3333" i="1"/>
  <c r="A3332" i="1"/>
  <c r="A3331" i="1"/>
  <c r="A3330" i="1"/>
  <c r="A3329" i="1"/>
  <c r="A3328" i="1"/>
  <c r="A3327" i="1"/>
  <c r="A3326" i="1"/>
  <c r="A3325" i="1"/>
  <c r="A3324" i="1"/>
  <c r="A3323" i="1"/>
  <c r="A3322" i="1"/>
  <c r="A3321" i="1"/>
  <c r="A3320" i="1"/>
  <c r="A3319" i="1"/>
  <c r="A3318" i="1"/>
  <c r="A3317" i="1"/>
  <c r="A3316" i="1"/>
  <c r="A3315" i="1"/>
  <c r="A3314" i="1"/>
  <c r="A3313" i="1"/>
  <c r="A3312" i="1"/>
  <c r="A3311" i="1"/>
  <c r="A3310" i="1"/>
  <c r="A3309" i="1"/>
  <c r="A3308" i="1"/>
  <c r="A3307" i="1"/>
  <c r="A3306" i="1"/>
  <c r="A3305" i="1"/>
  <c r="A3304" i="1"/>
  <c r="A3303" i="1"/>
  <c r="A3302" i="1"/>
  <c r="A3301" i="1"/>
  <c r="A3300" i="1"/>
  <c r="A3299" i="1"/>
  <c r="A3298" i="1"/>
  <c r="A3297" i="1"/>
  <c r="A3296" i="1"/>
  <c r="A3295" i="1"/>
  <c r="A3294" i="1"/>
  <c r="A3293" i="1"/>
  <c r="A3292" i="1"/>
  <c r="A3291" i="1"/>
  <c r="A3290" i="1"/>
  <c r="A3289" i="1"/>
  <c r="A3288" i="1"/>
  <c r="A3287" i="1"/>
  <c r="A3286" i="1"/>
  <c r="A3285" i="1"/>
  <c r="A3284" i="1"/>
  <c r="A3283" i="1"/>
  <c r="A3282" i="1"/>
  <c r="A3281" i="1"/>
  <c r="A3280" i="1"/>
  <c r="A3279" i="1"/>
  <c r="A3278" i="1"/>
  <c r="A3277" i="1"/>
  <c r="A3276" i="1"/>
  <c r="A3275" i="1"/>
  <c r="A3274" i="1"/>
  <c r="A3273" i="1"/>
  <c r="A3272" i="1"/>
  <c r="A3271" i="1"/>
  <c r="A3270" i="1"/>
  <c r="A3269" i="1"/>
  <c r="A3268" i="1"/>
  <c r="A3267" i="1"/>
  <c r="A3266" i="1"/>
  <c r="A3265" i="1"/>
  <c r="A3264" i="1"/>
  <c r="A3263" i="1"/>
  <c r="A3262" i="1"/>
  <c r="A3261" i="1"/>
  <c r="A3260" i="1"/>
  <c r="A3259" i="1"/>
  <c r="A3258" i="1"/>
  <c r="A3257" i="1"/>
  <c r="A3256" i="1"/>
  <c r="A3255" i="1"/>
  <c r="A3254" i="1"/>
  <c r="A3253" i="1"/>
  <c r="A3252" i="1"/>
  <c r="A3251" i="1"/>
  <c r="A3250" i="1"/>
  <c r="A3249" i="1"/>
  <c r="A3248" i="1"/>
  <c r="A3247" i="1"/>
  <c r="A3246" i="1"/>
  <c r="A3245" i="1"/>
  <c r="A3244" i="1"/>
  <c r="A3243" i="1"/>
  <c r="A3242" i="1"/>
  <c r="A3241" i="1"/>
  <c r="A3240" i="1"/>
  <c r="A3239" i="1"/>
  <c r="A3238" i="1"/>
  <c r="A3237" i="1"/>
  <c r="A3236" i="1"/>
  <c r="A3235" i="1"/>
  <c r="A3234" i="1"/>
  <c r="A3233" i="1"/>
  <c r="A3232" i="1"/>
  <c r="A3231" i="1"/>
  <c r="A3230" i="1"/>
  <c r="A3229" i="1"/>
  <c r="A3228" i="1"/>
  <c r="A3227" i="1"/>
  <c r="A3226" i="1"/>
  <c r="A3225" i="1"/>
  <c r="A3224" i="1"/>
  <c r="A3223" i="1"/>
  <c r="A3222" i="1"/>
  <c r="A3221" i="1"/>
  <c r="A3220" i="1"/>
  <c r="A3219" i="1"/>
  <c r="A3218" i="1"/>
  <c r="A3217" i="1"/>
  <c r="A3216" i="1"/>
  <c r="A3215" i="1"/>
  <c r="A3214" i="1"/>
  <c r="A3213" i="1"/>
  <c r="A3212" i="1"/>
  <c r="A3211" i="1"/>
  <c r="A3210" i="1"/>
  <c r="A3209" i="1"/>
  <c r="A3208" i="1"/>
  <c r="A3207" i="1"/>
  <c r="A3206" i="1"/>
  <c r="A3205" i="1"/>
  <c r="A3204" i="1"/>
  <c r="A3203" i="1"/>
  <c r="A3202" i="1"/>
  <c r="A3201" i="1"/>
  <c r="A3200" i="1"/>
  <c r="A3199" i="1"/>
  <c r="A3198" i="1"/>
  <c r="A3197" i="1"/>
  <c r="A3196" i="1"/>
  <c r="A3195" i="1"/>
  <c r="A3194" i="1"/>
  <c r="A3193" i="1"/>
  <c r="A3192" i="1"/>
  <c r="A3191" i="1"/>
  <c r="A3190" i="1"/>
  <c r="A3189" i="1"/>
  <c r="A3188" i="1"/>
  <c r="A3187" i="1"/>
  <c r="A3186" i="1"/>
  <c r="A3185" i="1"/>
  <c r="A3184" i="1"/>
  <c r="A3183" i="1"/>
  <c r="A3182" i="1"/>
  <c r="A3181" i="1"/>
  <c r="A3180" i="1"/>
  <c r="A3179" i="1"/>
  <c r="A3178" i="1"/>
  <c r="A3177" i="1"/>
  <c r="A3176" i="1"/>
  <c r="A3175" i="1"/>
  <c r="A3174" i="1"/>
  <c r="A3173" i="1"/>
  <c r="A3172" i="1"/>
  <c r="A3171" i="1"/>
  <c r="A3170" i="1"/>
  <c r="A3169" i="1"/>
  <c r="A3168" i="1"/>
  <c r="A3167" i="1"/>
  <c r="A3166" i="1"/>
  <c r="A3165" i="1"/>
  <c r="A3164" i="1"/>
  <c r="A3163" i="1"/>
  <c r="A3162" i="1"/>
  <c r="A3161" i="1"/>
  <c r="A3160" i="1"/>
  <c r="A3159" i="1"/>
  <c r="A3158" i="1"/>
  <c r="A3157" i="1"/>
  <c r="A3156" i="1"/>
  <c r="A3155" i="1"/>
  <c r="A3154" i="1"/>
  <c r="A3153" i="1"/>
  <c r="A3152" i="1"/>
  <c r="A3151" i="1"/>
  <c r="A3150" i="1"/>
  <c r="A3149" i="1"/>
  <c r="A3148" i="1"/>
  <c r="A3147" i="1"/>
  <c r="A3146" i="1"/>
  <c r="A3145" i="1"/>
  <c r="A3144" i="1"/>
  <c r="A3143" i="1"/>
  <c r="A3142" i="1"/>
  <c r="A3141" i="1"/>
  <c r="A3140" i="1"/>
  <c r="A3139" i="1"/>
  <c r="A3138" i="1"/>
  <c r="A3137" i="1"/>
  <c r="A3136" i="1"/>
  <c r="A3135" i="1"/>
  <c r="A3134" i="1"/>
  <c r="A3133" i="1"/>
  <c r="A3132" i="1"/>
  <c r="A3131" i="1"/>
  <c r="A3130" i="1"/>
  <c r="A3129" i="1"/>
  <c r="A3128" i="1"/>
  <c r="A3127" i="1"/>
  <c r="A3126" i="1"/>
  <c r="A3125" i="1"/>
  <c r="A3124" i="1"/>
  <c r="A3123" i="1"/>
  <c r="A3122" i="1"/>
  <c r="A3121" i="1"/>
  <c r="A3120" i="1"/>
  <c r="A3119" i="1"/>
  <c r="A3118" i="1"/>
  <c r="A3117" i="1"/>
  <c r="A3116" i="1"/>
  <c r="A3115" i="1"/>
  <c r="A3114" i="1"/>
  <c r="A3113" i="1"/>
  <c r="A3112" i="1"/>
  <c r="A3111" i="1"/>
  <c r="A3110" i="1"/>
  <c r="A3109" i="1"/>
  <c r="A3108" i="1"/>
  <c r="A3107" i="1"/>
  <c r="A3106" i="1"/>
  <c r="A3105" i="1"/>
  <c r="A3104" i="1"/>
  <c r="A3103" i="1"/>
  <c r="A3102" i="1"/>
  <c r="A3101" i="1"/>
  <c r="A3100" i="1"/>
  <c r="A3099" i="1"/>
  <c r="A3098" i="1"/>
  <c r="A3097" i="1"/>
  <c r="A3096" i="1"/>
  <c r="A3095" i="1"/>
  <c r="A3094" i="1"/>
  <c r="A3093" i="1"/>
  <c r="A3092" i="1"/>
  <c r="A3091" i="1"/>
  <c r="A3090" i="1"/>
  <c r="A3089" i="1"/>
  <c r="A3088" i="1"/>
  <c r="A3087" i="1"/>
  <c r="A3086" i="1"/>
  <c r="A3085" i="1"/>
  <c r="A3084" i="1"/>
  <c r="A3083" i="1"/>
  <c r="A3082" i="1"/>
  <c r="A3081" i="1"/>
  <c r="A3080" i="1"/>
  <c r="A3079" i="1"/>
  <c r="A3078" i="1"/>
  <c r="A3077" i="1"/>
  <c r="A3076" i="1"/>
  <c r="A3075" i="1"/>
  <c r="A3074" i="1"/>
  <c r="A3073" i="1"/>
  <c r="A3072" i="1"/>
  <c r="A3071" i="1"/>
  <c r="A3070" i="1"/>
  <c r="A3069" i="1"/>
  <c r="A3068" i="1"/>
  <c r="A3067" i="1"/>
  <c r="A3066" i="1"/>
  <c r="A3065" i="1"/>
  <c r="A3064" i="1"/>
  <c r="A3063" i="1"/>
  <c r="A3062" i="1"/>
  <c r="A3061" i="1"/>
  <c r="A3060" i="1"/>
  <c r="A3059" i="1"/>
  <c r="A3058" i="1"/>
  <c r="A3057" i="1"/>
  <c r="A3056" i="1"/>
  <c r="A3055" i="1"/>
  <c r="A3054" i="1"/>
  <c r="A3053" i="1"/>
  <c r="A3052" i="1"/>
  <c r="A3051" i="1"/>
  <c r="A3050" i="1"/>
  <c r="A3049" i="1"/>
  <c r="A3048" i="1"/>
  <c r="A3047" i="1"/>
  <c r="A3046" i="1"/>
  <c r="A3045" i="1"/>
  <c r="A3044" i="1"/>
  <c r="A3043" i="1"/>
  <c r="A3042" i="1"/>
  <c r="A3041" i="1"/>
  <c r="A3040" i="1"/>
  <c r="A3039" i="1"/>
  <c r="A3038" i="1"/>
  <c r="A3037" i="1"/>
  <c r="A3036" i="1"/>
  <c r="A3035" i="1"/>
  <c r="A3034" i="1"/>
  <c r="A3033" i="1"/>
  <c r="A3032" i="1"/>
  <c r="A3031" i="1"/>
  <c r="A3030" i="1"/>
  <c r="A3029" i="1"/>
  <c r="A3028" i="1"/>
  <c r="A3027" i="1"/>
  <c r="A3026" i="1"/>
  <c r="A3025" i="1"/>
  <c r="A3024" i="1"/>
  <c r="A3023" i="1"/>
  <c r="A3022" i="1"/>
  <c r="A3021" i="1"/>
  <c r="A3020" i="1"/>
  <c r="A3019" i="1"/>
  <c r="A3018" i="1"/>
  <c r="A3017" i="1"/>
  <c r="A3016" i="1"/>
  <c r="A3015" i="1"/>
  <c r="A3014" i="1"/>
  <c r="A3013" i="1"/>
  <c r="A3012" i="1"/>
  <c r="A3011" i="1"/>
  <c r="A3010" i="1"/>
  <c r="A3009" i="1"/>
  <c r="A3008" i="1"/>
  <c r="A3007" i="1"/>
  <c r="A3006" i="1"/>
  <c r="A3005" i="1"/>
  <c r="A3004" i="1"/>
  <c r="A3003" i="1"/>
  <c r="A3002" i="1"/>
  <c r="A3001" i="1"/>
  <c r="A3000" i="1"/>
  <c r="A2999" i="1"/>
  <c r="A2998" i="1"/>
  <c r="A2997" i="1"/>
  <c r="A2996" i="1"/>
  <c r="A2995" i="1"/>
  <c r="A2994" i="1"/>
  <c r="A2993" i="1"/>
  <c r="A2992" i="1"/>
  <c r="A2991" i="1"/>
  <c r="A2990" i="1"/>
  <c r="A2989" i="1"/>
  <c r="A2988" i="1"/>
  <c r="A2987" i="1"/>
  <c r="A2986" i="1"/>
  <c r="A2985" i="1"/>
  <c r="A2984" i="1"/>
  <c r="A2983" i="1"/>
  <c r="A2982" i="1"/>
  <c r="A2981" i="1"/>
  <c r="A2980" i="1"/>
  <c r="A2979" i="1"/>
  <c r="A2978" i="1"/>
  <c r="A2977" i="1"/>
  <c r="A2976" i="1"/>
  <c r="A2975" i="1"/>
  <c r="A2974" i="1"/>
  <c r="A2973" i="1"/>
  <c r="A2972" i="1"/>
  <c r="A2971" i="1"/>
  <c r="A2970" i="1"/>
  <c r="A2969" i="1"/>
  <c r="A2968" i="1"/>
  <c r="A2967" i="1"/>
  <c r="A2966" i="1"/>
  <c r="A2965" i="1"/>
  <c r="A2964" i="1"/>
  <c r="A2963" i="1"/>
  <c r="A2962" i="1"/>
  <c r="A2961" i="1"/>
  <c r="A2960" i="1"/>
  <c r="A2959" i="1"/>
  <c r="A2958" i="1"/>
  <c r="A2957" i="1"/>
  <c r="A2956" i="1"/>
  <c r="A2955" i="1"/>
  <c r="A2954" i="1"/>
  <c r="A2953" i="1"/>
  <c r="A2952" i="1"/>
  <c r="A2951" i="1"/>
  <c r="A2950" i="1"/>
  <c r="A2949" i="1"/>
  <c r="A2948" i="1"/>
  <c r="A2947" i="1"/>
  <c r="A2946" i="1"/>
  <c r="A2945" i="1"/>
  <c r="A2944" i="1"/>
  <c r="A2943" i="1"/>
  <c r="A2942" i="1"/>
  <c r="A2941" i="1"/>
  <c r="A2940" i="1"/>
  <c r="A2939" i="1"/>
  <c r="A2938" i="1"/>
  <c r="A2937" i="1"/>
  <c r="A2936" i="1"/>
  <c r="A2935" i="1"/>
  <c r="A2934" i="1"/>
  <c r="A2933" i="1"/>
  <c r="A2932" i="1"/>
  <c r="A2931" i="1"/>
  <c r="A2930" i="1"/>
  <c r="A2929" i="1"/>
  <c r="A2928" i="1"/>
  <c r="A2927" i="1"/>
  <c r="A2926" i="1"/>
  <c r="A2925" i="1"/>
  <c r="A2924" i="1"/>
  <c r="A2923" i="1"/>
  <c r="A2922" i="1"/>
  <c r="A2921" i="1"/>
  <c r="A2920" i="1"/>
  <c r="A2919" i="1"/>
  <c r="A2918" i="1"/>
  <c r="A2917" i="1"/>
  <c r="A2916" i="1"/>
  <c r="A2915" i="1"/>
  <c r="A2914" i="1"/>
  <c r="A2913" i="1"/>
  <c r="A2912" i="1"/>
  <c r="A2911" i="1"/>
  <c r="A2910" i="1"/>
  <c r="A2909" i="1"/>
  <c r="A2908" i="1"/>
  <c r="A2907" i="1"/>
  <c r="A2906" i="1"/>
  <c r="A2905" i="1"/>
  <c r="A2904" i="1"/>
  <c r="A2903" i="1"/>
  <c r="A2902" i="1"/>
  <c r="A2901" i="1"/>
  <c r="A2900" i="1"/>
  <c r="A2899" i="1"/>
  <c r="A2898" i="1"/>
  <c r="A2897" i="1"/>
  <c r="A2896" i="1"/>
  <c r="A2895" i="1"/>
  <c r="A2894" i="1"/>
  <c r="A2893" i="1"/>
  <c r="A2892" i="1"/>
  <c r="A2891" i="1"/>
  <c r="A2890" i="1"/>
  <c r="A2889" i="1"/>
  <c r="A2888" i="1"/>
  <c r="A2887" i="1"/>
  <c r="A2886" i="1"/>
  <c r="A2885" i="1"/>
  <c r="A2884" i="1"/>
  <c r="A2883" i="1"/>
  <c r="A2882" i="1"/>
  <c r="A2881" i="1"/>
  <c r="A2880" i="1"/>
  <c r="A2879" i="1"/>
  <c r="A2878" i="1"/>
  <c r="A2877" i="1"/>
  <c r="A2876" i="1"/>
  <c r="A2875" i="1"/>
  <c r="A2874" i="1"/>
  <c r="A2873" i="1"/>
  <c r="A2872" i="1"/>
  <c r="A2871" i="1"/>
  <c r="A2870" i="1"/>
  <c r="A2869" i="1"/>
  <c r="A2868" i="1"/>
  <c r="A2867" i="1"/>
  <c r="A2866" i="1"/>
  <c r="A2865" i="1"/>
  <c r="A2864" i="1"/>
  <c r="A2863" i="1"/>
  <c r="A2862" i="1"/>
  <c r="A2861" i="1"/>
  <c r="A2860" i="1"/>
  <c r="A2859" i="1"/>
  <c r="A2858" i="1"/>
  <c r="A2857" i="1"/>
  <c r="A2856" i="1"/>
  <c r="A2855" i="1"/>
  <c r="A2854" i="1"/>
  <c r="A2853" i="1"/>
  <c r="A2852" i="1"/>
  <c r="A2851" i="1"/>
  <c r="A2850" i="1"/>
  <c r="A2849" i="1"/>
  <c r="A2848" i="1"/>
  <c r="A2847" i="1"/>
  <c r="A2846" i="1"/>
  <c r="A2845" i="1"/>
  <c r="A2844" i="1"/>
  <c r="A2843" i="1"/>
  <c r="A2842" i="1"/>
  <c r="A2841" i="1"/>
  <c r="A2840" i="1"/>
  <c r="A2839" i="1"/>
  <c r="A2838" i="1"/>
  <c r="A2837" i="1"/>
  <c r="A2836" i="1"/>
  <c r="A2835" i="1"/>
  <c r="A2834" i="1"/>
  <c r="A2833" i="1"/>
  <c r="A2832" i="1"/>
  <c r="A2831" i="1"/>
  <c r="A2830" i="1"/>
  <c r="A2829" i="1"/>
  <c r="A2828" i="1"/>
  <c r="A2827" i="1"/>
  <c r="A2826" i="1"/>
  <c r="A2825" i="1"/>
  <c r="A2824" i="1"/>
  <c r="A2823" i="1"/>
  <c r="A2822" i="1"/>
  <c r="A2821" i="1"/>
  <c r="A2820" i="1"/>
  <c r="A2819" i="1"/>
  <c r="A2818" i="1"/>
  <c r="A2817" i="1"/>
  <c r="A2816" i="1"/>
  <c r="A2815" i="1"/>
  <c r="A2814" i="1"/>
  <c r="A2813" i="1"/>
  <c r="A2812" i="1"/>
  <c r="A2811" i="1"/>
  <c r="A2810" i="1"/>
  <c r="A2809" i="1"/>
  <c r="A2808" i="1"/>
  <c r="A2807" i="1"/>
  <c r="A2806" i="1"/>
  <c r="A2805" i="1"/>
  <c r="A2804" i="1"/>
  <c r="A2803" i="1"/>
  <c r="A2802" i="1"/>
  <c r="A2801" i="1"/>
  <c r="A2800" i="1"/>
  <c r="A2799" i="1"/>
  <c r="A2798" i="1"/>
  <c r="A2797" i="1"/>
  <c r="A2796" i="1"/>
  <c r="A2795" i="1"/>
  <c r="A2794" i="1"/>
  <c r="A2793" i="1"/>
  <c r="A2792" i="1"/>
  <c r="A2791" i="1"/>
  <c r="A2790" i="1"/>
  <c r="A2789" i="1"/>
  <c r="A2788" i="1"/>
  <c r="A2787" i="1"/>
  <c r="A2786" i="1"/>
  <c r="A2785" i="1"/>
  <c r="A2784" i="1"/>
  <c r="A2783" i="1"/>
  <c r="A2782" i="1"/>
  <c r="A2781" i="1"/>
  <c r="A2780" i="1"/>
  <c r="A2779" i="1"/>
  <c r="A2778" i="1"/>
  <c r="A2777" i="1"/>
  <c r="A2776" i="1"/>
  <c r="A2775" i="1"/>
  <c r="A2774" i="1"/>
  <c r="A2773" i="1"/>
  <c r="A2772" i="1"/>
  <c r="A2771" i="1"/>
  <c r="A2770" i="1"/>
  <c r="A2769" i="1"/>
  <c r="A2768" i="1"/>
  <c r="A2767" i="1"/>
  <c r="A2766" i="1"/>
  <c r="A2765" i="1"/>
  <c r="A2764" i="1"/>
  <c r="A2763" i="1"/>
  <c r="A2762" i="1"/>
  <c r="A2761" i="1"/>
  <c r="A2760" i="1"/>
  <c r="A2759" i="1"/>
  <c r="A2758" i="1"/>
  <c r="A2757" i="1"/>
  <c r="A2756" i="1"/>
  <c r="A2755" i="1"/>
  <c r="A2754" i="1"/>
  <c r="A2753" i="1"/>
  <c r="A2752" i="1"/>
  <c r="A2751" i="1"/>
  <c r="A2750" i="1"/>
  <c r="A2749" i="1"/>
  <c r="A2748" i="1"/>
  <c r="A2747" i="1"/>
  <c r="A2746" i="1"/>
  <c r="A2745" i="1"/>
  <c r="A2744" i="1"/>
  <c r="A2743" i="1"/>
  <c r="A2742" i="1"/>
  <c r="A2741" i="1"/>
  <c r="A2740" i="1"/>
  <c r="A2739" i="1"/>
  <c r="A2738" i="1"/>
  <c r="A2737" i="1"/>
  <c r="A2736" i="1"/>
  <c r="A2735" i="1"/>
  <c r="A2734" i="1"/>
  <c r="A2733" i="1"/>
  <c r="A2732" i="1"/>
  <c r="A2731" i="1"/>
  <c r="A2730" i="1"/>
  <c r="A2729" i="1"/>
  <c r="A2728" i="1"/>
  <c r="A2727" i="1"/>
  <c r="A2726" i="1"/>
  <c r="A2725" i="1"/>
  <c r="A2724" i="1"/>
  <c r="A2723" i="1"/>
  <c r="A2722" i="1"/>
  <c r="A2721" i="1"/>
  <c r="A2720" i="1"/>
  <c r="A2719" i="1"/>
  <c r="A2718" i="1"/>
  <c r="A2717" i="1"/>
  <c r="A2716" i="1"/>
  <c r="A2715" i="1"/>
  <c r="A2714" i="1"/>
  <c r="A2713" i="1"/>
  <c r="A2712" i="1"/>
  <c r="A2711" i="1"/>
  <c r="A2710" i="1"/>
  <c r="A2709" i="1"/>
  <c r="A2708" i="1"/>
  <c r="A2707" i="1"/>
  <c r="A2706" i="1"/>
  <c r="A2705" i="1"/>
  <c r="A2704" i="1"/>
  <c r="A2703" i="1"/>
  <c r="A2702" i="1"/>
  <c r="A2701" i="1"/>
  <c r="A2700" i="1"/>
  <c r="A2699" i="1"/>
  <c r="A2698" i="1"/>
  <c r="A2697" i="1"/>
  <c r="A2696" i="1"/>
  <c r="A2695" i="1"/>
  <c r="A2694" i="1"/>
  <c r="A2693" i="1"/>
  <c r="A2692" i="1"/>
  <c r="A2691" i="1"/>
  <c r="A2690" i="1"/>
  <c r="A2689" i="1"/>
  <c r="A2688" i="1"/>
  <c r="A2687" i="1"/>
  <c r="A2686" i="1"/>
  <c r="A2685" i="1"/>
  <c r="A2684" i="1"/>
  <c r="A2683" i="1"/>
  <c r="A2682" i="1"/>
  <c r="A2681" i="1"/>
  <c r="A2680" i="1"/>
  <c r="A2679" i="1"/>
  <c r="A2678" i="1"/>
  <c r="A2677" i="1"/>
  <c r="A2676" i="1"/>
  <c r="A2675" i="1"/>
  <c r="A2674" i="1"/>
  <c r="A2673" i="1"/>
  <c r="A2672" i="1"/>
  <c r="A2671" i="1"/>
  <c r="A2670" i="1"/>
  <c r="A2669" i="1"/>
  <c r="A2668" i="1"/>
  <c r="A2667" i="1"/>
  <c r="A2666" i="1"/>
  <c r="A2665" i="1"/>
  <c r="A2664" i="1"/>
  <c r="A2663" i="1"/>
  <c r="A2662" i="1"/>
  <c r="A2661" i="1"/>
  <c r="A2660" i="1"/>
  <c r="A2659" i="1"/>
  <c r="A2658" i="1"/>
  <c r="A2657" i="1"/>
  <c r="A2656" i="1"/>
  <c r="A2655" i="1"/>
  <c r="A2654" i="1"/>
  <c r="A2653" i="1"/>
  <c r="A2652" i="1"/>
  <c r="A2651" i="1"/>
  <c r="A2650" i="1"/>
  <c r="A2649" i="1"/>
  <c r="A2648" i="1"/>
  <c r="A2647" i="1"/>
  <c r="A2646" i="1"/>
  <c r="A2645" i="1"/>
  <c r="A2644" i="1"/>
  <c r="A2643" i="1"/>
  <c r="A2642" i="1"/>
  <c r="A2641" i="1"/>
  <c r="A2640" i="1"/>
  <c r="A2639" i="1"/>
  <c r="A2638" i="1"/>
  <c r="A2637" i="1"/>
  <c r="A2636" i="1"/>
  <c r="A2635" i="1"/>
  <c r="A2634" i="1"/>
  <c r="A2633" i="1"/>
  <c r="A2632" i="1"/>
  <c r="A2631" i="1"/>
  <c r="A2630" i="1"/>
  <c r="A2629" i="1"/>
  <c r="A2628" i="1"/>
  <c r="A2627" i="1"/>
  <c r="A2626" i="1"/>
  <c r="A2625" i="1"/>
  <c r="A2624" i="1"/>
  <c r="A2623" i="1"/>
  <c r="A2622" i="1"/>
  <c r="A2621" i="1"/>
  <c r="A2620" i="1"/>
  <c r="A2619" i="1"/>
  <c r="A2618" i="1"/>
  <c r="A2617" i="1"/>
  <c r="A2616" i="1"/>
  <c r="A2615" i="1"/>
  <c r="A2614" i="1"/>
  <c r="A2613" i="1"/>
  <c r="A2612" i="1"/>
  <c r="A2611" i="1"/>
  <c r="A2610" i="1"/>
  <c r="A2609" i="1"/>
  <c r="A2608" i="1"/>
  <c r="A2607" i="1"/>
  <c r="A2606" i="1"/>
  <c r="A2605" i="1"/>
  <c r="A2604" i="1"/>
  <c r="A2603" i="1"/>
  <c r="A2602" i="1"/>
  <c r="A2601" i="1"/>
  <c r="A2600" i="1"/>
  <c r="A2599" i="1"/>
  <c r="A2598" i="1"/>
  <c r="A2597" i="1"/>
  <c r="A2596" i="1"/>
  <c r="A2595" i="1"/>
  <c r="A2594" i="1"/>
  <c r="A2593" i="1"/>
  <c r="A2592" i="1"/>
  <c r="A2591" i="1"/>
  <c r="A2590" i="1"/>
  <c r="A2589" i="1"/>
  <c r="A2588" i="1"/>
  <c r="A2587" i="1"/>
  <c r="A2586" i="1"/>
  <c r="A2585" i="1"/>
  <c r="A2584" i="1"/>
  <c r="A2583" i="1"/>
  <c r="A2582" i="1"/>
  <c r="A2581" i="1"/>
  <c r="A2580" i="1"/>
  <c r="A2579" i="1"/>
  <c r="A2578" i="1"/>
  <c r="A2577" i="1"/>
  <c r="A2576" i="1"/>
  <c r="A2575" i="1"/>
  <c r="A2574" i="1"/>
  <c r="A2573" i="1"/>
  <c r="A2572" i="1"/>
  <c r="A2571" i="1"/>
  <c r="A2570" i="1"/>
  <c r="A2569" i="1"/>
  <c r="A2568" i="1"/>
  <c r="A2567" i="1"/>
  <c r="A2566" i="1"/>
  <c r="A2565" i="1"/>
  <c r="A2564" i="1"/>
  <c r="A2563" i="1"/>
  <c r="A2562" i="1"/>
  <c r="A2561" i="1"/>
  <c r="A2560" i="1"/>
  <c r="A2559" i="1"/>
  <c r="A2558" i="1"/>
  <c r="A2557" i="1"/>
  <c r="A2556" i="1"/>
  <c r="A2555" i="1"/>
  <c r="A2554" i="1"/>
  <c r="A2553" i="1"/>
  <c r="A2552" i="1"/>
  <c r="A2551" i="1"/>
  <c r="A2550" i="1"/>
  <c r="A2549" i="1"/>
  <c r="A2548" i="1"/>
  <c r="A2547" i="1"/>
  <c r="A2546" i="1"/>
  <c r="A2545" i="1"/>
  <c r="A2544" i="1"/>
  <c r="A2543" i="1"/>
  <c r="A2542" i="1"/>
  <c r="A2541" i="1"/>
  <c r="A2540" i="1"/>
  <c r="A2539" i="1"/>
  <c r="A2538" i="1"/>
  <c r="A2537" i="1"/>
  <c r="A2536" i="1"/>
  <c r="A2535" i="1"/>
  <c r="A2534" i="1"/>
  <c r="A2533" i="1"/>
  <c r="A2532" i="1"/>
  <c r="A2531" i="1"/>
  <c r="A2530" i="1"/>
  <c r="A2529" i="1"/>
  <c r="A2528" i="1"/>
  <c r="A2527" i="1"/>
  <c r="A2526" i="1"/>
  <c r="A2525" i="1"/>
  <c r="A2524" i="1"/>
  <c r="A2523" i="1"/>
  <c r="A2522" i="1"/>
  <c r="A2521" i="1"/>
  <c r="A2520" i="1"/>
  <c r="A2519" i="1"/>
  <c r="A2518" i="1"/>
  <c r="A2517" i="1"/>
  <c r="A2516" i="1"/>
  <c r="A2515" i="1"/>
  <c r="A2514" i="1"/>
  <c r="A2513" i="1"/>
  <c r="A2512" i="1"/>
  <c r="A2511" i="1"/>
  <c r="A2510" i="1"/>
  <c r="A2509" i="1"/>
  <c r="A2508" i="1"/>
  <c r="A2507" i="1"/>
  <c r="A2506" i="1"/>
  <c r="A2505" i="1"/>
  <c r="A2504" i="1"/>
  <c r="A2503" i="1"/>
  <c r="A2502" i="1"/>
  <c r="A2501" i="1"/>
  <c r="A2500" i="1"/>
  <c r="A2499" i="1"/>
  <c r="A2498" i="1"/>
  <c r="A2497" i="1"/>
  <c r="A2496" i="1"/>
  <c r="A2495" i="1"/>
  <c r="A2494" i="1"/>
  <c r="A2493" i="1"/>
  <c r="A2492" i="1"/>
  <c r="A2491" i="1"/>
  <c r="A2490" i="1"/>
  <c r="A2489" i="1"/>
  <c r="A2488" i="1"/>
  <c r="A2487" i="1"/>
  <c r="A2486" i="1"/>
  <c r="A2485" i="1"/>
  <c r="A2484" i="1"/>
  <c r="A2483" i="1"/>
  <c r="A2482" i="1"/>
  <c r="A2481" i="1"/>
  <c r="A2480" i="1"/>
  <c r="A2479" i="1"/>
  <c r="A2478" i="1"/>
  <c r="A2477" i="1"/>
  <c r="A2476" i="1"/>
  <c r="A2475" i="1"/>
  <c r="A2474" i="1"/>
  <c r="A2473" i="1"/>
  <c r="A2472" i="1"/>
  <c r="A2471" i="1"/>
  <c r="A2470" i="1"/>
  <c r="A2469" i="1"/>
  <c r="A2468" i="1"/>
  <c r="A2467" i="1"/>
  <c r="A2466" i="1"/>
  <c r="A2465" i="1"/>
  <c r="A2464" i="1"/>
  <c r="A2463" i="1"/>
  <c r="A2462" i="1"/>
  <c r="A2461" i="1"/>
  <c r="A2460" i="1"/>
  <c r="A2459" i="1"/>
  <c r="A2458" i="1"/>
  <c r="A2457" i="1"/>
  <c r="A2456" i="1"/>
  <c r="A2455" i="1"/>
  <c r="A2454" i="1"/>
  <c r="A2453" i="1"/>
  <c r="A2452" i="1"/>
  <c r="A2451" i="1"/>
  <c r="A2450" i="1"/>
  <c r="A2449" i="1"/>
  <c r="A2448" i="1"/>
  <c r="A2447" i="1"/>
  <c r="A2446" i="1"/>
  <c r="A2445" i="1"/>
  <c r="A2444" i="1"/>
  <c r="A2443" i="1"/>
  <c r="A2442" i="1"/>
  <c r="A2441" i="1"/>
  <c r="A2440" i="1"/>
  <c r="A2439" i="1"/>
  <c r="A2438" i="1"/>
  <c r="A2437" i="1"/>
  <c r="A2436" i="1"/>
  <c r="A2435" i="1"/>
  <c r="A2434" i="1"/>
  <c r="A2433" i="1"/>
  <c r="A2432" i="1"/>
  <c r="A2431" i="1"/>
  <c r="A2430" i="1"/>
  <c r="A2429" i="1"/>
  <c r="A2428" i="1"/>
  <c r="A2427" i="1"/>
  <c r="A2426" i="1"/>
  <c r="A2425" i="1"/>
  <c r="A2424" i="1"/>
  <c r="A2423" i="1"/>
  <c r="A2422" i="1"/>
  <c r="A2421" i="1"/>
  <c r="A2420" i="1"/>
  <c r="A2419" i="1"/>
  <c r="A2418" i="1"/>
  <c r="A2417" i="1"/>
  <c r="A2416" i="1"/>
  <c r="A2415" i="1"/>
  <c r="A2414" i="1"/>
  <c r="A2413" i="1"/>
  <c r="A2412" i="1"/>
  <c r="A2411" i="1"/>
  <c r="A2410" i="1"/>
  <c r="A2409" i="1"/>
  <c r="A2408" i="1"/>
  <c r="A2407" i="1"/>
  <c r="A2406" i="1"/>
  <c r="A2405" i="1"/>
  <c r="A2404" i="1"/>
  <c r="A2403" i="1"/>
  <c r="A2402" i="1"/>
  <c r="A2401" i="1"/>
  <c r="A2400" i="1"/>
  <c r="A2399" i="1"/>
  <c r="A2398" i="1"/>
  <c r="A2397" i="1"/>
  <c r="A2396" i="1"/>
  <c r="A2395" i="1"/>
  <c r="A2394" i="1"/>
  <c r="A2393" i="1"/>
  <c r="A2392" i="1"/>
  <c r="A2391" i="1"/>
  <c r="A2390" i="1"/>
  <c r="A2389" i="1"/>
  <c r="A2388" i="1"/>
  <c r="A2387" i="1"/>
  <c r="A2386" i="1"/>
  <c r="A2385" i="1"/>
  <c r="A2384" i="1"/>
  <c r="A2383" i="1"/>
  <c r="A2382" i="1"/>
  <c r="A2381" i="1"/>
  <c r="A2380" i="1"/>
  <c r="A2379" i="1"/>
  <c r="A2378" i="1"/>
  <c r="A2377" i="1"/>
  <c r="A2376" i="1"/>
  <c r="A2375" i="1"/>
  <c r="A2374" i="1"/>
  <c r="A2373" i="1"/>
  <c r="A2372" i="1"/>
  <c r="A2371" i="1"/>
  <c r="A2370" i="1"/>
  <c r="A2369" i="1"/>
  <c r="A2368" i="1"/>
  <c r="A2367" i="1"/>
  <c r="A2366" i="1"/>
  <c r="A2365" i="1"/>
  <c r="A2364" i="1"/>
  <c r="A2363" i="1"/>
  <c r="A2362" i="1"/>
  <c r="A2361" i="1"/>
  <c r="A2360" i="1"/>
  <c r="A2359" i="1"/>
  <c r="A2358" i="1"/>
  <c r="A2357" i="1"/>
  <c r="A2356" i="1"/>
  <c r="A2355" i="1"/>
  <c r="A2354" i="1"/>
  <c r="A2353" i="1"/>
  <c r="A2352" i="1"/>
  <c r="A2351" i="1"/>
  <c r="A2350" i="1"/>
  <c r="A2349" i="1"/>
  <c r="A2348" i="1"/>
  <c r="A2347" i="1"/>
  <c r="A2346" i="1"/>
  <c r="A2345" i="1"/>
  <c r="A2344" i="1"/>
  <c r="A2343" i="1"/>
  <c r="A2342" i="1"/>
  <c r="A2341" i="1"/>
  <c r="A2340" i="1"/>
  <c r="A2339" i="1"/>
  <c r="A2338" i="1"/>
  <c r="A2337" i="1"/>
  <c r="A2336" i="1"/>
  <c r="A2335" i="1"/>
  <c r="A2334" i="1"/>
  <c r="A2333" i="1"/>
  <c r="A2332" i="1"/>
  <c r="A2331" i="1"/>
  <c r="A2330" i="1"/>
  <c r="A2329" i="1"/>
  <c r="A2328" i="1"/>
  <c r="A2327" i="1"/>
  <c r="A2326" i="1"/>
  <c r="A2325" i="1"/>
  <c r="A2324" i="1"/>
  <c r="A2323" i="1"/>
  <c r="A2322" i="1"/>
  <c r="A2321" i="1"/>
  <c r="A2320" i="1"/>
  <c r="A2319" i="1"/>
  <c r="A2318" i="1"/>
  <c r="A2317" i="1"/>
  <c r="A2316" i="1"/>
  <c r="A2315" i="1"/>
  <c r="A2314" i="1"/>
  <c r="A2313" i="1"/>
  <c r="A2312" i="1"/>
  <c r="A2311" i="1"/>
  <c r="A2310" i="1"/>
  <c r="A2309" i="1"/>
  <c r="A2308" i="1"/>
  <c r="A2307" i="1"/>
  <c r="A2306" i="1"/>
  <c r="A2305" i="1"/>
  <c r="A2304" i="1"/>
  <c r="A2303" i="1"/>
  <c r="A2302" i="1"/>
  <c r="A2301" i="1"/>
  <c r="A2300" i="1"/>
  <c r="A2299" i="1"/>
  <c r="A2298" i="1"/>
  <c r="A2297" i="1"/>
  <c r="A2296" i="1"/>
  <c r="A2295" i="1"/>
  <c r="A2294" i="1"/>
  <c r="A2293" i="1"/>
  <c r="A2292" i="1"/>
  <c r="A2291" i="1"/>
  <c r="A2290" i="1"/>
  <c r="A2289" i="1"/>
  <c r="A2288" i="1"/>
  <c r="A2287" i="1"/>
  <c r="A2286" i="1"/>
  <c r="A2285" i="1"/>
  <c r="A2284" i="1"/>
  <c r="A2283" i="1"/>
  <c r="A2282" i="1"/>
  <c r="A2281" i="1"/>
  <c r="A2280" i="1"/>
  <c r="A2279" i="1"/>
  <c r="A2278" i="1"/>
  <c r="A2277" i="1"/>
  <c r="A2276" i="1"/>
  <c r="A2275" i="1"/>
  <c r="A2274" i="1"/>
  <c r="A2273" i="1"/>
  <c r="A2272" i="1"/>
  <c r="A2271" i="1"/>
  <c r="A2270" i="1"/>
  <c r="A2269" i="1"/>
  <c r="A2268" i="1"/>
  <c r="A2267" i="1"/>
  <c r="A2266" i="1"/>
  <c r="A2265" i="1"/>
  <c r="A2264" i="1"/>
  <c r="A2263" i="1"/>
  <c r="A2262" i="1"/>
  <c r="A2261" i="1"/>
  <c r="A2260" i="1"/>
  <c r="A2259" i="1"/>
  <c r="A2258" i="1"/>
  <c r="A2257" i="1"/>
  <c r="A2256" i="1"/>
  <c r="A2255" i="1"/>
  <c r="A2254" i="1"/>
  <c r="A2253" i="1"/>
  <c r="A2252" i="1"/>
  <c r="A2251" i="1"/>
  <c r="A2250" i="1"/>
  <c r="A2249" i="1"/>
  <c r="A2248" i="1"/>
  <c r="A2247" i="1"/>
  <c r="A2246" i="1"/>
  <c r="A2245" i="1"/>
  <c r="A2244" i="1"/>
  <c r="A2243" i="1"/>
  <c r="A2242" i="1"/>
  <c r="A2241" i="1"/>
  <c r="A2240" i="1"/>
  <c r="A2239" i="1"/>
  <c r="A2238" i="1"/>
  <c r="A2237" i="1"/>
  <c r="A2236" i="1"/>
  <c r="A2235" i="1"/>
  <c r="A2234" i="1"/>
  <c r="A2233" i="1"/>
  <c r="A2232" i="1"/>
  <c r="A2231" i="1"/>
  <c r="A2230" i="1"/>
  <c r="A2229" i="1"/>
  <c r="A2228" i="1"/>
  <c r="A2227" i="1"/>
  <c r="A2226" i="1"/>
  <c r="A2225" i="1"/>
  <c r="A2224" i="1"/>
  <c r="A2223" i="1"/>
  <c r="A2222" i="1"/>
  <c r="A2221" i="1"/>
  <c r="A2220" i="1"/>
  <c r="A2219" i="1"/>
  <c r="A2218" i="1"/>
  <c r="A2217" i="1"/>
  <c r="A2216" i="1"/>
  <c r="A2215" i="1"/>
  <c r="A2214" i="1"/>
  <c r="A2213" i="1"/>
  <c r="A2212" i="1"/>
  <c r="A2211" i="1"/>
  <c r="A2210" i="1"/>
  <c r="A2209" i="1"/>
  <c r="A2208" i="1"/>
  <c r="A2207" i="1"/>
  <c r="A2206" i="1"/>
  <c r="A2205" i="1"/>
  <c r="A2204" i="1"/>
  <c r="A2203" i="1"/>
  <c r="A2202" i="1"/>
  <c r="A2201" i="1"/>
  <c r="A2200" i="1"/>
  <c r="A2199" i="1"/>
  <c r="A2198" i="1"/>
  <c r="A2197" i="1"/>
  <c r="A2196" i="1"/>
  <c r="A2195" i="1"/>
  <c r="A2194" i="1"/>
  <c r="A2193" i="1"/>
  <c r="A2192" i="1"/>
  <c r="A2191" i="1"/>
  <c r="A2190" i="1"/>
  <c r="A2189" i="1"/>
  <c r="A2188" i="1"/>
  <c r="A2187" i="1"/>
  <c r="A2186" i="1"/>
  <c r="A2185" i="1"/>
  <c r="A2184" i="1"/>
  <c r="A2183" i="1"/>
  <c r="A2182" i="1"/>
  <c r="A2181" i="1"/>
  <c r="A2180" i="1"/>
  <c r="A2179" i="1"/>
  <c r="A2178" i="1"/>
  <c r="A2177" i="1"/>
  <c r="A2176" i="1"/>
  <c r="A2175" i="1"/>
  <c r="A2174" i="1"/>
  <c r="A2173" i="1"/>
  <c r="A2172" i="1"/>
  <c r="A2171" i="1"/>
  <c r="A2170" i="1"/>
  <c r="A2169" i="1"/>
  <c r="A2168" i="1"/>
  <c r="A2167" i="1"/>
  <c r="A2166" i="1"/>
  <c r="A2165" i="1"/>
  <c r="A2164" i="1"/>
  <c r="A2163" i="1"/>
  <c r="A2162" i="1"/>
  <c r="A2161" i="1"/>
  <c r="A2160" i="1"/>
  <c r="A2159" i="1"/>
  <c r="A2158" i="1"/>
  <c r="A2157" i="1"/>
  <c r="A2156" i="1"/>
  <c r="A2155" i="1"/>
  <c r="A2154" i="1"/>
  <c r="A2153" i="1"/>
  <c r="A2152" i="1"/>
  <c r="A2151" i="1"/>
  <c r="A2150" i="1"/>
  <c r="A2149" i="1"/>
  <c r="A2148" i="1"/>
  <c r="A2147" i="1"/>
  <c r="A2146" i="1"/>
  <c r="A2145" i="1"/>
  <c r="A2144" i="1"/>
  <c r="A2143" i="1"/>
  <c r="A2142" i="1"/>
  <c r="A2141" i="1"/>
  <c r="A2140" i="1"/>
  <c r="A2139" i="1"/>
  <c r="A2138" i="1"/>
  <c r="A2137" i="1"/>
  <c r="A2136" i="1"/>
  <c r="A2135" i="1"/>
  <c r="A2134" i="1"/>
  <c r="A2133" i="1"/>
  <c r="A2132" i="1"/>
  <c r="A2131" i="1"/>
  <c r="A2130" i="1"/>
  <c r="A2129" i="1"/>
  <c r="A2128" i="1"/>
  <c r="A2127" i="1"/>
  <c r="A2126" i="1"/>
  <c r="A2125" i="1"/>
  <c r="A2124" i="1"/>
  <c r="A2123" i="1"/>
  <c r="A2122" i="1"/>
  <c r="A2121" i="1"/>
  <c r="A2120" i="1"/>
  <c r="A2119" i="1"/>
  <c r="A2118" i="1"/>
  <c r="A2117" i="1"/>
  <c r="A2116" i="1"/>
  <c r="A2115" i="1"/>
  <c r="A2114" i="1"/>
  <c r="A2113" i="1"/>
  <c r="A2112" i="1"/>
  <c r="A2111" i="1"/>
  <c r="A2110" i="1"/>
  <c r="A2109" i="1"/>
  <c r="A2108" i="1"/>
  <c r="A2107" i="1"/>
  <c r="A2106" i="1"/>
  <c r="A2105" i="1"/>
  <c r="A2104" i="1"/>
  <c r="A2103" i="1"/>
  <c r="A2102" i="1"/>
  <c r="A2101" i="1"/>
  <c r="A2100" i="1"/>
  <c r="A2099" i="1"/>
  <c r="A2098" i="1"/>
  <c r="A2097" i="1"/>
  <c r="A2096" i="1"/>
  <c r="A2095" i="1"/>
  <c r="A2094" i="1"/>
  <c r="A2093" i="1"/>
  <c r="A2092" i="1"/>
  <c r="A2091" i="1"/>
  <c r="A2090" i="1"/>
  <c r="A2089" i="1"/>
  <c r="A2088" i="1"/>
  <c r="A2087" i="1"/>
  <c r="A2086" i="1"/>
  <c r="A2085" i="1"/>
  <c r="A2084" i="1"/>
  <c r="A2083" i="1"/>
  <c r="A2082" i="1"/>
  <c r="A2081" i="1"/>
  <c r="A2080" i="1"/>
  <c r="A2079" i="1"/>
  <c r="A2078" i="1"/>
  <c r="A2077" i="1"/>
  <c r="A2076" i="1"/>
  <c r="A2075" i="1"/>
  <c r="A2074" i="1"/>
  <c r="A2073" i="1"/>
  <c r="A2072" i="1"/>
  <c r="A2071" i="1"/>
  <c r="A2070" i="1"/>
  <c r="A2069" i="1"/>
  <c r="A2068" i="1"/>
  <c r="A2067" i="1"/>
  <c r="A2066" i="1"/>
  <c r="A2065" i="1"/>
  <c r="A2064" i="1"/>
  <c r="A2063" i="1"/>
  <c r="A2062" i="1"/>
  <c r="A2061" i="1"/>
  <c r="A2060" i="1"/>
  <c r="A2059" i="1"/>
  <c r="A2058" i="1"/>
  <c r="A2057" i="1"/>
  <c r="A2056" i="1"/>
  <c r="A2055" i="1"/>
  <c r="A2054" i="1"/>
  <c r="A2053" i="1"/>
  <c r="A2052" i="1"/>
  <c r="A2051" i="1"/>
  <c r="A2050" i="1"/>
  <c r="A2049" i="1"/>
  <c r="A2048" i="1"/>
  <c r="A2047" i="1"/>
  <c r="A2046" i="1"/>
  <c r="A2045" i="1"/>
  <c r="A2044" i="1"/>
  <c r="A2043" i="1"/>
  <c r="A2042" i="1"/>
  <c r="A2041" i="1"/>
  <c r="A2040" i="1"/>
  <c r="A2039" i="1"/>
  <c r="A2038" i="1"/>
  <c r="A2037" i="1"/>
  <c r="A2036" i="1"/>
  <c r="A2035" i="1"/>
  <c r="A2034" i="1"/>
  <c r="A2033" i="1"/>
  <c r="A2032" i="1"/>
  <c r="A2031" i="1"/>
  <c r="A2030" i="1"/>
  <c r="A2029" i="1"/>
  <c r="A2028" i="1"/>
  <c r="A2027" i="1"/>
  <c r="A2026" i="1"/>
  <c r="A2025" i="1"/>
  <c r="A2024" i="1"/>
  <c r="A2023" i="1"/>
  <c r="A2022" i="1"/>
  <c r="A2021" i="1"/>
  <c r="A2020" i="1"/>
  <c r="A2019" i="1"/>
  <c r="A2018" i="1"/>
  <c r="A2017" i="1"/>
  <c r="A2016" i="1"/>
  <c r="A2015" i="1"/>
  <c r="A2014" i="1"/>
  <c r="A2013" i="1"/>
  <c r="A2012" i="1"/>
  <c r="A2011" i="1"/>
  <c r="A2010" i="1"/>
  <c r="A2009" i="1"/>
  <c r="A2008" i="1"/>
  <c r="A2007" i="1"/>
  <c r="A2006" i="1"/>
  <c r="A2005" i="1"/>
  <c r="A2004" i="1"/>
  <c r="A2003" i="1"/>
  <c r="A2002" i="1"/>
  <c r="A2001" i="1"/>
  <c r="A2000" i="1"/>
  <c r="A1999" i="1"/>
  <c r="A1998" i="1"/>
  <c r="A1997" i="1"/>
  <c r="A1996" i="1"/>
  <c r="A1995" i="1"/>
  <c r="A1994" i="1"/>
  <c r="A1993" i="1"/>
  <c r="A1992" i="1"/>
  <c r="A1991" i="1"/>
  <c r="A1990" i="1"/>
  <c r="A1989" i="1"/>
  <c r="A1988" i="1"/>
  <c r="A1987" i="1"/>
  <c r="A1986" i="1"/>
  <c r="A1985" i="1"/>
  <c r="A1984" i="1"/>
  <c r="A1983" i="1"/>
  <c r="A1982" i="1"/>
  <c r="A1981" i="1"/>
  <c r="A1980" i="1"/>
  <c r="A1979" i="1"/>
  <c r="A1978" i="1"/>
  <c r="A1977" i="1"/>
  <c r="A1976" i="1"/>
  <c r="A1975" i="1"/>
  <c r="A1974" i="1"/>
  <c r="A1973" i="1"/>
  <c r="A1972" i="1"/>
  <c r="A1971" i="1"/>
  <c r="A1970" i="1"/>
  <c r="A1969" i="1"/>
  <c r="A1968" i="1"/>
  <c r="A1967" i="1"/>
  <c r="A1966" i="1"/>
  <c r="A1965" i="1"/>
  <c r="A1964" i="1"/>
  <c r="A1963" i="1"/>
  <c r="A1962" i="1"/>
  <c r="A1961" i="1"/>
  <c r="A1960" i="1"/>
  <c r="A1959" i="1"/>
  <c r="A1958" i="1"/>
  <c r="A1957" i="1"/>
  <c r="A1956" i="1"/>
  <c r="A1955" i="1"/>
  <c r="A1954" i="1"/>
  <c r="A1953" i="1"/>
  <c r="A1952" i="1"/>
  <c r="A1951" i="1"/>
  <c r="A1950" i="1"/>
  <c r="A1949" i="1"/>
  <c r="A1948" i="1"/>
  <c r="A1947" i="1"/>
  <c r="A1946" i="1"/>
  <c r="A1945" i="1"/>
  <c r="A1944" i="1"/>
  <c r="A1943" i="1"/>
  <c r="A1942" i="1"/>
  <c r="A1941" i="1"/>
  <c r="A1940" i="1"/>
  <c r="A1939" i="1"/>
  <c r="A1938" i="1"/>
  <c r="A1937" i="1"/>
  <c r="A1936" i="1"/>
  <c r="A1935" i="1"/>
  <c r="A1934" i="1"/>
  <c r="A1933" i="1"/>
  <c r="A1932" i="1"/>
  <c r="A1931" i="1"/>
  <c r="A1930" i="1"/>
  <c r="A1929" i="1"/>
  <c r="A1928" i="1"/>
  <c r="A1927" i="1"/>
  <c r="A1926" i="1"/>
  <c r="A1925" i="1"/>
  <c r="A1924" i="1"/>
  <c r="A1923" i="1"/>
  <c r="A1922" i="1"/>
  <c r="A1921" i="1"/>
  <c r="A1920" i="1"/>
  <c r="A1919" i="1"/>
  <c r="A1918" i="1"/>
  <c r="A1917" i="1"/>
  <c r="A1916" i="1"/>
  <c r="A1915" i="1"/>
  <c r="A1914" i="1"/>
  <c r="A1913" i="1"/>
  <c r="A1912" i="1"/>
  <c r="A1911" i="1"/>
  <c r="A1910" i="1"/>
  <c r="A1909" i="1"/>
  <c r="A1908" i="1"/>
  <c r="A1907" i="1"/>
  <c r="A1906" i="1"/>
  <c r="A1905" i="1"/>
  <c r="A1904" i="1"/>
  <c r="A1903" i="1"/>
  <c r="A1902" i="1"/>
  <c r="A1901" i="1"/>
  <c r="A1900" i="1"/>
  <c r="A1899" i="1"/>
  <c r="A1898" i="1"/>
  <c r="A1897" i="1"/>
  <c r="A1896" i="1"/>
  <c r="A1895" i="1"/>
  <c r="A1894" i="1"/>
  <c r="A1893" i="1"/>
  <c r="A1892" i="1"/>
  <c r="A1891" i="1"/>
  <c r="A1890" i="1"/>
  <c r="A1889" i="1"/>
  <c r="A1888" i="1"/>
  <c r="A1887" i="1"/>
  <c r="A1886" i="1"/>
  <c r="A1885" i="1"/>
  <c r="A1884" i="1"/>
  <c r="A1883" i="1"/>
  <c r="A1882" i="1"/>
  <c r="A1881" i="1"/>
  <c r="A1880" i="1"/>
  <c r="A1879" i="1"/>
  <c r="A1878" i="1"/>
  <c r="A1877" i="1"/>
  <c r="A1876" i="1"/>
  <c r="A1875" i="1"/>
  <c r="A1874" i="1"/>
  <c r="A1873" i="1"/>
  <c r="A1872" i="1"/>
  <c r="A1871" i="1"/>
  <c r="A1870" i="1"/>
  <c r="A1869" i="1"/>
  <c r="A1868" i="1"/>
  <c r="A1867" i="1"/>
  <c r="A1866" i="1"/>
  <c r="A1865" i="1"/>
  <c r="A1864" i="1"/>
  <c r="A1863" i="1"/>
  <c r="A1862" i="1"/>
  <c r="A1861" i="1"/>
  <c r="A1860" i="1"/>
  <c r="A1859" i="1"/>
  <c r="A1858" i="1"/>
  <c r="A1857" i="1"/>
  <c r="A1856" i="1"/>
  <c r="A1855" i="1"/>
  <c r="A1854" i="1"/>
  <c r="A1853" i="1"/>
  <c r="A1852" i="1"/>
  <c r="A1851" i="1"/>
  <c r="A1850" i="1"/>
  <c r="A1849" i="1"/>
  <c r="A1848" i="1"/>
  <c r="A1847" i="1"/>
  <c r="A1846" i="1"/>
  <c r="A1845" i="1"/>
  <c r="A1844" i="1"/>
  <c r="A1843" i="1"/>
  <c r="A1842" i="1"/>
  <c r="A1841" i="1"/>
  <c r="A1840" i="1"/>
  <c r="A1839" i="1"/>
  <c r="A1838" i="1"/>
  <c r="A1837" i="1"/>
  <c r="A1836" i="1"/>
  <c r="A1835" i="1"/>
  <c r="A1834" i="1"/>
  <c r="A1833" i="1"/>
  <c r="A1832" i="1"/>
  <c r="A1831" i="1"/>
  <c r="A1830" i="1"/>
  <c r="A1829" i="1"/>
  <c r="A1828" i="1"/>
  <c r="A1827" i="1"/>
  <c r="A1826" i="1"/>
  <c r="A1825" i="1"/>
  <c r="A1824" i="1"/>
  <c r="A1823" i="1"/>
  <c r="A1822" i="1"/>
  <c r="A1821" i="1"/>
  <c r="A1820" i="1"/>
  <c r="A1819" i="1"/>
  <c r="A1818" i="1"/>
  <c r="A1817" i="1"/>
  <c r="A1816" i="1"/>
  <c r="A1815" i="1"/>
  <c r="A1814" i="1"/>
  <c r="A1813" i="1"/>
  <c r="A1812" i="1"/>
  <c r="A1811" i="1"/>
  <c r="A1810" i="1"/>
  <c r="A1809" i="1"/>
  <c r="A1808" i="1"/>
  <c r="A1807" i="1"/>
  <c r="A1806" i="1"/>
  <c r="A1805" i="1"/>
  <c r="A1804" i="1"/>
  <c r="A1803" i="1"/>
  <c r="A1802" i="1"/>
  <c r="A1801" i="1"/>
  <c r="A1800" i="1"/>
  <c r="A1799" i="1"/>
  <c r="A1798" i="1"/>
  <c r="A1797" i="1"/>
  <c r="A1796" i="1"/>
  <c r="A1795" i="1"/>
  <c r="A1794" i="1"/>
  <c r="A1793" i="1"/>
  <c r="A1792" i="1"/>
  <c r="A1791" i="1"/>
  <c r="A1790" i="1"/>
  <c r="A1789" i="1"/>
  <c r="A1788" i="1"/>
  <c r="A1787" i="1"/>
  <c r="A1786" i="1"/>
  <c r="A1785" i="1"/>
  <c r="A1784" i="1"/>
  <c r="A1783" i="1"/>
  <c r="A1782" i="1"/>
  <c r="A1781" i="1"/>
  <c r="A1780" i="1"/>
  <c r="A1779" i="1"/>
  <c r="A1778" i="1"/>
  <c r="A1777" i="1"/>
  <c r="A1776" i="1"/>
  <c r="A1775" i="1"/>
  <c r="A1774" i="1"/>
  <c r="A1773" i="1"/>
  <c r="A1772" i="1"/>
  <c r="A1771" i="1"/>
  <c r="A1770" i="1"/>
  <c r="A1769" i="1"/>
  <c r="A1768" i="1"/>
  <c r="A1767" i="1"/>
  <c r="A1766" i="1"/>
  <c r="A1765" i="1"/>
  <c r="A1764" i="1"/>
  <c r="A1763" i="1"/>
  <c r="A1762" i="1"/>
  <c r="A1761" i="1"/>
  <c r="A1760" i="1"/>
  <c r="A1759" i="1"/>
  <c r="A1758" i="1"/>
  <c r="A1757" i="1"/>
  <c r="A1756" i="1"/>
  <c r="A1755" i="1"/>
  <c r="A1754" i="1"/>
  <c r="A1753" i="1"/>
  <c r="A1752" i="1"/>
  <c r="A1751" i="1"/>
  <c r="A1750" i="1"/>
  <c r="A1749" i="1"/>
  <c r="A1748" i="1"/>
  <c r="A1747" i="1"/>
  <c r="A1746" i="1"/>
  <c r="A1745" i="1"/>
  <c r="A1744" i="1"/>
  <c r="A1743" i="1"/>
  <c r="A1742" i="1"/>
  <c r="A1741" i="1"/>
  <c r="A1740" i="1"/>
  <c r="A1739" i="1"/>
  <c r="A1738" i="1"/>
  <c r="A1737" i="1"/>
  <c r="A1736" i="1"/>
  <c r="A1735" i="1"/>
  <c r="A1734" i="1"/>
  <c r="A1733" i="1"/>
  <c r="A1732" i="1"/>
  <c r="A1731" i="1"/>
  <c r="A1730" i="1"/>
  <c r="A1729" i="1"/>
  <c r="A1728" i="1"/>
  <c r="A1727" i="1"/>
  <c r="A1726" i="1"/>
  <c r="A1725" i="1"/>
  <c r="A1724" i="1"/>
  <c r="A1723" i="1"/>
  <c r="A1722" i="1"/>
  <c r="A1721" i="1"/>
  <c r="A1720" i="1"/>
  <c r="A1719" i="1"/>
  <c r="A1718" i="1"/>
  <c r="A1717" i="1"/>
  <c r="A1716" i="1"/>
  <c r="A1715" i="1"/>
  <c r="A1714" i="1"/>
  <c r="A1713" i="1"/>
  <c r="A1712" i="1"/>
  <c r="A1711" i="1"/>
  <c r="A1710" i="1"/>
  <c r="A1709" i="1"/>
  <c r="A1708" i="1"/>
  <c r="A1707" i="1"/>
  <c r="A1706" i="1"/>
  <c r="A1705" i="1"/>
  <c r="A1704" i="1"/>
  <c r="A1703" i="1"/>
  <c r="A1702" i="1"/>
  <c r="A1701" i="1"/>
  <c r="A1700" i="1"/>
  <c r="A1699" i="1"/>
  <c r="A1698" i="1"/>
  <c r="A1697" i="1"/>
  <c r="A1696" i="1"/>
  <c r="A1695" i="1"/>
  <c r="A1694" i="1"/>
  <c r="A1693" i="1"/>
  <c r="A1692" i="1"/>
  <c r="A1691" i="1"/>
  <c r="A1690" i="1"/>
  <c r="A1689" i="1"/>
  <c r="A1688" i="1"/>
  <c r="A1687" i="1"/>
  <c r="A1686" i="1"/>
  <c r="A1685" i="1"/>
  <c r="A1684" i="1"/>
  <c r="A1683" i="1"/>
  <c r="A1682" i="1"/>
  <c r="A1681" i="1"/>
  <c r="A1680" i="1"/>
  <c r="A1679" i="1"/>
  <c r="A1678" i="1"/>
  <c r="A1677" i="1"/>
  <c r="A1676" i="1"/>
  <c r="A1675" i="1"/>
  <c r="A1674" i="1"/>
  <c r="A1673" i="1"/>
  <c r="A1672" i="1"/>
  <c r="A1671" i="1"/>
  <c r="A1670" i="1"/>
  <c r="A1669" i="1"/>
  <c r="A1668" i="1"/>
  <c r="A1667" i="1"/>
  <c r="A1666" i="1"/>
  <c r="A1665" i="1"/>
  <c r="A1664" i="1"/>
  <c r="A1663" i="1"/>
  <c r="A1662" i="1"/>
  <c r="A1661" i="1"/>
  <c r="A1660" i="1"/>
  <c r="A1659" i="1"/>
  <c r="A1658" i="1"/>
  <c r="A1657" i="1"/>
  <c r="A1656" i="1"/>
  <c r="A1655" i="1"/>
  <c r="A1654" i="1"/>
  <c r="A1653" i="1"/>
  <c r="A1652" i="1"/>
  <c r="A1651" i="1"/>
  <c r="A1650" i="1"/>
  <c r="A1649" i="1"/>
  <c r="A1648" i="1"/>
  <c r="A1647" i="1"/>
  <c r="A1646" i="1"/>
  <c r="A1645" i="1"/>
  <c r="A1644" i="1"/>
  <c r="A1643" i="1"/>
  <c r="A1642" i="1"/>
  <c r="A1641" i="1"/>
  <c r="A1640" i="1"/>
  <c r="A1639" i="1"/>
  <c r="A1638" i="1"/>
  <c r="A1637" i="1"/>
  <c r="A1636" i="1"/>
  <c r="A1635" i="1"/>
  <c r="A1634" i="1"/>
  <c r="A1633" i="1"/>
  <c r="A1632" i="1"/>
  <c r="A1631" i="1"/>
  <c r="A1630" i="1"/>
  <c r="A1629" i="1"/>
  <c r="A1628" i="1"/>
  <c r="A1627" i="1"/>
  <c r="A1626" i="1"/>
  <c r="A1625" i="1"/>
  <c r="A1624" i="1"/>
  <c r="A1623" i="1"/>
  <c r="A1622" i="1"/>
  <c r="A1621" i="1"/>
  <c r="A1620" i="1"/>
  <c r="A1619" i="1"/>
  <c r="A1618" i="1"/>
  <c r="A1617" i="1"/>
  <c r="A1616" i="1"/>
  <c r="A1615" i="1"/>
  <c r="A1614" i="1"/>
  <c r="A1613" i="1"/>
  <c r="A1612" i="1"/>
  <c r="A1611" i="1"/>
  <c r="A1610" i="1"/>
  <c r="A1609" i="1"/>
  <c r="A1608" i="1"/>
  <c r="A1607" i="1"/>
  <c r="A1606" i="1"/>
  <c r="A1605" i="1"/>
  <c r="A1604" i="1"/>
  <c r="A1603" i="1"/>
  <c r="A1602" i="1"/>
  <c r="A1601" i="1"/>
  <c r="A1600" i="1"/>
  <c r="A1599" i="1"/>
  <c r="A1598" i="1"/>
  <c r="A1597" i="1"/>
  <c r="A1596" i="1"/>
  <c r="A1595" i="1"/>
  <c r="A1594" i="1"/>
  <c r="A1593" i="1"/>
  <c r="A1592" i="1"/>
  <c r="A1591" i="1"/>
  <c r="A1590" i="1"/>
  <c r="A1589" i="1"/>
  <c r="A1588" i="1"/>
  <c r="A1587" i="1"/>
  <c r="A1586" i="1"/>
  <c r="A1585" i="1"/>
  <c r="A1584" i="1"/>
  <c r="A1583" i="1"/>
  <c r="A1582" i="1"/>
  <c r="A1581" i="1"/>
  <c r="A1580" i="1"/>
  <c r="A1579" i="1"/>
  <c r="A1578" i="1"/>
  <c r="A1577" i="1"/>
  <c r="A1576" i="1"/>
  <c r="A1575" i="1"/>
  <c r="A1574" i="1"/>
  <c r="A1573" i="1"/>
  <c r="A1572" i="1"/>
  <c r="A1571" i="1"/>
  <c r="A1570" i="1"/>
  <c r="A1569" i="1"/>
  <c r="A1568" i="1"/>
  <c r="A1567" i="1"/>
  <c r="A1566" i="1"/>
  <c r="A1565" i="1"/>
  <c r="A1564" i="1"/>
  <c r="A1563" i="1"/>
  <c r="A1562" i="1"/>
  <c r="A1561" i="1"/>
  <c r="A1560" i="1"/>
  <c r="A1559" i="1"/>
  <c r="A1558" i="1"/>
  <c r="A1557" i="1"/>
  <c r="A1556" i="1"/>
  <c r="A1555" i="1"/>
  <c r="A1554" i="1"/>
  <c r="A1553" i="1"/>
  <c r="A1552" i="1"/>
  <c r="A1551" i="1"/>
  <c r="A1550" i="1"/>
  <c r="A1549" i="1"/>
  <c r="A1548" i="1"/>
  <c r="A1547" i="1"/>
  <c r="A1546" i="1"/>
  <c r="A1545" i="1"/>
  <c r="A1544" i="1"/>
  <c r="A1543" i="1"/>
  <c r="A1542" i="1"/>
  <c r="A1541" i="1"/>
  <c r="A1540" i="1"/>
  <c r="A1539" i="1"/>
  <c r="A1538" i="1"/>
  <c r="A1537" i="1"/>
  <c r="A1536" i="1"/>
  <c r="A1535" i="1"/>
  <c r="A1534" i="1"/>
  <c r="A1533" i="1"/>
  <c r="A1532" i="1"/>
  <c r="A1531" i="1"/>
  <c r="A1530" i="1"/>
  <c r="A1529" i="1"/>
  <c r="A1528" i="1"/>
  <c r="A1527" i="1"/>
  <c r="A1526" i="1"/>
  <c r="A1525" i="1"/>
  <c r="A1524" i="1"/>
  <c r="A1523" i="1"/>
  <c r="A1522" i="1"/>
  <c r="A1521" i="1"/>
  <c r="A1520" i="1"/>
  <c r="A1519" i="1"/>
  <c r="A1518" i="1"/>
  <c r="A1517" i="1"/>
  <c r="A1516" i="1"/>
  <c r="A1515" i="1"/>
  <c r="A1514" i="1"/>
  <c r="A1513" i="1"/>
  <c r="A1512" i="1"/>
  <c r="A1511" i="1"/>
  <c r="A1510" i="1"/>
  <c r="A1509" i="1"/>
  <c r="A1508" i="1"/>
  <c r="A1507" i="1"/>
  <c r="A1506" i="1"/>
  <c r="A1505" i="1"/>
  <c r="A1504" i="1"/>
  <c r="A1503" i="1"/>
  <c r="A1502" i="1"/>
  <c r="A1501" i="1"/>
  <c r="A1500" i="1"/>
  <c r="A1499" i="1"/>
  <c r="A1498" i="1"/>
  <c r="A1497" i="1"/>
  <c r="A1496" i="1"/>
  <c r="A1495" i="1"/>
  <c r="A1494" i="1"/>
  <c r="A1493" i="1"/>
  <c r="A1492" i="1"/>
  <c r="A1491" i="1"/>
  <c r="A1490" i="1"/>
  <c r="A1489" i="1"/>
  <c r="A1488" i="1"/>
  <c r="A1487" i="1"/>
  <c r="A1486" i="1"/>
  <c r="A1485" i="1"/>
  <c r="A1484" i="1"/>
  <c r="A1483" i="1"/>
  <c r="A1482" i="1"/>
  <c r="A1481" i="1"/>
  <c r="A1480" i="1"/>
  <c r="A1479" i="1"/>
  <c r="A1478" i="1"/>
  <c r="A1477" i="1"/>
  <c r="A1476" i="1"/>
  <c r="A1475" i="1"/>
  <c r="A1474" i="1"/>
  <c r="A1473" i="1"/>
  <c r="A1472" i="1"/>
  <c r="A1471" i="1"/>
  <c r="A1470" i="1"/>
  <c r="A1469" i="1"/>
  <c r="A1468" i="1"/>
  <c r="A1467" i="1"/>
  <c r="A1466" i="1"/>
  <c r="A1465" i="1"/>
  <c r="A1464" i="1"/>
  <c r="A1463" i="1"/>
  <c r="A1462" i="1"/>
  <c r="A1461" i="1"/>
  <c r="A1460" i="1"/>
  <c r="A1459" i="1"/>
  <c r="A1458" i="1"/>
  <c r="A1457" i="1"/>
  <c r="A1456" i="1"/>
  <c r="A1455" i="1"/>
  <c r="A1454" i="1"/>
  <c r="A1453" i="1"/>
  <c r="A1452" i="1"/>
  <c r="A1451" i="1"/>
  <c r="A1450" i="1"/>
  <c r="A1449" i="1"/>
  <c r="A1448" i="1"/>
  <c r="A1447" i="1"/>
  <c r="A1446" i="1"/>
  <c r="A1445" i="1"/>
  <c r="A1444" i="1"/>
  <c r="A1443" i="1"/>
  <c r="A1442" i="1"/>
  <c r="A1441" i="1"/>
  <c r="A1440" i="1"/>
  <c r="A1439" i="1"/>
  <c r="A1438" i="1"/>
  <c r="A1437" i="1"/>
  <c r="A1436" i="1"/>
  <c r="A1435" i="1"/>
  <c r="A1434" i="1"/>
  <c r="A1433" i="1"/>
  <c r="A1432" i="1"/>
  <c r="A1431" i="1"/>
  <c r="A1430" i="1"/>
  <c r="A1429" i="1"/>
  <c r="A1428" i="1"/>
  <c r="A1427" i="1"/>
  <c r="A1426" i="1"/>
  <c r="A1425" i="1"/>
  <c r="A1424" i="1"/>
  <c r="A1423" i="1"/>
  <c r="A1422" i="1"/>
  <c r="A1421" i="1"/>
  <c r="A1420" i="1"/>
  <c r="A1419" i="1"/>
  <c r="A1418" i="1"/>
  <c r="A1417" i="1"/>
  <c r="A1416" i="1"/>
  <c r="A1415" i="1"/>
  <c r="A1414" i="1"/>
  <c r="A1413" i="1"/>
  <c r="A1412" i="1"/>
  <c r="A1411" i="1"/>
  <c r="A1410" i="1"/>
  <c r="A1409" i="1"/>
  <c r="A1408" i="1"/>
  <c r="A1407" i="1"/>
  <c r="A1406" i="1"/>
  <c r="A1405" i="1"/>
  <c r="A1404" i="1"/>
  <c r="A1403" i="1"/>
  <c r="A1402" i="1"/>
  <c r="A1401" i="1"/>
  <c r="A1400" i="1"/>
  <c r="A1399" i="1"/>
  <c r="A1398" i="1"/>
  <c r="A1397" i="1"/>
  <c r="A1396" i="1"/>
  <c r="A1395" i="1"/>
  <c r="A1394" i="1"/>
  <c r="A1393" i="1"/>
  <c r="A1392" i="1"/>
  <c r="A1391" i="1"/>
  <c r="A1390" i="1"/>
  <c r="A1389" i="1"/>
  <c r="A1388" i="1"/>
  <c r="A1387" i="1"/>
  <c r="A1386" i="1"/>
  <c r="A1385" i="1"/>
  <c r="A1384" i="1"/>
  <c r="A1383" i="1"/>
  <c r="A1382" i="1"/>
  <c r="A1381" i="1"/>
  <c r="A1380" i="1"/>
  <c r="A1379" i="1"/>
  <c r="A1378" i="1"/>
  <c r="A1377" i="1"/>
  <c r="A1376" i="1"/>
  <c r="A1375" i="1"/>
  <c r="A1374" i="1"/>
  <c r="A1373" i="1"/>
  <c r="A1372" i="1"/>
  <c r="A1371" i="1"/>
  <c r="A1370" i="1"/>
  <c r="A1369" i="1"/>
  <c r="A1368" i="1"/>
  <c r="A1367" i="1"/>
  <c r="A1366" i="1"/>
  <c r="A1365" i="1"/>
  <c r="A1364" i="1"/>
  <c r="A1363" i="1"/>
  <c r="A1362" i="1"/>
  <c r="A1361" i="1"/>
  <c r="A1360" i="1"/>
  <c r="A1359" i="1"/>
  <c r="A1358" i="1"/>
  <c r="A1357" i="1"/>
  <c r="A1356" i="1"/>
  <c r="A1355" i="1"/>
  <c r="A1354" i="1"/>
  <c r="A1353" i="1"/>
  <c r="A1352" i="1"/>
  <c r="A1351" i="1"/>
  <c r="A1350" i="1"/>
  <c r="A1349" i="1"/>
  <c r="A1348" i="1"/>
  <c r="A1347" i="1"/>
  <c r="A1346" i="1"/>
  <c r="A1345" i="1"/>
  <c r="A1344" i="1"/>
  <c r="A1343" i="1"/>
  <c r="A1342" i="1"/>
  <c r="A1341" i="1"/>
  <c r="A1340" i="1"/>
  <c r="A1339" i="1"/>
  <c r="A1338" i="1"/>
  <c r="A1337" i="1"/>
  <c r="A1336" i="1"/>
  <c r="A1335" i="1"/>
  <c r="A1334" i="1"/>
  <c r="A1333" i="1"/>
  <c r="A1332" i="1"/>
  <c r="A1331" i="1"/>
  <c r="A1330" i="1"/>
  <c r="A1329" i="1"/>
  <c r="A1328" i="1"/>
  <c r="A1327" i="1"/>
  <c r="A1326" i="1"/>
  <c r="A1325" i="1"/>
  <c r="A1324" i="1"/>
  <c r="A1323" i="1"/>
  <c r="A1322" i="1"/>
  <c r="A1321" i="1"/>
  <c r="A1320" i="1"/>
  <c r="A1319" i="1"/>
  <c r="A1318" i="1"/>
  <c r="A1317" i="1"/>
  <c r="A1316" i="1"/>
  <c r="A1315" i="1"/>
  <c r="A1314" i="1"/>
  <c r="A1313" i="1"/>
  <c r="A1312" i="1"/>
  <c r="A1311" i="1"/>
  <c r="A1310" i="1"/>
  <c r="A1309" i="1"/>
  <c r="A1308" i="1"/>
  <c r="A1307" i="1"/>
  <c r="A1306" i="1"/>
  <c r="A1305" i="1"/>
  <c r="A1304" i="1"/>
  <c r="A1303" i="1"/>
  <c r="A1302" i="1"/>
  <c r="A1301" i="1"/>
  <c r="A1300" i="1"/>
  <c r="A1299" i="1"/>
  <c r="A1298" i="1"/>
  <c r="A1297" i="1"/>
  <c r="A1296" i="1"/>
  <c r="A1295" i="1"/>
  <c r="A1294" i="1"/>
  <c r="A1293" i="1"/>
  <c r="A1292" i="1"/>
  <c r="A1291" i="1"/>
  <c r="A1290" i="1"/>
  <c r="A1289" i="1"/>
  <c r="A1288" i="1"/>
  <c r="A1287" i="1"/>
  <c r="A1286" i="1"/>
  <c r="A1285" i="1"/>
  <c r="A1284" i="1"/>
  <c r="A1283" i="1"/>
  <c r="A1282" i="1"/>
  <c r="A1281" i="1"/>
  <c r="A1280" i="1"/>
  <c r="A1279" i="1"/>
  <c r="A1278" i="1"/>
  <c r="A1277" i="1"/>
  <c r="A1276" i="1"/>
  <c r="A1275" i="1"/>
  <c r="A1274" i="1"/>
  <c r="A1273" i="1"/>
  <c r="A1272" i="1"/>
  <c r="A1271" i="1"/>
  <c r="A1270" i="1"/>
  <c r="A1269" i="1"/>
  <c r="A1268" i="1"/>
  <c r="A1267" i="1"/>
  <c r="A1266" i="1"/>
  <c r="A1265" i="1"/>
  <c r="A1264" i="1"/>
  <c r="A1263" i="1"/>
  <c r="A1262" i="1"/>
  <c r="A1261" i="1"/>
  <c r="A1260" i="1"/>
  <c r="A1259" i="1"/>
  <c r="A1258" i="1"/>
  <c r="A1257" i="1"/>
  <c r="A1256" i="1"/>
  <c r="A1255" i="1"/>
  <c r="A1254" i="1"/>
  <c r="A1253" i="1"/>
  <c r="A1252" i="1"/>
  <c r="A1251" i="1"/>
  <c r="A1250" i="1"/>
  <c r="A1249" i="1"/>
  <c r="A1248" i="1"/>
  <c r="A1247" i="1"/>
  <c r="A1246" i="1"/>
  <c r="A1245" i="1"/>
  <c r="A1244" i="1"/>
  <c r="A1243" i="1"/>
  <c r="A1242" i="1"/>
  <c r="A1241" i="1"/>
  <c r="A1240" i="1"/>
  <c r="A1239" i="1"/>
  <c r="A1238" i="1"/>
  <c r="A1237" i="1"/>
  <c r="A1236" i="1"/>
  <c r="A1235" i="1"/>
  <c r="A1234" i="1"/>
  <c r="A1233" i="1"/>
  <c r="A1232" i="1"/>
  <c r="A1231" i="1"/>
  <c r="A1230" i="1"/>
  <c r="A1229" i="1"/>
  <c r="A1228" i="1"/>
  <c r="A1227" i="1"/>
  <c r="A1226" i="1"/>
  <c r="A1225" i="1"/>
  <c r="A1224" i="1"/>
  <c r="A1223" i="1"/>
  <c r="A1222" i="1"/>
  <c r="A1221" i="1"/>
  <c r="A1220" i="1"/>
  <c r="A1219" i="1"/>
  <c r="A1218" i="1"/>
  <c r="A1217" i="1"/>
  <c r="A1216" i="1"/>
  <c r="A1215" i="1"/>
  <c r="A1214" i="1"/>
  <c r="A1213" i="1"/>
  <c r="A1212" i="1"/>
  <c r="A1211" i="1"/>
  <c r="A1210" i="1"/>
  <c r="A1209" i="1"/>
  <c r="A1208" i="1"/>
  <c r="A1207" i="1"/>
  <c r="A1206" i="1"/>
  <c r="A1205" i="1"/>
  <c r="A1204" i="1"/>
  <c r="A1203" i="1"/>
  <c r="A1202" i="1"/>
  <c r="A1201" i="1"/>
  <c r="A1200" i="1"/>
  <c r="A1199" i="1"/>
  <c r="A1198" i="1"/>
  <c r="A1197" i="1"/>
  <c r="A1196" i="1"/>
  <c r="A1195" i="1"/>
  <c r="A1194" i="1"/>
  <c r="A1193" i="1"/>
  <c r="A1192" i="1"/>
  <c r="A1191" i="1"/>
  <c r="A1190" i="1"/>
  <c r="A1189" i="1"/>
  <c r="A1188" i="1"/>
  <c r="A1187" i="1"/>
  <c r="A1186" i="1"/>
  <c r="A1185" i="1"/>
  <c r="A1184" i="1"/>
  <c r="A1183" i="1"/>
  <c r="A1182" i="1"/>
  <c r="A1181" i="1"/>
  <c r="A1180" i="1"/>
  <c r="A1179" i="1"/>
  <c r="A1178" i="1"/>
  <c r="A1177" i="1"/>
  <c r="A1176" i="1"/>
  <c r="A1175" i="1"/>
  <c r="A1174" i="1"/>
  <c r="A1173" i="1"/>
  <c r="A1172" i="1"/>
  <c r="A1171" i="1"/>
  <c r="A1170" i="1"/>
  <c r="A1169" i="1"/>
  <c r="A1168" i="1"/>
  <c r="A1167" i="1"/>
  <c r="A1166" i="1"/>
  <c r="A1165" i="1"/>
  <c r="A1164" i="1"/>
  <c r="A1163" i="1"/>
  <c r="A1162" i="1"/>
  <c r="A1161" i="1"/>
  <c r="A1160" i="1"/>
  <c r="A1159" i="1"/>
  <c r="A1158" i="1"/>
  <c r="A1157" i="1"/>
  <c r="A1156" i="1"/>
  <c r="A1155" i="1"/>
  <c r="A1154" i="1"/>
  <c r="A1153" i="1"/>
  <c r="A1152" i="1"/>
  <c r="A1151" i="1"/>
  <c r="A1150" i="1"/>
  <c r="A1149" i="1"/>
  <c r="A1148" i="1"/>
  <c r="A1147" i="1"/>
  <c r="A1146" i="1"/>
  <c r="A1145" i="1"/>
  <c r="A1144" i="1"/>
  <c r="A1143" i="1"/>
  <c r="A1142" i="1"/>
  <c r="A1141" i="1"/>
  <c r="A1140" i="1"/>
  <c r="A1139" i="1"/>
  <c r="A1138" i="1"/>
  <c r="A1137" i="1"/>
  <c r="A1136" i="1"/>
  <c r="A1135" i="1"/>
  <c r="A1134" i="1"/>
  <c r="A1133" i="1"/>
  <c r="A1132" i="1"/>
  <c r="A1131" i="1"/>
  <c r="A1130" i="1"/>
  <c r="A1129" i="1"/>
  <c r="A1128" i="1"/>
  <c r="A1127" i="1"/>
  <c r="A1126" i="1"/>
  <c r="A1125" i="1"/>
  <c r="A1124" i="1"/>
  <c r="A1123" i="1"/>
  <c r="A1122" i="1"/>
  <c r="A1121" i="1"/>
  <c r="A1120" i="1"/>
  <c r="A1119" i="1"/>
  <c r="A1118" i="1"/>
  <c r="A1117" i="1"/>
  <c r="A1116" i="1"/>
  <c r="A1115" i="1"/>
  <c r="A1114" i="1"/>
  <c r="A1113" i="1"/>
  <c r="A1112" i="1"/>
  <c r="A1111" i="1"/>
  <c r="A1110" i="1"/>
  <c r="A1109" i="1"/>
  <c r="A1108" i="1"/>
  <c r="A1107" i="1"/>
  <c r="A1106" i="1"/>
  <c r="A1105" i="1"/>
  <c r="A1104" i="1"/>
  <c r="A1103" i="1"/>
  <c r="A1102" i="1"/>
  <c r="A1101" i="1"/>
  <c r="A1100" i="1"/>
  <c r="A1099" i="1"/>
  <c r="A1098" i="1"/>
  <c r="A1097" i="1"/>
  <c r="A1096" i="1"/>
  <c r="A1095" i="1"/>
  <c r="A1094" i="1"/>
  <c r="A1093" i="1"/>
  <c r="A1092" i="1"/>
  <c r="A1091" i="1"/>
  <c r="A1090" i="1"/>
  <c r="A1089" i="1"/>
  <c r="A1088" i="1"/>
  <c r="A1087" i="1"/>
  <c r="A1086" i="1"/>
  <c r="A1085" i="1"/>
  <c r="A1084" i="1"/>
  <c r="A1083" i="1"/>
  <c r="A1082" i="1"/>
  <c r="A1081" i="1"/>
  <c r="A1080" i="1"/>
  <c r="A1079" i="1"/>
  <c r="A1078" i="1"/>
  <c r="A1077" i="1"/>
  <c r="A1076" i="1"/>
  <c r="A1075" i="1"/>
  <c r="A1074" i="1"/>
  <c r="A1073" i="1"/>
  <c r="A1072" i="1"/>
  <c r="A1071" i="1"/>
  <c r="A1070" i="1"/>
  <c r="A1069" i="1"/>
  <c r="A1068" i="1"/>
  <c r="A1067" i="1"/>
  <c r="A1066" i="1"/>
  <c r="A1065" i="1"/>
  <c r="A1064" i="1"/>
  <c r="A1063" i="1"/>
  <c r="A1062" i="1"/>
  <c r="A1061" i="1"/>
  <c r="A1060" i="1"/>
  <c r="A1059" i="1"/>
  <c r="A1058" i="1"/>
  <c r="A1057" i="1"/>
  <c r="A1056" i="1"/>
  <c r="A1055" i="1"/>
  <c r="A1054" i="1"/>
  <c r="A1053" i="1"/>
  <c r="A1052" i="1"/>
  <c r="A1051" i="1"/>
  <c r="A1050" i="1"/>
  <c r="A1049" i="1"/>
  <c r="A1048" i="1"/>
  <c r="A1047" i="1"/>
  <c r="A1046" i="1"/>
  <c r="A1045" i="1"/>
  <c r="A1044" i="1"/>
  <c r="A1043" i="1"/>
  <c r="A1042" i="1"/>
  <c r="A1041" i="1"/>
  <c r="A1040" i="1"/>
  <c r="A1039" i="1"/>
  <c r="A1038" i="1"/>
  <c r="A1037" i="1"/>
  <c r="A1036" i="1"/>
  <c r="A1035" i="1"/>
  <c r="A1034" i="1"/>
  <c r="A1033" i="1"/>
  <c r="A1032" i="1"/>
  <c r="A1031" i="1"/>
  <c r="A1030" i="1"/>
  <c r="A1029" i="1"/>
  <c r="A1028" i="1"/>
  <c r="A1027" i="1"/>
  <c r="A1026" i="1"/>
  <c r="A1025" i="1"/>
  <c r="A1024" i="1"/>
  <c r="A1023" i="1"/>
  <c r="A1022" i="1"/>
  <c r="A1021" i="1"/>
  <c r="A1020" i="1"/>
  <c r="A1019" i="1"/>
  <c r="A1018" i="1"/>
  <c r="A1017" i="1"/>
  <c r="A1016" i="1"/>
  <c r="A1015" i="1"/>
  <c r="A1014" i="1"/>
  <c r="A1013" i="1"/>
  <c r="A1012" i="1"/>
  <c r="A1011" i="1"/>
  <c r="A1010" i="1"/>
  <c r="A1009" i="1"/>
  <c r="A1008" i="1"/>
  <c r="A1007" i="1"/>
  <c r="A1006" i="1"/>
  <c r="A1005" i="1"/>
  <c r="A1004" i="1"/>
  <c r="A1003" i="1"/>
  <c r="A1002" i="1"/>
  <c r="A1001" i="1"/>
  <c r="A1000" i="1"/>
  <c r="A999" i="1"/>
  <c r="A998" i="1"/>
  <c r="A997" i="1"/>
  <c r="A996" i="1"/>
  <c r="A995" i="1"/>
  <c r="A994" i="1"/>
  <c r="A993" i="1"/>
  <c r="A992" i="1"/>
  <c r="A991" i="1"/>
  <c r="A990" i="1"/>
  <c r="A989" i="1"/>
  <c r="A988" i="1"/>
  <c r="A987" i="1"/>
  <c r="A986" i="1"/>
  <c r="A985" i="1"/>
  <c r="A984" i="1"/>
  <c r="A983" i="1"/>
  <c r="A982" i="1"/>
  <c r="A981" i="1"/>
  <c r="A980" i="1"/>
  <c r="A979" i="1"/>
  <c r="A978" i="1"/>
  <c r="A977" i="1"/>
  <c r="A976" i="1"/>
  <c r="A975" i="1"/>
  <c r="A974" i="1"/>
  <c r="A973" i="1"/>
  <c r="A972" i="1"/>
  <c r="A971" i="1"/>
  <c r="A970" i="1"/>
  <c r="A969" i="1"/>
  <c r="A968" i="1"/>
  <c r="A967" i="1"/>
  <c r="A966" i="1"/>
  <c r="A965" i="1"/>
  <c r="A964" i="1"/>
  <c r="A963" i="1"/>
  <c r="A962" i="1"/>
  <c r="A961" i="1"/>
  <c r="A960" i="1"/>
  <c r="A959" i="1"/>
  <c r="A958" i="1"/>
  <c r="A957" i="1"/>
  <c r="A956" i="1"/>
  <c r="A955" i="1"/>
  <c r="A954" i="1"/>
  <c r="A953" i="1"/>
  <c r="A952" i="1"/>
  <c r="A951" i="1"/>
  <c r="A950" i="1"/>
  <c r="A949" i="1"/>
  <c r="A948" i="1"/>
  <c r="A947" i="1"/>
  <c r="A946" i="1"/>
  <c r="A945" i="1"/>
  <c r="A944" i="1"/>
  <c r="A943" i="1"/>
  <c r="A942" i="1"/>
  <c r="A941" i="1"/>
  <c r="A940" i="1"/>
  <c r="A939" i="1"/>
  <c r="A938" i="1"/>
  <c r="A937" i="1"/>
  <c r="A936" i="1"/>
  <c r="A935" i="1"/>
  <c r="A934" i="1"/>
  <c r="A933" i="1"/>
  <c r="A932" i="1"/>
  <c r="A931" i="1"/>
  <c r="A930" i="1"/>
  <c r="A929" i="1"/>
  <c r="A928" i="1"/>
  <c r="A927" i="1"/>
  <c r="A926" i="1"/>
  <c r="A925" i="1"/>
  <c r="A924" i="1"/>
  <c r="A923" i="1"/>
  <c r="A922" i="1"/>
  <c r="A921" i="1"/>
  <c r="A920" i="1"/>
  <c r="A919" i="1"/>
  <c r="A918" i="1"/>
  <c r="A917" i="1"/>
  <c r="A916" i="1"/>
  <c r="A915" i="1"/>
  <c r="A914" i="1"/>
  <c r="A913" i="1"/>
  <c r="A912" i="1"/>
  <c r="A911" i="1"/>
  <c r="A910" i="1"/>
  <c r="A909" i="1"/>
  <c r="A908" i="1"/>
  <c r="A907" i="1"/>
  <c r="A906" i="1"/>
  <c r="A905" i="1"/>
  <c r="A904" i="1"/>
  <c r="A903" i="1"/>
  <c r="A902" i="1"/>
  <c r="A901" i="1"/>
  <c r="A900" i="1"/>
  <c r="A899" i="1"/>
  <c r="A898" i="1"/>
  <c r="A897" i="1"/>
  <c r="A896" i="1"/>
  <c r="A895" i="1"/>
  <c r="A894" i="1"/>
  <c r="A893" i="1"/>
  <c r="A892" i="1"/>
  <c r="A891" i="1"/>
  <c r="A890" i="1"/>
  <c r="A889" i="1"/>
  <c r="A888" i="1"/>
  <c r="A887" i="1"/>
  <c r="A886" i="1"/>
  <c r="A885" i="1"/>
  <c r="A884" i="1"/>
  <c r="A883" i="1"/>
  <c r="A882" i="1"/>
  <c r="A881" i="1"/>
  <c r="A880" i="1"/>
  <c r="A879" i="1"/>
  <c r="A878" i="1"/>
  <c r="A877" i="1"/>
  <c r="A876" i="1"/>
  <c r="A875" i="1"/>
  <c r="A874" i="1"/>
  <c r="A873" i="1"/>
  <c r="A872" i="1"/>
  <c r="A871" i="1"/>
  <c r="A870" i="1"/>
  <c r="A869" i="1"/>
  <c r="A868" i="1"/>
  <c r="A867" i="1"/>
  <c r="A866" i="1"/>
  <c r="A865" i="1"/>
  <c r="A864" i="1"/>
  <c r="A863" i="1"/>
  <c r="A862" i="1"/>
  <c r="A861" i="1"/>
  <c r="A860" i="1"/>
  <c r="A859" i="1"/>
  <c r="A858" i="1"/>
  <c r="A857" i="1"/>
  <c r="A856" i="1"/>
  <c r="A855" i="1"/>
  <c r="A854" i="1"/>
  <c r="A853" i="1"/>
  <c r="A852" i="1"/>
  <c r="A851" i="1"/>
  <c r="A850" i="1"/>
  <c r="A849" i="1"/>
  <c r="A848" i="1"/>
  <c r="A847" i="1"/>
  <c r="A846" i="1"/>
  <c r="A845" i="1"/>
  <c r="A844" i="1"/>
  <c r="A843" i="1"/>
  <c r="A842" i="1"/>
  <c r="A841" i="1"/>
  <c r="A840" i="1"/>
  <c r="A839" i="1"/>
  <c r="A838" i="1"/>
  <c r="A837" i="1"/>
  <c r="A836" i="1"/>
  <c r="A835" i="1"/>
  <c r="A834" i="1"/>
  <c r="A833" i="1"/>
  <c r="A832" i="1"/>
  <c r="A831" i="1"/>
  <c r="A830" i="1"/>
  <c r="A829" i="1"/>
  <c r="A828" i="1"/>
  <c r="A827" i="1"/>
  <c r="A826" i="1"/>
  <c r="A825" i="1"/>
  <c r="A824" i="1"/>
  <c r="A823" i="1"/>
  <c r="A822" i="1"/>
  <c r="A821" i="1"/>
  <c r="A820" i="1"/>
  <c r="A819" i="1"/>
  <c r="A818" i="1"/>
  <c r="A817" i="1"/>
  <c r="A816" i="1"/>
  <c r="A815" i="1"/>
  <c r="A814" i="1"/>
  <c r="A813" i="1"/>
  <c r="A812" i="1"/>
  <c r="A811" i="1"/>
  <c r="A810" i="1"/>
  <c r="A809" i="1"/>
  <c r="A808" i="1"/>
  <c r="A807" i="1"/>
  <c r="A806" i="1"/>
  <c r="A805" i="1"/>
  <c r="A804" i="1"/>
  <c r="A803" i="1"/>
  <c r="A802" i="1"/>
  <c r="A801" i="1"/>
  <c r="A800" i="1"/>
  <c r="A799" i="1"/>
  <c r="A798" i="1"/>
  <c r="A797" i="1"/>
  <c r="A796" i="1"/>
  <c r="A795" i="1"/>
  <c r="A794" i="1"/>
  <c r="A793" i="1"/>
  <c r="A792" i="1"/>
  <c r="A791" i="1"/>
  <c r="A790" i="1"/>
  <c r="A789" i="1"/>
  <c r="A788" i="1"/>
  <c r="A787" i="1"/>
  <c r="A786" i="1"/>
  <c r="A785" i="1"/>
  <c r="A784" i="1"/>
  <c r="A783" i="1"/>
  <c r="A782" i="1"/>
  <c r="A781" i="1"/>
  <c r="A780" i="1"/>
  <c r="A779" i="1"/>
  <c r="A778" i="1"/>
  <c r="A777" i="1"/>
  <c r="A776" i="1"/>
  <c r="A775" i="1"/>
  <c r="A774" i="1"/>
  <c r="A773" i="1"/>
  <c r="A772" i="1"/>
  <c r="A771" i="1"/>
  <c r="A770" i="1"/>
  <c r="A769" i="1"/>
  <c r="A768" i="1"/>
  <c r="A767" i="1"/>
  <c r="A766" i="1"/>
  <c r="A765" i="1"/>
  <c r="A764" i="1"/>
  <c r="A763" i="1"/>
  <c r="A762" i="1"/>
  <c r="A761" i="1"/>
  <c r="A760" i="1"/>
  <c r="A759" i="1"/>
  <c r="A758" i="1"/>
  <c r="A757" i="1"/>
  <c r="A756" i="1"/>
  <c r="A755" i="1"/>
  <c r="A754" i="1"/>
  <c r="A753" i="1"/>
  <c r="A752" i="1"/>
  <c r="A751" i="1"/>
  <c r="A750" i="1"/>
  <c r="A749" i="1"/>
  <c r="A748" i="1"/>
  <c r="A747" i="1"/>
  <c r="A746" i="1"/>
  <c r="A745" i="1"/>
  <c r="A744" i="1"/>
  <c r="A743" i="1"/>
  <c r="A742" i="1"/>
  <c r="A741" i="1"/>
  <c r="A740" i="1"/>
  <c r="A739" i="1"/>
  <c r="A738" i="1"/>
  <c r="A737" i="1"/>
  <c r="A736" i="1"/>
  <c r="A735" i="1"/>
  <c r="A734" i="1"/>
  <c r="A733" i="1"/>
  <c r="A732" i="1"/>
  <c r="A731" i="1"/>
  <c r="A730" i="1"/>
  <c r="A729" i="1"/>
  <c r="A728" i="1"/>
  <c r="A727" i="1"/>
  <c r="A726" i="1"/>
  <c r="A725" i="1"/>
  <c r="A724" i="1"/>
  <c r="A723" i="1"/>
  <c r="A722" i="1"/>
  <c r="A721" i="1"/>
  <c r="A720" i="1"/>
  <c r="A719" i="1"/>
  <c r="A718" i="1"/>
  <c r="A717" i="1"/>
  <c r="A716" i="1"/>
  <c r="A715" i="1"/>
  <c r="A714" i="1"/>
  <c r="A713" i="1"/>
  <c r="A712" i="1"/>
  <c r="A711" i="1"/>
  <c r="A710" i="1"/>
  <c r="A709" i="1"/>
  <c r="A708" i="1"/>
  <c r="A707" i="1"/>
  <c r="A706" i="1"/>
  <c r="A705" i="1"/>
  <c r="A704" i="1"/>
  <c r="A703" i="1"/>
  <c r="A702" i="1"/>
  <c r="A701" i="1"/>
  <c r="A700" i="1"/>
  <c r="A699" i="1"/>
  <c r="A698" i="1"/>
  <c r="A697" i="1"/>
  <c r="A696" i="1"/>
  <c r="A695" i="1"/>
  <c r="A694" i="1"/>
  <c r="A693" i="1"/>
  <c r="A692" i="1"/>
  <c r="A691" i="1"/>
  <c r="A690" i="1"/>
  <c r="A689" i="1"/>
  <c r="A688" i="1"/>
  <c r="A687" i="1"/>
  <c r="A686" i="1"/>
  <c r="A685" i="1"/>
  <c r="A684" i="1"/>
  <c r="A683" i="1"/>
  <c r="A682" i="1"/>
  <c r="A681" i="1"/>
  <c r="A680" i="1"/>
  <c r="A679" i="1"/>
  <c r="A678" i="1"/>
  <c r="A677" i="1"/>
  <c r="A676" i="1"/>
  <c r="A675" i="1"/>
  <c r="A674" i="1"/>
  <c r="A673" i="1"/>
  <c r="A672" i="1"/>
  <c r="A671" i="1"/>
  <c r="A670" i="1"/>
  <c r="A669" i="1"/>
  <c r="A668" i="1"/>
  <c r="A667" i="1"/>
  <c r="A666" i="1"/>
  <c r="A665" i="1"/>
  <c r="A664" i="1"/>
  <c r="A663" i="1"/>
  <c r="A662" i="1"/>
  <c r="A661" i="1"/>
  <c r="A660" i="1"/>
  <c r="A659" i="1"/>
  <c r="A658" i="1"/>
  <c r="A657" i="1"/>
  <c r="A656" i="1"/>
  <c r="A655" i="1"/>
  <c r="A654" i="1"/>
  <c r="A653" i="1"/>
  <c r="A652" i="1"/>
  <c r="A651" i="1"/>
  <c r="A650" i="1"/>
  <c r="A649" i="1"/>
  <c r="A648" i="1"/>
  <c r="A647" i="1"/>
  <c r="A646" i="1"/>
  <c r="A645" i="1"/>
  <c r="A644" i="1"/>
  <c r="A643" i="1"/>
  <c r="A642" i="1"/>
  <c r="A641" i="1"/>
  <c r="A640" i="1"/>
  <c r="A639" i="1"/>
  <c r="A638" i="1"/>
  <c r="A637" i="1"/>
  <c r="A636" i="1"/>
  <c r="A635" i="1"/>
  <c r="A634" i="1"/>
  <c r="A633" i="1"/>
  <c r="A632" i="1"/>
  <c r="A631" i="1"/>
  <c r="A630" i="1"/>
  <c r="A629" i="1"/>
  <c r="A628" i="1"/>
  <c r="A627" i="1"/>
  <c r="A626" i="1"/>
  <c r="A625" i="1"/>
  <c r="A624" i="1"/>
  <c r="A623" i="1"/>
  <c r="A622" i="1"/>
  <c r="A621" i="1"/>
  <c r="A620" i="1"/>
  <c r="A619" i="1"/>
  <c r="A618" i="1"/>
  <c r="A617" i="1"/>
  <c r="A616" i="1"/>
  <c r="A615" i="1"/>
  <c r="A614" i="1"/>
  <c r="A613" i="1"/>
  <c r="A612" i="1"/>
  <c r="A611" i="1"/>
  <c r="A610" i="1"/>
  <c r="A609" i="1"/>
  <c r="A608" i="1"/>
  <c r="A607" i="1"/>
  <c r="A606" i="1"/>
  <c r="A605" i="1"/>
  <c r="A604" i="1"/>
  <c r="A603" i="1"/>
  <c r="A602" i="1"/>
  <c r="A601" i="1"/>
  <c r="A600" i="1"/>
  <c r="A599" i="1"/>
  <c r="A598" i="1"/>
  <c r="A597" i="1"/>
  <c r="A596" i="1"/>
  <c r="A595" i="1"/>
  <c r="A594" i="1"/>
  <c r="A593" i="1"/>
  <c r="A592" i="1"/>
  <c r="A591" i="1"/>
  <c r="A590" i="1"/>
  <c r="A589" i="1"/>
  <c r="A588" i="1"/>
  <c r="A587" i="1"/>
  <c r="A586" i="1"/>
  <c r="A585" i="1"/>
  <c r="A584" i="1"/>
  <c r="A583" i="1"/>
  <c r="A582" i="1"/>
  <c r="A581" i="1"/>
  <c r="A580" i="1"/>
  <c r="A579" i="1"/>
  <c r="A578" i="1"/>
  <c r="A577" i="1"/>
  <c r="A576" i="1"/>
  <c r="A575" i="1"/>
  <c r="A574" i="1"/>
  <c r="A573" i="1"/>
  <c r="A572" i="1"/>
  <c r="A571" i="1"/>
  <c r="A570" i="1"/>
  <c r="A569" i="1"/>
  <c r="A568" i="1"/>
  <c r="A567" i="1"/>
  <c r="A566" i="1"/>
  <c r="A565" i="1"/>
  <c r="A564" i="1"/>
  <c r="A563" i="1"/>
  <c r="A562" i="1"/>
  <c r="A561" i="1"/>
  <c r="A560" i="1"/>
  <c r="A559" i="1"/>
  <c r="A558" i="1"/>
  <c r="A557" i="1"/>
  <c r="A556" i="1"/>
  <c r="A555" i="1"/>
  <c r="A554" i="1"/>
  <c r="A553" i="1"/>
  <c r="A552" i="1"/>
  <c r="A551" i="1"/>
  <c r="A550" i="1"/>
  <c r="A549" i="1"/>
  <c r="A548" i="1"/>
  <c r="A547" i="1"/>
  <c r="A546" i="1"/>
  <c r="A545" i="1"/>
  <c r="A544" i="1"/>
  <c r="A543" i="1"/>
  <c r="A542" i="1"/>
  <c r="A541" i="1"/>
  <c r="A540" i="1"/>
  <c r="A539" i="1"/>
  <c r="A538" i="1"/>
  <c r="A537" i="1"/>
  <c r="A536" i="1"/>
  <c r="A535" i="1"/>
  <c r="A534" i="1"/>
  <c r="A533" i="1"/>
  <c r="A532" i="1"/>
  <c r="A531" i="1"/>
  <c r="A530" i="1"/>
  <c r="A529" i="1"/>
  <c r="A528" i="1"/>
  <c r="A527" i="1"/>
  <c r="A526" i="1"/>
  <c r="A525" i="1"/>
  <c r="A524" i="1"/>
  <c r="A523" i="1"/>
  <c r="A522" i="1"/>
  <c r="A521" i="1"/>
  <c r="A520" i="1"/>
  <c r="A519" i="1"/>
  <c r="A518" i="1"/>
  <c r="A517" i="1"/>
  <c r="A516" i="1"/>
  <c r="A515" i="1"/>
  <c r="A514" i="1"/>
  <c r="A513" i="1"/>
  <c r="A512" i="1"/>
  <c r="A511" i="1"/>
  <c r="A510" i="1"/>
  <c r="A509" i="1"/>
  <c r="A508" i="1"/>
  <c r="A507" i="1"/>
  <c r="A506" i="1"/>
  <c r="A505" i="1"/>
  <c r="A504" i="1"/>
  <c r="A503" i="1"/>
  <c r="A502" i="1"/>
  <c r="A501" i="1"/>
  <c r="A500" i="1"/>
  <c r="A499" i="1"/>
  <c r="A498" i="1"/>
  <c r="A497" i="1"/>
  <c r="A496" i="1"/>
  <c r="A495" i="1"/>
  <c r="A494" i="1"/>
  <c r="A493" i="1"/>
  <c r="A492" i="1"/>
  <c r="A491" i="1"/>
  <c r="A490" i="1"/>
  <c r="A489" i="1"/>
  <c r="A488" i="1"/>
  <c r="A487" i="1"/>
  <c r="A486" i="1"/>
  <c r="A485" i="1"/>
  <c r="A484" i="1"/>
  <c r="A483" i="1"/>
  <c r="A482" i="1"/>
  <c r="A481" i="1"/>
  <c r="A480" i="1"/>
  <c r="A479" i="1"/>
  <c r="A478" i="1"/>
  <c r="A477" i="1"/>
  <c r="A476" i="1"/>
  <c r="A475" i="1"/>
  <c r="A474" i="1"/>
  <c r="A473" i="1"/>
  <c r="A472" i="1"/>
  <c r="A471" i="1"/>
  <c r="A470" i="1"/>
  <c r="A469" i="1"/>
  <c r="A468" i="1"/>
  <c r="A467" i="1"/>
  <c r="A466" i="1"/>
  <c r="A465" i="1"/>
  <c r="A464" i="1"/>
  <c r="A463" i="1"/>
  <c r="A462" i="1"/>
  <c r="A461" i="1"/>
  <c r="A460" i="1"/>
  <c r="A459" i="1"/>
  <c r="A458" i="1"/>
  <c r="A457" i="1"/>
  <c r="A456" i="1"/>
  <c r="A455" i="1"/>
  <c r="A454" i="1"/>
  <c r="A453" i="1"/>
  <c r="A452" i="1"/>
  <c r="A451" i="1"/>
  <c r="A450" i="1"/>
  <c r="A449" i="1"/>
  <c r="A448" i="1"/>
  <c r="A447" i="1"/>
  <c r="A446" i="1"/>
  <c r="A445" i="1"/>
  <c r="A444" i="1"/>
  <c r="A443" i="1"/>
  <c r="A442" i="1"/>
  <c r="A441" i="1"/>
  <c r="A440" i="1"/>
  <c r="A439" i="1"/>
  <c r="A438" i="1"/>
  <c r="A437" i="1"/>
  <c r="A436" i="1"/>
  <c r="A435" i="1"/>
  <c r="A434" i="1"/>
  <c r="A433" i="1"/>
  <c r="A432" i="1"/>
  <c r="A431" i="1"/>
  <c r="A430" i="1"/>
  <c r="A429" i="1"/>
  <c r="A428" i="1"/>
  <c r="A427" i="1"/>
  <c r="A426" i="1"/>
  <c r="A425" i="1"/>
  <c r="A424" i="1"/>
  <c r="A423" i="1"/>
  <c r="A422" i="1"/>
  <c r="A421" i="1"/>
  <c r="A420" i="1"/>
  <c r="A419" i="1"/>
  <c r="A418" i="1"/>
  <c r="A417" i="1"/>
  <c r="A416" i="1"/>
  <c r="A415" i="1"/>
  <c r="A414" i="1"/>
  <c r="A413" i="1"/>
  <c r="A412" i="1"/>
  <c r="A411" i="1"/>
  <c r="A410" i="1"/>
  <c r="A409" i="1"/>
  <c r="A408" i="1"/>
  <c r="A407" i="1"/>
  <c r="A406" i="1"/>
  <c r="A405" i="1"/>
  <c r="A404" i="1"/>
  <c r="A403" i="1"/>
  <c r="A402" i="1"/>
  <c r="A401" i="1"/>
  <c r="A400" i="1"/>
  <c r="A399" i="1"/>
  <c r="A398" i="1"/>
  <c r="A397" i="1"/>
  <c r="A396" i="1"/>
  <c r="A395" i="1"/>
  <c r="A394" i="1"/>
  <c r="A393" i="1"/>
  <c r="A392" i="1"/>
  <c r="A391" i="1"/>
  <c r="A390" i="1"/>
  <c r="A389" i="1"/>
  <c r="A388" i="1"/>
  <c r="A387" i="1"/>
  <c r="A386" i="1"/>
  <c r="A385" i="1"/>
  <c r="A384" i="1"/>
  <c r="A383" i="1"/>
  <c r="A382" i="1"/>
  <c r="A381" i="1"/>
  <c r="A380" i="1"/>
  <c r="A379" i="1"/>
  <c r="A378" i="1"/>
  <c r="A377" i="1"/>
  <c r="A376" i="1"/>
  <c r="A375" i="1"/>
  <c r="A374" i="1"/>
  <c r="A373" i="1"/>
  <c r="A372" i="1"/>
  <c r="A371" i="1"/>
  <c r="A370" i="1"/>
  <c r="A369" i="1"/>
  <c r="A368" i="1"/>
  <c r="A367" i="1"/>
  <c r="A366" i="1"/>
  <c r="A365" i="1"/>
  <c r="A364" i="1"/>
  <c r="A363" i="1"/>
  <c r="A362" i="1"/>
  <c r="A361" i="1"/>
  <c r="A360" i="1"/>
  <c r="A359" i="1"/>
  <c r="A358" i="1"/>
  <c r="A357" i="1"/>
  <c r="A356" i="1"/>
  <c r="A355" i="1"/>
  <c r="A354" i="1"/>
  <c r="A353" i="1"/>
  <c r="A352" i="1"/>
  <c r="A351" i="1"/>
  <c r="A350" i="1"/>
  <c r="A349" i="1"/>
  <c r="A348" i="1"/>
  <c r="A347" i="1"/>
  <c r="A346" i="1"/>
  <c r="A345" i="1"/>
  <c r="A344" i="1"/>
  <c r="A343" i="1"/>
  <c r="A342" i="1"/>
  <c r="A341" i="1"/>
  <c r="A340" i="1"/>
  <c r="A339" i="1"/>
  <c r="A338" i="1"/>
  <c r="A337" i="1"/>
  <c r="A336" i="1"/>
  <c r="A335" i="1"/>
  <c r="A334" i="1"/>
  <c r="A333" i="1"/>
  <c r="A332" i="1"/>
  <c r="A331" i="1"/>
  <c r="A330" i="1"/>
  <c r="A329" i="1"/>
  <c r="A328" i="1"/>
  <c r="A327" i="1"/>
  <c r="A326" i="1"/>
  <c r="A325" i="1"/>
  <c r="A324" i="1"/>
  <c r="A323" i="1"/>
  <c r="A322" i="1"/>
  <c r="A321" i="1"/>
  <c r="A320" i="1"/>
  <c r="A319" i="1"/>
  <c r="A318" i="1"/>
  <c r="A317" i="1"/>
  <c r="A316" i="1"/>
  <c r="A315" i="1"/>
  <c r="A314" i="1"/>
  <c r="A313" i="1"/>
  <c r="A312" i="1"/>
  <c r="A311" i="1"/>
  <c r="A310" i="1"/>
  <c r="A309" i="1"/>
  <c r="A308" i="1"/>
  <c r="A307" i="1"/>
  <c r="A306" i="1"/>
  <c r="A305" i="1"/>
  <c r="A304" i="1"/>
  <c r="A303" i="1"/>
  <c r="A302" i="1"/>
  <c r="A301" i="1"/>
  <c r="A300" i="1"/>
  <c r="A299" i="1"/>
  <c r="A298" i="1"/>
  <c r="A297" i="1"/>
  <c r="A296" i="1"/>
  <c r="A295" i="1"/>
  <c r="A294" i="1"/>
  <c r="A293" i="1"/>
  <c r="A292" i="1"/>
  <c r="A291" i="1"/>
  <c r="A290" i="1"/>
  <c r="A289" i="1"/>
  <c r="A288" i="1"/>
  <c r="A287" i="1"/>
  <c r="A286" i="1"/>
  <c r="A285" i="1"/>
  <c r="A284" i="1"/>
  <c r="A283" i="1"/>
  <c r="A282" i="1"/>
  <c r="A281" i="1"/>
  <c r="A280" i="1"/>
  <c r="A279" i="1"/>
  <c r="A278" i="1"/>
  <c r="A277" i="1"/>
  <c r="A276" i="1"/>
  <c r="A275" i="1"/>
  <c r="A274" i="1"/>
  <c r="A273" i="1"/>
  <c r="A272" i="1"/>
  <c r="A271" i="1"/>
  <c r="A270" i="1"/>
  <c r="A269" i="1"/>
  <c r="A268" i="1"/>
  <c r="A267" i="1"/>
  <c r="A266" i="1"/>
  <c r="A265" i="1"/>
  <c r="A264" i="1"/>
  <c r="A263" i="1"/>
  <c r="A262" i="1"/>
  <c r="A261" i="1"/>
  <c r="A260" i="1"/>
  <c r="A259" i="1"/>
  <c r="A258" i="1"/>
  <c r="A257" i="1"/>
  <c r="A256" i="1"/>
  <c r="A255" i="1"/>
  <c r="A254" i="1"/>
  <c r="A253" i="1"/>
  <c r="A252" i="1"/>
  <c r="A251" i="1"/>
  <c r="A250" i="1"/>
  <c r="A249" i="1"/>
  <c r="A248" i="1"/>
  <c r="A247" i="1"/>
  <c r="A246" i="1"/>
  <c r="A245" i="1"/>
  <c r="A244" i="1"/>
  <c r="A243" i="1"/>
  <c r="A242" i="1"/>
  <c r="A241" i="1"/>
  <c r="A240" i="1"/>
  <c r="A239" i="1"/>
  <c r="A238" i="1"/>
  <c r="A237" i="1"/>
  <c r="A236" i="1"/>
  <c r="A235" i="1"/>
  <c r="A234" i="1"/>
  <c r="A233" i="1"/>
  <c r="A232" i="1"/>
  <c r="A231" i="1"/>
  <c r="A230" i="1"/>
  <c r="A229" i="1"/>
  <c r="A228" i="1"/>
  <c r="A227" i="1"/>
  <c r="A226" i="1"/>
  <c r="A225" i="1"/>
  <c r="A224" i="1"/>
  <c r="A223" i="1"/>
  <c r="A222" i="1"/>
  <c r="A221" i="1"/>
  <c r="A220" i="1"/>
  <c r="A219" i="1"/>
  <c r="A218" i="1"/>
  <c r="A217" i="1"/>
  <c r="A216" i="1"/>
  <c r="A215" i="1"/>
  <c r="A214" i="1"/>
  <c r="A213" i="1"/>
  <c r="A212" i="1"/>
  <c r="A211" i="1"/>
  <c r="A210" i="1"/>
  <c r="A209" i="1"/>
  <c r="A208" i="1"/>
  <c r="A207" i="1"/>
  <c r="A206" i="1"/>
  <c r="A205" i="1"/>
  <c r="A204" i="1"/>
  <c r="A203" i="1"/>
  <c r="A202" i="1"/>
  <c r="A201" i="1"/>
  <c r="A200" i="1"/>
  <c r="A199" i="1"/>
  <c r="A198" i="1"/>
  <c r="A197" i="1"/>
  <c r="A196" i="1"/>
  <c r="A195" i="1"/>
  <c r="A194" i="1"/>
  <c r="A193" i="1"/>
  <c r="A192" i="1"/>
  <c r="A191" i="1"/>
  <c r="A190" i="1"/>
  <c r="A189" i="1"/>
  <c r="A188" i="1"/>
  <c r="A187" i="1"/>
  <c r="A186" i="1"/>
  <c r="A185" i="1"/>
  <c r="A184" i="1"/>
  <c r="A183" i="1"/>
  <c r="A182" i="1"/>
  <c r="A181" i="1"/>
  <c r="A180" i="1"/>
  <c r="A179" i="1"/>
  <c r="A178" i="1"/>
  <c r="A177" i="1"/>
  <c r="A176" i="1"/>
  <c r="A175" i="1"/>
  <c r="A174" i="1"/>
  <c r="A173" i="1"/>
  <c r="A172" i="1"/>
  <c r="A171" i="1"/>
  <c r="A170" i="1"/>
  <c r="A169" i="1"/>
  <c r="A168" i="1"/>
  <c r="A167" i="1"/>
  <c r="A166" i="1"/>
  <c r="A165" i="1"/>
  <c r="A164" i="1"/>
  <c r="A163" i="1"/>
  <c r="A162" i="1"/>
  <c r="A161" i="1"/>
  <c r="A160" i="1"/>
  <c r="A159" i="1"/>
  <c r="A158" i="1"/>
  <c r="A157" i="1"/>
  <c r="A156" i="1"/>
  <c r="A155" i="1"/>
  <c r="A154" i="1"/>
  <c r="A153" i="1"/>
  <c r="A152" i="1"/>
  <c r="A151" i="1"/>
  <c r="A150" i="1"/>
  <c r="A149" i="1"/>
  <c r="A148" i="1"/>
  <c r="A147" i="1"/>
  <c r="A146" i="1"/>
  <c r="A145" i="1"/>
  <c r="A144" i="1"/>
  <c r="A143" i="1"/>
  <c r="A142" i="1"/>
  <c r="A141" i="1"/>
  <c r="A140" i="1"/>
  <c r="A139" i="1"/>
  <c r="A138" i="1"/>
  <c r="A137" i="1"/>
  <c r="A136" i="1"/>
  <c r="A135" i="1"/>
  <c r="A134" i="1"/>
  <c r="A133" i="1"/>
  <c r="A132" i="1"/>
  <c r="A131" i="1"/>
  <c r="A130" i="1"/>
  <c r="A129" i="1"/>
  <c r="A128" i="1"/>
  <c r="A127" i="1"/>
  <c r="A126" i="1"/>
  <c r="A125" i="1"/>
  <c r="A124" i="1"/>
  <c r="A123" i="1"/>
  <c r="A122" i="1"/>
  <c r="A121" i="1"/>
  <c r="A120" i="1"/>
  <c r="A119" i="1"/>
  <c r="A118" i="1"/>
  <c r="A117" i="1"/>
  <c r="A116" i="1"/>
  <c r="A115" i="1"/>
  <c r="A114" i="1"/>
  <c r="A113" i="1"/>
  <c r="A112" i="1"/>
  <c r="A111" i="1"/>
  <c r="A110" i="1"/>
  <c r="A109" i="1"/>
  <c r="A108" i="1"/>
  <c r="A107" i="1"/>
  <c r="A106" i="1"/>
  <c r="A105" i="1"/>
  <c r="A104" i="1"/>
  <c r="A103" i="1"/>
  <c r="A102" i="1"/>
  <c r="A101" i="1"/>
  <c r="A100" i="1"/>
  <c r="A99" i="1"/>
  <c r="A98" i="1"/>
  <c r="A97" i="1"/>
  <c r="A96" i="1"/>
  <c r="A95" i="1"/>
  <c r="A94" i="1"/>
  <c r="A93" i="1"/>
  <c r="A92" i="1"/>
  <c r="A91" i="1"/>
  <c r="A90" i="1"/>
  <c r="A89" i="1"/>
  <c r="A88" i="1"/>
  <c r="A87" i="1"/>
  <c r="A86" i="1"/>
  <c r="A85" i="1"/>
  <c r="A84" i="1"/>
  <c r="A83" i="1"/>
  <c r="A82" i="1"/>
  <c r="A81" i="1"/>
  <c r="A80" i="1"/>
  <c r="A79" i="1"/>
  <c r="A78" i="1"/>
  <c r="A77" i="1"/>
  <c r="A76" i="1"/>
  <c r="A75" i="1"/>
  <c r="A74" i="1"/>
  <c r="A73" i="1"/>
  <c r="A72" i="1"/>
  <c r="A71" i="1"/>
  <c r="A70" i="1"/>
  <c r="A69" i="1"/>
  <c r="A68" i="1"/>
  <c r="A67" i="1"/>
  <c r="A66" i="1"/>
  <c r="A65" i="1"/>
  <c r="A64" i="1"/>
  <c r="A63" i="1"/>
  <c r="A62" i="1"/>
  <c r="A61" i="1"/>
  <c r="A60" i="1"/>
  <c r="A59" i="1"/>
  <c r="A58" i="1"/>
  <c r="A57" i="1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S1741" i="1" l="1"/>
  <c r="R1742" i="1"/>
  <c r="S1742" i="1" l="1"/>
  <c r="R1743" i="1"/>
  <c r="S1743" i="1" l="1"/>
  <c r="R1744" i="1"/>
  <c r="S1744" i="1" l="1"/>
  <c r="R1745" i="1"/>
  <c r="S1745" i="1" l="1"/>
  <c r="R1746" i="1"/>
  <c r="S1746" i="1" l="1"/>
  <c r="R1747" i="1"/>
  <c r="S1747" i="1" l="1"/>
  <c r="R1748" i="1"/>
  <c r="S1748" i="1" l="1"/>
  <c r="R1749" i="1"/>
  <c r="S1749" i="1" l="1"/>
  <c r="R1750" i="1"/>
  <c r="S1750" i="1" l="1"/>
  <c r="R1751" i="1"/>
  <c r="S1751" i="1" l="1"/>
  <c r="R1752" i="1"/>
  <c r="S1752" i="1" l="1"/>
  <c r="R1753" i="1"/>
  <c r="S1753" i="1" l="1"/>
  <c r="R1754" i="1"/>
  <c r="S1754" i="1" l="1"/>
  <c r="R1755" i="1"/>
  <c r="S1755" i="1" l="1"/>
  <c r="R1756" i="1"/>
  <c r="S1756" i="1" l="1"/>
  <c r="R1757" i="1"/>
  <c r="S1757" i="1" l="1"/>
  <c r="R1758" i="1"/>
  <c r="S1758" i="1" l="1"/>
  <c r="R1759" i="1"/>
  <c r="S1759" i="1" l="1"/>
  <c r="R1760" i="1"/>
  <c r="S1760" i="1" l="1"/>
  <c r="R1761" i="1"/>
  <c r="S1761" i="1" l="1"/>
  <c r="R1762" i="1"/>
  <c r="S1762" i="1" l="1"/>
  <c r="R1763" i="1"/>
  <c r="S1763" i="1" l="1"/>
  <c r="R1764" i="1"/>
  <c r="S1764" i="1" l="1"/>
  <c r="R1765" i="1"/>
  <c r="S1765" i="1" l="1"/>
  <c r="R1766" i="1"/>
  <c r="S1766" i="1" l="1"/>
  <c r="R1767" i="1"/>
  <c r="S1767" i="1" l="1"/>
  <c r="R1768" i="1"/>
  <c r="S1768" i="1" l="1"/>
  <c r="R1769" i="1"/>
  <c r="S1769" i="1" l="1"/>
  <c r="R1770" i="1"/>
  <c r="S1770" i="1" l="1"/>
  <c r="R1771" i="1"/>
  <c r="S1771" i="1" l="1"/>
  <c r="R1772" i="1"/>
  <c r="S1772" i="1" l="1"/>
  <c r="R1773" i="1"/>
  <c r="S1773" i="1" l="1"/>
  <c r="R1774" i="1"/>
  <c r="S1774" i="1" l="1"/>
  <c r="R1775" i="1"/>
  <c r="S1775" i="1" l="1"/>
  <c r="R1776" i="1"/>
  <c r="S1776" i="1" l="1"/>
  <c r="R1777" i="1"/>
  <c r="S1777" i="1" l="1"/>
  <c r="R1778" i="1"/>
  <c r="S1778" i="1" l="1"/>
  <c r="R1779" i="1"/>
  <c r="S1779" i="1" l="1"/>
  <c r="R1780" i="1"/>
  <c r="S1780" i="1" l="1"/>
  <c r="R1781" i="1"/>
  <c r="S1781" i="1" l="1"/>
  <c r="R1782" i="1"/>
  <c r="S1782" i="1" l="1"/>
  <c r="R1783" i="1"/>
  <c r="S1783" i="1" l="1"/>
  <c r="R1784" i="1"/>
  <c r="S1784" i="1" l="1"/>
  <c r="R1785" i="1"/>
  <c r="S1785" i="1" l="1"/>
  <c r="R1786" i="1"/>
  <c r="S1786" i="1" l="1"/>
  <c r="R1787" i="1"/>
  <c r="S1787" i="1" l="1"/>
  <c r="R1788" i="1"/>
  <c r="S1788" i="1" l="1"/>
  <c r="R1789" i="1"/>
  <c r="S1789" i="1" l="1"/>
  <c r="R1790" i="1"/>
  <c r="S1790" i="1" l="1"/>
  <c r="R1791" i="1"/>
  <c r="S1791" i="1" l="1"/>
  <c r="R1792" i="1"/>
  <c r="S1792" i="1" l="1"/>
  <c r="R1793" i="1"/>
  <c r="S1793" i="1" l="1"/>
  <c r="R1794" i="1"/>
  <c r="S1794" i="1" l="1"/>
  <c r="R1795" i="1"/>
  <c r="S1795" i="1" l="1"/>
  <c r="R1796" i="1"/>
  <c r="S1796" i="1" l="1"/>
  <c r="R1797" i="1"/>
  <c r="S1797" i="1" l="1"/>
  <c r="R1798" i="1"/>
  <c r="S1798" i="1" l="1"/>
  <c r="R1799" i="1"/>
  <c r="S1799" i="1" l="1"/>
  <c r="R1800" i="1"/>
  <c r="S1800" i="1" l="1"/>
  <c r="R1801" i="1"/>
  <c r="S1801" i="1" l="1"/>
  <c r="R1802" i="1"/>
  <c r="S1802" i="1" l="1"/>
  <c r="R1803" i="1"/>
  <c r="S1803" i="1" l="1"/>
  <c r="R1804" i="1"/>
  <c r="S1804" i="1" l="1"/>
  <c r="R1805" i="1"/>
  <c r="S1805" i="1" l="1"/>
  <c r="R1806" i="1"/>
  <c r="S1806" i="1" l="1"/>
  <c r="R1807" i="1"/>
  <c r="S1807" i="1" l="1"/>
  <c r="R1808" i="1"/>
  <c r="S1808" i="1" l="1"/>
  <c r="R1809" i="1"/>
  <c r="S1809" i="1" l="1"/>
  <c r="R1810" i="1"/>
  <c r="S1810" i="1" l="1"/>
  <c r="R1811" i="1"/>
  <c r="S1811" i="1" l="1"/>
  <c r="R1812" i="1"/>
  <c r="S1812" i="1" l="1"/>
  <c r="R1813" i="1"/>
  <c r="S1813" i="1" l="1"/>
  <c r="R1814" i="1"/>
  <c r="S1814" i="1" l="1"/>
  <c r="R1815" i="1"/>
  <c r="S1815" i="1" l="1"/>
  <c r="R1816" i="1"/>
  <c r="S1816" i="1" l="1"/>
  <c r="R1817" i="1"/>
  <c r="S1817" i="1" l="1"/>
  <c r="R1818" i="1"/>
  <c r="S1818" i="1" l="1"/>
  <c r="R1819" i="1"/>
  <c r="S1819" i="1" l="1"/>
  <c r="R1820" i="1"/>
  <c r="S1820" i="1" l="1"/>
  <c r="R1821" i="1"/>
  <c r="S1821" i="1" l="1"/>
  <c r="R1822" i="1"/>
  <c r="S1822" i="1" l="1"/>
  <c r="R1823" i="1"/>
  <c r="S1823" i="1" l="1"/>
  <c r="R1824" i="1"/>
  <c r="S1824" i="1" l="1"/>
  <c r="R1825" i="1"/>
  <c r="S1825" i="1" l="1"/>
  <c r="R1826" i="1"/>
  <c r="S1826" i="1" l="1"/>
  <c r="R1827" i="1"/>
  <c r="S1827" i="1" l="1"/>
  <c r="R1828" i="1"/>
  <c r="S1828" i="1" l="1"/>
  <c r="R1829" i="1"/>
  <c r="S1829" i="1" l="1"/>
  <c r="R1830" i="1"/>
  <c r="S1830" i="1" l="1"/>
  <c r="R1831" i="1"/>
  <c r="S1831" i="1" l="1"/>
  <c r="R1832" i="1"/>
  <c r="S1832" i="1" l="1"/>
  <c r="R1833" i="1"/>
  <c r="S1833" i="1" l="1"/>
  <c r="R1834" i="1"/>
  <c r="S1834" i="1" l="1"/>
  <c r="R1835" i="1"/>
  <c r="S1835" i="1" l="1"/>
  <c r="R1836" i="1"/>
  <c r="S1836" i="1" l="1"/>
  <c r="R1837" i="1"/>
  <c r="S1837" i="1" l="1"/>
  <c r="R1838" i="1"/>
  <c r="S1838" i="1" l="1"/>
  <c r="R1839" i="1"/>
  <c r="S1839" i="1" l="1"/>
  <c r="R1840" i="1"/>
  <c r="S1840" i="1" l="1"/>
  <c r="R1841" i="1"/>
  <c r="S1841" i="1" l="1"/>
  <c r="R1842" i="1"/>
  <c r="S1842" i="1" l="1"/>
  <c r="R1843" i="1"/>
  <c r="S1843" i="1" l="1"/>
  <c r="R1844" i="1"/>
  <c r="S1844" i="1" l="1"/>
  <c r="R1845" i="1"/>
  <c r="S1845" i="1" l="1"/>
  <c r="R1846" i="1"/>
  <c r="S1846" i="1" l="1"/>
  <c r="R1847" i="1"/>
  <c r="S1847" i="1" l="1"/>
  <c r="R1848" i="1"/>
  <c r="S1848" i="1" l="1"/>
  <c r="R1849" i="1"/>
  <c r="S1849" i="1" l="1"/>
  <c r="R1850" i="1"/>
  <c r="S1850" i="1" l="1"/>
  <c r="R1851" i="1"/>
  <c r="S1851" i="1" l="1"/>
  <c r="R1852" i="1"/>
  <c r="S1852" i="1" l="1"/>
  <c r="R1853" i="1"/>
  <c r="S1853" i="1" l="1"/>
  <c r="R1854" i="1"/>
  <c r="S1854" i="1" l="1"/>
  <c r="R1855" i="1"/>
  <c r="S1855" i="1" l="1"/>
  <c r="R1856" i="1"/>
  <c r="S1856" i="1" l="1"/>
  <c r="R1857" i="1"/>
  <c r="S1857" i="1" l="1"/>
  <c r="R1858" i="1"/>
  <c r="S1858" i="1" l="1"/>
  <c r="R1859" i="1"/>
  <c r="S1859" i="1" l="1"/>
  <c r="R1860" i="1"/>
  <c r="S1860" i="1" l="1"/>
  <c r="R1861" i="1"/>
  <c r="S1861" i="1" l="1"/>
  <c r="R1862" i="1"/>
  <c r="S1862" i="1" l="1"/>
  <c r="R1863" i="1"/>
  <c r="S1863" i="1" l="1"/>
  <c r="R1864" i="1"/>
  <c r="S1864" i="1" l="1"/>
  <c r="R1865" i="1"/>
  <c r="S1865" i="1" l="1"/>
  <c r="R1866" i="1"/>
  <c r="S1866" i="1" l="1"/>
  <c r="R1867" i="1"/>
  <c r="S1867" i="1" l="1"/>
  <c r="R1868" i="1"/>
  <c r="S1868" i="1" l="1"/>
  <c r="R1869" i="1"/>
  <c r="S1869" i="1" l="1"/>
  <c r="R1870" i="1"/>
  <c r="S1870" i="1" l="1"/>
  <c r="R1871" i="1"/>
  <c r="S1871" i="1" l="1"/>
  <c r="R1872" i="1"/>
  <c r="S1872" i="1" l="1"/>
  <c r="R1873" i="1"/>
  <c r="S1873" i="1" l="1"/>
  <c r="R1874" i="1"/>
  <c r="S1874" i="1" l="1"/>
  <c r="R1875" i="1"/>
  <c r="S1875" i="1" l="1"/>
  <c r="R1876" i="1"/>
  <c r="S1876" i="1" l="1"/>
  <c r="R1877" i="1"/>
  <c r="S1877" i="1" l="1"/>
  <c r="R1878" i="1"/>
  <c r="S1878" i="1" l="1"/>
  <c r="R1879" i="1"/>
  <c r="S1879" i="1" l="1"/>
  <c r="R1880" i="1"/>
  <c r="S1880" i="1" l="1"/>
  <c r="R1881" i="1"/>
  <c r="S1881" i="1" l="1"/>
  <c r="R1882" i="1"/>
  <c r="S1882" i="1" l="1"/>
  <c r="R1883" i="1"/>
  <c r="S1883" i="1" l="1"/>
  <c r="R1884" i="1"/>
  <c r="S1884" i="1" l="1"/>
  <c r="R1885" i="1"/>
  <c r="S1885" i="1" l="1"/>
  <c r="R1886" i="1"/>
  <c r="S1886" i="1" l="1"/>
  <c r="R1887" i="1"/>
  <c r="S1887" i="1" l="1"/>
  <c r="R1888" i="1"/>
  <c r="S1888" i="1" l="1"/>
  <c r="R1889" i="1"/>
  <c r="S1889" i="1" l="1"/>
  <c r="R1890" i="1"/>
  <c r="S1890" i="1" l="1"/>
  <c r="R1891" i="1"/>
  <c r="S1891" i="1" l="1"/>
  <c r="R1892" i="1"/>
  <c r="S1892" i="1" l="1"/>
  <c r="R1893" i="1"/>
  <c r="S1893" i="1" l="1"/>
  <c r="R1894" i="1"/>
  <c r="S1894" i="1" l="1"/>
  <c r="R1895" i="1"/>
  <c r="S1895" i="1" l="1"/>
  <c r="R1896" i="1"/>
  <c r="S1896" i="1" l="1"/>
  <c r="R1897" i="1"/>
  <c r="S1897" i="1" l="1"/>
  <c r="R1898" i="1"/>
  <c r="S1898" i="1" l="1"/>
  <c r="R1899" i="1"/>
  <c r="S1899" i="1" l="1"/>
  <c r="R1900" i="1"/>
  <c r="S1900" i="1" l="1"/>
  <c r="R1901" i="1"/>
  <c r="S1901" i="1" l="1"/>
  <c r="R1902" i="1"/>
  <c r="S1902" i="1" l="1"/>
  <c r="R1903" i="1"/>
  <c r="S1903" i="1" l="1"/>
  <c r="R1904" i="1"/>
  <c r="S1904" i="1" l="1"/>
  <c r="R1905" i="1"/>
  <c r="S1905" i="1" l="1"/>
  <c r="R1906" i="1"/>
  <c r="S1906" i="1" l="1"/>
  <c r="R1907" i="1"/>
  <c r="S1907" i="1" l="1"/>
  <c r="R1908" i="1"/>
  <c r="S1908" i="1" l="1"/>
  <c r="R1909" i="1"/>
  <c r="S1909" i="1" l="1"/>
  <c r="R1910" i="1"/>
  <c r="S1910" i="1" l="1"/>
  <c r="R1911" i="1"/>
  <c r="S1911" i="1" l="1"/>
  <c r="R1912" i="1"/>
  <c r="S1912" i="1" l="1"/>
  <c r="R1913" i="1"/>
  <c r="S1913" i="1" l="1"/>
  <c r="R1914" i="1"/>
  <c r="S1914" i="1" l="1"/>
  <c r="R1915" i="1"/>
  <c r="S1915" i="1" l="1"/>
  <c r="R1916" i="1"/>
  <c r="S1916" i="1" l="1"/>
  <c r="R1917" i="1"/>
  <c r="S1917" i="1" l="1"/>
  <c r="R1918" i="1"/>
  <c r="S1918" i="1" l="1"/>
  <c r="R1919" i="1"/>
  <c r="S1919" i="1" l="1"/>
  <c r="R1920" i="1"/>
  <c r="S1920" i="1" l="1"/>
  <c r="R1921" i="1"/>
  <c r="S1921" i="1" l="1"/>
  <c r="R1922" i="1"/>
  <c r="S1922" i="1" l="1"/>
  <c r="R1923" i="1"/>
  <c r="S1923" i="1" l="1"/>
  <c r="R1924" i="1"/>
  <c r="S1924" i="1" l="1"/>
  <c r="R1925" i="1"/>
  <c r="S1925" i="1" l="1"/>
  <c r="R1926" i="1"/>
  <c r="S1926" i="1" l="1"/>
  <c r="R1927" i="1"/>
  <c r="S1927" i="1" l="1"/>
  <c r="R1928" i="1"/>
  <c r="S1928" i="1" l="1"/>
  <c r="R1929" i="1"/>
  <c r="S1929" i="1" l="1"/>
  <c r="R1930" i="1"/>
  <c r="S1930" i="1" l="1"/>
  <c r="R1931" i="1"/>
  <c r="S1931" i="1" l="1"/>
  <c r="R1932" i="1"/>
  <c r="S1932" i="1" l="1"/>
  <c r="R1933" i="1"/>
  <c r="S1933" i="1" l="1"/>
  <c r="R1934" i="1"/>
  <c r="S1934" i="1" l="1"/>
  <c r="R1935" i="1"/>
  <c r="S1935" i="1" l="1"/>
  <c r="R1936" i="1"/>
  <c r="S1936" i="1" l="1"/>
  <c r="R1937" i="1"/>
  <c r="S1937" i="1" l="1"/>
  <c r="R1938" i="1"/>
  <c r="S1938" i="1" l="1"/>
  <c r="R1939" i="1"/>
  <c r="S1939" i="1" l="1"/>
  <c r="R1940" i="1"/>
  <c r="S1940" i="1" l="1"/>
  <c r="R1941" i="1"/>
  <c r="S1941" i="1" l="1"/>
  <c r="R1942" i="1"/>
  <c r="S1942" i="1" l="1"/>
  <c r="R1943" i="1"/>
  <c r="S1943" i="1" l="1"/>
  <c r="R1944" i="1"/>
  <c r="S1944" i="1" l="1"/>
  <c r="R1945" i="1"/>
  <c r="S1945" i="1" l="1"/>
  <c r="R1946" i="1"/>
  <c r="S1946" i="1" l="1"/>
  <c r="R1947" i="1"/>
  <c r="S1947" i="1" l="1"/>
  <c r="R1948" i="1"/>
  <c r="S1948" i="1" l="1"/>
  <c r="R1949" i="1"/>
  <c r="S1949" i="1" l="1"/>
  <c r="R1950" i="1"/>
  <c r="S1950" i="1" l="1"/>
  <c r="R1951" i="1"/>
  <c r="S1951" i="1" l="1"/>
  <c r="R1952" i="1"/>
  <c r="S1952" i="1" l="1"/>
  <c r="R1953" i="1"/>
  <c r="S1953" i="1" l="1"/>
  <c r="R1954" i="1"/>
  <c r="S1954" i="1" l="1"/>
  <c r="R1955" i="1"/>
  <c r="S1955" i="1" l="1"/>
  <c r="R1956" i="1"/>
  <c r="S1956" i="1" l="1"/>
  <c r="R1957" i="1"/>
  <c r="S1957" i="1" l="1"/>
  <c r="R1958" i="1"/>
  <c r="S1958" i="1" l="1"/>
  <c r="R1959" i="1"/>
  <c r="S1959" i="1" l="1"/>
  <c r="R1960" i="1"/>
  <c r="S1960" i="1" l="1"/>
  <c r="R1961" i="1"/>
  <c r="S1961" i="1" l="1"/>
  <c r="R1962" i="1"/>
  <c r="S1962" i="1" l="1"/>
  <c r="R1963" i="1"/>
  <c r="S1963" i="1" l="1"/>
  <c r="R1964" i="1"/>
  <c r="S1964" i="1" l="1"/>
  <c r="R1965" i="1"/>
  <c r="S1965" i="1" l="1"/>
  <c r="R1966" i="1"/>
  <c r="S1966" i="1" l="1"/>
  <c r="R1967" i="1"/>
  <c r="S1967" i="1" l="1"/>
  <c r="R1968" i="1"/>
  <c r="S1968" i="1" l="1"/>
  <c r="R1969" i="1"/>
  <c r="S1969" i="1" l="1"/>
  <c r="R1970" i="1"/>
  <c r="S1970" i="1" l="1"/>
  <c r="R1971" i="1"/>
  <c r="S1971" i="1" l="1"/>
  <c r="R1972" i="1"/>
  <c r="S1972" i="1" l="1"/>
  <c r="R1973" i="1"/>
  <c r="S1973" i="1" l="1"/>
  <c r="R1974" i="1"/>
  <c r="S1974" i="1" l="1"/>
  <c r="R1975" i="1"/>
  <c r="S1975" i="1" l="1"/>
  <c r="R1976" i="1"/>
  <c r="S1976" i="1" l="1"/>
  <c r="R1977" i="1"/>
  <c r="S1977" i="1" l="1"/>
  <c r="R1978" i="1"/>
  <c r="S1978" i="1" l="1"/>
  <c r="R1979" i="1"/>
  <c r="S1979" i="1" l="1"/>
  <c r="R1980" i="1"/>
  <c r="S1980" i="1" l="1"/>
  <c r="R1981" i="1"/>
  <c r="S1981" i="1" l="1"/>
  <c r="R1982" i="1"/>
  <c r="S1982" i="1" l="1"/>
  <c r="R1983" i="1"/>
  <c r="S1983" i="1" l="1"/>
  <c r="R1984" i="1"/>
  <c r="S1984" i="1" l="1"/>
  <c r="R1985" i="1"/>
  <c r="S1985" i="1" l="1"/>
  <c r="R1986" i="1"/>
  <c r="S1986" i="1" l="1"/>
  <c r="R1987" i="1"/>
  <c r="S1987" i="1" l="1"/>
  <c r="R1988" i="1"/>
  <c r="S1988" i="1" l="1"/>
  <c r="R1989" i="1"/>
  <c r="S1989" i="1" l="1"/>
  <c r="R1990" i="1"/>
  <c r="S1990" i="1" l="1"/>
  <c r="R1991" i="1"/>
  <c r="S1991" i="1" l="1"/>
  <c r="R1992" i="1"/>
  <c r="S1992" i="1" l="1"/>
  <c r="R1993" i="1"/>
  <c r="S1993" i="1" l="1"/>
  <c r="R1994" i="1"/>
  <c r="S1994" i="1" l="1"/>
  <c r="R1995" i="1"/>
  <c r="S1995" i="1" l="1"/>
  <c r="R1996" i="1"/>
  <c r="S1996" i="1" l="1"/>
  <c r="R1997" i="1"/>
  <c r="S1997" i="1" l="1"/>
  <c r="R1998" i="1"/>
  <c r="S1998" i="1" l="1"/>
  <c r="R1999" i="1"/>
  <c r="S1999" i="1" l="1"/>
  <c r="R2000" i="1"/>
  <c r="S2000" i="1" l="1"/>
  <c r="R2001" i="1"/>
  <c r="S2001" i="1" l="1"/>
  <c r="R2002" i="1"/>
  <c r="S2002" i="1" l="1"/>
  <c r="R2003" i="1"/>
  <c r="S2003" i="1" l="1"/>
  <c r="R2004" i="1"/>
  <c r="S2004" i="1" l="1"/>
  <c r="R2005" i="1"/>
  <c r="S2005" i="1" l="1"/>
  <c r="R2006" i="1"/>
  <c r="S2006" i="1" l="1"/>
  <c r="R2007" i="1"/>
  <c r="S2007" i="1" l="1"/>
  <c r="R2008" i="1"/>
  <c r="S2008" i="1" l="1"/>
  <c r="R2009" i="1"/>
  <c r="S2009" i="1" l="1"/>
  <c r="R2010" i="1"/>
  <c r="S2010" i="1" l="1"/>
  <c r="R2011" i="1"/>
  <c r="S2011" i="1" l="1"/>
  <c r="R2012" i="1"/>
  <c r="S2012" i="1" l="1"/>
  <c r="R2013" i="1"/>
  <c r="S2013" i="1" l="1"/>
  <c r="R2014" i="1"/>
  <c r="S2014" i="1" l="1"/>
  <c r="R2015" i="1"/>
  <c r="S2015" i="1" l="1"/>
  <c r="R2016" i="1"/>
  <c r="S2016" i="1" l="1"/>
  <c r="R2017" i="1"/>
  <c r="S2017" i="1" l="1"/>
  <c r="R2018" i="1"/>
  <c r="S2018" i="1" l="1"/>
  <c r="R2019" i="1"/>
  <c r="S2019" i="1" l="1"/>
  <c r="R2020" i="1"/>
  <c r="S2020" i="1" l="1"/>
  <c r="R2021" i="1"/>
  <c r="S2021" i="1" l="1"/>
  <c r="R2022" i="1"/>
  <c r="S2022" i="1" l="1"/>
  <c r="R2023" i="1"/>
  <c r="S2023" i="1" l="1"/>
  <c r="R2024" i="1"/>
  <c r="S2024" i="1" l="1"/>
  <c r="R2025" i="1"/>
  <c r="S2025" i="1" l="1"/>
  <c r="R2026" i="1"/>
  <c r="S2026" i="1" l="1"/>
  <c r="R2027" i="1"/>
  <c r="S2027" i="1" l="1"/>
  <c r="R2028" i="1"/>
  <c r="S2028" i="1" l="1"/>
  <c r="R2029" i="1"/>
  <c r="S2029" i="1" l="1"/>
  <c r="R2030" i="1"/>
  <c r="S2030" i="1" l="1"/>
  <c r="R2031" i="1"/>
  <c r="S2031" i="1" l="1"/>
  <c r="R2032" i="1"/>
  <c r="S2032" i="1" l="1"/>
  <c r="R2033" i="1"/>
  <c r="S2033" i="1" l="1"/>
  <c r="R2034" i="1"/>
  <c r="S2034" i="1" l="1"/>
  <c r="R2035" i="1"/>
  <c r="S2035" i="1" l="1"/>
  <c r="R2036" i="1"/>
  <c r="S2036" i="1" l="1"/>
  <c r="R2037" i="1"/>
  <c r="S2037" i="1" l="1"/>
  <c r="R2038" i="1"/>
  <c r="S2038" i="1" l="1"/>
  <c r="R2039" i="1"/>
  <c r="S2039" i="1" l="1"/>
  <c r="R2040" i="1"/>
  <c r="S2040" i="1" l="1"/>
  <c r="R2041" i="1"/>
  <c r="S2041" i="1" l="1"/>
  <c r="R2042" i="1"/>
  <c r="S2042" i="1" l="1"/>
  <c r="R2043" i="1"/>
  <c r="S2043" i="1" l="1"/>
  <c r="R2044" i="1"/>
  <c r="S2044" i="1" l="1"/>
  <c r="R2045" i="1"/>
  <c r="S2045" i="1" l="1"/>
  <c r="R2046" i="1"/>
  <c r="S2046" i="1" l="1"/>
  <c r="R2047" i="1"/>
  <c r="S2047" i="1" l="1"/>
  <c r="R2048" i="1"/>
  <c r="S2048" i="1" l="1"/>
  <c r="R2049" i="1"/>
  <c r="S2049" i="1" l="1"/>
  <c r="R2050" i="1"/>
  <c r="S2050" i="1" l="1"/>
  <c r="R2051" i="1"/>
  <c r="S2051" i="1" l="1"/>
  <c r="R2052" i="1"/>
  <c r="S2052" i="1" l="1"/>
  <c r="R2053" i="1"/>
  <c r="S2053" i="1" l="1"/>
  <c r="R2054" i="1"/>
  <c r="S2054" i="1" l="1"/>
  <c r="R2055" i="1"/>
  <c r="S2055" i="1" l="1"/>
  <c r="R2056" i="1"/>
  <c r="S2056" i="1" l="1"/>
  <c r="R2057" i="1"/>
  <c r="S2057" i="1" l="1"/>
  <c r="R2058" i="1"/>
  <c r="S2058" i="1" l="1"/>
  <c r="R2059" i="1"/>
  <c r="S2059" i="1" l="1"/>
  <c r="R2060" i="1"/>
  <c r="S2060" i="1" l="1"/>
  <c r="R2061" i="1"/>
  <c r="S2061" i="1" l="1"/>
  <c r="R2062" i="1"/>
  <c r="S2062" i="1" l="1"/>
  <c r="R2063" i="1"/>
  <c r="S2063" i="1" l="1"/>
  <c r="R2064" i="1"/>
  <c r="S2064" i="1" l="1"/>
  <c r="R2065" i="1"/>
  <c r="S2065" i="1" l="1"/>
  <c r="R2066" i="1"/>
  <c r="S2066" i="1" l="1"/>
  <c r="R2067" i="1"/>
  <c r="S2067" i="1" l="1"/>
  <c r="R2068" i="1"/>
  <c r="S2068" i="1" l="1"/>
  <c r="R2069" i="1"/>
  <c r="S2069" i="1" l="1"/>
  <c r="R2070" i="1"/>
  <c r="S2070" i="1" l="1"/>
  <c r="R2071" i="1"/>
  <c r="S2071" i="1" l="1"/>
  <c r="R2072" i="1"/>
  <c r="S2072" i="1" l="1"/>
  <c r="R2073" i="1"/>
  <c r="S2073" i="1" l="1"/>
  <c r="R2074" i="1"/>
  <c r="S2074" i="1" l="1"/>
  <c r="R2075" i="1"/>
  <c r="S2075" i="1" l="1"/>
  <c r="R2076" i="1"/>
  <c r="S2076" i="1" l="1"/>
  <c r="R2077" i="1"/>
  <c r="S2077" i="1" l="1"/>
  <c r="R2078" i="1"/>
  <c r="S2078" i="1" l="1"/>
  <c r="R2079" i="1"/>
  <c r="S2079" i="1" l="1"/>
  <c r="R2080" i="1"/>
  <c r="S2080" i="1" l="1"/>
  <c r="R2081" i="1"/>
  <c r="S2081" i="1" l="1"/>
  <c r="R2082" i="1"/>
  <c r="S2082" i="1" l="1"/>
  <c r="R2083" i="1"/>
  <c r="S2083" i="1" l="1"/>
  <c r="R2084" i="1"/>
  <c r="S2084" i="1" l="1"/>
  <c r="R2085" i="1"/>
  <c r="S2085" i="1" l="1"/>
  <c r="R2086" i="1"/>
  <c r="S2086" i="1" l="1"/>
  <c r="R2087" i="1"/>
  <c r="S2087" i="1" l="1"/>
  <c r="R2088" i="1"/>
  <c r="S2088" i="1" l="1"/>
  <c r="R2089" i="1"/>
  <c r="S2089" i="1" l="1"/>
  <c r="R2090" i="1"/>
  <c r="S2090" i="1" l="1"/>
  <c r="R2091" i="1"/>
  <c r="S2091" i="1" l="1"/>
  <c r="R2092" i="1"/>
  <c r="S2092" i="1" l="1"/>
  <c r="R2093" i="1"/>
  <c r="S2093" i="1" l="1"/>
  <c r="R2094" i="1"/>
  <c r="S2094" i="1" l="1"/>
  <c r="R2095" i="1"/>
  <c r="S2095" i="1" l="1"/>
  <c r="R2096" i="1"/>
  <c r="S2096" i="1" l="1"/>
  <c r="R2097" i="1"/>
  <c r="S2097" i="1" l="1"/>
  <c r="R2098" i="1"/>
  <c r="S2098" i="1" l="1"/>
  <c r="R2099" i="1"/>
  <c r="S2099" i="1" l="1"/>
  <c r="R2100" i="1"/>
  <c r="S2100" i="1" l="1"/>
  <c r="R2101" i="1"/>
  <c r="S2101" i="1" l="1"/>
  <c r="R2102" i="1"/>
  <c r="S2102" i="1" l="1"/>
  <c r="R2103" i="1"/>
  <c r="S2103" i="1" l="1"/>
  <c r="R2104" i="1"/>
  <c r="S2104" i="1" l="1"/>
  <c r="R2105" i="1"/>
  <c r="S2105" i="1" l="1"/>
  <c r="R2106" i="1"/>
  <c r="S2106" i="1" l="1"/>
  <c r="R2107" i="1"/>
  <c r="S2107" i="1" l="1"/>
  <c r="R2108" i="1"/>
  <c r="S2108" i="1" l="1"/>
  <c r="R2109" i="1"/>
  <c r="S2109" i="1" l="1"/>
  <c r="R2110" i="1"/>
  <c r="S2110" i="1" l="1"/>
  <c r="R2111" i="1"/>
  <c r="S2111" i="1" l="1"/>
  <c r="R2112" i="1"/>
  <c r="S2112" i="1" l="1"/>
  <c r="R2113" i="1"/>
  <c r="S2113" i="1" l="1"/>
  <c r="R2114" i="1"/>
  <c r="S2114" i="1" l="1"/>
  <c r="R2115" i="1"/>
  <c r="S2115" i="1" l="1"/>
  <c r="R2116" i="1"/>
  <c r="S2116" i="1" l="1"/>
  <c r="R2117" i="1"/>
  <c r="S2117" i="1" l="1"/>
  <c r="R2118" i="1"/>
  <c r="S2118" i="1" l="1"/>
  <c r="R2119" i="1"/>
  <c r="S2119" i="1" l="1"/>
  <c r="R2120" i="1"/>
  <c r="S2120" i="1" l="1"/>
  <c r="R2121" i="1"/>
  <c r="S2121" i="1" l="1"/>
  <c r="R2122" i="1"/>
  <c r="S2122" i="1" l="1"/>
  <c r="R2123" i="1"/>
  <c r="S2123" i="1" l="1"/>
  <c r="R2124" i="1"/>
  <c r="S2124" i="1" l="1"/>
  <c r="R2125" i="1"/>
  <c r="S2125" i="1" l="1"/>
  <c r="R2126" i="1"/>
  <c r="S2126" i="1" l="1"/>
  <c r="R2127" i="1"/>
  <c r="S2127" i="1" l="1"/>
  <c r="R2128" i="1"/>
  <c r="S2128" i="1" l="1"/>
  <c r="R2129" i="1"/>
  <c r="S2129" i="1" l="1"/>
  <c r="R2130" i="1"/>
  <c r="S2130" i="1" l="1"/>
  <c r="R2131" i="1"/>
  <c r="S2131" i="1" l="1"/>
  <c r="R2132" i="1"/>
  <c r="S2132" i="1" l="1"/>
  <c r="R2133" i="1"/>
  <c r="S2133" i="1" l="1"/>
  <c r="R2134" i="1"/>
  <c r="S2134" i="1" l="1"/>
  <c r="R2135" i="1"/>
  <c r="S2135" i="1" l="1"/>
  <c r="R2136" i="1"/>
  <c r="S2136" i="1" l="1"/>
  <c r="R2137" i="1"/>
  <c r="S2137" i="1" l="1"/>
  <c r="R2138" i="1"/>
  <c r="S2138" i="1" l="1"/>
  <c r="R2139" i="1"/>
  <c r="S2139" i="1" l="1"/>
  <c r="R2140" i="1"/>
  <c r="S2140" i="1" l="1"/>
  <c r="R2141" i="1"/>
  <c r="S2141" i="1" l="1"/>
  <c r="R2142" i="1"/>
  <c r="S2142" i="1" l="1"/>
  <c r="R2143" i="1"/>
  <c r="S2143" i="1" l="1"/>
  <c r="R2144" i="1"/>
  <c r="S2144" i="1" l="1"/>
  <c r="R2145" i="1"/>
  <c r="S2145" i="1" l="1"/>
  <c r="R2146" i="1"/>
  <c r="S2146" i="1" l="1"/>
  <c r="R2147" i="1"/>
  <c r="S2147" i="1" l="1"/>
  <c r="R2148" i="1"/>
  <c r="S2148" i="1" l="1"/>
  <c r="R2149" i="1"/>
  <c r="S2149" i="1" l="1"/>
  <c r="R2150" i="1"/>
  <c r="S2150" i="1" l="1"/>
  <c r="R2151" i="1"/>
  <c r="S2151" i="1" l="1"/>
  <c r="R2152" i="1"/>
  <c r="S2152" i="1" l="1"/>
  <c r="R2153" i="1"/>
  <c r="S2153" i="1" l="1"/>
  <c r="R2154" i="1"/>
  <c r="S2154" i="1" l="1"/>
  <c r="R2155" i="1"/>
  <c r="S2155" i="1" l="1"/>
  <c r="R2156" i="1"/>
  <c r="S2156" i="1" l="1"/>
  <c r="R2157" i="1"/>
  <c r="S2157" i="1" l="1"/>
  <c r="R2158" i="1"/>
  <c r="S2158" i="1" l="1"/>
  <c r="R2159" i="1"/>
  <c r="S2159" i="1" l="1"/>
  <c r="R2160" i="1"/>
  <c r="S2160" i="1" l="1"/>
  <c r="R2161" i="1"/>
  <c r="S2161" i="1" l="1"/>
  <c r="R2162" i="1"/>
  <c r="S2162" i="1" l="1"/>
  <c r="R2163" i="1"/>
  <c r="S2163" i="1" l="1"/>
  <c r="R2164" i="1"/>
  <c r="S2164" i="1" l="1"/>
  <c r="R2165" i="1"/>
  <c r="S2165" i="1" l="1"/>
  <c r="R2166" i="1"/>
  <c r="S2166" i="1" l="1"/>
  <c r="R2167" i="1"/>
  <c r="S2167" i="1" l="1"/>
  <c r="R2168" i="1"/>
  <c r="S2168" i="1" l="1"/>
  <c r="R2169" i="1"/>
  <c r="S2169" i="1" l="1"/>
  <c r="R2170" i="1"/>
  <c r="S2170" i="1" l="1"/>
  <c r="R2171" i="1"/>
  <c r="S2171" i="1" l="1"/>
  <c r="R2172" i="1"/>
  <c r="S2172" i="1" l="1"/>
  <c r="R2173" i="1"/>
  <c r="S2173" i="1" l="1"/>
  <c r="R2174" i="1"/>
  <c r="S2174" i="1" l="1"/>
  <c r="R2175" i="1"/>
  <c r="S2175" i="1" l="1"/>
  <c r="R2176" i="1"/>
  <c r="S2176" i="1" l="1"/>
  <c r="R2177" i="1"/>
  <c r="S2177" i="1" l="1"/>
  <c r="R2178" i="1"/>
  <c r="S2178" i="1" l="1"/>
  <c r="R2179" i="1"/>
  <c r="S2179" i="1" l="1"/>
  <c r="R2180" i="1"/>
  <c r="S2180" i="1" l="1"/>
  <c r="R2181" i="1"/>
  <c r="S2181" i="1" l="1"/>
  <c r="R2182" i="1"/>
  <c r="S2182" i="1" l="1"/>
  <c r="R2183" i="1"/>
  <c r="S2183" i="1" l="1"/>
  <c r="R2184" i="1"/>
  <c r="S2184" i="1" l="1"/>
  <c r="R2185" i="1"/>
  <c r="S2185" i="1" l="1"/>
  <c r="R2186" i="1"/>
  <c r="S2186" i="1" l="1"/>
  <c r="R2187" i="1"/>
  <c r="S2187" i="1" l="1"/>
  <c r="R2188" i="1"/>
  <c r="S2188" i="1" l="1"/>
  <c r="R2189" i="1"/>
  <c r="S2189" i="1" l="1"/>
  <c r="R2190" i="1"/>
  <c r="S2190" i="1" l="1"/>
  <c r="R2191" i="1"/>
  <c r="S2191" i="1" l="1"/>
  <c r="R2192" i="1"/>
  <c r="S2192" i="1" l="1"/>
  <c r="R2193" i="1"/>
  <c r="S2193" i="1" l="1"/>
  <c r="R2194" i="1"/>
  <c r="S2194" i="1" l="1"/>
  <c r="R2195" i="1"/>
  <c r="S2195" i="1" l="1"/>
  <c r="R2196" i="1"/>
  <c r="S2196" i="1" l="1"/>
  <c r="R2197" i="1"/>
  <c r="S2197" i="1" l="1"/>
  <c r="R2198" i="1"/>
  <c r="S2198" i="1" l="1"/>
  <c r="R2199" i="1"/>
  <c r="S2199" i="1" l="1"/>
  <c r="R2200" i="1"/>
  <c r="S2200" i="1" l="1"/>
  <c r="R2201" i="1"/>
  <c r="S2201" i="1" l="1"/>
  <c r="R2202" i="1"/>
  <c r="S2202" i="1" l="1"/>
  <c r="R2203" i="1"/>
  <c r="S2203" i="1" l="1"/>
  <c r="R2204" i="1"/>
  <c r="S2204" i="1" l="1"/>
  <c r="R2205" i="1"/>
  <c r="S2205" i="1" l="1"/>
  <c r="R2206" i="1"/>
  <c r="S2206" i="1" l="1"/>
  <c r="R2207" i="1"/>
  <c r="S2207" i="1" l="1"/>
  <c r="R2208" i="1"/>
  <c r="S2208" i="1" l="1"/>
  <c r="R2209" i="1"/>
  <c r="S2209" i="1" l="1"/>
  <c r="R2210" i="1"/>
  <c r="S2210" i="1" l="1"/>
  <c r="R2211" i="1"/>
  <c r="S2211" i="1" l="1"/>
  <c r="R2212" i="1"/>
  <c r="S2212" i="1" l="1"/>
  <c r="R2213" i="1"/>
  <c r="S2213" i="1" l="1"/>
  <c r="R2214" i="1"/>
  <c r="S2214" i="1" l="1"/>
  <c r="R2215" i="1"/>
  <c r="S2215" i="1" l="1"/>
  <c r="R2216" i="1"/>
  <c r="S2216" i="1" l="1"/>
  <c r="R2217" i="1"/>
  <c r="S2217" i="1" l="1"/>
  <c r="R2218" i="1"/>
  <c r="S2218" i="1" l="1"/>
  <c r="R2219" i="1"/>
  <c r="S2219" i="1" l="1"/>
  <c r="R2220" i="1"/>
  <c r="S2220" i="1" l="1"/>
  <c r="R2221" i="1"/>
  <c r="S2221" i="1" l="1"/>
  <c r="R2222" i="1"/>
  <c r="S2222" i="1" l="1"/>
  <c r="R2223" i="1"/>
  <c r="S2223" i="1" l="1"/>
  <c r="R2224" i="1"/>
  <c r="S2224" i="1" l="1"/>
  <c r="R2225" i="1"/>
  <c r="S2225" i="1" l="1"/>
  <c r="R2226" i="1"/>
  <c r="S2226" i="1" l="1"/>
  <c r="R2227" i="1"/>
  <c r="S2227" i="1" l="1"/>
  <c r="R2228" i="1"/>
  <c r="S2228" i="1" l="1"/>
  <c r="R2229" i="1"/>
  <c r="S2229" i="1" l="1"/>
  <c r="R2230" i="1"/>
  <c r="S2230" i="1" l="1"/>
  <c r="R2231" i="1"/>
  <c r="S2231" i="1" l="1"/>
  <c r="R2232" i="1"/>
  <c r="S2232" i="1" l="1"/>
  <c r="R2233" i="1"/>
  <c r="S2233" i="1" l="1"/>
  <c r="R2234" i="1"/>
  <c r="S2234" i="1" l="1"/>
  <c r="R2235" i="1"/>
  <c r="S2235" i="1" l="1"/>
  <c r="R2236" i="1"/>
  <c r="S2236" i="1" l="1"/>
  <c r="R2237" i="1"/>
  <c r="S2237" i="1" l="1"/>
  <c r="R2238" i="1"/>
  <c r="S2238" i="1" l="1"/>
  <c r="R2239" i="1"/>
  <c r="S2239" i="1" l="1"/>
  <c r="R2240" i="1"/>
  <c r="S2240" i="1" l="1"/>
  <c r="R2241" i="1"/>
  <c r="S2241" i="1" l="1"/>
  <c r="R2242" i="1"/>
  <c r="S2242" i="1" l="1"/>
  <c r="R2243" i="1"/>
  <c r="S2243" i="1" l="1"/>
  <c r="R2244" i="1"/>
  <c r="S2244" i="1" l="1"/>
  <c r="R2245" i="1"/>
  <c r="S2245" i="1" l="1"/>
  <c r="R2246" i="1"/>
  <c r="S2246" i="1" l="1"/>
  <c r="R2247" i="1"/>
  <c r="S2247" i="1" l="1"/>
  <c r="R2248" i="1"/>
  <c r="S2248" i="1" l="1"/>
  <c r="R2249" i="1"/>
  <c r="S2249" i="1" l="1"/>
  <c r="R2250" i="1"/>
  <c r="S2250" i="1" l="1"/>
  <c r="R2251" i="1"/>
  <c r="S2251" i="1" l="1"/>
  <c r="R2252" i="1"/>
  <c r="S2252" i="1" l="1"/>
  <c r="R2253" i="1"/>
  <c r="S2253" i="1" l="1"/>
  <c r="R2254" i="1"/>
  <c r="S2254" i="1" l="1"/>
  <c r="R2255" i="1"/>
  <c r="S2255" i="1" l="1"/>
  <c r="R2256" i="1"/>
  <c r="S2256" i="1" l="1"/>
  <c r="R2257" i="1"/>
  <c r="S2257" i="1" l="1"/>
  <c r="R2258" i="1"/>
  <c r="S2258" i="1" l="1"/>
  <c r="R2259" i="1"/>
  <c r="S2259" i="1" l="1"/>
  <c r="R2260" i="1"/>
  <c r="S2260" i="1" l="1"/>
  <c r="R2261" i="1"/>
  <c r="S2261" i="1" l="1"/>
  <c r="R2262" i="1"/>
  <c r="S2262" i="1" l="1"/>
  <c r="R2263" i="1"/>
  <c r="S2263" i="1" l="1"/>
  <c r="R2264" i="1"/>
  <c r="S2264" i="1" l="1"/>
  <c r="R2265" i="1"/>
  <c r="S2265" i="1" l="1"/>
  <c r="R2266" i="1"/>
  <c r="S2266" i="1" l="1"/>
  <c r="R2267" i="1"/>
  <c r="S2267" i="1" l="1"/>
  <c r="R2268" i="1"/>
  <c r="S2268" i="1" l="1"/>
  <c r="R2269" i="1"/>
  <c r="S2269" i="1" l="1"/>
  <c r="R2270" i="1"/>
  <c r="S2270" i="1" l="1"/>
  <c r="R2271" i="1"/>
  <c r="S2271" i="1" l="1"/>
  <c r="R2272" i="1"/>
  <c r="S2272" i="1" l="1"/>
  <c r="R2273" i="1"/>
  <c r="S2273" i="1" l="1"/>
  <c r="R2274" i="1"/>
  <c r="S2274" i="1" l="1"/>
  <c r="R2275" i="1"/>
  <c r="S2275" i="1" l="1"/>
  <c r="R2276" i="1"/>
  <c r="S2276" i="1" l="1"/>
  <c r="R2277" i="1"/>
  <c r="S2277" i="1" l="1"/>
  <c r="R2278" i="1"/>
  <c r="S2278" i="1" l="1"/>
  <c r="R2279" i="1"/>
  <c r="S2279" i="1" l="1"/>
  <c r="R2280" i="1"/>
  <c r="S2280" i="1" l="1"/>
  <c r="R2281" i="1"/>
  <c r="S2281" i="1" l="1"/>
  <c r="R2282" i="1"/>
  <c r="S2282" i="1" l="1"/>
  <c r="R2283" i="1"/>
  <c r="S2283" i="1" l="1"/>
  <c r="R2284" i="1"/>
  <c r="S2284" i="1" l="1"/>
  <c r="R2285" i="1"/>
  <c r="S2285" i="1" l="1"/>
  <c r="R2286" i="1"/>
  <c r="S2286" i="1" l="1"/>
  <c r="R2287" i="1"/>
  <c r="S2287" i="1" l="1"/>
  <c r="R2288" i="1"/>
  <c r="S2288" i="1" l="1"/>
  <c r="R2289" i="1"/>
  <c r="S2289" i="1" l="1"/>
  <c r="R2290" i="1"/>
  <c r="S2290" i="1" l="1"/>
  <c r="R2291" i="1"/>
  <c r="S2291" i="1" l="1"/>
  <c r="R2292" i="1"/>
  <c r="S2292" i="1" l="1"/>
  <c r="R2293" i="1"/>
  <c r="S2293" i="1" l="1"/>
  <c r="R2294" i="1"/>
  <c r="S2294" i="1" l="1"/>
  <c r="R2295" i="1"/>
  <c r="S2295" i="1" l="1"/>
  <c r="R2296" i="1"/>
  <c r="S2296" i="1" l="1"/>
  <c r="R2297" i="1"/>
  <c r="S2297" i="1" l="1"/>
  <c r="R2298" i="1"/>
  <c r="S2298" i="1" l="1"/>
  <c r="R2299" i="1"/>
  <c r="S2299" i="1" l="1"/>
  <c r="R2300" i="1"/>
  <c r="S2300" i="1" l="1"/>
  <c r="R2301" i="1"/>
  <c r="S2301" i="1" l="1"/>
  <c r="R2302" i="1"/>
  <c r="S2302" i="1" l="1"/>
  <c r="R2303" i="1"/>
  <c r="S2303" i="1" l="1"/>
  <c r="R2304" i="1"/>
  <c r="S2304" i="1" l="1"/>
  <c r="R2305" i="1"/>
  <c r="S2305" i="1" l="1"/>
  <c r="R2306" i="1"/>
  <c r="S2306" i="1" l="1"/>
  <c r="R2307" i="1"/>
  <c r="S2307" i="1" l="1"/>
  <c r="R2308" i="1"/>
  <c r="S2308" i="1" l="1"/>
  <c r="R2309" i="1"/>
  <c r="S2309" i="1" l="1"/>
  <c r="R2310" i="1"/>
  <c r="S2310" i="1" l="1"/>
  <c r="R2311" i="1"/>
  <c r="S2311" i="1" l="1"/>
  <c r="R2312" i="1"/>
  <c r="S2312" i="1" l="1"/>
  <c r="R2313" i="1"/>
  <c r="S2313" i="1" l="1"/>
  <c r="R2314" i="1"/>
  <c r="S2314" i="1" l="1"/>
  <c r="R2315" i="1"/>
  <c r="S2315" i="1" l="1"/>
  <c r="R2316" i="1"/>
  <c r="S2316" i="1" l="1"/>
  <c r="R2317" i="1"/>
  <c r="S2317" i="1" l="1"/>
  <c r="R2318" i="1"/>
  <c r="S2318" i="1" l="1"/>
  <c r="R2319" i="1"/>
  <c r="S2319" i="1" l="1"/>
  <c r="R2320" i="1"/>
  <c r="S2320" i="1" l="1"/>
  <c r="R2321" i="1"/>
  <c r="S2321" i="1" l="1"/>
  <c r="R2322" i="1"/>
  <c r="S2322" i="1" l="1"/>
  <c r="R2323" i="1"/>
  <c r="S2323" i="1" l="1"/>
  <c r="R2324" i="1"/>
  <c r="S2324" i="1" l="1"/>
  <c r="R2325" i="1"/>
  <c r="S2325" i="1" l="1"/>
  <c r="R2326" i="1"/>
  <c r="S2326" i="1" l="1"/>
  <c r="R2327" i="1"/>
  <c r="S2327" i="1" l="1"/>
  <c r="R2328" i="1"/>
  <c r="S2328" i="1" l="1"/>
  <c r="R2329" i="1"/>
  <c r="S2329" i="1" l="1"/>
  <c r="R2330" i="1"/>
  <c r="S2330" i="1" l="1"/>
  <c r="R2331" i="1"/>
  <c r="S2331" i="1" l="1"/>
  <c r="R2332" i="1"/>
  <c r="S2332" i="1" l="1"/>
  <c r="R2333" i="1"/>
  <c r="S2333" i="1" l="1"/>
  <c r="R2334" i="1"/>
  <c r="S2334" i="1" l="1"/>
  <c r="R2335" i="1"/>
  <c r="S2335" i="1" l="1"/>
  <c r="R2336" i="1"/>
  <c r="S2336" i="1" l="1"/>
  <c r="R2337" i="1"/>
  <c r="S2337" i="1" l="1"/>
  <c r="R2338" i="1"/>
  <c r="S2338" i="1" l="1"/>
  <c r="R2339" i="1"/>
  <c r="S2339" i="1" l="1"/>
  <c r="R2340" i="1"/>
  <c r="S2340" i="1" l="1"/>
  <c r="R2341" i="1"/>
  <c r="S2341" i="1" l="1"/>
  <c r="R2342" i="1"/>
  <c r="S2342" i="1" l="1"/>
  <c r="R2343" i="1"/>
  <c r="S2343" i="1" l="1"/>
  <c r="R2344" i="1"/>
  <c r="S2344" i="1" l="1"/>
  <c r="R2345" i="1"/>
  <c r="S2345" i="1" l="1"/>
  <c r="R2346" i="1"/>
  <c r="S2346" i="1" l="1"/>
  <c r="R2347" i="1"/>
  <c r="S2347" i="1" l="1"/>
  <c r="R2348" i="1"/>
  <c r="S2348" i="1" l="1"/>
  <c r="R2349" i="1"/>
  <c r="S2349" i="1" l="1"/>
  <c r="R2350" i="1"/>
  <c r="S2350" i="1" l="1"/>
  <c r="R2351" i="1"/>
  <c r="S2351" i="1" l="1"/>
  <c r="R2352" i="1"/>
  <c r="S2352" i="1" l="1"/>
  <c r="R2353" i="1"/>
  <c r="S2353" i="1" l="1"/>
  <c r="R2354" i="1"/>
  <c r="S2354" i="1" l="1"/>
  <c r="R2355" i="1"/>
  <c r="S2355" i="1" l="1"/>
  <c r="R2356" i="1"/>
  <c r="S2356" i="1" l="1"/>
  <c r="R2357" i="1"/>
  <c r="S2357" i="1" l="1"/>
  <c r="R2358" i="1"/>
  <c r="S2358" i="1" l="1"/>
  <c r="R2359" i="1"/>
  <c r="S2359" i="1" l="1"/>
  <c r="R2360" i="1"/>
  <c r="S2360" i="1" l="1"/>
  <c r="R2361" i="1"/>
  <c r="S2361" i="1" l="1"/>
  <c r="R2362" i="1"/>
  <c r="S2362" i="1" l="1"/>
  <c r="R2363" i="1"/>
  <c r="S2363" i="1" l="1"/>
  <c r="R2364" i="1"/>
  <c r="S2364" i="1" l="1"/>
  <c r="R2365" i="1"/>
  <c r="S2365" i="1" l="1"/>
  <c r="R2366" i="1"/>
  <c r="S2366" i="1" l="1"/>
  <c r="R2367" i="1"/>
  <c r="S2367" i="1" l="1"/>
  <c r="R2368" i="1"/>
  <c r="S2368" i="1" l="1"/>
  <c r="R2369" i="1"/>
  <c r="S2369" i="1" l="1"/>
  <c r="R2370" i="1"/>
  <c r="S2370" i="1" l="1"/>
  <c r="R2371" i="1"/>
  <c r="S2371" i="1" l="1"/>
  <c r="R2372" i="1"/>
  <c r="S2372" i="1" l="1"/>
  <c r="R2373" i="1"/>
  <c r="S2373" i="1" l="1"/>
  <c r="R2374" i="1"/>
  <c r="S2374" i="1" l="1"/>
  <c r="R2375" i="1"/>
  <c r="S2375" i="1" l="1"/>
  <c r="R2376" i="1"/>
  <c r="S2376" i="1" l="1"/>
  <c r="R2377" i="1"/>
  <c r="S2377" i="1" l="1"/>
  <c r="R2378" i="1"/>
  <c r="S2378" i="1" l="1"/>
  <c r="R2379" i="1"/>
  <c r="S2379" i="1" l="1"/>
  <c r="R2380" i="1"/>
  <c r="S2380" i="1" l="1"/>
  <c r="R2381" i="1"/>
  <c r="S2381" i="1" l="1"/>
  <c r="R2382" i="1"/>
  <c r="S2382" i="1" l="1"/>
  <c r="R2383" i="1"/>
  <c r="S2383" i="1" l="1"/>
  <c r="R2384" i="1"/>
  <c r="S2384" i="1" l="1"/>
  <c r="R2385" i="1"/>
  <c r="S2385" i="1" l="1"/>
  <c r="R2386" i="1"/>
  <c r="S2386" i="1" l="1"/>
  <c r="R2387" i="1"/>
  <c r="S2387" i="1" l="1"/>
  <c r="R2388" i="1"/>
  <c r="S2388" i="1" l="1"/>
  <c r="R2389" i="1"/>
  <c r="S2389" i="1" l="1"/>
  <c r="R2390" i="1"/>
  <c r="S2390" i="1" l="1"/>
  <c r="R2391" i="1"/>
  <c r="S2391" i="1" l="1"/>
  <c r="R2392" i="1"/>
  <c r="S2392" i="1" l="1"/>
  <c r="R2393" i="1"/>
  <c r="S2393" i="1" l="1"/>
  <c r="R2394" i="1"/>
  <c r="S2394" i="1" l="1"/>
  <c r="R2395" i="1"/>
  <c r="S2395" i="1" l="1"/>
  <c r="R2396" i="1"/>
  <c r="S2396" i="1" l="1"/>
  <c r="R2397" i="1"/>
  <c r="S2397" i="1" l="1"/>
  <c r="R2398" i="1"/>
  <c r="S2398" i="1" l="1"/>
  <c r="R2399" i="1"/>
  <c r="S2399" i="1" l="1"/>
  <c r="R2400" i="1"/>
  <c r="S2400" i="1" l="1"/>
  <c r="R2401" i="1"/>
  <c r="S2401" i="1" l="1"/>
  <c r="R2402" i="1"/>
  <c r="S2402" i="1" l="1"/>
  <c r="R2403" i="1"/>
  <c r="S2403" i="1" l="1"/>
  <c r="R2404" i="1"/>
  <c r="S2404" i="1" l="1"/>
  <c r="R2405" i="1"/>
  <c r="S2405" i="1" l="1"/>
  <c r="R2406" i="1"/>
  <c r="S2406" i="1" l="1"/>
  <c r="R2407" i="1"/>
  <c r="S2407" i="1" l="1"/>
  <c r="R2408" i="1"/>
  <c r="S2408" i="1" l="1"/>
  <c r="R2409" i="1"/>
  <c r="S2409" i="1" l="1"/>
  <c r="R2410" i="1"/>
  <c r="S2410" i="1" l="1"/>
  <c r="R2411" i="1"/>
  <c r="S2411" i="1" l="1"/>
  <c r="R2412" i="1"/>
  <c r="S2412" i="1" l="1"/>
  <c r="R2413" i="1"/>
  <c r="S2413" i="1" l="1"/>
  <c r="R2414" i="1"/>
  <c r="S2414" i="1" l="1"/>
  <c r="R2415" i="1"/>
  <c r="S2415" i="1" l="1"/>
  <c r="R2416" i="1"/>
  <c r="S2416" i="1" l="1"/>
  <c r="R2417" i="1"/>
  <c r="S2417" i="1" l="1"/>
  <c r="R2418" i="1"/>
  <c r="S2418" i="1" l="1"/>
  <c r="R2419" i="1"/>
  <c r="S2419" i="1" l="1"/>
  <c r="R2420" i="1"/>
  <c r="S2420" i="1" l="1"/>
  <c r="R2421" i="1"/>
  <c r="S2421" i="1" l="1"/>
  <c r="R2422" i="1"/>
  <c r="S2422" i="1" l="1"/>
  <c r="R2423" i="1"/>
  <c r="S2423" i="1" l="1"/>
  <c r="R2424" i="1"/>
  <c r="S2424" i="1" l="1"/>
  <c r="R2425" i="1"/>
  <c r="S2425" i="1" l="1"/>
  <c r="R2426" i="1"/>
  <c r="S2426" i="1" l="1"/>
  <c r="R2427" i="1"/>
  <c r="S2427" i="1" l="1"/>
  <c r="R2428" i="1"/>
  <c r="S2428" i="1" l="1"/>
  <c r="R2429" i="1"/>
  <c r="S2429" i="1" l="1"/>
  <c r="R2430" i="1"/>
  <c r="S2430" i="1" l="1"/>
  <c r="R2431" i="1"/>
  <c r="S2431" i="1" l="1"/>
  <c r="R2432" i="1"/>
  <c r="S2432" i="1" l="1"/>
  <c r="R2433" i="1"/>
  <c r="S2433" i="1" l="1"/>
  <c r="R2434" i="1"/>
  <c r="S2434" i="1" l="1"/>
  <c r="R2435" i="1"/>
  <c r="S2435" i="1" l="1"/>
  <c r="R2436" i="1"/>
  <c r="S2436" i="1" l="1"/>
  <c r="R2437" i="1"/>
  <c r="S2437" i="1" l="1"/>
  <c r="R2438" i="1"/>
  <c r="S2438" i="1" l="1"/>
  <c r="R2439" i="1"/>
  <c r="S2439" i="1" l="1"/>
  <c r="R2440" i="1"/>
  <c r="S2440" i="1" l="1"/>
  <c r="R2441" i="1"/>
  <c r="S2441" i="1" l="1"/>
  <c r="R2442" i="1"/>
  <c r="S2442" i="1" l="1"/>
  <c r="R2443" i="1"/>
  <c r="S2443" i="1" l="1"/>
  <c r="R2444" i="1"/>
  <c r="S2444" i="1" l="1"/>
  <c r="R2445" i="1"/>
  <c r="S2445" i="1" l="1"/>
  <c r="R2446" i="1"/>
  <c r="S2446" i="1" l="1"/>
  <c r="R2447" i="1"/>
  <c r="S2447" i="1" l="1"/>
  <c r="R2448" i="1"/>
  <c r="S2448" i="1" l="1"/>
  <c r="R2449" i="1"/>
  <c r="S2449" i="1" l="1"/>
  <c r="R2450" i="1"/>
  <c r="S2450" i="1" l="1"/>
  <c r="R2451" i="1"/>
  <c r="S2451" i="1" l="1"/>
  <c r="R2452" i="1"/>
  <c r="S2452" i="1" l="1"/>
  <c r="R2453" i="1"/>
  <c r="S2453" i="1" l="1"/>
  <c r="R2454" i="1"/>
  <c r="S2454" i="1" l="1"/>
  <c r="R2455" i="1"/>
  <c r="S2455" i="1" l="1"/>
  <c r="R2456" i="1"/>
  <c r="S2456" i="1" l="1"/>
  <c r="R2457" i="1"/>
  <c r="S2457" i="1" l="1"/>
  <c r="R2458" i="1"/>
  <c r="S2458" i="1" l="1"/>
  <c r="R2459" i="1"/>
  <c r="S2459" i="1" l="1"/>
  <c r="R2460" i="1"/>
  <c r="S2460" i="1" l="1"/>
  <c r="R2461" i="1"/>
  <c r="S2461" i="1" l="1"/>
  <c r="R2462" i="1"/>
  <c r="S2462" i="1" l="1"/>
  <c r="R2463" i="1"/>
  <c r="S2463" i="1" l="1"/>
  <c r="R2464" i="1"/>
  <c r="S2464" i="1" l="1"/>
  <c r="R2465" i="1"/>
  <c r="S2465" i="1" l="1"/>
  <c r="R2466" i="1"/>
  <c r="S2466" i="1" l="1"/>
  <c r="R2467" i="1"/>
  <c r="S2467" i="1" l="1"/>
  <c r="R2468" i="1"/>
  <c r="S2468" i="1" l="1"/>
  <c r="R2469" i="1"/>
  <c r="S2469" i="1" l="1"/>
  <c r="R2470" i="1"/>
  <c r="S2470" i="1" l="1"/>
  <c r="R2471" i="1"/>
  <c r="S2471" i="1" l="1"/>
  <c r="R2472" i="1"/>
  <c r="S2472" i="1" l="1"/>
  <c r="R2473" i="1"/>
  <c r="S2473" i="1" l="1"/>
  <c r="R2474" i="1"/>
  <c r="S2474" i="1" l="1"/>
  <c r="R2475" i="1"/>
  <c r="S2475" i="1" l="1"/>
  <c r="R2476" i="1"/>
  <c r="S2476" i="1" l="1"/>
  <c r="R2477" i="1"/>
  <c r="S2477" i="1" l="1"/>
  <c r="R2478" i="1"/>
  <c r="S2478" i="1" l="1"/>
  <c r="R2479" i="1"/>
  <c r="S2479" i="1" l="1"/>
  <c r="R2480" i="1"/>
  <c r="S2480" i="1" l="1"/>
  <c r="R2481" i="1"/>
  <c r="S2481" i="1" l="1"/>
  <c r="R2482" i="1"/>
  <c r="S2482" i="1" l="1"/>
  <c r="R2483" i="1"/>
  <c r="S2483" i="1" l="1"/>
  <c r="R2484" i="1"/>
  <c r="S2484" i="1" l="1"/>
  <c r="R2485" i="1"/>
  <c r="S2485" i="1" l="1"/>
  <c r="R2486" i="1"/>
  <c r="S2486" i="1" l="1"/>
  <c r="R2487" i="1"/>
  <c r="S2487" i="1" l="1"/>
  <c r="R2488" i="1"/>
  <c r="S2488" i="1" l="1"/>
  <c r="R2489" i="1"/>
  <c r="S2489" i="1" l="1"/>
  <c r="R2490" i="1"/>
  <c r="S2490" i="1" l="1"/>
  <c r="R2491" i="1"/>
  <c r="S2491" i="1" l="1"/>
  <c r="R2492" i="1"/>
  <c r="S2492" i="1" l="1"/>
  <c r="R2493" i="1"/>
  <c r="S2493" i="1" l="1"/>
  <c r="R2494" i="1"/>
  <c r="S2494" i="1" l="1"/>
  <c r="R2495" i="1"/>
  <c r="S2495" i="1" l="1"/>
  <c r="R2496" i="1"/>
  <c r="S2496" i="1" l="1"/>
  <c r="R2497" i="1"/>
  <c r="S2497" i="1" l="1"/>
  <c r="R2498" i="1"/>
  <c r="S2498" i="1" l="1"/>
  <c r="R2499" i="1"/>
  <c r="S2499" i="1" l="1"/>
  <c r="R2500" i="1"/>
  <c r="S2500" i="1" l="1"/>
  <c r="R2501" i="1"/>
  <c r="S2501" i="1" l="1"/>
  <c r="R2502" i="1"/>
  <c r="S2502" i="1" l="1"/>
  <c r="R2503" i="1"/>
  <c r="S2503" i="1" l="1"/>
  <c r="R2504" i="1"/>
  <c r="S2504" i="1" l="1"/>
  <c r="R2505" i="1"/>
  <c r="S2505" i="1" l="1"/>
  <c r="R2506" i="1"/>
  <c r="S2506" i="1" l="1"/>
  <c r="R2507" i="1"/>
  <c r="S2507" i="1" l="1"/>
  <c r="R2508" i="1"/>
  <c r="S2508" i="1" l="1"/>
  <c r="R2509" i="1"/>
  <c r="S2509" i="1" l="1"/>
  <c r="R2510" i="1"/>
  <c r="S2510" i="1" l="1"/>
  <c r="R2511" i="1"/>
  <c r="S2511" i="1" l="1"/>
  <c r="R2512" i="1"/>
  <c r="S2512" i="1" l="1"/>
  <c r="R2513" i="1"/>
  <c r="S2513" i="1" l="1"/>
  <c r="R2514" i="1"/>
  <c r="S2514" i="1" l="1"/>
  <c r="R2515" i="1"/>
  <c r="S2515" i="1" l="1"/>
  <c r="R2516" i="1"/>
  <c r="S2516" i="1" l="1"/>
  <c r="R2517" i="1"/>
  <c r="S2517" i="1" l="1"/>
  <c r="R2518" i="1"/>
  <c r="S2518" i="1" l="1"/>
  <c r="R2519" i="1"/>
  <c r="S2519" i="1" l="1"/>
  <c r="R2520" i="1"/>
  <c r="S2520" i="1" l="1"/>
  <c r="R2521" i="1"/>
  <c r="S2521" i="1" l="1"/>
  <c r="R2522" i="1"/>
  <c r="S2522" i="1" l="1"/>
  <c r="R2523" i="1"/>
  <c r="S2523" i="1" l="1"/>
  <c r="R2524" i="1"/>
  <c r="S2524" i="1" l="1"/>
  <c r="R2525" i="1"/>
  <c r="S2525" i="1" l="1"/>
  <c r="R2526" i="1"/>
  <c r="S2526" i="1" l="1"/>
  <c r="R2527" i="1"/>
  <c r="S2527" i="1" l="1"/>
  <c r="R2528" i="1"/>
  <c r="S2528" i="1" l="1"/>
  <c r="R2529" i="1"/>
  <c r="S2529" i="1" l="1"/>
  <c r="R2530" i="1"/>
  <c r="S2530" i="1" l="1"/>
  <c r="R2531" i="1"/>
  <c r="S2531" i="1" l="1"/>
  <c r="R2532" i="1"/>
  <c r="S2532" i="1" l="1"/>
  <c r="R2533" i="1"/>
  <c r="S2533" i="1" l="1"/>
  <c r="R2534" i="1"/>
  <c r="S2534" i="1" l="1"/>
  <c r="R2535" i="1"/>
  <c r="S2535" i="1" l="1"/>
  <c r="R2536" i="1"/>
  <c r="S2536" i="1" l="1"/>
  <c r="R2537" i="1"/>
  <c r="S2537" i="1" l="1"/>
  <c r="R2538" i="1"/>
  <c r="S2538" i="1" l="1"/>
  <c r="R2539" i="1"/>
  <c r="S2539" i="1" l="1"/>
  <c r="R2540" i="1"/>
  <c r="S2540" i="1" l="1"/>
  <c r="R2541" i="1"/>
  <c r="S2541" i="1" l="1"/>
  <c r="R2542" i="1"/>
  <c r="S2542" i="1" l="1"/>
  <c r="R2543" i="1"/>
  <c r="S2543" i="1" l="1"/>
  <c r="R2544" i="1"/>
  <c r="S2544" i="1" l="1"/>
  <c r="R2545" i="1"/>
  <c r="S2545" i="1" l="1"/>
  <c r="R2546" i="1"/>
  <c r="S2546" i="1" l="1"/>
  <c r="R2547" i="1"/>
  <c r="S2547" i="1" l="1"/>
  <c r="R2548" i="1"/>
  <c r="S2548" i="1" l="1"/>
  <c r="R2549" i="1"/>
  <c r="S2549" i="1" l="1"/>
  <c r="R2550" i="1"/>
  <c r="S2550" i="1" l="1"/>
  <c r="R2551" i="1"/>
  <c r="S2551" i="1" l="1"/>
  <c r="R2552" i="1"/>
  <c r="S2552" i="1" l="1"/>
  <c r="R2553" i="1"/>
  <c r="S2553" i="1" l="1"/>
  <c r="R2554" i="1"/>
  <c r="S2554" i="1" l="1"/>
  <c r="R2555" i="1"/>
  <c r="S2555" i="1" l="1"/>
  <c r="R2556" i="1"/>
  <c r="S2556" i="1" l="1"/>
  <c r="R2557" i="1"/>
  <c r="S2557" i="1" l="1"/>
  <c r="R2558" i="1"/>
  <c r="S2558" i="1" l="1"/>
  <c r="R2559" i="1"/>
  <c r="S2559" i="1" l="1"/>
  <c r="R2560" i="1"/>
  <c r="S2560" i="1" l="1"/>
  <c r="R2561" i="1"/>
  <c r="S2561" i="1" l="1"/>
  <c r="R2562" i="1"/>
  <c r="S2562" i="1" l="1"/>
  <c r="R2563" i="1"/>
  <c r="S2563" i="1" l="1"/>
  <c r="R2564" i="1"/>
  <c r="S2564" i="1" l="1"/>
  <c r="R2565" i="1"/>
  <c r="S2565" i="1" l="1"/>
  <c r="R2566" i="1"/>
  <c r="S2566" i="1" l="1"/>
  <c r="R2567" i="1"/>
  <c r="S2567" i="1" l="1"/>
  <c r="R2568" i="1"/>
  <c r="S2568" i="1" l="1"/>
  <c r="R2569" i="1"/>
  <c r="S2569" i="1" l="1"/>
  <c r="R2570" i="1"/>
  <c r="S2570" i="1" l="1"/>
  <c r="R2571" i="1"/>
  <c r="S2571" i="1" l="1"/>
  <c r="R2572" i="1"/>
  <c r="S2572" i="1" l="1"/>
  <c r="R2573" i="1"/>
  <c r="S2573" i="1" l="1"/>
  <c r="R2574" i="1"/>
  <c r="S2574" i="1" l="1"/>
  <c r="R2575" i="1"/>
  <c r="S2575" i="1" l="1"/>
  <c r="R2576" i="1"/>
  <c r="S2576" i="1" l="1"/>
  <c r="R2577" i="1"/>
  <c r="S2577" i="1" l="1"/>
  <c r="R2578" i="1"/>
  <c r="S2578" i="1" l="1"/>
  <c r="R2579" i="1"/>
  <c r="S2579" i="1" l="1"/>
  <c r="R2580" i="1"/>
  <c r="S2580" i="1" l="1"/>
  <c r="R2581" i="1"/>
  <c r="S2581" i="1" l="1"/>
  <c r="R2582" i="1"/>
  <c r="S2582" i="1" l="1"/>
  <c r="R2583" i="1"/>
  <c r="S2583" i="1" l="1"/>
  <c r="R2584" i="1"/>
  <c r="S2584" i="1" l="1"/>
  <c r="R2585" i="1"/>
  <c r="S2585" i="1" l="1"/>
  <c r="R2586" i="1"/>
  <c r="S2586" i="1" l="1"/>
  <c r="R2587" i="1"/>
  <c r="S2587" i="1" l="1"/>
  <c r="R2588" i="1"/>
  <c r="S2588" i="1" l="1"/>
  <c r="R2589" i="1"/>
  <c r="S2589" i="1" l="1"/>
  <c r="R2590" i="1"/>
  <c r="S2590" i="1" l="1"/>
  <c r="R2591" i="1"/>
  <c r="S2591" i="1" l="1"/>
  <c r="R2592" i="1"/>
  <c r="S2592" i="1" l="1"/>
  <c r="R2593" i="1"/>
  <c r="S2593" i="1" l="1"/>
  <c r="R2594" i="1"/>
  <c r="S2594" i="1" l="1"/>
  <c r="R2595" i="1"/>
  <c r="S2595" i="1" l="1"/>
  <c r="R2596" i="1"/>
  <c r="S2596" i="1" l="1"/>
  <c r="R2597" i="1"/>
  <c r="S2597" i="1" l="1"/>
  <c r="R2598" i="1"/>
  <c r="S2598" i="1" l="1"/>
  <c r="R2599" i="1"/>
  <c r="S2599" i="1" l="1"/>
  <c r="R2600" i="1"/>
  <c r="S2600" i="1" l="1"/>
  <c r="R2601" i="1"/>
  <c r="S2601" i="1" l="1"/>
  <c r="R2602" i="1"/>
  <c r="S2602" i="1" l="1"/>
  <c r="R2603" i="1"/>
  <c r="S2603" i="1" l="1"/>
  <c r="R2604" i="1"/>
  <c r="S2604" i="1" l="1"/>
  <c r="R2605" i="1"/>
  <c r="S2605" i="1" l="1"/>
  <c r="R2606" i="1"/>
  <c r="S2606" i="1" l="1"/>
  <c r="R2607" i="1"/>
  <c r="S2607" i="1" l="1"/>
  <c r="R2608" i="1"/>
  <c r="S2608" i="1" l="1"/>
  <c r="R2609" i="1"/>
  <c r="S2609" i="1" l="1"/>
  <c r="R2610" i="1"/>
  <c r="S2610" i="1" l="1"/>
  <c r="R2611" i="1"/>
  <c r="S2611" i="1" l="1"/>
  <c r="R2612" i="1"/>
  <c r="S2612" i="1" l="1"/>
  <c r="R2613" i="1"/>
  <c r="S2613" i="1" l="1"/>
  <c r="R2614" i="1"/>
  <c r="S2614" i="1" l="1"/>
  <c r="R2615" i="1"/>
  <c r="S2615" i="1" l="1"/>
  <c r="R2616" i="1"/>
  <c r="S2616" i="1" l="1"/>
  <c r="R2617" i="1"/>
  <c r="S2617" i="1" l="1"/>
  <c r="R2618" i="1"/>
  <c r="S2618" i="1" l="1"/>
  <c r="R2619" i="1"/>
  <c r="S2619" i="1" l="1"/>
  <c r="R2620" i="1"/>
  <c r="S2620" i="1" l="1"/>
  <c r="R2621" i="1"/>
  <c r="S2621" i="1" l="1"/>
  <c r="R2622" i="1"/>
  <c r="S2622" i="1" l="1"/>
  <c r="R2623" i="1"/>
  <c r="S2623" i="1" l="1"/>
  <c r="R2624" i="1"/>
  <c r="S2624" i="1" l="1"/>
  <c r="R2625" i="1"/>
  <c r="S2625" i="1" l="1"/>
  <c r="R2626" i="1"/>
  <c r="S2626" i="1" l="1"/>
  <c r="R2627" i="1"/>
  <c r="S2627" i="1" l="1"/>
  <c r="R2628" i="1"/>
  <c r="S2628" i="1" l="1"/>
  <c r="R2629" i="1"/>
  <c r="S2629" i="1" l="1"/>
  <c r="R2630" i="1"/>
  <c r="S2630" i="1" l="1"/>
  <c r="R2631" i="1"/>
  <c r="S2631" i="1" l="1"/>
  <c r="R2632" i="1"/>
  <c r="S2632" i="1" l="1"/>
  <c r="R2633" i="1"/>
  <c r="S2633" i="1" l="1"/>
  <c r="R2634" i="1"/>
  <c r="S2634" i="1" l="1"/>
  <c r="R2635" i="1"/>
  <c r="S2635" i="1" l="1"/>
  <c r="R2636" i="1"/>
  <c r="S2636" i="1" l="1"/>
  <c r="R2637" i="1"/>
  <c r="S2637" i="1" l="1"/>
  <c r="R2638" i="1"/>
  <c r="S2638" i="1" l="1"/>
  <c r="R2639" i="1"/>
  <c r="S2639" i="1" l="1"/>
  <c r="R2640" i="1"/>
  <c r="S2640" i="1" l="1"/>
  <c r="R2641" i="1"/>
  <c r="S2641" i="1" l="1"/>
  <c r="R2642" i="1"/>
  <c r="S2642" i="1" l="1"/>
  <c r="R2643" i="1"/>
  <c r="S2643" i="1" l="1"/>
  <c r="R2644" i="1"/>
  <c r="S2644" i="1" l="1"/>
  <c r="R2645" i="1"/>
  <c r="S2645" i="1" l="1"/>
  <c r="R2646" i="1"/>
  <c r="S2646" i="1" l="1"/>
  <c r="R2647" i="1"/>
  <c r="S2647" i="1" l="1"/>
  <c r="R2648" i="1"/>
  <c r="S2648" i="1" l="1"/>
  <c r="R2649" i="1"/>
  <c r="S2649" i="1" l="1"/>
  <c r="R2650" i="1"/>
  <c r="S2650" i="1" l="1"/>
  <c r="R2651" i="1"/>
  <c r="S2651" i="1" l="1"/>
  <c r="R2652" i="1"/>
  <c r="S2652" i="1" l="1"/>
  <c r="R2653" i="1"/>
  <c r="S2653" i="1" l="1"/>
  <c r="R2654" i="1"/>
  <c r="S2654" i="1" l="1"/>
  <c r="R2655" i="1"/>
  <c r="S2655" i="1" l="1"/>
  <c r="R2656" i="1"/>
  <c r="S2656" i="1" l="1"/>
  <c r="R2657" i="1"/>
  <c r="S2657" i="1" l="1"/>
  <c r="R2658" i="1"/>
  <c r="S2658" i="1" l="1"/>
  <c r="R2659" i="1"/>
  <c r="S2659" i="1" l="1"/>
  <c r="R2660" i="1"/>
  <c r="S2660" i="1" l="1"/>
  <c r="R2661" i="1"/>
  <c r="S2661" i="1" l="1"/>
  <c r="R2662" i="1"/>
  <c r="S2662" i="1" l="1"/>
  <c r="R2663" i="1"/>
  <c r="S2663" i="1" l="1"/>
  <c r="R2664" i="1"/>
  <c r="S2664" i="1" l="1"/>
  <c r="R2665" i="1"/>
  <c r="S2665" i="1" l="1"/>
  <c r="R2666" i="1"/>
  <c r="S2666" i="1" l="1"/>
  <c r="R2667" i="1"/>
  <c r="S2667" i="1" l="1"/>
  <c r="R2668" i="1"/>
  <c r="S2668" i="1" l="1"/>
  <c r="R2669" i="1"/>
  <c r="S2669" i="1" l="1"/>
  <c r="R2670" i="1"/>
  <c r="S2670" i="1" l="1"/>
  <c r="R2671" i="1"/>
  <c r="S2671" i="1" l="1"/>
  <c r="R2672" i="1"/>
  <c r="S2672" i="1" l="1"/>
  <c r="R2673" i="1"/>
  <c r="S2673" i="1" l="1"/>
  <c r="R2674" i="1"/>
  <c r="S2674" i="1" l="1"/>
  <c r="R2675" i="1"/>
  <c r="S2675" i="1" l="1"/>
  <c r="R2676" i="1"/>
  <c r="S2676" i="1" l="1"/>
  <c r="R2677" i="1"/>
  <c r="S2677" i="1" l="1"/>
  <c r="R2678" i="1"/>
  <c r="S2678" i="1" l="1"/>
  <c r="R2679" i="1"/>
  <c r="S2679" i="1" l="1"/>
  <c r="R2680" i="1"/>
  <c r="S2680" i="1" l="1"/>
  <c r="R2681" i="1"/>
  <c r="S2681" i="1" l="1"/>
  <c r="R2682" i="1"/>
  <c r="S2682" i="1" l="1"/>
  <c r="R2683" i="1"/>
  <c r="S2683" i="1" l="1"/>
  <c r="R2684" i="1"/>
  <c r="S2684" i="1" l="1"/>
  <c r="R2685" i="1"/>
  <c r="S2685" i="1" l="1"/>
  <c r="R2686" i="1"/>
  <c r="S2686" i="1" l="1"/>
  <c r="R2687" i="1"/>
  <c r="S2687" i="1" l="1"/>
  <c r="R2688" i="1"/>
  <c r="S2688" i="1" l="1"/>
  <c r="R2689" i="1"/>
  <c r="S2689" i="1" l="1"/>
  <c r="R2690" i="1"/>
  <c r="S2690" i="1" l="1"/>
  <c r="R2691" i="1"/>
  <c r="S2691" i="1" l="1"/>
  <c r="R2692" i="1"/>
  <c r="S2692" i="1" l="1"/>
  <c r="R2693" i="1"/>
  <c r="S2693" i="1" l="1"/>
  <c r="R2694" i="1"/>
  <c r="S2694" i="1" l="1"/>
  <c r="R2695" i="1"/>
  <c r="S2695" i="1" l="1"/>
  <c r="R2696" i="1"/>
  <c r="S2696" i="1" l="1"/>
  <c r="R2697" i="1"/>
  <c r="S2697" i="1" l="1"/>
  <c r="R2698" i="1"/>
  <c r="S2698" i="1" l="1"/>
  <c r="R2699" i="1"/>
  <c r="S2699" i="1" l="1"/>
  <c r="R2700" i="1"/>
  <c r="S2700" i="1" l="1"/>
  <c r="R2701" i="1"/>
  <c r="S2701" i="1" l="1"/>
  <c r="R2702" i="1"/>
  <c r="S2702" i="1" l="1"/>
  <c r="R2703" i="1"/>
  <c r="S2703" i="1" l="1"/>
  <c r="R2704" i="1"/>
  <c r="S2704" i="1" l="1"/>
  <c r="R2705" i="1"/>
  <c r="S2705" i="1" l="1"/>
  <c r="R2706" i="1"/>
  <c r="S2706" i="1" l="1"/>
  <c r="R2707" i="1"/>
  <c r="S2707" i="1" l="1"/>
  <c r="R2708" i="1"/>
  <c r="S2708" i="1" l="1"/>
  <c r="R2709" i="1"/>
  <c r="S2709" i="1" l="1"/>
  <c r="R2710" i="1"/>
  <c r="S2710" i="1" l="1"/>
  <c r="R2711" i="1"/>
  <c r="S2711" i="1" l="1"/>
  <c r="R2712" i="1"/>
  <c r="S2712" i="1" l="1"/>
  <c r="R2713" i="1"/>
  <c r="S2713" i="1" l="1"/>
  <c r="R2714" i="1"/>
  <c r="S2714" i="1" l="1"/>
  <c r="R2715" i="1"/>
  <c r="S2715" i="1" l="1"/>
  <c r="R2716" i="1"/>
  <c r="S2716" i="1" l="1"/>
  <c r="R2717" i="1"/>
  <c r="S2717" i="1" l="1"/>
  <c r="R2718" i="1"/>
  <c r="S2718" i="1" l="1"/>
  <c r="R2719" i="1"/>
  <c r="S2719" i="1" l="1"/>
  <c r="R2720" i="1"/>
  <c r="S2720" i="1" l="1"/>
  <c r="R2721" i="1"/>
  <c r="S2721" i="1" l="1"/>
  <c r="R2722" i="1"/>
  <c r="S2722" i="1" l="1"/>
  <c r="R2723" i="1"/>
  <c r="S2723" i="1" l="1"/>
  <c r="R2724" i="1"/>
  <c r="S2724" i="1" l="1"/>
  <c r="R2725" i="1"/>
  <c r="S2725" i="1" l="1"/>
  <c r="R2726" i="1"/>
  <c r="S2726" i="1" l="1"/>
  <c r="R2727" i="1"/>
  <c r="S2727" i="1" l="1"/>
  <c r="R2728" i="1"/>
  <c r="S2728" i="1" l="1"/>
  <c r="R2729" i="1"/>
  <c r="S2729" i="1" l="1"/>
  <c r="R2730" i="1"/>
  <c r="S2730" i="1" l="1"/>
  <c r="R2731" i="1"/>
  <c r="S2731" i="1" l="1"/>
  <c r="R2732" i="1"/>
  <c r="S2732" i="1" l="1"/>
  <c r="R2733" i="1"/>
  <c r="S2733" i="1" l="1"/>
  <c r="R2734" i="1"/>
  <c r="S2734" i="1" l="1"/>
  <c r="R2735" i="1"/>
  <c r="S2735" i="1" l="1"/>
  <c r="R2736" i="1"/>
  <c r="S2736" i="1" l="1"/>
  <c r="R2737" i="1"/>
  <c r="S2737" i="1" l="1"/>
  <c r="R2738" i="1"/>
  <c r="S2738" i="1" l="1"/>
  <c r="R2739" i="1"/>
  <c r="S2739" i="1" l="1"/>
  <c r="R2740" i="1"/>
  <c r="S2740" i="1" l="1"/>
  <c r="R2741" i="1"/>
  <c r="S2741" i="1" l="1"/>
  <c r="R2742" i="1"/>
  <c r="S2742" i="1" l="1"/>
  <c r="R2743" i="1"/>
  <c r="S2743" i="1" l="1"/>
  <c r="R2744" i="1"/>
  <c r="S2744" i="1" l="1"/>
  <c r="R2745" i="1"/>
  <c r="S2745" i="1" l="1"/>
  <c r="R2746" i="1"/>
  <c r="S2746" i="1" l="1"/>
  <c r="R2747" i="1"/>
  <c r="S2747" i="1" l="1"/>
  <c r="R2748" i="1"/>
  <c r="S2748" i="1" l="1"/>
  <c r="R2749" i="1"/>
  <c r="S2749" i="1" l="1"/>
  <c r="R2750" i="1"/>
  <c r="S2750" i="1" l="1"/>
  <c r="R2751" i="1"/>
  <c r="S2751" i="1" l="1"/>
  <c r="R2752" i="1"/>
  <c r="S2752" i="1" l="1"/>
  <c r="R2753" i="1"/>
  <c r="S2753" i="1" l="1"/>
  <c r="R2754" i="1"/>
  <c r="S2754" i="1" l="1"/>
  <c r="R2755" i="1"/>
  <c r="S2755" i="1" l="1"/>
  <c r="R2756" i="1"/>
  <c r="S2756" i="1" l="1"/>
  <c r="R2757" i="1"/>
  <c r="S2757" i="1" l="1"/>
  <c r="R2758" i="1"/>
  <c r="S2758" i="1" l="1"/>
  <c r="R2759" i="1"/>
  <c r="S2759" i="1" l="1"/>
  <c r="R2760" i="1"/>
  <c r="S2760" i="1" l="1"/>
  <c r="R2761" i="1"/>
  <c r="S2761" i="1" l="1"/>
  <c r="R2762" i="1"/>
  <c r="S2762" i="1" l="1"/>
  <c r="R2763" i="1"/>
  <c r="S2763" i="1" l="1"/>
  <c r="R2764" i="1"/>
  <c r="S2764" i="1" l="1"/>
  <c r="R2765" i="1"/>
  <c r="S2765" i="1" l="1"/>
  <c r="R2766" i="1"/>
  <c r="S2766" i="1" l="1"/>
  <c r="R2767" i="1"/>
  <c r="S2767" i="1" l="1"/>
  <c r="R2768" i="1"/>
  <c r="S2768" i="1" l="1"/>
  <c r="R2769" i="1"/>
  <c r="S2769" i="1" l="1"/>
  <c r="R2770" i="1"/>
  <c r="S2770" i="1" l="1"/>
  <c r="R2771" i="1"/>
  <c r="S2771" i="1" l="1"/>
  <c r="R2772" i="1"/>
  <c r="S2772" i="1" l="1"/>
  <c r="R2773" i="1"/>
  <c r="S2773" i="1" l="1"/>
  <c r="R2774" i="1"/>
  <c r="S2774" i="1" l="1"/>
  <c r="R2775" i="1"/>
  <c r="S2775" i="1" l="1"/>
  <c r="R2776" i="1"/>
  <c r="S2776" i="1" l="1"/>
  <c r="R2777" i="1"/>
  <c r="S2777" i="1" l="1"/>
  <c r="R2778" i="1"/>
  <c r="S2778" i="1" l="1"/>
  <c r="R2779" i="1"/>
  <c r="S2779" i="1" l="1"/>
  <c r="R2780" i="1"/>
  <c r="S2780" i="1" l="1"/>
  <c r="R2781" i="1"/>
  <c r="S2781" i="1" l="1"/>
  <c r="R2782" i="1"/>
  <c r="S2782" i="1" l="1"/>
  <c r="R2783" i="1"/>
  <c r="S2783" i="1" l="1"/>
  <c r="R2784" i="1"/>
  <c r="S2784" i="1" l="1"/>
  <c r="R2785" i="1"/>
  <c r="S2785" i="1" l="1"/>
  <c r="R2786" i="1"/>
  <c r="S2786" i="1" l="1"/>
  <c r="R2787" i="1"/>
  <c r="S2787" i="1" l="1"/>
  <c r="R2788" i="1"/>
  <c r="S2788" i="1" l="1"/>
  <c r="R2789" i="1"/>
  <c r="S2789" i="1" l="1"/>
  <c r="R2790" i="1"/>
  <c r="S2790" i="1" l="1"/>
  <c r="R2791" i="1"/>
  <c r="S2791" i="1" l="1"/>
  <c r="R2792" i="1"/>
  <c r="S2792" i="1" l="1"/>
  <c r="R2793" i="1"/>
  <c r="S2793" i="1" l="1"/>
  <c r="R2794" i="1"/>
  <c r="S2794" i="1" l="1"/>
  <c r="R2795" i="1"/>
  <c r="S2795" i="1" l="1"/>
  <c r="R2796" i="1"/>
  <c r="S2796" i="1" l="1"/>
  <c r="R2797" i="1"/>
  <c r="S2797" i="1" l="1"/>
  <c r="R2798" i="1"/>
  <c r="S2798" i="1" l="1"/>
  <c r="R2799" i="1"/>
  <c r="S2799" i="1" l="1"/>
  <c r="R2800" i="1"/>
  <c r="S2800" i="1" l="1"/>
  <c r="R2801" i="1"/>
  <c r="S2801" i="1" l="1"/>
  <c r="R2802" i="1"/>
  <c r="S2802" i="1" l="1"/>
  <c r="R2803" i="1"/>
  <c r="S2803" i="1" l="1"/>
  <c r="R2804" i="1"/>
  <c r="S2804" i="1" l="1"/>
  <c r="R2805" i="1"/>
  <c r="S2805" i="1" l="1"/>
  <c r="R2806" i="1"/>
  <c r="S2806" i="1" l="1"/>
  <c r="R2807" i="1"/>
  <c r="S2807" i="1" l="1"/>
  <c r="R2808" i="1"/>
  <c r="S2808" i="1" l="1"/>
  <c r="R2809" i="1"/>
  <c r="S2809" i="1" l="1"/>
  <c r="R2810" i="1"/>
  <c r="S2810" i="1" l="1"/>
  <c r="R2811" i="1"/>
  <c r="S2811" i="1" l="1"/>
  <c r="R2812" i="1"/>
  <c r="S2812" i="1" l="1"/>
  <c r="R2813" i="1"/>
  <c r="S2813" i="1" l="1"/>
  <c r="R2814" i="1"/>
  <c r="S2814" i="1" l="1"/>
  <c r="R2815" i="1"/>
  <c r="S2815" i="1" l="1"/>
  <c r="R2816" i="1"/>
  <c r="S2816" i="1" l="1"/>
  <c r="R2817" i="1"/>
  <c r="S2817" i="1" l="1"/>
  <c r="R2818" i="1"/>
  <c r="S2818" i="1" l="1"/>
  <c r="R2819" i="1"/>
  <c r="S2819" i="1" l="1"/>
  <c r="R2820" i="1"/>
  <c r="S2820" i="1" l="1"/>
  <c r="R2821" i="1"/>
  <c r="S2821" i="1" l="1"/>
  <c r="R2822" i="1"/>
  <c r="S2822" i="1" l="1"/>
  <c r="R2823" i="1"/>
  <c r="S2823" i="1" l="1"/>
  <c r="R2824" i="1"/>
  <c r="S2824" i="1" l="1"/>
  <c r="R2825" i="1"/>
  <c r="S2825" i="1" l="1"/>
  <c r="R2826" i="1"/>
  <c r="S2826" i="1" l="1"/>
  <c r="R2827" i="1"/>
  <c r="S2827" i="1" l="1"/>
  <c r="R2828" i="1"/>
  <c r="S2828" i="1" l="1"/>
  <c r="R2829" i="1"/>
  <c r="S2829" i="1" l="1"/>
  <c r="R2830" i="1"/>
  <c r="S2830" i="1" l="1"/>
  <c r="R2831" i="1"/>
  <c r="S2831" i="1" l="1"/>
  <c r="R2832" i="1"/>
  <c r="S2832" i="1" l="1"/>
  <c r="R2833" i="1"/>
  <c r="S2833" i="1" l="1"/>
  <c r="R2834" i="1"/>
  <c r="S2834" i="1" l="1"/>
  <c r="R2835" i="1"/>
  <c r="S2835" i="1" l="1"/>
  <c r="R2836" i="1"/>
  <c r="S2836" i="1" l="1"/>
  <c r="R2837" i="1"/>
  <c r="S2837" i="1" l="1"/>
  <c r="R2838" i="1"/>
  <c r="S2838" i="1" l="1"/>
  <c r="R2839" i="1"/>
  <c r="S2839" i="1" l="1"/>
  <c r="R2840" i="1"/>
  <c r="S2840" i="1" l="1"/>
  <c r="R2841" i="1"/>
  <c r="S2841" i="1" l="1"/>
  <c r="R2842" i="1"/>
  <c r="S2842" i="1" l="1"/>
  <c r="R2843" i="1"/>
  <c r="S2843" i="1" l="1"/>
  <c r="R2844" i="1"/>
  <c r="S2844" i="1" l="1"/>
  <c r="R2845" i="1"/>
  <c r="S2845" i="1" l="1"/>
  <c r="R2846" i="1"/>
  <c r="S2846" i="1" l="1"/>
  <c r="R2847" i="1"/>
  <c r="S2847" i="1" l="1"/>
  <c r="R2848" i="1"/>
  <c r="S2848" i="1" l="1"/>
  <c r="R2849" i="1"/>
  <c r="S2849" i="1" l="1"/>
  <c r="R2850" i="1"/>
  <c r="S2850" i="1" l="1"/>
  <c r="R2851" i="1"/>
  <c r="S2851" i="1" l="1"/>
  <c r="R2852" i="1"/>
  <c r="S2852" i="1" l="1"/>
  <c r="R2853" i="1"/>
  <c r="S2853" i="1" l="1"/>
  <c r="R2854" i="1"/>
  <c r="S2854" i="1" l="1"/>
  <c r="R2855" i="1"/>
  <c r="S2855" i="1" l="1"/>
  <c r="R2856" i="1"/>
  <c r="S2856" i="1" l="1"/>
  <c r="R2857" i="1"/>
  <c r="S2857" i="1" l="1"/>
  <c r="R2858" i="1"/>
  <c r="S2858" i="1" l="1"/>
  <c r="R2859" i="1"/>
  <c r="S2859" i="1" l="1"/>
  <c r="R2860" i="1"/>
  <c r="S2860" i="1" l="1"/>
  <c r="R2861" i="1"/>
  <c r="S2861" i="1" l="1"/>
  <c r="R2862" i="1"/>
  <c r="S2862" i="1" l="1"/>
  <c r="R2863" i="1"/>
  <c r="S2863" i="1" l="1"/>
  <c r="R2864" i="1"/>
  <c r="S2864" i="1" l="1"/>
  <c r="R2865" i="1"/>
  <c r="S2865" i="1" l="1"/>
  <c r="R2866" i="1"/>
  <c r="S2866" i="1" l="1"/>
  <c r="R2867" i="1"/>
  <c r="S2867" i="1" l="1"/>
  <c r="R2868" i="1"/>
  <c r="S2868" i="1" l="1"/>
  <c r="R2869" i="1"/>
  <c r="S2869" i="1" l="1"/>
  <c r="R2870" i="1"/>
  <c r="S2870" i="1" l="1"/>
  <c r="R2871" i="1"/>
  <c r="S2871" i="1" l="1"/>
  <c r="R2872" i="1"/>
  <c r="S2872" i="1" l="1"/>
  <c r="R2873" i="1"/>
  <c r="S2873" i="1" l="1"/>
  <c r="R2874" i="1"/>
  <c r="S2874" i="1" l="1"/>
  <c r="R2875" i="1"/>
  <c r="S2875" i="1" l="1"/>
  <c r="R2876" i="1"/>
  <c r="S2876" i="1" l="1"/>
  <c r="R2877" i="1"/>
  <c r="S2877" i="1" l="1"/>
  <c r="R2878" i="1"/>
  <c r="S2878" i="1" l="1"/>
  <c r="R2879" i="1"/>
  <c r="S2879" i="1" l="1"/>
  <c r="R2880" i="1"/>
  <c r="S2880" i="1" l="1"/>
  <c r="R2881" i="1"/>
  <c r="S2881" i="1" l="1"/>
  <c r="R2882" i="1"/>
  <c r="S2882" i="1" l="1"/>
  <c r="R2883" i="1"/>
  <c r="S2883" i="1" l="1"/>
  <c r="R2884" i="1"/>
  <c r="S2884" i="1" l="1"/>
  <c r="R2885" i="1"/>
  <c r="S2885" i="1" l="1"/>
  <c r="R2886" i="1"/>
  <c r="S2886" i="1" l="1"/>
  <c r="R2887" i="1"/>
  <c r="S2887" i="1" l="1"/>
  <c r="R2888" i="1"/>
  <c r="S2888" i="1" l="1"/>
  <c r="R2889" i="1"/>
  <c r="S2889" i="1" l="1"/>
  <c r="R2890" i="1"/>
  <c r="S2890" i="1" l="1"/>
  <c r="R2891" i="1"/>
  <c r="S2891" i="1" l="1"/>
  <c r="R2892" i="1"/>
  <c r="S2892" i="1" l="1"/>
  <c r="R2893" i="1"/>
  <c r="S2893" i="1" l="1"/>
  <c r="R2894" i="1"/>
  <c r="S2894" i="1" l="1"/>
  <c r="R2895" i="1"/>
  <c r="S2895" i="1" l="1"/>
  <c r="R2896" i="1"/>
  <c r="S2896" i="1" l="1"/>
  <c r="R2897" i="1"/>
  <c r="S2897" i="1" l="1"/>
  <c r="R2898" i="1"/>
  <c r="S2898" i="1" l="1"/>
  <c r="R2899" i="1"/>
  <c r="S2899" i="1" l="1"/>
  <c r="R2900" i="1"/>
  <c r="S2900" i="1" l="1"/>
  <c r="R2901" i="1"/>
  <c r="S2901" i="1" l="1"/>
  <c r="R2902" i="1"/>
  <c r="S2902" i="1" l="1"/>
  <c r="R2903" i="1"/>
  <c r="S2903" i="1" l="1"/>
  <c r="R2904" i="1"/>
  <c r="S2904" i="1" l="1"/>
  <c r="R2905" i="1"/>
  <c r="S2905" i="1" l="1"/>
  <c r="R2906" i="1"/>
  <c r="S2906" i="1" l="1"/>
  <c r="R2907" i="1"/>
  <c r="S2907" i="1" l="1"/>
  <c r="R2908" i="1"/>
  <c r="S2908" i="1" l="1"/>
  <c r="R2909" i="1"/>
  <c r="S2909" i="1" l="1"/>
  <c r="R2910" i="1"/>
  <c r="S2910" i="1" l="1"/>
  <c r="R2911" i="1"/>
  <c r="S2911" i="1" l="1"/>
  <c r="R2912" i="1"/>
  <c r="S2912" i="1" l="1"/>
  <c r="R2913" i="1"/>
  <c r="S2913" i="1" l="1"/>
  <c r="R2914" i="1"/>
  <c r="S2914" i="1" l="1"/>
  <c r="R2915" i="1"/>
  <c r="S2915" i="1" l="1"/>
  <c r="R2916" i="1"/>
  <c r="S2916" i="1" l="1"/>
  <c r="R2917" i="1"/>
  <c r="S2917" i="1" l="1"/>
  <c r="R2918" i="1"/>
  <c r="S2918" i="1" l="1"/>
  <c r="R2919" i="1"/>
  <c r="S2919" i="1" l="1"/>
  <c r="R2920" i="1"/>
  <c r="S2920" i="1" l="1"/>
  <c r="R2921" i="1"/>
  <c r="S2921" i="1" l="1"/>
  <c r="R2922" i="1"/>
  <c r="S2922" i="1" l="1"/>
  <c r="R2923" i="1"/>
  <c r="S2923" i="1" l="1"/>
  <c r="R2924" i="1"/>
  <c r="S2924" i="1" l="1"/>
  <c r="R2925" i="1"/>
  <c r="S2925" i="1" l="1"/>
  <c r="R2926" i="1"/>
  <c r="S2926" i="1" l="1"/>
  <c r="R2927" i="1"/>
  <c r="S2927" i="1" l="1"/>
  <c r="R2928" i="1"/>
  <c r="S2928" i="1" l="1"/>
  <c r="R2929" i="1"/>
  <c r="S2929" i="1" l="1"/>
  <c r="R2930" i="1"/>
  <c r="S2930" i="1" l="1"/>
  <c r="R2931" i="1"/>
  <c r="S2931" i="1" l="1"/>
  <c r="R2932" i="1"/>
  <c r="S2932" i="1" l="1"/>
  <c r="R2933" i="1"/>
  <c r="S2933" i="1" l="1"/>
  <c r="R2934" i="1"/>
  <c r="S2934" i="1" l="1"/>
  <c r="R2935" i="1"/>
  <c r="S2935" i="1" l="1"/>
  <c r="R2936" i="1"/>
  <c r="S2936" i="1" l="1"/>
  <c r="R2937" i="1"/>
  <c r="S2937" i="1" l="1"/>
  <c r="R2938" i="1"/>
  <c r="S2938" i="1" l="1"/>
  <c r="R2939" i="1"/>
  <c r="S2939" i="1" l="1"/>
  <c r="R2940" i="1"/>
  <c r="S2940" i="1" l="1"/>
  <c r="R2941" i="1"/>
  <c r="S2941" i="1" l="1"/>
  <c r="R2942" i="1"/>
  <c r="S2942" i="1" l="1"/>
  <c r="R2943" i="1"/>
  <c r="S2943" i="1" l="1"/>
  <c r="R2944" i="1"/>
  <c r="S2944" i="1" l="1"/>
  <c r="R2945" i="1"/>
  <c r="S2945" i="1" l="1"/>
  <c r="R2946" i="1"/>
  <c r="S2946" i="1" l="1"/>
  <c r="R2947" i="1"/>
  <c r="S2947" i="1" l="1"/>
  <c r="R2948" i="1"/>
  <c r="S2948" i="1" l="1"/>
  <c r="R2949" i="1"/>
  <c r="S2949" i="1" l="1"/>
  <c r="R2950" i="1"/>
  <c r="S2950" i="1" l="1"/>
  <c r="R2951" i="1"/>
  <c r="S2951" i="1" l="1"/>
  <c r="R2952" i="1"/>
  <c r="S2952" i="1" l="1"/>
  <c r="R2953" i="1"/>
  <c r="S2953" i="1" l="1"/>
  <c r="R2954" i="1"/>
  <c r="S2954" i="1" l="1"/>
  <c r="R2955" i="1"/>
  <c r="S2955" i="1" l="1"/>
  <c r="R2956" i="1"/>
  <c r="S2956" i="1" l="1"/>
  <c r="R2957" i="1"/>
  <c r="S2957" i="1" l="1"/>
  <c r="R2958" i="1"/>
  <c r="S2958" i="1" l="1"/>
  <c r="R2959" i="1"/>
  <c r="S2959" i="1" l="1"/>
  <c r="R2960" i="1"/>
  <c r="S2960" i="1" l="1"/>
  <c r="R2961" i="1"/>
  <c r="S2961" i="1" l="1"/>
  <c r="R2962" i="1"/>
  <c r="S2962" i="1" l="1"/>
  <c r="R2963" i="1"/>
  <c r="S2963" i="1" l="1"/>
  <c r="R2964" i="1"/>
  <c r="S2964" i="1" l="1"/>
  <c r="R2965" i="1"/>
  <c r="S2965" i="1" l="1"/>
  <c r="R2966" i="1"/>
  <c r="S2966" i="1" l="1"/>
  <c r="R2967" i="1"/>
  <c r="S2967" i="1" l="1"/>
  <c r="R2968" i="1"/>
  <c r="S2968" i="1" l="1"/>
  <c r="R2969" i="1"/>
  <c r="S2969" i="1" l="1"/>
  <c r="R2970" i="1"/>
  <c r="S2970" i="1" l="1"/>
  <c r="R2971" i="1"/>
  <c r="S2971" i="1" l="1"/>
  <c r="R2972" i="1"/>
  <c r="S2972" i="1" l="1"/>
  <c r="R2973" i="1"/>
  <c r="S2973" i="1" l="1"/>
  <c r="R2974" i="1"/>
  <c r="S2974" i="1" l="1"/>
  <c r="R2975" i="1"/>
  <c r="S2975" i="1" l="1"/>
  <c r="R2976" i="1"/>
  <c r="S2976" i="1" l="1"/>
  <c r="R2977" i="1"/>
  <c r="S2977" i="1" l="1"/>
  <c r="R2978" i="1"/>
  <c r="S2978" i="1" l="1"/>
  <c r="R2979" i="1"/>
  <c r="S2979" i="1" l="1"/>
  <c r="R2980" i="1"/>
  <c r="S2980" i="1" l="1"/>
  <c r="R2981" i="1"/>
  <c r="S2981" i="1" l="1"/>
  <c r="R2982" i="1"/>
  <c r="S2982" i="1" l="1"/>
  <c r="R2983" i="1"/>
  <c r="S2983" i="1" l="1"/>
  <c r="R2984" i="1"/>
  <c r="S2984" i="1" l="1"/>
  <c r="R2985" i="1"/>
  <c r="S2985" i="1" l="1"/>
  <c r="R2986" i="1"/>
  <c r="S2986" i="1" l="1"/>
  <c r="R2987" i="1"/>
  <c r="S2987" i="1" l="1"/>
  <c r="R2988" i="1"/>
  <c r="S2988" i="1" l="1"/>
  <c r="R2989" i="1"/>
  <c r="S2989" i="1" l="1"/>
  <c r="R2990" i="1"/>
  <c r="S2990" i="1" l="1"/>
  <c r="R2991" i="1"/>
  <c r="S2991" i="1" l="1"/>
  <c r="R2992" i="1"/>
  <c r="S2992" i="1" l="1"/>
  <c r="R2993" i="1"/>
  <c r="S2993" i="1" l="1"/>
  <c r="R2994" i="1"/>
  <c r="S2994" i="1" l="1"/>
  <c r="R2995" i="1"/>
  <c r="S2995" i="1" l="1"/>
  <c r="R2996" i="1"/>
  <c r="S2996" i="1" l="1"/>
  <c r="R2997" i="1"/>
  <c r="S2997" i="1" l="1"/>
  <c r="R2998" i="1"/>
  <c r="S2998" i="1" l="1"/>
  <c r="R2999" i="1"/>
  <c r="S2999" i="1" l="1"/>
  <c r="R3000" i="1"/>
  <c r="S3000" i="1" l="1"/>
  <c r="R3001" i="1"/>
  <c r="S3001" i="1" l="1"/>
  <c r="R3002" i="1"/>
  <c r="S3002" i="1" l="1"/>
  <c r="R3003" i="1"/>
  <c r="S3003" i="1" l="1"/>
  <c r="R3004" i="1"/>
  <c r="S3004" i="1" l="1"/>
  <c r="R3005" i="1"/>
  <c r="S3005" i="1" l="1"/>
  <c r="R3006" i="1"/>
  <c r="S3006" i="1" l="1"/>
  <c r="R3007" i="1"/>
  <c r="S3007" i="1" l="1"/>
  <c r="R3008" i="1"/>
  <c r="S3008" i="1" l="1"/>
  <c r="R3009" i="1"/>
  <c r="S3009" i="1" l="1"/>
  <c r="R3010" i="1"/>
  <c r="S3010" i="1" l="1"/>
  <c r="R3011" i="1"/>
  <c r="S3011" i="1" l="1"/>
  <c r="R3012" i="1"/>
  <c r="S3012" i="1" l="1"/>
  <c r="R3013" i="1"/>
  <c r="S3013" i="1" l="1"/>
  <c r="R3014" i="1"/>
  <c r="S3014" i="1" l="1"/>
  <c r="R3015" i="1"/>
  <c r="S3015" i="1" l="1"/>
  <c r="R3016" i="1"/>
  <c r="S3016" i="1" l="1"/>
  <c r="R3017" i="1"/>
  <c r="S3017" i="1" l="1"/>
  <c r="R3018" i="1"/>
  <c r="S3018" i="1" l="1"/>
  <c r="R3019" i="1"/>
  <c r="S3019" i="1" l="1"/>
  <c r="R3020" i="1"/>
  <c r="S3020" i="1" l="1"/>
  <c r="R3021" i="1"/>
  <c r="S3021" i="1" l="1"/>
  <c r="R3022" i="1"/>
  <c r="S3022" i="1" l="1"/>
  <c r="R3023" i="1"/>
  <c r="S3023" i="1" l="1"/>
  <c r="R3024" i="1"/>
  <c r="S3024" i="1" l="1"/>
  <c r="R3025" i="1"/>
  <c r="S3025" i="1" l="1"/>
  <c r="R3026" i="1"/>
  <c r="S3026" i="1" l="1"/>
  <c r="R3027" i="1"/>
  <c r="S3027" i="1" l="1"/>
  <c r="R3028" i="1"/>
  <c r="S3028" i="1" l="1"/>
  <c r="R3029" i="1"/>
  <c r="S3029" i="1" l="1"/>
  <c r="R3030" i="1"/>
  <c r="S3030" i="1" l="1"/>
  <c r="R3031" i="1"/>
  <c r="S3031" i="1" l="1"/>
  <c r="R3032" i="1"/>
  <c r="S3032" i="1" l="1"/>
  <c r="R3033" i="1"/>
  <c r="S3033" i="1" l="1"/>
  <c r="R3034" i="1"/>
  <c r="S3034" i="1" l="1"/>
  <c r="R3035" i="1"/>
  <c r="S3035" i="1" l="1"/>
  <c r="R3036" i="1"/>
  <c r="S3036" i="1" l="1"/>
  <c r="R3037" i="1"/>
  <c r="S3037" i="1" l="1"/>
  <c r="R3038" i="1"/>
  <c r="S3038" i="1" l="1"/>
  <c r="R3039" i="1"/>
  <c r="S3039" i="1" l="1"/>
  <c r="R3040" i="1"/>
  <c r="S3040" i="1" l="1"/>
  <c r="R3041" i="1"/>
  <c r="S3041" i="1" l="1"/>
  <c r="R3042" i="1"/>
  <c r="S3042" i="1" l="1"/>
  <c r="R3043" i="1"/>
  <c r="S3043" i="1" l="1"/>
  <c r="R3044" i="1"/>
  <c r="S3044" i="1" l="1"/>
  <c r="R3045" i="1"/>
  <c r="S3045" i="1" l="1"/>
  <c r="R3046" i="1"/>
  <c r="S3046" i="1" l="1"/>
  <c r="R3047" i="1"/>
  <c r="S3047" i="1" l="1"/>
  <c r="R3048" i="1"/>
  <c r="S3048" i="1" l="1"/>
  <c r="R3049" i="1"/>
  <c r="S3049" i="1" l="1"/>
  <c r="R3050" i="1"/>
  <c r="S3050" i="1" l="1"/>
  <c r="R3051" i="1"/>
  <c r="S3051" i="1" l="1"/>
  <c r="R3052" i="1"/>
  <c r="S3052" i="1" l="1"/>
  <c r="R3053" i="1"/>
  <c r="S3053" i="1" l="1"/>
  <c r="R3054" i="1"/>
  <c r="S3054" i="1" l="1"/>
  <c r="R3055" i="1"/>
  <c r="S3055" i="1" l="1"/>
  <c r="R3056" i="1"/>
  <c r="S3056" i="1" l="1"/>
  <c r="R3057" i="1"/>
  <c r="S3057" i="1" l="1"/>
  <c r="R3058" i="1"/>
  <c r="S3058" i="1" l="1"/>
  <c r="R3059" i="1"/>
  <c r="S3059" i="1" l="1"/>
  <c r="R3060" i="1"/>
  <c r="S3060" i="1" l="1"/>
  <c r="R3061" i="1"/>
  <c r="S3061" i="1" l="1"/>
  <c r="R3062" i="1"/>
  <c r="S3062" i="1" l="1"/>
  <c r="R3063" i="1"/>
  <c r="S3063" i="1" l="1"/>
  <c r="R3064" i="1"/>
  <c r="S3064" i="1" l="1"/>
  <c r="R3065" i="1"/>
  <c r="S3065" i="1" l="1"/>
  <c r="R3066" i="1"/>
  <c r="S3066" i="1" l="1"/>
  <c r="R3067" i="1"/>
  <c r="S3067" i="1" l="1"/>
  <c r="R3068" i="1"/>
  <c r="S3068" i="1" l="1"/>
  <c r="R3069" i="1"/>
  <c r="S3069" i="1" l="1"/>
  <c r="R3070" i="1"/>
  <c r="S3070" i="1" l="1"/>
  <c r="R3071" i="1"/>
  <c r="S3071" i="1" l="1"/>
  <c r="R3072" i="1"/>
  <c r="S3072" i="1" l="1"/>
  <c r="R3073" i="1"/>
  <c r="S3073" i="1" l="1"/>
  <c r="R3074" i="1"/>
  <c r="S3074" i="1" l="1"/>
  <c r="R3075" i="1"/>
  <c r="S3075" i="1" l="1"/>
  <c r="R3076" i="1"/>
  <c r="S3076" i="1" l="1"/>
  <c r="R3077" i="1"/>
  <c r="S3077" i="1" l="1"/>
  <c r="R3078" i="1"/>
  <c r="S3078" i="1" l="1"/>
  <c r="R3079" i="1"/>
  <c r="S3079" i="1" l="1"/>
  <c r="R3080" i="1"/>
  <c r="S3080" i="1" l="1"/>
  <c r="R3081" i="1"/>
  <c r="S3081" i="1" l="1"/>
  <c r="R3082" i="1"/>
  <c r="S3082" i="1" l="1"/>
  <c r="R3083" i="1"/>
  <c r="S3083" i="1" l="1"/>
  <c r="R3084" i="1"/>
  <c r="S3084" i="1" l="1"/>
  <c r="R3085" i="1"/>
  <c r="S3085" i="1" l="1"/>
  <c r="R3086" i="1"/>
  <c r="S3086" i="1" l="1"/>
  <c r="R3087" i="1"/>
  <c r="S3087" i="1" l="1"/>
  <c r="R3088" i="1"/>
  <c r="S3088" i="1" l="1"/>
  <c r="R3089" i="1"/>
  <c r="S3089" i="1" l="1"/>
  <c r="R3090" i="1"/>
  <c r="S3090" i="1" l="1"/>
  <c r="R3091" i="1"/>
  <c r="S3091" i="1" l="1"/>
  <c r="R3092" i="1"/>
  <c r="S3092" i="1" l="1"/>
  <c r="R3093" i="1"/>
  <c r="S3093" i="1" l="1"/>
  <c r="R3094" i="1"/>
  <c r="S3094" i="1" l="1"/>
  <c r="R3095" i="1"/>
  <c r="S3095" i="1" l="1"/>
  <c r="R3096" i="1"/>
  <c r="S3096" i="1" l="1"/>
  <c r="R3097" i="1"/>
  <c r="S3097" i="1" l="1"/>
  <c r="R3098" i="1"/>
  <c r="S3098" i="1" l="1"/>
  <c r="R3099" i="1"/>
  <c r="S3099" i="1" l="1"/>
  <c r="R3100" i="1"/>
  <c r="S3100" i="1" l="1"/>
  <c r="R3101" i="1"/>
  <c r="S3101" i="1" l="1"/>
  <c r="R3102" i="1"/>
  <c r="S3102" i="1" l="1"/>
  <c r="R3103" i="1"/>
  <c r="S3103" i="1" l="1"/>
  <c r="R3104" i="1"/>
  <c r="S3104" i="1" l="1"/>
  <c r="R3105" i="1"/>
  <c r="S3105" i="1" l="1"/>
  <c r="R3106" i="1"/>
  <c r="S3106" i="1" l="1"/>
  <c r="R3107" i="1"/>
  <c r="S3107" i="1" l="1"/>
  <c r="R3108" i="1"/>
  <c r="S3108" i="1" l="1"/>
  <c r="R3109" i="1"/>
  <c r="S3109" i="1" l="1"/>
  <c r="R3110" i="1"/>
  <c r="S3110" i="1" l="1"/>
  <c r="R3111" i="1"/>
  <c r="S3111" i="1" l="1"/>
  <c r="R3112" i="1"/>
  <c r="S3112" i="1" l="1"/>
  <c r="R3113" i="1"/>
  <c r="S3113" i="1" l="1"/>
  <c r="R3114" i="1"/>
  <c r="S3114" i="1" l="1"/>
  <c r="R3115" i="1"/>
  <c r="S3115" i="1" l="1"/>
  <c r="R3116" i="1"/>
  <c r="S3116" i="1" l="1"/>
  <c r="R3117" i="1"/>
  <c r="S3117" i="1" l="1"/>
  <c r="R3118" i="1"/>
  <c r="S3118" i="1" l="1"/>
  <c r="R3119" i="1"/>
  <c r="S3119" i="1" l="1"/>
  <c r="R3120" i="1"/>
  <c r="S3120" i="1" l="1"/>
  <c r="R3121" i="1"/>
  <c r="S3121" i="1" l="1"/>
  <c r="R3122" i="1"/>
  <c r="S3122" i="1" l="1"/>
  <c r="R3123" i="1"/>
  <c r="S3123" i="1" l="1"/>
  <c r="R3124" i="1"/>
  <c r="S3124" i="1" l="1"/>
  <c r="R3125" i="1"/>
  <c r="S3125" i="1" l="1"/>
  <c r="R3126" i="1"/>
  <c r="S3126" i="1" l="1"/>
  <c r="R3127" i="1"/>
  <c r="S3127" i="1" l="1"/>
  <c r="R3128" i="1"/>
  <c r="S3128" i="1" l="1"/>
  <c r="R3129" i="1"/>
  <c r="S3129" i="1" l="1"/>
  <c r="R3130" i="1"/>
  <c r="S3130" i="1" l="1"/>
  <c r="R3131" i="1"/>
  <c r="S3131" i="1" l="1"/>
  <c r="R3132" i="1"/>
  <c r="S3132" i="1" l="1"/>
  <c r="R3133" i="1"/>
  <c r="S3133" i="1" l="1"/>
  <c r="R3134" i="1"/>
  <c r="S3134" i="1" l="1"/>
  <c r="R3135" i="1"/>
  <c r="S3135" i="1" l="1"/>
  <c r="R3136" i="1"/>
  <c r="S3136" i="1" l="1"/>
  <c r="R3137" i="1"/>
  <c r="S3137" i="1" l="1"/>
  <c r="R3138" i="1"/>
  <c r="S3138" i="1" l="1"/>
  <c r="R3139" i="1"/>
  <c r="S3139" i="1" l="1"/>
  <c r="R3140" i="1"/>
  <c r="S3140" i="1" l="1"/>
  <c r="R3141" i="1"/>
  <c r="S3141" i="1" l="1"/>
  <c r="R3142" i="1"/>
  <c r="S3142" i="1" l="1"/>
  <c r="R3143" i="1"/>
  <c r="S3143" i="1" l="1"/>
  <c r="R3144" i="1"/>
  <c r="S3144" i="1" l="1"/>
  <c r="R3145" i="1"/>
  <c r="S3145" i="1" l="1"/>
  <c r="R3146" i="1"/>
  <c r="S3146" i="1" l="1"/>
  <c r="R3147" i="1"/>
  <c r="S3147" i="1" l="1"/>
  <c r="R3148" i="1"/>
  <c r="S3148" i="1" l="1"/>
  <c r="R3149" i="1"/>
  <c r="S3149" i="1" l="1"/>
  <c r="R3150" i="1"/>
  <c r="S3150" i="1" l="1"/>
  <c r="R3151" i="1"/>
  <c r="S3151" i="1" l="1"/>
  <c r="R3152" i="1"/>
  <c r="S3152" i="1" l="1"/>
  <c r="R3153" i="1"/>
  <c r="S3153" i="1" l="1"/>
  <c r="R3154" i="1"/>
  <c r="S3154" i="1" l="1"/>
  <c r="R3155" i="1"/>
  <c r="S3155" i="1" l="1"/>
  <c r="R3156" i="1"/>
  <c r="S3156" i="1" l="1"/>
  <c r="R3157" i="1"/>
  <c r="S3157" i="1" l="1"/>
  <c r="R3158" i="1"/>
  <c r="S3158" i="1" l="1"/>
  <c r="R3159" i="1"/>
  <c r="S3159" i="1" l="1"/>
  <c r="R3160" i="1"/>
  <c r="S3160" i="1" l="1"/>
  <c r="R3161" i="1"/>
  <c r="S3161" i="1" l="1"/>
  <c r="R3162" i="1"/>
  <c r="S3162" i="1" l="1"/>
  <c r="R3163" i="1"/>
  <c r="S3163" i="1" l="1"/>
  <c r="R3164" i="1"/>
  <c r="S3164" i="1" l="1"/>
  <c r="R3165" i="1"/>
  <c r="S3165" i="1" l="1"/>
  <c r="R3166" i="1"/>
  <c r="S3166" i="1" l="1"/>
  <c r="R3167" i="1"/>
  <c r="S3167" i="1" l="1"/>
  <c r="R3168" i="1"/>
  <c r="S3168" i="1" l="1"/>
  <c r="R3169" i="1"/>
  <c r="S3169" i="1" l="1"/>
  <c r="R3170" i="1"/>
  <c r="S3170" i="1" l="1"/>
  <c r="R3171" i="1"/>
  <c r="S3171" i="1" l="1"/>
  <c r="R3172" i="1"/>
  <c r="S3172" i="1" l="1"/>
  <c r="R3173" i="1"/>
  <c r="S3173" i="1" l="1"/>
  <c r="R3174" i="1"/>
  <c r="S3174" i="1" l="1"/>
  <c r="R3175" i="1"/>
  <c r="S3175" i="1" l="1"/>
  <c r="R3176" i="1"/>
  <c r="S3176" i="1" l="1"/>
  <c r="R3177" i="1"/>
  <c r="S3177" i="1" l="1"/>
  <c r="R3178" i="1"/>
  <c r="S3178" i="1" l="1"/>
  <c r="R3179" i="1"/>
  <c r="S3179" i="1" l="1"/>
  <c r="R3180" i="1"/>
  <c r="S3180" i="1" l="1"/>
  <c r="R3181" i="1"/>
  <c r="S3181" i="1" l="1"/>
  <c r="R3182" i="1"/>
  <c r="S3182" i="1" l="1"/>
  <c r="R3183" i="1"/>
  <c r="S3183" i="1" l="1"/>
  <c r="R3184" i="1"/>
  <c r="S3184" i="1" l="1"/>
  <c r="R3185" i="1"/>
  <c r="S3185" i="1" l="1"/>
  <c r="R3186" i="1"/>
  <c r="S3186" i="1" l="1"/>
  <c r="R3187" i="1"/>
  <c r="S3187" i="1" l="1"/>
  <c r="R3188" i="1"/>
  <c r="S3188" i="1" l="1"/>
  <c r="R3189" i="1"/>
  <c r="S3189" i="1" l="1"/>
  <c r="R3190" i="1"/>
  <c r="S3190" i="1" l="1"/>
  <c r="R3191" i="1"/>
  <c r="S3191" i="1" l="1"/>
  <c r="R3192" i="1"/>
  <c r="S3192" i="1" l="1"/>
  <c r="R3193" i="1"/>
  <c r="S3193" i="1" l="1"/>
  <c r="R3194" i="1"/>
  <c r="S3194" i="1" l="1"/>
  <c r="R3195" i="1"/>
  <c r="S3195" i="1" l="1"/>
  <c r="R3196" i="1"/>
  <c r="S3196" i="1" l="1"/>
  <c r="R3197" i="1"/>
  <c r="S3197" i="1" l="1"/>
  <c r="R3198" i="1"/>
  <c r="S3198" i="1" l="1"/>
  <c r="R3199" i="1"/>
  <c r="S3199" i="1" l="1"/>
  <c r="R3200" i="1"/>
  <c r="S3200" i="1" l="1"/>
  <c r="R3201" i="1"/>
  <c r="S3201" i="1" l="1"/>
  <c r="R3202" i="1"/>
  <c r="S3202" i="1" l="1"/>
  <c r="R3203" i="1"/>
  <c r="S3203" i="1" l="1"/>
  <c r="R3204" i="1"/>
  <c r="S3204" i="1" l="1"/>
  <c r="R3205" i="1"/>
  <c r="S3205" i="1" l="1"/>
  <c r="R3206" i="1"/>
  <c r="S3206" i="1" l="1"/>
  <c r="R3207" i="1"/>
  <c r="S3207" i="1" l="1"/>
  <c r="R3208" i="1"/>
  <c r="S3208" i="1" l="1"/>
  <c r="R3209" i="1"/>
  <c r="S3209" i="1" l="1"/>
  <c r="R3210" i="1"/>
  <c r="S3210" i="1" l="1"/>
  <c r="R3211" i="1"/>
  <c r="S3211" i="1" l="1"/>
  <c r="R3212" i="1"/>
  <c r="S3212" i="1" l="1"/>
  <c r="R3213" i="1"/>
  <c r="S3213" i="1" l="1"/>
  <c r="R3214" i="1"/>
  <c r="S3214" i="1" l="1"/>
  <c r="R3215" i="1"/>
  <c r="S3215" i="1" l="1"/>
  <c r="R3216" i="1"/>
  <c r="S3216" i="1" l="1"/>
  <c r="R3217" i="1"/>
  <c r="S3217" i="1" l="1"/>
  <c r="R3218" i="1"/>
  <c r="S3218" i="1" l="1"/>
  <c r="R3219" i="1"/>
  <c r="S3219" i="1" l="1"/>
  <c r="R3220" i="1"/>
  <c r="S3220" i="1" l="1"/>
  <c r="R3221" i="1"/>
  <c r="S3221" i="1" l="1"/>
  <c r="R3222" i="1"/>
  <c r="S3222" i="1" l="1"/>
  <c r="R3223" i="1"/>
  <c r="S3223" i="1" l="1"/>
  <c r="R3224" i="1"/>
  <c r="S3224" i="1" l="1"/>
  <c r="R3225" i="1"/>
  <c r="S3225" i="1" l="1"/>
  <c r="R3226" i="1"/>
  <c r="S3226" i="1" l="1"/>
  <c r="R3227" i="1"/>
  <c r="S3227" i="1" l="1"/>
  <c r="R3228" i="1"/>
  <c r="S3228" i="1" l="1"/>
  <c r="R3229" i="1"/>
  <c r="S3229" i="1" l="1"/>
  <c r="R3230" i="1"/>
  <c r="S3230" i="1" l="1"/>
  <c r="R3231" i="1"/>
  <c r="S3231" i="1" l="1"/>
  <c r="R3232" i="1"/>
  <c r="S3232" i="1" l="1"/>
  <c r="R3233" i="1"/>
  <c r="S3233" i="1" l="1"/>
  <c r="R3234" i="1"/>
  <c r="S3234" i="1" l="1"/>
  <c r="R3235" i="1"/>
  <c r="S3235" i="1" l="1"/>
  <c r="R3236" i="1"/>
  <c r="S3236" i="1" l="1"/>
  <c r="R3237" i="1"/>
  <c r="S3237" i="1" l="1"/>
  <c r="R3238" i="1"/>
  <c r="S3238" i="1" l="1"/>
  <c r="R3239" i="1"/>
  <c r="S3239" i="1" l="1"/>
  <c r="R3240" i="1"/>
  <c r="S3240" i="1" l="1"/>
  <c r="R3241" i="1"/>
  <c r="S3241" i="1" l="1"/>
  <c r="R3242" i="1"/>
  <c r="S3242" i="1" l="1"/>
  <c r="R3243" i="1"/>
  <c r="S3243" i="1" l="1"/>
  <c r="R3244" i="1"/>
  <c r="S3244" i="1" l="1"/>
  <c r="R3245" i="1"/>
  <c r="S3245" i="1" l="1"/>
  <c r="R3246" i="1"/>
  <c r="S3246" i="1" l="1"/>
  <c r="R3247" i="1"/>
  <c r="S3247" i="1" l="1"/>
  <c r="R3248" i="1"/>
  <c r="S3248" i="1" l="1"/>
  <c r="R3249" i="1"/>
  <c r="S3249" i="1" l="1"/>
  <c r="R3250" i="1"/>
  <c r="S3250" i="1" l="1"/>
  <c r="R3251" i="1"/>
  <c r="S3251" i="1" l="1"/>
  <c r="R3252" i="1"/>
  <c r="S3252" i="1" l="1"/>
  <c r="R3253" i="1"/>
  <c r="S3253" i="1" l="1"/>
  <c r="R3254" i="1"/>
  <c r="S3254" i="1" l="1"/>
  <c r="R3255" i="1"/>
  <c r="S3255" i="1" l="1"/>
  <c r="R3256" i="1"/>
  <c r="S3256" i="1" l="1"/>
  <c r="R3257" i="1"/>
  <c r="S3257" i="1" l="1"/>
  <c r="R3258" i="1"/>
  <c r="S3258" i="1" l="1"/>
  <c r="R3259" i="1"/>
  <c r="S3259" i="1" l="1"/>
  <c r="R3260" i="1"/>
  <c r="S3260" i="1" l="1"/>
  <c r="R3261" i="1"/>
  <c r="S3261" i="1" l="1"/>
  <c r="R3262" i="1"/>
  <c r="S3262" i="1" l="1"/>
  <c r="R3263" i="1"/>
  <c r="S3263" i="1" l="1"/>
  <c r="R3264" i="1"/>
  <c r="S3264" i="1" l="1"/>
  <c r="R3265" i="1"/>
  <c r="S3265" i="1" l="1"/>
  <c r="R3266" i="1"/>
  <c r="S3266" i="1" l="1"/>
  <c r="R3267" i="1"/>
  <c r="S3267" i="1" l="1"/>
  <c r="R3268" i="1"/>
  <c r="S3268" i="1" l="1"/>
  <c r="R3269" i="1"/>
  <c r="S3269" i="1" l="1"/>
  <c r="R3270" i="1"/>
  <c r="S3270" i="1" l="1"/>
  <c r="R3271" i="1"/>
  <c r="S3271" i="1" l="1"/>
  <c r="R3272" i="1"/>
  <c r="S3272" i="1" l="1"/>
  <c r="R3273" i="1"/>
  <c r="S3273" i="1" l="1"/>
  <c r="R3274" i="1"/>
  <c r="S3274" i="1" l="1"/>
  <c r="R3275" i="1"/>
  <c r="S3275" i="1" l="1"/>
  <c r="R3276" i="1"/>
  <c r="S3276" i="1" l="1"/>
  <c r="R3277" i="1"/>
  <c r="S3277" i="1" l="1"/>
  <c r="R3278" i="1"/>
  <c r="S3278" i="1" l="1"/>
  <c r="R3279" i="1"/>
  <c r="S3279" i="1" l="1"/>
  <c r="R3280" i="1"/>
  <c r="S3280" i="1" l="1"/>
  <c r="R3281" i="1"/>
  <c r="S3281" i="1" l="1"/>
  <c r="R3282" i="1"/>
  <c r="S3282" i="1" l="1"/>
  <c r="R3283" i="1"/>
  <c r="S3283" i="1" l="1"/>
  <c r="R3284" i="1"/>
  <c r="S3284" i="1" l="1"/>
  <c r="R3285" i="1"/>
  <c r="S3285" i="1" l="1"/>
  <c r="R3286" i="1"/>
  <c r="S3286" i="1" l="1"/>
  <c r="R3287" i="1"/>
  <c r="S3287" i="1" l="1"/>
  <c r="R3288" i="1"/>
  <c r="S3288" i="1" l="1"/>
  <c r="R3289" i="1"/>
  <c r="S3289" i="1" l="1"/>
  <c r="R3290" i="1"/>
  <c r="S3290" i="1" l="1"/>
  <c r="R3291" i="1"/>
  <c r="S3291" i="1" l="1"/>
  <c r="R3292" i="1"/>
  <c r="S3292" i="1" l="1"/>
  <c r="R3293" i="1"/>
  <c r="S3293" i="1" l="1"/>
  <c r="R3294" i="1"/>
  <c r="S3294" i="1" l="1"/>
  <c r="R3295" i="1"/>
  <c r="S3295" i="1" l="1"/>
  <c r="R3296" i="1"/>
  <c r="S3296" i="1" l="1"/>
  <c r="R3297" i="1"/>
  <c r="S3297" i="1" l="1"/>
  <c r="R3298" i="1"/>
  <c r="S3298" i="1" l="1"/>
  <c r="R3299" i="1"/>
  <c r="S3299" i="1" l="1"/>
  <c r="R3300" i="1"/>
  <c r="S3300" i="1" l="1"/>
  <c r="R3301" i="1"/>
  <c r="S3301" i="1" l="1"/>
  <c r="R3302" i="1"/>
  <c r="S3302" i="1" l="1"/>
  <c r="R3303" i="1"/>
  <c r="S3303" i="1" l="1"/>
  <c r="R3304" i="1"/>
  <c r="S3304" i="1" l="1"/>
  <c r="R3305" i="1"/>
  <c r="S3305" i="1" l="1"/>
  <c r="R3306" i="1"/>
  <c r="S3306" i="1" l="1"/>
  <c r="R3307" i="1"/>
  <c r="S3307" i="1" l="1"/>
  <c r="R3308" i="1"/>
  <c r="S3308" i="1" l="1"/>
  <c r="R3309" i="1"/>
  <c r="S3309" i="1" l="1"/>
  <c r="R3310" i="1"/>
  <c r="S3310" i="1" l="1"/>
  <c r="R3311" i="1"/>
  <c r="S3311" i="1" l="1"/>
  <c r="R3312" i="1"/>
  <c r="S3312" i="1" l="1"/>
  <c r="R3313" i="1"/>
  <c r="S3313" i="1" l="1"/>
  <c r="R3314" i="1"/>
  <c r="S3314" i="1" l="1"/>
  <c r="R3315" i="1"/>
  <c r="S3315" i="1" l="1"/>
  <c r="R3316" i="1"/>
  <c r="S3316" i="1" l="1"/>
  <c r="R3317" i="1"/>
  <c r="S3317" i="1" l="1"/>
  <c r="R3318" i="1"/>
  <c r="S3318" i="1" l="1"/>
  <c r="R3319" i="1"/>
  <c r="S3319" i="1" l="1"/>
  <c r="R3320" i="1"/>
  <c r="S3320" i="1" l="1"/>
  <c r="R3321" i="1"/>
  <c r="S3321" i="1" l="1"/>
  <c r="R3322" i="1"/>
  <c r="S3322" i="1" l="1"/>
  <c r="R3323" i="1"/>
  <c r="S3323" i="1" l="1"/>
  <c r="R3324" i="1"/>
  <c r="S3324" i="1" l="1"/>
  <c r="R3325" i="1"/>
  <c r="S3325" i="1" l="1"/>
  <c r="R3326" i="1"/>
  <c r="S3326" i="1" l="1"/>
  <c r="R3327" i="1"/>
  <c r="S3327" i="1" l="1"/>
  <c r="R3328" i="1"/>
  <c r="S3328" i="1" l="1"/>
  <c r="R3329" i="1"/>
  <c r="S3329" i="1" l="1"/>
  <c r="R3330" i="1"/>
  <c r="S3330" i="1" l="1"/>
  <c r="R3331" i="1"/>
  <c r="S3331" i="1" l="1"/>
  <c r="R3332" i="1"/>
  <c r="S3332" i="1" l="1"/>
  <c r="R3333" i="1"/>
  <c r="S3333" i="1" l="1"/>
  <c r="R3334" i="1"/>
  <c r="S3334" i="1" l="1"/>
  <c r="R3335" i="1"/>
  <c r="S3335" i="1" l="1"/>
  <c r="R3336" i="1"/>
  <c r="S3336" i="1" l="1"/>
  <c r="R3337" i="1"/>
  <c r="S3337" i="1" l="1"/>
  <c r="R3338" i="1"/>
  <c r="S3338" i="1" l="1"/>
  <c r="R3339" i="1"/>
  <c r="S3339" i="1" l="1"/>
  <c r="R3340" i="1"/>
  <c r="S3340" i="1" l="1"/>
  <c r="R3341" i="1"/>
  <c r="S3341" i="1" l="1"/>
  <c r="R3342" i="1"/>
  <c r="S3342" i="1" l="1"/>
  <c r="R3343" i="1"/>
  <c r="S3343" i="1" l="1"/>
  <c r="R3344" i="1"/>
  <c r="S3344" i="1" l="1"/>
  <c r="R3345" i="1"/>
  <c r="S3345" i="1" l="1"/>
  <c r="R3346" i="1"/>
  <c r="S3346" i="1" l="1"/>
  <c r="R3347" i="1"/>
  <c r="S3347" i="1" l="1"/>
  <c r="R3348" i="1"/>
  <c r="S3348" i="1" l="1"/>
  <c r="R3349" i="1"/>
  <c r="S3349" i="1" l="1"/>
  <c r="R3350" i="1"/>
  <c r="S3350" i="1" l="1"/>
  <c r="R3351" i="1"/>
  <c r="S3351" i="1" l="1"/>
  <c r="R3352" i="1"/>
  <c r="S3352" i="1" l="1"/>
  <c r="R3353" i="1"/>
  <c r="S3353" i="1" l="1"/>
  <c r="R3354" i="1"/>
  <c r="S3354" i="1" l="1"/>
  <c r="R3355" i="1"/>
  <c r="S3355" i="1" l="1"/>
  <c r="R3356" i="1"/>
  <c r="S3356" i="1" l="1"/>
  <c r="R3357" i="1"/>
  <c r="S3357" i="1" l="1"/>
  <c r="R3358" i="1"/>
  <c r="S3358" i="1" l="1"/>
  <c r="R3359" i="1"/>
  <c r="S3359" i="1" l="1"/>
  <c r="R3360" i="1"/>
  <c r="S3360" i="1" l="1"/>
  <c r="R3361" i="1"/>
  <c r="S3361" i="1" l="1"/>
  <c r="R3362" i="1"/>
  <c r="S3362" i="1" l="1"/>
  <c r="R3363" i="1"/>
  <c r="S3363" i="1" l="1"/>
  <c r="R3364" i="1"/>
  <c r="S3364" i="1" l="1"/>
  <c r="R3365" i="1"/>
  <c r="S3365" i="1" l="1"/>
  <c r="R3366" i="1"/>
  <c r="S3366" i="1" l="1"/>
  <c r="R3367" i="1"/>
  <c r="S3367" i="1" l="1"/>
  <c r="R3368" i="1"/>
  <c r="S3368" i="1" l="1"/>
  <c r="R3369" i="1"/>
  <c r="S3369" i="1" l="1"/>
  <c r="R3370" i="1"/>
  <c r="S3370" i="1" l="1"/>
  <c r="R3371" i="1"/>
  <c r="S3371" i="1" l="1"/>
  <c r="R3372" i="1"/>
  <c r="S3372" i="1" l="1"/>
  <c r="R3373" i="1"/>
  <c r="S3373" i="1" l="1"/>
  <c r="R3374" i="1"/>
  <c r="S3374" i="1" l="1"/>
  <c r="R3375" i="1"/>
  <c r="S3375" i="1" l="1"/>
  <c r="R3376" i="1"/>
  <c r="S3376" i="1" l="1"/>
  <c r="R3377" i="1"/>
  <c r="S3377" i="1" l="1"/>
  <c r="R3378" i="1"/>
  <c r="S3378" i="1" l="1"/>
  <c r="R3379" i="1"/>
  <c r="S3379" i="1" l="1"/>
  <c r="R3380" i="1"/>
  <c r="S3380" i="1" l="1"/>
  <c r="R3381" i="1"/>
  <c r="S3381" i="1" l="1"/>
  <c r="R3382" i="1"/>
  <c r="S3382" i="1" l="1"/>
  <c r="R3383" i="1"/>
  <c r="S3383" i="1" l="1"/>
  <c r="R3384" i="1"/>
  <c r="S3384" i="1" l="1"/>
  <c r="R3385" i="1"/>
  <c r="S3385" i="1" l="1"/>
  <c r="R3386" i="1"/>
  <c r="S3386" i="1" l="1"/>
  <c r="R3387" i="1"/>
  <c r="S3387" i="1" l="1"/>
  <c r="R3388" i="1"/>
  <c r="S3388" i="1" l="1"/>
  <c r="R3389" i="1"/>
  <c r="S3389" i="1" l="1"/>
  <c r="R3390" i="1"/>
  <c r="S3390" i="1" l="1"/>
  <c r="R3391" i="1"/>
  <c r="S3391" i="1" l="1"/>
  <c r="R3392" i="1"/>
  <c r="S3392" i="1" l="1"/>
  <c r="R3393" i="1"/>
  <c r="S3393" i="1" l="1"/>
  <c r="R3394" i="1"/>
  <c r="S3394" i="1" l="1"/>
  <c r="R3395" i="1"/>
  <c r="S3395" i="1" l="1"/>
  <c r="R3396" i="1"/>
  <c r="S3396" i="1" l="1"/>
  <c r="R3397" i="1"/>
  <c r="S3397" i="1" l="1"/>
  <c r="R3398" i="1"/>
  <c r="S3398" i="1" l="1"/>
  <c r="R3399" i="1"/>
  <c r="S3399" i="1" l="1"/>
  <c r="R3400" i="1"/>
  <c r="S3400" i="1" l="1"/>
  <c r="R3401" i="1"/>
  <c r="S3401" i="1" l="1"/>
  <c r="R3402" i="1"/>
  <c r="S3402" i="1" l="1"/>
  <c r="R3403" i="1"/>
  <c r="S3403" i="1" l="1"/>
  <c r="R3404" i="1"/>
  <c r="S3404" i="1" l="1"/>
  <c r="R3405" i="1"/>
  <c r="S3405" i="1" l="1"/>
  <c r="R3406" i="1"/>
  <c r="S3406" i="1" l="1"/>
  <c r="R3407" i="1"/>
  <c r="S3407" i="1" l="1"/>
  <c r="R3408" i="1"/>
  <c r="S3408" i="1" l="1"/>
  <c r="R3409" i="1"/>
  <c r="S3409" i="1" l="1"/>
  <c r="R3410" i="1"/>
  <c r="S3410" i="1" l="1"/>
  <c r="R3411" i="1"/>
  <c r="S3411" i="1" l="1"/>
  <c r="R3412" i="1"/>
  <c r="S3412" i="1" l="1"/>
  <c r="R3413" i="1"/>
  <c r="S3413" i="1" l="1"/>
  <c r="R3414" i="1"/>
  <c r="S3414" i="1" l="1"/>
  <c r="R3415" i="1"/>
  <c r="S3415" i="1" l="1"/>
  <c r="R3416" i="1"/>
  <c r="S3416" i="1" l="1"/>
  <c r="R3417" i="1"/>
  <c r="S3417" i="1" l="1"/>
  <c r="R3418" i="1"/>
  <c r="S3418" i="1" l="1"/>
  <c r="R3419" i="1"/>
  <c r="S3419" i="1" l="1"/>
  <c r="R3420" i="1"/>
  <c r="S3420" i="1" l="1"/>
  <c r="R3421" i="1"/>
  <c r="S3421" i="1" l="1"/>
  <c r="R3422" i="1"/>
  <c r="S3422" i="1" l="1"/>
  <c r="R3423" i="1"/>
  <c r="S3423" i="1" l="1"/>
  <c r="R3424" i="1"/>
  <c r="S3424" i="1" l="1"/>
  <c r="R3425" i="1"/>
  <c r="S3425" i="1" l="1"/>
  <c r="R3426" i="1"/>
  <c r="S3426" i="1" l="1"/>
  <c r="R3427" i="1"/>
  <c r="S3427" i="1" l="1"/>
  <c r="R3428" i="1"/>
  <c r="S3428" i="1" l="1"/>
  <c r="R3429" i="1"/>
  <c r="S3429" i="1" l="1"/>
  <c r="R3430" i="1"/>
  <c r="S3430" i="1" l="1"/>
  <c r="R3431" i="1"/>
  <c r="S3431" i="1" l="1"/>
  <c r="R3432" i="1"/>
  <c r="S3432" i="1" l="1"/>
  <c r="R3433" i="1"/>
  <c r="S3433" i="1" l="1"/>
  <c r="R3434" i="1"/>
  <c r="S3434" i="1" l="1"/>
  <c r="R3435" i="1"/>
  <c r="S3435" i="1" l="1"/>
  <c r="R3436" i="1"/>
  <c r="S3436" i="1" l="1"/>
  <c r="R3437" i="1"/>
  <c r="S3437" i="1" l="1"/>
  <c r="R3438" i="1"/>
  <c r="S3438" i="1" l="1"/>
  <c r="R3439" i="1"/>
  <c r="S3439" i="1" l="1"/>
  <c r="R3440" i="1"/>
  <c r="S3440" i="1" l="1"/>
  <c r="R3441" i="1"/>
  <c r="S3441" i="1" l="1"/>
  <c r="R3442" i="1"/>
  <c r="S3442" i="1" l="1"/>
  <c r="R3443" i="1"/>
  <c r="S3443" i="1" l="1"/>
  <c r="R3444" i="1"/>
  <c r="S3444" i="1" l="1"/>
  <c r="R3445" i="1"/>
  <c r="S3445" i="1" l="1"/>
  <c r="R3446" i="1"/>
  <c r="S3446" i="1" l="1"/>
  <c r="R3447" i="1"/>
  <c r="S3447" i="1" l="1"/>
  <c r="R3448" i="1"/>
  <c r="S3448" i="1" l="1"/>
  <c r="R3449" i="1"/>
  <c r="S3449" i="1" l="1"/>
  <c r="R3450" i="1"/>
  <c r="S3450" i="1" l="1"/>
  <c r="R3451" i="1"/>
  <c r="S3451" i="1" l="1"/>
  <c r="R3452" i="1"/>
  <c r="S3452" i="1" l="1"/>
  <c r="R3453" i="1"/>
  <c r="S3453" i="1" l="1"/>
  <c r="R3454" i="1"/>
  <c r="S3454" i="1" l="1"/>
  <c r="R3455" i="1"/>
  <c r="S3455" i="1" l="1"/>
  <c r="R3456" i="1"/>
  <c r="S3456" i="1" l="1"/>
  <c r="R3457" i="1"/>
  <c r="S3457" i="1" l="1"/>
  <c r="R3458" i="1"/>
  <c r="S3458" i="1" l="1"/>
  <c r="R3459" i="1"/>
  <c r="S3459" i="1" l="1"/>
  <c r="R3460" i="1"/>
  <c r="S3460" i="1" l="1"/>
  <c r="R3461" i="1"/>
  <c r="S3461" i="1" l="1"/>
  <c r="R3462" i="1"/>
  <c r="S3462" i="1" l="1"/>
  <c r="R3463" i="1"/>
  <c r="S3463" i="1" l="1"/>
  <c r="R3464" i="1"/>
  <c r="S3464" i="1" l="1"/>
  <c r="R3465" i="1"/>
  <c r="S3465" i="1" l="1"/>
  <c r="R3466" i="1"/>
  <c r="S3466" i="1" l="1"/>
  <c r="R3467" i="1"/>
  <c r="S3467" i="1" l="1"/>
  <c r="R3468" i="1"/>
  <c r="S3468" i="1" l="1"/>
  <c r="R3469" i="1"/>
  <c r="S3469" i="1" l="1"/>
  <c r="R3470" i="1"/>
  <c r="S3470" i="1" l="1"/>
  <c r="R3471" i="1"/>
  <c r="S3471" i="1" l="1"/>
  <c r="R3472" i="1"/>
  <c r="S3472" i="1" l="1"/>
  <c r="R3473" i="1"/>
  <c r="S3473" i="1" l="1"/>
  <c r="R3474" i="1"/>
  <c r="S3474" i="1" l="1"/>
  <c r="R3475" i="1"/>
  <c r="S3475" i="1" l="1"/>
  <c r="R3476" i="1"/>
  <c r="S3476" i="1" l="1"/>
  <c r="R3477" i="1"/>
  <c r="S3477" i="1" l="1"/>
  <c r="R3478" i="1"/>
  <c r="S3478" i="1" l="1"/>
  <c r="R3479" i="1"/>
  <c r="S3479" i="1" l="1"/>
  <c r="R3480" i="1"/>
  <c r="S3480" i="1" l="1"/>
  <c r="R3481" i="1"/>
  <c r="S3481" i="1" l="1"/>
  <c r="R3482" i="1"/>
  <c r="S3482" i="1" l="1"/>
  <c r="R3483" i="1"/>
  <c r="S3483" i="1" l="1"/>
  <c r="R3484" i="1"/>
  <c r="S3484" i="1" l="1"/>
  <c r="R3485" i="1"/>
  <c r="S3485" i="1" l="1"/>
  <c r="R3486" i="1"/>
  <c r="S3486" i="1" l="1"/>
  <c r="R3487" i="1"/>
  <c r="S3487" i="1" l="1"/>
  <c r="R3488" i="1"/>
  <c r="S3488" i="1" l="1"/>
  <c r="R3489" i="1"/>
  <c r="S3489" i="1" l="1"/>
  <c r="R3490" i="1"/>
  <c r="S3490" i="1" l="1"/>
  <c r="R3491" i="1"/>
  <c r="S3491" i="1" l="1"/>
  <c r="R3492" i="1"/>
  <c r="S3492" i="1" l="1"/>
  <c r="R3493" i="1"/>
  <c r="S3493" i="1" l="1"/>
  <c r="R3494" i="1"/>
  <c r="S3494" i="1" l="1"/>
  <c r="R3495" i="1"/>
  <c r="R3498" i="1"/>
  <c r="S3498" i="1" s="1"/>
  <c r="S3495" i="1" l="1"/>
  <c r="R3496" i="1"/>
  <c r="R3499" i="1"/>
  <c r="S3499" i="1" s="1"/>
  <c r="S3496" i="1" l="1"/>
  <c r="S3497" i="1"/>
  <c r="R3500" i="1"/>
  <c r="S3500" i="1" s="1"/>
  <c r="R3501" i="1" l="1"/>
  <c r="S3501" i="1" s="1"/>
  <c r="R3502" i="1" l="1"/>
  <c r="S3502" i="1" s="1"/>
  <c r="R3503" i="1" l="1"/>
  <c r="S3503" i="1" s="1"/>
  <c r="R3504" i="1" l="1"/>
  <c r="S3504" i="1" s="1"/>
  <c r="R3505" i="1" l="1"/>
  <c r="S3505" i="1" s="1"/>
  <c r="R3506" i="1" l="1"/>
  <c r="S3506" i="1" s="1"/>
  <c r="R3507" i="1" l="1"/>
  <c r="S3507" i="1" s="1"/>
  <c r="R3508" i="1" l="1"/>
  <c r="S3508" i="1" s="1"/>
  <c r="R3509" i="1" l="1"/>
  <c r="S3509" i="1" s="1"/>
  <c r="R3510" i="1" l="1"/>
  <c r="S3510" i="1" s="1"/>
  <c r="R3511" i="1" l="1"/>
  <c r="S3511" i="1" s="1"/>
  <c r="R3512" i="1" l="1"/>
  <c r="S3512" i="1" s="1"/>
  <c r="R3513" i="1" l="1"/>
  <c r="S3513" i="1" s="1"/>
  <c r="R3514" i="1" l="1"/>
  <c r="S3514" i="1" s="1"/>
  <c r="R3515" i="1" l="1"/>
  <c r="S3515" i="1" s="1"/>
  <c r="R3516" i="1" l="1"/>
  <c r="S3516" i="1" s="1"/>
  <c r="R3517" i="1" l="1"/>
  <c r="S3517" i="1" s="1"/>
  <c r="R3518" i="1" l="1"/>
  <c r="S3518" i="1" s="1"/>
  <c r="R3519" i="1" l="1"/>
  <c r="S3519" i="1" s="1"/>
  <c r="R3520" i="1" l="1"/>
  <c r="S3520" i="1" s="1"/>
  <c r="R3521" i="1" l="1"/>
  <c r="S3521" i="1" s="1"/>
  <c r="R3522" i="1" l="1"/>
  <c r="S3522" i="1" s="1"/>
  <c r="R3523" i="1" l="1"/>
  <c r="S3523" i="1" s="1"/>
  <c r="R3524" i="1" l="1"/>
  <c r="S3524" i="1" s="1"/>
  <c r="R3525" i="1" l="1"/>
  <c r="S3525" i="1" s="1"/>
  <c r="R3526" i="1" l="1"/>
  <c r="S3526" i="1" s="1"/>
  <c r="R3527" i="1" l="1"/>
  <c r="S3527" i="1" s="1"/>
  <c r="R3528" i="1" l="1"/>
  <c r="S3528" i="1" s="1"/>
  <c r="R3529" i="1" l="1"/>
  <c r="S3529" i="1" s="1"/>
  <c r="R3530" i="1" l="1"/>
  <c r="S3530" i="1" s="1"/>
  <c r="R3531" i="1" l="1"/>
  <c r="S3531" i="1" s="1"/>
  <c r="R3532" i="1" l="1"/>
  <c r="S3532" i="1" s="1"/>
  <c r="R3533" i="1" l="1"/>
  <c r="S3533" i="1" s="1"/>
  <c r="R3534" i="1" l="1"/>
  <c r="S3534" i="1" s="1"/>
  <c r="R3535" i="1" l="1"/>
  <c r="S3535" i="1" s="1"/>
  <c r="R3536" i="1" l="1"/>
  <c r="S3536" i="1" s="1"/>
  <c r="R3537" i="1" l="1"/>
  <c r="S3537" i="1" s="1"/>
  <c r="R3538" i="1" l="1"/>
  <c r="S3538" i="1" s="1"/>
  <c r="R3539" i="1" l="1"/>
  <c r="S3539" i="1" s="1"/>
  <c r="R3540" i="1" l="1"/>
  <c r="S3540" i="1" s="1"/>
  <c r="R3541" i="1" l="1"/>
  <c r="S3541" i="1" s="1"/>
  <c r="R3542" i="1" l="1"/>
  <c r="S3542" i="1" s="1"/>
  <c r="R3543" i="1" l="1"/>
  <c r="S3543" i="1" s="1"/>
  <c r="R3544" i="1" l="1"/>
  <c r="S3544" i="1" s="1"/>
  <c r="R3545" i="1" l="1"/>
  <c r="S3545" i="1" s="1"/>
  <c r="R3546" i="1" l="1"/>
  <c r="S3546" i="1" s="1"/>
  <c r="R3547" i="1" l="1"/>
  <c r="S3547" i="1" s="1"/>
  <c r="R3548" i="1" l="1"/>
  <c r="S3548" i="1" s="1"/>
  <c r="R3549" i="1" l="1"/>
  <c r="S3549" i="1" s="1"/>
  <c r="R3550" i="1" l="1"/>
  <c r="S3550" i="1" s="1"/>
  <c r="R3551" i="1" l="1"/>
  <c r="S3551" i="1" s="1"/>
  <c r="R3552" i="1" l="1"/>
  <c r="S3552" i="1" s="1"/>
  <c r="R3553" i="1" l="1"/>
  <c r="S3553" i="1" s="1"/>
  <c r="R3554" i="1" l="1"/>
  <c r="S3554" i="1" s="1"/>
  <c r="R3555" i="1" l="1"/>
  <c r="S3555" i="1" s="1"/>
  <c r="R3556" i="1" l="1"/>
  <c r="S3556" i="1" s="1"/>
  <c r="R3557" i="1" l="1"/>
  <c r="S3557" i="1" s="1"/>
  <c r="R3558" i="1" l="1"/>
  <c r="S3558" i="1" s="1"/>
  <c r="R3559" i="1" l="1"/>
  <c r="S3559" i="1" s="1"/>
  <c r="R3560" i="1" l="1"/>
  <c r="S3560" i="1" s="1"/>
  <c r="R3561" i="1" l="1"/>
  <c r="S3561" i="1" s="1"/>
  <c r="R3562" i="1" l="1"/>
  <c r="S3562" i="1" s="1"/>
  <c r="R3563" i="1" l="1"/>
  <c r="S3563" i="1" s="1"/>
  <c r="R3564" i="1" l="1"/>
  <c r="S3564" i="1" s="1"/>
  <c r="R3565" i="1" l="1"/>
  <c r="S3565" i="1" s="1"/>
  <c r="R3566" i="1" l="1"/>
  <c r="S3566" i="1" s="1"/>
  <c r="R3567" i="1" l="1"/>
  <c r="S3567" i="1" s="1"/>
  <c r="R3568" i="1" l="1"/>
  <c r="S3568" i="1" s="1"/>
  <c r="R3569" i="1" l="1"/>
  <c r="S3569" i="1" s="1"/>
  <c r="R3570" i="1" l="1"/>
  <c r="S3570" i="1" s="1"/>
  <c r="R3571" i="1" l="1"/>
  <c r="S3571" i="1" s="1"/>
  <c r="R3572" i="1" l="1"/>
  <c r="S3572" i="1" s="1"/>
  <c r="R3573" i="1" l="1"/>
  <c r="S3573" i="1" s="1"/>
  <c r="R3574" i="1" l="1"/>
  <c r="S3574" i="1" s="1"/>
  <c r="R3575" i="1" l="1"/>
  <c r="S3575" i="1" s="1"/>
  <c r="R3576" i="1" l="1"/>
  <c r="S3576" i="1" s="1"/>
  <c r="R3577" i="1" l="1"/>
  <c r="S3577" i="1" s="1"/>
  <c r="R3578" i="1" l="1"/>
  <c r="S3578" i="1" s="1"/>
  <c r="R3579" i="1" l="1"/>
  <c r="S3579" i="1" s="1"/>
  <c r="R3580" i="1" l="1"/>
  <c r="S3580" i="1" s="1"/>
  <c r="R3581" i="1" l="1"/>
  <c r="S3581" i="1" s="1"/>
  <c r="R3582" i="1" l="1"/>
  <c r="S3582" i="1" s="1"/>
  <c r="R3583" i="1" l="1"/>
  <c r="S3583" i="1" s="1"/>
  <c r="R3584" i="1" l="1"/>
  <c r="S3584" i="1" s="1"/>
  <c r="R3585" i="1" l="1"/>
  <c r="S3585" i="1" s="1"/>
  <c r="R3586" i="1" l="1"/>
  <c r="S3586" i="1" s="1"/>
  <c r="R3587" i="1" l="1"/>
  <c r="S3587" i="1" s="1"/>
  <c r="R3588" i="1" l="1"/>
  <c r="S3588" i="1" s="1"/>
  <c r="R3589" i="1" l="1"/>
  <c r="S3589" i="1" s="1"/>
  <c r="R3590" i="1" l="1"/>
  <c r="S3590" i="1" s="1"/>
  <c r="R3591" i="1" l="1"/>
  <c r="S3591" i="1" s="1"/>
  <c r="R3592" i="1" l="1"/>
  <c r="S3592" i="1" s="1"/>
  <c r="R3593" i="1" l="1"/>
  <c r="S3593" i="1" s="1"/>
  <c r="R3594" i="1" l="1"/>
  <c r="S3594" i="1" s="1"/>
  <c r="R3595" i="1" l="1"/>
  <c r="S3595" i="1" s="1"/>
  <c r="R3596" i="1" l="1"/>
  <c r="S3596" i="1" s="1"/>
  <c r="R3597" i="1" l="1"/>
  <c r="S3597" i="1" s="1"/>
  <c r="R3598" i="1" l="1"/>
  <c r="S3598" i="1" s="1"/>
  <c r="R3599" i="1" l="1"/>
  <c r="S3599" i="1" s="1"/>
  <c r="R3600" i="1" l="1"/>
  <c r="S3600" i="1" s="1"/>
  <c r="R3601" i="1" l="1"/>
  <c r="S3601" i="1" s="1"/>
  <c r="R3602" i="1" l="1"/>
  <c r="S3602" i="1" s="1"/>
  <c r="R3603" i="1" l="1"/>
  <c r="S3603" i="1" s="1"/>
  <c r="R3604" i="1" l="1"/>
  <c r="S3604" i="1" s="1"/>
  <c r="R3605" i="1" l="1"/>
  <c r="S3605" i="1" s="1"/>
  <c r="R3606" i="1" l="1"/>
  <c r="S3606" i="1" s="1"/>
  <c r="R3607" i="1" l="1"/>
  <c r="S3607" i="1" s="1"/>
  <c r="R3608" i="1" l="1"/>
  <c r="S3608" i="1" s="1"/>
  <c r="R3609" i="1" l="1"/>
  <c r="S3609" i="1" s="1"/>
  <c r="R3610" i="1" l="1"/>
  <c r="S3610" i="1" s="1"/>
  <c r="R3611" i="1" l="1"/>
  <c r="S3611" i="1" s="1"/>
  <c r="R3612" i="1" l="1"/>
  <c r="S3612" i="1" s="1"/>
  <c r="R3613" i="1" l="1"/>
  <c r="S3613" i="1" s="1"/>
  <c r="R3614" i="1" l="1"/>
  <c r="S3614" i="1" s="1"/>
  <c r="R3615" i="1" l="1"/>
  <c r="S3615" i="1" s="1"/>
  <c r="R3616" i="1" l="1"/>
  <c r="S3616" i="1" s="1"/>
  <c r="R3617" i="1" l="1"/>
  <c r="S3617" i="1" s="1"/>
  <c r="R3618" i="1" l="1"/>
  <c r="S3618" i="1" s="1"/>
  <c r="R3619" i="1" l="1"/>
  <c r="S3619" i="1" s="1"/>
  <c r="R3620" i="1" l="1"/>
  <c r="S3620" i="1" s="1"/>
  <c r="R3621" i="1" l="1"/>
  <c r="S3621" i="1" s="1"/>
  <c r="R3622" i="1" l="1"/>
  <c r="S3622" i="1" s="1"/>
  <c r="R3623" i="1" l="1"/>
  <c r="S3623" i="1" s="1"/>
  <c r="R3624" i="1" l="1"/>
  <c r="S3624" i="1" s="1"/>
  <c r="R3625" i="1" l="1"/>
  <c r="S3625" i="1" s="1"/>
  <c r="R3626" i="1" l="1"/>
  <c r="S3626" i="1" s="1"/>
  <c r="R3627" i="1" l="1"/>
  <c r="S3627" i="1" s="1"/>
  <c r="R3628" i="1" l="1"/>
  <c r="S3628" i="1" s="1"/>
  <c r="R3629" i="1" l="1"/>
  <c r="S3629" i="1" s="1"/>
  <c r="R3630" i="1" l="1"/>
  <c r="S3630" i="1" s="1"/>
  <c r="R3631" i="1" l="1"/>
  <c r="S3631" i="1" s="1"/>
  <c r="R3632" i="1" l="1"/>
  <c r="S3632" i="1" s="1"/>
  <c r="R3633" i="1" l="1"/>
  <c r="S3633" i="1" s="1"/>
  <c r="R3634" i="1" l="1"/>
  <c r="S3634" i="1" s="1"/>
  <c r="R3635" i="1" l="1"/>
  <c r="S3635" i="1" s="1"/>
  <c r="R3636" i="1" l="1"/>
  <c r="S3636" i="1" s="1"/>
  <c r="R3637" i="1" l="1"/>
  <c r="S3637" i="1" s="1"/>
  <c r="R3638" i="1" l="1"/>
  <c r="S3638" i="1" s="1"/>
  <c r="R3639" i="1" l="1"/>
  <c r="S3639" i="1" s="1"/>
  <c r="R3640" i="1" l="1"/>
  <c r="S3640" i="1" s="1"/>
  <c r="R3641" i="1" l="1"/>
  <c r="S3641" i="1" s="1"/>
  <c r="R3642" i="1" l="1"/>
  <c r="S3642" i="1" s="1"/>
  <c r="R3643" i="1" l="1"/>
  <c r="S3643" i="1" s="1"/>
  <c r="R3644" i="1" l="1"/>
  <c r="S3644" i="1" s="1"/>
  <c r="R3645" i="1" l="1"/>
  <c r="S3645" i="1" s="1"/>
  <c r="R3646" i="1" l="1"/>
  <c r="S3646" i="1" s="1"/>
  <c r="R3647" i="1" l="1"/>
  <c r="S3647" i="1" s="1"/>
  <c r="R3648" i="1" l="1"/>
  <c r="S3648" i="1" s="1"/>
  <c r="R3649" i="1" l="1"/>
  <c r="S3649" i="1" s="1"/>
  <c r="R3650" i="1" l="1"/>
  <c r="S3650" i="1" s="1"/>
  <c r="R3651" i="1" l="1"/>
  <c r="S3651" i="1" s="1"/>
  <c r="R3652" i="1" l="1"/>
  <c r="S3652" i="1" s="1"/>
  <c r="R3653" i="1" l="1"/>
  <c r="S3653" i="1" s="1"/>
  <c r="R3654" i="1" l="1"/>
  <c r="S3654" i="1" s="1"/>
  <c r="R3655" i="1" l="1"/>
  <c r="S3655" i="1" s="1"/>
  <c r="R3656" i="1" l="1"/>
  <c r="S3656" i="1" s="1"/>
  <c r="R3657" i="1" l="1"/>
  <c r="S3657" i="1" s="1"/>
  <c r="R3658" i="1" l="1"/>
  <c r="S3658" i="1" s="1"/>
  <c r="R3659" i="1" l="1"/>
  <c r="S3659" i="1" s="1"/>
  <c r="R3660" i="1" l="1"/>
  <c r="S3660" i="1" s="1"/>
  <c r="R3661" i="1" l="1"/>
  <c r="S3661" i="1" s="1"/>
  <c r="R3662" i="1" l="1"/>
  <c r="S3662" i="1" s="1"/>
  <c r="R3663" i="1" l="1"/>
  <c r="S3663" i="1" s="1"/>
  <c r="R3664" i="1" l="1"/>
  <c r="S3664" i="1" s="1"/>
  <c r="R3665" i="1" l="1"/>
  <c r="S3665" i="1" s="1"/>
  <c r="R3666" i="1" l="1"/>
  <c r="S3666" i="1" s="1"/>
  <c r="R3667" i="1" l="1"/>
  <c r="S3667" i="1" s="1"/>
  <c r="R3668" i="1" l="1"/>
  <c r="S3668" i="1" s="1"/>
  <c r="R3669" i="1" l="1"/>
  <c r="S3669" i="1" s="1"/>
  <c r="R3670" i="1" l="1"/>
  <c r="S3670" i="1" s="1"/>
  <c r="R3671" i="1" l="1"/>
  <c r="S3671" i="1" s="1"/>
  <c r="R3672" i="1" l="1"/>
  <c r="S3672" i="1" s="1"/>
  <c r="R3673" i="1" l="1"/>
  <c r="S3673" i="1" s="1"/>
  <c r="R3674" i="1" l="1"/>
  <c r="S3674" i="1" s="1"/>
  <c r="R3675" i="1" l="1"/>
  <c r="S3675" i="1" s="1"/>
  <c r="R3676" i="1" l="1"/>
  <c r="S3676" i="1" s="1"/>
  <c r="R3677" i="1" l="1"/>
  <c r="S3677" i="1" s="1"/>
  <c r="R3678" i="1" l="1"/>
  <c r="S3678" i="1" s="1"/>
  <c r="R3679" i="1" l="1"/>
  <c r="S3679" i="1" s="1"/>
  <c r="R3680" i="1" l="1"/>
  <c r="S3680" i="1" s="1"/>
  <c r="R3681" i="1" l="1"/>
  <c r="S3681" i="1" s="1"/>
  <c r="R3682" i="1" l="1"/>
  <c r="S3682" i="1" s="1"/>
  <c r="R3683" i="1" l="1"/>
  <c r="S3683" i="1" s="1"/>
  <c r="R3684" i="1" l="1"/>
  <c r="S3684" i="1" s="1"/>
  <c r="R3685" i="1" l="1"/>
  <c r="S3685" i="1" s="1"/>
  <c r="R3686" i="1" l="1"/>
  <c r="S3686" i="1" s="1"/>
  <c r="R3687" i="1" l="1"/>
  <c r="S3687" i="1" s="1"/>
  <c r="R3688" i="1" l="1"/>
  <c r="S3688" i="1" s="1"/>
  <c r="R3689" i="1" l="1"/>
  <c r="S3689" i="1" s="1"/>
  <c r="R3690" i="1" l="1"/>
  <c r="S3690" i="1" s="1"/>
  <c r="R3691" i="1" l="1"/>
  <c r="S3691" i="1" s="1"/>
  <c r="R3692" i="1" l="1"/>
  <c r="S3692" i="1" s="1"/>
  <c r="R3693" i="1" l="1"/>
  <c r="S3693" i="1" s="1"/>
  <c r="R3694" i="1" l="1"/>
  <c r="S3694" i="1" s="1"/>
  <c r="R3695" i="1" l="1"/>
  <c r="S3695" i="1" s="1"/>
  <c r="R3696" i="1" l="1"/>
  <c r="S3696" i="1" s="1"/>
  <c r="R3697" i="1" l="1"/>
  <c r="S3697" i="1" s="1"/>
  <c r="R3698" i="1" l="1"/>
  <c r="S3698" i="1" s="1"/>
  <c r="R3699" i="1" l="1"/>
  <c r="S3699" i="1" s="1"/>
  <c r="R3700" i="1" l="1"/>
  <c r="S3700" i="1" s="1"/>
  <c r="R3701" i="1" l="1"/>
  <c r="S3701" i="1" s="1"/>
  <c r="R3702" i="1" l="1"/>
  <c r="S3702" i="1" s="1"/>
  <c r="R3703" i="1" l="1"/>
  <c r="S3703" i="1" s="1"/>
  <c r="R3704" i="1" l="1"/>
  <c r="S3704" i="1" s="1"/>
  <c r="R3705" i="1" l="1"/>
  <c r="S3705" i="1" s="1"/>
  <c r="R3706" i="1" l="1"/>
  <c r="S3706" i="1" s="1"/>
  <c r="R3707" i="1" l="1"/>
  <c r="S3707" i="1" s="1"/>
  <c r="R3708" i="1" l="1"/>
  <c r="S3708" i="1" s="1"/>
  <c r="R3709" i="1" l="1"/>
  <c r="S3709" i="1" s="1"/>
  <c r="R3710" i="1" l="1"/>
  <c r="S3710" i="1" s="1"/>
  <c r="R3711" i="1" l="1"/>
  <c r="S3711" i="1" s="1"/>
  <c r="R3712" i="1" l="1"/>
  <c r="S3712" i="1" s="1"/>
  <c r="R3713" i="1" l="1"/>
  <c r="S3713" i="1" s="1"/>
  <c r="R3714" i="1" l="1"/>
  <c r="S3714" i="1" s="1"/>
  <c r="R3715" i="1" l="1"/>
  <c r="S3715" i="1" s="1"/>
  <c r="R3716" i="1" l="1"/>
  <c r="S3716" i="1" s="1"/>
  <c r="R3717" i="1" l="1"/>
  <c r="S3717" i="1" s="1"/>
  <c r="R3718" i="1" l="1"/>
  <c r="S3718" i="1" s="1"/>
  <c r="R3719" i="1" l="1"/>
  <c r="S3719" i="1" s="1"/>
  <c r="R3720" i="1" l="1"/>
  <c r="S3720" i="1" s="1"/>
  <c r="R3721" i="1" l="1"/>
  <c r="S3721" i="1" s="1"/>
  <c r="R3722" i="1" l="1"/>
  <c r="S3722" i="1" s="1"/>
  <c r="R3723" i="1" l="1"/>
  <c r="S3723" i="1" s="1"/>
  <c r="R3724" i="1" l="1"/>
  <c r="S3724" i="1" s="1"/>
  <c r="R3725" i="1" l="1"/>
  <c r="S3725" i="1" s="1"/>
  <c r="R3726" i="1" l="1"/>
  <c r="S3726" i="1" s="1"/>
  <c r="R3727" i="1" l="1"/>
  <c r="S3727" i="1" s="1"/>
  <c r="R3728" i="1" l="1"/>
  <c r="S3728" i="1" s="1"/>
  <c r="R3729" i="1" l="1"/>
  <c r="S3729" i="1" s="1"/>
  <c r="R3730" i="1" l="1"/>
  <c r="S3730" i="1" s="1"/>
  <c r="R3731" i="1" l="1"/>
  <c r="S3731" i="1" s="1"/>
  <c r="R3732" i="1" l="1"/>
  <c r="S3732" i="1" s="1"/>
  <c r="R3733" i="1" l="1"/>
  <c r="S3733" i="1" s="1"/>
  <c r="R3734" i="1" l="1"/>
  <c r="S3734" i="1" s="1"/>
  <c r="R3735" i="1" l="1"/>
  <c r="S3735" i="1" s="1"/>
  <c r="R3736" i="1" l="1"/>
  <c r="S3736" i="1" s="1"/>
  <c r="R3737" i="1" l="1"/>
  <c r="S3737" i="1" s="1"/>
  <c r="R3738" i="1" l="1"/>
  <c r="S3738" i="1" s="1"/>
  <c r="R3739" i="1" l="1"/>
  <c r="S3739" i="1" s="1"/>
  <c r="R3740" i="1" l="1"/>
  <c r="S3740" i="1" s="1"/>
  <c r="R3741" i="1" l="1"/>
  <c r="S3741" i="1" s="1"/>
  <c r="R3742" i="1" l="1"/>
  <c r="S3742" i="1" s="1"/>
  <c r="R3743" i="1" l="1"/>
  <c r="S3743" i="1" s="1"/>
  <c r="R3744" i="1" l="1"/>
  <c r="S3744" i="1" s="1"/>
  <c r="R3745" i="1" l="1"/>
  <c r="S3745" i="1" s="1"/>
  <c r="R3746" i="1" l="1"/>
  <c r="S3746" i="1" s="1"/>
  <c r="R3747" i="1" l="1"/>
  <c r="S3747" i="1" s="1"/>
  <c r="R3748" i="1" l="1"/>
  <c r="S3748" i="1" s="1"/>
  <c r="R3749" i="1" l="1"/>
  <c r="S3749" i="1" s="1"/>
  <c r="R3750" i="1" l="1"/>
  <c r="S3750" i="1" s="1"/>
  <c r="R3751" i="1" l="1"/>
  <c r="S3751" i="1" s="1"/>
  <c r="R3752" i="1" l="1"/>
  <c r="S3752" i="1" s="1"/>
  <c r="R3753" i="1" l="1"/>
  <c r="S3753" i="1" s="1"/>
  <c r="R3754" i="1" l="1"/>
  <c r="S3754" i="1" s="1"/>
  <c r="R3755" i="1" l="1"/>
  <c r="S3755" i="1" s="1"/>
  <c r="R3756" i="1" l="1"/>
  <c r="S3756" i="1" s="1"/>
  <c r="R3757" i="1" l="1"/>
  <c r="S3757" i="1" s="1"/>
  <c r="R3758" i="1" l="1"/>
  <c r="S3758" i="1" s="1"/>
  <c r="R3759" i="1" l="1"/>
  <c r="S3759" i="1" s="1"/>
  <c r="R3760" i="1" l="1"/>
  <c r="S3760" i="1" s="1"/>
  <c r="R3761" i="1" l="1"/>
  <c r="S3761" i="1" s="1"/>
  <c r="R3762" i="1" l="1"/>
  <c r="S3762" i="1" s="1"/>
  <c r="R3763" i="1" l="1"/>
  <c r="S3763" i="1" s="1"/>
  <c r="R3764" i="1" l="1"/>
  <c r="S3764" i="1" s="1"/>
  <c r="R3765" i="1" l="1"/>
  <c r="S3765" i="1" s="1"/>
  <c r="R3766" i="1" l="1"/>
  <c r="S3766" i="1" s="1"/>
  <c r="R3767" i="1" l="1"/>
  <c r="S3767" i="1" s="1"/>
  <c r="R3768" i="1" l="1"/>
  <c r="S3768" i="1" s="1"/>
  <c r="R3769" i="1" l="1"/>
  <c r="S3769" i="1" s="1"/>
  <c r="R3770" i="1" l="1"/>
  <c r="S3770" i="1" s="1"/>
  <c r="R3771" i="1" l="1"/>
  <c r="S3771" i="1" s="1"/>
  <c r="R3772" i="1" l="1"/>
  <c r="S3772" i="1" s="1"/>
  <c r="R3773" i="1" l="1"/>
  <c r="S3773" i="1" s="1"/>
  <c r="R3774" i="1" l="1"/>
  <c r="S3774" i="1" s="1"/>
  <c r="R3775" i="1" l="1"/>
  <c r="S3775" i="1" s="1"/>
  <c r="R3776" i="1" l="1"/>
  <c r="S3776" i="1" s="1"/>
  <c r="R3777" i="1" l="1"/>
  <c r="S3777" i="1" s="1"/>
  <c r="R3778" i="1" l="1"/>
  <c r="S3778" i="1" s="1"/>
  <c r="R3779" i="1" l="1"/>
  <c r="S3779" i="1" s="1"/>
  <c r="R3780" i="1" l="1"/>
  <c r="S3780" i="1" s="1"/>
  <c r="R3781" i="1" l="1"/>
  <c r="S3781" i="1" s="1"/>
  <c r="R3782" i="1" l="1"/>
  <c r="S3782" i="1" s="1"/>
  <c r="R3783" i="1" l="1"/>
  <c r="S3783" i="1" s="1"/>
  <c r="R3784" i="1" l="1"/>
  <c r="S3784" i="1" s="1"/>
  <c r="R3785" i="1" l="1"/>
  <c r="S3785" i="1" s="1"/>
  <c r="R3786" i="1" l="1"/>
  <c r="S3786" i="1" s="1"/>
  <c r="R3787" i="1" l="1"/>
  <c r="S3787" i="1" s="1"/>
  <c r="R3788" i="1" l="1"/>
  <c r="S3788" i="1" s="1"/>
  <c r="R3789" i="1" l="1"/>
  <c r="S3789" i="1" s="1"/>
  <c r="R3790" i="1" l="1"/>
  <c r="S3790" i="1" s="1"/>
  <c r="R3791" i="1" l="1"/>
  <c r="S3791" i="1" s="1"/>
  <c r="R3792" i="1" l="1"/>
  <c r="S3792" i="1" s="1"/>
  <c r="R3793" i="1" l="1"/>
  <c r="S3793" i="1" s="1"/>
  <c r="R3794" i="1" l="1"/>
  <c r="S3794" i="1" s="1"/>
  <c r="R3795" i="1" l="1"/>
  <c r="S3795" i="1" s="1"/>
  <c r="R3796" i="1" l="1"/>
  <c r="S3796" i="1" s="1"/>
  <c r="R3797" i="1" l="1"/>
  <c r="S3797" i="1" s="1"/>
  <c r="R3798" i="1" l="1"/>
  <c r="S3798" i="1" s="1"/>
  <c r="R3799" i="1" l="1"/>
  <c r="S3799" i="1" s="1"/>
  <c r="R3800" i="1" l="1"/>
  <c r="S3800" i="1" s="1"/>
  <c r="R3801" i="1" l="1"/>
  <c r="S3801" i="1" s="1"/>
  <c r="R3802" i="1" l="1"/>
  <c r="S3802" i="1" s="1"/>
  <c r="R3803" i="1" l="1"/>
  <c r="S3803" i="1" s="1"/>
  <c r="R3804" i="1" l="1"/>
  <c r="S3804" i="1" s="1"/>
  <c r="R3805" i="1" l="1"/>
  <c r="S3805" i="1" s="1"/>
  <c r="R3806" i="1" l="1"/>
  <c r="S3806" i="1" s="1"/>
  <c r="R3807" i="1" l="1"/>
  <c r="S3807" i="1" s="1"/>
  <c r="R3808" i="1" l="1"/>
  <c r="S3808" i="1" s="1"/>
  <c r="R3809" i="1" l="1"/>
  <c r="S3809" i="1" s="1"/>
  <c r="R3810" i="1" l="1"/>
  <c r="S3810" i="1" s="1"/>
  <c r="R3811" i="1" l="1"/>
  <c r="S3811" i="1" s="1"/>
  <c r="R3812" i="1" l="1"/>
  <c r="S3812" i="1" s="1"/>
  <c r="R3813" i="1" l="1"/>
  <c r="S3813" i="1" s="1"/>
  <c r="R3814" i="1" l="1"/>
  <c r="S3814" i="1" s="1"/>
  <c r="R3815" i="1" l="1"/>
  <c r="S3815" i="1" s="1"/>
  <c r="R3816" i="1" l="1"/>
  <c r="S3816" i="1" s="1"/>
  <c r="R3817" i="1" l="1"/>
  <c r="S3817" i="1" s="1"/>
  <c r="R3818" i="1" l="1"/>
  <c r="S3818" i="1" s="1"/>
  <c r="R3819" i="1" l="1"/>
  <c r="S3819" i="1" s="1"/>
  <c r="R3820" i="1" l="1"/>
  <c r="S3820" i="1" s="1"/>
  <c r="R3821" i="1" l="1"/>
  <c r="S3821" i="1" s="1"/>
  <c r="R3822" i="1" l="1"/>
  <c r="S3822" i="1" s="1"/>
  <c r="R3823" i="1" l="1"/>
  <c r="S3823" i="1" s="1"/>
  <c r="R3824" i="1" l="1"/>
  <c r="S3824" i="1" s="1"/>
  <c r="R3825" i="1" l="1"/>
  <c r="S3825" i="1" s="1"/>
  <c r="R3826" i="1" l="1"/>
  <c r="S3826" i="1" s="1"/>
  <c r="R3827" i="1" l="1"/>
  <c r="S3827" i="1" s="1"/>
  <c r="R3828" i="1" l="1"/>
  <c r="S3828" i="1" s="1"/>
  <c r="R3829" i="1" l="1"/>
  <c r="S3829" i="1" s="1"/>
  <c r="R3830" i="1" l="1"/>
  <c r="S3830" i="1" s="1"/>
  <c r="R3831" i="1" l="1"/>
  <c r="S3831" i="1" s="1"/>
  <c r="R3832" i="1" l="1"/>
  <c r="S3832" i="1" s="1"/>
  <c r="R3833" i="1" l="1"/>
  <c r="S3833" i="1" s="1"/>
  <c r="R3834" i="1" l="1"/>
  <c r="S3834" i="1" s="1"/>
  <c r="R3835" i="1" l="1"/>
  <c r="S3835" i="1" s="1"/>
  <c r="R3836" i="1" l="1"/>
  <c r="S3836" i="1" s="1"/>
  <c r="R3837" i="1" l="1"/>
  <c r="S3837" i="1" s="1"/>
  <c r="R3838" i="1" l="1"/>
  <c r="S3838" i="1" s="1"/>
  <c r="R3839" i="1" l="1"/>
  <c r="S3839" i="1" s="1"/>
  <c r="R3840" i="1" l="1"/>
  <c r="S3840" i="1" s="1"/>
  <c r="R3841" i="1" l="1"/>
  <c r="S3841" i="1" s="1"/>
  <c r="R3842" i="1" l="1"/>
  <c r="S3842" i="1" s="1"/>
  <c r="R3843" i="1" l="1"/>
  <c r="S3843" i="1" s="1"/>
  <c r="R3844" i="1" l="1"/>
  <c r="S3844" i="1" s="1"/>
  <c r="R3845" i="1" l="1"/>
  <c r="S3845" i="1" s="1"/>
  <c r="R3846" i="1" l="1"/>
  <c r="S3846" i="1" s="1"/>
  <c r="R3847" i="1" l="1"/>
  <c r="S3847" i="1" s="1"/>
  <c r="R3848" i="1" l="1"/>
  <c r="S3848" i="1" s="1"/>
  <c r="R3849" i="1" l="1"/>
  <c r="S3849" i="1" s="1"/>
  <c r="R3850" i="1" l="1"/>
  <c r="S3850" i="1" s="1"/>
  <c r="R3851" i="1" l="1"/>
  <c r="S3851" i="1" s="1"/>
  <c r="R3852" i="1" l="1"/>
  <c r="S3852" i="1" s="1"/>
  <c r="R3853" i="1" l="1"/>
  <c r="S3853" i="1" s="1"/>
  <c r="R3854" i="1" l="1"/>
  <c r="S3854" i="1" s="1"/>
  <c r="R3855" i="1" l="1"/>
  <c r="S3855" i="1" s="1"/>
  <c r="R3856" i="1" l="1"/>
  <c r="S3856" i="1" s="1"/>
  <c r="R3857" i="1" l="1"/>
  <c r="S3857" i="1" s="1"/>
  <c r="R3858" i="1" l="1"/>
  <c r="S3858" i="1" s="1"/>
  <c r="R3859" i="1" l="1"/>
  <c r="S3859" i="1" s="1"/>
  <c r="R3860" i="1" l="1"/>
  <c r="S3860" i="1" s="1"/>
  <c r="R3861" i="1" l="1"/>
  <c r="S3861" i="1" s="1"/>
  <c r="R3862" i="1" l="1"/>
  <c r="S3862" i="1" s="1"/>
  <c r="R3863" i="1" l="1"/>
  <c r="S3863" i="1" s="1"/>
  <c r="R3864" i="1" l="1"/>
  <c r="S3864" i="1" s="1"/>
  <c r="R3865" i="1" l="1"/>
  <c r="S3865" i="1" s="1"/>
  <c r="R3866" i="1" l="1"/>
  <c r="S3866" i="1" s="1"/>
  <c r="R3867" i="1" l="1"/>
  <c r="S3867" i="1" s="1"/>
  <c r="R3868" i="1" l="1"/>
  <c r="S3868" i="1" s="1"/>
  <c r="R3869" i="1" l="1"/>
  <c r="S3869" i="1" s="1"/>
  <c r="R3870" i="1" l="1"/>
  <c r="S3870" i="1" s="1"/>
  <c r="R3871" i="1" l="1"/>
  <c r="S3871" i="1" s="1"/>
  <c r="R3872" i="1" l="1"/>
  <c r="S3872" i="1" s="1"/>
  <c r="R3873" i="1" l="1"/>
  <c r="S3873" i="1" s="1"/>
  <c r="R3874" i="1" l="1"/>
  <c r="S3874" i="1" s="1"/>
  <c r="R3875" i="1" l="1"/>
  <c r="S3875" i="1" s="1"/>
  <c r="R3876" i="1" l="1"/>
  <c r="S3876" i="1" s="1"/>
  <c r="R3877" i="1" l="1"/>
  <c r="S3877" i="1" s="1"/>
  <c r="R3878" i="1" l="1"/>
  <c r="S3878" i="1" s="1"/>
  <c r="R3879" i="1" l="1"/>
  <c r="S3879" i="1" s="1"/>
  <c r="R3880" i="1" l="1"/>
  <c r="S3880" i="1" s="1"/>
  <c r="R3881" i="1" l="1"/>
  <c r="S3881" i="1" s="1"/>
  <c r="R3882" i="1" l="1"/>
  <c r="S3882" i="1" s="1"/>
  <c r="R3883" i="1" l="1"/>
  <c r="S3883" i="1" s="1"/>
  <c r="R3884" i="1" l="1"/>
  <c r="S3884" i="1" s="1"/>
  <c r="R3885" i="1" l="1"/>
  <c r="S3885" i="1" s="1"/>
  <c r="R3886" i="1" l="1"/>
  <c r="S3886" i="1" s="1"/>
  <c r="R3887" i="1" l="1"/>
  <c r="S3887" i="1" s="1"/>
  <c r="R3888" i="1" l="1"/>
  <c r="S3888" i="1" s="1"/>
  <c r="R3889" i="1" l="1"/>
  <c r="S3889" i="1" s="1"/>
  <c r="R3890" i="1" l="1"/>
  <c r="S3890" i="1" s="1"/>
  <c r="R3891" i="1" l="1"/>
  <c r="S3891" i="1" s="1"/>
  <c r="R3892" i="1" l="1"/>
  <c r="S3892" i="1" s="1"/>
  <c r="R3893" i="1" l="1"/>
  <c r="S3893" i="1" s="1"/>
  <c r="R3894" i="1" l="1"/>
  <c r="S3894" i="1" s="1"/>
  <c r="R3895" i="1" l="1"/>
  <c r="S3895" i="1" s="1"/>
  <c r="R3896" i="1" l="1"/>
  <c r="S3896" i="1" s="1"/>
  <c r="R3897" i="1" l="1"/>
  <c r="S3897" i="1" s="1"/>
  <c r="R3898" i="1" l="1"/>
  <c r="S3898" i="1" s="1"/>
  <c r="R3899" i="1" l="1"/>
  <c r="S3899" i="1" s="1"/>
  <c r="R3900" i="1" l="1"/>
  <c r="S3900" i="1" s="1"/>
  <c r="R3901" i="1" l="1"/>
  <c r="S3901" i="1" s="1"/>
  <c r="R3902" i="1" l="1"/>
  <c r="S3902" i="1" s="1"/>
  <c r="R3903" i="1" l="1"/>
  <c r="S3903" i="1" s="1"/>
  <c r="R3904" i="1" l="1"/>
  <c r="S3904" i="1" s="1"/>
  <c r="R3905" i="1" l="1"/>
  <c r="S3905" i="1" s="1"/>
  <c r="R3906" i="1" l="1"/>
  <c r="S3906" i="1" s="1"/>
  <c r="R3907" i="1" l="1"/>
  <c r="S3907" i="1" s="1"/>
  <c r="R3908" i="1" l="1"/>
  <c r="S3908" i="1" s="1"/>
  <c r="R3909" i="1" l="1"/>
  <c r="S3909" i="1" s="1"/>
  <c r="R3910" i="1" l="1"/>
  <c r="S3910" i="1" s="1"/>
  <c r="R3911" i="1" l="1"/>
  <c r="S3911" i="1" s="1"/>
  <c r="R3912" i="1" l="1"/>
  <c r="S3912" i="1" s="1"/>
  <c r="R3913" i="1" l="1"/>
  <c r="S3913" i="1" s="1"/>
  <c r="R3914" i="1" l="1"/>
  <c r="S3914" i="1" s="1"/>
  <c r="R3915" i="1" l="1"/>
  <c r="S3915" i="1" s="1"/>
  <c r="R3916" i="1" l="1"/>
  <c r="S3916" i="1" s="1"/>
  <c r="R3917" i="1" l="1"/>
  <c r="S3917" i="1" s="1"/>
  <c r="R3918" i="1" l="1"/>
  <c r="S3918" i="1" s="1"/>
  <c r="R3919" i="1" l="1"/>
  <c r="S3919" i="1" s="1"/>
  <c r="R3920" i="1" l="1"/>
  <c r="S3920" i="1" s="1"/>
  <c r="R3921" i="1" l="1"/>
  <c r="S3921" i="1" s="1"/>
  <c r="R3922" i="1" l="1"/>
  <c r="S3922" i="1" s="1"/>
  <c r="R3923" i="1" l="1"/>
  <c r="S3923" i="1" s="1"/>
  <c r="R3924" i="1" l="1"/>
  <c r="S3924" i="1" s="1"/>
  <c r="R3925" i="1" l="1"/>
  <c r="S3925" i="1" s="1"/>
  <c r="R3926" i="1" l="1"/>
  <c r="S3926" i="1" s="1"/>
  <c r="R3927" i="1" l="1"/>
  <c r="S3927" i="1" s="1"/>
  <c r="R3928" i="1" l="1"/>
  <c r="S3928" i="1" s="1"/>
  <c r="R3929" i="1" l="1"/>
  <c r="S3929" i="1" s="1"/>
  <c r="R3930" i="1" l="1"/>
  <c r="S3930" i="1" s="1"/>
  <c r="R3931" i="1" l="1"/>
  <c r="S3931" i="1" s="1"/>
  <c r="R3932" i="1" l="1"/>
  <c r="S3932" i="1" s="1"/>
  <c r="R3933" i="1" l="1"/>
  <c r="S3933" i="1" s="1"/>
  <c r="R3934" i="1" l="1"/>
  <c r="S3934" i="1" s="1"/>
  <c r="R3935" i="1" l="1"/>
  <c r="S3935" i="1" s="1"/>
  <c r="R3936" i="1" l="1"/>
  <c r="S3936" i="1" s="1"/>
  <c r="R3937" i="1" l="1"/>
  <c r="S3937" i="1" s="1"/>
  <c r="R3938" i="1" l="1"/>
  <c r="S3938" i="1" s="1"/>
  <c r="R3939" i="1" l="1"/>
  <c r="S3939" i="1" s="1"/>
  <c r="R3940" i="1" l="1"/>
  <c r="S3940" i="1" s="1"/>
  <c r="R3941" i="1" l="1"/>
  <c r="S3941" i="1" s="1"/>
  <c r="R3942" i="1" l="1"/>
  <c r="S3942" i="1" s="1"/>
  <c r="R3943" i="1" l="1"/>
  <c r="S3943" i="1" s="1"/>
  <c r="R3944" i="1" l="1"/>
  <c r="S3944" i="1" s="1"/>
  <c r="R3945" i="1" l="1"/>
  <c r="S3945" i="1" s="1"/>
  <c r="R3946" i="1" l="1"/>
  <c r="S3946" i="1" s="1"/>
  <c r="R3947" i="1" l="1"/>
  <c r="S3947" i="1" s="1"/>
  <c r="R3948" i="1" l="1"/>
  <c r="S3948" i="1" s="1"/>
  <c r="R3949" i="1" l="1"/>
  <c r="S3949" i="1" s="1"/>
  <c r="R3950" i="1" l="1"/>
  <c r="S3950" i="1" s="1"/>
  <c r="R3951" i="1" l="1"/>
  <c r="S3951" i="1" s="1"/>
  <c r="R3952" i="1" l="1"/>
  <c r="S3952" i="1" s="1"/>
  <c r="R3953" i="1" l="1"/>
  <c r="S3953" i="1" s="1"/>
  <c r="R3954" i="1" l="1"/>
  <c r="S3954" i="1" s="1"/>
  <c r="R3955" i="1" l="1"/>
  <c r="S3955" i="1" s="1"/>
  <c r="R3956" i="1" l="1"/>
  <c r="S3956" i="1" s="1"/>
  <c r="R3957" i="1" l="1"/>
  <c r="S3957" i="1" s="1"/>
  <c r="R3958" i="1" l="1"/>
  <c r="S3958" i="1" s="1"/>
  <c r="R3959" i="1" l="1"/>
  <c r="S3959" i="1" s="1"/>
  <c r="R3960" i="1" l="1"/>
  <c r="S3960" i="1" s="1"/>
  <c r="R3961" i="1" l="1"/>
  <c r="S3961" i="1" s="1"/>
  <c r="R3962" i="1" l="1"/>
  <c r="S3962" i="1" s="1"/>
  <c r="R3963" i="1" l="1"/>
  <c r="S3963" i="1" s="1"/>
  <c r="R3964" i="1" l="1"/>
  <c r="S3964" i="1" s="1"/>
  <c r="R3965" i="1" l="1"/>
  <c r="S3965" i="1" s="1"/>
  <c r="R3966" i="1" l="1"/>
  <c r="S3966" i="1" s="1"/>
  <c r="R3967" i="1" l="1"/>
  <c r="S3967" i="1" s="1"/>
  <c r="R3968" i="1" l="1"/>
  <c r="S3968" i="1" s="1"/>
  <c r="R3969" i="1" l="1"/>
  <c r="S3969" i="1" s="1"/>
  <c r="R3970" i="1" l="1"/>
  <c r="S3970" i="1" s="1"/>
  <c r="R3971" i="1" l="1"/>
  <c r="S3971" i="1" s="1"/>
  <c r="R3972" i="1" l="1"/>
  <c r="S3972" i="1" s="1"/>
  <c r="R3973" i="1" l="1"/>
  <c r="S3973" i="1" s="1"/>
  <c r="R3974" i="1" l="1"/>
  <c r="S3974" i="1" s="1"/>
  <c r="R3975" i="1" l="1"/>
  <c r="S3975" i="1" s="1"/>
  <c r="R3976" i="1" l="1"/>
  <c r="S3976" i="1" s="1"/>
  <c r="R3977" i="1" l="1"/>
  <c r="S3977" i="1" s="1"/>
  <c r="R3978" i="1" l="1"/>
  <c r="S3978" i="1" s="1"/>
  <c r="R3979" i="1" l="1"/>
  <c r="S3979" i="1" s="1"/>
  <c r="R3980" i="1" l="1"/>
  <c r="S3980" i="1" s="1"/>
  <c r="R3981" i="1" l="1"/>
  <c r="S3981" i="1" s="1"/>
  <c r="R3982" i="1" l="1"/>
  <c r="S3982" i="1" s="1"/>
  <c r="R3983" i="1" l="1"/>
  <c r="S3983" i="1" s="1"/>
  <c r="R3984" i="1" l="1"/>
  <c r="S3984" i="1" s="1"/>
  <c r="R3985" i="1" l="1"/>
  <c r="S3985" i="1" s="1"/>
  <c r="R3986" i="1" l="1"/>
  <c r="S3986" i="1" s="1"/>
  <c r="R3987" i="1" l="1"/>
  <c r="S3987" i="1" s="1"/>
  <c r="R3988" i="1" l="1"/>
  <c r="S3988" i="1" s="1"/>
  <c r="R3989" i="1" l="1"/>
  <c r="S3989" i="1" s="1"/>
  <c r="R3990" i="1" l="1"/>
  <c r="S3990" i="1" s="1"/>
  <c r="R3991" i="1" l="1"/>
  <c r="S3991" i="1" s="1"/>
  <c r="R3992" i="1" l="1"/>
  <c r="S3992" i="1" s="1"/>
  <c r="R3993" i="1" l="1"/>
  <c r="S3993" i="1" s="1"/>
  <c r="R3994" i="1" l="1"/>
  <c r="S3994" i="1" s="1"/>
  <c r="R3995" i="1" l="1"/>
  <c r="S3995" i="1" s="1"/>
  <c r="R3996" i="1" l="1"/>
  <c r="S3996" i="1" s="1"/>
  <c r="R3997" i="1" l="1"/>
  <c r="S3997" i="1" s="1"/>
  <c r="R3998" i="1" l="1"/>
  <c r="S3998" i="1" s="1"/>
  <c r="R3999" i="1" l="1"/>
  <c r="S3999" i="1" s="1"/>
  <c r="R4000" i="1" l="1"/>
  <c r="S4000" i="1" s="1"/>
  <c r="R4001" i="1" l="1"/>
  <c r="S4001" i="1" s="1"/>
  <c r="R4002" i="1" l="1"/>
  <c r="S4002" i="1" s="1"/>
  <c r="R4003" i="1" l="1"/>
  <c r="S4003" i="1" s="1"/>
  <c r="R4004" i="1" l="1"/>
  <c r="S4004" i="1" s="1"/>
  <c r="R4005" i="1" l="1"/>
  <c r="S4005" i="1" s="1"/>
  <c r="R4006" i="1" l="1"/>
  <c r="S4006" i="1" s="1"/>
  <c r="R4007" i="1" l="1"/>
  <c r="S4007" i="1" s="1"/>
  <c r="R4008" i="1" l="1"/>
  <c r="S4008" i="1" s="1"/>
  <c r="R4009" i="1" l="1"/>
  <c r="S4009" i="1" s="1"/>
  <c r="R4010" i="1" l="1"/>
  <c r="S4010" i="1" s="1"/>
  <c r="R4011" i="1" l="1"/>
  <c r="S4011" i="1" s="1"/>
  <c r="R4012" i="1" l="1"/>
  <c r="S4012" i="1" s="1"/>
  <c r="R4013" i="1" l="1"/>
  <c r="S4013" i="1" s="1"/>
  <c r="R4014" i="1" l="1"/>
  <c r="S4014" i="1" s="1"/>
  <c r="R4015" i="1" l="1"/>
  <c r="S4015" i="1" s="1"/>
  <c r="R4016" i="1" l="1"/>
  <c r="S4016" i="1" s="1"/>
  <c r="R4017" i="1" l="1"/>
  <c r="S4017" i="1" s="1"/>
  <c r="R4018" i="1" l="1"/>
  <c r="S4018" i="1" s="1"/>
  <c r="R4019" i="1" l="1"/>
  <c r="S4019" i="1" s="1"/>
  <c r="R4020" i="1" l="1"/>
  <c r="S4020" i="1" s="1"/>
  <c r="R4021" i="1" l="1"/>
  <c r="S4021" i="1" s="1"/>
  <c r="R4022" i="1" l="1"/>
  <c r="S4022" i="1" s="1"/>
  <c r="R4023" i="1" l="1"/>
  <c r="S4023" i="1" s="1"/>
  <c r="R4024" i="1" l="1"/>
  <c r="S4024" i="1" s="1"/>
  <c r="R4025" i="1" l="1"/>
  <c r="S4025" i="1" s="1"/>
  <c r="R4026" i="1" l="1"/>
  <c r="S4026" i="1" s="1"/>
  <c r="R4027" i="1" l="1"/>
  <c r="S4027" i="1" s="1"/>
  <c r="R4028" i="1" l="1"/>
  <c r="S4028" i="1" s="1"/>
  <c r="R4029" i="1" l="1"/>
  <c r="S4029" i="1" s="1"/>
  <c r="R4030" i="1" l="1"/>
  <c r="S4030" i="1" s="1"/>
  <c r="R4031" i="1" l="1"/>
  <c r="S4031" i="1" s="1"/>
  <c r="R4032" i="1" l="1"/>
  <c r="S4032" i="1" s="1"/>
  <c r="R4033" i="1" l="1"/>
  <c r="S4033" i="1" s="1"/>
  <c r="R4034" i="1" l="1"/>
  <c r="S4034" i="1" s="1"/>
  <c r="R4035" i="1" l="1"/>
  <c r="S4035" i="1" s="1"/>
  <c r="R4036" i="1" l="1"/>
  <c r="S4036" i="1" s="1"/>
  <c r="R4037" i="1" l="1"/>
  <c r="S4037" i="1" s="1"/>
  <c r="R4038" i="1" l="1"/>
  <c r="S4038" i="1" s="1"/>
  <c r="R4039" i="1" l="1"/>
  <c r="S4039" i="1" s="1"/>
  <c r="R4040" i="1" l="1"/>
  <c r="S4040" i="1" s="1"/>
  <c r="R4041" i="1" l="1"/>
  <c r="S4041" i="1" s="1"/>
  <c r="R4042" i="1" l="1"/>
  <c r="S4042" i="1" s="1"/>
  <c r="R4043" i="1" l="1"/>
  <c r="S4043" i="1" s="1"/>
  <c r="R4044" i="1" l="1"/>
  <c r="S4044" i="1" s="1"/>
  <c r="R4045" i="1" l="1"/>
  <c r="S4045" i="1" s="1"/>
  <c r="R4046" i="1" l="1"/>
  <c r="S4046" i="1" s="1"/>
  <c r="R4047" i="1" l="1"/>
  <c r="S4047" i="1" s="1"/>
  <c r="R4048" i="1" l="1"/>
  <c r="S4048" i="1" s="1"/>
  <c r="R4049" i="1" l="1"/>
  <c r="S4049" i="1" s="1"/>
  <c r="R4050" i="1" l="1"/>
  <c r="S4050" i="1" s="1"/>
  <c r="R4051" i="1" l="1"/>
  <c r="S4051" i="1" s="1"/>
  <c r="R4052" i="1" l="1"/>
  <c r="S4052" i="1" s="1"/>
  <c r="R4053" i="1" l="1"/>
  <c r="S4053" i="1" s="1"/>
  <c r="R4054" i="1" l="1"/>
  <c r="S4054" i="1" s="1"/>
  <c r="R4055" i="1" l="1"/>
  <c r="S4055" i="1" s="1"/>
  <c r="R4056" i="1" l="1"/>
  <c r="S4056" i="1" s="1"/>
  <c r="R4057" i="1" l="1"/>
  <c r="S4057" i="1" s="1"/>
  <c r="R4058" i="1" l="1"/>
  <c r="S4058" i="1" s="1"/>
  <c r="R4059" i="1" l="1"/>
  <c r="S4059" i="1" s="1"/>
  <c r="R4060" i="1" l="1"/>
  <c r="S4060" i="1" s="1"/>
  <c r="R4061" i="1" l="1"/>
  <c r="S4061" i="1" s="1"/>
  <c r="R4062" i="1" l="1"/>
  <c r="S4062" i="1" s="1"/>
  <c r="R4063" i="1" l="1"/>
  <c r="S4063" i="1" s="1"/>
  <c r="R4064" i="1" l="1"/>
  <c r="S4064" i="1" s="1"/>
  <c r="R4065" i="1" l="1"/>
  <c r="S4065" i="1" s="1"/>
  <c r="R4066" i="1" l="1"/>
  <c r="S4066" i="1" s="1"/>
  <c r="R4067" i="1" l="1"/>
  <c r="S4067" i="1" s="1"/>
  <c r="R4068" i="1" l="1"/>
  <c r="S4068" i="1" s="1"/>
  <c r="R4069" i="1" l="1"/>
  <c r="S4069" i="1" s="1"/>
  <c r="R4070" i="1" l="1"/>
  <c r="S4070" i="1" s="1"/>
  <c r="R4071" i="1" l="1"/>
  <c r="S4071" i="1" s="1"/>
  <c r="R4072" i="1" l="1"/>
  <c r="S4072" i="1" s="1"/>
  <c r="R4073" i="1" l="1"/>
  <c r="S4073" i="1" s="1"/>
  <c r="R4074" i="1" l="1"/>
  <c r="S4074" i="1" s="1"/>
  <c r="R4075" i="1" l="1"/>
  <c r="S4075" i="1" s="1"/>
  <c r="R4076" i="1" l="1"/>
  <c r="S4076" i="1" s="1"/>
  <c r="R4077" i="1" l="1"/>
  <c r="S4077" i="1" s="1"/>
  <c r="R4078" i="1" l="1"/>
  <c r="S4078" i="1" s="1"/>
  <c r="R4079" i="1" l="1"/>
  <c r="S4079" i="1" s="1"/>
  <c r="R4080" i="1" l="1"/>
  <c r="S4080" i="1" s="1"/>
  <c r="R4081" i="1" l="1"/>
  <c r="S4081" i="1" s="1"/>
  <c r="R4082" i="1" l="1"/>
  <c r="S4082" i="1" s="1"/>
  <c r="R4083" i="1" l="1"/>
  <c r="S4083" i="1" s="1"/>
  <c r="R4084" i="1" l="1"/>
  <c r="S4084" i="1" s="1"/>
  <c r="R4085" i="1" l="1"/>
  <c r="S4085" i="1" s="1"/>
  <c r="R4086" i="1" l="1"/>
  <c r="S4086" i="1" s="1"/>
  <c r="R4087" i="1" l="1"/>
  <c r="S4087" i="1" s="1"/>
  <c r="R4088" i="1" l="1"/>
  <c r="S4088" i="1" s="1"/>
  <c r="R4089" i="1" l="1"/>
  <c r="S4089" i="1" s="1"/>
  <c r="R4090" i="1" l="1"/>
  <c r="S4090" i="1" s="1"/>
  <c r="R4091" i="1" l="1"/>
  <c r="S4091" i="1" s="1"/>
  <c r="R4092" i="1" l="1"/>
  <c r="S4092" i="1" s="1"/>
  <c r="R4093" i="1" l="1"/>
  <c r="S4093" i="1" s="1"/>
  <c r="R4094" i="1" l="1"/>
  <c r="S4094" i="1" s="1"/>
  <c r="R4095" i="1" l="1"/>
  <c r="S4095" i="1" s="1"/>
  <c r="R4096" i="1" l="1"/>
  <c r="S4096" i="1" s="1"/>
  <c r="R4097" i="1" l="1"/>
  <c r="S4097" i="1" s="1"/>
  <c r="R4098" i="1" l="1"/>
  <c r="S4098" i="1" s="1"/>
  <c r="R4099" i="1" l="1"/>
  <c r="S4099" i="1" s="1"/>
  <c r="R4100" i="1" l="1"/>
  <c r="S4100" i="1" s="1"/>
  <c r="R4101" i="1" l="1"/>
  <c r="S4101" i="1" s="1"/>
  <c r="R4102" i="1" l="1"/>
  <c r="S4102" i="1" s="1"/>
  <c r="R4103" i="1" l="1"/>
  <c r="S4103" i="1" s="1"/>
  <c r="R4104" i="1" l="1"/>
  <c r="S4104" i="1" s="1"/>
  <c r="R4105" i="1" l="1"/>
  <c r="S4105" i="1" s="1"/>
  <c r="R4106" i="1" l="1"/>
  <c r="S4106" i="1" s="1"/>
  <c r="R4107" i="1" l="1"/>
  <c r="S4107" i="1" s="1"/>
  <c r="R4108" i="1" l="1"/>
  <c r="S4108" i="1" s="1"/>
  <c r="R4109" i="1" l="1"/>
  <c r="S4109" i="1" s="1"/>
  <c r="R4110" i="1" l="1"/>
  <c r="S4110" i="1" s="1"/>
  <c r="R4111" i="1" l="1"/>
  <c r="S4111" i="1" s="1"/>
  <c r="R4112" i="1" l="1"/>
  <c r="S4112" i="1" s="1"/>
  <c r="R4113" i="1" l="1"/>
  <c r="S4113" i="1" s="1"/>
  <c r="R4114" i="1" l="1"/>
  <c r="S4114" i="1" s="1"/>
  <c r="R4115" i="1" l="1"/>
  <c r="S4115" i="1" s="1"/>
  <c r="R4116" i="1" l="1"/>
  <c r="S4116" i="1" s="1"/>
  <c r="R4117" i="1" l="1"/>
  <c r="S4117" i="1" s="1"/>
  <c r="R4118" i="1" l="1"/>
  <c r="S4118" i="1" s="1"/>
  <c r="R4119" i="1" l="1"/>
  <c r="S4119" i="1" s="1"/>
  <c r="R4120" i="1" l="1"/>
  <c r="S4120" i="1" s="1"/>
  <c r="R4121" i="1" l="1"/>
  <c r="S4121" i="1" s="1"/>
  <c r="R4122" i="1" l="1"/>
  <c r="S4122" i="1" s="1"/>
  <c r="R4123" i="1" l="1"/>
  <c r="S4123" i="1" s="1"/>
  <c r="R4124" i="1" l="1"/>
  <c r="S4124" i="1" s="1"/>
  <c r="R4125" i="1" l="1"/>
  <c r="S4125" i="1" s="1"/>
  <c r="R4126" i="1" l="1"/>
  <c r="S4126" i="1" s="1"/>
  <c r="R4127" i="1" l="1"/>
  <c r="S4127" i="1" s="1"/>
  <c r="R4128" i="1" l="1"/>
  <c r="S4128" i="1" s="1"/>
  <c r="R4129" i="1" l="1"/>
  <c r="S4129" i="1" s="1"/>
  <c r="R4130" i="1" l="1"/>
  <c r="S4130" i="1" s="1"/>
  <c r="R4131" i="1" l="1"/>
  <c r="S4131" i="1" s="1"/>
  <c r="R4132" i="1" l="1"/>
  <c r="S4132" i="1" s="1"/>
  <c r="R4133" i="1" l="1"/>
  <c r="S4133" i="1" s="1"/>
  <c r="R4134" i="1" l="1"/>
  <c r="S4134" i="1" s="1"/>
  <c r="R4135" i="1" l="1"/>
  <c r="S4135" i="1" s="1"/>
  <c r="R4136" i="1" l="1"/>
  <c r="S4136" i="1" s="1"/>
  <c r="R4137" i="1" l="1"/>
  <c r="S4137" i="1" s="1"/>
  <c r="R4138" i="1" l="1"/>
  <c r="S4138" i="1" s="1"/>
  <c r="R4139" i="1" l="1"/>
  <c r="S4139" i="1" s="1"/>
  <c r="R4140" i="1" l="1"/>
  <c r="S4140" i="1" s="1"/>
  <c r="R4141" i="1" l="1"/>
  <c r="S4141" i="1" s="1"/>
  <c r="R4142" i="1" l="1"/>
  <c r="S4142" i="1" s="1"/>
  <c r="R4143" i="1" l="1"/>
  <c r="S4143" i="1" s="1"/>
  <c r="R4144" i="1" l="1"/>
  <c r="S4144" i="1" s="1"/>
  <c r="R4145" i="1" l="1"/>
  <c r="S4145" i="1" s="1"/>
  <c r="R4146" i="1" l="1"/>
  <c r="S4146" i="1" s="1"/>
  <c r="R4147" i="1" l="1"/>
  <c r="S4147" i="1" s="1"/>
  <c r="R4148" i="1" l="1"/>
  <c r="S4148" i="1" s="1"/>
  <c r="R4149" i="1" l="1"/>
  <c r="S4149" i="1" s="1"/>
  <c r="R4150" i="1" l="1"/>
  <c r="S4150" i="1" s="1"/>
  <c r="R4151" i="1" l="1"/>
  <c r="S4151" i="1" s="1"/>
  <c r="R4152" i="1" l="1"/>
  <c r="S4152" i="1" s="1"/>
  <c r="R4153" i="1" l="1"/>
  <c r="S4153" i="1" s="1"/>
  <c r="R4154" i="1" l="1"/>
  <c r="S4154" i="1" s="1"/>
  <c r="R4155" i="1" l="1"/>
  <c r="S4155" i="1" s="1"/>
  <c r="R4156" i="1" l="1"/>
  <c r="S4156" i="1" s="1"/>
  <c r="R4157" i="1" l="1"/>
  <c r="S4157" i="1" s="1"/>
  <c r="R4158" i="1" l="1"/>
  <c r="S4158" i="1" s="1"/>
  <c r="R4159" i="1" l="1"/>
  <c r="S4159" i="1" s="1"/>
  <c r="R4160" i="1" l="1"/>
  <c r="S4160" i="1" s="1"/>
  <c r="R4161" i="1" l="1"/>
  <c r="S4161" i="1" s="1"/>
  <c r="R4162" i="1" l="1"/>
  <c r="S4162" i="1" s="1"/>
  <c r="R4163" i="1" l="1"/>
  <c r="S4163" i="1" s="1"/>
  <c r="R4164" i="1" l="1"/>
  <c r="S4164" i="1" s="1"/>
  <c r="R4165" i="1" l="1"/>
  <c r="S4165" i="1" s="1"/>
  <c r="R4166" i="1" l="1"/>
  <c r="S4166" i="1" s="1"/>
  <c r="R4167" i="1" l="1"/>
  <c r="S4167" i="1" s="1"/>
  <c r="R4168" i="1" l="1"/>
  <c r="S4168" i="1" s="1"/>
  <c r="R4169" i="1" l="1"/>
  <c r="S4169" i="1" s="1"/>
  <c r="R4170" i="1" l="1"/>
  <c r="S4170" i="1" s="1"/>
  <c r="R4171" i="1" l="1"/>
  <c r="S4171" i="1" s="1"/>
  <c r="R4172" i="1" l="1"/>
  <c r="S4172" i="1" s="1"/>
  <c r="R4173" i="1" l="1"/>
  <c r="S4173" i="1" s="1"/>
  <c r="R4174" i="1" l="1"/>
  <c r="S4174" i="1" s="1"/>
  <c r="R4175" i="1" l="1"/>
  <c r="S4175" i="1" s="1"/>
  <c r="R4176" i="1" l="1"/>
  <c r="S4176" i="1" s="1"/>
  <c r="R4177" i="1" l="1"/>
  <c r="S4177" i="1" s="1"/>
  <c r="R4178" i="1" l="1"/>
  <c r="S4178" i="1" s="1"/>
  <c r="R4179" i="1" l="1"/>
  <c r="S4179" i="1" s="1"/>
  <c r="R4180" i="1" l="1"/>
  <c r="S4180" i="1" s="1"/>
  <c r="R4181" i="1" l="1"/>
  <c r="S4181" i="1" s="1"/>
  <c r="R4182" i="1" l="1"/>
  <c r="S4182" i="1" s="1"/>
  <c r="R4183" i="1" l="1"/>
  <c r="S4183" i="1" s="1"/>
  <c r="R4184" i="1" l="1"/>
  <c r="S4184" i="1" s="1"/>
  <c r="R4185" i="1" l="1"/>
  <c r="S4185" i="1" s="1"/>
  <c r="R4186" i="1" l="1"/>
  <c r="S4186" i="1" s="1"/>
  <c r="R4187" i="1" l="1"/>
  <c r="S4187" i="1" s="1"/>
  <c r="R4188" i="1" l="1"/>
  <c r="S4188" i="1" s="1"/>
  <c r="R4189" i="1" l="1"/>
  <c r="S4189" i="1" s="1"/>
  <c r="R4190" i="1" l="1"/>
  <c r="S4190" i="1" s="1"/>
  <c r="R4191" i="1" l="1"/>
  <c r="S4191" i="1" s="1"/>
  <c r="R4192" i="1" l="1"/>
  <c r="S4192" i="1" s="1"/>
  <c r="R4193" i="1" l="1"/>
  <c r="S4193" i="1" s="1"/>
  <c r="R4194" i="1" l="1"/>
  <c r="S4194" i="1" s="1"/>
  <c r="R4195" i="1" l="1"/>
  <c r="S4195" i="1" s="1"/>
  <c r="R4196" i="1" l="1"/>
  <c r="S4196" i="1" s="1"/>
  <c r="R4197" i="1" l="1"/>
  <c r="S4197" i="1" s="1"/>
  <c r="R4198" i="1" l="1"/>
  <c r="S4198" i="1" s="1"/>
  <c r="R4199" i="1" l="1"/>
  <c r="S4199" i="1" s="1"/>
  <c r="R4200" i="1" l="1"/>
  <c r="S4200" i="1" s="1"/>
  <c r="R4201" i="1" l="1"/>
  <c r="S4201" i="1" s="1"/>
  <c r="R4202" i="1" l="1"/>
  <c r="S4202" i="1" s="1"/>
  <c r="R4203" i="1" l="1"/>
  <c r="S4203" i="1" s="1"/>
  <c r="R4204" i="1" l="1"/>
  <c r="S4204" i="1" s="1"/>
  <c r="R4205" i="1" l="1"/>
  <c r="S4205" i="1" s="1"/>
  <c r="R4206" i="1" l="1"/>
  <c r="S4206" i="1" s="1"/>
  <c r="R4207" i="1" l="1"/>
  <c r="S4207" i="1" s="1"/>
  <c r="R4208" i="1" l="1"/>
  <c r="S4208" i="1" s="1"/>
  <c r="R4209" i="1" l="1"/>
  <c r="S4209" i="1" s="1"/>
  <c r="R4210" i="1" l="1"/>
  <c r="S4210" i="1" s="1"/>
  <c r="R4211" i="1" l="1"/>
  <c r="S4211" i="1" s="1"/>
  <c r="R4212" i="1" l="1"/>
  <c r="S4212" i="1" s="1"/>
  <c r="R4213" i="1" l="1"/>
  <c r="S4213" i="1" s="1"/>
  <c r="R4214" i="1" l="1"/>
  <c r="S4214" i="1" s="1"/>
  <c r="R4215" i="1" l="1"/>
  <c r="S4215" i="1" s="1"/>
  <c r="R4216" i="1" l="1"/>
  <c r="S4216" i="1" s="1"/>
  <c r="R4217" i="1" l="1"/>
  <c r="S4217" i="1" s="1"/>
  <c r="R4218" i="1" l="1"/>
  <c r="S4218" i="1" s="1"/>
  <c r="R4219" i="1" l="1"/>
  <c r="S4219" i="1" s="1"/>
  <c r="R4220" i="1" l="1"/>
  <c r="S4220" i="1" s="1"/>
  <c r="R4221" i="1" l="1"/>
  <c r="S4221" i="1" s="1"/>
  <c r="R4222" i="1" l="1"/>
  <c r="S4222" i="1" s="1"/>
  <c r="R4223" i="1" l="1"/>
  <c r="S4223" i="1" s="1"/>
  <c r="R4224" i="1" l="1"/>
  <c r="S4224" i="1" s="1"/>
  <c r="R4225" i="1" l="1"/>
  <c r="S4225" i="1" s="1"/>
  <c r="R4226" i="1" l="1"/>
  <c r="S4226" i="1" s="1"/>
  <c r="R4227" i="1" l="1"/>
  <c r="S4227" i="1" s="1"/>
  <c r="R4228" i="1" l="1"/>
  <c r="S4228" i="1" s="1"/>
  <c r="R4229" i="1" l="1"/>
  <c r="S4229" i="1" s="1"/>
  <c r="R4230" i="1" l="1"/>
  <c r="S4230" i="1" s="1"/>
  <c r="R4231" i="1" l="1"/>
  <c r="S4231" i="1" s="1"/>
  <c r="R4232" i="1" l="1"/>
  <c r="S4232" i="1" s="1"/>
  <c r="R4233" i="1" l="1"/>
  <c r="S4233" i="1" s="1"/>
  <c r="R4234" i="1" l="1"/>
  <c r="S4234" i="1" s="1"/>
  <c r="R4235" i="1" l="1"/>
  <c r="S4235" i="1" s="1"/>
  <c r="R4236" i="1" l="1"/>
  <c r="S4236" i="1" s="1"/>
  <c r="R4237" i="1" l="1"/>
  <c r="S4237" i="1" s="1"/>
  <c r="R4238" i="1" l="1"/>
  <c r="S4238" i="1" s="1"/>
  <c r="R4239" i="1" l="1"/>
  <c r="S4239" i="1" s="1"/>
  <c r="R4240" i="1" l="1"/>
  <c r="S4240" i="1" s="1"/>
  <c r="R4241" i="1" l="1"/>
  <c r="S4241" i="1" s="1"/>
  <c r="R4242" i="1" l="1"/>
  <c r="S4242" i="1" s="1"/>
  <c r="R4243" i="1" l="1"/>
  <c r="S4243" i="1" s="1"/>
  <c r="R4244" i="1" l="1"/>
  <c r="S4244" i="1" s="1"/>
  <c r="R4245" i="1" l="1"/>
  <c r="S4245" i="1" s="1"/>
  <c r="R4246" i="1" l="1"/>
  <c r="S4246" i="1" s="1"/>
  <c r="R4247" i="1" l="1"/>
  <c r="S4247" i="1" s="1"/>
  <c r="R4248" i="1" l="1"/>
  <c r="S4248" i="1" s="1"/>
  <c r="R4249" i="1" l="1"/>
  <c r="S4249" i="1" s="1"/>
  <c r="R4250" i="1" l="1"/>
  <c r="S4250" i="1" s="1"/>
  <c r="R4251" i="1" l="1"/>
  <c r="S4251" i="1" s="1"/>
  <c r="R4252" i="1" l="1"/>
  <c r="S4252" i="1" s="1"/>
  <c r="R4253" i="1" l="1"/>
  <c r="S4253" i="1" s="1"/>
  <c r="R4254" i="1" l="1"/>
  <c r="S4254" i="1" s="1"/>
  <c r="R4255" i="1" l="1"/>
  <c r="S4255" i="1" s="1"/>
  <c r="R4256" i="1" l="1"/>
  <c r="S4256" i="1" s="1"/>
  <c r="R4257" i="1" l="1"/>
  <c r="S4257" i="1" s="1"/>
  <c r="R4258" i="1" l="1"/>
  <c r="S4258" i="1" s="1"/>
  <c r="R4259" i="1" l="1"/>
  <c r="S4259" i="1" s="1"/>
  <c r="R4260" i="1" l="1"/>
  <c r="S4260" i="1" s="1"/>
  <c r="R4261" i="1" l="1"/>
  <c r="S4261" i="1" s="1"/>
  <c r="R4262" i="1" l="1"/>
  <c r="S4262" i="1" s="1"/>
  <c r="R4263" i="1" l="1"/>
  <c r="S4263" i="1" s="1"/>
  <c r="R4264" i="1" l="1"/>
  <c r="S4264" i="1" s="1"/>
  <c r="R4265" i="1" l="1"/>
  <c r="S4265" i="1" s="1"/>
  <c r="R4266" i="1" l="1"/>
  <c r="S4266" i="1" s="1"/>
  <c r="R4267" i="1" l="1"/>
  <c r="S4267" i="1" s="1"/>
  <c r="R4268" i="1" l="1"/>
  <c r="S4268" i="1" s="1"/>
  <c r="R4269" i="1" l="1"/>
  <c r="S4269" i="1" s="1"/>
  <c r="R4270" i="1" l="1"/>
  <c r="S4270" i="1" s="1"/>
  <c r="R4271" i="1" l="1"/>
  <c r="S4271" i="1" s="1"/>
  <c r="R4272" i="1" l="1"/>
  <c r="S4272" i="1" s="1"/>
  <c r="R4273" i="1" l="1"/>
  <c r="S4273" i="1" s="1"/>
  <c r="R4274" i="1" l="1"/>
  <c r="S4274" i="1" s="1"/>
  <c r="R4275" i="1" l="1"/>
  <c r="S4275" i="1" s="1"/>
  <c r="R4276" i="1" l="1"/>
  <c r="S4276" i="1" s="1"/>
  <c r="R4277" i="1" l="1"/>
  <c r="S4277" i="1" s="1"/>
  <c r="R4278" i="1" l="1"/>
  <c r="S4278" i="1" s="1"/>
  <c r="R4279" i="1" l="1"/>
  <c r="S4279" i="1" s="1"/>
  <c r="R4280" i="1" l="1"/>
  <c r="S4280" i="1" s="1"/>
  <c r="R4281" i="1" l="1"/>
  <c r="S4281" i="1" s="1"/>
  <c r="R4282" i="1" l="1"/>
  <c r="S4282" i="1" s="1"/>
  <c r="R4283" i="1" l="1"/>
  <c r="S4283" i="1" s="1"/>
  <c r="R4284" i="1" l="1"/>
  <c r="S4284" i="1" s="1"/>
  <c r="R4285" i="1" l="1"/>
  <c r="S4285" i="1" s="1"/>
  <c r="R4286" i="1" l="1"/>
  <c r="S4286" i="1" s="1"/>
  <c r="R4287" i="1" l="1"/>
  <c r="S4287" i="1" s="1"/>
  <c r="R4288" i="1" l="1"/>
  <c r="S4288" i="1" s="1"/>
  <c r="R4289" i="1" l="1"/>
  <c r="S4289" i="1" s="1"/>
  <c r="R4290" i="1" l="1"/>
  <c r="S4290" i="1" s="1"/>
  <c r="R4291" i="1" l="1"/>
  <c r="S4291" i="1" s="1"/>
  <c r="R4292" i="1" l="1"/>
  <c r="S4292" i="1" s="1"/>
  <c r="R4293" i="1" l="1"/>
  <c r="S4293" i="1" s="1"/>
  <c r="R4294" i="1" l="1"/>
  <c r="S4294" i="1" s="1"/>
  <c r="R4295" i="1" l="1"/>
  <c r="S4295" i="1" s="1"/>
  <c r="R4296" i="1" l="1"/>
  <c r="S4296" i="1" s="1"/>
  <c r="R4297" i="1" l="1"/>
  <c r="S4297" i="1" s="1"/>
  <c r="R4298" i="1" l="1"/>
  <c r="S4298" i="1" s="1"/>
  <c r="R4299" i="1" l="1"/>
  <c r="S4299" i="1" s="1"/>
  <c r="R4300" i="1" l="1"/>
  <c r="S4300" i="1" s="1"/>
  <c r="R4301" i="1" l="1"/>
  <c r="S4301" i="1" s="1"/>
  <c r="R4302" i="1" l="1"/>
  <c r="S4302" i="1" s="1"/>
  <c r="R4303" i="1" l="1"/>
  <c r="S4303" i="1" s="1"/>
  <c r="R4304" i="1" l="1"/>
  <c r="S4304" i="1" s="1"/>
  <c r="R4305" i="1" l="1"/>
  <c r="S4305" i="1" s="1"/>
  <c r="R4306" i="1" l="1"/>
  <c r="S4306" i="1" s="1"/>
  <c r="R4307" i="1" l="1"/>
  <c r="S4307" i="1" s="1"/>
  <c r="R4308" i="1" l="1"/>
  <c r="S4308" i="1" s="1"/>
  <c r="R4309" i="1" l="1"/>
  <c r="S4309" i="1" s="1"/>
  <c r="R4310" i="1" l="1"/>
  <c r="S4310" i="1" s="1"/>
  <c r="R4311" i="1" l="1"/>
  <c r="S4311" i="1" s="1"/>
  <c r="R4312" i="1" l="1"/>
  <c r="S4312" i="1" s="1"/>
  <c r="R4313" i="1" l="1"/>
  <c r="S4313" i="1" s="1"/>
  <c r="R4314" i="1" l="1"/>
  <c r="S4314" i="1" s="1"/>
  <c r="R4315" i="1" l="1"/>
  <c r="S4315" i="1" s="1"/>
  <c r="R4316" i="1" l="1"/>
  <c r="S4316" i="1" s="1"/>
  <c r="R4317" i="1" l="1"/>
  <c r="S4317" i="1" s="1"/>
  <c r="R4318" i="1" l="1"/>
  <c r="S4318" i="1" s="1"/>
  <c r="R4319" i="1" l="1"/>
  <c r="S4319" i="1" s="1"/>
  <c r="R4320" i="1" l="1"/>
  <c r="S4320" i="1" s="1"/>
  <c r="R4321" i="1" l="1"/>
  <c r="S4321" i="1" s="1"/>
  <c r="R4322" i="1" l="1"/>
  <c r="S4322" i="1" s="1"/>
  <c r="R4323" i="1" l="1"/>
  <c r="S4323" i="1" s="1"/>
  <c r="R4324" i="1" l="1"/>
  <c r="S4324" i="1" s="1"/>
  <c r="R4325" i="1" l="1"/>
  <c r="S4325" i="1" s="1"/>
  <c r="R4326" i="1" l="1"/>
  <c r="S4326" i="1" s="1"/>
  <c r="R4327" i="1" l="1"/>
  <c r="S4327" i="1" s="1"/>
  <c r="R4328" i="1" l="1"/>
  <c r="S4328" i="1" s="1"/>
  <c r="R4329" i="1" l="1"/>
  <c r="S4329" i="1" s="1"/>
  <c r="R4330" i="1" l="1"/>
  <c r="S4330" i="1" s="1"/>
  <c r="R4331" i="1" l="1"/>
  <c r="S4331" i="1" s="1"/>
  <c r="R4332" i="1" l="1"/>
  <c r="S4332" i="1" s="1"/>
  <c r="R4333" i="1" l="1"/>
  <c r="S4333" i="1" s="1"/>
  <c r="R4334" i="1" l="1"/>
  <c r="S4334" i="1" s="1"/>
  <c r="R4335" i="1" l="1"/>
  <c r="S4335" i="1" s="1"/>
  <c r="R4336" i="1" l="1"/>
  <c r="S4336" i="1" s="1"/>
  <c r="R4337" i="1" l="1"/>
  <c r="S4337" i="1" s="1"/>
  <c r="R4338" i="1" l="1"/>
  <c r="S4338" i="1" s="1"/>
  <c r="R4339" i="1" l="1"/>
  <c r="S4339" i="1" s="1"/>
  <c r="R4340" i="1" l="1"/>
  <c r="S4340" i="1" s="1"/>
  <c r="R4341" i="1" l="1"/>
  <c r="S4341" i="1" s="1"/>
  <c r="R4342" i="1" l="1"/>
  <c r="S4342" i="1" s="1"/>
  <c r="R4343" i="1" l="1"/>
  <c r="S4343" i="1" s="1"/>
  <c r="R4344" i="1" l="1"/>
  <c r="S4344" i="1" s="1"/>
  <c r="R4345" i="1" l="1"/>
  <c r="S4345" i="1" s="1"/>
  <c r="R4346" i="1" l="1"/>
  <c r="S4346" i="1" s="1"/>
  <c r="R4347" i="1" l="1"/>
  <c r="S4347" i="1" s="1"/>
  <c r="R4348" i="1" l="1"/>
  <c r="S4348" i="1" s="1"/>
  <c r="R4349" i="1" l="1"/>
  <c r="S4349" i="1" s="1"/>
  <c r="R4350" i="1" l="1"/>
  <c r="S4350" i="1" s="1"/>
  <c r="R4351" i="1" l="1"/>
  <c r="S4351" i="1" s="1"/>
  <c r="R4352" i="1" l="1"/>
  <c r="S4352" i="1" s="1"/>
  <c r="R4353" i="1" l="1"/>
  <c r="S4353" i="1" s="1"/>
  <c r="R4354" i="1" l="1"/>
  <c r="S4354" i="1" s="1"/>
  <c r="R4355" i="1" l="1"/>
  <c r="S4355" i="1" s="1"/>
  <c r="R4356" i="1" l="1"/>
  <c r="S4356" i="1" s="1"/>
  <c r="R4357" i="1" l="1"/>
  <c r="S4357" i="1" s="1"/>
  <c r="R4358" i="1" l="1"/>
  <c r="S4358" i="1" s="1"/>
  <c r="R4359" i="1" l="1"/>
  <c r="S4359" i="1" s="1"/>
  <c r="R4360" i="1" l="1"/>
  <c r="S4360" i="1" s="1"/>
  <c r="R4361" i="1" l="1"/>
  <c r="S4361" i="1" s="1"/>
  <c r="R4362" i="1" l="1"/>
  <c r="S4362" i="1" s="1"/>
  <c r="R4363" i="1" l="1"/>
  <c r="S4363" i="1" s="1"/>
  <c r="R4364" i="1" l="1"/>
  <c r="S4364" i="1" s="1"/>
  <c r="R4365" i="1" l="1"/>
  <c r="S4365" i="1" s="1"/>
  <c r="R4366" i="1" l="1"/>
  <c r="S4366" i="1" s="1"/>
  <c r="R4367" i="1" l="1"/>
  <c r="S4367" i="1" s="1"/>
  <c r="R4368" i="1" l="1"/>
  <c r="S4368" i="1" s="1"/>
  <c r="R4369" i="1" l="1"/>
  <c r="S4369" i="1" s="1"/>
  <c r="R4370" i="1" l="1"/>
  <c r="S4370" i="1" s="1"/>
  <c r="R4371" i="1" l="1"/>
  <c r="S4371" i="1" s="1"/>
  <c r="R4372" i="1" l="1"/>
  <c r="S4372" i="1" s="1"/>
  <c r="R4373" i="1" l="1"/>
  <c r="S4373" i="1" s="1"/>
  <c r="R4374" i="1" l="1"/>
  <c r="S4374" i="1" s="1"/>
  <c r="R4375" i="1" l="1"/>
  <c r="S4375" i="1" s="1"/>
  <c r="R4376" i="1" l="1"/>
  <c r="S4376" i="1" s="1"/>
  <c r="R4377" i="1" l="1"/>
  <c r="S4377" i="1" s="1"/>
  <c r="R4378" i="1" l="1"/>
  <c r="S4378" i="1" s="1"/>
  <c r="R4379" i="1" l="1"/>
  <c r="S4379" i="1" s="1"/>
  <c r="R4380" i="1" l="1"/>
  <c r="S4380" i="1" s="1"/>
  <c r="R4381" i="1" l="1"/>
  <c r="S4381" i="1" s="1"/>
  <c r="R4382" i="1" l="1"/>
  <c r="S4382" i="1" s="1"/>
  <c r="R4383" i="1" l="1"/>
  <c r="S4383" i="1" s="1"/>
  <c r="R4384" i="1" l="1"/>
  <c r="S4384" i="1" s="1"/>
  <c r="R4385" i="1" l="1"/>
  <c r="S4385" i="1" s="1"/>
  <c r="R4386" i="1" l="1"/>
  <c r="S4386" i="1" s="1"/>
  <c r="R4387" i="1" l="1"/>
  <c r="S4387" i="1" s="1"/>
  <c r="R4388" i="1" l="1"/>
  <c r="S4388" i="1" s="1"/>
  <c r="R4389" i="1" l="1"/>
  <c r="S4389" i="1" s="1"/>
  <c r="R4390" i="1" l="1"/>
  <c r="S4390" i="1" s="1"/>
  <c r="R4391" i="1" l="1"/>
  <c r="S4391" i="1" s="1"/>
  <c r="R4392" i="1" l="1"/>
  <c r="S4392" i="1" s="1"/>
  <c r="R4393" i="1" l="1"/>
  <c r="S4393" i="1" s="1"/>
  <c r="R4394" i="1" l="1"/>
  <c r="S4394" i="1" s="1"/>
  <c r="R4395" i="1" l="1"/>
  <c r="S4395" i="1" s="1"/>
  <c r="R4396" i="1" l="1"/>
  <c r="S4396" i="1" s="1"/>
  <c r="R4397" i="1" l="1"/>
  <c r="S4397" i="1" s="1"/>
  <c r="R4398" i="1" l="1"/>
  <c r="S4398" i="1" s="1"/>
  <c r="R4399" i="1" l="1"/>
  <c r="S4399" i="1" s="1"/>
  <c r="R4400" i="1" l="1"/>
  <c r="S4400" i="1" s="1"/>
  <c r="R4401" i="1" l="1"/>
  <c r="S4401" i="1" s="1"/>
  <c r="R4402" i="1" l="1"/>
  <c r="S4402" i="1" s="1"/>
  <c r="R4403" i="1" l="1"/>
  <c r="S4403" i="1" s="1"/>
  <c r="R4404" i="1" l="1"/>
  <c r="S4404" i="1" s="1"/>
  <c r="R4405" i="1" l="1"/>
  <c r="S4405" i="1" s="1"/>
  <c r="R4406" i="1" l="1"/>
  <c r="S4406" i="1" s="1"/>
  <c r="R4407" i="1" l="1"/>
  <c r="S4407" i="1" s="1"/>
  <c r="R4408" i="1" l="1"/>
  <c r="S4408" i="1" s="1"/>
  <c r="R4409" i="1" l="1"/>
  <c r="S4409" i="1" s="1"/>
  <c r="R4410" i="1" l="1"/>
  <c r="S4410" i="1" s="1"/>
  <c r="R4411" i="1" l="1"/>
  <c r="S4411" i="1" s="1"/>
  <c r="R4412" i="1" l="1"/>
  <c r="S4412" i="1" s="1"/>
  <c r="R4413" i="1" l="1"/>
  <c r="S4413" i="1" s="1"/>
  <c r="R4414" i="1" l="1"/>
  <c r="S4414" i="1" s="1"/>
  <c r="R4415" i="1" l="1"/>
  <c r="S4415" i="1" s="1"/>
  <c r="R4416" i="1" l="1"/>
  <c r="S4416" i="1" s="1"/>
  <c r="R4417" i="1" l="1"/>
  <c r="S4417" i="1" s="1"/>
  <c r="R4418" i="1" l="1"/>
  <c r="S4418" i="1" s="1"/>
  <c r="R4419" i="1" l="1"/>
  <c r="S4419" i="1" s="1"/>
  <c r="R4420" i="1" l="1"/>
  <c r="S4420" i="1" s="1"/>
  <c r="R4421" i="1" l="1"/>
  <c r="S4421" i="1" s="1"/>
  <c r="R4422" i="1" l="1"/>
  <c r="S4422" i="1" s="1"/>
  <c r="R4423" i="1" l="1"/>
  <c r="S4423" i="1" s="1"/>
  <c r="R4424" i="1" l="1"/>
  <c r="S4424" i="1" s="1"/>
  <c r="R4425" i="1" l="1"/>
  <c r="S4425" i="1" s="1"/>
  <c r="R4426" i="1" l="1"/>
  <c r="S4426" i="1" s="1"/>
  <c r="R4427" i="1" l="1"/>
  <c r="S4427" i="1" s="1"/>
  <c r="R4428" i="1" l="1"/>
  <c r="S4428" i="1" s="1"/>
  <c r="R4429" i="1" l="1"/>
  <c r="S4429" i="1" s="1"/>
  <c r="R4430" i="1" l="1"/>
  <c r="S4430" i="1" s="1"/>
  <c r="R4431" i="1" l="1"/>
  <c r="S4431" i="1" s="1"/>
  <c r="R4432" i="1" l="1"/>
  <c r="S4432" i="1" s="1"/>
  <c r="R4433" i="1" l="1"/>
  <c r="S4433" i="1" s="1"/>
  <c r="R4434" i="1" l="1"/>
  <c r="S4434" i="1" s="1"/>
  <c r="R4435" i="1" l="1"/>
  <c r="S4435" i="1" s="1"/>
  <c r="R4436" i="1" l="1"/>
  <c r="S4436" i="1" s="1"/>
  <c r="R4437" i="1" l="1"/>
  <c r="S4437" i="1" s="1"/>
  <c r="R4438" i="1" l="1"/>
  <c r="S4438" i="1" s="1"/>
  <c r="R4439" i="1" l="1"/>
  <c r="S4439" i="1" s="1"/>
  <c r="R4440" i="1" l="1"/>
  <c r="S4440" i="1" s="1"/>
  <c r="R4441" i="1" l="1"/>
  <c r="S4441" i="1" s="1"/>
  <c r="R4442" i="1" l="1"/>
  <c r="S4442" i="1" s="1"/>
  <c r="R4443" i="1" l="1"/>
  <c r="S4443" i="1" s="1"/>
  <c r="R4444" i="1" l="1"/>
  <c r="S4444" i="1" s="1"/>
  <c r="R4445" i="1" l="1"/>
  <c r="S4445" i="1" s="1"/>
  <c r="R4446" i="1" l="1"/>
  <c r="S4446" i="1" s="1"/>
  <c r="R4447" i="1" l="1"/>
  <c r="S4447" i="1" s="1"/>
  <c r="R4448" i="1" l="1"/>
  <c r="S4448" i="1" s="1"/>
  <c r="R4449" i="1" l="1"/>
  <c r="S4449" i="1" s="1"/>
  <c r="R4450" i="1" l="1"/>
  <c r="S4450" i="1" s="1"/>
  <c r="R4451" i="1" l="1"/>
  <c r="S4451" i="1" s="1"/>
  <c r="R4452" i="1" l="1"/>
  <c r="S4452" i="1" s="1"/>
  <c r="R4453" i="1" l="1"/>
  <c r="S4453" i="1" s="1"/>
  <c r="R4454" i="1" l="1"/>
  <c r="S4454" i="1" s="1"/>
  <c r="R4455" i="1" l="1"/>
  <c r="S4455" i="1" s="1"/>
  <c r="R4456" i="1" l="1"/>
  <c r="S4456" i="1" s="1"/>
  <c r="R4457" i="1" l="1"/>
  <c r="S4457" i="1" s="1"/>
  <c r="R4458" i="1" l="1"/>
  <c r="S4458" i="1" s="1"/>
  <c r="R4459" i="1" l="1"/>
  <c r="S4459" i="1" s="1"/>
  <c r="R4460" i="1" l="1"/>
  <c r="S4460" i="1" s="1"/>
  <c r="R4461" i="1" l="1"/>
  <c r="S4461" i="1" s="1"/>
  <c r="R4462" i="1" l="1"/>
  <c r="S4462" i="1" s="1"/>
  <c r="R4463" i="1" l="1"/>
  <c r="S4463" i="1" s="1"/>
  <c r="R4464" i="1" l="1"/>
  <c r="S4464" i="1" s="1"/>
  <c r="R4465" i="1" l="1"/>
  <c r="S4465" i="1" s="1"/>
  <c r="R4466" i="1" l="1"/>
  <c r="S4466" i="1" s="1"/>
  <c r="R4467" i="1" l="1"/>
  <c r="S4467" i="1" s="1"/>
  <c r="R4468" i="1" l="1"/>
  <c r="S4468" i="1" s="1"/>
  <c r="R4469" i="1" l="1"/>
  <c r="S4469" i="1" s="1"/>
  <c r="R4470" i="1" l="1"/>
  <c r="S4470" i="1" s="1"/>
  <c r="R4471" i="1" l="1"/>
  <c r="S4471" i="1" s="1"/>
  <c r="R4472" i="1" l="1"/>
  <c r="S4472" i="1" s="1"/>
  <c r="R4473" i="1" l="1"/>
  <c r="S4473" i="1" s="1"/>
  <c r="R4474" i="1" l="1"/>
  <c r="S4474" i="1" s="1"/>
  <c r="R4475" i="1" l="1"/>
  <c r="S4475" i="1" s="1"/>
  <c r="R4476" i="1" l="1"/>
  <c r="S4476" i="1" s="1"/>
  <c r="R4477" i="1" l="1"/>
  <c r="S4477" i="1" s="1"/>
  <c r="R4478" i="1" l="1"/>
  <c r="S4478" i="1" s="1"/>
  <c r="R4479" i="1" l="1"/>
  <c r="S4479" i="1" s="1"/>
  <c r="R4480" i="1" l="1"/>
  <c r="S4480" i="1" s="1"/>
  <c r="R4481" i="1" l="1"/>
  <c r="S4481" i="1" s="1"/>
  <c r="R4482" i="1" l="1"/>
  <c r="S4482" i="1" s="1"/>
  <c r="R4483" i="1" l="1"/>
  <c r="S4483" i="1" s="1"/>
  <c r="R4484" i="1" l="1"/>
  <c r="S4484" i="1" s="1"/>
  <c r="R4485" i="1" l="1"/>
  <c r="S4485" i="1" s="1"/>
  <c r="R4486" i="1" l="1"/>
  <c r="S4486" i="1" s="1"/>
  <c r="R4487" i="1" l="1"/>
  <c r="S4487" i="1" s="1"/>
  <c r="R4488" i="1" l="1"/>
  <c r="S4488" i="1" s="1"/>
  <c r="R4489" i="1" l="1"/>
  <c r="S4489" i="1" s="1"/>
  <c r="R4490" i="1" l="1"/>
  <c r="S4490" i="1" s="1"/>
  <c r="R4491" i="1" l="1"/>
  <c r="S4491" i="1" s="1"/>
  <c r="R4492" i="1" l="1"/>
  <c r="S4492" i="1" s="1"/>
  <c r="R4493" i="1" l="1"/>
  <c r="S4493" i="1" s="1"/>
  <c r="R4494" i="1" l="1"/>
  <c r="S4494" i="1" s="1"/>
  <c r="R4495" i="1" l="1"/>
  <c r="S4495" i="1" s="1"/>
  <c r="R4496" i="1" l="1"/>
  <c r="S4496" i="1" s="1"/>
  <c r="R4497" i="1" l="1"/>
  <c r="S4497" i="1" s="1"/>
  <c r="R4498" i="1" l="1"/>
  <c r="S4498" i="1" s="1"/>
  <c r="R4499" i="1" l="1"/>
  <c r="S4499" i="1" s="1"/>
  <c r="R4500" i="1" l="1"/>
  <c r="S4500" i="1" s="1"/>
  <c r="R4501" i="1" l="1"/>
  <c r="S4501" i="1" s="1"/>
  <c r="R4502" i="1" l="1"/>
  <c r="S4502" i="1" s="1"/>
  <c r="R4503" i="1" l="1"/>
  <c r="S4503" i="1" s="1"/>
  <c r="R4504" i="1" l="1"/>
  <c r="S4504" i="1" s="1"/>
  <c r="R4505" i="1" l="1"/>
  <c r="S4505" i="1" s="1"/>
  <c r="R4506" i="1" l="1"/>
  <c r="S4506" i="1" s="1"/>
  <c r="R4507" i="1" l="1"/>
  <c r="S4507" i="1" s="1"/>
  <c r="R4508" i="1" l="1"/>
  <c r="S4508" i="1" s="1"/>
  <c r="R4509" i="1" l="1"/>
  <c r="S4509" i="1" s="1"/>
  <c r="R4510" i="1" l="1"/>
  <c r="S4510" i="1" s="1"/>
  <c r="R4511" i="1" l="1"/>
  <c r="S4511" i="1" s="1"/>
  <c r="R4512" i="1" l="1"/>
  <c r="S4512" i="1" s="1"/>
  <c r="R4513" i="1" l="1"/>
  <c r="S4513" i="1" s="1"/>
  <c r="R4514" i="1" l="1"/>
  <c r="S4514" i="1" s="1"/>
  <c r="R4515" i="1" l="1"/>
  <c r="S4515" i="1" s="1"/>
  <c r="R4516" i="1" l="1"/>
  <c r="S4516" i="1" s="1"/>
  <c r="R4517" i="1" l="1"/>
  <c r="S4517" i="1" s="1"/>
  <c r="R4518" i="1" l="1"/>
  <c r="S4518" i="1" s="1"/>
  <c r="R4519" i="1" l="1"/>
  <c r="S4519" i="1" s="1"/>
  <c r="R4520" i="1" l="1"/>
  <c r="S4520" i="1" s="1"/>
  <c r="R4521" i="1" l="1"/>
  <c r="S4521" i="1" s="1"/>
  <c r="R4522" i="1" l="1"/>
  <c r="S4522" i="1" s="1"/>
  <c r="R4523" i="1" l="1"/>
  <c r="S4523" i="1" s="1"/>
  <c r="R4524" i="1" l="1"/>
  <c r="S4524" i="1" s="1"/>
  <c r="R4525" i="1" l="1"/>
  <c r="S4525" i="1" s="1"/>
  <c r="R4526" i="1" l="1"/>
  <c r="S4526" i="1" s="1"/>
  <c r="R4527" i="1" l="1"/>
  <c r="S4527" i="1" s="1"/>
  <c r="R4528" i="1" l="1"/>
  <c r="S4528" i="1" s="1"/>
  <c r="R4529" i="1" l="1"/>
  <c r="S4529" i="1" s="1"/>
  <c r="R4530" i="1" l="1"/>
  <c r="S4530" i="1" s="1"/>
  <c r="R4531" i="1" l="1"/>
  <c r="S4531" i="1" s="1"/>
  <c r="R4532" i="1" l="1"/>
  <c r="S4532" i="1" s="1"/>
  <c r="R4533" i="1" l="1"/>
  <c r="S4533" i="1" s="1"/>
  <c r="R4534" i="1" l="1"/>
  <c r="S4534" i="1" s="1"/>
  <c r="R4535" i="1" l="1"/>
  <c r="S4535" i="1" s="1"/>
  <c r="R4536" i="1" l="1"/>
  <c r="S4536" i="1" s="1"/>
  <c r="R4537" i="1" l="1"/>
  <c r="S4537" i="1" s="1"/>
  <c r="R4538" i="1" l="1"/>
  <c r="S4538" i="1" s="1"/>
  <c r="R4539" i="1" l="1"/>
  <c r="S4539" i="1" s="1"/>
  <c r="R4540" i="1" l="1"/>
  <c r="S4540" i="1" s="1"/>
  <c r="R4541" i="1" l="1"/>
  <c r="S4541" i="1" s="1"/>
  <c r="R4542" i="1" l="1"/>
  <c r="S4542" i="1" s="1"/>
  <c r="R4543" i="1" l="1"/>
  <c r="S4543" i="1" s="1"/>
  <c r="R4544" i="1" l="1"/>
  <c r="S4544" i="1" s="1"/>
  <c r="R4545" i="1" l="1"/>
  <c r="S4545" i="1" s="1"/>
  <c r="R4546" i="1" l="1"/>
  <c r="S4546" i="1" s="1"/>
  <c r="R4547" i="1" l="1"/>
  <c r="S4547" i="1" s="1"/>
  <c r="R4548" i="1" l="1"/>
  <c r="S4548" i="1" s="1"/>
  <c r="R4549" i="1" l="1"/>
  <c r="S4549" i="1" s="1"/>
  <c r="R4550" i="1" l="1"/>
  <c r="S4550" i="1" s="1"/>
  <c r="R4551" i="1" l="1"/>
  <c r="S4551" i="1" s="1"/>
  <c r="R4552" i="1" l="1"/>
  <c r="S4552" i="1" s="1"/>
  <c r="R4553" i="1" l="1"/>
  <c r="S4553" i="1" s="1"/>
  <c r="R4554" i="1" l="1"/>
  <c r="S4554" i="1" s="1"/>
  <c r="R4555" i="1" l="1"/>
  <c r="S4555" i="1" s="1"/>
  <c r="R4556" i="1" l="1"/>
  <c r="S4556" i="1" s="1"/>
  <c r="R4557" i="1" l="1"/>
  <c r="S4557" i="1" s="1"/>
  <c r="R4558" i="1" l="1"/>
  <c r="S4558" i="1" s="1"/>
  <c r="R4559" i="1" l="1"/>
  <c r="S4559" i="1" s="1"/>
  <c r="R4560" i="1" l="1"/>
  <c r="S4560" i="1" s="1"/>
  <c r="R4561" i="1" l="1"/>
  <c r="S4561" i="1" s="1"/>
  <c r="R4562" i="1" l="1"/>
  <c r="S4562" i="1" s="1"/>
  <c r="R4563" i="1" l="1"/>
  <c r="S4563" i="1" s="1"/>
  <c r="R4564" i="1" l="1"/>
  <c r="S4564" i="1" s="1"/>
  <c r="R4565" i="1" l="1"/>
  <c r="S4565" i="1" s="1"/>
  <c r="R4566" i="1" l="1"/>
  <c r="S4566" i="1" s="1"/>
  <c r="R4567" i="1" l="1"/>
  <c r="S4567" i="1" s="1"/>
  <c r="R4568" i="1" l="1"/>
  <c r="S4568" i="1" s="1"/>
  <c r="R4569" i="1" l="1"/>
  <c r="S4569" i="1" s="1"/>
  <c r="R4570" i="1" l="1"/>
  <c r="S4570" i="1" s="1"/>
  <c r="R4571" i="1" l="1"/>
  <c r="S4571" i="1" s="1"/>
  <c r="R4572" i="1" l="1"/>
  <c r="S4572" i="1" s="1"/>
  <c r="R4573" i="1" l="1"/>
  <c r="S4573" i="1" s="1"/>
  <c r="R4574" i="1" l="1"/>
  <c r="S4574" i="1" s="1"/>
  <c r="R4575" i="1" l="1"/>
  <c r="S4575" i="1" s="1"/>
  <c r="R4576" i="1" l="1"/>
  <c r="S4576" i="1" s="1"/>
  <c r="R4577" i="1" l="1"/>
  <c r="S4577" i="1" s="1"/>
  <c r="R4578" i="1" l="1"/>
  <c r="S4578" i="1" s="1"/>
  <c r="R4579" i="1" l="1"/>
  <c r="S4579" i="1" s="1"/>
  <c r="R4580" i="1" l="1"/>
  <c r="S4580" i="1" s="1"/>
  <c r="R4581" i="1" l="1"/>
  <c r="S4581" i="1" s="1"/>
  <c r="R4582" i="1" l="1"/>
  <c r="S4582" i="1" s="1"/>
  <c r="R4583" i="1" l="1"/>
  <c r="S4583" i="1" s="1"/>
  <c r="R4584" i="1" l="1"/>
  <c r="S4584" i="1" s="1"/>
  <c r="R4585" i="1" l="1"/>
  <c r="S4585" i="1" s="1"/>
  <c r="R4586" i="1" l="1"/>
  <c r="S4586" i="1" s="1"/>
  <c r="R4587" i="1" l="1"/>
  <c r="S4587" i="1" s="1"/>
  <c r="R4588" i="1" l="1"/>
  <c r="S4588" i="1" s="1"/>
  <c r="R4589" i="1" l="1"/>
  <c r="S4589" i="1" s="1"/>
  <c r="R4590" i="1" l="1"/>
  <c r="S4590" i="1" s="1"/>
  <c r="R4591" i="1" l="1"/>
  <c r="S4591" i="1" s="1"/>
  <c r="R4592" i="1" l="1"/>
  <c r="S4592" i="1" s="1"/>
  <c r="R4593" i="1" l="1"/>
  <c r="S4593" i="1" s="1"/>
  <c r="R4594" i="1" l="1"/>
  <c r="S4594" i="1" s="1"/>
  <c r="R4595" i="1" l="1"/>
  <c r="S4595" i="1" s="1"/>
  <c r="R4596" i="1" l="1"/>
  <c r="S4596" i="1" s="1"/>
  <c r="R4597" i="1" l="1"/>
  <c r="S4597" i="1" s="1"/>
  <c r="R4598" i="1" l="1"/>
  <c r="S4598" i="1" s="1"/>
  <c r="R4599" i="1" l="1"/>
  <c r="S4599" i="1" s="1"/>
  <c r="R4600" i="1" l="1"/>
  <c r="S4600" i="1" s="1"/>
  <c r="R4601" i="1" l="1"/>
  <c r="S4601" i="1" s="1"/>
  <c r="R4602" i="1" l="1"/>
  <c r="S4602" i="1" s="1"/>
  <c r="R4603" i="1" l="1"/>
  <c r="S4603" i="1" s="1"/>
  <c r="R4604" i="1" l="1"/>
  <c r="S4604" i="1" s="1"/>
  <c r="R4605" i="1" l="1"/>
  <c r="S4605" i="1" s="1"/>
  <c r="R4606" i="1" l="1"/>
  <c r="S4606" i="1" s="1"/>
  <c r="R4607" i="1" l="1"/>
  <c r="S4607" i="1" s="1"/>
  <c r="R4608" i="1" l="1"/>
  <c r="S4608" i="1" s="1"/>
  <c r="R4609" i="1" l="1"/>
  <c r="S4609" i="1" s="1"/>
  <c r="R4610" i="1" l="1"/>
  <c r="S4610" i="1" s="1"/>
  <c r="R4611" i="1" l="1"/>
  <c r="S4611" i="1" s="1"/>
  <c r="R4612" i="1" l="1"/>
  <c r="S4612" i="1" s="1"/>
  <c r="R4613" i="1" l="1"/>
  <c r="S4613" i="1" s="1"/>
  <c r="R4614" i="1" l="1"/>
  <c r="S4614" i="1" s="1"/>
  <c r="R4615" i="1" l="1"/>
  <c r="S4615" i="1" s="1"/>
  <c r="R4616" i="1" l="1"/>
  <c r="S4616" i="1" s="1"/>
  <c r="R4617" i="1" l="1"/>
  <c r="S4617" i="1" s="1"/>
  <c r="R4618" i="1" l="1"/>
  <c r="S4618" i="1" s="1"/>
  <c r="R4619" i="1" l="1"/>
  <c r="S4619" i="1" s="1"/>
  <c r="R4620" i="1" l="1"/>
  <c r="S4620" i="1" s="1"/>
  <c r="R4621" i="1" l="1"/>
  <c r="S4621" i="1" s="1"/>
  <c r="R4622" i="1" l="1"/>
  <c r="S4622" i="1" s="1"/>
  <c r="R4623" i="1" l="1"/>
  <c r="S4623" i="1" s="1"/>
  <c r="R4624" i="1" l="1"/>
  <c r="S4624" i="1" s="1"/>
  <c r="R4625" i="1" l="1"/>
  <c r="S4625" i="1" s="1"/>
  <c r="R4626" i="1" l="1"/>
  <c r="S4626" i="1" s="1"/>
  <c r="R4627" i="1" l="1"/>
  <c r="S4627" i="1" s="1"/>
  <c r="R4628" i="1" l="1"/>
  <c r="S4628" i="1" s="1"/>
  <c r="R4629" i="1" l="1"/>
  <c r="S4629" i="1" s="1"/>
  <c r="R4630" i="1" l="1"/>
  <c r="S4630" i="1" s="1"/>
  <c r="R4631" i="1" l="1"/>
  <c r="S4631" i="1" s="1"/>
  <c r="R4632" i="1" l="1"/>
  <c r="S4632" i="1" s="1"/>
  <c r="R4633" i="1" l="1"/>
  <c r="S4633" i="1" s="1"/>
  <c r="R4634" i="1" l="1"/>
  <c r="S4634" i="1" s="1"/>
  <c r="R4635" i="1" l="1"/>
  <c r="S4635" i="1" s="1"/>
  <c r="R4636" i="1" l="1"/>
  <c r="S4636" i="1" s="1"/>
  <c r="R4637" i="1" l="1"/>
  <c r="S4637" i="1" s="1"/>
  <c r="R4638" i="1" l="1"/>
  <c r="S4638" i="1" s="1"/>
  <c r="R4639" i="1" l="1"/>
  <c r="S4639" i="1" s="1"/>
  <c r="R4640" i="1" l="1"/>
  <c r="S4640" i="1" s="1"/>
  <c r="R4641" i="1" l="1"/>
  <c r="S4641" i="1" s="1"/>
  <c r="R4642" i="1" l="1"/>
  <c r="S4642" i="1" s="1"/>
  <c r="R4643" i="1" l="1"/>
  <c r="S4643" i="1" s="1"/>
  <c r="R4644" i="1" l="1"/>
  <c r="S4644" i="1" s="1"/>
  <c r="R4645" i="1" l="1"/>
  <c r="S4645" i="1" s="1"/>
  <c r="R4646" i="1" l="1"/>
  <c r="S4646" i="1" s="1"/>
  <c r="R4647" i="1" l="1"/>
  <c r="S4647" i="1" s="1"/>
  <c r="R4648" i="1" l="1"/>
  <c r="S4648" i="1" s="1"/>
  <c r="R4649" i="1" l="1"/>
  <c r="S4649" i="1" s="1"/>
  <c r="R4650" i="1" l="1"/>
  <c r="S4650" i="1" s="1"/>
  <c r="R4651" i="1" l="1"/>
  <c r="S4651" i="1" s="1"/>
  <c r="R4652" i="1" l="1"/>
  <c r="S4652" i="1" s="1"/>
  <c r="R4653" i="1" l="1"/>
  <c r="S4653" i="1" s="1"/>
  <c r="R4654" i="1" l="1"/>
  <c r="S4654" i="1" s="1"/>
  <c r="R4655" i="1" l="1"/>
  <c r="S4655" i="1" s="1"/>
  <c r="R4656" i="1" l="1"/>
  <c r="S4656" i="1" s="1"/>
  <c r="R4657" i="1" l="1"/>
  <c r="S4657" i="1" s="1"/>
  <c r="R4658" i="1" l="1"/>
  <c r="S4658" i="1" s="1"/>
  <c r="R4659" i="1" l="1"/>
  <c r="S4659" i="1" s="1"/>
  <c r="R4660" i="1" l="1"/>
  <c r="S4660" i="1" s="1"/>
  <c r="R4661" i="1" l="1"/>
  <c r="S4661" i="1" s="1"/>
  <c r="R4662" i="1" l="1"/>
  <c r="S4662" i="1" s="1"/>
  <c r="R4663" i="1" l="1"/>
  <c r="S4663" i="1" s="1"/>
  <c r="R4664" i="1" l="1"/>
  <c r="S4664" i="1" s="1"/>
  <c r="R4665" i="1" l="1"/>
  <c r="S4665" i="1" s="1"/>
  <c r="R4666" i="1" l="1"/>
  <c r="S4666" i="1" s="1"/>
  <c r="R4667" i="1" l="1"/>
  <c r="S4667" i="1" s="1"/>
  <c r="R4668" i="1" l="1"/>
  <c r="S4668" i="1" s="1"/>
  <c r="R4669" i="1" l="1"/>
  <c r="S4669" i="1" s="1"/>
  <c r="R4670" i="1" l="1"/>
  <c r="S4670" i="1" s="1"/>
  <c r="R4671" i="1" l="1"/>
  <c r="S4671" i="1" s="1"/>
  <c r="R4672" i="1" l="1"/>
  <c r="S4672" i="1" s="1"/>
  <c r="R4673" i="1" l="1"/>
  <c r="S4673" i="1" s="1"/>
  <c r="R4674" i="1" l="1"/>
  <c r="S4674" i="1" s="1"/>
  <c r="R4675" i="1" l="1"/>
  <c r="S4675" i="1" s="1"/>
  <c r="R4676" i="1" l="1"/>
  <c r="S4676" i="1" s="1"/>
  <c r="R4677" i="1" l="1"/>
  <c r="S4677" i="1" s="1"/>
  <c r="R4678" i="1" l="1"/>
  <c r="S4678" i="1" s="1"/>
  <c r="R4679" i="1" l="1"/>
  <c r="S4679" i="1" s="1"/>
  <c r="R4680" i="1" l="1"/>
  <c r="S4680" i="1" s="1"/>
  <c r="R4681" i="1" l="1"/>
  <c r="S4681" i="1" s="1"/>
  <c r="R4682" i="1" l="1"/>
  <c r="S4682" i="1" s="1"/>
  <c r="R4683" i="1" l="1"/>
  <c r="S4683" i="1" s="1"/>
  <c r="R4684" i="1" l="1"/>
  <c r="S4684" i="1" s="1"/>
  <c r="R4685" i="1" l="1"/>
  <c r="S4685" i="1" s="1"/>
  <c r="R4686" i="1" l="1"/>
  <c r="S4686" i="1" s="1"/>
  <c r="R4687" i="1" l="1"/>
  <c r="S4687" i="1" s="1"/>
  <c r="R4688" i="1" l="1"/>
  <c r="S4688" i="1" s="1"/>
  <c r="R4689" i="1" l="1"/>
  <c r="S4689" i="1" s="1"/>
  <c r="R4690" i="1" l="1"/>
  <c r="S4690" i="1" s="1"/>
  <c r="R4691" i="1" l="1"/>
  <c r="S4691" i="1" s="1"/>
  <c r="R4692" i="1" l="1"/>
  <c r="S4692" i="1" s="1"/>
  <c r="R4693" i="1" l="1"/>
  <c r="S4693" i="1" s="1"/>
  <c r="R4694" i="1" l="1"/>
  <c r="S4694" i="1" s="1"/>
  <c r="R4695" i="1" l="1"/>
  <c r="S4695" i="1" s="1"/>
  <c r="R4696" i="1" l="1"/>
  <c r="S4696" i="1" s="1"/>
  <c r="R4697" i="1" l="1"/>
  <c r="S4697" i="1" s="1"/>
  <c r="R4698" i="1" l="1"/>
  <c r="S4698" i="1" s="1"/>
  <c r="R4699" i="1" l="1"/>
  <c r="S4699" i="1" s="1"/>
  <c r="R4700" i="1" l="1"/>
  <c r="S4700" i="1" s="1"/>
  <c r="R4701" i="1" l="1"/>
  <c r="S4701" i="1" s="1"/>
  <c r="R4702" i="1" l="1"/>
  <c r="S4702" i="1" s="1"/>
  <c r="R4703" i="1" l="1"/>
  <c r="S4703" i="1" s="1"/>
  <c r="R4704" i="1" l="1"/>
  <c r="S4704" i="1" s="1"/>
  <c r="R4705" i="1" l="1"/>
  <c r="S4705" i="1" s="1"/>
  <c r="R4706" i="1" l="1"/>
  <c r="S4706" i="1" s="1"/>
  <c r="R4707" i="1" l="1"/>
  <c r="S4707" i="1" s="1"/>
  <c r="R4708" i="1" l="1"/>
  <c r="S4708" i="1" s="1"/>
  <c r="R4709" i="1" l="1"/>
  <c r="S4709" i="1" s="1"/>
  <c r="R4710" i="1" l="1"/>
  <c r="S4710" i="1" s="1"/>
  <c r="R4711" i="1" l="1"/>
  <c r="S4711" i="1" s="1"/>
  <c r="R4712" i="1" l="1"/>
  <c r="S4712" i="1" s="1"/>
  <c r="R4713" i="1" l="1"/>
  <c r="S4713" i="1" s="1"/>
  <c r="R4714" i="1" l="1"/>
  <c r="S4714" i="1" s="1"/>
  <c r="R4715" i="1" l="1"/>
  <c r="S4715" i="1" s="1"/>
  <c r="R4716" i="1" l="1"/>
  <c r="S4716" i="1" s="1"/>
  <c r="R4717" i="1" l="1"/>
  <c r="S4717" i="1" s="1"/>
  <c r="R4718" i="1" l="1"/>
  <c r="S4718" i="1" s="1"/>
  <c r="R4719" i="1" l="1"/>
  <c r="S4719" i="1" s="1"/>
  <c r="R4720" i="1" l="1"/>
  <c r="S4720" i="1" s="1"/>
  <c r="R4721" i="1" l="1"/>
  <c r="S4721" i="1" s="1"/>
  <c r="R4722" i="1" l="1"/>
  <c r="S4722" i="1" s="1"/>
  <c r="R4723" i="1" l="1"/>
  <c r="S4723" i="1" s="1"/>
  <c r="R4724" i="1" l="1"/>
  <c r="S4724" i="1" s="1"/>
  <c r="R4725" i="1" l="1"/>
  <c r="S4725" i="1" s="1"/>
  <c r="R4726" i="1" l="1"/>
  <c r="S4726" i="1" s="1"/>
  <c r="R4727" i="1" l="1"/>
  <c r="S4727" i="1" s="1"/>
  <c r="R4728" i="1" l="1"/>
  <c r="S4728" i="1" s="1"/>
  <c r="R4729" i="1" l="1"/>
  <c r="S4729" i="1" s="1"/>
  <c r="R4730" i="1" l="1"/>
  <c r="S4730" i="1" s="1"/>
  <c r="R4731" i="1" l="1"/>
  <c r="S4731" i="1" s="1"/>
  <c r="R4732" i="1" l="1"/>
  <c r="S4732" i="1" s="1"/>
  <c r="R4733" i="1" l="1"/>
  <c r="S4733" i="1" s="1"/>
  <c r="R4734" i="1" l="1"/>
  <c r="S4734" i="1" s="1"/>
  <c r="R4735" i="1" l="1"/>
  <c r="S4735" i="1" s="1"/>
  <c r="R4736" i="1" l="1"/>
  <c r="S4736" i="1" s="1"/>
  <c r="R4737" i="1" l="1"/>
  <c r="S4737" i="1" s="1"/>
  <c r="R4738" i="1" l="1"/>
  <c r="S4738" i="1" s="1"/>
  <c r="R4739" i="1" l="1"/>
  <c r="S4739" i="1" s="1"/>
  <c r="R4740" i="1" l="1"/>
  <c r="S4740" i="1" s="1"/>
  <c r="R4741" i="1" l="1"/>
  <c r="S4741" i="1" s="1"/>
  <c r="R4742" i="1" l="1"/>
  <c r="S4742" i="1" s="1"/>
  <c r="R4743" i="1" l="1"/>
  <c r="S4743" i="1" s="1"/>
  <c r="R4744" i="1" l="1"/>
  <c r="S4744" i="1" s="1"/>
  <c r="R4745" i="1" l="1"/>
  <c r="S4745" i="1" s="1"/>
  <c r="R4746" i="1" l="1"/>
  <c r="S4746" i="1" s="1"/>
  <c r="R4747" i="1" l="1"/>
  <c r="S4747" i="1" s="1"/>
  <c r="R4748" i="1" l="1"/>
  <c r="S4748" i="1" s="1"/>
  <c r="R4749" i="1" l="1"/>
  <c r="S4749" i="1" s="1"/>
  <c r="R4750" i="1" l="1"/>
  <c r="S4750" i="1" s="1"/>
  <c r="R4751" i="1" l="1"/>
  <c r="S4751" i="1" s="1"/>
  <c r="R4752" i="1" l="1"/>
  <c r="S4752" i="1" s="1"/>
  <c r="R4753" i="1" l="1"/>
  <c r="S4753" i="1" s="1"/>
  <c r="R4754" i="1" l="1"/>
  <c r="S4754" i="1" s="1"/>
  <c r="R4755" i="1" l="1"/>
  <c r="S4755" i="1" s="1"/>
  <c r="R4756" i="1" l="1"/>
  <c r="S4756" i="1" s="1"/>
  <c r="R4757" i="1" l="1"/>
  <c r="S4757" i="1" s="1"/>
  <c r="R4758" i="1" l="1"/>
  <c r="S4758" i="1" s="1"/>
  <c r="R4759" i="1" l="1"/>
  <c r="S4759" i="1" s="1"/>
  <c r="R4760" i="1" l="1"/>
  <c r="S4760" i="1" s="1"/>
  <c r="R4761" i="1" l="1"/>
  <c r="S4761" i="1" s="1"/>
  <c r="R4762" i="1" l="1"/>
  <c r="S4762" i="1" s="1"/>
  <c r="R4763" i="1" l="1"/>
  <c r="S4763" i="1" s="1"/>
  <c r="R4764" i="1" l="1"/>
  <c r="S4764" i="1" s="1"/>
  <c r="R4765" i="1" l="1"/>
  <c r="S4765" i="1" s="1"/>
  <c r="R4766" i="1" l="1"/>
  <c r="S4766" i="1" s="1"/>
  <c r="R4767" i="1" l="1"/>
  <c r="S4767" i="1" s="1"/>
  <c r="R4768" i="1" l="1"/>
  <c r="S4768" i="1" s="1"/>
  <c r="R4769" i="1" l="1"/>
  <c r="S4769" i="1" s="1"/>
  <c r="R4770" i="1" l="1"/>
  <c r="S4770" i="1" s="1"/>
  <c r="R4771" i="1" l="1"/>
  <c r="S4771" i="1" s="1"/>
  <c r="R4772" i="1" l="1"/>
  <c r="S4772" i="1" s="1"/>
  <c r="R4773" i="1" l="1"/>
  <c r="S4773" i="1" s="1"/>
  <c r="R4774" i="1" l="1"/>
  <c r="S4774" i="1" s="1"/>
  <c r="R4775" i="1" l="1"/>
  <c r="S4775" i="1" s="1"/>
  <c r="R4776" i="1" l="1"/>
  <c r="S4776" i="1" s="1"/>
  <c r="R4777" i="1" l="1"/>
  <c r="S4777" i="1" s="1"/>
  <c r="R4778" i="1" l="1"/>
  <c r="S4778" i="1" s="1"/>
  <c r="R4779" i="1" l="1"/>
  <c r="S4779" i="1" s="1"/>
  <c r="R4780" i="1" l="1"/>
  <c r="S4780" i="1" s="1"/>
  <c r="R4781" i="1" l="1"/>
  <c r="S4781" i="1" s="1"/>
  <c r="R4782" i="1" l="1"/>
  <c r="S4782" i="1" s="1"/>
  <c r="R4783" i="1" l="1"/>
  <c r="S4783" i="1" s="1"/>
  <c r="R4784" i="1" l="1"/>
  <c r="S4784" i="1" s="1"/>
  <c r="R4785" i="1" l="1"/>
  <c r="S4785" i="1" s="1"/>
  <c r="R4786" i="1" l="1"/>
  <c r="S4786" i="1" s="1"/>
  <c r="R4787" i="1" l="1"/>
  <c r="S4787" i="1" s="1"/>
  <c r="R4788" i="1" l="1"/>
  <c r="S4788" i="1" s="1"/>
  <c r="R4789" i="1" l="1"/>
  <c r="S4789" i="1" s="1"/>
  <c r="R4790" i="1" l="1"/>
  <c r="S4790" i="1" s="1"/>
  <c r="R4791" i="1" l="1"/>
  <c r="S4791" i="1" s="1"/>
  <c r="R4792" i="1" l="1"/>
  <c r="S4792" i="1" s="1"/>
  <c r="R4793" i="1" l="1"/>
  <c r="S4793" i="1" s="1"/>
  <c r="R4794" i="1" l="1"/>
  <c r="S4794" i="1" s="1"/>
  <c r="R4795" i="1" l="1"/>
  <c r="S4795" i="1" s="1"/>
  <c r="R4796" i="1" l="1"/>
  <c r="S4796" i="1" s="1"/>
  <c r="R4797" i="1" l="1"/>
  <c r="S4797" i="1" s="1"/>
  <c r="R4798" i="1" l="1"/>
  <c r="S4798" i="1" s="1"/>
  <c r="R4799" i="1" l="1"/>
  <c r="S4799" i="1" s="1"/>
  <c r="R4800" i="1" l="1"/>
  <c r="S4800" i="1" s="1"/>
  <c r="R4801" i="1" l="1"/>
  <c r="S4801" i="1" s="1"/>
  <c r="R4802" i="1" l="1"/>
  <c r="S4802" i="1" s="1"/>
  <c r="R4803" i="1" l="1"/>
  <c r="S4803" i="1" s="1"/>
  <c r="R4804" i="1" l="1"/>
  <c r="S4804" i="1" s="1"/>
  <c r="R4805" i="1" l="1"/>
  <c r="S4805" i="1" s="1"/>
  <c r="R4806" i="1" l="1"/>
  <c r="S4806" i="1" s="1"/>
  <c r="R4807" i="1" l="1"/>
  <c r="S4807" i="1" s="1"/>
  <c r="R4808" i="1" l="1"/>
  <c r="S4808" i="1" s="1"/>
  <c r="R4809" i="1" l="1"/>
  <c r="S4809" i="1" s="1"/>
  <c r="R4810" i="1" l="1"/>
  <c r="S4810" i="1" s="1"/>
  <c r="R4811" i="1" l="1"/>
  <c r="S4811" i="1" s="1"/>
  <c r="R4812" i="1" l="1"/>
  <c r="S4812" i="1" s="1"/>
  <c r="R4813" i="1" l="1"/>
  <c r="S4813" i="1" s="1"/>
  <c r="R4814" i="1" l="1"/>
  <c r="S4814" i="1" s="1"/>
  <c r="R4815" i="1" l="1"/>
  <c r="S4815" i="1" s="1"/>
  <c r="R4816" i="1" l="1"/>
  <c r="S4816" i="1" s="1"/>
  <c r="R4817" i="1" l="1"/>
  <c r="S4817" i="1" s="1"/>
  <c r="R4818" i="1" l="1"/>
  <c r="S4818" i="1" s="1"/>
  <c r="R4819" i="1" l="1"/>
  <c r="S4819" i="1" s="1"/>
  <c r="R4820" i="1" l="1"/>
  <c r="S4820" i="1" s="1"/>
  <c r="R4821" i="1" l="1"/>
  <c r="S4821" i="1" s="1"/>
  <c r="R4822" i="1" l="1"/>
  <c r="S4822" i="1" s="1"/>
  <c r="R4823" i="1" l="1"/>
  <c r="S4823" i="1" s="1"/>
  <c r="R4824" i="1" l="1"/>
  <c r="S4824" i="1" s="1"/>
  <c r="R4825" i="1" l="1"/>
  <c r="S4825" i="1" s="1"/>
  <c r="R4826" i="1" l="1"/>
  <c r="S4826" i="1" s="1"/>
  <c r="R4827" i="1" l="1"/>
  <c r="S4827" i="1" s="1"/>
  <c r="R4828" i="1" l="1"/>
  <c r="S4828" i="1" s="1"/>
  <c r="R4829" i="1" l="1"/>
  <c r="S4829" i="1" s="1"/>
  <c r="R4830" i="1" l="1"/>
  <c r="S4830" i="1" s="1"/>
  <c r="R4831" i="1" l="1"/>
  <c r="S4831" i="1" s="1"/>
  <c r="R4832" i="1" l="1"/>
  <c r="S4832" i="1" s="1"/>
  <c r="R4833" i="1" l="1"/>
  <c r="S4833" i="1" s="1"/>
  <c r="R4834" i="1" l="1"/>
  <c r="S4834" i="1" s="1"/>
  <c r="R4835" i="1" l="1"/>
  <c r="S4835" i="1" s="1"/>
  <c r="R4836" i="1" l="1"/>
  <c r="S4836" i="1" s="1"/>
  <c r="R4837" i="1" l="1"/>
  <c r="S4837" i="1" s="1"/>
  <c r="R4838" i="1" l="1"/>
  <c r="S4838" i="1" s="1"/>
  <c r="R4839" i="1" l="1"/>
  <c r="S4839" i="1" s="1"/>
  <c r="R4840" i="1" l="1"/>
  <c r="S4840" i="1" s="1"/>
  <c r="R4841" i="1" l="1"/>
  <c r="S4841" i="1" s="1"/>
  <c r="R4842" i="1" l="1"/>
  <c r="S4842" i="1" s="1"/>
  <c r="R4843" i="1" l="1"/>
  <c r="S4843" i="1" s="1"/>
  <c r="R4844" i="1" l="1"/>
  <c r="S4844" i="1" s="1"/>
  <c r="R4845" i="1" l="1"/>
  <c r="S4845" i="1" s="1"/>
  <c r="R4846" i="1" l="1"/>
  <c r="S4846" i="1" s="1"/>
  <c r="R4847" i="1" l="1"/>
  <c r="S4847" i="1" s="1"/>
  <c r="R4848" i="1" l="1"/>
  <c r="S4848" i="1" s="1"/>
  <c r="R4849" i="1" l="1"/>
  <c r="S4849" i="1" s="1"/>
  <c r="R4850" i="1" l="1"/>
  <c r="S4850" i="1" s="1"/>
  <c r="R4851" i="1" l="1"/>
  <c r="S4851" i="1" s="1"/>
  <c r="R4852" i="1" l="1"/>
  <c r="S4852" i="1" s="1"/>
  <c r="R4853" i="1" l="1"/>
  <c r="S4853" i="1" s="1"/>
  <c r="R4854" i="1" l="1"/>
  <c r="S4854" i="1" s="1"/>
  <c r="R4855" i="1" l="1"/>
  <c r="S4855" i="1" s="1"/>
  <c r="R4856" i="1" l="1"/>
  <c r="S4856" i="1" s="1"/>
  <c r="R4857" i="1" l="1"/>
  <c r="S4857" i="1" s="1"/>
  <c r="R4858" i="1" l="1"/>
  <c r="S4858" i="1" s="1"/>
  <c r="R4859" i="1" l="1"/>
  <c r="S4859" i="1" s="1"/>
  <c r="R4860" i="1" l="1"/>
  <c r="S4860" i="1" s="1"/>
  <c r="R4861" i="1" l="1"/>
  <c r="S4861" i="1" s="1"/>
  <c r="R4862" i="1" l="1"/>
  <c r="S4862" i="1" s="1"/>
  <c r="R4863" i="1" l="1"/>
  <c r="S4863" i="1" s="1"/>
  <c r="R4864" i="1" l="1"/>
  <c r="S4864" i="1" s="1"/>
  <c r="R4865" i="1" l="1"/>
  <c r="S4865" i="1" s="1"/>
  <c r="R4866" i="1" l="1"/>
  <c r="S4866" i="1" s="1"/>
  <c r="R4867" i="1" l="1"/>
  <c r="S4867" i="1" s="1"/>
  <c r="R4868" i="1" l="1"/>
  <c r="S4868" i="1" s="1"/>
  <c r="R4869" i="1" l="1"/>
  <c r="S4869" i="1" s="1"/>
  <c r="R4870" i="1" l="1"/>
  <c r="S4870" i="1" s="1"/>
  <c r="R4871" i="1" l="1"/>
  <c r="S4871" i="1" s="1"/>
  <c r="R4872" i="1" l="1"/>
  <c r="S4872" i="1" s="1"/>
  <c r="R4873" i="1" l="1"/>
  <c r="S4873" i="1" s="1"/>
  <c r="R4874" i="1" l="1"/>
  <c r="S4874" i="1" s="1"/>
  <c r="R4875" i="1" l="1"/>
  <c r="S4875" i="1" s="1"/>
  <c r="R4876" i="1" l="1"/>
  <c r="S4876" i="1" s="1"/>
  <c r="R4877" i="1" l="1"/>
  <c r="S4877" i="1" s="1"/>
  <c r="R4878" i="1" l="1"/>
  <c r="S4878" i="1" s="1"/>
  <c r="R4879" i="1" l="1"/>
  <c r="S4879" i="1" s="1"/>
  <c r="R4880" i="1" l="1"/>
  <c r="S4880" i="1" s="1"/>
  <c r="R4881" i="1" l="1"/>
  <c r="S4881" i="1" s="1"/>
  <c r="R4882" i="1" l="1"/>
  <c r="S4882" i="1" s="1"/>
  <c r="R4883" i="1" l="1"/>
  <c r="S4883" i="1" s="1"/>
  <c r="R4884" i="1" l="1"/>
  <c r="S4884" i="1" s="1"/>
  <c r="R4885" i="1" l="1"/>
  <c r="S4885" i="1" s="1"/>
  <c r="R4886" i="1" l="1"/>
  <c r="S4886" i="1" s="1"/>
  <c r="R4887" i="1" l="1"/>
  <c r="S4887" i="1" s="1"/>
  <c r="R4888" i="1" l="1"/>
  <c r="S4888" i="1" s="1"/>
  <c r="R4889" i="1" l="1"/>
  <c r="S4889" i="1" s="1"/>
  <c r="R4890" i="1" l="1"/>
  <c r="S4890" i="1" s="1"/>
  <c r="R4891" i="1" l="1"/>
  <c r="S4891" i="1" s="1"/>
  <c r="R4892" i="1" l="1"/>
  <c r="S4892" i="1" s="1"/>
  <c r="R4893" i="1" l="1"/>
  <c r="S4893" i="1" s="1"/>
  <c r="R4894" i="1" l="1"/>
  <c r="S4894" i="1" s="1"/>
  <c r="R4895" i="1" l="1"/>
  <c r="S4895" i="1" s="1"/>
  <c r="R4896" i="1" l="1"/>
  <c r="S4896" i="1" s="1"/>
  <c r="R4897" i="1" l="1"/>
  <c r="S4897" i="1" s="1"/>
  <c r="R4898" i="1" l="1"/>
  <c r="S4898" i="1" s="1"/>
  <c r="R4899" i="1" l="1"/>
  <c r="S4899" i="1" s="1"/>
  <c r="R4900" i="1" l="1"/>
  <c r="S4900" i="1" s="1"/>
  <c r="R4901" i="1" l="1"/>
  <c r="S4901" i="1" s="1"/>
  <c r="R4902" i="1" l="1"/>
  <c r="S4902" i="1" s="1"/>
  <c r="R4903" i="1" l="1"/>
  <c r="S4903" i="1" s="1"/>
  <c r="R4904" i="1" l="1"/>
  <c r="S4904" i="1" s="1"/>
  <c r="R4905" i="1" l="1"/>
  <c r="S4905" i="1" s="1"/>
  <c r="R4906" i="1" l="1"/>
  <c r="S4906" i="1" s="1"/>
  <c r="R4907" i="1" l="1"/>
  <c r="S4907" i="1" s="1"/>
  <c r="R4908" i="1" l="1"/>
  <c r="S4908" i="1" s="1"/>
  <c r="R4909" i="1" l="1"/>
  <c r="S4909" i="1" s="1"/>
  <c r="R4910" i="1" l="1"/>
  <c r="S4910" i="1" s="1"/>
  <c r="R4911" i="1" l="1"/>
  <c r="S4911" i="1" s="1"/>
  <c r="R4912" i="1" l="1"/>
  <c r="S4912" i="1" s="1"/>
  <c r="R4913" i="1" l="1"/>
  <c r="S4913" i="1" s="1"/>
  <c r="R4914" i="1" l="1"/>
  <c r="S4914" i="1" s="1"/>
  <c r="R4915" i="1" l="1"/>
  <c r="S4915" i="1" s="1"/>
  <c r="R4916" i="1" l="1"/>
  <c r="S4916" i="1" s="1"/>
  <c r="R4917" i="1" l="1"/>
  <c r="S4917" i="1" s="1"/>
  <c r="R4918" i="1" l="1"/>
  <c r="S4918" i="1" s="1"/>
  <c r="R4919" i="1" l="1"/>
  <c r="S4919" i="1" s="1"/>
  <c r="R4920" i="1" l="1"/>
  <c r="S4920" i="1" s="1"/>
  <c r="R4921" i="1" l="1"/>
  <c r="S4921" i="1" s="1"/>
  <c r="R4922" i="1" l="1"/>
  <c r="S4922" i="1" s="1"/>
  <c r="R4923" i="1" l="1"/>
  <c r="S4923" i="1" s="1"/>
  <c r="R4924" i="1" l="1"/>
  <c r="S4924" i="1" s="1"/>
  <c r="R4925" i="1" l="1"/>
  <c r="S4925" i="1" s="1"/>
  <c r="R4926" i="1" l="1"/>
  <c r="S4926" i="1" s="1"/>
  <c r="R4927" i="1" l="1"/>
  <c r="S4927" i="1" s="1"/>
  <c r="R4928" i="1" l="1"/>
  <c r="S4928" i="1" s="1"/>
  <c r="R4929" i="1" l="1"/>
  <c r="S4929" i="1" s="1"/>
  <c r="R4930" i="1" l="1"/>
  <c r="S4930" i="1" s="1"/>
  <c r="R4931" i="1" l="1"/>
  <c r="S4931" i="1" s="1"/>
  <c r="R4932" i="1" l="1"/>
  <c r="S4932" i="1" s="1"/>
  <c r="R4933" i="1" l="1"/>
  <c r="S4933" i="1" s="1"/>
  <c r="R4934" i="1" l="1"/>
  <c r="S4934" i="1" s="1"/>
  <c r="R4935" i="1" l="1"/>
  <c r="S4935" i="1" s="1"/>
  <c r="R4936" i="1" l="1"/>
  <c r="S4936" i="1" s="1"/>
  <c r="R4937" i="1" l="1"/>
  <c r="S4937" i="1" s="1"/>
  <c r="R4938" i="1" l="1"/>
  <c r="S4938" i="1" s="1"/>
  <c r="R4939" i="1" l="1"/>
  <c r="S4939" i="1" s="1"/>
  <c r="R4940" i="1" l="1"/>
  <c r="S4940" i="1" s="1"/>
  <c r="R4941" i="1" l="1"/>
  <c r="S4941" i="1" s="1"/>
  <c r="R4942" i="1" l="1"/>
  <c r="S4942" i="1" s="1"/>
  <c r="R4943" i="1" l="1"/>
  <c r="S4943" i="1" s="1"/>
  <c r="R4944" i="1" l="1"/>
  <c r="S4944" i="1" s="1"/>
  <c r="R4945" i="1" l="1"/>
  <c r="S4945" i="1" s="1"/>
  <c r="R4946" i="1" l="1"/>
  <c r="S4946" i="1" s="1"/>
  <c r="R4947" i="1" l="1"/>
  <c r="S4947" i="1" s="1"/>
  <c r="R4948" i="1" l="1"/>
  <c r="S4948" i="1" s="1"/>
  <c r="R4949" i="1" l="1"/>
  <c r="S4949" i="1" s="1"/>
  <c r="R4950" i="1" l="1"/>
  <c r="S4950" i="1" s="1"/>
  <c r="R4951" i="1" l="1"/>
  <c r="S4951" i="1" s="1"/>
  <c r="R4952" i="1" l="1"/>
  <c r="S4952" i="1" s="1"/>
  <c r="R4953" i="1" l="1"/>
  <c r="S4953" i="1" s="1"/>
  <c r="R4954" i="1" l="1"/>
  <c r="S4954" i="1" s="1"/>
  <c r="R4955" i="1" l="1"/>
  <c r="S4955" i="1" s="1"/>
  <c r="R4956" i="1" l="1"/>
  <c r="S4956" i="1" s="1"/>
  <c r="R4957" i="1" l="1"/>
  <c r="S4957" i="1" s="1"/>
  <c r="R4958" i="1" l="1"/>
  <c r="S4958" i="1" s="1"/>
  <c r="R4959" i="1" l="1"/>
  <c r="S4959" i="1" s="1"/>
  <c r="R4960" i="1" l="1"/>
  <c r="S4960" i="1" s="1"/>
  <c r="R4961" i="1" l="1"/>
  <c r="S4961" i="1" s="1"/>
  <c r="R4962" i="1" l="1"/>
  <c r="S4962" i="1" s="1"/>
  <c r="R4963" i="1" l="1"/>
  <c r="S4963" i="1" s="1"/>
  <c r="R4964" i="1" l="1"/>
  <c r="S4964" i="1" s="1"/>
  <c r="R4965" i="1" l="1"/>
  <c r="S4965" i="1" s="1"/>
  <c r="R4966" i="1" l="1"/>
  <c r="S4966" i="1" s="1"/>
  <c r="R4967" i="1" l="1"/>
  <c r="S4967" i="1" s="1"/>
  <c r="R4968" i="1" l="1"/>
  <c r="S4968" i="1" s="1"/>
  <c r="R4969" i="1" l="1"/>
  <c r="S4969" i="1" s="1"/>
  <c r="R4970" i="1" l="1"/>
  <c r="S4970" i="1" s="1"/>
  <c r="R4971" i="1" l="1"/>
  <c r="S4971" i="1" s="1"/>
  <c r="R4972" i="1" l="1"/>
  <c r="S4972" i="1" s="1"/>
  <c r="R4973" i="1" l="1"/>
  <c r="S4973" i="1" s="1"/>
  <c r="R4974" i="1" l="1"/>
  <c r="S4974" i="1" s="1"/>
  <c r="R4975" i="1" l="1"/>
  <c r="S4975" i="1" s="1"/>
  <c r="R4976" i="1" l="1"/>
  <c r="S4976" i="1" s="1"/>
  <c r="R4977" i="1" l="1"/>
  <c r="S4977" i="1" s="1"/>
  <c r="R4978" i="1" l="1"/>
  <c r="S4978" i="1" s="1"/>
  <c r="R4979" i="1" l="1"/>
  <c r="S4979" i="1" s="1"/>
  <c r="R4980" i="1" l="1"/>
  <c r="S4980" i="1" s="1"/>
  <c r="R4981" i="1" l="1"/>
  <c r="S4981" i="1" s="1"/>
  <c r="R4982" i="1" l="1"/>
  <c r="S4982" i="1" s="1"/>
  <c r="R4983" i="1" l="1"/>
  <c r="S4983" i="1" s="1"/>
  <c r="R4984" i="1" l="1"/>
  <c r="S4984" i="1" s="1"/>
  <c r="R4985" i="1" l="1"/>
  <c r="S4985" i="1" s="1"/>
  <c r="R4986" i="1" l="1"/>
  <c r="S4986" i="1" s="1"/>
  <c r="R4987" i="1" l="1"/>
  <c r="S4987" i="1" s="1"/>
  <c r="R4988" i="1" l="1"/>
  <c r="S4988" i="1" s="1"/>
  <c r="R4989" i="1" l="1"/>
  <c r="S4989" i="1" s="1"/>
  <c r="R4990" i="1" l="1"/>
  <c r="S4990" i="1" s="1"/>
  <c r="R4991" i="1" l="1"/>
  <c r="S4991" i="1" s="1"/>
  <c r="R4992" i="1" l="1"/>
  <c r="S4992" i="1" s="1"/>
  <c r="R4993" i="1" l="1"/>
  <c r="S4993" i="1" s="1"/>
  <c r="R4994" i="1" l="1"/>
  <c r="S4994" i="1" s="1"/>
  <c r="R4995" i="1" l="1"/>
  <c r="S4995" i="1" s="1"/>
  <c r="R4996" i="1" l="1"/>
  <c r="S4996" i="1" s="1"/>
  <c r="R4997" i="1" l="1"/>
  <c r="S4997" i="1" s="1"/>
  <c r="R4998" i="1" l="1"/>
  <c r="S4998" i="1" s="1"/>
  <c r="R4999" i="1" l="1"/>
  <c r="S4999" i="1" s="1"/>
  <c r="R5000" i="1" l="1"/>
  <c r="S5000" i="1" s="1"/>
  <c r="R5001" i="1" l="1"/>
  <c r="S5001" i="1" s="1"/>
  <c r="R5002" i="1" l="1"/>
  <c r="S5002" i="1" s="1"/>
  <c r="R5003" i="1" l="1"/>
  <c r="S5003" i="1" s="1"/>
  <c r="R5004" i="1" l="1"/>
  <c r="S5004" i="1" s="1"/>
  <c r="R5005" i="1" l="1"/>
  <c r="S5005" i="1" s="1"/>
  <c r="R5006" i="1" l="1"/>
  <c r="S5006" i="1" s="1"/>
  <c r="R5007" i="1" l="1"/>
  <c r="S5007" i="1" s="1"/>
  <c r="R5008" i="1" l="1"/>
  <c r="S5008" i="1" s="1"/>
  <c r="R5009" i="1" l="1"/>
  <c r="S5009" i="1" s="1"/>
  <c r="R5010" i="1" l="1"/>
  <c r="S5010" i="1" s="1"/>
  <c r="R5011" i="1" l="1"/>
  <c r="S5011" i="1" s="1"/>
  <c r="R5012" i="1" l="1"/>
  <c r="S5012" i="1" s="1"/>
  <c r="R5013" i="1" l="1"/>
  <c r="S5013" i="1" s="1"/>
  <c r="R5014" i="1" l="1"/>
  <c r="S5014" i="1" s="1"/>
  <c r="R5015" i="1" l="1"/>
  <c r="S5015" i="1" s="1"/>
  <c r="R5016" i="1" l="1"/>
  <c r="S5016" i="1" s="1"/>
  <c r="R5017" i="1" l="1"/>
  <c r="S5017" i="1" s="1"/>
  <c r="R5018" i="1" l="1"/>
  <c r="S5018" i="1" s="1"/>
  <c r="R5019" i="1" l="1"/>
  <c r="S5019" i="1" s="1"/>
  <c r="R5020" i="1" l="1"/>
  <c r="S5020" i="1" s="1"/>
  <c r="R5021" i="1" l="1"/>
  <c r="S5021" i="1" s="1"/>
  <c r="R5022" i="1" l="1"/>
  <c r="S5022" i="1" s="1"/>
  <c r="R5023" i="1" l="1"/>
  <c r="S5023" i="1" s="1"/>
  <c r="R5024" i="1" l="1"/>
  <c r="S5024" i="1" s="1"/>
  <c r="R5025" i="1" l="1"/>
  <c r="S5025" i="1" s="1"/>
  <c r="R5026" i="1" l="1"/>
  <c r="S5026" i="1" s="1"/>
  <c r="R5027" i="1" l="1"/>
  <c r="S5027" i="1" s="1"/>
  <c r="R5028" i="1" l="1"/>
  <c r="S5028" i="1" s="1"/>
  <c r="R5029" i="1" l="1"/>
  <c r="S5029" i="1" s="1"/>
  <c r="R5030" i="1" l="1"/>
  <c r="S5030" i="1" s="1"/>
  <c r="R5031" i="1" l="1"/>
  <c r="S5031" i="1" s="1"/>
  <c r="R5032" i="1" l="1"/>
  <c r="S5032" i="1" s="1"/>
  <c r="R5033" i="1" l="1"/>
  <c r="S5033" i="1" s="1"/>
  <c r="R5034" i="1" l="1"/>
  <c r="S5034" i="1" s="1"/>
  <c r="R5035" i="1" l="1"/>
  <c r="S5035" i="1" s="1"/>
  <c r="R5036" i="1" l="1"/>
  <c r="S5036" i="1" s="1"/>
  <c r="R5037" i="1" l="1"/>
  <c r="S5037" i="1" s="1"/>
  <c r="R5038" i="1" l="1"/>
  <c r="S5038" i="1" s="1"/>
  <c r="R5039" i="1" l="1"/>
  <c r="S5039" i="1" s="1"/>
  <c r="R5040" i="1" l="1"/>
  <c r="S5040" i="1" s="1"/>
  <c r="R5041" i="1" l="1"/>
  <c r="S5041" i="1" s="1"/>
  <c r="R5042" i="1" l="1"/>
  <c r="S5042" i="1" s="1"/>
  <c r="R5043" i="1" l="1"/>
  <c r="S5043" i="1" s="1"/>
  <c r="R5044" i="1" l="1"/>
  <c r="S5044" i="1" s="1"/>
  <c r="R5045" i="1" l="1"/>
  <c r="S5045" i="1" s="1"/>
  <c r="R5046" i="1" l="1"/>
  <c r="S5046" i="1" s="1"/>
  <c r="R5047" i="1" l="1"/>
  <c r="S5047" i="1" s="1"/>
  <c r="R5048" i="1" l="1"/>
  <c r="S5048" i="1" s="1"/>
  <c r="R5049" i="1" l="1"/>
  <c r="S5049" i="1" s="1"/>
  <c r="R5050" i="1" l="1"/>
  <c r="S5050" i="1" s="1"/>
  <c r="R5051" i="1" l="1"/>
  <c r="S5051" i="1" s="1"/>
  <c r="R5052" i="1" l="1"/>
  <c r="S5052" i="1" s="1"/>
  <c r="R5053" i="1" l="1"/>
  <c r="S5053" i="1" s="1"/>
  <c r="R5054" i="1" l="1"/>
  <c r="S5054" i="1" s="1"/>
  <c r="R5055" i="1" l="1"/>
  <c r="S5055" i="1" s="1"/>
  <c r="R5056" i="1" l="1"/>
  <c r="S5056" i="1" s="1"/>
  <c r="R5057" i="1" l="1"/>
  <c r="S5057" i="1" s="1"/>
  <c r="R5058" i="1" l="1"/>
  <c r="S5058" i="1" s="1"/>
  <c r="R5059" i="1" l="1"/>
  <c r="S5059" i="1" s="1"/>
  <c r="R5060" i="1" l="1"/>
  <c r="S5060" i="1" s="1"/>
  <c r="R5061" i="1" l="1"/>
  <c r="S5061" i="1" s="1"/>
  <c r="R5062" i="1" l="1"/>
  <c r="S5062" i="1" s="1"/>
  <c r="R5063" i="1" l="1"/>
  <c r="S5063" i="1" s="1"/>
  <c r="R5064" i="1" l="1"/>
  <c r="S5064" i="1" s="1"/>
  <c r="R5065" i="1" l="1"/>
  <c r="S5065" i="1" s="1"/>
  <c r="R5066" i="1" l="1"/>
  <c r="S5066" i="1" s="1"/>
  <c r="R5067" i="1" l="1"/>
  <c r="S5067" i="1" s="1"/>
  <c r="R5068" i="1" l="1"/>
  <c r="S5068" i="1" s="1"/>
  <c r="R5069" i="1" l="1"/>
  <c r="S5069" i="1" s="1"/>
  <c r="R5070" i="1" l="1"/>
  <c r="S5070" i="1" s="1"/>
  <c r="R5071" i="1" l="1"/>
  <c r="S5071" i="1" s="1"/>
  <c r="R5072" i="1" l="1"/>
  <c r="S5072" i="1" s="1"/>
  <c r="R5073" i="1" l="1"/>
  <c r="S5073" i="1" s="1"/>
  <c r="R5074" i="1" l="1"/>
  <c r="S5074" i="1" s="1"/>
  <c r="R5075" i="1" l="1"/>
  <c r="S5075" i="1" s="1"/>
  <c r="R5076" i="1" l="1"/>
  <c r="S5076" i="1" s="1"/>
  <c r="R5077" i="1" l="1"/>
  <c r="S5077" i="1" s="1"/>
  <c r="R5078" i="1" l="1"/>
  <c r="S5078" i="1" s="1"/>
  <c r="R5079" i="1" l="1"/>
  <c r="S5079" i="1" s="1"/>
  <c r="R5080" i="1" l="1"/>
  <c r="S5080" i="1" s="1"/>
  <c r="R5081" i="1" l="1"/>
  <c r="S5081" i="1" s="1"/>
  <c r="R5082" i="1" l="1"/>
  <c r="S5082" i="1" s="1"/>
  <c r="R5083" i="1" l="1"/>
  <c r="S5083" i="1" s="1"/>
  <c r="R5084" i="1" l="1"/>
  <c r="S5084" i="1" s="1"/>
  <c r="R5085" i="1" l="1"/>
  <c r="S5085" i="1" s="1"/>
  <c r="R5086" i="1" l="1"/>
  <c r="S5086" i="1" s="1"/>
  <c r="R5087" i="1" l="1"/>
  <c r="S5087" i="1" s="1"/>
  <c r="R5088" i="1" l="1"/>
  <c r="S5088" i="1" s="1"/>
  <c r="R5089" i="1" l="1"/>
  <c r="S5089" i="1" s="1"/>
  <c r="R5090" i="1" l="1"/>
  <c r="S5090" i="1" s="1"/>
  <c r="R5091" i="1" l="1"/>
  <c r="S5091" i="1" s="1"/>
  <c r="R5092" i="1" l="1"/>
  <c r="S5092" i="1" s="1"/>
  <c r="R5093" i="1" l="1"/>
  <c r="S5093" i="1" s="1"/>
  <c r="R5094" i="1" l="1"/>
  <c r="S5094" i="1" s="1"/>
  <c r="R5095" i="1" l="1"/>
  <c r="S5095" i="1" s="1"/>
  <c r="R5096" i="1" l="1"/>
  <c r="S5096" i="1" s="1"/>
  <c r="R5097" i="1" l="1"/>
  <c r="S5097" i="1" s="1"/>
  <c r="R5098" i="1" l="1"/>
  <c r="S5098" i="1" s="1"/>
  <c r="R5099" i="1" l="1"/>
  <c r="S5099" i="1" s="1"/>
  <c r="R5100" i="1" l="1"/>
  <c r="S5100" i="1" s="1"/>
  <c r="R5101" i="1" l="1"/>
  <c r="S5101" i="1" s="1"/>
  <c r="R5102" i="1" l="1"/>
  <c r="S5102" i="1" s="1"/>
  <c r="R5103" i="1" l="1"/>
  <c r="S5103" i="1" s="1"/>
  <c r="R5104" i="1" l="1"/>
  <c r="S5104" i="1" s="1"/>
  <c r="R5105" i="1" l="1"/>
  <c r="S5105" i="1" s="1"/>
  <c r="R5106" i="1" l="1"/>
  <c r="S5106" i="1" s="1"/>
  <c r="R5107" i="1" l="1"/>
  <c r="S5107" i="1" s="1"/>
  <c r="R5108" i="1" l="1"/>
  <c r="S5108" i="1" s="1"/>
  <c r="R5109" i="1" l="1"/>
  <c r="S5109" i="1" s="1"/>
  <c r="R5110" i="1" l="1"/>
  <c r="S5110" i="1" s="1"/>
  <c r="R5111" i="1" l="1"/>
  <c r="S5111" i="1" s="1"/>
  <c r="R5112" i="1" l="1"/>
  <c r="S5112" i="1" s="1"/>
  <c r="R5113" i="1" l="1"/>
  <c r="S5113" i="1" s="1"/>
  <c r="R5114" i="1" l="1"/>
  <c r="S5114" i="1" s="1"/>
  <c r="R5115" i="1" l="1"/>
  <c r="S5115" i="1" s="1"/>
  <c r="R5116" i="1" l="1"/>
  <c r="S5116" i="1" s="1"/>
  <c r="R5117" i="1" l="1"/>
  <c r="S5117" i="1" s="1"/>
  <c r="R5118" i="1" l="1"/>
  <c r="S5118" i="1" s="1"/>
  <c r="R5119" i="1" l="1"/>
  <c r="S5119" i="1" s="1"/>
  <c r="R5120" i="1" l="1"/>
  <c r="S5120" i="1" s="1"/>
  <c r="R5121" i="1" l="1"/>
  <c r="S5121" i="1" s="1"/>
  <c r="R5122" i="1" l="1"/>
  <c r="S5122" i="1" s="1"/>
  <c r="R5123" i="1" l="1"/>
  <c r="S5123" i="1" s="1"/>
  <c r="R5124" i="1" l="1"/>
  <c r="S5124" i="1" s="1"/>
  <c r="R5125" i="1" l="1"/>
  <c r="S5125" i="1" s="1"/>
  <c r="R5126" i="1" l="1"/>
  <c r="S5126" i="1" s="1"/>
  <c r="R5127" i="1" l="1"/>
  <c r="S5127" i="1" s="1"/>
  <c r="R5128" i="1" l="1"/>
  <c r="S5128" i="1" s="1"/>
  <c r="R5129" i="1" l="1"/>
  <c r="S5129" i="1" s="1"/>
  <c r="R5130" i="1" l="1"/>
  <c r="S5130" i="1" s="1"/>
  <c r="R5131" i="1" l="1"/>
  <c r="S5131" i="1" s="1"/>
  <c r="R5132" i="1" l="1"/>
  <c r="S5132" i="1" s="1"/>
  <c r="R5133" i="1" l="1"/>
  <c r="S5133" i="1" s="1"/>
  <c r="R5134" i="1" l="1"/>
  <c r="S5134" i="1" s="1"/>
  <c r="R5135" i="1" l="1"/>
  <c r="S5135" i="1" s="1"/>
  <c r="R5136" i="1" l="1"/>
  <c r="S5136" i="1" s="1"/>
  <c r="R5137" i="1" l="1"/>
  <c r="S5137" i="1" s="1"/>
  <c r="R5138" i="1" l="1"/>
  <c r="S5138" i="1" s="1"/>
  <c r="R5139" i="1" l="1"/>
  <c r="S5139" i="1" s="1"/>
  <c r="R5140" i="1" l="1"/>
  <c r="S5140" i="1" s="1"/>
  <c r="R5141" i="1" l="1"/>
  <c r="S5141" i="1" s="1"/>
  <c r="R5142" i="1" l="1"/>
  <c r="S5142" i="1" s="1"/>
  <c r="R5143" i="1" l="1"/>
  <c r="S5143" i="1" s="1"/>
  <c r="R5144" i="1" l="1"/>
  <c r="S5144" i="1" s="1"/>
  <c r="R5145" i="1" l="1"/>
  <c r="S5145" i="1" s="1"/>
  <c r="R5146" i="1" l="1"/>
  <c r="S5146" i="1" s="1"/>
  <c r="R5147" i="1" l="1"/>
  <c r="S5147" i="1" s="1"/>
  <c r="R5148" i="1" l="1"/>
  <c r="S5148" i="1" s="1"/>
  <c r="R5149" i="1" l="1"/>
  <c r="S5149" i="1" s="1"/>
  <c r="R5150" i="1" l="1"/>
  <c r="S5150" i="1" s="1"/>
  <c r="R5151" i="1" l="1"/>
  <c r="S5151" i="1" s="1"/>
  <c r="R5152" i="1" l="1"/>
  <c r="S5152" i="1" s="1"/>
  <c r="R5153" i="1" l="1"/>
  <c r="S5153" i="1" s="1"/>
  <c r="R5154" i="1" l="1"/>
  <c r="S5154" i="1" s="1"/>
  <c r="R5155" i="1" l="1"/>
  <c r="S5155" i="1" s="1"/>
  <c r="R5156" i="1" l="1"/>
  <c r="S5156" i="1" s="1"/>
  <c r="R5157" i="1" l="1"/>
  <c r="S5157" i="1" s="1"/>
  <c r="R5158" i="1" l="1"/>
  <c r="S5158" i="1" s="1"/>
  <c r="R5159" i="1" l="1"/>
  <c r="S5159" i="1" s="1"/>
  <c r="R5160" i="1" l="1"/>
  <c r="S5160" i="1" s="1"/>
  <c r="R5161" i="1" l="1"/>
  <c r="S5161" i="1" s="1"/>
  <c r="R5162" i="1" l="1"/>
  <c r="S5162" i="1" s="1"/>
  <c r="R5163" i="1" l="1"/>
  <c r="S5163" i="1" s="1"/>
  <c r="R5164" i="1" l="1"/>
  <c r="S5164" i="1" s="1"/>
  <c r="R5165" i="1" l="1"/>
  <c r="S5165" i="1" s="1"/>
  <c r="R5166" i="1" l="1"/>
  <c r="S5166" i="1" s="1"/>
  <c r="R5167" i="1" l="1"/>
  <c r="S5167" i="1" s="1"/>
  <c r="R5168" i="1" l="1"/>
  <c r="S5168" i="1" s="1"/>
  <c r="R5169" i="1" l="1"/>
  <c r="S5169" i="1" s="1"/>
  <c r="R5170" i="1" l="1"/>
  <c r="S5170" i="1" s="1"/>
  <c r="R5171" i="1" l="1"/>
  <c r="S5171" i="1" s="1"/>
  <c r="R5172" i="1" l="1"/>
  <c r="S5172" i="1" s="1"/>
  <c r="R5173" i="1" l="1"/>
  <c r="S5173" i="1" s="1"/>
  <c r="R5174" i="1" l="1"/>
  <c r="S5174" i="1" s="1"/>
  <c r="R5175" i="1" l="1"/>
  <c r="S5175" i="1" s="1"/>
  <c r="R5176" i="1" l="1"/>
  <c r="S5176" i="1" s="1"/>
  <c r="R5177" i="1" l="1"/>
  <c r="S5177" i="1" s="1"/>
  <c r="R5178" i="1" l="1"/>
  <c r="S5178" i="1" s="1"/>
  <c r="R5179" i="1" l="1"/>
  <c r="S5179" i="1" s="1"/>
  <c r="R5180" i="1" l="1"/>
  <c r="S5180" i="1" s="1"/>
  <c r="R5181" i="1" l="1"/>
  <c r="S5181" i="1" s="1"/>
  <c r="R5182" i="1" l="1"/>
  <c r="S5182" i="1" s="1"/>
  <c r="R5183" i="1" l="1"/>
  <c r="S5183" i="1" s="1"/>
  <c r="R5184" i="1" l="1"/>
  <c r="S5184" i="1" s="1"/>
  <c r="R5185" i="1" l="1"/>
  <c r="S5185" i="1" s="1"/>
  <c r="R5186" i="1" l="1"/>
  <c r="S5186" i="1" s="1"/>
  <c r="R5187" i="1" l="1"/>
  <c r="S5187" i="1" s="1"/>
  <c r="R5188" i="1" l="1"/>
  <c r="S5188" i="1" s="1"/>
  <c r="R5189" i="1" l="1"/>
  <c r="S5189" i="1" s="1"/>
  <c r="R5190" i="1" l="1"/>
  <c r="S5190" i="1" s="1"/>
  <c r="R5191" i="1" l="1"/>
  <c r="S5191" i="1" s="1"/>
  <c r="R5192" i="1" l="1"/>
  <c r="S5192" i="1" s="1"/>
  <c r="R5193" i="1" l="1"/>
  <c r="S5193" i="1" s="1"/>
  <c r="R5194" i="1" l="1"/>
  <c r="S5194" i="1" s="1"/>
  <c r="R5195" i="1" l="1"/>
  <c r="S5195" i="1" s="1"/>
  <c r="R5196" i="1" l="1"/>
  <c r="S5196" i="1" s="1"/>
  <c r="R5197" i="1" l="1"/>
  <c r="S5197" i="1" s="1"/>
  <c r="R5198" i="1" l="1"/>
  <c r="S5198" i="1" s="1"/>
  <c r="R5199" i="1" l="1"/>
  <c r="S5199" i="1" s="1"/>
  <c r="R5200" i="1" l="1"/>
  <c r="S5200" i="1" s="1"/>
  <c r="R5201" i="1" l="1"/>
  <c r="S5201" i="1" s="1"/>
  <c r="R5202" i="1" l="1"/>
  <c r="S5202" i="1" s="1"/>
  <c r="R5203" i="1" l="1"/>
  <c r="S5203" i="1" s="1"/>
  <c r="R5204" i="1" l="1"/>
  <c r="S5204" i="1" s="1"/>
  <c r="R5205" i="1" l="1"/>
  <c r="S5205" i="1" s="1"/>
  <c r="R5206" i="1" l="1"/>
  <c r="S5206" i="1" s="1"/>
  <c r="R5207" i="1" l="1"/>
  <c r="S5207" i="1" s="1"/>
  <c r="R5208" i="1" l="1"/>
  <c r="S5208" i="1" s="1"/>
  <c r="R5209" i="1" l="1"/>
  <c r="S5209" i="1" s="1"/>
  <c r="R5210" i="1" l="1"/>
  <c r="S5210" i="1" s="1"/>
  <c r="R5211" i="1" l="1"/>
  <c r="S5211" i="1" s="1"/>
  <c r="R5212" i="1" l="1"/>
  <c r="S5212" i="1" s="1"/>
  <c r="R5213" i="1" l="1"/>
  <c r="S5213" i="1" s="1"/>
  <c r="R5214" i="1" l="1"/>
  <c r="S5214" i="1" s="1"/>
  <c r="R5215" i="1" l="1"/>
  <c r="S5215" i="1" s="1"/>
  <c r="R5216" i="1" l="1"/>
  <c r="S5216" i="1" s="1"/>
  <c r="R5217" i="1" l="1"/>
  <c r="S5217" i="1" s="1"/>
  <c r="R5218" i="1" l="1"/>
  <c r="S5218" i="1" s="1"/>
  <c r="R5219" i="1" l="1"/>
  <c r="S5219" i="1" s="1"/>
  <c r="R5220" i="1" l="1"/>
  <c r="S5220" i="1" s="1"/>
  <c r="R5221" i="1" l="1"/>
  <c r="S5221" i="1" s="1"/>
  <c r="R5222" i="1" l="1"/>
  <c r="S5222" i="1" s="1"/>
  <c r="R5223" i="1" l="1"/>
  <c r="S5223" i="1" s="1"/>
  <c r="R5224" i="1" l="1"/>
  <c r="S5224" i="1" s="1"/>
  <c r="R5225" i="1" l="1"/>
  <c r="S5225" i="1" s="1"/>
  <c r="R5226" i="1" l="1"/>
  <c r="S5226" i="1" s="1"/>
  <c r="R5227" i="1" l="1"/>
  <c r="S5227" i="1" s="1"/>
  <c r="R5228" i="1" l="1"/>
  <c r="S5228" i="1" s="1"/>
  <c r="R5229" i="1" l="1"/>
  <c r="S5229" i="1" s="1"/>
  <c r="R5230" i="1" l="1"/>
  <c r="S5230" i="1" s="1"/>
  <c r="R5231" i="1" l="1"/>
  <c r="S5231" i="1" s="1"/>
  <c r="R5232" i="1" l="1"/>
  <c r="S5232" i="1" s="1"/>
  <c r="R5233" i="1" l="1"/>
  <c r="S5233" i="1" s="1"/>
  <c r="R5234" i="1" l="1"/>
  <c r="S5234" i="1" s="1"/>
  <c r="R5235" i="1" l="1"/>
  <c r="S5235" i="1" s="1"/>
  <c r="R5236" i="1" l="1"/>
  <c r="S5236" i="1" s="1"/>
  <c r="R5237" i="1" l="1"/>
  <c r="S5237" i="1" s="1"/>
  <c r="R5238" i="1" l="1"/>
  <c r="S5238" i="1" s="1"/>
  <c r="R5239" i="1" l="1"/>
  <c r="S5239" i="1" s="1"/>
  <c r="R5240" i="1" l="1"/>
  <c r="S5240" i="1" s="1"/>
  <c r="R5241" i="1" l="1"/>
  <c r="S5241" i="1" s="1"/>
  <c r="R5242" i="1" l="1"/>
  <c r="S5242" i="1" s="1"/>
  <c r="R5243" i="1" l="1"/>
  <c r="S5243" i="1" s="1"/>
  <c r="R5244" i="1" l="1"/>
  <c r="S5244" i="1" s="1"/>
  <c r="R5245" i="1" l="1"/>
  <c r="S5245" i="1" s="1"/>
  <c r="R5246" i="1" l="1"/>
  <c r="S5246" i="1" s="1"/>
  <c r="R5247" i="1" l="1"/>
  <c r="S5247" i="1" s="1"/>
  <c r="R5248" i="1" l="1"/>
  <c r="S5248" i="1" s="1"/>
  <c r="R5249" i="1" l="1"/>
  <c r="S5249" i="1" s="1"/>
  <c r="R5250" i="1" l="1"/>
  <c r="S5250" i="1" s="1"/>
  <c r="R5251" i="1" l="1"/>
  <c r="S5251" i="1" s="1"/>
  <c r="R5252" i="1" l="1"/>
  <c r="S5252" i="1" s="1"/>
  <c r="R5253" i="1" l="1"/>
  <c r="S5253" i="1" s="1"/>
  <c r="R5254" i="1" l="1"/>
  <c r="S5254" i="1" s="1"/>
  <c r="R5255" i="1" l="1"/>
  <c r="S5255" i="1" s="1"/>
  <c r="R5256" i="1" l="1"/>
  <c r="S5256" i="1" s="1"/>
  <c r="R5257" i="1" l="1"/>
  <c r="S5257" i="1" s="1"/>
  <c r="R5258" i="1" l="1"/>
  <c r="S5258" i="1" s="1"/>
  <c r="R5259" i="1" l="1"/>
  <c r="S5259" i="1" s="1"/>
  <c r="R5260" i="1" l="1"/>
  <c r="S5260" i="1" s="1"/>
  <c r="R5261" i="1" l="1"/>
  <c r="S5261" i="1" s="1"/>
  <c r="R5262" i="1" l="1"/>
  <c r="S5262" i="1" s="1"/>
  <c r="R5263" i="1" l="1"/>
  <c r="S5263" i="1" s="1"/>
  <c r="R5264" i="1" l="1"/>
  <c r="S5264" i="1" s="1"/>
  <c r="R5265" i="1" l="1"/>
  <c r="S5265" i="1" s="1"/>
  <c r="R5266" i="1" l="1"/>
  <c r="S5266" i="1" s="1"/>
  <c r="R5267" i="1" l="1"/>
  <c r="S5267" i="1" s="1"/>
  <c r="R5268" i="1" l="1"/>
  <c r="S5268" i="1" s="1"/>
  <c r="R5269" i="1" l="1"/>
  <c r="S5269" i="1" s="1"/>
  <c r="R5270" i="1" l="1"/>
  <c r="S5270" i="1" s="1"/>
  <c r="R5271" i="1" l="1"/>
  <c r="S5271" i="1" s="1"/>
  <c r="R5272" i="1" l="1"/>
  <c r="S5272" i="1" s="1"/>
  <c r="R5273" i="1" l="1"/>
  <c r="S5273" i="1" s="1"/>
  <c r="R5274" i="1" l="1"/>
  <c r="S5274" i="1" s="1"/>
  <c r="R5275" i="1" l="1"/>
  <c r="S5275" i="1" s="1"/>
  <c r="R5276" i="1" l="1"/>
  <c r="S5276" i="1" s="1"/>
  <c r="R5277" i="1" l="1"/>
  <c r="S5277" i="1" s="1"/>
  <c r="R5278" i="1" l="1"/>
  <c r="S5278" i="1" s="1"/>
  <c r="R5279" i="1" l="1"/>
  <c r="S5279" i="1" s="1"/>
  <c r="R5280" i="1" l="1"/>
  <c r="S5280" i="1" s="1"/>
  <c r="R5281" i="1" l="1"/>
  <c r="S5281" i="1" s="1"/>
  <c r="R5282" i="1" l="1"/>
  <c r="S5282" i="1" s="1"/>
  <c r="R5283" i="1" l="1"/>
  <c r="S5283" i="1" s="1"/>
  <c r="R5284" i="1" l="1"/>
  <c r="S5284" i="1" s="1"/>
  <c r="R5285" i="1" l="1"/>
  <c r="S5285" i="1" s="1"/>
  <c r="R5286" i="1" l="1"/>
  <c r="S5286" i="1" s="1"/>
  <c r="R5287" i="1" l="1"/>
  <c r="S5287" i="1" s="1"/>
  <c r="R5288" i="1" l="1"/>
  <c r="S5288" i="1" s="1"/>
  <c r="R5289" i="1" l="1"/>
  <c r="S5289" i="1" s="1"/>
  <c r="R5290" i="1" l="1"/>
  <c r="S5290" i="1" s="1"/>
  <c r="R5291" i="1" l="1"/>
  <c r="S5291" i="1" s="1"/>
  <c r="R5292" i="1" l="1"/>
  <c r="S5292" i="1" s="1"/>
  <c r="R5293" i="1" l="1"/>
  <c r="S5293" i="1" s="1"/>
  <c r="R5294" i="1" l="1"/>
  <c r="S5294" i="1" s="1"/>
  <c r="R5295" i="1" l="1"/>
  <c r="S5295" i="1" s="1"/>
  <c r="R5296" i="1" l="1"/>
  <c r="S5296" i="1" s="1"/>
  <c r="R5297" i="1" l="1"/>
  <c r="S5297" i="1" s="1"/>
  <c r="R5298" i="1" l="1"/>
  <c r="S5298" i="1" s="1"/>
  <c r="R5299" i="1" l="1"/>
  <c r="S5299" i="1" s="1"/>
  <c r="R5300" i="1" l="1"/>
  <c r="S5300" i="1" s="1"/>
  <c r="R5301" i="1" l="1"/>
  <c r="S5301" i="1" s="1"/>
  <c r="R5302" i="1" l="1"/>
  <c r="S5302" i="1" s="1"/>
  <c r="R5303" i="1" l="1"/>
  <c r="S5303" i="1" s="1"/>
  <c r="R5304" i="1" l="1"/>
  <c r="S5304" i="1" s="1"/>
  <c r="R5305" i="1" l="1"/>
  <c r="S5305" i="1" s="1"/>
  <c r="R5306" i="1" l="1"/>
  <c r="S5306" i="1" s="1"/>
  <c r="R5307" i="1" l="1"/>
  <c r="S5307" i="1" s="1"/>
  <c r="R5308" i="1" l="1"/>
  <c r="S5308" i="1" s="1"/>
  <c r="R5309" i="1" l="1"/>
  <c r="S5309" i="1" s="1"/>
  <c r="R5310" i="1" l="1"/>
  <c r="S5310" i="1" s="1"/>
  <c r="R5311" i="1" l="1"/>
  <c r="S5311" i="1" s="1"/>
  <c r="R5312" i="1" l="1"/>
  <c r="S5312" i="1" s="1"/>
  <c r="R5313" i="1" l="1"/>
  <c r="S5313" i="1" s="1"/>
  <c r="R5314" i="1" l="1"/>
  <c r="S5314" i="1" s="1"/>
  <c r="R5315" i="1" l="1"/>
  <c r="S5315" i="1" s="1"/>
  <c r="R5316" i="1" l="1"/>
  <c r="S5316" i="1" s="1"/>
  <c r="R5317" i="1" l="1"/>
  <c r="S5317" i="1" s="1"/>
  <c r="R5318" i="1" l="1"/>
  <c r="S5318" i="1" s="1"/>
  <c r="R5319" i="1" l="1"/>
  <c r="S5319" i="1" s="1"/>
  <c r="R5320" i="1" l="1"/>
  <c r="S5320" i="1" s="1"/>
  <c r="R5321" i="1" l="1"/>
  <c r="S5321" i="1" s="1"/>
  <c r="R5322" i="1" l="1"/>
  <c r="S5322" i="1" s="1"/>
  <c r="R5323" i="1" l="1"/>
  <c r="S5323" i="1" s="1"/>
  <c r="R5324" i="1" l="1"/>
  <c r="S5324" i="1" s="1"/>
  <c r="R5325" i="1" l="1"/>
  <c r="S5325" i="1" s="1"/>
  <c r="R5326" i="1" l="1"/>
  <c r="S5326" i="1" s="1"/>
  <c r="R5327" i="1" l="1"/>
  <c r="S5327" i="1" s="1"/>
  <c r="R5328" i="1" l="1"/>
  <c r="S5328" i="1" s="1"/>
  <c r="R5329" i="1" l="1"/>
  <c r="S5329" i="1" s="1"/>
  <c r="R5330" i="1" l="1"/>
  <c r="S5330" i="1" s="1"/>
  <c r="R5331" i="1" l="1"/>
  <c r="S5331" i="1" s="1"/>
  <c r="R5332" i="1" l="1"/>
  <c r="S5332" i="1" s="1"/>
  <c r="R5333" i="1" l="1"/>
  <c r="S5333" i="1" s="1"/>
  <c r="R5334" i="1" l="1"/>
  <c r="S5334" i="1" s="1"/>
  <c r="R5335" i="1" l="1"/>
  <c r="S5335" i="1" s="1"/>
  <c r="R5336" i="1" l="1"/>
  <c r="S5336" i="1" s="1"/>
  <c r="R5337" i="1" l="1"/>
  <c r="S5337" i="1" s="1"/>
  <c r="R5338" i="1" l="1"/>
  <c r="S5338" i="1" s="1"/>
  <c r="R5339" i="1" l="1"/>
  <c r="S5339" i="1" s="1"/>
  <c r="R5340" i="1" l="1"/>
  <c r="S5340" i="1" s="1"/>
  <c r="R5341" i="1" l="1"/>
  <c r="S5341" i="1" s="1"/>
  <c r="R5342" i="1" l="1"/>
  <c r="S5342" i="1" s="1"/>
  <c r="R5343" i="1" l="1"/>
  <c r="S5343" i="1" s="1"/>
  <c r="R5344" i="1" l="1"/>
  <c r="S5344" i="1" s="1"/>
  <c r="R5345" i="1" l="1"/>
  <c r="S5345" i="1" s="1"/>
  <c r="R5346" i="1" l="1"/>
  <c r="S5346" i="1" s="1"/>
  <c r="R5347" i="1" l="1"/>
  <c r="S5347" i="1" s="1"/>
  <c r="R5348" i="1" l="1"/>
  <c r="S5348" i="1" s="1"/>
  <c r="R5349" i="1" l="1"/>
  <c r="S5349" i="1" s="1"/>
  <c r="R5350" i="1" l="1"/>
  <c r="S5350" i="1" s="1"/>
  <c r="R5351" i="1" l="1"/>
  <c r="S5351" i="1" s="1"/>
  <c r="R5352" i="1" l="1"/>
  <c r="S5352" i="1" s="1"/>
  <c r="R5353" i="1" l="1"/>
  <c r="S5353" i="1" s="1"/>
  <c r="R5354" i="1" l="1"/>
  <c r="S5354" i="1" s="1"/>
  <c r="R5355" i="1" l="1"/>
  <c r="S5355" i="1" s="1"/>
  <c r="R5356" i="1" l="1"/>
  <c r="S5356" i="1" s="1"/>
  <c r="R5357" i="1" l="1"/>
  <c r="S5357" i="1" s="1"/>
  <c r="R5358" i="1" l="1"/>
  <c r="S5358" i="1" s="1"/>
  <c r="R5359" i="1" l="1"/>
  <c r="S5359" i="1" s="1"/>
  <c r="R5360" i="1" l="1"/>
  <c r="S5360" i="1" s="1"/>
  <c r="R5361" i="1" l="1"/>
  <c r="S5361" i="1" s="1"/>
  <c r="R5362" i="1" l="1"/>
  <c r="S5362" i="1" s="1"/>
  <c r="R5363" i="1" l="1"/>
  <c r="S5363" i="1" s="1"/>
  <c r="R5364" i="1" l="1"/>
  <c r="S5364" i="1" s="1"/>
  <c r="R5365" i="1" l="1"/>
  <c r="S5365" i="1" s="1"/>
  <c r="R5366" i="1" l="1"/>
  <c r="S5366" i="1" s="1"/>
  <c r="R5367" i="1" l="1"/>
  <c r="S5367" i="1" s="1"/>
  <c r="R5368" i="1" l="1"/>
  <c r="S5368" i="1" s="1"/>
  <c r="R5369" i="1" l="1"/>
  <c r="S5369" i="1" s="1"/>
  <c r="R5370" i="1" l="1"/>
  <c r="S5370" i="1" s="1"/>
  <c r="R5371" i="1" l="1"/>
  <c r="S5371" i="1" s="1"/>
  <c r="R5372" i="1" l="1"/>
  <c r="S5372" i="1" s="1"/>
  <c r="R5373" i="1" l="1"/>
  <c r="S5373" i="1" s="1"/>
  <c r="R5374" i="1" l="1"/>
  <c r="S5374" i="1" s="1"/>
  <c r="R5375" i="1" l="1"/>
  <c r="S5375" i="1" s="1"/>
  <c r="R5376" i="1" l="1"/>
  <c r="S5376" i="1" s="1"/>
  <c r="R5377" i="1" l="1"/>
  <c r="S5377" i="1" s="1"/>
  <c r="R5378" i="1" l="1"/>
  <c r="S5378" i="1" s="1"/>
  <c r="R5379" i="1" l="1"/>
  <c r="S5379" i="1" s="1"/>
  <c r="R5380" i="1" l="1"/>
  <c r="S5380" i="1" s="1"/>
  <c r="R5381" i="1" l="1"/>
  <c r="S5381" i="1" s="1"/>
  <c r="R5382" i="1" l="1"/>
  <c r="S5382" i="1" s="1"/>
  <c r="R5383" i="1" l="1"/>
  <c r="S5383" i="1" s="1"/>
  <c r="R5384" i="1" l="1"/>
  <c r="S5384" i="1" s="1"/>
  <c r="R5385" i="1" l="1"/>
  <c r="S5385" i="1" s="1"/>
  <c r="R5386" i="1" l="1"/>
  <c r="S5386" i="1" s="1"/>
  <c r="R5387" i="1" l="1"/>
  <c r="S5387" i="1" s="1"/>
  <c r="R5388" i="1" l="1"/>
  <c r="S5388" i="1" s="1"/>
  <c r="R5389" i="1" l="1"/>
  <c r="S5389" i="1" s="1"/>
  <c r="R5390" i="1" l="1"/>
  <c r="S5390" i="1" s="1"/>
  <c r="R5391" i="1" l="1"/>
  <c r="S5391" i="1" s="1"/>
  <c r="R5392" i="1" l="1"/>
  <c r="S5392" i="1" s="1"/>
  <c r="R5393" i="1" l="1"/>
  <c r="S5393" i="1" s="1"/>
  <c r="R5394" i="1" l="1"/>
  <c r="S5394" i="1" s="1"/>
  <c r="R5395" i="1" l="1"/>
  <c r="S5395" i="1" s="1"/>
  <c r="R5396" i="1" l="1"/>
  <c r="S5396" i="1" s="1"/>
  <c r="R5397" i="1" l="1"/>
  <c r="S5397" i="1" s="1"/>
  <c r="R5398" i="1" l="1"/>
  <c r="S5398" i="1" s="1"/>
  <c r="R5399" i="1" l="1"/>
  <c r="S5399" i="1" s="1"/>
  <c r="R5400" i="1" l="1"/>
  <c r="S5400" i="1" s="1"/>
  <c r="R5401" i="1" l="1"/>
  <c r="S5401" i="1" s="1"/>
  <c r="R5402" i="1" l="1"/>
  <c r="S5402" i="1" s="1"/>
  <c r="R5403" i="1" l="1"/>
  <c r="S5403" i="1" s="1"/>
  <c r="R5404" i="1" l="1"/>
  <c r="S5404" i="1" s="1"/>
  <c r="R5405" i="1" l="1"/>
  <c r="S5405" i="1" s="1"/>
  <c r="R5406" i="1" l="1"/>
  <c r="S5406" i="1" s="1"/>
  <c r="R5407" i="1" l="1"/>
  <c r="S5407" i="1" s="1"/>
  <c r="R5408" i="1" l="1"/>
  <c r="S5408" i="1" s="1"/>
  <c r="R5409" i="1" l="1"/>
  <c r="S5409" i="1" s="1"/>
  <c r="R5410" i="1" l="1"/>
  <c r="S5410" i="1" s="1"/>
  <c r="R5411" i="1" l="1"/>
  <c r="S5411" i="1" s="1"/>
  <c r="R5412" i="1" l="1"/>
  <c r="S5412" i="1" s="1"/>
  <c r="R5413" i="1" l="1"/>
  <c r="S5413" i="1" s="1"/>
  <c r="R5414" i="1" l="1"/>
  <c r="S5414" i="1" s="1"/>
  <c r="R5415" i="1" l="1"/>
  <c r="S5415" i="1" s="1"/>
  <c r="R5416" i="1" l="1"/>
  <c r="S5416" i="1" s="1"/>
  <c r="R5417" i="1" l="1"/>
  <c r="S5417" i="1" s="1"/>
  <c r="R5418" i="1" l="1"/>
  <c r="S5418" i="1" s="1"/>
  <c r="R5419" i="1" l="1"/>
  <c r="S5419" i="1" s="1"/>
  <c r="R5420" i="1" l="1"/>
  <c r="S5420" i="1" s="1"/>
  <c r="R5421" i="1" l="1"/>
  <c r="S5421" i="1" s="1"/>
  <c r="R5422" i="1" l="1"/>
  <c r="S5422" i="1" s="1"/>
  <c r="R5423" i="1" l="1"/>
  <c r="S5423" i="1" s="1"/>
  <c r="R5424" i="1" l="1"/>
  <c r="S5424" i="1" s="1"/>
  <c r="R5425" i="1" l="1"/>
  <c r="S5425" i="1" s="1"/>
  <c r="R5426" i="1" l="1"/>
  <c r="S5426" i="1" s="1"/>
  <c r="R5427" i="1" l="1"/>
  <c r="S5427" i="1" s="1"/>
  <c r="R5428" i="1" l="1"/>
  <c r="S5428" i="1" s="1"/>
  <c r="R5429" i="1" l="1"/>
  <c r="S5429" i="1" s="1"/>
  <c r="R5430" i="1" l="1"/>
  <c r="S5430" i="1" s="1"/>
  <c r="R5431" i="1" l="1"/>
  <c r="S5431" i="1" s="1"/>
  <c r="R5432" i="1" l="1"/>
  <c r="S5432" i="1" s="1"/>
  <c r="R5433" i="1" l="1"/>
  <c r="S5433" i="1" s="1"/>
  <c r="R5434" i="1" l="1"/>
  <c r="S5434" i="1" s="1"/>
  <c r="R5435" i="1" l="1"/>
  <c r="S5435" i="1" s="1"/>
  <c r="R5436" i="1" l="1"/>
  <c r="S5436" i="1" s="1"/>
  <c r="R5437" i="1" l="1"/>
  <c r="S5437" i="1" s="1"/>
  <c r="R5438" i="1" l="1"/>
  <c r="S5438" i="1" s="1"/>
  <c r="R5439" i="1" l="1"/>
  <c r="S5439" i="1" s="1"/>
  <c r="R5440" i="1" l="1"/>
  <c r="S5440" i="1" s="1"/>
  <c r="R5441" i="1" l="1"/>
  <c r="S5441" i="1" s="1"/>
  <c r="R5442" i="1" l="1"/>
  <c r="S5442" i="1" s="1"/>
  <c r="R5443" i="1" l="1"/>
  <c r="S5443" i="1" s="1"/>
  <c r="R5444" i="1" l="1"/>
  <c r="S5444" i="1" s="1"/>
  <c r="R5445" i="1" l="1"/>
  <c r="S5445" i="1" s="1"/>
  <c r="R5446" i="1" l="1"/>
  <c r="S5446" i="1" s="1"/>
  <c r="R5447" i="1" l="1"/>
  <c r="S5447" i="1" s="1"/>
  <c r="R5448" i="1" l="1"/>
  <c r="S5448" i="1" s="1"/>
  <c r="R5449" i="1" l="1"/>
  <c r="S5449" i="1" s="1"/>
  <c r="R5450" i="1" l="1"/>
  <c r="S5450" i="1" s="1"/>
  <c r="R5451" i="1" l="1"/>
  <c r="S5451" i="1" s="1"/>
  <c r="R5452" i="1" l="1"/>
  <c r="S5452" i="1" s="1"/>
  <c r="R5453" i="1" l="1"/>
  <c r="S5453" i="1" s="1"/>
  <c r="R5454" i="1" l="1"/>
  <c r="S5454" i="1" s="1"/>
  <c r="R5455" i="1" l="1"/>
  <c r="S5455" i="1" s="1"/>
  <c r="R5456" i="1" l="1"/>
  <c r="S5456" i="1" s="1"/>
  <c r="R5457" i="1" l="1"/>
  <c r="S5457" i="1" s="1"/>
  <c r="R5458" i="1" l="1"/>
  <c r="S5458" i="1" s="1"/>
  <c r="R5459" i="1" l="1"/>
  <c r="S5459" i="1" s="1"/>
  <c r="R5460" i="1" l="1"/>
  <c r="S5460" i="1" s="1"/>
  <c r="R5461" i="1" l="1"/>
  <c r="S5461" i="1" s="1"/>
  <c r="R5462" i="1" l="1"/>
  <c r="S5462" i="1" s="1"/>
  <c r="R5463" i="1" l="1"/>
  <c r="S5463" i="1" s="1"/>
  <c r="R5464" i="1" l="1"/>
  <c r="S5464" i="1" s="1"/>
  <c r="R5465" i="1" l="1"/>
  <c r="S5465" i="1" s="1"/>
  <c r="R5466" i="1" l="1"/>
  <c r="S5466" i="1" s="1"/>
  <c r="R5467" i="1" l="1"/>
  <c r="S5467" i="1" s="1"/>
  <c r="R5468" i="1" l="1"/>
  <c r="S5468" i="1" s="1"/>
  <c r="R5469" i="1" l="1"/>
  <c r="S5469" i="1" s="1"/>
  <c r="R5470" i="1" l="1"/>
  <c r="S5470" i="1" s="1"/>
  <c r="R5471" i="1" l="1"/>
  <c r="S5471" i="1" s="1"/>
  <c r="R5472" i="1" l="1"/>
  <c r="S5472" i="1" s="1"/>
  <c r="R5473" i="1" l="1"/>
  <c r="S5473" i="1" s="1"/>
  <c r="R5474" i="1" l="1"/>
  <c r="S5474" i="1" s="1"/>
  <c r="R5475" i="1" l="1"/>
  <c r="S5475" i="1" s="1"/>
  <c r="R5476" i="1" l="1"/>
  <c r="S5476" i="1" s="1"/>
  <c r="R5477" i="1" l="1"/>
  <c r="S5477" i="1" s="1"/>
  <c r="R5478" i="1" l="1"/>
  <c r="S5478" i="1" s="1"/>
  <c r="R5479" i="1" l="1"/>
  <c r="S5479" i="1" s="1"/>
  <c r="R5480" i="1" l="1"/>
  <c r="S5480" i="1" s="1"/>
  <c r="R5481" i="1" l="1"/>
  <c r="S5481" i="1" s="1"/>
  <c r="R5482" i="1" l="1"/>
  <c r="S5482" i="1" s="1"/>
  <c r="R5483" i="1" l="1"/>
  <c r="S5483" i="1" s="1"/>
  <c r="R5484" i="1" l="1"/>
  <c r="S5484" i="1" s="1"/>
  <c r="R5485" i="1" l="1"/>
  <c r="S5485" i="1" s="1"/>
  <c r="R5486" i="1" l="1"/>
  <c r="S5486" i="1" s="1"/>
  <c r="R5487" i="1" l="1"/>
  <c r="S5487" i="1" s="1"/>
  <c r="R5488" i="1" l="1"/>
  <c r="S5488" i="1" s="1"/>
  <c r="R5489" i="1" l="1"/>
  <c r="S5489" i="1" s="1"/>
  <c r="R5490" i="1" l="1"/>
  <c r="S5490" i="1" s="1"/>
  <c r="R5491" i="1" l="1"/>
  <c r="S5491" i="1" s="1"/>
  <c r="R5492" i="1" l="1"/>
  <c r="S5492" i="1" s="1"/>
  <c r="R5493" i="1" l="1"/>
  <c r="S5493" i="1" s="1"/>
  <c r="R5494" i="1" l="1"/>
  <c r="S5494" i="1" s="1"/>
  <c r="R5495" i="1" l="1"/>
  <c r="S5495" i="1" s="1"/>
  <c r="R5496" i="1" l="1"/>
  <c r="S5496" i="1" s="1"/>
  <c r="R5497" i="1" l="1"/>
  <c r="S5497" i="1" s="1"/>
  <c r="R5498" i="1" l="1"/>
  <c r="S5498" i="1" s="1"/>
  <c r="R5499" i="1" l="1"/>
  <c r="S5499" i="1" s="1"/>
  <c r="R5500" i="1" l="1"/>
  <c r="S5500" i="1" s="1"/>
  <c r="R5501" i="1" l="1"/>
  <c r="S5501" i="1" s="1"/>
  <c r="R5502" i="1" l="1"/>
  <c r="S5502" i="1" s="1"/>
  <c r="R5503" i="1" l="1"/>
  <c r="S5503" i="1" s="1"/>
  <c r="R5504" i="1" l="1"/>
  <c r="S5504" i="1" s="1"/>
  <c r="R5505" i="1" l="1"/>
  <c r="S5505" i="1" s="1"/>
  <c r="R5506" i="1" l="1"/>
  <c r="S5506" i="1" s="1"/>
  <c r="R5507" i="1" l="1"/>
  <c r="S5507" i="1" s="1"/>
  <c r="R5508" i="1" l="1"/>
  <c r="S5508" i="1" s="1"/>
  <c r="R5509" i="1" l="1"/>
  <c r="S5509" i="1" s="1"/>
  <c r="R5510" i="1" l="1"/>
  <c r="S5510" i="1" s="1"/>
  <c r="R5511" i="1" l="1"/>
  <c r="S5511" i="1" s="1"/>
  <c r="R5512" i="1" l="1"/>
  <c r="S5512" i="1" s="1"/>
  <c r="R5513" i="1" l="1"/>
  <c r="S5513" i="1" s="1"/>
  <c r="R5514" i="1" l="1"/>
  <c r="S5514" i="1" s="1"/>
  <c r="R5515" i="1" l="1"/>
  <c r="S5515" i="1" s="1"/>
  <c r="R5516" i="1" l="1"/>
  <c r="S5516" i="1" s="1"/>
  <c r="R5517" i="1" l="1"/>
  <c r="S5517" i="1" s="1"/>
  <c r="R5518" i="1" l="1"/>
  <c r="S5518" i="1" s="1"/>
  <c r="R5519" i="1" l="1"/>
  <c r="S5519" i="1" s="1"/>
  <c r="R5520" i="1" l="1"/>
  <c r="S5520" i="1" s="1"/>
  <c r="R5521" i="1" l="1"/>
  <c r="S5521" i="1" s="1"/>
  <c r="R5522" i="1" l="1"/>
  <c r="S5522" i="1" s="1"/>
  <c r="R5523" i="1" l="1"/>
  <c r="S5523" i="1" s="1"/>
  <c r="R5524" i="1" l="1"/>
  <c r="S5524" i="1" s="1"/>
  <c r="R5525" i="1" l="1"/>
  <c r="S5525" i="1" s="1"/>
  <c r="R5526" i="1" l="1"/>
  <c r="S5526" i="1" s="1"/>
  <c r="R5527" i="1" l="1"/>
  <c r="S5527" i="1" s="1"/>
  <c r="R5528" i="1" l="1"/>
  <c r="S5528" i="1" s="1"/>
  <c r="R5529" i="1" l="1"/>
  <c r="S5529" i="1" s="1"/>
  <c r="R5530" i="1" l="1"/>
  <c r="S5530" i="1" s="1"/>
  <c r="R5531" i="1" l="1"/>
  <c r="S5531" i="1" s="1"/>
  <c r="R5532" i="1" l="1"/>
  <c r="S5532" i="1" s="1"/>
  <c r="R5533" i="1" l="1"/>
  <c r="S5533" i="1" s="1"/>
  <c r="R5534" i="1" l="1"/>
  <c r="S5534" i="1" s="1"/>
  <c r="R5535" i="1" l="1"/>
  <c r="S5535" i="1" s="1"/>
  <c r="R5536" i="1" l="1"/>
  <c r="S5536" i="1" s="1"/>
  <c r="R5537" i="1" l="1"/>
  <c r="S5537" i="1" s="1"/>
  <c r="R5538" i="1" l="1"/>
  <c r="S5538" i="1" s="1"/>
  <c r="R5539" i="1" l="1"/>
  <c r="S5539" i="1" s="1"/>
  <c r="R5540" i="1" l="1"/>
  <c r="S5540" i="1" s="1"/>
  <c r="R5541" i="1" l="1"/>
  <c r="S5541" i="1" s="1"/>
  <c r="R5542" i="1" l="1"/>
  <c r="S5542" i="1" s="1"/>
  <c r="R5543" i="1" l="1"/>
  <c r="S5543" i="1" s="1"/>
  <c r="R5544" i="1" l="1"/>
  <c r="S5544" i="1" s="1"/>
  <c r="R5545" i="1" l="1"/>
  <c r="S5545" i="1" s="1"/>
  <c r="R5546" i="1" l="1"/>
  <c r="S5546" i="1" s="1"/>
  <c r="R5547" i="1" l="1"/>
  <c r="S5547" i="1" s="1"/>
  <c r="R5548" i="1" l="1"/>
  <c r="S5548" i="1" s="1"/>
  <c r="R5549" i="1" l="1"/>
  <c r="S5549" i="1" s="1"/>
  <c r="R5550" i="1" l="1"/>
  <c r="S5550" i="1" s="1"/>
  <c r="R5551" i="1" l="1"/>
  <c r="S5551" i="1" s="1"/>
  <c r="R5552" i="1" l="1"/>
  <c r="S5552" i="1" s="1"/>
  <c r="R5553" i="1" l="1"/>
  <c r="S5553" i="1" s="1"/>
  <c r="R5554" i="1" l="1"/>
  <c r="S5554" i="1" s="1"/>
  <c r="R5555" i="1" l="1"/>
  <c r="S5555" i="1" s="1"/>
  <c r="R5556" i="1" l="1"/>
  <c r="S5556" i="1" s="1"/>
  <c r="R5557" i="1" l="1"/>
  <c r="S5557" i="1" s="1"/>
  <c r="R5558" i="1" l="1"/>
  <c r="S5558" i="1" s="1"/>
  <c r="R5559" i="1" l="1"/>
  <c r="S5559" i="1" s="1"/>
  <c r="R5560" i="1" l="1"/>
  <c r="S5560" i="1" s="1"/>
  <c r="R5561" i="1" l="1"/>
  <c r="S5561" i="1" s="1"/>
  <c r="R5562" i="1" l="1"/>
  <c r="S5562" i="1" s="1"/>
  <c r="R5563" i="1" l="1"/>
  <c r="S5563" i="1" s="1"/>
  <c r="R5564" i="1" l="1"/>
  <c r="S5564" i="1" s="1"/>
  <c r="R5565" i="1" l="1"/>
  <c r="S5565" i="1" s="1"/>
  <c r="R5566" i="1" l="1"/>
  <c r="S5566" i="1" s="1"/>
  <c r="R5567" i="1" l="1"/>
  <c r="S5567" i="1" s="1"/>
  <c r="R5568" i="1" l="1"/>
  <c r="S5568" i="1" s="1"/>
  <c r="R5569" i="1" l="1"/>
  <c r="S5569" i="1" s="1"/>
  <c r="R5570" i="1" l="1"/>
  <c r="S5570" i="1" s="1"/>
  <c r="R5571" i="1" l="1"/>
  <c r="S5571" i="1" s="1"/>
  <c r="R5572" i="1" l="1"/>
  <c r="S5572" i="1" s="1"/>
  <c r="R5573" i="1" l="1"/>
  <c r="S5573" i="1" s="1"/>
  <c r="R5574" i="1" l="1"/>
  <c r="S5574" i="1" s="1"/>
  <c r="R5575" i="1" l="1"/>
  <c r="S5575" i="1" s="1"/>
  <c r="R5576" i="1" l="1"/>
  <c r="S5576" i="1" s="1"/>
  <c r="R5577" i="1" l="1"/>
  <c r="S5577" i="1" s="1"/>
  <c r="R5578" i="1" l="1"/>
  <c r="S5578" i="1" s="1"/>
  <c r="R5579" i="1" l="1"/>
  <c r="S5579" i="1" s="1"/>
  <c r="R5580" i="1" l="1"/>
  <c r="S5580" i="1" s="1"/>
  <c r="R5581" i="1" l="1"/>
  <c r="S5581" i="1" s="1"/>
  <c r="R5582" i="1" l="1"/>
  <c r="S5582" i="1" s="1"/>
  <c r="R5583" i="1" l="1"/>
  <c r="S5583" i="1" s="1"/>
  <c r="R5584" i="1" l="1"/>
  <c r="S5584" i="1" s="1"/>
  <c r="R5585" i="1" l="1"/>
  <c r="S5585" i="1" s="1"/>
  <c r="R5586" i="1" l="1"/>
  <c r="S5586" i="1" s="1"/>
  <c r="R5587" i="1" l="1"/>
  <c r="S5587" i="1" s="1"/>
  <c r="R5588" i="1" l="1"/>
  <c r="S5588" i="1" s="1"/>
  <c r="R5589" i="1" l="1"/>
  <c r="S5589" i="1" s="1"/>
  <c r="R5590" i="1" l="1"/>
  <c r="S5590" i="1" s="1"/>
  <c r="R5591" i="1" l="1"/>
  <c r="S5591" i="1" s="1"/>
  <c r="R5592" i="1" l="1"/>
  <c r="S5592" i="1" s="1"/>
  <c r="R5593" i="1" l="1"/>
  <c r="S5593" i="1" s="1"/>
  <c r="R5594" i="1" l="1"/>
  <c r="S5594" i="1" s="1"/>
  <c r="R5595" i="1" l="1"/>
  <c r="S5595" i="1" s="1"/>
  <c r="R5596" i="1" l="1"/>
  <c r="S5596" i="1" s="1"/>
  <c r="R5597" i="1" l="1"/>
  <c r="S5597" i="1" s="1"/>
  <c r="R5598" i="1" l="1"/>
  <c r="S5598" i="1" s="1"/>
  <c r="R5599" i="1" l="1"/>
  <c r="S5599" i="1" s="1"/>
  <c r="R5600" i="1" l="1"/>
  <c r="S5600" i="1" s="1"/>
  <c r="R5601" i="1" l="1"/>
  <c r="S5601" i="1" s="1"/>
  <c r="R5602" i="1" l="1"/>
  <c r="S5602" i="1" s="1"/>
  <c r="R5603" i="1" l="1"/>
  <c r="S5603" i="1" s="1"/>
  <c r="R5604" i="1" l="1"/>
  <c r="S5604" i="1" s="1"/>
  <c r="R5605" i="1" l="1"/>
  <c r="S5605" i="1" s="1"/>
  <c r="R5606" i="1" l="1"/>
  <c r="S5606" i="1" s="1"/>
  <c r="R5607" i="1" l="1"/>
  <c r="S5607" i="1" s="1"/>
  <c r="R5608" i="1" l="1"/>
  <c r="S5608" i="1" s="1"/>
  <c r="R5609" i="1" l="1"/>
  <c r="S5609" i="1" s="1"/>
  <c r="R5610" i="1" l="1"/>
  <c r="S5610" i="1" s="1"/>
  <c r="R5611" i="1" l="1"/>
  <c r="S5611" i="1" s="1"/>
  <c r="R5612" i="1" l="1"/>
  <c r="S5612" i="1" s="1"/>
  <c r="R5613" i="1" l="1"/>
  <c r="S5613" i="1" s="1"/>
  <c r="R5614" i="1" l="1"/>
  <c r="S5614" i="1" s="1"/>
  <c r="R5615" i="1" l="1"/>
  <c r="S5615" i="1" s="1"/>
  <c r="R5616" i="1" l="1"/>
  <c r="S5616" i="1" s="1"/>
  <c r="R5617" i="1" l="1"/>
  <c r="S5617" i="1" s="1"/>
  <c r="R5618" i="1" l="1"/>
  <c r="S5618" i="1" s="1"/>
  <c r="R5619" i="1" l="1"/>
  <c r="S5619" i="1" s="1"/>
  <c r="R5620" i="1" l="1"/>
  <c r="S5620" i="1" s="1"/>
  <c r="R5621" i="1" l="1"/>
  <c r="S5621" i="1" s="1"/>
  <c r="R5622" i="1" l="1"/>
  <c r="S5622" i="1" s="1"/>
  <c r="R5623" i="1" l="1"/>
  <c r="S5623" i="1" s="1"/>
  <c r="R5624" i="1" l="1"/>
  <c r="S5624" i="1" s="1"/>
  <c r="R5625" i="1" l="1"/>
  <c r="S5625" i="1" s="1"/>
  <c r="R5626" i="1" l="1"/>
  <c r="S5626" i="1" s="1"/>
  <c r="R5627" i="1" l="1"/>
  <c r="S5627" i="1" s="1"/>
  <c r="R5628" i="1" l="1"/>
  <c r="S5628" i="1" s="1"/>
  <c r="R5629" i="1" l="1"/>
  <c r="S5629" i="1" s="1"/>
  <c r="R5630" i="1" l="1"/>
  <c r="S5630" i="1" s="1"/>
  <c r="R5631" i="1" l="1"/>
  <c r="S5631" i="1" s="1"/>
  <c r="R5632" i="1" l="1"/>
  <c r="S5632" i="1" s="1"/>
  <c r="R5633" i="1" l="1"/>
  <c r="S5633" i="1" s="1"/>
  <c r="R5634" i="1" l="1"/>
  <c r="S5634" i="1" s="1"/>
  <c r="R5635" i="1" l="1"/>
  <c r="S5635" i="1" s="1"/>
  <c r="R5636" i="1" l="1"/>
  <c r="S5636" i="1" s="1"/>
  <c r="R5637" i="1" l="1"/>
  <c r="S5637" i="1" s="1"/>
  <c r="R5638" i="1" l="1"/>
  <c r="S5638" i="1" s="1"/>
  <c r="R5639" i="1" l="1"/>
  <c r="S5639" i="1" s="1"/>
  <c r="R5640" i="1" l="1"/>
  <c r="S5640" i="1" s="1"/>
  <c r="R5641" i="1" l="1"/>
  <c r="S5641" i="1" s="1"/>
  <c r="R5642" i="1" l="1"/>
  <c r="S5642" i="1" s="1"/>
  <c r="R5643" i="1" l="1"/>
  <c r="S5643" i="1" s="1"/>
  <c r="R5644" i="1" l="1"/>
  <c r="S5644" i="1" s="1"/>
  <c r="R5645" i="1" l="1"/>
  <c r="S5645" i="1" s="1"/>
  <c r="R5646" i="1" l="1"/>
  <c r="S5646" i="1" s="1"/>
  <c r="R5647" i="1" l="1"/>
  <c r="S5647" i="1" s="1"/>
  <c r="R5648" i="1" l="1"/>
  <c r="S5648" i="1" s="1"/>
  <c r="R5649" i="1" l="1"/>
  <c r="S5649" i="1" s="1"/>
  <c r="R5650" i="1" l="1"/>
  <c r="S5650" i="1" s="1"/>
  <c r="R5651" i="1" l="1"/>
  <c r="S5651" i="1" s="1"/>
  <c r="R5652" i="1" l="1"/>
  <c r="S5652" i="1" s="1"/>
  <c r="R5653" i="1" l="1"/>
  <c r="S5653" i="1" s="1"/>
  <c r="R5654" i="1" l="1"/>
  <c r="S5654" i="1" s="1"/>
  <c r="R5655" i="1" l="1"/>
  <c r="S5655" i="1" s="1"/>
  <c r="R5656" i="1" l="1"/>
  <c r="S5656" i="1" s="1"/>
  <c r="R5657" i="1" l="1"/>
  <c r="S5657" i="1" s="1"/>
  <c r="R5658" i="1" l="1"/>
  <c r="S5658" i="1" s="1"/>
  <c r="R5659" i="1" l="1"/>
  <c r="S5659" i="1" s="1"/>
  <c r="R5660" i="1" l="1"/>
  <c r="S5660" i="1" s="1"/>
  <c r="R5661" i="1" l="1"/>
  <c r="S5661" i="1" s="1"/>
  <c r="R5662" i="1" l="1"/>
  <c r="S5662" i="1" s="1"/>
  <c r="R5663" i="1" l="1"/>
  <c r="S5663" i="1" s="1"/>
  <c r="R5664" i="1" l="1"/>
  <c r="S5664" i="1" s="1"/>
  <c r="R5665" i="1" l="1"/>
  <c r="S5665" i="1" s="1"/>
  <c r="R5666" i="1" l="1"/>
  <c r="S5666" i="1" s="1"/>
  <c r="R5667" i="1" l="1"/>
  <c r="S5667" i="1" s="1"/>
  <c r="R5668" i="1" l="1"/>
  <c r="S5668" i="1" s="1"/>
  <c r="R5669" i="1" l="1"/>
  <c r="S5669" i="1" s="1"/>
  <c r="R5670" i="1" l="1"/>
  <c r="S5670" i="1" s="1"/>
  <c r="R5671" i="1" l="1"/>
  <c r="S5671" i="1" s="1"/>
  <c r="R5672" i="1" l="1"/>
  <c r="S5672" i="1" s="1"/>
  <c r="R5673" i="1" l="1"/>
  <c r="S5673" i="1" s="1"/>
  <c r="R5674" i="1" l="1"/>
  <c r="S5674" i="1" s="1"/>
  <c r="R5675" i="1" l="1"/>
  <c r="S5675" i="1" s="1"/>
  <c r="R5676" i="1" l="1"/>
  <c r="S5676" i="1" s="1"/>
  <c r="R5677" i="1" l="1"/>
  <c r="S5677" i="1" s="1"/>
  <c r="R5678" i="1" l="1"/>
  <c r="S5678" i="1" s="1"/>
  <c r="R5679" i="1" l="1"/>
  <c r="S5679" i="1" s="1"/>
  <c r="R5680" i="1" l="1"/>
  <c r="S5680" i="1" s="1"/>
  <c r="R5681" i="1" l="1"/>
  <c r="S5681" i="1" s="1"/>
  <c r="R5682" i="1" l="1"/>
  <c r="S5682" i="1" s="1"/>
  <c r="R5683" i="1" l="1"/>
  <c r="S5683" i="1" s="1"/>
  <c r="R5684" i="1" l="1"/>
  <c r="S5684" i="1" s="1"/>
  <c r="R5685" i="1" l="1"/>
  <c r="S5685" i="1" s="1"/>
  <c r="R5686" i="1" l="1"/>
  <c r="S5686" i="1" s="1"/>
  <c r="R5687" i="1" l="1"/>
  <c r="S5687" i="1" s="1"/>
  <c r="R5688" i="1" l="1"/>
  <c r="S5688" i="1" s="1"/>
  <c r="R5689" i="1" l="1"/>
  <c r="S5689" i="1" s="1"/>
  <c r="R5690" i="1" l="1"/>
  <c r="S5690" i="1" s="1"/>
  <c r="R5691" i="1" l="1"/>
  <c r="S5691" i="1" s="1"/>
  <c r="R5692" i="1" l="1"/>
  <c r="S5692" i="1" s="1"/>
  <c r="R5693" i="1" l="1"/>
  <c r="S5693" i="1" s="1"/>
  <c r="R5694" i="1" l="1"/>
  <c r="S5694" i="1" s="1"/>
  <c r="R5695" i="1" l="1"/>
  <c r="S5695" i="1" s="1"/>
  <c r="R5696" i="1" l="1"/>
  <c r="S5696" i="1" s="1"/>
  <c r="R5697" i="1" l="1"/>
  <c r="S5697" i="1" s="1"/>
  <c r="R5698" i="1" l="1"/>
  <c r="S5698" i="1" s="1"/>
  <c r="R5699" i="1" l="1"/>
  <c r="S5699" i="1" s="1"/>
  <c r="R5700" i="1" l="1"/>
  <c r="S5700" i="1" s="1"/>
  <c r="R5701" i="1" l="1"/>
  <c r="S5701" i="1" s="1"/>
  <c r="R5702" i="1" l="1"/>
  <c r="S5702" i="1" s="1"/>
  <c r="R5703" i="1" l="1"/>
  <c r="S5703" i="1" s="1"/>
  <c r="R5704" i="1" l="1"/>
  <c r="S5704" i="1" s="1"/>
  <c r="R5705" i="1" l="1"/>
  <c r="S5705" i="1" s="1"/>
  <c r="R5706" i="1" l="1"/>
  <c r="S5706" i="1" s="1"/>
  <c r="R5707" i="1" l="1"/>
  <c r="S5707" i="1" s="1"/>
  <c r="R5708" i="1" l="1"/>
  <c r="S5708" i="1" s="1"/>
  <c r="R5709" i="1" l="1"/>
  <c r="S5709" i="1" s="1"/>
  <c r="R5710" i="1" l="1"/>
  <c r="S5710" i="1" s="1"/>
  <c r="R5711" i="1" l="1"/>
  <c r="S5711" i="1" s="1"/>
  <c r="R5712" i="1" l="1"/>
  <c r="S5712" i="1" s="1"/>
  <c r="R5713" i="1" l="1"/>
  <c r="S5713" i="1" s="1"/>
  <c r="R5714" i="1" l="1"/>
  <c r="S5714" i="1" s="1"/>
  <c r="R5715" i="1" l="1"/>
  <c r="S5715" i="1" s="1"/>
  <c r="R5716" i="1" l="1"/>
  <c r="S5716" i="1" s="1"/>
  <c r="R5717" i="1" l="1"/>
  <c r="S5717" i="1" s="1"/>
  <c r="R5718" i="1" l="1"/>
  <c r="S5718" i="1" s="1"/>
  <c r="R5719" i="1" l="1"/>
  <c r="S5719" i="1" s="1"/>
  <c r="R5720" i="1" l="1"/>
  <c r="S5720" i="1" s="1"/>
  <c r="R5721" i="1" l="1"/>
  <c r="S5721" i="1" s="1"/>
  <c r="R5722" i="1" l="1"/>
  <c r="S5722" i="1" s="1"/>
  <c r="R5723" i="1" l="1"/>
  <c r="S5723" i="1" s="1"/>
  <c r="R5724" i="1" l="1"/>
  <c r="S5724" i="1" s="1"/>
  <c r="R5725" i="1" l="1"/>
  <c r="S5725" i="1" s="1"/>
  <c r="R5726" i="1" l="1"/>
  <c r="S5726" i="1" s="1"/>
  <c r="R5727" i="1" l="1"/>
  <c r="S5727" i="1" s="1"/>
  <c r="R5728" i="1" l="1"/>
  <c r="S5728" i="1" s="1"/>
  <c r="R5729" i="1" l="1"/>
  <c r="S5729" i="1" s="1"/>
  <c r="R5730" i="1" l="1"/>
  <c r="S5730" i="1" s="1"/>
  <c r="R5731" i="1" l="1"/>
  <c r="S5731" i="1" s="1"/>
  <c r="R5732" i="1" l="1"/>
  <c r="S5732" i="1" s="1"/>
  <c r="R5733" i="1" l="1"/>
  <c r="S5733" i="1" s="1"/>
  <c r="R5734" i="1" l="1"/>
  <c r="S5734" i="1" s="1"/>
  <c r="R5735" i="1" l="1"/>
  <c r="S5735" i="1" s="1"/>
  <c r="R5736" i="1" l="1"/>
  <c r="S5736" i="1" s="1"/>
  <c r="R5737" i="1" l="1"/>
  <c r="S5737" i="1" s="1"/>
  <c r="R5738" i="1" l="1"/>
  <c r="S5738" i="1" s="1"/>
  <c r="R5739" i="1" l="1"/>
  <c r="S5739" i="1" s="1"/>
  <c r="R5740" i="1" l="1"/>
  <c r="S5740" i="1" s="1"/>
  <c r="R5741" i="1" l="1"/>
  <c r="S5741" i="1" s="1"/>
  <c r="R5742" i="1" l="1"/>
  <c r="S5742" i="1" s="1"/>
  <c r="R5743" i="1" l="1"/>
  <c r="S5743" i="1" s="1"/>
  <c r="R5744" i="1" l="1"/>
  <c r="S5744" i="1" s="1"/>
  <c r="R5745" i="1" l="1"/>
  <c r="S5745" i="1" s="1"/>
  <c r="R5746" i="1" l="1"/>
  <c r="S5746" i="1" s="1"/>
  <c r="R5747" i="1" l="1"/>
  <c r="S5747" i="1" s="1"/>
  <c r="R5748" i="1" l="1"/>
  <c r="S5748" i="1" s="1"/>
  <c r="R5749" i="1" l="1"/>
  <c r="S5749" i="1" s="1"/>
  <c r="R5750" i="1" l="1"/>
  <c r="S5750" i="1" s="1"/>
  <c r="R5751" i="1" l="1"/>
  <c r="S5751" i="1" s="1"/>
  <c r="R5752" i="1" l="1"/>
  <c r="S5752" i="1" s="1"/>
  <c r="R5753" i="1" l="1"/>
  <c r="S5753" i="1" s="1"/>
  <c r="R5754" i="1" l="1"/>
  <c r="S5754" i="1" s="1"/>
  <c r="R5755" i="1" l="1"/>
  <c r="S5755" i="1" s="1"/>
  <c r="R5756" i="1" l="1"/>
  <c r="S5756" i="1" s="1"/>
  <c r="R5757" i="1" l="1"/>
  <c r="S5757" i="1" s="1"/>
  <c r="R5758" i="1" l="1"/>
  <c r="S5758" i="1" s="1"/>
  <c r="R5759" i="1" l="1"/>
  <c r="S5759" i="1" s="1"/>
  <c r="R5760" i="1" l="1"/>
  <c r="S5760" i="1" s="1"/>
  <c r="R5761" i="1" l="1"/>
  <c r="S5761" i="1" s="1"/>
  <c r="R5762" i="1" l="1"/>
  <c r="S5762" i="1" s="1"/>
  <c r="R5763" i="1" l="1"/>
  <c r="S5763" i="1" s="1"/>
  <c r="R5764" i="1" l="1"/>
  <c r="S5764" i="1" s="1"/>
  <c r="R5765" i="1" l="1"/>
  <c r="S5765" i="1" s="1"/>
  <c r="R5766" i="1" l="1"/>
  <c r="S5766" i="1" s="1"/>
  <c r="R5767" i="1" l="1"/>
  <c r="S5767" i="1" s="1"/>
  <c r="R5768" i="1" l="1"/>
  <c r="S5768" i="1" s="1"/>
  <c r="R5769" i="1" l="1"/>
  <c r="S5769" i="1" s="1"/>
  <c r="R5770" i="1" l="1"/>
  <c r="S5770" i="1" s="1"/>
  <c r="R5771" i="1" l="1"/>
  <c r="S5771" i="1" s="1"/>
  <c r="R5772" i="1" l="1"/>
  <c r="S5772" i="1" s="1"/>
  <c r="R5773" i="1" l="1"/>
  <c r="S5773" i="1" s="1"/>
  <c r="R5774" i="1" l="1"/>
  <c r="S5774" i="1" s="1"/>
  <c r="R5775" i="1" l="1"/>
  <c r="S5775" i="1" s="1"/>
  <c r="R5776" i="1" l="1"/>
  <c r="S5776" i="1" s="1"/>
  <c r="R5777" i="1" l="1"/>
  <c r="S5777" i="1" s="1"/>
  <c r="R5778" i="1" l="1"/>
  <c r="S5778" i="1" s="1"/>
  <c r="R5779" i="1" l="1"/>
  <c r="S5779" i="1" s="1"/>
  <c r="R5780" i="1" l="1"/>
  <c r="S5780" i="1" s="1"/>
  <c r="R5781" i="1" l="1"/>
  <c r="S5781" i="1" s="1"/>
  <c r="R5782" i="1" l="1"/>
  <c r="S5782" i="1" s="1"/>
  <c r="R5783" i="1" l="1"/>
  <c r="S5783" i="1" s="1"/>
  <c r="R5784" i="1" l="1"/>
  <c r="S5784" i="1" s="1"/>
  <c r="R5785" i="1" l="1"/>
  <c r="S5785" i="1" s="1"/>
  <c r="R5786" i="1" l="1"/>
  <c r="S5786" i="1" s="1"/>
  <c r="R5787" i="1" l="1"/>
  <c r="S5787" i="1" s="1"/>
  <c r="R5788" i="1" l="1"/>
  <c r="S5788" i="1" s="1"/>
  <c r="R5789" i="1" l="1"/>
  <c r="S5789" i="1" s="1"/>
  <c r="R5790" i="1" l="1"/>
  <c r="S5790" i="1" s="1"/>
  <c r="R5791" i="1" l="1"/>
  <c r="S5791" i="1" s="1"/>
  <c r="R5792" i="1" l="1"/>
  <c r="S5792" i="1" s="1"/>
  <c r="R5793" i="1" l="1"/>
  <c r="S5793" i="1" s="1"/>
  <c r="R5794" i="1" l="1"/>
  <c r="S5794" i="1" s="1"/>
  <c r="R5795" i="1" l="1"/>
  <c r="S5795" i="1" s="1"/>
  <c r="R5796" i="1" l="1"/>
  <c r="S5796" i="1" s="1"/>
  <c r="R5797" i="1" l="1"/>
  <c r="S5797" i="1" s="1"/>
  <c r="R5798" i="1" l="1"/>
  <c r="S5798" i="1" s="1"/>
  <c r="R5799" i="1" l="1"/>
  <c r="S5799" i="1" s="1"/>
  <c r="R5800" i="1" l="1"/>
  <c r="S5800" i="1" s="1"/>
  <c r="R5801" i="1" l="1"/>
  <c r="S5801" i="1" s="1"/>
  <c r="R5802" i="1" l="1"/>
  <c r="S5802" i="1" s="1"/>
  <c r="R5803" i="1" l="1"/>
  <c r="S5803" i="1" s="1"/>
  <c r="R5804" i="1" l="1"/>
  <c r="S5804" i="1" s="1"/>
  <c r="R5805" i="1" l="1"/>
  <c r="S5805" i="1" s="1"/>
  <c r="R5806" i="1" l="1"/>
  <c r="S5806" i="1" s="1"/>
  <c r="R5807" i="1" l="1"/>
  <c r="S5807" i="1" s="1"/>
  <c r="R5808" i="1" l="1"/>
  <c r="S5808" i="1" s="1"/>
  <c r="R5809" i="1" l="1"/>
  <c r="S5809" i="1" s="1"/>
  <c r="R5810" i="1" l="1"/>
  <c r="S5810" i="1" s="1"/>
  <c r="R5811" i="1" l="1"/>
  <c r="S5811" i="1" s="1"/>
  <c r="R5812" i="1" l="1"/>
  <c r="S5812" i="1" s="1"/>
  <c r="R5813" i="1" l="1"/>
  <c r="S5813" i="1" s="1"/>
  <c r="R5814" i="1" l="1"/>
  <c r="S5814" i="1" s="1"/>
  <c r="R5815" i="1" l="1"/>
  <c r="S5815" i="1" s="1"/>
  <c r="R5816" i="1" l="1"/>
  <c r="S5816" i="1" s="1"/>
  <c r="R5817" i="1" l="1"/>
  <c r="S5817" i="1" s="1"/>
  <c r="R5818" i="1" l="1"/>
  <c r="S5818" i="1" s="1"/>
  <c r="R5819" i="1" l="1"/>
  <c r="S5819" i="1" s="1"/>
  <c r="R5820" i="1" l="1"/>
  <c r="S5820" i="1" s="1"/>
  <c r="R5821" i="1" l="1"/>
  <c r="S5821" i="1" s="1"/>
  <c r="R5822" i="1" l="1"/>
  <c r="S5822" i="1" s="1"/>
  <c r="R5823" i="1" l="1"/>
  <c r="S5823" i="1" s="1"/>
  <c r="R5824" i="1" l="1"/>
  <c r="S5824" i="1" s="1"/>
  <c r="R5825" i="1" l="1"/>
  <c r="S5825" i="1" s="1"/>
  <c r="R5826" i="1" l="1"/>
  <c r="S5826" i="1" s="1"/>
  <c r="R5827" i="1" l="1"/>
  <c r="S5827" i="1" s="1"/>
  <c r="R5828" i="1" l="1"/>
  <c r="S5828" i="1" s="1"/>
  <c r="R5829" i="1" l="1"/>
  <c r="S5829" i="1" s="1"/>
  <c r="R5830" i="1" l="1"/>
  <c r="S5830" i="1" s="1"/>
  <c r="R5831" i="1" l="1"/>
  <c r="S5831" i="1" s="1"/>
  <c r="R5832" i="1" l="1"/>
  <c r="S5832" i="1" s="1"/>
  <c r="R5833" i="1" l="1"/>
  <c r="S5833" i="1" s="1"/>
  <c r="R5834" i="1" l="1"/>
  <c r="S5834" i="1" s="1"/>
  <c r="R5835" i="1" l="1"/>
  <c r="S5835" i="1" s="1"/>
  <c r="R5836" i="1" l="1"/>
  <c r="S5836" i="1" s="1"/>
  <c r="R5837" i="1" l="1"/>
  <c r="S5837" i="1" s="1"/>
  <c r="R5838" i="1" l="1"/>
  <c r="S5838" i="1" s="1"/>
  <c r="R5839" i="1" l="1"/>
  <c r="S5839" i="1" s="1"/>
  <c r="R5840" i="1" l="1"/>
  <c r="S5840" i="1" s="1"/>
  <c r="R5841" i="1" l="1"/>
  <c r="S5841" i="1" s="1"/>
  <c r="R5842" i="1" l="1"/>
  <c r="S5842" i="1" s="1"/>
  <c r="R5843" i="1" l="1"/>
  <c r="S5843" i="1" s="1"/>
  <c r="R5844" i="1" l="1"/>
  <c r="S5844" i="1" s="1"/>
  <c r="R5845" i="1" l="1"/>
  <c r="S5845" i="1" s="1"/>
  <c r="R5846" i="1" l="1"/>
  <c r="S5846" i="1" s="1"/>
  <c r="R5847" i="1" l="1"/>
  <c r="S5847" i="1" s="1"/>
  <c r="R5848" i="1" l="1"/>
  <c r="S5848" i="1" s="1"/>
  <c r="R5849" i="1" l="1"/>
  <c r="S5849" i="1" s="1"/>
  <c r="R5850" i="1" l="1"/>
  <c r="S5850" i="1" s="1"/>
  <c r="R5851" i="1" l="1"/>
  <c r="S5851" i="1" s="1"/>
  <c r="R5852" i="1" l="1"/>
  <c r="S5852" i="1" s="1"/>
  <c r="R5853" i="1" l="1"/>
  <c r="S5853" i="1" s="1"/>
  <c r="R5854" i="1" l="1"/>
  <c r="S5854" i="1" s="1"/>
  <c r="R5855" i="1" l="1"/>
  <c r="S5855" i="1" s="1"/>
  <c r="R5856" i="1" l="1"/>
  <c r="S5856" i="1" s="1"/>
  <c r="R5857" i="1" l="1"/>
  <c r="S5857" i="1" s="1"/>
  <c r="R5858" i="1" l="1"/>
  <c r="S5858" i="1" s="1"/>
  <c r="R5859" i="1" l="1"/>
  <c r="S5859" i="1" s="1"/>
  <c r="R5860" i="1" l="1"/>
  <c r="S5860" i="1" s="1"/>
  <c r="R5861" i="1" l="1"/>
  <c r="S5861" i="1" s="1"/>
  <c r="R5862" i="1" l="1"/>
  <c r="S5862" i="1" s="1"/>
  <c r="R5863" i="1" l="1"/>
  <c r="S5863" i="1" s="1"/>
  <c r="R5864" i="1" l="1"/>
  <c r="S5864" i="1" s="1"/>
  <c r="R5865" i="1" l="1"/>
  <c r="S5865" i="1" s="1"/>
  <c r="R5866" i="1" l="1"/>
  <c r="S5866" i="1" s="1"/>
  <c r="R5867" i="1" l="1"/>
  <c r="S5867" i="1" s="1"/>
  <c r="R5868" i="1" l="1"/>
  <c r="S5868" i="1" s="1"/>
  <c r="R5869" i="1" l="1"/>
  <c r="S5869" i="1" s="1"/>
  <c r="R5870" i="1" l="1"/>
  <c r="S5870" i="1" s="1"/>
  <c r="R5871" i="1" l="1"/>
  <c r="S5871" i="1" s="1"/>
  <c r="R5872" i="1" l="1"/>
  <c r="S5872" i="1" s="1"/>
  <c r="R5873" i="1" l="1"/>
  <c r="S5873" i="1" s="1"/>
  <c r="R5874" i="1" l="1"/>
  <c r="S5874" i="1" s="1"/>
  <c r="R5875" i="1" l="1"/>
  <c r="S5875" i="1" s="1"/>
  <c r="R5876" i="1" l="1"/>
  <c r="S5876" i="1" s="1"/>
  <c r="R5877" i="1" l="1"/>
  <c r="S5877" i="1" s="1"/>
  <c r="R5878" i="1" l="1"/>
  <c r="S5878" i="1" s="1"/>
  <c r="R5879" i="1" l="1"/>
  <c r="S5879" i="1" s="1"/>
  <c r="R5880" i="1" l="1"/>
  <c r="S5880" i="1" s="1"/>
  <c r="R5881" i="1" l="1"/>
  <c r="S5881" i="1" s="1"/>
  <c r="R5882" i="1" l="1"/>
  <c r="S5882" i="1" s="1"/>
  <c r="R5883" i="1" l="1"/>
  <c r="S5883" i="1" s="1"/>
  <c r="R5884" i="1" l="1"/>
  <c r="S5884" i="1" s="1"/>
  <c r="R5885" i="1" l="1"/>
  <c r="S5885" i="1" s="1"/>
  <c r="R5886" i="1" l="1"/>
  <c r="S5886" i="1" s="1"/>
  <c r="R5887" i="1" l="1"/>
  <c r="S5887" i="1" s="1"/>
  <c r="R5888" i="1" l="1"/>
  <c r="S5888" i="1" s="1"/>
  <c r="R5889" i="1" l="1"/>
  <c r="S5889" i="1" s="1"/>
  <c r="R5890" i="1" l="1"/>
  <c r="S5890" i="1" s="1"/>
  <c r="R5891" i="1" l="1"/>
  <c r="S5891" i="1" s="1"/>
  <c r="R5892" i="1" l="1"/>
  <c r="S5892" i="1" s="1"/>
  <c r="R5893" i="1" l="1"/>
  <c r="S5893" i="1" s="1"/>
  <c r="R5894" i="1" l="1"/>
  <c r="S5894" i="1" s="1"/>
  <c r="R5895" i="1" l="1"/>
  <c r="S5895" i="1" s="1"/>
  <c r="R5896" i="1" l="1"/>
  <c r="S5896" i="1" s="1"/>
  <c r="R5897" i="1" l="1"/>
  <c r="S5897" i="1" s="1"/>
  <c r="R5898" i="1" l="1"/>
  <c r="S5898" i="1" s="1"/>
  <c r="R5899" i="1" l="1"/>
  <c r="S5899" i="1" s="1"/>
  <c r="R5900" i="1" l="1"/>
  <c r="S5900" i="1" s="1"/>
  <c r="R5901" i="1" l="1"/>
  <c r="S5901" i="1" s="1"/>
  <c r="R5902" i="1" l="1"/>
  <c r="S5902" i="1" s="1"/>
  <c r="R5903" i="1" l="1"/>
  <c r="S5903" i="1" s="1"/>
  <c r="R5904" i="1" l="1"/>
  <c r="S5904" i="1" s="1"/>
  <c r="R5905" i="1" l="1"/>
  <c r="S5905" i="1" s="1"/>
  <c r="R5906" i="1" l="1"/>
  <c r="S5906" i="1" s="1"/>
  <c r="R5907" i="1" l="1"/>
  <c r="S5907" i="1" s="1"/>
  <c r="R5908" i="1" l="1"/>
  <c r="S5908" i="1" s="1"/>
  <c r="R5909" i="1" l="1"/>
  <c r="S5909" i="1" s="1"/>
  <c r="R5910" i="1" l="1"/>
  <c r="S5910" i="1" s="1"/>
  <c r="R5911" i="1" l="1"/>
  <c r="S5911" i="1" s="1"/>
  <c r="R5912" i="1" l="1"/>
  <c r="S5912" i="1" s="1"/>
  <c r="R5913" i="1" l="1"/>
  <c r="S5913" i="1" s="1"/>
  <c r="R5914" i="1" l="1"/>
  <c r="S5914" i="1" s="1"/>
  <c r="R5915" i="1" l="1"/>
  <c r="S5915" i="1" s="1"/>
  <c r="R5916" i="1" l="1"/>
  <c r="S5916" i="1" s="1"/>
  <c r="R5917" i="1" l="1"/>
  <c r="S5917" i="1" s="1"/>
  <c r="R5918" i="1" l="1"/>
  <c r="S5918" i="1" s="1"/>
  <c r="R5919" i="1" l="1"/>
  <c r="S5919" i="1" s="1"/>
  <c r="R5920" i="1" l="1"/>
  <c r="S5920" i="1" s="1"/>
  <c r="R5921" i="1" l="1"/>
  <c r="S5921" i="1" s="1"/>
  <c r="R5922" i="1" l="1"/>
  <c r="S5922" i="1" s="1"/>
  <c r="R5923" i="1" l="1"/>
  <c r="S5923" i="1" s="1"/>
  <c r="R5924" i="1" l="1"/>
  <c r="S5924" i="1" s="1"/>
  <c r="R5925" i="1" l="1"/>
  <c r="S5925" i="1" s="1"/>
  <c r="R5926" i="1" l="1"/>
  <c r="S5926" i="1" s="1"/>
  <c r="R5927" i="1" l="1"/>
  <c r="S5927" i="1" s="1"/>
  <c r="R5928" i="1" l="1"/>
  <c r="S5928" i="1" s="1"/>
  <c r="R5929" i="1" l="1"/>
  <c r="S5929" i="1" s="1"/>
  <c r="R5930" i="1" l="1"/>
  <c r="S5930" i="1" s="1"/>
  <c r="R5931" i="1" l="1"/>
  <c r="S5931" i="1" s="1"/>
  <c r="R5932" i="1" l="1"/>
  <c r="S5932" i="1" s="1"/>
  <c r="R5933" i="1" l="1"/>
  <c r="S5933" i="1" s="1"/>
  <c r="R5934" i="1" l="1"/>
  <c r="S5934" i="1" s="1"/>
  <c r="R5935" i="1" l="1"/>
  <c r="S5935" i="1" s="1"/>
  <c r="R5936" i="1" l="1"/>
  <c r="S5936" i="1" s="1"/>
  <c r="R5937" i="1" l="1"/>
  <c r="S5937" i="1" s="1"/>
  <c r="R5938" i="1" l="1"/>
  <c r="S5938" i="1" s="1"/>
  <c r="R5939" i="1" l="1"/>
  <c r="S5939" i="1" s="1"/>
  <c r="R5940" i="1" l="1"/>
  <c r="S5940" i="1" s="1"/>
  <c r="R5941" i="1" l="1"/>
  <c r="S5941" i="1" s="1"/>
  <c r="R5942" i="1" l="1"/>
  <c r="S5942" i="1" s="1"/>
  <c r="R5943" i="1" l="1"/>
  <c r="S5943" i="1" s="1"/>
  <c r="R5944" i="1" l="1"/>
  <c r="S5944" i="1" s="1"/>
  <c r="R5945" i="1" l="1"/>
  <c r="S5945" i="1" s="1"/>
  <c r="R5946" i="1" l="1"/>
  <c r="S5946" i="1" s="1"/>
  <c r="R5947" i="1" l="1"/>
  <c r="S5947" i="1" s="1"/>
  <c r="R5948" i="1" l="1"/>
  <c r="S5948" i="1" s="1"/>
  <c r="R5949" i="1" l="1"/>
  <c r="S5949" i="1" s="1"/>
  <c r="R5950" i="1" l="1"/>
  <c r="S5950" i="1" s="1"/>
  <c r="R5951" i="1" l="1"/>
  <c r="S5951" i="1" s="1"/>
  <c r="R5952" i="1" l="1"/>
  <c r="S5952" i="1" s="1"/>
  <c r="R5953" i="1" l="1"/>
  <c r="S5953" i="1" s="1"/>
  <c r="R5954" i="1" l="1"/>
  <c r="S5954" i="1" s="1"/>
  <c r="R5955" i="1" l="1"/>
  <c r="S5955" i="1" s="1"/>
  <c r="R5956" i="1" l="1"/>
  <c r="S5956" i="1" s="1"/>
  <c r="R5957" i="1" l="1"/>
  <c r="S5957" i="1" s="1"/>
  <c r="R5958" i="1" l="1"/>
  <c r="S5958" i="1" s="1"/>
  <c r="R5959" i="1" l="1"/>
  <c r="S5959" i="1" s="1"/>
  <c r="R5960" i="1" l="1"/>
  <c r="S5960" i="1" s="1"/>
  <c r="R5961" i="1" l="1"/>
  <c r="S5961" i="1" s="1"/>
  <c r="R5962" i="1" l="1"/>
  <c r="S5962" i="1" s="1"/>
  <c r="R5963" i="1" l="1"/>
  <c r="S5963" i="1" s="1"/>
  <c r="R5964" i="1" l="1"/>
  <c r="S5964" i="1" s="1"/>
  <c r="R5965" i="1" l="1"/>
  <c r="S5965" i="1" s="1"/>
  <c r="R5966" i="1" l="1"/>
  <c r="S5966" i="1" s="1"/>
  <c r="R5967" i="1" l="1"/>
  <c r="S5967" i="1" s="1"/>
  <c r="R5968" i="1" l="1"/>
  <c r="S5968" i="1" s="1"/>
  <c r="R5969" i="1" l="1"/>
  <c r="S5969" i="1" s="1"/>
  <c r="R5970" i="1" l="1"/>
  <c r="S5970" i="1" s="1"/>
  <c r="R5971" i="1" l="1"/>
  <c r="S5971" i="1" s="1"/>
  <c r="R5972" i="1" l="1"/>
  <c r="S5972" i="1" s="1"/>
  <c r="R5973" i="1" l="1"/>
  <c r="S5973" i="1" s="1"/>
  <c r="R5974" i="1" l="1"/>
  <c r="S5974" i="1" s="1"/>
  <c r="R5975" i="1" l="1"/>
  <c r="S5975" i="1" s="1"/>
  <c r="R5976" i="1" l="1"/>
  <c r="S5976" i="1" s="1"/>
  <c r="R5977" i="1" l="1"/>
  <c r="S5977" i="1" s="1"/>
  <c r="R5978" i="1" l="1"/>
  <c r="S5978" i="1" s="1"/>
  <c r="R5979" i="1" l="1"/>
  <c r="S5979" i="1" s="1"/>
  <c r="R5980" i="1" l="1"/>
  <c r="S5980" i="1" s="1"/>
  <c r="R5981" i="1" l="1"/>
  <c r="S5981" i="1" s="1"/>
  <c r="R5982" i="1" l="1"/>
  <c r="S5982" i="1" s="1"/>
  <c r="R5983" i="1" l="1"/>
  <c r="S5983" i="1" s="1"/>
  <c r="R5984" i="1" l="1"/>
  <c r="S5984" i="1" s="1"/>
  <c r="R5985" i="1" l="1"/>
  <c r="S5985" i="1" s="1"/>
  <c r="R5986" i="1" l="1"/>
  <c r="S5986" i="1" s="1"/>
  <c r="R5987" i="1" l="1"/>
  <c r="S5987" i="1" s="1"/>
  <c r="R5988" i="1" l="1"/>
  <c r="S5988" i="1" s="1"/>
  <c r="R5989" i="1" l="1"/>
  <c r="S5989" i="1" s="1"/>
  <c r="R5990" i="1" l="1"/>
  <c r="S5990" i="1" s="1"/>
  <c r="R5991" i="1" l="1"/>
  <c r="S5991" i="1" s="1"/>
  <c r="R5992" i="1" l="1"/>
  <c r="S5992" i="1" s="1"/>
  <c r="R5993" i="1" l="1"/>
  <c r="S5993" i="1" s="1"/>
  <c r="R5994" i="1" l="1"/>
  <c r="S5994" i="1" s="1"/>
  <c r="R5995" i="1" l="1"/>
  <c r="S5995" i="1" s="1"/>
  <c r="R5996" i="1" l="1"/>
  <c r="S5996" i="1" s="1"/>
  <c r="R5997" i="1" l="1"/>
  <c r="S5997" i="1" s="1"/>
  <c r="R5998" i="1" l="1"/>
  <c r="S5998" i="1" s="1"/>
  <c r="R5999" i="1" l="1"/>
  <c r="S5999" i="1" s="1"/>
  <c r="R6000" i="1" l="1"/>
  <c r="S6000" i="1" s="1"/>
  <c r="R6001" i="1" l="1"/>
  <c r="S6001" i="1" s="1"/>
  <c r="R6002" i="1" l="1"/>
  <c r="S6002" i="1" s="1"/>
  <c r="R6003" i="1" l="1"/>
  <c r="S6003" i="1" s="1"/>
  <c r="R6004" i="1" l="1"/>
  <c r="S6004" i="1" s="1"/>
  <c r="R6005" i="1" l="1"/>
  <c r="S6005" i="1" s="1"/>
  <c r="R6006" i="1" l="1"/>
  <c r="S6006" i="1" s="1"/>
  <c r="R6007" i="1" l="1"/>
  <c r="S6007" i="1" s="1"/>
  <c r="R6008" i="1" l="1"/>
  <c r="S6008" i="1" s="1"/>
  <c r="R6009" i="1" l="1"/>
  <c r="S6009" i="1" s="1"/>
  <c r="R6010" i="1" l="1"/>
  <c r="S6010" i="1" s="1"/>
  <c r="R6011" i="1" l="1"/>
  <c r="S6011" i="1" s="1"/>
  <c r="R6012" i="1" l="1"/>
  <c r="S6012" i="1" s="1"/>
  <c r="R6013" i="1" l="1"/>
  <c r="S6013" i="1" s="1"/>
  <c r="R6014" i="1" l="1"/>
  <c r="S6014" i="1" s="1"/>
  <c r="R6015" i="1" l="1"/>
  <c r="S6015" i="1" s="1"/>
  <c r="R6016" i="1" l="1"/>
  <c r="S6016" i="1" s="1"/>
  <c r="R6017" i="1" l="1"/>
  <c r="S6017" i="1" s="1"/>
  <c r="R6018" i="1" l="1"/>
  <c r="S6018" i="1" s="1"/>
  <c r="R6019" i="1" l="1"/>
  <c r="S6019" i="1" s="1"/>
  <c r="R6020" i="1" l="1"/>
  <c r="S6020" i="1" s="1"/>
  <c r="R6021" i="1" l="1"/>
  <c r="S6021" i="1" s="1"/>
  <c r="R6022" i="1" l="1"/>
  <c r="S6022" i="1" s="1"/>
  <c r="R6023" i="1" l="1"/>
  <c r="S6023" i="1" s="1"/>
  <c r="R6024" i="1" l="1"/>
  <c r="S6024" i="1" s="1"/>
  <c r="R6025" i="1" l="1"/>
  <c r="S6025" i="1" s="1"/>
  <c r="R6026" i="1" l="1"/>
  <c r="S6026" i="1" s="1"/>
  <c r="R6027" i="1" l="1"/>
  <c r="S6027" i="1" s="1"/>
  <c r="R6028" i="1" l="1"/>
  <c r="S6028" i="1" s="1"/>
  <c r="R6029" i="1" l="1"/>
  <c r="S6029" i="1" s="1"/>
  <c r="R6030" i="1" l="1"/>
  <c r="S6030" i="1" s="1"/>
  <c r="R6031" i="1" l="1"/>
  <c r="S6031" i="1" s="1"/>
  <c r="R6032" i="1" l="1"/>
  <c r="S6032" i="1" s="1"/>
  <c r="R6033" i="1" l="1"/>
  <c r="S6033" i="1" s="1"/>
  <c r="R6034" i="1" l="1"/>
  <c r="S6034" i="1" s="1"/>
  <c r="R6035" i="1" l="1"/>
  <c r="S6035" i="1" s="1"/>
  <c r="R6036" i="1" l="1"/>
  <c r="S6036" i="1" s="1"/>
  <c r="R6037" i="1" l="1"/>
  <c r="S6037" i="1" s="1"/>
  <c r="R6038" i="1" l="1"/>
  <c r="S6038" i="1" s="1"/>
  <c r="R6039" i="1" l="1"/>
  <c r="S6039" i="1" s="1"/>
  <c r="R6040" i="1" l="1"/>
  <c r="S6040" i="1" s="1"/>
  <c r="R6041" i="1" l="1"/>
  <c r="S6041" i="1" s="1"/>
  <c r="R6042" i="1" l="1"/>
  <c r="S6042" i="1" s="1"/>
  <c r="R6043" i="1" l="1"/>
  <c r="S6043" i="1" s="1"/>
  <c r="R6044" i="1" l="1"/>
  <c r="S6044" i="1" s="1"/>
  <c r="R6045" i="1" l="1"/>
  <c r="S6045" i="1" s="1"/>
  <c r="R6046" i="1" l="1"/>
  <c r="S6046" i="1" s="1"/>
  <c r="R6047" i="1" l="1"/>
  <c r="S6047" i="1" s="1"/>
  <c r="R6048" i="1" l="1"/>
  <c r="S6048" i="1" s="1"/>
  <c r="R6049" i="1" l="1"/>
  <c r="S6049" i="1" s="1"/>
  <c r="R6050" i="1" l="1"/>
  <c r="S6050" i="1" s="1"/>
  <c r="R6051" i="1" l="1"/>
  <c r="S6051" i="1" s="1"/>
  <c r="R6052" i="1" l="1"/>
  <c r="S6052" i="1" s="1"/>
  <c r="R6053" i="1" l="1"/>
  <c r="S6053" i="1" s="1"/>
  <c r="R6054" i="1" l="1"/>
  <c r="S6054" i="1" s="1"/>
  <c r="R6055" i="1" l="1"/>
  <c r="S6055" i="1" s="1"/>
  <c r="R6056" i="1" l="1"/>
  <c r="S6056" i="1" s="1"/>
  <c r="R6057" i="1" l="1"/>
  <c r="S6057" i="1" s="1"/>
  <c r="R6058" i="1" l="1"/>
  <c r="S6058" i="1" s="1"/>
  <c r="R6059" i="1" l="1"/>
  <c r="S6059" i="1" s="1"/>
  <c r="R6060" i="1" l="1"/>
  <c r="S6060" i="1" s="1"/>
  <c r="R6061" i="1" l="1"/>
  <c r="S6061" i="1" s="1"/>
  <c r="R6062" i="1" l="1"/>
  <c r="S6062" i="1" s="1"/>
  <c r="R6063" i="1" l="1"/>
  <c r="S6063" i="1" s="1"/>
  <c r="R6064" i="1" l="1"/>
  <c r="S6064" i="1" s="1"/>
  <c r="R6065" i="1" l="1"/>
  <c r="S6065" i="1" s="1"/>
  <c r="R6066" i="1" l="1"/>
  <c r="S6066" i="1" s="1"/>
  <c r="R6067" i="1" l="1"/>
  <c r="S6067" i="1" s="1"/>
  <c r="R6068" i="1" l="1"/>
  <c r="S6068" i="1" s="1"/>
  <c r="R6069" i="1" l="1"/>
  <c r="S6069" i="1" s="1"/>
  <c r="R6070" i="1" l="1"/>
  <c r="S6070" i="1" s="1"/>
  <c r="R6071" i="1" l="1"/>
  <c r="S6071" i="1" s="1"/>
  <c r="R6072" i="1" l="1"/>
  <c r="S6072" i="1" s="1"/>
  <c r="R6073" i="1" l="1"/>
  <c r="S6073" i="1" s="1"/>
  <c r="R6074" i="1" l="1"/>
  <c r="S6074" i="1" s="1"/>
  <c r="R6075" i="1" l="1"/>
  <c r="S6075" i="1" s="1"/>
  <c r="R6076" i="1" l="1"/>
  <c r="S6076" i="1" s="1"/>
  <c r="R6077" i="1" l="1"/>
  <c r="S6077" i="1" s="1"/>
  <c r="R6078" i="1" l="1"/>
  <c r="S6078" i="1" s="1"/>
  <c r="R6079" i="1" l="1"/>
  <c r="S6079" i="1" s="1"/>
  <c r="R6080" i="1" l="1"/>
  <c r="S6080" i="1" s="1"/>
  <c r="R6081" i="1" l="1"/>
  <c r="S6081" i="1" s="1"/>
  <c r="R6082" i="1" l="1"/>
  <c r="S6082" i="1" s="1"/>
  <c r="R6083" i="1" l="1"/>
  <c r="S6083" i="1" s="1"/>
  <c r="R6084" i="1" l="1"/>
  <c r="S6084" i="1" s="1"/>
  <c r="R6085" i="1" l="1"/>
  <c r="S6085" i="1" s="1"/>
  <c r="R6086" i="1" l="1"/>
  <c r="S6086" i="1" s="1"/>
  <c r="R6087" i="1" l="1"/>
  <c r="S6087" i="1" s="1"/>
  <c r="R6088" i="1" l="1"/>
  <c r="S6088" i="1" s="1"/>
  <c r="R6089" i="1" l="1"/>
  <c r="S6089" i="1" s="1"/>
  <c r="R6090" i="1" l="1"/>
  <c r="S6090" i="1" s="1"/>
  <c r="R6091" i="1" l="1"/>
  <c r="S6091" i="1" s="1"/>
  <c r="R6092" i="1" l="1"/>
  <c r="S6092" i="1" s="1"/>
  <c r="R6093" i="1" l="1"/>
  <c r="S6093" i="1" s="1"/>
  <c r="R6094" i="1" l="1"/>
  <c r="S6094" i="1" s="1"/>
  <c r="R6095" i="1" l="1"/>
  <c r="S6095" i="1" s="1"/>
  <c r="R6096" i="1" l="1"/>
  <c r="S6096" i="1" s="1"/>
  <c r="R6097" i="1" l="1"/>
  <c r="S6097" i="1" s="1"/>
  <c r="R6098" i="1" l="1"/>
  <c r="S6098" i="1" s="1"/>
  <c r="R6099" i="1" l="1"/>
  <c r="S6099" i="1" s="1"/>
  <c r="R6100" i="1" l="1"/>
  <c r="S6100" i="1" s="1"/>
  <c r="R6101" i="1" l="1"/>
  <c r="S6101" i="1" s="1"/>
  <c r="R6102" i="1" l="1"/>
  <c r="S6102" i="1" s="1"/>
  <c r="R6103" i="1" l="1"/>
  <c r="S6103" i="1" s="1"/>
  <c r="R6104" i="1" l="1"/>
  <c r="S6104" i="1" s="1"/>
  <c r="R6105" i="1" l="1"/>
  <c r="S6105" i="1" s="1"/>
  <c r="R6106" i="1" l="1"/>
  <c r="S6106" i="1" s="1"/>
  <c r="R6107" i="1" l="1"/>
  <c r="S6107" i="1" s="1"/>
  <c r="R6108" i="1" l="1"/>
  <c r="S6108" i="1" s="1"/>
  <c r="R6109" i="1" l="1"/>
  <c r="S6109" i="1" s="1"/>
  <c r="R6110" i="1" l="1"/>
  <c r="S6110" i="1" s="1"/>
  <c r="R6111" i="1" l="1"/>
  <c r="S6111" i="1" s="1"/>
  <c r="R6112" i="1" l="1"/>
  <c r="S6112" i="1" s="1"/>
  <c r="R6113" i="1" l="1"/>
  <c r="S6113" i="1" s="1"/>
  <c r="R6114" i="1" l="1"/>
  <c r="S6114" i="1" s="1"/>
  <c r="R6115" i="1" l="1"/>
  <c r="S6115" i="1" s="1"/>
  <c r="R6116" i="1" l="1"/>
  <c r="S6116" i="1" s="1"/>
  <c r="R6117" i="1" l="1"/>
  <c r="S6117" i="1" s="1"/>
  <c r="R6118" i="1" l="1"/>
  <c r="S6118" i="1" s="1"/>
  <c r="R6119" i="1" l="1"/>
  <c r="S6119" i="1" s="1"/>
  <c r="R6120" i="1" l="1"/>
  <c r="S6120" i="1" s="1"/>
  <c r="R6121" i="1" l="1"/>
  <c r="S6121" i="1" s="1"/>
  <c r="R6122" i="1" l="1"/>
  <c r="S6122" i="1" s="1"/>
  <c r="R6123" i="1" l="1"/>
  <c r="S6123" i="1" s="1"/>
  <c r="R6124" i="1" l="1"/>
  <c r="S6124" i="1" s="1"/>
  <c r="R6125" i="1" l="1"/>
  <c r="S6125" i="1" s="1"/>
  <c r="R6126" i="1" l="1"/>
  <c r="S6126" i="1" s="1"/>
  <c r="R6127" i="1" l="1"/>
  <c r="S6127" i="1" s="1"/>
  <c r="R6128" i="1" l="1"/>
  <c r="S6128" i="1" s="1"/>
  <c r="R6129" i="1" l="1"/>
  <c r="S6129" i="1" s="1"/>
  <c r="R6130" i="1" l="1"/>
  <c r="S6130" i="1" s="1"/>
  <c r="R6131" i="1" l="1"/>
  <c r="S6131" i="1" s="1"/>
  <c r="R6132" i="1" l="1"/>
  <c r="S6132" i="1" s="1"/>
  <c r="R6133" i="1" l="1"/>
  <c r="S6133" i="1" s="1"/>
  <c r="R6134" i="1" l="1"/>
  <c r="S6134" i="1" s="1"/>
  <c r="R6135" i="1" l="1"/>
  <c r="S6135" i="1" s="1"/>
  <c r="R6136" i="1" l="1"/>
  <c r="S6136" i="1" s="1"/>
  <c r="R6137" i="1" l="1"/>
  <c r="S6137" i="1" s="1"/>
  <c r="R6138" i="1" l="1"/>
  <c r="S6138" i="1" s="1"/>
  <c r="R6139" i="1" l="1"/>
  <c r="S6139" i="1" s="1"/>
  <c r="R6140" i="1" l="1"/>
  <c r="S6140" i="1" s="1"/>
  <c r="R6141" i="1" l="1"/>
  <c r="S6141" i="1" s="1"/>
  <c r="R6142" i="1" l="1"/>
  <c r="S6142" i="1" s="1"/>
  <c r="R6143" i="1" l="1"/>
  <c r="S6143" i="1" s="1"/>
  <c r="R6144" i="1" l="1"/>
  <c r="S6144" i="1" s="1"/>
  <c r="R6145" i="1" l="1"/>
  <c r="S6145" i="1" s="1"/>
  <c r="R6146" i="1" l="1"/>
  <c r="S6146" i="1" s="1"/>
  <c r="R6147" i="1" l="1"/>
  <c r="S6147" i="1" s="1"/>
  <c r="R6148" i="1" l="1"/>
  <c r="S6148" i="1" s="1"/>
  <c r="R6149" i="1" l="1"/>
  <c r="S6149" i="1" s="1"/>
  <c r="R6150" i="1" l="1"/>
  <c r="S6150" i="1" s="1"/>
  <c r="R6151" i="1" l="1"/>
  <c r="S6151" i="1" s="1"/>
  <c r="R6152" i="1" l="1"/>
  <c r="S6152" i="1" s="1"/>
  <c r="R6153" i="1" l="1"/>
  <c r="S6153" i="1" s="1"/>
  <c r="R6154" i="1" l="1"/>
  <c r="S6154" i="1" s="1"/>
  <c r="R6155" i="1" l="1"/>
  <c r="S6155" i="1" s="1"/>
  <c r="R6156" i="1" l="1"/>
  <c r="S6156" i="1" s="1"/>
  <c r="R6157" i="1" l="1"/>
  <c r="S6157" i="1" s="1"/>
  <c r="R6158" i="1" l="1"/>
  <c r="S6158" i="1" s="1"/>
  <c r="R6159" i="1" l="1"/>
  <c r="S6159" i="1" s="1"/>
  <c r="R6160" i="1" l="1"/>
  <c r="S6160" i="1" s="1"/>
  <c r="R6161" i="1" l="1"/>
  <c r="S6161" i="1" s="1"/>
  <c r="R6162" i="1" l="1"/>
  <c r="S6162" i="1" s="1"/>
  <c r="R6163" i="1" l="1"/>
  <c r="S6163" i="1" s="1"/>
  <c r="R6164" i="1" l="1"/>
  <c r="S6164" i="1" s="1"/>
  <c r="R6165" i="1" l="1"/>
  <c r="S6165" i="1" s="1"/>
  <c r="R6166" i="1" l="1"/>
  <c r="S6166" i="1" s="1"/>
  <c r="R6167" i="1" l="1"/>
  <c r="S6167" i="1" s="1"/>
  <c r="R6168" i="1" l="1"/>
  <c r="S6168" i="1" s="1"/>
  <c r="R6169" i="1" l="1"/>
  <c r="S6169" i="1" s="1"/>
  <c r="R6170" i="1" l="1"/>
  <c r="S6170" i="1" s="1"/>
  <c r="R6171" i="1" l="1"/>
  <c r="S6171" i="1" s="1"/>
  <c r="R6172" i="1" l="1"/>
  <c r="S6172" i="1" s="1"/>
  <c r="R6173" i="1" l="1"/>
  <c r="S6173" i="1" s="1"/>
  <c r="R6174" i="1" l="1"/>
  <c r="S6174" i="1" s="1"/>
  <c r="R6175" i="1" l="1"/>
  <c r="S6175" i="1" s="1"/>
  <c r="R6176" i="1" l="1"/>
  <c r="S6176" i="1" s="1"/>
  <c r="R6177" i="1" l="1"/>
  <c r="S6177" i="1" s="1"/>
  <c r="R6178" i="1" l="1"/>
  <c r="S6178" i="1" s="1"/>
  <c r="R6179" i="1" l="1"/>
  <c r="S6179" i="1" s="1"/>
  <c r="R6180" i="1" l="1"/>
  <c r="S6180" i="1" s="1"/>
  <c r="R6181" i="1" l="1"/>
  <c r="S6181" i="1" s="1"/>
  <c r="R6182" i="1" l="1"/>
  <c r="S6182" i="1" s="1"/>
  <c r="R6183" i="1" l="1"/>
  <c r="S6183" i="1" s="1"/>
  <c r="R6184" i="1" l="1"/>
  <c r="S6184" i="1" s="1"/>
  <c r="R6185" i="1" l="1"/>
  <c r="S6185" i="1" s="1"/>
  <c r="R6186" i="1" l="1"/>
  <c r="S6186" i="1" s="1"/>
  <c r="R6187" i="1" l="1"/>
  <c r="S6187" i="1" s="1"/>
  <c r="R6188" i="1" l="1"/>
  <c r="S6188" i="1" s="1"/>
  <c r="R6189" i="1" l="1"/>
  <c r="S6189" i="1" s="1"/>
  <c r="R6190" i="1" l="1"/>
  <c r="S6190" i="1" s="1"/>
  <c r="R6191" i="1" l="1"/>
  <c r="S6191" i="1" s="1"/>
  <c r="R6192" i="1" l="1"/>
  <c r="S6192" i="1" s="1"/>
  <c r="R6193" i="1" l="1"/>
  <c r="S6193" i="1" s="1"/>
  <c r="R6194" i="1" l="1"/>
  <c r="S6194" i="1" s="1"/>
  <c r="R6195" i="1" l="1"/>
  <c r="S6195" i="1" s="1"/>
  <c r="R6196" i="1" l="1"/>
  <c r="S6196" i="1" s="1"/>
  <c r="R6197" i="1" l="1"/>
  <c r="S6197" i="1" s="1"/>
  <c r="R6198" i="1" l="1"/>
  <c r="S6198" i="1" s="1"/>
  <c r="R6199" i="1" l="1"/>
  <c r="S6199" i="1" s="1"/>
  <c r="R6200" i="1" l="1"/>
  <c r="S6200" i="1" s="1"/>
  <c r="R6201" i="1" l="1"/>
  <c r="S6201" i="1" s="1"/>
  <c r="R6202" i="1" l="1"/>
  <c r="S6202" i="1" s="1"/>
  <c r="R6203" i="1" l="1"/>
  <c r="S6203" i="1" s="1"/>
  <c r="R6204" i="1" l="1"/>
  <c r="S6204" i="1" s="1"/>
  <c r="R6205" i="1" l="1"/>
  <c r="S6205" i="1" s="1"/>
  <c r="R6206" i="1" l="1"/>
  <c r="S6206" i="1" s="1"/>
  <c r="R6207" i="1" l="1"/>
  <c r="S6207" i="1" s="1"/>
  <c r="R6208" i="1" l="1"/>
  <c r="S6208" i="1" s="1"/>
  <c r="R6209" i="1" l="1"/>
  <c r="S6209" i="1" s="1"/>
  <c r="R6210" i="1" l="1"/>
  <c r="S6210" i="1" s="1"/>
  <c r="R6211" i="1" l="1"/>
  <c r="S6211" i="1" s="1"/>
  <c r="R6212" i="1" l="1"/>
  <c r="S6212" i="1" s="1"/>
  <c r="R6213" i="1" l="1"/>
  <c r="S6213" i="1" s="1"/>
  <c r="R6214" i="1" l="1"/>
  <c r="S6214" i="1" s="1"/>
  <c r="R6215" i="1" l="1"/>
  <c r="S6215" i="1" s="1"/>
  <c r="R6216" i="1" l="1"/>
  <c r="S6216" i="1" s="1"/>
  <c r="R6217" i="1" l="1"/>
  <c r="S6217" i="1" s="1"/>
  <c r="R6218" i="1" l="1"/>
  <c r="S6218" i="1" s="1"/>
  <c r="R6219" i="1" l="1"/>
  <c r="S6219" i="1" s="1"/>
  <c r="R6220" i="1" l="1"/>
  <c r="S6220" i="1" s="1"/>
  <c r="R6221" i="1" l="1"/>
  <c r="S6221" i="1" s="1"/>
  <c r="R6222" i="1" l="1"/>
  <c r="S6222" i="1" s="1"/>
  <c r="R6223" i="1" l="1"/>
  <c r="S6223" i="1" s="1"/>
  <c r="R6224" i="1" l="1"/>
  <c r="S6224" i="1" s="1"/>
  <c r="R6225" i="1" l="1"/>
  <c r="S6225" i="1" s="1"/>
  <c r="R6226" i="1" l="1"/>
  <c r="S6226" i="1" s="1"/>
  <c r="R6227" i="1" l="1"/>
  <c r="S6227" i="1" s="1"/>
  <c r="R6228" i="1" l="1"/>
  <c r="S6228" i="1" s="1"/>
  <c r="R6229" i="1" l="1"/>
  <c r="S6229" i="1" s="1"/>
  <c r="R6230" i="1" l="1"/>
  <c r="S6230" i="1" s="1"/>
  <c r="R6231" i="1" l="1"/>
  <c r="S6231" i="1" s="1"/>
  <c r="R6232" i="1" l="1"/>
  <c r="S6232" i="1" s="1"/>
  <c r="R6233" i="1" l="1"/>
  <c r="S6233" i="1" s="1"/>
  <c r="R6234" i="1" l="1"/>
  <c r="S6234" i="1" s="1"/>
  <c r="R6235" i="1" l="1"/>
  <c r="S6235" i="1" s="1"/>
  <c r="R6236" i="1" l="1"/>
  <c r="S6236" i="1" s="1"/>
  <c r="R6237" i="1" l="1"/>
  <c r="S6237" i="1" s="1"/>
  <c r="R6238" i="1" l="1"/>
  <c r="S6238" i="1" s="1"/>
  <c r="R6239" i="1" l="1"/>
  <c r="S6239" i="1" s="1"/>
  <c r="R6240" i="1" l="1"/>
  <c r="S6240" i="1" s="1"/>
  <c r="R6241" i="1" l="1"/>
  <c r="S6241" i="1" s="1"/>
  <c r="R6242" i="1" l="1"/>
  <c r="S6242" i="1" s="1"/>
  <c r="R6243" i="1" l="1"/>
  <c r="S6243" i="1" s="1"/>
  <c r="R6244" i="1" l="1"/>
  <c r="S6244" i="1" s="1"/>
  <c r="R6245" i="1" l="1"/>
  <c r="S6245" i="1" s="1"/>
  <c r="R6246" i="1" l="1"/>
  <c r="S6246" i="1" s="1"/>
  <c r="R6247" i="1" l="1"/>
  <c r="S6247" i="1" s="1"/>
  <c r="R6248" i="1" l="1"/>
  <c r="S6248" i="1" s="1"/>
  <c r="R6249" i="1" l="1"/>
  <c r="S6249" i="1" s="1"/>
  <c r="R6250" i="1" l="1"/>
  <c r="S6250" i="1" s="1"/>
  <c r="R6251" i="1" l="1"/>
  <c r="S6251" i="1" s="1"/>
  <c r="R6252" i="1" l="1"/>
  <c r="S6252" i="1" s="1"/>
  <c r="R6253" i="1" l="1"/>
  <c r="S6253" i="1" s="1"/>
  <c r="R6254" i="1" l="1"/>
  <c r="S6254" i="1" s="1"/>
  <c r="R6255" i="1" l="1"/>
  <c r="S6255" i="1" s="1"/>
  <c r="R6256" i="1" l="1"/>
  <c r="S6256" i="1" s="1"/>
  <c r="R6257" i="1" l="1"/>
  <c r="S6257" i="1" s="1"/>
  <c r="R6258" i="1" l="1"/>
  <c r="S6258" i="1" s="1"/>
  <c r="R6259" i="1" l="1"/>
  <c r="S6259" i="1" s="1"/>
  <c r="R6260" i="1" l="1"/>
  <c r="S6260" i="1" s="1"/>
  <c r="R6261" i="1" l="1"/>
  <c r="S6261" i="1" s="1"/>
  <c r="R6262" i="1" l="1"/>
  <c r="S6262" i="1" s="1"/>
  <c r="R6263" i="1" l="1"/>
  <c r="S6263" i="1" s="1"/>
  <c r="R6264" i="1" l="1"/>
  <c r="S6264" i="1" s="1"/>
  <c r="R6265" i="1" l="1"/>
  <c r="S6265" i="1" s="1"/>
  <c r="R6266" i="1" l="1"/>
  <c r="S6266" i="1" s="1"/>
  <c r="R6267" i="1" l="1"/>
  <c r="S6267" i="1" s="1"/>
  <c r="R6268" i="1" l="1"/>
  <c r="S6268" i="1" s="1"/>
  <c r="R6269" i="1" l="1"/>
  <c r="S6269" i="1" s="1"/>
  <c r="R6270" i="1" l="1"/>
  <c r="S6270" i="1" s="1"/>
  <c r="R6271" i="1" l="1"/>
  <c r="S6271" i="1" s="1"/>
  <c r="R6272" i="1" l="1"/>
  <c r="S6272" i="1" s="1"/>
  <c r="R6273" i="1" l="1"/>
  <c r="S6273" i="1" s="1"/>
  <c r="R6274" i="1" l="1"/>
  <c r="S6274" i="1" s="1"/>
  <c r="R6275" i="1" l="1"/>
  <c r="S6275" i="1" s="1"/>
  <c r="R6276" i="1" l="1"/>
  <c r="S6276" i="1" s="1"/>
  <c r="R6277" i="1" l="1"/>
  <c r="S6277" i="1" s="1"/>
  <c r="R6278" i="1" l="1"/>
  <c r="S6278" i="1" s="1"/>
  <c r="R6279" i="1" l="1"/>
  <c r="S6279" i="1" s="1"/>
  <c r="R6280" i="1" l="1"/>
  <c r="S6280" i="1" s="1"/>
  <c r="R6281" i="1" l="1"/>
  <c r="S6281" i="1" s="1"/>
  <c r="R6282" i="1" l="1"/>
  <c r="S6282" i="1" s="1"/>
  <c r="R6283" i="1" l="1"/>
  <c r="S6283" i="1" s="1"/>
  <c r="R6284" i="1" l="1"/>
  <c r="S6284" i="1" s="1"/>
  <c r="R6285" i="1" l="1"/>
  <c r="S6285" i="1" s="1"/>
  <c r="R6286" i="1" l="1"/>
  <c r="S6286" i="1" s="1"/>
  <c r="R6287" i="1" l="1"/>
  <c r="S6287" i="1" s="1"/>
  <c r="R6288" i="1" l="1"/>
  <c r="S6288" i="1" s="1"/>
  <c r="R6289" i="1" l="1"/>
  <c r="S6289" i="1" s="1"/>
  <c r="R6290" i="1" l="1"/>
  <c r="S6290" i="1" s="1"/>
  <c r="R6291" i="1" l="1"/>
  <c r="S6291" i="1" s="1"/>
  <c r="R6292" i="1" l="1"/>
  <c r="S6292" i="1" s="1"/>
  <c r="R6293" i="1" l="1"/>
  <c r="S6293" i="1" s="1"/>
  <c r="R6294" i="1" l="1"/>
  <c r="S6294" i="1" s="1"/>
  <c r="R6295" i="1" l="1"/>
  <c r="S6295" i="1" s="1"/>
  <c r="R6296" i="1" l="1"/>
  <c r="S6296" i="1" s="1"/>
  <c r="R6297" i="1" l="1"/>
  <c r="S6297" i="1" s="1"/>
  <c r="R6298" i="1" l="1"/>
  <c r="S6298" i="1" s="1"/>
  <c r="R6299" i="1" l="1"/>
  <c r="S6299" i="1" s="1"/>
  <c r="R6300" i="1" l="1"/>
  <c r="S6300" i="1" s="1"/>
  <c r="R6301" i="1" l="1"/>
  <c r="S6301" i="1" s="1"/>
  <c r="R6302" i="1" l="1"/>
  <c r="S6302" i="1" s="1"/>
  <c r="R6303" i="1" l="1"/>
  <c r="S6303" i="1" s="1"/>
  <c r="R6304" i="1" l="1"/>
  <c r="S6304" i="1" s="1"/>
  <c r="R6305" i="1" l="1"/>
  <c r="S6305" i="1" s="1"/>
  <c r="R6306" i="1" l="1"/>
  <c r="S6306" i="1" s="1"/>
  <c r="R6307" i="1" l="1"/>
  <c r="S6307" i="1" s="1"/>
  <c r="R6308" i="1" l="1"/>
  <c r="S6308" i="1" s="1"/>
  <c r="R6309" i="1" l="1"/>
  <c r="S6309" i="1" s="1"/>
  <c r="R6310" i="1" l="1"/>
  <c r="S6310" i="1" s="1"/>
  <c r="R6311" i="1" l="1"/>
  <c r="S6311" i="1" s="1"/>
  <c r="R6312" i="1" l="1"/>
  <c r="S6312" i="1" s="1"/>
  <c r="R6313" i="1" l="1"/>
  <c r="S6313" i="1" s="1"/>
  <c r="R6314" i="1" l="1"/>
  <c r="S6314" i="1" s="1"/>
  <c r="R6315" i="1" l="1"/>
  <c r="S6315" i="1" s="1"/>
  <c r="R6316" i="1" l="1"/>
  <c r="S6316" i="1" s="1"/>
  <c r="R6317" i="1" l="1"/>
  <c r="S6317" i="1" s="1"/>
  <c r="R6318" i="1" l="1"/>
  <c r="S6318" i="1" s="1"/>
  <c r="R6319" i="1" l="1"/>
  <c r="S6319" i="1" s="1"/>
  <c r="R6320" i="1" l="1"/>
  <c r="S6320" i="1" s="1"/>
  <c r="R6321" i="1" l="1"/>
  <c r="S6321" i="1" s="1"/>
  <c r="R6322" i="1" l="1"/>
  <c r="S6322" i="1" s="1"/>
  <c r="R6323" i="1" l="1"/>
  <c r="S6323" i="1" s="1"/>
  <c r="R6324" i="1" l="1"/>
  <c r="S6324" i="1" s="1"/>
  <c r="R6325" i="1" l="1"/>
  <c r="S6325" i="1" s="1"/>
  <c r="R6326" i="1" l="1"/>
  <c r="S6326" i="1" s="1"/>
  <c r="R6327" i="1" l="1"/>
  <c r="S6327" i="1" s="1"/>
  <c r="R6328" i="1" l="1"/>
  <c r="S6328" i="1" s="1"/>
  <c r="R6329" i="1" l="1"/>
  <c r="S6329" i="1" s="1"/>
  <c r="R6330" i="1" l="1"/>
  <c r="S6330" i="1" s="1"/>
  <c r="R6331" i="1" l="1"/>
  <c r="S6331" i="1" s="1"/>
  <c r="R6332" i="1" l="1"/>
  <c r="S6332" i="1" s="1"/>
  <c r="R6333" i="1" l="1"/>
  <c r="S6333" i="1" s="1"/>
  <c r="R6334" i="1" l="1"/>
  <c r="S6334" i="1" s="1"/>
  <c r="R6335" i="1" l="1"/>
  <c r="S6335" i="1" s="1"/>
  <c r="R6336" i="1" l="1"/>
  <c r="S6336" i="1" s="1"/>
  <c r="R6337" i="1" l="1"/>
  <c r="S6337" i="1" s="1"/>
  <c r="R6338" i="1" l="1"/>
  <c r="S6338" i="1" s="1"/>
  <c r="R6339" i="1" l="1"/>
  <c r="S6339" i="1" s="1"/>
  <c r="R6340" i="1" l="1"/>
  <c r="S6340" i="1" s="1"/>
  <c r="R6341" i="1" l="1"/>
  <c r="S6341" i="1" s="1"/>
  <c r="R6342" i="1" l="1"/>
  <c r="S6342" i="1" s="1"/>
  <c r="R6343" i="1" l="1"/>
  <c r="S6343" i="1" s="1"/>
  <c r="R6344" i="1" l="1"/>
  <c r="S6344" i="1" s="1"/>
  <c r="R6345" i="1" l="1"/>
  <c r="S6345" i="1" s="1"/>
  <c r="R6346" i="1" l="1"/>
  <c r="S6346" i="1" s="1"/>
  <c r="R6347" i="1" l="1"/>
  <c r="S6347" i="1" s="1"/>
  <c r="R6348" i="1" l="1"/>
  <c r="S6348" i="1" s="1"/>
  <c r="R6349" i="1" l="1"/>
  <c r="S6349" i="1" s="1"/>
  <c r="R6350" i="1" l="1"/>
  <c r="S6350" i="1" s="1"/>
  <c r="R6351" i="1" l="1"/>
  <c r="S6351" i="1" s="1"/>
  <c r="R6352" i="1" l="1"/>
  <c r="S6352" i="1" s="1"/>
  <c r="R6353" i="1" l="1"/>
  <c r="S6353" i="1" s="1"/>
  <c r="R6354" i="1" l="1"/>
  <c r="S6354" i="1" s="1"/>
  <c r="R6355" i="1" l="1"/>
  <c r="S6355" i="1" s="1"/>
  <c r="R6356" i="1" l="1"/>
  <c r="S6356" i="1" s="1"/>
  <c r="R6357" i="1" l="1"/>
  <c r="S6357" i="1" s="1"/>
  <c r="R6358" i="1" l="1"/>
  <c r="S6358" i="1" s="1"/>
  <c r="R6359" i="1" l="1"/>
  <c r="S6359" i="1" s="1"/>
  <c r="R6360" i="1" l="1"/>
  <c r="S6360" i="1" s="1"/>
  <c r="R6361" i="1" l="1"/>
  <c r="S6361" i="1" s="1"/>
  <c r="R6362" i="1" l="1"/>
  <c r="S6362" i="1" s="1"/>
  <c r="R6363" i="1" l="1"/>
  <c r="S6363" i="1" s="1"/>
  <c r="R6364" i="1" l="1"/>
  <c r="S6364" i="1" s="1"/>
  <c r="R6365" i="1" l="1"/>
  <c r="S6365" i="1" s="1"/>
  <c r="R6366" i="1" l="1"/>
  <c r="S6366" i="1" s="1"/>
  <c r="R6367" i="1" l="1"/>
  <c r="S6367" i="1" s="1"/>
  <c r="R6368" i="1" l="1"/>
  <c r="S6368" i="1" s="1"/>
  <c r="R6369" i="1" l="1"/>
  <c r="S6369" i="1" s="1"/>
  <c r="R6370" i="1" l="1"/>
  <c r="S6370" i="1" s="1"/>
  <c r="R6371" i="1" l="1"/>
  <c r="S6371" i="1" s="1"/>
  <c r="R6372" i="1" l="1"/>
  <c r="S6372" i="1" s="1"/>
  <c r="R6373" i="1" l="1"/>
  <c r="S6373" i="1" s="1"/>
  <c r="R6374" i="1" l="1"/>
  <c r="S6374" i="1" s="1"/>
  <c r="R6375" i="1" l="1"/>
  <c r="S6375" i="1" s="1"/>
  <c r="R6376" i="1" l="1"/>
  <c r="S6376" i="1" s="1"/>
  <c r="R6377" i="1" l="1"/>
  <c r="S6377" i="1" s="1"/>
  <c r="R6378" i="1" l="1"/>
  <c r="S6378" i="1" s="1"/>
  <c r="R6379" i="1" l="1"/>
  <c r="S6379" i="1" s="1"/>
  <c r="R6380" i="1" l="1"/>
  <c r="S6380" i="1" s="1"/>
  <c r="R6381" i="1" l="1"/>
  <c r="S6381" i="1" s="1"/>
  <c r="R6382" i="1" l="1"/>
  <c r="S6382" i="1" s="1"/>
  <c r="R6383" i="1" l="1"/>
  <c r="S6383" i="1" s="1"/>
  <c r="R6384" i="1" l="1"/>
  <c r="S6384" i="1" s="1"/>
  <c r="R6385" i="1" l="1"/>
  <c r="S6385" i="1" s="1"/>
  <c r="R6386" i="1" l="1"/>
  <c r="S6386" i="1" s="1"/>
  <c r="R6387" i="1" l="1"/>
  <c r="S6387" i="1" s="1"/>
  <c r="R6388" i="1" l="1"/>
  <c r="S6388" i="1" s="1"/>
  <c r="R6389" i="1" l="1"/>
  <c r="S6389" i="1" s="1"/>
  <c r="R6390" i="1" l="1"/>
  <c r="S6390" i="1" s="1"/>
  <c r="R6391" i="1" l="1"/>
  <c r="S6391" i="1" s="1"/>
  <c r="R6392" i="1" l="1"/>
  <c r="S6392" i="1" s="1"/>
  <c r="R6393" i="1" l="1"/>
  <c r="S6393" i="1" s="1"/>
  <c r="R6394" i="1" l="1"/>
  <c r="S6394" i="1" s="1"/>
  <c r="R6395" i="1" l="1"/>
  <c r="S6395" i="1" s="1"/>
  <c r="R6396" i="1" l="1"/>
  <c r="S6396" i="1" s="1"/>
  <c r="R6397" i="1" l="1"/>
  <c r="S6397" i="1" s="1"/>
  <c r="R6398" i="1" l="1"/>
  <c r="S6398" i="1" s="1"/>
  <c r="R6399" i="1" l="1"/>
  <c r="S6399" i="1" s="1"/>
  <c r="R6400" i="1" l="1"/>
  <c r="S6400" i="1" s="1"/>
  <c r="R6401" i="1" l="1"/>
  <c r="S6401" i="1" s="1"/>
  <c r="R6402" i="1" l="1"/>
  <c r="S6402" i="1" s="1"/>
  <c r="R6403" i="1" l="1"/>
  <c r="S6403" i="1" s="1"/>
  <c r="R6404" i="1" l="1"/>
  <c r="S6404" i="1" s="1"/>
  <c r="R6405" i="1" l="1"/>
  <c r="S6405" i="1" s="1"/>
  <c r="R6406" i="1" l="1"/>
  <c r="S6406" i="1" s="1"/>
  <c r="R6407" i="1" l="1"/>
  <c r="S6407" i="1" s="1"/>
  <c r="R6408" i="1" l="1"/>
  <c r="S6408" i="1" s="1"/>
  <c r="R6409" i="1" l="1"/>
  <c r="S6409" i="1" s="1"/>
  <c r="R6410" i="1" l="1"/>
  <c r="S6410" i="1" s="1"/>
  <c r="R6411" i="1" l="1"/>
  <c r="S6411" i="1" s="1"/>
  <c r="R6412" i="1" l="1"/>
  <c r="S6412" i="1" s="1"/>
  <c r="R6413" i="1" l="1"/>
  <c r="S6413" i="1" s="1"/>
  <c r="R6414" i="1" l="1"/>
  <c r="S6414" i="1" s="1"/>
  <c r="R6415" i="1" l="1"/>
  <c r="S6415" i="1" s="1"/>
  <c r="R6416" i="1" l="1"/>
  <c r="S6416" i="1" s="1"/>
  <c r="R6417" i="1" l="1"/>
  <c r="S6417" i="1" s="1"/>
  <c r="R6418" i="1" l="1"/>
  <c r="S6418" i="1" s="1"/>
  <c r="R6419" i="1" l="1"/>
  <c r="S6419" i="1" s="1"/>
  <c r="R6420" i="1" l="1"/>
  <c r="S6420" i="1" s="1"/>
  <c r="R6421" i="1" l="1"/>
  <c r="S6421" i="1" s="1"/>
  <c r="R6422" i="1" l="1"/>
  <c r="S6422" i="1" s="1"/>
  <c r="R6423" i="1" l="1"/>
  <c r="S6423" i="1" s="1"/>
  <c r="R6424" i="1" l="1"/>
  <c r="S6424" i="1" s="1"/>
  <c r="R6425" i="1" l="1"/>
  <c r="S6425" i="1" s="1"/>
  <c r="R6426" i="1" l="1"/>
  <c r="S6426" i="1" s="1"/>
  <c r="R6427" i="1" l="1"/>
  <c r="S6427" i="1" s="1"/>
  <c r="R6428" i="1" l="1"/>
  <c r="S6428" i="1" s="1"/>
  <c r="R6429" i="1" l="1"/>
  <c r="S6429" i="1" s="1"/>
  <c r="R6430" i="1" l="1"/>
  <c r="S6430" i="1" s="1"/>
  <c r="R6431" i="1" l="1"/>
  <c r="S6431" i="1" s="1"/>
  <c r="R6432" i="1" l="1"/>
  <c r="S6432" i="1" s="1"/>
  <c r="R6433" i="1" l="1"/>
  <c r="S6433" i="1" s="1"/>
  <c r="R6434" i="1" l="1"/>
  <c r="S6434" i="1" s="1"/>
  <c r="R6435" i="1" l="1"/>
  <c r="S6435" i="1" s="1"/>
  <c r="R6436" i="1" l="1"/>
  <c r="S6436" i="1" s="1"/>
  <c r="R6437" i="1" l="1"/>
  <c r="S6437" i="1" s="1"/>
  <c r="R6438" i="1" l="1"/>
  <c r="S6438" i="1" s="1"/>
  <c r="R6439" i="1" l="1"/>
  <c r="S6439" i="1" s="1"/>
  <c r="R6440" i="1" l="1"/>
  <c r="S6440" i="1" s="1"/>
  <c r="R6441" i="1" l="1"/>
  <c r="S6441" i="1" s="1"/>
  <c r="R6442" i="1" l="1"/>
  <c r="S6442" i="1" s="1"/>
  <c r="R6443" i="1" l="1"/>
  <c r="S6443" i="1" s="1"/>
  <c r="R6444" i="1" l="1"/>
  <c r="S6444" i="1" s="1"/>
  <c r="R6445" i="1" l="1"/>
  <c r="S6445" i="1" s="1"/>
  <c r="R6446" i="1" l="1"/>
  <c r="S6446" i="1" s="1"/>
  <c r="R6447" i="1" l="1"/>
  <c r="S6447" i="1" s="1"/>
  <c r="R6448" i="1" l="1"/>
  <c r="S6448" i="1" s="1"/>
  <c r="R6449" i="1" l="1"/>
  <c r="S6449" i="1" s="1"/>
  <c r="R6450" i="1" l="1"/>
  <c r="S6450" i="1" s="1"/>
  <c r="R6451" i="1" l="1"/>
  <c r="S6451" i="1" s="1"/>
  <c r="R6452" i="1" l="1"/>
  <c r="S6452" i="1" s="1"/>
  <c r="R6453" i="1" l="1"/>
  <c r="S6453" i="1" s="1"/>
  <c r="R6454" i="1" l="1"/>
  <c r="S6454" i="1" s="1"/>
  <c r="R6455" i="1" l="1"/>
  <c r="S6455" i="1" s="1"/>
  <c r="R6456" i="1" l="1"/>
  <c r="S6456" i="1" s="1"/>
  <c r="R6457" i="1" l="1"/>
  <c r="S6457" i="1" s="1"/>
  <c r="R6458" i="1" l="1"/>
  <c r="S6458" i="1" s="1"/>
  <c r="R6459" i="1" l="1"/>
  <c r="S6459" i="1" s="1"/>
  <c r="R6460" i="1" l="1"/>
  <c r="S6460" i="1" s="1"/>
  <c r="R6461" i="1" l="1"/>
  <c r="S6461" i="1" s="1"/>
  <c r="R6462" i="1" l="1"/>
  <c r="S6462" i="1" s="1"/>
  <c r="R6463" i="1" l="1"/>
  <c r="S6463" i="1" s="1"/>
  <c r="R6464" i="1" l="1"/>
  <c r="S6464" i="1" s="1"/>
  <c r="R6465" i="1" l="1"/>
  <c r="S6465" i="1" s="1"/>
  <c r="R6466" i="1" l="1"/>
  <c r="S6466" i="1" s="1"/>
  <c r="R6467" i="1" l="1"/>
  <c r="S6467" i="1" s="1"/>
  <c r="R6468" i="1" l="1"/>
  <c r="S6468" i="1" s="1"/>
  <c r="R6469" i="1" l="1"/>
  <c r="S6469" i="1" s="1"/>
  <c r="R6470" i="1" l="1"/>
  <c r="S6470" i="1" s="1"/>
  <c r="R6471" i="1" l="1"/>
  <c r="S6471" i="1" s="1"/>
  <c r="R6472" i="1" l="1"/>
  <c r="S6472" i="1" s="1"/>
  <c r="R6473" i="1" l="1"/>
  <c r="S6473" i="1" s="1"/>
  <c r="R6474" i="1" l="1"/>
  <c r="S6474" i="1" s="1"/>
  <c r="R6475" i="1" l="1"/>
  <c r="S6475" i="1" s="1"/>
  <c r="R6476" i="1" l="1"/>
  <c r="S6476" i="1" s="1"/>
  <c r="R6477" i="1" l="1"/>
  <c r="S6477" i="1" s="1"/>
  <c r="R6478" i="1" l="1"/>
  <c r="S6478" i="1" s="1"/>
  <c r="R6479" i="1" l="1"/>
  <c r="S6479" i="1" s="1"/>
  <c r="R6480" i="1" l="1"/>
  <c r="S6480" i="1" s="1"/>
  <c r="R6481" i="1" l="1"/>
  <c r="S6481" i="1" s="1"/>
  <c r="R6482" i="1" l="1"/>
  <c r="S6482" i="1" s="1"/>
  <c r="R6483" i="1" l="1"/>
  <c r="S6483" i="1" s="1"/>
  <c r="R6484" i="1" l="1"/>
  <c r="S6484" i="1" s="1"/>
  <c r="R6485" i="1" l="1"/>
  <c r="S6485" i="1" s="1"/>
  <c r="R6486" i="1" l="1"/>
  <c r="S6486" i="1" s="1"/>
  <c r="R6487" i="1" l="1"/>
  <c r="S6487" i="1" s="1"/>
  <c r="R6488" i="1" l="1"/>
  <c r="S6488" i="1" s="1"/>
  <c r="R6489" i="1" l="1"/>
  <c r="S6489" i="1" s="1"/>
  <c r="R6490" i="1" l="1"/>
  <c r="S6490" i="1" s="1"/>
  <c r="R6491" i="1" l="1"/>
  <c r="S6491" i="1" s="1"/>
  <c r="R6492" i="1" l="1"/>
  <c r="S6492" i="1" s="1"/>
  <c r="R6493" i="1" l="1"/>
  <c r="S6493" i="1" s="1"/>
  <c r="R6494" i="1" l="1"/>
  <c r="S6494" i="1" s="1"/>
  <c r="R6495" i="1" l="1"/>
  <c r="S6495" i="1" s="1"/>
  <c r="R6496" i="1" l="1"/>
  <c r="S6496" i="1" s="1"/>
  <c r="R6497" i="1" l="1"/>
  <c r="S6497" i="1" s="1"/>
  <c r="R6498" i="1" l="1"/>
  <c r="S6498" i="1" s="1"/>
  <c r="R6499" i="1" l="1"/>
  <c r="S6499" i="1" s="1"/>
  <c r="R6500" i="1" l="1"/>
  <c r="S6500" i="1" s="1"/>
  <c r="R6501" i="1" l="1"/>
  <c r="S6501" i="1" s="1"/>
  <c r="R6502" i="1" l="1"/>
  <c r="S6502" i="1" s="1"/>
  <c r="R6503" i="1" l="1"/>
  <c r="S6503" i="1" s="1"/>
  <c r="R6504" i="1" l="1"/>
  <c r="S6504" i="1" s="1"/>
  <c r="R6505" i="1" l="1"/>
  <c r="S6505" i="1" s="1"/>
  <c r="R6506" i="1" l="1"/>
  <c r="S6506" i="1" s="1"/>
  <c r="R6507" i="1" l="1"/>
  <c r="S6507" i="1" s="1"/>
  <c r="R6508" i="1" l="1"/>
  <c r="S6508" i="1" s="1"/>
  <c r="R6509" i="1" l="1"/>
  <c r="S6509" i="1" s="1"/>
  <c r="R6510" i="1" l="1"/>
  <c r="S6510" i="1" s="1"/>
  <c r="R6511" i="1" l="1"/>
  <c r="S6511" i="1" s="1"/>
  <c r="R6512" i="1" l="1"/>
  <c r="S6512" i="1" s="1"/>
  <c r="R6513" i="1" l="1"/>
  <c r="S6513" i="1" s="1"/>
  <c r="R6514" i="1" l="1"/>
  <c r="S6514" i="1" s="1"/>
  <c r="R6515" i="1" l="1"/>
  <c r="S6515" i="1" s="1"/>
  <c r="R6516" i="1" l="1"/>
  <c r="S6516" i="1" s="1"/>
  <c r="R6517" i="1" l="1"/>
  <c r="S6517" i="1" s="1"/>
  <c r="R6518" i="1" l="1"/>
  <c r="S6518" i="1" s="1"/>
  <c r="R6519" i="1" l="1"/>
  <c r="S6519" i="1" s="1"/>
  <c r="R6520" i="1" l="1"/>
  <c r="S6520" i="1" s="1"/>
  <c r="R6521" i="1" l="1"/>
  <c r="S6521" i="1" s="1"/>
  <c r="R6522" i="1" l="1"/>
  <c r="S6522" i="1" s="1"/>
  <c r="R6523" i="1" l="1"/>
  <c r="S6523" i="1" s="1"/>
  <c r="R6524" i="1" l="1"/>
  <c r="S6524" i="1" s="1"/>
  <c r="R6525" i="1" l="1"/>
  <c r="S6525" i="1" s="1"/>
  <c r="R6526" i="1" l="1"/>
  <c r="S6526" i="1" s="1"/>
  <c r="R6527" i="1" l="1"/>
  <c r="S6527" i="1" s="1"/>
  <c r="R6528" i="1" l="1"/>
  <c r="S6528" i="1" s="1"/>
  <c r="R6529" i="1" l="1"/>
  <c r="S6529" i="1" s="1"/>
  <c r="R6530" i="1" l="1"/>
  <c r="S6530" i="1" s="1"/>
  <c r="R6531" i="1" l="1"/>
  <c r="S6531" i="1" s="1"/>
  <c r="R6532" i="1" l="1"/>
  <c r="S6532" i="1" s="1"/>
  <c r="R6533" i="1" l="1"/>
  <c r="S6533" i="1" s="1"/>
  <c r="R6534" i="1" l="1"/>
  <c r="S6534" i="1" s="1"/>
  <c r="R6535" i="1" l="1"/>
  <c r="S6535" i="1" s="1"/>
  <c r="R6536" i="1" l="1"/>
  <c r="S6536" i="1" s="1"/>
  <c r="R6537" i="1" l="1"/>
  <c r="S6537" i="1" s="1"/>
  <c r="R6538" i="1" l="1"/>
  <c r="S6538" i="1" s="1"/>
  <c r="R6539" i="1" l="1"/>
  <c r="S6539" i="1" s="1"/>
  <c r="R6540" i="1" l="1"/>
  <c r="S6540" i="1" s="1"/>
  <c r="R6541" i="1" l="1"/>
  <c r="S6541" i="1" s="1"/>
  <c r="R6542" i="1" l="1"/>
  <c r="S6542" i="1" s="1"/>
  <c r="R6543" i="1" l="1"/>
  <c r="S6543" i="1" s="1"/>
  <c r="R6544" i="1" l="1"/>
  <c r="S6544" i="1" s="1"/>
  <c r="R6545" i="1" l="1"/>
  <c r="S6545" i="1" s="1"/>
  <c r="R6546" i="1" l="1"/>
  <c r="S6546" i="1" s="1"/>
  <c r="R6547" i="1" l="1"/>
  <c r="S6547" i="1" s="1"/>
  <c r="R6548" i="1" l="1"/>
  <c r="S6548" i="1" s="1"/>
  <c r="R6549" i="1" l="1"/>
  <c r="S6549" i="1" s="1"/>
  <c r="R6550" i="1" l="1"/>
  <c r="S6550" i="1" s="1"/>
  <c r="R6551" i="1" l="1"/>
  <c r="S6551" i="1" s="1"/>
  <c r="R6552" i="1" l="1"/>
  <c r="S6552" i="1" s="1"/>
  <c r="R6553" i="1" l="1"/>
  <c r="S6553" i="1" s="1"/>
  <c r="R6554" i="1" l="1"/>
  <c r="S6554" i="1" s="1"/>
  <c r="R6555" i="1" l="1"/>
  <c r="S6555" i="1" s="1"/>
  <c r="R6556" i="1" l="1"/>
  <c r="S6556" i="1" s="1"/>
  <c r="R6557" i="1" l="1"/>
  <c r="S6557" i="1" s="1"/>
  <c r="R6558" i="1" l="1"/>
  <c r="S6558" i="1" s="1"/>
  <c r="R6559" i="1" l="1"/>
  <c r="S6559" i="1" s="1"/>
  <c r="R6560" i="1" l="1"/>
  <c r="S6560" i="1" s="1"/>
  <c r="R6561" i="1" l="1"/>
  <c r="S6561" i="1" s="1"/>
  <c r="R6562" i="1" l="1"/>
  <c r="S6562" i="1" s="1"/>
  <c r="R6563" i="1" l="1"/>
  <c r="S6563" i="1" s="1"/>
  <c r="R6564" i="1" l="1"/>
  <c r="S6564" i="1" s="1"/>
  <c r="R6565" i="1" l="1"/>
  <c r="S6565" i="1" s="1"/>
  <c r="R6566" i="1" l="1"/>
  <c r="S6566" i="1" s="1"/>
  <c r="R6567" i="1" l="1"/>
  <c r="S6567" i="1" s="1"/>
  <c r="R6568" i="1" l="1"/>
  <c r="S6568" i="1" s="1"/>
  <c r="R6569" i="1" l="1"/>
  <c r="S6569" i="1" s="1"/>
  <c r="R6570" i="1" l="1"/>
  <c r="S6570" i="1" s="1"/>
  <c r="R6571" i="1" l="1"/>
  <c r="S6571" i="1" s="1"/>
  <c r="R6572" i="1" l="1"/>
  <c r="S6572" i="1" s="1"/>
  <c r="R6573" i="1" l="1"/>
  <c r="S6573" i="1" s="1"/>
  <c r="R6574" i="1" l="1"/>
  <c r="S6574" i="1" s="1"/>
  <c r="R6575" i="1" l="1"/>
  <c r="S6575" i="1" s="1"/>
  <c r="R6576" i="1" l="1"/>
  <c r="S6576" i="1" s="1"/>
  <c r="R6577" i="1" l="1"/>
  <c r="S6577" i="1" s="1"/>
  <c r="R6578" i="1" l="1"/>
  <c r="S6578" i="1" s="1"/>
  <c r="R6579" i="1" l="1"/>
  <c r="S6579" i="1" s="1"/>
  <c r="R6580" i="1" l="1"/>
  <c r="S6580" i="1" s="1"/>
  <c r="R6581" i="1" l="1"/>
  <c r="S6581" i="1" s="1"/>
  <c r="R6582" i="1" l="1"/>
  <c r="S6582" i="1" s="1"/>
  <c r="R6583" i="1" l="1"/>
  <c r="S6583" i="1" s="1"/>
  <c r="R6584" i="1" l="1"/>
  <c r="S6584" i="1" s="1"/>
  <c r="R6585" i="1" l="1"/>
  <c r="S6585" i="1" s="1"/>
  <c r="R6586" i="1" l="1"/>
  <c r="S6586" i="1" s="1"/>
  <c r="R6587" i="1" l="1"/>
  <c r="S6587" i="1" s="1"/>
  <c r="R6588" i="1" l="1"/>
  <c r="S6588" i="1" s="1"/>
  <c r="R6589" i="1" l="1"/>
  <c r="S6589" i="1" s="1"/>
  <c r="R6590" i="1" l="1"/>
  <c r="S6590" i="1" s="1"/>
  <c r="R6591" i="1" l="1"/>
  <c r="S6591" i="1" s="1"/>
  <c r="R6592" i="1" l="1"/>
  <c r="S6592" i="1" s="1"/>
  <c r="R6593" i="1" l="1"/>
  <c r="S6593" i="1" s="1"/>
  <c r="R6594" i="1" l="1"/>
  <c r="S6594" i="1" s="1"/>
  <c r="R6595" i="1" l="1"/>
  <c r="S6595" i="1" s="1"/>
  <c r="R6596" i="1" l="1"/>
  <c r="S6596" i="1" s="1"/>
  <c r="R6597" i="1" l="1"/>
  <c r="S6597" i="1" s="1"/>
  <c r="R6598" i="1" l="1"/>
  <c r="S6598" i="1" s="1"/>
  <c r="R6599" i="1" l="1"/>
  <c r="S6599" i="1" s="1"/>
  <c r="R6600" i="1" l="1"/>
  <c r="S6600" i="1" s="1"/>
  <c r="R6601" i="1" l="1"/>
  <c r="S6601" i="1" s="1"/>
  <c r="R6602" i="1" l="1"/>
  <c r="S6602" i="1" s="1"/>
  <c r="R6603" i="1" l="1"/>
  <c r="S6603" i="1" s="1"/>
  <c r="R6604" i="1" l="1"/>
  <c r="S6604" i="1" s="1"/>
  <c r="R6605" i="1" l="1"/>
  <c r="S6605" i="1" s="1"/>
  <c r="R6606" i="1" l="1"/>
  <c r="S6606" i="1" s="1"/>
  <c r="R6607" i="1" l="1"/>
  <c r="S6607" i="1" s="1"/>
  <c r="R6608" i="1" l="1"/>
  <c r="S6608" i="1" s="1"/>
  <c r="R6609" i="1" l="1"/>
  <c r="S6609" i="1" s="1"/>
  <c r="R6610" i="1" l="1"/>
  <c r="S6610" i="1" s="1"/>
  <c r="R6611" i="1" l="1"/>
  <c r="S6611" i="1" s="1"/>
  <c r="R6612" i="1" l="1"/>
  <c r="S6612" i="1" s="1"/>
  <c r="R6613" i="1" l="1"/>
  <c r="S6613" i="1" s="1"/>
  <c r="R6614" i="1" l="1"/>
  <c r="S6614" i="1" s="1"/>
  <c r="R6615" i="1" l="1"/>
  <c r="S6615" i="1" s="1"/>
  <c r="R6616" i="1" l="1"/>
  <c r="S6616" i="1" s="1"/>
  <c r="R6617" i="1" l="1"/>
  <c r="S6617" i="1" s="1"/>
  <c r="R6618" i="1" l="1"/>
  <c r="S6618" i="1" s="1"/>
  <c r="R6619" i="1" l="1"/>
  <c r="S6619" i="1" s="1"/>
  <c r="R6620" i="1" l="1"/>
  <c r="S6620" i="1" s="1"/>
  <c r="R6621" i="1" l="1"/>
  <c r="S6621" i="1" s="1"/>
  <c r="R6622" i="1" l="1"/>
  <c r="S6622" i="1" s="1"/>
  <c r="R6623" i="1" l="1"/>
  <c r="S6623" i="1" s="1"/>
  <c r="R6624" i="1" l="1"/>
  <c r="S6624" i="1" s="1"/>
  <c r="R6625" i="1" l="1"/>
  <c r="S6625" i="1" s="1"/>
  <c r="R6626" i="1" l="1"/>
  <c r="S6626" i="1" s="1"/>
  <c r="R6627" i="1" l="1"/>
  <c r="S6627" i="1" s="1"/>
  <c r="R6628" i="1" l="1"/>
  <c r="S6628" i="1" s="1"/>
  <c r="R6629" i="1" l="1"/>
  <c r="S6629" i="1" s="1"/>
  <c r="R6630" i="1" l="1"/>
  <c r="S6630" i="1" s="1"/>
  <c r="R6631" i="1" l="1"/>
  <c r="S6631" i="1" s="1"/>
  <c r="R6632" i="1" l="1"/>
  <c r="S6632" i="1" s="1"/>
  <c r="R6633" i="1" l="1"/>
  <c r="S6633" i="1" s="1"/>
  <c r="R6634" i="1" l="1"/>
  <c r="S6634" i="1" s="1"/>
  <c r="R6635" i="1" l="1"/>
  <c r="S6635" i="1" s="1"/>
  <c r="R6636" i="1" l="1"/>
  <c r="S6636" i="1" s="1"/>
  <c r="R6637" i="1" l="1"/>
  <c r="S6637" i="1" s="1"/>
  <c r="R6638" i="1" l="1"/>
  <c r="S6638" i="1" s="1"/>
  <c r="R6639" i="1" l="1"/>
  <c r="S6639" i="1" s="1"/>
  <c r="R6640" i="1" l="1"/>
  <c r="S6640" i="1" s="1"/>
  <c r="R6641" i="1" l="1"/>
  <c r="S6641" i="1" s="1"/>
  <c r="R6642" i="1" l="1"/>
  <c r="S6642" i="1" s="1"/>
  <c r="R6643" i="1" l="1"/>
  <c r="S6643" i="1" s="1"/>
  <c r="R6644" i="1" l="1"/>
  <c r="S6644" i="1" s="1"/>
  <c r="R6645" i="1" l="1"/>
  <c r="S6645" i="1" s="1"/>
  <c r="R6646" i="1" l="1"/>
  <c r="S6646" i="1" s="1"/>
  <c r="R6647" i="1" l="1"/>
  <c r="S6647" i="1" s="1"/>
  <c r="R6648" i="1" l="1"/>
  <c r="S6648" i="1" s="1"/>
  <c r="R6649" i="1" l="1"/>
  <c r="S6649" i="1" s="1"/>
  <c r="R6650" i="1" l="1"/>
  <c r="S6650" i="1" s="1"/>
  <c r="R6651" i="1" l="1"/>
  <c r="S6651" i="1" s="1"/>
  <c r="R6652" i="1" l="1"/>
  <c r="S6652" i="1" s="1"/>
  <c r="R6653" i="1" l="1"/>
  <c r="S6653" i="1" s="1"/>
  <c r="R6654" i="1" l="1"/>
  <c r="S6654" i="1" s="1"/>
  <c r="R6655" i="1" l="1"/>
  <c r="S6655" i="1" s="1"/>
  <c r="R6656" i="1" l="1"/>
  <c r="S6656" i="1" s="1"/>
  <c r="R6657" i="1" l="1"/>
  <c r="S6657" i="1" s="1"/>
  <c r="R6658" i="1" l="1"/>
  <c r="S6658" i="1" s="1"/>
  <c r="R6659" i="1" l="1"/>
  <c r="S6659" i="1" s="1"/>
  <c r="R6660" i="1" l="1"/>
  <c r="S6660" i="1" s="1"/>
  <c r="R6661" i="1" l="1"/>
  <c r="S6661" i="1" s="1"/>
  <c r="R6662" i="1" l="1"/>
  <c r="S6662" i="1" s="1"/>
  <c r="R6663" i="1" l="1"/>
  <c r="S6663" i="1" s="1"/>
  <c r="R6664" i="1" l="1"/>
  <c r="S6664" i="1" s="1"/>
  <c r="R6665" i="1" l="1"/>
  <c r="S6665" i="1" s="1"/>
  <c r="R6666" i="1" l="1"/>
  <c r="S6666" i="1" s="1"/>
  <c r="R6667" i="1" l="1"/>
  <c r="S6667" i="1" s="1"/>
  <c r="R6668" i="1" l="1"/>
  <c r="S6668" i="1" s="1"/>
  <c r="R6669" i="1" l="1"/>
  <c r="S6669" i="1" s="1"/>
  <c r="R6670" i="1" l="1"/>
  <c r="S6670" i="1" s="1"/>
  <c r="R6671" i="1" l="1"/>
  <c r="S6671" i="1" s="1"/>
  <c r="R6672" i="1" l="1"/>
  <c r="S6672" i="1" s="1"/>
  <c r="R6673" i="1" l="1"/>
  <c r="S6673" i="1" s="1"/>
  <c r="R6674" i="1" l="1"/>
  <c r="S6674" i="1" s="1"/>
  <c r="R6675" i="1" l="1"/>
  <c r="S6675" i="1" s="1"/>
  <c r="R6676" i="1" l="1"/>
  <c r="S6676" i="1" s="1"/>
  <c r="R6677" i="1" l="1"/>
  <c r="S6677" i="1" s="1"/>
  <c r="R6678" i="1" l="1"/>
  <c r="S6678" i="1" s="1"/>
  <c r="R6679" i="1" l="1"/>
  <c r="S6679" i="1" s="1"/>
  <c r="R6680" i="1" l="1"/>
  <c r="S6680" i="1" s="1"/>
  <c r="R6681" i="1" l="1"/>
  <c r="S6681" i="1" s="1"/>
  <c r="R6682" i="1" l="1"/>
  <c r="S6682" i="1" s="1"/>
  <c r="R6683" i="1" l="1"/>
  <c r="S6683" i="1" s="1"/>
  <c r="R6684" i="1" l="1"/>
  <c r="S6684" i="1" s="1"/>
  <c r="R6685" i="1" l="1"/>
  <c r="S6685" i="1" s="1"/>
  <c r="R6686" i="1" l="1"/>
  <c r="S6686" i="1" s="1"/>
  <c r="R6687" i="1" l="1"/>
  <c r="S6687" i="1" s="1"/>
  <c r="R6688" i="1" l="1"/>
  <c r="S6688" i="1" s="1"/>
  <c r="R6689" i="1" l="1"/>
  <c r="S6689" i="1" s="1"/>
  <c r="R6690" i="1" l="1"/>
  <c r="S6690" i="1" s="1"/>
  <c r="R6691" i="1" l="1"/>
  <c r="S6691" i="1" s="1"/>
  <c r="R6692" i="1" l="1"/>
  <c r="S6692" i="1" s="1"/>
  <c r="R6693" i="1" l="1"/>
  <c r="S6693" i="1" s="1"/>
  <c r="R6694" i="1" l="1"/>
  <c r="S6694" i="1" s="1"/>
  <c r="R6695" i="1" l="1"/>
  <c r="S6695" i="1" s="1"/>
  <c r="R6696" i="1" l="1"/>
  <c r="S6696" i="1" s="1"/>
  <c r="R6697" i="1" l="1"/>
  <c r="S6697" i="1" s="1"/>
  <c r="R6698" i="1" l="1"/>
  <c r="S6698" i="1" s="1"/>
  <c r="R6699" i="1" l="1"/>
  <c r="S6699" i="1" s="1"/>
  <c r="R6700" i="1" l="1"/>
  <c r="S6700" i="1" s="1"/>
  <c r="R6701" i="1" l="1"/>
  <c r="S6701" i="1" s="1"/>
  <c r="R6702" i="1" l="1"/>
  <c r="S6702" i="1" s="1"/>
  <c r="R6703" i="1" l="1"/>
  <c r="S6703" i="1" s="1"/>
  <c r="R6704" i="1" l="1"/>
  <c r="S6704" i="1" s="1"/>
  <c r="R6705" i="1" l="1"/>
  <c r="S6705" i="1" s="1"/>
  <c r="R6706" i="1" l="1"/>
  <c r="S6706" i="1" s="1"/>
  <c r="R6707" i="1" l="1"/>
  <c r="S6707" i="1" s="1"/>
  <c r="R6708" i="1" l="1"/>
  <c r="S6708" i="1" s="1"/>
  <c r="R6709" i="1" l="1"/>
  <c r="S6709" i="1" s="1"/>
  <c r="R6710" i="1" l="1"/>
  <c r="S6710" i="1" s="1"/>
  <c r="R6711" i="1" l="1"/>
  <c r="S6711" i="1" s="1"/>
  <c r="R6712" i="1" l="1"/>
  <c r="S6712" i="1" s="1"/>
  <c r="R6713" i="1" l="1"/>
  <c r="S6713" i="1" s="1"/>
  <c r="R6714" i="1" l="1"/>
  <c r="S6714" i="1" s="1"/>
  <c r="R6715" i="1" l="1"/>
  <c r="S6715" i="1" s="1"/>
  <c r="R6716" i="1" l="1"/>
  <c r="S6716" i="1" s="1"/>
  <c r="R6717" i="1" l="1"/>
  <c r="S6717" i="1" s="1"/>
  <c r="R6718" i="1" l="1"/>
  <c r="S6718" i="1" s="1"/>
  <c r="R6719" i="1" l="1"/>
  <c r="S6719" i="1" s="1"/>
  <c r="R6720" i="1" l="1"/>
  <c r="S6720" i="1" s="1"/>
  <c r="R6721" i="1" l="1"/>
  <c r="S6721" i="1" s="1"/>
  <c r="R6722" i="1" l="1"/>
  <c r="S6722" i="1" s="1"/>
  <c r="R6723" i="1" l="1"/>
  <c r="S6723" i="1" s="1"/>
  <c r="R6724" i="1" l="1"/>
  <c r="S6724" i="1" s="1"/>
  <c r="R6725" i="1" l="1"/>
  <c r="S6725" i="1" s="1"/>
  <c r="R6726" i="1" l="1"/>
  <c r="S6726" i="1" s="1"/>
  <c r="R6727" i="1" l="1"/>
  <c r="S6727" i="1" s="1"/>
  <c r="R6728" i="1" l="1"/>
  <c r="S6728" i="1" s="1"/>
  <c r="R6729" i="1" l="1"/>
  <c r="S6729" i="1" s="1"/>
  <c r="R6730" i="1" l="1"/>
  <c r="S6730" i="1" s="1"/>
  <c r="R6731" i="1" l="1"/>
  <c r="S6731" i="1" s="1"/>
  <c r="R6732" i="1" l="1"/>
  <c r="S6732" i="1" s="1"/>
  <c r="R6733" i="1" l="1"/>
  <c r="S6733" i="1" s="1"/>
  <c r="R6734" i="1" l="1"/>
  <c r="S6734" i="1" s="1"/>
  <c r="R6735" i="1" l="1"/>
  <c r="S6735" i="1" s="1"/>
  <c r="R6736" i="1" l="1"/>
  <c r="S6736" i="1" s="1"/>
  <c r="R6737" i="1" l="1"/>
  <c r="S6737" i="1" s="1"/>
  <c r="R6738" i="1" l="1"/>
  <c r="S6738" i="1" s="1"/>
  <c r="R6739" i="1" l="1"/>
  <c r="S6739" i="1" s="1"/>
  <c r="R6740" i="1" l="1"/>
  <c r="S6740" i="1" s="1"/>
  <c r="R6741" i="1" l="1"/>
  <c r="S6741" i="1" s="1"/>
  <c r="R6742" i="1" l="1"/>
  <c r="S6742" i="1" s="1"/>
  <c r="R6743" i="1" l="1"/>
  <c r="S6743" i="1" s="1"/>
  <c r="R6744" i="1" l="1"/>
  <c r="S6744" i="1" s="1"/>
  <c r="R6745" i="1" l="1"/>
  <c r="S6745" i="1" s="1"/>
  <c r="R6746" i="1" l="1"/>
  <c r="S6746" i="1" s="1"/>
  <c r="R6747" i="1" l="1"/>
  <c r="S6747" i="1" s="1"/>
  <c r="R6748" i="1" l="1"/>
  <c r="S6748" i="1" s="1"/>
  <c r="R6749" i="1" l="1"/>
  <c r="S6749" i="1" s="1"/>
  <c r="R6750" i="1" l="1"/>
  <c r="S6750" i="1" s="1"/>
  <c r="R6751" i="1" l="1"/>
  <c r="S6751" i="1" s="1"/>
  <c r="R6752" i="1" l="1"/>
  <c r="S6752" i="1" s="1"/>
  <c r="R6753" i="1" l="1"/>
  <c r="S6753" i="1" s="1"/>
  <c r="R6754" i="1" l="1"/>
  <c r="S6754" i="1" s="1"/>
  <c r="R6755" i="1" l="1"/>
  <c r="S6755" i="1" s="1"/>
  <c r="R6756" i="1" l="1"/>
  <c r="S6756" i="1" s="1"/>
  <c r="R6757" i="1" l="1"/>
  <c r="S6757" i="1" s="1"/>
  <c r="R6758" i="1" l="1"/>
  <c r="S6758" i="1" s="1"/>
  <c r="R6759" i="1" l="1"/>
  <c r="S6759" i="1" s="1"/>
  <c r="R6760" i="1" l="1"/>
  <c r="S6760" i="1" s="1"/>
  <c r="R6761" i="1" l="1"/>
  <c r="S6761" i="1" s="1"/>
  <c r="R6762" i="1" l="1"/>
  <c r="S6762" i="1" s="1"/>
  <c r="R6763" i="1" l="1"/>
  <c r="S6763" i="1" s="1"/>
  <c r="R6764" i="1" l="1"/>
  <c r="S6764" i="1" s="1"/>
  <c r="R6765" i="1" l="1"/>
  <c r="S6765" i="1" s="1"/>
  <c r="R6766" i="1" l="1"/>
  <c r="S6766" i="1" s="1"/>
  <c r="R6767" i="1" l="1"/>
  <c r="S6767" i="1" s="1"/>
  <c r="R6768" i="1" l="1"/>
  <c r="S6768" i="1" s="1"/>
  <c r="R6769" i="1" l="1"/>
  <c r="S6769" i="1" s="1"/>
  <c r="R6770" i="1" l="1"/>
  <c r="S6770" i="1" s="1"/>
  <c r="R6771" i="1" l="1"/>
  <c r="S6771" i="1" s="1"/>
  <c r="R6772" i="1" l="1"/>
  <c r="S6772" i="1" s="1"/>
  <c r="R6773" i="1" l="1"/>
  <c r="S6773" i="1" s="1"/>
  <c r="R6774" i="1" l="1"/>
  <c r="S6774" i="1" s="1"/>
  <c r="R6775" i="1" l="1"/>
  <c r="S6775" i="1" s="1"/>
  <c r="R6776" i="1" l="1"/>
  <c r="S6776" i="1" s="1"/>
  <c r="R6777" i="1" l="1"/>
  <c r="S6777" i="1" s="1"/>
  <c r="R6778" i="1" l="1"/>
  <c r="S6778" i="1" s="1"/>
  <c r="R6779" i="1" l="1"/>
  <c r="S6779" i="1" s="1"/>
  <c r="R6780" i="1" l="1"/>
  <c r="S6780" i="1" s="1"/>
  <c r="R6781" i="1" l="1"/>
  <c r="S6781" i="1" s="1"/>
  <c r="R6782" i="1" l="1"/>
  <c r="S6782" i="1" s="1"/>
  <c r="R6783" i="1" l="1"/>
  <c r="S6783" i="1" s="1"/>
  <c r="R6784" i="1" l="1"/>
  <c r="S6784" i="1" s="1"/>
  <c r="R6785" i="1" l="1"/>
  <c r="S6785" i="1" s="1"/>
  <c r="R6786" i="1" l="1"/>
  <c r="S6786" i="1" s="1"/>
  <c r="R6787" i="1" l="1"/>
  <c r="S6787" i="1" s="1"/>
  <c r="R6788" i="1" l="1"/>
  <c r="S6788" i="1" s="1"/>
  <c r="R6789" i="1" l="1"/>
  <c r="S6789" i="1" s="1"/>
  <c r="R6790" i="1" l="1"/>
  <c r="S6790" i="1" s="1"/>
  <c r="R6791" i="1" l="1"/>
  <c r="S6791" i="1" s="1"/>
  <c r="R6792" i="1" l="1"/>
  <c r="S6792" i="1" s="1"/>
  <c r="R6793" i="1" l="1"/>
  <c r="S6793" i="1" s="1"/>
  <c r="R6794" i="1" l="1"/>
  <c r="S6794" i="1" s="1"/>
  <c r="R6795" i="1" l="1"/>
  <c r="S6795" i="1" s="1"/>
  <c r="R6796" i="1" l="1"/>
  <c r="S6796" i="1" s="1"/>
  <c r="R6797" i="1" l="1"/>
  <c r="S6797" i="1" s="1"/>
  <c r="R6798" i="1" l="1"/>
  <c r="S6798" i="1" s="1"/>
  <c r="R6799" i="1" l="1"/>
  <c r="S6799" i="1" s="1"/>
  <c r="R6800" i="1" l="1"/>
  <c r="S6800" i="1" s="1"/>
  <c r="R6801" i="1" l="1"/>
  <c r="S6801" i="1" s="1"/>
  <c r="R6802" i="1" l="1"/>
  <c r="S6802" i="1" s="1"/>
  <c r="R6803" i="1" l="1"/>
  <c r="S6803" i="1" s="1"/>
  <c r="R6804" i="1" l="1"/>
  <c r="S6804" i="1" s="1"/>
  <c r="R6805" i="1" l="1"/>
  <c r="S6805" i="1" s="1"/>
  <c r="R6806" i="1" l="1"/>
  <c r="S6806" i="1" s="1"/>
  <c r="R6807" i="1" l="1"/>
  <c r="S6807" i="1" s="1"/>
  <c r="R6808" i="1" l="1"/>
  <c r="S6808" i="1" s="1"/>
  <c r="R6809" i="1" l="1"/>
  <c r="S6809" i="1" s="1"/>
  <c r="R6810" i="1" l="1"/>
  <c r="S6810" i="1" s="1"/>
  <c r="R6811" i="1" l="1"/>
  <c r="S6811" i="1" s="1"/>
  <c r="R6812" i="1" l="1"/>
  <c r="S6812" i="1" s="1"/>
  <c r="R6813" i="1" l="1"/>
  <c r="S6813" i="1" s="1"/>
  <c r="R6814" i="1" l="1"/>
  <c r="S6814" i="1" s="1"/>
  <c r="R6815" i="1" l="1"/>
  <c r="S6815" i="1" s="1"/>
  <c r="R6816" i="1" l="1"/>
  <c r="S6816" i="1" s="1"/>
  <c r="R6817" i="1" l="1"/>
  <c r="S6817" i="1" s="1"/>
  <c r="R6818" i="1" l="1"/>
  <c r="S6818" i="1" s="1"/>
  <c r="R6819" i="1" l="1"/>
  <c r="S6819" i="1" s="1"/>
  <c r="R6820" i="1" l="1"/>
  <c r="S6820" i="1" s="1"/>
  <c r="R6821" i="1" l="1"/>
  <c r="S6821" i="1" s="1"/>
  <c r="R6822" i="1" l="1"/>
  <c r="S6822" i="1" s="1"/>
  <c r="R6823" i="1" l="1"/>
  <c r="S6823" i="1" s="1"/>
  <c r="R6824" i="1" l="1"/>
  <c r="S6824" i="1" s="1"/>
  <c r="R6825" i="1" l="1"/>
  <c r="S6825" i="1" s="1"/>
  <c r="R6826" i="1" l="1"/>
  <c r="S6826" i="1" s="1"/>
  <c r="R6827" i="1" l="1"/>
  <c r="S6827" i="1" s="1"/>
  <c r="R6828" i="1" l="1"/>
  <c r="S6828" i="1" s="1"/>
  <c r="R6829" i="1" l="1"/>
  <c r="S6829" i="1" s="1"/>
  <c r="R6830" i="1" l="1"/>
  <c r="S6830" i="1" s="1"/>
  <c r="R6831" i="1" l="1"/>
  <c r="S6831" i="1" s="1"/>
  <c r="R6832" i="1" l="1"/>
  <c r="S6832" i="1" s="1"/>
  <c r="R6833" i="1" l="1"/>
  <c r="S6833" i="1" s="1"/>
  <c r="R6834" i="1" l="1"/>
  <c r="S6834" i="1" s="1"/>
  <c r="R6835" i="1" l="1"/>
  <c r="S6835" i="1" s="1"/>
  <c r="R6836" i="1" l="1"/>
  <c r="S6836" i="1" s="1"/>
  <c r="R6837" i="1" l="1"/>
  <c r="S6837" i="1" s="1"/>
  <c r="R6838" i="1" l="1"/>
  <c r="S6838" i="1" s="1"/>
  <c r="R6839" i="1" l="1"/>
  <c r="S6839" i="1" s="1"/>
  <c r="R6840" i="1" l="1"/>
  <c r="S6840" i="1" s="1"/>
  <c r="R6841" i="1" l="1"/>
  <c r="S6841" i="1" s="1"/>
  <c r="R6842" i="1" l="1"/>
  <c r="S6842" i="1" s="1"/>
  <c r="R6843" i="1" l="1"/>
  <c r="S6843" i="1" s="1"/>
  <c r="R6844" i="1" l="1"/>
  <c r="S6844" i="1" s="1"/>
  <c r="R6845" i="1" l="1"/>
  <c r="S6845" i="1" s="1"/>
  <c r="R6846" i="1" l="1"/>
  <c r="S6846" i="1" s="1"/>
  <c r="R6847" i="1" l="1"/>
  <c r="S6847" i="1" s="1"/>
  <c r="R6848" i="1" l="1"/>
  <c r="S6848" i="1" s="1"/>
  <c r="R6849" i="1" l="1"/>
  <c r="S6849" i="1" s="1"/>
  <c r="R6850" i="1" l="1"/>
  <c r="S6850" i="1" s="1"/>
  <c r="R6851" i="1" l="1"/>
  <c r="S6851" i="1" s="1"/>
  <c r="R6852" i="1" l="1"/>
  <c r="S6852" i="1" s="1"/>
  <c r="R6853" i="1" l="1"/>
  <c r="S6853" i="1" s="1"/>
  <c r="R6854" i="1" l="1"/>
  <c r="S6854" i="1" s="1"/>
  <c r="R6855" i="1" l="1"/>
  <c r="S6855" i="1" s="1"/>
  <c r="R6856" i="1" l="1"/>
  <c r="S6856" i="1" s="1"/>
  <c r="R6857" i="1" l="1"/>
  <c r="S6857" i="1" s="1"/>
  <c r="R6858" i="1" l="1"/>
  <c r="S6858" i="1" s="1"/>
  <c r="R6859" i="1" l="1"/>
  <c r="S6859" i="1" s="1"/>
  <c r="R6860" i="1" l="1"/>
  <c r="S6860" i="1" s="1"/>
  <c r="R6861" i="1" l="1"/>
  <c r="S6861" i="1" s="1"/>
  <c r="R6862" i="1" l="1"/>
  <c r="S6862" i="1" s="1"/>
  <c r="R6863" i="1" l="1"/>
  <c r="S6863" i="1" s="1"/>
  <c r="R6864" i="1" l="1"/>
  <c r="S6864" i="1" s="1"/>
  <c r="R6865" i="1" l="1"/>
  <c r="S6865" i="1" s="1"/>
  <c r="R6866" i="1" l="1"/>
  <c r="S6866" i="1" s="1"/>
  <c r="R6867" i="1" l="1"/>
  <c r="S6867" i="1" s="1"/>
  <c r="R6868" i="1" l="1"/>
  <c r="S6868" i="1" s="1"/>
  <c r="R6869" i="1" l="1"/>
  <c r="S6869" i="1" s="1"/>
  <c r="R6870" i="1" l="1"/>
  <c r="S6870" i="1" s="1"/>
  <c r="R6871" i="1" l="1"/>
  <c r="S6871" i="1" s="1"/>
  <c r="R6872" i="1" l="1"/>
  <c r="S6872" i="1" s="1"/>
  <c r="R6873" i="1" l="1"/>
  <c r="S6873" i="1" s="1"/>
  <c r="R6874" i="1" l="1"/>
  <c r="S6874" i="1" s="1"/>
  <c r="R6875" i="1" l="1"/>
  <c r="S6875" i="1" s="1"/>
  <c r="R6876" i="1" l="1"/>
  <c r="S6876" i="1" s="1"/>
  <c r="R6877" i="1" l="1"/>
  <c r="S6877" i="1" s="1"/>
  <c r="R6878" i="1" l="1"/>
  <c r="S6878" i="1" s="1"/>
  <c r="R6879" i="1" l="1"/>
  <c r="S6879" i="1" s="1"/>
  <c r="R6880" i="1" l="1"/>
  <c r="S6880" i="1" s="1"/>
  <c r="R6881" i="1" l="1"/>
  <c r="S6881" i="1" s="1"/>
  <c r="R6882" i="1" l="1"/>
  <c r="S6882" i="1" s="1"/>
  <c r="R6883" i="1" l="1"/>
  <c r="S6883" i="1" s="1"/>
  <c r="R6884" i="1" l="1"/>
  <c r="S6884" i="1" s="1"/>
  <c r="R6885" i="1" l="1"/>
  <c r="S6885" i="1" s="1"/>
  <c r="R6886" i="1" l="1"/>
  <c r="S6886" i="1" s="1"/>
  <c r="R6887" i="1" l="1"/>
  <c r="S6887" i="1" s="1"/>
  <c r="R6888" i="1" l="1"/>
  <c r="S6888" i="1" s="1"/>
  <c r="R6889" i="1" l="1"/>
  <c r="S6889" i="1" s="1"/>
  <c r="R6890" i="1" l="1"/>
  <c r="S6890" i="1" s="1"/>
  <c r="R6891" i="1" l="1"/>
  <c r="S6891" i="1" s="1"/>
  <c r="R6892" i="1" l="1"/>
  <c r="S6892" i="1" s="1"/>
  <c r="R6893" i="1" l="1"/>
  <c r="S6893" i="1" s="1"/>
  <c r="R6894" i="1" l="1"/>
  <c r="S6894" i="1" s="1"/>
  <c r="R6895" i="1" l="1"/>
  <c r="S6895" i="1" s="1"/>
  <c r="R6896" i="1" l="1"/>
  <c r="S6896" i="1" s="1"/>
  <c r="R6897" i="1" l="1"/>
  <c r="S6897" i="1" s="1"/>
  <c r="R6898" i="1" l="1"/>
  <c r="S6898" i="1" s="1"/>
  <c r="R6899" i="1" l="1"/>
  <c r="S6899" i="1" s="1"/>
  <c r="R6900" i="1" l="1"/>
  <c r="S6900" i="1" s="1"/>
  <c r="R6901" i="1" l="1"/>
  <c r="S6901" i="1" s="1"/>
  <c r="R6902" i="1" l="1"/>
  <c r="S6902" i="1" s="1"/>
  <c r="R6903" i="1" l="1"/>
  <c r="S6903" i="1" s="1"/>
  <c r="R6904" i="1" l="1"/>
  <c r="S6904" i="1" s="1"/>
  <c r="R6905" i="1" l="1"/>
  <c r="S6905" i="1" s="1"/>
  <c r="R6906" i="1" l="1"/>
  <c r="S6906" i="1" s="1"/>
  <c r="R6907" i="1" l="1"/>
  <c r="S6907" i="1" s="1"/>
  <c r="R6908" i="1" l="1"/>
  <c r="S6908" i="1" s="1"/>
  <c r="R6909" i="1" l="1"/>
  <c r="S6909" i="1" s="1"/>
  <c r="R6910" i="1" l="1"/>
  <c r="S6910" i="1" s="1"/>
  <c r="R6911" i="1" l="1"/>
  <c r="S6911" i="1" s="1"/>
  <c r="R6912" i="1" l="1"/>
  <c r="S6912" i="1" s="1"/>
  <c r="R6913" i="1" l="1"/>
  <c r="S6913" i="1" s="1"/>
  <c r="R6914" i="1" l="1"/>
  <c r="S6914" i="1" s="1"/>
  <c r="R6915" i="1" l="1"/>
  <c r="S6915" i="1" s="1"/>
  <c r="R6916" i="1" l="1"/>
  <c r="S6916" i="1" s="1"/>
  <c r="R6917" i="1" l="1"/>
  <c r="S6917" i="1" s="1"/>
  <c r="R6918" i="1" l="1"/>
  <c r="S6918" i="1" s="1"/>
  <c r="R6919" i="1" l="1"/>
  <c r="S6919" i="1" s="1"/>
  <c r="R6920" i="1" l="1"/>
  <c r="S6920" i="1" s="1"/>
  <c r="R6921" i="1" l="1"/>
  <c r="S6921" i="1" s="1"/>
  <c r="R6922" i="1" l="1"/>
  <c r="S6922" i="1" s="1"/>
  <c r="R6923" i="1" l="1"/>
  <c r="S6923" i="1" s="1"/>
  <c r="R6924" i="1" l="1"/>
  <c r="S6924" i="1" s="1"/>
  <c r="R6925" i="1" l="1"/>
  <c r="S6925" i="1" s="1"/>
  <c r="R6926" i="1" l="1"/>
  <c r="S6926" i="1" s="1"/>
  <c r="R6927" i="1" l="1"/>
  <c r="S6927" i="1" s="1"/>
  <c r="R6928" i="1" l="1"/>
  <c r="S6928" i="1" s="1"/>
  <c r="R6929" i="1" l="1"/>
  <c r="S6929" i="1" s="1"/>
  <c r="R6930" i="1" l="1"/>
  <c r="S6930" i="1" s="1"/>
  <c r="R6931" i="1" l="1"/>
  <c r="S6931" i="1" s="1"/>
  <c r="R6932" i="1" l="1"/>
  <c r="S6932" i="1" s="1"/>
  <c r="R6933" i="1" l="1"/>
  <c r="S6933" i="1" s="1"/>
  <c r="R6934" i="1" l="1"/>
  <c r="S6934" i="1" s="1"/>
  <c r="R6935" i="1" l="1"/>
  <c r="S6935" i="1" s="1"/>
  <c r="R6936" i="1" l="1"/>
  <c r="S6936" i="1" s="1"/>
  <c r="R6937" i="1" l="1"/>
  <c r="S6937" i="1" s="1"/>
  <c r="R6938" i="1" l="1"/>
  <c r="S6938" i="1" s="1"/>
  <c r="R6939" i="1" l="1"/>
  <c r="S6939" i="1" s="1"/>
  <c r="R6940" i="1" l="1"/>
  <c r="S6940" i="1" s="1"/>
  <c r="R6941" i="1" l="1"/>
  <c r="S6941" i="1" s="1"/>
  <c r="R6942" i="1" l="1"/>
  <c r="S6942" i="1" s="1"/>
  <c r="R6943" i="1" l="1"/>
  <c r="S6943" i="1" s="1"/>
  <c r="R6944" i="1" l="1"/>
  <c r="S6944" i="1" s="1"/>
  <c r="R6945" i="1" l="1"/>
  <c r="S6945" i="1" s="1"/>
  <c r="R6946" i="1" l="1"/>
  <c r="S6946" i="1" s="1"/>
  <c r="R6947" i="1" l="1"/>
  <c r="S6947" i="1" s="1"/>
  <c r="R6948" i="1" l="1"/>
  <c r="S6948" i="1" s="1"/>
  <c r="R6949" i="1" l="1"/>
  <c r="S6949" i="1" s="1"/>
  <c r="R6950" i="1" l="1"/>
  <c r="S6950" i="1" s="1"/>
  <c r="R6951" i="1" l="1"/>
  <c r="S6951" i="1" s="1"/>
  <c r="R6952" i="1" l="1"/>
  <c r="S6952" i="1" s="1"/>
  <c r="R6953" i="1" l="1"/>
  <c r="S6953" i="1" s="1"/>
  <c r="R6954" i="1" l="1"/>
  <c r="S6954" i="1" s="1"/>
  <c r="R6955" i="1" l="1"/>
  <c r="S6955" i="1" s="1"/>
  <c r="R6956" i="1" l="1"/>
  <c r="S6956" i="1" s="1"/>
  <c r="R6957" i="1" l="1"/>
  <c r="S6957" i="1" s="1"/>
  <c r="R6958" i="1" l="1"/>
  <c r="S6958" i="1" s="1"/>
  <c r="R6959" i="1" l="1"/>
  <c r="S6959" i="1" s="1"/>
  <c r="R6960" i="1" l="1"/>
  <c r="S6960" i="1" s="1"/>
  <c r="R6961" i="1" l="1"/>
  <c r="S6961" i="1" s="1"/>
  <c r="R6962" i="1" l="1"/>
  <c r="S6962" i="1" s="1"/>
  <c r="R6963" i="1" l="1"/>
  <c r="S6963" i="1" s="1"/>
  <c r="R6964" i="1" l="1"/>
  <c r="S6964" i="1" s="1"/>
  <c r="R6965" i="1" l="1"/>
  <c r="S6965" i="1" s="1"/>
  <c r="R6966" i="1" l="1"/>
  <c r="S6966" i="1" s="1"/>
  <c r="R6967" i="1" l="1"/>
  <c r="S6967" i="1" s="1"/>
  <c r="R6968" i="1" l="1"/>
  <c r="S6968" i="1" s="1"/>
  <c r="R6969" i="1" l="1"/>
  <c r="S6969" i="1" s="1"/>
  <c r="R6970" i="1" l="1"/>
  <c r="S6970" i="1" s="1"/>
  <c r="R6971" i="1" l="1"/>
  <c r="S6971" i="1" s="1"/>
  <c r="R6972" i="1" l="1"/>
  <c r="S6972" i="1" s="1"/>
  <c r="R6973" i="1" l="1"/>
  <c r="S6973" i="1" s="1"/>
  <c r="R6974" i="1" l="1"/>
  <c r="S6974" i="1" s="1"/>
  <c r="R6975" i="1" l="1"/>
  <c r="S6975" i="1" s="1"/>
  <c r="R6976" i="1" l="1"/>
  <c r="S6976" i="1" s="1"/>
  <c r="R6977" i="1" l="1"/>
  <c r="S6977" i="1" s="1"/>
  <c r="R6978" i="1" l="1"/>
  <c r="S6978" i="1" s="1"/>
  <c r="R6979" i="1" l="1"/>
  <c r="S6979" i="1" s="1"/>
  <c r="R6980" i="1" l="1"/>
  <c r="S6980" i="1" s="1"/>
  <c r="R6981" i="1" l="1"/>
  <c r="S6981" i="1" s="1"/>
  <c r="R6982" i="1" l="1"/>
  <c r="S6982" i="1" s="1"/>
  <c r="R6983" i="1" l="1"/>
  <c r="S6983" i="1" s="1"/>
  <c r="R6984" i="1" l="1"/>
  <c r="S6984" i="1" s="1"/>
  <c r="R6985" i="1" l="1"/>
  <c r="S6985" i="1" s="1"/>
  <c r="R6986" i="1" l="1"/>
  <c r="S6986" i="1" s="1"/>
  <c r="R6987" i="1" l="1"/>
  <c r="S6987" i="1" s="1"/>
  <c r="R6988" i="1" l="1"/>
  <c r="S6988" i="1" s="1"/>
  <c r="R6989" i="1" l="1"/>
  <c r="S6989" i="1" s="1"/>
  <c r="R6990" i="1" l="1"/>
  <c r="S6990" i="1" s="1"/>
  <c r="R6991" i="1" l="1"/>
  <c r="S6991" i="1" s="1"/>
  <c r="R6992" i="1" l="1"/>
  <c r="S6992" i="1" s="1"/>
  <c r="R6993" i="1" l="1"/>
  <c r="S6993" i="1" s="1"/>
  <c r="R6994" i="1" l="1"/>
  <c r="S6994" i="1" s="1"/>
  <c r="R6995" i="1" l="1"/>
  <c r="S6995" i="1" s="1"/>
  <c r="R6996" i="1" l="1"/>
  <c r="S6996" i="1" s="1"/>
  <c r="R6997" i="1" l="1"/>
  <c r="S6997" i="1" s="1"/>
  <c r="R6998" i="1" l="1"/>
  <c r="S6998" i="1" s="1"/>
  <c r="R6999" i="1" l="1"/>
  <c r="S6999" i="1" s="1"/>
  <c r="R7000" i="1" l="1"/>
  <c r="S7000" i="1" s="1"/>
  <c r="R7001" i="1" l="1"/>
  <c r="S7001" i="1" s="1"/>
  <c r="R7002" i="1" l="1"/>
  <c r="S7002" i="1" s="1"/>
  <c r="R7003" i="1" l="1"/>
  <c r="S7003" i="1" s="1"/>
  <c r="R7004" i="1" l="1"/>
  <c r="S7004" i="1" s="1"/>
  <c r="R7005" i="1" l="1"/>
  <c r="S7005" i="1" s="1"/>
  <c r="R7006" i="1" l="1"/>
  <c r="S7006" i="1" s="1"/>
  <c r="R7007" i="1" l="1"/>
  <c r="S7007" i="1" s="1"/>
  <c r="R7008" i="1" l="1"/>
  <c r="S7008" i="1" s="1"/>
  <c r="R7009" i="1" l="1"/>
  <c r="S7009" i="1" s="1"/>
  <c r="R7010" i="1" l="1"/>
  <c r="S7010" i="1" s="1"/>
  <c r="R7011" i="1" l="1"/>
  <c r="S7011" i="1" s="1"/>
  <c r="R7012" i="1" l="1"/>
  <c r="S7012" i="1" s="1"/>
  <c r="R7013" i="1" l="1"/>
  <c r="S7013" i="1" s="1"/>
  <c r="R7014" i="1" l="1"/>
  <c r="S7014" i="1" s="1"/>
  <c r="R7015" i="1" l="1"/>
  <c r="S7015" i="1" s="1"/>
  <c r="R7016" i="1" l="1"/>
  <c r="S7016" i="1" s="1"/>
  <c r="R7017" i="1" l="1"/>
  <c r="S7017" i="1" s="1"/>
  <c r="R7018" i="1" l="1"/>
  <c r="S7018" i="1" s="1"/>
  <c r="R7019" i="1" l="1"/>
  <c r="S7019" i="1" s="1"/>
  <c r="R7020" i="1" l="1"/>
  <c r="S7020" i="1" s="1"/>
  <c r="R7021" i="1" l="1"/>
  <c r="S7021" i="1" s="1"/>
  <c r="R7022" i="1" l="1"/>
  <c r="S7022" i="1" s="1"/>
  <c r="R7023" i="1" l="1"/>
  <c r="S7023" i="1" l="1"/>
  <c r="S7024" i="1"/>
  <c r="R7025" i="1"/>
  <c r="S7025" i="1" s="1"/>
  <c r="R7026" i="1" l="1"/>
  <c r="S7026" i="1" s="1"/>
  <c r="R7027" i="1" l="1"/>
  <c r="S7027" i="1" s="1"/>
  <c r="R7028" i="1" l="1"/>
  <c r="S7028" i="1" s="1"/>
  <c r="R7029" i="1" l="1"/>
  <c r="S7029" i="1" s="1"/>
  <c r="R7030" i="1" l="1"/>
  <c r="S7030" i="1" s="1"/>
  <c r="R7031" i="1" l="1"/>
  <c r="S7031" i="1" s="1"/>
  <c r="R7032" i="1" l="1"/>
  <c r="S7032" i="1" s="1"/>
  <c r="R7033" i="1" l="1"/>
  <c r="S7033" i="1" s="1"/>
  <c r="R7034" i="1" l="1"/>
  <c r="S7034" i="1" s="1"/>
  <c r="R7035" i="1" l="1"/>
  <c r="S7035" i="1" s="1"/>
  <c r="R7036" i="1" l="1"/>
  <c r="S7036" i="1" s="1"/>
  <c r="R7037" i="1" l="1"/>
  <c r="S7037" i="1" s="1"/>
  <c r="R7038" i="1" l="1"/>
  <c r="S7038" i="1" s="1"/>
  <c r="R7039" i="1" l="1"/>
  <c r="S7039" i="1" s="1"/>
  <c r="R7040" i="1" l="1"/>
  <c r="S7040" i="1" s="1"/>
  <c r="R7041" i="1" l="1"/>
  <c r="S7041" i="1" s="1"/>
  <c r="R7042" i="1" l="1"/>
  <c r="S7042" i="1" s="1"/>
  <c r="R7043" i="1" l="1"/>
  <c r="S7043" i="1" s="1"/>
  <c r="R7044" i="1" l="1"/>
  <c r="S7044" i="1" s="1"/>
  <c r="R7045" i="1" l="1"/>
  <c r="S7045" i="1" s="1"/>
  <c r="R7046" i="1" l="1"/>
  <c r="S7046" i="1" s="1"/>
  <c r="R7047" i="1" l="1"/>
  <c r="S7047" i="1" s="1"/>
  <c r="R7048" i="1" l="1"/>
  <c r="S7048" i="1" s="1"/>
  <c r="R7049" i="1" l="1"/>
  <c r="S7049" i="1" s="1"/>
  <c r="R7050" i="1" l="1"/>
  <c r="S7050" i="1" s="1"/>
  <c r="R7051" i="1" l="1"/>
  <c r="S7051" i="1" s="1"/>
  <c r="R7052" i="1" l="1"/>
  <c r="S7052" i="1" s="1"/>
  <c r="R7053" i="1" l="1"/>
  <c r="S7053" i="1" s="1"/>
  <c r="R7054" i="1" l="1"/>
  <c r="S7054" i="1" s="1"/>
  <c r="R7055" i="1" l="1"/>
  <c r="S7055" i="1" s="1"/>
  <c r="R7056" i="1" l="1"/>
  <c r="S7056" i="1" s="1"/>
  <c r="R7057" i="1" l="1"/>
  <c r="S7057" i="1" s="1"/>
  <c r="R7058" i="1" l="1"/>
  <c r="S7058" i="1" s="1"/>
  <c r="R7059" i="1" l="1"/>
  <c r="S7059" i="1" s="1"/>
  <c r="R7060" i="1" l="1"/>
  <c r="S7060" i="1" s="1"/>
  <c r="R7061" i="1" l="1"/>
  <c r="S7061" i="1" s="1"/>
  <c r="R7062" i="1" l="1"/>
  <c r="S7062" i="1" s="1"/>
  <c r="R7063" i="1" l="1"/>
  <c r="S7063" i="1" s="1"/>
  <c r="R7064" i="1" l="1"/>
  <c r="S7064" i="1" s="1"/>
  <c r="R7065" i="1" l="1"/>
  <c r="S7065" i="1" s="1"/>
  <c r="R7066" i="1" l="1"/>
  <c r="S7066" i="1" s="1"/>
  <c r="R7067" i="1" l="1"/>
  <c r="S7067" i="1" s="1"/>
  <c r="R7068" i="1" l="1"/>
  <c r="S7068" i="1" s="1"/>
  <c r="R7069" i="1" l="1"/>
  <c r="S7069" i="1" s="1"/>
  <c r="R7070" i="1" l="1"/>
  <c r="S7070" i="1" s="1"/>
  <c r="R7071" i="1" l="1"/>
  <c r="S7071" i="1" s="1"/>
  <c r="R7072" i="1" l="1"/>
  <c r="S7072" i="1" s="1"/>
  <c r="R7073" i="1" l="1"/>
  <c r="S7073" i="1" s="1"/>
  <c r="R7074" i="1" l="1"/>
  <c r="S7074" i="1" s="1"/>
  <c r="R7075" i="1" l="1"/>
  <c r="S7075" i="1" s="1"/>
  <c r="R7076" i="1" l="1"/>
  <c r="S7076" i="1" s="1"/>
  <c r="R7077" i="1" l="1"/>
  <c r="S7077" i="1" s="1"/>
  <c r="R7078" i="1" l="1"/>
  <c r="S7078" i="1" s="1"/>
  <c r="R7079" i="1" l="1"/>
  <c r="S7079" i="1" s="1"/>
  <c r="R7080" i="1" l="1"/>
  <c r="S7080" i="1" s="1"/>
  <c r="R7081" i="1" l="1"/>
  <c r="S7081" i="1" s="1"/>
  <c r="R7082" i="1" l="1"/>
  <c r="S7082" i="1" s="1"/>
  <c r="R7083" i="1" l="1"/>
  <c r="S7083" i="1" s="1"/>
  <c r="R7084" i="1" l="1"/>
  <c r="S7084" i="1" s="1"/>
  <c r="R7085" i="1" l="1"/>
  <c r="S7085" i="1" s="1"/>
  <c r="R7086" i="1" l="1"/>
  <c r="S7086" i="1" s="1"/>
  <c r="R7087" i="1" l="1"/>
  <c r="S7087" i="1" s="1"/>
  <c r="R7088" i="1" l="1"/>
  <c r="S7088" i="1" s="1"/>
  <c r="R7089" i="1" l="1"/>
  <c r="S7089" i="1" s="1"/>
  <c r="R7090" i="1" l="1"/>
  <c r="S7090" i="1" s="1"/>
  <c r="R7091" i="1" l="1"/>
  <c r="S7091" i="1" s="1"/>
  <c r="R7092" i="1" l="1"/>
  <c r="S7092" i="1" s="1"/>
  <c r="R7093" i="1" l="1"/>
  <c r="S7093" i="1" s="1"/>
  <c r="R7094" i="1" l="1"/>
  <c r="S7094" i="1" s="1"/>
  <c r="R7095" i="1" l="1"/>
  <c r="S7095" i="1" s="1"/>
  <c r="R7096" i="1" l="1"/>
  <c r="S7096" i="1" s="1"/>
  <c r="R7097" i="1" l="1"/>
  <c r="S7097" i="1" s="1"/>
  <c r="R7098" i="1" l="1"/>
  <c r="S7098" i="1" s="1"/>
  <c r="R7099" i="1" l="1"/>
  <c r="S7099" i="1" s="1"/>
  <c r="R7100" i="1" l="1"/>
  <c r="S7100" i="1" s="1"/>
  <c r="R7101" i="1" l="1"/>
  <c r="S7101" i="1" s="1"/>
  <c r="R7102" i="1" l="1"/>
  <c r="S7102" i="1" s="1"/>
  <c r="S7103" i="1" l="1"/>
  <c r="R7104" i="1" l="1"/>
  <c r="S7104" i="1" s="1"/>
  <c r="R7105" i="1" l="1"/>
  <c r="S7105" i="1" s="1"/>
  <c r="R7106" i="1" l="1"/>
  <c r="S7106" i="1" s="1"/>
  <c r="R7107" i="1" l="1"/>
  <c r="S7107" i="1" s="1"/>
  <c r="R7108" i="1" l="1"/>
  <c r="S7108" i="1" s="1"/>
  <c r="R7109" i="1" l="1"/>
  <c r="S7109" i="1" s="1"/>
  <c r="R7110" i="1" l="1"/>
  <c r="S7110" i="1" s="1"/>
  <c r="R7111" i="1" l="1"/>
  <c r="S7111" i="1" s="1"/>
  <c r="R7112" i="1" l="1"/>
  <c r="S7112" i="1" s="1"/>
  <c r="R7113" i="1" l="1"/>
  <c r="S7113" i="1" s="1"/>
  <c r="R7114" i="1" l="1"/>
  <c r="S7114" i="1" s="1"/>
  <c r="R7115" i="1" l="1"/>
  <c r="S7115" i="1" s="1"/>
  <c r="R7116" i="1" l="1"/>
  <c r="S7116" i="1" s="1"/>
  <c r="R7117" i="1" l="1"/>
  <c r="S7117" i="1" s="1"/>
  <c r="R7118" i="1" l="1"/>
  <c r="S7118" i="1" s="1"/>
  <c r="R7119" i="1" l="1"/>
  <c r="S7119" i="1" s="1"/>
  <c r="R7120" i="1" l="1"/>
  <c r="S7120" i="1" s="1"/>
  <c r="R7121" i="1" l="1"/>
  <c r="S7121" i="1" s="1"/>
  <c r="R7122" i="1" l="1"/>
  <c r="S7122" i="1" l="1"/>
  <c r="R7123" i="1"/>
  <c r="S7123" i="1" s="1"/>
  <c r="R7124" i="1" l="1"/>
  <c r="S7124" i="1" s="1"/>
  <c r="R7125" i="1" l="1"/>
  <c r="S7125" i="1" s="1"/>
  <c r="R7126" i="1" l="1"/>
  <c r="S7126" i="1" s="1"/>
  <c r="R7127" i="1" l="1"/>
  <c r="S7127" i="1" s="1"/>
  <c r="R7128" i="1" l="1"/>
  <c r="S7128" i="1" s="1"/>
  <c r="R7129" i="1" l="1"/>
  <c r="S7129" i="1" s="1"/>
  <c r="R7130" i="1" l="1"/>
  <c r="S7130" i="1" s="1"/>
  <c r="R7131" i="1" l="1"/>
  <c r="S7131" i="1" s="1"/>
  <c r="R7132" i="1" l="1"/>
  <c r="S7132" i="1" s="1"/>
  <c r="R7133" i="1" l="1"/>
  <c r="S7133" i="1" s="1"/>
  <c r="R7134" i="1" l="1"/>
  <c r="S7134" i="1" s="1"/>
  <c r="R7135" i="1" l="1"/>
  <c r="S7135" i="1" s="1"/>
  <c r="R7136" i="1" l="1"/>
  <c r="S7136" i="1" s="1"/>
  <c r="R7137" i="1" l="1"/>
  <c r="S7137" i="1" s="1"/>
  <c r="R7138" i="1" l="1"/>
  <c r="S7138" i="1" s="1"/>
  <c r="R7139" i="1" l="1"/>
  <c r="S7139" i="1" s="1"/>
  <c r="R7140" i="1" l="1"/>
  <c r="S7140" i="1" s="1"/>
  <c r="R7141" i="1" l="1"/>
  <c r="S7141" i="1" s="1"/>
  <c r="R7142" i="1" l="1"/>
  <c r="S7142" i="1" s="1"/>
  <c r="R7143" i="1" l="1"/>
  <c r="S7143" i="1" s="1"/>
  <c r="R7144" i="1" l="1"/>
  <c r="S7144" i="1" s="1"/>
  <c r="R7145" i="1" l="1"/>
  <c r="S7145" i="1" s="1"/>
  <c r="R7146" i="1" l="1"/>
  <c r="S7146" i="1" s="1"/>
  <c r="R7147" i="1" l="1"/>
  <c r="S7147" i="1" s="1"/>
  <c r="R7148" i="1" l="1"/>
  <c r="S7148" i="1" s="1"/>
  <c r="R7149" i="1" l="1"/>
  <c r="S7149" i="1" s="1"/>
  <c r="R7150" i="1" l="1"/>
  <c r="S7150" i="1" s="1"/>
  <c r="R7151" i="1" l="1"/>
  <c r="S7151" i="1" s="1"/>
  <c r="R7152" i="1" l="1"/>
  <c r="S7152" i="1" s="1"/>
  <c r="R7153" i="1" l="1"/>
  <c r="S7153" i="1" s="1"/>
  <c r="R7154" i="1" l="1"/>
  <c r="S7154" i="1" s="1"/>
  <c r="R7155" i="1" l="1"/>
  <c r="S7155" i="1" s="1"/>
  <c r="R7156" i="1" l="1"/>
  <c r="S7156" i="1" s="1"/>
  <c r="R7157" i="1" l="1"/>
  <c r="S7157" i="1" s="1"/>
  <c r="R7158" i="1" l="1"/>
  <c r="S7158" i="1" s="1"/>
  <c r="R7159" i="1" l="1"/>
  <c r="S7159" i="1" s="1"/>
  <c r="R7160" i="1" l="1"/>
  <c r="S7160" i="1" s="1"/>
  <c r="R7161" i="1" l="1"/>
  <c r="S7161" i="1" s="1"/>
  <c r="R7162" i="1" l="1"/>
  <c r="S7162" i="1" s="1"/>
  <c r="R7163" i="1" l="1"/>
  <c r="S7163" i="1" s="1"/>
  <c r="R7164" i="1" l="1"/>
  <c r="S7164" i="1" s="1"/>
  <c r="R7165" i="1" l="1"/>
  <c r="S7165" i="1" s="1"/>
  <c r="R7166" i="1" l="1"/>
  <c r="S7166" i="1" s="1"/>
  <c r="R7167" i="1" l="1"/>
  <c r="S7167" i="1" s="1"/>
  <c r="R7168" i="1" l="1"/>
  <c r="S7168" i="1" s="1"/>
  <c r="R7169" i="1" l="1"/>
  <c r="S7169" i="1" s="1"/>
  <c r="R7170" i="1" l="1"/>
  <c r="S7170" i="1" s="1"/>
  <c r="S7171" i="1" l="1"/>
  <c r="R7172" i="1" l="1"/>
  <c r="S7172" i="1" s="1"/>
  <c r="R7173" i="1" l="1"/>
  <c r="S7173" i="1" s="1"/>
  <c r="R7174" i="1" l="1"/>
  <c r="S7174" i="1" s="1"/>
  <c r="R7175" i="1" l="1"/>
  <c r="S7175" i="1" s="1"/>
  <c r="R7176" i="1" l="1"/>
  <c r="S7176" i="1" s="1"/>
  <c r="R7177" i="1" l="1"/>
  <c r="S7177" i="1" s="1"/>
  <c r="R7178" i="1" l="1"/>
  <c r="S7178" i="1" s="1"/>
  <c r="R7179" i="1" l="1"/>
  <c r="S7179" i="1" s="1"/>
  <c r="R7180" i="1" l="1"/>
  <c r="S7180" i="1" s="1"/>
  <c r="R7181" i="1" l="1"/>
  <c r="S7181" i="1" s="1"/>
  <c r="R7182" i="1" l="1"/>
  <c r="S7182" i="1" s="1"/>
  <c r="R7183" i="1" l="1"/>
  <c r="S7183" i="1" s="1"/>
  <c r="R7184" i="1" l="1"/>
  <c r="S7184" i="1" s="1"/>
  <c r="R7185" i="1" l="1"/>
  <c r="S7185" i="1" s="1"/>
  <c r="R7186" i="1" l="1"/>
  <c r="S7186" i="1" s="1"/>
  <c r="R7187" i="1" l="1"/>
  <c r="S7187" i="1" s="1"/>
  <c r="R7188" i="1" l="1"/>
  <c r="S7188" i="1" s="1"/>
  <c r="R7189" i="1" l="1"/>
  <c r="S7189" i="1" s="1"/>
  <c r="R7190" i="1" l="1"/>
  <c r="S7190" i="1" s="1"/>
  <c r="R7191" i="1" l="1"/>
  <c r="S7191" i="1" s="1"/>
  <c r="R7192" i="1" l="1"/>
  <c r="S7192" i="1" s="1"/>
  <c r="R7193" i="1" l="1"/>
  <c r="S7193" i="1" s="1"/>
  <c r="R7194" i="1" l="1"/>
  <c r="S7194" i="1" s="1"/>
  <c r="R7195" i="1" l="1"/>
  <c r="S7195" i="1" s="1"/>
  <c r="R7196" i="1" l="1"/>
  <c r="S7196" i="1" s="1"/>
  <c r="R7197" i="1" l="1"/>
  <c r="S7197" i="1" s="1"/>
  <c r="R7198" i="1" l="1"/>
  <c r="S7198" i="1" s="1"/>
  <c r="R7199" i="1" l="1"/>
  <c r="S7199" i="1" s="1"/>
  <c r="R7200" i="1" l="1"/>
  <c r="S7200" i="1" s="1"/>
  <c r="R7201" i="1" l="1"/>
  <c r="S7201" i="1" s="1"/>
  <c r="R7202" i="1" l="1"/>
  <c r="S7202" i="1" s="1"/>
  <c r="R7203" i="1" l="1"/>
  <c r="S7203" i="1" s="1"/>
  <c r="R7204" i="1" l="1"/>
  <c r="S7204" i="1" s="1"/>
  <c r="R7205" i="1" l="1"/>
  <c r="S7205" i="1" s="1"/>
  <c r="R7206" i="1" l="1"/>
  <c r="S7206" i="1" s="1"/>
  <c r="R7207" i="1" l="1"/>
  <c r="S7207" i="1" s="1"/>
  <c r="R7208" i="1" l="1"/>
  <c r="S7208" i="1" s="1"/>
  <c r="R7209" i="1" l="1"/>
  <c r="S7209" i="1" s="1"/>
  <c r="R7210" i="1" l="1"/>
  <c r="S7210" i="1" s="1"/>
  <c r="R7211" i="1" l="1"/>
  <c r="S7211" i="1" s="1"/>
  <c r="R7212" i="1" l="1"/>
  <c r="S7212" i="1" s="1"/>
  <c r="R7213" i="1" l="1"/>
  <c r="S7213" i="1" s="1"/>
  <c r="R7214" i="1" l="1"/>
  <c r="S7214" i="1" s="1"/>
  <c r="R7215" i="1" l="1"/>
  <c r="S7215" i="1" s="1"/>
  <c r="R7216" i="1" l="1"/>
  <c r="S7216" i="1" s="1"/>
  <c r="R7217" i="1" l="1"/>
  <c r="S7217" i="1" s="1"/>
  <c r="R7218" i="1" l="1"/>
  <c r="S7218" i="1" s="1"/>
  <c r="R7219" i="1" l="1"/>
  <c r="S7219" i="1" s="1"/>
  <c r="R7220" i="1" l="1"/>
  <c r="S7220" i="1" s="1"/>
  <c r="R7221" i="1" l="1"/>
  <c r="S7221" i="1" s="1"/>
  <c r="R7222" i="1" l="1"/>
  <c r="S7222" i="1" s="1"/>
  <c r="R7223" i="1" l="1"/>
  <c r="S7223" i="1" s="1"/>
  <c r="R7224" i="1" l="1"/>
  <c r="S7224" i="1" s="1"/>
  <c r="R7225" i="1" l="1"/>
  <c r="S7225" i="1" s="1"/>
  <c r="R7226" i="1" l="1"/>
  <c r="S7226" i="1" s="1"/>
  <c r="R7227" i="1" l="1"/>
  <c r="S7227" i="1" s="1"/>
  <c r="R7228" i="1" l="1"/>
  <c r="S7228" i="1" s="1"/>
  <c r="R7229" i="1" l="1"/>
  <c r="S7229" i="1" s="1"/>
  <c r="R7230" i="1" l="1"/>
  <c r="S7230" i="1" s="1"/>
  <c r="R7231" i="1" l="1"/>
  <c r="S7231" i="1" s="1"/>
  <c r="R7232" i="1" l="1"/>
  <c r="S7232" i="1" s="1"/>
  <c r="R7233" i="1" l="1"/>
  <c r="S7233" i="1" s="1"/>
  <c r="R7234" i="1" l="1"/>
  <c r="S7234" i="1" s="1"/>
  <c r="R7235" i="1" l="1"/>
  <c r="S7235" i="1" s="1"/>
  <c r="R7236" i="1" l="1"/>
  <c r="S7236" i="1" s="1"/>
  <c r="R7237" i="1" l="1"/>
  <c r="S7237" i="1" s="1"/>
  <c r="R7238" i="1" l="1"/>
  <c r="S7238" i="1" s="1"/>
  <c r="R7239" i="1" l="1"/>
  <c r="S7239" i="1" s="1"/>
  <c r="R7240" i="1" l="1"/>
  <c r="S7240" i="1" s="1"/>
  <c r="R7241" i="1" l="1"/>
  <c r="S7241" i="1" s="1"/>
  <c r="R7242" i="1" l="1"/>
  <c r="S7242" i="1" s="1"/>
  <c r="R7243" i="1" l="1"/>
  <c r="S7243" i="1" s="1"/>
  <c r="R7244" i="1" l="1"/>
  <c r="S7244" i="1" s="1"/>
  <c r="R7245" i="1" l="1"/>
  <c r="S7245" i="1" s="1"/>
  <c r="R7246" i="1" l="1"/>
  <c r="S7246" i="1" s="1"/>
  <c r="R7247" i="1" l="1"/>
  <c r="S7247" i="1" s="1"/>
  <c r="R7248" i="1" l="1"/>
  <c r="S7248" i="1" s="1"/>
  <c r="R7249" i="1" l="1"/>
  <c r="S7249" i="1" s="1"/>
  <c r="R7250" i="1" l="1"/>
  <c r="S7250" i="1" s="1"/>
  <c r="R7251" i="1" l="1"/>
  <c r="S7251" i="1" s="1"/>
  <c r="R7252" i="1" l="1"/>
  <c r="S7252" i="1" s="1"/>
  <c r="R7253" i="1" l="1"/>
  <c r="S7253" i="1" s="1"/>
  <c r="R7254" i="1" l="1"/>
  <c r="S7254" i="1" s="1"/>
  <c r="R7255" i="1" l="1"/>
  <c r="S7255" i="1" s="1"/>
  <c r="R7256" i="1" l="1"/>
  <c r="S7256" i="1" s="1"/>
  <c r="R7257" i="1" l="1"/>
  <c r="S7257" i="1" s="1"/>
  <c r="R7258" i="1" l="1"/>
  <c r="S7258" i="1" s="1"/>
  <c r="R7259" i="1" l="1"/>
  <c r="S7259" i="1" s="1"/>
  <c r="R7260" i="1" l="1"/>
  <c r="S7260" i="1" s="1"/>
  <c r="R7261" i="1" l="1"/>
  <c r="S7261" i="1" s="1"/>
  <c r="R7262" i="1" l="1"/>
  <c r="S7262" i="1" s="1"/>
  <c r="R7263" i="1" l="1"/>
  <c r="S7263" i="1" s="1"/>
  <c r="R7264" i="1" l="1"/>
  <c r="S7264" i="1" s="1"/>
  <c r="R7265" i="1" l="1"/>
  <c r="S7265" i="1" s="1"/>
  <c r="R7266" i="1" l="1"/>
  <c r="S7266" i="1" s="1"/>
  <c r="R7267" i="1" l="1"/>
  <c r="S7267" i="1" s="1"/>
  <c r="R7268" i="1" l="1"/>
  <c r="S7268" i="1" s="1"/>
  <c r="R7269" i="1" l="1"/>
  <c r="S7269" i="1" s="1"/>
  <c r="R7270" i="1" l="1"/>
  <c r="S7270" i="1" s="1"/>
  <c r="R7271" i="1" l="1"/>
  <c r="S7271" i="1" s="1"/>
  <c r="R7272" i="1" l="1"/>
  <c r="S7272" i="1" s="1"/>
  <c r="R7273" i="1" l="1"/>
  <c r="S7273" i="1" s="1"/>
  <c r="R7274" i="1" l="1"/>
  <c r="S7274" i="1" s="1"/>
  <c r="R7275" i="1" l="1"/>
  <c r="S7275" i="1" s="1"/>
  <c r="R7276" i="1" l="1"/>
  <c r="S7276" i="1" s="1"/>
  <c r="R7277" i="1" l="1"/>
  <c r="S7277" i="1" s="1"/>
  <c r="R7278" i="1" l="1"/>
  <c r="S7278" i="1" s="1"/>
  <c r="R7279" i="1" l="1"/>
  <c r="S7279" i="1" s="1"/>
  <c r="R7280" i="1" l="1"/>
  <c r="S7280" i="1" s="1"/>
  <c r="R7281" i="1" l="1"/>
  <c r="S7281" i="1" s="1"/>
  <c r="R7282" i="1" l="1"/>
  <c r="S7282" i="1" s="1"/>
  <c r="R7283" i="1" l="1"/>
  <c r="S7283" i="1" s="1"/>
  <c r="R7284" i="1" l="1"/>
  <c r="S7284" i="1" s="1"/>
  <c r="R7285" i="1" l="1"/>
  <c r="S7285" i="1" s="1"/>
  <c r="R7286" i="1" l="1"/>
  <c r="S7286" i="1" s="1"/>
  <c r="R7287" i="1" l="1"/>
  <c r="S7287" i="1" s="1"/>
  <c r="R7288" i="1" l="1"/>
  <c r="S7288" i="1" s="1"/>
  <c r="R7289" i="1" l="1"/>
  <c r="S7289" i="1" s="1"/>
  <c r="R7290" i="1" l="1"/>
  <c r="S7290" i="1" s="1"/>
  <c r="R7291" i="1" l="1"/>
  <c r="S7291" i="1" s="1"/>
  <c r="R7292" i="1" l="1"/>
  <c r="S7292" i="1" s="1"/>
  <c r="R7293" i="1" l="1"/>
  <c r="S7293" i="1" s="1"/>
  <c r="R7294" i="1" l="1"/>
  <c r="S7294" i="1" s="1"/>
  <c r="R7295" i="1" l="1"/>
  <c r="S7295" i="1" s="1"/>
  <c r="R7296" i="1" l="1"/>
  <c r="S7296" i="1" s="1"/>
  <c r="R7297" i="1" l="1"/>
  <c r="S7297" i="1" s="1"/>
  <c r="R7298" i="1" l="1"/>
  <c r="S7298" i="1" s="1"/>
  <c r="R7299" i="1" l="1"/>
  <c r="S7299" i="1" s="1"/>
  <c r="R7300" i="1" l="1"/>
  <c r="S7300" i="1" s="1"/>
  <c r="R7301" i="1" l="1"/>
  <c r="S7301" i="1" s="1"/>
  <c r="R7302" i="1" l="1"/>
  <c r="S7302" i="1" s="1"/>
  <c r="R7303" i="1" l="1"/>
  <c r="S7303" i="1" s="1"/>
  <c r="R7304" i="1" l="1"/>
  <c r="S7304" i="1" s="1"/>
  <c r="R7305" i="1" l="1"/>
  <c r="S7305" i="1" s="1"/>
  <c r="R7306" i="1" l="1"/>
  <c r="S7306" i="1" s="1"/>
  <c r="R7307" i="1" l="1"/>
  <c r="S7307" i="1" s="1"/>
  <c r="R7308" i="1" l="1"/>
  <c r="S7308" i="1" s="1"/>
  <c r="R7309" i="1" l="1"/>
  <c r="S7309" i="1" s="1"/>
  <c r="S7310" i="1" l="1"/>
  <c r="R7311" i="1" l="1"/>
  <c r="S7311" i="1" s="1"/>
  <c r="R7312" i="1" l="1"/>
  <c r="S7312" i="1" s="1"/>
  <c r="R7313" i="1" l="1"/>
  <c r="S7313" i="1" s="1"/>
  <c r="R7314" i="1" l="1"/>
  <c r="S7314" i="1" s="1"/>
  <c r="R7315" i="1" l="1"/>
  <c r="S7315" i="1" s="1"/>
  <c r="R7316" i="1" l="1"/>
  <c r="S7316" i="1" s="1"/>
  <c r="R7317" i="1" l="1"/>
  <c r="S7317" i="1" s="1"/>
  <c r="R7318" i="1" l="1"/>
  <c r="S7318" i="1" s="1"/>
  <c r="R7319" i="1" l="1"/>
  <c r="S7319" i="1" s="1"/>
  <c r="R7320" i="1" l="1"/>
  <c r="S7320" i="1" s="1"/>
  <c r="R7321" i="1" l="1"/>
  <c r="S7321" i="1" s="1"/>
  <c r="R7322" i="1" l="1"/>
  <c r="S7322" i="1" l="1"/>
  <c r="R7323" i="1"/>
  <c r="S7323" i="1" s="1"/>
  <c r="R7324" i="1" l="1"/>
  <c r="S7324" i="1" s="1"/>
  <c r="R7325" i="1" l="1"/>
  <c r="S7325" i="1" s="1"/>
  <c r="R7326" i="1" l="1"/>
  <c r="S7326" i="1" s="1"/>
  <c r="R7327" i="1" l="1"/>
  <c r="S7327" i="1" s="1"/>
  <c r="R7328" i="1" l="1"/>
  <c r="S7328" i="1" s="1"/>
  <c r="R7329" i="1" l="1"/>
  <c r="S7329" i="1" s="1"/>
  <c r="R7330" i="1" l="1"/>
  <c r="S7330" i="1" s="1"/>
  <c r="R7331" i="1" l="1"/>
  <c r="S7331" i="1" s="1"/>
  <c r="R7332" i="1" l="1"/>
  <c r="S7332" i="1" s="1"/>
  <c r="R7333" i="1" l="1"/>
  <c r="S7333" i="1" s="1"/>
  <c r="R7334" i="1" l="1"/>
  <c r="S7334" i="1" s="1"/>
  <c r="R7335" i="1" l="1"/>
  <c r="S7335" i="1" s="1"/>
  <c r="R7336" i="1" l="1"/>
  <c r="S7336" i="1" s="1"/>
  <c r="R7337" i="1" l="1"/>
  <c r="S7337" i="1" s="1"/>
  <c r="R7338" i="1" l="1"/>
  <c r="S7338" i="1" s="1"/>
  <c r="R7339" i="1" l="1"/>
  <c r="S7339" i="1" s="1"/>
  <c r="R7340" i="1" l="1"/>
  <c r="S7340" i="1" s="1"/>
  <c r="R7341" i="1" l="1"/>
  <c r="S7341" i="1" s="1"/>
  <c r="R7342" i="1" l="1"/>
  <c r="S7342" i="1" s="1"/>
  <c r="R7343" i="1" l="1"/>
  <c r="S7343" i="1" s="1"/>
  <c r="R7344" i="1" l="1"/>
  <c r="S7344" i="1" s="1"/>
  <c r="R7345" i="1" l="1"/>
  <c r="S7345" i="1" s="1"/>
  <c r="R7346" i="1" l="1"/>
  <c r="S7346" i="1" s="1"/>
  <c r="R7347" i="1" l="1"/>
  <c r="S7347" i="1" s="1"/>
  <c r="R7348" i="1" l="1"/>
  <c r="S7348" i="1" s="1"/>
  <c r="R7349" i="1" l="1"/>
  <c r="S7349" i="1" s="1"/>
  <c r="R7350" i="1" l="1"/>
  <c r="S7350" i="1" s="1"/>
  <c r="R7351" i="1" l="1"/>
  <c r="S7351" i="1" s="1"/>
  <c r="R7352" i="1" l="1"/>
  <c r="S7352" i="1" s="1"/>
  <c r="R7353" i="1" l="1"/>
  <c r="S7353" i="1" s="1"/>
  <c r="R7354" i="1" l="1"/>
  <c r="S7354" i="1" s="1"/>
  <c r="R7355" i="1" l="1"/>
  <c r="S7355" i="1" s="1"/>
  <c r="R7356" i="1" l="1"/>
  <c r="S7356" i="1" s="1"/>
  <c r="R7357" i="1" l="1"/>
  <c r="S7357" i="1" s="1"/>
  <c r="R7358" i="1" l="1"/>
  <c r="S7358" i="1" s="1"/>
  <c r="R7359" i="1" l="1"/>
  <c r="S7359" i="1" s="1"/>
  <c r="R7360" i="1" l="1"/>
  <c r="S7360" i="1" s="1"/>
  <c r="R7361" i="1" l="1"/>
  <c r="S7361" i="1" s="1"/>
  <c r="R7362" i="1" l="1"/>
  <c r="S7362" i="1" s="1"/>
  <c r="R7363" i="1" l="1"/>
  <c r="S7363" i="1" s="1"/>
  <c r="R7364" i="1" l="1"/>
  <c r="S7364" i="1" s="1"/>
  <c r="R7365" i="1" l="1"/>
  <c r="S7365" i="1" s="1"/>
  <c r="R7366" i="1" l="1"/>
  <c r="S7366" i="1" s="1"/>
  <c r="R7367" i="1" l="1"/>
  <c r="S7367" i="1" s="1"/>
  <c r="R7368" i="1" l="1"/>
  <c r="S7368" i="1" s="1"/>
  <c r="R7369" i="1" l="1"/>
  <c r="S7369" i="1" s="1"/>
  <c r="R7370" i="1" l="1"/>
  <c r="S7370" i="1" s="1"/>
  <c r="R7371" i="1" l="1"/>
  <c r="S7371" i="1" s="1"/>
  <c r="R7372" i="1" l="1"/>
  <c r="S7372" i="1" s="1"/>
  <c r="R7373" i="1" l="1"/>
  <c r="S7373" i="1" s="1"/>
  <c r="R7374" i="1" l="1"/>
  <c r="S7374" i="1" s="1"/>
  <c r="R7375" i="1" l="1"/>
  <c r="S7375" i="1" s="1"/>
  <c r="R7376" i="1" l="1"/>
  <c r="S7376" i="1" s="1"/>
  <c r="R7377" i="1" l="1"/>
  <c r="S7377" i="1" s="1"/>
  <c r="R7378" i="1" l="1"/>
  <c r="S7378" i="1" s="1"/>
  <c r="R7379" i="1" l="1"/>
  <c r="S7379" i="1" s="1"/>
  <c r="R7380" i="1" l="1"/>
  <c r="S7380" i="1" s="1"/>
  <c r="R7381" i="1" l="1"/>
  <c r="S7381" i="1" s="1"/>
  <c r="R7382" i="1" l="1"/>
  <c r="S7382" i="1" s="1"/>
  <c r="R7383" i="1" l="1"/>
  <c r="S7383" i="1" s="1"/>
  <c r="R7384" i="1" l="1"/>
  <c r="S7384" i="1" s="1"/>
  <c r="R7385" i="1" l="1"/>
  <c r="S7385" i="1" s="1"/>
  <c r="R7386" i="1" l="1"/>
  <c r="S7386" i="1" s="1"/>
  <c r="R7387" i="1" l="1"/>
  <c r="S7387" i="1" s="1"/>
  <c r="R7388" i="1" l="1"/>
  <c r="S7388" i="1" s="1"/>
  <c r="R7389" i="1" l="1"/>
  <c r="S7389" i="1" s="1"/>
  <c r="R7390" i="1" l="1"/>
  <c r="S7390" i="1" s="1"/>
  <c r="R7391" i="1" l="1"/>
  <c r="S7391" i="1" s="1"/>
  <c r="R7392" i="1" l="1"/>
  <c r="S7392" i="1" s="1"/>
  <c r="R7393" i="1" l="1"/>
  <c r="S7393" i="1" s="1"/>
  <c r="R7394" i="1" l="1"/>
  <c r="S7394" i="1" s="1"/>
  <c r="R7395" i="1" l="1"/>
  <c r="S7395" i="1" s="1"/>
  <c r="R7396" i="1" l="1"/>
  <c r="S7396" i="1" s="1"/>
  <c r="R7397" i="1" l="1"/>
  <c r="S7397" i="1" s="1"/>
  <c r="R7398" i="1" l="1"/>
  <c r="S7398" i="1" s="1"/>
  <c r="R7399" i="1" l="1"/>
  <c r="S7399" i="1" s="1"/>
  <c r="R7400" i="1" l="1"/>
  <c r="S7400" i="1" s="1"/>
  <c r="R7401" i="1" l="1"/>
  <c r="S7401" i="1" s="1"/>
  <c r="R7402" i="1" l="1"/>
  <c r="S7402" i="1" s="1"/>
  <c r="R7403" i="1" l="1"/>
  <c r="S7403" i="1" s="1"/>
  <c r="R7404" i="1" l="1"/>
  <c r="S7404" i="1" s="1"/>
  <c r="R7405" i="1" l="1"/>
  <c r="S7405" i="1" s="1"/>
  <c r="R7406" i="1" l="1"/>
  <c r="S7406" i="1" s="1"/>
  <c r="R7407" i="1" l="1"/>
  <c r="S7407" i="1" s="1"/>
  <c r="R7408" i="1" l="1"/>
  <c r="S7408" i="1" s="1"/>
  <c r="R7409" i="1" l="1"/>
  <c r="S7409" i="1" s="1"/>
  <c r="R7410" i="1" l="1"/>
  <c r="S7410" i="1" s="1"/>
  <c r="R7411" i="1" l="1"/>
  <c r="S7411" i="1" s="1"/>
  <c r="R7412" i="1" l="1"/>
  <c r="S7412" i="1" s="1"/>
  <c r="R7413" i="1" l="1"/>
  <c r="S7413" i="1" s="1"/>
  <c r="R7414" i="1" l="1"/>
  <c r="S7414" i="1" s="1"/>
  <c r="R7415" i="1" l="1"/>
  <c r="S7415" i="1" s="1"/>
  <c r="R7416" i="1" l="1"/>
  <c r="S7416" i="1" s="1"/>
  <c r="R7417" i="1" l="1"/>
  <c r="S7417" i="1" s="1"/>
  <c r="R7418" i="1" l="1"/>
  <c r="S7418" i="1" s="1"/>
  <c r="R7419" i="1" l="1"/>
  <c r="S7419" i="1" s="1"/>
  <c r="R7420" i="1" l="1"/>
  <c r="S7420" i="1" s="1"/>
  <c r="R7421" i="1" l="1"/>
  <c r="S7421" i="1" s="1"/>
  <c r="R7422" i="1" l="1"/>
  <c r="S7422" i="1" s="1"/>
  <c r="R7423" i="1" l="1"/>
  <c r="S7423" i="1" s="1"/>
  <c r="R7424" i="1" l="1"/>
  <c r="S7424" i="1" s="1"/>
  <c r="R7425" i="1" l="1"/>
  <c r="S7425" i="1" s="1"/>
  <c r="R7426" i="1" l="1"/>
  <c r="S7426" i="1" s="1"/>
  <c r="R7427" i="1" l="1"/>
  <c r="S7427" i="1" s="1"/>
  <c r="R7428" i="1" l="1"/>
  <c r="S7428" i="1" s="1"/>
  <c r="R7429" i="1" l="1"/>
  <c r="S7429" i="1" s="1"/>
  <c r="R7430" i="1" l="1"/>
  <c r="S7430" i="1" s="1"/>
  <c r="R7431" i="1" l="1"/>
  <c r="S7431" i="1" s="1"/>
  <c r="R7432" i="1" l="1"/>
  <c r="S7432" i="1" s="1"/>
  <c r="R7433" i="1" l="1"/>
  <c r="S7433" i="1" s="1"/>
  <c r="R7434" i="1" l="1"/>
  <c r="S7434" i="1" s="1"/>
  <c r="R7435" i="1" l="1"/>
  <c r="S7435" i="1" s="1"/>
  <c r="R7436" i="1" l="1"/>
  <c r="S7436" i="1" s="1"/>
  <c r="R7437" i="1" l="1"/>
  <c r="S7437" i="1" s="1"/>
  <c r="R7438" i="1" l="1"/>
  <c r="S7438" i="1" s="1"/>
  <c r="R7439" i="1" l="1"/>
  <c r="S7439" i="1" s="1"/>
  <c r="R7440" i="1" l="1"/>
  <c r="S7440" i="1" s="1"/>
  <c r="R7441" i="1" l="1"/>
  <c r="S7441" i="1" s="1"/>
  <c r="R7442" i="1" l="1"/>
  <c r="S7442" i="1" s="1"/>
  <c r="R7443" i="1" l="1"/>
  <c r="S7443" i="1" s="1"/>
  <c r="R7444" i="1" l="1"/>
  <c r="S7444" i="1" s="1"/>
  <c r="R7445" i="1" l="1"/>
  <c r="S7445" i="1" s="1"/>
  <c r="R7446" i="1" l="1"/>
  <c r="S7446" i="1" s="1"/>
  <c r="R7447" i="1" l="1"/>
  <c r="S7447" i="1" s="1"/>
  <c r="R7448" i="1" l="1"/>
  <c r="S7448" i="1" s="1"/>
  <c r="R7449" i="1" l="1"/>
  <c r="S7449" i="1" s="1"/>
  <c r="R7450" i="1" l="1"/>
  <c r="S7450" i="1" s="1"/>
  <c r="R7451" i="1" l="1"/>
  <c r="S7451" i="1" s="1"/>
  <c r="R7452" i="1" l="1"/>
  <c r="S7452" i="1" s="1"/>
  <c r="R7453" i="1" l="1"/>
  <c r="S7453" i="1" s="1"/>
  <c r="R7454" i="1" l="1"/>
  <c r="S7454" i="1" s="1"/>
  <c r="R7455" i="1" l="1"/>
  <c r="S7455" i="1" s="1"/>
  <c r="R7456" i="1" l="1"/>
  <c r="S7456" i="1" s="1"/>
  <c r="R7457" i="1" l="1"/>
  <c r="S7457" i="1" s="1"/>
  <c r="R7458" i="1" l="1"/>
  <c r="S7458" i="1" s="1"/>
  <c r="R7459" i="1" l="1"/>
  <c r="S7459" i="1" s="1"/>
  <c r="R7460" i="1" l="1"/>
  <c r="S7460" i="1" s="1"/>
  <c r="R7461" i="1" l="1"/>
  <c r="S7461" i="1" s="1"/>
  <c r="R7462" i="1" l="1"/>
  <c r="S7462" i="1" s="1"/>
  <c r="R7463" i="1" l="1"/>
  <c r="S7463" i="1" s="1"/>
  <c r="R7464" i="1" l="1"/>
  <c r="S7464" i="1" s="1"/>
  <c r="R7465" i="1" l="1"/>
  <c r="S7465" i="1" s="1"/>
  <c r="R7466" i="1" l="1"/>
  <c r="S7466" i="1" s="1"/>
  <c r="R7467" i="1" l="1"/>
  <c r="S7467" i="1" s="1"/>
  <c r="R7468" i="1" l="1"/>
  <c r="S7468" i="1" s="1"/>
  <c r="R7469" i="1" l="1"/>
  <c r="S7469" i="1" s="1"/>
  <c r="R7470" i="1" l="1"/>
  <c r="S7470" i="1" s="1"/>
  <c r="R7471" i="1" l="1"/>
  <c r="S7471" i="1" s="1"/>
  <c r="R7472" i="1" l="1"/>
  <c r="S7472" i="1" s="1"/>
  <c r="R7473" i="1" l="1"/>
  <c r="S7473" i="1" s="1"/>
  <c r="R7474" i="1" l="1"/>
  <c r="S7474" i="1" s="1"/>
  <c r="R7475" i="1" l="1"/>
  <c r="S7475" i="1" s="1"/>
  <c r="R7476" i="1" l="1"/>
  <c r="S7476" i="1" s="1"/>
  <c r="R7477" i="1" l="1"/>
  <c r="S7477" i="1" s="1"/>
  <c r="R7478" i="1" l="1"/>
  <c r="S7478" i="1" s="1"/>
  <c r="R7479" i="1" l="1"/>
  <c r="S7479" i="1" s="1"/>
  <c r="R7480" i="1" l="1"/>
  <c r="S7480" i="1" s="1"/>
  <c r="R7481" i="1" l="1"/>
  <c r="S7481" i="1" s="1"/>
  <c r="R7482" i="1" l="1"/>
  <c r="S7482" i="1" s="1"/>
  <c r="R7483" i="1" l="1"/>
  <c r="S7483" i="1" s="1"/>
  <c r="R7484" i="1" l="1"/>
  <c r="S7484" i="1" s="1"/>
  <c r="R7485" i="1" l="1"/>
  <c r="S7485" i="1" s="1"/>
  <c r="R7486" i="1" l="1"/>
  <c r="S7486" i="1" s="1"/>
  <c r="R7487" i="1" l="1"/>
  <c r="S7487" i="1" s="1"/>
  <c r="R7488" i="1" l="1"/>
  <c r="S7488" i="1" s="1"/>
  <c r="R7489" i="1" l="1"/>
  <c r="S7489" i="1" s="1"/>
  <c r="R7490" i="1" l="1"/>
  <c r="S7490" i="1" s="1"/>
  <c r="R7491" i="1" l="1"/>
  <c r="S7491" i="1" s="1"/>
  <c r="R7492" i="1" l="1"/>
  <c r="S7492" i="1" s="1"/>
  <c r="R7493" i="1" l="1"/>
  <c r="S7493" i="1" s="1"/>
  <c r="R7494" i="1" l="1"/>
  <c r="S7494" i="1" s="1"/>
  <c r="R7495" i="1" l="1"/>
  <c r="S7495" i="1" s="1"/>
  <c r="R7496" i="1" l="1"/>
  <c r="S7496" i="1" s="1"/>
  <c r="R7497" i="1" l="1"/>
  <c r="S7497" i="1" s="1"/>
  <c r="R7498" i="1" l="1"/>
  <c r="S7498" i="1" s="1"/>
  <c r="R7499" i="1" l="1"/>
  <c r="S7499" i="1" s="1"/>
  <c r="R7500" i="1" l="1"/>
  <c r="S7500" i="1" s="1"/>
  <c r="R7501" i="1" l="1"/>
  <c r="S7501" i="1" s="1"/>
  <c r="R7502" i="1" l="1"/>
  <c r="S7502" i="1" s="1"/>
  <c r="R7503" i="1" l="1"/>
  <c r="S7503" i="1" s="1"/>
  <c r="R7504" i="1" l="1"/>
  <c r="S7504" i="1" s="1"/>
  <c r="R7505" i="1" l="1"/>
  <c r="S7505" i="1" s="1"/>
  <c r="R7506" i="1" l="1"/>
  <c r="S7506" i="1" s="1"/>
  <c r="R7507" i="1" l="1"/>
  <c r="S7507" i="1" s="1"/>
  <c r="R7508" i="1" l="1"/>
  <c r="S7508" i="1" s="1"/>
  <c r="R7509" i="1" l="1"/>
  <c r="S7509" i="1" s="1"/>
  <c r="R7510" i="1" l="1"/>
  <c r="S7510" i="1" s="1"/>
  <c r="R7511" i="1" l="1"/>
  <c r="S7511" i="1" s="1"/>
  <c r="R7512" i="1" l="1"/>
  <c r="S7512" i="1" s="1"/>
  <c r="R7513" i="1" l="1"/>
  <c r="S7513" i="1" s="1"/>
  <c r="R7514" i="1" l="1"/>
  <c r="S7514" i="1" s="1"/>
  <c r="R7515" i="1" l="1"/>
  <c r="S7515" i="1" s="1"/>
  <c r="R7516" i="1" l="1"/>
  <c r="S7516" i="1" s="1"/>
  <c r="R7517" i="1" l="1"/>
  <c r="S7517" i="1" s="1"/>
  <c r="R7518" i="1" l="1"/>
  <c r="S7518" i="1" s="1"/>
  <c r="R7519" i="1" l="1"/>
  <c r="S7519" i="1" s="1"/>
  <c r="R7520" i="1" l="1"/>
  <c r="S7520" i="1" s="1"/>
  <c r="R7521" i="1" l="1"/>
  <c r="S7521" i="1" s="1"/>
  <c r="R7522" i="1" l="1"/>
  <c r="S7522" i="1" s="1"/>
  <c r="R7523" i="1" l="1"/>
  <c r="S7523" i="1" s="1"/>
  <c r="R7524" i="1" l="1"/>
  <c r="S7524" i="1" s="1"/>
  <c r="R7525" i="1" l="1"/>
  <c r="S7525" i="1" s="1"/>
  <c r="R7526" i="1" l="1"/>
  <c r="S7526" i="1" s="1"/>
  <c r="R7527" i="1" l="1"/>
  <c r="S7527" i="1" s="1"/>
  <c r="R7528" i="1" l="1"/>
  <c r="S7528" i="1" s="1"/>
  <c r="R7529" i="1" l="1"/>
  <c r="S7529" i="1" s="1"/>
  <c r="R7530" i="1" l="1"/>
  <c r="S7530" i="1" s="1"/>
  <c r="R7531" i="1" l="1"/>
  <c r="S7531" i="1" s="1"/>
  <c r="R7532" i="1" l="1"/>
  <c r="S7532" i="1" s="1"/>
  <c r="R7533" i="1" l="1"/>
  <c r="S7533" i="1" s="1"/>
  <c r="R7534" i="1" l="1"/>
  <c r="S7534" i="1" s="1"/>
  <c r="R7535" i="1" l="1"/>
  <c r="S7535" i="1" s="1"/>
  <c r="R7536" i="1" l="1"/>
  <c r="S7536" i="1" s="1"/>
  <c r="R7537" i="1" l="1"/>
  <c r="S7537" i="1" s="1"/>
  <c r="R7538" i="1" l="1"/>
  <c r="S7538" i="1" s="1"/>
  <c r="R7539" i="1" l="1"/>
  <c r="S7539" i="1" s="1"/>
  <c r="R7540" i="1" l="1"/>
  <c r="S7540" i="1" s="1"/>
  <c r="R7541" i="1" l="1"/>
  <c r="S7541" i="1" s="1"/>
  <c r="R7542" i="1" l="1"/>
  <c r="S7542" i="1" s="1"/>
  <c r="R7543" i="1" l="1"/>
  <c r="S7543" i="1" s="1"/>
  <c r="R7544" i="1" l="1"/>
  <c r="S7544" i="1" s="1"/>
  <c r="R7545" i="1" l="1"/>
  <c r="S7545" i="1" s="1"/>
  <c r="R7546" i="1" l="1"/>
  <c r="S7546" i="1" s="1"/>
  <c r="R7547" i="1" l="1"/>
  <c r="S7547" i="1" s="1"/>
  <c r="R7548" i="1" l="1"/>
  <c r="S7548" i="1" s="1"/>
  <c r="R7549" i="1" l="1"/>
  <c r="S7549" i="1" s="1"/>
  <c r="R7550" i="1" l="1"/>
  <c r="S7550" i="1" s="1"/>
  <c r="R7551" i="1" l="1"/>
  <c r="S7551" i="1" s="1"/>
  <c r="R7552" i="1" l="1"/>
  <c r="S7552" i="1" s="1"/>
  <c r="R7553" i="1" l="1"/>
  <c r="S7553" i="1" s="1"/>
  <c r="R7554" i="1" l="1"/>
  <c r="S7554" i="1" s="1"/>
  <c r="R7555" i="1" l="1"/>
  <c r="S7555" i="1" s="1"/>
  <c r="R7556" i="1" l="1"/>
  <c r="S7556" i="1" s="1"/>
  <c r="R7557" i="1" l="1"/>
  <c r="S7557" i="1" s="1"/>
  <c r="R7558" i="1" l="1"/>
  <c r="S7558" i="1" s="1"/>
  <c r="R7559" i="1" l="1"/>
  <c r="S7559" i="1" s="1"/>
  <c r="R7560" i="1" l="1"/>
  <c r="S7560" i="1" s="1"/>
  <c r="R7561" i="1" l="1"/>
  <c r="S7561" i="1" s="1"/>
  <c r="R7562" i="1" l="1"/>
  <c r="S7562" i="1" s="1"/>
  <c r="R7563" i="1" l="1"/>
  <c r="S7563" i="1" s="1"/>
  <c r="R7564" i="1" l="1"/>
  <c r="S7564" i="1" s="1"/>
  <c r="R7565" i="1" l="1"/>
  <c r="S7565" i="1" s="1"/>
  <c r="R7566" i="1" l="1"/>
  <c r="S7566" i="1" s="1"/>
  <c r="R7567" i="1" l="1"/>
  <c r="S7567" i="1" s="1"/>
  <c r="R7568" i="1" l="1"/>
  <c r="S7568" i="1" s="1"/>
  <c r="R7569" i="1" l="1"/>
  <c r="S7569" i="1" s="1"/>
  <c r="R7570" i="1" l="1"/>
  <c r="S7570" i="1" s="1"/>
  <c r="R7571" i="1" l="1"/>
  <c r="S7571" i="1" s="1"/>
  <c r="R7572" i="1" l="1"/>
  <c r="S7572" i="1" s="1"/>
  <c r="R7573" i="1" l="1"/>
  <c r="S7573" i="1" s="1"/>
  <c r="R7574" i="1" l="1"/>
  <c r="S7574" i="1" s="1"/>
  <c r="R7575" i="1" l="1"/>
  <c r="S7575" i="1" s="1"/>
  <c r="R7576" i="1" l="1"/>
  <c r="S7576" i="1" s="1"/>
  <c r="R7577" i="1" l="1"/>
  <c r="S7577" i="1" s="1"/>
  <c r="R7578" i="1" l="1"/>
  <c r="S7578" i="1" s="1"/>
  <c r="R7579" i="1" l="1"/>
  <c r="S7579" i="1" s="1"/>
  <c r="R7580" i="1" l="1"/>
  <c r="S7580" i="1" s="1"/>
  <c r="R7581" i="1" l="1"/>
  <c r="S7581" i="1" s="1"/>
  <c r="R7582" i="1" l="1"/>
  <c r="S7582" i="1" s="1"/>
  <c r="R7583" i="1" l="1"/>
  <c r="S7583" i="1" s="1"/>
  <c r="R7584" i="1" l="1"/>
  <c r="S7584" i="1" s="1"/>
  <c r="R7585" i="1" l="1"/>
  <c r="S7585" i="1" s="1"/>
  <c r="R7586" i="1" l="1"/>
  <c r="S7586" i="1" s="1"/>
  <c r="R7587" i="1" l="1"/>
  <c r="S7587" i="1" s="1"/>
  <c r="R7588" i="1" l="1"/>
  <c r="S7588" i="1" s="1"/>
  <c r="R7589" i="1" l="1"/>
  <c r="S7589" i="1" s="1"/>
  <c r="R7590" i="1" l="1"/>
  <c r="S7590" i="1" s="1"/>
  <c r="R7591" i="1" l="1"/>
  <c r="S7591" i="1" s="1"/>
  <c r="R7592" i="1" l="1"/>
  <c r="S7592" i="1" s="1"/>
  <c r="R7593" i="1" l="1"/>
  <c r="S7593" i="1" s="1"/>
  <c r="R7594" i="1" l="1"/>
  <c r="S7594" i="1" s="1"/>
  <c r="R7595" i="1" l="1"/>
  <c r="S7595" i="1" s="1"/>
  <c r="R7596" i="1" l="1"/>
  <c r="S7596" i="1" s="1"/>
  <c r="R7597" i="1" l="1"/>
  <c r="S7597" i="1" s="1"/>
  <c r="R7598" i="1" l="1"/>
  <c r="S7598" i="1" s="1"/>
  <c r="R7599" i="1" l="1"/>
  <c r="S7599" i="1" s="1"/>
  <c r="R7600" i="1" l="1"/>
  <c r="S7600" i="1" s="1"/>
  <c r="R7601" i="1" l="1"/>
  <c r="S7601" i="1" s="1"/>
  <c r="R7602" i="1" l="1"/>
  <c r="S7602" i="1" s="1"/>
  <c r="R7603" i="1" l="1"/>
  <c r="S7603" i="1" s="1"/>
  <c r="R7604" i="1" l="1"/>
  <c r="S7604" i="1" s="1"/>
  <c r="R7605" i="1" l="1"/>
  <c r="S7605" i="1" s="1"/>
  <c r="R7606" i="1" l="1"/>
  <c r="S7606" i="1" s="1"/>
  <c r="R7607" i="1" l="1"/>
  <c r="S7607" i="1" s="1"/>
  <c r="R7608" i="1" l="1"/>
  <c r="S7608" i="1" s="1"/>
  <c r="R7609" i="1" l="1"/>
  <c r="S7609" i="1" s="1"/>
  <c r="R7610" i="1" l="1"/>
  <c r="S7610" i="1" s="1"/>
  <c r="R7611" i="1" l="1"/>
  <c r="S7611" i="1" s="1"/>
  <c r="R7612" i="1" l="1"/>
  <c r="S7612" i="1" s="1"/>
  <c r="R7613" i="1" l="1"/>
  <c r="S7613" i="1" s="1"/>
  <c r="R7614" i="1" l="1"/>
  <c r="S7614" i="1" s="1"/>
  <c r="R7615" i="1" l="1"/>
  <c r="S7615" i="1" s="1"/>
  <c r="R7616" i="1" l="1"/>
  <c r="S7616" i="1" s="1"/>
  <c r="R7617" i="1" l="1"/>
  <c r="S7617" i="1" s="1"/>
  <c r="R7618" i="1" l="1"/>
  <c r="S7618" i="1" s="1"/>
  <c r="R7619" i="1" l="1"/>
  <c r="S7619" i="1" s="1"/>
  <c r="R7620" i="1" l="1"/>
  <c r="S7620" i="1" s="1"/>
  <c r="R7621" i="1" l="1"/>
  <c r="S7621" i="1" s="1"/>
  <c r="R7622" i="1" l="1"/>
  <c r="S7622" i="1" s="1"/>
  <c r="R7623" i="1" l="1"/>
  <c r="S7623" i="1" s="1"/>
  <c r="R7624" i="1" l="1"/>
  <c r="S7624" i="1" s="1"/>
  <c r="R7625" i="1" l="1"/>
  <c r="S7625" i="1" s="1"/>
  <c r="R7626" i="1" l="1"/>
  <c r="S7626" i="1" s="1"/>
  <c r="R7627" i="1" l="1"/>
  <c r="S7627" i="1" s="1"/>
  <c r="R7628" i="1" l="1"/>
  <c r="S7628" i="1" s="1"/>
  <c r="R7629" i="1" l="1"/>
  <c r="S7629" i="1" s="1"/>
  <c r="R7630" i="1" l="1"/>
  <c r="S7630" i="1" s="1"/>
  <c r="R7631" i="1" l="1"/>
  <c r="S7631" i="1" s="1"/>
  <c r="R7632" i="1" l="1"/>
  <c r="S7632" i="1" s="1"/>
  <c r="R7633" i="1" l="1"/>
  <c r="S7633" i="1" s="1"/>
  <c r="R7634" i="1" l="1"/>
  <c r="S7634" i="1" s="1"/>
  <c r="R7635" i="1" l="1"/>
  <c r="S7635" i="1" s="1"/>
  <c r="R7636" i="1" l="1"/>
  <c r="S7636" i="1" s="1"/>
  <c r="R7637" i="1" l="1"/>
  <c r="S7637" i="1" s="1"/>
  <c r="R7638" i="1" l="1"/>
  <c r="S7638" i="1" s="1"/>
  <c r="R7639" i="1" l="1"/>
  <c r="S7639" i="1" s="1"/>
  <c r="R7640" i="1" l="1"/>
  <c r="S7640" i="1" s="1"/>
  <c r="R7641" i="1" l="1"/>
  <c r="S7641" i="1" s="1"/>
  <c r="R7642" i="1" l="1"/>
  <c r="S7642" i="1" s="1"/>
  <c r="R7643" i="1" l="1"/>
  <c r="S7643" i="1" s="1"/>
  <c r="R7644" i="1" l="1"/>
  <c r="S7644" i="1" s="1"/>
  <c r="R7645" i="1" l="1"/>
  <c r="S7645" i="1" s="1"/>
  <c r="R7646" i="1" l="1"/>
  <c r="S7646" i="1" s="1"/>
  <c r="R7647" i="1" l="1"/>
  <c r="S7647" i="1" s="1"/>
  <c r="R7648" i="1" l="1"/>
  <c r="S7648" i="1" s="1"/>
  <c r="R7649" i="1" l="1"/>
  <c r="S7649" i="1" s="1"/>
  <c r="R7650" i="1" l="1"/>
  <c r="S7650" i="1" s="1"/>
  <c r="R7651" i="1" l="1"/>
  <c r="S7651" i="1" s="1"/>
  <c r="R7652" i="1" l="1"/>
  <c r="S7652" i="1" s="1"/>
  <c r="R7653" i="1" l="1"/>
  <c r="S7653" i="1" s="1"/>
  <c r="R7654" i="1" l="1"/>
  <c r="S7654" i="1" s="1"/>
  <c r="R7655" i="1" l="1"/>
  <c r="S7655" i="1" s="1"/>
  <c r="R7656" i="1" l="1"/>
  <c r="S7656" i="1" s="1"/>
  <c r="R7657" i="1" l="1"/>
  <c r="S7657" i="1" s="1"/>
  <c r="R7658" i="1" l="1"/>
  <c r="S7658" i="1" s="1"/>
  <c r="R7659" i="1" l="1"/>
  <c r="S7659" i="1" s="1"/>
  <c r="R7660" i="1" l="1"/>
  <c r="S7660" i="1" s="1"/>
  <c r="R7661" i="1" l="1"/>
  <c r="S7661" i="1" s="1"/>
  <c r="R7662" i="1" l="1"/>
  <c r="S7662" i="1" s="1"/>
  <c r="R7663" i="1" l="1"/>
  <c r="S7663" i="1" s="1"/>
  <c r="R7664" i="1" l="1"/>
  <c r="S7664" i="1" s="1"/>
  <c r="R7665" i="1" l="1"/>
  <c r="S7665" i="1" s="1"/>
  <c r="R7666" i="1" l="1"/>
  <c r="S7666" i="1" s="1"/>
  <c r="R7667" i="1" l="1"/>
  <c r="S7667" i="1" s="1"/>
  <c r="R7668" i="1" l="1"/>
  <c r="S7668" i="1" s="1"/>
  <c r="R7669" i="1" l="1"/>
  <c r="S7669" i="1" s="1"/>
  <c r="R7670" i="1" l="1"/>
  <c r="S7670" i="1" s="1"/>
  <c r="R7671" i="1" l="1"/>
  <c r="S7671" i="1" s="1"/>
  <c r="R7672" i="1" l="1"/>
  <c r="S7672" i="1" s="1"/>
  <c r="R7673" i="1" l="1"/>
  <c r="S7673" i="1" s="1"/>
  <c r="R7674" i="1" l="1"/>
  <c r="S7674" i="1" s="1"/>
  <c r="R7675" i="1" l="1"/>
  <c r="S7675" i="1" s="1"/>
  <c r="R7676" i="1" l="1"/>
  <c r="S7676" i="1" s="1"/>
  <c r="R7677" i="1" l="1"/>
  <c r="S7677" i="1" s="1"/>
  <c r="R7678" i="1" l="1"/>
  <c r="S7678" i="1" s="1"/>
  <c r="R7679" i="1" l="1"/>
  <c r="S7679" i="1" s="1"/>
  <c r="R7680" i="1" l="1"/>
  <c r="S7680" i="1" s="1"/>
  <c r="R7681" i="1" l="1"/>
  <c r="S7681" i="1" s="1"/>
  <c r="R7682" i="1" l="1"/>
  <c r="S7682" i="1" s="1"/>
  <c r="R7683" i="1" l="1"/>
  <c r="S7683" i="1" s="1"/>
  <c r="R7684" i="1" l="1"/>
  <c r="S7684" i="1" s="1"/>
  <c r="R7685" i="1" l="1"/>
  <c r="S7685" i="1" s="1"/>
  <c r="R7686" i="1" l="1"/>
  <c r="S7686" i="1" s="1"/>
  <c r="R7687" i="1" l="1"/>
  <c r="S7687" i="1" s="1"/>
  <c r="R7688" i="1" l="1"/>
  <c r="S7688" i="1" s="1"/>
  <c r="R7689" i="1" l="1"/>
  <c r="S7689" i="1" s="1"/>
  <c r="R7690" i="1" l="1"/>
  <c r="S7690" i="1" s="1"/>
  <c r="R7691" i="1" l="1"/>
  <c r="S7691" i="1" s="1"/>
  <c r="R7692" i="1" l="1"/>
  <c r="S7692" i="1" s="1"/>
  <c r="R7693" i="1" l="1"/>
  <c r="S7693" i="1" s="1"/>
  <c r="R7694" i="1" l="1"/>
  <c r="S7694" i="1" s="1"/>
  <c r="R7695" i="1" l="1"/>
  <c r="S7695" i="1" s="1"/>
  <c r="R7696" i="1" l="1"/>
  <c r="S7696" i="1" s="1"/>
  <c r="R7697" i="1" l="1"/>
  <c r="S7697" i="1" s="1"/>
  <c r="R7698" i="1" l="1"/>
  <c r="S7698" i="1" s="1"/>
  <c r="R7699" i="1" l="1"/>
  <c r="S7699" i="1" s="1"/>
  <c r="R7700" i="1" l="1"/>
  <c r="S7700" i="1" s="1"/>
  <c r="R7701" i="1" l="1"/>
  <c r="S7701" i="1" s="1"/>
  <c r="R7702" i="1" l="1"/>
  <c r="S7702" i="1" s="1"/>
  <c r="R7703" i="1" l="1"/>
  <c r="S7703" i="1" s="1"/>
  <c r="R7704" i="1" l="1"/>
  <c r="S7704" i="1" s="1"/>
  <c r="R7705" i="1" l="1"/>
  <c r="S7705" i="1" s="1"/>
  <c r="R7706" i="1" l="1"/>
  <c r="S7706" i="1" s="1"/>
  <c r="R7707" i="1" l="1"/>
  <c r="S7707" i="1" s="1"/>
  <c r="R7708" i="1" l="1"/>
  <c r="S7708" i="1" s="1"/>
  <c r="R7709" i="1" l="1"/>
  <c r="S7709" i="1" s="1"/>
  <c r="R7710" i="1" l="1"/>
  <c r="S7710" i="1" s="1"/>
  <c r="R7711" i="1" l="1"/>
  <c r="S7711" i="1" s="1"/>
  <c r="R7712" i="1" l="1"/>
  <c r="S7712" i="1" s="1"/>
  <c r="R7713" i="1" l="1"/>
  <c r="S7713" i="1" s="1"/>
  <c r="R7714" i="1" l="1"/>
  <c r="S7714" i="1" s="1"/>
  <c r="R7715" i="1" l="1"/>
  <c r="S7715" i="1" s="1"/>
  <c r="R7716" i="1" l="1"/>
  <c r="S7716" i="1" s="1"/>
  <c r="R7717" i="1" l="1"/>
  <c r="S7717" i="1" s="1"/>
  <c r="R7718" i="1" l="1"/>
  <c r="S7718" i="1" s="1"/>
  <c r="R7719" i="1" l="1"/>
  <c r="S7719" i="1" s="1"/>
  <c r="R7720" i="1" l="1"/>
  <c r="S7720" i="1" s="1"/>
  <c r="R7721" i="1" l="1"/>
  <c r="S7721" i="1" s="1"/>
  <c r="R7722" i="1" l="1"/>
  <c r="S7722" i="1" s="1"/>
  <c r="R7723" i="1" l="1"/>
  <c r="S7723" i="1" s="1"/>
  <c r="R7724" i="1" l="1"/>
  <c r="S7724" i="1" s="1"/>
  <c r="R7725" i="1" l="1"/>
  <c r="S7725" i="1" s="1"/>
  <c r="R7726" i="1" l="1"/>
  <c r="S7726" i="1" s="1"/>
  <c r="R7727" i="1" l="1"/>
  <c r="S7727" i="1" s="1"/>
  <c r="R7728" i="1" l="1"/>
  <c r="S7728" i="1" s="1"/>
  <c r="R7729" i="1" l="1"/>
  <c r="S7729" i="1" s="1"/>
  <c r="R7730" i="1" l="1"/>
  <c r="S7730" i="1" s="1"/>
  <c r="R7731" i="1" l="1"/>
  <c r="S7731" i="1" s="1"/>
  <c r="R7732" i="1" l="1"/>
  <c r="S7732" i="1" s="1"/>
  <c r="R7733" i="1" l="1"/>
  <c r="S7733" i="1" s="1"/>
  <c r="R7734" i="1" l="1"/>
  <c r="S7734" i="1" s="1"/>
  <c r="R7735" i="1" l="1"/>
  <c r="S7735" i="1" s="1"/>
  <c r="R7736" i="1" l="1"/>
  <c r="S7736" i="1" s="1"/>
  <c r="R7737" i="1" l="1"/>
  <c r="S7737" i="1" s="1"/>
  <c r="R7738" i="1" l="1"/>
  <c r="S7738" i="1" s="1"/>
  <c r="R7739" i="1" l="1"/>
  <c r="S7739" i="1" s="1"/>
  <c r="R7740" i="1" l="1"/>
  <c r="S7740" i="1" s="1"/>
  <c r="R7741" i="1" l="1"/>
  <c r="S7741" i="1" s="1"/>
  <c r="R7742" i="1" l="1"/>
  <c r="S7742" i="1" s="1"/>
  <c r="R7743" i="1" l="1"/>
  <c r="S7743" i="1" s="1"/>
  <c r="R7744" i="1" l="1"/>
  <c r="S7744" i="1" s="1"/>
  <c r="R7745" i="1" l="1"/>
  <c r="S7745" i="1" s="1"/>
  <c r="R7746" i="1" l="1"/>
  <c r="S7746" i="1" s="1"/>
  <c r="R7747" i="1" l="1"/>
  <c r="S7747" i="1" s="1"/>
  <c r="R7748" i="1" l="1"/>
  <c r="S7748" i="1" s="1"/>
  <c r="R7749" i="1" l="1"/>
  <c r="S7749" i="1" s="1"/>
  <c r="R7750" i="1" l="1"/>
  <c r="S7750" i="1" s="1"/>
  <c r="R7751" i="1" l="1"/>
  <c r="S7751" i="1" s="1"/>
  <c r="R7752" i="1" l="1"/>
  <c r="S7752" i="1" s="1"/>
  <c r="R7753" i="1" l="1"/>
  <c r="S7753" i="1" s="1"/>
  <c r="R7754" i="1" l="1"/>
  <c r="S7754" i="1" s="1"/>
  <c r="R7755" i="1" l="1"/>
  <c r="S7755" i="1" s="1"/>
  <c r="R7756" i="1" l="1"/>
  <c r="S7756" i="1" s="1"/>
  <c r="R7757" i="1" l="1"/>
  <c r="S7757" i="1" s="1"/>
  <c r="R7758" i="1" l="1"/>
  <c r="S7758" i="1" s="1"/>
  <c r="R7759" i="1" l="1"/>
  <c r="S7759" i="1" s="1"/>
  <c r="R7760" i="1" l="1"/>
  <c r="S7760" i="1" s="1"/>
  <c r="R7761" i="1" l="1"/>
  <c r="S7761" i="1" s="1"/>
  <c r="R7762" i="1" l="1"/>
  <c r="S7762" i="1" s="1"/>
  <c r="R7763" i="1" l="1"/>
  <c r="S7763" i="1" s="1"/>
  <c r="R7764" i="1" l="1"/>
  <c r="S7764" i="1" s="1"/>
  <c r="R7765" i="1" l="1"/>
  <c r="S7765" i="1" s="1"/>
  <c r="R7766" i="1" l="1"/>
  <c r="S7766" i="1" s="1"/>
  <c r="R7767" i="1" l="1"/>
  <c r="S7767" i="1" s="1"/>
  <c r="R7768" i="1" l="1"/>
  <c r="S7768" i="1" s="1"/>
  <c r="R7769" i="1" l="1"/>
  <c r="S7769" i="1" s="1"/>
  <c r="R7770" i="1" l="1"/>
  <c r="S7770" i="1" s="1"/>
  <c r="R7771" i="1" l="1"/>
  <c r="S7771" i="1" s="1"/>
  <c r="R7772" i="1" l="1"/>
  <c r="S7772" i="1" s="1"/>
  <c r="R7773" i="1" l="1"/>
  <c r="S7773" i="1" s="1"/>
  <c r="R7774" i="1" l="1"/>
  <c r="S7774" i="1" s="1"/>
  <c r="R7775" i="1" l="1"/>
  <c r="S7775" i="1" s="1"/>
  <c r="R7776" i="1" l="1"/>
  <c r="S7776" i="1" s="1"/>
  <c r="R7777" i="1" l="1"/>
  <c r="S7777" i="1" s="1"/>
  <c r="R7778" i="1" l="1"/>
  <c r="S7778" i="1" s="1"/>
  <c r="R7779" i="1" l="1"/>
  <c r="S7779" i="1" s="1"/>
  <c r="R7780" i="1" l="1"/>
  <c r="S7780" i="1" s="1"/>
  <c r="R7781" i="1" l="1"/>
  <c r="S7781" i="1" s="1"/>
  <c r="R7782" i="1" l="1"/>
  <c r="S7782" i="1" s="1"/>
  <c r="R7783" i="1" l="1"/>
  <c r="S7783" i="1" s="1"/>
  <c r="R7784" i="1" l="1"/>
  <c r="S7784" i="1" s="1"/>
  <c r="R7785" i="1" l="1"/>
  <c r="S7785" i="1" s="1"/>
  <c r="R7786" i="1" l="1"/>
  <c r="S7786" i="1" s="1"/>
  <c r="R7787" i="1" l="1"/>
  <c r="S7787" i="1" s="1"/>
  <c r="R7788" i="1" l="1"/>
  <c r="S7788" i="1" s="1"/>
  <c r="R7789" i="1" l="1"/>
  <c r="S7789" i="1" s="1"/>
  <c r="R7790" i="1" l="1"/>
  <c r="S7790" i="1" s="1"/>
  <c r="R7791" i="1" l="1"/>
  <c r="S7791" i="1" s="1"/>
  <c r="R7792" i="1" l="1"/>
  <c r="S7792" i="1" s="1"/>
  <c r="R7793" i="1" l="1"/>
  <c r="S7793" i="1" s="1"/>
  <c r="R7794" i="1" l="1"/>
  <c r="S7794" i="1" s="1"/>
  <c r="R7795" i="1" l="1"/>
  <c r="S7795" i="1" s="1"/>
  <c r="R7796" i="1" l="1"/>
  <c r="S7796" i="1" s="1"/>
  <c r="R7797" i="1" l="1"/>
  <c r="S7797" i="1" s="1"/>
  <c r="R7798" i="1" l="1"/>
  <c r="S7798" i="1" s="1"/>
  <c r="R7799" i="1" l="1"/>
  <c r="S7799" i="1" s="1"/>
  <c r="R7800" i="1" l="1"/>
  <c r="S7800" i="1" s="1"/>
  <c r="R7801" i="1" l="1"/>
  <c r="S7801" i="1" s="1"/>
  <c r="R7802" i="1" l="1"/>
  <c r="S7802" i="1" s="1"/>
  <c r="R7803" i="1" l="1"/>
  <c r="S7803" i="1" s="1"/>
  <c r="R7804" i="1" l="1"/>
  <c r="S7804" i="1" s="1"/>
  <c r="R7805" i="1" l="1"/>
  <c r="S7805" i="1" s="1"/>
  <c r="R7806" i="1" l="1"/>
  <c r="S7806" i="1" s="1"/>
  <c r="R7807" i="1" l="1"/>
  <c r="S7807" i="1" s="1"/>
  <c r="R7808" i="1" l="1"/>
  <c r="S7808" i="1" s="1"/>
  <c r="R7809" i="1" l="1"/>
  <c r="S7809" i="1" s="1"/>
  <c r="R7810" i="1" l="1"/>
  <c r="S7810" i="1" s="1"/>
  <c r="R7811" i="1" l="1"/>
  <c r="S7811" i="1" s="1"/>
  <c r="R7812" i="1" l="1"/>
  <c r="S7812" i="1" s="1"/>
  <c r="R7813" i="1" l="1"/>
  <c r="S7813" i="1" s="1"/>
  <c r="R7814" i="1" l="1"/>
  <c r="S7814" i="1" s="1"/>
  <c r="R7815" i="1" l="1"/>
  <c r="S7815" i="1" s="1"/>
  <c r="R7816" i="1" l="1"/>
  <c r="S7816" i="1" s="1"/>
  <c r="R7817" i="1" l="1"/>
  <c r="S7817" i="1" s="1"/>
  <c r="R7818" i="1" l="1"/>
  <c r="S7818" i="1" s="1"/>
  <c r="R7819" i="1" l="1"/>
  <c r="S7819" i="1" s="1"/>
  <c r="R7820" i="1" l="1"/>
  <c r="S7820" i="1" s="1"/>
  <c r="R7821" i="1" l="1"/>
  <c r="S7821" i="1" s="1"/>
  <c r="R7822" i="1" l="1"/>
  <c r="S7822" i="1" s="1"/>
  <c r="R7823" i="1" l="1"/>
  <c r="S7823" i="1" s="1"/>
  <c r="R7824" i="1" l="1"/>
  <c r="S7824" i="1" s="1"/>
  <c r="R7825" i="1" l="1"/>
  <c r="S7825" i="1" s="1"/>
  <c r="R7826" i="1" l="1"/>
  <c r="S7826" i="1" s="1"/>
  <c r="R7827" i="1" l="1"/>
  <c r="S7827" i="1" s="1"/>
  <c r="R7828" i="1" l="1"/>
  <c r="S7828" i="1" s="1"/>
  <c r="R7829" i="1" l="1"/>
  <c r="S7829" i="1" s="1"/>
  <c r="R7830" i="1" l="1"/>
  <c r="S7830" i="1" s="1"/>
  <c r="R7831" i="1" l="1"/>
  <c r="S7831" i="1" s="1"/>
  <c r="R7832" i="1" l="1"/>
  <c r="S7832" i="1" s="1"/>
  <c r="R7833" i="1" l="1"/>
  <c r="S7833" i="1" s="1"/>
  <c r="R7834" i="1" l="1"/>
  <c r="S7834" i="1" s="1"/>
  <c r="R7835" i="1" l="1"/>
  <c r="S7835" i="1" s="1"/>
  <c r="R7836" i="1" l="1"/>
  <c r="S7836" i="1" s="1"/>
  <c r="R7837" i="1" l="1"/>
  <c r="S7837" i="1" s="1"/>
  <c r="R7838" i="1" l="1"/>
  <c r="S7838" i="1" s="1"/>
  <c r="R7839" i="1" l="1"/>
  <c r="S7839" i="1" s="1"/>
  <c r="R7840" i="1" l="1"/>
  <c r="S7840" i="1" s="1"/>
  <c r="R7841" i="1" l="1"/>
  <c r="S7841" i="1" s="1"/>
  <c r="R7842" i="1" l="1"/>
  <c r="S7842" i="1" s="1"/>
  <c r="R7843" i="1" l="1"/>
  <c r="S7843" i="1" s="1"/>
  <c r="R7844" i="1" l="1"/>
  <c r="S7844" i="1" s="1"/>
  <c r="R7845" i="1" l="1"/>
  <c r="S7845" i="1" s="1"/>
  <c r="R7846" i="1" l="1"/>
  <c r="S7846" i="1" s="1"/>
  <c r="R7847" i="1" l="1"/>
  <c r="S7847" i="1" s="1"/>
  <c r="R7848" i="1" l="1"/>
  <c r="S7848" i="1" s="1"/>
  <c r="R7849" i="1" l="1"/>
  <c r="S7849" i="1" s="1"/>
  <c r="R7850" i="1" l="1"/>
  <c r="S7850" i="1" s="1"/>
  <c r="R7851" i="1" l="1"/>
  <c r="S7851" i="1" s="1"/>
  <c r="R7852" i="1" l="1"/>
  <c r="S7852" i="1" s="1"/>
  <c r="R7853" i="1" l="1"/>
  <c r="S7853" i="1" s="1"/>
  <c r="R7854" i="1" l="1"/>
  <c r="S7854" i="1" s="1"/>
  <c r="R7855" i="1" l="1"/>
  <c r="S7855" i="1" s="1"/>
  <c r="R7856" i="1" l="1"/>
  <c r="S7856" i="1" s="1"/>
  <c r="R7857" i="1" l="1"/>
  <c r="S7857" i="1" s="1"/>
  <c r="R7858" i="1" l="1"/>
  <c r="S7858" i="1" s="1"/>
  <c r="R7859" i="1" l="1"/>
  <c r="S7859" i="1" s="1"/>
  <c r="R7860" i="1" l="1"/>
  <c r="S7860" i="1" s="1"/>
  <c r="R7861" i="1" l="1"/>
  <c r="S7861" i="1" s="1"/>
  <c r="R7862" i="1" l="1"/>
  <c r="S7862" i="1" s="1"/>
  <c r="R7863" i="1" l="1"/>
  <c r="S7863" i="1" s="1"/>
  <c r="R7864" i="1" l="1"/>
  <c r="S7864" i="1" s="1"/>
  <c r="R7865" i="1" l="1"/>
  <c r="S7865" i="1" s="1"/>
  <c r="R7866" i="1" l="1"/>
  <c r="S7866" i="1" s="1"/>
  <c r="R7867" i="1" l="1"/>
  <c r="S7867" i="1" s="1"/>
  <c r="R7868" i="1" l="1"/>
  <c r="S7868" i="1" s="1"/>
  <c r="R7869" i="1" l="1"/>
  <c r="S7869" i="1" s="1"/>
  <c r="R7870" i="1" l="1"/>
  <c r="S7870" i="1" s="1"/>
  <c r="R7871" i="1" l="1"/>
  <c r="S7871" i="1" s="1"/>
  <c r="R7872" i="1" l="1"/>
  <c r="S7872" i="1" s="1"/>
  <c r="R7873" i="1" l="1"/>
  <c r="S7873" i="1" s="1"/>
  <c r="R7874" i="1" l="1"/>
  <c r="S7874" i="1" s="1"/>
  <c r="R7875" i="1" l="1"/>
  <c r="S7875" i="1" s="1"/>
  <c r="R7876" i="1" l="1"/>
  <c r="S7876" i="1" s="1"/>
  <c r="R7877" i="1" l="1"/>
  <c r="S7877" i="1" s="1"/>
  <c r="R7878" i="1" l="1"/>
  <c r="S7878" i="1" s="1"/>
  <c r="R7879" i="1" l="1"/>
  <c r="S7879" i="1" s="1"/>
  <c r="R7880" i="1" l="1"/>
  <c r="S7880" i="1" s="1"/>
  <c r="R7881" i="1" l="1"/>
  <c r="S7881" i="1" s="1"/>
  <c r="R7882" i="1" l="1"/>
  <c r="S7882" i="1" s="1"/>
  <c r="R7883" i="1" l="1"/>
  <c r="S7883" i="1" s="1"/>
  <c r="R7884" i="1" l="1"/>
  <c r="S7884" i="1" s="1"/>
  <c r="R7885" i="1" l="1"/>
  <c r="S7885" i="1" s="1"/>
  <c r="R7886" i="1" l="1"/>
  <c r="S7886" i="1" s="1"/>
  <c r="R7887" i="1" l="1"/>
  <c r="S7887" i="1" s="1"/>
  <c r="R7888" i="1" l="1"/>
  <c r="S7888" i="1" s="1"/>
  <c r="R7889" i="1" l="1"/>
  <c r="S7889" i="1" s="1"/>
  <c r="R7890" i="1" l="1"/>
  <c r="S7890" i="1" s="1"/>
  <c r="R7891" i="1" l="1"/>
  <c r="S7891" i="1" s="1"/>
  <c r="R7892" i="1" l="1"/>
  <c r="S7892" i="1" s="1"/>
  <c r="R7893" i="1" l="1"/>
  <c r="S7893" i="1" s="1"/>
  <c r="R7894" i="1" l="1"/>
  <c r="S7894" i="1" s="1"/>
  <c r="R7895" i="1" l="1"/>
  <c r="S7895" i="1" s="1"/>
  <c r="R7896" i="1" l="1"/>
  <c r="S7896" i="1" s="1"/>
  <c r="R7897" i="1" l="1"/>
  <c r="S7897" i="1" s="1"/>
  <c r="R7898" i="1" l="1"/>
  <c r="S7898" i="1" s="1"/>
  <c r="R7899" i="1" l="1"/>
  <c r="S7899" i="1" s="1"/>
  <c r="R7900" i="1" l="1"/>
  <c r="S7900" i="1" s="1"/>
  <c r="R7901" i="1" l="1"/>
  <c r="S7901" i="1" s="1"/>
  <c r="R7902" i="1" l="1"/>
  <c r="S7902" i="1" s="1"/>
  <c r="R7903" i="1" l="1"/>
  <c r="S7903" i="1" s="1"/>
  <c r="R7904" i="1" l="1"/>
  <c r="S7904" i="1" s="1"/>
  <c r="R7905" i="1" l="1"/>
  <c r="S7905" i="1" s="1"/>
  <c r="R7906" i="1" l="1"/>
  <c r="S7906" i="1" s="1"/>
  <c r="R7907" i="1" l="1"/>
  <c r="S7907" i="1" s="1"/>
  <c r="R7908" i="1" l="1"/>
  <c r="S7908" i="1" s="1"/>
  <c r="R7909" i="1" l="1"/>
  <c r="S7909" i="1" s="1"/>
  <c r="R7910" i="1" l="1"/>
  <c r="S7910" i="1" s="1"/>
  <c r="R7911" i="1" l="1"/>
  <c r="S7911" i="1" s="1"/>
  <c r="R7912" i="1" l="1"/>
  <c r="S7912" i="1" s="1"/>
  <c r="R7913" i="1" l="1"/>
  <c r="S7913" i="1" s="1"/>
  <c r="R7914" i="1" l="1"/>
  <c r="S7914" i="1" s="1"/>
  <c r="R7915" i="1" l="1"/>
  <c r="S7915" i="1" s="1"/>
  <c r="R7916" i="1" l="1"/>
  <c r="S7916" i="1" s="1"/>
  <c r="R7917" i="1" l="1"/>
  <c r="S7917" i="1" s="1"/>
  <c r="R7918" i="1" l="1"/>
  <c r="S7918" i="1" s="1"/>
  <c r="R7919" i="1" l="1"/>
  <c r="S7919" i="1" s="1"/>
  <c r="R7920" i="1" l="1"/>
  <c r="S7920" i="1" s="1"/>
  <c r="R7921" i="1" l="1"/>
  <c r="S7921" i="1" s="1"/>
  <c r="R7922" i="1" l="1"/>
  <c r="S7922" i="1" s="1"/>
  <c r="R7923" i="1" l="1"/>
  <c r="S7923" i="1" s="1"/>
  <c r="R7924" i="1" l="1"/>
  <c r="S7924" i="1" s="1"/>
  <c r="R7925" i="1" l="1"/>
  <c r="S7925" i="1" s="1"/>
  <c r="R7926" i="1" l="1"/>
  <c r="S7926" i="1" s="1"/>
  <c r="R7927" i="1" l="1"/>
  <c r="S7927" i="1" s="1"/>
  <c r="R7928" i="1" l="1"/>
  <c r="S7928" i="1" s="1"/>
  <c r="R7929" i="1" l="1"/>
  <c r="S7929" i="1" s="1"/>
  <c r="R7930" i="1" l="1"/>
  <c r="S7930" i="1" s="1"/>
  <c r="R7931" i="1" l="1"/>
  <c r="S7931" i="1" s="1"/>
  <c r="R7932" i="1" l="1"/>
  <c r="S7932" i="1" s="1"/>
  <c r="R7933" i="1" l="1"/>
  <c r="S7933" i="1" s="1"/>
  <c r="R7934" i="1" l="1"/>
  <c r="S7934" i="1" s="1"/>
  <c r="R7935" i="1" l="1"/>
  <c r="S7935" i="1" s="1"/>
  <c r="R7936" i="1" l="1"/>
  <c r="S7936" i="1" s="1"/>
  <c r="R7937" i="1" l="1"/>
  <c r="S7937" i="1" s="1"/>
  <c r="R7938" i="1" l="1"/>
  <c r="S7938" i="1" s="1"/>
  <c r="R7939" i="1" l="1"/>
  <c r="S7939" i="1" s="1"/>
  <c r="R7940" i="1" l="1"/>
  <c r="S7940" i="1" s="1"/>
  <c r="R7941" i="1" l="1"/>
  <c r="S7941" i="1" s="1"/>
  <c r="R7942" i="1" l="1"/>
  <c r="S7942" i="1" s="1"/>
  <c r="R7943" i="1" l="1"/>
  <c r="S7943" i="1" s="1"/>
  <c r="R7944" i="1" l="1"/>
  <c r="S7944" i="1" s="1"/>
  <c r="R7945" i="1" l="1"/>
  <c r="S7945" i="1" s="1"/>
  <c r="R7946" i="1" l="1"/>
  <c r="S7946" i="1" s="1"/>
  <c r="R7947" i="1" l="1"/>
  <c r="S7947" i="1" s="1"/>
  <c r="R7948" i="1" l="1"/>
  <c r="S7948" i="1" s="1"/>
  <c r="R7949" i="1" l="1"/>
  <c r="S7949" i="1" s="1"/>
  <c r="R7950" i="1" l="1"/>
  <c r="S7950" i="1" s="1"/>
  <c r="R7951" i="1" l="1"/>
  <c r="S7951" i="1" s="1"/>
  <c r="R7952" i="1" l="1"/>
  <c r="S7952" i="1" s="1"/>
  <c r="R7953" i="1" l="1"/>
  <c r="S7953" i="1" s="1"/>
  <c r="R7954" i="1" l="1"/>
  <c r="S7954" i="1" s="1"/>
  <c r="R7955" i="1" l="1"/>
  <c r="S7955" i="1" s="1"/>
  <c r="R7956" i="1" l="1"/>
  <c r="S7956" i="1" s="1"/>
  <c r="R7957" i="1" l="1"/>
  <c r="S7957" i="1" s="1"/>
  <c r="R7958" i="1" l="1"/>
  <c r="S7958" i="1" s="1"/>
  <c r="R7959" i="1" l="1"/>
  <c r="S7959" i="1" l="1"/>
  <c r="R7960" i="1"/>
  <c r="S7960" i="1" s="1"/>
  <c r="R7961" i="1" l="1"/>
  <c r="S7961" i="1" s="1"/>
  <c r="R7962" i="1" l="1"/>
  <c r="S7962" i="1" s="1"/>
  <c r="R7963" i="1" l="1"/>
  <c r="S7963" i="1" s="1"/>
  <c r="R7964" i="1" l="1"/>
  <c r="S7964" i="1" s="1"/>
  <c r="R7965" i="1" l="1"/>
  <c r="S7965" i="1" s="1"/>
  <c r="R7966" i="1" l="1"/>
  <c r="S7966" i="1" s="1"/>
  <c r="R7967" i="1" l="1"/>
  <c r="S7967" i="1" s="1"/>
  <c r="R7968" i="1" l="1"/>
  <c r="S7968" i="1" s="1"/>
  <c r="R7969" i="1" l="1"/>
  <c r="S7969" i="1" s="1"/>
  <c r="R7970" i="1" l="1"/>
  <c r="S7970" i="1" s="1"/>
  <c r="R7971" i="1" l="1"/>
  <c r="S7971" i="1" s="1"/>
  <c r="R7972" i="1" l="1"/>
  <c r="S7972" i="1" s="1"/>
  <c r="R7973" i="1" l="1"/>
  <c r="S7973" i="1" s="1"/>
  <c r="R7974" i="1" l="1"/>
  <c r="S7974" i="1" s="1"/>
  <c r="R7975" i="1" l="1"/>
  <c r="S7975" i="1" s="1"/>
  <c r="R7976" i="1" l="1"/>
  <c r="S7976" i="1" s="1"/>
  <c r="R7977" i="1" l="1"/>
  <c r="S7977" i="1" s="1"/>
  <c r="R7978" i="1" l="1"/>
  <c r="S7978" i="1" s="1"/>
  <c r="R7979" i="1" l="1"/>
  <c r="S7979" i="1" s="1"/>
  <c r="R7980" i="1" l="1"/>
  <c r="S7980" i="1" s="1"/>
  <c r="R7981" i="1" l="1"/>
  <c r="S7981" i="1" l="1"/>
  <c r="R7982" i="1"/>
  <c r="S7982" i="1" s="1"/>
  <c r="R7983" i="1" l="1"/>
  <c r="S7983" i="1" s="1"/>
  <c r="R7984" i="1" l="1"/>
  <c r="S7984" i="1" s="1"/>
  <c r="R7985" i="1" l="1"/>
  <c r="S7985" i="1" s="1"/>
  <c r="R7986" i="1" l="1"/>
  <c r="S7986" i="1" s="1"/>
  <c r="R7987" i="1" l="1"/>
  <c r="S7987" i="1" s="1"/>
  <c r="R7988" i="1" l="1"/>
  <c r="S7988" i="1" s="1"/>
  <c r="R7989" i="1" l="1"/>
  <c r="S7989" i="1" s="1"/>
  <c r="R7990" i="1" l="1"/>
  <c r="S7990" i="1" s="1"/>
  <c r="R7991" i="1" l="1"/>
  <c r="S7991" i="1" s="1"/>
  <c r="R7992" i="1" l="1"/>
  <c r="S7992" i="1" s="1"/>
  <c r="R7993" i="1" l="1"/>
  <c r="S7993" i="1" s="1"/>
  <c r="R7994" i="1" l="1"/>
  <c r="S7994" i="1" s="1"/>
  <c r="R7995" i="1" l="1"/>
  <c r="S7995" i="1" s="1"/>
  <c r="R7996" i="1" l="1"/>
  <c r="S7996" i="1" s="1"/>
  <c r="R7997" i="1" l="1"/>
  <c r="S7997" i="1" s="1"/>
  <c r="R7998" i="1" l="1"/>
  <c r="S7998" i="1" s="1"/>
  <c r="R7999" i="1" l="1"/>
  <c r="S7999" i="1" s="1"/>
  <c r="R8000" i="1" l="1"/>
  <c r="S8000" i="1" s="1"/>
  <c r="R8001" i="1" l="1"/>
  <c r="S8001" i="1" s="1"/>
  <c r="R8002" i="1" l="1"/>
  <c r="S8002" i="1" s="1"/>
  <c r="R8003" i="1" l="1"/>
  <c r="S8003" i="1" s="1"/>
  <c r="R8004" i="1" l="1"/>
  <c r="S8004" i="1" s="1"/>
  <c r="R8005" i="1" l="1"/>
  <c r="S8005" i="1" s="1"/>
  <c r="R8006" i="1" l="1"/>
  <c r="S8006" i="1" s="1"/>
  <c r="R8007" i="1" l="1"/>
  <c r="S8007" i="1" s="1"/>
  <c r="R8008" i="1" l="1"/>
  <c r="S8008" i="1" s="1"/>
  <c r="R8009" i="1" l="1"/>
  <c r="S8009" i="1" s="1"/>
  <c r="R8010" i="1" l="1"/>
  <c r="S8010" i="1" s="1"/>
  <c r="R8011" i="1" l="1"/>
  <c r="S8011" i="1" s="1"/>
  <c r="R8012" i="1" l="1"/>
  <c r="S8012" i="1" s="1"/>
  <c r="R8013" i="1" l="1"/>
  <c r="S8013" i="1" s="1"/>
  <c r="R8014" i="1" l="1"/>
  <c r="S8014" i="1" s="1"/>
  <c r="R8015" i="1" l="1"/>
  <c r="S8015" i="1" s="1"/>
  <c r="R8016" i="1" l="1"/>
  <c r="S8016" i="1" s="1"/>
  <c r="R8017" i="1" l="1"/>
  <c r="S8017" i="1" s="1"/>
  <c r="R8018" i="1" l="1"/>
  <c r="S8018" i="1" s="1"/>
  <c r="R8019" i="1" l="1"/>
  <c r="S8019" i="1" s="1"/>
  <c r="R8020" i="1" l="1"/>
  <c r="S8020" i="1" s="1"/>
  <c r="R8021" i="1" l="1"/>
  <c r="S8021" i="1" s="1"/>
  <c r="R8022" i="1" l="1"/>
  <c r="S8022" i="1" s="1"/>
  <c r="R8023" i="1" l="1"/>
  <c r="S8023" i="1" s="1"/>
  <c r="R8024" i="1" l="1"/>
  <c r="S8024" i="1" s="1"/>
  <c r="R8025" i="1" l="1"/>
  <c r="S8025" i="1" s="1"/>
  <c r="R8026" i="1" l="1"/>
  <c r="S8026" i="1" s="1"/>
  <c r="R8027" i="1" l="1"/>
  <c r="S8027" i="1" s="1"/>
  <c r="R8028" i="1" l="1"/>
  <c r="S8028" i="1" s="1"/>
  <c r="R8029" i="1" l="1"/>
  <c r="S8029" i="1" s="1"/>
  <c r="R8030" i="1" l="1"/>
  <c r="S8030" i="1" s="1"/>
  <c r="R8031" i="1" l="1"/>
  <c r="S8031" i="1" l="1"/>
  <c r="R8032" i="1"/>
  <c r="R8033" i="1" s="1"/>
  <c r="S8032" i="1" l="1"/>
  <c r="S8033" i="1"/>
  <c r="R8034" i="1" l="1"/>
  <c r="S8034" i="1" s="1"/>
  <c r="R8035" i="1" l="1"/>
  <c r="S8035" i="1" s="1"/>
  <c r="R8036" i="1" l="1"/>
  <c r="S8036" i="1" s="1"/>
  <c r="R8037" i="1" l="1"/>
  <c r="S8037" i="1" s="1"/>
  <c r="R8038" i="1" l="1"/>
  <c r="S8038" i="1" s="1"/>
  <c r="R8039" i="1" l="1"/>
  <c r="S8039" i="1" s="1"/>
  <c r="R8040" i="1" l="1"/>
  <c r="S8040" i="1" s="1"/>
  <c r="R8041" i="1" l="1"/>
  <c r="S8041" i="1" s="1"/>
  <c r="R8042" i="1" l="1"/>
  <c r="S8042" i="1" s="1"/>
  <c r="R8043" i="1" l="1"/>
  <c r="S8043" i="1" s="1"/>
  <c r="R8044" i="1" l="1"/>
  <c r="S8044" i="1" s="1"/>
  <c r="R8045" i="1" l="1"/>
  <c r="S8045" i="1" s="1"/>
  <c r="R8046" i="1" l="1"/>
  <c r="S8046" i="1" s="1"/>
  <c r="R8047" i="1" l="1"/>
  <c r="S8047" i="1" s="1"/>
  <c r="R8048" i="1" l="1"/>
  <c r="S8048" i="1" s="1"/>
  <c r="R8049" i="1" l="1"/>
  <c r="S8049" i="1" s="1"/>
  <c r="R8050" i="1" l="1"/>
  <c r="S8050" i="1" s="1"/>
  <c r="R8051" i="1" l="1"/>
  <c r="S8051" i="1" s="1"/>
  <c r="R8052" i="1" l="1"/>
  <c r="S8052" i="1" s="1"/>
  <c r="R8053" i="1" l="1"/>
  <c r="S8053" i="1" s="1"/>
  <c r="R8054" i="1" l="1"/>
  <c r="S8054" i="1" s="1"/>
  <c r="R8055" i="1" l="1"/>
  <c r="S8055" i="1" s="1"/>
  <c r="R8056" i="1" l="1"/>
  <c r="S8056" i="1" s="1"/>
  <c r="R8057" i="1" l="1"/>
  <c r="S8057" i="1" s="1"/>
  <c r="R8058" i="1" l="1"/>
  <c r="S8058" i="1" s="1"/>
  <c r="R8059" i="1" l="1"/>
  <c r="S8059" i="1" s="1"/>
  <c r="R8060" i="1" l="1"/>
  <c r="S8060" i="1" s="1"/>
  <c r="R8061" i="1" l="1"/>
  <c r="S8061" i="1" s="1"/>
  <c r="R8062" i="1" l="1"/>
  <c r="S8062" i="1" s="1"/>
  <c r="R8063" i="1" l="1"/>
  <c r="S8063" i="1" s="1"/>
  <c r="R8064" i="1" l="1"/>
  <c r="S8064" i="1" s="1"/>
  <c r="R8065" i="1" l="1"/>
  <c r="S8065" i="1" s="1"/>
  <c r="R8066" i="1" l="1"/>
  <c r="S8066" i="1" s="1"/>
  <c r="R8067" i="1" l="1"/>
  <c r="S8067" i="1" s="1"/>
  <c r="R8068" i="1" l="1"/>
  <c r="S8068" i="1" s="1"/>
  <c r="R8069" i="1" l="1"/>
  <c r="S8069" i="1" s="1"/>
  <c r="R8070" i="1" l="1"/>
  <c r="S8070" i="1" s="1"/>
  <c r="R8071" i="1" l="1"/>
  <c r="S8071" i="1" s="1"/>
  <c r="R8072" i="1" l="1"/>
  <c r="S8072" i="1" s="1"/>
  <c r="R8073" i="1" l="1"/>
  <c r="S8073" i="1" s="1"/>
  <c r="R8074" i="1" l="1"/>
  <c r="S8074" i="1" s="1"/>
  <c r="R8075" i="1" l="1"/>
  <c r="S8075" i="1" s="1"/>
  <c r="R8076" i="1" l="1"/>
  <c r="S8076" i="1" s="1"/>
  <c r="R8077" i="1" l="1"/>
  <c r="S8077" i="1" s="1"/>
  <c r="R8078" i="1" l="1"/>
  <c r="S8078" i="1" s="1"/>
  <c r="R8079" i="1" l="1"/>
  <c r="S8079" i="1" s="1"/>
  <c r="R8080" i="1" l="1"/>
  <c r="S8080" i="1" s="1"/>
  <c r="R8081" i="1" l="1"/>
  <c r="S8081" i="1" s="1"/>
  <c r="R8082" i="1" l="1"/>
  <c r="S8082" i="1" s="1"/>
  <c r="R8083" i="1" l="1"/>
  <c r="S8083" i="1" s="1"/>
  <c r="R8084" i="1" l="1"/>
  <c r="S8084" i="1" s="1"/>
  <c r="R8085" i="1" l="1"/>
  <c r="S8085" i="1" s="1"/>
  <c r="R8086" i="1" l="1"/>
  <c r="S8086" i="1" s="1"/>
  <c r="R8087" i="1" l="1"/>
  <c r="S8087" i="1" s="1"/>
  <c r="R8088" i="1" l="1"/>
  <c r="S8088" i="1" s="1"/>
  <c r="R8089" i="1" l="1"/>
  <c r="S8089" i="1" s="1"/>
  <c r="R8090" i="1" l="1"/>
  <c r="S8090" i="1" s="1"/>
  <c r="R8091" i="1" l="1"/>
  <c r="S8091" i="1" s="1"/>
  <c r="R8092" i="1" l="1"/>
  <c r="S8092" i="1" s="1"/>
  <c r="R8093" i="1" l="1"/>
  <c r="S8093" i="1" s="1"/>
  <c r="R8094" i="1" l="1"/>
  <c r="S8094" i="1" s="1"/>
  <c r="R8095" i="1" l="1"/>
  <c r="S8095" i="1" s="1"/>
  <c r="R8096" i="1" l="1"/>
  <c r="S8096" i="1" s="1"/>
  <c r="R8097" i="1" l="1"/>
  <c r="S8097" i="1" s="1"/>
  <c r="R8098" i="1" l="1"/>
  <c r="S8098" i="1" s="1"/>
  <c r="R8099" i="1" l="1"/>
  <c r="S8099" i="1" s="1"/>
  <c r="R8100" i="1" l="1"/>
  <c r="S8100" i="1" s="1"/>
  <c r="R8101" i="1" l="1"/>
  <c r="S8101" i="1" s="1"/>
  <c r="R8102" i="1" l="1"/>
  <c r="S8102" i="1" s="1"/>
  <c r="R8103" i="1" l="1"/>
  <c r="S8103" i="1" s="1"/>
  <c r="R8104" i="1" l="1"/>
  <c r="S8104" i="1" s="1"/>
  <c r="R8105" i="1" l="1"/>
  <c r="S8105" i="1" s="1"/>
  <c r="R8106" i="1" l="1"/>
  <c r="S8106" i="1" s="1"/>
  <c r="R8107" i="1" l="1"/>
  <c r="S8107" i="1" s="1"/>
  <c r="R8108" i="1" l="1"/>
  <c r="S8108" i="1" s="1"/>
  <c r="R8109" i="1" l="1"/>
  <c r="S8109" i="1" s="1"/>
  <c r="R8110" i="1" l="1"/>
  <c r="S8110" i="1" s="1"/>
  <c r="R8111" i="1" l="1"/>
  <c r="S8111" i="1" s="1"/>
  <c r="R8112" i="1" l="1"/>
  <c r="S8112" i="1" s="1"/>
  <c r="R8113" i="1" l="1"/>
  <c r="S8113" i="1" s="1"/>
  <c r="R8114" i="1" l="1"/>
  <c r="S8114" i="1" s="1"/>
  <c r="R8115" i="1" l="1"/>
  <c r="S8115" i="1" s="1"/>
  <c r="R8116" i="1" l="1"/>
  <c r="S8116" i="1" s="1"/>
  <c r="R8117" i="1" l="1"/>
  <c r="S8117" i="1" s="1"/>
  <c r="R8118" i="1" l="1"/>
  <c r="S8118" i="1" s="1"/>
  <c r="R8119" i="1" l="1"/>
  <c r="S8119" i="1" s="1"/>
  <c r="R8120" i="1" l="1"/>
  <c r="S8120" i="1" s="1"/>
  <c r="R8121" i="1" l="1"/>
  <c r="S8121" i="1" s="1"/>
  <c r="R8122" i="1" l="1"/>
  <c r="S8122" i="1" s="1"/>
  <c r="R8123" i="1" l="1"/>
  <c r="S8123" i="1" s="1"/>
  <c r="R8124" i="1" l="1"/>
  <c r="S8124" i="1" s="1"/>
  <c r="R8125" i="1" l="1"/>
  <c r="S8125" i="1" s="1"/>
  <c r="R8126" i="1" l="1"/>
  <c r="S8126" i="1" s="1"/>
  <c r="R8127" i="1" l="1"/>
  <c r="S8127" i="1" s="1"/>
  <c r="R8128" i="1" l="1"/>
  <c r="S8128" i="1" s="1"/>
  <c r="R8129" i="1" l="1"/>
  <c r="S8129" i="1" s="1"/>
  <c r="R8130" i="1" l="1"/>
  <c r="S8130" i="1" s="1"/>
  <c r="R8131" i="1" l="1"/>
  <c r="S8131" i="1" s="1"/>
  <c r="R8132" i="1" l="1"/>
  <c r="S8132" i="1" s="1"/>
  <c r="R8133" i="1" l="1"/>
  <c r="S8133" i="1" s="1"/>
  <c r="R8134" i="1" l="1"/>
  <c r="S8134" i="1" s="1"/>
  <c r="R8135" i="1" l="1"/>
  <c r="S8135" i="1" s="1"/>
  <c r="R8136" i="1" l="1"/>
  <c r="S8136" i="1" s="1"/>
  <c r="R8137" i="1" l="1"/>
  <c r="S8137" i="1" s="1"/>
  <c r="R8138" i="1" l="1"/>
  <c r="S8138" i="1" s="1"/>
  <c r="R8139" i="1" l="1"/>
  <c r="S8139" i="1" s="1"/>
  <c r="R8140" i="1" l="1"/>
  <c r="S8140" i="1" s="1"/>
  <c r="R8141" i="1" l="1"/>
  <c r="S8141" i="1" s="1"/>
  <c r="R8142" i="1" l="1"/>
  <c r="S8142" i="1" s="1"/>
  <c r="R8143" i="1" l="1"/>
  <c r="S8143" i="1" s="1"/>
  <c r="R8144" i="1" l="1"/>
  <c r="S8144" i="1" s="1"/>
  <c r="R8145" i="1" l="1"/>
  <c r="S8145" i="1" s="1"/>
  <c r="R8146" i="1" l="1"/>
  <c r="S8146" i="1" s="1"/>
  <c r="R8147" i="1" l="1"/>
  <c r="S8147" i="1" s="1"/>
  <c r="R8148" i="1" l="1"/>
  <c r="S8148" i="1" s="1"/>
  <c r="R8149" i="1" l="1"/>
  <c r="S8149" i="1" s="1"/>
  <c r="R8150" i="1" l="1"/>
  <c r="S8150" i="1" s="1"/>
  <c r="R8151" i="1" l="1"/>
  <c r="S8151" i="1" s="1"/>
  <c r="R8152" i="1" l="1"/>
  <c r="S8152" i="1" s="1"/>
  <c r="R8153" i="1" l="1"/>
  <c r="S8153" i="1" s="1"/>
  <c r="R8154" i="1" l="1"/>
  <c r="S8154" i="1" s="1"/>
  <c r="R8155" i="1" l="1"/>
  <c r="S8155" i="1" s="1"/>
  <c r="R8156" i="1" l="1"/>
  <c r="S8156" i="1" s="1"/>
  <c r="R8157" i="1" l="1"/>
  <c r="S8157" i="1" s="1"/>
  <c r="R8158" i="1" l="1"/>
  <c r="S8158" i="1" s="1"/>
  <c r="R8159" i="1" l="1"/>
  <c r="S8159" i="1" s="1"/>
  <c r="R8160" i="1" l="1"/>
  <c r="S8160" i="1" s="1"/>
  <c r="R8161" i="1" l="1"/>
  <c r="S8161" i="1" s="1"/>
  <c r="R8162" i="1" l="1"/>
  <c r="S8162" i="1" s="1"/>
  <c r="R8163" i="1" l="1"/>
  <c r="S8163" i="1" s="1"/>
  <c r="R8164" i="1" l="1"/>
  <c r="S8164" i="1" s="1"/>
  <c r="R8165" i="1" l="1"/>
  <c r="S8165" i="1" s="1"/>
  <c r="R8166" i="1" l="1"/>
  <c r="S8166" i="1" s="1"/>
  <c r="R8167" i="1" l="1"/>
  <c r="S8167" i="1" s="1"/>
  <c r="R8168" i="1" l="1"/>
  <c r="S8168" i="1" s="1"/>
  <c r="R8169" i="1" l="1"/>
  <c r="S8169" i="1" s="1"/>
  <c r="R8170" i="1" l="1"/>
  <c r="S8170" i="1" s="1"/>
  <c r="R8171" i="1" l="1"/>
  <c r="S8171" i="1" s="1"/>
  <c r="R8172" i="1" l="1"/>
  <c r="S8172" i="1" s="1"/>
  <c r="R8173" i="1" l="1"/>
  <c r="S8173" i="1" s="1"/>
  <c r="R8174" i="1" l="1"/>
  <c r="S8174" i="1" s="1"/>
  <c r="R8175" i="1" l="1"/>
  <c r="S8175" i="1" s="1"/>
  <c r="R8176" i="1" l="1"/>
  <c r="S8176" i="1" s="1"/>
  <c r="R8177" i="1" l="1"/>
  <c r="S8177" i="1" s="1"/>
  <c r="R8178" i="1" l="1"/>
  <c r="S8178" i="1" s="1"/>
  <c r="R8179" i="1" l="1"/>
  <c r="S8179" i="1" s="1"/>
  <c r="R8180" i="1" l="1"/>
  <c r="S8180" i="1" s="1"/>
  <c r="R8181" i="1" l="1"/>
  <c r="S8181" i="1" s="1"/>
  <c r="R8182" i="1" l="1"/>
  <c r="S8182" i="1" s="1"/>
  <c r="R8183" i="1" l="1"/>
  <c r="S8183" i="1" s="1"/>
  <c r="R8184" i="1" l="1"/>
  <c r="S8184" i="1" s="1"/>
  <c r="R8185" i="1" l="1"/>
  <c r="S8185" i="1" s="1"/>
  <c r="R8186" i="1" l="1"/>
  <c r="S8186" i="1" s="1"/>
  <c r="R8187" i="1" l="1"/>
  <c r="S8187" i="1" s="1"/>
  <c r="R8188" i="1" l="1"/>
  <c r="S8188" i="1" s="1"/>
  <c r="R8189" i="1" l="1"/>
  <c r="S8189" i="1" s="1"/>
  <c r="R8190" i="1" l="1"/>
  <c r="S8190" i="1" s="1"/>
  <c r="R8191" i="1" l="1"/>
  <c r="S8191" i="1" s="1"/>
  <c r="R8192" i="1" l="1"/>
  <c r="S8192" i="1" s="1"/>
  <c r="R8193" i="1" l="1"/>
  <c r="S8193" i="1" s="1"/>
  <c r="R8194" i="1" l="1"/>
  <c r="S8194" i="1" s="1"/>
  <c r="R8195" i="1" l="1"/>
  <c r="S8195" i="1" s="1"/>
  <c r="R8196" i="1" l="1"/>
  <c r="S8196" i="1" s="1"/>
  <c r="R8197" i="1" l="1"/>
  <c r="S8197" i="1" s="1"/>
  <c r="R8198" i="1" l="1"/>
  <c r="S8198" i="1" s="1"/>
  <c r="R8199" i="1" l="1"/>
  <c r="S8199" i="1" s="1"/>
  <c r="R8200" i="1" l="1"/>
  <c r="S8200" i="1" s="1"/>
  <c r="R8201" i="1" l="1"/>
  <c r="S8201" i="1" s="1"/>
  <c r="R8202" i="1" l="1"/>
  <c r="S8202" i="1" s="1"/>
  <c r="R8203" i="1" l="1"/>
  <c r="S8203" i="1" s="1"/>
  <c r="R8204" i="1" l="1"/>
  <c r="S8204" i="1" s="1"/>
  <c r="R8205" i="1" l="1"/>
  <c r="S8205" i="1" s="1"/>
  <c r="R8206" i="1" l="1"/>
  <c r="S8206" i="1" s="1"/>
  <c r="R8207" i="1" l="1"/>
  <c r="S8207" i="1" s="1"/>
  <c r="R8208" i="1" l="1"/>
  <c r="S8208" i="1" s="1"/>
  <c r="R8209" i="1" l="1"/>
  <c r="S8209" i="1" s="1"/>
  <c r="R8210" i="1" l="1"/>
  <c r="S8210" i="1" s="1"/>
  <c r="R8211" i="1" l="1"/>
  <c r="S8211" i="1" s="1"/>
  <c r="R8212" i="1" l="1"/>
  <c r="S8212" i="1" s="1"/>
  <c r="R8213" i="1" l="1"/>
  <c r="S8213" i="1" s="1"/>
  <c r="R8214" i="1" l="1"/>
  <c r="S8214" i="1" s="1"/>
  <c r="R8215" i="1" l="1"/>
  <c r="S8215" i="1" s="1"/>
  <c r="R8216" i="1" l="1"/>
  <c r="S8216" i="1" s="1"/>
  <c r="R8217" i="1" l="1"/>
  <c r="S8217" i="1" s="1"/>
  <c r="R8218" i="1" l="1"/>
  <c r="S8218" i="1" s="1"/>
  <c r="R8219" i="1" l="1"/>
  <c r="S8219" i="1" s="1"/>
  <c r="R8220" i="1" l="1"/>
  <c r="S8220" i="1" s="1"/>
  <c r="R8221" i="1" l="1"/>
  <c r="S8221" i="1" s="1"/>
  <c r="R8222" i="1" l="1"/>
  <c r="S8222" i="1" s="1"/>
  <c r="R8223" i="1" l="1"/>
  <c r="S8223" i="1" s="1"/>
  <c r="R8224" i="1" l="1"/>
  <c r="S8224" i="1" s="1"/>
  <c r="R8225" i="1" l="1"/>
  <c r="S8225" i="1" s="1"/>
  <c r="R8226" i="1" l="1"/>
  <c r="S8226" i="1" s="1"/>
  <c r="R8227" i="1" l="1"/>
  <c r="S8227" i="1" s="1"/>
  <c r="R8228" i="1" l="1"/>
  <c r="S8228" i="1" s="1"/>
  <c r="R8229" i="1" l="1"/>
  <c r="S8229" i="1" s="1"/>
  <c r="R8230" i="1" l="1"/>
  <c r="S8230" i="1" s="1"/>
  <c r="R8231" i="1" l="1"/>
  <c r="S8231" i="1" s="1"/>
  <c r="R8232" i="1" l="1"/>
  <c r="S8232" i="1" s="1"/>
  <c r="R8233" i="1" l="1"/>
  <c r="S8233" i="1" s="1"/>
  <c r="R8234" i="1" l="1"/>
  <c r="S8234" i="1" s="1"/>
  <c r="R8235" i="1" l="1"/>
  <c r="S8235" i="1" s="1"/>
  <c r="R8236" i="1" l="1"/>
  <c r="S8236" i="1" s="1"/>
  <c r="R8237" i="1" l="1"/>
  <c r="S8237" i="1" s="1"/>
  <c r="R8238" i="1" l="1"/>
  <c r="S8238" i="1" s="1"/>
  <c r="R8239" i="1" l="1"/>
  <c r="S8239" i="1" s="1"/>
  <c r="R8240" i="1" l="1"/>
  <c r="S8240" i="1" s="1"/>
  <c r="R8241" i="1" l="1"/>
  <c r="S8241" i="1" s="1"/>
  <c r="R8242" i="1" l="1"/>
  <c r="S8242" i="1" s="1"/>
  <c r="R8243" i="1" l="1"/>
  <c r="S8243" i="1" s="1"/>
  <c r="R8244" i="1" l="1"/>
  <c r="S8244" i="1" s="1"/>
  <c r="R8245" i="1" l="1"/>
  <c r="S8245" i="1" s="1"/>
  <c r="R8246" i="1" l="1"/>
  <c r="S8246" i="1" s="1"/>
  <c r="R8247" i="1" l="1"/>
  <c r="S8247" i="1" s="1"/>
  <c r="R8248" i="1" l="1"/>
  <c r="S8248" i="1" s="1"/>
  <c r="R8249" i="1" l="1"/>
  <c r="S8249" i="1" s="1"/>
  <c r="R8250" i="1" l="1"/>
  <c r="S8250" i="1" s="1"/>
  <c r="R8251" i="1" l="1"/>
  <c r="S8251" i="1" s="1"/>
  <c r="R8252" i="1" l="1"/>
  <c r="S8252" i="1" s="1"/>
  <c r="R8253" i="1" l="1"/>
  <c r="S8253" i="1" s="1"/>
  <c r="R8254" i="1" l="1"/>
  <c r="S8254" i="1" s="1"/>
  <c r="R8255" i="1" l="1"/>
  <c r="S8255" i="1" s="1"/>
  <c r="R8256" i="1" l="1"/>
  <c r="S8256" i="1" s="1"/>
  <c r="R8257" i="1" l="1"/>
  <c r="S8257" i="1" s="1"/>
  <c r="R8258" i="1" l="1"/>
  <c r="S8258" i="1" s="1"/>
  <c r="R8259" i="1" l="1"/>
  <c r="S8259" i="1" s="1"/>
  <c r="R8260" i="1" l="1"/>
  <c r="S8260" i="1" s="1"/>
  <c r="R8261" i="1" l="1"/>
  <c r="S8261" i="1" l="1"/>
  <c r="R8262" i="1"/>
  <c r="S8262" i="1" s="1"/>
  <c r="R8263" i="1" l="1"/>
  <c r="S8263" i="1" s="1"/>
  <c r="R8264" i="1" l="1"/>
  <c r="S8264" i="1" s="1"/>
  <c r="R8265" i="1" l="1"/>
  <c r="S8265" i="1" s="1"/>
  <c r="R8266" i="1" l="1"/>
  <c r="S8266" i="1" s="1"/>
  <c r="R8267" i="1" l="1"/>
  <c r="S8267" i="1" s="1"/>
  <c r="R8268" i="1" l="1"/>
  <c r="S8268" i="1" s="1"/>
  <c r="R8269" i="1" l="1"/>
  <c r="S8269" i="1" s="1"/>
  <c r="R8270" i="1" l="1"/>
  <c r="S8270" i="1" s="1"/>
  <c r="R8271" i="1" l="1"/>
  <c r="S8271" i="1" s="1"/>
  <c r="R8272" i="1" l="1"/>
  <c r="S8272" i="1" s="1"/>
  <c r="R8273" i="1" l="1"/>
  <c r="S8273" i="1" s="1"/>
  <c r="R8274" i="1" l="1"/>
  <c r="S8274" i="1" s="1"/>
  <c r="R8275" i="1" l="1"/>
  <c r="S8275" i="1" s="1"/>
  <c r="R8276" i="1" l="1"/>
  <c r="S8276" i="1" s="1"/>
  <c r="R8277" i="1" l="1"/>
  <c r="S8277" i="1" s="1"/>
  <c r="R8278" i="1" l="1"/>
  <c r="S8278" i="1" s="1"/>
  <c r="R8279" i="1" l="1"/>
  <c r="S8279" i="1" s="1"/>
  <c r="R8280" i="1" l="1"/>
  <c r="S8280" i="1" s="1"/>
  <c r="R8281" i="1" l="1"/>
  <c r="S8281" i="1" s="1"/>
  <c r="R8282" i="1" l="1"/>
  <c r="S8282" i="1" s="1"/>
  <c r="R8283" i="1" l="1"/>
  <c r="S8283" i="1" s="1"/>
  <c r="R8284" i="1" l="1"/>
  <c r="S8284" i="1" s="1"/>
  <c r="R8285" i="1" l="1"/>
  <c r="S8285" i="1" s="1"/>
  <c r="R8286" i="1" l="1"/>
  <c r="S8286" i="1" s="1"/>
  <c r="R8287" i="1" l="1"/>
  <c r="S8287" i="1" s="1"/>
  <c r="R8288" i="1" l="1"/>
  <c r="S8288" i="1" s="1"/>
  <c r="R8289" i="1" l="1"/>
  <c r="S8289" i="1" s="1"/>
  <c r="R8290" i="1" l="1"/>
  <c r="S8290" i="1" s="1"/>
  <c r="R8291" i="1" l="1"/>
  <c r="S8291" i="1" s="1"/>
  <c r="R8292" i="1" l="1"/>
  <c r="S8292" i="1" s="1"/>
  <c r="R8293" i="1" l="1"/>
  <c r="S8293" i="1" s="1"/>
  <c r="R8294" i="1" l="1"/>
  <c r="S8294" i="1" s="1"/>
  <c r="R8295" i="1" l="1"/>
  <c r="S8295" i="1" s="1"/>
  <c r="R8296" i="1" l="1"/>
  <c r="S8296" i="1" s="1"/>
  <c r="R8297" i="1" l="1"/>
  <c r="S8297" i="1" s="1"/>
  <c r="R8298" i="1" l="1"/>
  <c r="S8298" i="1" s="1"/>
  <c r="R8299" i="1" l="1"/>
  <c r="S8299" i="1" s="1"/>
  <c r="R8300" i="1" l="1"/>
  <c r="S8300" i="1" s="1"/>
  <c r="R8301" i="1" l="1"/>
  <c r="S8301" i="1" s="1"/>
  <c r="R8302" i="1" l="1"/>
  <c r="S8302" i="1" s="1"/>
  <c r="R8303" i="1" l="1"/>
  <c r="S8303" i="1" s="1"/>
  <c r="R8304" i="1" l="1"/>
  <c r="S8304" i="1" s="1"/>
  <c r="R8305" i="1" l="1"/>
  <c r="S8305" i="1" s="1"/>
  <c r="R8306" i="1" l="1"/>
  <c r="S8306" i="1" s="1"/>
  <c r="R8307" i="1" l="1"/>
  <c r="S8307" i="1" s="1"/>
  <c r="R8308" i="1" l="1"/>
  <c r="S8308" i="1" s="1"/>
  <c r="R8309" i="1" l="1"/>
  <c r="S8309" i="1" s="1"/>
  <c r="R8310" i="1" l="1"/>
  <c r="S8310" i="1" s="1"/>
  <c r="R8311" i="1" l="1"/>
  <c r="S8311" i="1" s="1"/>
  <c r="R8312" i="1" l="1"/>
  <c r="S8312" i="1" s="1"/>
  <c r="R8313" i="1" l="1"/>
  <c r="S8313" i="1" s="1"/>
  <c r="R8314" i="1" l="1"/>
  <c r="S8314" i="1" s="1"/>
  <c r="R8315" i="1" l="1"/>
  <c r="S8315" i="1" s="1"/>
  <c r="R8316" i="1" l="1"/>
  <c r="S8316" i="1" s="1"/>
  <c r="R8317" i="1" l="1"/>
  <c r="S8317" i="1" s="1"/>
  <c r="R8318" i="1" l="1"/>
  <c r="S8318" i="1" s="1"/>
  <c r="R8319" i="1" l="1"/>
  <c r="S8319" i="1" s="1"/>
  <c r="R8320" i="1" l="1"/>
  <c r="S8320" i="1" s="1"/>
  <c r="R8321" i="1" l="1"/>
  <c r="S8321" i="1" s="1"/>
  <c r="R8322" i="1" l="1"/>
  <c r="S8322" i="1" s="1"/>
  <c r="R8323" i="1" l="1"/>
  <c r="S8323" i="1" s="1"/>
  <c r="R8324" i="1" l="1"/>
  <c r="S8324" i="1" s="1"/>
  <c r="R8325" i="1" l="1"/>
  <c r="S8325" i="1" s="1"/>
  <c r="R8326" i="1" l="1"/>
  <c r="S8326" i="1" s="1"/>
  <c r="R8327" i="1" l="1"/>
  <c r="S8327" i="1" s="1"/>
  <c r="R8328" i="1" l="1"/>
  <c r="S8328" i="1" s="1"/>
  <c r="R8329" i="1" l="1"/>
  <c r="S8329" i="1" s="1"/>
  <c r="R8330" i="1" l="1"/>
  <c r="S8330" i="1" s="1"/>
  <c r="R8331" i="1" l="1"/>
  <c r="S8331" i="1" s="1"/>
  <c r="R8332" i="1" l="1"/>
  <c r="S8332" i="1" s="1"/>
  <c r="R8333" i="1" l="1"/>
  <c r="S8333" i="1" s="1"/>
  <c r="R8334" i="1" l="1"/>
  <c r="S8334" i="1" s="1"/>
  <c r="R8335" i="1" l="1"/>
  <c r="S8335" i="1" s="1"/>
  <c r="R8336" i="1" l="1"/>
  <c r="S8336" i="1" s="1"/>
  <c r="R8337" i="1" l="1"/>
  <c r="S8337" i="1" s="1"/>
  <c r="R8338" i="1" l="1"/>
  <c r="S8338" i="1" s="1"/>
  <c r="R8339" i="1" l="1"/>
  <c r="S8339" i="1" s="1"/>
  <c r="R8340" i="1" l="1"/>
  <c r="S8340" i="1" s="1"/>
  <c r="R8341" i="1" l="1"/>
  <c r="S8341" i="1" s="1"/>
  <c r="R8342" i="1" l="1"/>
  <c r="S8342" i="1" s="1"/>
  <c r="R8343" i="1" l="1"/>
  <c r="S8343" i="1" s="1"/>
  <c r="R8344" i="1" l="1"/>
  <c r="S8344" i="1" s="1"/>
  <c r="R8345" i="1" l="1"/>
  <c r="S8345" i="1" s="1"/>
  <c r="R8346" i="1" l="1"/>
  <c r="S8346" i="1" s="1"/>
  <c r="R8347" i="1" l="1"/>
  <c r="S8347" i="1" s="1"/>
  <c r="R8348" i="1" l="1"/>
  <c r="S8348" i="1" s="1"/>
  <c r="R8349" i="1" l="1"/>
  <c r="S8349" i="1" s="1"/>
  <c r="R8350" i="1" l="1"/>
  <c r="S8350" i="1" s="1"/>
  <c r="R8351" i="1" l="1"/>
  <c r="S8351" i="1" s="1"/>
  <c r="R8352" i="1" l="1"/>
  <c r="S8352" i="1" s="1"/>
  <c r="R8353" i="1" l="1"/>
  <c r="S8353" i="1" s="1"/>
  <c r="R8354" i="1" l="1"/>
  <c r="S8354" i="1" s="1"/>
  <c r="R8355" i="1" l="1"/>
  <c r="S8355" i="1" s="1"/>
  <c r="R8356" i="1" l="1"/>
  <c r="S8356" i="1" s="1"/>
  <c r="R8357" i="1" l="1"/>
  <c r="S8357" i="1" s="1"/>
  <c r="R8358" i="1" l="1"/>
  <c r="S8358" i="1" s="1"/>
  <c r="R8359" i="1" l="1"/>
  <c r="S8359" i="1" s="1"/>
  <c r="R8360" i="1" l="1"/>
  <c r="S8360" i="1" s="1"/>
  <c r="R8361" i="1" l="1"/>
  <c r="S8361" i="1" s="1"/>
  <c r="R8362" i="1" l="1"/>
  <c r="S8362" i="1" s="1"/>
  <c r="R8363" i="1" l="1"/>
  <c r="S8363" i="1" s="1"/>
  <c r="R8364" i="1" l="1"/>
  <c r="S8364" i="1" s="1"/>
  <c r="R8365" i="1" l="1"/>
  <c r="S8365" i="1" s="1"/>
  <c r="R8366" i="1" l="1"/>
  <c r="S8366" i="1" s="1"/>
  <c r="R8367" i="1" l="1"/>
  <c r="S8367" i="1" s="1"/>
  <c r="R8368" i="1" l="1"/>
  <c r="S8368" i="1" s="1"/>
  <c r="R8369" i="1" l="1"/>
  <c r="S8369" i="1" s="1"/>
  <c r="R8370" i="1" l="1"/>
  <c r="S8370" i="1" s="1"/>
  <c r="R8371" i="1" l="1"/>
  <c r="S8371" i="1" s="1"/>
  <c r="R8372" i="1" l="1"/>
  <c r="S8372" i="1" s="1"/>
  <c r="R8373" i="1" l="1"/>
  <c r="S8373" i="1" s="1"/>
  <c r="R8374" i="1" l="1"/>
  <c r="S8374" i="1" s="1"/>
  <c r="R8375" i="1" l="1"/>
  <c r="S8375" i="1" s="1"/>
  <c r="R8376" i="1" l="1"/>
  <c r="S8376" i="1" s="1"/>
  <c r="R8377" i="1" l="1"/>
  <c r="S8377" i="1" s="1"/>
  <c r="R8378" i="1" l="1"/>
  <c r="S8378" i="1" s="1"/>
  <c r="R8379" i="1" l="1"/>
  <c r="S8379" i="1" s="1"/>
  <c r="R8380" i="1" l="1"/>
  <c r="S8380" i="1" s="1"/>
  <c r="R8381" i="1" l="1"/>
  <c r="S8381" i="1" s="1"/>
  <c r="R8382" i="1" l="1"/>
  <c r="S8382" i="1" s="1"/>
  <c r="R8383" i="1" l="1"/>
  <c r="S8383" i="1" s="1"/>
  <c r="R8384" i="1" l="1"/>
  <c r="S8384" i="1" s="1"/>
  <c r="R8385" i="1" l="1"/>
  <c r="S8385" i="1" s="1"/>
  <c r="R8386" i="1" l="1"/>
  <c r="S8386" i="1" s="1"/>
  <c r="R8387" i="1" l="1"/>
  <c r="S8387" i="1" s="1"/>
  <c r="R8388" i="1" l="1"/>
  <c r="S8388" i="1" s="1"/>
  <c r="R8389" i="1" l="1"/>
  <c r="S8389" i="1" s="1"/>
  <c r="R8390" i="1" l="1"/>
  <c r="S8390" i="1" s="1"/>
  <c r="R8391" i="1" l="1"/>
  <c r="S8391" i="1" s="1"/>
  <c r="R8392" i="1" l="1"/>
  <c r="S8392" i="1" s="1"/>
  <c r="R8393" i="1" l="1"/>
  <c r="S8393" i="1" s="1"/>
  <c r="R8394" i="1" l="1"/>
  <c r="S8394" i="1" s="1"/>
  <c r="R8395" i="1" l="1"/>
  <c r="S8395" i="1" s="1"/>
  <c r="R8396" i="1" l="1"/>
  <c r="S8396" i="1" s="1"/>
  <c r="R8397" i="1" l="1"/>
  <c r="S8397" i="1" s="1"/>
  <c r="R8398" i="1" l="1"/>
  <c r="S8398" i="1" s="1"/>
  <c r="R8399" i="1" l="1"/>
  <c r="S8399" i="1" s="1"/>
  <c r="R8400" i="1" l="1"/>
  <c r="S8400" i="1" s="1"/>
  <c r="R8401" i="1" l="1"/>
  <c r="S8401" i="1" s="1"/>
  <c r="R8402" i="1" l="1"/>
  <c r="S8402" i="1" s="1"/>
  <c r="R8403" i="1" l="1"/>
  <c r="S8403" i="1" s="1"/>
  <c r="R8404" i="1" l="1"/>
  <c r="S8404" i="1" s="1"/>
  <c r="R8405" i="1" l="1"/>
  <c r="S8405" i="1" s="1"/>
  <c r="R8406" i="1" l="1"/>
  <c r="S8406" i="1" s="1"/>
  <c r="R8407" i="1" l="1"/>
  <c r="S8407" i="1" s="1"/>
  <c r="R8408" i="1" l="1"/>
  <c r="S8408" i="1" s="1"/>
  <c r="R8409" i="1" l="1"/>
  <c r="S8409" i="1" s="1"/>
  <c r="R8410" i="1" l="1"/>
  <c r="S8410" i="1" s="1"/>
  <c r="R8411" i="1" l="1"/>
  <c r="S8411" i="1" s="1"/>
  <c r="R8412" i="1" l="1"/>
  <c r="S8412" i="1" s="1"/>
  <c r="R8413" i="1" l="1"/>
  <c r="S8413" i="1" l="1"/>
  <c r="R8414" i="1"/>
  <c r="S8414" i="1" s="1"/>
  <c r="R8415" i="1" l="1"/>
  <c r="S8415" i="1" s="1"/>
  <c r="R8416" i="1" l="1"/>
  <c r="S8416" i="1" s="1"/>
  <c r="R8417" i="1" l="1"/>
  <c r="S8417" i="1" s="1"/>
  <c r="R8418" i="1" l="1"/>
  <c r="S8418" i="1" s="1"/>
  <c r="R8419" i="1" l="1"/>
  <c r="S8419" i="1" s="1"/>
  <c r="R8420" i="1" l="1"/>
  <c r="S8420" i="1" s="1"/>
  <c r="R8421" i="1" l="1"/>
  <c r="S8421" i="1" s="1"/>
  <c r="R8422" i="1" l="1"/>
  <c r="S8422" i="1" s="1"/>
  <c r="R8423" i="1" l="1"/>
  <c r="S8423" i="1" s="1"/>
  <c r="R8424" i="1" l="1"/>
  <c r="S8424" i="1" s="1"/>
  <c r="R8425" i="1" l="1"/>
  <c r="S8425" i="1" s="1"/>
  <c r="R8426" i="1" l="1"/>
  <c r="S8426" i="1" s="1"/>
  <c r="R8427" i="1" l="1"/>
  <c r="S8427" i="1" s="1"/>
  <c r="R8428" i="1" l="1"/>
  <c r="S8428" i="1" s="1"/>
  <c r="R8429" i="1" l="1"/>
  <c r="S8429" i="1" s="1"/>
  <c r="R8430" i="1" l="1"/>
  <c r="S8430" i="1" s="1"/>
  <c r="R8431" i="1" l="1"/>
  <c r="S8431" i="1" s="1"/>
  <c r="R8432" i="1" l="1"/>
  <c r="S8432" i="1" s="1"/>
  <c r="R8433" i="1" l="1"/>
  <c r="S8433" i="1" s="1"/>
  <c r="R8434" i="1" l="1"/>
  <c r="S8434" i="1" s="1"/>
  <c r="R8435" i="1" l="1"/>
  <c r="S8435" i="1" s="1"/>
  <c r="R8436" i="1" l="1"/>
  <c r="S8436" i="1" s="1"/>
  <c r="R8437" i="1" l="1"/>
  <c r="S8437" i="1" s="1"/>
  <c r="R8438" i="1" l="1"/>
  <c r="S8438" i="1" s="1"/>
  <c r="R8439" i="1" l="1"/>
  <c r="S8439" i="1" s="1"/>
  <c r="R8440" i="1" l="1"/>
  <c r="S8440" i="1" s="1"/>
  <c r="R8441" i="1" l="1"/>
  <c r="S8441" i="1" s="1"/>
  <c r="R8442" i="1" l="1"/>
  <c r="S8442" i="1" s="1"/>
  <c r="R8443" i="1" l="1"/>
  <c r="S8443" i="1" s="1"/>
  <c r="R8444" i="1" l="1"/>
  <c r="S8444" i="1" s="1"/>
  <c r="R8445" i="1" l="1"/>
  <c r="S8445" i="1" s="1"/>
  <c r="R8446" i="1" l="1"/>
  <c r="S8446" i="1" s="1"/>
  <c r="R8447" i="1" l="1"/>
  <c r="S8447" i="1" s="1"/>
  <c r="R8448" i="1" l="1"/>
  <c r="S8448" i="1" s="1"/>
  <c r="R8449" i="1" l="1"/>
  <c r="S8449" i="1" s="1"/>
  <c r="R8450" i="1" l="1"/>
  <c r="S8450" i="1" s="1"/>
  <c r="R8451" i="1" l="1"/>
  <c r="S8451" i="1" s="1"/>
  <c r="R8452" i="1" l="1"/>
  <c r="S8452" i="1" s="1"/>
  <c r="R8453" i="1" l="1"/>
  <c r="S8453" i="1" s="1"/>
  <c r="R8454" i="1" l="1"/>
  <c r="S8454" i="1" s="1"/>
  <c r="R8455" i="1" l="1"/>
  <c r="S8455" i="1" s="1"/>
  <c r="R8456" i="1" l="1"/>
  <c r="S8456" i="1" s="1"/>
  <c r="R8457" i="1" l="1"/>
  <c r="S8457" i="1" s="1"/>
  <c r="R8458" i="1" l="1"/>
  <c r="S8458" i="1" s="1"/>
  <c r="R8459" i="1" l="1"/>
  <c r="S8459" i="1" l="1"/>
  <c r="R8460" i="1"/>
  <c r="R8461" i="1" s="1"/>
  <c r="S8460" i="1" l="1"/>
  <c r="S8461" i="1"/>
  <c r="R8462" i="1" l="1"/>
  <c r="S8462" i="1" s="1"/>
  <c r="R8463" i="1" l="1"/>
  <c r="S8463" i="1" s="1"/>
  <c r="R8464" i="1" l="1"/>
  <c r="S8464" i="1" s="1"/>
  <c r="R8465" i="1" l="1"/>
  <c r="S8465" i="1" s="1"/>
  <c r="R8466" i="1" l="1"/>
  <c r="S8466" i="1" s="1"/>
  <c r="R8467" i="1" l="1"/>
  <c r="S8467" i="1" s="1"/>
  <c r="R8468" i="1" l="1"/>
  <c r="S8468" i="1" s="1"/>
  <c r="R8469" i="1" l="1"/>
  <c r="S8469" i="1" s="1"/>
  <c r="R8470" i="1" l="1"/>
  <c r="S8470" i="1" s="1"/>
  <c r="R8471" i="1" l="1"/>
  <c r="S8471" i="1" s="1"/>
  <c r="R8472" i="1" l="1"/>
  <c r="S8472" i="1" s="1"/>
  <c r="R8473" i="1" l="1"/>
  <c r="S8473" i="1" s="1"/>
  <c r="R8474" i="1" l="1"/>
  <c r="S8474" i="1" s="1"/>
  <c r="R8475" i="1" l="1"/>
  <c r="S8475" i="1" s="1"/>
  <c r="R8476" i="1" l="1"/>
  <c r="S8476" i="1" s="1"/>
  <c r="R8477" i="1" l="1"/>
  <c r="S8477" i="1" s="1"/>
  <c r="R8478" i="1" l="1"/>
  <c r="S8478" i="1" s="1"/>
  <c r="R8479" i="1" l="1"/>
  <c r="S8479" i="1" s="1"/>
  <c r="R8480" i="1" l="1"/>
  <c r="S8480" i="1" s="1"/>
  <c r="R8481" i="1" l="1"/>
  <c r="S8481" i="1" s="1"/>
  <c r="R8482" i="1" l="1"/>
  <c r="S8482" i="1" s="1"/>
  <c r="R8483" i="1" l="1"/>
  <c r="S8483" i="1" s="1"/>
  <c r="R8484" i="1" l="1"/>
  <c r="S8484" i="1" s="1"/>
  <c r="R8485" i="1" l="1"/>
  <c r="S8485" i="1" s="1"/>
  <c r="R8486" i="1" l="1"/>
  <c r="S8486" i="1" s="1"/>
  <c r="R8487" i="1" l="1"/>
  <c r="S8487" i="1" s="1"/>
  <c r="R8488" i="1" l="1"/>
  <c r="S8488" i="1" s="1"/>
  <c r="R8489" i="1" l="1"/>
  <c r="S8489" i="1" s="1"/>
  <c r="R8490" i="1" l="1"/>
  <c r="S8490" i="1" s="1"/>
  <c r="R8491" i="1" l="1"/>
  <c r="S8491" i="1" s="1"/>
  <c r="R8492" i="1" l="1"/>
  <c r="S8492" i="1" s="1"/>
  <c r="R8493" i="1" l="1"/>
  <c r="S8493" i="1" s="1"/>
  <c r="R8494" i="1" l="1"/>
  <c r="S8494" i="1" s="1"/>
  <c r="R8495" i="1" l="1"/>
  <c r="S8495" i="1" l="1"/>
  <c r="R8496" i="1"/>
  <c r="R8497" i="1" s="1"/>
  <c r="R8498" i="1" s="1"/>
  <c r="S8496" i="1" l="1"/>
  <c r="S8497" i="1"/>
  <c r="S8498" i="1" l="1"/>
  <c r="R8499" i="1" l="1"/>
  <c r="S8499" i="1" s="1"/>
  <c r="R8500" i="1" l="1"/>
  <c r="S8500" i="1" s="1"/>
  <c r="R8501" i="1" l="1"/>
  <c r="S8501" i="1" s="1"/>
  <c r="R8502" i="1" l="1"/>
  <c r="S8502" i="1" s="1"/>
  <c r="R8503" i="1" l="1"/>
  <c r="S8503" i="1" s="1"/>
  <c r="R8504" i="1" l="1"/>
  <c r="S8504" i="1" s="1"/>
  <c r="R8505" i="1" l="1"/>
  <c r="S8505" i="1" s="1"/>
  <c r="R8506" i="1" l="1"/>
  <c r="S8506" i="1" s="1"/>
  <c r="R8507" i="1" l="1"/>
  <c r="S8507" i="1" s="1"/>
  <c r="R8508" i="1" l="1"/>
  <c r="S8508" i="1" s="1"/>
  <c r="R8509" i="1" l="1"/>
  <c r="S8509" i="1" s="1"/>
  <c r="R8510" i="1" l="1"/>
  <c r="S8510" i="1" s="1"/>
  <c r="R8511" i="1" l="1"/>
  <c r="S8511" i="1" s="1"/>
  <c r="R8512" i="1" l="1"/>
  <c r="S8512" i="1" s="1"/>
  <c r="R8513" i="1" l="1"/>
  <c r="S8513" i="1" s="1"/>
  <c r="R8514" i="1" l="1"/>
  <c r="S8514" i="1" s="1"/>
  <c r="R8515" i="1" l="1"/>
  <c r="S8515" i="1" s="1"/>
  <c r="R8516" i="1" l="1"/>
  <c r="S8516" i="1" s="1"/>
  <c r="R8517" i="1" l="1"/>
  <c r="S8517" i="1" s="1"/>
  <c r="R8518" i="1" l="1"/>
  <c r="S8518" i="1" s="1"/>
  <c r="R8519" i="1" l="1"/>
  <c r="S8519" i="1" s="1"/>
  <c r="R8520" i="1" l="1"/>
  <c r="S8520" i="1" s="1"/>
  <c r="R8521" i="1" l="1"/>
  <c r="S8521" i="1" s="1"/>
  <c r="R8522" i="1" l="1"/>
  <c r="S8522" i="1" s="1"/>
  <c r="R8523" i="1" l="1"/>
  <c r="S8523" i="1" s="1"/>
  <c r="R8524" i="1" l="1"/>
  <c r="S8524" i="1" s="1"/>
  <c r="R8525" i="1" l="1"/>
  <c r="S8525" i="1" s="1"/>
  <c r="R8526" i="1" l="1"/>
  <c r="S8526" i="1" s="1"/>
  <c r="R8527" i="1" l="1"/>
  <c r="S8527" i="1" s="1"/>
  <c r="R8528" i="1" l="1"/>
  <c r="S8528" i="1" s="1"/>
  <c r="R8529" i="1" l="1"/>
  <c r="S8529" i="1" s="1"/>
  <c r="R8530" i="1" l="1"/>
  <c r="S8530" i="1" s="1"/>
  <c r="R8531" i="1" l="1"/>
  <c r="S8531" i="1" s="1"/>
  <c r="R8532" i="1" l="1"/>
  <c r="S8532" i="1" s="1"/>
  <c r="R8533" i="1" l="1"/>
  <c r="S8533" i="1" s="1"/>
  <c r="R8534" i="1" l="1"/>
  <c r="S8534" i="1" s="1"/>
  <c r="R8535" i="1" l="1"/>
  <c r="S8535" i="1" s="1"/>
  <c r="R8536" i="1" l="1"/>
  <c r="S8536" i="1" s="1"/>
  <c r="R8537" i="1" l="1"/>
  <c r="S8537" i="1" s="1"/>
  <c r="R8538" i="1" l="1"/>
  <c r="S8538" i="1" s="1"/>
  <c r="R8539" i="1" l="1"/>
  <c r="S8539" i="1" s="1"/>
  <c r="R8540" i="1" l="1"/>
  <c r="S8540" i="1" s="1"/>
  <c r="R8541" i="1" l="1"/>
  <c r="S8541" i="1" s="1"/>
  <c r="R8542" i="1" l="1"/>
  <c r="S8542" i="1" s="1"/>
  <c r="R8543" i="1" l="1"/>
  <c r="S8543" i="1" s="1"/>
  <c r="R8544" i="1" l="1"/>
  <c r="S8544" i="1" s="1"/>
  <c r="R8545" i="1" l="1"/>
  <c r="S8545" i="1" s="1"/>
  <c r="R8546" i="1" l="1"/>
  <c r="S8546" i="1" s="1"/>
  <c r="R8547" i="1" l="1"/>
  <c r="S8547" i="1" s="1"/>
  <c r="R8548" i="1" l="1"/>
  <c r="S8548" i="1" s="1"/>
  <c r="R8549" i="1" l="1"/>
  <c r="S8549" i="1" s="1"/>
  <c r="R8550" i="1" l="1"/>
  <c r="S8550" i="1" s="1"/>
  <c r="R8551" i="1" l="1"/>
  <c r="S8551" i="1" s="1"/>
  <c r="R8552" i="1" l="1"/>
  <c r="S8552" i="1" s="1"/>
  <c r="R8553" i="1" l="1"/>
  <c r="S8553" i="1" s="1"/>
  <c r="R8554" i="1" l="1"/>
  <c r="S8554" i="1" s="1"/>
  <c r="R8555" i="1" l="1"/>
  <c r="S8555" i="1" s="1"/>
  <c r="R8556" i="1" l="1"/>
  <c r="S8556" i="1" s="1"/>
  <c r="R8557" i="1" l="1"/>
  <c r="S8557" i="1" s="1"/>
  <c r="R8558" i="1" l="1"/>
  <c r="S8558" i="1" s="1"/>
  <c r="R8559" i="1" l="1"/>
  <c r="S8559" i="1" s="1"/>
  <c r="R8560" i="1" l="1"/>
  <c r="S8560" i="1" s="1"/>
  <c r="R8561" i="1" l="1"/>
  <c r="S8561" i="1" s="1"/>
  <c r="R8562" i="1" l="1"/>
  <c r="S8562" i="1" s="1"/>
  <c r="R8563" i="1" l="1"/>
  <c r="S8563" i="1" s="1"/>
  <c r="R8564" i="1" l="1"/>
  <c r="S8564" i="1" s="1"/>
  <c r="R8565" i="1" l="1"/>
  <c r="S8565" i="1" s="1"/>
  <c r="R8566" i="1" l="1"/>
  <c r="S8566" i="1" s="1"/>
  <c r="R8567" i="1" l="1"/>
  <c r="S8567" i="1" s="1"/>
  <c r="R8568" i="1" l="1"/>
  <c r="S8568" i="1" s="1"/>
  <c r="R8569" i="1" l="1"/>
  <c r="S8569" i="1" s="1"/>
  <c r="R8570" i="1" l="1"/>
  <c r="S8570" i="1" s="1"/>
  <c r="R8571" i="1" l="1"/>
  <c r="S8571" i="1" s="1"/>
  <c r="R8572" i="1" l="1"/>
  <c r="S8572" i="1" s="1"/>
  <c r="R8573" i="1" l="1"/>
  <c r="S8573" i="1" s="1"/>
  <c r="R8574" i="1" l="1"/>
  <c r="S8574" i="1" s="1"/>
  <c r="R8575" i="1" l="1"/>
  <c r="S8575" i="1" s="1"/>
  <c r="R8576" i="1" l="1"/>
  <c r="S8576" i="1" s="1"/>
  <c r="R8577" i="1" l="1"/>
  <c r="S8577" i="1" s="1"/>
  <c r="R8578" i="1" l="1"/>
  <c r="S8578" i="1" s="1"/>
  <c r="R8579" i="1" l="1"/>
  <c r="S8579" i="1" s="1"/>
  <c r="R8580" i="1" l="1"/>
  <c r="S8580" i="1" s="1"/>
  <c r="R8581" i="1" l="1"/>
  <c r="S8581" i="1" s="1"/>
  <c r="R8582" i="1" l="1"/>
  <c r="S8582" i="1" s="1"/>
  <c r="R8583" i="1" l="1"/>
  <c r="S8583" i="1" s="1"/>
  <c r="R8584" i="1" l="1"/>
  <c r="S8584" i="1" s="1"/>
  <c r="R8585" i="1" l="1"/>
  <c r="S8585" i="1" s="1"/>
  <c r="R8586" i="1" l="1"/>
  <c r="S8586" i="1" s="1"/>
  <c r="R8587" i="1" l="1"/>
  <c r="S8587" i="1" s="1"/>
  <c r="R8588" i="1" l="1"/>
  <c r="S8588" i="1" s="1"/>
  <c r="R8589" i="1" l="1"/>
  <c r="S8589" i="1" s="1"/>
  <c r="R8590" i="1" l="1"/>
  <c r="S8590" i="1" s="1"/>
  <c r="R8591" i="1" l="1"/>
  <c r="S8591" i="1" s="1"/>
  <c r="R8592" i="1" l="1"/>
  <c r="S8592" i="1" s="1"/>
  <c r="R8593" i="1" l="1"/>
  <c r="S8593" i="1" s="1"/>
  <c r="R8594" i="1" l="1"/>
  <c r="S8594" i="1" s="1"/>
  <c r="R8595" i="1" l="1"/>
  <c r="S8595" i="1" s="1"/>
  <c r="R8596" i="1" l="1"/>
  <c r="S8596" i="1" s="1"/>
  <c r="R8597" i="1" l="1"/>
  <c r="S8597" i="1" s="1"/>
  <c r="R8598" i="1" l="1"/>
  <c r="S8598" i="1" s="1"/>
  <c r="R8599" i="1" l="1"/>
  <c r="S8599" i="1" s="1"/>
  <c r="R8600" i="1" l="1"/>
  <c r="S8600" i="1" s="1"/>
  <c r="R8601" i="1" l="1"/>
  <c r="S8601" i="1" s="1"/>
  <c r="R8602" i="1" l="1"/>
  <c r="S8602" i="1" s="1"/>
  <c r="R8603" i="1" l="1"/>
  <c r="S8603" i="1" s="1"/>
  <c r="R8604" i="1" l="1"/>
  <c r="S8604" i="1" l="1"/>
  <c r="R8605" i="1"/>
  <c r="R8606" i="1" s="1"/>
  <c r="S8605" i="1" l="1"/>
  <c r="S8606" i="1"/>
  <c r="R8607" i="1" l="1"/>
  <c r="S8607" i="1" s="1"/>
  <c r="R8608" i="1" l="1"/>
  <c r="S8608" i="1" s="1"/>
  <c r="R8609" i="1" l="1"/>
  <c r="S8609" i="1" s="1"/>
  <c r="R8610" i="1" l="1"/>
  <c r="S8610" i="1" s="1"/>
  <c r="R8611" i="1" l="1"/>
  <c r="S8611" i="1" s="1"/>
  <c r="R8612" i="1" l="1"/>
  <c r="S8612" i="1" s="1"/>
  <c r="R8613" i="1" l="1"/>
  <c r="S8613" i="1" s="1"/>
  <c r="R8614" i="1" l="1"/>
  <c r="S8614" i="1" s="1"/>
  <c r="R8615" i="1" l="1"/>
  <c r="S8615" i="1" s="1"/>
  <c r="R8616" i="1" l="1"/>
  <c r="S8616" i="1" s="1"/>
  <c r="R8617" i="1" l="1"/>
  <c r="S8617" i="1" s="1"/>
  <c r="R8618" i="1" l="1"/>
  <c r="S8618" i="1" s="1"/>
  <c r="R8619" i="1" l="1"/>
  <c r="S8619" i="1" s="1"/>
  <c r="R8620" i="1" l="1"/>
  <c r="S8620" i="1" s="1"/>
  <c r="R8621" i="1" l="1"/>
  <c r="S8621" i="1" s="1"/>
  <c r="R8622" i="1" l="1"/>
  <c r="S8622" i="1" s="1"/>
  <c r="R8623" i="1" l="1"/>
  <c r="S8623" i="1" s="1"/>
  <c r="R8624" i="1" l="1"/>
  <c r="S8624" i="1" s="1"/>
  <c r="R8625" i="1" l="1"/>
  <c r="S8625" i="1" s="1"/>
  <c r="R8626" i="1" l="1"/>
  <c r="S8626" i="1" s="1"/>
  <c r="R8627" i="1" l="1"/>
  <c r="S8627" i="1" s="1"/>
  <c r="R8628" i="1" l="1"/>
  <c r="S8628" i="1" s="1"/>
  <c r="R8629" i="1" l="1"/>
  <c r="S8629" i="1" s="1"/>
  <c r="R8630" i="1" l="1"/>
  <c r="S8630" i="1" s="1"/>
  <c r="R8631" i="1" l="1"/>
  <c r="S8631" i="1" s="1"/>
  <c r="R8632" i="1" l="1"/>
  <c r="S8632" i="1" s="1"/>
  <c r="R8633" i="1" l="1"/>
  <c r="S8633" i="1" s="1"/>
  <c r="R8634" i="1" l="1"/>
  <c r="S8634" i="1" s="1"/>
  <c r="R8635" i="1" l="1"/>
  <c r="S8635" i="1" s="1"/>
  <c r="R8636" i="1" l="1"/>
  <c r="S8636" i="1" s="1"/>
  <c r="R8637" i="1" l="1"/>
  <c r="S8637" i="1" s="1"/>
  <c r="R8638" i="1" l="1"/>
  <c r="S8638" i="1" s="1"/>
  <c r="R8639" i="1" l="1"/>
  <c r="S8639" i="1" s="1"/>
  <c r="R8640" i="1" l="1"/>
  <c r="S8640" i="1" s="1"/>
  <c r="R8641" i="1" l="1"/>
  <c r="S8641" i="1" s="1"/>
  <c r="R8642" i="1" l="1"/>
  <c r="S8642" i="1" s="1"/>
  <c r="R8643" i="1" l="1"/>
  <c r="S8643" i="1" s="1"/>
  <c r="R8644" i="1" l="1"/>
  <c r="S8644" i="1" s="1"/>
  <c r="R8645" i="1" l="1"/>
  <c r="S8645" i="1" s="1"/>
  <c r="R8646" i="1" l="1"/>
  <c r="S8646" i="1" s="1"/>
  <c r="R8647" i="1" l="1"/>
  <c r="S8647" i="1" s="1"/>
  <c r="R8648" i="1" l="1"/>
  <c r="S8648" i="1" s="1"/>
  <c r="R8649" i="1" l="1"/>
  <c r="S8649" i="1" s="1"/>
  <c r="R8650" i="1" l="1"/>
  <c r="S8650" i="1" s="1"/>
  <c r="R8651" i="1" l="1"/>
  <c r="S8651" i="1" s="1"/>
  <c r="R8652" i="1" l="1"/>
  <c r="S8652" i="1" s="1"/>
  <c r="R8653" i="1" l="1"/>
  <c r="S8653" i="1" s="1"/>
  <c r="R8654" i="1" l="1"/>
  <c r="S8654" i="1" s="1"/>
  <c r="R8655" i="1" l="1"/>
  <c r="S8655" i="1" s="1"/>
  <c r="R8656" i="1" l="1"/>
  <c r="S8656" i="1" s="1"/>
  <c r="R8657" i="1" l="1"/>
  <c r="S8657" i="1" s="1"/>
  <c r="R8658" i="1" l="1"/>
  <c r="S8658" i="1" s="1"/>
  <c r="R8659" i="1" l="1"/>
  <c r="S8659" i="1" s="1"/>
  <c r="R8660" i="1" l="1"/>
  <c r="S8660" i="1" s="1"/>
  <c r="R8661" i="1" l="1"/>
  <c r="S8661" i="1" s="1"/>
  <c r="R8662" i="1" l="1"/>
  <c r="S8662" i="1" l="1"/>
  <c r="R8663" i="1"/>
  <c r="R8664" i="1" s="1"/>
  <c r="R8665" i="1" s="1"/>
  <c r="R8666" i="1" s="1"/>
  <c r="S8663" i="1" l="1"/>
  <c r="S8664" i="1"/>
  <c r="S8665" i="1" l="1"/>
  <c r="S8666" i="1" l="1"/>
  <c r="R8667" i="1" l="1"/>
  <c r="S8667" i="1" s="1"/>
  <c r="R8668" i="1" l="1"/>
  <c r="S8668" i="1" s="1"/>
  <c r="R8669" i="1" l="1"/>
  <c r="S8669" i="1" s="1"/>
  <c r="R8670" i="1" l="1"/>
  <c r="S8670" i="1" s="1"/>
  <c r="R8671" i="1" l="1"/>
  <c r="S8671" i="1" s="1"/>
  <c r="R8672" i="1" l="1"/>
  <c r="S8672" i="1" s="1"/>
  <c r="R8673" i="1" l="1"/>
  <c r="S8673" i="1" s="1"/>
  <c r="R8674" i="1" l="1"/>
  <c r="S8674" i="1" s="1"/>
  <c r="R8675" i="1" l="1"/>
  <c r="S8675" i="1" s="1"/>
  <c r="R8676" i="1" l="1"/>
  <c r="S8676" i="1" s="1"/>
  <c r="R8677" i="1" l="1"/>
  <c r="S8677" i="1" s="1"/>
  <c r="R8678" i="1" l="1"/>
  <c r="S8678" i="1" s="1"/>
  <c r="R8679" i="1" l="1"/>
  <c r="S8679" i="1" s="1"/>
  <c r="R8680" i="1" l="1"/>
  <c r="S8680" i="1" s="1"/>
  <c r="R8681" i="1" l="1"/>
  <c r="S8681" i="1" s="1"/>
  <c r="R8682" i="1" l="1"/>
  <c r="S8682" i="1" s="1"/>
  <c r="R8683" i="1" l="1"/>
  <c r="S8683" i="1" s="1"/>
  <c r="R8684" i="1" l="1"/>
  <c r="S8684" i="1" l="1"/>
  <c r="R8685" i="1"/>
  <c r="S8685" i="1" s="1"/>
  <c r="R8686" i="1" l="1"/>
  <c r="S8686" i="1" s="1"/>
  <c r="R8687" i="1" l="1"/>
  <c r="S8687" i="1" s="1"/>
  <c r="R8688" i="1" l="1"/>
  <c r="S8688" i="1" l="1"/>
  <c r="R8689" i="1"/>
  <c r="R8690" i="1" s="1"/>
  <c r="S8689" i="1" l="1"/>
  <c r="S8690" i="1"/>
  <c r="R8691" i="1" l="1"/>
  <c r="S8691" i="1" s="1"/>
  <c r="R8692" i="1" l="1"/>
  <c r="S8692" i="1" s="1"/>
  <c r="R8693" i="1" l="1"/>
  <c r="S8693" i="1" s="1"/>
  <c r="R8694" i="1" l="1"/>
  <c r="S8694" i="1" s="1"/>
  <c r="R8695" i="1" l="1"/>
  <c r="S8695" i="1" s="1"/>
  <c r="R8696" i="1" l="1"/>
  <c r="S8696" i="1" s="1"/>
  <c r="R8697" i="1" l="1"/>
  <c r="S8697" i="1" s="1"/>
  <c r="R8698" i="1" l="1"/>
  <c r="S8698" i="1" s="1"/>
  <c r="R8699" i="1" l="1"/>
  <c r="S8699" i="1" s="1"/>
  <c r="R8700" i="1" l="1"/>
  <c r="S8700" i="1" s="1"/>
  <c r="R8701" i="1" l="1"/>
  <c r="S8701" i="1" s="1"/>
  <c r="R8702" i="1" l="1"/>
  <c r="S8702" i="1" s="1"/>
  <c r="R8703" i="1" l="1"/>
  <c r="S8703" i="1" s="1"/>
  <c r="R8704" i="1" l="1"/>
  <c r="S8704" i="1" s="1"/>
  <c r="R8705" i="1" l="1"/>
  <c r="S8705" i="1" s="1"/>
  <c r="R8706" i="1" l="1"/>
  <c r="S8706" i="1" s="1"/>
  <c r="R8707" i="1" l="1"/>
  <c r="S8707" i="1" s="1"/>
  <c r="R8708" i="1" l="1"/>
  <c r="S8708" i="1" s="1"/>
  <c r="R8709" i="1" l="1"/>
  <c r="S8709" i="1" s="1"/>
  <c r="R8710" i="1" l="1"/>
  <c r="S8710" i="1" s="1"/>
  <c r="R8711" i="1" l="1"/>
  <c r="S8711" i="1" s="1"/>
  <c r="R8712" i="1" l="1"/>
  <c r="S8712" i="1" s="1"/>
  <c r="R8713" i="1" l="1"/>
  <c r="S8713" i="1" s="1"/>
  <c r="R8714" i="1" l="1"/>
  <c r="S8714" i="1" s="1"/>
  <c r="R8715" i="1" l="1"/>
  <c r="S8715" i="1" s="1"/>
  <c r="R8716" i="1" l="1"/>
  <c r="S8716" i="1" s="1"/>
  <c r="R8717" i="1" l="1"/>
  <c r="S8717" i="1" s="1"/>
  <c r="R8718" i="1" l="1"/>
  <c r="S8718" i="1" s="1"/>
  <c r="R8719" i="1" l="1"/>
  <c r="S8719" i="1" s="1"/>
  <c r="R8720" i="1" l="1"/>
  <c r="S8720" i="1" s="1"/>
  <c r="R8721" i="1" l="1"/>
  <c r="S8721" i="1" s="1"/>
  <c r="R8722" i="1" l="1"/>
  <c r="S8722" i="1" s="1"/>
  <c r="R8723" i="1" l="1"/>
  <c r="S8723" i="1" s="1"/>
  <c r="R8724" i="1" l="1"/>
  <c r="S8724" i="1" s="1"/>
  <c r="R8725" i="1" l="1"/>
  <c r="S8725" i="1" s="1"/>
  <c r="R8726" i="1" l="1"/>
  <c r="S8726" i="1" s="1"/>
  <c r="R8727" i="1" l="1"/>
  <c r="S8727" i="1" s="1"/>
  <c r="R8728" i="1" l="1"/>
  <c r="S8728" i="1" s="1"/>
  <c r="R8729" i="1" l="1"/>
  <c r="S8729" i="1" s="1"/>
  <c r="R8730" i="1" l="1"/>
  <c r="S8730" i="1" s="1"/>
  <c r="R8731" i="1" l="1"/>
  <c r="S8731" i="1" s="1"/>
  <c r="R8732" i="1" l="1"/>
  <c r="S8732" i="1" s="1"/>
  <c r="R8733" i="1" l="1"/>
  <c r="S8733" i="1" s="1"/>
  <c r="R8734" i="1" l="1"/>
  <c r="S8734" i="1" s="1"/>
  <c r="R8735" i="1" l="1"/>
  <c r="S8735" i="1" s="1"/>
  <c r="R8736" i="1" l="1"/>
  <c r="S8736" i="1" s="1"/>
  <c r="R8737" i="1" l="1"/>
  <c r="S8737" i="1" s="1"/>
  <c r="R8738" i="1" l="1"/>
  <c r="S8738" i="1" s="1"/>
  <c r="R8739" i="1" l="1"/>
  <c r="S8739" i="1" s="1"/>
  <c r="R8740" i="1" l="1"/>
  <c r="S8740" i="1" s="1"/>
  <c r="R8741" i="1" l="1"/>
  <c r="S8741" i="1" s="1"/>
  <c r="R8742" i="1" l="1"/>
  <c r="S8742" i="1" s="1"/>
  <c r="R8743" i="1" l="1"/>
  <c r="S8743" i="1" s="1"/>
  <c r="R8744" i="1" l="1"/>
  <c r="S8744" i="1" s="1"/>
  <c r="R8745" i="1" l="1"/>
  <c r="S8745" i="1" s="1"/>
  <c r="R8746" i="1" l="1"/>
  <c r="S8746" i="1" s="1"/>
  <c r="R8747" i="1" l="1"/>
  <c r="S8747" i="1" s="1"/>
  <c r="R8748" i="1" l="1"/>
  <c r="S8748" i="1" s="1"/>
  <c r="R8749" i="1" l="1"/>
  <c r="S8749" i="1" s="1"/>
  <c r="R8750" i="1" l="1"/>
  <c r="S8750" i="1" s="1"/>
  <c r="R8751" i="1" l="1"/>
  <c r="S8751" i="1" s="1"/>
  <c r="R8752" i="1" l="1"/>
  <c r="S8752" i="1" s="1"/>
  <c r="R8753" i="1" l="1"/>
  <c r="S8753" i="1" s="1"/>
  <c r="R8754" i="1" l="1"/>
  <c r="S8754" i="1" s="1"/>
  <c r="R8755" i="1" l="1"/>
  <c r="S8755" i="1" s="1"/>
  <c r="R8756" i="1" l="1"/>
  <c r="S8756" i="1" s="1"/>
  <c r="R8757" i="1" l="1"/>
  <c r="S8757" i="1" s="1"/>
  <c r="R8758" i="1" l="1"/>
  <c r="S8758" i="1" s="1"/>
  <c r="R8759" i="1" l="1"/>
  <c r="S8759" i="1" s="1"/>
  <c r="R8760" i="1" l="1"/>
  <c r="S8760" i="1" s="1"/>
  <c r="R8761" i="1" l="1"/>
  <c r="S8761" i="1" s="1"/>
  <c r="R8762" i="1" l="1"/>
  <c r="S8762" i="1" s="1"/>
  <c r="R8763" i="1" l="1"/>
  <c r="S8763" i="1" s="1"/>
  <c r="R8764" i="1" l="1"/>
  <c r="S8764" i="1" s="1"/>
</calcChain>
</file>

<file path=xl/sharedStrings.xml><?xml version="1.0" encoding="utf-8"?>
<sst xmlns="http://schemas.openxmlformats.org/spreadsheetml/2006/main" count="93" uniqueCount="61">
  <si>
    <t>Geonor_Depth_Average</t>
  </si>
  <si>
    <t>StdDev</t>
  </si>
  <si>
    <t>T1_Depth_Average</t>
  </si>
  <si>
    <t>T2_Depth_Average</t>
  </si>
  <si>
    <t>T3_Depth_Average</t>
  </si>
  <si>
    <t>T1_Depth_StdDev</t>
  </si>
  <si>
    <t>T2_Depth_StdDev</t>
  </si>
  <si>
    <t>T3_Depth_StdDev</t>
  </si>
  <si>
    <t>T1_Freq</t>
  </si>
  <si>
    <t>T2_Freq</t>
  </si>
  <si>
    <t>T3_Freq</t>
  </si>
  <si>
    <t>Comments</t>
  </si>
  <si>
    <t>Change</t>
  </si>
  <si>
    <t>Date</t>
  </si>
  <si>
    <t>Doy</t>
  </si>
  <si>
    <t>PST</t>
  </si>
  <si>
    <t>mm</t>
  </si>
  <si>
    <t>Hz</t>
  </si>
  <si>
    <t>Filtered</t>
  </si>
  <si>
    <t>blk</t>
  </si>
  <si>
    <t>Row Labels</t>
  </si>
  <si>
    <t>Grand Total</t>
  </si>
  <si>
    <t>Sum of Change</t>
  </si>
  <si>
    <t>DoY</t>
  </si>
  <si>
    <t>PPT</t>
  </si>
  <si>
    <t>SumPPT</t>
  </si>
  <si>
    <t>Recharged</t>
  </si>
  <si>
    <t>Geonor 2023 value at end of hour</t>
  </si>
  <si>
    <t xml:space="preserve">Geonor precipitation gauge on CSI 300 data logger at location of station PL </t>
  </si>
  <si>
    <t>Calculated change each hour in the reading and coverted to precipitation</t>
  </si>
  <si>
    <t>Values are an average of three spot readings at the end of the hour.</t>
  </si>
  <si>
    <t>Geonor daily data 2023</t>
  </si>
  <si>
    <t>Geonor_Depth_StdDev</t>
  </si>
  <si>
    <t>Day</t>
  </si>
  <si>
    <t>Sum</t>
  </si>
  <si>
    <t>Calculated change each day in the reading and coverted to precipitation</t>
  </si>
  <si>
    <t>Values are an average of three spot readings at the end of the day.</t>
  </si>
  <si>
    <t xml:space="preserve">Data summed to daily values </t>
  </si>
  <si>
    <t>Graphs</t>
  </si>
  <si>
    <t>Original and filtered hourly depth</t>
  </si>
  <si>
    <t>MA is march aand April</t>
  </si>
  <si>
    <t>JF is January and February</t>
  </si>
  <si>
    <t>MJ is May and June</t>
  </si>
  <si>
    <t>SO is September and October</t>
  </si>
  <si>
    <t>ND is November and December</t>
  </si>
  <si>
    <t>JA is July and August</t>
  </si>
  <si>
    <t>Original and filtered daily depth at midnight</t>
  </si>
  <si>
    <t>JD_Dy is January to December</t>
  </si>
  <si>
    <t>MD_Dy is May after recharge to December</t>
  </si>
  <si>
    <t>JM_Dy is January to May at date of recharge</t>
  </si>
  <si>
    <t>Graph of cumulative daily precipitation from hourly and daily analyses</t>
  </si>
  <si>
    <t xml:space="preserve">DataHr worksheet is the hourly output </t>
  </si>
  <si>
    <t>Analysis to produce hourly and daily precipitation  (mm)</t>
  </si>
  <si>
    <t xml:space="preserve">DataDy worksheet has data  at midnight </t>
  </si>
  <si>
    <t>CumPPT worksheet</t>
  </si>
  <si>
    <t>Meta data for Geonor precipitation gauge 2023</t>
  </si>
  <si>
    <t>Last edit 15/12/25</t>
  </si>
  <si>
    <t>Depth_rounded</t>
  </si>
  <si>
    <t>Depth rounded to 0.1 mm</t>
  </si>
  <si>
    <t>Depth data filtered for gauge recharge, to remove noise and account for evporation loss</t>
  </si>
  <si>
    <t>Last edit 22/12/25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</si>
</sst>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2" fillId="0" borderId="0" xfId="0" applyNumberFormat="1" applyFont="1" applyFill="1"/>
    <xf numFmtId="0" fontId="2" fillId="0" borderId="0" xfId="0" applyFont="1" applyFill="1"/>
    <xf numFmtId="0" fontId="0" fillId="2" borderId="0" xfId="0" applyFill="1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22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worksheet" Target="worksheets/sheet2.xml"/><Relationship Id="rId1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chartsheet" Target="chartsheets/sheet7.xml"/><Relationship Id="rId12" Type="http://schemas.openxmlformats.org/officeDocument/2006/relationships/worksheet" Target="worksheets/sheet1.xml"/><Relationship Id="rId17" Type="http://schemas.openxmlformats.org/officeDocument/2006/relationships/theme" Target="theme/theme1.xml"/><Relationship Id="rId2" Type="http://schemas.openxmlformats.org/officeDocument/2006/relationships/chartsheet" Target="chartsheets/sheet2.xml"/><Relationship Id="rId16" Type="http://schemas.openxmlformats.org/officeDocument/2006/relationships/pivotCacheDefinition" Target="pivotCache/pivotCacheDefinition1.xml"/><Relationship Id="rId20" Type="http://schemas.openxmlformats.org/officeDocument/2006/relationships/calcChain" Target="calcChain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externalLink" Target="externalLinks/externalLink1.xml"/><Relationship Id="rId10" Type="http://schemas.openxmlformats.org/officeDocument/2006/relationships/chartsheet" Target="chartsheets/sheet10.xml"/><Relationship Id="rId19" Type="http://schemas.openxmlformats.org/officeDocument/2006/relationships/sharedStrings" Target="sharedStrings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Jan-Feb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DataHr!$B$5:$B$1420</c:f>
              <c:numCache>
                <c:formatCode>General</c:formatCode>
                <c:ptCount val="14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17</c:v>
                </c:pt>
                <c:pt idx="385">
                  <c:v>17</c:v>
                </c:pt>
                <c:pt idx="386">
                  <c:v>17</c:v>
                </c:pt>
                <c:pt idx="387">
                  <c:v>17</c:v>
                </c:pt>
                <c:pt idx="388">
                  <c:v>17</c:v>
                </c:pt>
                <c:pt idx="389">
                  <c:v>17</c:v>
                </c:pt>
                <c:pt idx="390">
                  <c:v>17</c:v>
                </c:pt>
                <c:pt idx="391">
                  <c:v>17</c:v>
                </c:pt>
                <c:pt idx="392">
                  <c:v>17</c:v>
                </c:pt>
                <c:pt idx="393">
                  <c:v>17</c:v>
                </c:pt>
                <c:pt idx="394">
                  <c:v>17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18</c:v>
                </c:pt>
                <c:pt idx="409">
                  <c:v>18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21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22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31</c:v>
                </c:pt>
                <c:pt idx="739">
                  <c:v>31</c:v>
                </c:pt>
                <c:pt idx="740">
                  <c:v>31</c:v>
                </c:pt>
                <c:pt idx="741">
                  <c:v>31</c:v>
                </c:pt>
                <c:pt idx="742">
                  <c:v>31</c:v>
                </c:pt>
                <c:pt idx="743">
                  <c:v>31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33</c:v>
                </c:pt>
                <c:pt idx="782">
                  <c:v>33</c:v>
                </c:pt>
                <c:pt idx="783">
                  <c:v>33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39</c:v>
                </c:pt>
                <c:pt idx="926">
                  <c:v>39</c:v>
                </c:pt>
                <c:pt idx="927">
                  <c:v>39</c:v>
                </c:pt>
                <c:pt idx="928">
                  <c:v>39</c:v>
                </c:pt>
                <c:pt idx="929">
                  <c:v>39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42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42</c:v>
                </c:pt>
                <c:pt idx="1000">
                  <c:v>42</c:v>
                </c:pt>
                <c:pt idx="1001">
                  <c:v>42</c:v>
                </c:pt>
                <c:pt idx="1002">
                  <c:v>42</c:v>
                </c:pt>
                <c:pt idx="1003">
                  <c:v>42</c:v>
                </c:pt>
                <c:pt idx="1004">
                  <c:v>42</c:v>
                </c:pt>
                <c:pt idx="1005">
                  <c:v>42</c:v>
                </c:pt>
                <c:pt idx="1006">
                  <c:v>42</c:v>
                </c:pt>
                <c:pt idx="1007">
                  <c:v>42</c:v>
                </c:pt>
                <c:pt idx="1008">
                  <c:v>43</c:v>
                </c:pt>
                <c:pt idx="1009">
                  <c:v>43</c:v>
                </c:pt>
                <c:pt idx="1010">
                  <c:v>43</c:v>
                </c:pt>
                <c:pt idx="1011">
                  <c:v>43</c:v>
                </c:pt>
                <c:pt idx="1012">
                  <c:v>43</c:v>
                </c:pt>
                <c:pt idx="1013">
                  <c:v>43</c:v>
                </c:pt>
                <c:pt idx="1014">
                  <c:v>43</c:v>
                </c:pt>
                <c:pt idx="1015">
                  <c:v>43</c:v>
                </c:pt>
                <c:pt idx="1016">
                  <c:v>43</c:v>
                </c:pt>
                <c:pt idx="1017">
                  <c:v>43</c:v>
                </c:pt>
                <c:pt idx="1018">
                  <c:v>43</c:v>
                </c:pt>
                <c:pt idx="1019">
                  <c:v>43</c:v>
                </c:pt>
                <c:pt idx="1020">
                  <c:v>43</c:v>
                </c:pt>
                <c:pt idx="1021">
                  <c:v>43</c:v>
                </c:pt>
                <c:pt idx="1022">
                  <c:v>43</c:v>
                </c:pt>
                <c:pt idx="1023">
                  <c:v>43</c:v>
                </c:pt>
                <c:pt idx="1024">
                  <c:v>43</c:v>
                </c:pt>
                <c:pt idx="1025">
                  <c:v>43</c:v>
                </c:pt>
                <c:pt idx="1026">
                  <c:v>43</c:v>
                </c:pt>
                <c:pt idx="1027">
                  <c:v>43</c:v>
                </c:pt>
                <c:pt idx="1028">
                  <c:v>43</c:v>
                </c:pt>
                <c:pt idx="1029">
                  <c:v>43</c:v>
                </c:pt>
                <c:pt idx="1030">
                  <c:v>43</c:v>
                </c:pt>
                <c:pt idx="1031">
                  <c:v>43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</c:v>
                </c:pt>
                <c:pt idx="1049">
                  <c:v>44</c:v>
                </c:pt>
                <c:pt idx="1050">
                  <c:v>44</c:v>
                </c:pt>
                <c:pt idx="1051">
                  <c:v>44</c:v>
                </c:pt>
                <c:pt idx="1052">
                  <c:v>44</c:v>
                </c:pt>
                <c:pt idx="1053">
                  <c:v>44</c:v>
                </c:pt>
                <c:pt idx="1054">
                  <c:v>44</c:v>
                </c:pt>
                <c:pt idx="1055">
                  <c:v>44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45</c:v>
                </c:pt>
                <c:pt idx="1068">
                  <c:v>45</c:v>
                </c:pt>
                <c:pt idx="1069">
                  <c:v>45</c:v>
                </c:pt>
                <c:pt idx="1070">
                  <c:v>45</c:v>
                </c:pt>
                <c:pt idx="1071">
                  <c:v>45</c:v>
                </c:pt>
                <c:pt idx="1072">
                  <c:v>45</c:v>
                </c:pt>
                <c:pt idx="1073">
                  <c:v>45</c:v>
                </c:pt>
                <c:pt idx="1074">
                  <c:v>45</c:v>
                </c:pt>
                <c:pt idx="1075">
                  <c:v>45</c:v>
                </c:pt>
                <c:pt idx="1076">
                  <c:v>45</c:v>
                </c:pt>
                <c:pt idx="1077">
                  <c:v>45</c:v>
                </c:pt>
                <c:pt idx="1078">
                  <c:v>45</c:v>
                </c:pt>
                <c:pt idx="1079">
                  <c:v>45</c:v>
                </c:pt>
                <c:pt idx="1080">
                  <c:v>46</c:v>
                </c:pt>
                <c:pt idx="1081">
                  <c:v>46</c:v>
                </c:pt>
                <c:pt idx="1082">
                  <c:v>46</c:v>
                </c:pt>
                <c:pt idx="1083">
                  <c:v>46</c:v>
                </c:pt>
                <c:pt idx="1084">
                  <c:v>46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46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46</c:v>
                </c:pt>
                <c:pt idx="1094">
                  <c:v>46</c:v>
                </c:pt>
                <c:pt idx="1095">
                  <c:v>46</c:v>
                </c:pt>
                <c:pt idx="1096">
                  <c:v>46</c:v>
                </c:pt>
                <c:pt idx="1097">
                  <c:v>46</c:v>
                </c:pt>
                <c:pt idx="1098">
                  <c:v>46</c:v>
                </c:pt>
                <c:pt idx="1099">
                  <c:v>46</c:v>
                </c:pt>
                <c:pt idx="1100">
                  <c:v>46</c:v>
                </c:pt>
                <c:pt idx="1101">
                  <c:v>46</c:v>
                </c:pt>
                <c:pt idx="1102">
                  <c:v>46</c:v>
                </c:pt>
                <c:pt idx="1103">
                  <c:v>46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47</c:v>
                </c:pt>
                <c:pt idx="1109">
                  <c:v>47</c:v>
                </c:pt>
                <c:pt idx="1110">
                  <c:v>47</c:v>
                </c:pt>
                <c:pt idx="1111">
                  <c:v>47</c:v>
                </c:pt>
                <c:pt idx="1112">
                  <c:v>47</c:v>
                </c:pt>
                <c:pt idx="1113">
                  <c:v>47</c:v>
                </c:pt>
                <c:pt idx="1114">
                  <c:v>47</c:v>
                </c:pt>
                <c:pt idx="1115">
                  <c:v>47</c:v>
                </c:pt>
                <c:pt idx="1116">
                  <c:v>47</c:v>
                </c:pt>
                <c:pt idx="1117">
                  <c:v>47</c:v>
                </c:pt>
                <c:pt idx="1118">
                  <c:v>47</c:v>
                </c:pt>
                <c:pt idx="1119">
                  <c:v>47</c:v>
                </c:pt>
                <c:pt idx="1120">
                  <c:v>47</c:v>
                </c:pt>
                <c:pt idx="1121">
                  <c:v>47</c:v>
                </c:pt>
                <c:pt idx="1122">
                  <c:v>47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47</c:v>
                </c:pt>
                <c:pt idx="1127">
                  <c:v>47</c:v>
                </c:pt>
                <c:pt idx="1128">
                  <c:v>48</c:v>
                </c:pt>
                <c:pt idx="1129">
                  <c:v>48</c:v>
                </c:pt>
                <c:pt idx="1130">
                  <c:v>48</c:v>
                </c:pt>
                <c:pt idx="1131">
                  <c:v>48</c:v>
                </c:pt>
                <c:pt idx="1132">
                  <c:v>48</c:v>
                </c:pt>
                <c:pt idx="1133">
                  <c:v>48</c:v>
                </c:pt>
                <c:pt idx="1134">
                  <c:v>48</c:v>
                </c:pt>
                <c:pt idx="1135">
                  <c:v>48</c:v>
                </c:pt>
                <c:pt idx="1136">
                  <c:v>48</c:v>
                </c:pt>
                <c:pt idx="1137">
                  <c:v>48</c:v>
                </c:pt>
                <c:pt idx="1138">
                  <c:v>48</c:v>
                </c:pt>
                <c:pt idx="1139">
                  <c:v>48</c:v>
                </c:pt>
                <c:pt idx="1140">
                  <c:v>48</c:v>
                </c:pt>
                <c:pt idx="1141">
                  <c:v>48</c:v>
                </c:pt>
                <c:pt idx="1142">
                  <c:v>48</c:v>
                </c:pt>
                <c:pt idx="1143">
                  <c:v>48</c:v>
                </c:pt>
                <c:pt idx="1144">
                  <c:v>48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49</c:v>
                </c:pt>
                <c:pt idx="1153">
                  <c:v>49</c:v>
                </c:pt>
                <c:pt idx="1154">
                  <c:v>49</c:v>
                </c:pt>
                <c:pt idx="1155">
                  <c:v>49</c:v>
                </c:pt>
                <c:pt idx="1156">
                  <c:v>49</c:v>
                </c:pt>
                <c:pt idx="1157">
                  <c:v>49</c:v>
                </c:pt>
                <c:pt idx="1158">
                  <c:v>49</c:v>
                </c:pt>
                <c:pt idx="1159">
                  <c:v>49</c:v>
                </c:pt>
                <c:pt idx="1160">
                  <c:v>49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49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51</c:v>
                </c:pt>
                <c:pt idx="1201">
                  <c:v>51</c:v>
                </c:pt>
                <c:pt idx="1202">
                  <c:v>51</c:v>
                </c:pt>
                <c:pt idx="1203">
                  <c:v>51</c:v>
                </c:pt>
                <c:pt idx="1204">
                  <c:v>51</c:v>
                </c:pt>
                <c:pt idx="1205">
                  <c:v>51</c:v>
                </c:pt>
                <c:pt idx="1206">
                  <c:v>51</c:v>
                </c:pt>
                <c:pt idx="1207">
                  <c:v>51</c:v>
                </c:pt>
                <c:pt idx="1208">
                  <c:v>51</c:v>
                </c:pt>
                <c:pt idx="1209">
                  <c:v>51</c:v>
                </c:pt>
                <c:pt idx="1210">
                  <c:v>51</c:v>
                </c:pt>
                <c:pt idx="1211">
                  <c:v>51</c:v>
                </c:pt>
                <c:pt idx="1212">
                  <c:v>51</c:v>
                </c:pt>
                <c:pt idx="1213">
                  <c:v>51</c:v>
                </c:pt>
                <c:pt idx="1214">
                  <c:v>51</c:v>
                </c:pt>
                <c:pt idx="1215">
                  <c:v>51</c:v>
                </c:pt>
                <c:pt idx="1216">
                  <c:v>51</c:v>
                </c:pt>
                <c:pt idx="1217">
                  <c:v>51</c:v>
                </c:pt>
                <c:pt idx="1218">
                  <c:v>51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51</c:v>
                </c:pt>
                <c:pt idx="1223">
                  <c:v>51</c:v>
                </c:pt>
                <c:pt idx="1224">
                  <c:v>52</c:v>
                </c:pt>
                <c:pt idx="1225">
                  <c:v>52</c:v>
                </c:pt>
                <c:pt idx="1226">
                  <c:v>52</c:v>
                </c:pt>
                <c:pt idx="1227">
                  <c:v>52</c:v>
                </c:pt>
                <c:pt idx="1228">
                  <c:v>52</c:v>
                </c:pt>
                <c:pt idx="1229">
                  <c:v>52</c:v>
                </c:pt>
                <c:pt idx="1230">
                  <c:v>52</c:v>
                </c:pt>
                <c:pt idx="1231">
                  <c:v>52</c:v>
                </c:pt>
                <c:pt idx="1232">
                  <c:v>52</c:v>
                </c:pt>
                <c:pt idx="1233">
                  <c:v>52</c:v>
                </c:pt>
                <c:pt idx="1234">
                  <c:v>52</c:v>
                </c:pt>
                <c:pt idx="1235">
                  <c:v>52</c:v>
                </c:pt>
                <c:pt idx="1236">
                  <c:v>52</c:v>
                </c:pt>
                <c:pt idx="1237">
                  <c:v>52</c:v>
                </c:pt>
                <c:pt idx="1238">
                  <c:v>52</c:v>
                </c:pt>
                <c:pt idx="1239">
                  <c:v>52</c:v>
                </c:pt>
                <c:pt idx="1240">
                  <c:v>52</c:v>
                </c:pt>
                <c:pt idx="1241">
                  <c:v>52</c:v>
                </c:pt>
                <c:pt idx="1242">
                  <c:v>52</c:v>
                </c:pt>
                <c:pt idx="1243">
                  <c:v>52</c:v>
                </c:pt>
                <c:pt idx="1244">
                  <c:v>52</c:v>
                </c:pt>
                <c:pt idx="1245">
                  <c:v>52</c:v>
                </c:pt>
                <c:pt idx="1246">
                  <c:v>52</c:v>
                </c:pt>
                <c:pt idx="1247">
                  <c:v>52</c:v>
                </c:pt>
                <c:pt idx="1248">
                  <c:v>53</c:v>
                </c:pt>
                <c:pt idx="1249">
                  <c:v>53</c:v>
                </c:pt>
                <c:pt idx="1250">
                  <c:v>53</c:v>
                </c:pt>
                <c:pt idx="1251">
                  <c:v>53</c:v>
                </c:pt>
                <c:pt idx="1252">
                  <c:v>53</c:v>
                </c:pt>
                <c:pt idx="1253">
                  <c:v>53</c:v>
                </c:pt>
                <c:pt idx="1254">
                  <c:v>53</c:v>
                </c:pt>
                <c:pt idx="1255">
                  <c:v>53</c:v>
                </c:pt>
                <c:pt idx="1256">
                  <c:v>53</c:v>
                </c:pt>
                <c:pt idx="1257">
                  <c:v>53</c:v>
                </c:pt>
                <c:pt idx="1258">
                  <c:v>53</c:v>
                </c:pt>
                <c:pt idx="1259">
                  <c:v>53</c:v>
                </c:pt>
                <c:pt idx="1260">
                  <c:v>53</c:v>
                </c:pt>
                <c:pt idx="1261">
                  <c:v>53</c:v>
                </c:pt>
                <c:pt idx="1262">
                  <c:v>53</c:v>
                </c:pt>
                <c:pt idx="1263">
                  <c:v>53</c:v>
                </c:pt>
                <c:pt idx="1264">
                  <c:v>53</c:v>
                </c:pt>
                <c:pt idx="1265">
                  <c:v>53</c:v>
                </c:pt>
                <c:pt idx="1266">
                  <c:v>53</c:v>
                </c:pt>
                <c:pt idx="1267">
                  <c:v>53</c:v>
                </c:pt>
                <c:pt idx="1268">
                  <c:v>53</c:v>
                </c:pt>
                <c:pt idx="1269">
                  <c:v>53</c:v>
                </c:pt>
                <c:pt idx="1270">
                  <c:v>53</c:v>
                </c:pt>
                <c:pt idx="1271">
                  <c:v>53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54</c:v>
                </c:pt>
                <c:pt idx="1280">
                  <c:v>54</c:v>
                </c:pt>
                <c:pt idx="1281">
                  <c:v>54</c:v>
                </c:pt>
                <c:pt idx="1282">
                  <c:v>54</c:v>
                </c:pt>
                <c:pt idx="1283">
                  <c:v>54</c:v>
                </c:pt>
                <c:pt idx="1284">
                  <c:v>54</c:v>
                </c:pt>
                <c:pt idx="1285">
                  <c:v>54</c:v>
                </c:pt>
                <c:pt idx="1286">
                  <c:v>54</c:v>
                </c:pt>
                <c:pt idx="1287">
                  <c:v>54</c:v>
                </c:pt>
                <c:pt idx="1288">
                  <c:v>54</c:v>
                </c:pt>
                <c:pt idx="1289">
                  <c:v>54</c:v>
                </c:pt>
                <c:pt idx="1290">
                  <c:v>54</c:v>
                </c:pt>
                <c:pt idx="1291">
                  <c:v>54</c:v>
                </c:pt>
                <c:pt idx="1292">
                  <c:v>54</c:v>
                </c:pt>
                <c:pt idx="1293">
                  <c:v>54</c:v>
                </c:pt>
                <c:pt idx="1294">
                  <c:v>54</c:v>
                </c:pt>
                <c:pt idx="1295">
                  <c:v>54</c:v>
                </c:pt>
                <c:pt idx="1296">
                  <c:v>55</c:v>
                </c:pt>
                <c:pt idx="1297">
                  <c:v>55</c:v>
                </c:pt>
                <c:pt idx="1298">
                  <c:v>55</c:v>
                </c:pt>
                <c:pt idx="1299">
                  <c:v>55</c:v>
                </c:pt>
                <c:pt idx="1300">
                  <c:v>55</c:v>
                </c:pt>
                <c:pt idx="1301">
                  <c:v>55</c:v>
                </c:pt>
                <c:pt idx="1302">
                  <c:v>55</c:v>
                </c:pt>
                <c:pt idx="1303">
                  <c:v>55</c:v>
                </c:pt>
                <c:pt idx="1304">
                  <c:v>55</c:v>
                </c:pt>
                <c:pt idx="1305">
                  <c:v>55</c:v>
                </c:pt>
                <c:pt idx="1306">
                  <c:v>55</c:v>
                </c:pt>
                <c:pt idx="1307">
                  <c:v>55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55</c:v>
                </c:pt>
                <c:pt idx="1316">
                  <c:v>55</c:v>
                </c:pt>
                <c:pt idx="1317">
                  <c:v>55</c:v>
                </c:pt>
                <c:pt idx="1318">
                  <c:v>55</c:v>
                </c:pt>
                <c:pt idx="1319">
                  <c:v>55</c:v>
                </c:pt>
                <c:pt idx="1320">
                  <c:v>56</c:v>
                </c:pt>
                <c:pt idx="1321">
                  <c:v>56</c:v>
                </c:pt>
                <c:pt idx="1322">
                  <c:v>56</c:v>
                </c:pt>
                <c:pt idx="1323">
                  <c:v>56</c:v>
                </c:pt>
                <c:pt idx="1324">
                  <c:v>56</c:v>
                </c:pt>
                <c:pt idx="1325">
                  <c:v>56</c:v>
                </c:pt>
                <c:pt idx="1326">
                  <c:v>56</c:v>
                </c:pt>
                <c:pt idx="1327">
                  <c:v>56</c:v>
                </c:pt>
                <c:pt idx="1328">
                  <c:v>56</c:v>
                </c:pt>
                <c:pt idx="1329">
                  <c:v>56</c:v>
                </c:pt>
                <c:pt idx="1330">
                  <c:v>56</c:v>
                </c:pt>
                <c:pt idx="1331">
                  <c:v>56</c:v>
                </c:pt>
                <c:pt idx="1332">
                  <c:v>56</c:v>
                </c:pt>
                <c:pt idx="1333">
                  <c:v>56</c:v>
                </c:pt>
                <c:pt idx="1334">
                  <c:v>56</c:v>
                </c:pt>
                <c:pt idx="1335">
                  <c:v>56</c:v>
                </c:pt>
                <c:pt idx="1336">
                  <c:v>56</c:v>
                </c:pt>
                <c:pt idx="1337">
                  <c:v>56</c:v>
                </c:pt>
                <c:pt idx="1338">
                  <c:v>56</c:v>
                </c:pt>
                <c:pt idx="1339">
                  <c:v>56</c:v>
                </c:pt>
                <c:pt idx="1340">
                  <c:v>56</c:v>
                </c:pt>
                <c:pt idx="1341">
                  <c:v>56</c:v>
                </c:pt>
                <c:pt idx="1342">
                  <c:v>56</c:v>
                </c:pt>
                <c:pt idx="1343">
                  <c:v>56</c:v>
                </c:pt>
                <c:pt idx="1344">
                  <c:v>57</c:v>
                </c:pt>
                <c:pt idx="1345">
                  <c:v>57</c:v>
                </c:pt>
                <c:pt idx="1346">
                  <c:v>57</c:v>
                </c:pt>
                <c:pt idx="1347">
                  <c:v>57</c:v>
                </c:pt>
                <c:pt idx="1348">
                  <c:v>57</c:v>
                </c:pt>
                <c:pt idx="1349">
                  <c:v>57</c:v>
                </c:pt>
                <c:pt idx="1350">
                  <c:v>57</c:v>
                </c:pt>
                <c:pt idx="1351">
                  <c:v>57</c:v>
                </c:pt>
                <c:pt idx="1352">
                  <c:v>57</c:v>
                </c:pt>
                <c:pt idx="1353">
                  <c:v>57</c:v>
                </c:pt>
                <c:pt idx="1354">
                  <c:v>57</c:v>
                </c:pt>
                <c:pt idx="1355">
                  <c:v>57</c:v>
                </c:pt>
                <c:pt idx="1356">
                  <c:v>57</c:v>
                </c:pt>
                <c:pt idx="1357">
                  <c:v>57</c:v>
                </c:pt>
                <c:pt idx="1358">
                  <c:v>57</c:v>
                </c:pt>
                <c:pt idx="1359">
                  <c:v>57</c:v>
                </c:pt>
                <c:pt idx="1360">
                  <c:v>57</c:v>
                </c:pt>
                <c:pt idx="1361">
                  <c:v>57</c:v>
                </c:pt>
                <c:pt idx="1362">
                  <c:v>57</c:v>
                </c:pt>
                <c:pt idx="1363">
                  <c:v>57</c:v>
                </c:pt>
                <c:pt idx="1364">
                  <c:v>57</c:v>
                </c:pt>
                <c:pt idx="1365">
                  <c:v>57</c:v>
                </c:pt>
                <c:pt idx="1366">
                  <c:v>57</c:v>
                </c:pt>
                <c:pt idx="1367">
                  <c:v>57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58</c:v>
                </c:pt>
                <c:pt idx="1377">
                  <c:v>58</c:v>
                </c:pt>
                <c:pt idx="1378">
                  <c:v>58</c:v>
                </c:pt>
                <c:pt idx="1379">
                  <c:v>58</c:v>
                </c:pt>
                <c:pt idx="1380">
                  <c:v>58</c:v>
                </c:pt>
                <c:pt idx="1381">
                  <c:v>58</c:v>
                </c:pt>
                <c:pt idx="1382">
                  <c:v>58</c:v>
                </c:pt>
                <c:pt idx="1383">
                  <c:v>58</c:v>
                </c:pt>
                <c:pt idx="1384">
                  <c:v>58</c:v>
                </c:pt>
                <c:pt idx="1385">
                  <c:v>58</c:v>
                </c:pt>
                <c:pt idx="1386">
                  <c:v>58</c:v>
                </c:pt>
                <c:pt idx="1387">
                  <c:v>58</c:v>
                </c:pt>
                <c:pt idx="1388">
                  <c:v>58</c:v>
                </c:pt>
                <c:pt idx="1389">
                  <c:v>58</c:v>
                </c:pt>
                <c:pt idx="1390">
                  <c:v>58</c:v>
                </c:pt>
                <c:pt idx="1391">
                  <c:v>58</c:v>
                </c:pt>
                <c:pt idx="1392">
                  <c:v>59</c:v>
                </c:pt>
                <c:pt idx="1393">
                  <c:v>59</c:v>
                </c:pt>
                <c:pt idx="1394">
                  <c:v>59</c:v>
                </c:pt>
                <c:pt idx="1395">
                  <c:v>59</c:v>
                </c:pt>
                <c:pt idx="1396">
                  <c:v>59</c:v>
                </c:pt>
                <c:pt idx="1397">
                  <c:v>59</c:v>
                </c:pt>
                <c:pt idx="1398">
                  <c:v>59</c:v>
                </c:pt>
                <c:pt idx="1399">
                  <c:v>59</c:v>
                </c:pt>
                <c:pt idx="1400">
                  <c:v>59</c:v>
                </c:pt>
                <c:pt idx="1401">
                  <c:v>59</c:v>
                </c:pt>
                <c:pt idx="1402">
                  <c:v>59</c:v>
                </c:pt>
                <c:pt idx="1403">
                  <c:v>59</c:v>
                </c:pt>
                <c:pt idx="1404">
                  <c:v>59</c:v>
                </c:pt>
                <c:pt idx="1405">
                  <c:v>59</c:v>
                </c:pt>
                <c:pt idx="1406">
                  <c:v>59</c:v>
                </c:pt>
                <c:pt idx="1407">
                  <c:v>59</c:v>
                </c:pt>
                <c:pt idx="1408">
                  <c:v>59</c:v>
                </c:pt>
                <c:pt idx="1409">
                  <c:v>59</c:v>
                </c:pt>
                <c:pt idx="1410">
                  <c:v>59</c:v>
                </c:pt>
                <c:pt idx="1411">
                  <c:v>59</c:v>
                </c:pt>
                <c:pt idx="1412">
                  <c:v>59</c:v>
                </c:pt>
                <c:pt idx="1413">
                  <c:v>59</c:v>
                </c:pt>
                <c:pt idx="1414">
                  <c:v>59</c:v>
                </c:pt>
                <c:pt idx="1415">
                  <c:v>59</c:v>
                </c:pt>
              </c:numCache>
            </c:numRef>
          </c:cat>
          <c:val>
            <c:numRef>
              <c:f>DataHr!$Q$5:$Q$1420</c:f>
              <c:numCache>
                <c:formatCode>General</c:formatCode>
                <c:ptCount val="1416"/>
                <c:pt idx="0">
                  <c:v>537.70000000000005</c:v>
                </c:pt>
                <c:pt idx="1">
                  <c:v>537.70000000000005</c:v>
                </c:pt>
                <c:pt idx="2">
                  <c:v>537.70000000000005</c:v>
                </c:pt>
                <c:pt idx="3">
                  <c:v>537.70000000000005</c:v>
                </c:pt>
                <c:pt idx="4">
                  <c:v>537.70000000000005</c:v>
                </c:pt>
                <c:pt idx="5">
                  <c:v>537.70000000000005</c:v>
                </c:pt>
                <c:pt idx="6">
                  <c:v>537.70000000000005</c:v>
                </c:pt>
                <c:pt idx="7">
                  <c:v>537.70000000000005</c:v>
                </c:pt>
                <c:pt idx="8">
                  <c:v>537.70000000000005</c:v>
                </c:pt>
                <c:pt idx="9">
                  <c:v>537.79999999999995</c:v>
                </c:pt>
                <c:pt idx="10">
                  <c:v>537.79999999999995</c:v>
                </c:pt>
                <c:pt idx="11">
                  <c:v>537.79999999999995</c:v>
                </c:pt>
                <c:pt idx="12">
                  <c:v>541.1</c:v>
                </c:pt>
                <c:pt idx="13">
                  <c:v>541.1</c:v>
                </c:pt>
                <c:pt idx="14">
                  <c:v>541</c:v>
                </c:pt>
                <c:pt idx="15">
                  <c:v>540.9</c:v>
                </c:pt>
                <c:pt idx="16">
                  <c:v>541.1</c:v>
                </c:pt>
                <c:pt idx="17">
                  <c:v>541</c:v>
                </c:pt>
                <c:pt idx="18">
                  <c:v>541</c:v>
                </c:pt>
                <c:pt idx="19">
                  <c:v>541.1</c:v>
                </c:pt>
                <c:pt idx="20">
                  <c:v>541.1</c:v>
                </c:pt>
                <c:pt idx="21">
                  <c:v>541.1</c:v>
                </c:pt>
                <c:pt idx="22">
                  <c:v>541.1</c:v>
                </c:pt>
                <c:pt idx="23">
                  <c:v>541.1</c:v>
                </c:pt>
                <c:pt idx="24">
                  <c:v>541.1</c:v>
                </c:pt>
                <c:pt idx="25">
                  <c:v>541.1</c:v>
                </c:pt>
                <c:pt idx="26">
                  <c:v>541.1</c:v>
                </c:pt>
                <c:pt idx="27">
                  <c:v>541.1</c:v>
                </c:pt>
                <c:pt idx="28">
                  <c:v>541.1</c:v>
                </c:pt>
                <c:pt idx="29">
                  <c:v>541.1</c:v>
                </c:pt>
                <c:pt idx="30">
                  <c:v>541.1</c:v>
                </c:pt>
                <c:pt idx="31">
                  <c:v>541.1</c:v>
                </c:pt>
                <c:pt idx="32">
                  <c:v>541.20000000000005</c:v>
                </c:pt>
                <c:pt idx="33">
                  <c:v>541.20000000000005</c:v>
                </c:pt>
                <c:pt idx="34">
                  <c:v>541.1</c:v>
                </c:pt>
                <c:pt idx="35">
                  <c:v>541.1</c:v>
                </c:pt>
                <c:pt idx="36">
                  <c:v>541.1</c:v>
                </c:pt>
                <c:pt idx="37">
                  <c:v>541.1</c:v>
                </c:pt>
                <c:pt idx="38">
                  <c:v>541.1</c:v>
                </c:pt>
                <c:pt idx="39">
                  <c:v>541.20000000000005</c:v>
                </c:pt>
                <c:pt idx="40">
                  <c:v>541.20000000000005</c:v>
                </c:pt>
                <c:pt idx="41">
                  <c:v>541.20000000000005</c:v>
                </c:pt>
                <c:pt idx="42">
                  <c:v>541.1</c:v>
                </c:pt>
                <c:pt idx="43">
                  <c:v>541.20000000000005</c:v>
                </c:pt>
                <c:pt idx="44">
                  <c:v>541.20000000000005</c:v>
                </c:pt>
                <c:pt idx="45">
                  <c:v>541.20000000000005</c:v>
                </c:pt>
                <c:pt idx="46">
                  <c:v>541.20000000000005</c:v>
                </c:pt>
                <c:pt idx="47">
                  <c:v>541.20000000000005</c:v>
                </c:pt>
                <c:pt idx="48">
                  <c:v>541.20000000000005</c:v>
                </c:pt>
                <c:pt idx="49">
                  <c:v>541.20000000000005</c:v>
                </c:pt>
                <c:pt idx="50">
                  <c:v>541.20000000000005</c:v>
                </c:pt>
                <c:pt idx="51">
                  <c:v>541.20000000000005</c:v>
                </c:pt>
                <c:pt idx="52">
                  <c:v>541.20000000000005</c:v>
                </c:pt>
                <c:pt idx="53">
                  <c:v>541.29999999999995</c:v>
                </c:pt>
                <c:pt idx="54">
                  <c:v>541.20000000000005</c:v>
                </c:pt>
                <c:pt idx="55">
                  <c:v>541.20000000000005</c:v>
                </c:pt>
                <c:pt idx="56">
                  <c:v>541.29999999999995</c:v>
                </c:pt>
                <c:pt idx="57">
                  <c:v>541.4</c:v>
                </c:pt>
                <c:pt idx="58">
                  <c:v>541.29999999999995</c:v>
                </c:pt>
                <c:pt idx="59">
                  <c:v>541.29999999999995</c:v>
                </c:pt>
                <c:pt idx="60">
                  <c:v>541.29999999999995</c:v>
                </c:pt>
                <c:pt idx="61">
                  <c:v>541.29999999999995</c:v>
                </c:pt>
                <c:pt idx="62">
                  <c:v>541.4</c:v>
                </c:pt>
                <c:pt idx="63">
                  <c:v>541.4</c:v>
                </c:pt>
                <c:pt idx="64">
                  <c:v>541.4</c:v>
                </c:pt>
                <c:pt idx="65">
                  <c:v>541.4</c:v>
                </c:pt>
                <c:pt idx="66">
                  <c:v>541.4</c:v>
                </c:pt>
                <c:pt idx="67">
                  <c:v>541.5</c:v>
                </c:pt>
                <c:pt idx="68">
                  <c:v>541.5</c:v>
                </c:pt>
                <c:pt idx="69">
                  <c:v>541.5</c:v>
                </c:pt>
                <c:pt idx="70">
                  <c:v>541.5</c:v>
                </c:pt>
                <c:pt idx="71">
                  <c:v>541.5</c:v>
                </c:pt>
                <c:pt idx="72">
                  <c:v>541.5</c:v>
                </c:pt>
                <c:pt idx="73">
                  <c:v>541.5</c:v>
                </c:pt>
                <c:pt idx="74">
                  <c:v>541.5</c:v>
                </c:pt>
                <c:pt idx="75">
                  <c:v>541.5</c:v>
                </c:pt>
                <c:pt idx="76">
                  <c:v>541.5</c:v>
                </c:pt>
                <c:pt idx="77">
                  <c:v>541.5</c:v>
                </c:pt>
                <c:pt idx="78">
                  <c:v>541.5</c:v>
                </c:pt>
                <c:pt idx="79">
                  <c:v>541.5</c:v>
                </c:pt>
                <c:pt idx="80">
                  <c:v>541.5</c:v>
                </c:pt>
                <c:pt idx="81">
                  <c:v>541.5</c:v>
                </c:pt>
                <c:pt idx="82">
                  <c:v>541.5</c:v>
                </c:pt>
                <c:pt idx="83">
                  <c:v>541.5</c:v>
                </c:pt>
                <c:pt idx="84">
                  <c:v>541.5</c:v>
                </c:pt>
                <c:pt idx="85">
                  <c:v>541.5</c:v>
                </c:pt>
                <c:pt idx="86">
                  <c:v>541.5</c:v>
                </c:pt>
                <c:pt idx="87">
                  <c:v>541.5</c:v>
                </c:pt>
                <c:pt idx="88">
                  <c:v>541.5</c:v>
                </c:pt>
                <c:pt idx="89">
                  <c:v>541.5</c:v>
                </c:pt>
                <c:pt idx="90">
                  <c:v>541.5</c:v>
                </c:pt>
                <c:pt idx="91">
                  <c:v>541.6</c:v>
                </c:pt>
                <c:pt idx="92">
                  <c:v>541.6</c:v>
                </c:pt>
                <c:pt idx="93">
                  <c:v>541.6</c:v>
                </c:pt>
                <c:pt idx="94">
                  <c:v>541.6</c:v>
                </c:pt>
                <c:pt idx="95">
                  <c:v>541.70000000000005</c:v>
                </c:pt>
                <c:pt idx="96">
                  <c:v>541.9</c:v>
                </c:pt>
                <c:pt idx="97">
                  <c:v>541.9</c:v>
                </c:pt>
                <c:pt idx="98">
                  <c:v>541.9</c:v>
                </c:pt>
                <c:pt idx="99">
                  <c:v>541.9</c:v>
                </c:pt>
                <c:pt idx="100">
                  <c:v>542</c:v>
                </c:pt>
                <c:pt idx="101">
                  <c:v>542</c:v>
                </c:pt>
                <c:pt idx="102">
                  <c:v>542.1</c:v>
                </c:pt>
                <c:pt idx="103">
                  <c:v>542.20000000000005</c:v>
                </c:pt>
                <c:pt idx="104">
                  <c:v>542.20000000000005</c:v>
                </c:pt>
                <c:pt idx="105">
                  <c:v>542.29999999999995</c:v>
                </c:pt>
                <c:pt idx="106">
                  <c:v>542.4</c:v>
                </c:pt>
                <c:pt idx="107">
                  <c:v>542.4</c:v>
                </c:pt>
                <c:pt idx="108">
                  <c:v>542.5</c:v>
                </c:pt>
                <c:pt idx="109">
                  <c:v>542.5</c:v>
                </c:pt>
                <c:pt idx="110">
                  <c:v>542.5</c:v>
                </c:pt>
                <c:pt idx="111">
                  <c:v>542.6</c:v>
                </c:pt>
                <c:pt idx="112">
                  <c:v>542.6</c:v>
                </c:pt>
                <c:pt idx="113">
                  <c:v>542.6</c:v>
                </c:pt>
                <c:pt idx="114">
                  <c:v>542.6</c:v>
                </c:pt>
                <c:pt idx="115">
                  <c:v>542.6</c:v>
                </c:pt>
                <c:pt idx="116">
                  <c:v>542.6</c:v>
                </c:pt>
                <c:pt idx="117">
                  <c:v>542.6</c:v>
                </c:pt>
                <c:pt idx="118">
                  <c:v>542.6</c:v>
                </c:pt>
                <c:pt idx="119">
                  <c:v>542.6</c:v>
                </c:pt>
                <c:pt idx="120">
                  <c:v>542.6</c:v>
                </c:pt>
                <c:pt idx="121">
                  <c:v>542.6</c:v>
                </c:pt>
                <c:pt idx="122">
                  <c:v>542.6</c:v>
                </c:pt>
                <c:pt idx="123">
                  <c:v>542.6</c:v>
                </c:pt>
                <c:pt idx="124">
                  <c:v>542.6</c:v>
                </c:pt>
                <c:pt idx="125">
                  <c:v>542.6</c:v>
                </c:pt>
                <c:pt idx="126">
                  <c:v>542.6</c:v>
                </c:pt>
                <c:pt idx="127">
                  <c:v>542.6</c:v>
                </c:pt>
                <c:pt idx="128">
                  <c:v>542.6</c:v>
                </c:pt>
                <c:pt idx="129">
                  <c:v>542.6</c:v>
                </c:pt>
                <c:pt idx="130">
                  <c:v>542.70000000000005</c:v>
                </c:pt>
                <c:pt idx="131">
                  <c:v>543.4</c:v>
                </c:pt>
                <c:pt idx="132">
                  <c:v>543.4</c:v>
                </c:pt>
                <c:pt idx="133">
                  <c:v>543.4</c:v>
                </c:pt>
                <c:pt idx="134">
                  <c:v>543.4</c:v>
                </c:pt>
                <c:pt idx="135">
                  <c:v>543.4</c:v>
                </c:pt>
                <c:pt idx="136">
                  <c:v>543.4</c:v>
                </c:pt>
                <c:pt idx="137">
                  <c:v>543.5</c:v>
                </c:pt>
                <c:pt idx="138">
                  <c:v>543.4</c:v>
                </c:pt>
                <c:pt idx="139">
                  <c:v>543.4</c:v>
                </c:pt>
                <c:pt idx="140">
                  <c:v>543.4</c:v>
                </c:pt>
                <c:pt idx="141">
                  <c:v>544</c:v>
                </c:pt>
                <c:pt idx="142">
                  <c:v>544</c:v>
                </c:pt>
                <c:pt idx="143">
                  <c:v>544</c:v>
                </c:pt>
                <c:pt idx="144">
                  <c:v>544.1</c:v>
                </c:pt>
                <c:pt idx="145">
                  <c:v>544.1</c:v>
                </c:pt>
                <c:pt idx="146">
                  <c:v>544.1</c:v>
                </c:pt>
                <c:pt idx="147">
                  <c:v>544.1</c:v>
                </c:pt>
                <c:pt idx="148">
                  <c:v>544.5</c:v>
                </c:pt>
                <c:pt idx="149">
                  <c:v>544.6</c:v>
                </c:pt>
                <c:pt idx="150">
                  <c:v>545</c:v>
                </c:pt>
                <c:pt idx="151">
                  <c:v>545.20000000000005</c:v>
                </c:pt>
                <c:pt idx="152">
                  <c:v>545.29999999999995</c:v>
                </c:pt>
                <c:pt idx="153">
                  <c:v>545.4</c:v>
                </c:pt>
                <c:pt idx="154">
                  <c:v>545.4</c:v>
                </c:pt>
                <c:pt idx="155">
                  <c:v>545.6</c:v>
                </c:pt>
                <c:pt idx="156">
                  <c:v>545.70000000000005</c:v>
                </c:pt>
                <c:pt idx="157">
                  <c:v>545.79999999999995</c:v>
                </c:pt>
                <c:pt idx="158">
                  <c:v>546</c:v>
                </c:pt>
                <c:pt idx="159">
                  <c:v>546.1</c:v>
                </c:pt>
                <c:pt idx="160">
                  <c:v>546.1</c:v>
                </c:pt>
                <c:pt idx="161">
                  <c:v>546.1</c:v>
                </c:pt>
                <c:pt idx="162">
                  <c:v>546.20000000000005</c:v>
                </c:pt>
                <c:pt idx="163">
                  <c:v>546.20000000000005</c:v>
                </c:pt>
                <c:pt idx="164">
                  <c:v>546.29999999999995</c:v>
                </c:pt>
                <c:pt idx="165">
                  <c:v>546.29999999999995</c:v>
                </c:pt>
                <c:pt idx="166">
                  <c:v>546.29999999999995</c:v>
                </c:pt>
                <c:pt idx="167">
                  <c:v>546.29999999999995</c:v>
                </c:pt>
                <c:pt idx="168">
                  <c:v>546.4</c:v>
                </c:pt>
                <c:pt idx="169">
                  <c:v>546.70000000000005</c:v>
                </c:pt>
                <c:pt idx="170">
                  <c:v>546.70000000000005</c:v>
                </c:pt>
                <c:pt idx="171">
                  <c:v>546.70000000000005</c:v>
                </c:pt>
                <c:pt idx="172">
                  <c:v>546.70000000000005</c:v>
                </c:pt>
                <c:pt idx="173">
                  <c:v>546.70000000000005</c:v>
                </c:pt>
                <c:pt idx="174">
                  <c:v>547.1</c:v>
                </c:pt>
                <c:pt idx="175">
                  <c:v>547.4</c:v>
                </c:pt>
                <c:pt idx="176">
                  <c:v>547.5</c:v>
                </c:pt>
                <c:pt idx="177">
                  <c:v>547.6</c:v>
                </c:pt>
                <c:pt idx="178">
                  <c:v>547.6</c:v>
                </c:pt>
                <c:pt idx="179">
                  <c:v>547.79999999999995</c:v>
                </c:pt>
                <c:pt idx="180">
                  <c:v>547.9</c:v>
                </c:pt>
                <c:pt idx="181">
                  <c:v>548</c:v>
                </c:pt>
                <c:pt idx="182">
                  <c:v>548.4</c:v>
                </c:pt>
                <c:pt idx="183">
                  <c:v>549.9</c:v>
                </c:pt>
                <c:pt idx="184">
                  <c:v>551.4</c:v>
                </c:pt>
                <c:pt idx="185">
                  <c:v>551.79999999999995</c:v>
                </c:pt>
                <c:pt idx="186">
                  <c:v>551.79999999999995</c:v>
                </c:pt>
                <c:pt idx="187">
                  <c:v>551.79999999999995</c:v>
                </c:pt>
                <c:pt idx="188">
                  <c:v>551.9</c:v>
                </c:pt>
                <c:pt idx="189">
                  <c:v>551.9</c:v>
                </c:pt>
                <c:pt idx="190">
                  <c:v>551.9</c:v>
                </c:pt>
                <c:pt idx="191">
                  <c:v>551.9</c:v>
                </c:pt>
                <c:pt idx="192">
                  <c:v>551.9</c:v>
                </c:pt>
                <c:pt idx="193">
                  <c:v>551.79999999999995</c:v>
                </c:pt>
                <c:pt idx="194">
                  <c:v>552</c:v>
                </c:pt>
                <c:pt idx="195">
                  <c:v>552</c:v>
                </c:pt>
                <c:pt idx="196">
                  <c:v>552</c:v>
                </c:pt>
                <c:pt idx="197">
                  <c:v>552</c:v>
                </c:pt>
                <c:pt idx="198">
                  <c:v>552</c:v>
                </c:pt>
                <c:pt idx="199">
                  <c:v>552.1</c:v>
                </c:pt>
                <c:pt idx="200">
                  <c:v>552.1</c:v>
                </c:pt>
                <c:pt idx="201">
                  <c:v>552.29999999999995</c:v>
                </c:pt>
                <c:pt idx="202">
                  <c:v>552.29999999999995</c:v>
                </c:pt>
                <c:pt idx="203">
                  <c:v>552.29999999999995</c:v>
                </c:pt>
                <c:pt idx="204">
                  <c:v>552.29999999999995</c:v>
                </c:pt>
                <c:pt idx="205">
                  <c:v>552.5</c:v>
                </c:pt>
                <c:pt idx="206">
                  <c:v>552.70000000000005</c:v>
                </c:pt>
                <c:pt idx="207">
                  <c:v>553</c:v>
                </c:pt>
                <c:pt idx="208">
                  <c:v>553.1</c:v>
                </c:pt>
                <c:pt idx="209">
                  <c:v>553.20000000000005</c:v>
                </c:pt>
                <c:pt idx="210">
                  <c:v>553.20000000000005</c:v>
                </c:pt>
                <c:pt idx="211">
                  <c:v>553.29999999999995</c:v>
                </c:pt>
                <c:pt idx="212">
                  <c:v>553.29999999999995</c:v>
                </c:pt>
                <c:pt idx="213">
                  <c:v>553.29999999999995</c:v>
                </c:pt>
                <c:pt idx="214">
                  <c:v>553.4</c:v>
                </c:pt>
                <c:pt idx="215">
                  <c:v>553.4</c:v>
                </c:pt>
                <c:pt idx="216">
                  <c:v>553.4</c:v>
                </c:pt>
                <c:pt idx="217">
                  <c:v>553.5</c:v>
                </c:pt>
                <c:pt idx="218">
                  <c:v>553.5</c:v>
                </c:pt>
                <c:pt idx="219">
                  <c:v>553.5</c:v>
                </c:pt>
                <c:pt idx="220">
                  <c:v>553.5</c:v>
                </c:pt>
                <c:pt idx="221">
                  <c:v>553.5</c:v>
                </c:pt>
                <c:pt idx="222">
                  <c:v>553.5</c:v>
                </c:pt>
                <c:pt idx="223">
                  <c:v>553.4</c:v>
                </c:pt>
                <c:pt idx="224">
                  <c:v>553.5</c:v>
                </c:pt>
                <c:pt idx="225">
                  <c:v>553.5</c:v>
                </c:pt>
                <c:pt idx="226">
                  <c:v>553.6</c:v>
                </c:pt>
                <c:pt idx="227">
                  <c:v>553.79999999999995</c:v>
                </c:pt>
                <c:pt idx="228">
                  <c:v>554</c:v>
                </c:pt>
                <c:pt idx="229">
                  <c:v>554.70000000000005</c:v>
                </c:pt>
                <c:pt idx="230">
                  <c:v>554.70000000000005</c:v>
                </c:pt>
                <c:pt idx="231">
                  <c:v>554.9</c:v>
                </c:pt>
                <c:pt idx="232">
                  <c:v>554.9</c:v>
                </c:pt>
                <c:pt idx="233">
                  <c:v>554.9</c:v>
                </c:pt>
                <c:pt idx="234">
                  <c:v>555</c:v>
                </c:pt>
                <c:pt idx="235">
                  <c:v>555</c:v>
                </c:pt>
                <c:pt idx="236">
                  <c:v>554.9</c:v>
                </c:pt>
                <c:pt idx="237">
                  <c:v>554.9</c:v>
                </c:pt>
                <c:pt idx="238">
                  <c:v>554.9</c:v>
                </c:pt>
                <c:pt idx="239">
                  <c:v>554.9</c:v>
                </c:pt>
                <c:pt idx="240">
                  <c:v>555</c:v>
                </c:pt>
                <c:pt idx="241">
                  <c:v>554.9</c:v>
                </c:pt>
                <c:pt idx="242">
                  <c:v>554.9</c:v>
                </c:pt>
                <c:pt idx="243">
                  <c:v>554.9</c:v>
                </c:pt>
                <c:pt idx="244">
                  <c:v>554.9</c:v>
                </c:pt>
                <c:pt idx="245">
                  <c:v>554.9</c:v>
                </c:pt>
                <c:pt idx="246">
                  <c:v>554.9</c:v>
                </c:pt>
                <c:pt idx="247">
                  <c:v>554.9</c:v>
                </c:pt>
                <c:pt idx="248">
                  <c:v>555</c:v>
                </c:pt>
                <c:pt idx="249">
                  <c:v>554.9</c:v>
                </c:pt>
                <c:pt idx="250">
                  <c:v>554.9</c:v>
                </c:pt>
                <c:pt idx="251">
                  <c:v>554.9</c:v>
                </c:pt>
                <c:pt idx="252">
                  <c:v>554.9</c:v>
                </c:pt>
                <c:pt idx="253">
                  <c:v>554.9</c:v>
                </c:pt>
                <c:pt idx="254">
                  <c:v>554.9</c:v>
                </c:pt>
                <c:pt idx="255">
                  <c:v>555</c:v>
                </c:pt>
                <c:pt idx="256">
                  <c:v>555</c:v>
                </c:pt>
                <c:pt idx="257">
                  <c:v>555</c:v>
                </c:pt>
                <c:pt idx="258">
                  <c:v>555</c:v>
                </c:pt>
                <c:pt idx="259">
                  <c:v>555</c:v>
                </c:pt>
                <c:pt idx="260">
                  <c:v>555</c:v>
                </c:pt>
                <c:pt idx="261">
                  <c:v>555.1</c:v>
                </c:pt>
                <c:pt idx="262">
                  <c:v>555.1</c:v>
                </c:pt>
                <c:pt idx="263">
                  <c:v>555.1</c:v>
                </c:pt>
                <c:pt idx="264">
                  <c:v>555.20000000000005</c:v>
                </c:pt>
                <c:pt idx="265">
                  <c:v>555.20000000000005</c:v>
                </c:pt>
                <c:pt idx="266">
                  <c:v>555.4</c:v>
                </c:pt>
                <c:pt idx="267">
                  <c:v>556.20000000000005</c:v>
                </c:pt>
                <c:pt idx="268">
                  <c:v>556.5</c:v>
                </c:pt>
                <c:pt idx="269">
                  <c:v>556.70000000000005</c:v>
                </c:pt>
                <c:pt idx="270">
                  <c:v>556.79999999999995</c:v>
                </c:pt>
                <c:pt idx="271">
                  <c:v>557.4</c:v>
                </c:pt>
                <c:pt idx="272">
                  <c:v>558.29999999999995</c:v>
                </c:pt>
                <c:pt idx="273">
                  <c:v>559</c:v>
                </c:pt>
                <c:pt idx="274">
                  <c:v>559.29999999999995</c:v>
                </c:pt>
                <c:pt idx="275">
                  <c:v>559.5</c:v>
                </c:pt>
                <c:pt idx="276">
                  <c:v>559.70000000000005</c:v>
                </c:pt>
                <c:pt idx="277">
                  <c:v>559.70000000000005</c:v>
                </c:pt>
                <c:pt idx="278">
                  <c:v>560.1</c:v>
                </c:pt>
                <c:pt idx="279">
                  <c:v>560.20000000000005</c:v>
                </c:pt>
                <c:pt idx="280">
                  <c:v>561.4</c:v>
                </c:pt>
                <c:pt idx="281">
                  <c:v>563.4</c:v>
                </c:pt>
                <c:pt idx="282">
                  <c:v>565.6</c:v>
                </c:pt>
                <c:pt idx="283">
                  <c:v>567.20000000000005</c:v>
                </c:pt>
                <c:pt idx="284">
                  <c:v>567.5</c:v>
                </c:pt>
                <c:pt idx="285">
                  <c:v>567.70000000000005</c:v>
                </c:pt>
                <c:pt idx="286">
                  <c:v>568.1</c:v>
                </c:pt>
                <c:pt idx="287">
                  <c:v>568.70000000000005</c:v>
                </c:pt>
                <c:pt idx="288">
                  <c:v>569.29999999999995</c:v>
                </c:pt>
                <c:pt idx="289">
                  <c:v>569.4</c:v>
                </c:pt>
                <c:pt idx="290">
                  <c:v>569.4</c:v>
                </c:pt>
                <c:pt idx="291">
                  <c:v>569.6</c:v>
                </c:pt>
                <c:pt idx="292">
                  <c:v>569.6</c:v>
                </c:pt>
                <c:pt idx="293">
                  <c:v>569.70000000000005</c:v>
                </c:pt>
                <c:pt idx="294">
                  <c:v>569.79999999999995</c:v>
                </c:pt>
                <c:pt idx="295">
                  <c:v>569.79999999999995</c:v>
                </c:pt>
                <c:pt idx="296">
                  <c:v>569.79999999999995</c:v>
                </c:pt>
                <c:pt idx="297">
                  <c:v>569.79999999999995</c:v>
                </c:pt>
                <c:pt idx="298">
                  <c:v>569.79999999999995</c:v>
                </c:pt>
                <c:pt idx="299">
                  <c:v>569.79999999999995</c:v>
                </c:pt>
                <c:pt idx="300">
                  <c:v>570</c:v>
                </c:pt>
                <c:pt idx="301">
                  <c:v>570.5</c:v>
                </c:pt>
                <c:pt idx="302">
                  <c:v>571</c:v>
                </c:pt>
                <c:pt idx="303">
                  <c:v>580.4</c:v>
                </c:pt>
                <c:pt idx="304">
                  <c:v>580.70000000000005</c:v>
                </c:pt>
                <c:pt idx="305">
                  <c:v>580.79999999999995</c:v>
                </c:pt>
                <c:pt idx="306">
                  <c:v>581.29999999999995</c:v>
                </c:pt>
                <c:pt idx="307">
                  <c:v>582.9</c:v>
                </c:pt>
                <c:pt idx="308">
                  <c:v>584</c:v>
                </c:pt>
                <c:pt idx="309">
                  <c:v>584.29999999999995</c:v>
                </c:pt>
                <c:pt idx="310">
                  <c:v>584.6</c:v>
                </c:pt>
                <c:pt idx="311">
                  <c:v>584.70000000000005</c:v>
                </c:pt>
                <c:pt idx="312">
                  <c:v>584.70000000000005</c:v>
                </c:pt>
                <c:pt idx="313">
                  <c:v>584.6</c:v>
                </c:pt>
                <c:pt idx="314">
                  <c:v>584.70000000000005</c:v>
                </c:pt>
                <c:pt idx="315">
                  <c:v>584.70000000000005</c:v>
                </c:pt>
                <c:pt idx="316">
                  <c:v>584.70000000000005</c:v>
                </c:pt>
                <c:pt idx="317">
                  <c:v>585.1</c:v>
                </c:pt>
                <c:pt idx="318">
                  <c:v>585.4</c:v>
                </c:pt>
                <c:pt idx="319">
                  <c:v>585.4</c:v>
                </c:pt>
                <c:pt idx="320">
                  <c:v>585.5</c:v>
                </c:pt>
                <c:pt idx="321">
                  <c:v>585.5</c:v>
                </c:pt>
                <c:pt idx="322">
                  <c:v>585.5</c:v>
                </c:pt>
                <c:pt idx="323">
                  <c:v>585.5</c:v>
                </c:pt>
                <c:pt idx="324">
                  <c:v>585.70000000000005</c:v>
                </c:pt>
                <c:pt idx="325">
                  <c:v>585.79999999999995</c:v>
                </c:pt>
                <c:pt idx="326">
                  <c:v>586</c:v>
                </c:pt>
                <c:pt idx="327">
                  <c:v>586.1</c:v>
                </c:pt>
                <c:pt idx="328">
                  <c:v>586.1</c:v>
                </c:pt>
                <c:pt idx="329">
                  <c:v>586.29999999999995</c:v>
                </c:pt>
                <c:pt idx="330">
                  <c:v>586.4</c:v>
                </c:pt>
                <c:pt idx="331">
                  <c:v>586.4</c:v>
                </c:pt>
                <c:pt idx="332">
                  <c:v>586.5</c:v>
                </c:pt>
                <c:pt idx="333">
                  <c:v>586.5</c:v>
                </c:pt>
                <c:pt idx="334">
                  <c:v>586.5</c:v>
                </c:pt>
                <c:pt idx="335">
                  <c:v>586.5</c:v>
                </c:pt>
                <c:pt idx="336">
                  <c:v>586.5</c:v>
                </c:pt>
                <c:pt idx="337">
                  <c:v>586.5</c:v>
                </c:pt>
                <c:pt idx="338">
                  <c:v>586.70000000000005</c:v>
                </c:pt>
                <c:pt idx="339">
                  <c:v>587.29999999999995</c:v>
                </c:pt>
                <c:pt idx="340">
                  <c:v>588</c:v>
                </c:pt>
                <c:pt idx="341">
                  <c:v>589</c:v>
                </c:pt>
                <c:pt idx="342">
                  <c:v>589.29999999999995</c:v>
                </c:pt>
                <c:pt idx="343">
                  <c:v>589.4</c:v>
                </c:pt>
                <c:pt idx="344">
                  <c:v>589.4</c:v>
                </c:pt>
                <c:pt idx="345">
                  <c:v>589.5</c:v>
                </c:pt>
                <c:pt idx="346">
                  <c:v>589.5</c:v>
                </c:pt>
                <c:pt idx="347">
                  <c:v>589.79999999999995</c:v>
                </c:pt>
                <c:pt idx="348">
                  <c:v>590.1</c:v>
                </c:pt>
                <c:pt idx="349">
                  <c:v>590.1</c:v>
                </c:pt>
                <c:pt idx="350">
                  <c:v>590.4</c:v>
                </c:pt>
                <c:pt idx="351">
                  <c:v>590.5</c:v>
                </c:pt>
                <c:pt idx="352">
                  <c:v>590.6</c:v>
                </c:pt>
                <c:pt idx="353">
                  <c:v>590.6</c:v>
                </c:pt>
                <c:pt idx="354">
                  <c:v>590.6</c:v>
                </c:pt>
                <c:pt idx="355">
                  <c:v>591</c:v>
                </c:pt>
                <c:pt idx="356">
                  <c:v>591.20000000000005</c:v>
                </c:pt>
                <c:pt idx="357">
                  <c:v>591.79999999999995</c:v>
                </c:pt>
                <c:pt idx="358">
                  <c:v>592.29999999999995</c:v>
                </c:pt>
                <c:pt idx="359">
                  <c:v>592.5</c:v>
                </c:pt>
                <c:pt idx="360">
                  <c:v>592.5</c:v>
                </c:pt>
                <c:pt idx="361">
                  <c:v>592.79999999999995</c:v>
                </c:pt>
                <c:pt idx="362">
                  <c:v>593</c:v>
                </c:pt>
                <c:pt idx="363">
                  <c:v>593.1</c:v>
                </c:pt>
                <c:pt idx="364">
                  <c:v>593.29999999999995</c:v>
                </c:pt>
                <c:pt idx="365">
                  <c:v>593.6</c:v>
                </c:pt>
                <c:pt idx="366">
                  <c:v>594</c:v>
                </c:pt>
                <c:pt idx="367">
                  <c:v>594.70000000000005</c:v>
                </c:pt>
                <c:pt idx="368">
                  <c:v>595.1</c:v>
                </c:pt>
                <c:pt idx="369">
                  <c:v>595.20000000000005</c:v>
                </c:pt>
                <c:pt idx="370">
                  <c:v>595.4</c:v>
                </c:pt>
                <c:pt idx="371">
                  <c:v>595.6</c:v>
                </c:pt>
                <c:pt idx="372">
                  <c:v>595.9</c:v>
                </c:pt>
                <c:pt idx="373">
                  <c:v>595.9</c:v>
                </c:pt>
                <c:pt idx="374">
                  <c:v>595.9</c:v>
                </c:pt>
                <c:pt idx="375">
                  <c:v>595.9</c:v>
                </c:pt>
                <c:pt idx="376">
                  <c:v>595.70000000000005</c:v>
                </c:pt>
                <c:pt idx="377">
                  <c:v>595.6</c:v>
                </c:pt>
                <c:pt idx="378">
                  <c:v>595.6</c:v>
                </c:pt>
                <c:pt idx="379">
                  <c:v>595.6</c:v>
                </c:pt>
                <c:pt idx="380">
                  <c:v>595.6</c:v>
                </c:pt>
                <c:pt idx="381">
                  <c:v>595.6</c:v>
                </c:pt>
                <c:pt idx="382">
                  <c:v>595.6</c:v>
                </c:pt>
                <c:pt idx="383">
                  <c:v>595.6</c:v>
                </c:pt>
                <c:pt idx="384">
                  <c:v>595.6</c:v>
                </c:pt>
                <c:pt idx="385">
                  <c:v>595.6</c:v>
                </c:pt>
                <c:pt idx="386">
                  <c:v>595.6</c:v>
                </c:pt>
                <c:pt idx="387">
                  <c:v>595.5</c:v>
                </c:pt>
                <c:pt idx="388">
                  <c:v>595.6</c:v>
                </c:pt>
                <c:pt idx="389">
                  <c:v>595.6</c:v>
                </c:pt>
                <c:pt idx="390">
                  <c:v>595.6</c:v>
                </c:pt>
                <c:pt idx="391">
                  <c:v>595.6</c:v>
                </c:pt>
                <c:pt idx="392">
                  <c:v>595.70000000000005</c:v>
                </c:pt>
                <c:pt idx="393">
                  <c:v>595.79999999999995</c:v>
                </c:pt>
                <c:pt idx="394">
                  <c:v>595.9</c:v>
                </c:pt>
                <c:pt idx="395">
                  <c:v>595.9</c:v>
                </c:pt>
                <c:pt idx="396">
                  <c:v>595.79999999999995</c:v>
                </c:pt>
                <c:pt idx="397">
                  <c:v>595.79999999999995</c:v>
                </c:pt>
                <c:pt idx="398">
                  <c:v>595.79999999999995</c:v>
                </c:pt>
                <c:pt idx="399">
                  <c:v>595.79999999999995</c:v>
                </c:pt>
                <c:pt idx="400">
                  <c:v>595.9</c:v>
                </c:pt>
                <c:pt idx="401">
                  <c:v>595.9</c:v>
                </c:pt>
                <c:pt idx="402">
                  <c:v>595.9</c:v>
                </c:pt>
                <c:pt idx="403">
                  <c:v>595.9</c:v>
                </c:pt>
                <c:pt idx="404">
                  <c:v>595.9</c:v>
                </c:pt>
                <c:pt idx="405">
                  <c:v>596</c:v>
                </c:pt>
                <c:pt idx="406">
                  <c:v>596</c:v>
                </c:pt>
                <c:pt idx="407">
                  <c:v>596.20000000000005</c:v>
                </c:pt>
                <c:pt idx="408">
                  <c:v>596.4</c:v>
                </c:pt>
                <c:pt idx="409">
                  <c:v>596.6</c:v>
                </c:pt>
                <c:pt idx="410">
                  <c:v>596.70000000000005</c:v>
                </c:pt>
                <c:pt idx="411">
                  <c:v>596.70000000000005</c:v>
                </c:pt>
                <c:pt idx="412">
                  <c:v>596.70000000000005</c:v>
                </c:pt>
                <c:pt idx="413">
                  <c:v>596.70000000000005</c:v>
                </c:pt>
                <c:pt idx="414">
                  <c:v>596.70000000000005</c:v>
                </c:pt>
                <c:pt idx="415">
                  <c:v>597.29999999999995</c:v>
                </c:pt>
                <c:pt idx="416">
                  <c:v>597.6</c:v>
                </c:pt>
                <c:pt idx="417">
                  <c:v>597.70000000000005</c:v>
                </c:pt>
                <c:pt idx="418">
                  <c:v>597.70000000000005</c:v>
                </c:pt>
                <c:pt idx="419">
                  <c:v>597.70000000000005</c:v>
                </c:pt>
                <c:pt idx="420">
                  <c:v>597.70000000000005</c:v>
                </c:pt>
                <c:pt idx="421">
                  <c:v>597.70000000000005</c:v>
                </c:pt>
                <c:pt idx="422">
                  <c:v>597.79999999999995</c:v>
                </c:pt>
                <c:pt idx="423">
                  <c:v>598.4</c:v>
                </c:pt>
                <c:pt idx="424">
                  <c:v>599.5</c:v>
                </c:pt>
                <c:pt idx="425">
                  <c:v>601</c:v>
                </c:pt>
                <c:pt idx="426">
                  <c:v>601.6</c:v>
                </c:pt>
                <c:pt idx="427">
                  <c:v>601.70000000000005</c:v>
                </c:pt>
                <c:pt idx="428">
                  <c:v>601.9</c:v>
                </c:pt>
                <c:pt idx="429">
                  <c:v>602.29999999999995</c:v>
                </c:pt>
                <c:pt idx="430">
                  <c:v>602.5</c:v>
                </c:pt>
                <c:pt idx="431">
                  <c:v>602.70000000000005</c:v>
                </c:pt>
                <c:pt idx="432">
                  <c:v>602.70000000000005</c:v>
                </c:pt>
                <c:pt idx="433">
                  <c:v>603.20000000000005</c:v>
                </c:pt>
                <c:pt idx="434">
                  <c:v>604.29999999999995</c:v>
                </c:pt>
                <c:pt idx="435">
                  <c:v>605.6</c:v>
                </c:pt>
                <c:pt idx="436">
                  <c:v>605.79999999999995</c:v>
                </c:pt>
                <c:pt idx="437">
                  <c:v>605.79999999999995</c:v>
                </c:pt>
                <c:pt idx="438">
                  <c:v>605.79999999999995</c:v>
                </c:pt>
                <c:pt idx="439">
                  <c:v>605.79999999999995</c:v>
                </c:pt>
                <c:pt idx="440">
                  <c:v>605.79999999999995</c:v>
                </c:pt>
                <c:pt idx="441">
                  <c:v>605.79999999999995</c:v>
                </c:pt>
                <c:pt idx="442">
                  <c:v>605.79999999999995</c:v>
                </c:pt>
                <c:pt idx="443">
                  <c:v>605.79999999999995</c:v>
                </c:pt>
                <c:pt idx="444">
                  <c:v>606.1</c:v>
                </c:pt>
                <c:pt idx="445">
                  <c:v>606.1</c:v>
                </c:pt>
                <c:pt idx="446">
                  <c:v>606.1</c:v>
                </c:pt>
                <c:pt idx="447">
                  <c:v>606</c:v>
                </c:pt>
                <c:pt idx="448">
                  <c:v>605.9</c:v>
                </c:pt>
                <c:pt idx="449">
                  <c:v>606.1</c:v>
                </c:pt>
                <c:pt idx="450">
                  <c:v>606.1</c:v>
                </c:pt>
                <c:pt idx="451">
                  <c:v>606</c:v>
                </c:pt>
                <c:pt idx="452">
                  <c:v>606</c:v>
                </c:pt>
                <c:pt idx="453">
                  <c:v>606</c:v>
                </c:pt>
                <c:pt idx="454">
                  <c:v>606</c:v>
                </c:pt>
                <c:pt idx="455">
                  <c:v>606</c:v>
                </c:pt>
                <c:pt idx="456">
                  <c:v>606.20000000000005</c:v>
                </c:pt>
                <c:pt idx="457">
                  <c:v>606.20000000000005</c:v>
                </c:pt>
                <c:pt idx="458">
                  <c:v>606.1</c:v>
                </c:pt>
                <c:pt idx="459">
                  <c:v>606.1</c:v>
                </c:pt>
                <c:pt idx="460">
                  <c:v>606.1</c:v>
                </c:pt>
                <c:pt idx="461">
                  <c:v>606.1</c:v>
                </c:pt>
                <c:pt idx="462">
                  <c:v>606.1</c:v>
                </c:pt>
                <c:pt idx="463">
                  <c:v>606.1</c:v>
                </c:pt>
                <c:pt idx="464">
                  <c:v>606.1</c:v>
                </c:pt>
                <c:pt idx="465">
                  <c:v>606.20000000000005</c:v>
                </c:pt>
                <c:pt idx="466">
                  <c:v>606.1</c:v>
                </c:pt>
                <c:pt idx="467">
                  <c:v>606.1</c:v>
                </c:pt>
                <c:pt idx="468">
                  <c:v>606.1</c:v>
                </c:pt>
                <c:pt idx="469">
                  <c:v>606</c:v>
                </c:pt>
                <c:pt idx="470">
                  <c:v>606.1</c:v>
                </c:pt>
                <c:pt idx="471">
                  <c:v>606.1</c:v>
                </c:pt>
                <c:pt idx="472">
                  <c:v>606</c:v>
                </c:pt>
                <c:pt idx="473">
                  <c:v>606.1</c:v>
                </c:pt>
                <c:pt idx="474">
                  <c:v>606.1</c:v>
                </c:pt>
                <c:pt idx="475">
                  <c:v>606.1</c:v>
                </c:pt>
                <c:pt idx="476">
                  <c:v>606.1</c:v>
                </c:pt>
                <c:pt idx="477">
                  <c:v>606.1</c:v>
                </c:pt>
                <c:pt idx="478">
                  <c:v>606.1</c:v>
                </c:pt>
                <c:pt idx="479">
                  <c:v>606.1</c:v>
                </c:pt>
                <c:pt idx="480">
                  <c:v>606.1</c:v>
                </c:pt>
                <c:pt idx="481">
                  <c:v>606.1</c:v>
                </c:pt>
                <c:pt idx="482">
                  <c:v>606.1</c:v>
                </c:pt>
                <c:pt idx="483">
                  <c:v>606.1</c:v>
                </c:pt>
                <c:pt idx="484">
                  <c:v>606.20000000000005</c:v>
                </c:pt>
                <c:pt idx="485">
                  <c:v>606.1</c:v>
                </c:pt>
                <c:pt idx="486">
                  <c:v>606.1</c:v>
                </c:pt>
                <c:pt idx="487">
                  <c:v>606.1</c:v>
                </c:pt>
                <c:pt idx="488">
                  <c:v>606.1</c:v>
                </c:pt>
                <c:pt idx="489">
                  <c:v>606.1</c:v>
                </c:pt>
                <c:pt idx="490">
                  <c:v>606.1</c:v>
                </c:pt>
                <c:pt idx="491">
                  <c:v>606.1</c:v>
                </c:pt>
                <c:pt idx="492">
                  <c:v>606.1</c:v>
                </c:pt>
                <c:pt idx="493">
                  <c:v>606.1</c:v>
                </c:pt>
                <c:pt idx="494">
                  <c:v>606.20000000000005</c:v>
                </c:pt>
                <c:pt idx="495">
                  <c:v>606.9</c:v>
                </c:pt>
                <c:pt idx="496">
                  <c:v>607.29999999999995</c:v>
                </c:pt>
                <c:pt idx="497">
                  <c:v>607.6</c:v>
                </c:pt>
                <c:pt idx="498">
                  <c:v>608</c:v>
                </c:pt>
                <c:pt idx="499">
                  <c:v>608.20000000000005</c:v>
                </c:pt>
                <c:pt idx="500">
                  <c:v>608.4</c:v>
                </c:pt>
                <c:pt idx="501">
                  <c:v>608.6</c:v>
                </c:pt>
                <c:pt idx="502">
                  <c:v>608.9</c:v>
                </c:pt>
                <c:pt idx="503">
                  <c:v>609.1</c:v>
                </c:pt>
                <c:pt idx="504">
                  <c:v>609.1</c:v>
                </c:pt>
                <c:pt idx="505">
                  <c:v>609.20000000000005</c:v>
                </c:pt>
                <c:pt idx="506">
                  <c:v>609.29999999999995</c:v>
                </c:pt>
                <c:pt idx="507">
                  <c:v>609.29999999999995</c:v>
                </c:pt>
                <c:pt idx="508">
                  <c:v>609.29999999999995</c:v>
                </c:pt>
                <c:pt idx="509">
                  <c:v>609.4</c:v>
                </c:pt>
                <c:pt idx="510">
                  <c:v>609.4</c:v>
                </c:pt>
                <c:pt idx="511">
                  <c:v>609.4</c:v>
                </c:pt>
                <c:pt idx="512">
                  <c:v>609.4</c:v>
                </c:pt>
                <c:pt idx="513">
                  <c:v>609.4</c:v>
                </c:pt>
                <c:pt idx="514">
                  <c:v>609.4</c:v>
                </c:pt>
                <c:pt idx="515">
                  <c:v>609.29999999999995</c:v>
                </c:pt>
                <c:pt idx="516">
                  <c:v>609.20000000000005</c:v>
                </c:pt>
                <c:pt idx="517">
                  <c:v>609.20000000000005</c:v>
                </c:pt>
                <c:pt idx="518">
                  <c:v>609.1</c:v>
                </c:pt>
                <c:pt idx="519">
                  <c:v>609.20000000000005</c:v>
                </c:pt>
                <c:pt idx="520">
                  <c:v>609.20000000000005</c:v>
                </c:pt>
                <c:pt idx="521">
                  <c:v>609.29999999999995</c:v>
                </c:pt>
                <c:pt idx="522">
                  <c:v>609.4</c:v>
                </c:pt>
                <c:pt idx="523">
                  <c:v>609.29999999999995</c:v>
                </c:pt>
                <c:pt idx="524">
                  <c:v>609.4</c:v>
                </c:pt>
                <c:pt idx="525">
                  <c:v>609.29999999999995</c:v>
                </c:pt>
                <c:pt idx="526">
                  <c:v>609.4</c:v>
                </c:pt>
                <c:pt idx="527">
                  <c:v>609.4</c:v>
                </c:pt>
                <c:pt idx="528">
                  <c:v>609.5</c:v>
                </c:pt>
                <c:pt idx="529">
                  <c:v>609.5</c:v>
                </c:pt>
                <c:pt idx="530">
                  <c:v>609.4</c:v>
                </c:pt>
                <c:pt idx="531">
                  <c:v>609.29999999999995</c:v>
                </c:pt>
                <c:pt idx="532">
                  <c:v>609.4</c:v>
                </c:pt>
                <c:pt idx="533">
                  <c:v>609.4</c:v>
                </c:pt>
                <c:pt idx="534">
                  <c:v>609.4</c:v>
                </c:pt>
                <c:pt idx="535">
                  <c:v>609.4</c:v>
                </c:pt>
                <c:pt idx="536">
                  <c:v>609.5</c:v>
                </c:pt>
                <c:pt idx="537">
                  <c:v>609.5</c:v>
                </c:pt>
                <c:pt idx="538">
                  <c:v>609.4</c:v>
                </c:pt>
                <c:pt idx="539">
                  <c:v>609.29999999999995</c:v>
                </c:pt>
                <c:pt idx="540">
                  <c:v>609.20000000000005</c:v>
                </c:pt>
                <c:pt idx="541">
                  <c:v>609.20000000000005</c:v>
                </c:pt>
                <c:pt idx="542">
                  <c:v>609.20000000000005</c:v>
                </c:pt>
                <c:pt idx="543">
                  <c:v>609.20000000000005</c:v>
                </c:pt>
                <c:pt idx="544">
                  <c:v>609.1</c:v>
                </c:pt>
                <c:pt idx="545">
                  <c:v>609.1</c:v>
                </c:pt>
                <c:pt idx="546">
                  <c:v>609.29999999999995</c:v>
                </c:pt>
                <c:pt idx="547">
                  <c:v>609.29999999999995</c:v>
                </c:pt>
                <c:pt idx="548">
                  <c:v>609.4</c:v>
                </c:pt>
                <c:pt idx="549">
                  <c:v>609.4</c:v>
                </c:pt>
                <c:pt idx="550">
                  <c:v>609.4</c:v>
                </c:pt>
                <c:pt idx="551">
                  <c:v>609.29999999999995</c:v>
                </c:pt>
                <c:pt idx="552">
                  <c:v>609.29999999999995</c:v>
                </c:pt>
                <c:pt idx="553">
                  <c:v>609.4</c:v>
                </c:pt>
                <c:pt idx="554">
                  <c:v>609.29999999999995</c:v>
                </c:pt>
                <c:pt idx="555">
                  <c:v>609.29999999999995</c:v>
                </c:pt>
                <c:pt idx="556">
                  <c:v>609.29999999999995</c:v>
                </c:pt>
                <c:pt idx="557">
                  <c:v>609.29999999999995</c:v>
                </c:pt>
                <c:pt idx="558">
                  <c:v>609.29999999999995</c:v>
                </c:pt>
                <c:pt idx="559">
                  <c:v>609.29999999999995</c:v>
                </c:pt>
                <c:pt idx="560">
                  <c:v>609.29999999999995</c:v>
                </c:pt>
                <c:pt idx="561">
                  <c:v>609.29999999999995</c:v>
                </c:pt>
                <c:pt idx="562">
                  <c:v>609.29999999999995</c:v>
                </c:pt>
                <c:pt idx="563">
                  <c:v>609.29999999999995</c:v>
                </c:pt>
                <c:pt idx="564">
                  <c:v>609.29999999999995</c:v>
                </c:pt>
                <c:pt idx="565">
                  <c:v>609.9</c:v>
                </c:pt>
                <c:pt idx="566">
                  <c:v>610.29999999999995</c:v>
                </c:pt>
                <c:pt idx="567">
                  <c:v>610.70000000000005</c:v>
                </c:pt>
                <c:pt idx="568">
                  <c:v>611.20000000000005</c:v>
                </c:pt>
                <c:pt idx="569">
                  <c:v>611.29999999999995</c:v>
                </c:pt>
                <c:pt idx="570">
                  <c:v>611.29999999999995</c:v>
                </c:pt>
                <c:pt idx="571">
                  <c:v>611.4</c:v>
                </c:pt>
                <c:pt idx="572">
                  <c:v>611.6</c:v>
                </c:pt>
                <c:pt idx="573">
                  <c:v>611.6</c:v>
                </c:pt>
                <c:pt idx="574">
                  <c:v>611.6</c:v>
                </c:pt>
                <c:pt idx="575">
                  <c:v>611.6</c:v>
                </c:pt>
                <c:pt idx="576">
                  <c:v>611.6</c:v>
                </c:pt>
                <c:pt idx="577">
                  <c:v>611.6</c:v>
                </c:pt>
                <c:pt idx="578">
                  <c:v>611.6</c:v>
                </c:pt>
                <c:pt idx="579">
                  <c:v>611.70000000000005</c:v>
                </c:pt>
                <c:pt idx="580">
                  <c:v>611.79999999999995</c:v>
                </c:pt>
                <c:pt idx="581">
                  <c:v>611.9</c:v>
                </c:pt>
                <c:pt idx="582">
                  <c:v>611.9</c:v>
                </c:pt>
                <c:pt idx="583">
                  <c:v>611.9</c:v>
                </c:pt>
                <c:pt idx="584">
                  <c:v>612</c:v>
                </c:pt>
                <c:pt idx="585">
                  <c:v>612</c:v>
                </c:pt>
                <c:pt idx="586">
                  <c:v>612</c:v>
                </c:pt>
                <c:pt idx="587">
                  <c:v>612</c:v>
                </c:pt>
                <c:pt idx="588">
                  <c:v>611.9</c:v>
                </c:pt>
                <c:pt idx="589">
                  <c:v>611.9</c:v>
                </c:pt>
                <c:pt idx="590">
                  <c:v>611.9</c:v>
                </c:pt>
                <c:pt idx="591">
                  <c:v>611.9</c:v>
                </c:pt>
                <c:pt idx="592">
                  <c:v>612</c:v>
                </c:pt>
                <c:pt idx="593">
                  <c:v>612</c:v>
                </c:pt>
                <c:pt idx="594">
                  <c:v>612</c:v>
                </c:pt>
                <c:pt idx="595">
                  <c:v>612</c:v>
                </c:pt>
                <c:pt idx="596">
                  <c:v>612</c:v>
                </c:pt>
                <c:pt idx="597">
                  <c:v>612</c:v>
                </c:pt>
                <c:pt idx="598">
                  <c:v>611.9</c:v>
                </c:pt>
                <c:pt idx="599">
                  <c:v>611.9</c:v>
                </c:pt>
                <c:pt idx="600">
                  <c:v>611.9</c:v>
                </c:pt>
                <c:pt idx="601">
                  <c:v>612</c:v>
                </c:pt>
                <c:pt idx="602">
                  <c:v>612</c:v>
                </c:pt>
                <c:pt idx="603">
                  <c:v>612.1</c:v>
                </c:pt>
                <c:pt idx="604">
                  <c:v>612</c:v>
                </c:pt>
                <c:pt idx="605">
                  <c:v>612</c:v>
                </c:pt>
                <c:pt idx="606">
                  <c:v>612.1</c:v>
                </c:pt>
                <c:pt idx="607">
                  <c:v>612.20000000000005</c:v>
                </c:pt>
                <c:pt idx="608">
                  <c:v>612.29999999999995</c:v>
                </c:pt>
                <c:pt idx="609">
                  <c:v>612.4</c:v>
                </c:pt>
                <c:pt idx="610">
                  <c:v>612.6</c:v>
                </c:pt>
                <c:pt idx="611">
                  <c:v>614.1</c:v>
                </c:pt>
                <c:pt idx="612">
                  <c:v>615.79999999999995</c:v>
                </c:pt>
                <c:pt idx="613">
                  <c:v>616.20000000000005</c:v>
                </c:pt>
                <c:pt idx="614">
                  <c:v>616.70000000000005</c:v>
                </c:pt>
                <c:pt idx="615">
                  <c:v>616.70000000000005</c:v>
                </c:pt>
                <c:pt idx="616">
                  <c:v>617.20000000000005</c:v>
                </c:pt>
                <c:pt idx="617">
                  <c:v>617.5</c:v>
                </c:pt>
                <c:pt idx="618">
                  <c:v>617.9</c:v>
                </c:pt>
                <c:pt idx="619">
                  <c:v>618.6</c:v>
                </c:pt>
                <c:pt idx="620">
                  <c:v>619.6</c:v>
                </c:pt>
                <c:pt idx="621">
                  <c:v>619.9</c:v>
                </c:pt>
                <c:pt idx="622">
                  <c:v>620.4</c:v>
                </c:pt>
                <c:pt idx="623">
                  <c:v>621.20000000000005</c:v>
                </c:pt>
                <c:pt idx="624">
                  <c:v>622.79999999999995</c:v>
                </c:pt>
                <c:pt idx="625">
                  <c:v>625.9</c:v>
                </c:pt>
                <c:pt idx="626">
                  <c:v>626.6</c:v>
                </c:pt>
                <c:pt idx="627">
                  <c:v>626.6</c:v>
                </c:pt>
                <c:pt idx="628">
                  <c:v>626.9</c:v>
                </c:pt>
                <c:pt idx="629">
                  <c:v>627.1</c:v>
                </c:pt>
                <c:pt idx="630">
                  <c:v>627.1</c:v>
                </c:pt>
                <c:pt idx="631">
                  <c:v>627.1</c:v>
                </c:pt>
                <c:pt idx="632">
                  <c:v>627.1</c:v>
                </c:pt>
                <c:pt idx="633">
                  <c:v>627.20000000000005</c:v>
                </c:pt>
                <c:pt idx="634">
                  <c:v>627.29999999999995</c:v>
                </c:pt>
                <c:pt idx="635">
                  <c:v>627.70000000000005</c:v>
                </c:pt>
                <c:pt idx="636">
                  <c:v>627.70000000000005</c:v>
                </c:pt>
                <c:pt idx="637">
                  <c:v>627.70000000000005</c:v>
                </c:pt>
                <c:pt idx="638">
                  <c:v>627.70000000000005</c:v>
                </c:pt>
                <c:pt idx="639">
                  <c:v>627.70000000000005</c:v>
                </c:pt>
                <c:pt idx="640">
                  <c:v>627.79999999999995</c:v>
                </c:pt>
                <c:pt idx="641">
                  <c:v>627.79999999999995</c:v>
                </c:pt>
                <c:pt idx="642">
                  <c:v>627.79999999999995</c:v>
                </c:pt>
                <c:pt idx="643">
                  <c:v>627.79999999999995</c:v>
                </c:pt>
                <c:pt idx="644">
                  <c:v>627.79999999999995</c:v>
                </c:pt>
                <c:pt idx="645">
                  <c:v>629.29999999999995</c:v>
                </c:pt>
                <c:pt idx="646">
                  <c:v>629.4</c:v>
                </c:pt>
                <c:pt idx="647">
                  <c:v>629.4</c:v>
                </c:pt>
                <c:pt idx="648">
                  <c:v>629.4</c:v>
                </c:pt>
                <c:pt idx="649">
                  <c:v>629.4</c:v>
                </c:pt>
                <c:pt idx="650">
                  <c:v>629.4</c:v>
                </c:pt>
                <c:pt idx="651">
                  <c:v>629.4</c:v>
                </c:pt>
                <c:pt idx="652">
                  <c:v>629.5</c:v>
                </c:pt>
                <c:pt idx="653">
                  <c:v>629.6</c:v>
                </c:pt>
                <c:pt idx="654">
                  <c:v>629.6</c:v>
                </c:pt>
                <c:pt idx="655">
                  <c:v>629.70000000000005</c:v>
                </c:pt>
                <c:pt idx="656">
                  <c:v>629.70000000000005</c:v>
                </c:pt>
                <c:pt idx="657">
                  <c:v>629.70000000000005</c:v>
                </c:pt>
                <c:pt idx="658">
                  <c:v>629.70000000000005</c:v>
                </c:pt>
                <c:pt idx="659">
                  <c:v>629.70000000000005</c:v>
                </c:pt>
                <c:pt idx="660">
                  <c:v>629.70000000000005</c:v>
                </c:pt>
                <c:pt idx="661">
                  <c:v>629.6</c:v>
                </c:pt>
                <c:pt idx="662">
                  <c:v>629.6</c:v>
                </c:pt>
                <c:pt idx="663">
                  <c:v>629.70000000000005</c:v>
                </c:pt>
                <c:pt idx="664">
                  <c:v>629.79999999999995</c:v>
                </c:pt>
                <c:pt idx="665">
                  <c:v>629.9</c:v>
                </c:pt>
                <c:pt idx="666">
                  <c:v>629.9</c:v>
                </c:pt>
                <c:pt idx="667">
                  <c:v>629.9</c:v>
                </c:pt>
                <c:pt idx="668">
                  <c:v>630</c:v>
                </c:pt>
                <c:pt idx="669">
                  <c:v>630</c:v>
                </c:pt>
                <c:pt idx="670">
                  <c:v>630.1</c:v>
                </c:pt>
                <c:pt idx="671">
                  <c:v>630.1</c:v>
                </c:pt>
                <c:pt idx="672">
                  <c:v>630.1</c:v>
                </c:pt>
                <c:pt idx="673">
                  <c:v>630.1</c:v>
                </c:pt>
                <c:pt idx="674">
                  <c:v>630.1</c:v>
                </c:pt>
                <c:pt idx="675">
                  <c:v>630.20000000000005</c:v>
                </c:pt>
                <c:pt idx="676">
                  <c:v>630.20000000000005</c:v>
                </c:pt>
                <c:pt idx="677">
                  <c:v>630.20000000000005</c:v>
                </c:pt>
                <c:pt idx="678">
                  <c:v>630.20000000000005</c:v>
                </c:pt>
                <c:pt idx="679">
                  <c:v>630.20000000000005</c:v>
                </c:pt>
                <c:pt idx="680">
                  <c:v>630.20000000000005</c:v>
                </c:pt>
                <c:pt idx="681">
                  <c:v>630.20000000000005</c:v>
                </c:pt>
                <c:pt idx="682">
                  <c:v>630.1</c:v>
                </c:pt>
                <c:pt idx="683">
                  <c:v>630.1</c:v>
                </c:pt>
                <c:pt idx="684">
                  <c:v>630.1</c:v>
                </c:pt>
                <c:pt idx="685">
                  <c:v>629.79999999999995</c:v>
                </c:pt>
                <c:pt idx="686">
                  <c:v>629.9</c:v>
                </c:pt>
                <c:pt idx="687">
                  <c:v>629.79999999999995</c:v>
                </c:pt>
                <c:pt idx="688">
                  <c:v>629.9</c:v>
                </c:pt>
                <c:pt idx="689">
                  <c:v>630.1</c:v>
                </c:pt>
                <c:pt idx="690">
                  <c:v>630.20000000000005</c:v>
                </c:pt>
                <c:pt idx="691">
                  <c:v>630.20000000000005</c:v>
                </c:pt>
                <c:pt idx="692">
                  <c:v>630.20000000000005</c:v>
                </c:pt>
                <c:pt idx="693">
                  <c:v>630.20000000000005</c:v>
                </c:pt>
                <c:pt idx="694">
                  <c:v>630.20000000000005</c:v>
                </c:pt>
                <c:pt idx="695">
                  <c:v>630.20000000000005</c:v>
                </c:pt>
                <c:pt idx="696">
                  <c:v>630.20000000000005</c:v>
                </c:pt>
                <c:pt idx="697">
                  <c:v>630.20000000000005</c:v>
                </c:pt>
                <c:pt idx="698">
                  <c:v>630.20000000000005</c:v>
                </c:pt>
                <c:pt idx="699">
                  <c:v>630.20000000000005</c:v>
                </c:pt>
                <c:pt idx="700">
                  <c:v>630.20000000000005</c:v>
                </c:pt>
                <c:pt idx="701">
                  <c:v>630.20000000000005</c:v>
                </c:pt>
                <c:pt idx="702">
                  <c:v>630.20000000000005</c:v>
                </c:pt>
                <c:pt idx="703">
                  <c:v>630.20000000000005</c:v>
                </c:pt>
                <c:pt idx="704">
                  <c:v>630.4</c:v>
                </c:pt>
                <c:pt idx="705">
                  <c:v>630</c:v>
                </c:pt>
                <c:pt idx="706">
                  <c:v>630</c:v>
                </c:pt>
                <c:pt idx="707">
                  <c:v>630</c:v>
                </c:pt>
                <c:pt idx="708">
                  <c:v>630.1</c:v>
                </c:pt>
                <c:pt idx="709">
                  <c:v>629.9</c:v>
                </c:pt>
                <c:pt idx="710">
                  <c:v>629.9</c:v>
                </c:pt>
                <c:pt idx="711">
                  <c:v>629.79999999999995</c:v>
                </c:pt>
                <c:pt idx="712">
                  <c:v>629.79999999999995</c:v>
                </c:pt>
                <c:pt idx="713">
                  <c:v>629.9</c:v>
                </c:pt>
                <c:pt idx="714">
                  <c:v>630</c:v>
                </c:pt>
                <c:pt idx="715">
                  <c:v>629.9</c:v>
                </c:pt>
                <c:pt idx="716">
                  <c:v>629.9</c:v>
                </c:pt>
                <c:pt idx="717">
                  <c:v>630</c:v>
                </c:pt>
                <c:pt idx="718">
                  <c:v>630.1</c:v>
                </c:pt>
                <c:pt idx="719">
                  <c:v>630.1</c:v>
                </c:pt>
                <c:pt idx="720">
                  <c:v>630.20000000000005</c:v>
                </c:pt>
                <c:pt idx="721">
                  <c:v>630.20000000000005</c:v>
                </c:pt>
                <c:pt idx="722">
                  <c:v>630.20000000000005</c:v>
                </c:pt>
                <c:pt idx="723">
                  <c:v>630.20000000000005</c:v>
                </c:pt>
                <c:pt idx="724">
                  <c:v>630.20000000000005</c:v>
                </c:pt>
                <c:pt idx="725">
                  <c:v>630.20000000000005</c:v>
                </c:pt>
                <c:pt idx="726">
                  <c:v>630.20000000000005</c:v>
                </c:pt>
                <c:pt idx="727">
                  <c:v>630.20000000000005</c:v>
                </c:pt>
                <c:pt idx="728">
                  <c:v>630.20000000000005</c:v>
                </c:pt>
                <c:pt idx="729">
                  <c:v>630.29999999999995</c:v>
                </c:pt>
                <c:pt idx="730">
                  <c:v>630.4</c:v>
                </c:pt>
                <c:pt idx="731">
                  <c:v>630.79999999999995</c:v>
                </c:pt>
                <c:pt idx="732">
                  <c:v>630.79999999999995</c:v>
                </c:pt>
                <c:pt idx="733">
                  <c:v>630.9</c:v>
                </c:pt>
                <c:pt idx="734">
                  <c:v>631</c:v>
                </c:pt>
                <c:pt idx="735">
                  <c:v>631</c:v>
                </c:pt>
                <c:pt idx="736">
                  <c:v>631.1</c:v>
                </c:pt>
                <c:pt idx="737">
                  <c:v>631</c:v>
                </c:pt>
                <c:pt idx="738">
                  <c:v>630.9</c:v>
                </c:pt>
                <c:pt idx="739">
                  <c:v>630.9</c:v>
                </c:pt>
                <c:pt idx="740">
                  <c:v>630.9</c:v>
                </c:pt>
                <c:pt idx="741">
                  <c:v>630.9</c:v>
                </c:pt>
                <c:pt idx="742">
                  <c:v>630.9</c:v>
                </c:pt>
                <c:pt idx="743">
                  <c:v>630.9</c:v>
                </c:pt>
                <c:pt idx="744">
                  <c:v>631</c:v>
                </c:pt>
                <c:pt idx="745">
                  <c:v>631.29999999999995</c:v>
                </c:pt>
                <c:pt idx="746">
                  <c:v>632.1</c:v>
                </c:pt>
                <c:pt idx="747">
                  <c:v>632.70000000000005</c:v>
                </c:pt>
                <c:pt idx="748">
                  <c:v>633.20000000000005</c:v>
                </c:pt>
                <c:pt idx="749">
                  <c:v>633.9</c:v>
                </c:pt>
                <c:pt idx="750">
                  <c:v>634.20000000000005</c:v>
                </c:pt>
                <c:pt idx="751">
                  <c:v>634.70000000000005</c:v>
                </c:pt>
                <c:pt idx="752">
                  <c:v>635</c:v>
                </c:pt>
                <c:pt idx="753">
                  <c:v>635.29999999999995</c:v>
                </c:pt>
                <c:pt idx="754">
                  <c:v>635.70000000000005</c:v>
                </c:pt>
                <c:pt idx="755">
                  <c:v>636.4</c:v>
                </c:pt>
                <c:pt idx="756">
                  <c:v>637.1</c:v>
                </c:pt>
                <c:pt idx="757">
                  <c:v>638</c:v>
                </c:pt>
                <c:pt idx="758">
                  <c:v>638.20000000000005</c:v>
                </c:pt>
                <c:pt idx="759">
                  <c:v>638.29999999999995</c:v>
                </c:pt>
                <c:pt idx="760">
                  <c:v>638.29999999999995</c:v>
                </c:pt>
                <c:pt idx="761">
                  <c:v>638.4</c:v>
                </c:pt>
                <c:pt idx="762">
                  <c:v>638.4</c:v>
                </c:pt>
                <c:pt idx="763">
                  <c:v>638.4</c:v>
                </c:pt>
                <c:pt idx="764">
                  <c:v>638.29999999999995</c:v>
                </c:pt>
                <c:pt idx="765">
                  <c:v>638.4</c:v>
                </c:pt>
                <c:pt idx="766">
                  <c:v>638.4</c:v>
                </c:pt>
                <c:pt idx="767">
                  <c:v>638.5</c:v>
                </c:pt>
                <c:pt idx="768">
                  <c:v>638.4</c:v>
                </c:pt>
                <c:pt idx="769">
                  <c:v>638.4</c:v>
                </c:pt>
                <c:pt idx="770">
                  <c:v>638.4</c:v>
                </c:pt>
                <c:pt idx="771">
                  <c:v>638.4</c:v>
                </c:pt>
                <c:pt idx="772">
                  <c:v>638.29999999999995</c:v>
                </c:pt>
                <c:pt idx="773">
                  <c:v>638.29999999999995</c:v>
                </c:pt>
                <c:pt idx="774">
                  <c:v>638.29999999999995</c:v>
                </c:pt>
                <c:pt idx="775">
                  <c:v>638.29999999999995</c:v>
                </c:pt>
                <c:pt idx="776">
                  <c:v>638.29999999999995</c:v>
                </c:pt>
                <c:pt idx="777">
                  <c:v>638.29999999999995</c:v>
                </c:pt>
                <c:pt idx="778">
                  <c:v>638.4</c:v>
                </c:pt>
                <c:pt idx="779">
                  <c:v>638.29999999999995</c:v>
                </c:pt>
                <c:pt idx="780">
                  <c:v>638.20000000000005</c:v>
                </c:pt>
                <c:pt idx="781">
                  <c:v>638.20000000000005</c:v>
                </c:pt>
                <c:pt idx="782">
                  <c:v>638.1</c:v>
                </c:pt>
                <c:pt idx="783">
                  <c:v>638.29999999999995</c:v>
                </c:pt>
                <c:pt idx="784">
                  <c:v>638.29999999999995</c:v>
                </c:pt>
                <c:pt idx="785">
                  <c:v>638.4</c:v>
                </c:pt>
                <c:pt idx="786">
                  <c:v>638.4</c:v>
                </c:pt>
                <c:pt idx="787">
                  <c:v>638.4</c:v>
                </c:pt>
                <c:pt idx="788">
                  <c:v>638.4</c:v>
                </c:pt>
                <c:pt idx="789">
                  <c:v>638.4</c:v>
                </c:pt>
                <c:pt idx="790">
                  <c:v>638.4</c:v>
                </c:pt>
                <c:pt idx="791">
                  <c:v>638.4</c:v>
                </c:pt>
                <c:pt idx="792">
                  <c:v>638.4</c:v>
                </c:pt>
                <c:pt idx="793">
                  <c:v>638.4</c:v>
                </c:pt>
                <c:pt idx="794">
                  <c:v>638.4</c:v>
                </c:pt>
                <c:pt idx="795">
                  <c:v>638.4</c:v>
                </c:pt>
                <c:pt idx="796">
                  <c:v>638.4</c:v>
                </c:pt>
                <c:pt idx="797">
                  <c:v>638.4</c:v>
                </c:pt>
                <c:pt idx="798">
                  <c:v>638.29999999999995</c:v>
                </c:pt>
                <c:pt idx="799">
                  <c:v>638.29999999999995</c:v>
                </c:pt>
                <c:pt idx="800">
                  <c:v>638.29999999999995</c:v>
                </c:pt>
                <c:pt idx="801">
                  <c:v>638.29999999999995</c:v>
                </c:pt>
                <c:pt idx="802">
                  <c:v>638.20000000000005</c:v>
                </c:pt>
                <c:pt idx="803">
                  <c:v>638.20000000000005</c:v>
                </c:pt>
                <c:pt idx="804">
                  <c:v>638.1</c:v>
                </c:pt>
                <c:pt idx="805">
                  <c:v>638.1</c:v>
                </c:pt>
                <c:pt idx="806">
                  <c:v>638.1</c:v>
                </c:pt>
                <c:pt idx="807">
                  <c:v>638.1</c:v>
                </c:pt>
                <c:pt idx="808">
                  <c:v>638.20000000000005</c:v>
                </c:pt>
                <c:pt idx="809">
                  <c:v>638.20000000000005</c:v>
                </c:pt>
                <c:pt idx="810">
                  <c:v>638.20000000000005</c:v>
                </c:pt>
                <c:pt idx="811">
                  <c:v>638.20000000000005</c:v>
                </c:pt>
                <c:pt idx="812">
                  <c:v>638.20000000000005</c:v>
                </c:pt>
                <c:pt idx="813">
                  <c:v>638.20000000000005</c:v>
                </c:pt>
                <c:pt idx="814">
                  <c:v>638.20000000000005</c:v>
                </c:pt>
                <c:pt idx="815">
                  <c:v>638.20000000000005</c:v>
                </c:pt>
                <c:pt idx="816">
                  <c:v>638.20000000000005</c:v>
                </c:pt>
                <c:pt idx="817">
                  <c:v>638.20000000000005</c:v>
                </c:pt>
                <c:pt idx="818">
                  <c:v>638.20000000000005</c:v>
                </c:pt>
                <c:pt idx="819">
                  <c:v>638.20000000000005</c:v>
                </c:pt>
                <c:pt idx="820">
                  <c:v>638.20000000000005</c:v>
                </c:pt>
                <c:pt idx="821">
                  <c:v>638.20000000000005</c:v>
                </c:pt>
                <c:pt idx="822">
                  <c:v>638.20000000000005</c:v>
                </c:pt>
                <c:pt idx="823">
                  <c:v>638.29999999999995</c:v>
                </c:pt>
                <c:pt idx="824">
                  <c:v>638.5</c:v>
                </c:pt>
                <c:pt idx="825">
                  <c:v>639.1</c:v>
                </c:pt>
                <c:pt idx="826">
                  <c:v>639.5</c:v>
                </c:pt>
                <c:pt idx="827">
                  <c:v>639.5</c:v>
                </c:pt>
                <c:pt idx="828">
                  <c:v>639.4</c:v>
                </c:pt>
                <c:pt idx="829">
                  <c:v>639.4</c:v>
                </c:pt>
                <c:pt idx="830">
                  <c:v>639.4</c:v>
                </c:pt>
                <c:pt idx="831">
                  <c:v>639.4</c:v>
                </c:pt>
                <c:pt idx="832">
                  <c:v>639.4</c:v>
                </c:pt>
                <c:pt idx="833">
                  <c:v>639.5</c:v>
                </c:pt>
                <c:pt idx="834">
                  <c:v>639.6</c:v>
                </c:pt>
                <c:pt idx="835">
                  <c:v>639.6</c:v>
                </c:pt>
                <c:pt idx="836">
                  <c:v>639.70000000000005</c:v>
                </c:pt>
                <c:pt idx="837">
                  <c:v>639.70000000000005</c:v>
                </c:pt>
                <c:pt idx="838">
                  <c:v>639.79999999999995</c:v>
                </c:pt>
                <c:pt idx="839">
                  <c:v>639.79999999999995</c:v>
                </c:pt>
                <c:pt idx="840">
                  <c:v>639.9</c:v>
                </c:pt>
                <c:pt idx="841">
                  <c:v>640</c:v>
                </c:pt>
                <c:pt idx="842">
                  <c:v>640</c:v>
                </c:pt>
                <c:pt idx="843">
                  <c:v>640.1</c:v>
                </c:pt>
                <c:pt idx="844">
                  <c:v>640.1</c:v>
                </c:pt>
                <c:pt idx="845">
                  <c:v>640.20000000000005</c:v>
                </c:pt>
                <c:pt idx="846">
                  <c:v>640.29999999999995</c:v>
                </c:pt>
                <c:pt idx="847">
                  <c:v>640.4</c:v>
                </c:pt>
                <c:pt idx="848">
                  <c:v>640.4</c:v>
                </c:pt>
                <c:pt idx="849">
                  <c:v>640.5</c:v>
                </c:pt>
                <c:pt idx="850">
                  <c:v>640.70000000000005</c:v>
                </c:pt>
                <c:pt idx="851">
                  <c:v>640.9</c:v>
                </c:pt>
                <c:pt idx="852">
                  <c:v>641</c:v>
                </c:pt>
                <c:pt idx="853">
                  <c:v>641.6</c:v>
                </c:pt>
                <c:pt idx="854">
                  <c:v>641.70000000000005</c:v>
                </c:pt>
                <c:pt idx="855">
                  <c:v>641.6</c:v>
                </c:pt>
                <c:pt idx="856">
                  <c:v>641.6</c:v>
                </c:pt>
                <c:pt idx="857">
                  <c:v>641.70000000000005</c:v>
                </c:pt>
                <c:pt idx="858">
                  <c:v>641.70000000000005</c:v>
                </c:pt>
                <c:pt idx="859">
                  <c:v>641.70000000000005</c:v>
                </c:pt>
                <c:pt idx="860">
                  <c:v>641.70000000000005</c:v>
                </c:pt>
                <c:pt idx="861">
                  <c:v>641.70000000000005</c:v>
                </c:pt>
                <c:pt idx="862">
                  <c:v>641.70000000000005</c:v>
                </c:pt>
                <c:pt idx="863">
                  <c:v>641.70000000000005</c:v>
                </c:pt>
                <c:pt idx="864">
                  <c:v>641.70000000000005</c:v>
                </c:pt>
                <c:pt idx="865">
                  <c:v>641.70000000000005</c:v>
                </c:pt>
                <c:pt idx="866">
                  <c:v>641.70000000000005</c:v>
                </c:pt>
                <c:pt idx="867">
                  <c:v>641.70000000000005</c:v>
                </c:pt>
                <c:pt idx="868">
                  <c:v>641.70000000000005</c:v>
                </c:pt>
                <c:pt idx="869">
                  <c:v>641.70000000000005</c:v>
                </c:pt>
                <c:pt idx="870">
                  <c:v>641.70000000000005</c:v>
                </c:pt>
                <c:pt idx="871">
                  <c:v>641.70000000000005</c:v>
                </c:pt>
                <c:pt idx="872">
                  <c:v>641.70000000000005</c:v>
                </c:pt>
                <c:pt idx="873">
                  <c:v>641.70000000000005</c:v>
                </c:pt>
                <c:pt idx="874">
                  <c:v>641.70000000000005</c:v>
                </c:pt>
                <c:pt idx="875">
                  <c:v>641.70000000000005</c:v>
                </c:pt>
                <c:pt idx="876">
                  <c:v>641.6</c:v>
                </c:pt>
                <c:pt idx="877">
                  <c:v>641.6</c:v>
                </c:pt>
                <c:pt idx="878">
                  <c:v>641.6</c:v>
                </c:pt>
                <c:pt idx="879">
                  <c:v>641.6</c:v>
                </c:pt>
                <c:pt idx="880">
                  <c:v>641.6</c:v>
                </c:pt>
                <c:pt idx="881">
                  <c:v>641.6</c:v>
                </c:pt>
                <c:pt idx="882">
                  <c:v>641.6</c:v>
                </c:pt>
                <c:pt idx="883">
                  <c:v>641.70000000000005</c:v>
                </c:pt>
                <c:pt idx="884">
                  <c:v>641.6</c:v>
                </c:pt>
                <c:pt idx="885">
                  <c:v>641.6</c:v>
                </c:pt>
                <c:pt idx="886">
                  <c:v>641.70000000000005</c:v>
                </c:pt>
                <c:pt idx="887">
                  <c:v>641.70000000000005</c:v>
                </c:pt>
                <c:pt idx="888">
                  <c:v>641.70000000000005</c:v>
                </c:pt>
                <c:pt idx="889">
                  <c:v>641.70000000000005</c:v>
                </c:pt>
                <c:pt idx="890">
                  <c:v>641.70000000000005</c:v>
                </c:pt>
                <c:pt idx="891">
                  <c:v>641.70000000000005</c:v>
                </c:pt>
                <c:pt idx="892">
                  <c:v>641.70000000000005</c:v>
                </c:pt>
                <c:pt idx="893">
                  <c:v>641.70000000000005</c:v>
                </c:pt>
                <c:pt idx="894">
                  <c:v>641.70000000000005</c:v>
                </c:pt>
                <c:pt idx="895">
                  <c:v>641.6</c:v>
                </c:pt>
                <c:pt idx="896">
                  <c:v>641.6</c:v>
                </c:pt>
                <c:pt idx="897">
                  <c:v>641.70000000000005</c:v>
                </c:pt>
                <c:pt idx="898">
                  <c:v>642</c:v>
                </c:pt>
                <c:pt idx="899">
                  <c:v>642.29999999999995</c:v>
                </c:pt>
                <c:pt idx="900">
                  <c:v>642.79999999999995</c:v>
                </c:pt>
                <c:pt idx="901">
                  <c:v>643.6</c:v>
                </c:pt>
                <c:pt idx="902">
                  <c:v>644.6</c:v>
                </c:pt>
                <c:pt idx="903">
                  <c:v>644.70000000000005</c:v>
                </c:pt>
                <c:pt idx="904">
                  <c:v>645.29999999999995</c:v>
                </c:pt>
                <c:pt idx="905">
                  <c:v>646.4</c:v>
                </c:pt>
                <c:pt idx="906">
                  <c:v>646.5</c:v>
                </c:pt>
                <c:pt idx="907">
                  <c:v>646.5</c:v>
                </c:pt>
                <c:pt idx="908">
                  <c:v>646.6</c:v>
                </c:pt>
                <c:pt idx="909">
                  <c:v>646.6</c:v>
                </c:pt>
                <c:pt idx="910">
                  <c:v>646.6</c:v>
                </c:pt>
                <c:pt idx="911">
                  <c:v>646.6</c:v>
                </c:pt>
                <c:pt idx="912">
                  <c:v>646.6</c:v>
                </c:pt>
                <c:pt idx="913">
                  <c:v>646.6</c:v>
                </c:pt>
                <c:pt idx="914">
                  <c:v>646.6</c:v>
                </c:pt>
                <c:pt idx="915">
                  <c:v>646.70000000000005</c:v>
                </c:pt>
                <c:pt idx="916">
                  <c:v>646.6</c:v>
                </c:pt>
                <c:pt idx="917">
                  <c:v>646.70000000000005</c:v>
                </c:pt>
                <c:pt idx="918">
                  <c:v>646.70000000000005</c:v>
                </c:pt>
                <c:pt idx="919">
                  <c:v>646.6</c:v>
                </c:pt>
                <c:pt idx="920">
                  <c:v>646.70000000000005</c:v>
                </c:pt>
                <c:pt idx="921">
                  <c:v>646.6</c:v>
                </c:pt>
                <c:pt idx="922">
                  <c:v>646.6</c:v>
                </c:pt>
                <c:pt idx="923">
                  <c:v>646.6</c:v>
                </c:pt>
                <c:pt idx="924">
                  <c:v>646.6</c:v>
                </c:pt>
                <c:pt idx="925">
                  <c:v>646.5</c:v>
                </c:pt>
                <c:pt idx="926">
                  <c:v>646.5</c:v>
                </c:pt>
                <c:pt idx="927">
                  <c:v>646.4</c:v>
                </c:pt>
                <c:pt idx="928">
                  <c:v>646.29999999999995</c:v>
                </c:pt>
                <c:pt idx="929">
                  <c:v>646.29999999999995</c:v>
                </c:pt>
                <c:pt idx="930">
                  <c:v>646.4</c:v>
                </c:pt>
                <c:pt idx="931">
                  <c:v>646.5</c:v>
                </c:pt>
                <c:pt idx="932">
                  <c:v>646.70000000000005</c:v>
                </c:pt>
                <c:pt idx="933">
                  <c:v>646.70000000000005</c:v>
                </c:pt>
                <c:pt idx="934">
                  <c:v>646.70000000000005</c:v>
                </c:pt>
                <c:pt idx="935">
                  <c:v>646.70000000000005</c:v>
                </c:pt>
                <c:pt idx="936">
                  <c:v>646.70000000000005</c:v>
                </c:pt>
                <c:pt idx="937">
                  <c:v>646.70000000000005</c:v>
                </c:pt>
                <c:pt idx="938">
                  <c:v>646.70000000000005</c:v>
                </c:pt>
                <c:pt idx="939">
                  <c:v>647.29999999999995</c:v>
                </c:pt>
                <c:pt idx="940">
                  <c:v>648.1</c:v>
                </c:pt>
                <c:pt idx="941">
                  <c:v>649.29999999999995</c:v>
                </c:pt>
                <c:pt idx="942">
                  <c:v>649.70000000000005</c:v>
                </c:pt>
                <c:pt idx="943">
                  <c:v>649.70000000000005</c:v>
                </c:pt>
                <c:pt idx="944">
                  <c:v>649.70000000000005</c:v>
                </c:pt>
                <c:pt idx="945">
                  <c:v>649.79999999999995</c:v>
                </c:pt>
                <c:pt idx="946">
                  <c:v>650</c:v>
                </c:pt>
                <c:pt idx="947">
                  <c:v>650.20000000000005</c:v>
                </c:pt>
                <c:pt idx="948">
                  <c:v>650.20000000000005</c:v>
                </c:pt>
                <c:pt idx="949">
                  <c:v>650.29999999999995</c:v>
                </c:pt>
                <c:pt idx="950">
                  <c:v>650.29999999999995</c:v>
                </c:pt>
                <c:pt idx="951">
                  <c:v>650.5</c:v>
                </c:pt>
                <c:pt idx="952">
                  <c:v>650.6</c:v>
                </c:pt>
                <c:pt idx="953">
                  <c:v>650.6</c:v>
                </c:pt>
                <c:pt idx="954">
                  <c:v>650.6</c:v>
                </c:pt>
                <c:pt idx="955">
                  <c:v>650.6</c:v>
                </c:pt>
                <c:pt idx="956">
                  <c:v>650.6</c:v>
                </c:pt>
                <c:pt idx="957">
                  <c:v>650.6</c:v>
                </c:pt>
                <c:pt idx="958">
                  <c:v>650.6</c:v>
                </c:pt>
                <c:pt idx="959">
                  <c:v>650.6</c:v>
                </c:pt>
                <c:pt idx="960">
                  <c:v>650.6</c:v>
                </c:pt>
                <c:pt idx="961">
                  <c:v>650.6</c:v>
                </c:pt>
                <c:pt idx="962">
                  <c:v>650.6</c:v>
                </c:pt>
                <c:pt idx="963">
                  <c:v>650.6</c:v>
                </c:pt>
                <c:pt idx="964">
                  <c:v>650.6</c:v>
                </c:pt>
                <c:pt idx="965">
                  <c:v>650.4</c:v>
                </c:pt>
                <c:pt idx="966">
                  <c:v>650.4</c:v>
                </c:pt>
                <c:pt idx="967">
                  <c:v>650.4</c:v>
                </c:pt>
                <c:pt idx="968">
                  <c:v>650.70000000000005</c:v>
                </c:pt>
                <c:pt idx="969">
                  <c:v>650.6</c:v>
                </c:pt>
                <c:pt idx="970">
                  <c:v>650.4</c:v>
                </c:pt>
                <c:pt idx="971">
                  <c:v>650.4</c:v>
                </c:pt>
                <c:pt idx="972">
                  <c:v>650.29999999999995</c:v>
                </c:pt>
                <c:pt idx="973">
                  <c:v>650.29999999999995</c:v>
                </c:pt>
                <c:pt idx="974">
                  <c:v>650.20000000000005</c:v>
                </c:pt>
                <c:pt idx="975">
                  <c:v>650.20000000000005</c:v>
                </c:pt>
                <c:pt idx="976">
                  <c:v>650.1</c:v>
                </c:pt>
                <c:pt idx="977">
                  <c:v>650.4</c:v>
                </c:pt>
                <c:pt idx="978">
                  <c:v>650.5</c:v>
                </c:pt>
                <c:pt idx="979">
                  <c:v>650.5</c:v>
                </c:pt>
                <c:pt idx="980">
                  <c:v>650.5</c:v>
                </c:pt>
                <c:pt idx="981">
                  <c:v>650.5</c:v>
                </c:pt>
                <c:pt idx="982">
                  <c:v>650.6</c:v>
                </c:pt>
                <c:pt idx="983">
                  <c:v>650.5</c:v>
                </c:pt>
                <c:pt idx="984">
                  <c:v>650.4</c:v>
                </c:pt>
                <c:pt idx="985">
                  <c:v>650.29999999999995</c:v>
                </c:pt>
                <c:pt idx="986">
                  <c:v>650.4</c:v>
                </c:pt>
                <c:pt idx="987">
                  <c:v>650.29999999999995</c:v>
                </c:pt>
                <c:pt idx="988">
                  <c:v>650.5</c:v>
                </c:pt>
                <c:pt idx="989">
                  <c:v>650.5</c:v>
                </c:pt>
                <c:pt idx="990">
                  <c:v>650.4</c:v>
                </c:pt>
                <c:pt idx="991">
                  <c:v>650.4</c:v>
                </c:pt>
                <c:pt idx="992">
                  <c:v>650.79999999999995</c:v>
                </c:pt>
                <c:pt idx="993">
                  <c:v>650.70000000000005</c:v>
                </c:pt>
                <c:pt idx="994">
                  <c:v>650.5</c:v>
                </c:pt>
                <c:pt idx="995">
                  <c:v>650.4</c:v>
                </c:pt>
                <c:pt idx="996">
                  <c:v>650.4</c:v>
                </c:pt>
                <c:pt idx="997">
                  <c:v>650.29999999999995</c:v>
                </c:pt>
                <c:pt idx="998">
                  <c:v>650.29999999999995</c:v>
                </c:pt>
                <c:pt idx="999">
                  <c:v>650.20000000000005</c:v>
                </c:pt>
                <c:pt idx="1000">
                  <c:v>650.1</c:v>
                </c:pt>
                <c:pt idx="1001">
                  <c:v>650.1</c:v>
                </c:pt>
                <c:pt idx="1002">
                  <c:v>650.20000000000005</c:v>
                </c:pt>
                <c:pt idx="1003">
                  <c:v>650.20000000000005</c:v>
                </c:pt>
                <c:pt idx="1004">
                  <c:v>650.29999999999995</c:v>
                </c:pt>
                <c:pt idx="1005">
                  <c:v>650.29999999999995</c:v>
                </c:pt>
                <c:pt idx="1006">
                  <c:v>650.29999999999995</c:v>
                </c:pt>
                <c:pt idx="1007">
                  <c:v>650.29999999999995</c:v>
                </c:pt>
                <c:pt idx="1008">
                  <c:v>650.4</c:v>
                </c:pt>
                <c:pt idx="1009">
                  <c:v>650.5</c:v>
                </c:pt>
                <c:pt idx="1010">
                  <c:v>650.6</c:v>
                </c:pt>
                <c:pt idx="1011">
                  <c:v>650.6</c:v>
                </c:pt>
                <c:pt idx="1012">
                  <c:v>650.70000000000005</c:v>
                </c:pt>
                <c:pt idx="1013">
                  <c:v>650.79999999999995</c:v>
                </c:pt>
                <c:pt idx="1014">
                  <c:v>651.20000000000005</c:v>
                </c:pt>
                <c:pt idx="1015">
                  <c:v>651.20000000000005</c:v>
                </c:pt>
                <c:pt idx="1016">
                  <c:v>651.29999999999995</c:v>
                </c:pt>
                <c:pt idx="1017">
                  <c:v>651.29999999999995</c:v>
                </c:pt>
                <c:pt idx="1018">
                  <c:v>651.29999999999995</c:v>
                </c:pt>
                <c:pt idx="1019">
                  <c:v>651.29999999999995</c:v>
                </c:pt>
                <c:pt idx="1020">
                  <c:v>651.29999999999995</c:v>
                </c:pt>
                <c:pt idx="1021">
                  <c:v>651.29999999999995</c:v>
                </c:pt>
                <c:pt idx="1022">
                  <c:v>651.29999999999995</c:v>
                </c:pt>
                <c:pt idx="1023">
                  <c:v>651.20000000000005</c:v>
                </c:pt>
                <c:pt idx="1024">
                  <c:v>651.20000000000005</c:v>
                </c:pt>
                <c:pt idx="1025">
                  <c:v>651.20000000000005</c:v>
                </c:pt>
                <c:pt idx="1026">
                  <c:v>651.29999999999995</c:v>
                </c:pt>
                <c:pt idx="1027">
                  <c:v>651.5</c:v>
                </c:pt>
                <c:pt idx="1028">
                  <c:v>651.70000000000005</c:v>
                </c:pt>
                <c:pt idx="1029">
                  <c:v>651.70000000000005</c:v>
                </c:pt>
                <c:pt idx="1030">
                  <c:v>651.70000000000005</c:v>
                </c:pt>
                <c:pt idx="1031">
                  <c:v>651.70000000000005</c:v>
                </c:pt>
                <c:pt idx="1032">
                  <c:v>651.79999999999995</c:v>
                </c:pt>
                <c:pt idx="1033">
                  <c:v>653.70000000000005</c:v>
                </c:pt>
                <c:pt idx="1034">
                  <c:v>655.8</c:v>
                </c:pt>
                <c:pt idx="1035">
                  <c:v>656.1</c:v>
                </c:pt>
                <c:pt idx="1036">
                  <c:v>656.1</c:v>
                </c:pt>
                <c:pt idx="1037">
                  <c:v>656.1</c:v>
                </c:pt>
                <c:pt idx="1038">
                  <c:v>656.2</c:v>
                </c:pt>
                <c:pt idx="1039">
                  <c:v>656.2</c:v>
                </c:pt>
                <c:pt idx="1040">
                  <c:v>656.1</c:v>
                </c:pt>
                <c:pt idx="1041">
                  <c:v>656.1</c:v>
                </c:pt>
                <c:pt idx="1042">
                  <c:v>656.4</c:v>
                </c:pt>
                <c:pt idx="1043">
                  <c:v>656.5</c:v>
                </c:pt>
                <c:pt idx="1044">
                  <c:v>657</c:v>
                </c:pt>
                <c:pt idx="1045">
                  <c:v>657.4</c:v>
                </c:pt>
                <c:pt idx="1046">
                  <c:v>657.4</c:v>
                </c:pt>
                <c:pt idx="1047">
                  <c:v>657.5</c:v>
                </c:pt>
                <c:pt idx="1048">
                  <c:v>657.5</c:v>
                </c:pt>
                <c:pt idx="1049">
                  <c:v>657.6</c:v>
                </c:pt>
                <c:pt idx="1050">
                  <c:v>657.6</c:v>
                </c:pt>
                <c:pt idx="1051">
                  <c:v>658.1</c:v>
                </c:pt>
                <c:pt idx="1052">
                  <c:v>658.6</c:v>
                </c:pt>
                <c:pt idx="1053">
                  <c:v>659.2</c:v>
                </c:pt>
                <c:pt idx="1054">
                  <c:v>659.5</c:v>
                </c:pt>
                <c:pt idx="1055">
                  <c:v>659.6</c:v>
                </c:pt>
                <c:pt idx="1056">
                  <c:v>659.6</c:v>
                </c:pt>
                <c:pt idx="1057">
                  <c:v>659.6</c:v>
                </c:pt>
                <c:pt idx="1058">
                  <c:v>659.6</c:v>
                </c:pt>
                <c:pt idx="1059">
                  <c:v>659.6</c:v>
                </c:pt>
                <c:pt idx="1060">
                  <c:v>659.6</c:v>
                </c:pt>
                <c:pt idx="1061">
                  <c:v>659.6</c:v>
                </c:pt>
                <c:pt idx="1062">
                  <c:v>659.7</c:v>
                </c:pt>
                <c:pt idx="1063">
                  <c:v>659.7</c:v>
                </c:pt>
                <c:pt idx="1064">
                  <c:v>659.8</c:v>
                </c:pt>
                <c:pt idx="1065">
                  <c:v>659.8</c:v>
                </c:pt>
                <c:pt idx="1066">
                  <c:v>659.8</c:v>
                </c:pt>
                <c:pt idx="1067">
                  <c:v>659.9</c:v>
                </c:pt>
                <c:pt idx="1068">
                  <c:v>659.9</c:v>
                </c:pt>
                <c:pt idx="1069">
                  <c:v>659.8</c:v>
                </c:pt>
                <c:pt idx="1070">
                  <c:v>659.8</c:v>
                </c:pt>
                <c:pt idx="1071">
                  <c:v>659.8</c:v>
                </c:pt>
                <c:pt idx="1072">
                  <c:v>659.9</c:v>
                </c:pt>
                <c:pt idx="1073">
                  <c:v>659.9</c:v>
                </c:pt>
                <c:pt idx="1074">
                  <c:v>659.9</c:v>
                </c:pt>
                <c:pt idx="1075">
                  <c:v>659.9</c:v>
                </c:pt>
                <c:pt idx="1076">
                  <c:v>660</c:v>
                </c:pt>
                <c:pt idx="1077">
                  <c:v>660</c:v>
                </c:pt>
                <c:pt idx="1078">
                  <c:v>660</c:v>
                </c:pt>
                <c:pt idx="1079">
                  <c:v>660</c:v>
                </c:pt>
                <c:pt idx="1080">
                  <c:v>660</c:v>
                </c:pt>
                <c:pt idx="1081">
                  <c:v>660</c:v>
                </c:pt>
                <c:pt idx="1082">
                  <c:v>660</c:v>
                </c:pt>
                <c:pt idx="1083">
                  <c:v>659.9</c:v>
                </c:pt>
                <c:pt idx="1084">
                  <c:v>660.1</c:v>
                </c:pt>
                <c:pt idx="1085">
                  <c:v>660.1</c:v>
                </c:pt>
                <c:pt idx="1086">
                  <c:v>660.1</c:v>
                </c:pt>
                <c:pt idx="1087">
                  <c:v>660.1</c:v>
                </c:pt>
                <c:pt idx="1088">
                  <c:v>660.1</c:v>
                </c:pt>
                <c:pt idx="1089">
                  <c:v>659.9</c:v>
                </c:pt>
                <c:pt idx="1090">
                  <c:v>659.9</c:v>
                </c:pt>
                <c:pt idx="1091">
                  <c:v>659.8</c:v>
                </c:pt>
                <c:pt idx="1092">
                  <c:v>659.8</c:v>
                </c:pt>
                <c:pt idx="1093">
                  <c:v>659.9</c:v>
                </c:pt>
                <c:pt idx="1094">
                  <c:v>659.7</c:v>
                </c:pt>
                <c:pt idx="1095">
                  <c:v>659.7</c:v>
                </c:pt>
                <c:pt idx="1096">
                  <c:v>659.5</c:v>
                </c:pt>
                <c:pt idx="1097">
                  <c:v>659.6</c:v>
                </c:pt>
                <c:pt idx="1098">
                  <c:v>659.7</c:v>
                </c:pt>
                <c:pt idx="1099">
                  <c:v>659.7</c:v>
                </c:pt>
                <c:pt idx="1100">
                  <c:v>659.7</c:v>
                </c:pt>
                <c:pt idx="1101">
                  <c:v>659.8</c:v>
                </c:pt>
                <c:pt idx="1102">
                  <c:v>659.8</c:v>
                </c:pt>
                <c:pt idx="1103">
                  <c:v>659.9</c:v>
                </c:pt>
                <c:pt idx="1104">
                  <c:v>660.1</c:v>
                </c:pt>
                <c:pt idx="1105">
                  <c:v>660.1</c:v>
                </c:pt>
                <c:pt idx="1106">
                  <c:v>660</c:v>
                </c:pt>
                <c:pt idx="1107">
                  <c:v>660</c:v>
                </c:pt>
                <c:pt idx="1108">
                  <c:v>660</c:v>
                </c:pt>
                <c:pt idx="1109">
                  <c:v>660</c:v>
                </c:pt>
                <c:pt idx="1110">
                  <c:v>660.1</c:v>
                </c:pt>
                <c:pt idx="1111">
                  <c:v>660.1</c:v>
                </c:pt>
                <c:pt idx="1112">
                  <c:v>660.1</c:v>
                </c:pt>
                <c:pt idx="1113">
                  <c:v>660.1</c:v>
                </c:pt>
                <c:pt idx="1114">
                  <c:v>660</c:v>
                </c:pt>
                <c:pt idx="1115">
                  <c:v>660</c:v>
                </c:pt>
                <c:pt idx="1116">
                  <c:v>659.9</c:v>
                </c:pt>
                <c:pt idx="1117">
                  <c:v>659.9</c:v>
                </c:pt>
                <c:pt idx="1118">
                  <c:v>659.9</c:v>
                </c:pt>
                <c:pt idx="1119">
                  <c:v>659.9</c:v>
                </c:pt>
                <c:pt idx="1120">
                  <c:v>659.9</c:v>
                </c:pt>
                <c:pt idx="1121">
                  <c:v>659.8</c:v>
                </c:pt>
                <c:pt idx="1122">
                  <c:v>659.8</c:v>
                </c:pt>
                <c:pt idx="1123">
                  <c:v>659.8</c:v>
                </c:pt>
                <c:pt idx="1124">
                  <c:v>659.9</c:v>
                </c:pt>
                <c:pt idx="1125">
                  <c:v>660</c:v>
                </c:pt>
                <c:pt idx="1126">
                  <c:v>660</c:v>
                </c:pt>
                <c:pt idx="1127">
                  <c:v>660.3</c:v>
                </c:pt>
                <c:pt idx="1128">
                  <c:v>660.5</c:v>
                </c:pt>
                <c:pt idx="1129">
                  <c:v>660.8</c:v>
                </c:pt>
                <c:pt idx="1130">
                  <c:v>661.2</c:v>
                </c:pt>
                <c:pt idx="1131">
                  <c:v>661.5</c:v>
                </c:pt>
                <c:pt idx="1132">
                  <c:v>662.1</c:v>
                </c:pt>
                <c:pt idx="1133">
                  <c:v>662.1</c:v>
                </c:pt>
                <c:pt idx="1134">
                  <c:v>662.3</c:v>
                </c:pt>
                <c:pt idx="1135">
                  <c:v>662.5</c:v>
                </c:pt>
                <c:pt idx="1136">
                  <c:v>662.9</c:v>
                </c:pt>
                <c:pt idx="1137">
                  <c:v>662.9</c:v>
                </c:pt>
                <c:pt idx="1138">
                  <c:v>662.8</c:v>
                </c:pt>
                <c:pt idx="1139">
                  <c:v>662.7</c:v>
                </c:pt>
                <c:pt idx="1140">
                  <c:v>662.7</c:v>
                </c:pt>
                <c:pt idx="1141">
                  <c:v>662.8</c:v>
                </c:pt>
                <c:pt idx="1142">
                  <c:v>662.7</c:v>
                </c:pt>
                <c:pt idx="1143">
                  <c:v>662.7</c:v>
                </c:pt>
                <c:pt idx="1144">
                  <c:v>662.7</c:v>
                </c:pt>
                <c:pt idx="1145">
                  <c:v>662.7</c:v>
                </c:pt>
                <c:pt idx="1146">
                  <c:v>662.9</c:v>
                </c:pt>
                <c:pt idx="1147">
                  <c:v>662.9</c:v>
                </c:pt>
                <c:pt idx="1148">
                  <c:v>663.3</c:v>
                </c:pt>
                <c:pt idx="1149">
                  <c:v>663.6</c:v>
                </c:pt>
                <c:pt idx="1150">
                  <c:v>663.6</c:v>
                </c:pt>
                <c:pt idx="1151">
                  <c:v>663.6</c:v>
                </c:pt>
                <c:pt idx="1152">
                  <c:v>663.6</c:v>
                </c:pt>
                <c:pt idx="1153">
                  <c:v>663.6</c:v>
                </c:pt>
                <c:pt idx="1154">
                  <c:v>663.6</c:v>
                </c:pt>
                <c:pt idx="1155">
                  <c:v>663.6</c:v>
                </c:pt>
                <c:pt idx="1156">
                  <c:v>663.6</c:v>
                </c:pt>
                <c:pt idx="1157">
                  <c:v>663.6</c:v>
                </c:pt>
                <c:pt idx="1158">
                  <c:v>663.6</c:v>
                </c:pt>
                <c:pt idx="1159">
                  <c:v>663.6</c:v>
                </c:pt>
                <c:pt idx="1160">
                  <c:v>663.7</c:v>
                </c:pt>
                <c:pt idx="1161">
                  <c:v>663.9</c:v>
                </c:pt>
                <c:pt idx="1162">
                  <c:v>663.9</c:v>
                </c:pt>
                <c:pt idx="1163">
                  <c:v>663.9</c:v>
                </c:pt>
                <c:pt idx="1164">
                  <c:v>663.8</c:v>
                </c:pt>
                <c:pt idx="1165">
                  <c:v>663.7</c:v>
                </c:pt>
                <c:pt idx="1166">
                  <c:v>663.7</c:v>
                </c:pt>
                <c:pt idx="1167">
                  <c:v>663.7</c:v>
                </c:pt>
                <c:pt idx="1168">
                  <c:v>663.7</c:v>
                </c:pt>
                <c:pt idx="1169">
                  <c:v>663.8</c:v>
                </c:pt>
                <c:pt idx="1170">
                  <c:v>663.8</c:v>
                </c:pt>
                <c:pt idx="1171">
                  <c:v>663.7</c:v>
                </c:pt>
                <c:pt idx="1172">
                  <c:v>664</c:v>
                </c:pt>
                <c:pt idx="1173">
                  <c:v>664</c:v>
                </c:pt>
                <c:pt idx="1174">
                  <c:v>664</c:v>
                </c:pt>
                <c:pt idx="1175">
                  <c:v>664</c:v>
                </c:pt>
                <c:pt idx="1176">
                  <c:v>664</c:v>
                </c:pt>
                <c:pt idx="1177">
                  <c:v>664</c:v>
                </c:pt>
                <c:pt idx="1178">
                  <c:v>664</c:v>
                </c:pt>
                <c:pt idx="1179">
                  <c:v>664</c:v>
                </c:pt>
                <c:pt idx="1180">
                  <c:v>664</c:v>
                </c:pt>
                <c:pt idx="1181">
                  <c:v>664.1</c:v>
                </c:pt>
                <c:pt idx="1182">
                  <c:v>664.4</c:v>
                </c:pt>
                <c:pt idx="1183">
                  <c:v>664.5</c:v>
                </c:pt>
                <c:pt idx="1184">
                  <c:v>664.6</c:v>
                </c:pt>
                <c:pt idx="1185">
                  <c:v>664.7</c:v>
                </c:pt>
                <c:pt idx="1186">
                  <c:v>664.9</c:v>
                </c:pt>
                <c:pt idx="1187">
                  <c:v>665.1</c:v>
                </c:pt>
                <c:pt idx="1188">
                  <c:v>665.2</c:v>
                </c:pt>
                <c:pt idx="1189">
                  <c:v>665.5</c:v>
                </c:pt>
                <c:pt idx="1190">
                  <c:v>665.8</c:v>
                </c:pt>
                <c:pt idx="1191">
                  <c:v>665.9</c:v>
                </c:pt>
                <c:pt idx="1192">
                  <c:v>666.4</c:v>
                </c:pt>
                <c:pt idx="1193">
                  <c:v>667.2</c:v>
                </c:pt>
                <c:pt idx="1194">
                  <c:v>667.4</c:v>
                </c:pt>
                <c:pt idx="1195">
                  <c:v>668.8</c:v>
                </c:pt>
                <c:pt idx="1196">
                  <c:v>669.5</c:v>
                </c:pt>
                <c:pt idx="1197">
                  <c:v>669.7</c:v>
                </c:pt>
                <c:pt idx="1198">
                  <c:v>669.8</c:v>
                </c:pt>
                <c:pt idx="1199">
                  <c:v>669.9</c:v>
                </c:pt>
                <c:pt idx="1200">
                  <c:v>669.9</c:v>
                </c:pt>
                <c:pt idx="1201">
                  <c:v>670.3</c:v>
                </c:pt>
                <c:pt idx="1202">
                  <c:v>671</c:v>
                </c:pt>
                <c:pt idx="1203">
                  <c:v>671.7</c:v>
                </c:pt>
                <c:pt idx="1204">
                  <c:v>672.3</c:v>
                </c:pt>
                <c:pt idx="1205">
                  <c:v>673</c:v>
                </c:pt>
                <c:pt idx="1206">
                  <c:v>673.5</c:v>
                </c:pt>
                <c:pt idx="1207">
                  <c:v>673.8</c:v>
                </c:pt>
                <c:pt idx="1208">
                  <c:v>674</c:v>
                </c:pt>
                <c:pt idx="1209">
                  <c:v>674.6</c:v>
                </c:pt>
                <c:pt idx="1210">
                  <c:v>675.4</c:v>
                </c:pt>
                <c:pt idx="1211">
                  <c:v>676.4</c:v>
                </c:pt>
                <c:pt idx="1212">
                  <c:v>676.6</c:v>
                </c:pt>
                <c:pt idx="1213">
                  <c:v>676.6</c:v>
                </c:pt>
                <c:pt idx="1214">
                  <c:v>676.6</c:v>
                </c:pt>
                <c:pt idx="1215">
                  <c:v>676.6</c:v>
                </c:pt>
                <c:pt idx="1216">
                  <c:v>676.6</c:v>
                </c:pt>
                <c:pt idx="1217">
                  <c:v>676.6</c:v>
                </c:pt>
                <c:pt idx="1218">
                  <c:v>676.7</c:v>
                </c:pt>
                <c:pt idx="1219">
                  <c:v>676.8</c:v>
                </c:pt>
                <c:pt idx="1220">
                  <c:v>676.8</c:v>
                </c:pt>
                <c:pt idx="1221">
                  <c:v>676.9</c:v>
                </c:pt>
                <c:pt idx="1222">
                  <c:v>676.9</c:v>
                </c:pt>
                <c:pt idx="1223">
                  <c:v>676.8</c:v>
                </c:pt>
                <c:pt idx="1224">
                  <c:v>676.8</c:v>
                </c:pt>
                <c:pt idx="1225">
                  <c:v>676.9</c:v>
                </c:pt>
                <c:pt idx="1226">
                  <c:v>677.2</c:v>
                </c:pt>
                <c:pt idx="1227">
                  <c:v>678</c:v>
                </c:pt>
                <c:pt idx="1228">
                  <c:v>679.1</c:v>
                </c:pt>
                <c:pt idx="1229">
                  <c:v>680.4</c:v>
                </c:pt>
                <c:pt idx="1230">
                  <c:v>681.4</c:v>
                </c:pt>
                <c:pt idx="1231">
                  <c:v>682.7</c:v>
                </c:pt>
                <c:pt idx="1232">
                  <c:v>684</c:v>
                </c:pt>
                <c:pt idx="1233">
                  <c:v>686</c:v>
                </c:pt>
                <c:pt idx="1234">
                  <c:v>687.9</c:v>
                </c:pt>
                <c:pt idx="1235">
                  <c:v>688.5</c:v>
                </c:pt>
                <c:pt idx="1236">
                  <c:v>688.5</c:v>
                </c:pt>
                <c:pt idx="1237">
                  <c:v>688.6</c:v>
                </c:pt>
                <c:pt idx="1238">
                  <c:v>688.7</c:v>
                </c:pt>
                <c:pt idx="1239">
                  <c:v>688.8</c:v>
                </c:pt>
                <c:pt idx="1240">
                  <c:v>689</c:v>
                </c:pt>
                <c:pt idx="1241">
                  <c:v>689.2</c:v>
                </c:pt>
                <c:pt idx="1242">
                  <c:v>689.4</c:v>
                </c:pt>
                <c:pt idx="1243">
                  <c:v>689.6</c:v>
                </c:pt>
                <c:pt idx="1244">
                  <c:v>689.8</c:v>
                </c:pt>
                <c:pt idx="1245">
                  <c:v>690.1</c:v>
                </c:pt>
                <c:pt idx="1246">
                  <c:v>690.1</c:v>
                </c:pt>
                <c:pt idx="1247">
                  <c:v>690.2</c:v>
                </c:pt>
                <c:pt idx="1248">
                  <c:v>690.7</c:v>
                </c:pt>
                <c:pt idx="1249">
                  <c:v>690.9</c:v>
                </c:pt>
                <c:pt idx="1250">
                  <c:v>691.1</c:v>
                </c:pt>
                <c:pt idx="1251">
                  <c:v>691.2</c:v>
                </c:pt>
                <c:pt idx="1252">
                  <c:v>691.3</c:v>
                </c:pt>
                <c:pt idx="1253">
                  <c:v>691.4</c:v>
                </c:pt>
                <c:pt idx="1254">
                  <c:v>691.5</c:v>
                </c:pt>
                <c:pt idx="1255">
                  <c:v>691.5</c:v>
                </c:pt>
                <c:pt idx="1256">
                  <c:v>691.5</c:v>
                </c:pt>
                <c:pt idx="1257">
                  <c:v>691.5</c:v>
                </c:pt>
                <c:pt idx="1258">
                  <c:v>691.7</c:v>
                </c:pt>
                <c:pt idx="1259">
                  <c:v>691.5</c:v>
                </c:pt>
                <c:pt idx="1260">
                  <c:v>691.6</c:v>
                </c:pt>
                <c:pt idx="1261">
                  <c:v>691.6</c:v>
                </c:pt>
                <c:pt idx="1262">
                  <c:v>691.7</c:v>
                </c:pt>
                <c:pt idx="1263">
                  <c:v>691.8</c:v>
                </c:pt>
                <c:pt idx="1264">
                  <c:v>691.8</c:v>
                </c:pt>
                <c:pt idx="1265">
                  <c:v>691.9</c:v>
                </c:pt>
                <c:pt idx="1266">
                  <c:v>691.9</c:v>
                </c:pt>
                <c:pt idx="1267">
                  <c:v>691.9</c:v>
                </c:pt>
                <c:pt idx="1268">
                  <c:v>692</c:v>
                </c:pt>
                <c:pt idx="1269">
                  <c:v>692.2</c:v>
                </c:pt>
                <c:pt idx="1270">
                  <c:v>692.6</c:v>
                </c:pt>
                <c:pt idx="1271">
                  <c:v>692.6</c:v>
                </c:pt>
                <c:pt idx="1272">
                  <c:v>692.8</c:v>
                </c:pt>
                <c:pt idx="1273">
                  <c:v>692.8</c:v>
                </c:pt>
                <c:pt idx="1274">
                  <c:v>693.1</c:v>
                </c:pt>
                <c:pt idx="1275">
                  <c:v>693.2</c:v>
                </c:pt>
                <c:pt idx="1276">
                  <c:v>693.3</c:v>
                </c:pt>
                <c:pt idx="1277">
                  <c:v>693.3</c:v>
                </c:pt>
                <c:pt idx="1278">
                  <c:v>693.3</c:v>
                </c:pt>
                <c:pt idx="1279">
                  <c:v>693.3</c:v>
                </c:pt>
                <c:pt idx="1280">
                  <c:v>693.5</c:v>
                </c:pt>
                <c:pt idx="1281">
                  <c:v>693.6</c:v>
                </c:pt>
                <c:pt idx="1282">
                  <c:v>693.5</c:v>
                </c:pt>
                <c:pt idx="1283">
                  <c:v>693.5</c:v>
                </c:pt>
                <c:pt idx="1284">
                  <c:v>693.4</c:v>
                </c:pt>
                <c:pt idx="1285">
                  <c:v>693.4</c:v>
                </c:pt>
                <c:pt idx="1286">
                  <c:v>693.5</c:v>
                </c:pt>
                <c:pt idx="1287">
                  <c:v>693.7</c:v>
                </c:pt>
                <c:pt idx="1288">
                  <c:v>693.7</c:v>
                </c:pt>
                <c:pt idx="1289">
                  <c:v>693.8</c:v>
                </c:pt>
                <c:pt idx="1290">
                  <c:v>693.8</c:v>
                </c:pt>
                <c:pt idx="1291">
                  <c:v>693.9</c:v>
                </c:pt>
                <c:pt idx="1292">
                  <c:v>693.9</c:v>
                </c:pt>
                <c:pt idx="1293">
                  <c:v>693.9</c:v>
                </c:pt>
                <c:pt idx="1294">
                  <c:v>694</c:v>
                </c:pt>
                <c:pt idx="1295">
                  <c:v>694</c:v>
                </c:pt>
                <c:pt idx="1296">
                  <c:v>694.1</c:v>
                </c:pt>
                <c:pt idx="1297">
                  <c:v>694.1</c:v>
                </c:pt>
                <c:pt idx="1298">
                  <c:v>694.1</c:v>
                </c:pt>
                <c:pt idx="1299">
                  <c:v>694</c:v>
                </c:pt>
                <c:pt idx="1300">
                  <c:v>693.9</c:v>
                </c:pt>
                <c:pt idx="1301">
                  <c:v>694</c:v>
                </c:pt>
                <c:pt idx="1302">
                  <c:v>693.9</c:v>
                </c:pt>
                <c:pt idx="1303">
                  <c:v>694</c:v>
                </c:pt>
                <c:pt idx="1304">
                  <c:v>694.3</c:v>
                </c:pt>
                <c:pt idx="1305">
                  <c:v>693.9</c:v>
                </c:pt>
                <c:pt idx="1306">
                  <c:v>694</c:v>
                </c:pt>
                <c:pt idx="1307">
                  <c:v>693.8</c:v>
                </c:pt>
                <c:pt idx="1308">
                  <c:v>693.8</c:v>
                </c:pt>
                <c:pt idx="1309">
                  <c:v>693.8</c:v>
                </c:pt>
                <c:pt idx="1310">
                  <c:v>693.5</c:v>
                </c:pt>
                <c:pt idx="1311">
                  <c:v>693.4</c:v>
                </c:pt>
                <c:pt idx="1312">
                  <c:v>693.2</c:v>
                </c:pt>
                <c:pt idx="1313">
                  <c:v>693.5</c:v>
                </c:pt>
                <c:pt idx="1314">
                  <c:v>693.5</c:v>
                </c:pt>
                <c:pt idx="1315">
                  <c:v>693.4</c:v>
                </c:pt>
                <c:pt idx="1316">
                  <c:v>693.4</c:v>
                </c:pt>
                <c:pt idx="1317">
                  <c:v>693.4</c:v>
                </c:pt>
                <c:pt idx="1318">
                  <c:v>693.5</c:v>
                </c:pt>
                <c:pt idx="1319">
                  <c:v>693.5</c:v>
                </c:pt>
                <c:pt idx="1320">
                  <c:v>693.6</c:v>
                </c:pt>
                <c:pt idx="1321">
                  <c:v>693.7</c:v>
                </c:pt>
                <c:pt idx="1322">
                  <c:v>693.8</c:v>
                </c:pt>
                <c:pt idx="1323">
                  <c:v>693.6</c:v>
                </c:pt>
                <c:pt idx="1324">
                  <c:v>693.6</c:v>
                </c:pt>
                <c:pt idx="1325">
                  <c:v>693.6</c:v>
                </c:pt>
                <c:pt idx="1326">
                  <c:v>693.7</c:v>
                </c:pt>
                <c:pt idx="1327">
                  <c:v>693.8</c:v>
                </c:pt>
                <c:pt idx="1328">
                  <c:v>693.9</c:v>
                </c:pt>
                <c:pt idx="1329">
                  <c:v>694.1</c:v>
                </c:pt>
                <c:pt idx="1330">
                  <c:v>694.5</c:v>
                </c:pt>
                <c:pt idx="1331">
                  <c:v>694.4</c:v>
                </c:pt>
                <c:pt idx="1332">
                  <c:v>694.5</c:v>
                </c:pt>
                <c:pt idx="1333">
                  <c:v>694.7</c:v>
                </c:pt>
                <c:pt idx="1334">
                  <c:v>694.9</c:v>
                </c:pt>
                <c:pt idx="1335">
                  <c:v>695.1</c:v>
                </c:pt>
                <c:pt idx="1336">
                  <c:v>695.2</c:v>
                </c:pt>
                <c:pt idx="1337">
                  <c:v>695.2</c:v>
                </c:pt>
                <c:pt idx="1338">
                  <c:v>695.3</c:v>
                </c:pt>
                <c:pt idx="1339">
                  <c:v>695.4</c:v>
                </c:pt>
                <c:pt idx="1340">
                  <c:v>695.7</c:v>
                </c:pt>
                <c:pt idx="1341">
                  <c:v>695.8</c:v>
                </c:pt>
                <c:pt idx="1342">
                  <c:v>696</c:v>
                </c:pt>
                <c:pt idx="1343">
                  <c:v>696.4</c:v>
                </c:pt>
                <c:pt idx="1344">
                  <c:v>696.6</c:v>
                </c:pt>
                <c:pt idx="1345">
                  <c:v>696.7</c:v>
                </c:pt>
                <c:pt idx="1346">
                  <c:v>696.7</c:v>
                </c:pt>
                <c:pt idx="1347">
                  <c:v>696.7</c:v>
                </c:pt>
                <c:pt idx="1348">
                  <c:v>696.8</c:v>
                </c:pt>
                <c:pt idx="1349">
                  <c:v>696.8</c:v>
                </c:pt>
                <c:pt idx="1350">
                  <c:v>696.8</c:v>
                </c:pt>
                <c:pt idx="1351">
                  <c:v>696.9</c:v>
                </c:pt>
                <c:pt idx="1352">
                  <c:v>697</c:v>
                </c:pt>
                <c:pt idx="1353">
                  <c:v>697.9</c:v>
                </c:pt>
                <c:pt idx="1354">
                  <c:v>698</c:v>
                </c:pt>
                <c:pt idx="1355">
                  <c:v>697.9</c:v>
                </c:pt>
                <c:pt idx="1356">
                  <c:v>698.1</c:v>
                </c:pt>
                <c:pt idx="1357">
                  <c:v>698.1</c:v>
                </c:pt>
                <c:pt idx="1358">
                  <c:v>698.1</c:v>
                </c:pt>
                <c:pt idx="1359">
                  <c:v>698</c:v>
                </c:pt>
                <c:pt idx="1360">
                  <c:v>698.1</c:v>
                </c:pt>
                <c:pt idx="1361">
                  <c:v>698.2</c:v>
                </c:pt>
                <c:pt idx="1362">
                  <c:v>698.2</c:v>
                </c:pt>
                <c:pt idx="1363">
                  <c:v>698.2</c:v>
                </c:pt>
                <c:pt idx="1364">
                  <c:v>698.2</c:v>
                </c:pt>
                <c:pt idx="1365">
                  <c:v>698.2</c:v>
                </c:pt>
                <c:pt idx="1366">
                  <c:v>698.2</c:v>
                </c:pt>
                <c:pt idx="1367">
                  <c:v>698.2</c:v>
                </c:pt>
                <c:pt idx="1368">
                  <c:v>698.2</c:v>
                </c:pt>
                <c:pt idx="1369">
                  <c:v>698.1</c:v>
                </c:pt>
                <c:pt idx="1370">
                  <c:v>698.1</c:v>
                </c:pt>
                <c:pt idx="1371">
                  <c:v>698</c:v>
                </c:pt>
                <c:pt idx="1372">
                  <c:v>697.9</c:v>
                </c:pt>
                <c:pt idx="1373">
                  <c:v>697.9</c:v>
                </c:pt>
                <c:pt idx="1374">
                  <c:v>698</c:v>
                </c:pt>
                <c:pt idx="1375">
                  <c:v>698.2</c:v>
                </c:pt>
                <c:pt idx="1376">
                  <c:v>698.2</c:v>
                </c:pt>
                <c:pt idx="1377">
                  <c:v>698.2</c:v>
                </c:pt>
                <c:pt idx="1378">
                  <c:v>698.1</c:v>
                </c:pt>
                <c:pt idx="1379">
                  <c:v>698.1</c:v>
                </c:pt>
                <c:pt idx="1380">
                  <c:v>698.1</c:v>
                </c:pt>
                <c:pt idx="1381">
                  <c:v>698</c:v>
                </c:pt>
                <c:pt idx="1382">
                  <c:v>698.2</c:v>
                </c:pt>
                <c:pt idx="1383">
                  <c:v>698.6</c:v>
                </c:pt>
                <c:pt idx="1384">
                  <c:v>699</c:v>
                </c:pt>
                <c:pt idx="1385">
                  <c:v>699.4</c:v>
                </c:pt>
                <c:pt idx="1386">
                  <c:v>700</c:v>
                </c:pt>
                <c:pt idx="1387">
                  <c:v>700.3</c:v>
                </c:pt>
                <c:pt idx="1388">
                  <c:v>700.8</c:v>
                </c:pt>
                <c:pt idx="1389">
                  <c:v>701.1</c:v>
                </c:pt>
                <c:pt idx="1390">
                  <c:v>701.2</c:v>
                </c:pt>
                <c:pt idx="1391">
                  <c:v>701.2</c:v>
                </c:pt>
                <c:pt idx="1392">
                  <c:v>701.2</c:v>
                </c:pt>
                <c:pt idx="1393">
                  <c:v>701.2</c:v>
                </c:pt>
                <c:pt idx="1394">
                  <c:v>701.2</c:v>
                </c:pt>
                <c:pt idx="1395">
                  <c:v>701.2</c:v>
                </c:pt>
                <c:pt idx="1396">
                  <c:v>701.2</c:v>
                </c:pt>
                <c:pt idx="1397">
                  <c:v>701.2</c:v>
                </c:pt>
                <c:pt idx="1398">
                  <c:v>701.2</c:v>
                </c:pt>
                <c:pt idx="1399">
                  <c:v>701.2</c:v>
                </c:pt>
                <c:pt idx="1400">
                  <c:v>701.4</c:v>
                </c:pt>
                <c:pt idx="1401">
                  <c:v>701.5</c:v>
                </c:pt>
                <c:pt idx="1402">
                  <c:v>701.8</c:v>
                </c:pt>
                <c:pt idx="1403">
                  <c:v>702.4</c:v>
                </c:pt>
                <c:pt idx="1404">
                  <c:v>703</c:v>
                </c:pt>
                <c:pt idx="1405">
                  <c:v>703.8</c:v>
                </c:pt>
                <c:pt idx="1406">
                  <c:v>704.7</c:v>
                </c:pt>
                <c:pt idx="1407">
                  <c:v>705.5</c:v>
                </c:pt>
                <c:pt idx="1408">
                  <c:v>705.9</c:v>
                </c:pt>
                <c:pt idx="1409">
                  <c:v>706.4</c:v>
                </c:pt>
                <c:pt idx="1410">
                  <c:v>707.1</c:v>
                </c:pt>
                <c:pt idx="1411">
                  <c:v>707.5</c:v>
                </c:pt>
                <c:pt idx="1412">
                  <c:v>707.7</c:v>
                </c:pt>
                <c:pt idx="1413">
                  <c:v>707.9</c:v>
                </c:pt>
                <c:pt idx="1414">
                  <c:v>708</c:v>
                </c:pt>
                <c:pt idx="1415">
                  <c:v>708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DataHr!$B$5:$B$1420</c:f>
              <c:numCache>
                <c:formatCode>General</c:formatCode>
                <c:ptCount val="141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2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3</c:v>
                </c:pt>
                <c:pt idx="49">
                  <c:v>3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3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4</c:v>
                </c:pt>
                <c:pt idx="91">
                  <c:v>4</c:v>
                </c:pt>
                <c:pt idx="92">
                  <c:v>4</c:v>
                </c:pt>
                <c:pt idx="93">
                  <c:v>4</c:v>
                </c:pt>
                <c:pt idx="94">
                  <c:v>4</c:v>
                </c:pt>
                <c:pt idx="95">
                  <c:v>4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5</c:v>
                </c:pt>
                <c:pt idx="111">
                  <c:v>5</c:v>
                </c:pt>
                <c:pt idx="112">
                  <c:v>5</c:v>
                </c:pt>
                <c:pt idx="113">
                  <c:v>5</c:v>
                </c:pt>
                <c:pt idx="114">
                  <c:v>5</c:v>
                </c:pt>
                <c:pt idx="115">
                  <c:v>5</c:v>
                </c:pt>
                <c:pt idx="116">
                  <c:v>5</c:v>
                </c:pt>
                <c:pt idx="117">
                  <c:v>5</c:v>
                </c:pt>
                <c:pt idx="118">
                  <c:v>5</c:v>
                </c:pt>
                <c:pt idx="119">
                  <c:v>5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6</c:v>
                </c:pt>
                <c:pt idx="131">
                  <c:v>6</c:v>
                </c:pt>
                <c:pt idx="132">
                  <c:v>6</c:v>
                </c:pt>
                <c:pt idx="133">
                  <c:v>6</c:v>
                </c:pt>
                <c:pt idx="134">
                  <c:v>6</c:v>
                </c:pt>
                <c:pt idx="135">
                  <c:v>6</c:v>
                </c:pt>
                <c:pt idx="136">
                  <c:v>6</c:v>
                </c:pt>
                <c:pt idx="137">
                  <c:v>6</c:v>
                </c:pt>
                <c:pt idx="138">
                  <c:v>6</c:v>
                </c:pt>
                <c:pt idx="139">
                  <c:v>6</c:v>
                </c:pt>
                <c:pt idx="140">
                  <c:v>6</c:v>
                </c:pt>
                <c:pt idx="141">
                  <c:v>6</c:v>
                </c:pt>
                <c:pt idx="142">
                  <c:v>6</c:v>
                </c:pt>
                <c:pt idx="143">
                  <c:v>6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7</c:v>
                </c:pt>
                <c:pt idx="151">
                  <c:v>7</c:v>
                </c:pt>
                <c:pt idx="152">
                  <c:v>7</c:v>
                </c:pt>
                <c:pt idx="153">
                  <c:v>7</c:v>
                </c:pt>
                <c:pt idx="154">
                  <c:v>7</c:v>
                </c:pt>
                <c:pt idx="155">
                  <c:v>7</c:v>
                </c:pt>
                <c:pt idx="156">
                  <c:v>7</c:v>
                </c:pt>
                <c:pt idx="157">
                  <c:v>7</c:v>
                </c:pt>
                <c:pt idx="158">
                  <c:v>7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7</c:v>
                </c:pt>
                <c:pt idx="164">
                  <c:v>7</c:v>
                </c:pt>
                <c:pt idx="165">
                  <c:v>7</c:v>
                </c:pt>
                <c:pt idx="166">
                  <c:v>7</c:v>
                </c:pt>
                <c:pt idx="167">
                  <c:v>7</c:v>
                </c:pt>
                <c:pt idx="168">
                  <c:v>8</c:v>
                </c:pt>
                <c:pt idx="169">
                  <c:v>8</c:v>
                </c:pt>
                <c:pt idx="170">
                  <c:v>8</c:v>
                </c:pt>
                <c:pt idx="171">
                  <c:v>8</c:v>
                </c:pt>
                <c:pt idx="172">
                  <c:v>8</c:v>
                </c:pt>
                <c:pt idx="173">
                  <c:v>8</c:v>
                </c:pt>
                <c:pt idx="174">
                  <c:v>8</c:v>
                </c:pt>
                <c:pt idx="175">
                  <c:v>8</c:v>
                </c:pt>
                <c:pt idx="176">
                  <c:v>8</c:v>
                </c:pt>
                <c:pt idx="177">
                  <c:v>8</c:v>
                </c:pt>
                <c:pt idx="178">
                  <c:v>8</c:v>
                </c:pt>
                <c:pt idx="179">
                  <c:v>8</c:v>
                </c:pt>
                <c:pt idx="180">
                  <c:v>8</c:v>
                </c:pt>
                <c:pt idx="181">
                  <c:v>8</c:v>
                </c:pt>
                <c:pt idx="182">
                  <c:v>8</c:v>
                </c:pt>
                <c:pt idx="183">
                  <c:v>8</c:v>
                </c:pt>
                <c:pt idx="184">
                  <c:v>8</c:v>
                </c:pt>
                <c:pt idx="185">
                  <c:v>8</c:v>
                </c:pt>
                <c:pt idx="186">
                  <c:v>8</c:v>
                </c:pt>
                <c:pt idx="187">
                  <c:v>8</c:v>
                </c:pt>
                <c:pt idx="188">
                  <c:v>8</c:v>
                </c:pt>
                <c:pt idx="189">
                  <c:v>8</c:v>
                </c:pt>
                <c:pt idx="190">
                  <c:v>8</c:v>
                </c:pt>
                <c:pt idx="191">
                  <c:v>8</c:v>
                </c:pt>
                <c:pt idx="192">
                  <c:v>9</c:v>
                </c:pt>
                <c:pt idx="193">
                  <c:v>9</c:v>
                </c:pt>
                <c:pt idx="194">
                  <c:v>9</c:v>
                </c:pt>
                <c:pt idx="195">
                  <c:v>9</c:v>
                </c:pt>
                <c:pt idx="196">
                  <c:v>9</c:v>
                </c:pt>
                <c:pt idx="197">
                  <c:v>9</c:v>
                </c:pt>
                <c:pt idx="198">
                  <c:v>9</c:v>
                </c:pt>
                <c:pt idx="199">
                  <c:v>9</c:v>
                </c:pt>
                <c:pt idx="200">
                  <c:v>9</c:v>
                </c:pt>
                <c:pt idx="201">
                  <c:v>9</c:v>
                </c:pt>
                <c:pt idx="202">
                  <c:v>9</c:v>
                </c:pt>
                <c:pt idx="203">
                  <c:v>9</c:v>
                </c:pt>
                <c:pt idx="204">
                  <c:v>9</c:v>
                </c:pt>
                <c:pt idx="205">
                  <c:v>9</c:v>
                </c:pt>
                <c:pt idx="206">
                  <c:v>9</c:v>
                </c:pt>
                <c:pt idx="207">
                  <c:v>9</c:v>
                </c:pt>
                <c:pt idx="208">
                  <c:v>9</c:v>
                </c:pt>
                <c:pt idx="209">
                  <c:v>9</c:v>
                </c:pt>
                <c:pt idx="210">
                  <c:v>9</c:v>
                </c:pt>
                <c:pt idx="211">
                  <c:v>9</c:v>
                </c:pt>
                <c:pt idx="212">
                  <c:v>9</c:v>
                </c:pt>
                <c:pt idx="213">
                  <c:v>9</c:v>
                </c:pt>
                <c:pt idx="214">
                  <c:v>9</c:v>
                </c:pt>
                <c:pt idx="215">
                  <c:v>9</c:v>
                </c:pt>
                <c:pt idx="216">
                  <c:v>10</c:v>
                </c:pt>
                <c:pt idx="217">
                  <c:v>10</c:v>
                </c:pt>
                <c:pt idx="218">
                  <c:v>10</c:v>
                </c:pt>
                <c:pt idx="219">
                  <c:v>10</c:v>
                </c:pt>
                <c:pt idx="220">
                  <c:v>10</c:v>
                </c:pt>
                <c:pt idx="221">
                  <c:v>10</c:v>
                </c:pt>
                <c:pt idx="222">
                  <c:v>10</c:v>
                </c:pt>
                <c:pt idx="223">
                  <c:v>10</c:v>
                </c:pt>
                <c:pt idx="224">
                  <c:v>10</c:v>
                </c:pt>
                <c:pt idx="225">
                  <c:v>10</c:v>
                </c:pt>
                <c:pt idx="226">
                  <c:v>10</c:v>
                </c:pt>
                <c:pt idx="227">
                  <c:v>10</c:v>
                </c:pt>
                <c:pt idx="228">
                  <c:v>10</c:v>
                </c:pt>
                <c:pt idx="229">
                  <c:v>10</c:v>
                </c:pt>
                <c:pt idx="230">
                  <c:v>10</c:v>
                </c:pt>
                <c:pt idx="231">
                  <c:v>10</c:v>
                </c:pt>
                <c:pt idx="232">
                  <c:v>10</c:v>
                </c:pt>
                <c:pt idx="233">
                  <c:v>10</c:v>
                </c:pt>
                <c:pt idx="234">
                  <c:v>10</c:v>
                </c:pt>
                <c:pt idx="235">
                  <c:v>10</c:v>
                </c:pt>
                <c:pt idx="236">
                  <c:v>10</c:v>
                </c:pt>
                <c:pt idx="237">
                  <c:v>10</c:v>
                </c:pt>
                <c:pt idx="238">
                  <c:v>10</c:v>
                </c:pt>
                <c:pt idx="239">
                  <c:v>10</c:v>
                </c:pt>
                <c:pt idx="240">
                  <c:v>11</c:v>
                </c:pt>
                <c:pt idx="241">
                  <c:v>11</c:v>
                </c:pt>
                <c:pt idx="242">
                  <c:v>11</c:v>
                </c:pt>
                <c:pt idx="243">
                  <c:v>11</c:v>
                </c:pt>
                <c:pt idx="244">
                  <c:v>11</c:v>
                </c:pt>
                <c:pt idx="245">
                  <c:v>11</c:v>
                </c:pt>
                <c:pt idx="246">
                  <c:v>11</c:v>
                </c:pt>
                <c:pt idx="247">
                  <c:v>11</c:v>
                </c:pt>
                <c:pt idx="248">
                  <c:v>11</c:v>
                </c:pt>
                <c:pt idx="249">
                  <c:v>11</c:v>
                </c:pt>
                <c:pt idx="250">
                  <c:v>11</c:v>
                </c:pt>
                <c:pt idx="251">
                  <c:v>11</c:v>
                </c:pt>
                <c:pt idx="252">
                  <c:v>11</c:v>
                </c:pt>
                <c:pt idx="253">
                  <c:v>11</c:v>
                </c:pt>
                <c:pt idx="254">
                  <c:v>11</c:v>
                </c:pt>
                <c:pt idx="255">
                  <c:v>11</c:v>
                </c:pt>
                <c:pt idx="256">
                  <c:v>11</c:v>
                </c:pt>
                <c:pt idx="257">
                  <c:v>11</c:v>
                </c:pt>
                <c:pt idx="258">
                  <c:v>11</c:v>
                </c:pt>
                <c:pt idx="259">
                  <c:v>11</c:v>
                </c:pt>
                <c:pt idx="260">
                  <c:v>11</c:v>
                </c:pt>
                <c:pt idx="261">
                  <c:v>11</c:v>
                </c:pt>
                <c:pt idx="262">
                  <c:v>11</c:v>
                </c:pt>
                <c:pt idx="263">
                  <c:v>11</c:v>
                </c:pt>
                <c:pt idx="264">
                  <c:v>12</c:v>
                </c:pt>
                <c:pt idx="265">
                  <c:v>12</c:v>
                </c:pt>
                <c:pt idx="266">
                  <c:v>12</c:v>
                </c:pt>
                <c:pt idx="267">
                  <c:v>12</c:v>
                </c:pt>
                <c:pt idx="268">
                  <c:v>12</c:v>
                </c:pt>
                <c:pt idx="269">
                  <c:v>12</c:v>
                </c:pt>
                <c:pt idx="270">
                  <c:v>12</c:v>
                </c:pt>
                <c:pt idx="271">
                  <c:v>12</c:v>
                </c:pt>
                <c:pt idx="272">
                  <c:v>12</c:v>
                </c:pt>
                <c:pt idx="273">
                  <c:v>12</c:v>
                </c:pt>
                <c:pt idx="274">
                  <c:v>12</c:v>
                </c:pt>
                <c:pt idx="275">
                  <c:v>12</c:v>
                </c:pt>
                <c:pt idx="276">
                  <c:v>12</c:v>
                </c:pt>
                <c:pt idx="277">
                  <c:v>12</c:v>
                </c:pt>
                <c:pt idx="278">
                  <c:v>12</c:v>
                </c:pt>
                <c:pt idx="279">
                  <c:v>12</c:v>
                </c:pt>
                <c:pt idx="280">
                  <c:v>12</c:v>
                </c:pt>
                <c:pt idx="281">
                  <c:v>12</c:v>
                </c:pt>
                <c:pt idx="282">
                  <c:v>12</c:v>
                </c:pt>
                <c:pt idx="283">
                  <c:v>12</c:v>
                </c:pt>
                <c:pt idx="284">
                  <c:v>12</c:v>
                </c:pt>
                <c:pt idx="285">
                  <c:v>12</c:v>
                </c:pt>
                <c:pt idx="286">
                  <c:v>12</c:v>
                </c:pt>
                <c:pt idx="287">
                  <c:v>12</c:v>
                </c:pt>
                <c:pt idx="288">
                  <c:v>13</c:v>
                </c:pt>
                <c:pt idx="289">
                  <c:v>13</c:v>
                </c:pt>
                <c:pt idx="290">
                  <c:v>13</c:v>
                </c:pt>
                <c:pt idx="291">
                  <c:v>13</c:v>
                </c:pt>
                <c:pt idx="292">
                  <c:v>13</c:v>
                </c:pt>
                <c:pt idx="293">
                  <c:v>13</c:v>
                </c:pt>
                <c:pt idx="294">
                  <c:v>13</c:v>
                </c:pt>
                <c:pt idx="295">
                  <c:v>13</c:v>
                </c:pt>
                <c:pt idx="296">
                  <c:v>13</c:v>
                </c:pt>
                <c:pt idx="297">
                  <c:v>13</c:v>
                </c:pt>
                <c:pt idx="298">
                  <c:v>13</c:v>
                </c:pt>
                <c:pt idx="299">
                  <c:v>13</c:v>
                </c:pt>
                <c:pt idx="300">
                  <c:v>13</c:v>
                </c:pt>
                <c:pt idx="301">
                  <c:v>13</c:v>
                </c:pt>
                <c:pt idx="302">
                  <c:v>13</c:v>
                </c:pt>
                <c:pt idx="303">
                  <c:v>13</c:v>
                </c:pt>
                <c:pt idx="304">
                  <c:v>13</c:v>
                </c:pt>
                <c:pt idx="305">
                  <c:v>13</c:v>
                </c:pt>
                <c:pt idx="306">
                  <c:v>13</c:v>
                </c:pt>
                <c:pt idx="307">
                  <c:v>13</c:v>
                </c:pt>
                <c:pt idx="308">
                  <c:v>13</c:v>
                </c:pt>
                <c:pt idx="309">
                  <c:v>13</c:v>
                </c:pt>
                <c:pt idx="310">
                  <c:v>13</c:v>
                </c:pt>
                <c:pt idx="311">
                  <c:v>13</c:v>
                </c:pt>
                <c:pt idx="312">
                  <c:v>14</c:v>
                </c:pt>
                <c:pt idx="313">
                  <c:v>14</c:v>
                </c:pt>
                <c:pt idx="314">
                  <c:v>14</c:v>
                </c:pt>
                <c:pt idx="315">
                  <c:v>14</c:v>
                </c:pt>
                <c:pt idx="316">
                  <c:v>14</c:v>
                </c:pt>
                <c:pt idx="317">
                  <c:v>14</c:v>
                </c:pt>
                <c:pt idx="318">
                  <c:v>14</c:v>
                </c:pt>
                <c:pt idx="319">
                  <c:v>14</c:v>
                </c:pt>
                <c:pt idx="320">
                  <c:v>14</c:v>
                </c:pt>
                <c:pt idx="321">
                  <c:v>14</c:v>
                </c:pt>
                <c:pt idx="322">
                  <c:v>14</c:v>
                </c:pt>
                <c:pt idx="323">
                  <c:v>14</c:v>
                </c:pt>
                <c:pt idx="324">
                  <c:v>14</c:v>
                </c:pt>
                <c:pt idx="325">
                  <c:v>14</c:v>
                </c:pt>
                <c:pt idx="326">
                  <c:v>14</c:v>
                </c:pt>
                <c:pt idx="327">
                  <c:v>14</c:v>
                </c:pt>
                <c:pt idx="328">
                  <c:v>14</c:v>
                </c:pt>
                <c:pt idx="329">
                  <c:v>14</c:v>
                </c:pt>
                <c:pt idx="330">
                  <c:v>14</c:v>
                </c:pt>
                <c:pt idx="331">
                  <c:v>14</c:v>
                </c:pt>
                <c:pt idx="332">
                  <c:v>14</c:v>
                </c:pt>
                <c:pt idx="333">
                  <c:v>14</c:v>
                </c:pt>
                <c:pt idx="334">
                  <c:v>14</c:v>
                </c:pt>
                <c:pt idx="335">
                  <c:v>14</c:v>
                </c:pt>
                <c:pt idx="336">
                  <c:v>15</c:v>
                </c:pt>
                <c:pt idx="337">
                  <c:v>15</c:v>
                </c:pt>
                <c:pt idx="338">
                  <c:v>15</c:v>
                </c:pt>
                <c:pt idx="339">
                  <c:v>15</c:v>
                </c:pt>
                <c:pt idx="340">
                  <c:v>15</c:v>
                </c:pt>
                <c:pt idx="341">
                  <c:v>15</c:v>
                </c:pt>
                <c:pt idx="342">
                  <c:v>15</c:v>
                </c:pt>
                <c:pt idx="343">
                  <c:v>15</c:v>
                </c:pt>
                <c:pt idx="344">
                  <c:v>15</c:v>
                </c:pt>
                <c:pt idx="345">
                  <c:v>15</c:v>
                </c:pt>
                <c:pt idx="346">
                  <c:v>15</c:v>
                </c:pt>
                <c:pt idx="347">
                  <c:v>15</c:v>
                </c:pt>
                <c:pt idx="348">
                  <c:v>15</c:v>
                </c:pt>
                <c:pt idx="349">
                  <c:v>15</c:v>
                </c:pt>
                <c:pt idx="350">
                  <c:v>15</c:v>
                </c:pt>
                <c:pt idx="351">
                  <c:v>15</c:v>
                </c:pt>
                <c:pt idx="352">
                  <c:v>15</c:v>
                </c:pt>
                <c:pt idx="353">
                  <c:v>15</c:v>
                </c:pt>
                <c:pt idx="354">
                  <c:v>15</c:v>
                </c:pt>
                <c:pt idx="355">
                  <c:v>15</c:v>
                </c:pt>
                <c:pt idx="356">
                  <c:v>15</c:v>
                </c:pt>
                <c:pt idx="357">
                  <c:v>15</c:v>
                </c:pt>
                <c:pt idx="358">
                  <c:v>15</c:v>
                </c:pt>
                <c:pt idx="359">
                  <c:v>15</c:v>
                </c:pt>
                <c:pt idx="360">
                  <c:v>16</c:v>
                </c:pt>
                <c:pt idx="361">
                  <c:v>16</c:v>
                </c:pt>
                <c:pt idx="362">
                  <c:v>16</c:v>
                </c:pt>
                <c:pt idx="363">
                  <c:v>16</c:v>
                </c:pt>
                <c:pt idx="364">
                  <c:v>16</c:v>
                </c:pt>
                <c:pt idx="365">
                  <c:v>16</c:v>
                </c:pt>
                <c:pt idx="366">
                  <c:v>16</c:v>
                </c:pt>
                <c:pt idx="367">
                  <c:v>16</c:v>
                </c:pt>
                <c:pt idx="368">
                  <c:v>16</c:v>
                </c:pt>
                <c:pt idx="369">
                  <c:v>16</c:v>
                </c:pt>
                <c:pt idx="370">
                  <c:v>16</c:v>
                </c:pt>
                <c:pt idx="371">
                  <c:v>16</c:v>
                </c:pt>
                <c:pt idx="372">
                  <c:v>16</c:v>
                </c:pt>
                <c:pt idx="373">
                  <c:v>16</c:v>
                </c:pt>
                <c:pt idx="374">
                  <c:v>16</c:v>
                </c:pt>
                <c:pt idx="375">
                  <c:v>16</c:v>
                </c:pt>
                <c:pt idx="376">
                  <c:v>16</c:v>
                </c:pt>
                <c:pt idx="377">
                  <c:v>16</c:v>
                </c:pt>
                <c:pt idx="378">
                  <c:v>16</c:v>
                </c:pt>
                <c:pt idx="379">
                  <c:v>16</c:v>
                </c:pt>
                <c:pt idx="380">
                  <c:v>16</c:v>
                </c:pt>
                <c:pt idx="381">
                  <c:v>16</c:v>
                </c:pt>
                <c:pt idx="382">
                  <c:v>16</c:v>
                </c:pt>
                <c:pt idx="383">
                  <c:v>16</c:v>
                </c:pt>
                <c:pt idx="384">
                  <c:v>17</c:v>
                </c:pt>
                <c:pt idx="385">
                  <c:v>17</c:v>
                </c:pt>
                <c:pt idx="386">
                  <c:v>17</c:v>
                </c:pt>
                <c:pt idx="387">
                  <c:v>17</c:v>
                </c:pt>
                <c:pt idx="388">
                  <c:v>17</c:v>
                </c:pt>
                <c:pt idx="389">
                  <c:v>17</c:v>
                </c:pt>
                <c:pt idx="390">
                  <c:v>17</c:v>
                </c:pt>
                <c:pt idx="391">
                  <c:v>17</c:v>
                </c:pt>
                <c:pt idx="392">
                  <c:v>17</c:v>
                </c:pt>
                <c:pt idx="393">
                  <c:v>17</c:v>
                </c:pt>
                <c:pt idx="394">
                  <c:v>17</c:v>
                </c:pt>
                <c:pt idx="395">
                  <c:v>17</c:v>
                </c:pt>
                <c:pt idx="396">
                  <c:v>17</c:v>
                </c:pt>
                <c:pt idx="397">
                  <c:v>17</c:v>
                </c:pt>
                <c:pt idx="398">
                  <c:v>17</c:v>
                </c:pt>
                <c:pt idx="399">
                  <c:v>17</c:v>
                </c:pt>
                <c:pt idx="400">
                  <c:v>17</c:v>
                </c:pt>
                <c:pt idx="401">
                  <c:v>17</c:v>
                </c:pt>
                <c:pt idx="402">
                  <c:v>17</c:v>
                </c:pt>
                <c:pt idx="403">
                  <c:v>17</c:v>
                </c:pt>
                <c:pt idx="404">
                  <c:v>17</c:v>
                </c:pt>
                <c:pt idx="405">
                  <c:v>17</c:v>
                </c:pt>
                <c:pt idx="406">
                  <c:v>17</c:v>
                </c:pt>
                <c:pt idx="407">
                  <c:v>17</c:v>
                </c:pt>
                <c:pt idx="408">
                  <c:v>18</c:v>
                </c:pt>
                <c:pt idx="409">
                  <c:v>18</c:v>
                </c:pt>
                <c:pt idx="410">
                  <c:v>18</c:v>
                </c:pt>
                <c:pt idx="411">
                  <c:v>18</c:v>
                </c:pt>
                <c:pt idx="412">
                  <c:v>18</c:v>
                </c:pt>
                <c:pt idx="413">
                  <c:v>18</c:v>
                </c:pt>
                <c:pt idx="414">
                  <c:v>18</c:v>
                </c:pt>
                <c:pt idx="415">
                  <c:v>18</c:v>
                </c:pt>
                <c:pt idx="416">
                  <c:v>18</c:v>
                </c:pt>
                <c:pt idx="417">
                  <c:v>18</c:v>
                </c:pt>
                <c:pt idx="418">
                  <c:v>18</c:v>
                </c:pt>
                <c:pt idx="419">
                  <c:v>18</c:v>
                </c:pt>
                <c:pt idx="420">
                  <c:v>18</c:v>
                </c:pt>
                <c:pt idx="421">
                  <c:v>18</c:v>
                </c:pt>
                <c:pt idx="422">
                  <c:v>18</c:v>
                </c:pt>
                <c:pt idx="423">
                  <c:v>18</c:v>
                </c:pt>
                <c:pt idx="424">
                  <c:v>18</c:v>
                </c:pt>
                <c:pt idx="425">
                  <c:v>18</c:v>
                </c:pt>
                <c:pt idx="426">
                  <c:v>18</c:v>
                </c:pt>
                <c:pt idx="427">
                  <c:v>18</c:v>
                </c:pt>
                <c:pt idx="428">
                  <c:v>18</c:v>
                </c:pt>
                <c:pt idx="429">
                  <c:v>18</c:v>
                </c:pt>
                <c:pt idx="430">
                  <c:v>18</c:v>
                </c:pt>
                <c:pt idx="431">
                  <c:v>18</c:v>
                </c:pt>
                <c:pt idx="432">
                  <c:v>19</c:v>
                </c:pt>
                <c:pt idx="433">
                  <c:v>19</c:v>
                </c:pt>
                <c:pt idx="434">
                  <c:v>19</c:v>
                </c:pt>
                <c:pt idx="435">
                  <c:v>19</c:v>
                </c:pt>
                <c:pt idx="436">
                  <c:v>19</c:v>
                </c:pt>
                <c:pt idx="437">
                  <c:v>19</c:v>
                </c:pt>
                <c:pt idx="438">
                  <c:v>19</c:v>
                </c:pt>
                <c:pt idx="439">
                  <c:v>19</c:v>
                </c:pt>
                <c:pt idx="440">
                  <c:v>19</c:v>
                </c:pt>
                <c:pt idx="441">
                  <c:v>19</c:v>
                </c:pt>
                <c:pt idx="442">
                  <c:v>19</c:v>
                </c:pt>
                <c:pt idx="443">
                  <c:v>19</c:v>
                </c:pt>
                <c:pt idx="444">
                  <c:v>19</c:v>
                </c:pt>
                <c:pt idx="445">
                  <c:v>19</c:v>
                </c:pt>
                <c:pt idx="446">
                  <c:v>19</c:v>
                </c:pt>
                <c:pt idx="447">
                  <c:v>19</c:v>
                </c:pt>
                <c:pt idx="448">
                  <c:v>19</c:v>
                </c:pt>
                <c:pt idx="449">
                  <c:v>19</c:v>
                </c:pt>
                <c:pt idx="450">
                  <c:v>19</c:v>
                </c:pt>
                <c:pt idx="451">
                  <c:v>19</c:v>
                </c:pt>
                <c:pt idx="452">
                  <c:v>19</c:v>
                </c:pt>
                <c:pt idx="453">
                  <c:v>19</c:v>
                </c:pt>
                <c:pt idx="454">
                  <c:v>19</c:v>
                </c:pt>
                <c:pt idx="455">
                  <c:v>19</c:v>
                </c:pt>
                <c:pt idx="456">
                  <c:v>20</c:v>
                </c:pt>
                <c:pt idx="457">
                  <c:v>20</c:v>
                </c:pt>
                <c:pt idx="458">
                  <c:v>20</c:v>
                </c:pt>
                <c:pt idx="459">
                  <c:v>20</c:v>
                </c:pt>
                <c:pt idx="460">
                  <c:v>20</c:v>
                </c:pt>
                <c:pt idx="461">
                  <c:v>20</c:v>
                </c:pt>
                <c:pt idx="462">
                  <c:v>20</c:v>
                </c:pt>
                <c:pt idx="463">
                  <c:v>20</c:v>
                </c:pt>
                <c:pt idx="464">
                  <c:v>20</c:v>
                </c:pt>
                <c:pt idx="465">
                  <c:v>20</c:v>
                </c:pt>
                <c:pt idx="466">
                  <c:v>20</c:v>
                </c:pt>
                <c:pt idx="467">
                  <c:v>20</c:v>
                </c:pt>
                <c:pt idx="468">
                  <c:v>20</c:v>
                </c:pt>
                <c:pt idx="469">
                  <c:v>20</c:v>
                </c:pt>
                <c:pt idx="470">
                  <c:v>20</c:v>
                </c:pt>
                <c:pt idx="471">
                  <c:v>20</c:v>
                </c:pt>
                <c:pt idx="472">
                  <c:v>20</c:v>
                </c:pt>
                <c:pt idx="473">
                  <c:v>20</c:v>
                </c:pt>
                <c:pt idx="474">
                  <c:v>20</c:v>
                </c:pt>
                <c:pt idx="475">
                  <c:v>20</c:v>
                </c:pt>
                <c:pt idx="476">
                  <c:v>20</c:v>
                </c:pt>
                <c:pt idx="477">
                  <c:v>20</c:v>
                </c:pt>
                <c:pt idx="478">
                  <c:v>20</c:v>
                </c:pt>
                <c:pt idx="479">
                  <c:v>20</c:v>
                </c:pt>
                <c:pt idx="480">
                  <c:v>21</c:v>
                </c:pt>
                <c:pt idx="481">
                  <c:v>21</c:v>
                </c:pt>
                <c:pt idx="482">
                  <c:v>21</c:v>
                </c:pt>
                <c:pt idx="483">
                  <c:v>21</c:v>
                </c:pt>
                <c:pt idx="484">
                  <c:v>21</c:v>
                </c:pt>
                <c:pt idx="485">
                  <c:v>21</c:v>
                </c:pt>
                <c:pt idx="486">
                  <c:v>21</c:v>
                </c:pt>
                <c:pt idx="487">
                  <c:v>21</c:v>
                </c:pt>
                <c:pt idx="488">
                  <c:v>21</c:v>
                </c:pt>
                <c:pt idx="489">
                  <c:v>21</c:v>
                </c:pt>
                <c:pt idx="490">
                  <c:v>21</c:v>
                </c:pt>
                <c:pt idx="491">
                  <c:v>21</c:v>
                </c:pt>
                <c:pt idx="492">
                  <c:v>21</c:v>
                </c:pt>
                <c:pt idx="493">
                  <c:v>21</c:v>
                </c:pt>
                <c:pt idx="494">
                  <c:v>21</c:v>
                </c:pt>
                <c:pt idx="495">
                  <c:v>21</c:v>
                </c:pt>
                <c:pt idx="496">
                  <c:v>21</c:v>
                </c:pt>
                <c:pt idx="497">
                  <c:v>21</c:v>
                </c:pt>
                <c:pt idx="498">
                  <c:v>21</c:v>
                </c:pt>
                <c:pt idx="499">
                  <c:v>21</c:v>
                </c:pt>
                <c:pt idx="500">
                  <c:v>21</c:v>
                </c:pt>
                <c:pt idx="501">
                  <c:v>21</c:v>
                </c:pt>
                <c:pt idx="502">
                  <c:v>21</c:v>
                </c:pt>
                <c:pt idx="503">
                  <c:v>21</c:v>
                </c:pt>
                <c:pt idx="504">
                  <c:v>22</c:v>
                </c:pt>
                <c:pt idx="505">
                  <c:v>22</c:v>
                </c:pt>
                <c:pt idx="506">
                  <c:v>22</c:v>
                </c:pt>
                <c:pt idx="507">
                  <c:v>22</c:v>
                </c:pt>
                <c:pt idx="508">
                  <c:v>22</c:v>
                </c:pt>
                <c:pt idx="509">
                  <c:v>22</c:v>
                </c:pt>
                <c:pt idx="510">
                  <c:v>22</c:v>
                </c:pt>
                <c:pt idx="511">
                  <c:v>22</c:v>
                </c:pt>
                <c:pt idx="512">
                  <c:v>22</c:v>
                </c:pt>
                <c:pt idx="513">
                  <c:v>22</c:v>
                </c:pt>
                <c:pt idx="514">
                  <c:v>22</c:v>
                </c:pt>
                <c:pt idx="515">
                  <c:v>22</c:v>
                </c:pt>
                <c:pt idx="516">
                  <c:v>22</c:v>
                </c:pt>
                <c:pt idx="517">
                  <c:v>22</c:v>
                </c:pt>
                <c:pt idx="518">
                  <c:v>22</c:v>
                </c:pt>
                <c:pt idx="519">
                  <c:v>22</c:v>
                </c:pt>
                <c:pt idx="520">
                  <c:v>22</c:v>
                </c:pt>
                <c:pt idx="521">
                  <c:v>22</c:v>
                </c:pt>
                <c:pt idx="522">
                  <c:v>22</c:v>
                </c:pt>
                <c:pt idx="523">
                  <c:v>22</c:v>
                </c:pt>
                <c:pt idx="524">
                  <c:v>22</c:v>
                </c:pt>
                <c:pt idx="525">
                  <c:v>22</c:v>
                </c:pt>
                <c:pt idx="526">
                  <c:v>22</c:v>
                </c:pt>
                <c:pt idx="527">
                  <c:v>22</c:v>
                </c:pt>
                <c:pt idx="528">
                  <c:v>23</c:v>
                </c:pt>
                <c:pt idx="529">
                  <c:v>23</c:v>
                </c:pt>
                <c:pt idx="530">
                  <c:v>23</c:v>
                </c:pt>
                <c:pt idx="531">
                  <c:v>23</c:v>
                </c:pt>
                <c:pt idx="532">
                  <c:v>23</c:v>
                </c:pt>
                <c:pt idx="533">
                  <c:v>23</c:v>
                </c:pt>
                <c:pt idx="534">
                  <c:v>23</c:v>
                </c:pt>
                <c:pt idx="535">
                  <c:v>23</c:v>
                </c:pt>
                <c:pt idx="536">
                  <c:v>23</c:v>
                </c:pt>
                <c:pt idx="537">
                  <c:v>23</c:v>
                </c:pt>
                <c:pt idx="538">
                  <c:v>23</c:v>
                </c:pt>
                <c:pt idx="539">
                  <c:v>23</c:v>
                </c:pt>
                <c:pt idx="540">
                  <c:v>23</c:v>
                </c:pt>
                <c:pt idx="541">
                  <c:v>23</c:v>
                </c:pt>
                <c:pt idx="542">
                  <c:v>23</c:v>
                </c:pt>
                <c:pt idx="543">
                  <c:v>23</c:v>
                </c:pt>
                <c:pt idx="544">
                  <c:v>23</c:v>
                </c:pt>
                <c:pt idx="545">
                  <c:v>23</c:v>
                </c:pt>
                <c:pt idx="546">
                  <c:v>23</c:v>
                </c:pt>
                <c:pt idx="547">
                  <c:v>23</c:v>
                </c:pt>
                <c:pt idx="548">
                  <c:v>23</c:v>
                </c:pt>
                <c:pt idx="549">
                  <c:v>23</c:v>
                </c:pt>
                <c:pt idx="550">
                  <c:v>23</c:v>
                </c:pt>
                <c:pt idx="551">
                  <c:v>23</c:v>
                </c:pt>
                <c:pt idx="552">
                  <c:v>24</c:v>
                </c:pt>
                <c:pt idx="553">
                  <c:v>24</c:v>
                </c:pt>
                <c:pt idx="554">
                  <c:v>24</c:v>
                </c:pt>
                <c:pt idx="555">
                  <c:v>24</c:v>
                </c:pt>
                <c:pt idx="556">
                  <c:v>24</c:v>
                </c:pt>
                <c:pt idx="557">
                  <c:v>24</c:v>
                </c:pt>
                <c:pt idx="558">
                  <c:v>24</c:v>
                </c:pt>
                <c:pt idx="559">
                  <c:v>24</c:v>
                </c:pt>
                <c:pt idx="560">
                  <c:v>24</c:v>
                </c:pt>
                <c:pt idx="561">
                  <c:v>24</c:v>
                </c:pt>
                <c:pt idx="562">
                  <c:v>24</c:v>
                </c:pt>
                <c:pt idx="563">
                  <c:v>24</c:v>
                </c:pt>
                <c:pt idx="564">
                  <c:v>24</c:v>
                </c:pt>
                <c:pt idx="565">
                  <c:v>24</c:v>
                </c:pt>
                <c:pt idx="566">
                  <c:v>24</c:v>
                </c:pt>
                <c:pt idx="567">
                  <c:v>24</c:v>
                </c:pt>
                <c:pt idx="568">
                  <c:v>24</c:v>
                </c:pt>
                <c:pt idx="569">
                  <c:v>24</c:v>
                </c:pt>
                <c:pt idx="570">
                  <c:v>24</c:v>
                </c:pt>
                <c:pt idx="571">
                  <c:v>24</c:v>
                </c:pt>
                <c:pt idx="572">
                  <c:v>24</c:v>
                </c:pt>
                <c:pt idx="573">
                  <c:v>24</c:v>
                </c:pt>
                <c:pt idx="574">
                  <c:v>24</c:v>
                </c:pt>
                <c:pt idx="575">
                  <c:v>24</c:v>
                </c:pt>
                <c:pt idx="576">
                  <c:v>25</c:v>
                </c:pt>
                <c:pt idx="577">
                  <c:v>25</c:v>
                </c:pt>
                <c:pt idx="578">
                  <c:v>25</c:v>
                </c:pt>
                <c:pt idx="579">
                  <c:v>25</c:v>
                </c:pt>
                <c:pt idx="580">
                  <c:v>25</c:v>
                </c:pt>
                <c:pt idx="581">
                  <c:v>25</c:v>
                </c:pt>
                <c:pt idx="582">
                  <c:v>25</c:v>
                </c:pt>
                <c:pt idx="583">
                  <c:v>25</c:v>
                </c:pt>
                <c:pt idx="584">
                  <c:v>25</c:v>
                </c:pt>
                <c:pt idx="585">
                  <c:v>25</c:v>
                </c:pt>
                <c:pt idx="586">
                  <c:v>25</c:v>
                </c:pt>
                <c:pt idx="587">
                  <c:v>25</c:v>
                </c:pt>
                <c:pt idx="588">
                  <c:v>25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26</c:v>
                </c:pt>
                <c:pt idx="601">
                  <c:v>26</c:v>
                </c:pt>
                <c:pt idx="602">
                  <c:v>26</c:v>
                </c:pt>
                <c:pt idx="603">
                  <c:v>26</c:v>
                </c:pt>
                <c:pt idx="604">
                  <c:v>26</c:v>
                </c:pt>
                <c:pt idx="605">
                  <c:v>26</c:v>
                </c:pt>
                <c:pt idx="606">
                  <c:v>26</c:v>
                </c:pt>
                <c:pt idx="607">
                  <c:v>26</c:v>
                </c:pt>
                <c:pt idx="608">
                  <c:v>26</c:v>
                </c:pt>
                <c:pt idx="609">
                  <c:v>26</c:v>
                </c:pt>
                <c:pt idx="610">
                  <c:v>26</c:v>
                </c:pt>
                <c:pt idx="611">
                  <c:v>26</c:v>
                </c:pt>
                <c:pt idx="612">
                  <c:v>26</c:v>
                </c:pt>
                <c:pt idx="613">
                  <c:v>26</c:v>
                </c:pt>
                <c:pt idx="614">
                  <c:v>26</c:v>
                </c:pt>
                <c:pt idx="615">
                  <c:v>26</c:v>
                </c:pt>
                <c:pt idx="616">
                  <c:v>26</c:v>
                </c:pt>
                <c:pt idx="617">
                  <c:v>26</c:v>
                </c:pt>
                <c:pt idx="618">
                  <c:v>26</c:v>
                </c:pt>
                <c:pt idx="619">
                  <c:v>26</c:v>
                </c:pt>
                <c:pt idx="620">
                  <c:v>26</c:v>
                </c:pt>
                <c:pt idx="621">
                  <c:v>26</c:v>
                </c:pt>
                <c:pt idx="622">
                  <c:v>26</c:v>
                </c:pt>
                <c:pt idx="623">
                  <c:v>26</c:v>
                </c:pt>
                <c:pt idx="624">
                  <c:v>27</c:v>
                </c:pt>
                <c:pt idx="625">
                  <c:v>27</c:v>
                </c:pt>
                <c:pt idx="626">
                  <c:v>27</c:v>
                </c:pt>
                <c:pt idx="627">
                  <c:v>27</c:v>
                </c:pt>
                <c:pt idx="628">
                  <c:v>27</c:v>
                </c:pt>
                <c:pt idx="629">
                  <c:v>27</c:v>
                </c:pt>
                <c:pt idx="630">
                  <c:v>27</c:v>
                </c:pt>
                <c:pt idx="631">
                  <c:v>27</c:v>
                </c:pt>
                <c:pt idx="632">
                  <c:v>27</c:v>
                </c:pt>
                <c:pt idx="633">
                  <c:v>27</c:v>
                </c:pt>
                <c:pt idx="634">
                  <c:v>27</c:v>
                </c:pt>
                <c:pt idx="635">
                  <c:v>27</c:v>
                </c:pt>
                <c:pt idx="636">
                  <c:v>27</c:v>
                </c:pt>
                <c:pt idx="637">
                  <c:v>27</c:v>
                </c:pt>
                <c:pt idx="638">
                  <c:v>27</c:v>
                </c:pt>
                <c:pt idx="639">
                  <c:v>27</c:v>
                </c:pt>
                <c:pt idx="640">
                  <c:v>27</c:v>
                </c:pt>
                <c:pt idx="641">
                  <c:v>27</c:v>
                </c:pt>
                <c:pt idx="642">
                  <c:v>27</c:v>
                </c:pt>
                <c:pt idx="643">
                  <c:v>27</c:v>
                </c:pt>
                <c:pt idx="644">
                  <c:v>27</c:v>
                </c:pt>
                <c:pt idx="645">
                  <c:v>27</c:v>
                </c:pt>
                <c:pt idx="646">
                  <c:v>27</c:v>
                </c:pt>
                <c:pt idx="647">
                  <c:v>27</c:v>
                </c:pt>
                <c:pt idx="648">
                  <c:v>28</c:v>
                </c:pt>
                <c:pt idx="649">
                  <c:v>28</c:v>
                </c:pt>
                <c:pt idx="650">
                  <c:v>28</c:v>
                </c:pt>
                <c:pt idx="651">
                  <c:v>28</c:v>
                </c:pt>
                <c:pt idx="652">
                  <c:v>28</c:v>
                </c:pt>
                <c:pt idx="653">
                  <c:v>28</c:v>
                </c:pt>
                <c:pt idx="654">
                  <c:v>28</c:v>
                </c:pt>
                <c:pt idx="655">
                  <c:v>28</c:v>
                </c:pt>
                <c:pt idx="656">
                  <c:v>28</c:v>
                </c:pt>
                <c:pt idx="657">
                  <c:v>28</c:v>
                </c:pt>
                <c:pt idx="658">
                  <c:v>28</c:v>
                </c:pt>
                <c:pt idx="659">
                  <c:v>28</c:v>
                </c:pt>
                <c:pt idx="660">
                  <c:v>28</c:v>
                </c:pt>
                <c:pt idx="661">
                  <c:v>28</c:v>
                </c:pt>
                <c:pt idx="662">
                  <c:v>28</c:v>
                </c:pt>
                <c:pt idx="663">
                  <c:v>28</c:v>
                </c:pt>
                <c:pt idx="664">
                  <c:v>28</c:v>
                </c:pt>
                <c:pt idx="665">
                  <c:v>28</c:v>
                </c:pt>
                <c:pt idx="666">
                  <c:v>28</c:v>
                </c:pt>
                <c:pt idx="667">
                  <c:v>28</c:v>
                </c:pt>
                <c:pt idx="668">
                  <c:v>28</c:v>
                </c:pt>
                <c:pt idx="669">
                  <c:v>28</c:v>
                </c:pt>
                <c:pt idx="670">
                  <c:v>28</c:v>
                </c:pt>
                <c:pt idx="671">
                  <c:v>28</c:v>
                </c:pt>
                <c:pt idx="672">
                  <c:v>29</c:v>
                </c:pt>
                <c:pt idx="673">
                  <c:v>29</c:v>
                </c:pt>
                <c:pt idx="674">
                  <c:v>29</c:v>
                </c:pt>
                <c:pt idx="675">
                  <c:v>29</c:v>
                </c:pt>
                <c:pt idx="676">
                  <c:v>29</c:v>
                </c:pt>
                <c:pt idx="677">
                  <c:v>29</c:v>
                </c:pt>
                <c:pt idx="678">
                  <c:v>29</c:v>
                </c:pt>
                <c:pt idx="679">
                  <c:v>29</c:v>
                </c:pt>
                <c:pt idx="680">
                  <c:v>29</c:v>
                </c:pt>
                <c:pt idx="681">
                  <c:v>29</c:v>
                </c:pt>
                <c:pt idx="682">
                  <c:v>29</c:v>
                </c:pt>
                <c:pt idx="683">
                  <c:v>29</c:v>
                </c:pt>
                <c:pt idx="684">
                  <c:v>29</c:v>
                </c:pt>
                <c:pt idx="685">
                  <c:v>29</c:v>
                </c:pt>
                <c:pt idx="686">
                  <c:v>29</c:v>
                </c:pt>
                <c:pt idx="687">
                  <c:v>29</c:v>
                </c:pt>
                <c:pt idx="688">
                  <c:v>29</c:v>
                </c:pt>
                <c:pt idx="689">
                  <c:v>29</c:v>
                </c:pt>
                <c:pt idx="690">
                  <c:v>29</c:v>
                </c:pt>
                <c:pt idx="691">
                  <c:v>29</c:v>
                </c:pt>
                <c:pt idx="692">
                  <c:v>29</c:v>
                </c:pt>
                <c:pt idx="693">
                  <c:v>29</c:v>
                </c:pt>
                <c:pt idx="694">
                  <c:v>29</c:v>
                </c:pt>
                <c:pt idx="695">
                  <c:v>29</c:v>
                </c:pt>
                <c:pt idx="696">
                  <c:v>30</c:v>
                </c:pt>
                <c:pt idx="697">
                  <c:v>30</c:v>
                </c:pt>
                <c:pt idx="698">
                  <c:v>30</c:v>
                </c:pt>
                <c:pt idx="699">
                  <c:v>30</c:v>
                </c:pt>
                <c:pt idx="700">
                  <c:v>30</c:v>
                </c:pt>
                <c:pt idx="701">
                  <c:v>30</c:v>
                </c:pt>
                <c:pt idx="702">
                  <c:v>30</c:v>
                </c:pt>
                <c:pt idx="703">
                  <c:v>30</c:v>
                </c:pt>
                <c:pt idx="704">
                  <c:v>30</c:v>
                </c:pt>
                <c:pt idx="705">
                  <c:v>30</c:v>
                </c:pt>
                <c:pt idx="706">
                  <c:v>30</c:v>
                </c:pt>
                <c:pt idx="707">
                  <c:v>30</c:v>
                </c:pt>
                <c:pt idx="708">
                  <c:v>30</c:v>
                </c:pt>
                <c:pt idx="709">
                  <c:v>30</c:v>
                </c:pt>
                <c:pt idx="710">
                  <c:v>30</c:v>
                </c:pt>
                <c:pt idx="711">
                  <c:v>30</c:v>
                </c:pt>
                <c:pt idx="712">
                  <c:v>30</c:v>
                </c:pt>
                <c:pt idx="713">
                  <c:v>30</c:v>
                </c:pt>
                <c:pt idx="714">
                  <c:v>30</c:v>
                </c:pt>
                <c:pt idx="715">
                  <c:v>30</c:v>
                </c:pt>
                <c:pt idx="716">
                  <c:v>30</c:v>
                </c:pt>
                <c:pt idx="717">
                  <c:v>30</c:v>
                </c:pt>
                <c:pt idx="718">
                  <c:v>30</c:v>
                </c:pt>
                <c:pt idx="719">
                  <c:v>30</c:v>
                </c:pt>
                <c:pt idx="720">
                  <c:v>31</c:v>
                </c:pt>
                <c:pt idx="721">
                  <c:v>31</c:v>
                </c:pt>
                <c:pt idx="722">
                  <c:v>31</c:v>
                </c:pt>
                <c:pt idx="723">
                  <c:v>31</c:v>
                </c:pt>
                <c:pt idx="724">
                  <c:v>31</c:v>
                </c:pt>
                <c:pt idx="725">
                  <c:v>31</c:v>
                </c:pt>
                <c:pt idx="726">
                  <c:v>31</c:v>
                </c:pt>
                <c:pt idx="727">
                  <c:v>31</c:v>
                </c:pt>
                <c:pt idx="728">
                  <c:v>31</c:v>
                </c:pt>
                <c:pt idx="729">
                  <c:v>31</c:v>
                </c:pt>
                <c:pt idx="730">
                  <c:v>31</c:v>
                </c:pt>
                <c:pt idx="731">
                  <c:v>31</c:v>
                </c:pt>
                <c:pt idx="732">
                  <c:v>31</c:v>
                </c:pt>
                <c:pt idx="733">
                  <c:v>31</c:v>
                </c:pt>
                <c:pt idx="734">
                  <c:v>31</c:v>
                </c:pt>
                <c:pt idx="735">
                  <c:v>31</c:v>
                </c:pt>
                <c:pt idx="736">
                  <c:v>31</c:v>
                </c:pt>
                <c:pt idx="737">
                  <c:v>31</c:v>
                </c:pt>
                <c:pt idx="738">
                  <c:v>31</c:v>
                </c:pt>
                <c:pt idx="739">
                  <c:v>31</c:v>
                </c:pt>
                <c:pt idx="740">
                  <c:v>31</c:v>
                </c:pt>
                <c:pt idx="741">
                  <c:v>31</c:v>
                </c:pt>
                <c:pt idx="742">
                  <c:v>31</c:v>
                </c:pt>
                <c:pt idx="743">
                  <c:v>31</c:v>
                </c:pt>
                <c:pt idx="744">
                  <c:v>32</c:v>
                </c:pt>
                <c:pt idx="745">
                  <c:v>32</c:v>
                </c:pt>
                <c:pt idx="746">
                  <c:v>32</c:v>
                </c:pt>
                <c:pt idx="747">
                  <c:v>32</c:v>
                </c:pt>
                <c:pt idx="748">
                  <c:v>32</c:v>
                </c:pt>
                <c:pt idx="749">
                  <c:v>32</c:v>
                </c:pt>
                <c:pt idx="750">
                  <c:v>32</c:v>
                </c:pt>
                <c:pt idx="751">
                  <c:v>32</c:v>
                </c:pt>
                <c:pt idx="752">
                  <c:v>32</c:v>
                </c:pt>
                <c:pt idx="753">
                  <c:v>32</c:v>
                </c:pt>
                <c:pt idx="754">
                  <c:v>32</c:v>
                </c:pt>
                <c:pt idx="755">
                  <c:v>32</c:v>
                </c:pt>
                <c:pt idx="756">
                  <c:v>32</c:v>
                </c:pt>
                <c:pt idx="757">
                  <c:v>32</c:v>
                </c:pt>
                <c:pt idx="758">
                  <c:v>32</c:v>
                </c:pt>
                <c:pt idx="759">
                  <c:v>32</c:v>
                </c:pt>
                <c:pt idx="760">
                  <c:v>32</c:v>
                </c:pt>
                <c:pt idx="761">
                  <c:v>32</c:v>
                </c:pt>
                <c:pt idx="762">
                  <c:v>32</c:v>
                </c:pt>
                <c:pt idx="763">
                  <c:v>32</c:v>
                </c:pt>
                <c:pt idx="764">
                  <c:v>32</c:v>
                </c:pt>
                <c:pt idx="765">
                  <c:v>32</c:v>
                </c:pt>
                <c:pt idx="766">
                  <c:v>32</c:v>
                </c:pt>
                <c:pt idx="767">
                  <c:v>32</c:v>
                </c:pt>
                <c:pt idx="768">
                  <c:v>33</c:v>
                </c:pt>
                <c:pt idx="769">
                  <c:v>33</c:v>
                </c:pt>
                <c:pt idx="770">
                  <c:v>33</c:v>
                </c:pt>
                <c:pt idx="771">
                  <c:v>33</c:v>
                </c:pt>
                <c:pt idx="772">
                  <c:v>33</c:v>
                </c:pt>
                <c:pt idx="773">
                  <c:v>33</c:v>
                </c:pt>
                <c:pt idx="774">
                  <c:v>33</c:v>
                </c:pt>
                <c:pt idx="775">
                  <c:v>33</c:v>
                </c:pt>
                <c:pt idx="776">
                  <c:v>33</c:v>
                </c:pt>
                <c:pt idx="777">
                  <c:v>33</c:v>
                </c:pt>
                <c:pt idx="778">
                  <c:v>33</c:v>
                </c:pt>
                <c:pt idx="779">
                  <c:v>33</c:v>
                </c:pt>
                <c:pt idx="780">
                  <c:v>33</c:v>
                </c:pt>
                <c:pt idx="781">
                  <c:v>33</c:v>
                </c:pt>
                <c:pt idx="782">
                  <c:v>33</c:v>
                </c:pt>
                <c:pt idx="783">
                  <c:v>33</c:v>
                </c:pt>
                <c:pt idx="784">
                  <c:v>33</c:v>
                </c:pt>
                <c:pt idx="785">
                  <c:v>33</c:v>
                </c:pt>
                <c:pt idx="786">
                  <c:v>33</c:v>
                </c:pt>
                <c:pt idx="787">
                  <c:v>33</c:v>
                </c:pt>
                <c:pt idx="788">
                  <c:v>33</c:v>
                </c:pt>
                <c:pt idx="789">
                  <c:v>33</c:v>
                </c:pt>
                <c:pt idx="790">
                  <c:v>33</c:v>
                </c:pt>
                <c:pt idx="791">
                  <c:v>33</c:v>
                </c:pt>
                <c:pt idx="792">
                  <c:v>34</c:v>
                </c:pt>
                <c:pt idx="793">
                  <c:v>34</c:v>
                </c:pt>
                <c:pt idx="794">
                  <c:v>34</c:v>
                </c:pt>
                <c:pt idx="795">
                  <c:v>34</c:v>
                </c:pt>
                <c:pt idx="796">
                  <c:v>34</c:v>
                </c:pt>
                <c:pt idx="797">
                  <c:v>34</c:v>
                </c:pt>
                <c:pt idx="798">
                  <c:v>34</c:v>
                </c:pt>
                <c:pt idx="799">
                  <c:v>34</c:v>
                </c:pt>
                <c:pt idx="800">
                  <c:v>34</c:v>
                </c:pt>
                <c:pt idx="801">
                  <c:v>34</c:v>
                </c:pt>
                <c:pt idx="802">
                  <c:v>34</c:v>
                </c:pt>
                <c:pt idx="803">
                  <c:v>34</c:v>
                </c:pt>
                <c:pt idx="804">
                  <c:v>34</c:v>
                </c:pt>
                <c:pt idx="805">
                  <c:v>34</c:v>
                </c:pt>
                <c:pt idx="806">
                  <c:v>34</c:v>
                </c:pt>
                <c:pt idx="807">
                  <c:v>34</c:v>
                </c:pt>
                <c:pt idx="808">
                  <c:v>34</c:v>
                </c:pt>
                <c:pt idx="809">
                  <c:v>34</c:v>
                </c:pt>
                <c:pt idx="810">
                  <c:v>34</c:v>
                </c:pt>
                <c:pt idx="811">
                  <c:v>34</c:v>
                </c:pt>
                <c:pt idx="812">
                  <c:v>34</c:v>
                </c:pt>
                <c:pt idx="813">
                  <c:v>34</c:v>
                </c:pt>
                <c:pt idx="814">
                  <c:v>34</c:v>
                </c:pt>
                <c:pt idx="815">
                  <c:v>34</c:v>
                </c:pt>
                <c:pt idx="816">
                  <c:v>35</c:v>
                </c:pt>
                <c:pt idx="817">
                  <c:v>35</c:v>
                </c:pt>
                <c:pt idx="818">
                  <c:v>35</c:v>
                </c:pt>
                <c:pt idx="819">
                  <c:v>35</c:v>
                </c:pt>
                <c:pt idx="820">
                  <c:v>35</c:v>
                </c:pt>
                <c:pt idx="821">
                  <c:v>35</c:v>
                </c:pt>
                <c:pt idx="822">
                  <c:v>35</c:v>
                </c:pt>
                <c:pt idx="823">
                  <c:v>35</c:v>
                </c:pt>
                <c:pt idx="824">
                  <c:v>35</c:v>
                </c:pt>
                <c:pt idx="825">
                  <c:v>35</c:v>
                </c:pt>
                <c:pt idx="826">
                  <c:v>35</c:v>
                </c:pt>
                <c:pt idx="827">
                  <c:v>35</c:v>
                </c:pt>
                <c:pt idx="828">
                  <c:v>35</c:v>
                </c:pt>
                <c:pt idx="829">
                  <c:v>35</c:v>
                </c:pt>
                <c:pt idx="830">
                  <c:v>35</c:v>
                </c:pt>
                <c:pt idx="831">
                  <c:v>35</c:v>
                </c:pt>
                <c:pt idx="832">
                  <c:v>35</c:v>
                </c:pt>
                <c:pt idx="833">
                  <c:v>35</c:v>
                </c:pt>
                <c:pt idx="834">
                  <c:v>35</c:v>
                </c:pt>
                <c:pt idx="835">
                  <c:v>35</c:v>
                </c:pt>
                <c:pt idx="836">
                  <c:v>35</c:v>
                </c:pt>
                <c:pt idx="837">
                  <c:v>35</c:v>
                </c:pt>
                <c:pt idx="838">
                  <c:v>35</c:v>
                </c:pt>
                <c:pt idx="839">
                  <c:v>35</c:v>
                </c:pt>
                <c:pt idx="840">
                  <c:v>36</c:v>
                </c:pt>
                <c:pt idx="841">
                  <c:v>36</c:v>
                </c:pt>
                <c:pt idx="842">
                  <c:v>36</c:v>
                </c:pt>
                <c:pt idx="843">
                  <c:v>36</c:v>
                </c:pt>
                <c:pt idx="844">
                  <c:v>36</c:v>
                </c:pt>
                <c:pt idx="845">
                  <c:v>36</c:v>
                </c:pt>
                <c:pt idx="846">
                  <c:v>36</c:v>
                </c:pt>
                <c:pt idx="847">
                  <c:v>36</c:v>
                </c:pt>
                <c:pt idx="848">
                  <c:v>36</c:v>
                </c:pt>
                <c:pt idx="849">
                  <c:v>36</c:v>
                </c:pt>
                <c:pt idx="850">
                  <c:v>36</c:v>
                </c:pt>
                <c:pt idx="851">
                  <c:v>36</c:v>
                </c:pt>
                <c:pt idx="852">
                  <c:v>36</c:v>
                </c:pt>
                <c:pt idx="853">
                  <c:v>36</c:v>
                </c:pt>
                <c:pt idx="854">
                  <c:v>36</c:v>
                </c:pt>
                <c:pt idx="855">
                  <c:v>36</c:v>
                </c:pt>
                <c:pt idx="856">
                  <c:v>36</c:v>
                </c:pt>
                <c:pt idx="857">
                  <c:v>36</c:v>
                </c:pt>
                <c:pt idx="858">
                  <c:v>36</c:v>
                </c:pt>
                <c:pt idx="859">
                  <c:v>36</c:v>
                </c:pt>
                <c:pt idx="860">
                  <c:v>36</c:v>
                </c:pt>
                <c:pt idx="861">
                  <c:v>36</c:v>
                </c:pt>
                <c:pt idx="862">
                  <c:v>36</c:v>
                </c:pt>
                <c:pt idx="863">
                  <c:v>36</c:v>
                </c:pt>
                <c:pt idx="864">
                  <c:v>37</c:v>
                </c:pt>
                <c:pt idx="865">
                  <c:v>37</c:v>
                </c:pt>
                <c:pt idx="866">
                  <c:v>37</c:v>
                </c:pt>
                <c:pt idx="867">
                  <c:v>37</c:v>
                </c:pt>
                <c:pt idx="868">
                  <c:v>37</c:v>
                </c:pt>
                <c:pt idx="869">
                  <c:v>37</c:v>
                </c:pt>
                <c:pt idx="870">
                  <c:v>37</c:v>
                </c:pt>
                <c:pt idx="871">
                  <c:v>37</c:v>
                </c:pt>
                <c:pt idx="872">
                  <c:v>37</c:v>
                </c:pt>
                <c:pt idx="873">
                  <c:v>37</c:v>
                </c:pt>
                <c:pt idx="874">
                  <c:v>37</c:v>
                </c:pt>
                <c:pt idx="875">
                  <c:v>37</c:v>
                </c:pt>
                <c:pt idx="876">
                  <c:v>37</c:v>
                </c:pt>
                <c:pt idx="877">
                  <c:v>37</c:v>
                </c:pt>
                <c:pt idx="878">
                  <c:v>37</c:v>
                </c:pt>
                <c:pt idx="879">
                  <c:v>37</c:v>
                </c:pt>
                <c:pt idx="880">
                  <c:v>37</c:v>
                </c:pt>
                <c:pt idx="881">
                  <c:v>37</c:v>
                </c:pt>
                <c:pt idx="882">
                  <c:v>37</c:v>
                </c:pt>
                <c:pt idx="883">
                  <c:v>37</c:v>
                </c:pt>
                <c:pt idx="884">
                  <c:v>37</c:v>
                </c:pt>
                <c:pt idx="885">
                  <c:v>37</c:v>
                </c:pt>
                <c:pt idx="886">
                  <c:v>37</c:v>
                </c:pt>
                <c:pt idx="887">
                  <c:v>37</c:v>
                </c:pt>
                <c:pt idx="888">
                  <c:v>38</c:v>
                </c:pt>
                <c:pt idx="889">
                  <c:v>38</c:v>
                </c:pt>
                <c:pt idx="890">
                  <c:v>38</c:v>
                </c:pt>
                <c:pt idx="891">
                  <c:v>38</c:v>
                </c:pt>
                <c:pt idx="892">
                  <c:v>38</c:v>
                </c:pt>
                <c:pt idx="893">
                  <c:v>38</c:v>
                </c:pt>
                <c:pt idx="894">
                  <c:v>38</c:v>
                </c:pt>
                <c:pt idx="895">
                  <c:v>38</c:v>
                </c:pt>
                <c:pt idx="896">
                  <c:v>38</c:v>
                </c:pt>
                <c:pt idx="897">
                  <c:v>38</c:v>
                </c:pt>
                <c:pt idx="898">
                  <c:v>38</c:v>
                </c:pt>
                <c:pt idx="899">
                  <c:v>38</c:v>
                </c:pt>
                <c:pt idx="900">
                  <c:v>38</c:v>
                </c:pt>
                <c:pt idx="901">
                  <c:v>38</c:v>
                </c:pt>
                <c:pt idx="902">
                  <c:v>38</c:v>
                </c:pt>
                <c:pt idx="903">
                  <c:v>38</c:v>
                </c:pt>
                <c:pt idx="904">
                  <c:v>38</c:v>
                </c:pt>
                <c:pt idx="905">
                  <c:v>38</c:v>
                </c:pt>
                <c:pt idx="906">
                  <c:v>38</c:v>
                </c:pt>
                <c:pt idx="907">
                  <c:v>38</c:v>
                </c:pt>
                <c:pt idx="908">
                  <c:v>38</c:v>
                </c:pt>
                <c:pt idx="909">
                  <c:v>38</c:v>
                </c:pt>
                <c:pt idx="910">
                  <c:v>38</c:v>
                </c:pt>
                <c:pt idx="911">
                  <c:v>38</c:v>
                </c:pt>
                <c:pt idx="912">
                  <c:v>39</c:v>
                </c:pt>
                <c:pt idx="913">
                  <c:v>39</c:v>
                </c:pt>
                <c:pt idx="914">
                  <c:v>39</c:v>
                </c:pt>
                <c:pt idx="915">
                  <c:v>39</c:v>
                </c:pt>
                <c:pt idx="916">
                  <c:v>39</c:v>
                </c:pt>
                <c:pt idx="917">
                  <c:v>39</c:v>
                </c:pt>
                <c:pt idx="918">
                  <c:v>39</c:v>
                </c:pt>
                <c:pt idx="919">
                  <c:v>39</c:v>
                </c:pt>
                <c:pt idx="920">
                  <c:v>39</c:v>
                </c:pt>
                <c:pt idx="921">
                  <c:v>39</c:v>
                </c:pt>
                <c:pt idx="922">
                  <c:v>39</c:v>
                </c:pt>
                <c:pt idx="923">
                  <c:v>39</c:v>
                </c:pt>
                <c:pt idx="924">
                  <c:v>39</c:v>
                </c:pt>
                <c:pt idx="925">
                  <c:v>39</c:v>
                </c:pt>
                <c:pt idx="926">
                  <c:v>39</c:v>
                </c:pt>
                <c:pt idx="927">
                  <c:v>39</c:v>
                </c:pt>
                <c:pt idx="928">
                  <c:v>39</c:v>
                </c:pt>
                <c:pt idx="929">
                  <c:v>39</c:v>
                </c:pt>
                <c:pt idx="930">
                  <c:v>39</c:v>
                </c:pt>
                <c:pt idx="931">
                  <c:v>39</c:v>
                </c:pt>
                <c:pt idx="932">
                  <c:v>39</c:v>
                </c:pt>
                <c:pt idx="933">
                  <c:v>39</c:v>
                </c:pt>
                <c:pt idx="934">
                  <c:v>39</c:v>
                </c:pt>
                <c:pt idx="935">
                  <c:v>39</c:v>
                </c:pt>
                <c:pt idx="936">
                  <c:v>40</c:v>
                </c:pt>
                <c:pt idx="937">
                  <c:v>40</c:v>
                </c:pt>
                <c:pt idx="938">
                  <c:v>40</c:v>
                </c:pt>
                <c:pt idx="939">
                  <c:v>40</c:v>
                </c:pt>
                <c:pt idx="940">
                  <c:v>40</c:v>
                </c:pt>
                <c:pt idx="941">
                  <c:v>40</c:v>
                </c:pt>
                <c:pt idx="942">
                  <c:v>40</c:v>
                </c:pt>
                <c:pt idx="943">
                  <c:v>40</c:v>
                </c:pt>
                <c:pt idx="944">
                  <c:v>40</c:v>
                </c:pt>
                <c:pt idx="945">
                  <c:v>40</c:v>
                </c:pt>
                <c:pt idx="946">
                  <c:v>40</c:v>
                </c:pt>
                <c:pt idx="947">
                  <c:v>40</c:v>
                </c:pt>
                <c:pt idx="948">
                  <c:v>40</c:v>
                </c:pt>
                <c:pt idx="949">
                  <c:v>40</c:v>
                </c:pt>
                <c:pt idx="950">
                  <c:v>40</c:v>
                </c:pt>
                <c:pt idx="951">
                  <c:v>40</c:v>
                </c:pt>
                <c:pt idx="952">
                  <c:v>40</c:v>
                </c:pt>
                <c:pt idx="953">
                  <c:v>40</c:v>
                </c:pt>
                <c:pt idx="954">
                  <c:v>40</c:v>
                </c:pt>
                <c:pt idx="955">
                  <c:v>40</c:v>
                </c:pt>
                <c:pt idx="956">
                  <c:v>40</c:v>
                </c:pt>
                <c:pt idx="957">
                  <c:v>40</c:v>
                </c:pt>
                <c:pt idx="958">
                  <c:v>40</c:v>
                </c:pt>
                <c:pt idx="959">
                  <c:v>40</c:v>
                </c:pt>
                <c:pt idx="960">
                  <c:v>41</c:v>
                </c:pt>
                <c:pt idx="961">
                  <c:v>41</c:v>
                </c:pt>
                <c:pt idx="962">
                  <c:v>41</c:v>
                </c:pt>
                <c:pt idx="963">
                  <c:v>41</c:v>
                </c:pt>
                <c:pt idx="964">
                  <c:v>41</c:v>
                </c:pt>
                <c:pt idx="965">
                  <c:v>41</c:v>
                </c:pt>
                <c:pt idx="966">
                  <c:v>41</c:v>
                </c:pt>
                <c:pt idx="967">
                  <c:v>41</c:v>
                </c:pt>
                <c:pt idx="968">
                  <c:v>41</c:v>
                </c:pt>
                <c:pt idx="969">
                  <c:v>41</c:v>
                </c:pt>
                <c:pt idx="970">
                  <c:v>41</c:v>
                </c:pt>
                <c:pt idx="971">
                  <c:v>41</c:v>
                </c:pt>
                <c:pt idx="972">
                  <c:v>41</c:v>
                </c:pt>
                <c:pt idx="973">
                  <c:v>41</c:v>
                </c:pt>
                <c:pt idx="974">
                  <c:v>41</c:v>
                </c:pt>
                <c:pt idx="975">
                  <c:v>41</c:v>
                </c:pt>
                <c:pt idx="976">
                  <c:v>41</c:v>
                </c:pt>
                <c:pt idx="977">
                  <c:v>41</c:v>
                </c:pt>
                <c:pt idx="978">
                  <c:v>41</c:v>
                </c:pt>
                <c:pt idx="979">
                  <c:v>41</c:v>
                </c:pt>
                <c:pt idx="980">
                  <c:v>41</c:v>
                </c:pt>
                <c:pt idx="981">
                  <c:v>41</c:v>
                </c:pt>
                <c:pt idx="982">
                  <c:v>41</c:v>
                </c:pt>
                <c:pt idx="983">
                  <c:v>41</c:v>
                </c:pt>
                <c:pt idx="984">
                  <c:v>42</c:v>
                </c:pt>
                <c:pt idx="985">
                  <c:v>42</c:v>
                </c:pt>
                <c:pt idx="986">
                  <c:v>42</c:v>
                </c:pt>
                <c:pt idx="987">
                  <c:v>42</c:v>
                </c:pt>
                <c:pt idx="988">
                  <c:v>42</c:v>
                </c:pt>
                <c:pt idx="989">
                  <c:v>42</c:v>
                </c:pt>
                <c:pt idx="990">
                  <c:v>42</c:v>
                </c:pt>
                <c:pt idx="991">
                  <c:v>42</c:v>
                </c:pt>
                <c:pt idx="992">
                  <c:v>42</c:v>
                </c:pt>
                <c:pt idx="993">
                  <c:v>42</c:v>
                </c:pt>
                <c:pt idx="994">
                  <c:v>42</c:v>
                </c:pt>
                <c:pt idx="995">
                  <c:v>42</c:v>
                </c:pt>
                <c:pt idx="996">
                  <c:v>42</c:v>
                </c:pt>
                <c:pt idx="997">
                  <c:v>42</c:v>
                </c:pt>
                <c:pt idx="998">
                  <c:v>42</c:v>
                </c:pt>
                <c:pt idx="999">
                  <c:v>42</c:v>
                </c:pt>
                <c:pt idx="1000">
                  <c:v>42</c:v>
                </c:pt>
                <c:pt idx="1001">
                  <c:v>42</c:v>
                </c:pt>
                <c:pt idx="1002">
                  <c:v>42</c:v>
                </c:pt>
                <c:pt idx="1003">
                  <c:v>42</c:v>
                </c:pt>
                <c:pt idx="1004">
                  <c:v>42</c:v>
                </c:pt>
                <c:pt idx="1005">
                  <c:v>42</c:v>
                </c:pt>
                <c:pt idx="1006">
                  <c:v>42</c:v>
                </c:pt>
                <c:pt idx="1007">
                  <c:v>42</c:v>
                </c:pt>
                <c:pt idx="1008">
                  <c:v>43</c:v>
                </c:pt>
                <c:pt idx="1009">
                  <c:v>43</c:v>
                </c:pt>
                <c:pt idx="1010">
                  <c:v>43</c:v>
                </c:pt>
                <c:pt idx="1011">
                  <c:v>43</c:v>
                </c:pt>
                <c:pt idx="1012">
                  <c:v>43</c:v>
                </c:pt>
                <c:pt idx="1013">
                  <c:v>43</c:v>
                </c:pt>
                <c:pt idx="1014">
                  <c:v>43</c:v>
                </c:pt>
                <c:pt idx="1015">
                  <c:v>43</c:v>
                </c:pt>
                <c:pt idx="1016">
                  <c:v>43</c:v>
                </c:pt>
                <c:pt idx="1017">
                  <c:v>43</c:v>
                </c:pt>
                <c:pt idx="1018">
                  <c:v>43</c:v>
                </c:pt>
                <c:pt idx="1019">
                  <c:v>43</c:v>
                </c:pt>
                <c:pt idx="1020">
                  <c:v>43</c:v>
                </c:pt>
                <c:pt idx="1021">
                  <c:v>43</c:v>
                </c:pt>
                <c:pt idx="1022">
                  <c:v>43</c:v>
                </c:pt>
                <c:pt idx="1023">
                  <c:v>43</c:v>
                </c:pt>
                <c:pt idx="1024">
                  <c:v>43</c:v>
                </c:pt>
                <c:pt idx="1025">
                  <c:v>43</c:v>
                </c:pt>
                <c:pt idx="1026">
                  <c:v>43</c:v>
                </c:pt>
                <c:pt idx="1027">
                  <c:v>43</c:v>
                </c:pt>
                <c:pt idx="1028">
                  <c:v>43</c:v>
                </c:pt>
                <c:pt idx="1029">
                  <c:v>43</c:v>
                </c:pt>
                <c:pt idx="1030">
                  <c:v>43</c:v>
                </c:pt>
                <c:pt idx="1031">
                  <c:v>43</c:v>
                </c:pt>
                <c:pt idx="1032">
                  <c:v>44</c:v>
                </c:pt>
                <c:pt idx="1033">
                  <c:v>44</c:v>
                </c:pt>
                <c:pt idx="1034">
                  <c:v>44</c:v>
                </c:pt>
                <c:pt idx="1035">
                  <c:v>44</c:v>
                </c:pt>
                <c:pt idx="1036">
                  <c:v>44</c:v>
                </c:pt>
                <c:pt idx="1037">
                  <c:v>44</c:v>
                </c:pt>
                <c:pt idx="1038">
                  <c:v>44</c:v>
                </c:pt>
                <c:pt idx="1039">
                  <c:v>44</c:v>
                </c:pt>
                <c:pt idx="1040">
                  <c:v>44</c:v>
                </c:pt>
                <c:pt idx="1041">
                  <c:v>44</c:v>
                </c:pt>
                <c:pt idx="1042">
                  <c:v>44</c:v>
                </c:pt>
                <c:pt idx="1043">
                  <c:v>44</c:v>
                </c:pt>
                <c:pt idx="1044">
                  <c:v>44</c:v>
                </c:pt>
                <c:pt idx="1045">
                  <c:v>44</c:v>
                </c:pt>
                <c:pt idx="1046">
                  <c:v>44</c:v>
                </c:pt>
                <c:pt idx="1047">
                  <c:v>44</c:v>
                </c:pt>
                <c:pt idx="1048">
                  <c:v>44</c:v>
                </c:pt>
                <c:pt idx="1049">
                  <c:v>44</c:v>
                </c:pt>
                <c:pt idx="1050">
                  <c:v>44</c:v>
                </c:pt>
                <c:pt idx="1051">
                  <c:v>44</c:v>
                </c:pt>
                <c:pt idx="1052">
                  <c:v>44</c:v>
                </c:pt>
                <c:pt idx="1053">
                  <c:v>44</c:v>
                </c:pt>
                <c:pt idx="1054">
                  <c:v>44</c:v>
                </c:pt>
                <c:pt idx="1055">
                  <c:v>44</c:v>
                </c:pt>
                <c:pt idx="1056">
                  <c:v>45</c:v>
                </c:pt>
                <c:pt idx="1057">
                  <c:v>45</c:v>
                </c:pt>
                <c:pt idx="1058">
                  <c:v>45</c:v>
                </c:pt>
                <c:pt idx="1059">
                  <c:v>45</c:v>
                </c:pt>
                <c:pt idx="1060">
                  <c:v>45</c:v>
                </c:pt>
                <c:pt idx="1061">
                  <c:v>45</c:v>
                </c:pt>
                <c:pt idx="1062">
                  <c:v>45</c:v>
                </c:pt>
                <c:pt idx="1063">
                  <c:v>45</c:v>
                </c:pt>
                <c:pt idx="1064">
                  <c:v>45</c:v>
                </c:pt>
                <c:pt idx="1065">
                  <c:v>45</c:v>
                </c:pt>
                <c:pt idx="1066">
                  <c:v>45</c:v>
                </c:pt>
                <c:pt idx="1067">
                  <c:v>45</c:v>
                </c:pt>
                <c:pt idx="1068">
                  <c:v>45</c:v>
                </c:pt>
                <c:pt idx="1069">
                  <c:v>45</c:v>
                </c:pt>
                <c:pt idx="1070">
                  <c:v>45</c:v>
                </c:pt>
                <c:pt idx="1071">
                  <c:v>45</c:v>
                </c:pt>
                <c:pt idx="1072">
                  <c:v>45</c:v>
                </c:pt>
                <c:pt idx="1073">
                  <c:v>45</c:v>
                </c:pt>
                <c:pt idx="1074">
                  <c:v>45</c:v>
                </c:pt>
                <c:pt idx="1075">
                  <c:v>45</c:v>
                </c:pt>
                <c:pt idx="1076">
                  <c:v>45</c:v>
                </c:pt>
                <c:pt idx="1077">
                  <c:v>45</c:v>
                </c:pt>
                <c:pt idx="1078">
                  <c:v>45</c:v>
                </c:pt>
                <c:pt idx="1079">
                  <c:v>45</c:v>
                </c:pt>
                <c:pt idx="1080">
                  <c:v>46</c:v>
                </c:pt>
                <c:pt idx="1081">
                  <c:v>46</c:v>
                </c:pt>
                <c:pt idx="1082">
                  <c:v>46</c:v>
                </c:pt>
                <c:pt idx="1083">
                  <c:v>46</c:v>
                </c:pt>
                <c:pt idx="1084">
                  <c:v>46</c:v>
                </c:pt>
                <c:pt idx="1085">
                  <c:v>46</c:v>
                </c:pt>
                <c:pt idx="1086">
                  <c:v>46</c:v>
                </c:pt>
                <c:pt idx="1087">
                  <c:v>46</c:v>
                </c:pt>
                <c:pt idx="1088">
                  <c:v>46</c:v>
                </c:pt>
                <c:pt idx="1089">
                  <c:v>46</c:v>
                </c:pt>
                <c:pt idx="1090">
                  <c:v>46</c:v>
                </c:pt>
                <c:pt idx="1091">
                  <c:v>46</c:v>
                </c:pt>
                <c:pt idx="1092">
                  <c:v>46</c:v>
                </c:pt>
                <c:pt idx="1093">
                  <c:v>46</c:v>
                </c:pt>
                <c:pt idx="1094">
                  <c:v>46</c:v>
                </c:pt>
                <c:pt idx="1095">
                  <c:v>46</c:v>
                </c:pt>
                <c:pt idx="1096">
                  <c:v>46</c:v>
                </c:pt>
                <c:pt idx="1097">
                  <c:v>46</c:v>
                </c:pt>
                <c:pt idx="1098">
                  <c:v>46</c:v>
                </c:pt>
                <c:pt idx="1099">
                  <c:v>46</c:v>
                </c:pt>
                <c:pt idx="1100">
                  <c:v>46</c:v>
                </c:pt>
                <c:pt idx="1101">
                  <c:v>46</c:v>
                </c:pt>
                <c:pt idx="1102">
                  <c:v>46</c:v>
                </c:pt>
                <c:pt idx="1103">
                  <c:v>46</c:v>
                </c:pt>
                <c:pt idx="1104">
                  <c:v>47</c:v>
                </c:pt>
                <c:pt idx="1105">
                  <c:v>47</c:v>
                </c:pt>
                <c:pt idx="1106">
                  <c:v>47</c:v>
                </c:pt>
                <c:pt idx="1107">
                  <c:v>47</c:v>
                </c:pt>
                <c:pt idx="1108">
                  <c:v>47</c:v>
                </c:pt>
                <c:pt idx="1109">
                  <c:v>47</c:v>
                </c:pt>
                <c:pt idx="1110">
                  <c:v>47</c:v>
                </c:pt>
                <c:pt idx="1111">
                  <c:v>47</c:v>
                </c:pt>
                <c:pt idx="1112">
                  <c:v>47</c:v>
                </c:pt>
                <c:pt idx="1113">
                  <c:v>47</c:v>
                </c:pt>
                <c:pt idx="1114">
                  <c:v>47</c:v>
                </c:pt>
                <c:pt idx="1115">
                  <c:v>47</c:v>
                </c:pt>
                <c:pt idx="1116">
                  <c:v>47</c:v>
                </c:pt>
                <c:pt idx="1117">
                  <c:v>47</c:v>
                </c:pt>
                <c:pt idx="1118">
                  <c:v>47</c:v>
                </c:pt>
                <c:pt idx="1119">
                  <c:v>47</c:v>
                </c:pt>
                <c:pt idx="1120">
                  <c:v>47</c:v>
                </c:pt>
                <c:pt idx="1121">
                  <c:v>47</c:v>
                </c:pt>
                <c:pt idx="1122">
                  <c:v>47</c:v>
                </c:pt>
                <c:pt idx="1123">
                  <c:v>47</c:v>
                </c:pt>
                <c:pt idx="1124">
                  <c:v>47</c:v>
                </c:pt>
                <c:pt idx="1125">
                  <c:v>47</c:v>
                </c:pt>
                <c:pt idx="1126">
                  <c:v>47</c:v>
                </c:pt>
                <c:pt idx="1127">
                  <c:v>47</c:v>
                </c:pt>
                <c:pt idx="1128">
                  <c:v>48</c:v>
                </c:pt>
                <c:pt idx="1129">
                  <c:v>48</c:v>
                </c:pt>
                <c:pt idx="1130">
                  <c:v>48</c:v>
                </c:pt>
                <c:pt idx="1131">
                  <c:v>48</c:v>
                </c:pt>
                <c:pt idx="1132">
                  <c:v>48</c:v>
                </c:pt>
                <c:pt idx="1133">
                  <c:v>48</c:v>
                </c:pt>
                <c:pt idx="1134">
                  <c:v>48</c:v>
                </c:pt>
                <c:pt idx="1135">
                  <c:v>48</c:v>
                </c:pt>
                <c:pt idx="1136">
                  <c:v>48</c:v>
                </c:pt>
                <c:pt idx="1137">
                  <c:v>48</c:v>
                </c:pt>
                <c:pt idx="1138">
                  <c:v>48</c:v>
                </c:pt>
                <c:pt idx="1139">
                  <c:v>48</c:v>
                </c:pt>
                <c:pt idx="1140">
                  <c:v>48</c:v>
                </c:pt>
                <c:pt idx="1141">
                  <c:v>48</c:v>
                </c:pt>
                <c:pt idx="1142">
                  <c:v>48</c:v>
                </c:pt>
                <c:pt idx="1143">
                  <c:v>48</c:v>
                </c:pt>
                <c:pt idx="1144">
                  <c:v>48</c:v>
                </c:pt>
                <c:pt idx="1145">
                  <c:v>48</c:v>
                </c:pt>
                <c:pt idx="1146">
                  <c:v>48</c:v>
                </c:pt>
                <c:pt idx="1147">
                  <c:v>48</c:v>
                </c:pt>
                <c:pt idx="1148">
                  <c:v>48</c:v>
                </c:pt>
                <c:pt idx="1149">
                  <c:v>48</c:v>
                </c:pt>
                <c:pt idx="1150">
                  <c:v>48</c:v>
                </c:pt>
                <c:pt idx="1151">
                  <c:v>48</c:v>
                </c:pt>
                <c:pt idx="1152">
                  <c:v>49</c:v>
                </c:pt>
                <c:pt idx="1153">
                  <c:v>49</c:v>
                </c:pt>
                <c:pt idx="1154">
                  <c:v>49</c:v>
                </c:pt>
                <c:pt idx="1155">
                  <c:v>49</c:v>
                </c:pt>
                <c:pt idx="1156">
                  <c:v>49</c:v>
                </c:pt>
                <c:pt idx="1157">
                  <c:v>49</c:v>
                </c:pt>
                <c:pt idx="1158">
                  <c:v>49</c:v>
                </c:pt>
                <c:pt idx="1159">
                  <c:v>49</c:v>
                </c:pt>
                <c:pt idx="1160">
                  <c:v>49</c:v>
                </c:pt>
                <c:pt idx="1161">
                  <c:v>49</c:v>
                </c:pt>
                <c:pt idx="1162">
                  <c:v>49</c:v>
                </c:pt>
                <c:pt idx="1163">
                  <c:v>49</c:v>
                </c:pt>
                <c:pt idx="1164">
                  <c:v>49</c:v>
                </c:pt>
                <c:pt idx="1165">
                  <c:v>49</c:v>
                </c:pt>
                <c:pt idx="1166">
                  <c:v>49</c:v>
                </c:pt>
                <c:pt idx="1167">
                  <c:v>49</c:v>
                </c:pt>
                <c:pt idx="1168">
                  <c:v>49</c:v>
                </c:pt>
                <c:pt idx="1169">
                  <c:v>49</c:v>
                </c:pt>
                <c:pt idx="1170">
                  <c:v>49</c:v>
                </c:pt>
                <c:pt idx="1171">
                  <c:v>49</c:v>
                </c:pt>
                <c:pt idx="1172">
                  <c:v>49</c:v>
                </c:pt>
                <c:pt idx="1173">
                  <c:v>49</c:v>
                </c:pt>
                <c:pt idx="1174">
                  <c:v>49</c:v>
                </c:pt>
                <c:pt idx="1175">
                  <c:v>49</c:v>
                </c:pt>
                <c:pt idx="1176">
                  <c:v>50</c:v>
                </c:pt>
                <c:pt idx="1177">
                  <c:v>50</c:v>
                </c:pt>
                <c:pt idx="1178">
                  <c:v>50</c:v>
                </c:pt>
                <c:pt idx="1179">
                  <c:v>50</c:v>
                </c:pt>
                <c:pt idx="1180">
                  <c:v>50</c:v>
                </c:pt>
                <c:pt idx="1181">
                  <c:v>50</c:v>
                </c:pt>
                <c:pt idx="1182">
                  <c:v>50</c:v>
                </c:pt>
                <c:pt idx="1183">
                  <c:v>50</c:v>
                </c:pt>
                <c:pt idx="1184">
                  <c:v>50</c:v>
                </c:pt>
                <c:pt idx="1185">
                  <c:v>50</c:v>
                </c:pt>
                <c:pt idx="1186">
                  <c:v>50</c:v>
                </c:pt>
                <c:pt idx="1187">
                  <c:v>50</c:v>
                </c:pt>
                <c:pt idx="1188">
                  <c:v>50</c:v>
                </c:pt>
                <c:pt idx="1189">
                  <c:v>50</c:v>
                </c:pt>
                <c:pt idx="1190">
                  <c:v>50</c:v>
                </c:pt>
                <c:pt idx="1191">
                  <c:v>50</c:v>
                </c:pt>
                <c:pt idx="1192">
                  <c:v>50</c:v>
                </c:pt>
                <c:pt idx="1193">
                  <c:v>50</c:v>
                </c:pt>
                <c:pt idx="1194">
                  <c:v>50</c:v>
                </c:pt>
                <c:pt idx="1195">
                  <c:v>50</c:v>
                </c:pt>
                <c:pt idx="1196">
                  <c:v>50</c:v>
                </c:pt>
                <c:pt idx="1197">
                  <c:v>50</c:v>
                </c:pt>
                <c:pt idx="1198">
                  <c:v>50</c:v>
                </c:pt>
                <c:pt idx="1199">
                  <c:v>50</c:v>
                </c:pt>
                <c:pt idx="1200">
                  <c:v>51</c:v>
                </c:pt>
                <c:pt idx="1201">
                  <c:v>51</c:v>
                </c:pt>
                <c:pt idx="1202">
                  <c:v>51</c:v>
                </c:pt>
                <c:pt idx="1203">
                  <c:v>51</c:v>
                </c:pt>
                <c:pt idx="1204">
                  <c:v>51</c:v>
                </c:pt>
                <c:pt idx="1205">
                  <c:v>51</c:v>
                </c:pt>
                <c:pt idx="1206">
                  <c:v>51</c:v>
                </c:pt>
                <c:pt idx="1207">
                  <c:v>51</c:v>
                </c:pt>
                <c:pt idx="1208">
                  <c:v>51</c:v>
                </c:pt>
                <c:pt idx="1209">
                  <c:v>51</c:v>
                </c:pt>
                <c:pt idx="1210">
                  <c:v>51</c:v>
                </c:pt>
                <c:pt idx="1211">
                  <c:v>51</c:v>
                </c:pt>
                <c:pt idx="1212">
                  <c:v>51</c:v>
                </c:pt>
                <c:pt idx="1213">
                  <c:v>51</c:v>
                </c:pt>
                <c:pt idx="1214">
                  <c:v>51</c:v>
                </c:pt>
                <c:pt idx="1215">
                  <c:v>51</c:v>
                </c:pt>
                <c:pt idx="1216">
                  <c:v>51</c:v>
                </c:pt>
                <c:pt idx="1217">
                  <c:v>51</c:v>
                </c:pt>
                <c:pt idx="1218">
                  <c:v>51</c:v>
                </c:pt>
                <c:pt idx="1219">
                  <c:v>51</c:v>
                </c:pt>
                <c:pt idx="1220">
                  <c:v>51</c:v>
                </c:pt>
                <c:pt idx="1221">
                  <c:v>51</c:v>
                </c:pt>
                <c:pt idx="1222">
                  <c:v>51</c:v>
                </c:pt>
                <c:pt idx="1223">
                  <c:v>51</c:v>
                </c:pt>
                <c:pt idx="1224">
                  <c:v>52</c:v>
                </c:pt>
                <c:pt idx="1225">
                  <c:v>52</c:v>
                </c:pt>
                <c:pt idx="1226">
                  <c:v>52</c:v>
                </c:pt>
                <c:pt idx="1227">
                  <c:v>52</c:v>
                </c:pt>
                <c:pt idx="1228">
                  <c:v>52</c:v>
                </c:pt>
                <c:pt idx="1229">
                  <c:v>52</c:v>
                </c:pt>
                <c:pt idx="1230">
                  <c:v>52</c:v>
                </c:pt>
                <c:pt idx="1231">
                  <c:v>52</c:v>
                </c:pt>
                <c:pt idx="1232">
                  <c:v>52</c:v>
                </c:pt>
                <c:pt idx="1233">
                  <c:v>52</c:v>
                </c:pt>
                <c:pt idx="1234">
                  <c:v>52</c:v>
                </c:pt>
                <c:pt idx="1235">
                  <c:v>52</c:v>
                </c:pt>
                <c:pt idx="1236">
                  <c:v>52</c:v>
                </c:pt>
                <c:pt idx="1237">
                  <c:v>52</c:v>
                </c:pt>
                <c:pt idx="1238">
                  <c:v>52</c:v>
                </c:pt>
                <c:pt idx="1239">
                  <c:v>52</c:v>
                </c:pt>
                <c:pt idx="1240">
                  <c:v>52</c:v>
                </c:pt>
                <c:pt idx="1241">
                  <c:v>52</c:v>
                </c:pt>
                <c:pt idx="1242">
                  <c:v>52</c:v>
                </c:pt>
                <c:pt idx="1243">
                  <c:v>52</c:v>
                </c:pt>
                <c:pt idx="1244">
                  <c:v>52</c:v>
                </c:pt>
                <c:pt idx="1245">
                  <c:v>52</c:v>
                </c:pt>
                <c:pt idx="1246">
                  <c:v>52</c:v>
                </c:pt>
                <c:pt idx="1247">
                  <c:v>52</c:v>
                </c:pt>
                <c:pt idx="1248">
                  <c:v>53</c:v>
                </c:pt>
                <c:pt idx="1249">
                  <c:v>53</c:v>
                </c:pt>
                <c:pt idx="1250">
                  <c:v>53</c:v>
                </c:pt>
                <c:pt idx="1251">
                  <c:v>53</c:v>
                </c:pt>
                <c:pt idx="1252">
                  <c:v>53</c:v>
                </c:pt>
                <c:pt idx="1253">
                  <c:v>53</c:v>
                </c:pt>
                <c:pt idx="1254">
                  <c:v>53</c:v>
                </c:pt>
                <c:pt idx="1255">
                  <c:v>53</c:v>
                </c:pt>
                <c:pt idx="1256">
                  <c:v>53</c:v>
                </c:pt>
                <c:pt idx="1257">
                  <c:v>53</c:v>
                </c:pt>
                <c:pt idx="1258">
                  <c:v>53</c:v>
                </c:pt>
                <c:pt idx="1259">
                  <c:v>53</c:v>
                </c:pt>
                <c:pt idx="1260">
                  <c:v>53</c:v>
                </c:pt>
                <c:pt idx="1261">
                  <c:v>53</c:v>
                </c:pt>
                <c:pt idx="1262">
                  <c:v>53</c:v>
                </c:pt>
                <c:pt idx="1263">
                  <c:v>53</c:v>
                </c:pt>
                <c:pt idx="1264">
                  <c:v>53</c:v>
                </c:pt>
                <c:pt idx="1265">
                  <c:v>53</c:v>
                </c:pt>
                <c:pt idx="1266">
                  <c:v>53</c:v>
                </c:pt>
                <c:pt idx="1267">
                  <c:v>53</c:v>
                </c:pt>
                <c:pt idx="1268">
                  <c:v>53</c:v>
                </c:pt>
                <c:pt idx="1269">
                  <c:v>53</c:v>
                </c:pt>
                <c:pt idx="1270">
                  <c:v>53</c:v>
                </c:pt>
                <c:pt idx="1271">
                  <c:v>53</c:v>
                </c:pt>
                <c:pt idx="1272">
                  <c:v>54</c:v>
                </c:pt>
                <c:pt idx="1273">
                  <c:v>54</c:v>
                </c:pt>
                <c:pt idx="1274">
                  <c:v>54</c:v>
                </c:pt>
                <c:pt idx="1275">
                  <c:v>54</c:v>
                </c:pt>
                <c:pt idx="1276">
                  <c:v>54</c:v>
                </c:pt>
                <c:pt idx="1277">
                  <c:v>54</c:v>
                </c:pt>
                <c:pt idx="1278">
                  <c:v>54</c:v>
                </c:pt>
                <c:pt idx="1279">
                  <c:v>54</c:v>
                </c:pt>
                <c:pt idx="1280">
                  <c:v>54</c:v>
                </c:pt>
                <c:pt idx="1281">
                  <c:v>54</c:v>
                </c:pt>
                <c:pt idx="1282">
                  <c:v>54</c:v>
                </c:pt>
                <c:pt idx="1283">
                  <c:v>54</c:v>
                </c:pt>
                <c:pt idx="1284">
                  <c:v>54</c:v>
                </c:pt>
                <c:pt idx="1285">
                  <c:v>54</c:v>
                </c:pt>
                <c:pt idx="1286">
                  <c:v>54</c:v>
                </c:pt>
                <c:pt idx="1287">
                  <c:v>54</c:v>
                </c:pt>
                <c:pt idx="1288">
                  <c:v>54</c:v>
                </c:pt>
                <c:pt idx="1289">
                  <c:v>54</c:v>
                </c:pt>
                <c:pt idx="1290">
                  <c:v>54</c:v>
                </c:pt>
                <c:pt idx="1291">
                  <c:v>54</c:v>
                </c:pt>
                <c:pt idx="1292">
                  <c:v>54</c:v>
                </c:pt>
                <c:pt idx="1293">
                  <c:v>54</c:v>
                </c:pt>
                <c:pt idx="1294">
                  <c:v>54</c:v>
                </c:pt>
                <c:pt idx="1295">
                  <c:v>54</c:v>
                </c:pt>
                <c:pt idx="1296">
                  <c:v>55</c:v>
                </c:pt>
                <c:pt idx="1297">
                  <c:v>55</c:v>
                </c:pt>
                <c:pt idx="1298">
                  <c:v>55</c:v>
                </c:pt>
                <c:pt idx="1299">
                  <c:v>55</c:v>
                </c:pt>
                <c:pt idx="1300">
                  <c:v>55</c:v>
                </c:pt>
                <c:pt idx="1301">
                  <c:v>55</c:v>
                </c:pt>
                <c:pt idx="1302">
                  <c:v>55</c:v>
                </c:pt>
                <c:pt idx="1303">
                  <c:v>55</c:v>
                </c:pt>
                <c:pt idx="1304">
                  <c:v>55</c:v>
                </c:pt>
                <c:pt idx="1305">
                  <c:v>55</c:v>
                </c:pt>
                <c:pt idx="1306">
                  <c:v>55</c:v>
                </c:pt>
                <c:pt idx="1307">
                  <c:v>55</c:v>
                </c:pt>
                <c:pt idx="1308">
                  <c:v>55</c:v>
                </c:pt>
                <c:pt idx="1309">
                  <c:v>55</c:v>
                </c:pt>
                <c:pt idx="1310">
                  <c:v>55</c:v>
                </c:pt>
                <c:pt idx="1311">
                  <c:v>55</c:v>
                </c:pt>
                <c:pt idx="1312">
                  <c:v>55</c:v>
                </c:pt>
                <c:pt idx="1313">
                  <c:v>55</c:v>
                </c:pt>
                <c:pt idx="1314">
                  <c:v>55</c:v>
                </c:pt>
                <c:pt idx="1315">
                  <c:v>55</c:v>
                </c:pt>
                <c:pt idx="1316">
                  <c:v>55</c:v>
                </c:pt>
                <c:pt idx="1317">
                  <c:v>55</c:v>
                </c:pt>
                <c:pt idx="1318">
                  <c:v>55</c:v>
                </c:pt>
                <c:pt idx="1319">
                  <c:v>55</c:v>
                </c:pt>
                <c:pt idx="1320">
                  <c:v>56</c:v>
                </c:pt>
                <c:pt idx="1321">
                  <c:v>56</c:v>
                </c:pt>
                <c:pt idx="1322">
                  <c:v>56</c:v>
                </c:pt>
                <c:pt idx="1323">
                  <c:v>56</c:v>
                </c:pt>
                <c:pt idx="1324">
                  <c:v>56</c:v>
                </c:pt>
                <c:pt idx="1325">
                  <c:v>56</c:v>
                </c:pt>
                <c:pt idx="1326">
                  <c:v>56</c:v>
                </c:pt>
                <c:pt idx="1327">
                  <c:v>56</c:v>
                </c:pt>
                <c:pt idx="1328">
                  <c:v>56</c:v>
                </c:pt>
                <c:pt idx="1329">
                  <c:v>56</c:v>
                </c:pt>
                <c:pt idx="1330">
                  <c:v>56</c:v>
                </c:pt>
                <c:pt idx="1331">
                  <c:v>56</c:v>
                </c:pt>
                <c:pt idx="1332">
                  <c:v>56</c:v>
                </c:pt>
                <c:pt idx="1333">
                  <c:v>56</c:v>
                </c:pt>
                <c:pt idx="1334">
                  <c:v>56</c:v>
                </c:pt>
                <c:pt idx="1335">
                  <c:v>56</c:v>
                </c:pt>
                <c:pt idx="1336">
                  <c:v>56</c:v>
                </c:pt>
                <c:pt idx="1337">
                  <c:v>56</c:v>
                </c:pt>
                <c:pt idx="1338">
                  <c:v>56</c:v>
                </c:pt>
                <c:pt idx="1339">
                  <c:v>56</c:v>
                </c:pt>
                <c:pt idx="1340">
                  <c:v>56</c:v>
                </c:pt>
                <c:pt idx="1341">
                  <c:v>56</c:v>
                </c:pt>
                <c:pt idx="1342">
                  <c:v>56</c:v>
                </c:pt>
                <c:pt idx="1343">
                  <c:v>56</c:v>
                </c:pt>
                <c:pt idx="1344">
                  <c:v>57</c:v>
                </c:pt>
                <c:pt idx="1345">
                  <c:v>57</c:v>
                </c:pt>
                <c:pt idx="1346">
                  <c:v>57</c:v>
                </c:pt>
                <c:pt idx="1347">
                  <c:v>57</c:v>
                </c:pt>
                <c:pt idx="1348">
                  <c:v>57</c:v>
                </c:pt>
                <c:pt idx="1349">
                  <c:v>57</c:v>
                </c:pt>
                <c:pt idx="1350">
                  <c:v>57</c:v>
                </c:pt>
                <c:pt idx="1351">
                  <c:v>57</c:v>
                </c:pt>
                <c:pt idx="1352">
                  <c:v>57</c:v>
                </c:pt>
                <c:pt idx="1353">
                  <c:v>57</c:v>
                </c:pt>
                <c:pt idx="1354">
                  <c:v>57</c:v>
                </c:pt>
                <c:pt idx="1355">
                  <c:v>57</c:v>
                </c:pt>
                <c:pt idx="1356">
                  <c:v>57</c:v>
                </c:pt>
                <c:pt idx="1357">
                  <c:v>57</c:v>
                </c:pt>
                <c:pt idx="1358">
                  <c:v>57</c:v>
                </c:pt>
                <c:pt idx="1359">
                  <c:v>57</c:v>
                </c:pt>
                <c:pt idx="1360">
                  <c:v>57</c:v>
                </c:pt>
                <c:pt idx="1361">
                  <c:v>57</c:v>
                </c:pt>
                <c:pt idx="1362">
                  <c:v>57</c:v>
                </c:pt>
                <c:pt idx="1363">
                  <c:v>57</c:v>
                </c:pt>
                <c:pt idx="1364">
                  <c:v>57</c:v>
                </c:pt>
                <c:pt idx="1365">
                  <c:v>57</c:v>
                </c:pt>
                <c:pt idx="1366">
                  <c:v>57</c:v>
                </c:pt>
                <c:pt idx="1367">
                  <c:v>57</c:v>
                </c:pt>
                <c:pt idx="1368">
                  <c:v>58</c:v>
                </c:pt>
                <c:pt idx="1369">
                  <c:v>58</c:v>
                </c:pt>
                <c:pt idx="1370">
                  <c:v>58</c:v>
                </c:pt>
                <c:pt idx="1371">
                  <c:v>58</c:v>
                </c:pt>
                <c:pt idx="1372">
                  <c:v>58</c:v>
                </c:pt>
                <c:pt idx="1373">
                  <c:v>58</c:v>
                </c:pt>
                <c:pt idx="1374">
                  <c:v>58</c:v>
                </c:pt>
                <c:pt idx="1375">
                  <c:v>58</c:v>
                </c:pt>
                <c:pt idx="1376">
                  <c:v>58</c:v>
                </c:pt>
                <c:pt idx="1377">
                  <c:v>58</c:v>
                </c:pt>
                <c:pt idx="1378">
                  <c:v>58</c:v>
                </c:pt>
                <c:pt idx="1379">
                  <c:v>58</c:v>
                </c:pt>
                <c:pt idx="1380">
                  <c:v>58</c:v>
                </c:pt>
                <c:pt idx="1381">
                  <c:v>58</c:v>
                </c:pt>
                <c:pt idx="1382">
                  <c:v>58</c:v>
                </c:pt>
                <c:pt idx="1383">
                  <c:v>58</c:v>
                </c:pt>
                <c:pt idx="1384">
                  <c:v>58</c:v>
                </c:pt>
                <c:pt idx="1385">
                  <c:v>58</c:v>
                </c:pt>
                <c:pt idx="1386">
                  <c:v>58</c:v>
                </c:pt>
                <c:pt idx="1387">
                  <c:v>58</c:v>
                </c:pt>
                <c:pt idx="1388">
                  <c:v>58</c:v>
                </c:pt>
                <c:pt idx="1389">
                  <c:v>58</c:v>
                </c:pt>
                <c:pt idx="1390">
                  <c:v>58</c:v>
                </c:pt>
                <c:pt idx="1391">
                  <c:v>58</c:v>
                </c:pt>
                <c:pt idx="1392">
                  <c:v>59</c:v>
                </c:pt>
                <c:pt idx="1393">
                  <c:v>59</c:v>
                </c:pt>
                <c:pt idx="1394">
                  <c:v>59</c:v>
                </c:pt>
                <c:pt idx="1395">
                  <c:v>59</c:v>
                </c:pt>
                <c:pt idx="1396">
                  <c:v>59</c:v>
                </c:pt>
                <c:pt idx="1397">
                  <c:v>59</c:v>
                </c:pt>
                <c:pt idx="1398">
                  <c:v>59</c:v>
                </c:pt>
                <c:pt idx="1399">
                  <c:v>59</c:v>
                </c:pt>
                <c:pt idx="1400">
                  <c:v>59</c:v>
                </c:pt>
                <c:pt idx="1401">
                  <c:v>59</c:v>
                </c:pt>
                <c:pt idx="1402">
                  <c:v>59</c:v>
                </c:pt>
                <c:pt idx="1403">
                  <c:v>59</c:v>
                </c:pt>
                <c:pt idx="1404">
                  <c:v>59</c:v>
                </c:pt>
                <c:pt idx="1405">
                  <c:v>59</c:v>
                </c:pt>
                <c:pt idx="1406">
                  <c:v>59</c:v>
                </c:pt>
                <c:pt idx="1407">
                  <c:v>59</c:v>
                </c:pt>
                <c:pt idx="1408">
                  <c:v>59</c:v>
                </c:pt>
                <c:pt idx="1409">
                  <c:v>59</c:v>
                </c:pt>
                <c:pt idx="1410">
                  <c:v>59</c:v>
                </c:pt>
                <c:pt idx="1411">
                  <c:v>59</c:v>
                </c:pt>
                <c:pt idx="1412">
                  <c:v>59</c:v>
                </c:pt>
                <c:pt idx="1413">
                  <c:v>59</c:v>
                </c:pt>
                <c:pt idx="1414">
                  <c:v>59</c:v>
                </c:pt>
                <c:pt idx="1415">
                  <c:v>59</c:v>
                </c:pt>
              </c:numCache>
            </c:numRef>
          </c:cat>
          <c:val>
            <c:numRef>
              <c:f>DataHr!$R$5:$R$1420</c:f>
              <c:numCache>
                <c:formatCode>General</c:formatCode>
                <c:ptCount val="1416"/>
                <c:pt idx="0">
                  <c:v>537.70000000000005</c:v>
                </c:pt>
                <c:pt idx="1">
                  <c:v>537.70000000000005</c:v>
                </c:pt>
                <c:pt idx="2">
                  <c:v>537.70000000000005</c:v>
                </c:pt>
                <c:pt idx="3">
                  <c:v>537.70000000000005</c:v>
                </c:pt>
                <c:pt idx="4">
                  <c:v>537.70000000000005</c:v>
                </c:pt>
                <c:pt idx="5">
                  <c:v>537.70000000000005</c:v>
                </c:pt>
                <c:pt idx="6">
                  <c:v>537.70000000000005</c:v>
                </c:pt>
                <c:pt idx="7">
                  <c:v>537.70000000000005</c:v>
                </c:pt>
                <c:pt idx="8">
                  <c:v>537.70000000000005</c:v>
                </c:pt>
                <c:pt idx="9">
                  <c:v>537.79999999999995</c:v>
                </c:pt>
                <c:pt idx="10">
                  <c:v>537.79999999999995</c:v>
                </c:pt>
                <c:pt idx="11">
                  <c:v>537.79999999999995</c:v>
                </c:pt>
                <c:pt idx="12">
                  <c:v>541.1</c:v>
                </c:pt>
                <c:pt idx="13">
                  <c:v>541.1</c:v>
                </c:pt>
                <c:pt idx="14">
                  <c:v>541.1</c:v>
                </c:pt>
                <c:pt idx="15">
                  <c:v>541.1</c:v>
                </c:pt>
                <c:pt idx="16">
                  <c:v>541.1</c:v>
                </c:pt>
                <c:pt idx="17">
                  <c:v>541.1</c:v>
                </c:pt>
                <c:pt idx="18">
                  <c:v>541.1</c:v>
                </c:pt>
                <c:pt idx="19">
                  <c:v>541.1</c:v>
                </c:pt>
                <c:pt idx="20">
                  <c:v>541.1</c:v>
                </c:pt>
                <c:pt idx="21">
                  <c:v>541.1</c:v>
                </c:pt>
                <c:pt idx="22">
                  <c:v>541.1</c:v>
                </c:pt>
                <c:pt idx="23">
                  <c:v>541.1</c:v>
                </c:pt>
                <c:pt idx="24">
                  <c:v>541.1</c:v>
                </c:pt>
                <c:pt idx="25">
                  <c:v>541.1</c:v>
                </c:pt>
                <c:pt idx="26">
                  <c:v>541.1</c:v>
                </c:pt>
                <c:pt idx="27">
                  <c:v>541.1</c:v>
                </c:pt>
                <c:pt idx="28">
                  <c:v>541.1</c:v>
                </c:pt>
                <c:pt idx="29">
                  <c:v>541.1</c:v>
                </c:pt>
                <c:pt idx="30">
                  <c:v>541.1</c:v>
                </c:pt>
                <c:pt idx="31">
                  <c:v>541.1</c:v>
                </c:pt>
                <c:pt idx="32">
                  <c:v>541.20000000000005</c:v>
                </c:pt>
                <c:pt idx="33">
                  <c:v>541.20000000000005</c:v>
                </c:pt>
                <c:pt idx="34">
                  <c:v>541.20000000000005</c:v>
                </c:pt>
                <c:pt idx="35">
                  <c:v>541.20000000000005</c:v>
                </c:pt>
                <c:pt idx="36">
                  <c:v>541.20000000000005</c:v>
                </c:pt>
                <c:pt idx="37">
                  <c:v>541.20000000000005</c:v>
                </c:pt>
                <c:pt idx="38">
                  <c:v>541.20000000000005</c:v>
                </c:pt>
                <c:pt idx="39">
                  <c:v>541.20000000000005</c:v>
                </c:pt>
                <c:pt idx="40">
                  <c:v>541.20000000000005</c:v>
                </c:pt>
                <c:pt idx="41">
                  <c:v>541.20000000000005</c:v>
                </c:pt>
                <c:pt idx="42">
                  <c:v>541.20000000000005</c:v>
                </c:pt>
                <c:pt idx="43">
                  <c:v>541.20000000000005</c:v>
                </c:pt>
                <c:pt idx="44">
                  <c:v>541.20000000000005</c:v>
                </c:pt>
                <c:pt idx="45">
                  <c:v>541.20000000000005</c:v>
                </c:pt>
                <c:pt idx="46">
                  <c:v>541.20000000000005</c:v>
                </c:pt>
                <c:pt idx="47">
                  <c:v>541.20000000000005</c:v>
                </c:pt>
                <c:pt idx="48">
                  <c:v>541.20000000000005</c:v>
                </c:pt>
                <c:pt idx="49">
                  <c:v>541.20000000000005</c:v>
                </c:pt>
                <c:pt idx="50">
                  <c:v>541.20000000000005</c:v>
                </c:pt>
                <c:pt idx="51">
                  <c:v>541.20000000000005</c:v>
                </c:pt>
                <c:pt idx="52">
                  <c:v>541.20000000000005</c:v>
                </c:pt>
                <c:pt idx="53">
                  <c:v>541.29999999999995</c:v>
                </c:pt>
                <c:pt idx="54">
                  <c:v>541.29999999999995</c:v>
                </c:pt>
                <c:pt idx="55">
                  <c:v>541.29999999999995</c:v>
                </c:pt>
                <c:pt idx="56">
                  <c:v>541.29999999999995</c:v>
                </c:pt>
                <c:pt idx="57">
                  <c:v>541.4</c:v>
                </c:pt>
                <c:pt idx="58">
                  <c:v>541.4</c:v>
                </c:pt>
                <c:pt idx="59">
                  <c:v>541.4</c:v>
                </c:pt>
                <c:pt idx="60">
                  <c:v>541.4</c:v>
                </c:pt>
                <c:pt idx="61">
                  <c:v>541.4</c:v>
                </c:pt>
                <c:pt idx="62">
                  <c:v>541.4</c:v>
                </c:pt>
                <c:pt idx="63">
                  <c:v>541.4</c:v>
                </c:pt>
                <c:pt idx="64">
                  <c:v>541.4</c:v>
                </c:pt>
                <c:pt idx="65">
                  <c:v>541.4</c:v>
                </c:pt>
                <c:pt idx="66">
                  <c:v>541.4</c:v>
                </c:pt>
                <c:pt idx="67">
                  <c:v>541.5</c:v>
                </c:pt>
                <c:pt idx="68">
                  <c:v>541.5</c:v>
                </c:pt>
                <c:pt idx="69">
                  <c:v>541.5</c:v>
                </c:pt>
                <c:pt idx="70">
                  <c:v>541.5</c:v>
                </c:pt>
                <c:pt idx="71">
                  <c:v>541.5</c:v>
                </c:pt>
                <c:pt idx="72">
                  <c:v>541.5</c:v>
                </c:pt>
                <c:pt idx="73">
                  <c:v>541.5</c:v>
                </c:pt>
                <c:pt idx="74">
                  <c:v>541.5</c:v>
                </c:pt>
                <c:pt idx="75">
                  <c:v>541.5</c:v>
                </c:pt>
                <c:pt idx="76">
                  <c:v>541.5</c:v>
                </c:pt>
                <c:pt idx="77">
                  <c:v>541.5</c:v>
                </c:pt>
                <c:pt idx="78">
                  <c:v>541.5</c:v>
                </c:pt>
                <c:pt idx="79">
                  <c:v>541.5</c:v>
                </c:pt>
                <c:pt idx="80">
                  <c:v>541.5</c:v>
                </c:pt>
                <c:pt idx="81">
                  <c:v>541.5</c:v>
                </c:pt>
                <c:pt idx="82">
                  <c:v>541.5</c:v>
                </c:pt>
                <c:pt idx="83">
                  <c:v>541.5</c:v>
                </c:pt>
                <c:pt idx="84">
                  <c:v>541.5</c:v>
                </c:pt>
                <c:pt idx="85">
                  <c:v>541.5</c:v>
                </c:pt>
                <c:pt idx="86">
                  <c:v>541.5</c:v>
                </c:pt>
                <c:pt idx="87">
                  <c:v>541.5</c:v>
                </c:pt>
                <c:pt idx="88">
                  <c:v>541.5</c:v>
                </c:pt>
                <c:pt idx="89">
                  <c:v>541.5</c:v>
                </c:pt>
                <c:pt idx="90">
                  <c:v>541.5</c:v>
                </c:pt>
                <c:pt idx="91">
                  <c:v>541.6</c:v>
                </c:pt>
                <c:pt idx="92">
                  <c:v>541.6</c:v>
                </c:pt>
                <c:pt idx="93">
                  <c:v>541.6</c:v>
                </c:pt>
                <c:pt idx="94">
                  <c:v>541.6</c:v>
                </c:pt>
                <c:pt idx="95">
                  <c:v>541.70000000000005</c:v>
                </c:pt>
                <c:pt idx="96">
                  <c:v>541.9</c:v>
                </c:pt>
                <c:pt idx="97">
                  <c:v>541.9</c:v>
                </c:pt>
                <c:pt idx="98">
                  <c:v>541.9</c:v>
                </c:pt>
                <c:pt idx="99">
                  <c:v>541.9</c:v>
                </c:pt>
                <c:pt idx="100">
                  <c:v>542</c:v>
                </c:pt>
                <c:pt idx="101">
                  <c:v>542</c:v>
                </c:pt>
                <c:pt idx="102">
                  <c:v>542.1</c:v>
                </c:pt>
                <c:pt idx="103">
                  <c:v>542.20000000000005</c:v>
                </c:pt>
                <c:pt idx="104">
                  <c:v>542.20000000000005</c:v>
                </c:pt>
                <c:pt idx="105">
                  <c:v>542.29999999999995</c:v>
                </c:pt>
                <c:pt idx="106">
                  <c:v>542.4</c:v>
                </c:pt>
                <c:pt idx="107">
                  <c:v>542.4</c:v>
                </c:pt>
                <c:pt idx="108">
                  <c:v>542.5</c:v>
                </c:pt>
                <c:pt idx="109">
                  <c:v>542.5</c:v>
                </c:pt>
                <c:pt idx="110">
                  <c:v>542.5</c:v>
                </c:pt>
                <c:pt idx="111">
                  <c:v>542.6</c:v>
                </c:pt>
                <c:pt idx="112">
                  <c:v>542.6</c:v>
                </c:pt>
                <c:pt idx="113">
                  <c:v>542.6</c:v>
                </c:pt>
                <c:pt idx="114">
                  <c:v>542.6</c:v>
                </c:pt>
                <c:pt idx="115">
                  <c:v>542.6</c:v>
                </c:pt>
                <c:pt idx="116">
                  <c:v>542.6</c:v>
                </c:pt>
                <c:pt idx="117">
                  <c:v>542.6</c:v>
                </c:pt>
                <c:pt idx="118">
                  <c:v>542.6</c:v>
                </c:pt>
                <c:pt idx="119">
                  <c:v>542.6</c:v>
                </c:pt>
                <c:pt idx="120">
                  <c:v>542.6</c:v>
                </c:pt>
                <c:pt idx="121">
                  <c:v>542.6</c:v>
                </c:pt>
                <c:pt idx="122">
                  <c:v>542.6</c:v>
                </c:pt>
                <c:pt idx="123">
                  <c:v>542.6</c:v>
                </c:pt>
                <c:pt idx="124">
                  <c:v>542.6</c:v>
                </c:pt>
                <c:pt idx="125">
                  <c:v>542.6</c:v>
                </c:pt>
                <c:pt idx="126">
                  <c:v>542.6</c:v>
                </c:pt>
                <c:pt idx="127">
                  <c:v>542.6</c:v>
                </c:pt>
                <c:pt idx="128">
                  <c:v>542.6</c:v>
                </c:pt>
                <c:pt idx="129">
                  <c:v>542.6</c:v>
                </c:pt>
                <c:pt idx="130">
                  <c:v>542.70000000000005</c:v>
                </c:pt>
                <c:pt idx="131">
                  <c:v>543.4</c:v>
                </c:pt>
                <c:pt idx="132">
                  <c:v>543.4</c:v>
                </c:pt>
                <c:pt idx="133">
                  <c:v>543.4</c:v>
                </c:pt>
                <c:pt idx="134">
                  <c:v>543.4</c:v>
                </c:pt>
                <c:pt idx="135">
                  <c:v>543.4</c:v>
                </c:pt>
                <c:pt idx="136">
                  <c:v>543.4</c:v>
                </c:pt>
                <c:pt idx="137">
                  <c:v>543.5</c:v>
                </c:pt>
                <c:pt idx="138">
                  <c:v>543.5</c:v>
                </c:pt>
                <c:pt idx="139">
                  <c:v>543.5</c:v>
                </c:pt>
                <c:pt idx="140">
                  <c:v>543.5</c:v>
                </c:pt>
                <c:pt idx="141">
                  <c:v>544</c:v>
                </c:pt>
                <c:pt idx="142">
                  <c:v>544</c:v>
                </c:pt>
                <c:pt idx="143">
                  <c:v>544</c:v>
                </c:pt>
                <c:pt idx="144">
                  <c:v>544.1</c:v>
                </c:pt>
                <c:pt idx="145">
                  <c:v>544.1</c:v>
                </c:pt>
                <c:pt idx="146">
                  <c:v>544.1</c:v>
                </c:pt>
                <c:pt idx="147">
                  <c:v>544.1</c:v>
                </c:pt>
                <c:pt idx="148">
                  <c:v>544.5</c:v>
                </c:pt>
                <c:pt idx="149">
                  <c:v>544.6</c:v>
                </c:pt>
                <c:pt idx="150">
                  <c:v>545</c:v>
                </c:pt>
                <c:pt idx="151">
                  <c:v>545.20000000000005</c:v>
                </c:pt>
                <c:pt idx="152">
                  <c:v>545.29999999999995</c:v>
                </c:pt>
                <c:pt idx="153">
                  <c:v>545.4</c:v>
                </c:pt>
                <c:pt idx="154">
                  <c:v>545.4</c:v>
                </c:pt>
                <c:pt idx="155">
                  <c:v>545.6</c:v>
                </c:pt>
                <c:pt idx="156">
                  <c:v>545.70000000000005</c:v>
                </c:pt>
                <c:pt idx="157">
                  <c:v>545.79999999999995</c:v>
                </c:pt>
                <c:pt idx="158">
                  <c:v>546</c:v>
                </c:pt>
                <c:pt idx="159">
                  <c:v>546.1</c:v>
                </c:pt>
                <c:pt idx="160">
                  <c:v>546.1</c:v>
                </c:pt>
                <c:pt idx="161">
                  <c:v>546.1</c:v>
                </c:pt>
                <c:pt idx="162">
                  <c:v>546.20000000000005</c:v>
                </c:pt>
                <c:pt idx="163">
                  <c:v>546.20000000000005</c:v>
                </c:pt>
                <c:pt idx="164">
                  <c:v>546.29999999999995</c:v>
                </c:pt>
                <c:pt idx="165">
                  <c:v>546.29999999999995</c:v>
                </c:pt>
                <c:pt idx="166">
                  <c:v>546.29999999999995</c:v>
                </c:pt>
                <c:pt idx="167">
                  <c:v>546.29999999999995</c:v>
                </c:pt>
                <c:pt idx="168">
                  <c:v>546.4</c:v>
                </c:pt>
                <c:pt idx="169">
                  <c:v>546.70000000000005</c:v>
                </c:pt>
                <c:pt idx="170">
                  <c:v>546.70000000000005</c:v>
                </c:pt>
                <c:pt idx="171">
                  <c:v>546.70000000000005</c:v>
                </c:pt>
                <c:pt idx="172">
                  <c:v>546.70000000000005</c:v>
                </c:pt>
                <c:pt idx="173">
                  <c:v>546.70000000000005</c:v>
                </c:pt>
                <c:pt idx="174">
                  <c:v>547.1</c:v>
                </c:pt>
                <c:pt idx="175">
                  <c:v>547.4</c:v>
                </c:pt>
                <c:pt idx="176">
                  <c:v>547.5</c:v>
                </c:pt>
                <c:pt idx="177">
                  <c:v>547.6</c:v>
                </c:pt>
                <c:pt idx="178">
                  <c:v>547.6</c:v>
                </c:pt>
                <c:pt idx="179">
                  <c:v>547.79999999999995</c:v>
                </c:pt>
                <c:pt idx="180">
                  <c:v>547.9</c:v>
                </c:pt>
                <c:pt idx="181">
                  <c:v>548</c:v>
                </c:pt>
                <c:pt idx="182">
                  <c:v>548.4</c:v>
                </c:pt>
                <c:pt idx="183">
                  <c:v>549.9</c:v>
                </c:pt>
                <c:pt idx="184">
                  <c:v>551.4</c:v>
                </c:pt>
                <c:pt idx="185">
                  <c:v>551.79999999999995</c:v>
                </c:pt>
                <c:pt idx="186">
                  <c:v>551.79999999999995</c:v>
                </c:pt>
                <c:pt idx="187">
                  <c:v>551.79999999999995</c:v>
                </c:pt>
                <c:pt idx="188">
                  <c:v>551.9</c:v>
                </c:pt>
                <c:pt idx="189">
                  <c:v>551.9</c:v>
                </c:pt>
                <c:pt idx="190">
                  <c:v>551.9</c:v>
                </c:pt>
                <c:pt idx="191">
                  <c:v>551.9</c:v>
                </c:pt>
                <c:pt idx="192">
                  <c:v>551.9</c:v>
                </c:pt>
                <c:pt idx="193">
                  <c:v>551.9</c:v>
                </c:pt>
                <c:pt idx="194">
                  <c:v>552</c:v>
                </c:pt>
                <c:pt idx="195">
                  <c:v>552</c:v>
                </c:pt>
                <c:pt idx="196">
                  <c:v>552</c:v>
                </c:pt>
                <c:pt idx="197">
                  <c:v>552</c:v>
                </c:pt>
                <c:pt idx="198">
                  <c:v>552</c:v>
                </c:pt>
                <c:pt idx="199">
                  <c:v>552.1</c:v>
                </c:pt>
                <c:pt idx="200">
                  <c:v>552.1</c:v>
                </c:pt>
                <c:pt idx="201">
                  <c:v>552.29999999999995</c:v>
                </c:pt>
                <c:pt idx="202">
                  <c:v>552.29999999999995</c:v>
                </c:pt>
                <c:pt idx="203">
                  <c:v>552.29999999999995</c:v>
                </c:pt>
                <c:pt idx="204">
                  <c:v>552.29999999999995</c:v>
                </c:pt>
                <c:pt idx="205">
                  <c:v>552.5</c:v>
                </c:pt>
                <c:pt idx="206">
                  <c:v>552.70000000000005</c:v>
                </c:pt>
                <c:pt idx="207">
                  <c:v>553</c:v>
                </c:pt>
                <c:pt idx="208">
                  <c:v>553.1</c:v>
                </c:pt>
                <c:pt idx="209">
                  <c:v>553.20000000000005</c:v>
                </c:pt>
                <c:pt idx="210">
                  <c:v>553.20000000000005</c:v>
                </c:pt>
                <c:pt idx="211">
                  <c:v>553.29999999999995</c:v>
                </c:pt>
                <c:pt idx="212">
                  <c:v>553.29999999999995</c:v>
                </c:pt>
                <c:pt idx="213">
                  <c:v>553.29999999999995</c:v>
                </c:pt>
                <c:pt idx="214">
                  <c:v>553.4</c:v>
                </c:pt>
                <c:pt idx="215">
                  <c:v>553.4</c:v>
                </c:pt>
                <c:pt idx="216">
                  <c:v>553.4</c:v>
                </c:pt>
                <c:pt idx="217">
                  <c:v>553.5</c:v>
                </c:pt>
                <c:pt idx="218">
                  <c:v>553.5</c:v>
                </c:pt>
                <c:pt idx="219">
                  <c:v>553.5</c:v>
                </c:pt>
                <c:pt idx="220">
                  <c:v>553.5</c:v>
                </c:pt>
                <c:pt idx="221">
                  <c:v>553.5</c:v>
                </c:pt>
                <c:pt idx="222">
                  <c:v>553.5</c:v>
                </c:pt>
                <c:pt idx="223">
                  <c:v>553.5</c:v>
                </c:pt>
                <c:pt idx="224">
                  <c:v>553.5</c:v>
                </c:pt>
                <c:pt idx="225">
                  <c:v>553.5</c:v>
                </c:pt>
                <c:pt idx="226">
                  <c:v>553.6</c:v>
                </c:pt>
                <c:pt idx="227">
                  <c:v>553.79999999999995</c:v>
                </c:pt>
                <c:pt idx="228">
                  <c:v>554</c:v>
                </c:pt>
                <c:pt idx="229">
                  <c:v>554.70000000000005</c:v>
                </c:pt>
                <c:pt idx="230">
                  <c:v>554.70000000000005</c:v>
                </c:pt>
                <c:pt idx="231">
                  <c:v>554.9</c:v>
                </c:pt>
                <c:pt idx="232">
                  <c:v>554.9</c:v>
                </c:pt>
                <c:pt idx="233">
                  <c:v>554.9</c:v>
                </c:pt>
                <c:pt idx="234">
                  <c:v>555</c:v>
                </c:pt>
                <c:pt idx="235">
                  <c:v>555</c:v>
                </c:pt>
                <c:pt idx="236">
                  <c:v>555</c:v>
                </c:pt>
                <c:pt idx="237">
                  <c:v>555</c:v>
                </c:pt>
                <c:pt idx="238">
                  <c:v>555</c:v>
                </c:pt>
                <c:pt idx="239">
                  <c:v>555</c:v>
                </c:pt>
                <c:pt idx="240">
                  <c:v>555</c:v>
                </c:pt>
                <c:pt idx="241">
                  <c:v>555</c:v>
                </c:pt>
                <c:pt idx="242">
                  <c:v>555</c:v>
                </c:pt>
                <c:pt idx="243">
                  <c:v>555</c:v>
                </c:pt>
                <c:pt idx="244">
                  <c:v>555</c:v>
                </c:pt>
                <c:pt idx="245">
                  <c:v>555</c:v>
                </c:pt>
                <c:pt idx="246">
                  <c:v>555</c:v>
                </c:pt>
                <c:pt idx="247">
                  <c:v>555</c:v>
                </c:pt>
                <c:pt idx="248">
                  <c:v>555</c:v>
                </c:pt>
                <c:pt idx="249">
                  <c:v>555</c:v>
                </c:pt>
                <c:pt idx="250">
                  <c:v>555</c:v>
                </c:pt>
                <c:pt idx="251">
                  <c:v>555</c:v>
                </c:pt>
                <c:pt idx="252">
                  <c:v>555</c:v>
                </c:pt>
                <c:pt idx="253">
                  <c:v>555</c:v>
                </c:pt>
                <c:pt idx="254">
                  <c:v>555</c:v>
                </c:pt>
                <c:pt idx="255">
                  <c:v>555</c:v>
                </c:pt>
                <c:pt idx="256">
                  <c:v>555</c:v>
                </c:pt>
                <c:pt idx="257">
                  <c:v>555</c:v>
                </c:pt>
                <c:pt idx="258">
                  <c:v>555</c:v>
                </c:pt>
                <c:pt idx="259">
                  <c:v>555</c:v>
                </c:pt>
                <c:pt idx="260">
                  <c:v>555</c:v>
                </c:pt>
                <c:pt idx="261">
                  <c:v>555.1</c:v>
                </c:pt>
                <c:pt idx="262">
                  <c:v>555.1</c:v>
                </c:pt>
                <c:pt idx="263">
                  <c:v>555.1</c:v>
                </c:pt>
                <c:pt idx="264">
                  <c:v>555.20000000000005</c:v>
                </c:pt>
                <c:pt idx="265">
                  <c:v>555.20000000000005</c:v>
                </c:pt>
                <c:pt idx="266">
                  <c:v>555.4</c:v>
                </c:pt>
                <c:pt idx="267">
                  <c:v>556.20000000000005</c:v>
                </c:pt>
                <c:pt idx="268">
                  <c:v>556.5</c:v>
                </c:pt>
                <c:pt idx="269">
                  <c:v>556.70000000000005</c:v>
                </c:pt>
                <c:pt idx="270">
                  <c:v>556.79999999999995</c:v>
                </c:pt>
                <c:pt idx="271">
                  <c:v>557.4</c:v>
                </c:pt>
                <c:pt idx="272">
                  <c:v>558.29999999999995</c:v>
                </c:pt>
                <c:pt idx="273">
                  <c:v>559</c:v>
                </c:pt>
                <c:pt idx="274">
                  <c:v>559.29999999999995</c:v>
                </c:pt>
                <c:pt idx="275">
                  <c:v>559.5</c:v>
                </c:pt>
                <c:pt idx="276">
                  <c:v>559.70000000000005</c:v>
                </c:pt>
                <c:pt idx="277">
                  <c:v>559.70000000000005</c:v>
                </c:pt>
                <c:pt idx="278">
                  <c:v>560.1</c:v>
                </c:pt>
                <c:pt idx="279">
                  <c:v>560.20000000000005</c:v>
                </c:pt>
                <c:pt idx="280">
                  <c:v>561.4</c:v>
                </c:pt>
                <c:pt idx="281">
                  <c:v>563.4</c:v>
                </c:pt>
                <c:pt idx="282">
                  <c:v>565.6</c:v>
                </c:pt>
                <c:pt idx="283">
                  <c:v>567.20000000000005</c:v>
                </c:pt>
                <c:pt idx="284">
                  <c:v>567.5</c:v>
                </c:pt>
                <c:pt idx="285">
                  <c:v>567.70000000000005</c:v>
                </c:pt>
                <c:pt idx="286">
                  <c:v>568.1</c:v>
                </c:pt>
                <c:pt idx="287">
                  <c:v>568.70000000000005</c:v>
                </c:pt>
                <c:pt idx="288">
                  <c:v>569.29999999999995</c:v>
                </c:pt>
                <c:pt idx="289">
                  <c:v>569.4</c:v>
                </c:pt>
                <c:pt idx="290">
                  <c:v>569.4</c:v>
                </c:pt>
                <c:pt idx="291">
                  <c:v>569.6</c:v>
                </c:pt>
                <c:pt idx="292">
                  <c:v>569.6</c:v>
                </c:pt>
                <c:pt idx="293">
                  <c:v>569.70000000000005</c:v>
                </c:pt>
                <c:pt idx="294">
                  <c:v>569.79999999999995</c:v>
                </c:pt>
                <c:pt idx="295">
                  <c:v>569.79999999999995</c:v>
                </c:pt>
                <c:pt idx="296">
                  <c:v>569.79999999999995</c:v>
                </c:pt>
                <c:pt idx="297">
                  <c:v>569.79999999999995</c:v>
                </c:pt>
                <c:pt idx="298">
                  <c:v>569.79999999999995</c:v>
                </c:pt>
                <c:pt idx="299">
                  <c:v>569.79999999999995</c:v>
                </c:pt>
                <c:pt idx="300">
                  <c:v>570</c:v>
                </c:pt>
                <c:pt idx="301">
                  <c:v>570.5</c:v>
                </c:pt>
                <c:pt idx="302">
                  <c:v>571</c:v>
                </c:pt>
                <c:pt idx="303">
                  <c:v>580.4</c:v>
                </c:pt>
                <c:pt idx="304">
                  <c:v>580.70000000000005</c:v>
                </c:pt>
                <c:pt idx="305">
                  <c:v>580.79999999999995</c:v>
                </c:pt>
                <c:pt idx="306">
                  <c:v>581.29999999999995</c:v>
                </c:pt>
                <c:pt idx="307">
                  <c:v>582.9</c:v>
                </c:pt>
                <c:pt idx="308">
                  <c:v>584</c:v>
                </c:pt>
                <c:pt idx="309">
                  <c:v>584.29999999999995</c:v>
                </c:pt>
                <c:pt idx="310">
                  <c:v>584.6</c:v>
                </c:pt>
                <c:pt idx="311">
                  <c:v>584.70000000000005</c:v>
                </c:pt>
                <c:pt idx="312">
                  <c:v>584.70000000000005</c:v>
                </c:pt>
                <c:pt idx="313">
                  <c:v>584.70000000000005</c:v>
                </c:pt>
                <c:pt idx="314">
                  <c:v>584.70000000000005</c:v>
                </c:pt>
                <c:pt idx="315">
                  <c:v>584.70000000000005</c:v>
                </c:pt>
                <c:pt idx="316">
                  <c:v>584.70000000000005</c:v>
                </c:pt>
                <c:pt idx="317">
                  <c:v>585.1</c:v>
                </c:pt>
                <c:pt idx="318">
                  <c:v>585.4</c:v>
                </c:pt>
                <c:pt idx="319">
                  <c:v>585.4</c:v>
                </c:pt>
                <c:pt idx="320">
                  <c:v>585.5</c:v>
                </c:pt>
                <c:pt idx="321">
                  <c:v>585.5</c:v>
                </c:pt>
                <c:pt idx="322">
                  <c:v>585.5</c:v>
                </c:pt>
                <c:pt idx="323">
                  <c:v>585.5</c:v>
                </c:pt>
                <c:pt idx="324">
                  <c:v>585.70000000000005</c:v>
                </c:pt>
                <c:pt idx="325">
                  <c:v>585.79999999999995</c:v>
                </c:pt>
                <c:pt idx="326">
                  <c:v>586</c:v>
                </c:pt>
                <c:pt idx="327">
                  <c:v>586.1</c:v>
                </c:pt>
                <c:pt idx="328">
                  <c:v>586.1</c:v>
                </c:pt>
                <c:pt idx="329">
                  <c:v>586.29999999999995</c:v>
                </c:pt>
                <c:pt idx="330">
                  <c:v>586.4</c:v>
                </c:pt>
                <c:pt idx="331">
                  <c:v>586.4</c:v>
                </c:pt>
                <c:pt idx="332">
                  <c:v>586.5</c:v>
                </c:pt>
                <c:pt idx="333">
                  <c:v>586.5</c:v>
                </c:pt>
                <c:pt idx="334">
                  <c:v>586.5</c:v>
                </c:pt>
                <c:pt idx="335">
                  <c:v>586.5</c:v>
                </c:pt>
                <c:pt idx="336">
                  <c:v>586.5</c:v>
                </c:pt>
                <c:pt idx="337">
                  <c:v>586.5</c:v>
                </c:pt>
                <c:pt idx="338">
                  <c:v>586.70000000000005</c:v>
                </c:pt>
                <c:pt idx="339">
                  <c:v>587.29999999999995</c:v>
                </c:pt>
                <c:pt idx="340">
                  <c:v>588</c:v>
                </c:pt>
                <c:pt idx="341">
                  <c:v>589</c:v>
                </c:pt>
                <c:pt idx="342">
                  <c:v>589.29999999999995</c:v>
                </c:pt>
                <c:pt idx="343">
                  <c:v>589.4</c:v>
                </c:pt>
                <c:pt idx="344">
                  <c:v>589.4</c:v>
                </c:pt>
                <c:pt idx="345">
                  <c:v>589.5</c:v>
                </c:pt>
                <c:pt idx="346">
                  <c:v>589.5</c:v>
                </c:pt>
                <c:pt idx="347">
                  <c:v>589.79999999999995</c:v>
                </c:pt>
                <c:pt idx="348">
                  <c:v>590.1</c:v>
                </c:pt>
                <c:pt idx="349">
                  <c:v>590.1</c:v>
                </c:pt>
                <c:pt idx="350">
                  <c:v>590.4</c:v>
                </c:pt>
                <c:pt idx="351">
                  <c:v>590.5</c:v>
                </c:pt>
                <c:pt idx="352">
                  <c:v>590.6</c:v>
                </c:pt>
                <c:pt idx="353">
                  <c:v>590.6</c:v>
                </c:pt>
                <c:pt idx="354">
                  <c:v>590.6</c:v>
                </c:pt>
                <c:pt idx="355">
                  <c:v>591</c:v>
                </c:pt>
                <c:pt idx="356">
                  <c:v>591.20000000000005</c:v>
                </c:pt>
                <c:pt idx="357">
                  <c:v>591.79999999999995</c:v>
                </c:pt>
                <c:pt idx="358">
                  <c:v>592.29999999999995</c:v>
                </c:pt>
                <c:pt idx="359">
                  <c:v>592.5</c:v>
                </c:pt>
                <c:pt idx="360">
                  <c:v>592.5</c:v>
                </c:pt>
                <c:pt idx="361">
                  <c:v>592.79999999999995</c:v>
                </c:pt>
                <c:pt idx="362">
                  <c:v>593</c:v>
                </c:pt>
                <c:pt idx="363">
                  <c:v>593.1</c:v>
                </c:pt>
                <c:pt idx="364">
                  <c:v>593.29999999999995</c:v>
                </c:pt>
                <c:pt idx="365">
                  <c:v>593.6</c:v>
                </c:pt>
                <c:pt idx="366">
                  <c:v>594</c:v>
                </c:pt>
                <c:pt idx="367">
                  <c:v>594.70000000000005</c:v>
                </c:pt>
                <c:pt idx="368">
                  <c:v>595.1</c:v>
                </c:pt>
                <c:pt idx="369">
                  <c:v>595.20000000000005</c:v>
                </c:pt>
                <c:pt idx="370">
                  <c:v>595.4</c:v>
                </c:pt>
                <c:pt idx="371">
                  <c:v>595.6</c:v>
                </c:pt>
                <c:pt idx="372">
                  <c:v>595.9</c:v>
                </c:pt>
                <c:pt idx="373">
                  <c:v>595.9</c:v>
                </c:pt>
                <c:pt idx="374">
                  <c:v>595.9</c:v>
                </c:pt>
                <c:pt idx="375">
                  <c:v>595.9</c:v>
                </c:pt>
                <c:pt idx="376">
                  <c:v>595.9</c:v>
                </c:pt>
                <c:pt idx="377">
                  <c:v>595.9</c:v>
                </c:pt>
                <c:pt idx="378">
                  <c:v>595.9</c:v>
                </c:pt>
                <c:pt idx="379">
                  <c:v>595.9</c:v>
                </c:pt>
                <c:pt idx="380">
                  <c:v>595.9</c:v>
                </c:pt>
                <c:pt idx="381">
                  <c:v>595.9</c:v>
                </c:pt>
                <c:pt idx="382">
                  <c:v>595.9</c:v>
                </c:pt>
                <c:pt idx="383">
                  <c:v>595.9</c:v>
                </c:pt>
                <c:pt idx="384">
                  <c:v>595.9</c:v>
                </c:pt>
                <c:pt idx="385">
                  <c:v>595.9</c:v>
                </c:pt>
                <c:pt idx="386">
                  <c:v>595.9</c:v>
                </c:pt>
                <c:pt idx="387">
                  <c:v>595.9</c:v>
                </c:pt>
                <c:pt idx="388">
                  <c:v>595.9</c:v>
                </c:pt>
                <c:pt idx="389">
                  <c:v>595.9</c:v>
                </c:pt>
                <c:pt idx="390">
                  <c:v>595.9</c:v>
                </c:pt>
                <c:pt idx="391">
                  <c:v>595.9</c:v>
                </c:pt>
                <c:pt idx="392">
                  <c:v>595.9</c:v>
                </c:pt>
                <c:pt idx="393">
                  <c:v>595.9</c:v>
                </c:pt>
                <c:pt idx="394">
                  <c:v>595.9</c:v>
                </c:pt>
                <c:pt idx="395">
                  <c:v>595.9</c:v>
                </c:pt>
                <c:pt idx="396">
                  <c:v>595.9</c:v>
                </c:pt>
                <c:pt idx="397">
                  <c:v>595.9</c:v>
                </c:pt>
                <c:pt idx="398">
                  <c:v>595.9</c:v>
                </c:pt>
                <c:pt idx="399">
                  <c:v>595.9</c:v>
                </c:pt>
                <c:pt idx="400">
                  <c:v>595.9</c:v>
                </c:pt>
                <c:pt idx="401">
                  <c:v>595.9</c:v>
                </c:pt>
                <c:pt idx="402">
                  <c:v>595.9</c:v>
                </c:pt>
                <c:pt idx="403">
                  <c:v>595.9</c:v>
                </c:pt>
                <c:pt idx="404">
                  <c:v>595.9</c:v>
                </c:pt>
                <c:pt idx="405">
                  <c:v>596</c:v>
                </c:pt>
                <c:pt idx="406">
                  <c:v>596</c:v>
                </c:pt>
                <c:pt idx="407">
                  <c:v>596.20000000000005</c:v>
                </c:pt>
                <c:pt idx="408">
                  <c:v>596.4</c:v>
                </c:pt>
                <c:pt idx="409">
                  <c:v>596.6</c:v>
                </c:pt>
                <c:pt idx="410">
                  <c:v>596.70000000000005</c:v>
                </c:pt>
                <c:pt idx="411">
                  <c:v>596.70000000000005</c:v>
                </c:pt>
                <c:pt idx="412">
                  <c:v>596.70000000000005</c:v>
                </c:pt>
                <c:pt idx="413">
                  <c:v>596.70000000000005</c:v>
                </c:pt>
                <c:pt idx="414">
                  <c:v>596.70000000000005</c:v>
                </c:pt>
                <c:pt idx="415">
                  <c:v>597.29999999999995</c:v>
                </c:pt>
                <c:pt idx="416">
                  <c:v>597.6</c:v>
                </c:pt>
                <c:pt idx="417">
                  <c:v>597.70000000000005</c:v>
                </c:pt>
                <c:pt idx="418">
                  <c:v>597.70000000000005</c:v>
                </c:pt>
                <c:pt idx="419">
                  <c:v>597.70000000000005</c:v>
                </c:pt>
                <c:pt idx="420">
                  <c:v>597.70000000000005</c:v>
                </c:pt>
                <c:pt idx="421">
                  <c:v>597.70000000000005</c:v>
                </c:pt>
                <c:pt idx="422">
                  <c:v>597.79999999999995</c:v>
                </c:pt>
                <c:pt idx="423">
                  <c:v>598.4</c:v>
                </c:pt>
                <c:pt idx="424">
                  <c:v>599.5</c:v>
                </c:pt>
                <c:pt idx="425">
                  <c:v>601</c:v>
                </c:pt>
                <c:pt idx="426">
                  <c:v>601.6</c:v>
                </c:pt>
                <c:pt idx="427">
                  <c:v>601.70000000000005</c:v>
                </c:pt>
                <c:pt idx="428">
                  <c:v>601.9</c:v>
                </c:pt>
                <c:pt idx="429">
                  <c:v>602.29999999999995</c:v>
                </c:pt>
                <c:pt idx="430">
                  <c:v>602.5</c:v>
                </c:pt>
                <c:pt idx="431">
                  <c:v>602.70000000000005</c:v>
                </c:pt>
                <c:pt idx="432">
                  <c:v>602.70000000000005</c:v>
                </c:pt>
                <c:pt idx="433">
                  <c:v>603.20000000000005</c:v>
                </c:pt>
                <c:pt idx="434">
                  <c:v>604.29999999999995</c:v>
                </c:pt>
                <c:pt idx="435">
                  <c:v>605.6</c:v>
                </c:pt>
                <c:pt idx="436">
                  <c:v>605.79999999999995</c:v>
                </c:pt>
                <c:pt idx="437">
                  <c:v>605.79999999999995</c:v>
                </c:pt>
                <c:pt idx="438">
                  <c:v>605.79999999999995</c:v>
                </c:pt>
                <c:pt idx="439">
                  <c:v>605.79999999999995</c:v>
                </c:pt>
                <c:pt idx="440">
                  <c:v>605.79999999999995</c:v>
                </c:pt>
                <c:pt idx="441">
                  <c:v>605.79999999999995</c:v>
                </c:pt>
                <c:pt idx="442">
                  <c:v>605.79999999999995</c:v>
                </c:pt>
                <c:pt idx="443">
                  <c:v>605.79999999999995</c:v>
                </c:pt>
                <c:pt idx="444">
                  <c:v>606.1</c:v>
                </c:pt>
                <c:pt idx="445">
                  <c:v>606.1</c:v>
                </c:pt>
                <c:pt idx="446">
                  <c:v>606.1</c:v>
                </c:pt>
                <c:pt idx="447">
                  <c:v>606.1</c:v>
                </c:pt>
                <c:pt idx="448">
                  <c:v>606.1</c:v>
                </c:pt>
                <c:pt idx="449">
                  <c:v>606.1</c:v>
                </c:pt>
                <c:pt idx="450">
                  <c:v>606.1</c:v>
                </c:pt>
                <c:pt idx="451">
                  <c:v>606.1</c:v>
                </c:pt>
                <c:pt idx="452">
                  <c:v>606.1</c:v>
                </c:pt>
                <c:pt idx="453">
                  <c:v>606.1</c:v>
                </c:pt>
                <c:pt idx="454">
                  <c:v>606.1</c:v>
                </c:pt>
                <c:pt idx="455">
                  <c:v>606.1</c:v>
                </c:pt>
                <c:pt idx="456">
                  <c:v>606.20000000000005</c:v>
                </c:pt>
                <c:pt idx="457">
                  <c:v>606.20000000000005</c:v>
                </c:pt>
                <c:pt idx="458">
                  <c:v>606.20000000000005</c:v>
                </c:pt>
                <c:pt idx="459">
                  <c:v>606.20000000000005</c:v>
                </c:pt>
                <c:pt idx="460">
                  <c:v>606.20000000000005</c:v>
                </c:pt>
                <c:pt idx="461">
                  <c:v>606.20000000000005</c:v>
                </c:pt>
                <c:pt idx="462">
                  <c:v>606.20000000000005</c:v>
                </c:pt>
                <c:pt idx="463">
                  <c:v>606.20000000000005</c:v>
                </c:pt>
                <c:pt idx="464">
                  <c:v>606.20000000000005</c:v>
                </c:pt>
                <c:pt idx="465">
                  <c:v>606.20000000000005</c:v>
                </c:pt>
                <c:pt idx="466">
                  <c:v>606.20000000000005</c:v>
                </c:pt>
                <c:pt idx="467">
                  <c:v>606.20000000000005</c:v>
                </c:pt>
                <c:pt idx="468">
                  <c:v>606.20000000000005</c:v>
                </c:pt>
                <c:pt idx="469">
                  <c:v>606.20000000000005</c:v>
                </c:pt>
                <c:pt idx="470">
                  <c:v>606.20000000000005</c:v>
                </c:pt>
                <c:pt idx="471">
                  <c:v>606.20000000000005</c:v>
                </c:pt>
                <c:pt idx="472">
                  <c:v>606.20000000000005</c:v>
                </c:pt>
                <c:pt idx="473">
                  <c:v>606.20000000000005</c:v>
                </c:pt>
                <c:pt idx="474">
                  <c:v>606.20000000000005</c:v>
                </c:pt>
                <c:pt idx="475">
                  <c:v>606.20000000000005</c:v>
                </c:pt>
                <c:pt idx="476">
                  <c:v>606.20000000000005</c:v>
                </c:pt>
                <c:pt idx="477">
                  <c:v>606.20000000000005</c:v>
                </c:pt>
                <c:pt idx="478">
                  <c:v>606.20000000000005</c:v>
                </c:pt>
                <c:pt idx="479">
                  <c:v>606.20000000000005</c:v>
                </c:pt>
                <c:pt idx="480">
                  <c:v>606.20000000000005</c:v>
                </c:pt>
                <c:pt idx="481">
                  <c:v>606.20000000000005</c:v>
                </c:pt>
                <c:pt idx="482">
                  <c:v>606.20000000000005</c:v>
                </c:pt>
                <c:pt idx="483">
                  <c:v>606.20000000000005</c:v>
                </c:pt>
                <c:pt idx="484">
                  <c:v>606.20000000000005</c:v>
                </c:pt>
                <c:pt idx="485">
                  <c:v>606.20000000000005</c:v>
                </c:pt>
                <c:pt idx="486">
                  <c:v>606.20000000000005</c:v>
                </c:pt>
                <c:pt idx="487">
                  <c:v>606.20000000000005</c:v>
                </c:pt>
                <c:pt idx="488">
                  <c:v>606.20000000000005</c:v>
                </c:pt>
                <c:pt idx="489">
                  <c:v>606.20000000000005</c:v>
                </c:pt>
                <c:pt idx="490">
                  <c:v>606.20000000000005</c:v>
                </c:pt>
                <c:pt idx="491">
                  <c:v>606.20000000000005</c:v>
                </c:pt>
                <c:pt idx="492">
                  <c:v>606.20000000000005</c:v>
                </c:pt>
                <c:pt idx="493">
                  <c:v>606.20000000000005</c:v>
                </c:pt>
                <c:pt idx="494">
                  <c:v>606.20000000000005</c:v>
                </c:pt>
                <c:pt idx="495">
                  <c:v>606.9</c:v>
                </c:pt>
                <c:pt idx="496">
                  <c:v>607.29999999999995</c:v>
                </c:pt>
                <c:pt idx="497">
                  <c:v>607.6</c:v>
                </c:pt>
                <c:pt idx="498">
                  <c:v>608</c:v>
                </c:pt>
                <c:pt idx="499">
                  <c:v>608.20000000000005</c:v>
                </c:pt>
                <c:pt idx="500">
                  <c:v>608.4</c:v>
                </c:pt>
                <c:pt idx="501">
                  <c:v>608.6</c:v>
                </c:pt>
                <c:pt idx="502">
                  <c:v>608.9</c:v>
                </c:pt>
                <c:pt idx="503">
                  <c:v>609.1</c:v>
                </c:pt>
                <c:pt idx="504">
                  <c:v>609.1</c:v>
                </c:pt>
                <c:pt idx="505">
                  <c:v>609.20000000000005</c:v>
                </c:pt>
                <c:pt idx="506">
                  <c:v>609.29999999999995</c:v>
                </c:pt>
                <c:pt idx="507">
                  <c:v>609.29999999999995</c:v>
                </c:pt>
                <c:pt idx="508">
                  <c:v>609.29999999999995</c:v>
                </c:pt>
                <c:pt idx="509">
                  <c:v>609.4</c:v>
                </c:pt>
                <c:pt idx="510">
                  <c:v>609.4</c:v>
                </c:pt>
                <c:pt idx="511">
                  <c:v>609.4</c:v>
                </c:pt>
                <c:pt idx="512">
                  <c:v>609.4</c:v>
                </c:pt>
                <c:pt idx="513">
                  <c:v>609.4</c:v>
                </c:pt>
                <c:pt idx="514">
                  <c:v>609.4</c:v>
                </c:pt>
                <c:pt idx="515">
                  <c:v>609.4</c:v>
                </c:pt>
                <c:pt idx="516">
                  <c:v>609.4</c:v>
                </c:pt>
                <c:pt idx="517">
                  <c:v>609.4</c:v>
                </c:pt>
                <c:pt idx="518">
                  <c:v>609.4</c:v>
                </c:pt>
                <c:pt idx="519">
                  <c:v>609.4</c:v>
                </c:pt>
                <c:pt idx="520">
                  <c:v>609.4</c:v>
                </c:pt>
                <c:pt idx="521">
                  <c:v>609.4</c:v>
                </c:pt>
                <c:pt idx="522">
                  <c:v>609.4</c:v>
                </c:pt>
                <c:pt idx="523">
                  <c:v>609.4</c:v>
                </c:pt>
                <c:pt idx="524">
                  <c:v>609.4</c:v>
                </c:pt>
                <c:pt idx="525">
                  <c:v>609.4</c:v>
                </c:pt>
                <c:pt idx="526">
                  <c:v>609.4</c:v>
                </c:pt>
                <c:pt idx="527">
                  <c:v>609.4</c:v>
                </c:pt>
                <c:pt idx="528">
                  <c:v>609.5</c:v>
                </c:pt>
                <c:pt idx="529">
                  <c:v>609.5</c:v>
                </c:pt>
                <c:pt idx="530">
                  <c:v>609.5</c:v>
                </c:pt>
                <c:pt idx="531">
                  <c:v>609.5</c:v>
                </c:pt>
                <c:pt idx="532">
                  <c:v>609.5</c:v>
                </c:pt>
                <c:pt idx="533">
                  <c:v>609.5</c:v>
                </c:pt>
                <c:pt idx="534">
                  <c:v>609.5</c:v>
                </c:pt>
                <c:pt idx="535">
                  <c:v>609.5</c:v>
                </c:pt>
                <c:pt idx="536">
                  <c:v>609.5</c:v>
                </c:pt>
                <c:pt idx="537">
                  <c:v>609.5</c:v>
                </c:pt>
                <c:pt idx="538">
                  <c:v>609.5</c:v>
                </c:pt>
                <c:pt idx="539">
                  <c:v>609.5</c:v>
                </c:pt>
                <c:pt idx="540">
                  <c:v>609.5</c:v>
                </c:pt>
                <c:pt idx="541">
                  <c:v>609.5</c:v>
                </c:pt>
                <c:pt idx="542">
                  <c:v>609.5</c:v>
                </c:pt>
                <c:pt idx="543">
                  <c:v>609.5</c:v>
                </c:pt>
                <c:pt idx="544">
                  <c:v>609.5</c:v>
                </c:pt>
                <c:pt idx="545">
                  <c:v>609.5</c:v>
                </c:pt>
                <c:pt idx="546">
                  <c:v>609.5</c:v>
                </c:pt>
                <c:pt idx="547">
                  <c:v>609.5</c:v>
                </c:pt>
                <c:pt idx="548">
                  <c:v>609.5</c:v>
                </c:pt>
                <c:pt idx="549">
                  <c:v>609.5</c:v>
                </c:pt>
                <c:pt idx="550">
                  <c:v>609.5</c:v>
                </c:pt>
                <c:pt idx="551">
                  <c:v>609.5</c:v>
                </c:pt>
                <c:pt idx="552">
                  <c:v>609.5</c:v>
                </c:pt>
                <c:pt idx="553">
                  <c:v>609.5</c:v>
                </c:pt>
                <c:pt idx="554">
                  <c:v>609.5</c:v>
                </c:pt>
                <c:pt idx="555">
                  <c:v>609.5</c:v>
                </c:pt>
                <c:pt idx="556">
                  <c:v>609.5</c:v>
                </c:pt>
                <c:pt idx="557">
                  <c:v>609.5</c:v>
                </c:pt>
                <c:pt idx="558">
                  <c:v>609.5</c:v>
                </c:pt>
                <c:pt idx="559">
                  <c:v>609.5</c:v>
                </c:pt>
                <c:pt idx="560">
                  <c:v>609.5</c:v>
                </c:pt>
                <c:pt idx="561">
                  <c:v>609.5</c:v>
                </c:pt>
                <c:pt idx="562">
                  <c:v>609.5</c:v>
                </c:pt>
                <c:pt idx="563">
                  <c:v>609.5</c:v>
                </c:pt>
                <c:pt idx="564">
                  <c:v>609.5</c:v>
                </c:pt>
                <c:pt idx="565">
                  <c:v>609.9</c:v>
                </c:pt>
                <c:pt idx="566">
                  <c:v>610.29999999999995</c:v>
                </c:pt>
                <c:pt idx="567">
                  <c:v>610.70000000000005</c:v>
                </c:pt>
                <c:pt idx="568">
                  <c:v>611.20000000000005</c:v>
                </c:pt>
                <c:pt idx="569">
                  <c:v>611.29999999999995</c:v>
                </c:pt>
                <c:pt idx="570">
                  <c:v>611.29999999999995</c:v>
                </c:pt>
                <c:pt idx="571">
                  <c:v>611.4</c:v>
                </c:pt>
                <c:pt idx="572">
                  <c:v>611.6</c:v>
                </c:pt>
                <c:pt idx="573">
                  <c:v>611.6</c:v>
                </c:pt>
                <c:pt idx="574">
                  <c:v>611.6</c:v>
                </c:pt>
                <c:pt idx="575">
                  <c:v>611.6</c:v>
                </c:pt>
                <c:pt idx="576">
                  <c:v>611.6</c:v>
                </c:pt>
                <c:pt idx="577">
                  <c:v>611.6</c:v>
                </c:pt>
                <c:pt idx="578">
                  <c:v>611.6</c:v>
                </c:pt>
                <c:pt idx="579">
                  <c:v>611.70000000000005</c:v>
                </c:pt>
                <c:pt idx="580">
                  <c:v>611.79999999999995</c:v>
                </c:pt>
                <c:pt idx="581">
                  <c:v>611.9</c:v>
                </c:pt>
                <c:pt idx="582">
                  <c:v>611.9</c:v>
                </c:pt>
                <c:pt idx="583">
                  <c:v>611.9</c:v>
                </c:pt>
                <c:pt idx="584">
                  <c:v>612</c:v>
                </c:pt>
                <c:pt idx="585">
                  <c:v>612</c:v>
                </c:pt>
                <c:pt idx="586">
                  <c:v>612</c:v>
                </c:pt>
                <c:pt idx="587">
                  <c:v>612</c:v>
                </c:pt>
                <c:pt idx="588">
                  <c:v>612</c:v>
                </c:pt>
                <c:pt idx="589">
                  <c:v>612</c:v>
                </c:pt>
                <c:pt idx="590">
                  <c:v>612</c:v>
                </c:pt>
                <c:pt idx="591">
                  <c:v>612</c:v>
                </c:pt>
                <c:pt idx="592">
                  <c:v>612</c:v>
                </c:pt>
                <c:pt idx="593">
                  <c:v>612</c:v>
                </c:pt>
                <c:pt idx="594">
                  <c:v>612</c:v>
                </c:pt>
                <c:pt idx="595">
                  <c:v>612</c:v>
                </c:pt>
                <c:pt idx="596">
                  <c:v>612</c:v>
                </c:pt>
                <c:pt idx="597">
                  <c:v>612</c:v>
                </c:pt>
                <c:pt idx="598">
                  <c:v>612</c:v>
                </c:pt>
                <c:pt idx="599">
                  <c:v>612</c:v>
                </c:pt>
                <c:pt idx="600">
                  <c:v>612</c:v>
                </c:pt>
                <c:pt idx="601">
                  <c:v>612</c:v>
                </c:pt>
                <c:pt idx="602">
                  <c:v>612</c:v>
                </c:pt>
                <c:pt idx="603">
                  <c:v>612.1</c:v>
                </c:pt>
                <c:pt idx="604">
                  <c:v>612.1</c:v>
                </c:pt>
                <c:pt idx="605">
                  <c:v>612.1</c:v>
                </c:pt>
                <c:pt idx="606">
                  <c:v>612.1</c:v>
                </c:pt>
                <c:pt idx="607">
                  <c:v>612.20000000000005</c:v>
                </c:pt>
                <c:pt idx="608">
                  <c:v>612.29999999999995</c:v>
                </c:pt>
                <c:pt idx="609">
                  <c:v>612.4</c:v>
                </c:pt>
                <c:pt idx="610">
                  <c:v>612.6</c:v>
                </c:pt>
                <c:pt idx="611">
                  <c:v>614.1</c:v>
                </c:pt>
                <c:pt idx="612">
                  <c:v>615.79999999999995</c:v>
                </c:pt>
                <c:pt idx="613">
                  <c:v>616.20000000000005</c:v>
                </c:pt>
                <c:pt idx="614">
                  <c:v>616.70000000000005</c:v>
                </c:pt>
                <c:pt idx="615">
                  <c:v>616.70000000000005</c:v>
                </c:pt>
                <c:pt idx="616">
                  <c:v>617.20000000000005</c:v>
                </c:pt>
                <c:pt idx="617">
                  <c:v>617.5</c:v>
                </c:pt>
                <c:pt idx="618">
                  <c:v>617.9</c:v>
                </c:pt>
                <c:pt idx="619">
                  <c:v>618.6</c:v>
                </c:pt>
                <c:pt idx="620">
                  <c:v>619.6</c:v>
                </c:pt>
                <c:pt idx="621">
                  <c:v>619.9</c:v>
                </c:pt>
                <c:pt idx="622">
                  <c:v>620.4</c:v>
                </c:pt>
                <c:pt idx="623">
                  <c:v>621.20000000000005</c:v>
                </c:pt>
                <c:pt idx="624">
                  <c:v>622.79999999999995</c:v>
                </c:pt>
                <c:pt idx="625">
                  <c:v>625.9</c:v>
                </c:pt>
                <c:pt idx="626">
                  <c:v>626.6</c:v>
                </c:pt>
                <c:pt idx="627">
                  <c:v>626.6</c:v>
                </c:pt>
                <c:pt idx="628">
                  <c:v>626.9</c:v>
                </c:pt>
                <c:pt idx="629">
                  <c:v>627.1</c:v>
                </c:pt>
                <c:pt idx="630">
                  <c:v>627.1</c:v>
                </c:pt>
                <c:pt idx="631">
                  <c:v>627.1</c:v>
                </c:pt>
                <c:pt idx="632">
                  <c:v>627.1</c:v>
                </c:pt>
                <c:pt idx="633">
                  <c:v>627.20000000000005</c:v>
                </c:pt>
                <c:pt idx="634">
                  <c:v>627.29999999999995</c:v>
                </c:pt>
                <c:pt idx="635">
                  <c:v>627.70000000000005</c:v>
                </c:pt>
                <c:pt idx="636">
                  <c:v>627.70000000000005</c:v>
                </c:pt>
                <c:pt idx="637">
                  <c:v>627.70000000000005</c:v>
                </c:pt>
                <c:pt idx="638">
                  <c:v>627.70000000000005</c:v>
                </c:pt>
                <c:pt idx="639">
                  <c:v>627.70000000000005</c:v>
                </c:pt>
                <c:pt idx="640">
                  <c:v>627.79999999999995</c:v>
                </c:pt>
                <c:pt idx="641">
                  <c:v>627.79999999999995</c:v>
                </c:pt>
                <c:pt idx="642">
                  <c:v>627.79999999999995</c:v>
                </c:pt>
                <c:pt idx="643">
                  <c:v>627.79999999999995</c:v>
                </c:pt>
                <c:pt idx="644">
                  <c:v>627.79999999999995</c:v>
                </c:pt>
                <c:pt idx="645">
                  <c:v>629.29999999999995</c:v>
                </c:pt>
                <c:pt idx="646">
                  <c:v>629.4</c:v>
                </c:pt>
                <c:pt idx="647">
                  <c:v>629.4</c:v>
                </c:pt>
                <c:pt idx="648">
                  <c:v>629.4</c:v>
                </c:pt>
                <c:pt idx="649">
                  <c:v>629.4</c:v>
                </c:pt>
                <c:pt idx="650">
                  <c:v>629.4</c:v>
                </c:pt>
                <c:pt idx="651">
                  <c:v>629.4</c:v>
                </c:pt>
                <c:pt idx="652">
                  <c:v>629.5</c:v>
                </c:pt>
                <c:pt idx="653">
                  <c:v>629.6</c:v>
                </c:pt>
                <c:pt idx="654">
                  <c:v>629.6</c:v>
                </c:pt>
                <c:pt idx="655">
                  <c:v>629.70000000000005</c:v>
                </c:pt>
                <c:pt idx="656">
                  <c:v>629.70000000000005</c:v>
                </c:pt>
                <c:pt idx="657">
                  <c:v>629.70000000000005</c:v>
                </c:pt>
                <c:pt idx="658">
                  <c:v>629.70000000000005</c:v>
                </c:pt>
                <c:pt idx="659">
                  <c:v>629.70000000000005</c:v>
                </c:pt>
                <c:pt idx="660">
                  <c:v>629.70000000000005</c:v>
                </c:pt>
                <c:pt idx="661">
                  <c:v>629.70000000000005</c:v>
                </c:pt>
                <c:pt idx="662">
                  <c:v>629.70000000000005</c:v>
                </c:pt>
                <c:pt idx="663">
                  <c:v>629.70000000000005</c:v>
                </c:pt>
                <c:pt idx="664">
                  <c:v>629.79999999999995</c:v>
                </c:pt>
                <c:pt idx="665">
                  <c:v>629.9</c:v>
                </c:pt>
                <c:pt idx="666">
                  <c:v>629.9</c:v>
                </c:pt>
                <c:pt idx="667">
                  <c:v>629.9</c:v>
                </c:pt>
                <c:pt idx="668">
                  <c:v>630</c:v>
                </c:pt>
                <c:pt idx="669">
                  <c:v>630</c:v>
                </c:pt>
                <c:pt idx="670">
                  <c:v>630.1</c:v>
                </c:pt>
                <c:pt idx="671">
                  <c:v>630.1</c:v>
                </c:pt>
                <c:pt idx="672">
                  <c:v>630.1</c:v>
                </c:pt>
                <c:pt idx="673">
                  <c:v>630.1</c:v>
                </c:pt>
                <c:pt idx="674">
                  <c:v>630.1</c:v>
                </c:pt>
                <c:pt idx="675">
                  <c:v>630.20000000000005</c:v>
                </c:pt>
                <c:pt idx="676">
                  <c:v>630.20000000000005</c:v>
                </c:pt>
                <c:pt idx="677">
                  <c:v>630.20000000000005</c:v>
                </c:pt>
                <c:pt idx="678">
                  <c:v>630.20000000000005</c:v>
                </c:pt>
                <c:pt idx="679">
                  <c:v>630.20000000000005</c:v>
                </c:pt>
                <c:pt idx="680">
                  <c:v>630.20000000000005</c:v>
                </c:pt>
                <c:pt idx="681">
                  <c:v>630.20000000000005</c:v>
                </c:pt>
                <c:pt idx="682">
                  <c:v>630.20000000000005</c:v>
                </c:pt>
                <c:pt idx="683">
                  <c:v>630.20000000000005</c:v>
                </c:pt>
                <c:pt idx="684">
                  <c:v>630.20000000000005</c:v>
                </c:pt>
                <c:pt idx="685">
                  <c:v>630.20000000000005</c:v>
                </c:pt>
                <c:pt idx="686">
                  <c:v>630.20000000000005</c:v>
                </c:pt>
                <c:pt idx="687">
                  <c:v>630.20000000000005</c:v>
                </c:pt>
                <c:pt idx="688">
                  <c:v>630.20000000000005</c:v>
                </c:pt>
                <c:pt idx="689">
                  <c:v>630.20000000000005</c:v>
                </c:pt>
                <c:pt idx="690">
                  <c:v>630.20000000000005</c:v>
                </c:pt>
                <c:pt idx="691">
                  <c:v>630.20000000000005</c:v>
                </c:pt>
                <c:pt idx="692">
                  <c:v>630.20000000000005</c:v>
                </c:pt>
                <c:pt idx="693">
                  <c:v>630.20000000000005</c:v>
                </c:pt>
                <c:pt idx="694">
                  <c:v>630.20000000000005</c:v>
                </c:pt>
                <c:pt idx="695">
                  <c:v>630.20000000000005</c:v>
                </c:pt>
                <c:pt idx="696">
                  <c:v>630.20000000000005</c:v>
                </c:pt>
                <c:pt idx="697">
                  <c:v>630.20000000000005</c:v>
                </c:pt>
                <c:pt idx="698">
                  <c:v>630.20000000000005</c:v>
                </c:pt>
                <c:pt idx="699">
                  <c:v>630.20000000000005</c:v>
                </c:pt>
                <c:pt idx="700">
                  <c:v>630.20000000000005</c:v>
                </c:pt>
                <c:pt idx="701">
                  <c:v>630.20000000000005</c:v>
                </c:pt>
                <c:pt idx="702">
                  <c:v>630.20000000000005</c:v>
                </c:pt>
                <c:pt idx="703">
                  <c:v>630.20000000000005</c:v>
                </c:pt>
                <c:pt idx="704">
                  <c:v>630.4</c:v>
                </c:pt>
                <c:pt idx="705">
                  <c:v>630.4</c:v>
                </c:pt>
                <c:pt idx="706">
                  <c:v>630.4</c:v>
                </c:pt>
                <c:pt idx="707">
                  <c:v>630.4</c:v>
                </c:pt>
                <c:pt idx="708">
                  <c:v>630.4</c:v>
                </c:pt>
                <c:pt idx="709">
                  <c:v>630.4</c:v>
                </c:pt>
                <c:pt idx="710">
                  <c:v>630.4</c:v>
                </c:pt>
                <c:pt idx="711">
                  <c:v>630.4</c:v>
                </c:pt>
                <c:pt idx="712">
                  <c:v>630.4</c:v>
                </c:pt>
                <c:pt idx="713">
                  <c:v>630.4</c:v>
                </c:pt>
                <c:pt idx="714">
                  <c:v>630.4</c:v>
                </c:pt>
                <c:pt idx="715">
                  <c:v>630.4</c:v>
                </c:pt>
                <c:pt idx="716">
                  <c:v>630.4</c:v>
                </c:pt>
                <c:pt idx="717">
                  <c:v>630.4</c:v>
                </c:pt>
                <c:pt idx="718">
                  <c:v>630.4</c:v>
                </c:pt>
                <c:pt idx="719">
                  <c:v>630.4</c:v>
                </c:pt>
                <c:pt idx="720">
                  <c:v>630.4</c:v>
                </c:pt>
                <c:pt idx="721">
                  <c:v>630.4</c:v>
                </c:pt>
                <c:pt idx="722">
                  <c:v>630.4</c:v>
                </c:pt>
                <c:pt idx="723">
                  <c:v>630.4</c:v>
                </c:pt>
                <c:pt idx="724">
                  <c:v>630.4</c:v>
                </c:pt>
                <c:pt idx="725">
                  <c:v>630.4</c:v>
                </c:pt>
                <c:pt idx="726">
                  <c:v>630.4</c:v>
                </c:pt>
                <c:pt idx="727">
                  <c:v>630.4</c:v>
                </c:pt>
                <c:pt idx="728">
                  <c:v>630.4</c:v>
                </c:pt>
                <c:pt idx="729">
                  <c:v>630.4</c:v>
                </c:pt>
                <c:pt idx="730">
                  <c:v>630.4</c:v>
                </c:pt>
                <c:pt idx="731">
                  <c:v>630.79999999999995</c:v>
                </c:pt>
                <c:pt idx="732">
                  <c:v>630.79999999999995</c:v>
                </c:pt>
                <c:pt idx="733">
                  <c:v>630.9</c:v>
                </c:pt>
                <c:pt idx="734">
                  <c:v>631</c:v>
                </c:pt>
                <c:pt idx="735">
                  <c:v>631</c:v>
                </c:pt>
                <c:pt idx="736">
                  <c:v>631.1</c:v>
                </c:pt>
                <c:pt idx="737">
                  <c:v>631.1</c:v>
                </c:pt>
                <c:pt idx="738">
                  <c:v>631.1</c:v>
                </c:pt>
                <c:pt idx="739">
                  <c:v>631.1</c:v>
                </c:pt>
                <c:pt idx="740">
                  <c:v>631.1</c:v>
                </c:pt>
                <c:pt idx="741">
                  <c:v>631.1</c:v>
                </c:pt>
                <c:pt idx="742">
                  <c:v>631.1</c:v>
                </c:pt>
                <c:pt idx="743">
                  <c:v>631.1</c:v>
                </c:pt>
                <c:pt idx="744">
                  <c:v>631.1</c:v>
                </c:pt>
                <c:pt idx="745">
                  <c:v>631.29999999999995</c:v>
                </c:pt>
                <c:pt idx="746">
                  <c:v>632.1</c:v>
                </c:pt>
                <c:pt idx="747">
                  <c:v>632.70000000000005</c:v>
                </c:pt>
                <c:pt idx="748">
                  <c:v>633.20000000000005</c:v>
                </c:pt>
                <c:pt idx="749">
                  <c:v>633.9</c:v>
                </c:pt>
                <c:pt idx="750">
                  <c:v>634.20000000000005</c:v>
                </c:pt>
                <c:pt idx="751">
                  <c:v>634.70000000000005</c:v>
                </c:pt>
                <c:pt idx="752">
                  <c:v>635</c:v>
                </c:pt>
                <c:pt idx="753">
                  <c:v>635.29999999999995</c:v>
                </c:pt>
                <c:pt idx="754">
                  <c:v>635.70000000000005</c:v>
                </c:pt>
                <c:pt idx="755">
                  <c:v>636.4</c:v>
                </c:pt>
                <c:pt idx="756">
                  <c:v>637.1</c:v>
                </c:pt>
                <c:pt idx="757">
                  <c:v>638</c:v>
                </c:pt>
                <c:pt idx="758">
                  <c:v>638.20000000000005</c:v>
                </c:pt>
                <c:pt idx="759">
                  <c:v>638.29999999999995</c:v>
                </c:pt>
                <c:pt idx="760">
                  <c:v>638.29999999999995</c:v>
                </c:pt>
                <c:pt idx="761">
                  <c:v>638.4</c:v>
                </c:pt>
                <c:pt idx="762">
                  <c:v>638.4</c:v>
                </c:pt>
                <c:pt idx="763">
                  <c:v>638.4</c:v>
                </c:pt>
                <c:pt idx="764">
                  <c:v>638.4</c:v>
                </c:pt>
                <c:pt idx="765">
                  <c:v>638.4</c:v>
                </c:pt>
                <c:pt idx="766">
                  <c:v>638.4</c:v>
                </c:pt>
                <c:pt idx="767">
                  <c:v>638.5</c:v>
                </c:pt>
                <c:pt idx="768">
                  <c:v>638.5</c:v>
                </c:pt>
                <c:pt idx="769">
                  <c:v>638.5</c:v>
                </c:pt>
                <c:pt idx="770">
                  <c:v>638.5</c:v>
                </c:pt>
                <c:pt idx="771">
                  <c:v>638.5</c:v>
                </c:pt>
                <c:pt idx="772">
                  <c:v>638.5</c:v>
                </c:pt>
                <c:pt idx="773">
                  <c:v>638.5</c:v>
                </c:pt>
                <c:pt idx="774">
                  <c:v>638.5</c:v>
                </c:pt>
                <c:pt idx="775">
                  <c:v>638.5</c:v>
                </c:pt>
                <c:pt idx="776">
                  <c:v>638.5</c:v>
                </c:pt>
                <c:pt idx="777">
                  <c:v>638.5</c:v>
                </c:pt>
                <c:pt idx="778">
                  <c:v>638.5</c:v>
                </c:pt>
                <c:pt idx="779">
                  <c:v>638.5</c:v>
                </c:pt>
                <c:pt idx="780">
                  <c:v>638.5</c:v>
                </c:pt>
                <c:pt idx="781">
                  <c:v>638.5</c:v>
                </c:pt>
                <c:pt idx="782">
                  <c:v>638.5</c:v>
                </c:pt>
                <c:pt idx="783">
                  <c:v>638.5</c:v>
                </c:pt>
                <c:pt idx="784">
                  <c:v>638.5</c:v>
                </c:pt>
                <c:pt idx="785">
                  <c:v>638.5</c:v>
                </c:pt>
                <c:pt idx="786">
                  <c:v>638.5</c:v>
                </c:pt>
                <c:pt idx="787">
                  <c:v>638.5</c:v>
                </c:pt>
                <c:pt idx="788">
                  <c:v>638.5</c:v>
                </c:pt>
                <c:pt idx="789">
                  <c:v>638.5</c:v>
                </c:pt>
                <c:pt idx="790">
                  <c:v>638.5</c:v>
                </c:pt>
                <c:pt idx="791">
                  <c:v>638.5</c:v>
                </c:pt>
                <c:pt idx="792">
                  <c:v>638.5</c:v>
                </c:pt>
                <c:pt idx="793">
                  <c:v>638.5</c:v>
                </c:pt>
                <c:pt idx="794">
                  <c:v>638.5</c:v>
                </c:pt>
                <c:pt idx="795">
                  <c:v>638.5</c:v>
                </c:pt>
                <c:pt idx="796">
                  <c:v>638.5</c:v>
                </c:pt>
                <c:pt idx="797">
                  <c:v>638.5</c:v>
                </c:pt>
                <c:pt idx="798">
                  <c:v>638.5</c:v>
                </c:pt>
                <c:pt idx="799">
                  <c:v>638.5</c:v>
                </c:pt>
                <c:pt idx="800">
                  <c:v>638.5</c:v>
                </c:pt>
                <c:pt idx="801">
                  <c:v>638.5</c:v>
                </c:pt>
                <c:pt idx="802">
                  <c:v>638.5</c:v>
                </c:pt>
                <c:pt idx="803">
                  <c:v>638.5</c:v>
                </c:pt>
                <c:pt idx="804">
                  <c:v>638.5</c:v>
                </c:pt>
                <c:pt idx="805">
                  <c:v>638.5</c:v>
                </c:pt>
                <c:pt idx="806">
                  <c:v>638.5</c:v>
                </c:pt>
                <c:pt idx="807">
                  <c:v>638.5</c:v>
                </c:pt>
                <c:pt idx="808">
                  <c:v>638.5</c:v>
                </c:pt>
                <c:pt idx="809">
                  <c:v>638.5</c:v>
                </c:pt>
                <c:pt idx="810">
                  <c:v>638.5</c:v>
                </c:pt>
                <c:pt idx="811">
                  <c:v>638.5</c:v>
                </c:pt>
                <c:pt idx="812">
                  <c:v>638.5</c:v>
                </c:pt>
                <c:pt idx="813">
                  <c:v>638.5</c:v>
                </c:pt>
                <c:pt idx="814">
                  <c:v>638.5</c:v>
                </c:pt>
                <c:pt idx="815">
                  <c:v>638.5</c:v>
                </c:pt>
                <c:pt idx="816">
                  <c:v>638.5</c:v>
                </c:pt>
                <c:pt idx="817">
                  <c:v>638.5</c:v>
                </c:pt>
                <c:pt idx="818">
                  <c:v>638.5</c:v>
                </c:pt>
                <c:pt idx="819">
                  <c:v>638.5</c:v>
                </c:pt>
                <c:pt idx="820">
                  <c:v>638.5</c:v>
                </c:pt>
                <c:pt idx="821">
                  <c:v>638.5</c:v>
                </c:pt>
                <c:pt idx="822">
                  <c:v>638.5</c:v>
                </c:pt>
                <c:pt idx="823">
                  <c:v>638.5</c:v>
                </c:pt>
                <c:pt idx="824">
                  <c:v>638.5</c:v>
                </c:pt>
                <c:pt idx="825">
                  <c:v>639.1</c:v>
                </c:pt>
                <c:pt idx="826">
                  <c:v>639.5</c:v>
                </c:pt>
                <c:pt idx="827">
                  <c:v>639.5</c:v>
                </c:pt>
                <c:pt idx="828">
                  <c:v>639.5</c:v>
                </c:pt>
                <c:pt idx="829">
                  <c:v>639.5</c:v>
                </c:pt>
                <c:pt idx="830">
                  <c:v>639.5</c:v>
                </c:pt>
                <c:pt idx="831">
                  <c:v>639.5</c:v>
                </c:pt>
                <c:pt idx="832">
                  <c:v>639.5</c:v>
                </c:pt>
                <c:pt idx="833">
                  <c:v>639.5</c:v>
                </c:pt>
                <c:pt idx="834">
                  <c:v>639.6</c:v>
                </c:pt>
                <c:pt idx="835">
                  <c:v>639.6</c:v>
                </c:pt>
                <c:pt idx="836">
                  <c:v>639.70000000000005</c:v>
                </c:pt>
                <c:pt idx="837">
                  <c:v>639.70000000000005</c:v>
                </c:pt>
                <c:pt idx="838">
                  <c:v>639.79999999999995</c:v>
                </c:pt>
                <c:pt idx="839">
                  <c:v>639.79999999999995</c:v>
                </c:pt>
                <c:pt idx="840">
                  <c:v>639.9</c:v>
                </c:pt>
                <c:pt idx="841">
                  <c:v>640</c:v>
                </c:pt>
                <c:pt idx="842">
                  <c:v>640</c:v>
                </c:pt>
                <c:pt idx="843">
                  <c:v>640.1</c:v>
                </c:pt>
                <c:pt idx="844">
                  <c:v>640.1</c:v>
                </c:pt>
                <c:pt idx="845">
                  <c:v>640.20000000000005</c:v>
                </c:pt>
                <c:pt idx="846">
                  <c:v>640.29999999999995</c:v>
                </c:pt>
                <c:pt idx="847">
                  <c:v>640.4</c:v>
                </c:pt>
                <c:pt idx="848">
                  <c:v>640.4</c:v>
                </c:pt>
                <c:pt idx="849">
                  <c:v>640.5</c:v>
                </c:pt>
                <c:pt idx="850">
                  <c:v>640.70000000000005</c:v>
                </c:pt>
                <c:pt idx="851">
                  <c:v>640.9</c:v>
                </c:pt>
                <c:pt idx="852">
                  <c:v>641</c:v>
                </c:pt>
                <c:pt idx="853">
                  <c:v>641.6</c:v>
                </c:pt>
                <c:pt idx="854">
                  <c:v>641.70000000000005</c:v>
                </c:pt>
                <c:pt idx="855">
                  <c:v>641.70000000000005</c:v>
                </c:pt>
                <c:pt idx="856">
                  <c:v>641.70000000000005</c:v>
                </c:pt>
                <c:pt idx="857">
                  <c:v>641.70000000000005</c:v>
                </c:pt>
                <c:pt idx="858">
                  <c:v>641.70000000000005</c:v>
                </c:pt>
                <c:pt idx="859">
                  <c:v>641.70000000000005</c:v>
                </c:pt>
                <c:pt idx="860">
                  <c:v>641.70000000000005</c:v>
                </c:pt>
                <c:pt idx="861">
                  <c:v>641.70000000000005</c:v>
                </c:pt>
                <c:pt idx="862">
                  <c:v>641.70000000000005</c:v>
                </c:pt>
                <c:pt idx="863">
                  <c:v>641.70000000000005</c:v>
                </c:pt>
                <c:pt idx="864">
                  <c:v>641.70000000000005</c:v>
                </c:pt>
                <c:pt idx="865">
                  <c:v>641.70000000000005</c:v>
                </c:pt>
                <c:pt idx="866">
                  <c:v>641.70000000000005</c:v>
                </c:pt>
                <c:pt idx="867">
                  <c:v>641.70000000000005</c:v>
                </c:pt>
                <c:pt idx="868">
                  <c:v>641.70000000000005</c:v>
                </c:pt>
                <c:pt idx="869">
                  <c:v>641.70000000000005</c:v>
                </c:pt>
                <c:pt idx="870">
                  <c:v>641.70000000000005</c:v>
                </c:pt>
                <c:pt idx="871">
                  <c:v>641.70000000000005</c:v>
                </c:pt>
                <c:pt idx="872">
                  <c:v>641.70000000000005</c:v>
                </c:pt>
                <c:pt idx="873">
                  <c:v>641.70000000000005</c:v>
                </c:pt>
                <c:pt idx="874">
                  <c:v>641.70000000000005</c:v>
                </c:pt>
                <c:pt idx="875">
                  <c:v>641.70000000000005</c:v>
                </c:pt>
                <c:pt idx="876">
                  <c:v>641.70000000000005</c:v>
                </c:pt>
                <c:pt idx="877">
                  <c:v>641.70000000000005</c:v>
                </c:pt>
                <c:pt idx="878">
                  <c:v>641.70000000000005</c:v>
                </c:pt>
                <c:pt idx="879">
                  <c:v>641.70000000000005</c:v>
                </c:pt>
                <c:pt idx="880">
                  <c:v>641.70000000000005</c:v>
                </c:pt>
                <c:pt idx="881">
                  <c:v>641.70000000000005</c:v>
                </c:pt>
                <c:pt idx="882">
                  <c:v>641.70000000000005</c:v>
                </c:pt>
                <c:pt idx="883">
                  <c:v>641.70000000000005</c:v>
                </c:pt>
                <c:pt idx="884">
                  <c:v>641.70000000000005</c:v>
                </c:pt>
                <c:pt idx="885">
                  <c:v>641.70000000000005</c:v>
                </c:pt>
                <c:pt idx="886">
                  <c:v>641.70000000000005</c:v>
                </c:pt>
                <c:pt idx="887">
                  <c:v>641.70000000000005</c:v>
                </c:pt>
                <c:pt idx="888">
                  <c:v>641.70000000000005</c:v>
                </c:pt>
                <c:pt idx="889">
                  <c:v>641.70000000000005</c:v>
                </c:pt>
                <c:pt idx="890">
                  <c:v>641.70000000000005</c:v>
                </c:pt>
                <c:pt idx="891">
                  <c:v>641.70000000000005</c:v>
                </c:pt>
                <c:pt idx="892">
                  <c:v>641.70000000000005</c:v>
                </c:pt>
                <c:pt idx="893">
                  <c:v>641.70000000000005</c:v>
                </c:pt>
                <c:pt idx="894">
                  <c:v>641.70000000000005</c:v>
                </c:pt>
                <c:pt idx="895">
                  <c:v>641.70000000000005</c:v>
                </c:pt>
                <c:pt idx="896">
                  <c:v>641.70000000000005</c:v>
                </c:pt>
                <c:pt idx="897">
                  <c:v>641.70000000000005</c:v>
                </c:pt>
                <c:pt idx="898">
                  <c:v>642</c:v>
                </c:pt>
                <c:pt idx="899">
                  <c:v>642.29999999999995</c:v>
                </c:pt>
                <c:pt idx="900">
                  <c:v>642.79999999999995</c:v>
                </c:pt>
                <c:pt idx="901">
                  <c:v>643.6</c:v>
                </c:pt>
                <c:pt idx="902">
                  <c:v>644.6</c:v>
                </c:pt>
                <c:pt idx="903">
                  <c:v>644.70000000000005</c:v>
                </c:pt>
                <c:pt idx="904">
                  <c:v>645.29999999999995</c:v>
                </c:pt>
                <c:pt idx="905">
                  <c:v>646.4</c:v>
                </c:pt>
                <c:pt idx="906">
                  <c:v>646.5</c:v>
                </c:pt>
                <c:pt idx="907">
                  <c:v>646.5</c:v>
                </c:pt>
                <c:pt idx="908">
                  <c:v>646.6</c:v>
                </c:pt>
                <c:pt idx="909">
                  <c:v>646.6</c:v>
                </c:pt>
                <c:pt idx="910">
                  <c:v>646.6</c:v>
                </c:pt>
                <c:pt idx="911">
                  <c:v>646.6</c:v>
                </c:pt>
                <c:pt idx="912">
                  <c:v>646.6</c:v>
                </c:pt>
                <c:pt idx="913">
                  <c:v>646.6</c:v>
                </c:pt>
                <c:pt idx="914">
                  <c:v>646.6</c:v>
                </c:pt>
                <c:pt idx="915">
                  <c:v>646.70000000000005</c:v>
                </c:pt>
                <c:pt idx="916">
                  <c:v>646.70000000000005</c:v>
                </c:pt>
                <c:pt idx="917">
                  <c:v>646.70000000000005</c:v>
                </c:pt>
                <c:pt idx="918">
                  <c:v>646.70000000000005</c:v>
                </c:pt>
                <c:pt idx="919">
                  <c:v>646.70000000000005</c:v>
                </c:pt>
                <c:pt idx="920">
                  <c:v>646.70000000000005</c:v>
                </c:pt>
                <c:pt idx="921">
                  <c:v>646.70000000000005</c:v>
                </c:pt>
                <c:pt idx="922">
                  <c:v>646.70000000000005</c:v>
                </c:pt>
                <c:pt idx="923">
                  <c:v>646.70000000000005</c:v>
                </c:pt>
                <c:pt idx="924">
                  <c:v>646.70000000000005</c:v>
                </c:pt>
                <c:pt idx="925">
                  <c:v>646.70000000000005</c:v>
                </c:pt>
                <c:pt idx="926">
                  <c:v>646.70000000000005</c:v>
                </c:pt>
                <c:pt idx="927">
                  <c:v>646.70000000000005</c:v>
                </c:pt>
                <c:pt idx="928">
                  <c:v>646.70000000000005</c:v>
                </c:pt>
                <c:pt idx="929">
                  <c:v>646.70000000000005</c:v>
                </c:pt>
                <c:pt idx="930">
                  <c:v>646.70000000000005</c:v>
                </c:pt>
                <c:pt idx="931">
                  <c:v>646.70000000000005</c:v>
                </c:pt>
                <c:pt idx="932">
                  <c:v>646.70000000000005</c:v>
                </c:pt>
                <c:pt idx="933">
                  <c:v>646.70000000000005</c:v>
                </c:pt>
                <c:pt idx="934">
                  <c:v>646.70000000000005</c:v>
                </c:pt>
                <c:pt idx="935">
                  <c:v>646.70000000000005</c:v>
                </c:pt>
                <c:pt idx="936">
                  <c:v>646.70000000000005</c:v>
                </c:pt>
                <c:pt idx="937">
                  <c:v>646.70000000000005</c:v>
                </c:pt>
                <c:pt idx="938">
                  <c:v>646.70000000000005</c:v>
                </c:pt>
                <c:pt idx="939">
                  <c:v>647.29999999999995</c:v>
                </c:pt>
                <c:pt idx="940">
                  <c:v>648.1</c:v>
                </c:pt>
                <c:pt idx="941">
                  <c:v>649.29999999999995</c:v>
                </c:pt>
                <c:pt idx="942">
                  <c:v>649.70000000000005</c:v>
                </c:pt>
                <c:pt idx="943">
                  <c:v>649.70000000000005</c:v>
                </c:pt>
                <c:pt idx="944">
                  <c:v>649.70000000000005</c:v>
                </c:pt>
                <c:pt idx="945">
                  <c:v>649.79999999999995</c:v>
                </c:pt>
                <c:pt idx="946">
                  <c:v>650</c:v>
                </c:pt>
                <c:pt idx="947">
                  <c:v>650.20000000000005</c:v>
                </c:pt>
                <c:pt idx="948">
                  <c:v>650.20000000000005</c:v>
                </c:pt>
                <c:pt idx="949">
                  <c:v>650.29999999999995</c:v>
                </c:pt>
                <c:pt idx="950">
                  <c:v>650.29999999999995</c:v>
                </c:pt>
                <c:pt idx="951">
                  <c:v>650.5</c:v>
                </c:pt>
                <c:pt idx="952">
                  <c:v>650.6</c:v>
                </c:pt>
                <c:pt idx="953">
                  <c:v>650.6</c:v>
                </c:pt>
                <c:pt idx="954">
                  <c:v>650.6</c:v>
                </c:pt>
                <c:pt idx="955">
                  <c:v>650.6</c:v>
                </c:pt>
                <c:pt idx="956">
                  <c:v>650.6</c:v>
                </c:pt>
                <c:pt idx="957">
                  <c:v>650.6</c:v>
                </c:pt>
                <c:pt idx="958">
                  <c:v>650.6</c:v>
                </c:pt>
                <c:pt idx="959">
                  <c:v>650.6</c:v>
                </c:pt>
                <c:pt idx="960">
                  <c:v>650.6</c:v>
                </c:pt>
                <c:pt idx="961">
                  <c:v>650.6</c:v>
                </c:pt>
                <c:pt idx="962">
                  <c:v>650.6</c:v>
                </c:pt>
                <c:pt idx="963">
                  <c:v>650.6</c:v>
                </c:pt>
                <c:pt idx="964">
                  <c:v>650.6</c:v>
                </c:pt>
                <c:pt idx="965">
                  <c:v>650.6</c:v>
                </c:pt>
                <c:pt idx="966">
                  <c:v>650.6</c:v>
                </c:pt>
                <c:pt idx="967">
                  <c:v>650.6</c:v>
                </c:pt>
                <c:pt idx="968">
                  <c:v>650.70000000000005</c:v>
                </c:pt>
                <c:pt idx="969">
                  <c:v>650.70000000000005</c:v>
                </c:pt>
                <c:pt idx="970">
                  <c:v>650.70000000000005</c:v>
                </c:pt>
                <c:pt idx="971">
                  <c:v>650.70000000000005</c:v>
                </c:pt>
                <c:pt idx="972">
                  <c:v>650.70000000000005</c:v>
                </c:pt>
                <c:pt idx="973">
                  <c:v>650.70000000000005</c:v>
                </c:pt>
                <c:pt idx="974">
                  <c:v>650.70000000000005</c:v>
                </c:pt>
                <c:pt idx="975">
                  <c:v>650.70000000000005</c:v>
                </c:pt>
                <c:pt idx="976">
                  <c:v>650.70000000000005</c:v>
                </c:pt>
                <c:pt idx="977">
                  <c:v>650.70000000000005</c:v>
                </c:pt>
                <c:pt idx="978">
                  <c:v>650.70000000000005</c:v>
                </c:pt>
                <c:pt idx="979">
                  <c:v>650.70000000000005</c:v>
                </c:pt>
                <c:pt idx="980">
                  <c:v>650.70000000000005</c:v>
                </c:pt>
                <c:pt idx="981">
                  <c:v>650.70000000000005</c:v>
                </c:pt>
                <c:pt idx="982">
                  <c:v>650.70000000000005</c:v>
                </c:pt>
                <c:pt idx="983">
                  <c:v>650.70000000000005</c:v>
                </c:pt>
                <c:pt idx="984">
                  <c:v>650.70000000000005</c:v>
                </c:pt>
                <c:pt idx="985">
                  <c:v>650.70000000000005</c:v>
                </c:pt>
                <c:pt idx="986">
                  <c:v>650.70000000000005</c:v>
                </c:pt>
                <c:pt idx="987">
                  <c:v>650.70000000000005</c:v>
                </c:pt>
                <c:pt idx="988">
                  <c:v>650.70000000000005</c:v>
                </c:pt>
                <c:pt idx="989">
                  <c:v>650.70000000000005</c:v>
                </c:pt>
                <c:pt idx="990">
                  <c:v>650.70000000000005</c:v>
                </c:pt>
                <c:pt idx="991">
                  <c:v>650.70000000000005</c:v>
                </c:pt>
                <c:pt idx="992">
                  <c:v>650.79999999999995</c:v>
                </c:pt>
                <c:pt idx="993">
                  <c:v>650.79999999999995</c:v>
                </c:pt>
                <c:pt idx="994">
                  <c:v>650.79999999999995</c:v>
                </c:pt>
                <c:pt idx="995">
                  <c:v>650.79999999999995</c:v>
                </c:pt>
                <c:pt idx="996">
                  <c:v>650.79999999999995</c:v>
                </c:pt>
                <c:pt idx="997">
                  <c:v>650.79999999999995</c:v>
                </c:pt>
                <c:pt idx="998">
                  <c:v>650.79999999999995</c:v>
                </c:pt>
                <c:pt idx="999">
                  <c:v>650.79999999999995</c:v>
                </c:pt>
                <c:pt idx="1000">
                  <c:v>650.79999999999995</c:v>
                </c:pt>
                <c:pt idx="1001">
                  <c:v>650.79999999999995</c:v>
                </c:pt>
                <c:pt idx="1002">
                  <c:v>650.79999999999995</c:v>
                </c:pt>
                <c:pt idx="1003">
                  <c:v>650.79999999999995</c:v>
                </c:pt>
                <c:pt idx="1004">
                  <c:v>650.79999999999995</c:v>
                </c:pt>
                <c:pt idx="1005">
                  <c:v>650.79999999999995</c:v>
                </c:pt>
                <c:pt idx="1006">
                  <c:v>650.79999999999995</c:v>
                </c:pt>
                <c:pt idx="1007">
                  <c:v>650.79999999999995</c:v>
                </c:pt>
                <c:pt idx="1008">
                  <c:v>650.79999999999995</c:v>
                </c:pt>
                <c:pt idx="1009">
                  <c:v>650.79999999999995</c:v>
                </c:pt>
                <c:pt idx="1010">
                  <c:v>650.79999999999995</c:v>
                </c:pt>
                <c:pt idx="1011">
                  <c:v>650.79999999999995</c:v>
                </c:pt>
                <c:pt idx="1012">
                  <c:v>650.79999999999995</c:v>
                </c:pt>
                <c:pt idx="1013">
                  <c:v>650.79999999999995</c:v>
                </c:pt>
                <c:pt idx="1014">
                  <c:v>651.20000000000005</c:v>
                </c:pt>
                <c:pt idx="1015">
                  <c:v>651.20000000000005</c:v>
                </c:pt>
                <c:pt idx="1016">
                  <c:v>651.29999999999995</c:v>
                </c:pt>
                <c:pt idx="1017">
                  <c:v>651.29999999999995</c:v>
                </c:pt>
                <c:pt idx="1018">
                  <c:v>651.29999999999995</c:v>
                </c:pt>
                <c:pt idx="1019">
                  <c:v>651.29999999999995</c:v>
                </c:pt>
                <c:pt idx="1020">
                  <c:v>651.29999999999995</c:v>
                </c:pt>
                <c:pt idx="1021">
                  <c:v>651.29999999999995</c:v>
                </c:pt>
                <c:pt idx="1022">
                  <c:v>651.29999999999995</c:v>
                </c:pt>
                <c:pt idx="1023">
                  <c:v>651.29999999999995</c:v>
                </c:pt>
                <c:pt idx="1024">
                  <c:v>651.29999999999995</c:v>
                </c:pt>
                <c:pt idx="1025">
                  <c:v>651.29999999999995</c:v>
                </c:pt>
                <c:pt idx="1026">
                  <c:v>651.29999999999995</c:v>
                </c:pt>
                <c:pt idx="1027">
                  <c:v>651.5</c:v>
                </c:pt>
                <c:pt idx="1028">
                  <c:v>651.70000000000005</c:v>
                </c:pt>
                <c:pt idx="1029">
                  <c:v>651.70000000000005</c:v>
                </c:pt>
                <c:pt idx="1030">
                  <c:v>651.70000000000005</c:v>
                </c:pt>
                <c:pt idx="1031">
                  <c:v>651.70000000000005</c:v>
                </c:pt>
                <c:pt idx="1032">
                  <c:v>651.79999999999995</c:v>
                </c:pt>
                <c:pt idx="1033">
                  <c:v>653.70000000000005</c:v>
                </c:pt>
                <c:pt idx="1034">
                  <c:v>655.8</c:v>
                </c:pt>
                <c:pt idx="1035">
                  <c:v>656.1</c:v>
                </c:pt>
                <c:pt idx="1036">
                  <c:v>656.1</c:v>
                </c:pt>
                <c:pt idx="1037">
                  <c:v>656.1</c:v>
                </c:pt>
                <c:pt idx="1038">
                  <c:v>656.2</c:v>
                </c:pt>
                <c:pt idx="1039">
                  <c:v>656.2</c:v>
                </c:pt>
                <c:pt idx="1040">
                  <c:v>656.2</c:v>
                </c:pt>
                <c:pt idx="1041">
                  <c:v>656.2</c:v>
                </c:pt>
                <c:pt idx="1042">
                  <c:v>656.4</c:v>
                </c:pt>
                <c:pt idx="1043">
                  <c:v>656.5</c:v>
                </c:pt>
                <c:pt idx="1044">
                  <c:v>657</c:v>
                </c:pt>
                <c:pt idx="1045">
                  <c:v>657.4</c:v>
                </c:pt>
                <c:pt idx="1046">
                  <c:v>657.4</c:v>
                </c:pt>
                <c:pt idx="1047">
                  <c:v>657.5</c:v>
                </c:pt>
                <c:pt idx="1048">
                  <c:v>657.5</c:v>
                </c:pt>
                <c:pt idx="1049">
                  <c:v>657.6</c:v>
                </c:pt>
                <c:pt idx="1050">
                  <c:v>657.6</c:v>
                </c:pt>
                <c:pt idx="1051">
                  <c:v>658.1</c:v>
                </c:pt>
                <c:pt idx="1052">
                  <c:v>658.6</c:v>
                </c:pt>
                <c:pt idx="1053">
                  <c:v>659.2</c:v>
                </c:pt>
                <c:pt idx="1054">
                  <c:v>659.5</c:v>
                </c:pt>
                <c:pt idx="1055">
                  <c:v>659.6</c:v>
                </c:pt>
                <c:pt idx="1056">
                  <c:v>659.6</c:v>
                </c:pt>
                <c:pt idx="1057">
                  <c:v>659.6</c:v>
                </c:pt>
                <c:pt idx="1058">
                  <c:v>659.6</c:v>
                </c:pt>
                <c:pt idx="1059">
                  <c:v>659.6</c:v>
                </c:pt>
                <c:pt idx="1060">
                  <c:v>659.6</c:v>
                </c:pt>
                <c:pt idx="1061">
                  <c:v>659.6</c:v>
                </c:pt>
                <c:pt idx="1062">
                  <c:v>659.7</c:v>
                </c:pt>
                <c:pt idx="1063">
                  <c:v>659.7</c:v>
                </c:pt>
                <c:pt idx="1064">
                  <c:v>659.8</c:v>
                </c:pt>
                <c:pt idx="1065">
                  <c:v>659.8</c:v>
                </c:pt>
                <c:pt idx="1066">
                  <c:v>659.8</c:v>
                </c:pt>
                <c:pt idx="1067">
                  <c:v>659.9</c:v>
                </c:pt>
                <c:pt idx="1068">
                  <c:v>659.9</c:v>
                </c:pt>
                <c:pt idx="1069">
                  <c:v>659.9</c:v>
                </c:pt>
                <c:pt idx="1070">
                  <c:v>659.9</c:v>
                </c:pt>
                <c:pt idx="1071">
                  <c:v>659.9</c:v>
                </c:pt>
                <c:pt idx="1072">
                  <c:v>659.9</c:v>
                </c:pt>
                <c:pt idx="1073">
                  <c:v>659.9</c:v>
                </c:pt>
                <c:pt idx="1074">
                  <c:v>659.9</c:v>
                </c:pt>
                <c:pt idx="1075">
                  <c:v>659.9</c:v>
                </c:pt>
                <c:pt idx="1076">
                  <c:v>660</c:v>
                </c:pt>
                <c:pt idx="1077">
                  <c:v>660</c:v>
                </c:pt>
                <c:pt idx="1078">
                  <c:v>660</c:v>
                </c:pt>
                <c:pt idx="1079">
                  <c:v>660</c:v>
                </c:pt>
                <c:pt idx="1080">
                  <c:v>660</c:v>
                </c:pt>
                <c:pt idx="1081">
                  <c:v>660</c:v>
                </c:pt>
                <c:pt idx="1082">
                  <c:v>660</c:v>
                </c:pt>
                <c:pt idx="1083">
                  <c:v>660</c:v>
                </c:pt>
                <c:pt idx="1084">
                  <c:v>660.1</c:v>
                </c:pt>
                <c:pt idx="1085">
                  <c:v>660.1</c:v>
                </c:pt>
                <c:pt idx="1086">
                  <c:v>660.1</c:v>
                </c:pt>
                <c:pt idx="1087">
                  <c:v>660.1</c:v>
                </c:pt>
                <c:pt idx="1088">
                  <c:v>660.1</c:v>
                </c:pt>
                <c:pt idx="1089">
                  <c:v>660.1</c:v>
                </c:pt>
                <c:pt idx="1090">
                  <c:v>660.1</c:v>
                </c:pt>
                <c:pt idx="1091">
                  <c:v>660.1</c:v>
                </c:pt>
                <c:pt idx="1092">
                  <c:v>660.1</c:v>
                </c:pt>
                <c:pt idx="1093">
                  <c:v>660.1</c:v>
                </c:pt>
                <c:pt idx="1094">
                  <c:v>660.1</c:v>
                </c:pt>
                <c:pt idx="1095">
                  <c:v>660.1</c:v>
                </c:pt>
                <c:pt idx="1096">
                  <c:v>660.1</c:v>
                </c:pt>
                <c:pt idx="1097">
                  <c:v>660.1</c:v>
                </c:pt>
                <c:pt idx="1098">
                  <c:v>660.1</c:v>
                </c:pt>
                <c:pt idx="1099">
                  <c:v>660.1</c:v>
                </c:pt>
                <c:pt idx="1100">
                  <c:v>660.1</c:v>
                </c:pt>
                <c:pt idx="1101">
                  <c:v>660.1</c:v>
                </c:pt>
                <c:pt idx="1102">
                  <c:v>660.1</c:v>
                </c:pt>
                <c:pt idx="1103">
                  <c:v>660.1</c:v>
                </c:pt>
                <c:pt idx="1104">
                  <c:v>660.1</c:v>
                </c:pt>
                <c:pt idx="1105">
                  <c:v>660.1</c:v>
                </c:pt>
                <c:pt idx="1106">
                  <c:v>660.1</c:v>
                </c:pt>
                <c:pt idx="1107">
                  <c:v>660.1</c:v>
                </c:pt>
                <c:pt idx="1108">
                  <c:v>660.1</c:v>
                </c:pt>
                <c:pt idx="1109">
                  <c:v>660.1</c:v>
                </c:pt>
                <c:pt idx="1110">
                  <c:v>660.1</c:v>
                </c:pt>
                <c:pt idx="1111">
                  <c:v>660.1</c:v>
                </c:pt>
                <c:pt idx="1112">
                  <c:v>660.1</c:v>
                </c:pt>
                <c:pt idx="1113">
                  <c:v>660.1</c:v>
                </c:pt>
                <c:pt idx="1114">
                  <c:v>660.1</c:v>
                </c:pt>
                <c:pt idx="1115">
                  <c:v>660.1</c:v>
                </c:pt>
                <c:pt idx="1116">
                  <c:v>660.1</c:v>
                </c:pt>
                <c:pt idx="1117">
                  <c:v>660.1</c:v>
                </c:pt>
                <c:pt idx="1118">
                  <c:v>660.1</c:v>
                </c:pt>
                <c:pt idx="1119">
                  <c:v>660.1</c:v>
                </c:pt>
                <c:pt idx="1120">
                  <c:v>660.1</c:v>
                </c:pt>
                <c:pt idx="1121">
                  <c:v>660.1</c:v>
                </c:pt>
                <c:pt idx="1122">
                  <c:v>660.1</c:v>
                </c:pt>
                <c:pt idx="1123">
                  <c:v>660.1</c:v>
                </c:pt>
                <c:pt idx="1124">
                  <c:v>660.1</c:v>
                </c:pt>
                <c:pt idx="1125">
                  <c:v>660.1</c:v>
                </c:pt>
                <c:pt idx="1126">
                  <c:v>660.1</c:v>
                </c:pt>
                <c:pt idx="1127">
                  <c:v>660.3</c:v>
                </c:pt>
                <c:pt idx="1128">
                  <c:v>660.5</c:v>
                </c:pt>
                <c:pt idx="1129">
                  <c:v>660.8</c:v>
                </c:pt>
                <c:pt idx="1130">
                  <c:v>661.2</c:v>
                </c:pt>
                <c:pt idx="1131">
                  <c:v>661.5</c:v>
                </c:pt>
                <c:pt idx="1132">
                  <c:v>662.1</c:v>
                </c:pt>
                <c:pt idx="1133">
                  <c:v>662.1</c:v>
                </c:pt>
                <c:pt idx="1134">
                  <c:v>662.3</c:v>
                </c:pt>
                <c:pt idx="1135">
                  <c:v>662.5</c:v>
                </c:pt>
                <c:pt idx="1136">
                  <c:v>662.9</c:v>
                </c:pt>
                <c:pt idx="1137">
                  <c:v>662.9</c:v>
                </c:pt>
                <c:pt idx="1138">
                  <c:v>662.9</c:v>
                </c:pt>
                <c:pt idx="1139">
                  <c:v>662.9</c:v>
                </c:pt>
                <c:pt idx="1140">
                  <c:v>662.9</c:v>
                </c:pt>
                <c:pt idx="1141">
                  <c:v>662.9</c:v>
                </c:pt>
                <c:pt idx="1142">
                  <c:v>662.9</c:v>
                </c:pt>
                <c:pt idx="1143">
                  <c:v>662.9</c:v>
                </c:pt>
                <c:pt idx="1144">
                  <c:v>662.9</c:v>
                </c:pt>
                <c:pt idx="1145">
                  <c:v>662.9</c:v>
                </c:pt>
                <c:pt idx="1146">
                  <c:v>662.9</c:v>
                </c:pt>
                <c:pt idx="1147">
                  <c:v>662.9</c:v>
                </c:pt>
                <c:pt idx="1148">
                  <c:v>663.3</c:v>
                </c:pt>
                <c:pt idx="1149">
                  <c:v>663.6</c:v>
                </c:pt>
                <c:pt idx="1150">
                  <c:v>663.6</c:v>
                </c:pt>
                <c:pt idx="1151">
                  <c:v>663.6</c:v>
                </c:pt>
                <c:pt idx="1152">
                  <c:v>663.6</c:v>
                </c:pt>
                <c:pt idx="1153">
                  <c:v>663.6</c:v>
                </c:pt>
                <c:pt idx="1154">
                  <c:v>663.6</c:v>
                </c:pt>
                <c:pt idx="1155">
                  <c:v>663.6</c:v>
                </c:pt>
                <c:pt idx="1156">
                  <c:v>663.6</c:v>
                </c:pt>
                <c:pt idx="1157">
                  <c:v>663.6</c:v>
                </c:pt>
                <c:pt idx="1158">
                  <c:v>663.6</c:v>
                </c:pt>
                <c:pt idx="1159">
                  <c:v>663.6</c:v>
                </c:pt>
                <c:pt idx="1160">
                  <c:v>663.7</c:v>
                </c:pt>
                <c:pt idx="1161">
                  <c:v>663.9</c:v>
                </c:pt>
                <c:pt idx="1162">
                  <c:v>663.9</c:v>
                </c:pt>
                <c:pt idx="1163">
                  <c:v>663.9</c:v>
                </c:pt>
                <c:pt idx="1164">
                  <c:v>663.9</c:v>
                </c:pt>
                <c:pt idx="1165">
                  <c:v>663.9</c:v>
                </c:pt>
                <c:pt idx="1166">
                  <c:v>663.9</c:v>
                </c:pt>
                <c:pt idx="1167">
                  <c:v>663.9</c:v>
                </c:pt>
                <c:pt idx="1168">
                  <c:v>663.9</c:v>
                </c:pt>
                <c:pt idx="1169">
                  <c:v>663.9</c:v>
                </c:pt>
                <c:pt idx="1170">
                  <c:v>663.9</c:v>
                </c:pt>
                <c:pt idx="1171">
                  <c:v>663.9</c:v>
                </c:pt>
                <c:pt idx="1172">
                  <c:v>664</c:v>
                </c:pt>
                <c:pt idx="1173">
                  <c:v>664</c:v>
                </c:pt>
                <c:pt idx="1174">
                  <c:v>664</c:v>
                </c:pt>
                <c:pt idx="1175">
                  <c:v>664</c:v>
                </c:pt>
                <c:pt idx="1176">
                  <c:v>664</c:v>
                </c:pt>
                <c:pt idx="1177">
                  <c:v>664</c:v>
                </c:pt>
                <c:pt idx="1178">
                  <c:v>664</c:v>
                </c:pt>
                <c:pt idx="1179">
                  <c:v>664</c:v>
                </c:pt>
                <c:pt idx="1180">
                  <c:v>664</c:v>
                </c:pt>
                <c:pt idx="1181">
                  <c:v>664.1</c:v>
                </c:pt>
                <c:pt idx="1182">
                  <c:v>664.4</c:v>
                </c:pt>
                <c:pt idx="1183">
                  <c:v>664.5</c:v>
                </c:pt>
                <c:pt idx="1184">
                  <c:v>664.6</c:v>
                </c:pt>
                <c:pt idx="1185">
                  <c:v>664.7</c:v>
                </c:pt>
                <c:pt idx="1186">
                  <c:v>664.9</c:v>
                </c:pt>
                <c:pt idx="1187">
                  <c:v>665.1</c:v>
                </c:pt>
                <c:pt idx="1188">
                  <c:v>665.2</c:v>
                </c:pt>
                <c:pt idx="1189">
                  <c:v>665.5</c:v>
                </c:pt>
                <c:pt idx="1190">
                  <c:v>665.8</c:v>
                </c:pt>
                <c:pt idx="1191">
                  <c:v>665.9</c:v>
                </c:pt>
                <c:pt idx="1192">
                  <c:v>666.4</c:v>
                </c:pt>
                <c:pt idx="1193">
                  <c:v>667.2</c:v>
                </c:pt>
                <c:pt idx="1194">
                  <c:v>667.4</c:v>
                </c:pt>
                <c:pt idx="1195">
                  <c:v>668.8</c:v>
                </c:pt>
                <c:pt idx="1196">
                  <c:v>669.5</c:v>
                </c:pt>
                <c:pt idx="1197">
                  <c:v>669.7</c:v>
                </c:pt>
                <c:pt idx="1198">
                  <c:v>669.8</c:v>
                </c:pt>
                <c:pt idx="1199">
                  <c:v>669.9</c:v>
                </c:pt>
                <c:pt idx="1200">
                  <c:v>669.9</c:v>
                </c:pt>
                <c:pt idx="1201">
                  <c:v>670.3</c:v>
                </c:pt>
                <c:pt idx="1202">
                  <c:v>671</c:v>
                </c:pt>
                <c:pt idx="1203">
                  <c:v>671.7</c:v>
                </c:pt>
                <c:pt idx="1204">
                  <c:v>672.3</c:v>
                </c:pt>
                <c:pt idx="1205">
                  <c:v>673</c:v>
                </c:pt>
                <c:pt idx="1206">
                  <c:v>673.5</c:v>
                </c:pt>
                <c:pt idx="1207">
                  <c:v>673.8</c:v>
                </c:pt>
                <c:pt idx="1208">
                  <c:v>674</c:v>
                </c:pt>
                <c:pt idx="1209">
                  <c:v>674.6</c:v>
                </c:pt>
                <c:pt idx="1210">
                  <c:v>675.4</c:v>
                </c:pt>
                <c:pt idx="1211">
                  <c:v>676.4</c:v>
                </c:pt>
                <c:pt idx="1212">
                  <c:v>676.6</c:v>
                </c:pt>
                <c:pt idx="1213">
                  <c:v>676.6</c:v>
                </c:pt>
                <c:pt idx="1214">
                  <c:v>676.6</c:v>
                </c:pt>
                <c:pt idx="1215">
                  <c:v>676.6</c:v>
                </c:pt>
                <c:pt idx="1216">
                  <c:v>676.6</c:v>
                </c:pt>
                <c:pt idx="1217">
                  <c:v>676.6</c:v>
                </c:pt>
                <c:pt idx="1218">
                  <c:v>676.7</c:v>
                </c:pt>
                <c:pt idx="1219">
                  <c:v>676.8</c:v>
                </c:pt>
                <c:pt idx="1220">
                  <c:v>676.8</c:v>
                </c:pt>
                <c:pt idx="1221">
                  <c:v>676.9</c:v>
                </c:pt>
                <c:pt idx="1222">
                  <c:v>676.9</c:v>
                </c:pt>
                <c:pt idx="1223">
                  <c:v>676.9</c:v>
                </c:pt>
                <c:pt idx="1224">
                  <c:v>676.9</c:v>
                </c:pt>
                <c:pt idx="1225">
                  <c:v>676.9</c:v>
                </c:pt>
                <c:pt idx="1226">
                  <c:v>677.2</c:v>
                </c:pt>
                <c:pt idx="1227">
                  <c:v>678</c:v>
                </c:pt>
                <c:pt idx="1228">
                  <c:v>679.1</c:v>
                </c:pt>
                <c:pt idx="1229">
                  <c:v>680.4</c:v>
                </c:pt>
                <c:pt idx="1230">
                  <c:v>681.4</c:v>
                </c:pt>
                <c:pt idx="1231">
                  <c:v>682.7</c:v>
                </c:pt>
                <c:pt idx="1232">
                  <c:v>684</c:v>
                </c:pt>
                <c:pt idx="1233">
                  <c:v>686</c:v>
                </c:pt>
                <c:pt idx="1234">
                  <c:v>687.9</c:v>
                </c:pt>
                <c:pt idx="1235">
                  <c:v>688.5</c:v>
                </c:pt>
                <c:pt idx="1236">
                  <c:v>688.5</c:v>
                </c:pt>
                <c:pt idx="1237">
                  <c:v>688.6</c:v>
                </c:pt>
                <c:pt idx="1238">
                  <c:v>688.7</c:v>
                </c:pt>
                <c:pt idx="1239">
                  <c:v>688.8</c:v>
                </c:pt>
                <c:pt idx="1240">
                  <c:v>689</c:v>
                </c:pt>
                <c:pt idx="1241">
                  <c:v>689.2</c:v>
                </c:pt>
                <c:pt idx="1242">
                  <c:v>689.4</c:v>
                </c:pt>
                <c:pt idx="1243">
                  <c:v>689.6</c:v>
                </c:pt>
                <c:pt idx="1244">
                  <c:v>689.8</c:v>
                </c:pt>
                <c:pt idx="1245">
                  <c:v>690.1</c:v>
                </c:pt>
                <c:pt idx="1246">
                  <c:v>690.1</c:v>
                </c:pt>
                <c:pt idx="1247">
                  <c:v>690.2</c:v>
                </c:pt>
                <c:pt idx="1248">
                  <c:v>690.7</c:v>
                </c:pt>
                <c:pt idx="1249">
                  <c:v>690.9</c:v>
                </c:pt>
                <c:pt idx="1250">
                  <c:v>691.1</c:v>
                </c:pt>
                <c:pt idx="1251">
                  <c:v>691.2</c:v>
                </c:pt>
                <c:pt idx="1252">
                  <c:v>691.3</c:v>
                </c:pt>
                <c:pt idx="1253">
                  <c:v>691.4</c:v>
                </c:pt>
                <c:pt idx="1254">
                  <c:v>691.5</c:v>
                </c:pt>
                <c:pt idx="1255">
                  <c:v>691.5</c:v>
                </c:pt>
                <c:pt idx="1256">
                  <c:v>691.5</c:v>
                </c:pt>
                <c:pt idx="1257">
                  <c:v>691.5</c:v>
                </c:pt>
                <c:pt idx="1258">
                  <c:v>691.7</c:v>
                </c:pt>
                <c:pt idx="1259">
                  <c:v>691.7</c:v>
                </c:pt>
                <c:pt idx="1260">
                  <c:v>691.7</c:v>
                </c:pt>
                <c:pt idx="1261">
                  <c:v>691.7</c:v>
                </c:pt>
                <c:pt idx="1262">
                  <c:v>691.7</c:v>
                </c:pt>
                <c:pt idx="1263">
                  <c:v>691.8</c:v>
                </c:pt>
                <c:pt idx="1264">
                  <c:v>691.8</c:v>
                </c:pt>
                <c:pt idx="1265">
                  <c:v>691.9</c:v>
                </c:pt>
                <c:pt idx="1266">
                  <c:v>691.9</c:v>
                </c:pt>
                <c:pt idx="1267">
                  <c:v>691.9</c:v>
                </c:pt>
                <c:pt idx="1268">
                  <c:v>692</c:v>
                </c:pt>
                <c:pt idx="1269">
                  <c:v>692.2</c:v>
                </c:pt>
                <c:pt idx="1270">
                  <c:v>692.6</c:v>
                </c:pt>
                <c:pt idx="1271">
                  <c:v>692.6</c:v>
                </c:pt>
                <c:pt idx="1272">
                  <c:v>692.8</c:v>
                </c:pt>
                <c:pt idx="1273">
                  <c:v>692.8</c:v>
                </c:pt>
                <c:pt idx="1274">
                  <c:v>693.1</c:v>
                </c:pt>
                <c:pt idx="1275">
                  <c:v>693.2</c:v>
                </c:pt>
                <c:pt idx="1276">
                  <c:v>693.3</c:v>
                </c:pt>
                <c:pt idx="1277">
                  <c:v>693.3</c:v>
                </c:pt>
                <c:pt idx="1278">
                  <c:v>693.3</c:v>
                </c:pt>
                <c:pt idx="1279">
                  <c:v>693.3</c:v>
                </c:pt>
                <c:pt idx="1280">
                  <c:v>693.5</c:v>
                </c:pt>
                <c:pt idx="1281">
                  <c:v>693.6</c:v>
                </c:pt>
                <c:pt idx="1282">
                  <c:v>693.6</c:v>
                </c:pt>
                <c:pt idx="1283">
                  <c:v>693.6</c:v>
                </c:pt>
                <c:pt idx="1284">
                  <c:v>693.6</c:v>
                </c:pt>
                <c:pt idx="1285">
                  <c:v>693.6</c:v>
                </c:pt>
                <c:pt idx="1286">
                  <c:v>693.6</c:v>
                </c:pt>
                <c:pt idx="1287">
                  <c:v>693.7</c:v>
                </c:pt>
                <c:pt idx="1288">
                  <c:v>693.7</c:v>
                </c:pt>
                <c:pt idx="1289">
                  <c:v>693.8</c:v>
                </c:pt>
                <c:pt idx="1290">
                  <c:v>693.8</c:v>
                </c:pt>
                <c:pt idx="1291">
                  <c:v>693.9</c:v>
                </c:pt>
                <c:pt idx="1292">
                  <c:v>693.9</c:v>
                </c:pt>
                <c:pt idx="1293">
                  <c:v>693.9</c:v>
                </c:pt>
                <c:pt idx="1294">
                  <c:v>694</c:v>
                </c:pt>
                <c:pt idx="1295">
                  <c:v>694</c:v>
                </c:pt>
                <c:pt idx="1296">
                  <c:v>694.1</c:v>
                </c:pt>
                <c:pt idx="1297">
                  <c:v>694.1</c:v>
                </c:pt>
                <c:pt idx="1298">
                  <c:v>694.1</c:v>
                </c:pt>
                <c:pt idx="1299">
                  <c:v>694.1</c:v>
                </c:pt>
                <c:pt idx="1300">
                  <c:v>694.1</c:v>
                </c:pt>
                <c:pt idx="1301">
                  <c:v>694.1</c:v>
                </c:pt>
                <c:pt idx="1302">
                  <c:v>694.1</c:v>
                </c:pt>
                <c:pt idx="1303">
                  <c:v>694.1</c:v>
                </c:pt>
                <c:pt idx="1304">
                  <c:v>694.3</c:v>
                </c:pt>
                <c:pt idx="1305">
                  <c:v>694.3</c:v>
                </c:pt>
                <c:pt idx="1306">
                  <c:v>694.3</c:v>
                </c:pt>
                <c:pt idx="1307">
                  <c:v>694.3</c:v>
                </c:pt>
                <c:pt idx="1308">
                  <c:v>694.3</c:v>
                </c:pt>
                <c:pt idx="1309">
                  <c:v>694.3</c:v>
                </c:pt>
                <c:pt idx="1310">
                  <c:v>694.3</c:v>
                </c:pt>
                <c:pt idx="1311">
                  <c:v>694.3</c:v>
                </c:pt>
                <c:pt idx="1312">
                  <c:v>694.3</c:v>
                </c:pt>
                <c:pt idx="1313">
                  <c:v>694.3</c:v>
                </c:pt>
                <c:pt idx="1314">
                  <c:v>694.3</c:v>
                </c:pt>
                <c:pt idx="1315">
                  <c:v>694.3</c:v>
                </c:pt>
                <c:pt idx="1316">
                  <c:v>694.3</c:v>
                </c:pt>
                <c:pt idx="1317">
                  <c:v>694.3</c:v>
                </c:pt>
                <c:pt idx="1318">
                  <c:v>694.3</c:v>
                </c:pt>
                <c:pt idx="1319">
                  <c:v>694.3</c:v>
                </c:pt>
                <c:pt idx="1320">
                  <c:v>694.3</c:v>
                </c:pt>
                <c:pt idx="1321">
                  <c:v>694.3</c:v>
                </c:pt>
                <c:pt idx="1322">
                  <c:v>694.3</c:v>
                </c:pt>
                <c:pt idx="1323">
                  <c:v>694.3</c:v>
                </c:pt>
                <c:pt idx="1324">
                  <c:v>694.3</c:v>
                </c:pt>
                <c:pt idx="1325">
                  <c:v>694.3</c:v>
                </c:pt>
                <c:pt idx="1326">
                  <c:v>694.3</c:v>
                </c:pt>
                <c:pt idx="1327">
                  <c:v>694.3</c:v>
                </c:pt>
                <c:pt idx="1328">
                  <c:v>694.3</c:v>
                </c:pt>
                <c:pt idx="1329">
                  <c:v>694.3</c:v>
                </c:pt>
                <c:pt idx="1330">
                  <c:v>694.5</c:v>
                </c:pt>
                <c:pt idx="1331">
                  <c:v>694.5</c:v>
                </c:pt>
                <c:pt idx="1332">
                  <c:v>694.5</c:v>
                </c:pt>
                <c:pt idx="1333">
                  <c:v>694.7</c:v>
                </c:pt>
                <c:pt idx="1334">
                  <c:v>694.9</c:v>
                </c:pt>
                <c:pt idx="1335">
                  <c:v>695.1</c:v>
                </c:pt>
                <c:pt idx="1336">
                  <c:v>695.2</c:v>
                </c:pt>
                <c:pt idx="1337">
                  <c:v>695.2</c:v>
                </c:pt>
                <c:pt idx="1338">
                  <c:v>695.3</c:v>
                </c:pt>
                <c:pt idx="1339">
                  <c:v>695.4</c:v>
                </c:pt>
                <c:pt idx="1340">
                  <c:v>695.7</c:v>
                </c:pt>
                <c:pt idx="1341">
                  <c:v>695.8</c:v>
                </c:pt>
                <c:pt idx="1342">
                  <c:v>696</c:v>
                </c:pt>
                <c:pt idx="1343">
                  <c:v>696.4</c:v>
                </c:pt>
                <c:pt idx="1344">
                  <c:v>696.6</c:v>
                </c:pt>
                <c:pt idx="1345">
                  <c:v>696.7</c:v>
                </c:pt>
                <c:pt idx="1346">
                  <c:v>696.7</c:v>
                </c:pt>
                <c:pt idx="1347">
                  <c:v>696.7</c:v>
                </c:pt>
                <c:pt idx="1348">
                  <c:v>696.8</c:v>
                </c:pt>
                <c:pt idx="1349">
                  <c:v>696.8</c:v>
                </c:pt>
                <c:pt idx="1350">
                  <c:v>696.8</c:v>
                </c:pt>
                <c:pt idx="1351">
                  <c:v>696.9</c:v>
                </c:pt>
                <c:pt idx="1352">
                  <c:v>697</c:v>
                </c:pt>
                <c:pt idx="1353">
                  <c:v>697.9</c:v>
                </c:pt>
                <c:pt idx="1354">
                  <c:v>698</c:v>
                </c:pt>
                <c:pt idx="1355">
                  <c:v>698</c:v>
                </c:pt>
                <c:pt idx="1356">
                  <c:v>698.1</c:v>
                </c:pt>
                <c:pt idx="1357">
                  <c:v>698.1</c:v>
                </c:pt>
                <c:pt idx="1358">
                  <c:v>698.1</c:v>
                </c:pt>
                <c:pt idx="1359">
                  <c:v>698.1</c:v>
                </c:pt>
                <c:pt idx="1360">
                  <c:v>698.1</c:v>
                </c:pt>
                <c:pt idx="1361">
                  <c:v>698.2</c:v>
                </c:pt>
                <c:pt idx="1362">
                  <c:v>698.2</c:v>
                </c:pt>
                <c:pt idx="1363">
                  <c:v>698.2</c:v>
                </c:pt>
                <c:pt idx="1364">
                  <c:v>698.2</c:v>
                </c:pt>
                <c:pt idx="1365">
                  <c:v>698.2</c:v>
                </c:pt>
                <c:pt idx="1366">
                  <c:v>698.2</c:v>
                </c:pt>
                <c:pt idx="1367">
                  <c:v>698.2</c:v>
                </c:pt>
                <c:pt idx="1368">
                  <c:v>698.2</c:v>
                </c:pt>
                <c:pt idx="1369">
                  <c:v>698.2</c:v>
                </c:pt>
                <c:pt idx="1370">
                  <c:v>698.2</c:v>
                </c:pt>
                <c:pt idx="1371">
                  <c:v>698.2</c:v>
                </c:pt>
                <c:pt idx="1372">
                  <c:v>698.2</c:v>
                </c:pt>
                <c:pt idx="1373">
                  <c:v>698.2</c:v>
                </c:pt>
                <c:pt idx="1374">
                  <c:v>698.2</c:v>
                </c:pt>
                <c:pt idx="1375">
                  <c:v>698.2</c:v>
                </c:pt>
                <c:pt idx="1376">
                  <c:v>698.2</c:v>
                </c:pt>
                <c:pt idx="1377">
                  <c:v>698.2</c:v>
                </c:pt>
                <c:pt idx="1378">
                  <c:v>698.2</c:v>
                </c:pt>
                <c:pt idx="1379">
                  <c:v>698.2</c:v>
                </c:pt>
                <c:pt idx="1380">
                  <c:v>698.2</c:v>
                </c:pt>
                <c:pt idx="1381">
                  <c:v>698.2</c:v>
                </c:pt>
                <c:pt idx="1382">
                  <c:v>698.2</c:v>
                </c:pt>
                <c:pt idx="1383">
                  <c:v>698.6</c:v>
                </c:pt>
                <c:pt idx="1384">
                  <c:v>699</c:v>
                </c:pt>
                <c:pt idx="1385">
                  <c:v>699.4</c:v>
                </c:pt>
                <c:pt idx="1386">
                  <c:v>700</c:v>
                </c:pt>
                <c:pt idx="1387">
                  <c:v>700.3</c:v>
                </c:pt>
                <c:pt idx="1388">
                  <c:v>700.8</c:v>
                </c:pt>
                <c:pt idx="1389">
                  <c:v>701.1</c:v>
                </c:pt>
                <c:pt idx="1390">
                  <c:v>701.2</c:v>
                </c:pt>
                <c:pt idx="1391">
                  <c:v>701.2</c:v>
                </c:pt>
                <c:pt idx="1392">
                  <c:v>701.2</c:v>
                </c:pt>
                <c:pt idx="1393">
                  <c:v>701.2</c:v>
                </c:pt>
                <c:pt idx="1394">
                  <c:v>701.2</c:v>
                </c:pt>
                <c:pt idx="1395">
                  <c:v>701.2</c:v>
                </c:pt>
                <c:pt idx="1396">
                  <c:v>701.2</c:v>
                </c:pt>
                <c:pt idx="1397">
                  <c:v>701.2</c:v>
                </c:pt>
                <c:pt idx="1398">
                  <c:v>701.2</c:v>
                </c:pt>
                <c:pt idx="1399">
                  <c:v>701.2</c:v>
                </c:pt>
                <c:pt idx="1400">
                  <c:v>701.4</c:v>
                </c:pt>
                <c:pt idx="1401">
                  <c:v>701.5</c:v>
                </c:pt>
                <c:pt idx="1402">
                  <c:v>701.8</c:v>
                </c:pt>
                <c:pt idx="1403">
                  <c:v>702.4</c:v>
                </c:pt>
                <c:pt idx="1404">
                  <c:v>703</c:v>
                </c:pt>
                <c:pt idx="1405">
                  <c:v>703.8</c:v>
                </c:pt>
                <c:pt idx="1406">
                  <c:v>704.7</c:v>
                </c:pt>
                <c:pt idx="1407">
                  <c:v>705.5</c:v>
                </c:pt>
                <c:pt idx="1408">
                  <c:v>705.9</c:v>
                </c:pt>
                <c:pt idx="1409">
                  <c:v>706.4</c:v>
                </c:pt>
                <c:pt idx="1410">
                  <c:v>707.1</c:v>
                </c:pt>
                <c:pt idx="1411">
                  <c:v>707.5</c:v>
                </c:pt>
                <c:pt idx="1412">
                  <c:v>707.7</c:v>
                </c:pt>
                <c:pt idx="1413">
                  <c:v>707.9</c:v>
                </c:pt>
                <c:pt idx="1414">
                  <c:v>708</c:v>
                </c:pt>
                <c:pt idx="1415">
                  <c:v>708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22663424"/>
        <c:axId val="222664960"/>
      </c:lineChart>
      <c:catAx>
        <c:axId val="2226634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22664960"/>
        <c:crosses val="autoZero"/>
        <c:auto val="1"/>
        <c:lblAlgn val="ctr"/>
        <c:lblOffset val="100"/>
        <c:tickMarkSkip val="24"/>
        <c:noMultiLvlLbl val="0"/>
      </c:catAx>
      <c:valAx>
        <c:axId val="222664960"/>
        <c:scaling>
          <c:orientation val="minMax"/>
          <c:min val="5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226634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March-April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DataHr!$B$1421:$B$2884</c:f>
              <c:numCache>
                <c:formatCode>General</c:formatCode>
                <c:ptCount val="146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  <c:pt idx="43">
                  <c:v>61</c:v>
                </c:pt>
                <c:pt idx="44">
                  <c:v>61</c:v>
                </c:pt>
                <c:pt idx="45">
                  <c:v>61</c:v>
                </c:pt>
                <c:pt idx="46">
                  <c:v>61</c:v>
                </c:pt>
                <c:pt idx="47">
                  <c:v>61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66</c:v>
                </c:pt>
                <c:pt idx="149">
                  <c:v>66</c:v>
                </c:pt>
                <c:pt idx="150">
                  <c:v>66</c:v>
                </c:pt>
                <c:pt idx="151">
                  <c:v>66</c:v>
                </c:pt>
                <c:pt idx="152">
                  <c:v>66</c:v>
                </c:pt>
                <c:pt idx="153">
                  <c:v>66</c:v>
                </c:pt>
                <c:pt idx="154">
                  <c:v>66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66</c:v>
                </c:pt>
                <c:pt idx="160">
                  <c:v>66</c:v>
                </c:pt>
                <c:pt idx="161">
                  <c:v>66</c:v>
                </c:pt>
                <c:pt idx="162">
                  <c:v>66</c:v>
                </c:pt>
                <c:pt idx="163">
                  <c:v>66</c:v>
                </c:pt>
                <c:pt idx="164">
                  <c:v>66</c:v>
                </c:pt>
                <c:pt idx="165">
                  <c:v>66</c:v>
                </c:pt>
                <c:pt idx="166">
                  <c:v>66</c:v>
                </c:pt>
                <c:pt idx="167">
                  <c:v>66</c:v>
                </c:pt>
                <c:pt idx="168">
                  <c:v>67</c:v>
                </c:pt>
                <c:pt idx="169">
                  <c:v>67</c:v>
                </c:pt>
                <c:pt idx="170">
                  <c:v>67</c:v>
                </c:pt>
                <c:pt idx="171">
                  <c:v>67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67</c:v>
                </c:pt>
                <c:pt idx="176">
                  <c:v>67</c:v>
                </c:pt>
                <c:pt idx="177">
                  <c:v>67</c:v>
                </c:pt>
                <c:pt idx="178">
                  <c:v>67</c:v>
                </c:pt>
                <c:pt idx="179">
                  <c:v>67</c:v>
                </c:pt>
                <c:pt idx="180">
                  <c:v>67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67</c:v>
                </c:pt>
                <c:pt idx="185">
                  <c:v>67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67</c:v>
                </c:pt>
                <c:pt idx="191">
                  <c:v>67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</c:v>
                </c:pt>
                <c:pt idx="230">
                  <c:v>69</c:v>
                </c:pt>
                <c:pt idx="231">
                  <c:v>69</c:v>
                </c:pt>
                <c:pt idx="232">
                  <c:v>69</c:v>
                </c:pt>
                <c:pt idx="233">
                  <c:v>69</c:v>
                </c:pt>
                <c:pt idx="234">
                  <c:v>69</c:v>
                </c:pt>
                <c:pt idx="235">
                  <c:v>69</c:v>
                </c:pt>
                <c:pt idx="236">
                  <c:v>69</c:v>
                </c:pt>
                <c:pt idx="237">
                  <c:v>69</c:v>
                </c:pt>
                <c:pt idx="238">
                  <c:v>69</c:v>
                </c:pt>
                <c:pt idx="239">
                  <c:v>69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72</c:v>
                </c:pt>
                <c:pt idx="289">
                  <c:v>72</c:v>
                </c:pt>
                <c:pt idx="290">
                  <c:v>72</c:v>
                </c:pt>
                <c:pt idx="291">
                  <c:v>72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76</c:v>
                </c:pt>
                <c:pt idx="385">
                  <c:v>76</c:v>
                </c:pt>
                <c:pt idx="386">
                  <c:v>76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76</c:v>
                </c:pt>
                <c:pt idx="394">
                  <c:v>76</c:v>
                </c:pt>
                <c:pt idx="395">
                  <c:v>76</c:v>
                </c:pt>
                <c:pt idx="396">
                  <c:v>76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76</c:v>
                </c:pt>
                <c:pt idx="405">
                  <c:v>76</c:v>
                </c:pt>
                <c:pt idx="406">
                  <c:v>76</c:v>
                </c:pt>
                <c:pt idx="407">
                  <c:v>76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78</c:v>
                </c:pt>
                <c:pt idx="433">
                  <c:v>78</c:v>
                </c:pt>
                <c:pt idx="434">
                  <c:v>78</c:v>
                </c:pt>
                <c:pt idx="435">
                  <c:v>78</c:v>
                </c:pt>
                <c:pt idx="436">
                  <c:v>78</c:v>
                </c:pt>
                <c:pt idx="437">
                  <c:v>78</c:v>
                </c:pt>
                <c:pt idx="438">
                  <c:v>78</c:v>
                </c:pt>
                <c:pt idx="439">
                  <c:v>78</c:v>
                </c:pt>
                <c:pt idx="440">
                  <c:v>78</c:v>
                </c:pt>
                <c:pt idx="441">
                  <c:v>78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78</c:v>
                </c:pt>
                <c:pt idx="446">
                  <c:v>78</c:v>
                </c:pt>
                <c:pt idx="447">
                  <c:v>78</c:v>
                </c:pt>
                <c:pt idx="448">
                  <c:v>78</c:v>
                </c:pt>
                <c:pt idx="449">
                  <c:v>78</c:v>
                </c:pt>
                <c:pt idx="450">
                  <c:v>78</c:v>
                </c:pt>
                <c:pt idx="451">
                  <c:v>78</c:v>
                </c:pt>
                <c:pt idx="452">
                  <c:v>78</c:v>
                </c:pt>
                <c:pt idx="453">
                  <c:v>78</c:v>
                </c:pt>
                <c:pt idx="454">
                  <c:v>78</c:v>
                </c:pt>
                <c:pt idx="455">
                  <c:v>78</c:v>
                </c:pt>
                <c:pt idx="456">
                  <c:v>79</c:v>
                </c:pt>
                <c:pt idx="457">
                  <c:v>79</c:v>
                </c:pt>
                <c:pt idx="458">
                  <c:v>79</c:v>
                </c:pt>
                <c:pt idx="459">
                  <c:v>79</c:v>
                </c:pt>
                <c:pt idx="460">
                  <c:v>79</c:v>
                </c:pt>
                <c:pt idx="461">
                  <c:v>79</c:v>
                </c:pt>
                <c:pt idx="462">
                  <c:v>79</c:v>
                </c:pt>
                <c:pt idx="463">
                  <c:v>79</c:v>
                </c:pt>
                <c:pt idx="464">
                  <c:v>79</c:v>
                </c:pt>
                <c:pt idx="465">
                  <c:v>79</c:v>
                </c:pt>
                <c:pt idx="466">
                  <c:v>79</c:v>
                </c:pt>
                <c:pt idx="467">
                  <c:v>79</c:v>
                </c:pt>
                <c:pt idx="468">
                  <c:v>79</c:v>
                </c:pt>
                <c:pt idx="469">
                  <c:v>79</c:v>
                </c:pt>
                <c:pt idx="470">
                  <c:v>79</c:v>
                </c:pt>
                <c:pt idx="471">
                  <c:v>79</c:v>
                </c:pt>
                <c:pt idx="472">
                  <c:v>79</c:v>
                </c:pt>
                <c:pt idx="473">
                  <c:v>79</c:v>
                </c:pt>
                <c:pt idx="474">
                  <c:v>79</c:v>
                </c:pt>
                <c:pt idx="475">
                  <c:v>79</c:v>
                </c:pt>
                <c:pt idx="476">
                  <c:v>79</c:v>
                </c:pt>
                <c:pt idx="477">
                  <c:v>79</c:v>
                </c:pt>
                <c:pt idx="478">
                  <c:v>79</c:v>
                </c:pt>
                <c:pt idx="479">
                  <c:v>79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81</c:v>
                </c:pt>
                <c:pt idx="505">
                  <c:v>81</c:v>
                </c:pt>
                <c:pt idx="506">
                  <c:v>81</c:v>
                </c:pt>
                <c:pt idx="507">
                  <c:v>81</c:v>
                </c:pt>
                <c:pt idx="508">
                  <c:v>81</c:v>
                </c:pt>
                <c:pt idx="509">
                  <c:v>81</c:v>
                </c:pt>
                <c:pt idx="510">
                  <c:v>81</c:v>
                </c:pt>
                <c:pt idx="511">
                  <c:v>81</c:v>
                </c:pt>
                <c:pt idx="512">
                  <c:v>81</c:v>
                </c:pt>
                <c:pt idx="513">
                  <c:v>81</c:v>
                </c:pt>
                <c:pt idx="514">
                  <c:v>81</c:v>
                </c:pt>
                <c:pt idx="515">
                  <c:v>81</c:v>
                </c:pt>
                <c:pt idx="516">
                  <c:v>81</c:v>
                </c:pt>
                <c:pt idx="517">
                  <c:v>81</c:v>
                </c:pt>
                <c:pt idx="518">
                  <c:v>81</c:v>
                </c:pt>
                <c:pt idx="519">
                  <c:v>81</c:v>
                </c:pt>
                <c:pt idx="520">
                  <c:v>81</c:v>
                </c:pt>
                <c:pt idx="521">
                  <c:v>81</c:v>
                </c:pt>
                <c:pt idx="522">
                  <c:v>81</c:v>
                </c:pt>
                <c:pt idx="523">
                  <c:v>81</c:v>
                </c:pt>
                <c:pt idx="524">
                  <c:v>81</c:v>
                </c:pt>
                <c:pt idx="525">
                  <c:v>81</c:v>
                </c:pt>
                <c:pt idx="526">
                  <c:v>81</c:v>
                </c:pt>
                <c:pt idx="527">
                  <c:v>81</c:v>
                </c:pt>
                <c:pt idx="528">
                  <c:v>82</c:v>
                </c:pt>
                <c:pt idx="529">
                  <c:v>82</c:v>
                </c:pt>
                <c:pt idx="530">
                  <c:v>82</c:v>
                </c:pt>
                <c:pt idx="531">
                  <c:v>82</c:v>
                </c:pt>
                <c:pt idx="532">
                  <c:v>82</c:v>
                </c:pt>
                <c:pt idx="533">
                  <c:v>82</c:v>
                </c:pt>
                <c:pt idx="534">
                  <c:v>82</c:v>
                </c:pt>
                <c:pt idx="535">
                  <c:v>82</c:v>
                </c:pt>
                <c:pt idx="536">
                  <c:v>82</c:v>
                </c:pt>
                <c:pt idx="537">
                  <c:v>82</c:v>
                </c:pt>
                <c:pt idx="538">
                  <c:v>82</c:v>
                </c:pt>
                <c:pt idx="539">
                  <c:v>82</c:v>
                </c:pt>
                <c:pt idx="540">
                  <c:v>82</c:v>
                </c:pt>
                <c:pt idx="541">
                  <c:v>82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82</c:v>
                </c:pt>
                <c:pt idx="546">
                  <c:v>82</c:v>
                </c:pt>
                <c:pt idx="547">
                  <c:v>82</c:v>
                </c:pt>
                <c:pt idx="548">
                  <c:v>82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83</c:v>
                </c:pt>
                <c:pt idx="557">
                  <c:v>83</c:v>
                </c:pt>
                <c:pt idx="558">
                  <c:v>83</c:v>
                </c:pt>
                <c:pt idx="559">
                  <c:v>83</c:v>
                </c:pt>
                <c:pt idx="560">
                  <c:v>83</c:v>
                </c:pt>
                <c:pt idx="561">
                  <c:v>83</c:v>
                </c:pt>
                <c:pt idx="562">
                  <c:v>83</c:v>
                </c:pt>
                <c:pt idx="563">
                  <c:v>83</c:v>
                </c:pt>
                <c:pt idx="564">
                  <c:v>83</c:v>
                </c:pt>
                <c:pt idx="565">
                  <c:v>83</c:v>
                </c:pt>
                <c:pt idx="566">
                  <c:v>83</c:v>
                </c:pt>
                <c:pt idx="567">
                  <c:v>83</c:v>
                </c:pt>
                <c:pt idx="568">
                  <c:v>83</c:v>
                </c:pt>
                <c:pt idx="569">
                  <c:v>83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83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84</c:v>
                </c:pt>
                <c:pt idx="583">
                  <c:v>84</c:v>
                </c:pt>
                <c:pt idx="584">
                  <c:v>84</c:v>
                </c:pt>
                <c:pt idx="585">
                  <c:v>84</c:v>
                </c:pt>
                <c:pt idx="586">
                  <c:v>84</c:v>
                </c:pt>
                <c:pt idx="587">
                  <c:v>84</c:v>
                </c:pt>
                <c:pt idx="588">
                  <c:v>84</c:v>
                </c:pt>
                <c:pt idx="589">
                  <c:v>84</c:v>
                </c:pt>
                <c:pt idx="590">
                  <c:v>84</c:v>
                </c:pt>
                <c:pt idx="591">
                  <c:v>84</c:v>
                </c:pt>
                <c:pt idx="592">
                  <c:v>84</c:v>
                </c:pt>
                <c:pt idx="593">
                  <c:v>84</c:v>
                </c:pt>
                <c:pt idx="594">
                  <c:v>84</c:v>
                </c:pt>
                <c:pt idx="595">
                  <c:v>84</c:v>
                </c:pt>
                <c:pt idx="596">
                  <c:v>84</c:v>
                </c:pt>
                <c:pt idx="597">
                  <c:v>84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85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85</c:v>
                </c:pt>
                <c:pt idx="614">
                  <c:v>85</c:v>
                </c:pt>
                <c:pt idx="615">
                  <c:v>85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85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87</c:v>
                </c:pt>
                <c:pt idx="649">
                  <c:v>87</c:v>
                </c:pt>
                <c:pt idx="650">
                  <c:v>87</c:v>
                </c:pt>
                <c:pt idx="651">
                  <c:v>87</c:v>
                </c:pt>
                <c:pt idx="652">
                  <c:v>87</c:v>
                </c:pt>
                <c:pt idx="653">
                  <c:v>87</c:v>
                </c:pt>
                <c:pt idx="654">
                  <c:v>87</c:v>
                </c:pt>
                <c:pt idx="655">
                  <c:v>87</c:v>
                </c:pt>
                <c:pt idx="656">
                  <c:v>87</c:v>
                </c:pt>
                <c:pt idx="657">
                  <c:v>87</c:v>
                </c:pt>
                <c:pt idx="658">
                  <c:v>87</c:v>
                </c:pt>
                <c:pt idx="659">
                  <c:v>87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87</c:v>
                </c:pt>
                <c:pt idx="668">
                  <c:v>87</c:v>
                </c:pt>
                <c:pt idx="669">
                  <c:v>87</c:v>
                </c:pt>
                <c:pt idx="670">
                  <c:v>87</c:v>
                </c:pt>
                <c:pt idx="671">
                  <c:v>87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88</c:v>
                </c:pt>
                <c:pt idx="689">
                  <c:v>88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88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90</c:v>
                </c:pt>
                <c:pt idx="730">
                  <c:v>90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90</c:v>
                </c:pt>
                <c:pt idx="737">
                  <c:v>90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91</c:v>
                </c:pt>
                <c:pt idx="755">
                  <c:v>91</c:v>
                </c:pt>
                <c:pt idx="756">
                  <c:v>91</c:v>
                </c:pt>
                <c:pt idx="757">
                  <c:v>91</c:v>
                </c:pt>
                <c:pt idx="758">
                  <c:v>91</c:v>
                </c:pt>
                <c:pt idx="759">
                  <c:v>91</c:v>
                </c:pt>
                <c:pt idx="760">
                  <c:v>91</c:v>
                </c:pt>
                <c:pt idx="761">
                  <c:v>91</c:v>
                </c:pt>
                <c:pt idx="762">
                  <c:v>91</c:v>
                </c:pt>
                <c:pt idx="763">
                  <c:v>91</c:v>
                </c:pt>
                <c:pt idx="764">
                  <c:v>91</c:v>
                </c:pt>
                <c:pt idx="765">
                  <c:v>91</c:v>
                </c:pt>
                <c:pt idx="766">
                  <c:v>91</c:v>
                </c:pt>
                <c:pt idx="767">
                  <c:v>91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92</c:v>
                </c:pt>
                <c:pt idx="779">
                  <c:v>92</c:v>
                </c:pt>
                <c:pt idx="780">
                  <c:v>92</c:v>
                </c:pt>
                <c:pt idx="781">
                  <c:v>92</c:v>
                </c:pt>
                <c:pt idx="782">
                  <c:v>92</c:v>
                </c:pt>
                <c:pt idx="783">
                  <c:v>92</c:v>
                </c:pt>
                <c:pt idx="784">
                  <c:v>92</c:v>
                </c:pt>
                <c:pt idx="785">
                  <c:v>92</c:v>
                </c:pt>
                <c:pt idx="786">
                  <c:v>92</c:v>
                </c:pt>
                <c:pt idx="787">
                  <c:v>92</c:v>
                </c:pt>
                <c:pt idx="788">
                  <c:v>92</c:v>
                </c:pt>
                <c:pt idx="789">
                  <c:v>92</c:v>
                </c:pt>
                <c:pt idx="790">
                  <c:v>92</c:v>
                </c:pt>
                <c:pt idx="791">
                  <c:v>92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94</c:v>
                </c:pt>
                <c:pt idx="817">
                  <c:v>94</c:v>
                </c:pt>
                <c:pt idx="818">
                  <c:v>94</c:v>
                </c:pt>
                <c:pt idx="819">
                  <c:v>94</c:v>
                </c:pt>
                <c:pt idx="820">
                  <c:v>94</c:v>
                </c:pt>
                <c:pt idx="821">
                  <c:v>94</c:v>
                </c:pt>
                <c:pt idx="822">
                  <c:v>94</c:v>
                </c:pt>
                <c:pt idx="823">
                  <c:v>94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95</c:v>
                </c:pt>
                <c:pt idx="841">
                  <c:v>95</c:v>
                </c:pt>
                <c:pt idx="842">
                  <c:v>95</c:v>
                </c:pt>
                <c:pt idx="843">
                  <c:v>95</c:v>
                </c:pt>
                <c:pt idx="844">
                  <c:v>95</c:v>
                </c:pt>
                <c:pt idx="845">
                  <c:v>95</c:v>
                </c:pt>
                <c:pt idx="846">
                  <c:v>95</c:v>
                </c:pt>
                <c:pt idx="847">
                  <c:v>95</c:v>
                </c:pt>
                <c:pt idx="848">
                  <c:v>95</c:v>
                </c:pt>
                <c:pt idx="849">
                  <c:v>95</c:v>
                </c:pt>
                <c:pt idx="850">
                  <c:v>95</c:v>
                </c:pt>
                <c:pt idx="851">
                  <c:v>95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97</c:v>
                </c:pt>
                <c:pt idx="892">
                  <c:v>97</c:v>
                </c:pt>
                <c:pt idx="893">
                  <c:v>97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98</c:v>
                </c:pt>
                <c:pt idx="913">
                  <c:v>98</c:v>
                </c:pt>
                <c:pt idx="914">
                  <c:v>98</c:v>
                </c:pt>
                <c:pt idx="915">
                  <c:v>98</c:v>
                </c:pt>
                <c:pt idx="916">
                  <c:v>98</c:v>
                </c:pt>
                <c:pt idx="917">
                  <c:v>98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99</c:v>
                </c:pt>
                <c:pt idx="937">
                  <c:v>99</c:v>
                </c:pt>
                <c:pt idx="938">
                  <c:v>99</c:v>
                </c:pt>
                <c:pt idx="939">
                  <c:v>99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99</c:v>
                </c:pt>
                <c:pt idx="945">
                  <c:v>99</c:v>
                </c:pt>
                <c:pt idx="946">
                  <c:v>99</c:v>
                </c:pt>
                <c:pt idx="947">
                  <c:v>99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99</c:v>
                </c:pt>
                <c:pt idx="953">
                  <c:v>99</c:v>
                </c:pt>
                <c:pt idx="954">
                  <c:v>99</c:v>
                </c:pt>
                <c:pt idx="955">
                  <c:v>99</c:v>
                </c:pt>
                <c:pt idx="956">
                  <c:v>99</c:v>
                </c:pt>
                <c:pt idx="957">
                  <c:v>99</c:v>
                </c:pt>
                <c:pt idx="958">
                  <c:v>99</c:v>
                </c:pt>
                <c:pt idx="959">
                  <c:v>99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101</c:v>
                </c:pt>
                <c:pt idx="985">
                  <c:v>101</c:v>
                </c:pt>
                <c:pt idx="986">
                  <c:v>101</c:v>
                </c:pt>
                <c:pt idx="987">
                  <c:v>101</c:v>
                </c:pt>
                <c:pt idx="988">
                  <c:v>101</c:v>
                </c:pt>
                <c:pt idx="989">
                  <c:v>101</c:v>
                </c:pt>
                <c:pt idx="990">
                  <c:v>101</c:v>
                </c:pt>
                <c:pt idx="991">
                  <c:v>101</c:v>
                </c:pt>
                <c:pt idx="992">
                  <c:v>101</c:v>
                </c:pt>
                <c:pt idx="993">
                  <c:v>101</c:v>
                </c:pt>
                <c:pt idx="994">
                  <c:v>101</c:v>
                </c:pt>
                <c:pt idx="995">
                  <c:v>101</c:v>
                </c:pt>
                <c:pt idx="996">
                  <c:v>101</c:v>
                </c:pt>
                <c:pt idx="997">
                  <c:v>101</c:v>
                </c:pt>
                <c:pt idx="998">
                  <c:v>101</c:v>
                </c:pt>
                <c:pt idx="999">
                  <c:v>101</c:v>
                </c:pt>
                <c:pt idx="1000">
                  <c:v>101</c:v>
                </c:pt>
                <c:pt idx="1001">
                  <c:v>101</c:v>
                </c:pt>
                <c:pt idx="1002">
                  <c:v>101</c:v>
                </c:pt>
                <c:pt idx="1003">
                  <c:v>101</c:v>
                </c:pt>
                <c:pt idx="1004">
                  <c:v>101</c:v>
                </c:pt>
                <c:pt idx="1005">
                  <c:v>101</c:v>
                </c:pt>
                <c:pt idx="1006">
                  <c:v>101</c:v>
                </c:pt>
                <c:pt idx="1007">
                  <c:v>101</c:v>
                </c:pt>
                <c:pt idx="1008">
                  <c:v>102</c:v>
                </c:pt>
                <c:pt idx="1009">
                  <c:v>102</c:v>
                </c:pt>
                <c:pt idx="1010">
                  <c:v>102</c:v>
                </c:pt>
                <c:pt idx="1011">
                  <c:v>102</c:v>
                </c:pt>
                <c:pt idx="1012">
                  <c:v>102</c:v>
                </c:pt>
                <c:pt idx="1013">
                  <c:v>102</c:v>
                </c:pt>
                <c:pt idx="1014">
                  <c:v>102</c:v>
                </c:pt>
                <c:pt idx="1015">
                  <c:v>102</c:v>
                </c:pt>
                <c:pt idx="1016">
                  <c:v>102</c:v>
                </c:pt>
                <c:pt idx="1017">
                  <c:v>102</c:v>
                </c:pt>
                <c:pt idx="1018">
                  <c:v>102</c:v>
                </c:pt>
                <c:pt idx="1019">
                  <c:v>102</c:v>
                </c:pt>
                <c:pt idx="1020">
                  <c:v>102</c:v>
                </c:pt>
                <c:pt idx="1021">
                  <c:v>102</c:v>
                </c:pt>
                <c:pt idx="1022">
                  <c:v>102</c:v>
                </c:pt>
                <c:pt idx="1023">
                  <c:v>102</c:v>
                </c:pt>
                <c:pt idx="1024">
                  <c:v>102</c:v>
                </c:pt>
                <c:pt idx="1025">
                  <c:v>102</c:v>
                </c:pt>
                <c:pt idx="1026">
                  <c:v>102</c:v>
                </c:pt>
                <c:pt idx="1027">
                  <c:v>102</c:v>
                </c:pt>
                <c:pt idx="1028">
                  <c:v>102</c:v>
                </c:pt>
                <c:pt idx="1029">
                  <c:v>102</c:v>
                </c:pt>
                <c:pt idx="1030">
                  <c:v>102</c:v>
                </c:pt>
                <c:pt idx="1031">
                  <c:v>102</c:v>
                </c:pt>
                <c:pt idx="1032">
                  <c:v>103</c:v>
                </c:pt>
                <c:pt idx="1033">
                  <c:v>103</c:v>
                </c:pt>
                <c:pt idx="1034">
                  <c:v>103</c:v>
                </c:pt>
                <c:pt idx="1035">
                  <c:v>103</c:v>
                </c:pt>
                <c:pt idx="1036">
                  <c:v>103</c:v>
                </c:pt>
                <c:pt idx="1037">
                  <c:v>103</c:v>
                </c:pt>
                <c:pt idx="1038">
                  <c:v>103</c:v>
                </c:pt>
                <c:pt idx="1039">
                  <c:v>103</c:v>
                </c:pt>
                <c:pt idx="1040">
                  <c:v>103</c:v>
                </c:pt>
                <c:pt idx="1041">
                  <c:v>103</c:v>
                </c:pt>
                <c:pt idx="1042">
                  <c:v>103</c:v>
                </c:pt>
                <c:pt idx="1043">
                  <c:v>103</c:v>
                </c:pt>
                <c:pt idx="1044">
                  <c:v>103</c:v>
                </c:pt>
                <c:pt idx="1045">
                  <c:v>103</c:v>
                </c:pt>
                <c:pt idx="1046">
                  <c:v>103</c:v>
                </c:pt>
                <c:pt idx="1047">
                  <c:v>103</c:v>
                </c:pt>
                <c:pt idx="1048">
                  <c:v>103</c:v>
                </c:pt>
                <c:pt idx="1049">
                  <c:v>103</c:v>
                </c:pt>
                <c:pt idx="1050">
                  <c:v>103</c:v>
                </c:pt>
                <c:pt idx="1051">
                  <c:v>103</c:v>
                </c:pt>
                <c:pt idx="1052">
                  <c:v>103</c:v>
                </c:pt>
                <c:pt idx="1053">
                  <c:v>103</c:v>
                </c:pt>
                <c:pt idx="1054">
                  <c:v>103</c:v>
                </c:pt>
                <c:pt idx="1055">
                  <c:v>103</c:v>
                </c:pt>
                <c:pt idx="1056">
                  <c:v>104</c:v>
                </c:pt>
                <c:pt idx="1057">
                  <c:v>104</c:v>
                </c:pt>
                <c:pt idx="1058">
                  <c:v>104</c:v>
                </c:pt>
                <c:pt idx="1059">
                  <c:v>104</c:v>
                </c:pt>
                <c:pt idx="1060">
                  <c:v>104</c:v>
                </c:pt>
                <c:pt idx="1061">
                  <c:v>104</c:v>
                </c:pt>
                <c:pt idx="1062">
                  <c:v>104</c:v>
                </c:pt>
                <c:pt idx="1063">
                  <c:v>104</c:v>
                </c:pt>
                <c:pt idx="1064">
                  <c:v>104</c:v>
                </c:pt>
                <c:pt idx="1065">
                  <c:v>104</c:v>
                </c:pt>
                <c:pt idx="1066">
                  <c:v>104</c:v>
                </c:pt>
                <c:pt idx="1067">
                  <c:v>104</c:v>
                </c:pt>
                <c:pt idx="1068">
                  <c:v>104</c:v>
                </c:pt>
                <c:pt idx="1069">
                  <c:v>104</c:v>
                </c:pt>
                <c:pt idx="1070">
                  <c:v>104</c:v>
                </c:pt>
                <c:pt idx="1071">
                  <c:v>104</c:v>
                </c:pt>
                <c:pt idx="1072">
                  <c:v>104</c:v>
                </c:pt>
                <c:pt idx="1073">
                  <c:v>104</c:v>
                </c:pt>
                <c:pt idx="1074">
                  <c:v>104</c:v>
                </c:pt>
                <c:pt idx="1075">
                  <c:v>104</c:v>
                </c:pt>
                <c:pt idx="1076">
                  <c:v>104</c:v>
                </c:pt>
                <c:pt idx="1077">
                  <c:v>104</c:v>
                </c:pt>
                <c:pt idx="1078">
                  <c:v>104</c:v>
                </c:pt>
                <c:pt idx="1079">
                  <c:v>104</c:v>
                </c:pt>
                <c:pt idx="1080">
                  <c:v>105</c:v>
                </c:pt>
                <c:pt idx="1081">
                  <c:v>105</c:v>
                </c:pt>
                <c:pt idx="1082">
                  <c:v>105</c:v>
                </c:pt>
                <c:pt idx="1083">
                  <c:v>105</c:v>
                </c:pt>
                <c:pt idx="1084">
                  <c:v>105</c:v>
                </c:pt>
                <c:pt idx="1085">
                  <c:v>105</c:v>
                </c:pt>
                <c:pt idx="1086">
                  <c:v>105</c:v>
                </c:pt>
                <c:pt idx="1087">
                  <c:v>105</c:v>
                </c:pt>
                <c:pt idx="1088">
                  <c:v>105</c:v>
                </c:pt>
                <c:pt idx="1089">
                  <c:v>105</c:v>
                </c:pt>
                <c:pt idx="1090">
                  <c:v>105</c:v>
                </c:pt>
                <c:pt idx="1091">
                  <c:v>105</c:v>
                </c:pt>
                <c:pt idx="1092">
                  <c:v>105</c:v>
                </c:pt>
                <c:pt idx="1093">
                  <c:v>105</c:v>
                </c:pt>
                <c:pt idx="1094">
                  <c:v>105</c:v>
                </c:pt>
                <c:pt idx="1095">
                  <c:v>105</c:v>
                </c:pt>
                <c:pt idx="1096">
                  <c:v>105</c:v>
                </c:pt>
                <c:pt idx="1097">
                  <c:v>105</c:v>
                </c:pt>
                <c:pt idx="1098">
                  <c:v>105</c:v>
                </c:pt>
                <c:pt idx="1099">
                  <c:v>105</c:v>
                </c:pt>
                <c:pt idx="1100">
                  <c:v>105</c:v>
                </c:pt>
                <c:pt idx="1101">
                  <c:v>105</c:v>
                </c:pt>
                <c:pt idx="1102">
                  <c:v>105</c:v>
                </c:pt>
                <c:pt idx="1103">
                  <c:v>105</c:v>
                </c:pt>
                <c:pt idx="1104">
                  <c:v>106</c:v>
                </c:pt>
                <c:pt idx="1105">
                  <c:v>106</c:v>
                </c:pt>
                <c:pt idx="1106">
                  <c:v>106</c:v>
                </c:pt>
                <c:pt idx="1107">
                  <c:v>106</c:v>
                </c:pt>
                <c:pt idx="1108">
                  <c:v>106</c:v>
                </c:pt>
                <c:pt idx="1109">
                  <c:v>106</c:v>
                </c:pt>
                <c:pt idx="1110">
                  <c:v>106</c:v>
                </c:pt>
                <c:pt idx="1111">
                  <c:v>106</c:v>
                </c:pt>
                <c:pt idx="1112">
                  <c:v>106</c:v>
                </c:pt>
                <c:pt idx="1113">
                  <c:v>106</c:v>
                </c:pt>
                <c:pt idx="1114">
                  <c:v>106</c:v>
                </c:pt>
                <c:pt idx="1115">
                  <c:v>106</c:v>
                </c:pt>
                <c:pt idx="1116">
                  <c:v>106</c:v>
                </c:pt>
                <c:pt idx="1117">
                  <c:v>106</c:v>
                </c:pt>
                <c:pt idx="1118">
                  <c:v>106</c:v>
                </c:pt>
                <c:pt idx="1119">
                  <c:v>106</c:v>
                </c:pt>
                <c:pt idx="1120">
                  <c:v>106</c:v>
                </c:pt>
                <c:pt idx="1121">
                  <c:v>106</c:v>
                </c:pt>
                <c:pt idx="1122">
                  <c:v>106</c:v>
                </c:pt>
                <c:pt idx="1123">
                  <c:v>106</c:v>
                </c:pt>
                <c:pt idx="1124">
                  <c:v>106</c:v>
                </c:pt>
                <c:pt idx="1125">
                  <c:v>106</c:v>
                </c:pt>
                <c:pt idx="1126">
                  <c:v>106</c:v>
                </c:pt>
                <c:pt idx="1127">
                  <c:v>106</c:v>
                </c:pt>
                <c:pt idx="1128">
                  <c:v>107</c:v>
                </c:pt>
                <c:pt idx="1129">
                  <c:v>107</c:v>
                </c:pt>
                <c:pt idx="1130">
                  <c:v>107</c:v>
                </c:pt>
                <c:pt idx="1131">
                  <c:v>107</c:v>
                </c:pt>
                <c:pt idx="1132">
                  <c:v>107</c:v>
                </c:pt>
                <c:pt idx="1133">
                  <c:v>107</c:v>
                </c:pt>
                <c:pt idx="1134">
                  <c:v>107</c:v>
                </c:pt>
                <c:pt idx="1135">
                  <c:v>107</c:v>
                </c:pt>
                <c:pt idx="1136">
                  <c:v>107</c:v>
                </c:pt>
                <c:pt idx="1137">
                  <c:v>107</c:v>
                </c:pt>
                <c:pt idx="1138">
                  <c:v>107</c:v>
                </c:pt>
                <c:pt idx="1139">
                  <c:v>107</c:v>
                </c:pt>
                <c:pt idx="1140">
                  <c:v>107</c:v>
                </c:pt>
                <c:pt idx="1141">
                  <c:v>107</c:v>
                </c:pt>
                <c:pt idx="1142">
                  <c:v>107</c:v>
                </c:pt>
                <c:pt idx="1143">
                  <c:v>107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107</c:v>
                </c:pt>
                <c:pt idx="1148">
                  <c:v>107</c:v>
                </c:pt>
                <c:pt idx="1149">
                  <c:v>107</c:v>
                </c:pt>
                <c:pt idx="1150">
                  <c:v>107</c:v>
                </c:pt>
                <c:pt idx="1151">
                  <c:v>107</c:v>
                </c:pt>
                <c:pt idx="1152">
                  <c:v>108</c:v>
                </c:pt>
                <c:pt idx="1153">
                  <c:v>108</c:v>
                </c:pt>
                <c:pt idx="1154">
                  <c:v>108</c:v>
                </c:pt>
                <c:pt idx="1155">
                  <c:v>108</c:v>
                </c:pt>
                <c:pt idx="1156">
                  <c:v>108</c:v>
                </c:pt>
                <c:pt idx="1157">
                  <c:v>108</c:v>
                </c:pt>
                <c:pt idx="1158">
                  <c:v>108</c:v>
                </c:pt>
                <c:pt idx="1159">
                  <c:v>108</c:v>
                </c:pt>
                <c:pt idx="1160">
                  <c:v>108</c:v>
                </c:pt>
                <c:pt idx="1161">
                  <c:v>108</c:v>
                </c:pt>
                <c:pt idx="1162">
                  <c:v>108</c:v>
                </c:pt>
                <c:pt idx="1163">
                  <c:v>108</c:v>
                </c:pt>
                <c:pt idx="1164">
                  <c:v>108</c:v>
                </c:pt>
                <c:pt idx="1165">
                  <c:v>108</c:v>
                </c:pt>
                <c:pt idx="1166">
                  <c:v>108</c:v>
                </c:pt>
                <c:pt idx="1167">
                  <c:v>108</c:v>
                </c:pt>
                <c:pt idx="1168">
                  <c:v>108</c:v>
                </c:pt>
                <c:pt idx="1169">
                  <c:v>108</c:v>
                </c:pt>
                <c:pt idx="1170">
                  <c:v>108</c:v>
                </c:pt>
                <c:pt idx="1171">
                  <c:v>108</c:v>
                </c:pt>
                <c:pt idx="1172">
                  <c:v>108</c:v>
                </c:pt>
                <c:pt idx="1173">
                  <c:v>108</c:v>
                </c:pt>
                <c:pt idx="1174">
                  <c:v>108</c:v>
                </c:pt>
                <c:pt idx="1175">
                  <c:v>108</c:v>
                </c:pt>
                <c:pt idx="1176">
                  <c:v>109</c:v>
                </c:pt>
                <c:pt idx="1177">
                  <c:v>109</c:v>
                </c:pt>
                <c:pt idx="1178">
                  <c:v>109</c:v>
                </c:pt>
                <c:pt idx="1179">
                  <c:v>109</c:v>
                </c:pt>
                <c:pt idx="1180">
                  <c:v>109</c:v>
                </c:pt>
                <c:pt idx="1181">
                  <c:v>109</c:v>
                </c:pt>
                <c:pt idx="1182">
                  <c:v>109</c:v>
                </c:pt>
                <c:pt idx="1183">
                  <c:v>109</c:v>
                </c:pt>
                <c:pt idx="1184">
                  <c:v>109</c:v>
                </c:pt>
                <c:pt idx="1185">
                  <c:v>109</c:v>
                </c:pt>
                <c:pt idx="1186">
                  <c:v>109</c:v>
                </c:pt>
                <c:pt idx="1187">
                  <c:v>109</c:v>
                </c:pt>
                <c:pt idx="1188">
                  <c:v>109</c:v>
                </c:pt>
                <c:pt idx="1189">
                  <c:v>109</c:v>
                </c:pt>
                <c:pt idx="1190">
                  <c:v>109</c:v>
                </c:pt>
                <c:pt idx="1191">
                  <c:v>109</c:v>
                </c:pt>
                <c:pt idx="1192">
                  <c:v>109</c:v>
                </c:pt>
                <c:pt idx="1193">
                  <c:v>109</c:v>
                </c:pt>
                <c:pt idx="1194">
                  <c:v>109</c:v>
                </c:pt>
                <c:pt idx="1195">
                  <c:v>109</c:v>
                </c:pt>
                <c:pt idx="1196">
                  <c:v>109</c:v>
                </c:pt>
                <c:pt idx="1197">
                  <c:v>109</c:v>
                </c:pt>
                <c:pt idx="1198">
                  <c:v>109</c:v>
                </c:pt>
                <c:pt idx="1199">
                  <c:v>109</c:v>
                </c:pt>
                <c:pt idx="1200">
                  <c:v>110</c:v>
                </c:pt>
                <c:pt idx="1201">
                  <c:v>110</c:v>
                </c:pt>
                <c:pt idx="1202">
                  <c:v>110</c:v>
                </c:pt>
                <c:pt idx="1203">
                  <c:v>110</c:v>
                </c:pt>
                <c:pt idx="1204">
                  <c:v>110</c:v>
                </c:pt>
                <c:pt idx="1205">
                  <c:v>110</c:v>
                </c:pt>
                <c:pt idx="1206">
                  <c:v>110</c:v>
                </c:pt>
                <c:pt idx="1207">
                  <c:v>110</c:v>
                </c:pt>
                <c:pt idx="1208">
                  <c:v>110</c:v>
                </c:pt>
                <c:pt idx="1209">
                  <c:v>110</c:v>
                </c:pt>
                <c:pt idx="1210">
                  <c:v>110</c:v>
                </c:pt>
                <c:pt idx="1211">
                  <c:v>110</c:v>
                </c:pt>
                <c:pt idx="1212">
                  <c:v>110</c:v>
                </c:pt>
                <c:pt idx="1213">
                  <c:v>110</c:v>
                </c:pt>
                <c:pt idx="1214">
                  <c:v>110</c:v>
                </c:pt>
                <c:pt idx="1215">
                  <c:v>110</c:v>
                </c:pt>
                <c:pt idx="1216">
                  <c:v>110</c:v>
                </c:pt>
                <c:pt idx="1217">
                  <c:v>110</c:v>
                </c:pt>
                <c:pt idx="1218">
                  <c:v>110</c:v>
                </c:pt>
                <c:pt idx="1219">
                  <c:v>110</c:v>
                </c:pt>
                <c:pt idx="1220">
                  <c:v>110</c:v>
                </c:pt>
                <c:pt idx="1221">
                  <c:v>110</c:v>
                </c:pt>
                <c:pt idx="1222">
                  <c:v>110</c:v>
                </c:pt>
                <c:pt idx="1223">
                  <c:v>110</c:v>
                </c:pt>
                <c:pt idx="1224">
                  <c:v>111</c:v>
                </c:pt>
                <c:pt idx="1225">
                  <c:v>111</c:v>
                </c:pt>
                <c:pt idx="1226">
                  <c:v>111</c:v>
                </c:pt>
                <c:pt idx="1227">
                  <c:v>111</c:v>
                </c:pt>
                <c:pt idx="1228">
                  <c:v>111</c:v>
                </c:pt>
                <c:pt idx="1229">
                  <c:v>111</c:v>
                </c:pt>
                <c:pt idx="1230">
                  <c:v>111</c:v>
                </c:pt>
                <c:pt idx="1231">
                  <c:v>111</c:v>
                </c:pt>
                <c:pt idx="1232">
                  <c:v>111</c:v>
                </c:pt>
                <c:pt idx="1233">
                  <c:v>111</c:v>
                </c:pt>
                <c:pt idx="1234">
                  <c:v>111</c:v>
                </c:pt>
                <c:pt idx="1235">
                  <c:v>111</c:v>
                </c:pt>
                <c:pt idx="1236">
                  <c:v>111</c:v>
                </c:pt>
                <c:pt idx="1237">
                  <c:v>111</c:v>
                </c:pt>
                <c:pt idx="1238">
                  <c:v>111</c:v>
                </c:pt>
                <c:pt idx="1239">
                  <c:v>111</c:v>
                </c:pt>
                <c:pt idx="1240">
                  <c:v>111</c:v>
                </c:pt>
                <c:pt idx="1241">
                  <c:v>111</c:v>
                </c:pt>
                <c:pt idx="1242">
                  <c:v>111</c:v>
                </c:pt>
                <c:pt idx="1243">
                  <c:v>111</c:v>
                </c:pt>
                <c:pt idx="1244">
                  <c:v>111</c:v>
                </c:pt>
                <c:pt idx="1245">
                  <c:v>111</c:v>
                </c:pt>
                <c:pt idx="1246">
                  <c:v>111</c:v>
                </c:pt>
                <c:pt idx="1247">
                  <c:v>111</c:v>
                </c:pt>
                <c:pt idx="1248">
                  <c:v>112</c:v>
                </c:pt>
                <c:pt idx="1249">
                  <c:v>112</c:v>
                </c:pt>
                <c:pt idx="1250">
                  <c:v>112</c:v>
                </c:pt>
                <c:pt idx="1251">
                  <c:v>112</c:v>
                </c:pt>
                <c:pt idx="1252">
                  <c:v>112</c:v>
                </c:pt>
                <c:pt idx="1253">
                  <c:v>112</c:v>
                </c:pt>
                <c:pt idx="1254">
                  <c:v>112</c:v>
                </c:pt>
                <c:pt idx="1255">
                  <c:v>112</c:v>
                </c:pt>
                <c:pt idx="1256">
                  <c:v>112</c:v>
                </c:pt>
                <c:pt idx="1257">
                  <c:v>112</c:v>
                </c:pt>
                <c:pt idx="1258">
                  <c:v>112</c:v>
                </c:pt>
                <c:pt idx="1259">
                  <c:v>112</c:v>
                </c:pt>
                <c:pt idx="1260">
                  <c:v>112</c:v>
                </c:pt>
                <c:pt idx="1261">
                  <c:v>112</c:v>
                </c:pt>
                <c:pt idx="1262">
                  <c:v>112</c:v>
                </c:pt>
                <c:pt idx="1263">
                  <c:v>112</c:v>
                </c:pt>
                <c:pt idx="1264">
                  <c:v>112</c:v>
                </c:pt>
                <c:pt idx="1265">
                  <c:v>112</c:v>
                </c:pt>
                <c:pt idx="1266">
                  <c:v>112</c:v>
                </c:pt>
                <c:pt idx="1267">
                  <c:v>112</c:v>
                </c:pt>
                <c:pt idx="1268">
                  <c:v>112</c:v>
                </c:pt>
                <c:pt idx="1269">
                  <c:v>112</c:v>
                </c:pt>
                <c:pt idx="1270">
                  <c:v>112</c:v>
                </c:pt>
                <c:pt idx="1271">
                  <c:v>112</c:v>
                </c:pt>
                <c:pt idx="1272">
                  <c:v>113</c:v>
                </c:pt>
                <c:pt idx="1273">
                  <c:v>113</c:v>
                </c:pt>
                <c:pt idx="1274">
                  <c:v>113</c:v>
                </c:pt>
                <c:pt idx="1275">
                  <c:v>113</c:v>
                </c:pt>
                <c:pt idx="1276">
                  <c:v>113</c:v>
                </c:pt>
                <c:pt idx="1277">
                  <c:v>113</c:v>
                </c:pt>
                <c:pt idx="1278">
                  <c:v>113</c:v>
                </c:pt>
                <c:pt idx="1279">
                  <c:v>113</c:v>
                </c:pt>
                <c:pt idx="1280">
                  <c:v>113</c:v>
                </c:pt>
                <c:pt idx="1281">
                  <c:v>113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113</c:v>
                </c:pt>
                <c:pt idx="1288">
                  <c:v>113</c:v>
                </c:pt>
                <c:pt idx="1289">
                  <c:v>113</c:v>
                </c:pt>
                <c:pt idx="1290">
                  <c:v>113</c:v>
                </c:pt>
                <c:pt idx="1291">
                  <c:v>113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114</c:v>
                </c:pt>
                <c:pt idx="1297">
                  <c:v>114</c:v>
                </c:pt>
                <c:pt idx="1298">
                  <c:v>114</c:v>
                </c:pt>
                <c:pt idx="1299">
                  <c:v>114</c:v>
                </c:pt>
                <c:pt idx="1300">
                  <c:v>114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114</c:v>
                </c:pt>
                <c:pt idx="1305">
                  <c:v>114</c:v>
                </c:pt>
                <c:pt idx="1306">
                  <c:v>114</c:v>
                </c:pt>
                <c:pt idx="1307">
                  <c:v>114</c:v>
                </c:pt>
                <c:pt idx="1308">
                  <c:v>114</c:v>
                </c:pt>
                <c:pt idx="1309">
                  <c:v>114</c:v>
                </c:pt>
                <c:pt idx="1310">
                  <c:v>114</c:v>
                </c:pt>
                <c:pt idx="1311">
                  <c:v>114</c:v>
                </c:pt>
                <c:pt idx="1312">
                  <c:v>114</c:v>
                </c:pt>
                <c:pt idx="1313">
                  <c:v>114</c:v>
                </c:pt>
                <c:pt idx="1314">
                  <c:v>114</c:v>
                </c:pt>
                <c:pt idx="1315">
                  <c:v>114</c:v>
                </c:pt>
                <c:pt idx="1316">
                  <c:v>114</c:v>
                </c:pt>
                <c:pt idx="1317">
                  <c:v>114</c:v>
                </c:pt>
                <c:pt idx="1318">
                  <c:v>114</c:v>
                </c:pt>
                <c:pt idx="1319">
                  <c:v>114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116</c:v>
                </c:pt>
                <c:pt idx="1345">
                  <c:v>116</c:v>
                </c:pt>
                <c:pt idx="1346">
                  <c:v>116</c:v>
                </c:pt>
                <c:pt idx="1347">
                  <c:v>116</c:v>
                </c:pt>
                <c:pt idx="1348">
                  <c:v>116</c:v>
                </c:pt>
                <c:pt idx="1349">
                  <c:v>116</c:v>
                </c:pt>
                <c:pt idx="1350">
                  <c:v>116</c:v>
                </c:pt>
                <c:pt idx="1351">
                  <c:v>116</c:v>
                </c:pt>
                <c:pt idx="1352">
                  <c:v>116</c:v>
                </c:pt>
                <c:pt idx="1353">
                  <c:v>116</c:v>
                </c:pt>
                <c:pt idx="1354">
                  <c:v>116</c:v>
                </c:pt>
                <c:pt idx="1355">
                  <c:v>116</c:v>
                </c:pt>
                <c:pt idx="1356">
                  <c:v>116</c:v>
                </c:pt>
                <c:pt idx="1357">
                  <c:v>116</c:v>
                </c:pt>
                <c:pt idx="1358">
                  <c:v>116</c:v>
                </c:pt>
                <c:pt idx="1359">
                  <c:v>116</c:v>
                </c:pt>
                <c:pt idx="1360">
                  <c:v>116</c:v>
                </c:pt>
                <c:pt idx="1361">
                  <c:v>116</c:v>
                </c:pt>
                <c:pt idx="1362">
                  <c:v>116</c:v>
                </c:pt>
                <c:pt idx="1363">
                  <c:v>116</c:v>
                </c:pt>
                <c:pt idx="1364">
                  <c:v>116</c:v>
                </c:pt>
                <c:pt idx="1365">
                  <c:v>116</c:v>
                </c:pt>
                <c:pt idx="1366">
                  <c:v>116</c:v>
                </c:pt>
                <c:pt idx="1367">
                  <c:v>116</c:v>
                </c:pt>
                <c:pt idx="1368">
                  <c:v>117</c:v>
                </c:pt>
                <c:pt idx="1369">
                  <c:v>117</c:v>
                </c:pt>
                <c:pt idx="1370">
                  <c:v>117</c:v>
                </c:pt>
                <c:pt idx="1371">
                  <c:v>117</c:v>
                </c:pt>
                <c:pt idx="1372">
                  <c:v>117</c:v>
                </c:pt>
                <c:pt idx="1373">
                  <c:v>117</c:v>
                </c:pt>
                <c:pt idx="1374">
                  <c:v>117</c:v>
                </c:pt>
                <c:pt idx="1375">
                  <c:v>117</c:v>
                </c:pt>
                <c:pt idx="1376">
                  <c:v>117</c:v>
                </c:pt>
                <c:pt idx="1377">
                  <c:v>117</c:v>
                </c:pt>
                <c:pt idx="1378">
                  <c:v>117</c:v>
                </c:pt>
                <c:pt idx="1379">
                  <c:v>117</c:v>
                </c:pt>
                <c:pt idx="1380">
                  <c:v>117</c:v>
                </c:pt>
                <c:pt idx="1381">
                  <c:v>117</c:v>
                </c:pt>
                <c:pt idx="1382">
                  <c:v>117</c:v>
                </c:pt>
                <c:pt idx="1383">
                  <c:v>117</c:v>
                </c:pt>
                <c:pt idx="1384">
                  <c:v>117</c:v>
                </c:pt>
                <c:pt idx="1385">
                  <c:v>117</c:v>
                </c:pt>
                <c:pt idx="1386">
                  <c:v>117</c:v>
                </c:pt>
                <c:pt idx="1387">
                  <c:v>117</c:v>
                </c:pt>
                <c:pt idx="1388">
                  <c:v>117</c:v>
                </c:pt>
                <c:pt idx="1389">
                  <c:v>117</c:v>
                </c:pt>
                <c:pt idx="1390">
                  <c:v>117</c:v>
                </c:pt>
                <c:pt idx="1391">
                  <c:v>117</c:v>
                </c:pt>
                <c:pt idx="1392">
                  <c:v>118</c:v>
                </c:pt>
                <c:pt idx="1393">
                  <c:v>118</c:v>
                </c:pt>
                <c:pt idx="1394">
                  <c:v>118</c:v>
                </c:pt>
                <c:pt idx="1395">
                  <c:v>118</c:v>
                </c:pt>
                <c:pt idx="1396">
                  <c:v>118</c:v>
                </c:pt>
                <c:pt idx="1397">
                  <c:v>118</c:v>
                </c:pt>
                <c:pt idx="1398">
                  <c:v>118</c:v>
                </c:pt>
                <c:pt idx="1399">
                  <c:v>118</c:v>
                </c:pt>
                <c:pt idx="1400">
                  <c:v>118</c:v>
                </c:pt>
                <c:pt idx="1401">
                  <c:v>118</c:v>
                </c:pt>
                <c:pt idx="1402">
                  <c:v>118</c:v>
                </c:pt>
                <c:pt idx="1403">
                  <c:v>118</c:v>
                </c:pt>
                <c:pt idx="1404">
                  <c:v>118</c:v>
                </c:pt>
                <c:pt idx="1405">
                  <c:v>118</c:v>
                </c:pt>
                <c:pt idx="1406">
                  <c:v>118</c:v>
                </c:pt>
                <c:pt idx="1407">
                  <c:v>118</c:v>
                </c:pt>
                <c:pt idx="1408">
                  <c:v>118</c:v>
                </c:pt>
                <c:pt idx="1409">
                  <c:v>118</c:v>
                </c:pt>
                <c:pt idx="1410">
                  <c:v>118</c:v>
                </c:pt>
                <c:pt idx="1411">
                  <c:v>118</c:v>
                </c:pt>
                <c:pt idx="1412">
                  <c:v>118</c:v>
                </c:pt>
                <c:pt idx="1413">
                  <c:v>118</c:v>
                </c:pt>
                <c:pt idx="1414">
                  <c:v>118</c:v>
                </c:pt>
                <c:pt idx="1415">
                  <c:v>118</c:v>
                </c:pt>
                <c:pt idx="1416">
                  <c:v>119</c:v>
                </c:pt>
                <c:pt idx="1417">
                  <c:v>119</c:v>
                </c:pt>
                <c:pt idx="1418">
                  <c:v>119</c:v>
                </c:pt>
                <c:pt idx="1419">
                  <c:v>119</c:v>
                </c:pt>
                <c:pt idx="1420">
                  <c:v>119</c:v>
                </c:pt>
                <c:pt idx="1421">
                  <c:v>119</c:v>
                </c:pt>
                <c:pt idx="1422">
                  <c:v>119</c:v>
                </c:pt>
                <c:pt idx="1423">
                  <c:v>119</c:v>
                </c:pt>
                <c:pt idx="1424">
                  <c:v>119</c:v>
                </c:pt>
                <c:pt idx="1425">
                  <c:v>119</c:v>
                </c:pt>
                <c:pt idx="1426">
                  <c:v>119</c:v>
                </c:pt>
                <c:pt idx="1427">
                  <c:v>119</c:v>
                </c:pt>
                <c:pt idx="1428">
                  <c:v>119</c:v>
                </c:pt>
                <c:pt idx="1429">
                  <c:v>119</c:v>
                </c:pt>
                <c:pt idx="1430">
                  <c:v>119</c:v>
                </c:pt>
                <c:pt idx="1431">
                  <c:v>119</c:v>
                </c:pt>
                <c:pt idx="1432">
                  <c:v>119</c:v>
                </c:pt>
                <c:pt idx="1433">
                  <c:v>119</c:v>
                </c:pt>
                <c:pt idx="1434">
                  <c:v>119</c:v>
                </c:pt>
                <c:pt idx="1435">
                  <c:v>119</c:v>
                </c:pt>
                <c:pt idx="1436">
                  <c:v>119</c:v>
                </c:pt>
                <c:pt idx="1437">
                  <c:v>119</c:v>
                </c:pt>
                <c:pt idx="1438">
                  <c:v>119</c:v>
                </c:pt>
                <c:pt idx="1439">
                  <c:v>119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</c:numCache>
            </c:numRef>
          </c:cat>
          <c:val>
            <c:numRef>
              <c:f>DataHr!$Q$1421:$Q$2884</c:f>
              <c:numCache>
                <c:formatCode>General</c:formatCode>
                <c:ptCount val="1464"/>
                <c:pt idx="0">
                  <c:v>708</c:v>
                </c:pt>
                <c:pt idx="1">
                  <c:v>707.9</c:v>
                </c:pt>
                <c:pt idx="2">
                  <c:v>708</c:v>
                </c:pt>
                <c:pt idx="3">
                  <c:v>708</c:v>
                </c:pt>
                <c:pt idx="4">
                  <c:v>707.9</c:v>
                </c:pt>
                <c:pt idx="5">
                  <c:v>707.9</c:v>
                </c:pt>
                <c:pt idx="6">
                  <c:v>707.9</c:v>
                </c:pt>
                <c:pt idx="7">
                  <c:v>707.9</c:v>
                </c:pt>
                <c:pt idx="8">
                  <c:v>708.1</c:v>
                </c:pt>
                <c:pt idx="9">
                  <c:v>708.1</c:v>
                </c:pt>
                <c:pt idx="10">
                  <c:v>708</c:v>
                </c:pt>
                <c:pt idx="11">
                  <c:v>708</c:v>
                </c:pt>
                <c:pt idx="12">
                  <c:v>707.9</c:v>
                </c:pt>
                <c:pt idx="13">
                  <c:v>708</c:v>
                </c:pt>
                <c:pt idx="14">
                  <c:v>708.2</c:v>
                </c:pt>
                <c:pt idx="15">
                  <c:v>708.5</c:v>
                </c:pt>
                <c:pt idx="16">
                  <c:v>708.8</c:v>
                </c:pt>
                <c:pt idx="17">
                  <c:v>708.8</c:v>
                </c:pt>
                <c:pt idx="18">
                  <c:v>708.8</c:v>
                </c:pt>
                <c:pt idx="19">
                  <c:v>708.8</c:v>
                </c:pt>
                <c:pt idx="20">
                  <c:v>708.8</c:v>
                </c:pt>
                <c:pt idx="21">
                  <c:v>708.8</c:v>
                </c:pt>
                <c:pt idx="22">
                  <c:v>708.8</c:v>
                </c:pt>
                <c:pt idx="23">
                  <c:v>709.1</c:v>
                </c:pt>
                <c:pt idx="24">
                  <c:v>709.1</c:v>
                </c:pt>
                <c:pt idx="25">
                  <c:v>709.2</c:v>
                </c:pt>
                <c:pt idx="26">
                  <c:v>709.2</c:v>
                </c:pt>
                <c:pt idx="27">
                  <c:v>709.2</c:v>
                </c:pt>
                <c:pt idx="28">
                  <c:v>709.2</c:v>
                </c:pt>
                <c:pt idx="29">
                  <c:v>709.5</c:v>
                </c:pt>
                <c:pt idx="30">
                  <c:v>709.5</c:v>
                </c:pt>
                <c:pt idx="31">
                  <c:v>709.5</c:v>
                </c:pt>
                <c:pt idx="32">
                  <c:v>709.6</c:v>
                </c:pt>
                <c:pt idx="33">
                  <c:v>709.8</c:v>
                </c:pt>
                <c:pt idx="34">
                  <c:v>709.8</c:v>
                </c:pt>
                <c:pt idx="35">
                  <c:v>709.7</c:v>
                </c:pt>
                <c:pt idx="36">
                  <c:v>709.7</c:v>
                </c:pt>
                <c:pt idx="37">
                  <c:v>709.8</c:v>
                </c:pt>
                <c:pt idx="38">
                  <c:v>710.1</c:v>
                </c:pt>
                <c:pt idx="39">
                  <c:v>710</c:v>
                </c:pt>
                <c:pt idx="40">
                  <c:v>710</c:v>
                </c:pt>
                <c:pt idx="41">
                  <c:v>710</c:v>
                </c:pt>
                <c:pt idx="42">
                  <c:v>710.1</c:v>
                </c:pt>
                <c:pt idx="43">
                  <c:v>710.1</c:v>
                </c:pt>
                <c:pt idx="44">
                  <c:v>710.1</c:v>
                </c:pt>
                <c:pt idx="45">
                  <c:v>710.1</c:v>
                </c:pt>
                <c:pt idx="46">
                  <c:v>710.1</c:v>
                </c:pt>
                <c:pt idx="47">
                  <c:v>710</c:v>
                </c:pt>
                <c:pt idx="48">
                  <c:v>710</c:v>
                </c:pt>
                <c:pt idx="49">
                  <c:v>710</c:v>
                </c:pt>
                <c:pt idx="50">
                  <c:v>710</c:v>
                </c:pt>
                <c:pt idx="51">
                  <c:v>710</c:v>
                </c:pt>
                <c:pt idx="52">
                  <c:v>710</c:v>
                </c:pt>
                <c:pt idx="53">
                  <c:v>710</c:v>
                </c:pt>
                <c:pt idx="54">
                  <c:v>710</c:v>
                </c:pt>
                <c:pt idx="55">
                  <c:v>710</c:v>
                </c:pt>
                <c:pt idx="56">
                  <c:v>709.9</c:v>
                </c:pt>
                <c:pt idx="57">
                  <c:v>709.8</c:v>
                </c:pt>
                <c:pt idx="58">
                  <c:v>709.8</c:v>
                </c:pt>
                <c:pt idx="59">
                  <c:v>709.8</c:v>
                </c:pt>
                <c:pt idx="60">
                  <c:v>709.9</c:v>
                </c:pt>
                <c:pt idx="61">
                  <c:v>709.9</c:v>
                </c:pt>
                <c:pt idx="62">
                  <c:v>709.9</c:v>
                </c:pt>
                <c:pt idx="63">
                  <c:v>710</c:v>
                </c:pt>
                <c:pt idx="64">
                  <c:v>710</c:v>
                </c:pt>
                <c:pt idx="65">
                  <c:v>710</c:v>
                </c:pt>
                <c:pt idx="66">
                  <c:v>710</c:v>
                </c:pt>
                <c:pt idx="67">
                  <c:v>709.9</c:v>
                </c:pt>
                <c:pt idx="68">
                  <c:v>709.9</c:v>
                </c:pt>
                <c:pt idx="69">
                  <c:v>709.8</c:v>
                </c:pt>
                <c:pt idx="70">
                  <c:v>710</c:v>
                </c:pt>
                <c:pt idx="71">
                  <c:v>710.1</c:v>
                </c:pt>
                <c:pt idx="72">
                  <c:v>710.1</c:v>
                </c:pt>
                <c:pt idx="73">
                  <c:v>710.1</c:v>
                </c:pt>
                <c:pt idx="74">
                  <c:v>710</c:v>
                </c:pt>
                <c:pt idx="75">
                  <c:v>710.1</c:v>
                </c:pt>
                <c:pt idx="76">
                  <c:v>710.1</c:v>
                </c:pt>
                <c:pt idx="77">
                  <c:v>710.3</c:v>
                </c:pt>
                <c:pt idx="78">
                  <c:v>710.3</c:v>
                </c:pt>
                <c:pt idx="79">
                  <c:v>710.5</c:v>
                </c:pt>
                <c:pt idx="80">
                  <c:v>710.9</c:v>
                </c:pt>
                <c:pt idx="81">
                  <c:v>711.3</c:v>
                </c:pt>
                <c:pt idx="82">
                  <c:v>711.6</c:v>
                </c:pt>
                <c:pt idx="83">
                  <c:v>711.6</c:v>
                </c:pt>
                <c:pt idx="84">
                  <c:v>711.7</c:v>
                </c:pt>
                <c:pt idx="85">
                  <c:v>711.7</c:v>
                </c:pt>
                <c:pt idx="86">
                  <c:v>712</c:v>
                </c:pt>
                <c:pt idx="87">
                  <c:v>712</c:v>
                </c:pt>
                <c:pt idx="88">
                  <c:v>712.1</c:v>
                </c:pt>
                <c:pt idx="89">
                  <c:v>712</c:v>
                </c:pt>
                <c:pt idx="90">
                  <c:v>712</c:v>
                </c:pt>
                <c:pt idx="91">
                  <c:v>712.1</c:v>
                </c:pt>
                <c:pt idx="92">
                  <c:v>712.1</c:v>
                </c:pt>
                <c:pt idx="93">
                  <c:v>712.4</c:v>
                </c:pt>
                <c:pt idx="94">
                  <c:v>712.7</c:v>
                </c:pt>
                <c:pt idx="95">
                  <c:v>712.7</c:v>
                </c:pt>
                <c:pt idx="96">
                  <c:v>712.8</c:v>
                </c:pt>
                <c:pt idx="97">
                  <c:v>712.8</c:v>
                </c:pt>
                <c:pt idx="98">
                  <c:v>712.9</c:v>
                </c:pt>
                <c:pt idx="99">
                  <c:v>713.2</c:v>
                </c:pt>
                <c:pt idx="100">
                  <c:v>713.5</c:v>
                </c:pt>
                <c:pt idx="101">
                  <c:v>713.6</c:v>
                </c:pt>
                <c:pt idx="102">
                  <c:v>713.6</c:v>
                </c:pt>
                <c:pt idx="103">
                  <c:v>713.6</c:v>
                </c:pt>
                <c:pt idx="104">
                  <c:v>713.6</c:v>
                </c:pt>
                <c:pt idx="105">
                  <c:v>713.7</c:v>
                </c:pt>
                <c:pt idx="106">
                  <c:v>713.5</c:v>
                </c:pt>
                <c:pt idx="107">
                  <c:v>713.5</c:v>
                </c:pt>
                <c:pt idx="108">
                  <c:v>713.7</c:v>
                </c:pt>
                <c:pt idx="109">
                  <c:v>713.8</c:v>
                </c:pt>
                <c:pt idx="110">
                  <c:v>713.9</c:v>
                </c:pt>
                <c:pt idx="111">
                  <c:v>714.4</c:v>
                </c:pt>
                <c:pt idx="112">
                  <c:v>714.6</c:v>
                </c:pt>
                <c:pt idx="113">
                  <c:v>714.6</c:v>
                </c:pt>
                <c:pt idx="114">
                  <c:v>714.7</c:v>
                </c:pt>
                <c:pt idx="115">
                  <c:v>714.7</c:v>
                </c:pt>
                <c:pt idx="116">
                  <c:v>714.7</c:v>
                </c:pt>
                <c:pt idx="117">
                  <c:v>714.8</c:v>
                </c:pt>
                <c:pt idx="118">
                  <c:v>714.7</c:v>
                </c:pt>
                <c:pt idx="119">
                  <c:v>714.8</c:v>
                </c:pt>
                <c:pt idx="120">
                  <c:v>714.8</c:v>
                </c:pt>
                <c:pt idx="121">
                  <c:v>714.9</c:v>
                </c:pt>
                <c:pt idx="122">
                  <c:v>714.9</c:v>
                </c:pt>
                <c:pt idx="123">
                  <c:v>714.7</c:v>
                </c:pt>
                <c:pt idx="124">
                  <c:v>714.8</c:v>
                </c:pt>
                <c:pt idx="125">
                  <c:v>714.8</c:v>
                </c:pt>
                <c:pt idx="126">
                  <c:v>714.8</c:v>
                </c:pt>
                <c:pt idx="127">
                  <c:v>715</c:v>
                </c:pt>
                <c:pt idx="128">
                  <c:v>715.1</c:v>
                </c:pt>
                <c:pt idx="129">
                  <c:v>714.9</c:v>
                </c:pt>
                <c:pt idx="130">
                  <c:v>714.9</c:v>
                </c:pt>
                <c:pt idx="131">
                  <c:v>715</c:v>
                </c:pt>
                <c:pt idx="132">
                  <c:v>715</c:v>
                </c:pt>
                <c:pt idx="133">
                  <c:v>715</c:v>
                </c:pt>
                <c:pt idx="134">
                  <c:v>715</c:v>
                </c:pt>
                <c:pt idx="135">
                  <c:v>715.2</c:v>
                </c:pt>
                <c:pt idx="136">
                  <c:v>716.6</c:v>
                </c:pt>
                <c:pt idx="137">
                  <c:v>717.4</c:v>
                </c:pt>
                <c:pt idx="138">
                  <c:v>717.5</c:v>
                </c:pt>
                <c:pt idx="139">
                  <c:v>717.5</c:v>
                </c:pt>
                <c:pt idx="140">
                  <c:v>717.8</c:v>
                </c:pt>
                <c:pt idx="141">
                  <c:v>717.8</c:v>
                </c:pt>
                <c:pt idx="142">
                  <c:v>717.9</c:v>
                </c:pt>
                <c:pt idx="143">
                  <c:v>717.9</c:v>
                </c:pt>
                <c:pt idx="144">
                  <c:v>717.9</c:v>
                </c:pt>
                <c:pt idx="145">
                  <c:v>717.9</c:v>
                </c:pt>
                <c:pt idx="146">
                  <c:v>717.9</c:v>
                </c:pt>
                <c:pt idx="147">
                  <c:v>717.9</c:v>
                </c:pt>
                <c:pt idx="148">
                  <c:v>717.9</c:v>
                </c:pt>
                <c:pt idx="149">
                  <c:v>717.9</c:v>
                </c:pt>
                <c:pt idx="150">
                  <c:v>717.9</c:v>
                </c:pt>
                <c:pt idx="151">
                  <c:v>717.9</c:v>
                </c:pt>
                <c:pt idx="152">
                  <c:v>718</c:v>
                </c:pt>
                <c:pt idx="153">
                  <c:v>717.9</c:v>
                </c:pt>
                <c:pt idx="154">
                  <c:v>717.9</c:v>
                </c:pt>
                <c:pt idx="155">
                  <c:v>717.9</c:v>
                </c:pt>
                <c:pt idx="156">
                  <c:v>718</c:v>
                </c:pt>
                <c:pt idx="157">
                  <c:v>717.8</c:v>
                </c:pt>
                <c:pt idx="158">
                  <c:v>718.3</c:v>
                </c:pt>
                <c:pt idx="159">
                  <c:v>718.6</c:v>
                </c:pt>
                <c:pt idx="160">
                  <c:v>719.1</c:v>
                </c:pt>
                <c:pt idx="161">
                  <c:v>719.8</c:v>
                </c:pt>
                <c:pt idx="162">
                  <c:v>719.8</c:v>
                </c:pt>
                <c:pt idx="163">
                  <c:v>720.1</c:v>
                </c:pt>
                <c:pt idx="164">
                  <c:v>720.2</c:v>
                </c:pt>
                <c:pt idx="165">
                  <c:v>720.1</c:v>
                </c:pt>
                <c:pt idx="166">
                  <c:v>720.1</c:v>
                </c:pt>
                <c:pt idx="167">
                  <c:v>720.1</c:v>
                </c:pt>
                <c:pt idx="168">
                  <c:v>720.1</c:v>
                </c:pt>
                <c:pt idx="169">
                  <c:v>720.1</c:v>
                </c:pt>
                <c:pt idx="170">
                  <c:v>720.1</c:v>
                </c:pt>
                <c:pt idx="171">
                  <c:v>720.1</c:v>
                </c:pt>
                <c:pt idx="172">
                  <c:v>720.1</c:v>
                </c:pt>
                <c:pt idx="173">
                  <c:v>720.1</c:v>
                </c:pt>
                <c:pt idx="174">
                  <c:v>720.1</c:v>
                </c:pt>
                <c:pt idx="175">
                  <c:v>720.2</c:v>
                </c:pt>
                <c:pt idx="176">
                  <c:v>720.1</c:v>
                </c:pt>
                <c:pt idx="177">
                  <c:v>720</c:v>
                </c:pt>
                <c:pt idx="178">
                  <c:v>719.9</c:v>
                </c:pt>
                <c:pt idx="179">
                  <c:v>719.8</c:v>
                </c:pt>
                <c:pt idx="180">
                  <c:v>719.7</c:v>
                </c:pt>
                <c:pt idx="181">
                  <c:v>719.7</c:v>
                </c:pt>
                <c:pt idx="182">
                  <c:v>719.9</c:v>
                </c:pt>
                <c:pt idx="183">
                  <c:v>719.7</c:v>
                </c:pt>
                <c:pt idx="184">
                  <c:v>719.7</c:v>
                </c:pt>
                <c:pt idx="185">
                  <c:v>720.1</c:v>
                </c:pt>
                <c:pt idx="186">
                  <c:v>720.2</c:v>
                </c:pt>
                <c:pt idx="187">
                  <c:v>720.1</c:v>
                </c:pt>
                <c:pt idx="188">
                  <c:v>720.4</c:v>
                </c:pt>
                <c:pt idx="189">
                  <c:v>720.4</c:v>
                </c:pt>
                <c:pt idx="190">
                  <c:v>720.4</c:v>
                </c:pt>
                <c:pt idx="191">
                  <c:v>720.4</c:v>
                </c:pt>
                <c:pt idx="192">
                  <c:v>720.4</c:v>
                </c:pt>
                <c:pt idx="193">
                  <c:v>720.3</c:v>
                </c:pt>
                <c:pt idx="194">
                  <c:v>720.4</c:v>
                </c:pt>
                <c:pt idx="195">
                  <c:v>720.4</c:v>
                </c:pt>
                <c:pt idx="196">
                  <c:v>720.4</c:v>
                </c:pt>
                <c:pt idx="197">
                  <c:v>720.3</c:v>
                </c:pt>
                <c:pt idx="198">
                  <c:v>720.5</c:v>
                </c:pt>
                <c:pt idx="199">
                  <c:v>720.5</c:v>
                </c:pt>
                <c:pt idx="200">
                  <c:v>720.6</c:v>
                </c:pt>
                <c:pt idx="201">
                  <c:v>720.6</c:v>
                </c:pt>
                <c:pt idx="202">
                  <c:v>720.8</c:v>
                </c:pt>
                <c:pt idx="203">
                  <c:v>720.8</c:v>
                </c:pt>
                <c:pt idx="204">
                  <c:v>720.9</c:v>
                </c:pt>
                <c:pt idx="205">
                  <c:v>720.9</c:v>
                </c:pt>
                <c:pt idx="206">
                  <c:v>721</c:v>
                </c:pt>
                <c:pt idx="207">
                  <c:v>721</c:v>
                </c:pt>
                <c:pt idx="208">
                  <c:v>721.1</c:v>
                </c:pt>
                <c:pt idx="209">
                  <c:v>721.1</c:v>
                </c:pt>
                <c:pt idx="210">
                  <c:v>721.2</c:v>
                </c:pt>
                <c:pt idx="211">
                  <c:v>721.2</c:v>
                </c:pt>
                <c:pt idx="212">
                  <c:v>721.3</c:v>
                </c:pt>
                <c:pt idx="213">
                  <c:v>721.3</c:v>
                </c:pt>
                <c:pt idx="214">
                  <c:v>721.3</c:v>
                </c:pt>
                <c:pt idx="215">
                  <c:v>721.3</c:v>
                </c:pt>
                <c:pt idx="216">
                  <c:v>721.3</c:v>
                </c:pt>
                <c:pt idx="217">
                  <c:v>721.3</c:v>
                </c:pt>
                <c:pt idx="218">
                  <c:v>721.3</c:v>
                </c:pt>
                <c:pt idx="219">
                  <c:v>721.3</c:v>
                </c:pt>
                <c:pt idx="220">
                  <c:v>721.3</c:v>
                </c:pt>
                <c:pt idx="221">
                  <c:v>721.4</c:v>
                </c:pt>
                <c:pt idx="222">
                  <c:v>721.7</c:v>
                </c:pt>
                <c:pt idx="223">
                  <c:v>722</c:v>
                </c:pt>
                <c:pt idx="224">
                  <c:v>722.3</c:v>
                </c:pt>
                <c:pt idx="225">
                  <c:v>722.8</c:v>
                </c:pt>
                <c:pt idx="226">
                  <c:v>723.2</c:v>
                </c:pt>
                <c:pt idx="227">
                  <c:v>723.6</c:v>
                </c:pt>
                <c:pt idx="228">
                  <c:v>723.9</c:v>
                </c:pt>
                <c:pt idx="229">
                  <c:v>724</c:v>
                </c:pt>
                <c:pt idx="230">
                  <c:v>723.9</c:v>
                </c:pt>
                <c:pt idx="231">
                  <c:v>723.8</c:v>
                </c:pt>
                <c:pt idx="232">
                  <c:v>723.7</c:v>
                </c:pt>
                <c:pt idx="233">
                  <c:v>723.7</c:v>
                </c:pt>
                <c:pt idx="234">
                  <c:v>723.7</c:v>
                </c:pt>
                <c:pt idx="235">
                  <c:v>723.9</c:v>
                </c:pt>
                <c:pt idx="236">
                  <c:v>723.9</c:v>
                </c:pt>
                <c:pt idx="237">
                  <c:v>724</c:v>
                </c:pt>
                <c:pt idx="238">
                  <c:v>724.3</c:v>
                </c:pt>
                <c:pt idx="239">
                  <c:v>724.4</c:v>
                </c:pt>
                <c:pt idx="240">
                  <c:v>724.4</c:v>
                </c:pt>
                <c:pt idx="241">
                  <c:v>724.4</c:v>
                </c:pt>
                <c:pt idx="242">
                  <c:v>724.4</c:v>
                </c:pt>
                <c:pt idx="243">
                  <c:v>724.5</c:v>
                </c:pt>
                <c:pt idx="244">
                  <c:v>724.5</c:v>
                </c:pt>
                <c:pt idx="245">
                  <c:v>724.5</c:v>
                </c:pt>
                <c:pt idx="246">
                  <c:v>724.8</c:v>
                </c:pt>
                <c:pt idx="247">
                  <c:v>725.1</c:v>
                </c:pt>
                <c:pt idx="248">
                  <c:v>725.3</c:v>
                </c:pt>
                <c:pt idx="249">
                  <c:v>725.3</c:v>
                </c:pt>
                <c:pt idx="250">
                  <c:v>725.3</c:v>
                </c:pt>
                <c:pt idx="251">
                  <c:v>725.5</c:v>
                </c:pt>
                <c:pt idx="252">
                  <c:v>725.3</c:v>
                </c:pt>
                <c:pt idx="253">
                  <c:v>725.5</c:v>
                </c:pt>
                <c:pt idx="254">
                  <c:v>725.8</c:v>
                </c:pt>
                <c:pt idx="255">
                  <c:v>725.7</c:v>
                </c:pt>
                <c:pt idx="256">
                  <c:v>725.7</c:v>
                </c:pt>
                <c:pt idx="257">
                  <c:v>725.5</c:v>
                </c:pt>
                <c:pt idx="258">
                  <c:v>725.6</c:v>
                </c:pt>
                <c:pt idx="259">
                  <c:v>725.6</c:v>
                </c:pt>
                <c:pt idx="260">
                  <c:v>725.7</c:v>
                </c:pt>
                <c:pt idx="261">
                  <c:v>725.8</c:v>
                </c:pt>
                <c:pt idx="262">
                  <c:v>725.9</c:v>
                </c:pt>
                <c:pt idx="263">
                  <c:v>726.1</c:v>
                </c:pt>
                <c:pt idx="264">
                  <c:v>726.1</c:v>
                </c:pt>
                <c:pt idx="265">
                  <c:v>726.1</c:v>
                </c:pt>
                <c:pt idx="266">
                  <c:v>726.1</c:v>
                </c:pt>
                <c:pt idx="267">
                  <c:v>726</c:v>
                </c:pt>
                <c:pt idx="268">
                  <c:v>726</c:v>
                </c:pt>
                <c:pt idx="269">
                  <c:v>726</c:v>
                </c:pt>
                <c:pt idx="270">
                  <c:v>726</c:v>
                </c:pt>
                <c:pt idx="271">
                  <c:v>726.1</c:v>
                </c:pt>
                <c:pt idx="272">
                  <c:v>726.1</c:v>
                </c:pt>
                <c:pt idx="273">
                  <c:v>726</c:v>
                </c:pt>
                <c:pt idx="274">
                  <c:v>726</c:v>
                </c:pt>
                <c:pt idx="275">
                  <c:v>726</c:v>
                </c:pt>
                <c:pt idx="276">
                  <c:v>726</c:v>
                </c:pt>
                <c:pt idx="277">
                  <c:v>726.2</c:v>
                </c:pt>
                <c:pt idx="278">
                  <c:v>726.7</c:v>
                </c:pt>
                <c:pt idx="279">
                  <c:v>727.5</c:v>
                </c:pt>
                <c:pt idx="280">
                  <c:v>728.2</c:v>
                </c:pt>
                <c:pt idx="281">
                  <c:v>728.4</c:v>
                </c:pt>
                <c:pt idx="282">
                  <c:v>728.7</c:v>
                </c:pt>
                <c:pt idx="283">
                  <c:v>728.9</c:v>
                </c:pt>
                <c:pt idx="284">
                  <c:v>728.9</c:v>
                </c:pt>
                <c:pt idx="285">
                  <c:v>729</c:v>
                </c:pt>
                <c:pt idx="286">
                  <c:v>729.1</c:v>
                </c:pt>
                <c:pt idx="287">
                  <c:v>729.1</c:v>
                </c:pt>
                <c:pt idx="288">
                  <c:v>729.1</c:v>
                </c:pt>
                <c:pt idx="289">
                  <c:v>729.1</c:v>
                </c:pt>
                <c:pt idx="290">
                  <c:v>729.1</c:v>
                </c:pt>
                <c:pt idx="291">
                  <c:v>729.1</c:v>
                </c:pt>
                <c:pt idx="292">
                  <c:v>729.1</c:v>
                </c:pt>
                <c:pt idx="293">
                  <c:v>729.1</c:v>
                </c:pt>
                <c:pt idx="294">
                  <c:v>729.1</c:v>
                </c:pt>
                <c:pt idx="295">
                  <c:v>729.1</c:v>
                </c:pt>
                <c:pt idx="296">
                  <c:v>729.2</c:v>
                </c:pt>
                <c:pt idx="297">
                  <c:v>729.4</c:v>
                </c:pt>
                <c:pt idx="298">
                  <c:v>729.5</c:v>
                </c:pt>
                <c:pt idx="299">
                  <c:v>729.6</c:v>
                </c:pt>
                <c:pt idx="300">
                  <c:v>729.9</c:v>
                </c:pt>
                <c:pt idx="301">
                  <c:v>730.1</c:v>
                </c:pt>
                <c:pt idx="302">
                  <c:v>730.8</c:v>
                </c:pt>
                <c:pt idx="303">
                  <c:v>732</c:v>
                </c:pt>
                <c:pt idx="304">
                  <c:v>732.1</c:v>
                </c:pt>
                <c:pt idx="305">
                  <c:v>732.1</c:v>
                </c:pt>
                <c:pt idx="306">
                  <c:v>732.6</c:v>
                </c:pt>
                <c:pt idx="307">
                  <c:v>732.7</c:v>
                </c:pt>
                <c:pt idx="308">
                  <c:v>732.8</c:v>
                </c:pt>
                <c:pt idx="309">
                  <c:v>732.8</c:v>
                </c:pt>
                <c:pt idx="310">
                  <c:v>732.8</c:v>
                </c:pt>
                <c:pt idx="311">
                  <c:v>732.8</c:v>
                </c:pt>
                <c:pt idx="312">
                  <c:v>732.8</c:v>
                </c:pt>
                <c:pt idx="313">
                  <c:v>732.8</c:v>
                </c:pt>
                <c:pt idx="314">
                  <c:v>732.8</c:v>
                </c:pt>
                <c:pt idx="315">
                  <c:v>732.8</c:v>
                </c:pt>
                <c:pt idx="316">
                  <c:v>732.6</c:v>
                </c:pt>
                <c:pt idx="317">
                  <c:v>732.8</c:v>
                </c:pt>
                <c:pt idx="318">
                  <c:v>732.8</c:v>
                </c:pt>
                <c:pt idx="319">
                  <c:v>733.1</c:v>
                </c:pt>
                <c:pt idx="320">
                  <c:v>732.8</c:v>
                </c:pt>
                <c:pt idx="321">
                  <c:v>732.8</c:v>
                </c:pt>
                <c:pt idx="322">
                  <c:v>732.9</c:v>
                </c:pt>
                <c:pt idx="323">
                  <c:v>732.8</c:v>
                </c:pt>
                <c:pt idx="324">
                  <c:v>732.6</c:v>
                </c:pt>
                <c:pt idx="325">
                  <c:v>732.5</c:v>
                </c:pt>
                <c:pt idx="326">
                  <c:v>732.5</c:v>
                </c:pt>
                <c:pt idx="327">
                  <c:v>732.4</c:v>
                </c:pt>
                <c:pt idx="328">
                  <c:v>732.3</c:v>
                </c:pt>
                <c:pt idx="329">
                  <c:v>732.2</c:v>
                </c:pt>
                <c:pt idx="330">
                  <c:v>732.3</c:v>
                </c:pt>
                <c:pt idx="331">
                  <c:v>732.4</c:v>
                </c:pt>
                <c:pt idx="332">
                  <c:v>732.4</c:v>
                </c:pt>
                <c:pt idx="333">
                  <c:v>732.4</c:v>
                </c:pt>
                <c:pt idx="334">
                  <c:v>732.4</c:v>
                </c:pt>
                <c:pt idx="335">
                  <c:v>732.4</c:v>
                </c:pt>
                <c:pt idx="336">
                  <c:v>732.4</c:v>
                </c:pt>
                <c:pt idx="337">
                  <c:v>732.5</c:v>
                </c:pt>
                <c:pt idx="338">
                  <c:v>732.8</c:v>
                </c:pt>
                <c:pt idx="339">
                  <c:v>732.8</c:v>
                </c:pt>
                <c:pt idx="340">
                  <c:v>732.8</c:v>
                </c:pt>
                <c:pt idx="341">
                  <c:v>732.8</c:v>
                </c:pt>
                <c:pt idx="342">
                  <c:v>732.7</c:v>
                </c:pt>
                <c:pt idx="343">
                  <c:v>732.7</c:v>
                </c:pt>
                <c:pt idx="344">
                  <c:v>732.6</c:v>
                </c:pt>
                <c:pt idx="345">
                  <c:v>732.6</c:v>
                </c:pt>
                <c:pt idx="346">
                  <c:v>732.5</c:v>
                </c:pt>
                <c:pt idx="347">
                  <c:v>732.5</c:v>
                </c:pt>
                <c:pt idx="348">
                  <c:v>732.5</c:v>
                </c:pt>
                <c:pt idx="349">
                  <c:v>732.6</c:v>
                </c:pt>
                <c:pt idx="350">
                  <c:v>732.5</c:v>
                </c:pt>
                <c:pt idx="351">
                  <c:v>732.5</c:v>
                </c:pt>
                <c:pt idx="352">
                  <c:v>732.6</c:v>
                </c:pt>
                <c:pt idx="353">
                  <c:v>732.5</c:v>
                </c:pt>
                <c:pt idx="354">
                  <c:v>732.4</c:v>
                </c:pt>
                <c:pt idx="355">
                  <c:v>732.4</c:v>
                </c:pt>
                <c:pt idx="356">
                  <c:v>732.5</c:v>
                </c:pt>
                <c:pt idx="357">
                  <c:v>732.5</c:v>
                </c:pt>
                <c:pt idx="358">
                  <c:v>732.5</c:v>
                </c:pt>
                <c:pt idx="359">
                  <c:v>732.6</c:v>
                </c:pt>
                <c:pt idx="360">
                  <c:v>732.8</c:v>
                </c:pt>
                <c:pt idx="361">
                  <c:v>732.8</c:v>
                </c:pt>
                <c:pt idx="362">
                  <c:v>732.7</c:v>
                </c:pt>
                <c:pt idx="363">
                  <c:v>732.7</c:v>
                </c:pt>
                <c:pt idx="364">
                  <c:v>732.8</c:v>
                </c:pt>
                <c:pt idx="365">
                  <c:v>732.9</c:v>
                </c:pt>
                <c:pt idx="366">
                  <c:v>732.9</c:v>
                </c:pt>
                <c:pt idx="367">
                  <c:v>732.8</c:v>
                </c:pt>
                <c:pt idx="368">
                  <c:v>732.6</c:v>
                </c:pt>
                <c:pt idx="369">
                  <c:v>732.5</c:v>
                </c:pt>
                <c:pt idx="370">
                  <c:v>732.5</c:v>
                </c:pt>
                <c:pt idx="371">
                  <c:v>732.4</c:v>
                </c:pt>
                <c:pt idx="372">
                  <c:v>732.4</c:v>
                </c:pt>
                <c:pt idx="373">
                  <c:v>732.3</c:v>
                </c:pt>
                <c:pt idx="374">
                  <c:v>732.3</c:v>
                </c:pt>
                <c:pt idx="375">
                  <c:v>732.3</c:v>
                </c:pt>
                <c:pt idx="376">
                  <c:v>732</c:v>
                </c:pt>
                <c:pt idx="377">
                  <c:v>732</c:v>
                </c:pt>
                <c:pt idx="378">
                  <c:v>732.2</c:v>
                </c:pt>
                <c:pt idx="379">
                  <c:v>732.6</c:v>
                </c:pt>
                <c:pt idx="380">
                  <c:v>732.6</c:v>
                </c:pt>
                <c:pt idx="381">
                  <c:v>732.6</c:v>
                </c:pt>
                <c:pt idx="382">
                  <c:v>732.6</c:v>
                </c:pt>
                <c:pt idx="383">
                  <c:v>732.6</c:v>
                </c:pt>
                <c:pt idx="384">
                  <c:v>732.6</c:v>
                </c:pt>
                <c:pt idx="385">
                  <c:v>732.6</c:v>
                </c:pt>
                <c:pt idx="386">
                  <c:v>732.7</c:v>
                </c:pt>
                <c:pt idx="387">
                  <c:v>732.7</c:v>
                </c:pt>
                <c:pt idx="388">
                  <c:v>732.7</c:v>
                </c:pt>
                <c:pt idx="389">
                  <c:v>732.7</c:v>
                </c:pt>
                <c:pt idx="390">
                  <c:v>732.7</c:v>
                </c:pt>
                <c:pt idx="391">
                  <c:v>732.6</c:v>
                </c:pt>
                <c:pt idx="392">
                  <c:v>732.5</c:v>
                </c:pt>
                <c:pt idx="393">
                  <c:v>732.4</c:v>
                </c:pt>
                <c:pt idx="394">
                  <c:v>732.4</c:v>
                </c:pt>
                <c:pt idx="395">
                  <c:v>732.3</c:v>
                </c:pt>
                <c:pt idx="396">
                  <c:v>732.3</c:v>
                </c:pt>
                <c:pt idx="397">
                  <c:v>732.2</c:v>
                </c:pt>
                <c:pt idx="398">
                  <c:v>732.2</c:v>
                </c:pt>
                <c:pt idx="399">
                  <c:v>732.2</c:v>
                </c:pt>
                <c:pt idx="400">
                  <c:v>732.3</c:v>
                </c:pt>
                <c:pt idx="401">
                  <c:v>732.3</c:v>
                </c:pt>
                <c:pt idx="402">
                  <c:v>732.4</c:v>
                </c:pt>
                <c:pt idx="403">
                  <c:v>732.4</c:v>
                </c:pt>
                <c:pt idx="404">
                  <c:v>732.4</c:v>
                </c:pt>
                <c:pt idx="405">
                  <c:v>732.5</c:v>
                </c:pt>
                <c:pt idx="406">
                  <c:v>732.5</c:v>
                </c:pt>
                <c:pt idx="407">
                  <c:v>732.5</c:v>
                </c:pt>
                <c:pt idx="408">
                  <c:v>732.5</c:v>
                </c:pt>
                <c:pt idx="409">
                  <c:v>732.5</c:v>
                </c:pt>
                <c:pt idx="410">
                  <c:v>732.6</c:v>
                </c:pt>
                <c:pt idx="411">
                  <c:v>732.6</c:v>
                </c:pt>
                <c:pt idx="412">
                  <c:v>732.6</c:v>
                </c:pt>
                <c:pt idx="413">
                  <c:v>732.6</c:v>
                </c:pt>
                <c:pt idx="414">
                  <c:v>732.6</c:v>
                </c:pt>
                <c:pt idx="415">
                  <c:v>732.6</c:v>
                </c:pt>
                <c:pt idx="416">
                  <c:v>732.4</c:v>
                </c:pt>
                <c:pt idx="417">
                  <c:v>732.3</c:v>
                </c:pt>
                <c:pt idx="418">
                  <c:v>732.3</c:v>
                </c:pt>
                <c:pt idx="419">
                  <c:v>732.3</c:v>
                </c:pt>
                <c:pt idx="420">
                  <c:v>732.2</c:v>
                </c:pt>
                <c:pt idx="421">
                  <c:v>732.1</c:v>
                </c:pt>
                <c:pt idx="422">
                  <c:v>732.1</c:v>
                </c:pt>
                <c:pt idx="423">
                  <c:v>732.1</c:v>
                </c:pt>
                <c:pt idx="424">
                  <c:v>731.9</c:v>
                </c:pt>
                <c:pt idx="425">
                  <c:v>731.8</c:v>
                </c:pt>
                <c:pt idx="426">
                  <c:v>732</c:v>
                </c:pt>
                <c:pt idx="427">
                  <c:v>732.1</c:v>
                </c:pt>
                <c:pt idx="428">
                  <c:v>732.1</c:v>
                </c:pt>
                <c:pt idx="429">
                  <c:v>732.2</c:v>
                </c:pt>
                <c:pt idx="430">
                  <c:v>732.2</c:v>
                </c:pt>
                <c:pt idx="431">
                  <c:v>732.2</c:v>
                </c:pt>
                <c:pt idx="432">
                  <c:v>732.2</c:v>
                </c:pt>
                <c:pt idx="433">
                  <c:v>732.3</c:v>
                </c:pt>
                <c:pt idx="434">
                  <c:v>732.3</c:v>
                </c:pt>
                <c:pt idx="435">
                  <c:v>732.5</c:v>
                </c:pt>
                <c:pt idx="436">
                  <c:v>732.6</c:v>
                </c:pt>
                <c:pt idx="437">
                  <c:v>732.5</c:v>
                </c:pt>
                <c:pt idx="438">
                  <c:v>732.6</c:v>
                </c:pt>
                <c:pt idx="439">
                  <c:v>732.5</c:v>
                </c:pt>
                <c:pt idx="440">
                  <c:v>732.4</c:v>
                </c:pt>
                <c:pt idx="441">
                  <c:v>732.3</c:v>
                </c:pt>
                <c:pt idx="442">
                  <c:v>732.2</c:v>
                </c:pt>
                <c:pt idx="443">
                  <c:v>732.2</c:v>
                </c:pt>
                <c:pt idx="444">
                  <c:v>732.1</c:v>
                </c:pt>
                <c:pt idx="445">
                  <c:v>732.1</c:v>
                </c:pt>
                <c:pt idx="446">
                  <c:v>732</c:v>
                </c:pt>
                <c:pt idx="447">
                  <c:v>732</c:v>
                </c:pt>
                <c:pt idx="448">
                  <c:v>732</c:v>
                </c:pt>
                <c:pt idx="449">
                  <c:v>731.8</c:v>
                </c:pt>
                <c:pt idx="450">
                  <c:v>731.9</c:v>
                </c:pt>
                <c:pt idx="451">
                  <c:v>732</c:v>
                </c:pt>
                <c:pt idx="452">
                  <c:v>732.4</c:v>
                </c:pt>
                <c:pt idx="453">
                  <c:v>732.4</c:v>
                </c:pt>
                <c:pt idx="454">
                  <c:v>732.4</c:v>
                </c:pt>
                <c:pt idx="455">
                  <c:v>732.4</c:v>
                </c:pt>
                <c:pt idx="456">
                  <c:v>732.4</c:v>
                </c:pt>
                <c:pt idx="457">
                  <c:v>732.4</c:v>
                </c:pt>
                <c:pt idx="458">
                  <c:v>732.4</c:v>
                </c:pt>
                <c:pt idx="459">
                  <c:v>732.4</c:v>
                </c:pt>
                <c:pt idx="460">
                  <c:v>732.3</c:v>
                </c:pt>
                <c:pt idx="461">
                  <c:v>732.2</c:v>
                </c:pt>
                <c:pt idx="462">
                  <c:v>732.2</c:v>
                </c:pt>
                <c:pt idx="463">
                  <c:v>732.5</c:v>
                </c:pt>
                <c:pt idx="464">
                  <c:v>732.5</c:v>
                </c:pt>
                <c:pt idx="465">
                  <c:v>732.5</c:v>
                </c:pt>
                <c:pt idx="466">
                  <c:v>732.2</c:v>
                </c:pt>
                <c:pt idx="467">
                  <c:v>732.2</c:v>
                </c:pt>
                <c:pt idx="468">
                  <c:v>732.1</c:v>
                </c:pt>
                <c:pt idx="469">
                  <c:v>732.1</c:v>
                </c:pt>
                <c:pt idx="470">
                  <c:v>732.1</c:v>
                </c:pt>
                <c:pt idx="471">
                  <c:v>732.1</c:v>
                </c:pt>
                <c:pt idx="472">
                  <c:v>732.1</c:v>
                </c:pt>
                <c:pt idx="473">
                  <c:v>732.2</c:v>
                </c:pt>
                <c:pt idx="474">
                  <c:v>732.3</c:v>
                </c:pt>
                <c:pt idx="475">
                  <c:v>732.4</c:v>
                </c:pt>
                <c:pt idx="476">
                  <c:v>732.4</c:v>
                </c:pt>
                <c:pt idx="477">
                  <c:v>732.4</c:v>
                </c:pt>
                <c:pt idx="478">
                  <c:v>732.5</c:v>
                </c:pt>
                <c:pt idx="479">
                  <c:v>732.5</c:v>
                </c:pt>
                <c:pt idx="480">
                  <c:v>732.6</c:v>
                </c:pt>
                <c:pt idx="481">
                  <c:v>732.6</c:v>
                </c:pt>
                <c:pt idx="482">
                  <c:v>732.6</c:v>
                </c:pt>
                <c:pt idx="483">
                  <c:v>732.6</c:v>
                </c:pt>
                <c:pt idx="484">
                  <c:v>732.6</c:v>
                </c:pt>
                <c:pt idx="485">
                  <c:v>732.5</c:v>
                </c:pt>
                <c:pt idx="486">
                  <c:v>732.6</c:v>
                </c:pt>
                <c:pt idx="487">
                  <c:v>732.8</c:v>
                </c:pt>
                <c:pt idx="488">
                  <c:v>732.6</c:v>
                </c:pt>
                <c:pt idx="489">
                  <c:v>732.2</c:v>
                </c:pt>
                <c:pt idx="490">
                  <c:v>732.1</c:v>
                </c:pt>
                <c:pt idx="491">
                  <c:v>732.1</c:v>
                </c:pt>
                <c:pt idx="492">
                  <c:v>732</c:v>
                </c:pt>
                <c:pt idx="493">
                  <c:v>732</c:v>
                </c:pt>
                <c:pt idx="494">
                  <c:v>732</c:v>
                </c:pt>
                <c:pt idx="495">
                  <c:v>732</c:v>
                </c:pt>
                <c:pt idx="496">
                  <c:v>732</c:v>
                </c:pt>
                <c:pt idx="497">
                  <c:v>732.1</c:v>
                </c:pt>
                <c:pt idx="498">
                  <c:v>732.2</c:v>
                </c:pt>
                <c:pt idx="499">
                  <c:v>732.3</c:v>
                </c:pt>
                <c:pt idx="500">
                  <c:v>732.4</c:v>
                </c:pt>
                <c:pt idx="501">
                  <c:v>732.4</c:v>
                </c:pt>
                <c:pt idx="502">
                  <c:v>732.4</c:v>
                </c:pt>
                <c:pt idx="503">
                  <c:v>732.3</c:v>
                </c:pt>
                <c:pt idx="504">
                  <c:v>732.5</c:v>
                </c:pt>
                <c:pt idx="505">
                  <c:v>732.4</c:v>
                </c:pt>
                <c:pt idx="506">
                  <c:v>732.3</c:v>
                </c:pt>
                <c:pt idx="507">
                  <c:v>732.4</c:v>
                </c:pt>
                <c:pt idx="508">
                  <c:v>732.6</c:v>
                </c:pt>
                <c:pt idx="509">
                  <c:v>732.5</c:v>
                </c:pt>
                <c:pt idx="510">
                  <c:v>732.5</c:v>
                </c:pt>
                <c:pt idx="511">
                  <c:v>732.7</c:v>
                </c:pt>
                <c:pt idx="512">
                  <c:v>732.5</c:v>
                </c:pt>
                <c:pt idx="513">
                  <c:v>732.3</c:v>
                </c:pt>
                <c:pt idx="514">
                  <c:v>732</c:v>
                </c:pt>
                <c:pt idx="515">
                  <c:v>732</c:v>
                </c:pt>
                <c:pt idx="516">
                  <c:v>732</c:v>
                </c:pt>
                <c:pt idx="517">
                  <c:v>731.9</c:v>
                </c:pt>
                <c:pt idx="518">
                  <c:v>731.9</c:v>
                </c:pt>
                <c:pt idx="519">
                  <c:v>731.9</c:v>
                </c:pt>
                <c:pt idx="520">
                  <c:v>732</c:v>
                </c:pt>
                <c:pt idx="521">
                  <c:v>731.9</c:v>
                </c:pt>
                <c:pt idx="522">
                  <c:v>731.8</c:v>
                </c:pt>
                <c:pt idx="523">
                  <c:v>731.9</c:v>
                </c:pt>
                <c:pt idx="524">
                  <c:v>732</c:v>
                </c:pt>
                <c:pt idx="525">
                  <c:v>732</c:v>
                </c:pt>
                <c:pt idx="526">
                  <c:v>732.1</c:v>
                </c:pt>
                <c:pt idx="527">
                  <c:v>732.1</c:v>
                </c:pt>
                <c:pt idx="528">
                  <c:v>732.1</c:v>
                </c:pt>
                <c:pt idx="529">
                  <c:v>732.1</c:v>
                </c:pt>
                <c:pt idx="530">
                  <c:v>732.2</c:v>
                </c:pt>
                <c:pt idx="531">
                  <c:v>732.3</c:v>
                </c:pt>
                <c:pt idx="532">
                  <c:v>732.4</c:v>
                </c:pt>
                <c:pt idx="533">
                  <c:v>732.4</c:v>
                </c:pt>
                <c:pt idx="534">
                  <c:v>732.7</c:v>
                </c:pt>
                <c:pt idx="535">
                  <c:v>732.7</c:v>
                </c:pt>
                <c:pt idx="536">
                  <c:v>732.6</c:v>
                </c:pt>
                <c:pt idx="537">
                  <c:v>732.6</c:v>
                </c:pt>
                <c:pt idx="538">
                  <c:v>732.3</c:v>
                </c:pt>
                <c:pt idx="539">
                  <c:v>732.3</c:v>
                </c:pt>
                <c:pt idx="540">
                  <c:v>732.2</c:v>
                </c:pt>
                <c:pt idx="541">
                  <c:v>732.3</c:v>
                </c:pt>
                <c:pt idx="542">
                  <c:v>732.9</c:v>
                </c:pt>
                <c:pt idx="543">
                  <c:v>733.2</c:v>
                </c:pt>
                <c:pt idx="544">
                  <c:v>733.2</c:v>
                </c:pt>
                <c:pt idx="545">
                  <c:v>733</c:v>
                </c:pt>
                <c:pt idx="546">
                  <c:v>733</c:v>
                </c:pt>
                <c:pt idx="547">
                  <c:v>733</c:v>
                </c:pt>
                <c:pt idx="548">
                  <c:v>733</c:v>
                </c:pt>
                <c:pt idx="549">
                  <c:v>733.1</c:v>
                </c:pt>
                <c:pt idx="550">
                  <c:v>733.9</c:v>
                </c:pt>
                <c:pt idx="551">
                  <c:v>734.2</c:v>
                </c:pt>
                <c:pt idx="552">
                  <c:v>734.3</c:v>
                </c:pt>
                <c:pt idx="553">
                  <c:v>734.8</c:v>
                </c:pt>
                <c:pt idx="554">
                  <c:v>735.2</c:v>
                </c:pt>
                <c:pt idx="555">
                  <c:v>736</c:v>
                </c:pt>
                <c:pt idx="556">
                  <c:v>737.1</c:v>
                </c:pt>
                <c:pt idx="557">
                  <c:v>738</c:v>
                </c:pt>
                <c:pt idx="558">
                  <c:v>738.3</c:v>
                </c:pt>
                <c:pt idx="559">
                  <c:v>738.6</c:v>
                </c:pt>
                <c:pt idx="560">
                  <c:v>738.8</c:v>
                </c:pt>
                <c:pt idx="561">
                  <c:v>739.2</c:v>
                </c:pt>
                <c:pt idx="562">
                  <c:v>739.2</c:v>
                </c:pt>
                <c:pt idx="563">
                  <c:v>739.2</c:v>
                </c:pt>
                <c:pt idx="564">
                  <c:v>739.1</c:v>
                </c:pt>
                <c:pt idx="565">
                  <c:v>739.1</c:v>
                </c:pt>
                <c:pt idx="566">
                  <c:v>739.1</c:v>
                </c:pt>
                <c:pt idx="567">
                  <c:v>739.1</c:v>
                </c:pt>
                <c:pt idx="568">
                  <c:v>739</c:v>
                </c:pt>
                <c:pt idx="569">
                  <c:v>738.9</c:v>
                </c:pt>
                <c:pt idx="570">
                  <c:v>739.3</c:v>
                </c:pt>
                <c:pt idx="571">
                  <c:v>739.2</c:v>
                </c:pt>
                <c:pt idx="572">
                  <c:v>739.1</c:v>
                </c:pt>
                <c:pt idx="573">
                  <c:v>739</c:v>
                </c:pt>
                <c:pt idx="574">
                  <c:v>739.1</c:v>
                </c:pt>
                <c:pt idx="575">
                  <c:v>739.1</c:v>
                </c:pt>
                <c:pt idx="576">
                  <c:v>739</c:v>
                </c:pt>
                <c:pt idx="577">
                  <c:v>739.1</c:v>
                </c:pt>
                <c:pt idx="578">
                  <c:v>739.1</c:v>
                </c:pt>
                <c:pt idx="579">
                  <c:v>739.1</c:v>
                </c:pt>
                <c:pt idx="580">
                  <c:v>739.1</c:v>
                </c:pt>
                <c:pt idx="581">
                  <c:v>739.1</c:v>
                </c:pt>
                <c:pt idx="582">
                  <c:v>739.2</c:v>
                </c:pt>
                <c:pt idx="583">
                  <c:v>739.5</c:v>
                </c:pt>
                <c:pt idx="584">
                  <c:v>739.4</c:v>
                </c:pt>
                <c:pt idx="585">
                  <c:v>739.3</c:v>
                </c:pt>
                <c:pt idx="586">
                  <c:v>739.3</c:v>
                </c:pt>
                <c:pt idx="587">
                  <c:v>739.1</c:v>
                </c:pt>
                <c:pt idx="588">
                  <c:v>739.1</c:v>
                </c:pt>
                <c:pt idx="589">
                  <c:v>739.1</c:v>
                </c:pt>
                <c:pt idx="590">
                  <c:v>739.1</c:v>
                </c:pt>
                <c:pt idx="591">
                  <c:v>739</c:v>
                </c:pt>
                <c:pt idx="592">
                  <c:v>739.1</c:v>
                </c:pt>
                <c:pt idx="593">
                  <c:v>739</c:v>
                </c:pt>
                <c:pt idx="594">
                  <c:v>739</c:v>
                </c:pt>
                <c:pt idx="595">
                  <c:v>739</c:v>
                </c:pt>
                <c:pt idx="596">
                  <c:v>739.1</c:v>
                </c:pt>
                <c:pt idx="597">
                  <c:v>739.2</c:v>
                </c:pt>
                <c:pt idx="598">
                  <c:v>739.2</c:v>
                </c:pt>
                <c:pt idx="599">
                  <c:v>739.4</c:v>
                </c:pt>
                <c:pt idx="600">
                  <c:v>739.3</c:v>
                </c:pt>
                <c:pt idx="601">
                  <c:v>739.4</c:v>
                </c:pt>
                <c:pt idx="602">
                  <c:v>739.4</c:v>
                </c:pt>
                <c:pt idx="603">
                  <c:v>739.3</c:v>
                </c:pt>
                <c:pt idx="604">
                  <c:v>739.4</c:v>
                </c:pt>
                <c:pt idx="605">
                  <c:v>739.4</c:v>
                </c:pt>
                <c:pt idx="606">
                  <c:v>739.3</c:v>
                </c:pt>
                <c:pt idx="607">
                  <c:v>739.4</c:v>
                </c:pt>
                <c:pt idx="608">
                  <c:v>739.2</c:v>
                </c:pt>
                <c:pt idx="609">
                  <c:v>739.2</c:v>
                </c:pt>
                <c:pt idx="610">
                  <c:v>739.1</c:v>
                </c:pt>
                <c:pt idx="611">
                  <c:v>739</c:v>
                </c:pt>
                <c:pt idx="612">
                  <c:v>739</c:v>
                </c:pt>
                <c:pt idx="613">
                  <c:v>739.2</c:v>
                </c:pt>
                <c:pt idx="614">
                  <c:v>739</c:v>
                </c:pt>
                <c:pt idx="615">
                  <c:v>738.8</c:v>
                </c:pt>
                <c:pt idx="616">
                  <c:v>739.1</c:v>
                </c:pt>
                <c:pt idx="617">
                  <c:v>739.1</c:v>
                </c:pt>
                <c:pt idx="618">
                  <c:v>739.1</c:v>
                </c:pt>
                <c:pt idx="619">
                  <c:v>739.1</c:v>
                </c:pt>
                <c:pt idx="620">
                  <c:v>739.1</c:v>
                </c:pt>
                <c:pt idx="621">
                  <c:v>739.1</c:v>
                </c:pt>
                <c:pt idx="622">
                  <c:v>739.2</c:v>
                </c:pt>
                <c:pt idx="623">
                  <c:v>739.2</c:v>
                </c:pt>
                <c:pt idx="624">
                  <c:v>739.2</c:v>
                </c:pt>
                <c:pt idx="625">
                  <c:v>739.4</c:v>
                </c:pt>
                <c:pt idx="626">
                  <c:v>739.4</c:v>
                </c:pt>
                <c:pt idx="627">
                  <c:v>739.3</c:v>
                </c:pt>
                <c:pt idx="628">
                  <c:v>739.3</c:v>
                </c:pt>
                <c:pt idx="629">
                  <c:v>739.3</c:v>
                </c:pt>
                <c:pt idx="630">
                  <c:v>739.5</c:v>
                </c:pt>
                <c:pt idx="631">
                  <c:v>739.7</c:v>
                </c:pt>
                <c:pt idx="632">
                  <c:v>739.5</c:v>
                </c:pt>
                <c:pt idx="633">
                  <c:v>739.4</c:v>
                </c:pt>
                <c:pt idx="634">
                  <c:v>739.4</c:v>
                </c:pt>
                <c:pt idx="635">
                  <c:v>739.3</c:v>
                </c:pt>
                <c:pt idx="636">
                  <c:v>739.2</c:v>
                </c:pt>
                <c:pt idx="637">
                  <c:v>739.2</c:v>
                </c:pt>
                <c:pt idx="638">
                  <c:v>739.5</c:v>
                </c:pt>
                <c:pt idx="639">
                  <c:v>739.5</c:v>
                </c:pt>
                <c:pt idx="640">
                  <c:v>739.3</c:v>
                </c:pt>
                <c:pt idx="641">
                  <c:v>739.3</c:v>
                </c:pt>
                <c:pt idx="642">
                  <c:v>739.4</c:v>
                </c:pt>
                <c:pt idx="643">
                  <c:v>739.4</c:v>
                </c:pt>
                <c:pt idx="644">
                  <c:v>739.4</c:v>
                </c:pt>
                <c:pt idx="645">
                  <c:v>739.5</c:v>
                </c:pt>
                <c:pt idx="646">
                  <c:v>739.7</c:v>
                </c:pt>
                <c:pt idx="647">
                  <c:v>739.6</c:v>
                </c:pt>
                <c:pt idx="648">
                  <c:v>739.6</c:v>
                </c:pt>
                <c:pt idx="649">
                  <c:v>739.6</c:v>
                </c:pt>
                <c:pt idx="650">
                  <c:v>739.6</c:v>
                </c:pt>
                <c:pt idx="651">
                  <c:v>739.6</c:v>
                </c:pt>
                <c:pt idx="652">
                  <c:v>739.7</c:v>
                </c:pt>
                <c:pt idx="653">
                  <c:v>739.8</c:v>
                </c:pt>
                <c:pt idx="654">
                  <c:v>739.8</c:v>
                </c:pt>
                <c:pt idx="655">
                  <c:v>739.8</c:v>
                </c:pt>
                <c:pt idx="656">
                  <c:v>739.6</c:v>
                </c:pt>
                <c:pt idx="657">
                  <c:v>739.4</c:v>
                </c:pt>
                <c:pt idx="658">
                  <c:v>739.4</c:v>
                </c:pt>
                <c:pt idx="659">
                  <c:v>739.3</c:v>
                </c:pt>
                <c:pt idx="660">
                  <c:v>739.2</c:v>
                </c:pt>
                <c:pt idx="661">
                  <c:v>739.2</c:v>
                </c:pt>
                <c:pt idx="662">
                  <c:v>739.2</c:v>
                </c:pt>
                <c:pt idx="663">
                  <c:v>739.1</c:v>
                </c:pt>
                <c:pt idx="664">
                  <c:v>739.2</c:v>
                </c:pt>
                <c:pt idx="665">
                  <c:v>739.3</c:v>
                </c:pt>
                <c:pt idx="666">
                  <c:v>739.4</c:v>
                </c:pt>
                <c:pt idx="667">
                  <c:v>739.5</c:v>
                </c:pt>
                <c:pt idx="668">
                  <c:v>739.5</c:v>
                </c:pt>
                <c:pt idx="669">
                  <c:v>739.5</c:v>
                </c:pt>
                <c:pt idx="670">
                  <c:v>739.5</c:v>
                </c:pt>
                <c:pt idx="671">
                  <c:v>739.5</c:v>
                </c:pt>
                <c:pt idx="672">
                  <c:v>739.4</c:v>
                </c:pt>
                <c:pt idx="673">
                  <c:v>739.7</c:v>
                </c:pt>
                <c:pt idx="674">
                  <c:v>739.7</c:v>
                </c:pt>
                <c:pt idx="675">
                  <c:v>739.8</c:v>
                </c:pt>
                <c:pt idx="676">
                  <c:v>739.8</c:v>
                </c:pt>
                <c:pt idx="677">
                  <c:v>739.8</c:v>
                </c:pt>
                <c:pt idx="678">
                  <c:v>739.9</c:v>
                </c:pt>
                <c:pt idx="679">
                  <c:v>739.8</c:v>
                </c:pt>
                <c:pt idx="680">
                  <c:v>739.5</c:v>
                </c:pt>
                <c:pt idx="681">
                  <c:v>739.3</c:v>
                </c:pt>
                <c:pt idx="682">
                  <c:v>739.2</c:v>
                </c:pt>
                <c:pt idx="683">
                  <c:v>739.2</c:v>
                </c:pt>
                <c:pt idx="684">
                  <c:v>739.1</c:v>
                </c:pt>
                <c:pt idx="685">
                  <c:v>739</c:v>
                </c:pt>
                <c:pt idx="686">
                  <c:v>739.1</c:v>
                </c:pt>
                <c:pt idx="687">
                  <c:v>739</c:v>
                </c:pt>
                <c:pt idx="688">
                  <c:v>739</c:v>
                </c:pt>
                <c:pt idx="689">
                  <c:v>739</c:v>
                </c:pt>
                <c:pt idx="690">
                  <c:v>739.2</c:v>
                </c:pt>
                <c:pt idx="691">
                  <c:v>739.3</c:v>
                </c:pt>
                <c:pt idx="692">
                  <c:v>739.2</c:v>
                </c:pt>
                <c:pt idx="693">
                  <c:v>739.3</c:v>
                </c:pt>
                <c:pt idx="694">
                  <c:v>739.3</c:v>
                </c:pt>
                <c:pt idx="695">
                  <c:v>739.3</c:v>
                </c:pt>
                <c:pt idx="696">
                  <c:v>739.3</c:v>
                </c:pt>
                <c:pt idx="697">
                  <c:v>739.4</c:v>
                </c:pt>
                <c:pt idx="698">
                  <c:v>739.4</c:v>
                </c:pt>
                <c:pt idx="699">
                  <c:v>739.4</c:v>
                </c:pt>
                <c:pt idx="700">
                  <c:v>739.4</c:v>
                </c:pt>
                <c:pt idx="701">
                  <c:v>739.4</c:v>
                </c:pt>
                <c:pt idx="702">
                  <c:v>739.4</c:v>
                </c:pt>
                <c:pt idx="703">
                  <c:v>739.8</c:v>
                </c:pt>
                <c:pt idx="704">
                  <c:v>739.4</c:v>
                </c:pt>
                <c:pt idx="705">
                  <c:v>739.3</c:v>
                </c:pt>
                <c:pt idx="706">
                  <c:v>739.2</c:v>
                </c:pt>
                <c:pt idx="707">
                  <c:v>739.1</c:v>
                </c:pt>
                <c:pt idx="708">
                  <c:v>739.1</c:v>
                </c:pt>
                <c:pt idx="709">
                  <c:v>739.1</c:v>
                </c:pt>
                <c:pt idx="710">
                  <c:v>739.1</c:v>
                </c:pt>
                <c:pt idx="711">
                  <c:v>739.1</c:v>
                </c:pt>
                <c:pt idx="712">
                  <c:v>739</c:v>
                </c:pt>
                <c:pt idx="713">
                  <c:v>739.1</c:v>
                </c:pt>
                <c:pt idx="714">
                  <c:v>739.3</c:v>
                </c:pt>
                <c:pt idx="715">
                  <c:v>739.4</c:v>
                </c:pt>
                <c:pt idx="716">
                  <c:v>739.4</c:v>
                </c:pt>
                <c:pt idx="717">
                  <c:v>739.5</c:v>
                </c:pt>
                <c:pt idx="718">
                  <c:v>739.5</c:v>
                </c:pt>
                <c:pt idx="719">
                  <c:v>739.5</c:v>
                </c:pt>
                <c:pt idx="720">
                  <c:v>739.6</c:v>
                </c:pt>
                <c:pt idx="721">
                  <c:v>739.6</c:v>
                </c:pt>
                <c:pt idx="722">
                  <c:v>739.6</c:v>
                </c:pt>
                <c:pt idx="723">
                  <c:v>739.7</c:v>
                </c:pt>
                <c:pt idx="724">
                  <c:v>739.7</c:v>
                </c:pt>
                <c:pt idx="725">
                  <c:v>739.7</c:v>
                </c:pt>
                <c:pt idx="726">
                  <c:v>739.8</c:v>
                </c:pt>
                <c:pt idx="727">
                  <c:v>739.8</c:v>
                </c:pt>
                <c:pt idx="728">
                  <c:v>739.6</c:v>
                </c:pt>
                <c:pt idx="729">
                  <c:v>739.4</c:v>
                </c:pt>
                <c:pt idx="730">
                  <c:v>739.4</c:v>
                </c:pt>
                <c:pt idx="731">
                  <c:v>739.4</c:v>
                </c:pt>
                <c:pt idx="732">
                  <c:v>739.5</c:v>
                </c:pt>
                <c:pt idx="733">
                  <c:v>739.9</c:v>
                </c:pt>
                <c:pt idx="734">
                  <c:v>740.1</c:v>
                </c:pt>
                <c:pt idx="735">
                  <c:v>740.5</c:v>
                </c:pt>
                <c:pt idx="736">
                  <c:v>741</c:v>
                </c:pt>
                <c:pt idx="737">
                  <c:v>741.1</c:v>
                </c:pt>
                <c:pt idx="738">
                  <c:v>741.3</c:v>
                </c:pt>
                <c:pt idx="739">
                  <c:v>741.3</c:v>
                </c:pt>
                <c:pt idx="740">
                  <c:v>741.3</c:v>
                </c:pt>
                <c:pt idx="741">
                  <c:v>741.3</c:v>
                </c:pt>
                <c:pt idx="742">
                  <c:v>741.3</c:v>
                </c:pt>
                <c:pt idx="743">
                  <c:v>741.3</c:v>
                </c:pt>
                <c:pt idx="744">
                  <c:v>741.4</c:v>
                </c:pt>
                <c:pt idx="745">
                  <c:v>741.6</c:v>
                </c:pt>
                <c:pt idx="746">
                  <c:v>741.7</c:v>
                </c:pt>
                <c:pt idx="747">
                  <c:v>741.7</c:v>
                </c:pt>
                <c:pt idx="748">
                  <c:v>741.9</c:v>
                </c:pt>
                <c:pt idx="749">
                  <c:v>743</c:v>
                </c:pt>
                <c:pt idx="750">
                  <c:v>743.4</c:v>
                </c:pt>
                <c:pt idx="751">
                  <c:v>743.4</c:v>
                </c:pt>
                <c:pt idx="752">
                  <c:v>743.3</c:v>
                </c:pt>
                <c:pt idx="753">
                  <c:v>743.3</c:v>
                </c:pt>
                <c:pt idx="754">
                  <c:v>743.2</c:v>
                </c:pt>
                <c:pt idx="755">
                  <c:v>743.1</c:v>
                </c:pt>
                <c:pt idx="756">
                  <c:v>743.1</c:v>
                </c:pt>
                <c:pt idx="757">
                  <c:v>743.3</c:v>
                </c:pt>
                <c:pt idx="758">
                  <c:v>743.2</c:v>
                </c:pt>
                <c:pt idx="759">
                  <c:v>743.2</c:v>
                </c:pt>
                <c:pt idx="760">
                  <c:v>743.3</c:v>
                </c:pt>
                <c:pt idx="761">
                  <c:v>743.4</c:v>
                </c:pt>
                <c:pt idx="762">
                  <c:v>743.4</c:v>
                </c:pt>
                <c:pt idx="763">
                  <c:v>743.4</c:v>
                </c:pt>
                <c:pt idx="764">
                  <c:v>743.5</c:v>
                </c:pt>
                <c:pt idx="765">
                  <c:v>743.5</c:v>
                </c:pt>
                <c:pt idx="766">
                  <c:v>743.5</c:v>
                </c:pt>
                <c:pt idx="767">
                  <c:v>743.5</c:v>
                </c:pt>
                <c:pt idx="768">
                  <c:v>743.5</c:v>
                </c:pt>
                <c:pt idx="769">
                  <c:v>743.6</c:v>
                </c:pt>
                <c:pt idx="770">
                  <c:v>743.5</c:v>
                </c:pt>
                <c:pt idx="771">
                  <c:v>743.4</c:v>
                </c:pt>
                <c:pt idx="772">
                  <c:v>743.5</c:v>
                </c:pt>
                <c:pt idx="773">
                  <c:v>743.5</c:v>
                </c:pt>
                <c:pt idx="774">
                  <c:v>743.5</c:v>
                </c:pt>
                <c:pt idx="775">
                  <c:v>743.8</c:v>
                </c:pt>
                <c:pt idx="776">
                  <c:v>743.4</c:v>
                </c:pt>
                <c:pt idx="777">
                  <c:v>743.2</c:v>
                </c:pt>
                <c:pt idx="778">
                  <c:v>743.2</c:v>
                </c:pt>
                <c:pt idx="779">
                  <c:v>743.2</c:v>
                </c:pt>
                <c:pt idx="780">
                  <c:v>743.3</c:v>
                </c:pt>
                <c:pt idx="781">
                  <c:v>744.1</c:v>
                </c:pt>
                <c:pt idx="782">
                  <c:v>744.6</c:v>
                </c:pt>
                <c:pt idx="783">
                  <c:v>744.6</c:v>
                </c:pt>
                <c:pt idx="784">
                  <c:v>744.5</c:v>
                </c:pt>
                <c:pt idx="785">
                  <c:v>744.6</c:v>
                </c:pt>
                <c:pt idx="786">
                  <c:v>744.7</c:v>
                </c:pt>
                <c:pt idx="787">
                  <c:v>744.7</c:v>
                </c:pt>
                <c:pt idx="788">
                  <c:v>744.5</c:v>
                </c:pt>
                <c:pt idx="789">
                  <c:v>744.5</c:v>
                </c:pt>
                <c:pt idx="790">
                  <c:v>744.5</c:v>
                </c:pt>
                <c:pt idx="791">
                  <c:v>744.5</c:v>
                </c:pt>
                <c:pt idx="792">
                  <c:v>744.8</c:v>
                </c:pt>
                <c:pt idx="793">
                  <c:v>744.7</c:v>
                </c:pt>
                <c:pt idx="794">
                  <c:v>744.9</c:v>
                </c:pt>
                <c:pt idx="795">
                  <c:v>744.9</c:v>
                </c:pt>
                <c:pt idx="796">
                  <c:v>744.9</c:v>
                </c:pt>
                <c:pt idx="797">
                  <c:v>744.8</c:v>
                </c:pt>
                <c:pt idx="798">
                  <c:v>744.9</c:v>
                </c:pt>
                <c:pt idx="799">
                  <c:v>744.9</c:v>
                </c:pt>
                <c:pt idx="800">
                  <c:v>744.7</c:v>
                </c:pt>
                <c:pt idx="801">
                  <c:v>744.6</c:v>
                </c:pt>
                <c:pt idx="802">
                  <c:v>744.5</c:v>
                </c:pt>
                <c:pt idx="803">
                  <c:v>744.6</c:v>
                </c:pt>
                <c:pt idx="804">
                  <c:v>744.4</c:v>
                </c:pt>
                <c:pt idx="805">
                  <c:v>744.4</c:v>
                </c:pt>
                <c:pt idx="806">
                  <c:v>744.5</c:v>
                </c:pt>
                <c:pt idx="807">
                  <c:v>744.5</c:v>
                </c:pt>
                <c:pt idx="808">
                  <c:v>744.5</c:v>
                </c:pt>
                <c:pt idx="809">
                  <c:v>744.6</c:v>
                </c:pt>
                <c:pt idx="810">
                  <c:v>745.3</c:v>
                </c:pt>
                <c:pt idx="811">
                  <c:v>745.3</c:v>
                </c:pt>
                <c:pt idx="812">
                  <c:v>745.6</c:v>
                </c:pt>
                <c:pt idx="813">
                  <c:v>745.6</c:v>
                </c:pt>
                <c:pt idx="814">
                  <c:v>745.6</c:v>
                </c:pt>
                <c:pt idx="815">
                  <c:v>745.6</c:v>
                </c:pt>
                <c:pt idx="816">
                  <c:v>745.9</c:v>
                </c:pt>
                <c:pt idx="817">
                  <c:v>745.7</c:v>
                </c:pt>
                <c:pt idx="818">
                  <c:v>745.7</c:v>
                </c:pt>
                <c:pt idx="819">
                  <c:v>745.8</c:v>
                </c:pt>
                <c:pt idx="820">
                  <c:v>745.9</c:v>
                </c:pt>
                <c:pt idx="821">
                  <c:v>745.9</c:v>
                </c:pt>
                <c:pt idx="822">
                  <c:v>746.1</c:v>
                </c:pt>
                <c:pt idx="823">
                  <c:v>746.2</c:v>
                </c:pt>
                <c:pt idx="824">
                  <c:v>746.1</c:v>
                </c:pt>
                <c:pt idx="825">
                  <c:v>745.8</c:v>
                </c:pt>
                <c:pt idx="826">
                  <c:v>745.6</c:v>
                </c:pt>
                <c:pt idx="827">
                  <c:v>745.5</c:v>
                </c:pt>
                <c:pt idx="828">
                  <c:v>745.5</c:v>
                </c:pt>
                <c:pt idx="829">
                  <c:v>745.5</c:v>
                </c:pt>
                <c:pt idx="830">
                  <c:v>745.4</c:v>
                </c:pt>
                <c:pt idx="831">
                  <c:v>745.5</c:v>
                </c:pt>
                <c:pt idx="832">
                  <c:v>745.5</c:v>
                </c:pt>
                <c:pt idx="833">
                  <c:v>745.5</c:v>
                </c:pt>
                <c:pt idx="834">
                  <c:v>745.3</c:v>
                </c:pt>
                <c:pt idx="835">
                  <c:v>745.4</c:v>
                </c:pt>
                <c:pt idx="836">
                  <c:v>745.4</c:v>
                </c:pt>
                <c:pt idx="837">
                  <c:v>745.5</c:v>
                </c:pt>
                <c:pt idx="838">
                  <c:v>745.5</c:v>
                </c:pt>
                <c:pt idx="839">
                  <c:v>745.6</c:v>
                </c:pt>
                <c:pt idx="840">
                  <c:v>745.6</c:v>
                </c:pt>
                <c:pt idx="841">
                  <c:v>745.7</c:v>
                </c:pt>
                <c:pt idx="842">
                  <c:v>745.7</c:v>
                </c:pt>
                <c:pt idx="843">
                  <c:v>745.7</c:v>
                </c:pt>
                <c:pt idx="844">
                  <c:v>745.6</c:v>
                </c:pt>
                <c:pt idx="845">
                  <c:v>745.7</c:v>
                </c:pt>
                <c:pt idx="846">
                  <c:v>745.8</c:v>
                </c:pt>
                <c:pt idx="847">
                  <c:v>746.1</c:v>
                </c:pt>
                <c:pt idx="848">
                  <c:v>745.7</c:v>
                </c:pt>
                <c:pt idx="849">
                  <c:v>745.6</c:v>
                </c:pt>
                <c:pt idx="850">
                  <c:v>745.6</c:v>
                </c:pt>
                <c:pt idx="851">
                  <c:v>745.5</c:v>
                </c:pt>
                <c:pt idx="852">
                  <c:v>745.5</c:v>
                </c:pt>
                <c:pt idx="853">
                  <c:v>745.4</c:v>
                </c:pt>
                <c:pt idx="854">
                  <c:v>745.4</c:v>
                </c:pt>
                <c:pt idx="855">
                  <c:v>745.4</c:v>
                </c:pt>
                <c:pt idx="856">
                  <c:v>745.4</c:v>
                </c:pt>
                <c:pt idx="857">
                  <c:v>745.4</c:v>
                </c:pt>
                <c:pt idx="858">
                  <c:v>745.2</c:v>
                </c:pt>
                <c:pt idx="859">
                  <c:v>745.4</c:v>
                </c:pt>
                <c:pt idx="860">
                  <c:v>745.7</c:v>
                </c:pt>
                <c:pt idx="861">
                  <c:v>745.7</c:v>
                </c:pt>
                <c:pt idx="862">
                  <c:v>745.7</c:v>
                </c:pt>
                <c:pt idx="863">
                  <c:v>745.7</c:v>
                </c:pt>
                <c:pt idx="864">
                  <c:v>745.7</c:v>
                </c:pt>
                <c:pt idx="865">
                  <c:v>745.8</c:v>
                </c:pt>
                <c:pt idx="866">
                  <c:v>745.8</c:v>
                </c:pt>
                <c:pt idx="867">
                  <c:v>745.8</c:v>
                </c:pt>
                <c:pt idx="868">
                  <c:v>745.8</c:v>
                </c:pt>
                <c:pt idx="869">
                  <c:v>745.8</c:v>
                </c:pt>
                <c:pt idx="870">
                  <c:v>745.8</c:v>
                </c:pt>
                <c:pt idx="871">
                  <c:v>745.8</c:v>
                </c:pt>
                <c:pt idx="872">
                  <c:v>745.8</c:v>
                </c:pt>
                <c:pt idx="873">
                  <c:v>745.6</c:v>
                </c:pt>
                <c:pt idx="874">
                  <c:v>745.6</c:v>
                </c:pt>
                <c:pt idx="875">
                  <c:v>745.6</c:v>
                </c:pt>
                <c:pt idx="876">
                  <c:v>745.6</c:v>
                </c:pt>
                <c:pt idx="877">
                  <c:v>745.6</c:v>
                </c:pt>
                <c:pt idx="878">
                  <c:v>745.7</c:v>
                </c:pt>
                <c:pt idx="879">
                  <c:v>746.1</c:v>
                </c:pt>
                <c:pt idx="880">
                  <c:v>746.1</c:v>
                </c:pt>
                <c:pt idx="881">
                  <c:v>746.1</c:v>
                </c:pt>
                <c:pt idx="882">
                  <c:v>746.1</c:v>
                </c:pt>
                <c:pt idx="883">
                  <c:v>746.1</c:v>
                </c:pt>
                <c:pt idx="884">
                  <c:v>746.1</c:v>
                </c:pt>
                <c:pt idx="885">
                  <c:v>746.1</c:v>
                </c:pt>
                <c:pt idx="886">
                  <c:v>746.1</c:v>
                </c:pt>
                <c:pt idx="887">
                  <c:v>746.1</c:v>
                </c:pt>
                <c:pt idx="888">
                  <c:v>746.1</c:v>
                </c:pt>
                <c:pt idx="889">
                  <c:v>746.1</c:v>
                </c:pt>
                <c:pt idx="890">
                  <c:v>746.1</c:v>
                </c:pt>
                <c:pt idx="891">
                  <c:v>746.2</c:v>
                </c:pt>
                <c:pt idx="892">
                  <c:v>746.3</c:v>
                </c:pt>
                <c:pt idx="893">
                  <c:v>746.4</c:v>
                </c:pt>
                <c:pt idx="894">
                  <c:v>746.7</c:v>
                </c:pt>
                <c:pt idx="895">
                  <c:v>747.4</c:v>
                </c:pt>
                <c:pt idx="896">
                  <c:v>748.2</c:v>
                </c:pt>
                <c:pt idx="897">
                  <c:v>749.6</c:v>
                </c:pt>
                <c:pt idx="898">
                  <c:v>750.9</c:v>
                </c:pt>
                <c:pt idx="899">
                  <c:v>752.1</c:v>
                </c:pt>
                <c:pt idx="900">
                  <c:v>752.8</c:v>
                </c:pt>
                <c:pt idx="901">
                  <c:v>753.3</c:v>
                </c:pt>
                <c:pt idx="902">
                  <c:v>754.9</c:v>
                </c:pt>
                <c:pt idx="903">
                  <c:v>757</c:v>
                </c:pt>
                <c:pt idx="904">
                  <c:v>758.6</c:v>
                </c:pt>
                <c:pt idx="905">
                  <c:v>758.8</c:v>
                </c:pt>
                <c:pt idx="906">
                  <c:v>758.8</c:v>
                </c:pt>
                <c:pt idx="907">
                  <c:v>760.1</c:v>
                </c:pt>
                <c:pt idx="908">
                  <c:v>760.5</c:v>
                </c:pt>
                <c:pt idx="909">
                  <c:v>761.2</c:v>
                </c:pt>
                <c:pt idx="910">
                  <c:v>761.2</c:v>
                </c:pt>
                <c:pt idx="911">
                  <c:v>761.2</c:v>
                </c:pt>
                <c:pt idx="912">
                  <c:v>761.3</c:v>
                </c:pt>
                <c:pt idx="913">
                  <c:v>761.3</c:v>
                </c:pt>
                <c:pt idx="914">
                  <c:v>761.2</c:v>
                </c:pt>
                <c:pt idx="915">
                  <c:v>761.3</c:v>
                </c:pt>
                <c:pt idx="916">
                  <c:v>761.3</c:v>
                </c:pt>
                <c:pt idx="917">
                  <c:v>761.4</c:v>
                </c:pt>
                <c:pt idx="918">
                  <c:v>761.5</c:v>
                </c:pt>
                <c:pt idx="919">
                  <c:v>761.7</c:v>
                </c:pt>
                <c:pt idx="920">
                  <c:v>761.9</c:v>
                </c:pt>
                <c:pt idx="921">
                  <c:v>763.1</c:v>
                </c:pt>
                <c:pt idx="922">
                  <c:v>763.4</c:v>
                </c:pt>
                <c:pt idx="923">
                  <c:v>763.4</c:v>
                </c:pt>
                <c:pt idx="924">
                  <c:v>763.4</c:v>
                </c:pt>
                <c:pt idx="925">
                  <c:v>763.4</c:v>
                </c:pt>
                <c:pt idx="926">
                  <c:v>763.4</c:v>
                </c:pt>
                <c:pt idx="927">
                  <c:v>763.4</c:v>
                </c:pt>
                <c:pt idx="928">
                  <c:v>763.4</c:v>
                </c:pt>
                <c:pt idx="929">
                  <c:v>763.4</c:v>
                </c:pt>
                <c:pt idx="930">
                  <c:v>763.4</c:v>
                </c:pt>
                <c:pt idx="931">
                  <c:v>763.5</c:v>
                </c:pt>
                <c:pt idx="932">
                  <c:v>763.5</c:v>
                </c:pt>
                <c:pt idx="933">
                  <c:v>763.5</c:v>
                </c:pt>
                <c:pt idx="934">
                  <c:v>763.5</c:v>
                </c:pt>
                <c:pt idx="935">
                  <c:v>763.5</c:v>
                </c:pt>
                <c:pt idx="936">
                  <c:v>763.5</c:v>
                </c:pt>
                <c:pt idx="937">
                  <c:v>763.6</c:v>
                </c:pt>
                <c:pt idx="938">
                  <c:v>763.6</c:v>
                </c:pt>
                <c:pt idx="939">
                  <c:v>763.6</c:v>
                </c:pt>
                <c:pt idx="940">
                  <c:v>763.6</c:v>
                </c:pt>
                <c:pt idx="941">
                  <c:v>763.7</c:v>
                </c:pt>
                <c:pt idx="942">
                  <c:v>763.7</c:v>
                </c:pt>
                <c:pt idx="943">
                  <c:v>763.7</c:v>
                </c:pt>
                <c:pt idx="944">
                  <c:v>763.7</c:v>
                </c:pt>
                <c:pt idx="945">
                  <c:v>763.6</c:v>
                </c:pt>
                <c:pt idx="946">
                  <c:v>763.6</c:v>
                </c:pt>
                <c:pt idx="947">
                  <c:v>763.6</c:v>
                </c:pt>
                <c:pt idx="948">
                  <c:v>763.6</c:v>
                </c:pt>
                <c:pt idx="949">
                  <c:v>763.5</c:v>
                </c:pt>
                <c:pt idx="950">
                  <c:v>763.5</c:v>
                </c:pt>
                <c:pt idx="951">
                  <c:v>763.5</c:v>
                </c:pt>
                <c:pt idx="952">
                  <c:v>763.5</c:v>
                </c:pt>
                <c:pt idx="953">
                  <c:v>763.5</c:v>
                </c:pt>
                <c:pt idx="954">
                  <c:v>763.6</c:v>
                </c:pt>
                <c:pt idx="955">
                  <c:v>763.6</c:v>
                </c:pt>
                <c:pt idx="956">
                  <c:v>763.6</c:v>
                </c:pt>
                <c:pt idx="957">
                  <c:v>763.6</c:v>
                </c:pt>
                <c:pt idx="958">
                  <c:v>763.6</c:v>
                </c:pt>
                <c:pt idx="959">
                  <c:v>765</c:v>
                </c:pt>
                <c:pt idx="960">
                  <c:v>765.1</c:v>
                </c:pt>
                <c:pt idx="961">
                  <c:v>765.3</c:v>
                </c:pt>
                <c:pt idx="962">
                  <c:v>765.9</c:v>
                </c:pt>
                <c:pt idx="963">
                  <c:v>766.3</c:v>
                </c:pt>
                <c:pt idx="964">
                  <c:v>766.4</c:v>
                </c:pt>
                <c:pt idx="965">
                  <c:v>766.4</c:v>
                </c:pt>
                <c:pt idx="966">
                  <c:v>766.5</c:v>
                </c:pt>
                <c:pt idx="967">
                  <c:v>766.7</c:v>
                </c:pt>
                <c:pt idx="968">
                  <c:v>767.3</c:v>
                </c:pt>
                <c:pt idx="969">
                  <c:v>768.2</c:v>
                </c:pt>
                <c:pt idx="970">
                  <c:v>769</c:v>
                </c:pt>
                <c:pt idx="971">
                  <c:v>769.3</c:v>
                </c:pt>
                <c:pt idx="972">
                  <c:v>769.6</c:v>
                </c:pt>
                <c:pt idx="973">
                  <c:v>770.2</c:v>
                </c:pt>
                <c:pt idx="974">
                  <c:v>770.8</c:v>
                </c:pt>
                <c:pt idx="975">
                  <c:v>771</c:v>
                </c:pt>
                <c:pt idx="976">
                  <c:v>771.1</c:v>
                </c:pt>
                <c:pt idx="977">
                  <c:v>771.2</c:v>
                </c:pt>
                <c:pt idx="978">
                  <c:v>771.5</c:v>
                </c:pt>
                <c:pt idx="979">
                  <c:v>771.9</c:v>
                </c:pt>
                <c:pt idx="980">
                  <c:v>772</c:v>
                </c:pt>
                <c:pt idx="981">
                  <c:v>772.1</c:v>
                </c:pt>
                <c:pt idx="982">
                  <c:v>772.1</c:v>
                </c:pt>
                <c:pt idx="983">
                  <c:v>772.1</c:v>
                </c:pt>
                <c:pt idx="984">
                  <c:v>772.6</c:v>
                </c:pt>
                <c:pt idx="985">
                  <c:v>773.5</c:v>
                </c:pt>
                <c:pt idx="986">
                  <c:v>775.1</c:v>
                </c:pt>
                <c:pt idx="987">
                  <c:v>775.7</c:v>
                </c:pt>
                <c:pt idx="988">
                  <c:v>775.9</c:v>
                </c:pt>
                <c:pt idx="989">
                  <c:v>776.2</c:v>
                </c:pt>
                <c:pt idx="990">
                  <c:v>776.2</c:v>
                </c:pt>
                <c:pt idx="991">
                  <c:v>776.3</c:v>
                </c:pt>
                <c:pt idx="992">
                  <c:v>776.3</c:v>
                </c:pt>
                <c:pt idx="993">
                  <c:v>776.2</c:v>
                </c:pt>
                <c:pt idx="994">
                  <c:v>776.1</c:v>
                </c:pt>
                <c:pt idx="995">
                  <c:v>776.1</c:v>
                </c:pt>
                <c:pt idx="996">
                  <c:v>776.1</c:v>
                </c:pt>
                <c:pt idx="997">
                  <c:v>776.2</c:v>
                </c:pt>
                <c:pt idx="998">
                  <c:v>777.9</c:v>
                </c:pt>
                <c:pt idx="999">
                  <c:v>778.9</c:v>
                </c:pt>
                <c:pt idx="1000">
                  <c:v>778.9</c:v>
                </c:pt>
                <c:pt idx="1001">
                  <c:v>778.9</c:v>
                </c:pt>
                <c:pt idx="1002">
                  <c:v>778.9</c:v>
                </c:pt>
                <c:pt idx="1003">
                  <c:v>779</c:v>
                </c:pt>
                <c:pt idx="1004">
                  <c:v>779</c:v>
                </c:pt>
                <c:pt idx="1005">
                  <c:v>779.1</c:v>
                </c:pt>
                <c:pt idx="1006">
                  <c:v>779.1</c:v>
                </c:pt>
                <c:pt idx="1007">
                  <c:v>779</c:v>
                </c:pt>
                <c:pt idx="1008">
                  <c:v>779</c:v>
                </c:pt>
                <c:pt idx="1009">
                  <c:v>779.1</c:v>
                </c:pt>
                <c:pt idx="1010">
                  <c:v>779.1</c:v>
                </c:pt>
                <c:pt idx="1011">
                  <c:v>779.1</c:v>
                </c:pt>
                <c:pt idx="1012">
                  <c:v>779.2</c:v>
                </c:pt>
                <c:pt idx="1013">
                  <c:v>779.3</c:v>
                </c:pt>
                <c:pt idx="1014">
                  <c:v>779.2</c:v>
                </c:pt>
                <c:pt idx="1015">
                  <c:v>779.1</c:v>
                </c:pt>
                <c:pt idx="1016">
                  <c:v>779.1</c:v>
                </c:pt>
                <c:pt idx="1017">
                  <c:v>779</c:v>
                </c:pt>
                <c:pt idx="1018">
                  <c:v>778.8</c:v>
                </c:pt>
                <c:pt idx="1019">
                  <c:v>778.8</c:v>
                </c:pt>
                <c:pt idx="1020">
                  <c:v>778.8</c:v>
                </c:pt>
                <c:pt idx="1021">
                  <c:v>778.8</c:v>
                </c:pt>
                <c:pt idx="1022">
                  <c:v>778.8</c:v>
                </c:pt>
                <c:pt idx="1023">
                  <c:v>778.8</c:v>
                </c:pt>
                <c:pt idx="1024">
                  <c:v>778.7</c:v>
                </c:pt>
                <c:pt idx="1025">
                  <c:v>778.7</c:v>
                </c:pt>
                <c:pt idx="1026">
                  <c:v>778.5</c:v>
                </c:pt>
                <c:pt idx="1027">
                  <c:v>778.9</c:v>
                </c:pt>
                <c:pt idx="1028">
                  <c:v>778.7</c:v>
                </c:pt>
                <c:pt idx="1029">
                  <c:v>778.6</c:v>
                </c:pt>
                <c:pt idx="1030">
                  <c:v>779.1</c:v>
                </c:pt>
                <c:pt idx="1031">
                  <c:v>779</c:v>
                </c:pt>
                <c:pt idx="1032">
                  <c:v>779</c:v>
                </c:pt>
                <c:pt idx="1033">
                  <c:v>778.9</c:v>
                </c:pt>
                <c:pt idx="1034">
                  <c:v>778.9</c:v>
                </c:pt>
                <c:pt idx="1035">
                  <c:v>778.9</c:v>
                </c:pt>
                <c:pt idx="1036">
                  <c:v>779</c:v>
                </c:pt>
                <c:pt idx="1037">
                  <c:v>779.1</c:v>
                </c:pt>
                <c:pt idx="1038">
                  <c:v>779.3</c:v>
                </c:pt>
                <c:pt idx="1039">
                  <c:v>778.9</c:v>
                </c:pt>
                <c:pt idx="1040">
                  <c:v>778.9</c:v>
                </c:pt>
                <c:pt idx="1041">
                  <c:v>778.9</c:v>
                </c:pt>
                <c:pt idx="1042">
                  <c:v>778.8</c:v>
                </c:pt>
                <c:pt idx="1043">
                  <c:v>778.7</c:v>
                </c:pt>
                <c:pt idx="1044">
                  <c:v>778.8</c:v>
                </c:pt>
                <c:pt idx="1045">
                  <c:v>778.6</c:v>
                </c:pt>
                <c:pt idx="1046">
                  <c:v>778.7</c:v>
                </c:pt>
                <c:pt idx="1047">
                  <c:v>778.9</c:v>
                </c:pt>
                <c:pt idx="1048">
                  <c:v>779</c:v>
                </c:pt>
                <c:pt idx="1049">
                  <c:v>779</c:v>
                </c:pt>
                <c:pt idx="1050">
                  <c:v>778.9</c:v>
                </c:pt>
                <c:pt idx="1051">
                  <c:v>778.8</c:v>
                </c:pt>
                <c:pt idx="1052">
                  <c:v>778.9</c:v>
                </c:pt>
                <c:pt idx="1053">
                  <c:v>778.9</c:v>
                </c:pt>
                <c:pt idx="1054">
                  <c:v>778.9</c:v>
                </c:pt>
                <c:pt idx="1055">
                  <c:v>779.2</c:v>
                </c:pt>
                <c:pt idx="1056">
                  <c:v>779.1</c:v>
                </c:pt>
                <c:pt idx="1057">
                  <c:v>779.1</c:v>
                </c:pt>
                <c:pt idx="1058">
                  <c:v>779.1</c:v>
                </c:pt>
                <c:pt idx="1059">
                  <c:v>779.1</c:v>
                </c:pt>
                <c:pt idx="1060">
                  <c:v>779.2</c:v>
                </c:pt>
                <c:pt idx="1061">
                  <c:v>779</c:v>
                </c:pt>
                <c:pt idx="1062">
                  <c:v>779.2</c:v>
                </c:pt>
                <c:pt idx="1063">
                  <c:v>779.5</c:v>
                </c:pt>
                <c:pt idx="1064">
                  <c:v>779.5</c:v>
                </c:pt>
                <c:pt idx="1065">
                  <c:v>779.6</c:v>
                </c:pt>
                <c:pt idx="1066">
                  <c:v>779.5</c:v>
                </c:pt>
                <c:pt idx="1067">
                  <c:v>779.2</c:v>
                </c:pt>
                <c:pt idx="1068">
                  <c:v>779.2</c:v>
                </c:pt>
                <c:pt idx="1069">
                  <c:v>779.1</c:v>
                </c:pt>
                <c:pt idx="1070">
                  <c:v>779.1</c:v>
                </c:pt>
                <c:pt idx="1071">
                  <c:v>779</c:v>
                </c:pt>
                <c:pt idx="1072">
                  <c:v>778.9</c:v>
                </c:pt>
                <c:pt idx="1073">
                  <c:v>778.9</c:v>
                </c:pt>
                <c:pt idx="1074">
                  <c:v>778.8</c:v>
                </c:pt>
                <c:pt idx="1075">
                  <c:v>778.9</c:v>
                </c:pt>
                <c:pt idx="1076">
                  <c:v>779.3</c:v>
                </c:pt>
                <c:pt idx="1077">
                  <c:v>779.3</c:v>
                </c:pt>
                <c:pt idx="1078">
                  <c:v>779.4</c:v>
                </c:pt>
                <c:pt idx="1079">
                  <c:v>779.4</c:v>
                </c:pt>
                <c:pt idx="1080">
                  <c:v>779.4</c:v>
                </c:pt>
                <c:pt idx="1081">
                  <c:v>779.4</c:v>
                </c:pt>
                <c:pt idx="1082">
                  <c:v>779.5</c:v>
                </c:pt>
                <c:pt idx="1083">
                  <c:v>779.5</c:v>
                </c:pt>
                <c:pt idx="1084">
                  <c:v>779.5</c:v>
                </c:pt>
                <c:pt idx="1085">
                  <c:v>779.5</c:v>
                </c:pt>
                <c:pt idx="1086">
                  <c:v>779.4</c:v>
                </c:pt>
                <c:pt idx="1087">
                  <c:v>779.3</c:v>
                </c:pt>
                <c:pt idx="1088">
                  <c:v>779.3</c:v>
                </c:pt>
                <c:pt idx="1089">
                  <c:v>779.2</c:v>
                </c:pt>
                <c:pt idx="1090">
                  <c:v>779.1</c:v>
                </c:pt>
                <c:pt idx="1091">
                  <c:v>779</c:v>
                </c:pt>
                <c:pt idx="1092">
                  <c:v>779</c:v>
                </c:pt>
                <c:pt idx="1093">
                  <c:v>779.1</c:v>
                </c:pt>
                <c:pt idx="1094">
                  <c:v>779.2</c:v>
                </c:pt>
                <c:pt idx="1095">
                  <c:v>779.5</c:v>
                </c:pt>
                <c:pt idx="1096">
                  <c:v>780.2</c:v>
                </c:pt>
                <c:pt idx="1097">
                  <c:v>780.4</c:v>
                </c:pt>
                <c:pt idx="1098">
                  <c:v>780.4</c:v>
                </c:pt>
                <c:pt idx="1099">
                  <c:v>780.5</c:v>
                </c:pt>
                <c:pt idx="1100">
                  <c:v>780.5</c:v>
                </c:pt>
                <c:pt idx="1101">
                  <c:v>780.5</c:v>
                </c:pt>
                <c:pt idx="1102">
                  <c:v>780.5</c:v>
                </c:pt>
                <c:pt idx="1103">
                  <c:v>780.5</c:v>
                </c:pt>
                <c:pt idx="1104">
                  <c:v>780.6</c:v>
                </c:pt>
                <c:pt idx="1105">
                  <c:v>780.6</c:v>
                </c:pt>
                <c:pt idx="1106">
                  <c:v>780.7</c:v>
                </c:pt>
                <c:pt idx="1107">
                  <c:v>780.7</c:v>
                </c:pt>
                <c:pt idx="1108">
                  <c:v>780.7</c:v>
                </c:pt>
                <c:pt idx="1109">
                  <c:v>780.7</c:v>
                </c:pt>
                <c:pt idx="1110">
                  <c:v>780.7</c:v>
                </c:pt>
                <c:pt idx="1111">
                  <c:v>780.7</c:v>
                </c:pt>
                <c:pt idx="1112">
                  <c:v>780.6</c:v>
                </c:pt>
                <c:pt idx="1113">
                  <c:v>780.5</c:v>
                </c:pt>
                <c:pt idx="1114">
                  <c:v>780.4</c:v>
                </c:pt>
                <c:pt idx="1115">
                  <c:v>780.4</c:v>
                </c:pt>
                <c:pt idx="1116">
                  <c:v>780.5</c:v>
                </c:pt>
                <c:pt idx="1117">
                  <c:v>780.7</c:v>
                </c:pt>
                <c:pt idx="1118">
                  <c:v>780.9</c:v>
                </c:pt>
                <c:pt idx="1119">
                  <c:v>781.1</c:v>
                </c:pt>
                <c:pt idx="1120">
                  <c:v>781.2</c:v>
                </c:pt>
                <c:pt idx="1121">
                  <c:v>781.3</c:v>
                </c:pt>
                <c:pt idx="1122">
                  <c:v>782.5</c:v>
                </c:pt>
                <c:pt idx="1123">
                  <c:v>784.2</c:v>
                </c:pt>
                <c:pt idx="1124">
                  <c:v>784.1</c:v>
                </c:pt>
                <c:pt idx="1125">
                  <c:v>785</c:v>
                </c:pt>
                <c:pt idx="1126">
                  <c:v>785.1</c:v>
                </c:pt>
                <c:pt idx="1127">
                  <c:v>785.2</c:v>
                </c:pt>
                <c:pt idx="1128">
                  <c:v>785.8</c:v>
                </c:pt>
                <c:pt idx="1129">
                  <c:v>785.9</c:v>
                </c:pt>
                <c:pt idx="1130">
                  <c:v>785.9</c:v>
                </c:pt>
                <c:pt idx="1131">
                  <c:v>785.8</c:v>
                </c:pt>
                <c:pt idx="1132">
                  <c:v>785.8</c:v>
                </c:pt>
                <c:pt idx="1133">
                  <c:v>786</c:v>
                </c:pt>
                <c:pt idx="1134">
                  <c:v>786.3</c:v>
                </c:pt>
                <c:pt idx="1135">
                  <c:v>785.9</c:v>
                </c:pt>
                <c:pt idx="1136">
                  <c:v>785.7</c:v>
                </c:pt>
                <c:pt idx="1137">
                  <c:v>785.6</c:v>
                </c:pt>
                <c:pt idx="1138">
                  <c:v>785.6</c:v>
                </c:pt>
                <c:pt idx="1139">
                  <c:v>785.5</c:v>
                </c:pt>
                <c:pt idx="1140">
                  <c:v>785.5</c:v>
                </c:pt>
                <c:pt idx="1141">
                  <c:v>785.5</c:v>
                </c:pt>
                <c:pt idx="1142">
                  <c:v>785.5</c:v>
                </c:pt>
                <c:pt idx="1143">
                  <c:v>785.5</c:v>
                </c:pt>
                <c:pt idx="1144">
                  <c:v>785.5</c:v>
                </c:pt>
                <c:pt idx="1145">
                  <c:v>785.6</c:v>
                </c:pt>
                <c:pt idx="1146">
                  <c:v>785.6</c:v>
                </c:pt>
                <c:pt idx="1147">
                  <c:v>785.7</c:v>
                </c:pt>
                <c:pt idx="1148">
                  <c:v>785.7</c:v>
                </c:pt>
                <c:pt idx="1149">
                  <c:v>785.8</c:v>
                </c:pt>
                <c:pt idx="1150">
                  <c:v>786.1</c:v>
                </c:pt>
                <c:pt idx="1151">
                  <c:v>786.5</c:v>
                </c:pt>
                <c:pt idx="1152">
                  <c:v>787.6</c:v>
                </c:pt>
                <c:pt idx="1153">
                  <c:v>788.2</c:v>
                </c:pt>
                <c:pt idx="1154">
                  <c:v>788.7</c:v>
                </c:pt>
                <c:pt idx="1155">
                  <c:v>788.8</c:v>
                </c:pt>
                <c:pt idx="1156">
                  <c:v>790.3</c:v>
                </c:pt>
                <c:pt idx="1157">
                  <c:v>790.3</c:v>
                </c:pt>
                <c:pt idx="1158">
                  <c:v>790.9</c:v>
                </c:pt>
                <c:pt idx="1159">
                  <c:v>791.3</c:v>
                </c:pt>
                <c:pt idx="1160">
                  <c:v>792</c:v>
                </c:pt>
                <c:pt idx="1161">
                  <c:v>791.9</c:v>
                </c:pt>
                <c:pt idx="1162">
                  <c:v>791.8</c:v>
                </c:pt>
                <c:pt idx="1163">
                  <c:v>791.7</c:v>
                </c:pt>
                <c:pt idx="1164">
                  <c:v>791.8</c:v>
                </c:pt>
                <c:pt idx="1165">
                  <c:v>791.8</c:v>
                </c:pt>
                <c:pt idx="1166">
                  <c:v>791.8</c:v>
                </c:pt>
                <c:pt idx="1167">
                  <c:v>791.8</c:v>
                </c:pt>
                <c:pt idx="1168">
                  <c:v>792.3</c:v>
                </c:pt>
                <c:pt idx="1169">
                  <c:v>792.4</c:v>
                </c:pt>
                <c:pt idx="1170">
                  <c:v>792.5</c:v>
                </c:pt>
                <c:pt idx="1171">
                  <c:v>792.6</c:v>
                </c:pt>
                <c:pt idx="1172">
                  <c:v>792.6</c:v>
                </c:pt>
                <c:pt idx="1173">
                  <c:v>792.7</c:v>
                </c:pt>
                <c:pt idx="1174">
                  <c:v>792.7</c:v>
                </c:pt>
                <c:pt idx="1175">
                  <c:v>792.7</c:v>
                </c:pt>
                <c:pt idx="1176">
                  <c:v>792.8</c:v>
                </c:pt>
                <c:pt idx="1177">
                  <c:v>792.8</c:v>
                </c:pt>
                <c:pt idx="1178">
                  <c:v>792.8</c:v>
                </c:pt>
                <c:pt idx="1179">
                  <c:v>792.8</c:v>
                </c:pt>
                <c:pt idx="1180">
                  <c:v>793.1</c:v>
                </c:pt>
                <c:pt idx="1181">
                  <c:v>793.2</c:v>
                </c:pt>
                <c:pt idx="1182">
                  <c:v>793.2</c:v>
                </c:pt>
                <c:pt idx="1183">
                  <c:v>793.3</c:v>
                </c:pt>
                <c:pt idx="1184">
                  <c:v>792.9</c:v>
                </c:pt>
                <c:pt idx="1185">
                  <c:v>793</c:v>
                </c:pt>
                <c:pt idx="1186">
                  <c:v>792.9</c:v>
                </c:pt>
                <c:pt idx="1187">
                  <c:v>793.2</c:v>
                </c:pt>
                <c:pt idx="1188">
                  <c:v>793</c:v>
                </c:pt>
                <c:pt idx="1189">
                  <c:v>792.9</c:v>
                </c:pt>
                <c:pt idx="1190">
                  <c:v>793.1</c:v>
                </c:pt>
                <c:pt idx="1191">
                  <c:v>792.9</c:v>
                </c:pt>
                <c:pt idx="1192">
                  <c:v>793</c:v>
                </c:pt>
                <c:pt idx="1193">
                  <c:v>793</c:v>
                </c:pt>
                <c:pt idx="1194">
                  <c:v>792.8</c:v>
                </c:pt>
                <c:pt idx="1195">
                  <c:v>792.9</c:v>
                </c:pt>
                <c:pt idx="1196">
                  <c:v>793.4</c:v>
                </c:pt>
                <c:pt idx="1197">
                  <c:v>793.3</c:v>
                </c:pt>
                <c:pt idx="1198">
                  <c:v>793.3</c:v>
                </c:pt>
                <c:pt idx="1199">
                  <c:v>793.3</c:v>
                </c:pt>
                <c:pt idx="1200">
                  <c:v>793.1</c:v>
                </c:pt>
                <c:pt idx="1201">
                  <c:v>793.1</c:v>
                </c:pt>
                <c:pt idx="1202">
                  <c:v>793.1</c:v>
                </c:pt>
                <c:pt idx="1203">
                  <c:v>793.1</c:v>
                </c:pt>
                <c:pt idx="1204">
                  <c:v>793.1</c:v>
                </c:pt>
                <c:pt idx="1205">
                  <c:v>793.2</c:v>
                </c:pt>
                <c:pt idx="1206">
                  <c:v>793.6</c:v>
                </c:pt>
                <c:pt idx="1207">
                  <c:v>793.2</c:v>
                </c:pt>
                <c:pt idx="1208">
                  <c:v>793.2</c:v>
                </c:pt>
                <c:pt idx="1209">
                  <c:v>793.1</c:v>
                </c:pt>
                <c:pt idx="1210">
                  <c:v>793.1</c:v>
                </c:pt>
                <c:pt idx="1211">
                  <c:v>793</c:v>
                </c:pt>
                <c:pt idx="1212">
                  <c:v>793</c:v>
                </c:pt>
                <c:pt idx="1213">
                  <c:v>793</c:v>
                </c:pt>
                <c:pt idx="1214">
                  <c:v>793</c:v>
                </c:pt>
                <c:pt idx="1215">
                  <c:v>793.1</c:v>
                </c:pt>
                <c:pt idx="1216">
                  <c:v>793.3</c:v>
                </c:pt>
                <c:pt idx="1217">
                  <c:v>794</c:v>
                </c:pt>
                <c:pt idx="1218">
                  <c:v>794.3</c:v>
                </c:pt>
                <c:pt idx="1219">
                  <c:v>795.1</c:v>
                </c:pt>
                <c:pt idx="1220">
                  <c:v>795.8</c:v>
                </c:pt>
                <c:pt idx="1221">
                  <c:v>796.5</c:v>
                </c:pt>
                <c:pt idx="1222">
                  <c:v>797</c:v>
                </c:pt>
                <c:pt idx="1223">
                  <c:v>797.1</c:v>
                </c:pt>
                <c:pt idx="1224">
                  <c:v>797.1</c:v>
                </c:pt>
                <c:pt idx="1225">
                  <c:v>797.1</c:v>
                </c:pt>
                <c:pt idx="1226">
                  <c:v>797.1</c:v>
                </c:pt>
                <c:pt idx="1227">
                  <c:v>797.1</c:v>
                </c:pt>
                <c:pt idx="1228">
                  <c:v>797</c:v>
                </c:pt>
                <c:pt idx="1229">
                  <c:v>797</c:v>
                </c:pt>
                <c:pt idx="1230">
                  <c:v>797.2</c:v>
                </c:pt>
                <c:pt idx="1231">
                  <c:v>797.4</c:v>
                </c:pt>
                <c:pt idx="1232">
                  <c:v>797.2</c:v>
                </c:pt>
                <c:pt idx="1233">
                  <c:v>797.2</c:v>
                </c:pt>
                <c:pt idx="1234">
                  <c:v>797.3</c:v>
                </c:pt>
                <c:pt idx="1235">
                  <c:v>797.4</c:v>
                </c:pt>
                <c:pt idx="1236">
                  <c:v>797.4</c:v>
                </c:pt>
                <c:pt idx="1237">
                  <c:v>797.3</c:v>
                </c:pt>
                <c:pt idx="1238">
                  <c:v>797.3</c:v>
                </c:pt>
                <c:pt idx="1239">
                  <c:v>797.2</c:v>
                </c:pt>
                <c:pt idx="1240">
                  <c:v>797.2</c:v>
                </c:pt>
                <c:pt idx="1241">
                  <c:v>797</c:v>
                </c:pt>
                <c:pt idx="1242">
                  <c:v>796.8</c:v>
                </c:pt>
                <c:pt idx="1243">
                  <c:v>796.8</c:v>
                </c:pt>
                <c:pt idx="1244">
                  <c:v>796.8</c:v>
                </c:pt>
                <c:pt idx="1245">
                  <c:v>796.8</c:v>
                </c:pt>
                <c:pt idx="1246">
                  <c:v>796.9</c:v>
                </c:pt>
                <c:pt idx="1247">
                  <c:v>796.9</c:v>
                </c:pt>
                <c:pt idx="1248">
                  <c:v>796.9</c:v>
                </c:pt>
                <c:pt idx="1249">
                  <c:v>797</c:v>
                </c:pt>
                <c:pt idx="1250">
                  <c:v>797</c:v>
                </c:pt>
                <c:pt idx="1251">
                  <c:v>797</c:v>
                </c:pt>
                <c:pt idx="1252">
                  <c:v>797.2</c:v>
                </c:pt>
                <c:pt idx="1253">
                  <c:v>797.3</c:v>
                </c:pt>
                <c:pt idx="1254">
                  <c:v>797.3</c:v>
                </c:pt>
                <c:pt idx="1255">
                  <c:v>797.2</c:v>
                </c:pt>
                <c:pt idx="1256">
                  <c:v>797.2</c:v>
                </c:pt>
                <c:pt idx="1257">
                  <c:v>797</c:v>
                </c:pt>
                <c:pt idx="1258">
                  <c:v>797</c:v>
                </c:pt>
                <c:pt idx="1259">
                  <c:v>797</c:v>
                </c:pt>
                <c:pt idx="1260">
                  <c:v>797</c:v>
                </c:pt>
                <c:pt idx="1261">
                  <c:v>797</c:v>
                </c:pt>
                <c:pt idx="1262">
                  <c:v>796.9</c:v>
                </c:pt>
                <c:pt idx="1263">
                  <c:v>796.9</c:v>
                </c:pt>
                <c:pt idx="1264">
                  <c:v>797</c:v>
                </c:pt>
                <c:pt idx="1265">
                  <c:v>797</c:v>
                </c:pt>
                <c:pt idx="1266">
                  <c:v>797</c:v>
                </c:pt>
                <c:pt idx="1267">
                  <c:v>797</c:v>
                </c:pt>
                <c:pt idx="1268">
                  <c:v>797.1</c:v>
                </c:pt>
                <c:pt idx="1269">
                  <c:v>797.1</c:v>
                </c:pt>
                <c:pt idx="1270">
                  <c:v>797.1</c:v>
                </c:pt>
                <c:pt idx="1271">
                  <c:v>797.1</c:v>
                </c:pt>
                <c:pt idx="1272">
                  <c:v>797.3</c:v>
                </c:pt>
                <c:pt idx="1273">
                  <c:v>797.8</c:v>
                </c:pt>
                <c:pt idx="1274">
                  <c:v>797.9</c:v>
                </c:pt>
                <c:pt idx="1275">
                  <c:v>798.4</c:v>
                </c:pt>
                <c:pt idx="1276">
                  <c:v>798.8</c:v>
                </c:pt>
                <c:pt idx="1277">
                  <c:v>798.8</c:v>
                </c:pt>
                <c:pt idx="1278">
                  <c:v>799.3</c:v>
                </c:pt>
                <c:pt idx="1279">
                  <c:v>800.6</c:v>
                </c:pt>
                <c:pt idx="1280">
                  <c:v>801.7</c:v>
                </c:pt>
                <c:pt idx="1281">
                  <c:v>802.3</c:v>
                </c:pt>
                <c:pt idx="1282">
                  <c:v>803.5</c:v>
                </c:pt>
                <c:pt idx="1283">
                  <c:v>803.6</c:v>
                </c:pt>
                <c:pt idx="1284">
                  <c:v>803.5</c:v>
                </c:pt>
                <c:pt idx="1285">
                  <c:v>803.6</c:v>
                </c:pt>
                <c:pt idx="1286">
                  <c:v>803.6</c:v>
                </c:pt>
                <c:pt idx="1287">
                  <c:v>803.6</c:v>
                </c:pt>
                <c:pt idx="1288">
                  <c:v>803.6</c:v>
                </c:pt>
                <c:pt idx="1289">
                  <c:v>803.7</c:v>
                </c:pt>
                <c:pt idx="1290">
                  <c:v>804.5</c:v>
                </c:pt>
                <c:pt idx="1291">
                  <c:v>805.3</c:v>
                </c:pt>
                <c:pt idx="1292">
                  <c:v>805.4</c:v>
                </c:pt>
                <c:pt idx="1293">
                  <c:v>805.7</c:v>
                </c:pt>
                <c:pt idx="1294">
                  <c:v>808</c:v>
                </c:pt>
                <c:pt idx="1295">
                  <c:v>808.9</c:v>
                </c:pt>
                <c:pt idx="1296">
                  <c:v>809.3</c:v>
                </c:pt>
                <c:pt idx="1297">
                  <c:v>809.7</c:v>
                </c:pt>
                <c:pt idx="1298">
                  <c:v>810.1</c:v>
                </c:pt>
                <c:pt idx="1299">
                  <c:v>810.2</c:v>
                </c:pt>
                <c:pt idx="1300">
                  <c:v>810.2</c:v>
                </c:pt>
                <c:pt idx="1301">
                  <c:v>810.2</c:v>
                </c:pt>
                <c:pt idx="1302">
                  <c:v>810.4</c:v>
                </c:pt>
                <c:pt idx="1303">
                  <c:v>810.9</c:v>
                </c:pt>
                <c:pt idx="1304">
                  <c:v>811.5</c:v>
                </c:pt>
                <c:pt idx="1305">
                  <c:v>811.8</c:v>
                </c:pt>
                <c:pt idx="1306">
                  <c:v>811.9</c:v>
                </c:pt>
                <c:pt idx="1307">
                  <c:v>811.8</c:v>
                </c:pt>
                <c:pt idx="1308">
                  <c:v>811.7</c:v>
                </c:pt>
                <c:pt idx="1309">
                  <c:v>811.6</c:v>
                </c:pt>
                <c:pt idx="1310">
                  <c:v>811.7</c:v>
                </c:pt>
                <c:pt idx="1311">
                  <c:v>811.7</c:v>
                </c:pt>
                <c:pt idx="1312">
                  <c:v>811.6</c:v>
                </c:pt>
                <c:pt idx="1313">
                  <c:v>811.5</c:v>
                </c:pt>
                <c:pt idx="1314">
                  <c:v>811.5</c:v>
                </c:pt>
                <c:pt idx="1315">
                  <c:v>811.8</c:v>
                </c:pt>
                <c:pt idx="1316">
                  <c:v>811.6</c:v>
                </c:pt>
                <c:pt idx="1317">
                  <c:v>811.7</c:v>
                </c:pt>
                <c:pt idx="1318">
                  <c:v>811.7</c:v>
                </c:pt>
                <c:pt idx="1319">
                  <c:v>811.7</c:v>
                </c:pt>
                <c:pt idx="1320">
                  <c:v>811.8</c:v>
                </c:pt>
                <c:pt idx="1321">
                  <c:v>811.8</c:v>
                </c:pt>
                <c:pt idx="1322">
                  <c:v>811.8</c:v>
                </c:pt>
                <c:pt idx="1323">
                  <c:v>811.8</c:v>
                </c:pt>
                <c:pt idx="1324">
                  <c:v>811.8</c:v>
                </c:pt>
                <c:pt idx="1325">
                  <c:v>811.9</c:v>
                </c:pt>
                <c:pt idx="1326">
                  <c:v>812.2</c:v>
                </c:pt>
                <c:pt idx="1327">
                  <c:v>812.1</c:v>
                </c:pt>
                <c:pt idx="1328">
                  <c:v>812</c:v>
                </c:pt>
                <c:pt idx="1329">
                  <c:v>811.9</c:v>
                </c:pt>
                <c:pt idx="1330">
                  <c:v>811.8</c:v>
                </c:pt>
                <c:pt idx="1331">
                  <c:v>811.7</c:v>
                </c:pt>
                <c:pt idx="1332">
                  <c:v>811.6</c:v>
                </c:pt>
                <c:pt idx="1333">
                  <c:v>811.6</c:v>
                </c:pt>
                <c:pt idx="1334">
                  <c:v>811.6</c:v>
                </c:pt>
                <c:pt idx="1335">
                  <c:v>811.5</c:v>
                </c:pt>
                <c:pt idx="1336">
                  <c:v>811.5</c:v>
                </c:pt>
                <c:pt idx="1337">
                  <c:v>811.5</c:v>
                </c:pt>
                <c:pt idx="1338">
                  <c:v>811.5</c:v>
                </c:pt>
                <c:pt idx="1339">
                  <c:v>811.8</c:v>
                </c:pt>
                <c:pt idx="1340">
                  <c:v>811.6</c:v>
                </c:pt>
                <c:pt idx="1341">
                  <c:v>811.8</c:v>
                </c:pt>
                <c:pt idx="1342">
                  <c:v>811.9</c:v>
                </c:pt>
                <c:pt idx="1343">
                  <c:v>811.8</c:v>
                </c:pt>
                <c:pt idx="1344">
                  <c:v>811.7</c:v>
                </c:pt>
                <c:pt idx="1345">
                  <c:v>811.9</c:v>
                </c:pt>
                <c:pt idx="1346">
                  <c:v>811.9</c:v>
                </c:pt>
                <c:pt idx="1347">
                  <c:v>812</c:v>
                </c:pt>
                <c:pt idx="1348">
                  <c:v>811.9</c:v>
                </c:pt>
                <c:pt idx="1349">
                  <c:v>812</c:v>
                </c:pt>
                <c:pt idx="1350">
                  <c:v>812.1</c:v>
                </c:pt>
                <c:pt idx="1351">
                  <c:v>812.6</c:v>
                </c:pt>
                <c:pt idx="1352">
                  <c:v>813</c:v>
                </c:pt>
                <c:pt idx="1353">
                  <c:v>812.8</c:v>
                </c:pt>
                <c:pt idx="1354">
                  <c:v>812.7</c:v>
                </c:pt>
                <c:pt idx="1355">
                  <c:v>812.7</c:v>
                </c:pt>
                <c:pt idx="1356">
                  <c:v>812.7</c:v>
                </c:pt>
                <c:pt idx="1357">
                  <c:v>812.7</c:v>
                </c:pt>
                <c:pt idx="1358">
                  <c:v>812.6</c:v>
                </c:pt>
                <c:pt idx="1359">
                  <c:v>812.6</c:v>
                </c:pt>
                <c:pt idx="1360">
                  <c:v>812.6</c:v>
                </c:pt>
                <c:pt idx="1361">
                  <c:v>812.6</c:v>
                </c:pt>
                <c:pt idx="1362">
                  <c:v>812.7</c:v>
                </c:pt>
                <c:pt idx="1363">
                  <c:v>812.8</c:v>
                </c:pt>
                <c:pt idx="1364">
                  <c:v>812.9</c:v>
                </c:pt>
                <c:pt idx="1365">
                  <c:v>812.9</c:v>
                </c:pt>
                <c:pt idx="1366">
                  <c:v>813</c:v>
                </c:pt>
                <c:pt idx="1367">
                  <c:v>813</c:v>
                </c:pt>
                <c:pt idx="1368">
                  <c:v>813</c:v>
                </c:pt>
                <c:pt idx="1369">
                  <c:v>813.1</c:v>
                </c:pt>
                <c:pt idx="1370">
                  <c:v>813.1</c:v>
                </c:pt>
                <c:pt idx="1371">
                  <c:v>813.1</c:v>
                </c:pt>
                <c:pt idx="1372">
                  <c:v>813.1</c:v>
                </c:pt>
                <c:pt idx="1373">
                  <c:v>813.2</c:v>
                </c:pt>
                <c:pt idx="1374">
                  <c:v>813.1</c:v>
                </c:pt>
                <c:pt idx="1375">
                  <c:v>813</c:v>
                </c:pt>
                <c:pt idx="1376">
                  <c:v>812.9</c:v>
                </c:pt>
                <c:pt idx="1377">
                  <c:v>812.8</c:v>
                </c:pt>
                <c:pt idx="1378">
                  <c:v>812.7</c:v>
                </c:pt>
                <c:pt idx="1379">
                  <c:v>812.6</c:v>
                </c:pt>
                <c:pt idx="1380">
                  <c:v>812.5</c:v>
                </c:pt>
                <c:pt idx="1381">
                  <c:v>812.5</c:v>
                </c:pt>
                <c:pt idx="1382">
                  <c:v>812.5</c:v>
                </c:pt>
                <c:pt idx="1383">
                  <c:v>812.4</c:v>
                </c:pt>
                <c:pt idx="1384">
                  <c:v>812.5</c:v>
                </c:pt>
                <c:pt idx="1385">
                  <c:v>812.4</c:v>
                </c:pt>
                <c:pt idx="1386">
                  <c:v>812.5</c:v>
                </c:pt>
                <c:pt idx="1387">
                  <c:v>812.6</c:v>
                </c:pt>
                <c:pt idx="1388">
                  <c:v>812.6</c:v>
                </c:pt>
                <c:pt idx="1389">
                  <c:v>812.6</c:v>
                </c:pt>
                <c:pt idx="1390">
                  <c:v>812.7</c:v>
                </c:pt>
                <c:pt idx="1391">
                  <c:v>812.9</c:v>
                </c:pt>
                <c:pt idx="1392">
                  <c:v>812.9</c:v>
                </c:pt>
                <c:pt idx="1393">
                  <c:v>813</c:v>
                </c:pt>
                <c:pt idx="1394">
                  <c:v>813</c:v>
                </c:pt>
                <c:pt idx="1395">
                  <c:v>813</c:v>
                </c:pt>
                <c:pt idx="1396">
                  <c:v>812.9</c:v>
                </c:pt>
                <c:pt idx="1397">
                  <c:v>813</c:v>
                </c:pt>
                <c:pt idx="1398">
                  <c:v>812.9</c:v>
                </c:pt>
                <c:pt idx="1399">
                  <c:v>812.7</c:v>
                </c:pt>
                <c:pt idx="1400">
                  <c:v>812.4</c:v>
                </c:pt>
                <c:pt idx="1401">
                  <c:v>812.4</c:v>
                </c:pt>
                <c:pt idx="1402">
                  <c:v>812.4</c:v>
                </c:pt>
                <c:pt idx="1403">
                  <c:v>812.3</c:v>
                </c:pt>
                <c:pt idx="1404">
                  <c:v>812.2</c:v>
                </c:pt>
                <c:pt idx="1405">
                  <c:v>812.2</c:v>
                </c:pt>
                <c:pt idx="1406">
                  <c:v>812.2</c:v>
                </c:pt>
                <c:pt idx="1407">
                  <c:v>812.2</c:v>
                </c:pt>
                <c:pt idx="1408">
                  <c:v>812.2</c:v>
                </c:pt>
                <c:pt idx="1409">
                  <c:v>812</c:v>
                </c:pt>
                <c:pt idx="1410">
                  <c:v>812.2</c:v>
                </c:pt>
                <c:pt idx="1411">
                  <c:v>812.4</c:v>
                </c:pt>
                <c:pt idx="1412">
                  <c:v>812.5</c:v>
                </c:pt>
                <c:pt idx="1413">
                  <c:v>812.6</c:v>
                </c:pt>
                <c:pt idx="1414">
                  <c:v>812.5</c:v>
                </c:pt>
                <c:pt idx="1415">
                  <c:v>812.5</c:v>
                </c:pt>
                <c:pt idx="1416">
                  <c:v>812.5</c:v>
                </c:pt>
                <c:pt idx="1417">
                  <c:v>812.6</c:v>
                </c:pt>
                <c:pt idx="1418">
                  <c:v>812.6</c:v>
                </c:pt>
                <c:pt idx="1419">
                  <c:v>812.7</c:v>
                </c:pt>
                <c:pt idx="1420">
                  <c:v>812.6</c:v>
                </c:pt>
                <c:pt idx="1421">
                  <c:v>812.7</c:v>
                </c:pt>
                <c:pt idx="1422">
                  <c:v>812.7</c:v>
                </c:pt>
                <c:pt idx="1423">
                  <c:v>812.5</c:v>
                </c:pt>
                <c:pt idx="1424">
                  <c:v>812.5</c:v>
                </c:pt>
                <c:pt idx="1425">
                  <c:v>812.3</c:v>
                </c:pt>
                <c:pt idx="1426">
                  <c:v>812.2</c:v>
                </c:pt>
                <c:pt idx="1427">
                  <c:v>812.2</c:v>
                </c:pt>
                <c:pt idx="1428">
                  <c:v>812.2</c:v>
                </c:pt>
                <c:pt idx="1429">
                  <c:v>812.1</c:v>
                </c:pt>
                <c:pt idx="1430">
                  <c:v>812.1</c:v>
                </c:pt>
                <c:pt idx="1431">
                  <c:v>812.1</c:v>
                </c:pt>
                <c:pt idx="1432">
                  <c:v>812.1</c:v>
                </c:pt>
                <c:pt idx="1433">
                  <c:v>812.1</c:v>
                </c:pt>
                <c:pt idx="1434">
                  <c:v>812.2</c:v>
                </c:pt>
                <c:pt idx="1435">
                  <c:v>812.3</c:v>
                </c:pt>
                <c:pt idx="1436">
                  <c:v>812.5</c:v>
                </c:pt>
                <c:pt idx="1437">
                  <c:v>812.5</c:v>
                </c:pt>
                <c:pt idx="1438">
                  <c:v>812.5</c:v>
                </c:pt>
                <c:pt idx="1439">
                  <c:v>812.6</c:v>
                </c:pt>
                <c:pt idx="1440">
                  <c:v>812.6</c:v>
                </c:pt>
                <c:pt idx="1441">
                  <c:v>812.7</c:v>
                </c:pt>
                <c:pt idx="1442">
                  <c:v>812.7</c:v>
                </c:pt>
                <c:pt idx="1443">
                  <c:v>812.7</c:v>
                </c:pt>
                <c:pt idx="1444">
                  <c:v>812.6</c:v>
                </c:pt>
                <c:pt idx="1445">
                  <c:v>812.7</c:v>
                </c:pt>
                <c:pt idx="1446">
                  <c:v>812.5</c:v>
                </c:pt>
                <c:pt idx="1447">
                  <c:v>812.3</c:v>
                </c:pt>
                <c:pt idx="1448">
                  <c:v>812.3</c:v>
                </c:pt>
                <c:pt idx="1449">
                  <c:v>812.3</c:v>
                </c:pt>
                <c:pt idx="1450">
                  <c:v>812.2</c:v>
                </c:pt>
                <c:pt idx="1451">
                  <c:v>812.1</c:v>
                </c:pt>
                <c:pt idx="1452">
                  <c:v>812.1</c:v>
                </c:pt>
                <c:pt idx="1453">
                  <c:v>812.1</c:v>
                </c:pt>
                <c:pt idx="1454">
                  <c:v>812.1</c:v>
                </c:pt>
                <c:pt idx="1455">
                  <c:v>812.1</c:v>
                </c:pt>
                <c:pt idx="1456">
                  <c:v>812.1</c:v>
                </c:pt>
                <c:pt idx="1457">
                  <c:v>812.2</c:v>
                </c:pt>
                <c:pt idx="1458">
                  <c:v>812.2</c:v>
                </c:pt>
                <c:pt idx="1459">
                  <c:v>812.3</c:v>
                </c:pt>
                <c:pt idx="1460">
                  <c:v>812.4</c:v>
                </c:pt>
                <c:pt idx="1461">
                  <c:v>812.5</c:v>
                </c:pt>
                <c:pt idx="1462">
                  <c:v>812.5</c:v>
                </c:pt>
                <c:pt idx="1463">
                  <c:v>812.5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DataHr!$B$1421:$B$2884</c:f>
              <c:numCache>
                <c:formatCode>General</c:formatCode>
                <c:ptCount val="1464"/>
                <c:pt idx="0">
                  <c:v>60</c:v>
                </c:pt>
                <c:pt idx="1">
                  <c:v>60</c:v>
                </c:pt>
                <c:pt idx="2">
                  <c:v>60</c:v>
                </c:pt>
                <c:pt idx="3">
                  <c:v>60</c:v>
                </c:pt>
                <c:pt idx="4">
                  <c:v>60</c:v>
                </c:pt>
                <c:pt idx="5">
                  <c:v>60</c:v>
                </c:pt>
                <c:pt idx="6">
                  <c:v>60</c:v>
                </c:pt>
                <c:pt idx="7">
                  <c:v>60</c:v>
                </c:pt>
                <c:pt idx="8">
                  <c:v>60</c:v>
                </c:pt>
                <c:pt idx="9">
                  <c:v>60</c:v>
                </c:pt>
                <c:pt idx="10">
                  <c:v>60</c:v>
                </c:pt>
                <c:pt idx="11">
                  <c:v>60</c:v>
                </c:pt>
                <c:pt idx="12">
                  <c:v>60</c:v>
                </c:pt>
                <c:pt idx="13">
                  <c:v>60</c:v>
                </c:pt>
                <c:pt idx="14">
                  <c:v>60</c:v>
                </c:pt>
                <c:pt idx="15">
                  <c:v>60</c:v>
                </c:pt>
                <c:pt idx="16">
                  <c:v>60</c:v>
                </c:pt>
                <c:pt idx="17">
                  <c:v>60</c:v>
                </c:pt>
                <c:pt idx="18">
                  <c:v>60</c:v>
                </c:pt>
                <c:pt idx="19">
                  <c:v>60</c:v>
                </c:pt>
                <c:pt idx="20">
                  <c:v>60</c:v>
                </c:pt>
                <c:pt idx="21">
                  <c:v>60</c:v>
                </c:pt>
                <c:pt idx="22">
                  <c:v>60</c:v>
                </c:pt>
                <c:pt idx="23">
                  <c:v>60</c:v>
                </c:pt>
                <c:pt idx="24">
                  <c:v>61</c:v>
                </c:pt>
                <c:pt idx="25">
                  <c:v>61</c:v>
                </c:pt>
                <c:pt idx="26">
                  <c:v>61</c:v>
                </c:pt>
                <c:pt idx="27">
                  <c:v>61</c:v>
                </c:pt>
                <c:pt idx="28">
                  <c:v>61</c:v>
                </c:pt>
                <c:pt idx="29">
                  <c:v>61</c:v>
                </c:pt>
                <c:pt idx="30">
                  <c:v>61</c:v>
                </c:pt>
                <c:pt idx="31">
                  <c:v>61</c:v>
                </c:pt>
                <c:pt idx="32">
                  <c:v>61</c:v>
                </c:pt>
                <c:pt idx="33">
                  <c:v>61</c:v>
                </c:pt>
                <c:pt idx="34">
                  <c:v>61</c:v>
                </c:pt>
                <c:pt idx="35">
                  <c:v>61</c:v>
                </c:pt>
                <c:pt idx="36">
                  <c:v>61</c:v>
                </c:pt>
                <c:pt idx="37">
                  <c:v>61</c:v>
                </c:pt>
                <c:pt idx="38">
                  <c:v>61</c:v>
                </c:pt>
                <c:pt idx="39">
                  <c:v>61</c:v>
                </c:pt>
                <c:pt idx="40">
                  <c:v>61</c:v>
                </c:pt>
                <c:pt idx="41">
                  <c:v>61</c:v>
                </c:pt>
                <c:pt idx="42">
                  <c:v>61</c:v>
                </c:pt>
                <c:pt idx="43">
                  <c:v>61</c:v>
                </c:pt>
                <c:pt idx="44">
                  <c:v>61</c:v>
                </c:pt>
                <c:pt idx="45">
                  <c:v>61</c:v>
                </c:pt>
                <c:pt idx="46">
                  <c:v>61</c:v>
                </c:pt>
                <c:pt idx="47">
                  <c:v>61</c:v>
                </c:pt>
                <c:pt idx="48">
                  <c:v>62</c:v>
                </c:pt>
                <c:pt idx="49">
                  <c:v>62</c:v>
                </c:pt>
                <c:pt idx="50">
                  <c:v>62</c:v>
                </c:pt>
                <c:pt idx="51">
                  <c:v>62</c:v>
                </c:pt>
                <c:pt idx="52">
                  <c:v>62</c:v>
                </c:pt>
                <c:pt idx="53">
                  <c:v>62</c:v>
                </c:pt>
                <c:pt idx="54">
                  <c:v>62</c:v>
                </c:pt>
                <c:pt idx="55">
                  <c:v>62</c:v>
                </c:pt>
                <c:pt idx="56">
                  <c:v>62</c:v>
                </c:pt>
                <c:pt idx="57">
                  <c:v>62</c:v>
                </c:pt>
                <c:pt idx="58">
                  <c:v>62</c:v>
                </c:pt>
                <c:pt idx="59">
                  <c:v>62</c:v>
                </c:pt>
                <c:pt idx="60">
                  <c:v>62</c:v>
                </c:pt>
                <c:pt idx="61">
                  <c:v>62</c:v>
                </c:pt>
                <c:pt idx="62">
                  <c:v>62</c:v>
                </c:pt>
                <c:pt idx="63">
                  <c:v>62</c:v>
                </c:pt>
                <c:pt idx="64">
                  <c:v>62</c:v>
                </c:pt>
                <c:pt idx="65">
                  <c:v>62</c:v>
                </c:pt>
                <c:pt idx="66">
                  <c:v>62</c:v>
                </c:pt>
                <c:pt idx="67">
                  <c:v>62</c:v>
                </c:pt>
                <c:pt idx="68">
                  <c:v>62</c:v>
                </c:pt>
                <c:pt idx="69">
                  <c:v>62</c:v>
                </c:pt>
                <c:pt idx="70">
                  <c:v>62</c:v>
                </c:pt>
                <c:pt idx="71">
                  <c:v>62</c:v>
                </c:pt>
                <c:pt idx="72">
                  <c:v>63</c:v>
                </c:pt>
                <c:pt idx="73">
                  <c:v>63</c:v>
                </c:pt>
                <c:pt idx="74">
                  <c:v>63</c:v>
                </c:pt>
                <c:pt idx="75">
                  <c:v>63</c:v>
                </c:pt>
                <c:pt idx="76">
                  <c:v>63</c:v>
                </c:pt>
                <c:pt idx="77">
                  <c:v>63</c:v>
                </c:pt>
                <c:pt idx="78">
                  <c:v>63</c:v>
                </c:pt>
                <c:pt idx="79">
                  <c:v>63</c:v>
                </c:pt>
                <c:pt idx="80">
                  <c:v>63</c:v>
                </c:pt>
                <c:pt idx="81">
                  <c:v>63</c:v>
                </c:pt>
                <c:pt idx="82">
                  <c:v>63</c:v>
                </c:pt>
                <c:pt idx="83">
                  <c:v>63</c:v>
                </c:pt>
                <c:pt idx="84">
                  <c:v>63</c:v>
                </c:pt>
                <c:pt idx="85">
                  <c:v>63</c:v>
                </c:pt>
                <c:pt idx="86">
                  <c:v>63</c:v>
                </c:pt>
                <c:pt idx="87">
                  <c:v>63</c:v>
                </c:pt>
                <c:pt idx="88">
                  <c:v>63</c:v>
                </c:pt>
                <c:pt idx="89">
                  <c:v>63</c:v>
                </c:pt>
                <c:pt idx="90">
                  <c:v>63</c:v>
                </c:pt>
                <c:pt idx="91">
                  <c:v>63</c:v>
                </c:pt>
                <c:pt idx="92">
                  <c:v>63</c:v>
                </c:pt>
                <c:pt idx="93">
                  <c:v>63</c:v>
                </c:pt>
                <c:pt idx="94">
                  <c:v>63</c:v>
                </c:pt>
                <c:pt idx="95">
                  <c:v>63</c:v>
                </c:pt>
                <c:pt idx="96">
                  <c:v>64</c:v>
                </c:pt>
                <c:pt idx="97">
                  <c:v>64</c:v>
                </c:pt>
                <c:pt idx="98">
                  <c:v>64</c:v>
                </c:pt>
                <c:pt idx="99">
                  <c:v>64</c:v>
                </c:pt>
                <c:pt idx="100">
                  <c:v>64</c:v>
                </c:pt>
                <c:pt idx="101">
                  <c:v>64</c:v>
                </c:pt>
                <c:pt idx="102">
                  <c:v>64</c:v>
                </c:pt>
                <c:pt idx="103">
                  <c:v>64</c:v>
                </c:pt>
                <c:pt idx="104">
                  <c:v>64</c:v>
                </c:pt>
                <c:pt idx="105">
                  <c:v>64</c:v>
                </c:pt>
                <c:pt idx="106">
                  <c:v>64</c:v>
                </c:pt>
                <c:pt idx="107">
                  <c:v>64</c:v>
                </c:pt>
                <c:pt idx="108">
                  <c:v>64</c:v>
                </c:pt>
                <c:pt idx="109">
                  <c:v>64</c:v>
                </c:pt>
                <c:pt idx="110">
                  <c:v>64</c:v>
                </c:pt>
                <c:pt idx="111">
                  <c:v>64</c:v>
                </c:pt>
                <c:pt idx="112">
                  <c:v>64</c:v>
                </c:pt>
                <c:pt idx="113">
                  <c:v>64</c:v>
                </c:pt>
                <c:pt idx="114">
                  <c:v>64</c:v>
                </c:pt>
                <c:pt idx="115">
                  <c:v>64</c:v>
                </c:pt>
                <c:pt idx="116">
                  <c:v>64</c:v>
                </c:pt>
                <c:pt idx="117">
                  <c:v>64</c:v>
                </c:pt>
                <c:pt idx="118">
                  <c:v>64</c:v>
                </c:pt>
                <c:pt idx="119">
                  <c:v>64</c:v>
                </c:pt>
                <c:pt idx="120">
                  <c:v>65</c:v>
                </c:pt>
                <c:pt idx="121">
                  <c:v>65</c:v>
                </c:pt>
                <c:pt idx="122">
                  <c:v>65</c:v>
                </c:pt>
                <c:pt idx="123">
                  <c:v>65</c:v>
                </c:pt>
                <c:pt idx="124">
                  <c:v>65</c:v>
                </c:pt>
                <c:pt idx="125">
                  <c:v>65</c:v>
                </c:pt>
                <c:pt idx="126">
                  <c:v>65</c:v>
                </c:pt>
                <c:pt idx="127">
                  <c:v>65</c:v>
                </c:pt>
                <c:pt idx="128">
                  <c:v>65</c:v>
                </c:pt>
                <c:pt idx="129">
                  <c:v>65</c:v>
                </c:pt>
                <c:pt idx="130">
                  <c:v>65</c:v>
                </c:pt>
                <c:pt idx="131">
                  <c:v>65</c:v>
                </c:pt>
                <c:pt idx="132">
                  <c:v>65</c:v>
                </c:pt>
                <c:pt idx="133">
                  <c:v>65</c:v>
                </c:pt>
                <c:pt idx="134">
                  <c:v>65</c:v>
                </c:pt>
                <c:pt idx="135">
                  <c:v>65</c:v>
                </c:pt>
                <c:pt idx="136">
                  <c:v>65</c:v>
                </c:pt>
                <c:pt idx="137">
                  <c:v>65</c:v>
                </c:pt>
                <c:pt idx="138">
                  <c:v>65</c:v>
                </c:pt>
                <c:pt idx="139">
                  <c:v>65</c:v>
                </c:pt>
                <c:pt idx="140">
                  <c:v>65</c:v>
                </c:pt>
                <c:pt idx="141">
                  <c:v>65</c:v>
                </c:pt>
                <c:pt idx="142">
                  <c:v>65</c:v>
                </c:pt>
                <c:pt idx="143">
                  <c:v>65</c:v>
                </c:pt>
                <c:pt idx="144">
                  <c:v>66</c:v>
                </c:pt>
                <c:pt idx="145">
                  <c:v>66</c:v>
                </c:pt>
                <c:pt idx="146">
                  <c:v>66</c:v>
                </c:pt>
                <c:pt idx="147">
                  <c:v>66</c:v>
                </c:pt>
                <c:pt idx="148">
                  <c:v>66</c:v>
                </c:pt>
                <c:pt idx="149">
                  <c:v>66</c:v>
                </c:pt>
                <c:pt idx="150">
                  <c:v>66</c:v>
                </c:pt>
                <c:pt idx="151">
                  <c:v>66</c:v>
                </c:pt>
                <c:pt idx="152">
                  <c:v>66</c:v>
                </c:pt>
                <c:pt idx="153">
                  <c:v>66</c:v>
                </c:pt>
                <c:pt idx="154">
                  <c:v>66</c:v>
                </c:pt>
                <c:pt idx="155">
                  <c:v>66</c:v>
                </c:pt>
                <c:pt idx="156">
                  <c:v>66</c:v>
                </c:pt>
                <c:pt idx="157">
                  <c:v>66</c:v>
                </c:pt>
                <c:pt idx="158">
                  <c:v>66</c:v>
                </c:pt>
                <c:pt idx="159">
                  <c:v>66</c:v>
                </c:pt>
                <c:pt idx="160">
                  <c:v>66</c:v>
                </c:pt>
                <c:pt idx="161">
                  <c:v>66</c:v>
                </c:pt>
                <c:pt idx="162">
                  <c:v>66</c:v>
                </c:pt>
                <c:pt idx="163">
                  <c:v>66</c:v>
                </c:pt>
                <c:pt idx="164">
                  <c:v>66</c:v>
                </c:pt>
                <c:pt idx="165">
                  <c:v>66</c:v>
                </c:pt>
                <c:pt idx="166">
                  <c:v>66</c:v>
                </c:pt>
                <c:pt idx="167">
                  <c:v>66</c:v>
                </c:pt>
                <c:pt idx="168">
                  <c:v>67</c:v>
                </c:pt>
                <c:pt idx="169">
                  <c:v>67</c:v>
                </c:pt>
                <c:pt idx="170">
                  <c:v>67</c:v>
                </c:pt>
                <c:pt idx="171">
                  <c:v>67</c:v>
                </c:pt>
                <c:pt idx="172">
                  <c:v>67</c:v>
                </c:pt>
                <c:pt idx="173">
                  <c:v>67</c:v>
                </c:pt>
                <c:pt idx="174">
                  <c:v>67</c:v>
                </c:pt>
                <c:pt idx="175">
                  <c:v>67</c:v>
                </c:pt>
                <c:pt idx="176">
                  <c:v>67</c:v>
                </c:pt>
                <c:pt idx="177">
                  <c:v>67</c:v>
                </c:pt>
                <c:pt idx="178">
                  <c:v>67</c:v>
                </c:pt>
                <c:pt idx="179">
                  <c:v>67</c:v>
                </c:pt>
                <c:pt idx="180">
                  <c:v>67</c:v>
                </c:pt>
                <c:pt idx="181">
                  <c:v>67</c:v>
                </c:pt>
                <c:pt idx="182">
                  <c:v>67</c:v>
                </c:pt>
                <c:pt idx="183">
                  <c:v>67</c:v>
                </c:pt>
                <c:pt idx="184">
                  <c:v>67</c:v>
                </c:pt>
                <c:pt idx="185">
                  <c:v>67</c:v>
                </c:pt>
                <c:pt idx="186">
                  <c:v>67</c:v>
                </c:pt>
                <c:pt idx="187">
                  <c:v>67</c:v>
                </c:pt>
                <c:pt idx="188">
                  <c:v>67</c:v>
                </c:pt>
                <c:pt idx="189">
                  <c:v>67</c:v>
                </c:pt>
                <c:pt idx="190">
                  <c:v>67</c:v>
                </c:pt>
                <c:pt idx="191">
                  <c:v>67</c:v>
                </c:pt>
                <c:pt idx="192">
                  <c:v>68</c:v>
                </c:pt>
                <c:pt idx="193">
                  <c:v>68</c:v>
                </c:pt>
                <c:pt idx="194">
                  <c:v>68</c:v>
                </c:pt>
                <c:pt idx="195">
                  <c:v>68</c:v>
                </c:pt>
                <c:pt idx="196">
                  <c:v>68</c:v>
                </c:pt>
                <c:pt idx="197">
                  <c:v>68</c:v>
                </c:pt>
                <c:pt idx="198">
                  <c:v>68</c:v>
                </c:pt>
                <c:pt idx="199">
                  <c:v>68</c:v>
                </c:pt>
                <c:pt idx="200">
                  <c:v>68</c:v>
                </c:pt>
                <c:pt idx="201">
                  <c:v>68</c:v>
                </c:pt>
                <c:pt idx="202">
                  <c:v>68</c:v>
                </c:pt>
                <c:pt idx="203">
                  <c:v>68</c:v>
                </c:pt>
                <c:pt idx="204">
                  <c:v>68</c:v>
                </c:pt>
                <c:pt idx="205">
                  <c:v>68</c:v>
                </c:pt>
                <c:pt idx="206">
                  <c:v>68</c:v>
                </c:pt>
                <c:pt idx="207">
                  <c:v>68</c:v>
                </c:pt>
                <c:pt idx="208">
                  <c:v>68</c:v>
                </c:pt>
                <c:pt idx="209">
                  <c:v>68</c:v>
                </c:pt>
                <c:pt idx="210">
                  <c:v>68</c:v>
                </c:pt>
                <c:pt idx="211">
                  <c:v>68</c:v>
                </c:pt>
                <c:pt idx="212">
                  <c:v>68</c:v>
                </c:pt>
                <c:pt idx="213">
                  <c:v>68</c:v>
                </c:pt>
                <c:pt idx="214">
                  <c:v>68</c:v>
                </c:pt>
                <c:pt idx="215">
                  <c:v>68</c:v>
                </c:pt>
                <c:pt idx="216">
                  <c:v>69</c:v>
                </c:pt>
                <c:pt idx="217">
                  <c:v>69</c:v>
                </c:pt>
                <c:pt idx="218">
                  <c:v>69</c:v>
                </c:pt>
                <c:pt idx="219">
                  <c:v>69</c:v>
                </c:pt>
                <c:pt idx="220">
                  <c:v>69</c:v>
                </c:pt>
                <c:pt idx="221">
                  <c:v>69</c:v>
                </c:pt>
                <c:pt idx="222">
                  <c:v>69</c:v>
                </c:pt>
                <c:pt idx="223">
                  <c:v>69</c:v>
                </c:pt>
                <c:pt idx="224">
                  <c:v>69</c:v>
                </c:pt>
                <c:pt idx="225">
                  <c:v>69</c:v>
                </c:pt>
                <c:pt idx="226">
                  <c:v>69</c:v>
                </c:pt>
                <c:pt idx="227">
                  <c:v>69</c:v>
                </c:pt>
                <c:pt idx="228">
                  <c:v>69</c:v>
                </c:pt>
                <c:pt idx="229">
                  <c:v>69</c:v>
                </c:pt>
                <c:pt idx="230">
                  <c:v>69</c:v>
                </c:pt>
                <c:pt idx="231">
                  <c:v>69</c:v>
                </c:pt>
                <c:pt idx="232">
                  <c:v>69</c:v>
                </c:pt>
                <c:pt idx="233">
                  <c:v>69</c:v>
                </c:pt>
                <c:pt idx="234">
                  <c:v>69</c:v>
                </c:pt>
                <c:pt idx="235">
                  <c:v>69</c:v>
                </c:pt>
                <c:pt idx="236">
                  <c:v>69</c:v>
                </c:pt>
                <c:pt idx="237">
                  <c:v>69</c:v>
                </c:pt>
                <c:pt idx="238">
                  <c:v>69</c:v>
                </c:pt>
                <c:pt idx="239">
                  <c:v>69</c:v>
                </c:pt>
                <c:pt idx="240">
                  <c:v>70</c:v>
                </c:pt>
                <c:pt idx="241">
                  <c:v>70</c:v>
                </c:pt>
                <c:pt idx="242">
                  <c:v>70</c:v>
                </c:pt>
                <c:pt idx="243">
                  <c:v>70</c:v>
                </c:pt>
                <c:pt idx="244">
                  <c:v>70</c:v>
                </c:pt>
                <c:pt idx="245">
                  <c:v>70</c:v>
                </c:pt>
                <c:pt idx="246">
                  <c:v>70</c:v>
                </c:pt>
                <c:pt idx="247">
                  <c:v>70</c:v>
                </c:pt>
                <c:pt idx="248">
                  <c:v>70</c:v>
                </c:pt>
                <c:pt idx="249">
                  <c:v>70</c:v>
                </c:pt>
                <c:pt idx="250">
                  <c:v>70</c:v>
                </c:pt>
                <c:pt idx="251">
                  <c:v>70</c:v>
                </c:pt>
                <c:pt idx="252">
                  <c:v>70</c:v>
                </c:pt>
                <c:pt idx="253">
                  <c:v>70</c:v>
                </c:pt>
                <c:pt idx="254">
                  <c:v>70</c:v>
                </c:pt>
                <c:pt idx="255">
                  <c:v>70</c:v>
                </c:pt>
                <c:pt idx="256">
                  <c:v>70</c:v>
                </c:pt>
                <c:pt idx="257">
                  <c:v>70</c:v>
                </c:pt>
                <c:pt idx="258">
                  <c:v>70</c:v>
                </c:pt>
                <c:pt idx="259">
                  <c:v>70</c:v>
                </c:pt>
                <c:pt idx="260">
                  <c:v>70</c:v>
                </c:pt>
                <c:pt idx="261">
                  <c:v>70</c:v>
                </c:pt>
                <c:pt idx="262">
                  <c:v>70</c:v>
                </c:pt>
                <c:pt idx="263">
                  <c:v>70</c:v>
                </c:pt>
                <c:pt idx="264">
                  <c:v>71</c:v>
                </c:pt>
                <c:pt idx="265">
                  <c:v>71</c:v>
                </c:pt>
                <c:pt idx="266">
                  <c:v>71</c:v>
                </c:pt>
                <c:pt idx="267">
                  <c:v>71</c:v>
                </c:pt>
                <c:pt idx="268">
                  <c:v>71</c:v>
                </c:pt>
                <c:pt idx="269">
                  <c:v>71</c:v>
                </c:pt>
                <c:pt idx="270">
                  <c:v>71</c:v>
                </c:pt>
                <c:pt idx="271">
                  <c:v>71</c:v>
                </c:pt>
                <c:pt idx="272">
                  <c:v>71</c:v>
                </c:pt>
                <c:pt idx="273">
                  <c:v>71</c:v>
                </c:pt>
                <c:pt idx="274">
                  <c:v>71</c:v>
                </c:pt>
                <c:pt idx="275">
                  <c:v>71</c:v>
                </c:pt>
                <c:pt idx="276">
                  <c:v>71</c:v>
                </c:pt>
                <c:pt idx="277">
                  <c:v>71</c:v>
                </c:pt>
                <c:pt idx="278">
                  <c:v>71</c:v>
                </c:pt>
                <c:pt idx="279">
                  <c:v>71</c:v>
                </c:pt>
                <c:pt idx="280">
                  <c:v>71</c:v>
                </c:pt>
                <c:pt idx="281">
                  <c:v>71</c:v>
                </c:pt>
                <c:pt idx="282">
                  <c:v>71</c:v>
                </c:pt>
                <c:pt idx="283">
                  <c:v>71</c:v>
                </c:pt>
                <c:pt idx="284">
                  <c:v>71</c:v>
                </c:pt>
                <c:pt idx="285">
                  <c:v>71</c:v>
                </c:pt>
                <c:pt idx="286">
                  <c:v>71</c:v>
                </c:pt>
                <c:pt idx="287">
                  <c:v>71</c:v>
                </c:pt>
                <c:pt idx="288">
                  <c:v>72</c:v>
                </c:pt>
                <c:pt idx="289">
                  <c:v>72</c:v>
                </c:pt>
                <c:pt idx="290">
                  <c:v>72</c:v>
                </c:pt>
                <c:pt idx="291">
                  <c:v>72</c:v>
                </c:pt>
                <c:pt idx="292">
                  <c:v>72</c:v>
                </c:pt>
                <c:pt idx="293">
                  <c:v>72</c:v>
                </c:pt>
                <c:pt idx="294">
                  <c:v>72</c:v>
                </c:pt>
                <c:pt idx="295">
                  <c:v>72</c:v>
                </c:pt>
                <c:pt idx="296">
                  <c:v>72</c:v>
                </c:pt>
                <c:pt idx="297">
                  <c:v>72</c:v>
                </c:pt>
                <c:pt idx="298">
                  <c:v>72</c:v>
                </c:pt>
                <c:pt idx="299">
                  <c:v>72</c:v>
                </c:pt>
                <c:pt idx="300">
                  <c:v>72</c:v>
                </c:pt>
                <c:pt idx="301">
                  <c:v>72</c:v>
                </c:pt>
                <c:pt idx="302">
                  <c:v>72</c:v>
                </c:pt>
                <c:pt idx="303">
                  <c:v>72</c:v>
                </c:pt>
                <c:pt idx="304">
                  <c:v>72</c:v>
                </c:pt>
                <c:pt idx="305">
                  <c:v>72</c:v>
                </c:pt>
                <c:pt idx="306">
                  <c:v>72</c:v>
                </c:pt>
                <c:pt idx="307">
                  <c:v>72</c:v>
                </c:pt>
                <c:pt idx="308">
                  <c:v>72</c:v>
                </c:pt>
                <c:pt idx="309">
                  <c:v>72</c:v>
                </c:pt>
                <c:pt idx="310">
                  <c:v>72</c:v>
                </c:pt>
                <c:pt idx="311">
                  <c:v>72</c:v>
                </c:pt>
                <c:pt idx="312">
                  <c:v>73</c:v>
                </c:pt>
                <c:pt idx="313">
                  <c:v>73</c:v>
                </c:pt>
                <c:pt idx="314">
                  <c:v>73</c:v>
                </c:pt>
                <c:pt idx="315">
                  <c:v>73</c:v>
                </c:pt>
                <c:pt idx="316">
                  <c:v>73</c:v>
                </c:pt>
                <c:pt idx="317">
                  <c:v>73</c:v>
                </c:pt>
                <c:pt idx="318">
                  <c:v>73</c:v>
                </c:pt>
                <c:pt idx="319">
                  <c:v>73</c:v>
                </c:pt>
                <c:pt idx="320">
                  <c:v>73</c:v>
                </c:pt>
                <c:pt idx="321">
                  <c:v>73</c:v>
                </c:pt>
                <c:pt idx="322">
                  <c:v>73</c:v>
                </c:pt>
                <c:pt idx="323">
                  <c:v>73</c:v>
                </c:pt>
                <c:pt idx="324">
                  <c:v>73</c:v>
                </c:pt>
                <c:pt idx="325">
                  <c:v>73</c:v>
                </c:pt>
                <c:pt idx="326">
                  <c:v>73</c:v>
                </c:pt>
                <c:pt idx="327">
                  <c:v>73</c:v>
                </c:pt>
                <c:pt idx="328">
                  <c:v>73</c:v>
                </c:pt>
                <c:pt idx="329">
                  <c:v>73</c:v>
                </c:pt>
                <c:pt idx="330">
                  <c:v>73</c:v>
                </c:pt>
                <c:pt idx="331">
                  <c:v>73</c:v>
                </c:pt>
                <c:pt idx="332">
                  <c:v>73</c:v>
                </c:pt>
                <c:pt idx="333">
                  <c:v>73</c:v>
                </c:pt>
                <c:pt idx="334">
                  <c:v>73</c:v>
                </c:pt>
                <c:pt idx="335">
                  <c:v>73</c:v>
                </c:pt>
                <c:pt idx="336">
                  <c:v>74</c:v>
                </c:pt>
                <c:pt idx="337">
                  <c:v>74</c:v>
                </c:pt>
                <c:pt idx="338">
                  <c:v>74</c:v>
                </c:pt>
                <c:pt idx="339">
                  <c:v>74</c:v>
                </c:pt>
                <c:pt idx="340">
                  <c:v>74</c:v>
                </c:pt>
                <c:pt idx="341">
                  <c:v>74</c:v>
                </c:pt>
                <c:pt idx="342">
                  <c:v>74</c:v>
                </c:pt>
                <c:pt idx="343">
                  <c:v>74</c:v>
                </c:pt>
                <c:pt idx="344">
                  <c:v>74</c:v>
                </c:pt>
                <c:pt idx="345">
                  <c:v>74</c:v>
                </c:pt>
                <c:pt idx="346">
                  <c:v>74</c:v>
                </c:pt>
                <c:pt idx="347">
                  <c:v>74</c:v>
                </c:pt>
                <c:pt idx="348">
                  <c:v>74</c:v>
                </c:pt>
                <c:pt idx="349">
                  <c:v>74</c:v>
                </c:pt>
                <c:pt idx="350">
                  <c:v>74</c:v>
                </c:pt>
                <c:pt idx="351">
                  <c:v>74</c:v>
                </c:pt>
                <c:pt idx="352">
                  <c:v>74</c:v>
                </c:pt>
                <c:pt idx="353">
                  <c:v>74</c:v>
                </c:pt>
                <c:pt idx="354">
                  <c:v>74</c:v>
                </c:pt>
                <c:pt idx="355">
                  <c:v>74</c:v>
                </c:pt>
                <c:pt idx="356">
                  <c:v>74</c:v>
                </c:pt>
                <c:pt idx="357">
                  <c:v>74</c:v>
                </c:pt>
                <c:pt idx="358">
                  <c:v>74</c:v>
                </c:pt>
                <c:pt idx="359">
                  <c:v>74</c:v>
                </c:pt>
                <c:pt idx="360">
                  <c:v>75</c:v>
                </c:pt>
                <c:pt idx="361">
                  <c:v>75</c:v>
                </c:pt>
                <c:pt idx="362">
                  <c:v>75</c:v>
                </c:pt>
                <c:pt idx="363">
                  <c:v>75</c:v>
                </c:pt>
                <c:pt idx="364">
                  <c:v>75</c:v>
                </c:pt>
                <c:pt idx="365">
                  <c:v>75</c:v>
                </c:pt>
                <c:pt idx="366">
                  <c:v>75</c:v>
                </c:pt>
                <c:pt idx="367">
                  <c:v>75</c:v>
                </c:pt>
                <c:pt idx="368">
                  <c:v>75</c:v>
                </c:pt>
                <c:pt idx="369">
                  <c:v>75</c:v>
                </c:pt>
                <c:pt idx="370">
                  <c:v>75</c:v>
                </c:pt>
                <c:pt idx="371">
                  <c:v>75</c:v>
                </c:pt>
                <c:pt idx="372">
                  <c:v>75</c:v>
                </c:pt>
                <c:pt idx="373">
                  <c:v>75</c:v>
                </c:pt>
                <c:pt idx="374">
                  <c:v>75</c:v>
                </c:pt>
                <c:pt idx="375">
                  <c:v>75</c:v>
                </c:pt>
                <c:pt idx="376">
                  <c:v>75</c:v>
                </c:pt>
                <c:pt idx="377">
                  <c:v>75</c:v>
                </c:pt>
                <c:pt idx="378">
                  <c:v>75</c:v>
                </c:pt>
                <c:pt idx="379">
                  <c:v>75</c:v>
                </c:pt>
                <c:pt idx="380">
                  <c:v>75</c:v>
                </c:pt>
                <c:pt idx="381">
                  <c:v>75</c:v>
                </c:pt>
                <c:pt idx="382">
                  <c:v>75</c:v>
                </c:pt>
                <c:pt idx="383">
                  <c:v>75</c:v>
                </c:pt>
                <c:pt idx="384">
                  <c:v>76</c:v>
                </c:pt>
                <c:pt idx="385">
                  <c:v>76</c:v>
                </c:pt>
                <c:pt idx="386">
                  <c:v>76</c:v>
                </c:pt>
                <c:pt idx="387">
                  <c:v>76</c:v>
                </c:pt>
                <c:pt idx="388">
                  <c:v>76</c:v>
                </c:pt>
                <c:pt idx="389">
                  <c:v>76</c:v>
                </c:pt>
                <c:pt idx="390">
                  <c:v>76</c:v>
                </c:pt>
                <c:pt idx="391">
                  <c:v>76</c:v>
                </c:pt>
                <c:pt idx="392">
                  <c:v>76</c:v>
                </c:pt>
                <c:pt idx="393">
                  <c:v>76</c:v>
                </c:pt>
                <c:pt idx="394">
                  <c:v>76</c:v>
                </c:pt>
                <c:pt idx="395">
                  <c:v>76</c:v>
                </c:pt>
                <c:pt idx="396">
                  <c:v>76</c:v>
                </c:pt>
                <c:pt idx="397">
                  <c:v>76</c:v>
                </c:pt>
                <c:pt idx="398">
                  <c:v>76</c:v>
                </c:pt>
                <c:pt idx="399">
                  <c:v>76</c:v>
                </c:pt>
                <c:pt idx="400">
                  <c:v>76</c:v>
                </c:pt>
                <c:pt idx="401">
                  <c:v>76</c:v>
                </c:pt>
                <c:pt idx="402">
                  <c:v>76</c:v>
                </c:pt>
                <c:pt idx="403">
                  <c:v>76</c:v>
                </c:pt>
                <c:pt idx="404">
                  <c:v>76</c:v>
                </c:pt>
                <c:pt idx="405">
                  <c:v>76</c:v>
                </c:pt>
                <c:pt idx="406">
                  <c:v>76</c:v>
                </c:pt>
                <c:pt idx="407">
                  <c:v>76</c:v>
                </c:pt>
                <c:pt idx="408">
                  <c:v>77</c:v>
                </c:pt>
                <c:pt idx="409">
                  <c:v>77</c:v>
                </c:pt>
                <c:pt idx="410">
                  <c:v>77</c:v>
                </c:pt>
                <c:pt idx="411">
                  <c:v>77</c:v>
                </c:pt>
                <c:pt idx="412">
                  <c:v>77</c:v>
                </c:pt>
                <c:pt idx="413">
                  <c:v>77</c:v>
                </c:pt>
                <c:pt idx="414">
                  <c:v>77</c:v>
                </c:pt>
                <c:pt idx="415">
                  <c:v>77</c:v>
                </c:pt>
                <c:pt idx="416">
                  <c:v>77</c:v>
                </c:pt>
                <c:pt idx="417">
                  <c:v>77</c:v>
                </c:pt>
                <c:pt idx="418">
                  <c:v>77</c:v>
                </c:pt>
                <c:pt idx="419">
                  <c:v>77</c:v>
                </c:pt>
                <c:pt idx="420">
                  <c:v>77</c:v>
                </c:pt>
                <c:pt idx="421">
                  <c:v>77</c:v>
                </c:pt>
                <c:pt idx="422">
                  <c:v>77</c:v>
                </c:pt>
                <c:pt idx="423">
                  <c:v>77</c:v>
                </c:pt>
                <c:pt idx="424">
                  <c:v>77</c:v>
                </c:pt>
                <c:pt idx="425">
                  <c:v>77</c:v>
                </c:pt>
                <c:pt idx="426">
                  <c:v>77</c:v>
                </c:pt>
                <c:pt idx="427">
                  <c:v>77</c:v>
                </c:pt>
                <c:pt idx="428">
                  <c:v>77</c:v>
                </c:pt>
                <c:pt idx="429">
                  <c:v>77</c:v>
                </c:pt>
                <c:pt idx="430">
                  <c:v>77</c:v>
                </c:pt>
                <c:pt idx="431">
                  <c:v>77</c:v>
                </c:pt>
                <c:pt idx="432">
                  <c:v>78</c:v>
                </c:pt>
                <c:pt idx="433">
                  <c:v>78</c:v>
                </c:pt>
                <c:pt idx="434">
                  <c:v>78</c:v>
                </c:pt>
                <c:pt idx="435">
                  <c:v>78</c:v>
                </c:pt>
                <c:pt idx="436">
                  <c:v>78</c:v>
                </c:pt>
                <c:pt idx="437">
                  <c:v>78</c:v>
                </c:pt>
                <c:pt idx="438">
                  <c:v>78</c:v>
                </c:pt>
                <c:pt idx="439">
                  <c:v>78</c:v>
                </c:pt>
                <c:pt idx="440">
                  <c:v>78</c:v>
                </c:pt>
                <c:pt idx="441">
                  <c:v>78</c:v>
                </c:pt>
                <c:pt idx="442">
                  <c:v>78</c:v>
                </c:pt>
                <c:pt idx="443">
                  <c:v>78</c:v>
                </c:pt>
                <c:pt idx="444">
                  <c:v>78</c:v>
                </c:pt>
                <c:pt idx="445">
                  <c:v>78</c:v>
                </c:pt>
                <c:pt idx="446">
                  <c:v>78</c:v>
                </c:pt>
                <c:pt idx="447">
                  <c:v>78</c:v>
                </c:pt>
                <c:pt idx="448">
                  <c:v>78</c:v>
                </c:pt>
                <c:pt idx="449">
                  <c:v>78</c:v>
                </c:pt>
                <c:pt idx="450">
                  <c:v>78</c:v>
                </c:pt>
                <c:pt idx="451">
                  <c:v>78</c:v>
                </c:pt>
                <c:pt idx="452">
                  <c:v>78</c:v>
                </c:pt>
                <c:pt idx="453">
                  <c:v>78</c:v>
                </c:pt>
                <c:pt idx="454">
                  <c:v>78</c:v>
                </c:pt>
                <c:pt idx="455">
                  <c:v>78</c:v>
                </c:pt>
                <c:pt idx="456">
                  <c:v>79</c:v>
                </c:pt>
                <c:pt idx="457">
                  <c:v>79</c:v>
                </c:pt>
                <c:pt idx="458">
                  <c:v>79</c:v>
                </c:pt>
                <c:pt idx="459">
                  <c:v>79</c:v>
                </c:pt>
                <c:pt idx="460">
                  <c:v>79</c:v>
                </c:pt>
                <c:pt idx="461">
                  <c:v>79</c:v>
                </c:pt>
                <c:pt idx="462">
                  <c:v>79</c:v>
                </c:pt>
                <c:pt idx="463">
                  <c:v>79</c:v>
                </c:pt>
                <c:pt idx="464">
                  <c:v>79</c:v>
                </c:pt>
                <c:pt idx="465">
                  <c:v>79</c:v>
                </c:pt>
                <c:pt idx="466">
                  <c:v>79</c:v>
                </c:pt>
                <c:pt idx="467">
                  <c:v>79</c:v>
                </c:pt>
                <c:pt idx="468">
                  <c:v>79</c:v>
                </c:pt>
                <c:pt idx="469">
                  <c:v>79</c:v>
                </c:pt>
                <c:pt idx="470">
                  <c:v>79</c:v>
                </c:pt>
                <c:pt idx="471">
                  <c:v>79</c:v>
                </c:pt>
                <c:pt idx="472">
                  <c:v>79</c:v>
                </c:pt>
                <c:pt idx="473">
                  <c:v>79</c:v>
                </c:pt>
                <c:pt idx="474">
                  <c:v>79</c:v>
                </c:pt>
                <c:pt idx="475">
                  <c:v>79</c:v>
                </c:pt>
                <c:pt idx="476">
                  <c:v>79</c:v>
                </c:pt>
                <c:pt idx="477">
                  <c:v>79</c:v>
                </c:pt>
                <c:pt idx="478">
                  <c:v>79</c:v>
                </c:pt>
                <c:pt idx="479">
                  <c:v>79</c:v>
                </c:pt>
                <c:pt idx="480">
                  <c:v>80</c:v>
                </c:pt>
                <c:pt idx="481">
                  <c:v>80</c:v>
                </c:pt>
                <c:pt idx="482">
                  <c:v>80</c:v>
                </c:pt>
                <c:pt idx="483">
                  <c:v>80</c:v>
                </c:pt>
                <c:pt idx="484">
                  <c:v>80</c:v>
                </c:pt>
                <c:pt idx="485">
                  <c:v>80</c:v>
                </c:pt>
                <c:pt idx="486">
                  <c:v>80</c:v>
                </c:pt>
                <c:pt idx="487">
                  <c:v>80</c:v>
                </c:pt>
                <c:pt idx="488">
                  <c:v>80</c:v>
                </c:pt>
                <c:pt idx="489">
                  <c:v>80</c:v>
                </c:pt>
                <c:pt idx="490">
                  <c:v>80</c:v>
                </c:pt>
                <c:pt idx="491">
                  <c:v>80</c:v>
                </c:pt>
                <c:pt idx="492">
                  <c:v>80</c:v>
                </c:pt>
                <c:pt idx="493">
                  <c:v>80</c:v>
                </c:pt>
                <c:pt idx="494">
                  <c:v>80</c:v>
                </c:pt>
                <c:pt idx="495">
                  <c:v>80</c:v>
                </c:pt>
                <c:pt idx="496">
                  <c:v>80</c:v>
                </c:pt>
                <c:pt idx="497">
                  <c:v>80</c:v>
                </c:pt>
                <c:pt idx="498">
                  <c:v>80</c:v>
                </c:pt>
                <c:pt idx="499">
                  <c:v>80</c:v>
                </c:pt>
                <c:pt idx="500">
                  <c:v>80</c:v>
                </c:pt>
                <c:pt idx="501">
                  <c:v>80</c:v>
                </c:pt>
                <c:pt idx="502">
                  <c:v>80</c:v>
                </c:pt>
                <c:pt idx="503">
                  <c:v>80</c:v>
                </c:pt>
                <c:pt idx="504">
                  <c:v>81</c:v>
                </c:pt>
                <c:pt idx="505">
                  <c:v>81</c:v>
                </c:pt>
                <c:pt idx="506">
                  <c:v>81</c:v>
                </c:pt>
                <c:pt idx="507">
                  <c:v>81</c:v>
                </c:pt>
                <c:pt idx="508">
                  <c:v>81</c:v>
                </c:pt>
                <c:pt idx="509">
                  <c:v>81</c:v>
                </c:pt>
                <c:pt idx="510">
                  <c:v>81</c:v>
                </c:pt>
                <c:pt idx="511">
                  <c:v>81</c:v>
                </c:pt>
                <c:pt idx="512">
                  <c:v>81</c:v>
                </c:pt>
                <c:pt idx="513">
                  <c:v>81</c:v>
                </c:pt>
                <c:pt idx="514">
                  <c:v>81</c:v>
                </c:pt>
                <c:pt idx="515">
                  <c:v>81</c:v>
                </c:pt>
                <c:pt idx="516">
                  <c:v>81</c:v>
                </c:pt>
                <c:pt idx="517">
                  <c:v>81</c:v>
                </c:pt>
                <c:pt idx="518">
                  <c:v>81</c:v>
                </c:pt>
                <c:pt idx="519">
                  <c:v>81</c:v>
                </c:pt>
                <c:pt idx="520">
                  <c:v>81</c:v>
                </c:pt>
                <c:pt idx="521">
                  <c:v>81</c:v>
                </c:pt>
                <c:pt idx="522">
                  <c:v>81</c:v>
                </c:pt>
                <c:pt idx="523">
                  <c:v>81</c:v>
                </c:pt>
                <c:pt idx="524">
                  <c:v>81</c:v>
                </c:pt>
                <c:pt idx="525">
                  <c:v>81</c:v>
                </c:pt>
                <c:pt idx="526">
                  <c:v>81</c:v>
                </c:pt>
                <c:pt idx="527">
                  <c:v>81</c:v>
                </c:pt>
                <c:pt idx="528">
                  <c:v>82</c:v>
                </c:pt>
                <c:pt idx="529">
                  <c:v>82</c:v>
                </c:pt>
                <c:pt idx="530">
                  <c:v>82</c:v>
                </c:pt>
                <c:pt idx="531">
                  <c:v>82</c:v>
                </c:pt>
                <c:pt idx="532">
                  <c:v>82</c:v>
                </c:pt>
                <c:pt idx="533">
                  <c:v>82</c:v>
                </c:pt>
                <c:pt idx="534">
                  <c:v>82</c:v>
                </c:pt>
                <c:pt idx="535">
                  <c:v>82</c:v>
                </c:pt>
                <c:pt idx="536">
                  <c:v>82</c:v>
                </c:pt>
                <c:pt idx="537">
                  <c:v>82</c:v>
                </c:pt>
                <c:pt idx="538">
                  <c:v>82</c:v>
                </c:pt>
                <c:pt idx="539">
                  <c:v>82</c:v>
                </c:pt>
                <c:pt idx="540">
                  <c:v>82</c:v>
                </c:pt>
                <c:pt idx="541">
                  <c:v>82</c:v>
                </c:pt>
                <c:pt idx="542">
                  <c:v>82</c:v>
                </c:pt>
                <c:pt idx="543">
                  <c:v>82</c:v>
                </c:pt>
                <c:pt idx="544">
                  <c:v>82</c:v>
                </c:pt>
                <c:pt idx="545">
                  <c:v>82</c:v>
                </c:pt>
                <c:pt idx="546">
                  <c:v>82</c:v>
                </c:pt>
                <c:pt idx="547">
                  <c:v>82</c:v>
                </c:pt>
                <c:pt idx="548">
                  <c:v>82</c:v>
                </c:pt>
                <c:pt idx="549">
                  <c:v>82</c:v>
                </c:pt>
                <c:pt idx="550">
                  <c:v>82</c:v>
                </c:pt>
                <c:pt idx="551">
                  <c:v>82</c:v>
                </c:pt>
                <c:pt idx="552">
                  <c:v>83</c:v>
                </c:pt>
                <c:pt idx="553">
                  <c:v>83</c:v>
                </c:pt>
                <c:pt idx="554">
                  <c:v>83</c:v>
                </c:pt>
                <c:pt idx="555">
                  <c:v>83</c:v>
                </c:pt>
                <c:pt idx="556">
                  <c:v>83</c:v>
                </c:pt>
                <c:pt idx="557">
                  <c:v>83</c:v>
                </c:pt>
                <c:pt idx="558">
                  <c:v>83</c:v>
                </c:pt>
                <c:pt idx="559">
                  <c:v>83</c:v>
                </c:pt>
                <c:pt idx="560">
                  <c:v>83</c:v>
                </c:pt>
                <c:pt idx="561">
                  <c:v>83</c:v>
                </c:pt>
                <c:pt idx="562">
                  <c:v>83</c:v>
                </c:pt>
                <c:pt idx="563">
                  <c:v>83</c:v>
                </c:pt>
                <c:pt idx="564">
                  <c:v>83</c:v>
                </c:pt>
                <c:pt idx="565">
                  <c:v>83</c:v>
                </c:pt>
                <c:pt idx="566">
                  <c:v>83</c:v>
                </c:pt>
                <c:pt idx="567">
                  <c:v>83</c:v>
                </c:pt>
                <c:pt idx="568">
                  <c:v>83</c:v>
                </c:pt>
                <c:pt idx="569">
                  <c:v>83</c:v>
                </c:pt>
                <c:pt idx="570">
                  <c:v>83</c:v>
                </c:pt>
                <c:pt idx="571">
                  <c:v>83</c:v>
                </c:pt>
                <c:pt idx="572">
                  <c:v>83</c:v>
                </c:pt>
                <c:pt idx="573">
                  <c:v>83</c:v>
                </c:pt>
                <c:pt idx="574">
                  <c:v>83</c:v>
                </c:pt>
                <c:pt idx="575">
                  <c:v>83</c:v>
                </c:pt>
                <c:pt idx="576">
                  <c:v>84</c:v>
                </c:pt>
                <c:pt idx="577">
                  <c:v>84</c:v>
                </c:pt>
                <c:pt idx="578">
                  <c:v>84</c:v>
                </c:pt>
                <c:pt idx="579">
                  <c:v>84</c:v>
                </c:pt>
                <c:pt idx="580">
                  <c:v>84</c:v>
                </c:pt>
                <c:pt idx="581">
                  <c:v>84</c:v>
                </c:pt>
                <c:pt idx="582">
                  <c:v>84</c:v>
                </c:pt>
                <c:pt idx="583">
                  <c:v>84</c:v>
                </c:pt>
                <c:pt idx="584">
                  <c:v>84</c:v>
                </c:pt>
                <c:pt idx="585">
                  <c:v>84</c:v>
                </c:pt>
                <c:pt idx="586">
                  <c:v>84</c:v>
                </c:pt>
                <c:pt idx="587">
                  <c:v>84</c:v>
                </c:pt>
                <c:pt idx="588">
                  <c:v>84</c:v>
                </c:pt>
                <c:pt idx="589">
                  <c:v>84</c:v>
                </c:pt>
                <c:pt idx="590">
                  <c:v>84</c:v>
                </c:pt>
                <c:pt idx="591">
                  <c:v>84</c:v>
                </c:pt>
                <c:pt idx="592">
                  <c:v>84</c:v>
                </c:pt>
                <c:pt idx="593">
                  <c:v>84</c:v>
                </c:pt>
                <c:pt idx="594">
                  <c:v>84</c:v>
                </c:pt>
                <c:pt idx="595">
                  <c:v>84</c:v>
                </c:pt>
                <c:pt idx="596">
                  <c:v>84</c:v>
                </c:pt>
                <c:pt idx="597">
                  <c:v>84</c:v>
                </c:pt>
                <c:pt idx="598">
                  <c:v>84</c:v>
                </c:pt>
                <c:pt idx="599">
                  <c:v>84</c:v>
                </c:pt>
                <c:pt idx="600">
                  <c:v>85</c:v>
                </c:pt>
                <c:pt idx="601">
                  <c:v>85</c:v>
                </c:pt>
                <c:pt idx="602">
                  <c:v>85</c:v>
                </c:pt>
                <c:pt idx="603">
                  <c:v>85</c:v>
                </c:pt>
                <c:pt idx="604">
                  <c:v>85</c:v>
                </c:pt>
                <c:pt idx="605">
                  <c:v>85</c:v>
                </c:pt>
                <c:pt idx="606">
                  <c:v>85</c:v>
                </c:pt>
                <c:pt idx="607">
                  <c:v>85</c:v>
                </c:pt>
                <c:pt idx="608">
                  <c:v>85</c:v>
                </c:pt>
                <c:pt idx="609">
                  <c:v>85</c:v>
                </c:pt>
                <c:pt idx="610">
                  <c:v>85</c:v>
                </c:pt>
                <c:pt idx="611">
                  <c:v>85</c:v>
                </c:pt>
                <c:pt idx="612">
                  <c:v>85</c:v>
                </c:pt>
                <c:pt idx="613">
                  <c:v>85</c:v>
                </c:pt>
                <c:pt idx="614">
                  <c:v>85</c:v>
                </c:pt>
                <c:pt idx="615">
                  <c:v>85</c:v>
                </c:pt>
                <c:pt idx="616">
                  <c:v>85</c:v>
                </c:pt>
                <c:pt idx="617">
                  <c:v>85</c:v>
                </c:pt>
                <c:pt idx="618">
                  <c:v>85</c:v>
                </c:pt>
                <c:pt idx="619">
                  <c:v>85</c:v>
                </c:pt>
                <c:pt idx="620">
                  <c:v>85</c:v>
                </c:pt>
                <c:pt idx="621">
                  <c:v>85</c:v>
                </c:pt>
                <c:pt idx="622">
                  <c:v>85</c:v>
                </c:pt>
                <c:pt idx="623">
                  <c:v>85</c:v>
                </c:pt>
                <c:pt idx="624">
                  <c:v>86</c:v>
                </c:pt>
                <c:pt idx="625">
                  <c:v>86</c:v>
                </c:pt>
                <c:pt idx="626">
                  <c:v>86</c:v>
                </c:pt>
                <c:pt idx="627">
                  <c:v>86</c:v>
                </c:pt>
                <c:pt idx="628">
                  <c:v>86</c:v>
                </c:pt>
                <c:pt idx="629">
                  <c:v>86</c:v>
                </c:pt>
                <c:pt idx="630">
                  <c:v>86</c:v>
                </c:pt>
                <c:pt idx="631">
                  <c:v>86</c:v>
                </c:pt>
                <c:pt idx="632">
                  <c:v>86</c:v>
                </c:pt>
                <c:pt idx="633">
                  <c:v>86</c:v>
                </c:pt>
                <c:pt idx="634">
                  <c:v>86</c:v>
                </c:pt>
                <c:pt idx="635">
                  <c:v>86</c:v>
                </c:pt>
                <c:pt idx="636">
                  <c:v>86</c:v>
                </c:pt>
                <c:pt idx="637">
                  <c:v>86</c:v>
                </c:pt>
                <c:pt idx="638">
                  <c:v>86</c:v>
                </c:pt>
                <c:pt idx="639">
                  <c:v>86</c:v>
                </c:pt>
                <c:pt idx="640">
                  <c:v>86</c:v>
                </c:pt>
                <c:pt idx="641">
                  <c:v>86</c:v>
                </c:pt>
                <c:pt idx="642">
                  <c:v>86</c:v>
                </c:pt>
                <c:pt idx="643">
                  <c:v>86</c:v>
                </c:pt>
                <c:pt idx="644">
                  <c:v>86</c:v>
                </c:pt>
                <c:pt idx="645">
                  <c:v>86</c:v>
                </c:pt>
                <c:pt idx="646">
                  <c:v>86</c:v>
                </c:pt>
                <c:pt idx="647">
                  <c:v>86</c:v>
                </c:pt>
                <c:pt idx="648">
                  <c:v>87</c:v>
                </c:pt>
                <c:pt idx="649">
                  <c:v>87</c:v>
                </c:pt>
                <c:pt idx="650">
                  <c:v>87</c:v>
                </c:pt>
                <c:pt idx="651">
                  <c:v>87</c:v>
                </c:pt>
                <c:pt idx="652">
                  <c:v>87</c:v>
                </c:pt>
                <c:pt idx="653">
                  <c:v>87</c:v>
                </c:pt>
                <c:pt idx="654">
                  <c:v>87</c:v>
                </c:pt>
                <c:pt idx="655">
                  <c:v>87</c:v>
                </c:pt>
                <c:pt idx="656">
                  <c:v>87</c:v>
                </c:pt>
                <c:pt idx="657">
                  <c:v>87</c:v>
                </c:pt>
                <c:pt idx="658">
                  <c:v>87</c:v>
                </c:pt>
                <c:pt idx="659">
                  <c:v>87</c:v>
                </c:pt>
                <c:pt idx="660">
                  <c:v>87</c:v>
                </c:pt>
                <c:pt idx="661">
                  <c:v>87</c:v>
                </c:pt>
                <c:pt idx="662">
                  <c:v>87</c:v>
                </c:pt>
                <c:pt idx="663">
                  <c:v>87</c:v>
                </c:pt>
                <c:pt idx="664">
                  <c:v>87</c:v>
                </c:pt>
                <c:pt idx="665">
                  <c:v>87</c:v>
                </c:pt>
                <c:pt idx="666">
                  <c:v>87</c:v>
                </c:pt>
                <c:pt idx="667">
                  <c:v>87</c:v>
                </c:pt>
                <c:pt idx="668">
                  <c:v>87</c:v>
                </c:pt>
                <c:pt idx="669">
                  <c:v>87</c:v>
                </c:pt>
                <c:pt idx="670">
                  <c:v>87</c:v>
                </c:pt>
                <c:pt idx="671">
                  <c:v>87</c:v>
                </c:pt>
                <c:pt idx="672">
                  <c:v>88</c:v>
                </c:pt>
                <c:pt idx="673">
                  <c:v>88</c:v>
                </c:pt>
                <c:pt idx="674">
                  <c:v>88</c:v>
                </c:pt>
                <c:pt idx="675">
                  <c:v>88</c:v>
                </c:pt>
                <c:pt idx="676">
                  <c:v>88</c:v>
                </c:pt>
                <c:pt idx="677">
                  <c:v>88</c:v>
                </c:pt>
                <c:pt idx="678">
                  <c:v>88</c:v>
                </c:pt>
                <c:pt idx="679">
                  <c:v>88</c:v>
                </c:pt>
                <c:pt idx="680">
                  <c:v>88</c:v>
                </c:pt>
                <c:pt idx="681">
                  <c:v>88</c:v>
                </c:pt>
                <c:pt idx="682">
                  <c:v>88</c:v>
                </c:pt>
                <c:pt idx="683">
                  <c:v>88</c:v>
                </c:pt>
                <c:pt idx="684">
                  <c:v>88</c:v>
                </c:pt>
                <c:pt idx="685">
                  <c:v>88</c:v>
                </c:pt>
                <c:pt idx="686">
                  <c:v>88</c:v>
                </c:pt>
                <c:pt idx="687">
                  <c:v>88</c:v>
                </c:pt>
                <c:pt idx="688">
                  <c:v>88</c:v>
                </c:pt>
                <c:pt idx="689">
                  <c:v>88</c:v>
                </c:pt>
                <c:pt idx="690">
                  <c:v>88</c:v>
                </c:pt>
                <c:pt idx="691">
                  <c:v>88</c:v>
                </c:pt>
                <c:pt idx="692">
                  <c:v>88</c:v>
                </c:pt>
                <c:pt idx="693">
                  <c:v>88</c:v>
                </c:pt>
                <c:pt idx="694">
                  <c:v>88</c:v>
                </c:pt>
                <c:pt idx="695">
                  <c:v>88</c:v>
                </c:pt>
                <c:pt idx="696">
                  <c:v>89</c:v>
                </c:pt>
                <c:pt idx="697">
                  <c:v>89</c:v>
                </c:pt>
                <c:pt idx="698">
                  <c:v>89</c:v>
                </c:pt>
                <c:pt idx="699">
                  <c:v>89</c:v>
                </c:pt>
                <c:pt idx="700">
                  <c:v>89</c:v>
                </c:pt>
                <c:pt idx="701">
                  <c:v>89</c:v>
                </c:pt>
                <c:pt idx="702">
                  <c:v>89</c:v>
                </c:pt>
                <c:pt idx="703">
                  <c:v>89</c:v>
                </c:pt>
                <c:pt idx="704">
                  <c:v>89</c:v>
                </c:pt>
                <c:pt idx="705">
                  <c:v>89</c:v>
                </c:pt>
                <c:pt idx="706">
                  <c:v>89</c:v>
                </c:pt>
                <c:pt idx="707">
                  <c:v>89</c:v>
                </c:pt>
                <c:pt idx="708">
                  <c:v>89</c:v>
                </c:pt>
                <c:pt idx="709">
                  <c:v>89</c:v>
                </c:pt>
                <c:pt idx="710">
                  <c:v>89</c:v>
                </c:pt>
                <c:pt idx="711">
                  <c:v>89</c:v>
                </c:pt>
                <c:pt idx="712">
                  <c:v>89</c:v>
                </c:pt>
                <c:pt idx="713">
                  <c:v>89</c:v>
                </c:pt>
                <c:pt idx="714">
                  <c:v>89</c:v>
                </c:pt>
                <c:pt idx="715">
                  <c:v>89</c:v>
                </c:pt>
                <c:pt idx="716">
                  <c:v>89</c:v>
                </c:pt>
                <c:pt idx="717">
                  <c:v>89</c:v>
                </c:pt>
                <c:pt idx="718">
                  <c:v>89</c:v>
                </c:pt>
                <c:pt idx="719">
                  <c:v>89</c:v>
                </c:pt>
                <c:pt idx="720">
                  <c:v>90</c:v>
                </c:pt>
                <c:pt idx="721">
                  <c:v>90</c:v>
                </c:pt>
                <c:pt idx="722">
                  <c:v>90</c:v>
                </c:pt>
                <c:pt idx="723">
                  <c:v>90</c:v>
                </c:pt>
                <c:pt idx="724">
                  <c:v>90</c:v>
                </c:pt>
                <c:pt idx="725">
                  <c:v>90</c:v>
                </c:pt>
                <c:pt idx="726">
                  <c:v>90</c:v>
                </c:pt>
                <c:pt idx="727">
                  <c:v>90</c:v>
                </c:pt>
                <c:pt idx="728">
                  <c:v>90</c:v>
                </c:pt>
                <c:pt idx="729">
                  <c:v>90</c:v>
                </c:pt>
                <c:pt idx="730">
                  <c:v>90</c:v>
                </c:pt>
                <c:pt idx="731">
                  <c:v>90</c:v>
                </c:pt>
                <c:pt idx="732">
                  <c:v>90</c:v>
                </c:pt>
                <c:pt idx="733">
                  <c:v>90</c:v>
                </c:pt>
                <c:pt idx="734">
                  <c:v>90</c:v>
                </c:pt>
                <c:pt idx="735">
                  <c:v>90</c:v>
                </c:pt>
                <c:pt idx="736">
                  <c:v>90</c:v>
                </c:pt>
                <c:pt idx="737">
                  <c:v>90</c:v>
                </c:pt>
                <c:pt idx="738">
                  <c:v>90</c:v>
                </c:pt>
                <c:pt idx="739">
                  <c:v>90</c:v>
                </c:pt>
                <c:pt idx="740">
                  <c:v>90</c:v>
                </c:pt>
                <c:pt idx="741">
                  <c:v>90</c:v>
                </c:pt>
                <c:pt idx="742">
                  <c:v>90</c:v>
                </c:pt>
                <c:pt idx="743">
                  <c:v>90</c:v>
                </c:pt>
                <c:pt idx="744">
                  <c:v>91</c:v>
                </c:pt>
                <c:pt idx="745">
                  <c:v>91</c:v>
                </c:pt>
                <c:pt idx="746">
                  <c:v>91</c:v>
                </c:pt>
                <c:pt idx="747">
                  <c:v>91</c:v>
                </c:pt>
                <c:pt idx="748">
                  <c:v>91</c:v>
                </c:pt>
                <c:pt idx="749">
                  <c:v>91</c:v>
                </c:pt>
                <c:pt idx="750">
                  <c:v>91</c:v>
                </c:pt>
                <c:pt idx="751">
                  <c:v>91</c:v>
                </c:pt>
                <c:pt idx="752">
                  <c:v>91</c:v>
                </c:pt>
                <c:pt idx="753">
                  <c:v>91</c:v>
                </c:pt>
                <c:pt idx="754">
                  <c:v>91</c:v>
                </c:pt>
                <c:pt idx="755">
                  <c:v>91</c:v>
                </c:pt>
                <c:pt idx="756">
                  <c:v>91</c:v>
                </c:pt>
                <c:pt idx="757">
                  <c:v>91</c:v>
                </c:pt>
                <c:pt idx="758">
                  <c:v>91</c:v>
                </c:pt>
                <c:pt idx="759">
                  <c:v>91</c:v>
                </c:pt>
                <c:pt idx="760">
                  <c:v>91</c:v>
                </c:pt>
                <c:pt idx="761">
                  <c:v>91</c:v>
                </c:pt>
                <c:pt idx="762">
                  <c:v>91</c:v>
                </c:pt>
                <c:pt idx="763">
                  <c:v>91</c:v>
                </c:pt>
                <c:pt idx="764">
                  <c:v>91</c:v>
                </c:pt>
                <c:pt idx="765">
                  <c:v>91</c:v>
                </c:pt>
                <c:pt idx="766">
                  <c:v>91</c:v>
                </c:pt>
                <c:pt idx="767">
                  <c:v>91</c:v>
                </c:pt>
                <c:pt idx="768">
                  <c:v>92</c:v>
                </c:pt>
                <c:pt idx="769">
                  <c:v>92</c:v>
                </c:pt>
                <c:pt idx="770">
                  <c:v>92</c:v>
                </c:pt>
                <c:pt idx="771">
                  <c:v>92</c:v>
                </c:pt>
                <c:pt idx="772">
                  <c:v>92</c:v>
                </c:pt>
                <c:pt idx="773">
                  <c:v>92</c:v>
                </c:pt>
                <c:pt idx="774">
                  <c:v>92</c:v>
                </c:pt>
                <c:pt idx="775">
                  <c:v>92</c:v>
                </c:pt>
                <c:pt idx="776">
                  <c:v>92</c:v>
                </c:pt>
                <c:pt idx="777">
                  <c:v>92</c:v>
                </c:pt>
                <c:pt idx="778">
                  <c:v>92</c:v>
                </c:pt>
                <c:pt idx="779">
                  <c:v>92</c:v>
                </c:pt>
                <c:pt idx="780">
                  <c:v>92</c:v>
                </c:pt>
                <c:pt idx="781">
                  <c:v>92</c:v>
                </c:pt>
                <c:pt idx="782">
                  <c:v>92</c:v>
                </c:pt>
                <c:pt idx="783">
                  <c:v>92</c:v>
                </c:pt>
                <c:pt idx="784">
                  <c:v>92</c:v>
                </c:pt>
                <c:pt idx="785">
                  <c:v>92</c:v>
                </c:pt>
                <c:pt idx="786">
                  <c:v>92</c:v>
                </c:pt>
                <c:pt idx="787">
                  <c:v>92</c:v>
                </c:pt>
                <c:pt idx="788">
                  <c:v>92</c:v>
                </c:pt>
                <c:pt idx="789">
                  <c:v>92</c:v>
                </c:pt>
                <c:pt idx="790">
                  <c:v>92</c:v>
                </c:pt>
                <c:pt idx="791">
                  <c:v>92</c:v>
                </c:pt>
                <c:pt idx="792">
                  <c:v>93</c:v>
                </c:pt>
                <c:pt idx="793">
                  <c:v>93</c:v>
                </c:pt>
                <c:pt idx="794">
                  <c:v>93</c:v>
                </c:pt>
                <c:pt idx="795">
                  <c:v>93</c:v>
                </c:pt>
                <c:pt idx="796">
                  <c:v>93</c:v>
                </c:pt>
                <c:pt idx="797">
                  <c:v>93</c:v>
                </c:pt>
                <c:pt idx="798">
                  <c:v>93</c:v>
                </c:pt>
                <c:pt idx="799">
                  <c:v>93</c:v>
                </c:pt>
                <c:pt idx="800">
                  <c:v>93</c:v>
                </c:pt>
                <c:pt idx="801">
                  <c:v>93</c:v>
                </c:pt>
                <c:pt idx="802">
                  <c:v>93</c:v>
                </c:pt>
                <c:pt idx="803">
                  <c:v>93</c:v>
                </c:pt>
                <c:pt idx="804">
                  <c:v>93</c:v>
                </c:pt>
                <c:pt idx="805">
                  <c:v>93</c:v>
                </c:pt>
                <c:pt idx="806">
                  <c:v>93</c:v>
                </c:pt>
                <c:pt idx="807">
                  <c:v>93</c:v>
                </c:pt>
                <c:pt idx="808">
                  <c:v>93</c:v>
                </c:pt>
                <c:pt idx="809">
                  <c:v>93</c:v>
                </c:pt>
                <c:pt idx="810">
                  <c:v>93</c:v>
                </c:pt>
                <c:pt idx="811">
                  <c:v>93</c:v>
                </c:pt>
                <c:pt idx="812">
                  <c:v>93</c:v>
                </c:pt>
                <c:pt idx="813">
                  <c:v>93</c:v>
                </c:pt>
                <c:pt idx="814">
                  <c:v>93</c:v>
                </c:pt>
                <c:pt idx="815">
                  <c:v>93</c:v>
                </c:pt>
                <c:pt idx="816">
                  <c:v>94</c:v>
                </c:pt>
                <c:pt idx="817">
                  <c:v>94</c:v>
                </c:pt>
                <c:pt idx="818">
                  <c:v>94</c:v>
                </c:pt>
                <c:pt idx="819">
                  <c:v>94</c:v>
                </c:pt>
                <c:pt idx="820">
                  <c:v>94</c:v>
                </c:pt>
                <c:pt idx="821">
                  <c:v>94</c:v>
                </c:pt>
                <c:pt idx="822">
                  <c:v>94</c:v>
                </c:pt>
                <c:pt idx="823">
                  <c:v>94</c:v>
                </c:pt>
                <c:pt idx="824">
                  <c:v>94</c:v>
                </c:pt>
                <c:pt idx="825">
                  <c:v>94</c:v>
                </c:pt>
                <c:pt idx="826">
                  <c:v>94</c:v>
                </c:pt>
                <c:pt idx="827">
                  <c:v>94</c:v>
                </c:pt>
                <c:pt idx="828">
                  <c:v>94</c:v>
                </c:pt>
                <c:pt idx="829">
                  <c:v>94</c:v>
                </c:pt>
                <c:pt idx="830">
                  <c:v>94</c:v>
                </c:pt>
                <c:pt idx="831">
                  <c:v>94</c:v>
                </c:pt>
                <c:pt idx="832">
                  <c:v>94</c:v>
                </c:pt>
                <c:pt idx="833">
                  <c:v>94</c:v>
                </c:pt>
                <c:pt idx="834">
                  <c:v>94</c:v>
                </c:pt>
                <c:pt idx="835">
                  <c:v>94</c:v>
                </c:pt>
                <c:pt idx="836">
                  <c:v>94</c:v>
                </c:pt>
                <c:pt idx="837">
                  <c:v>94</c:v>
                </c:pt>
                <c:pt idx="838">
                  <c:v>94</c:v>
                </c:pt>
                <c:pt idx="839">
                  <c:v>94</c:v>
                </c:pt>
                <c:pt idx="840">
                  <c:v>95</c:v>
                </c:pt>
                <c:pt idx="841">
                  <c:v>95</c:v>
                </c:pt>
                <c:pt idx="842">
                  <c:v>95</c:v>
                </c:pt>
                <c:pt idx="843">
                  <c:v>95</c:v>
                </c:pt>
                <c:pt idx="844">
                  <c:v>95</c:v>
                </c:pt>
                <c:pt idx="845">
                  <c:v>95</c:v>
                </c:pt>
                <c:pt idx="846">
                  <c:v>95</c:v>
                </c:pt>
                <c:pt idx="847">
                  <c:v>95</c:v>
                </c:pt>
                <c:pt idx="848">
                  <c:v>95</c:v>
                </c:pt>
                <c:pt idx="849">
                  <c:v>95</c:v>
                </c:pt>
                <c:pt idx="850">
                  <c:v>95</c:v>
                </c:pt>
                <c:pt idx="851">
                  <c:v>95</c:v>
                </c:pt>
                <c:pt idx="852">
                  <c:v>95</c:v>
                </c:pt>
                <c:pt idx="853">
                  <c:v>95</c:v>
                </c:pt>
                <c:pt idx="854">
                  <c:v>95</c:v>
                </c:pt>
                <c:pt idx="855">
                  <c:v>95</c:v>
                </c:pt>
                <c:pt idx="856">
                  <c:v>95</c:v>
                </c:pt>
                <c:pt idx="857">
                  <c:v>95</c:v>
                </c:pt>
                <c:pt idx="858">
                  <c:v>95</c:v>
                </c:pt>
                <c:pt idx="859">
                  <c:v>95</c:v>
                </c:pt>
                <c:pt idx="860">
                  <c:v>95</c:v>
                </c:pt>
                <c:pt idx="861">
                  <c:v>95</c:v>
                </c:pt>
                <c:pt idx="862">
                  <c:v>95</c:v>
                </c:pt>
                <c:pt idx="863">
                  <c:v>95</c:v>
                </c:pt>
                <c:pt idx="864">
                  <c:v>96</c:v>
                </c:pt>
                <c:pt idx="865">
                  <c:v>96</c:v>
                </c:pt>
                <c:pt idx="866">
                  <c:v>96</c:v>
                </c:pt>
                <c:pt idx="867">
                  <c:v>96</c:v>
                </c:pt>
                <c:pt idx="868">
                  <c:v>96</c:v>
                </c:pt>
                <c:pt idx="869">
                  <c:v>96</c:v>
                </c:pt>
                <c:pt idx="870">
                  <c:v>96</c:v>
                </c:pt>
                <c:pt idx="871">
                  <c:v>96</c:v>
                </c:pt>
                <c:pt idx="872">
                  <c:v>96</c:v>
                </c:pt>
                <c:pt idx="873">
                  <c:v>96</c:v>
                </c:pt>
                <c:pt idx="874">
                  <c:v>96</c:v>
                </c:pt>
                <c:pt idx="875">
                  <c:v>96</c:v>
                </c:pt>
                <c:pt idx="876">
                  <c:v>96</c:v>
                </c:pt>
                <c:pt idx="877">
                  <c:v>96</c:v>
                </c:pt>
                <c:pt idx="878">
                  <c:v>96</c:v>
                </c:pt>
                <c:pt idx="879">
                  <c:v>96</c:v>
                </c:pt>
                <c:pt idx="880">
                  <c:v>96</c:v>
                </c:pt>
                <c:pt idx="881">
                  <c:v>96</c:v>
                </c:pt>
                <c:pt idx="882">
                  <c:v>96</c:v>
                </c:pt>
                <c:pt idx="883">
                  <c:v>96</c:v>
                </c:pt>
                <c:pt idx="884">
                  <c:v>96</c:v>
                </c:pt>
                <c:pt idx="885">
                  <c:v>96</c:v>
                </c:pt>
                <c:pt idx="886">
                  <c:v>96</c:v>
                </c:pt>
                <c:pt idx="887">
                  <c:v>96</c:v>
                </c:pt>
                <c:pt idx="888">
                  <c:v>97</c:v>
                </c:pt>
                <c:pt idx="889">
                  <c:v>97</c:v>
                </c:pt>
                <c:pt idx="890">
                  <c:v>97</c:v>
                </c:pt>
                <c:pt idx="891">
                  <c:v>97</c:v>
                </c:pt>
                <c:pt idx="892">
                  <c:v>97</c:v>
                </c:pt>
                <c:pt idx="893">
                  <c:v>97</c:v>
                </c:pt>
                <c:pt idx="894">
                  <c:v>97</c:v>
                </c:pt>
                <c:pt idx="895">
                  <c:v>97</c:v>
                </c:pt>
                <c:pt idx="896">
                  <c:v>97</c:v>
                </c:pt>
                <c:pt idx="897">
                  <c:v>97</c:v>
                </c:pt>
                <c:pt idx="898">
                  <c:v>97</c:v>
                </c:pt>
                <c:pt idx="899">
                  <c:v>97</c:v>
                </c:pt>
                <c:pt idx="900">
                  <c:v>97</c:v>
                </c:pt>
                <c:pt idx="901">
                  <c:v>97</c:v>
                </c:pt>
                <c:pt idx="902">
                  <c:v>97</c:v>
                </c:pt>
                <c:pt idx="903">
                  <c:v>97</c:v>
                </c:pt>
                <c:pt idx="904">
                  <c:v>97</c:v>
                </c:pt>
                <c:pt idx="905">
                  <c:v>97</c:v>
                </c:pt>
                <c:pt idx="906">
                  <c:v>97</c:v>
                </c:pt>
                <c:pt idx="907">
                  <c:v>97</c:v>
                </c:pt>
                <c:pt idx="908">
                  <c:v>97</c:v>
                </c:pt>
                <c:pt idx="909">
                  <c:v>97</c:v>
                </c:pt>
                <c:pt idx="910">
                  <c:v>97</c:v>
                </c:pt>
                <c:pt idx="911">
                  <c:v>97</c:v>
                </c:pt>
                <c:pt idx="912">
                  <c:v>98</c:v>
                </c:pt>
                <c:pt idx="913">
                  <c:v>98</c:v>
                </c:pt>
                <c:pt idx="914">
                  <c:v>98</c:v>
                </c:pt>
                <c:pt idx="915">
                  <c:v>98</c:v>
                </c:pt>
                <c:pt idx="916">
                  <c:v>98</c:v>
                </c:pt>
                <c:pt idx="917">
                  <c:v>98</c:v>
                </c:pt>
                <c:pt idx="918">
                  <c:v>98</c:v>
                </c:pt>
                <c:pt idx="919">
                  <c:v>98</c:v>
                </c:pt>
                <c:pt idx="920">
                  <c:v>98</c:v>
                </c:pt>
                <c:pt idx="921">
                  <c:v>98</c:v>
                </c:pt>
                <c:pt idx="922">
                  <c:v>98</c:v>
                </c:pt>
                <c:pt idx="923">
                  <c:v>98</c:v>
                </c:pt>
                <c:pt idx="924">
                  <c:v>98</c:v>
                </c:pt>
                <c:pt idx="925">
                  <c:v>98</c:v>
                </c:pt>
                <c:pt idx="926">
                  <c:v>98</c:v>
                </c:pt>
                <c:pt idx="927">
                  <c:v>98</c:v>
                </c:pt>
                <c:pt idx="928">
                  <c:v>98</c:v>
                </c:pt>
                <c:pt idx="929">
                  <c:v>98</c:v>
                </c:pt>
                <c:pt idx="930">
                  <c:v>98</c:v>
                </c:pt>
                <c:pt idx="931">
                  <c:v>98</c:v>
                </c:pt>
                <c:pt idx="932">
                  <c:v>98</c:v>
                </c:pt>
                <c:pt idx="933">
                  <c:v>98</c:v>
                </c:pt>
                <c:pt idx="934">
                  <c:v>98</c:v>
                </c:pt>
                <c:pt idx="935">
                  <c:v>98</c:v>
                </c:pt>
                <c:pt idx="936">
                  <c:v>99</c:v>
                </c:pt>
                <c:pt idx="937">
                  <c:v>99</c:v>
                </c:pt>
                <c:pt idx="938">
                  <c:v>99</c:v>
                </c:pt>
                <c:pt idx="939">
                  <c:v>99</c:v>
                </c:pt>
                <c:pt idx="940">
                  <c:v>99</c:v>
                </c:pt>
                <c:pt idx="941">
                  <c:v>99</c:v>
                </c:pt>
                <c:pt idx="942">
                  <c:v>99</c:v>
                </c:pt>
                <c:pt idx="943">
                  <c:v>99</c:v>
                </c:pt>
                <c:pt idx="944">
                  <c:v>99</c:v>
                </c:pt>
                <c:pt idx="945">
                  <c:v>99</c:v>
                </c:pt>
                <c:pt idx="946">
                  <c:v>99</c:v>
                </c:pt>
                <c:pt idx="947">
                  <c:v>99</c:v>
                </c:pt>
                <c:pt idx="948">
                  <c:v>99</c:v>
                </c:pt>
                <c:pt idx="949">
                  <c:v>99</c:v>
                </c:pt>
                <c:pt idx="950">
                  <c:v>99</c:v>
                </c:pt>
                <c:pt idx="951">
                  <c:v>99</c:v>
                </c:pt>
                <c:pt idx="952">
                  <c:v>99</c:v>
                </c:pt>
                <c:pt idx="953">
                  <c:v>99</c:v>
                </c:pt>
                <c:pt idx="954">
                  <c:v>99</c:v>
                </c:pt>
                <c:pt idx="955">
                  <c:v>99</c:v>
                </c:pt>
                <c:pt idx="956">
                  <c:v>99</c:v>
                </c:pt>
                <c:pt idx="957">
                  <c:v>99</c:v>
                </c:pt>
                <c:pt idx="958">
                  <c:v>99</c:v>
                </c:pt>
                <c:pt idx="959">
                  <c:v>99</c:v>
                </c:pt>
                <c:pt idx="960">
                  <c:v>100</c:v>
                </c:pt>
                <c:pt idx="961">
                  <c:v>100</c:v>
                </c:pt>
                <c:pt idx="962">
                  <c:v>100</c:v>
                </c:pt>
                <c:pt idx="963">
                  <c:v>100</c:v>
                </c:pt>
                <c:pt idx="964">
                  <c:v>100</c:v>
                </c:pt>
                <c:pt idx="965">
                  <c:v>100</c:v>
                </c:pt>
                <c:pt idx="966">
                  <c:v>100</c:v>
                </c:pt>
                <c:pt idx="967">
                  <c:v>100</c:v>
                </c:pt>
                <c:pt idx="968">
                  <c:v>100</c:v>
                </c:pt>
                <c:pt idx="969">
                  <c:v>100</c:v>
                </c:pt>
                <c:pt idx="970">
                  <c:v>100</c:v>
                </c:pt>
                <c:pt idx="971">
                  <c:v>100</c:v>
                </c:pt>
                <c:pt idx="972">
                  <c:v>100</c:v>
                </c:pt>
                <c:pt idx="973">
                  <c:v>100</c:v>
                </c:pt>
                <c:pt idx="974">
                  <c:v>100</c:v>
                </c:pt>
                <c:pt idx="975">
                  <c:v>100</c:v>
                </c:pt>
                <c:pt idx="976">
                  <c:v>100</c:v>
                </c:pt>
                <c:pt idx="977">
                  <c:v>100</c:v>
                </c:pt>
                <c:pt idx="978">
                  <c:v>100</c:v>
                </c:pt>
                <c:pt idx="979">
                  <c:v>100</c:v>
                </c:pt>
                <c:pt idx="980">
                  <c:v>100</c:v>
                </c:pt>
                <c:pt idx="981">
                  <c:v>100</c:v>
                </c:pt>
                <c:pt idx="982">
                  <c:v>100</c:v>
                </c:pt>
                <c:pt idx="983">
                  <c:v>100</c:v>
                </c:pt>
                <c:pt idx="984">
                  <c:v>101</c:v>
                </c:pt>
                <c:pt idx="985">
                  <c:v>101</c:v>
                </c:pt>
                <c:pt idx="986">
                  <c:v>101</c:v>
                </c:pt>
                <c:pt idx="987">
                  <c:v>101</c:v>
                </c:pt>
                <c:pt idx="988">
                  <c:v>101</c:v>
                </c:pt>
                <c:pt idx="989">
                  <c:v>101</c:v>
                </c:pt>
                <c:pt idx="990">
                  <c:v>101</c:v>
                </c:pt>
                <c:pt idx="991">
                  <c:v>101</c:v>
                </c:pt>
                <c:pt idx="992">
                  <c:v>101</c:v>
                </c:pt>
                <c:pt idx="993">
                  <c:v>101</c:v>
                </c:pt>
                <c:pt idx="994">
                  <c:v>101</c:v>
                </c:pt>
                <c:pt idx="995">
                  <c:v>101</c:v>
                </c:pt>
                <c:pt idx="996">
                  <c:v>101</c:v>
                </c:pt>
                <c:pt idx="997">
                  <c:v>101</c:v>
                </c:pt>
                <c:pt idx="998">
                  <c:v>101</c:v>
                </c:pt>
                <c:pt idx="999">
                  <c:v>101</c:v>
                </c:pt>
                <c:pt idx="1000">
                  <c:v>101</c:v>
                </c:pt>
                <c:pt idx="1001">
                  <c:v>101</c:v>
                </c:pt>
                <c:pt idx="1002">
                  <c:v>101</c:v>
                </c:pt>
                <c:pt idx="1003">
                  <c:v>101</c:v>
                </c:pt>
                <c:pt idx="1004">
                  <c:v>101</c:v>
                </c:pt>
                <c:pt idx="1005">
                  <c:v>101</c:v>
                </c:pt>
                <c:pt idx="1006">
                  <c:v>101</c:v>
                </c:pt>
                <c:pt idx="1007">
                  <c:v>101</c:v>
                </c:pt>
                <c:pt idx="1008">
                  <c:v>102</c:v>
                </c:pt>
                <c:pt idx="1009">
                  <c:v>102</c:v>
                </c:pt>
                <c:pt idx="1010">
                  <c:v>102</c:v>
                </c:pt>
                <c:pt idx="1011">
                  <c:v>102</c:v>
                </c:pt>
                <c:pt idx="1012">
                  <c:v>102</c:v>
                </c:pt>
                <c:pt idx="1013">
                  <c:v>102</c:v>
                </c:pt>
                <c:pt idx="1014">
                  <c:v>102</c:v>
                </c:pt>
                <c:pt idx="1015">
                  <c:v>102</c:v>
                </c:pt>
                <c:pt idx="1016">
                  <c:v>102</c:v>
                </c:pt>
                <c:pt idx="1017">
                  <c:v>102</c:v>
                </c:pt>
                <c:pt idx="1018">
                  <c:v>102</c:v>
                </c:pt>
                <c:pt idx="1019">
                  <c:v>102</c:v>
                </c:pt>
                <c:pt idx="1020">
                  <c:v>102</c:v>
                </c:pt>
                <c:pt idx="1021">
                  <c:v>102</c:v>
                </c:pt>
                <c:pt idx="1022">
                  <c:v>102</c:v>
                </c:pt>
                <c:pt idx="1023">
                  <c:v>102</c:v>
                </c:pt>
                <c:pt idx="1024">
                  <c:v>102</c:v>
                </c:pt>
                <c:pt idx="1025">
                  <c:v>102</c:v>
                </c:pt>
                <c:pt idx="1026">
                  <c:v>102</c:v>
                </c:pt>
                <c:pt idx="1027">
                  <c:v>102</c:v>
                </c:pt>
                <c:pt idx="1028">
                  <c:v>102</c:v>
                </c:pt>
                <c:pt idx="1029">
                  <c:v>102</c:v>
                </c:pt>
                <c:pt idx="1030">
                  <c:v>102</c:v>
                </c:pt>
                <c:pt idx="1031">
                  <c:v>102</c:v>
                </c:pt>
                <c:pt idx="1032">
                  <c:v>103</c:v>
                </c:pt>
                <c:pt idx="1033">
                  <c:v>103</c:v>
                </c:pt>
                <c:pt idx="1034">
                  <c:v>103</c:v>
                </c:pt>
                <c:pt idx="1035">
                  <c:v>103</c:v>
                </c:pt>
                <c:pt idx="1036">
                  <c:v>103</c:v>
                </c:pt>
                <c:pt idx="1037">
                  <c:v>103</c:v>
                </c:pt>
                <c:pt idx="1038">
                  <c:v>103</c:v>
                </c:pt>
                <c:pt idx="1039">
                  <c:v>103</c:v>
                </c:pt>
                <c:pt idx="1040">
                  <c:v>103</c:v>
                </c:pt>
                <c:pt idx="1041">
                  <c:v>103</c:v>
                </c:pt>
                <c:pt idx="1042">
                  <c:v>103</c:v>
                </c:pt>
                <c:pt idx="1043">
                  <c:v>103</c:v>
                </c:pt>
                <c:pt idx="1044">
                  <c:v>103</c:v>
                </c:pt>
                <c:pt idx="1045">
                  <c:v>103</c:v>
                </c:pt>
                <c:pt idx="1046">
                  <c:v>103</c:v>
                </c:pt>
                <c:pt idx="1047">
                  <c:v>103</c:v>
                </c:pt>
                <c:pt idx="1048">
                  <c:v>103</c:v>
                </c:pt>
                <c:pt idx="1049">
                  <c:v>103</c:v>
                </c:pt>
                <c:pt idx="1050">
                  <c:v>103</c:v>
                </c:pt>
                <c:pt idx="1051">
                  <c:v>103</c:v>
                </c:pt>
                <c:pt idx="1052">
                  <c:v>103</c:v>
                </c:pt>
                <c:pt idx="1053">
                  <c:v>103</c:v>
                </c:pt>
                <c:pt idx="1054">
                  <c:v>103</c:v>
                </c:pt>
                <c:pt idx="1055">
                  <c:v>103</c:v>
                </c:pt>
                <c:pt idx="1056">
                  <c:v>104</c:v>
                </c:pt>
                <c:pt idx="1057">
                  <c:v>104</c:v>
                </c:pt>
                <c:pt idx="1058">
                  <c:v>104</c:v>
                </c:pt>
                <c:pt idx="1059">
                  <c:v>104</c:v>
                </c:pt>
                <c:pt idx="1060">
                  <c:v>104</c:v>
                </c:pt>
                <c:pt idx="1061">
                  <c:v>104</c:v>
                </c:pt>
                <c:pt idx="1062">
                  <c:v>104</c:v>
                </c:pt>
                <c:pt idx="1063">
                  <c:v>104</c:v>
                </c:pt>
                <c:pt idx="1064">
                  <c:v>104</c:v>
                </c:pt>
                <c:pt idx="1065">
                  <c:v>104</c:v>
                </c:pt>
                <c:pt idx="1066">
                  <c:v>104</c:v>
                </c:pt>
                <c:pt idx="1067">
                  <c:v>104</c:v>
                </c:pt>
                <c:pt idx="1068">
                  <c:v>104</c:v>
                </c:pt>
                <c:pt idx="1069">
                  <c:v>104</c:v>
                </c:pt>
                <c:pt idx="1070">
                  <c:v>104</c:v>
                </c:pt>
                <c:pt idx="1071">
                  <c:v>104</c:v>
                </c:pt>
                <c:pt idx="1072">
                  <c:v>104</c:v>
                </c:pt>
                <c:pt idx="1073">
                  <c:v>104</c:v>
                </c:pt>
                <c:pt idx="1074">
                  <c:v>104</c:v>
                </c:pt>
                <c:pt idx="1075">
                  <c:v>104</c:v>
                </c:pt>
                <c:pt idx="1076">
                  <c:v>104</c:v>
                </c:pt>
                <c:pt idx="1077">
                  <c:v>104</c:v>
                </c:pt>
                <c:pt idx="1078">
                  <c:v>104</c:v>
                </c:pt>
                <c:pt idx="1079">
                  <c:v>104</c:v>
                </c:pt>
                <c:pt idx="1080">
                  <c:v>105</c:v>
                </c:pt>
                <c:pt idx="1081">
                  <c:v>105</c:v>
                </c:pt>
                <c:pt idx="1082">
                  <c:v>105</c:v>
                </c:pt>
                <c:pt idx="1083">
                  <c:v>105</c:v>
                </c:pt>
                <c:pt idx="1084">
                  <c:v>105</c:v>
                </c:pt>
                <c:pt idx="1085">
                  <c:v>105</c:v>
                </c:pt>
                <c:pt idx="1086">
                  <c:v>105</c:v>
                </c:pt>
                <c:pt idx="1087">
                  <c:v>105</c:v>
                </c:pt>
                <c:pt idx="1088">
                  <c:v>105</c:v>
                </c:pt>
                <c:pt idx="1089">
                  <c:v>105</c:v>
                </c:pt>
                <c:pt idx="1090">
                  <c:v>105</c:v>
                </c:pt>
                <c:pt idx="1091">
                  <c:v>105</c:v>
                </c:pt>
                <c:pt idx="1092">
                  <c:v>105</c:v>
                </c:pt>
                <c:pt idx="1093">
                  <c:v>105</c:v>
                </c:pt>
                <c:pt idx="1094">
                  <c:v>105</c:v>
                </c:pt>
                <c:pt idx="1095">
                  <c:v>105</c:v>
                </c:pt>
                <c:pt idx="1096">
                  <c:v>105</c:v>
                </c:pt>
                <c:pt idx="1097">
                  <c:v>105</c:v>
                </c:pt>
                <c:pt idx="1098">
                  <c:v>105</c:v>
                </c:pt>
                <c:pt idx="1099">
                  <c:v>105</c:v>
                </c:pt>
                <c:pt idx="1100">
                  <c:v>105</c:v>
                </c:pt>
                <c:pt idx="1101">
                  <c:v>105</c:v>
                </c:pt>
                <c:pt idx="1102">
                  <c:v>105</c:v>
                </c:pt>
                <c:pt idx="1103">
                  <c:v>105</c:v>
                </c:pt>
                <c:pt idx="1104">
                  <c:v>106</c:v>
                </c:pt>
                <c:pt idx="1105">
                  <c:v>106</c:v>
                </c:pt>
                <c:pt idx="1106">
                  <c:v>106</c:v>
                </c:pt>
                <c:pt idx="1107">
                  <c:v>106</c:v>
                </c:pt>
                <c:pt idx="1108">
                  <c:v>106</c:v>
                </c:pt>
                <c:pt idx="1109">
                  <c:v>106</c:v>
                </c:pt>
                <c:pt idx="1110">
                  <c:v>106</c:v>
                </c:pt>
                <c:pt idx="1111">
                  <c:v>106</c:v>
                </c:pt>
                <c:pt idx="1112">
                  <c:v>106</c:v>
                </c:pt>
                <c:pt idx="1113">
                  <c:v>106</c:v>
                </c:pt>
                <c:pt idx="1114">
                  <c:v>106</c:v>
                </c:pt>
                <c:pt idx="1115">
                  <c:v>106</c:v>
                </c:pt>
                <c:pt idx="1116">
                  <c:v>106</c:v>
                </c:pt>
                <c:pt idx="1117">
                  <c:v>106</c:v>
                </c:pt>
                <c:pt idx="1118">
                  <c:v>106</c:v>
                </c:pt>
                <c:pt idx="1119">
                  <c:v>106</c:v>
                </c:pt>
                <c:pt idx="1120">
                  <c:v>106</c:v>
                </c:pt>
                <c:pt idx="1121">
                  <c:v>106</c:v>
                </c:pt>
                <c:pt idx="1122">
                  <c:v>106</c:v>
                </c:pt>
                <c:pt idx="1123">
                  <c:v>106</c:v>
                </c:pt>
                <c:pt idx="1124">
                  <c:v>106</c:v>
                </c:pt>
                <c:pt idx="1125">
                  <c:v>106</c:v>
                </c:pt>
                <c:pt idx="1126">
                  <c:v>106</c:v>
                </c:pt>
                <c:pt idx="1127">
                  <c:v>106</c:v>
                </c:pt>
                <c:pt idx="1128">
                  <c:v>107</c:v>
                </c:pt>
                <c:pt idx="1129">
                  <c:v>107</c:v>
                </c:pt>
                <c:pt idx="1130">
                  <c:v>107</c:v>
                </c:pt>
                <c:pt idx="1131">
                  <c:v>107</c:v>
                </c:pt>
                <c:pt idx="1132">
                  <c:v>107</c:v>
                </c:pt>
                <c:pt idx="1133">
                  <c:v>107</c:v>
                </c:pt>
                <c:pt idx="1134">
                  <c:v>107</c:v>
                </c:pt>
                <c:pt idx="1135">
                  <c:v>107</c:v>
                </c:pt>
                <c:pt idx="1136">
                  <c:v>107</c:v>
                </c:pt>
                <c:pt idx="1137">
                  <c:v>107</c:v>
                </c:pt>
                <c:pt idx="1138">
                  <c:v>107</c:v>
                </c:pt>
                <c:pt idx="1139">
                  <c:v>107</c:v>
                </c:pt>
                <c:pt idx="1140">
                  <c:v>107</c:v>
                </c:pt>
                <c:pt idx="1141">
                  <c:v>107</c:v>
                </c:pt>
                <c:pt idx="1142">
                  <c:v>107</c:v>
                </c:pt>
                <c:pt idx="1143">
                  <c:v>107</c:v>
                </c:pt>
                <c:pt idx="1144">
                  <c:v>107</c:v>
                </c:pt>
                <c:pt idx="1145">
                  <c:v>107</c:v>
                </c:pt>
                <c:pt idx="1146">
                  <c:v>107</c:v>
                </c:pt>
                <c:pt idx="1147">
                  <c:v>107</c:v>
                </c:pt>
                <c:pt idx="1148">
                  <c:v>107</c:v>
                </c:pt>
                <c:pt idx="1149">
                  <c:v>107</c:v>
                </c:pt>
                <c:pt idx="1150">
                  <c:v>107</c:v>
                </c:pt>
                <c:pt idx="1151">
                  <c:v>107</c:v>
                </c:pt>
                <c:pt idx="1152">
                  <c:v>108</c:v>
                </c:pt>
                <c:pt idx="1153">
                  <c:v>108</c:v>
                </c:pt>
                <c:pt idx="1154">
                  <c:v>108</c:v>
                </c:pt>
                <c:pt idx="1155">
                  <c:v>108</c:v>
                </c:pt>
                <c:pt idx="1156">
                  <c:v>108</c:v>
                </c:pt>
                <c:pt idx="1157">
                  <c:v>108</c:v>
                </c:pt>
                <c:pt idx="1158">
                  <c:v>108</c:v>
                </c:pt>
                <c:pt idx="1159">
                  <c:v>108</c:v>
                </c:pt>
                <c:pt idx="1160">
                  <c:v>108</c:v>
                </c:pt>
                <c:pt idx="1161">
                  <c:v>108</c:v>
                </c:pt>
                <c:pt idx="1162">
                  <c:v>108</c:v>
                </c:pt>
                <c:pt idx="1163">
                  <c:v>108</c:v>
                </c:pt>
                <c:pt idx="1164">
                  <c:v>108</c:v>
                </c:pt>
                <c:pt idx="1165">
                  <c:v>108</c:v>
                </c:pt>
                <c:pt idx="1166">
                  <c:v>108</c:v>
                </c:pt>
                <c:pt idx="1167">
                  <c:v>108</c:v>
                </c:pt>
                <c:pt idx="1168">
                  <c:v>108</c:v>
                </c:pt>
                <c:pt idx="1169">
                  <c:v>108</c:v>
                </c:pt>
                <c:pt idx="1170">
                  <c:v>108</c:v>
                </c:pt>
                <c:pt idx="1171">
                  <c:v>108</c:v>
                </c:pt>
                <c:pt idx="1172">
                  <c:v>108</c:v>
                </c:pt>
                <c:pt idx="1173">
                  <c:v>108</c:v>
                </c:pt>
                <c:pt idx="1174">
                  <c:v>108</c:v>
                </c:pt>
                <c:pt idx="1175">
                  <c:v>108</c:v>
                </c:pt>
                <c:pt idx="1176">
                  <c:v>109</c:v>
                </c:pt>
                <c:pt idx="1177">
                  <c:v>109</c:v>
                </c:pt>
                <c:pt idx="1178">
                  <c:v>109</c:v>
                </c:pt>
                <c:pt idx="1179">
                  <c:v>109</c:v>
                </c:pt>
                <c:pt idx="1180">
                  <c:v>109</c:v>
                </c:pt>
                <c:pt idx="1181">
                  <c:v>109</c:v>
                </c:pt>
                <c:pt idx="1182">
                  <c:v>109</c:v>
                </c:pt>
                <c:pt idx="1183">
                  <c:v>109</c:v>
                </c:pt>
                <c:pt idx="1184">
                  <c:v>109</c:v>
                </c:pt>
                <c:pt idx="1185">
                  <c:v>109</c:v>
                </c:pt>
                <c:pt idx="1186">
                  <c:v>109</c:v>
                </c:pt>
                <c:pt idx="1187">
                  <c:v>109</c:v>
                </c:pt>
                <c:pt idx="1188">
                  <c:v>109</c:v>
                </c:pt>
                <c:pt idx="1189">
                  <c:v>109</c:v>
                </c:pt>
                <c:pt idx="1190">
                  <c:v>109</c:v>
                </c:pt>
                <c:pt idx="1191">
                  <c:v>109</c:v>
                </c:pt>
                <c:pt idx="1192">
                  <c:v>109</c:v>
                </c:pt>
                <c:pt idx="1193">
                  <c:v>109</c:v>
                </c:pt>
                <c:pt idx="1194">
                  <c:v>109</c:v>
                </c:pt>
                <c:pt idx="1195">
                  <c:v>109</c:v>
                </c:pt>
                <c:pt idx="1196">
                  <c:v>109</c:v>
                </c:pt>
                <c:pt idx="1197">
                  <c:v>109</c:v>
                </c:pt>
                <c:pt idx="1198">
                  <c:v>109</c:v>
                </c:pt>
                <c:pt idx="1199">
                  <c:v>109</c:v>
                </c:pt>
                <c:pt idx="1200">
                  <c:v>110</c:v>
                </c:pt>
                <c:pt idx="1201">
                  <c:v>110</c:v>
                </c:pt>
                <c:pt idx="1202">
                  <c:v>110</c:v>
                </c:pt>
                <c:pt idx="1203">
                  <c:v>110</c:v>
                </c:pt>
                <c:pt idx="1204">
                  <c:v>110</c:v>
                </c:pt>
                <c:pt idx="1205">
                  <c:v>110</c:v>
                </c:pt>
                <c:pt idx="1206">
                  <c:v>110</c:v>
                </c:pt>
                <c:pt idx="1207">
                  <c:v>110</c:v>
                </c:pt>
                <c:pt idx="1208">
                  <c:v>110</c:v>
                </c:pt>
                <c:pt idx="1209">
                  <c:v>110</c:v>
                </c:pt>
                <c:pt idx="1210">
                  <c:v>110</c:v>
                </c:pt>
                <c:pt idx="1211">
                  <c:v>110</c:v>
                </c:pt>
                <c:pt idx="1212">
                  <c:v>110</c:v>
                </c:pt>
                <c:pt idx="1213">
                  <c:v>110</c:v>
                </c:pt>
                <c:pt idx="1214">
                  <c:v>110</c:v>
                </c:pt>
                <c:pt idx="1215">
                  <c:v>110</c:v>
                </c:pt>
                <c:pt idx="1216">
                  <c:v>110</c:v>
                </c:pt>
                <c:pt idx="1217">
                  <c:v>110</c:v>
                </c:pt>
                <c:pt idx="1218">
                  <c:v>110</c:v>
                </c:pt>
                <c:pt idx="1219">
                  <c:v>110</c:v>
                </c:pt>
                <c:pt idx="1220">
                  <c:v>110</c:v>
                </c:pt>
                <c:pt idx="1221">
                  <c:v>110</c:v>
                </c:pt>
                <c:pt idx="1222">
                  <c:v>110</c:v>
                </c:pt>
                <c:pt idx="1223">
                  <c:v>110</c:v>
                </c:pt>
                <c:pt idx="1224">
                  <c:v>111</c:v>
                </c:pt>
                <c:pt idx="1225">
                  <c:v>111</c:v>
                </c:pt>
                <c:pt idx="1226">
                  <c:v>111</c:v>
                </c:pt>
                <c:pt idx="1227">
                  <c:v>111</c:v>
                </c:pt>
                <c:pt idx="1228">
                  <c:v>111</c:v>
                </c:pt>
                <c:pt idx="1229">
                  <c:v>111</c:v>
                </c:pt>
                <c:pt idx="1230">
                  <c:v>111</c:v>
                </c:pt>
                <c:pt idx="1231">
                  <c:v>111</c:v>
                </c:pt>
                <c:pt idx="1232">
                  <c:v>111</c:v>
                </c:pt>
                <c:pt idx="1233">
                  <c:v>111</c:v>
                </c:pt>
                <c:pt idx="1234">
                  <c:v>111</c:v>
                </c:pt>
                <c:pt idx="1235">
                  <c:v>111</c:v>
                </c:pt>
                <c:pt idx="1236">
                  <c:v>111</c:v>
                </c:pt>
                <c:pt idx="1237">
                  <c:v>111</c:v>
                </c:pt>
                <c:pt idx="1238">
                  <c:v>111</c:v>
                </c:pt>
                <c:pt idx="1239">
                  <c:v>111</c:v>
                </c:pt>
                <c:pt idx="1240">
                  <c:v>111</c:v>
                </c:pt>
                <c:pt idx="1241">
                  <c:v>111</c:v>
                </c:pt>
                <c:pt idx="1242">
                  <c:v>111</c:v>
                </c:pt>
                <c:pt idx="1243">
                  <c:v>111</c:v>
                </c:pt>
                <c:pt idx="1244">
                  <c:v>111</c:v>
                </c:pt>
                <c:pt idx="1245">
                  <c:v>111</c:v>
                </c:pt>
                <c:pt idx="1246">
                  <c:v>111</c:v>
                </c:pt>
                <c:pt idx="1247">
                  <c:v>111</c:v>
                </c:pt>
                <c:pt idx="1248">
                  <c:v>112</c:v>
                </c:pt>
                <c:pt idx="1249">
                  <c:v>112</c:v>
                </c:pt>
                <c:pt idx="1250">
                  <c:v>112</c:v>
                </c:pt>
                <c:pt idx="1251">
                  <c:v>112</c:v>
                </c:pt>
                <c:pt idx="1252">
                  <c:v>112</c:v>
                </c:pt>
                <c:pt idx="1253">
                  <c:v>112</c:v>
                </c:pt>
                <c:pt idx="1254">
                  <c:v>112</c:v>
                </c:pt>
                <c:pt idx="1255">
                  <c:v>112</c:v>
                </c:pt>
                <c:pt idx="1256">
                  <c:v>112</c:v>
                </c:pt>
                <c:pt idx="1257">
                  <c:v>112</c:v>
                </c:pt>
                <c:pt idx="1258">
                  <c:v>112</c:v>
                </c:pt>
                <c:pt idx="1259">
                  <c:v>112</c:v>
                </c:pt>
                <c:pt idx="1260">
                  <c:v>112</c:v>
                </c:pt>
                <c:pt idx="1261">
                  <c:v>112</c:v>
                </c:pt>
                <c:pt idx="1262">
                  <c:v>112</c:v>
                </c:pt>
                <c:pt idx="1263">
                  <c:v>112</c:v>
                </c:pt>
                <c:pt idx="1264">
                  <c:v>112</c:v>
                </c:pt>
                <c:pt idx="1265">
                  <c:v>112</c:v>
                </c:pt>
                <c:pt idx="1266">
                  <c:v>112</c:v>
                </c:pt>
                <c:pt idx="1267">
                  <c:v>112</c:v>
                </c:pt>
                <c:pt idx="1268">
                  <c:v>112</c:v>
                </c:pt>
                <c:pt idx="1269">
                  <c:v>112</c:v>
                </c:pt>
                <c:pt idx="1270">
                  <c:v>112</c:v>
                </c:pt>
                <c:pt idx="1271">
                  <c:v>112</c:v>
                </c:pt>
                <c:pt idx="1272">
                  <c:v>113</c:v>
                </c:pt>
                <c:pt idx="1273">
                  <c:v>113</c:v>
                </c:pt>
                <c:pt idx="1274">
                  <c:v>113</c:v>
                </c:pt>
                <c:pt idx="1275">
                  <c:v>113</c:v>
                </c:pt>
                <c:pt idx="1276">
                  <c:v>113</c:v>
                </c:pt>
                <c:pt idx="1277">
                  <c:v>113</c:v>
                </c:pt>
                <c:pt idx="1278">
                  <c:v>113</c:v>
                </c:pt>
                <c:pt idx="1279">
                  <c:v>113</c:v>
                </c:pt>
                <c:pt idx="1280">
                  <c:v>113</c:v>
                </c:pt>
                <c:pt idx="1281">
                  <c:v>113</c:v>
                </c:pt>
                <c:pt idx="1282">
                  <c:v>113</c:v>
                </c:pt>
                <c:pt idx="1283">
                  <c:v>113</c:v>
                </c:pt>
                <c:pt idx="1284">
                  <c:v>113</c:v>
                </c:pt>
                <c:pt idx="1285">
                  <c:v>113</c:v>
                </c:pt>
                <c:pt idx="1286">
                  <c:v>113</c:v>
                </c:pt>
                <c:pt idx="1287">
                  <c:v>113</c:v>
                </c:pt>
                <c:pt idx="1288">
                  <c:v>113</c:v>
                </c:pt>
                <c:pt idx="1289">
                  <c:v>113</c:v>
                </c:pt>
                <c:pt idx="1290">
                  <c:v>113</c:v>
                </c:pt>
                <c:pt idx="1291">
                  <c:v>113</c:v>
                </c:pt>
                <c:pt idx="1292">
                  <c:v>113</c:v>
                </c:pt>
                <c:pt idx="1293">
                  <c:v>113</c:v>
                </c:pt>
                <c:pt idx="1294">
                  <c:v>113</c:v>
                </c:pt>
                <c:pt idx="1295">
                  <c:v>113</c:v>
                </c:pt>
                <c:pt idx="1296">
                  <c:v>114</c:v>
                </c:pt>
                <c:pt idx="1297">
                  <c:v>114</c:v>
                </c:pt>
                <c:pt idx="1298">
                  <c:v>114</c:v>
                </c:pt>
                <c:pt idx="1299">
                  <c:v>114</c:v>
                </c:pt>
                <c:pt idx="1300">
                  <c:v>114</c:v>
                </c:pt>
                <c:pt idx="1301">
                  <c:v>114</c:v>
                </c:pt>
                <c:pt idx="1302">
                  <c:v>114</c:v>
                </c:pt>
                <c:pt idx="1303">
                  <c:v>114</c:v>
                </c:pt>
                <c:pt idx="1304">
                  <c:v>114</c:v>
                </c:pt>
                <c:pt idx="1305">
                  <c:v>114</c:v>
                </c:pt>
                <c:pt idx="1306">
                  <c:v>114</c:v>
                </c:pt>
                <c:pt idx="1307">
                  <c:v>114</c:v>
                </c:pt>
                <c:pt idx="1308">
                  <c:v>114</c:v>
                </c:pt>
                <c:pt idx="1309">
                  <c:v>114</c:v>
                </c:pt>
                <c:pt idx="1310">
                  <c:v>114</c:v>
                </c:pt>
                <c:pt idx="1311">
                  <c:v>114</c:v>
                </c:pt>
                <c:pt idx="1312">
                  <c:v>114</c:v>
                </c:pt>
                <c:pt idx="1313">
                  <c:v>114</c:v>
                </c:pt>
                <c:pt idx="1314">
                  <c:v>114</c:v>
                </c:pt>
                <c:pt idx="1315">
                  <c:v>114</c:v>
                </c:pt>
                <c:pt idx="1316">
                  <c:v>114</c:v>
                </c:pt>
                <c:pt idx="1317">
                  <c:v>114</c:v>
                </c:pt>
                <c:pt idx="1318">
                  <c:v>114</c:v>
                </c:pt>
                <c:pt idx="1319">
                  <c:v>114</c:v>
                </c:pt>
                <c:pt idx="1320">
                  <c:v>115</c:v>
                </c:pt>
                <c:pt idx="1321">
                  <c:v>115</c:v>
                </c:pt>
                <c:pt idx="1322">
                  <c:v>115</c:v>
                </c:pt>
                <c:pt idx="1323">
                  <c:v>115</c:v>
                </c:pt>
                <c:pt idx="1324">
                  <c:v>115</c:v>
                </c:pt>
                <c:pt idx="1325">
                  <c:v>115</c:v>
                </c:pt>
                <c:pt idx="1326">
                  <c:v>115</c:v>
                </c:pt>
                <c:pt idx="1327">
                  <c:v>115</c:v>
                </c:pt>
                <c:pt idx="1328">
                  <c:v>115</c:v>
                </c:pt>
                <c:pt idx="1329">
                  <c:v>115</c:v>
                </c:pt>
                <c:pt idx="1330">
                  <c:v>115</c:v>
                </c:pt>
                <c:pt idx="1331">
                  <c:v>115</c:v>
                </c:pt>
                <c:pt idx="1332">
                  <c:v>115</c:v>
                </c:pt>
                <c:pt idx="1333">
                  <c:v>115</c:v>
                </c:pt>
                <c:pt idx="1334">
                  <c:v>115</c:v>
                </c:pt>
                <c:pt idx="1335">
                  <c:v>115</c:v>
                </c:pt>
                <c:pt idx="1336">
                  <c:v>115</c:v>
                </c:pt>
                <c:pt idx="1337">
                  <c:v>115</c:v>
                </c:pt>
                <c:pt idx="1338">
                  <c:v>115</c:v>
                </c:pt>
                <c:pt idx="1339">
                  <c:v>115</c:v>
                </c:pt>
                <c:pt idx="1340">
                  <c:v>115</c:v>
                </c:pt>
                <c:pt idx="1341">
                  <c:v>115</c:v>
                </c:pt>
                <c:pt idx="1342">
                  <c:v>115</c:v>
                </c:pt>
                <c:pt idx="1343">
                  <c:v>115</c:v>
                </c:pt>
                <c:pt idx="1344">
                  <c:v>116</c:v>
                </c:pt>
                <c:pt idx="1345">
                  <c:v>116</c:v>
                </c:pt>
                <c:pt idx="1346">
                  <c:v>116</c:v>
                </c:pt>
                <c:pt idx="1347">
                  <c:v>116</c:v>
                </c:pt>
                <c:pt idx="1348">
                  <c:v>116</c:v>
                </c:pt>
                <c:pt idx="1349">
                  <c:v>116</c:v>
                </c:pt>
                <c:pt idx="1350">
                  <c:v>116</c:v>
                </c:pt>
                <c:pt idx="1351">
                  <c:v>116</c:v>
                </c:pt>
                <c:pt idx="1352">
                  <c:v>116</c:v>
                </c:pt>
                <c:pt idx="1353">
                  <c:v>116</c:v>
                </c:pt>
                <c:pt idx="1354">
                  <c:v>116</c:v>
                </c:pt>
                <c:pt idx="1355">
                  <c:v>116</c:v>
                </c:pt>
                <c:pt idx="1356">
                  <c:v>116</c:v>
                </c:pt>
                <c:pt idx="1357">
                  <c:v>116</c:v>
                </c:pt>
                <c:pt idx="1358">
                  <c:v>116</c:v>
                </c:pt>
                <c:pt idx="1359">
                  <c:v>116</c:v>
                </c:pt>
                <c:pt idx="1360">
                  <c:v>116</c:v>
                </c:pt>
                <c:pt idx="1361">
                  <c:v>116</c:v>
                </c:pt>
                <c:pt idx="1362">
                  <c:v>116</c:v>
                </c:pt>
                <c:pt idx="1363">
                  <c:v>116</c:v>
                </c:pt>
                <c:pt idx="1364">
                  <c:v>116</c:v>
                </c:pt>
                <c:pt idx="1365">
                  <c:v>116</c:v>
                </c:pt>
                <c:pt idx="1366">
                  <c:v>116</c:v>
                </c:pt>
                <c:pt idx="1367">
                  <c:v>116</c:v>
                </c:pt>
                <c:pt idx="1368">
                  <c:v>117</c:v>
                </c:pt>
                <c:pt idx="1369">
                  <c:v>117</c:v>
                </c:pt>
                <c:pt idx="1370">
                  <c:v>117</c:v>
                </c:pt>
                <c:pt idx="1371">
                  <c:v>117</c:v>
                </c:pt>
                <c:pt idx="1372">
                  <c:v>117</c:v>
                </c:pt>
                <c:pt idx="1373">
                  <c:v>117</c:v>
                </c:pt>
                <c:pt idx="1374">
                  <c:v>117</c:v>
                </c:pt>
                <c:pt idx="1375">
                  <c:v>117</c:v>
                </c:pt>
                <c:pt idx="1376">
                  <c:v>117</c:v>
                </c:pt>
                <c:pt idx="1377">
                  <c:v>117</c:v>
                </c:pt>
                <c:pt idx="1378">
                  <c:v>117</c:v>
                </c:pt>
                <c:pt idx="1379">
                  <c:v>117</c:v>
                </c:pt>
                <c:pt idx="1380">
                  <c:v>117</c:v>
                </c:pt>
                <c:pt idx="1381">
                  <c:v>117</c:v>
                </c:pt>
                <c:pt idx="1382">
                  <c:v>117</c:v>
                </c:pt>
                <c:pt idx="1383">
                  <c:v>117</c:v>
                </c:pt>
                <c:pt idx="1384">
                  <c:v>117</c:v>
                </c:pt>
                <c:pt idx="1385">
                  <c:v>117</c:v>
                </c:pt>
                <c:pt idx="1386">
                  <c:v>117</c:v>
                </c:pt>
                <c:pt idx="1387">
                  <c:v>117</c:v>
                </c:pt>
                <c:pt idx="1388">
                  <c:v>117</c:v>
                </c:pt>
                <c:pt idx="1389">
                  <c:v>117</c:v>
                </c:pt>
                <c:pt idx="1390">
                  <c:v>117</c:v>
                </c:pt>
                <c:pt idx="1391">
                  <c:v>117</c:v>
                </c:pt>
                <c:pt idx="1392">
                  <c:v>118</c:v>
                </c:pt>
                <c:pt idx="1393">
                  <c:v>118</c:v>
                </c:pt>
                <c:pt idx="1394">
                  <c:v>118</c:v>
                </c:pt>
                <c:pt idx="1395">
                  <c:v>118</c:v>
                </c:pt>
                <c:pt idx="1396">
                  <c:v>118</c:v>
                </c:pt>
                <c:pt idx="1397">
                  <c:v>118</c:v>
                </c:pt>
                <c:pt idx="1398">
                  <c:v>118</c:v>
                </c:pt>
                <c:pt idx="1399">
                  <c:v>118</c:v>
                </c:pt>
                <c:pt idx="1400">
                  <c:v>118</c:v>
                </c:pt>
                <c:pt idx="1401">
                  <c:v>118</c:v>
                </c:pt>
                <c:pt idx="1402">
                  <c:v>118</c:v>
                </c:pt>
                <c:pt idx="1403">
                  <c:v>118</c:v>
                </c:pt>
                <c:pt idx="1404">
                  <c:v>118</c:v>
                </c:pt>
                <c:pt idx="1405">
                  <c:v>118</c:v>
                </c:pt>
                <c:pt idx="1406">
                  <c:v>118</c:v>
                </c:pt>
                <c:pt idx="1407">
                  <c:v>118</c:v>
                </c:pt>
                <c:pt idx="1408">
                  <c:v>118</c:v>
                </c:pt>
                <c:pt idx="1409">
                  <c:v>118</c:v>
                </c:pt>
                <c:pt idx="1410">
                  <c:v>118</c:v>
                </c:pt>
                <c:pt idx="1411">
                  <c:v>118</c:v>
                </c:pt>
                <c:pt idx="1412">
                  <c:v>118</c:v>
                </c:pt>
                <c:pt idx="1413">
                  <c:v>118</c:v>
                </c:pt>
                <c:pt idx="1414">
                  <c:v>118</c:v>
                </c:pt>
                <c:pt idx="1415">
                  <c:v>118</c:v>
                </c:pt>
                <c:pt idx="1416">
                  <c:v>119</c:v>
                </c:pt>
                <c:pt idx="1417">
                  <c:v>119</c:v>
                </c:pt>
                <c:pt idx="1418">
                  <c:v>119</c:v>
                </c:pt>
                <c:pt idx="1419">
                  <c:v>119</c:v>
                </c:pt>
                <c:pt idx="1420">
                  <c:v>119</c:v>
                </c:pt>
                <c:pt idx="1421">
                  <c:v>119</c:v>
                </c:pt>
                <c:pt idx="1422">
                  <c:v>119</c:v>
                </c:pt>
                <c:pt idx="1423">
                  <c:v>119</c:v>
                </c:pt>
                <c:pt idx="1424">
                  <c:v>119</c:v>
                </c:pt>
                <c:pt idx="1425">
                  <c:v>119</c:v>
                </c:pt>
                <c:pt idx="1426">
                  <c:v>119</c:v>
                </c:pt>
                <c:pt idx="1427">
                  <c:v>119</c:v>
                </c:pt>
                <c:pt idx="1428">
                  <c:v>119</c:v>
                </c:pt>
                <c:pt idx="1429">
                  <c:v>119</c:v>
                </c:pt>
                <c:pt idx="1430">
                  <c:v>119</c:v>
                </c:pt>
                <c:pt idx="1431">
                  <c:v>119</c:v>
                </c:pt>
                <c:pt idx="1432">
                  <c:v>119</c:v>
                </c:pt>
                <c:pt idx="1433">
                  <c:v>119</c:v>
                </c:pt>
                <c:pt idx="1434">
                  <c:v>119</c:v>
                </c:pt>
                <c:pt idx="1435">
                  <c:v>119</c:v>
                </c:pt>
                <c:pt idx="1436">
                  <c:v>119</c:v>
                </c:pt>
                <c:pt idx="1437">
                  <c:v>119</c:v>
                </c:pt>
                <c:pt idx="1438">
                  <c:v>119</c:v>
                </c:pt>
                <c:pt idx="1439">
                  <c:v>119</c:v>
                </c:pt>
                <c:pt idx="1440">
                  <c:v>120</c:v>
                </c:pt>
                <c:pt idx="1441">
                  <c:v>120</c:v>
                </c:pt>
                <c:pt idx="1442">
                  <c:v>120</c:v>
                </c:pt>
                <c:pt idx="1443">
                  <c:v>120</c:v>
                </c:pt>
                <c:pt idx="1444">
                  <c:v>120</c:v>
                </c:pt>
                <c:pt idx="1445">
                  <c:v>120</c:v>
                </c:pt>
                <c:pt idx="1446">
                  <c:v>120</c:v>
                </c:pt>
                <c:pt idx="1447">
                  <c:v>120</c:v>
                </c:pt>
                <c:pt idx="1448">
                  <c:v>120</c:v>
                </c:pt>
                <c:pt idx="1449">
                  <c:v>120</c:v>
                </c:pt>
                <c:pt idx="1450">
                  <c:v>120</c:v>
                </c:pt>
                <c:pt idx="1451">
                  <c:v>120</c:v>
                </c:pt>
                <c:pt idx="1452">
                  <c:v>120</c:v>
                </c:pt>
                <c:pt idx="1453">
                  <c:v>120</c:v>
                </c:pt>
                <c:pt idx="1454">
                  <c:v>120</c:v>
                </c:pt>
                <c:pt idx="1455">
                  <c:v>120</c:v>
                </c:pt>
                <c:pt idx="1456">
                  <c:v>120</c:v>
                </c:pt>
                <c:pt idx="1457">
                  <c:v>120</c:v>
                </c:pt>
                <c:pt idx="1458">
                  <c:v>120</c:v>
                </c:pt>
                <c:pt idx="1459">
                  <c:v>120</c:v>
                </c:pt>
                <c:pt idx="1460">
                  <c:v>120</c:v>
                </c:pt>
                <c:pt idx="1461">
                  <c:v>120</c:v>
                </c:pt>
                <c:pt idx="1462">
                  <c:v>120</c:v>
                </c:pt>
                <c:pt idx="1463">
                  <c:v>120</c:v>
                </c:pt>
              </c:numCache>
            </c:numRef>
          </c:cat>
          <c:val>
            <c:numRef>
              <c:f>DataHr!$R$1421:$R$2884</c:f>
              <c:numCache>
                <c:formatCode>General</c:formatCode>
                <c:ptCount val="1464"/>
                <c:pt idx="0">
                  <c:v>708</c:v>
                </c:pt>
                <c:pt idx="1">
                  <c:v>708</c:v>
                </c:pt>
                <c:pt idx="2">
                  <c:v>708</c:v>
                </c:pt>
                <c:pt idx="3">
                  <c:v>708</c:v>
                </c:pt>
                <c:pt idx="4">
                  <c:v>708</c:v>
                </c:pt>
                <c:pt idx="5">
                  <c:v>708</c:v>
                </c:pt>
                <c:pt idx="6">
                  <c:v>708</c:v>
                </c:pt>
                <c:pt idx="7">
                  <c:v>708</c:v>
                </c:pt>
                <c:pt idx="8">
                  <c:v>708.1</c:v>
                </c:pt>
                <c:pt idx="9">
                  <c:v>708.1</c:v>
                </c:pt>
                <c:pt idx="10">
                  <c:v>708.1</c:v>
                </c:pt>
                <c:pt idx="11">
                  <c:v>708.1</c:v>
                </c:pt>
                <c:pt idx="12">
                  <c:v>708.1</c:v>
                </c:pt>
                <c:pt idx="13">
                  <c:v>708.1</c:v>
                </c:pt>
                <c:pt idx="14">
                  <c:v>708.2</c:v>
                </c:pt>
                <c:pt idx="15">
                  <c:v>708.5</c:v>
                </c:pt>
                <c:pt idx="16">
                  <c:v>708.8</c:v>
                </c:pt>
                <c:pt idx="17">
                  <c:v>708.8</c:v>
                </c:pt>
                <c:pt idx="18">
                  <c:v>708.8</c:v>
                </c:pt>
                <c:pt idx="19">
                  <c:v>708.8</c:v>
                </c:pt>
                <c:pt idx="20">
                  <c:v>708.8</c:v>
                </c:pt>
                <c:pt idx="21">
                  <c:v>708.8</c:v>
                </c:pt>
                <c:pt idx="22">
                  <c:v>708.8</c:v>
                </c:pt>
                <c:pt idx="23">
                  <c:v>709.1</c:v>
                </c:pt>
                <c:pt idx="24">
                  <c:v>709.1</c:v>
                </c:pt>
                <c:pt idx="25">
                  <c:v>709.2</c:v>
                </c:pt>
                <c:pt idx="26">
                  <c:v>709.2</c:v>
                </c:pt>
                <c:pt idx="27">
                  <c:v>709.2</c:v>
                </c:pt>
                <c:pt idx="28">
                  <c:v>709.2</c:v>
                </c:pt>
                <c:pt idx="29">
                  <c:v>709.5</c:v>
                </c:pt>
                <c:pt idx="30">
                  <c:v>709.5</c:v>
                </c:pt>
                <c:pt idx="31">
                  <c:v>709.5</c:v>
                </c:pt>
                <c:pt idx="32">
                  <c:v>709.6</c:v>
                </c:pt>
                <c:pt idx="33">
                  <c:v>709.8</c:v>
                </c:pt>
                <c:pt idx="34">
                  <c:v>709.8</c:v>
                </c:pt>
                <c:pt idx="35">
                  <c:v>709.8</c:v>
                </c:pt>
                <c:pt idx="36">
                  <c:v>709.8</c:v>
                </c:pt>
                <c:pt idx="37">
                  <c:v>709.8</c:v>
                </c:pt>
                <c:pt idx="38">
                  <c:v>710.1</c:v>
                </c:pt>
                <c:pt idx="39">
                  <c:v>710.1</c:v>
                </c:pt>
                <c:pt idx="40">
                  <c:v>710.1</c:v>
                </c:pt>
                <c:pt idx="41">
                  <c:v>710.1</c:v>
                </c:pt>
                <c:pt idx="42">
                  <c:v>710.1</c:v>
                </c:pt>
                <c:pt idx="43">
                  <c:v>710.1</c:v>
                </c:pt>
                <c:pt idx="44">
                  <c:v>710.1</c:v>
                </c:pt>
                <c:pt idx="45">
                  <c:v>710.1</c:v>
                </c:pt>
                <c:pt idx="46">
                  <c:v>710.1</c:v>
                </c:pt>
                <c:pt idx="47">
                  <c:v>710.1</c:v>
                </c:pt>
                <c:pt idx="48">
                  <c:v>710.1</c:v>
                </c:pt>
                <c:pt idx="49">
                  <c:v>710.1</c:v>
                </c:pt>
                <c:pt idx="50">
                  <c:v>710.1</c:v>
                </c:pt>
                <c:pt idx="51">
                  <c:v>710.1</c:v>
                </c:pt>
                <c:pt idx="52">
                  <c:v>710.1</c:v>
                </c:pt>
                <c:pt idx="53">
                  <c:v>710.1</c:v>
                </c:pt>
                <c:pt idx="54">
                  <c:v>710.1</c:v>
                </c:pt>
                <c:pt idx="55">
                  <c:v>710.1</c:v>
                </c:pt>
                <c:pt idx="56">
                  <c:v>710.1</c:v>
                </c:pt>
                <c:pt idx="57">
                  <c:v>710.1</c:v>
                </c:pt>
                <c:pt idx="58">
                  <c:v>710.1</c:v>
                </c:pt>
                <c:pt idx="59">
                  <c:v>710.1</c:v>
                </c:pt>
                <c:pt idx="60">
                  <c:v>710.1</c:v>
                </c:pt>
                <c:pt idx="61">
                  <c:v>710.1</c:v>
                </c:pt>
                <c:pt idx="62">
                  <c:v>710.1</c:v>
                </c:pt>
                <c:pt idx="63">
                  <c:v>710.1</c:v>
                </c:pt>
                <c:pt idx="64">
                  <c:v>710.1</c:v>
                </c:pt>
                <c:pt idx="65">
                  <c:v>710.1</c:v>
                </c:pt>
                <c:pt idx="66">
                  <c:v>710.1</c:v>
                </c:pt>
                <c:pt idx="67">
                  <c:v>710.1</c:v>
                </c:pt>
                <c:pt idx="68">
                  <c:v>710.1</c:v>
                </c:pt>
                <c:pt idx="69">
                  <c:v>710.1</c:v>
                </c:pt>
                <c:pt idx="70">
                  <c:v>710.1</c:v>
                </c:pt>
                <c:pt idx="71">
                  <c:v>710.1</c:v>
                </c:pt>
                <c:pt idx="72">
                  <c:v>710.1</c:v>
                </c:pt>
                <c:pt idx="73">
                  <c:v>710.1</c:v>
                </c:pt>
                <c:pt idx="74">
                  <c:v>710.1</c:v>
                </c:pt>
                <c:pt idx="75">
                  <c:v>710.1</c:v>
                </c:pt>
                <c:pt idx="76">
                  <c:v>710.1</c:v>
                </c:pt>
                <c:pt idx="77">
                  <c:v>710.3</c:v>
                </c:pt>
                <c:pt idx="78">
                  <c:v>710.3</c:v>
                </c:pt>
                <c:pt idx="79">
                  <c:v>710.5</c:v>
                </c:pt>
                <c:pt idx="80">
                  <c:v>710.9</c:v>
                </c:pt>
                <c:pt idx="81">
                  <c:v>711.3</c:v>
                </c:pt>
                <c:pt idx="82">
                  <c:v>711.6</c:v>
                </c:pt>
                <c:pt idx="83">
                  <c:v>711.6</c:v>
                </c:pt>
                <c:pt idx="84">
                  <c:v>711.7</c:v>
                </c:pt>
                <c:pt idx="85">
                  <c:v>711.7</c:v>
                </c:pt>
                <c:pt idx="86">
                  <c:v>712</c:v>
                </c:pt>
                <c:pt idx="87">
                  <c:v>712</c:v>
                </c:pt>
                <c:pt idx="88">
                  <c:v>712.1</c:v>
                </c:pt>
                <c:pt idx="89">
                  <c:v>712.1</c:v>
                </c:pt>
                <c:pt idx="90">
                  <c:v>712.1</c:v>
                </c:pt>
                <c:pt idx="91">
                  <c:v>712.1</c:v>
                </c:pt>
                <c:pt idx="92">
                  <c:v>712.1</c:v>
                </c:pt>
                <c:pt idx="93">
                  <c:v>712.4</c:v>
                </c:pt>
                <c:pt idx="94">
                  <c:v>712.7</c:v>
                </c:pt>
                <c:pt idx="95">
                  <c:v>712.7</c:v>
                </c:pt>
                <c:pt idx="96">
                  <c:v>712.8</c:v>
                </c:pt>
                <c:pt idx="97">
                  <c:v>712.8</c:v>
                </c:pt>
                <c:pt idx="98">
                  <c:v>712.9</c:v>
                </c:pt>
                <c:pt idx="99">
                  <c:v>713.2</c:v>
                </c:pt>
                <c:pt idx="100">
                  <c:v>713.5</c:v>
                </c:pt>
                <c:pt idx="101">
                  <c:v>713.6</c:v>
                </c:pt>
                <c:pt idx="102">
                  <c:v>713.6</c:v>
                </c:pt>
                <c:pt idx="103">
                  <c:v>713.6</c:v>
                </c:pt>
                <c:pt idx="104">
                  <c:v>713.6</c:v>
                </c:pt>
                <c:pt idx="105">
                  <c:v>713.7</c:v>
                </c:pt>
                <c:pt idx="106">
                  <c:v>713.7</c:v>
                </c:pt>
                <c:pt idx="107">
                  <c:v>713.7</c:v>
                </c:pt>
                <c:pt idx="108">
                  <c:v>713.7</c:v>
                </c:pt>
                <c:pt idx="109">
                  <c:v>713.8</c:v>
                </c:pt>
                <c:pt idx="110">
                  <c:v>713.9</c:v>
                </c:pt>
                <c:pt idx="111">
                  <c:v>714.4</c:v>
                </c:pt>
                <c:pt idx="112">
                  <c:v>714.6</c:v>
                </c:pt>
                <c:pt idx="113">
                  <c:v>714.6</c:v>
                </c:pt>
                <c:pt idx="114">
                  <c:v>714.7</c:v>
                </c:pt>
                <c:pt idx="115">
                  <c:v>714.7</c:v>
                </c:pt>
                <c:pt idx="116">
                  <c:v>714.7</c:v>
                </c:pt>
                <c:pt idx="117">
                  <c:v>714.8</c:v>
                </c:pt>
                <c:pt idx="118">
                  <c:v>714.8</c:v>
                </c:pt>
                <c:pt idx="119">
                  <c:v>714.8</c:v>
                </c:pt>
                <c:pt idx="120">
                  <c:v>714.8</c:v>
                </c:pt>
                <c:pt idx="121">
                  <c:v>714.9</c:v>
                </c:pt>
                <c:pt idx="122">
                  <c:v>714.9</c:v>
                </c:pt>
                <c:pt idx="123">
                  <c:v>714.9</c:v>
                </c:pt>
                <c:pt idx="124">
                  <c:v>714.9</c:v>
                </c:pt>
                <c:pt idx="125">
                  <c:v>714.9</c:v>
                </c:pt>
                <c:pt idx="126">
                  <c:v>714.9</c:v>
                </c:pt>
                <c:pt idx="127">
                  <c:v>715</c:v>
                </c:pt>
                <c:pt idx="128">
                  <c:v>715.1</c:v>
                </c:pt>
                <c:pt idx="129">
                  <c:v>715.1</c:v>
                </c:pt>
                <c:pt idx="130">
                  <c:v>715.1</c:v>
                </c:pt>
                <c:pt idx="131">
                  <c:v>715.1</c:v>
                </c:pt>
                <c:pt idx="132">
                  <c:v>715.1</c:v>
                </c:pt>
                <c:pt idx="133">
                  <c:v>715.1</c:v>
                </c:pt>
                <c:pt idx="134">
                  <c:v>715.1</c:v>
                </c:pt>
                <c:pt idx="135">
                  <c:v>715.2</c:v>
                </c:pt>
                <c:pt idx="136">
                  <c:v>716.6</c:v>
                </c:pt>
                <c:pt idx="137">
                  <c:v>717.4</c:v>
                </c:pt>
                <c:pt idx="138">
                  <c:v>717.5</c:v>
                </c:pt>
                <c:pt idx="139">
                  <c:v>717.5</c:v>
                </c:pt>
                <c:pt idx="140">
                  <c:v>717.8</c:v>
                </c:pt>
                <c:pt idx="141">
                  <c:v>717.8</c:v>
                </c:pt>
                <c:pt idx="142">
                  <c:v>717.9</c:v>
                </c:pt>
                <c:pt idx="143">
                  <c:v>717.9</c:v>
                </c:pt>
                <c:pt idx="144">
                  <c:v>717.9</c:v>
                </c:pt>
                <c:pt idx="145">
                  <c:v>717.9</c:v>
                </c:pt>
                <c:pt idx="146">
                  <c:v>717.9</c:v>
                </c:pt>
                <c:pt idx="147">
                  <c:v>717.9</c:v>
                </c:pt>
                <c:pt idx="148">
                  <c:v>717.9</c:v>
                </c:pt>
                <c:pt idx="149">
                  <c:v>717.9</c:v>
                </c:pt>
                <c:pt idx="150">
                  <c:v>717.9</c:v>
                </c:pt>
                <c:pt idx="151">
                  <c:v>717.9</c:v>
                </c:pt>
                <c:pt idx="152">
                  <c:v>718</c:v>
                </c:pt>
                <c:pt idx="153">
                  <c:v>718</c:v>
                </c:pt>
                <c:pt idx="154">
                  <c:v>718</c:v>
                </c:pt>
                <c:pt idx="155">
                  <c:v>718</c:v>
                </c:pt>
                <c:pt idx="156">
                  <c:v>718</c:v>
                </c:pt>
                <c:pt idx="157">
                  <c:v>718</c:v>
                </c:pt>
                <c:pt idx="158">
                  <c:v>718.3</c:v>
                </c:pt>
                <c:pt idx="159">
                  <c:v>718.6</c:v>
                </c:pt>
                <c:pt idx="160">
                  <c:v>719.1</c:v>
                </c:pt>
                <c:pt idx="161">
                  <c:v>719.8</c:v>
                </c:pt>
                <c:pt idx="162">
                  <c:v>719.8</c:v>
                </c:pt>
                <c:pt idx="163">
                  <c:v>720.1</c:v>
                </c:pt>
                <c:pt idx="164">
                  <c:v>720.2</c:v>
                </c:pt>
                <c:pt idx="165">
                  <c:v>720.2</c:v>
                </c:pt>
                <c:pt idx="166">
                  <c:v>720.2</c:v>
                </c:pt>
                <c:pt idx="167">
                  <c:v>720.2</c:v>
                </c:pt>
                <c:pt idx="168">
                  <c:v>720.2</c:v>
                </c:pt>
                <c:pt idx="169">
                  <c:v>720.2</c:v>
                </c:pt>
                <c:pt idx="170">
                  <c:v>720.2</c:v>
                </c:pt>
                <c:pt idx="171">
                  <c:v>720.2</c:v>
                </c:pt>
                <c:pt idx="172">
                  <c:v>720.2</c:v>
                </c:pt>
                <c:pt idx="173">
                  <c:v>720.2</c:v>
                </c:pt>
                <c:pt idx="174">
                  <c:v>720.2</c:v>
                </c:pt>
                <c:pt idx="175">
                  <c:v>720.2</c:v>
                </c:pt>
                <c:pt idx="176">
                  <c:v>720.2</c:v>
                </c:pt>
                <c:pt idx="177">
                  <c:v>720.2</c:v>
                </c:pt>
                <c:pt idx="178">
                  <c:v>720.2</c:v>
                </c:pt>
                <c:pt idx="179">
                  <c:v>720.2</c:v>
                </c:pt>
                <c:pt idx="180">
                  <c:v>720.2</c:v>
                </c:pt>
                <c:pt idx="181">
                  <c:v>720.2</c:v>
                </c:pt>
                <c:pt idx="182">
                  <c:v>720.2</c:v>
                </c:pt>
                <c:pt idx="183">
                  <c:v>720.2</c:v>
                </c:pt>
                <c:pt idx="184">
                  <c:v>720.2</c:v>
                </c:pt>
                <c:pt idx="185">
                  <c:v>720.2</c:v>
                </c:pt>
                <c:pt idx="186">
                  <c:v>720.2</c:v>
                </c:pt>
                <c:pt idx="187">
                  <c:v>720.2</c:v>
                </c:pt>
                <c:pt idx="188">
                  <c:v>720.4</c:v>
                </c:pt>
                <c:pt idx="189">
                  <c:v>720.4</c:v>
                </c:pt>
                <c:pt idx="190">
                  <c:v>720.4</c:v>
                </c:pt>
                <c:pt idx="191">
                  <c:v>720.4</c:v>
                </c:pt>
                <c:pt idx="192">
                  <c:v>720.4</c:v>
                </c:pt>
                <c:pt idx="193">
                  <c:v>720.4</c:v>
                </c:pt>
                <c:pt idx="194">
                  <c:v>720.4</c:v>
                </c:pt>
                <c:pt idx="195">
                  <c:v>720.4</c:v>
                </c:pt>
                <c:pt idx="196">
                  <c:v>720.4</c:v>
                </c:pt>
                <c:pt idx="197">
                  <c:v>720.4</c:v>
                </c:pt>
                <c:pt idx="198">
                  <c:v>720.5</c:v>
                </c:pt>
                <c:pt idx="199">
                  <c:v>720.5</c:v>
                </c:pt>
                <c:pt idx="200">
                  <c:v>720.6</c:v>
                </c:pt>
                <c:pt idx="201">
                  <c:v>720.6</c:v>
                </c:pt>
                <c:pt idx="202">
                  <c:v>720.8</c:v>
                </c:pt>
                <c:pt idx="203">
                  <c:v>720.8</c:v>
                </c:pt>
                <c:pt idx="204">
                  <c:v>720.9</c:v>
                </c:pt>
                <c:pt idx="205">
                  <c:v>720.9</c:v>
                </c:pt>
                <c:pt idx="206">
                  <c:v>721</c:v>
                </c:pt>
                <c:pt idx="207">
                  <c:v>721</c:v>
                </c:pt>
                <c:pt idx="208">
                  <c:v>721.1</c:v>
                </c:pt>
                <c:pt idx="209">
                  <c:v>721.1</c:v>
                </c:pt>
                <c:pt idx="210">
                  <c:v>721.2</c:v>
                </c:pt>
                <c:pt idx="211">
                  <c:v>721.2</c:v>
                </c:pt>
                <c:pt idx="212">
                  <c:v>721.3</c:v>
                </c:pt>
                <c:pt idx="213">
                  <c:v>721.3</c:v>
                </c:pt>
                <c:pt idx="214">
                  <c:v>721.3</c:v>
                </c:pt>
                <c:pt idx="215">
                  <c:v>721.3</c:v>
                </c:pt>
                <c:pt idx="216">
                  <c:v>721.3</c:v>
                </c:pt>
                <c:pt idx="217">
                  <c:v>721.3</c:v>
                </c:pt>
                <c:pt idx="218">
                  <c:v>721.3</c:v>
                </c:pt>
                <c:pt idx="219">
                  <c:v>721.3</c:v>
                </c:pt>
                <c:pt idx="220">
                  <c:v>721.3</c:v>
                </c:pt>
                <c:pt idx="221">
                  <c:v>721.4</c:v>
                </c:pt>
                <c:pt idx="222">
                  <c:v>721.7</c:v>
                </c:pt>
                <c:pt idx="223">
                  <c:v>722</c:v>
                </c:pt>
                <c:pt idx="224">
                  <c:v>722.3</c:v>
                </c:pt>
                <c:pt idx="225">
                  <c:v>722.8</c:v>
                </c:pt>
                <c:pt idx="226">
                  <c:v>723.2</c:v>
                </c:pt>
                <c:pt idx="227">
                  <c:v>723.6</c:v>
                </c:pt>
                <c:pt idx="228">
                  <c:v>723.9</c:v>
                </c:pt>
                <c:pt idx="229">
                  <c:v>724</c:v>
                </c:pt>
                <c:pt idx="230">
                  <c:v>724</c:v>
                </c:pt>
                <c:pt idx="231">
                  <c:v>724</c:v>
                </c:pt>
                <c:pt idx="232">
                  <c:v>724</c:v>
                </c:pt>
                <c:pt idx="233">
                  <c:v>724</c:v>
                </c:pt>
                <c:pt idx="234">
                  <c:v>724</c:v>
                </c:pt>
                <c:pt idx="235">
                  <c:v>724</c:v>
                </c:pt>
                <c:pt idx="236">
                  <c:v>724</c:v>
                </c:pt>
                <c:pt idx="237">
                  <c:v>724</c:v>
                </c:pt>
                <c:pt idx="238">
                  <c:v>724.3</c:v>
                </c:pt>
                <c:pt idx="239">
                  <c:v>724.4</c:v>
                </c:pt>
                <c:pt idx="240">
                  <c:v>724.4</c:v>
                </c:pt>
                <c:pt idx="241">
                  <c:v>724.4</c:v>
                </c:pt>
                <c:pt idx="242">
                  <c:v>724.4</c:v>
                </c:pt>
                <c:pt idx="243">
                  <c:v>724.5</c:v>
                </c:pt>
                <c:pt idx="244">
                  <c:v>724.5</c:v>
                </c:pt>
                <c:pt idx="245">
                  <c:v>724.5</c:v>
                </c:pt>
                <c:pt idx="246">
                  <c:v>724.8</c:v>
                </c:pt>
                <c:pt idx="247">
                  <c:v>725.1</c:v>
                </c:pt>
                <c:pt idx="248">
                  <c:v>725.3</c:v>
                </c:pt>
                <c:pt idx="249">
                  <c:v>725.3</c:v>
                </c:pt>
                <c:pt idx="250">
                  <c:v>725.3</c:v>
                </c:pt>
                <c:pt idx="251">
                  <c:v>725.5</c:v>
                </c:pt>
                <c:pt idx="252">
                  <c:v>725.5</c:v>
                </c:pt>
                <c:pt idx="253">
                  <c:v>725.5</c:v>
                </c:pt>
                <c:pt idx="254">
                  <c:v>725.8</c:v>
                </c:pt>
                <c:pt idx="255">
                  <c:v>725.8</c:v>
                </c:pt>
                <c:pt idx="256">
                  <c:v>725.8</c:v>
                </c:pt>
                <c:pt idx="257">
                  <c:v>725.8</c:v>
                </c:pt>
                <c:pt idx="258">
                  <c:v>725.8</c:v>
                </c:pt>
                <c:pt idx="259">
                  <c:v>725.8</c:v>
                </c:pt>
                <c:pt idx="260">
                  <c:v>725.8</c:v>
                </c:pt>
                <c:pt idx="261">
                  <c:v>725.8</c:v>
                </c:pt>
                <c:pt idx="262">
                  <c:v>725.9</c:v>
                </c:pt>
                <c:pt idx="263">
                  <c:v>726.1</c:v>
                </c:pt>
                <c:pt idx="264">
                  <c:v>726.1</c:v>
                </c:pt>
                <c:pt idx="265">
                  <c:v>726.1</c:v>
                </c:pt>
                <c:pt idx="266">
                  <c:v>726.1</c:v>
                </c:pt>
                <c:pt idx="267">
                  <c:v>726.1</c:v>
                </c:pt>
                <c:pt idx="268">
                  <c:v>726.1</c:v>
                </c:pt>
                <c:pt idx="269">
                  <c:v>726.1</c:v>
                </c:pt>
                <c:pt idx="270">
                  <c:v>726.1</c:v>
                </c:pt>
                <c:pt idx="271">
                  <c:v>726.1</c:v>
                </c:pt>
                <c:pt idx="272">
                  <c:v>726.1</c:v>
                </c:pt>
                <c:pt idx="273">
                  <c:v>726.1</c:v>
                </c:pt>
                <c:pt idx="274">
                  <c:v>726.1</c:v>
                </c:pt>
                <c:pt idx="275">
                  <c:v>726.1</c:v>
                </c:pt>
                <c:pt idx="276">
                  <c:v>726.1</c:v>
                </c:pt>
                <c:pt idx="277">
                  <c:v>726.2</c:v>
                </c:pt>
                <c:pt idx="278">
                  <c:v>726.7</c:v>
                </c:pt>
                <c:pt idx="279">
                  <c:v>727.5</c:v>
                </c:pt>
                <c:pt idx="280">
                  <c:v>728.2</c:v>
                </c:pt>
                <c:pt idx="281">
                  <c:v>728.4</c:v>
                </c:pt>
                <c:pt idx="282">
                  <c:v>728.7</c:v>
                </c:pt>
                <c:pt idx="283">
                  <c:v>728.9</c:v>
                </c:pt>
                <c:pt idx="284">
                  <c:v>728.9</c:v>
                </c:pt>
                <c:pt idx="285">
                  <c:v>729</c:v>
                </c:pt>
                <c:pt idx="286">
                  <c:v>729.1</c:v>
                </c:pt>
                <c:pt idx="287">
                  <c:v>729.1</c:v>
                </c:pt>
                <c:pt idx="288">
                  <c:v>729.1</c:v>
                </c:pt>
                <c:pt idx="289">
                  <c:v>729.1</c:v>
                </c:pt>
                <c:pt idx="290">
                  <c:v>729.1</c:v>
                </c:pt>
                <c:pt idx="291">
                  <c:v>729.1</c:v>
                </c:pt>
                <c:pt idx="292">
                  <c:v>729.1</c:v>
                </c:pt>
                <c:pt idx="293">
                  <c:v>729.1</c:v>
                </c:pt>
                <c:pt idx="294">
                  <c:v>729.1</c:v>
                </c:pt>
                <c:pt idx="295">
                  <c:v>729.1</c:v>
                </c:pt>
                <c:pt idx="296">
                  <c:v>729.2</c:v>
                </c:pt>
                <c:pt idx="297">
                  <c:v>729.4</c:v>
                </c:pt>
                <c:pt idx="298">
                  <c:v>729.5</c:v>
                </c:pt>
                <c:pt idx="299">
                  <c:v>729.6</c:v>
                </c:pt>
                <c:pt idx="300">
                  <c:v>729.9</c:v>
                </c:pt>
                <c:pt idx="301">
                  <c:v>730.1</c:v>
                </c:pt>
                <c:pt idx="302">
                  <c:v>730.8</c:v>
                </c:pt>
                <c:pt idx="303">
                  <c:v>732</c:v>
                </c:pt>
                <c:pt idx="304">
                  <c:v>732.1</c:v>
                </c:pt>
                <c:pt idx="305">
                  <c:v>732.1</c:v>
                </c:pt>
                <c:pt idx="306">
                  <c:v>732.6</c:v>
                </c:pt>
                <c:pt idx="307">
                  <c:v>732.7</c:v>
                </c:pt>
                <c:pt idx="308">
                  <c:v>732.8</c:v>
                </c:pt>
                <c:pt idx="309">
                  <c:v>732.8</c:v>
                </c:pt>
                <c:pt idx="310">
                  <c:v>732.8</c:v>
                </c:pt>
                <c:pt idx="311">
                  <c:v>732.8</c:v>
                </c:pt>
                <c:pt idx="312">
                  <c:v>732.8</c:v>
                </c:pt>
                <c:pt idx="313">
                  <c:v>732.8</c:v>
                </c:pt>
                <c:pt idx="314">
                  <c:v>732.8</c:v>
                </c:pt>
                <c:pt idx="315">
                  <c:v>732.8</c:v>
                </c:pt>
                <c:pt idx="316">
                  <c:v>732.8</c:v>
                </c:pt>
                <c:pt idx="317">
                  <c:v>732.8</c:v>
                </c:pt>
                <c:pt idx="318">
                  <c:v>732.8</c:v>
                </c:pt>
                <c:pt idx="319">
                  <c:v>733.1</c:v>
                </c:pt>
                <c:pt idx="320">
                  <c:v>733.1</c:v>
                </c:pt>
                <c:pt idx="321">
                  <c:v>733.1</c:v>
                </c:pt>
                <c:pt idx="322">
                  <c:v>733.1</c:v>
                </c:pt>
                <c:pt idx="323">
                  <c:v>733.1</c:v>
                </c:pt>
                <c:pt idx="324">
                  <c:v>733.1</c:v>
                </c:pt>
                <c:pt idx="325">
                  <c:v>733.1</c:v>
                </c:pt>
                <c:pt idx="326">
                  <c:v>733.1</c:v>
                </c:pt>
                <c:pt idx="327">
                  <c:v>733.1</c:v>
                </c:pt>
                <c:pt idx="328">
                  <c:v>733.1</c:v>
                </c:pt>
                <c:pt idx="329">
                  <c:v>733.1</c:v>
                </c:pt>
                <c:pt idx="330">
                  <c:v>733.1</c:v>
                </c:pt>
                <c:pt idx="331">
                  <c:v>733.1</c:v>
                </c:pt>
                <c:pt idx="332">
                  <c:v>733.1</c:v>
                </c:pt>
                <c:pt idx="333">
                  <c:v>733.1</c:v>
                </c:pt>
                <c:pt idx="334">
                  <c:v>733.1</c:v>
                </c:pt>
                <c:pt idx="335">
                  <c:v>733.1</c:v>
                </c:pt>
                <c:pt idx="336">
                  <c:v>733.1</c:v>
                </c:pt>
                <c:pt idx="337">
                  <c:v>733.1</c:v>
                </c:pt>
                <c:pt idx="338">
                  <c:v>733.1</c:v>
                </c:pt>
                <c:pt idx="339">
                  <c:v>733.1</c:v>
                </c:pt>
                <c:pt idx="340">
                  <c:v>733.1</c:v>
                </c:pt>
                <c:pt idx="341">
                  <c:v>733.1</c:v>
                </c:pt>
                <c:pt idx="342">
                  <c:v>733.1</c:v>
                </c:pt>
                <c:pt idx="343">
                  <c:v>733.1</c:v>
                </c:pt>
                <c:pt idx="344">
                  <c:v>733.1</c:v>
                </c:pt>
                <c:pt idx="345">
                  <c:v>733.1</c:v>
                </c:pt>
                <c:pt idx="346">
                  <c:v>733.1</c:v>
                </c:pt>
                <c:pt idx="347">
                  <c:v>733.1</c:v>
                </c:pt>
                <c:pt idx="348">
                  <c:v>733.1</c:v>
                </c:pt>
                <c:pt idx="349">
                  <c:v>733.1</c:v>
                </c:pt>
                <c:pt idx="350">
                  <c:v>733.1</c:v>
                </c:pt>
                <c:pt idx="351">
                  <c:v>733.1</c:v>
                </c:pt>
                <c:pt idx="352">
                  <c:v>733.1</c:v>
                </c:pt>
                <c:pt idx="353">
                  <c:v>733.1</c:v>
                </c:pt>
                <c:pt idx="354">
                  <c:v>733.1</c:v>
                </c:pt>
                <c:pt idx="355">
                  <c:v>733.1</c:v>
                </c:pt>
                <c:pt idx="356">
                  <c:v>733.1</c:v>
                </c:pt>
                <c:pt idx="357">
                  <c:v>733.1</c:v>
                </c:pt>
                <c:pt idx="358">
                  <c:v>733.1</c:v>
                </c:pt>
                <c:pt idx="359">
                  <c:v>733.1</c:v>
                </c:pt>
                <c:pt idx="360">
                  <c:v>733.1</c:v>
                </c:pt>
                <c:pt idx="361">
                  <c:v>733.1</c:v>
                </c:pt>
                <c:pt idx="362">
                  <c:v>733.1</c:v>
                </c:pt>
                <c:pt idx="363">
                  <c:v>733.1</c:v>
                </c:pt>
                <c:pt idx="364">
                  <c:v>733.1</c:v>
                </c:pt>
                <c:pt idx="365">
                  <c:v>733.1</c:v>
                </c:pt>
                <c:pt idx="366">
                  <c:v>733.1</c:v>
                </c:pt>
                <c:pt idx="367">
                  <c:v>733.1</c:v>
                </c:pt>
                <c:pt idx="368">
                  <c:v>733.1</c:v>
                </c:pt>
                <c:pt idx="369">
                  <c:v>733.1</c:v>
                </c:pt>
                <c:pt idx="370">
                  <c:v>733.1</c:v>
                </c:pt>
                <c:pt idx="371">
                  <c:v>733.1</c:v>
                </c:pt>
                <c:pt idx="372">
                  <c:v>733.1</c:v>
                </c:pt>
                <c:pt idx="373">
                  <c:v>733.1</c:v>
                </c:pt>
                <c:pt idx="374">
                  <c:v>733.1</c:v>
                </c:pt>
                <c:pt idx="375">
                  <c:v>733.1</c:v>
                </c:pt>
                <c:pt idx="376">
                  <c:v>733.1</c:v>
                </c:pt>
                <c:pt idx="377">
                  <c:v>733.1</c:v>
                </c:pt>
                <c:pt idx="378">
                  <c:v>733.1</c:v>
                </c:pt>
                <c:pt idx="379">
                  <c:v>733.1</c:v>
                </c:pt>
                <c:pt idx="380">
                  <c:v>733.1</c:v>
                </c:pt>
                <c:pt idx="381">
                  <c:v>733.1</c:v>
                </c:pt>
                <c:pt idx="382">
                  <c:v>733.1</c:v>
                </c:pt>
                <c:pt idx="383">
                  <c:v>733.1</c:v>
                </c:pt>
                <c:pt idx="384">
                  <c:v>733.1</c:v>
                </c:pt>
                <c:pt idx="385">
                  <c:v>733.1</c:v>
                </c:pt>
                <c:pt idx="386">
                  <c:v>733.1</c:v>
                </c:pt>
                <c:pt idx="387">
                  <c:v>733.1</c:v>
                </c:pt>
                <c:pt idx="388">
                  <c:v>733.1</c:v>
                </c:pt>
                <c:pt idx="389">
                  <c:v>733.1</c:v>
                </c:pt>
                <c:pt idx="390">
                  <c:v>733.1</c:v>
                </c:pt>
                <c:pt idx="391">
                  <c:v>733.1</c:v>
                </c:pt>
                <c:pt idx="392">
                  <c:v>733.1</c:v>
                </c:pt>
                <c:pt idx="393">
                  <c:v>733.1</c:v>
                </c:pt>
                <c:pt idx="394">
                  <c:v>733.1</c:v>
                </c:pt>
                <c:pt idx="395">
                  <c:v>733.1</c:v>
                </c:pt>
                <c:pt idx="396">
                  <c:v>733.1</c:v>
                </c:pt>
                <c:pt idx="397">
                  <c:v>733.1</c:v>
                </c:pt>
                <c:pt idx="398">
                  <c:v>733.1</c:v>
                </c:pt>
                <c:pt idx="399">
                  <c:v>733.1</c:v>
                </c:pt>
                <c:pt idx="400">
                  <c:v>733.1</c:v>
                </c:pt>
                <c:pt idx="401">
                  <c:v>733.1</c:v>
                </c:pt>
                <c:pt idx="402">
                  <c:v>733.1</c:v>
                </c:pt>
                <c:pt idx="403">
                  <c:v>733.1</c:v>
                </c:pt>
                <c:pt idx="404">
                  <c:v>733.1</c:v>
                </c:pt>
                <c:pt idx="405">
                  <c:v>733.1</c:v>
                </c:pt>
                <c:pt idx="406">
                  <c:v>733.1</c:v>
                </c:pt>
                <c:pt idx="407">
                  <c:v>733.1</c:v>
                </c:pt>
                <c:pt idx="408">
                  <c:v>733.1</c:v>
                </c:pt>
                <c:pt idx="409">
                  <c:v>733.1</c:v>
                </c:pt>
                <c:pt idx="410">
                  <c:v>733.1</c:v>
                </c:pt>
                <c:pt idx="411">
                  <c:v>733.1</c:v>
                </c:pt>
                <c:pt idx="412">
                  <c:v>733.1</c:v>
                </c:pt>
                <c:pt idx="413">
                  <c:v>733.1</c:v>
                </c:pt>
                <c:pt idx="414">
                  <c:v>733.1</c:v>
                </c:pt>
                <c:pt idx="415">
                  <c:v>733.1</c:v>
                </c:pt>
                <c:pt idx="416">
                  <c:v>733.1</c:v>
                </c:pt>
                <c:pt idx="417">
                  <c:v>733.1</c:v>
                </c:pt>
                <c:pt idx="418">
                  <c:v>733.1</c:v>
                </c:pt>
                <c:pt idx="419">
                  <c:v>733.1</c:v>
                </c:pt>
                <c:pt idx="420">
                  <c:v>733.1</c:v>
                </c:pt>
                <c:pt idx="421">
                  <c:v>733.1</c:v>
                </c:pt>
                <c:pt idx="422">
                  <c:v>733.1</c:v>
                </c:pt>
                <c:pt idx="423">
                  <c:v>733.1</c:v>
                </c:pt>
                <c:pt idx="424">
                  <c:v>733.1</c:v>
                </c:pt>
                <c:pt idx="425">
                  <c:v>733.1</c:v>
                </c:pt>
                <c:pt idx="426">
                  <c:v>733.1</c:v>
                </c:pt>
                <c:pt idx="427">
                  <c:v>733.1</c:v>
                </c:pt>
                <c:pt idx="428">
                  <c:v>733.1</c:v>
                </c:pt>
                <c:pt idx="429">
                  <c:v>733.1</c:v>
                </c:pt>
                <c:pt idx="430">
                  <c:v>733.1</c:v>
                </c:pt>
                <c:pt idx="431">
                  <c:v>733.1</c:v>
                </c:pt>
                <c:pt idx="432">
                  <c:v>733.1</c:v>
                </c:pt>
                <c:pt idx="433">
                  <c:v>733.1</c:v>
                </c:pt>
                <c:pt idx="434">
                  <c:v>733.1</c:v>
                </c:pt>
                <c:pt idx="435">
                  <c:v>733.1</c:v>
                </c:pt>
                <c:pt idx="436">
                  <c:v>733.1</c:v>
                </c:pt>
                <c:pt idx="437">
                  <c:v>733.1</c:v>
                </c:pt>
                <c:pt idx="438">
                  <c:v>733.1</c:v>
                </c:pt>
                <c:pt idx="439">
                  <c:v>733.1</c:v>
                </c:pt>
                <c:pt idx="440">
                  <c:v>733.1</c:v>
                </c:pt>
                <c:pt idx="441">
                  <c:v>733.1</c:v>
                </c:pt>
                <c:pt idx="442">
                  <c:v>733.1</c:v>
                </c:pt>
                <c:pt idx="443">
                  <c:v>733.1</c:v>
                </c:pt>
                <c:pt idx="444">
                  <c:v>733.1</c:v>
                </c:pt>
                <c:pt idx="445">
                  <c:v>733.1</c:v>
                </c:pt>
                <c:pt idx="446">
                  <c:v>733.1</c:v>
                </c:pt>
                <c:pt idx="447">
                  <c:v>733.1</c:v>
                </c:pt>
                <c:pt idx="448">
                  <c:v>733.1</c:v>
                </c:pt>
                <c:pt idx="449">
                  <c:v>733.1</c:v>
                </c:pt>
                <c:pt idx="450">
                  <c:v>733.1</c:v>
                </c:pt>
                <c:pt idx="451">
                  <c:v>733.1</c:v>
                </c:pt>
                <c:pt idx="452">
                  <c:v>733.1</c:v>
                </c:pt>
                <c:pt idx="453">
                  <c:v>733.1</c:v>
                </c:pt>
                <c:pt idx="454">
                  <c:v>733.1</c:v>
                </c:pt>
                <c:pt idx="455">
                  <c:v>733.1</c:v>
                </c:pt>
                <c:pt idx="456">
                  <c:v>733.1</c:v>
                </c:pt>
                <c:pt idx="457">
                  <c:v>733.1</c:v>
                </c:pt>
                <c:pt idx="458">
                  <c:v>733.1</c:v>
                </c:pt>
                <c:pt idx="459">
                  <c:v>733.1</c:v>
                </c:pt>
                <c:pt idx="460">
                  <c:v>733.1</c:v>
                </c:pt>
                <c:pt idx="461">
                  <c:v>733.1</c:v>
                </c:pt>
                <c:pt idx="462">
                  <c:v>733.1</c:v>
                </c:pt>
                <c:pt idx="463">
                  <c:v>733.1</c:v>
                </c:pt>
                <c:pt idx="464">
                  <c:v>733.1</c:v>
                </c:pt>
                <c:pt idx="465">
                  <c:v>733.1</c:v>
                </c:pt>
                <c:pt idx="466">
                  <c:v>733.1</c:v>
                </c:pt>
                <c:pt idx="467">
                  <c:v>733.1</c:v>
                </c:pt>
                <c:pt idx="468">
                  <c:v>733.1</c:v>
                </c:pt>
                <c:pt idx="469">
                  <c:v>733.1</c:v>
                </c:pt>
                <c:pt idx="470">
                  <c:v>733.1</c:v>
                </c:pt>
                <c:pt idx="471">
                  <c:v>733.1</c:v>
                </c:pt>
                <c:pt idx="472">
                  <c:v>733.1</c:v>
                </c:pt>
                <c:pt idx="473">
                  <c:v>733.1</c:v>
                </c:pt>
                <c:pt idx="474">
                  <c:v>733.1</c:v>
                </c:pt>
                <c:pt idx="475">
                  <c:v>733.1</c:v>
                </c:pt>
                <c:pt idx="476">
                  <c:v>733.1</c:v>
                </c:pt>
                <c:pt idx="477">
                  <c:v>733.1</c:v>
                </c:pt>
                <c:pt idx="478">
                  <c:v>733.1</c:v>
                </c:pt>
                <c:pt idx="479">
                  <c:v>733.1</c:v>
                </c:pt>
                <c:pt idx="480">
                  <c:v>733.1</c:v>
                </c:pt>
                <c:pt idx="481">
                  <c:v>733.1</c:v>
                </c:pt>
                <c:pt idx="482">
                  <c:v>733.1</c:v>
                </c:pt>
                <c:pt idx="483">
                  <c:v>733.1</c:v>
                </c:pt>
                <c:pt idx="484">
                  <c:v>733.1</c:v>
                </c:pt>
                <c:pt idx="485">
                  <c:v>733.1</c:v>
                </c:pt>
                <c:pt idx="486">
                  <c:v>733.1</c:v>
                </c:pt>
                <c:pt idx="487">
                  <c:v>733.1</c:v>
                </c:pt>
                <c:pt idx="488">
                  <c:v>733.1</c:v>
                </c:pt>
                <c:pt idx="489">
                  <c:v>733.1</c:v>
                </c:pt>
                <c:pt idx="490">
                  <c:v>733.1</c:v>
                </c:pt>
                <c:pt idx="491">
                  <c:v>733.1</c:v>
                </c:pt>
                <c:pt idx="492">
                  <c:v>733.1</c:v>
                </c:pt>
                <c:pt idx="493">
                  <c:v>733.1</c:v>
                </c:pt>
                <c:pt idx="494">
                  <c:v>733.1</c:v>
                </c:pt>
                <c:pt idx="495">
                  <c:v>733.1</c:v>
                </c:pt>
                <c:pt idx="496">
                  <c:v>733.1</c:v>
                </c:pt>
                <c:pt idx="497">
                  <c:v>733.1</c:v>
                </c:pt>
                <c:pt idx="498">
                  <c:v>733.1</c:v>
                </c:pt>
                <c:pt idx="499">
                  <c:v>733.1</c:v>
                </c:pt>
                <c:pt idx="500">
                  <c:v>733.1</c:v>
                </c:pt>
                <c:pt idx="501">
                  <c:v>733.1</c:v>
                </c:pt>
                <c:pt idx="502">
                  <c:v>733.1</c:v>
                </c:pt>
                <c:pt idx="503">
                  <c:v>733.1</c:v>
                </c:pt>
                <c:pt idx="504">
                  <c:v>733.1</c:v>
                </c:pt>
                <c:pt idx="505">
                  <c:v>733.1</c:v>
                </c:pt>
                <c:pt idx="506">
                  <c:v>733.1</c:v>
                </c:pt>
                <c:pt idx="507">
                  <c:v>733.1</c:v>
                </c:pt>
                <c:pt idx="508">
                  <c:v>733.1</c:v>
                </c:pt>
                <c:pt idx="509">
                  <c:v>733.1</c:v>
                </c:pt>
                <c:pt idx="510">
                  <c:v>733.1</c:v>
                </c:pt>
                <c:pt idx="511">
                  <c:v>733.1</c:v>
                </c:pt>
                <c:pt idx="512">
                  <c:v>733.1</c:v>
                </c:pt>
                <c:pt idx="513">
                  <c:v>733.1</c:v>
                </c:pt>
                <c:pt idx="514">
                  <c:v>733.1</c:v>
                </c:pt>
                <c:pt idx="515">
                  <c:v>733.1</c:v>
                </c:pt>
                <c:pt idx="516">
                  <c:v>733.1</c:v>
                </c:pt>
                <c:pt idx="517">
                  <c:v>733.1</c:v>
                </c:pt>
                <c:pt idx="518">
                  <c:v>733.1</c:v>
                </c:pt>
                <c:pt idx="519">
                  <c:v>733.1</c:v>
                </c:pt>
                <c:pt idx="520">
                  <c:v>733.1</c:v>
                </c:pt>
                <c:pt idx="521">
                  <c:v>733.1</c:v>
                </c:pt>
                <c:pt idx="522">
                  <c:v>733.1</c:v>
                </c:pt>
                <c:pt idx="523">
                  <c:v>733.1</c:v>
                </c:pt>
                <c:pt idx="524">
                  <c:v>733.1</c:v>
                </c:pt>
                <c:pt idx="525">
                  <c:v>733.1</c:v>
                </c:pt>
                <c:pt idx="526">
                  <c:v>733.1</c:v>
                </c:pt>
                <c:pt idx="527">
                  <c:v>733.1</c:v>
                </c:pt>
                <c:pt idx="528">
                  <c:v>733.1</c:v>
                </c:pt>
                <c:pt idx="529">
                  <c:v>733.1</c:v>
                </c:pt>
                <c:pt idx="530">
                  <c:v>733.1</c:v>
                </c:pt>
                <c:pt idx="531">
                  <c:v>733.1</c:v>
                </c:pt>
                <c:pt idx="532">
                  <c:v>733.1</c:v>
                </c:pt>
                <c:pt idx="533">
                  <c:v>733.1</c:v>
                </c:pt>
                <c:pt idx="534">
                  <c:v>733.1</c:v>
                </c:pt>
                <c:pt idx="535">
                  <c:v>733.1</c:v>
                </c:pt>
                <c:pt idx="536">
                  <c:v>733.1</c:v>
                </c:pt>
                <c:pt idx="537">
                  <c:v>733.1</c:v>
                </c:pt>
                <c:pt idx="538">
                  <c:v>733.1</c:v>
                </c:pt>
                <c:pt idx="539">
                  <c:v>733.1</c:v>
                </c:pt>
                <c:pt idx="540">
                  <c:v>733.1</c:v>
                </c:pt>
                <c:pt idx="541">
                  <c:v>733.1</c:v>
                </c:pt>
                <c:pt idx="542">
                  <c:v>733.1</c:v>
                </c:pt>
                <c:pt idx="543">
                  <c:v>733.2</c:v>
                </c:pt>
                <c:pt idx="544">
                  <c:v>733.2</c:v>
                </c:pt>
                <c:pt idx="545">
                  <c:v>733.2</c:v>
                </c:pt>
                <c:pt idx="546">
                  <c:v>733.2</c:v>
                </c:pt>
                <c:pt idx="547">
                  <c:v>733.2</c:v>
                </c:pt>
                <c:pt idx="548">
                  <c:v>733.2</c:v>
                </c:pt>
                <c:pt idx="549">
                  <c:v>733.2</c:v>
                </c:pt>
                <c:pt idx="550">
                  <c:v>733.9</c:v>
                </c:pt>
                <c:pt idx="551">
                  <c:v>734.2</c:v>
                </c:pt>
                <c:pt idx="552">
                  <c:v>734.3</c:v>
                </c:pt>
                <c:pt idx="553">
                  <c:v>734.8</c:v>
                </c:pt>
                <c:pt idx="554">
                  <c:v>735.2</c:v>
                </c:pt>
                <c:pt idx="555">
                  <c:v>736</c:v>
                </c:pt>
                <c:pt idx="556">
                  <c:v>737.1</c:v>
                </c:pt>
                <c:pt idx="557">
                  <c:v>738</c:v>
                </c:pt>
                <c:pt idx="558">
                  <c:v>738.3</c:v>
                </c:pt>
                <c:pt idx="559">
                  <c:v>738.6</c:v>
                </c:pt>
                <c:pt idx="560">
                  <c:v>738.8</c:v>
                </c:pt>
                <c:pt idx="561">
                  <c:v>739.2</c:v>
                </c:pt>
                <c:pt idx="562">
                  <c:v>739.2</c:v>
                </c:pt>
                <c:pt idx="563">
                  <c:v>739.2</c:v>
                </c:pt>
                <c:pt idx="564">
                  <c:v>739.2</c:v>
                </c:pt>
                <c:pt idx="565">
                  <c:v>739.2</c:v>
                </c:pt>
                <c:pt idx="566">
                  <c:v>739.2</c:v>
                </c:pt>
                <c:pt idx="567">
                  <c:v>739.2</c:v>
                </c:pt>
                <c:pt idx="568">
                  <c:v>739.2</c:v>
                </c:pt>
                <c:pt idx="569">
                  <c:v>739.2</c:v>
                </c:pt>
                <c:pt idx="570">
                  <c:v>739.3</c:v>
                </c:pt>
                <c:pt idx="571">
                  <c:v>739.3</c:v>
                </c:pt>
                <c:pt idx="572">
                  <c:v>739.3</c:v>
                </c:pt>
                <c:pt idx="573">
                  <c:v>739.3</c:v>
                </c:pt>
                <c:pt idx="574">
                  <c:v>739.3</c:v>
                </c:pt>
                <c:pt idx="575">
                  <c:v>739.3</c:v>
                </c:pt>
                <c:pt idx="576">
                  <c:v>739.3</c:v>
                </c:pt>
                <c:pt idx="577">
                  <c:v>739.3</c:v>
                </c:pt>
                <c:pt idx="578">
                  <c:v>739.3</c:v>
                </c:pt>
                <c:pt idx="579">
                  <c:v>739.3</c:v>
                </c:pt>
                <c:pt idx="580">
                  <c:v>739.3</c:v>
                </c:pt>
                <c:pt idx="581">
                  <c:v>739.3</c:v>
                </c:pt>
                <c:pt idx="582">
                  <c:v>739.3</c:v>
                </c:pt>
                <c:pt idx="583">
                  <c:v>739.5</c:v>
                </c:pt>
                <c:pt idx="584">
                  <c:v>739.5</c:v>
                </c:pt>
                <c:pt idx="585">
                  <c:v>739.5</c:v>
                </c:pt>
                <c:pt idx="586">
                  <c:v>739.5</c:v>
                </c:pt>
                <c:pt idx="587">
                  <c:v>739.5</c:v>
                </c:pt>
                <c:pt idx="588">
                  <c:v>739.5</c:v>
                </c:pt>
                <c:pt idx="589">
                  <c:v>739.5</c:v>
                </c:pt>
                <c:pt idx="590">
                  <c:v>739.5</c:v>
                </c:pt>
                <c:pt idx="591">
                  <c:v>739.5</c:v>
                </c:pt>
                <c:pt idx="592">
                  <c:v>739.5</c:v>
                </c:pt>
                <c:pt idx="593">
                  <c:v>739.5</c:v>
                </c:pt>
                <c:pt idx="594">
                  <c:v>739.5</c:v>
                </c:pt>
                <c:pt idx="595">
                  <c:v>739.5</c:v>
                </c:pt>
                <c:pt idx="596">
                  <c:v>739.5</c:v>
                </c:pt>
                <c:pt idx="597">
                  <c:v>739.5</c:v>
                </c:pt>
                <c:pt idx="598">
                  <c:v>739.5</c:v>
                </c:pt>
                <c:pt idx="599">
                  <c:v>739.5</c:v>
                </c:pt>
                <c:pt idx="600">
                  <c:v>739.5</c:v>
                </c:pt>
                <c:pt idx="601">
                  <c:v>739.5</c:v>
                </c:pt>
                <c:pt idx="602">
                  <c:v>739.5</c:v>
                </c:pt>
                <c:pt idx="603">
                  <c:v>739.5</c:v>
                </c:pt>
                <c:pt idx="604">
                  <c:v>739.5</c:v>
                </c:pt>
                <c:pt idx="605">
                  <c:v>739.5</c:v>
                </c:pt>
                <c:pt idx="606">
                  <c:v>739.5</c:v>
                </c:pt>
                <c:pt idx="607">
                  <c:v>739.5</c:v>
                </c:pt>
                <c:pt idx="608">
                  <c:v>739.5</c:v>
                </c:pt>
                <c:pt idx="609">
                  <c:v>739.5</c:v>
                </c:pt>
                <c:pt idx="610">
                  <c:v>739.5</c:v>
                </c:pt>
                <c:pt idx="611">
                  <c:v>739.5</c:v>
                </c:pt>
                <c:pt idx="612">
                  <c:v>739.5</c:v>
                </c:pt>
                <c:pt idx="613">
                  <c:v>739.5</c:v>
                </c:pt>
                <c:pt idx="614">
                  <c:v>739.5</c:v>
                </c:pt>
                <c:pt idx="615">
                  <c:v>739.5</c:v>
                </c:pt>
                <c:pt idx="616">
                  <c:v>739.5</c:v>
                </c:pt>
                <c:pt idx="617">
                  <c:v>739.5</c:v>
                </c:pt>
                <c:pt idx="618">
                  <c:v>739.5</c:v>
                </c:pt>
                <c:pt idx="619">
                  <c:v>739.5</c:v>
                </c:pt>
                <c:pt idx="620">
                  <c:v>739.5</c:v>
                </c:pt>
                <c:pt idx="621">
                  <c:v>739.5</c:v>
                </c:pt>
                <c:pt idx="622">
                  <c:v>739.5</c:v>
                </c:pt>
                <c:pt idx="623">
                  <c:v>739.5</c:v>
                </c:pt>
                <c:pt idx="624">
                  <c:v>739.5</c:v>
                </c:pt>
                <c:pt idx="625">
                  <c:v>739.5</c:v>
                </c:pt>
                <c:pt idx="626">
                  <c:v>739.5</c:v>
                </c:pt>
                <c:pt idx="627">
                  <c:v>739.5</c:v>
                </c:pt>
                <c:pt idx="628">
                  <c:v>739.5</c:v>
                </c:pt>
                <c:pt idx="629">
                  <c:v>739.5</c:v>
                </c:pt>
                <c:pt idx="630">
                  <c:v>739.5</c:v>
                </c:pt>
                <c:pt idx="631">
                  <c:v>739.7</c:v>
                </c:pt>
                <c:pt idx="632">
                  <c:v>739.7</c:v>
                </c:pt>
                <c:pt idx="633">
                  <c:v>739.7</c:v>
                </c:pt>
                <c:pt idx="634">
                  <c:v>739.7</c:v>
                </c:pt>
                <c:pt idx="635">
                  <c:v>739.7</c:v>
                </c:pt>
                <c:pt idx="636">
                  <c:v>739.7</c:v>
                </c:pt>
                <c:pt idx="637">
                  <c:v>739.7</c:v>
                </c:pt>
                <c:pt idx="638">
                  <c:v>739.7</c:v>
                </c:pt>
                <c:pt idx="639">
                  <c:v>739.7</c:v>
                </c:pt>
                <c:pt idx="640">
                  <c:v>739.7</c:v>
                </c:pt>
                <c:pt idx="641">
                  <c:v>739.7</c:v>
                </c:pt>
                <c:pt idx="642">
                  <c:v>739.7</c:v>
                </c:pt>
                <c:pt idx="643">
                  <c:v>739.7</c:v>
                </c:pt>
                <c:pt idx="644">
                  <c:v>739.7</c:v>
                </c:pt>
                <c:pt idx="645">
                  <c:v>739.7</c:v>
                </c:pt>
                <c:pt idx="646">
                  <c:v>739.7</c:v>
                </c:pt>
                <c:pt idx="647">
                  <c:v>739.7</c:v>
                </c:pt>
                <c:pt idx="648">
                  <c:v>739.7</c:v>
                </c:pt>
                <c:pt idx="649">
                  <c:v>739.7</c:v>
                </c:pt>
                <c:pt idx="650">
                  <c:v>739.7</c:v>
                </c:pt>
                <c:pt idx="651">
                  <c:v>739.7</c:v>
                </c:pt>
                <c:pt idx="652">
                  <c:v>739.7</c:v>
                </c:pt>
                <c:pt idx="653">
                  <c:v>739.8</c:v>
                </c:pt>
                <c:pt idx="654">
                  <c:v>739.8</c:v>
                </c:pt>
                <c:pt idx="655">
                  <c:v>739.8</c:v>
                </c:pt>
                <c:pt idx="656">
                  <c:v>739.8</c:v>
                </c:pt>
                <c:pt idx="657">
                  <c:v>739.8</c:v>
                </c:pt>
                <c:pt idx="658">
                  <c:v>739.8</c:v>
                </c:pt>
                <c:pt idx="659">
                  <c:v>739.8</c:v>
                </c:pt>
                <c:pt idx="660">
                  <c:v>739.8</c:v>
                </c:pt>
                <c:pt idx="661">
                  <c:v>739.8</c:v>
                </c:pt>
                <c:pt idx="662">
                  <c:v>739.8</c:v>
                </c:pt>
                <c:pt idx="663">
                  <c:v>739.8</c:v>
                </c:pt>
                <c:pt idx="664">
                  <c:v>739.8</c:v>
                </c:pt>
                <c:pt idx="665">
                  <c:v>739.8</c:v>
                </c:pt>
                <c:pt idx="666">
                  <c:v>739.8</c:v>
                </c:pt>
                <c:pt idx="667">
                  <c:v>739.8</c:v>
                </c:pt>
                <c:pt idx="668">
                  <c:v>739.8</c:v>
                </c:pt>
                <c:pt idx="669">
                  <c:v>739.8</c:v>
                </c:pt>
                <c:pt idx="670">
                  <c:v>739.8</c:v>
                </c:pt>
                <c:pt idx="671">
                  <c:v>739.8</c:v>
                </c:pt>
                <c:pt idx="672">
                  <c:v>739.8</c:v>
                </c:pt>
                <c:pt idx="673">
                  <c:v>739.8</c:v>
                </c:pt>
                <c:pt idx="674">
                  <c:v>739.8</c:v>
                </c:pt>
                <c:pt idx="675">
                  <c:v>739.8</c:v>
                </c:pt>
                <c:pt idx="676">
                  <c:v>739.8</c:v>
                </c:pt>
                <c:pt idx="677">
                  <c:v>739.8</c:v>
                </c:pt>
                <c:pt idx="678">
                  <c:v>739.9</c:v>
                </c:pt>
                <c:pt idx="679">
                  <c:v>739.9</c:v>
                </c:pt>
                <c:pt idx="680">
                  <c:v>739.9</c:v>
                </c:pt>
                <c:pt idx="681">
                  <c:v>739.9</c:v>
                </c:pt>
                <c:pt idx="682">
                  <c:v>739.9</c:v>
                </c:pt>
                <c:pt idx="683">
                  <c:v>739.9</c:v>
                </c:pt>
                <c:pt idx="684">
                  <c:v>739.9</c:v>
                </c:pt>
                <c:pt idx="685">
                  <c:v>739.9</c:v>
                </c:pt>
                <c:pt idx="686">
                  <c:v>739.9</c:v>
                </c:pt>
                <c:pt idx="687">
                  <c:v>739.9</c:v>
                </c:pt>
                <c:pt idx="688">
                  <c:v>739.9</c:v>
                </c:pt>
                <c:pt idx="689">
                  <c:v>739.9</c:v>
                </c:pt>
                <c:pt idx="690">
                  <c:v>739.9</c:v>
                </c:pt>
                <c:pt idx="691">
                  <c:v>739.9</c:v>
                </c:pt>
                <c:pt idx="692">
                  <c:v>739.9</c:v>
                </c:pt>
                <c:pt idx="693">
                  <c:v>739.9</c:v>
                </c:pt>
                <c:pt idx="694">
                  <c:v>739.9</c:v>
                </c:pt>
                <c:pt idx="695">
                  <c:v>739.9</c:v>
                </c:pt>
                <c:pt idx="696">
                  <c:v>739.9</c:v>
                </c:pt>
                <c:pt idx="697">
                  <c:v>739.9</c:v>
                </c:pt>
                <c:pt idx="698">
                  <c:v>739.9</c:v>
                </c:pt>
                <c:pt idx="699">
                  <c:v>739.9</c:v>
                </c:pt>
                <c:pt idx="700">
                  <c:v>739.9</c:v>
                </c:pt>
                <c:pt idx="701">
                  <c:v>739.9</c:v>
                </c:pt>
                <c:pt idx="702">
                  <c:v>739.9</c:v>
                </c:pt>
                <c:pt idx="703">
                  <c:v>739.9</c:v>
                </c:pt>
                <c:pt idx="704">
                  <c:v>739.9</c:v>
                </c:pt>
                <c:pt idx="705">
                  <c:v>739.9</c:v>
                </c:pt>
                <c:pt idx="706">
                  <c:v>739.9</c:v>
                </c:pt>
                <c:pt idx="707">
                  <c:v>739.9</c:v>
                </c:pt>
                <c:pt idx="708">
                  <c:v>739.9</c:v>
                </c:pt>
                <c:pt idx="709">
                  <c:v>739.9</c:v>
                </c:pt>
                <c:pt idx="710">
                  <c:v>739.9</c:v>
                </c:pt>
                <c:pt idx="711">
                  <c:v>739.9</c:v>
                </c:pt>
                <c:pt idx="712">
                  <c:v>739.9</c:v>
                </c:pt>
                <c:pt idx="713">
                  <c:v>739.9</c:v>
                </c:pt>
                <c:pt idx="714">
                  <c:v>739.9</c:v>
                </c:pt>
                <c:pt idx="715">
                  <c:v>739.9</c:v>
                </c:pt>
                <c:pt idx="716">
                  <c:v>739.9</c:v>
                </c:pt>
                <c:pt idx="717">
                  <c:v>739.9</c:v>
                </c:pt>
                <c:pt idx="718">
                  <c:v>739.9</c:v>
                </c:pt>
                <c:pt idx="719">
                  <c:v>739.9</c:v>
                </c:pt>
                <c:pt idx="720">
                  <c:v>739.9</c:v>
                </c:pt>
                <c:pt idx="721">
                  <c:v>739.9</c:v>
                </c:pt>
                <c:pt idx="722">
                  <c:v>739.9</c:v>
                </c:pt>
                <c:pt idx="723">
                  <c:v>739.9</c:v>
                </c:pt>
                <c:pt idx="724">
                  <c:v>739.9</c:v>
                </c:pt>
                <c:pt idx="725">
                  <c:v>739.9</c:v>
                </c:pt>
                <c:pt idx="726">
                  <c:v>739.9</c:v>
                </c:pt>
                <c:pt idx="727">
                  <c:v>739.9</c:v>
                </c:pt>
                <c:pt idx="728">
                  <c:v>739.9</c:v>
                </c:pt>
                <c:pt idx="729">
                  <c:v>739.9</c:v>
                </c:pt>
                <c:pt idx="730">
                  <c:v>739.9</c:v>
                </c:pt>
                <c:pt idx="731">
                  <c:v>739.9</c:v>
                </c:pt>
                <c:pt idx="732">
                  <c:v>739.9</c:v>
                </c:pt>
                <c:pt idx="733">
                  <c:v>739.9</c:v>
                </c:pt>
                <c:pt idx="734">
                  <c:v>740.1</c:v>
                </c:pt>
                <c:pt idx="735">
                  <c:v>740.5</c:v>
                </c:pt>
                <c:pt idx="736">
                  <c:v>741</c:v>
                </c:pt>
                <c:pt idx="737">
                  <c:v>741.1</c:v>
                </c:pt>
                <c:pt idx="738">
                  <c:v>741.3</c:v>
                </c:pt>
                <c:pt idx="739">
                  <c:v>741.3</c:v>
                </c:pt>
                <c:pt idx="740">
                  <c:v>741.3</c:v>
                </c:pt>
                <c:pt idx="741">
                  <c:v>741.3</c:v>
                </c:pt>
                <c:pt idx="742">
                  <c:v>741.3</c:v>
                </c:pt>
                <c:pt idx="743">
                  <c:v>741.3</c:v>
                </c:pt>
                <c:pt idx="744">
                  <c:v>741.4</c:v>
                </c:pt>
                <c:pt idx="745">
                  <c:v>741.6</c:v>
                </c:pt>
                <c:pt idx="746">
                  <c:v>741.7</c:v>
                </c:pt>
                <c:pt idx="747">
                  <c:v>741.7</c:v>
                </c:pt>
                <c:pt idx="748">
                  <c:v>741.9</c:v>
                </c:pt>
                <c:pt idx="749">
                  <c:v>743</c:v>
                </c:pt>
                <c:pt idx="750">
                  <c:v>743.4</c:v>
                </c:pt>
                <c:pt idx="751">
                  <c:v>743.4</c:v>
                </c:pt>
                <c:pt idx="752">
                  <c:v>743.4</c:v>
                </c:pt>
                <c:pt idx="753">
                  <c:v>743.4</c:v>
                </c:pt>
                <c:pt idx="754">
                  <c:v>743.4</c:v>
                </c:pt>
                <c:pt idx="755">
                  <c:v>743.4</c:v>
                </c:pt>
                <c:pt idx="756">
                  <c:v>743.4</c:v>
                </c:pt>
                <c:pt idx="757">
                  <c:v>743.4</c:v>
                </c:pt>
                <c:pt idx="758">
                  <c:v>743.4</c:v>
                </c:pt>
                <c:pt idx="759">
                  <c:v>743.4</c:v>
                </c:pt>
                <c:pt idx="760">
                  <c:v>743.4</c:v>
                </c:pt>
                <c:pt idx="761">
                  <c:v>743.4</c:v>
                </c:pt>
                <c:pt idx="762">
                  <c:v>743.4</c:v>
                </c:pt>
                <c:pt idx="763">
                  <c:v>743.4</c:v>
                </c:pt>
                <c:pt idx="764">
                  <c:v>743.5</c:v>
                </c:pt>
                <c:pt idx="765">
                  <c:v>743.5</c:v>
                </c:pt>
                <c:pt idx="766">
                  <c:v>743.5</c:v>
                </c:pt>
                <c:pt idx="767">
                  <c:v>743.5</c:v>
                </c:pt>
                <c:pt idx="768">
                  <c:v>743.5</c:v>
                </c:pt>
                <c:pt idx="769">
                  <c:v>743.6</c:v>
                </c:pt>
                <c:pt idx="770">
                  <c:v>743.6</c:v>
                </c:pt>
                <c:pt idx="771">
                  <c:v>743.6</c:v>
                </c:pt>
                <c:pt idx="772">
                  <c:v>743.6</c:v>
                </c:pt>
                <c:pt idx="773">
                  <c:v>743.6</c:v>
                </c:pt>
                <c:pt idx="774">
                  <c:v>743.6</c:v>
                </c:pt>
                <c:pt idx="775">
                  <c:v>743.8</c:v>
                </c:pt>
                <c:pt idx="776">
                  <c:v>743.8</c:v>
                </c:pt>
                <c:pt idx="777">
                  <c:v>743.8</c:v>
                </c:pt>
                <c:pt idx="778">
                  <c:v>743.8</c:v>
                </c:pt>
                <c:pt idx="779">
                  <c:v>743.8</c:v>
                </c:pt>
                <c:pt idx="780">
                  <c:v>743.8</c:v>
                </c:pt>
                <c:pt idx="781">
                  <c:v>744.1</c:v>
                </c:pt>
                <c:pt idx="782">
                  <c:v>744.6</c:v>
                </c:pt>
                <c:pt idx="783">
                  <c:v>744.6</c:v>
                </c:pt>
                <c:pt idx="784">
                  <c:v>744.6</c:v>
                </c:pt>
                <c:pt idx="785">
                  <c:v>744.6</c:v>
                </c:pt>
                <c:pt idx="786">
                  <c:v>744.7</c:v>
                </c:pt>
                <c:pt idx="787">
                  <c:v>744.7</c:v>
                </c:pt>
                <c:pt idx="788">
                  <c:v>744.7</c:v>
                </c:pt>
                <c:pt idx="789">
                  <c:v>744.7</c:v>
                </c:pt>
                <c:pt idx="790">
                  <c:v>744.7</c:v>
                </c:pt>
                <c:pt idx="791">
                  <c:v>744.7</c:v>
                </c:pt>
                <c:pt idx="792">
                  <c:v>744.8</c:v>
                </c:pt>
                <c:pt idx="793">
                  <c:v>744.8</c:v>
                </c:pt>
                <c:pt idx="794">
                  <c:v>744.9</c:v>
                </c:pt>
                <c:pt idx="795">
                  <c:v>744.9</c:v>
                </c:pt>
                <c:pt idx="796">
                  <c:v>744.9</c:v>
                </c:pt>
                <c:pt idx="797">
                  <c:v>744.9</c:v>
                </c:pt>
                <c:pt idx="798">
                  <c:v>744.9</c:v>
                </c:pt>
                <c:pt idx="799">
                  <c:v>744.9</c:v>
                </c:pt>
                <c:pt idx="800">
                  <c:v>744.9</c:v>
                </c:pt>
                <c:pt idx="801">
                  <c:v>744.9</c:v>
                </c:pt>
                <c:pt idx="802">
                  <c:v>744.9</c:v>
                </c:pt>
                <c:pt idx="803">
                  <c:v>744.9</c:v>
                </c:pt>
                <c:pt idx="804">
                  <c:v>744.9</c:v>
                </c:pt>
                <c:pt idx="805">
                  <c:v>744.9</c:v>
                </c:pt>
                <c:pt idx="806">
                  <c:v>744.9</c:v>
                </c:pt>
                <c:pt idx="807">
                  <c:v>744.9</c:v>
                </c:pt>
                <c:pt idx="808">
                  <c:v>744.9</c:v>
                </c:pt>
                <c:pt idx="809">
                  <c:v>744.9</c:v>
                </c:pt>
                <c:pt idx="810">
                  <c:v>745.3</c:v>
                </c:pt>
                <c:pt idx="811">
                  <c:v>745.3</c:v>
                </c:pt>
                <c:pt idx="812">
                  <c:v>745.6</c:v>
                </c:pt>
                <c:pt idx="813">
                  <c:v>745.6</c:v>
                </c:pt>
                <c:pt idx="814">
                  <c:v>745.6</c:v>
                </c:pt>
                <c:pt idx="815">
                  <c:v>745.6</c:v>
                </c:pt>
                <c:pt idx="816">
                  <c:v>745.9</c:v>
                </c:pt>
                <c:pt idx="817">
                  <c:v>745.9</c:v>
                </c:pt>
                <c:pt idx="818">
                  <c:v>745.9</c:v>
                </c:pt>
                <c:pt idx="819">
                  <c:v>745.9</c:v>
                </c:pt>
                <c:pt idx="820">
                  <c:v>745.9</c:v>
                </c:pt>
                <c:pt idx="821">
                  <c:v>745.9</c:v>
                </c:pt>
                <c:pt idx="822">
                  <c:v>746.1</c:v>
                </c:pt>
                <c:pt idx="823">
                  <c:v>746.2</c:v>
                </c:pt>
                <c:pt idx="824">
                  <c:v>746.2</c:v>
                </c:pt>
                <c:pt idx="825">
                  <c:v>746.2</c:v>
                </c:pt>
                <c:pt idx="826">
                  <c:v>746.2</c:v>
                </c:pt>
                <c:pt idx="827">
                  <c:v>746.2</c:v>
                </c:pt>
                <c:pt idx="828">
                  <c:v>746.2</c:v>
                </c:pt>
                <c:pt idx="829">
                  <c:v>746.2</c:v>
                </c:pt>
                <c:pt idx="830">
                  <c:v>746.2</c:v>
                </c:pt>
                <c:pt idx="831">
                  <c:v>746.2</c:v>
                </c:pt>
                <c:pt idx="832">
                  <c:v>746.2</c:v>
                </c:pt>
                <c:pt idx="833">
                  <c:v>746.2</c:v>
                </c:pt>
                <c:pt idx="834">
                  <c:v>746.2</c:v>
                </c:pt>
                <c:pt idx="835">
                  <c:v>746.2</c:v>
                </c:pt>
                <c:pt idx="836">
                  <c:v>746.2</c:v>
                </c:pt>
                <c:pt idx="837">
                  <c:v>746.2</c:v>
                </c:pt>
                <c:pt idx="838">
                  <c:v>746.2</c:v>
                </c:pt>
                <c:pt idx="839">
                  <c:v>746.2</c:v>
                </c:pt>
                <c:pt idx="840">
                  <c:v>746.2</c:v>
                </c:pt>
                <c:pt idx="841">
                  <c:v>746.2</c:v>
                </c:pt>
                <c:pt idx="842">
                  <c:v>746.2</c:v>
                </c:pt>
                <c:pt idx="843">
                  <c:v>746.2</c:v>
                </c:pt>
                <c:pt idx="844">
                  <c:v>746.2</c:v>
                </c:pt>
                <c:pt idx="845">
                  <c:v>746.2</c:v>
                </c:pt>
                <c:pt idx="846">
                  <c:v>746.2</c:v>
                </c:pt>
                <c:pt idx="847">
                  <c:v>746.2</c:v>
                </c:pt>
                <c:pt idx="848">
                  <c:v>746.2</c:v>
                </c:pt>
                <c:pt idx="849">
                  <c:v>746.2</c:v>
                </c:pt>
                <c:pt idx="850">
                  <c:v>746.2</c:v>
                </c:pt>
                <c:pt idx="851">
                  <c:v>746.2</c:v>
                </c:pt>
                <c:pt idx="852">
                  <c:v>746.2</c:v>
                </c:pt>
                <c:pt idx="853">
                  <c:v>746.2</c:v>
                </c:pt>
                <c:pt idx="854">
                  <c:v>746.2</c:v>
                </c:pt>
                <c:pt idx="855">
                  <c:v>746.2</c:v>
                </c:pt>
                <c:pt idx="856">
                  <c:v>746.2</c:v>
                </c:pt>
                <c:pt idx="857">
                  <c:v>746.2</c:v>
                </c:pt>
                <c:pt idx="858">
                  <c:v>746.2</c:v>
                </c:pt>
                <c:pt idx="859">
                  <c:v>746.2</c:v>
                </c:pt>
                <c:pt idx="860">
                  <c:v>746.2</c:v>
                </c:pt>
                <c:pt idx="861">
                  <c:v>746.2</c:v>
                </c:pt>
                <c:pt idx="862">
                  <c:v>746.2</c:v>
                </c:pt>
                <c:pt idx="863">
                  <c:v>746.2</c:v>
                </c:pt>
                <c:pt idx="864">
                  <c:v>746.2</c:v>
                </c:pt>
                <c:pt idx="865">
                  <c:v>746.2</c:v>
                </c:pt>
                <c:pt idx="866">
                  <c:v>746.2</c:v>
                </c:pt>
                <c:pt idx="867">
                  <c:v>746.2</c:v>
                </c:pt>
                <c:pt idx="868">
                  <c:v>746.2</c:v>
                </c:pt>
                <c:pt idx="869">
                  <c:v>746.2</c:v>
                </c:pt>
                <c:pt idx="870">
                  <c:v>746.2</c:v>
                </c:pt>
                <c:pt idx="871">
                  <c:v>746.2</c:v>
                </c:pt>
                <c:pt idx="872">
                  <c:v>746.2</c:v>
                </c:pt>
                <c:pt idx="873">
                  <c:v>746.2</c:v>
                </c:pt>
                <c:pt idx="874">
                  <c:v>746.2</c:v>
                </c:pt>
                <c:pt idx="875">
                  <c:v>746.2</c:v>
                </c:pt>
                <c:pt idx="876">
                  <c:v>746.2</c:v>
                </c:pt>
                <c:pt idx="877">
                  <c:v>746.2</c:v>
                </c:pt>
                <c:pt idx="878">
                  <c:v>746.2</c:v>
                </c:pt>
                <c:pt idx="879">
                  <c:v>746.2</c:v>
                </c:pt>
                <c:pt idx="880">
                  <c:v>746.2</c:v>
                </c:pt>
                <c:pt idx="881">
                  <c:v>746.2</c:v>
                </c:pt>
                <c:pt idx="882">
                  <c:v>746.2</c:v>
                </c:pt>
                <c:pt idx="883">
                  <c:v>746.2</c:v>
                </c:pt>
                <c:pt idx="884">
                  <c:v>746.2</c:v>
                </c:pt>
                <c:pt idx="885">
                  <c:v>746.2</c:v>
                </c:pt>
                <c:pt idx="886">
                  <c:v>746.2</c:v>
                </c:pt>
                <c:pt idx="887">
                  <c:v>746.2</c:v>
                </c:pt>
                <c:pt idx="888">
                  <c:v>746.2</c:v>
                </c:pt>
                <c:pt idx="889">
                  <c:v>746.2</c:v>
                </c:pt>
                <c:pt idx="890">
                  <c:v>746.2</c:v>
                </c:pt>
                <c:pt idx="891">
                  <c:v>746.2</c:v>
                </c:pt>
                <c:pt idx="892">
                  <c:v>746.3</c:v>
                </c:pt>
                <c:pt idx="893">
                  <c:v>746.4</c:v>
                </c:pt>
                <c:pt idx="894">
                  <c:v>746.7</c:v>
                </c:pt>
                <c:pt idx="895">
                  <c:v>747.4</c:v>
                </c:pt>
                <c:pt idx="896">
                  <c:v>748.2</c:v>
                </c:pt>
                <c:pt idx="897">
                  <c:v>749.6</c:v>
                </c:pt>
                <c:pt idx="898">
                  <c:v>750.9</c:v>
                </c:pt>
                <c:pt idx="899">
                  <c:v>752.1</c:v>
                </c:pt>
                <c:pt idx="900">
                  <c:v>752.8</c:v>
                </c:pt>
                <c:pt idx="901">
                  <c:v>753.3</c:v>
                </c:pt>
                <c:pt idx="902">
                  <c:v>754.9</c:v>
                </c:pt>
                <c:pt idx="903">
                  <c:v>757</c:v>
                </c:pt>
                <c:pt idx="904">
                  <c:v>758.6</c:v>
                </c:pt>
                <c:pt idx="905">
                  <c:v>758.8</c:v>
                </c:pt>
                <c:pt idx="906">
                  <c:v>758.8</c:v>
                </c:pt>
                <c:pt idx="907">
                  <c:v>760.1</c:v>
                </c:pt>
                <c:pt idx="908">
                  <c:v>760.5</c:v>
                </c:pt>
                <c:pt idx="909">
                  <c:v>761.2</c:v>
                </c:pt>
                <c:pt idx="910">
                  <c:v>761.2</c:v>
                </c:pt>
                <c:pt idx="911">
                  <c:v>761.2</c:v>
                </c:pt>
                <c:pt idx="912">
                  <c:v>761.3</c:v>
                </c:pt>
                <c:pt idx="913">
                  <c:v>761.3</c:v>
                </c:pt>
                <c:pt idx="914">
                  <c:v>761.3</c:v>
                </c:pt>
                <c:pt idx="915">
                  <c:v>761.3</c:v>
                </c:pt>
                <c:pt idx="916">
                  <c:v>761.3</c:v>
                </c:pt>
                <c:pt idx="917">
                  <c:v>761.4</c:v>
                </c:pt>
                <c:pt idx="918">
                  <c:v>761.5</c:v>
                </c:pt>
                <c:pt idx="919">
                  <c:v>761.7</c:v>
                </c:pt>
                <c:pt idx="920">
                  <c:v>761.9</c:v>
                </c:pt>
                <c:pt idx="921">
                  <c:v>763.1</c:v>
                </c:pt>
                <c:pt idx="922">
                  <c:v>763.4</c:v>
                </c:pt>
                <c:pt idx="923">
                  <c:v>763.4</c:v>
                </c:pt>
                <c:pt idx="924">
                  <c:v>763.4</c:v>
                </c:pt>
                <c:pt idx="925">
                  <c:v>763.4</c:v>
                </c:pt>
                <c:pt idx="926">
                  <c:v>763.4</c:v>
                </c:pt>
                <c:pt idx="927">
                  <c:v>763.4</c:v>
                </c:pt>
                <c:pt idx="928">
                  <c:v>763.4</c:v>
                </c:pt>
                <c:pt idx="929">
                  <c:v>763.4</c:v>
                </c:pt>
                <c:pt idx="930">
                  <c:v>763.4</c:v>
                </c:pt>
                <c:pt idx="931">
                  <c:v>763.5</c:v>
                </c:pt>
                <c:pt idx="932">
                  <c:v>763.5</c:v>
                </c:pt>
                <c:pt idx="933">
                  <c:v>763.5</c:v>
                </c:pt>
                <c:pt idx="934">
                  <c:v>763.5</c:v>
                </c:pt>
                <c:pt idx="935">
                  <c:v>763.5</c:v>
                </c:pt>
                <c:pt idx="936">
                  <c:v>763.5</c:v>
                </c:pt>
                <c:pt idx="937">
                  <c:v>763.6</c:v>
                </c:pt>
                <c:pt idx="938">
                  <c:v>763.6</c:v>
                </c:pt>
                <c:pt idx="939">
                  <c:v>763.6</c:v>
                </c:pt>
                <c:pt idx="940">
                  <c:v>763.6</c:v>
                </c:pt>
                <c:pt idx="941">
                  <c:v>763.7</c:v>
                </c:pt>
                <c:pt idx="942">
                  <c:v>763.7</c:v>
                </c:pt>
                <c:pt idx="943">
                  <c:v>763.7</c:v>
                </c:pt>
                <c:pt idx="944">
                  <c:v>763.7</c:v>
                </c:pt>
                <c:pt idx="945">
                  <c:v>763.7</c:v>
                </c:pt>
                <c:pt idx="946">
                  <c:v>763.7</c:v>
                </c:pt>
                <c:pt idx="947">
                  <c:v>763.7</c:v>
                </c:pt>
                <c:pt idx="948">
                  <c:v>763.7</c:v>
                </c:pt>
                <c:pt idx="949">
                  <c:v>763.7</c:v>
                </c:pt>
                <c:pt idx="950">
                  <c:v>763.7</c:v>
                </c:pt>
                <c:pt idx="951">
                  <c:v>763.7</c:v>
                </c:pt>
                <c:pt idx="952">
                  <c:v>763.7</c:v>
                </c:pt>
                <c:pt idx="953">
                  <c:v>763.7</c:v>
                </c:pt>
                <c:pt idx="954">
                  <c:v>763.7</c:v>
                </c:pt>
                <c:pt idx="955">
                  <c:v>763.7</c:v>
                </c:pt>
                <c:pt idx="956">
                  <c:v>763.7</c:v>
                </c:pt>
                <c:pt idx="957">
                  <c:v>763.7</c:v>
                </c:pt>
                <c:pt idx="958">
                  <c:v>763.7</c:v>
                </c:pt>
                <c:pt idx="959">
                  <c:v>765</c:v>
                </c:pt>
                <c:pt idx="960">
                  <c:v>765.1</c:v>
                </c:pt>
                <c:pt idx="961">
                  <c:v>765.3</c:v>
                </c:pt>
                <c:pt idx="962">
                  <c:v>765.9</c:v>
                </c:pt>
                <c:pt idx="963">
                  <c:v>766.3</c:v>
                </c:pt>
                <c:pt idx="964">
                  <c:v>766.4</c:v>
                </c:pt>
                <c:pt idx="965">
                  <c:v>766.4</c:v>
                </c:pt>
                <c:pt idx="966">
                  <c:v>766.5</c:v>
                </c:pt>
                <c:pt idx="967">
                  <c:v>766.7</c:v>
                </c:pt>
                <c:pt idx="968">
                  <c:v>767.3</c:v>
                </c:pt>
                <c:pt idx="969">
                  <c:v>768.2</c:v>
                </c:pt>
                <c:pt idx="970">
                  <c:v>769</c:v>
                </c:pt>
                <c:pt idx="971">
                  <c:v>769.3</c:v>
                </c:pt>
                <c:pt idx="972">
                  <c:v>769.6</c:v>
                </c:pt>
                <c:pt idx="973">
                  <c:v>770.2</c:v>
                </c:pt>
                <c:pt idx="974">
                  <c:v>770.8</c:v>
                </c:pt>
                <c:pt idx="975">
                  <c:v>771</c:v>
                </c:pt>
                <c:pt idx="976">
                  <c:v>771.1</c:v>
                </c:pt>
                <c:pt idx="977">
                  <c:v>771.2</c:v>
                </c:pt>
                <c:pt idx="978">
                  <c:v>771.5</c:v>
                </c:pt>
                <c:pt idx="979">
                  <c:v>771.9</c:v>
                </c:pt>
                <c:pt idx="980">
                  <c:v>772</c:v>
                </c:pt>
                <c:pt idx="981">
                  <c:v>772.1</c:v>
                </c:pt>
                <c:pt idx="982">
                  <c:v>772.1</c:v>
                </c:pt>
                <c:pt idx="983">
                  <c:v>772.1</c:v>
                </c:pt>
                <c:pt idx="984">
                  <c:v>772.6</c:v>
                </c:pt>
                <c:pt idx="985">
                  <c:v>773.5</c:v>
                </c:pt>
                <c:pt idx="986">
                  <c:v>775.1</c:v>
                </c:pt>
                <c:pt idx="987">
                  <c:v>775.7</c:v>
                </c:pt>
                <c:pt idx="988">
                  <c:v>775.9</c:v>
                </c:pt>
                <c:pt idx="989">
                  <c:v>776.2</c:v>
                </c:pt>
                <c:pt idx="990">
                  <c:v>776.2</c:v>
                </c:pt>
                <c:pt idx="991">
                  <c:v>776.3</c:v>
                </c:pt>
                <c:pt idx="992">
                  <c:v>776.3</c:v>
                </c:pt>
                <c:pt idx="993">
                  <c:v>776.3</c:v>
                </c:pt>
                <c:pt idx="994">
                  <c:v>776.3</c:v>
                </c:pt>
                <c:pt idx="995">
                  <c:v>776.3</c:v>
                </c:pt>
                <c:pt idx="996">
                  <c:v>776.3</c:v>
                </c:pt>
                <c:pt idx="997">
                  <c:v>776.3</c:v>
                </c:pt>
                <c:pt idx="998">
                  <c:v>777.9</c:v>
                </c:pt>
                <c:pt idx="999">
                  <c:v>778.9</c:v>
                </c:pt>
                <c:pt idx="1000">
                  <c:v>778.9</c:v>
                </c:pt>
                <c:pt idx="1001">
                  <c:v>778.9</c:v>
                </c:pt>
                <c:pt idx="1002">
                  <c:v>778.9</c:v>
                </c:pt>
                <c:pt idx="1003">
                  <c:v>779</c:v>
                </c:pt>
                <c:pt idx="1004">
                  <c:v>779</c:v>
                </c:pt>
                <c:pt idx="1005">
                  <c:v>779.1</c:v>
                </c:pt>
                <c:pt idx="1006">
                  <c:v>779.1</c:v>
                </c:pt>
                <c:pt idx="1007">
                  <c:v>779.1</c:v>
                </c:pt>
                <c:pt idx="1008">
                  <c:v>779.1</c:v>
                </c:pt>
                <c:pt idx="1009">
                  <c:v>779.1</c:v>
                </c:pt>
                <c:pt idx="1010">
                  <c:v>779.1</c:v>
                </c:pt>
                <c:pt idx="1011">
                  <c:v>779.1</c:v>
                </c:pt>
                <c:pt idx="1012">
                  <c:v>779.2</c:v>
                </c:pt>
                <c:pt idx="1013">
                  <c:v>779.3</c:v>
                </c:pt>
                <c:pt idx="1014">
                  <c:v>779.3</c:v>
                </c:pt>
                <c:pt idx="1015">
                  <c:v>779.3</c:v>
                </c:pt>
                <c:pt idx="1016">
                  <c:v>779.3</c:v>
                </c:pt>
                <c:pt idx="1017">
                  <c:v>779.3</c:v>
                </c:pt>
                <c:pt idx="1018">
                  <c:v>779.3</c:v>
                </c:pt>
                <c:pt idx="1019">
                  <c:v>779.3</c:v>
                </c:pt>
                <c:pt idx="1020">
                  <c:v>779.3</c:v>
                </c:pt>
                <c:pt idx="1021">
                  <c:v>779.3</c:v>
                </c:pt>
                <c:pt idx="1022">
                  <c:v>779.3</c:v>
                </c:pt>
                <c:pt idx="1023">
                  <c:v>779.3</c:v>
                </c:pt>
                <c:pt idx="1024">
                  <c:v>779.3</c:v>
                </c:pt>
                <c:pt idx="1025">
                  <c:v>779.3</c:v>
                </c:pt>
                <c:pt idx="1026">
                  <c:v>779.3</c:v>
                </c:pt>
                <c:pt idx="1027">
                  <c:v>779.3</c:v>
                </c:pt>
                <c:pt idx="1028">
                  <c:v>779.3</c:v>
                </c:pt>
                <c:pt idx="1029">
                  <c:v>779.3</c:v>
                </c:pt>
                <c:pt idx="1030">
                  <c:v>779.3</c:v>
                </c:pt>
                <c:pt idx="1031">
                  <c:v>779.3</c:v>
                </c:pt>
                <c:pt idx="1032">
                  <c:v>779.3</c:v>
                </c:pt>
                <c:pt idx="1033">
                  <c:v>779.3</c:v>
                </c:pt>
                <c:pt idx="1034">
                  <c:v>779.3</c:v>
                </c:pt>
                <c:pt idx="1035">
                  <c:v>779.3</c:v>
                </c:pt>
                <c:pt idx="1036">
                  <c:v>779.3</c:v>
                </c:pt>
                <c:pt idx="1037">
                  <c:v>779.3</c:v>
                </c:pt>
                <c:pt idx="1038">
                  <c:v>779.3</c:v>
                </c:pt>
                <c:pt idx="1039">
                  <c:v>779.3</c:v>
                </c:pt>
                <c:pt idx="1040">
                  <c:v>779.3</c:v>
                </c:pt>
                <c:pt idx="1041">
                  <c:v>779.3</c:v>
                </c:pt>
                <c:pt idx="1042">
                  <c:v>779.3</c:v>
                </c:pt>
                <c:pt idx="1043">
                  <c:v>779.3</c:v>
                </c:pt>
                <c:pt idx="1044">
                  <c:v>779.3</c:v>
                </c:pt>
                <c:pt idx="1045">
                  <c:v>779.3</c:v>
                </c:pt>
                <c:pt idx="1046">
                  <c:v>779.3</c:v>
                </c:pt>
                <c:pt idx="1047">
                  <c:v>779.3</c:v>
                </c:pt>
                <c:pt idx="1048">
                  <c:v>779.3</c:v>
                </c:pt>
                <c:pt idx="1049">
                  <c:v>779.3</c:v>
                </c:pt>
                <c:pt idx="1050">
                  <c:v>779.3</c:v>
                </c:pt>
                <c:pt idx="1051">
                  <c:v>779.3</c:v>
                </c:pt>
                <c:pt idx="1052">
                  <c:v>779.3</c:v>
                </c:pt>
                <c:pt idx="1053">
                  <c:v>779.3</c:v>
                </c:pt>
                <c:pt idx="1054">
                  <c:v>779.3</c:v>
                </c:pt>
                <c:pt idx="1055">
                  <c:v>779.3</c:v>
                </c:pt>
                <c:pt idx="1056">
                  <c:v>779.3</c:v>
                </c:pt>
                <c:pt idx="1057">
                  <c:v>779.3</c:v>
                </c:pt>
                <c:pt idx="1058">
                  <c:v>779.3</c:v>
                </c:pt>
                <c:pt idx="1059">
                  <c:v>779.3</c:v>
                </c:pt>
                <c:pt idx="1060">
                  <c:v>779.3</c:v>
                </c:pt>
                <c:pt idx="1061">
                  <c:v>779.3</c:v>
                </c:pt>
                <c:pt idx="1062">
                  <c:v>779.3</c:v>
                </c:pt>
                <c:pt idx="1063">
                  <c:v>779.5</c:v>
                </c:pt>
                <c:pt idx="1064">
                  <c:v>779.5</c:v>
                </c:pt>
                <c:pt idx="1065">
                  <c:v>779.6</c:v>
                </c:pt>
                <c:pt idx="1066">
                  <c:v>779.6</c:v>
                </c:pt>
                <c:pt idx="1067">
                  <c:v>779.6</c:v>
                </c:pt>
                <c:pt idx="1068">
                  <c:v>779.6</c:v>
                </c:pt>
                <c:pt idx="1069">
                  <c:v>779.6</c:v>
                </c:pt>
                <c:pt idx="1070">
                  <c:v>779.6</c:v>
                </c:pt>
                <c:pt idx="1071">
                  <c:v>779.6</c:v>
                </c:pt>
                <c:pt idx="1072">
                  <c:v>779.6</c:v>
                </c:pt>
                <c:pt idx="1073">
                  <c:v>779.6</c:v>
                </c:pt>
                <c:pt idx="1074">
                  <c:v>779.6</c:v>
                </c:pt>
                <c:pt idx="1075">
                  <c:v>779.6</c:v>
                </c:pt>
                <c:pt idx="1076">
                  <c:v>779.6</c:v>
                </c:pt>
                <c:pt idx="1077">
                  <c:v>779.6</c:v>
                </c:pt>
                <c:pt idx="1078">
                  <c:v>779.6</c:v>
                </c:pt>
                <c:pt idx="1079">
                  <c:v>779.6</c:v>
                </c:pt>
                <c:pt idx="1080">
                  <c:v>779.6</c:v>
                </c:pt>
                <c:pt idx="1081">
                  <c:v>779.6</c:v>
                </c:pt>
                <c:pt idx="1082">
                  <c:v>779.6</c:v>
                </c:pt>
                <c:pt idx="1083">
                  <c:v>779.6</c:v>
                </c:pt>
                <c:pt idx="1084">
                  <c:v>779.6</c:v>
                </c:pt>
                <c:pt idx="1085">
                  <c:v>779.6</c:v>
                </c:pt>
                <c:pt idx="1086">
                  <c:v>779.6</c:v>
                </c:pt>
                <c:pt idx="1087">
                  <c:v>779.6</c:v>
                </c:pt>
                <c:pt idx="1088">
                  <c:v>779.6</c:v>
                </c:pt>
                <c:pt idx="1089">
                  <c:v>779.6</c:v>
                </c:pt>
                <c:pt idx="1090">
                  <c:v>779.6</c:v>
                </c:pt>
                <c:pt idx="1091">
                  <c:v>779.6</c:v>
                </c:pt>
                <c:pt idx="1092">
                  <c:v>779.6</c:v>
                </c:pt>
                <c:pt idx="1093">
                  <c:v>779.6</c:v>
                </c:pt>
                <c:pt idx="1094">
                  <c:v>779.6</c:v>
                </c:pt>
                <c:pt idx="1095">
                  <c:v>779.6</c:v>
                </c:pt>
                <c:pt idx="1096">
                  <c:v>780.2</c:v>
                </c:pt>
                <c:pt idx="1097">
                  <c:v>780.4</c:v>
                </c:pt>
                <c:pt idx="1098">
                  <c:v>780.4</c:v>
                </c:pt>
                <c:pt idx="1099">
                  <c:v>780.5</c:v>
                </c:pt>
                <c:pt idx="1100">
                  <c:v>780.5</c:v>
                </c:pt>
                <c:pt idx="1101">
                  <c:v>780.5</c:v>
                </c:pt>
                <c:pt idx="1102">
                  <c:v>780.5</c:v>
                </c:pt>
                <c:pt idx="1103">
                  <c:v>780.5</c:v>
                </c:pt>
                <c:pt idx="1104">
                  <c:v>780.6</c:v>
                </c:pt>
                <c:pt idx="1105">
                  <c:v>780.6</c:v>
                </c:pt>
                <c:pt idx="1106">
                  <c:v>780.7</c:v>
                </c:pt>
                <c:pt idx="1107">
                  <c:v>780.7</c:v>
                </c:pt>
                <c:pt idx="1108">
                  <c:v>780.7</c:v>
                </c:pt>
                <c:pt idx="1109">
                  <c:v>780.7</c:v>
                </c:pt>
                <c:pt idx="1110">
                  <c:v>780.7</c:v>
                </c:pt>
                <c:pt idx="1111">
                  <c:v>780.7</c:v>
                </c:pt>
                <c:pt idx="1112">
                  <c:v>780.7</c:v>
                </c:pt>
                <c:pt idx="1113">
                  <c:v>780.7</c:v>
                </c:pt>
                <c:pt idx="1114">
                  <c:v>780.7</c:v>
                </c:pt>
                <c:pt idx="1115">
                  <c:v>780.7</c:v>
                </c:pt>
                <c:pt idx="1116">
                  <c:v>780.7</c:v>
                </c:pt>
                <c:pt idx="1117">
                  <c:v>780.7</c:v>
                </c:pt>
                <c:pt idx="1118">
                  <c:v>780.9</c:v>
                </c:pt>
                <c:pt idx="1119">
                  <c:v>781.1</c:v>
                </c:pt>
                <c:pt idx="1120">
                  <c:v>781.2</c:v>
                </c:pt>
                <c:pt idx="1121">
                  <c:v>781.3</c:v>
                </c:pt>
                <c:pt idx="1122">
                  <c:v>782.5</c:v>
                </c:pt>
                <c:pt idx="1123">
                  <c:v>784.2</c:v>
                </c:pt>
                <c:pt idx="1124">
                  <c:v>784.2</c:v>
                </c:pt>
                <c:pt idx="1125">
                  <c:v>785</c:v>
                </c:pt>
                <c:pt idx="1126">
                  <c:v>785.1</c:v>
                </c:pt>
                <c:pt idx="1127">
                  <c:v>785.2</c:v>
                </c:pt>
                <c:pt idx="1128">
                  <c:v>785.8</c:v>
                </c:pt>
                <c:pt idx="1129">
                  <c:v>785.9</c:v>
                </c:pt>
                <c:pt idx="1130">
                  <c:v>785.9</c:v>
                </c:pt>
                <c:pt idx="1131">
                  <c:v>785.9</c:v>
                </c:pt>
                <c:pt idx="1132">
                  <c:v>785.9</c:v>
                </c:pt>
                <c:pt idx="1133">
                  <c:v>786</c:v>
                </c:pt>
                <c:pt idx="1134">
                  <c:v>786.3</c:v>
                </c:pt>
                <c:pt idx="1135">
                  <c:v>786.3</c:v>
                </c:pt>
                <c:pt idx="1136">
                  <c:v>786.3</c:v>
                </c:pt>
                <c:pt idx="1137">
                  <c:v>786.3</c:v>
                </c:pt>
                <c:pt idx="1138">
                  <c:v>786.3</c:v>
                </c:pt>
                <c:pt idx="1139">
                  <c:v>786.3</c:v>
                </c:pt>
                <c:pt idx="1140">
                  <c:v>786.3</c:v>
                </c:pt>
                <c:pt idx="1141">
                  <c:v>786.3</c:v>
                </c:pt>
                <c:pt idx="1142">
                  <c:v>786.3</c:v>
                </c:pt>
                <c:pt idx="1143">
                  <c:v>786.3</c:v>
                </c:pt>
                <c:pt idx="1144">
                  <c:v>786.3</c:v>
                </c:pt>
                <c:pt idx="1145">
                  <c:v>786.3</c:v>
                </c:pt>
                <c:pt idx="1146">
                  <c:v>786.3</c:v>
                </c:pt>
                <c:pt idx="1147">
                  <c:v>786.3</c:v>
                </c:pt>
                <c:pt idx="1148">
                  <c:v>786.3</c:v>
                </c:pt>
                <c:pt idx="1149">
                  <c:v>786.3</c:v>
                </c:pt>
                <c:pt idx="1150">
                  <c:v>786.3</c:v>
                </c:pt>
                <c:pt idx="1151">
                  <c:v>786.5</c:v>
                </c:pt>
                <c:pt idx="1152">
                  <c:v>787.6</c:v>
                </c:pt>
                <c:pt idx="1153">
                  <c:v>788.2</c:v>
                </c:pt>
                <c:pt idx="1154">
                  <c:v>788.7</c:v>
                </c:pt>
                <c:pt idx="1155">
                  <c:v>788.8</c:v>
                </c:pt>
                <c:pt idx="1156">
                  <c:v>790.3</c:v>
                </c:pt>
                <c:pt idx="1157">
                  <c:v>790.3</c:v>
                </c:pt>
                <c:pt idx="1158">
                  <c:v>790.9</c:v>
                </c:pt>
                <c:pt idx="1159">
                  <c:v>791.3</c:v>
                </c:pt>
                <c:pt idx="1160">
                  <c:v>792</c:v>
                </c:pt>
                <c:pt idx="1161">
                  <c:v>792</c:v>
                </c:pt>
                <c:pt idx="1162">
                  <c:v>792</c:v>
                </c:pt>
                <c:pt idx="1163">
                  <c:v>792</c:v>
                </c:pt>
                <c:pt idx="1164">
                  <c:v>792</c:v>
                </c:pt>
                <c:pt idx="1165">
                  <c:v>792</c:v>
                </c:pt>
                <c:pt idx="1166">
                  <c:v>792</c:v>
                </c:pt>
                <c:pt idx="1167">
                  <c:v>792</c:v>
                </c:pt>
                <c:pt idx="1168">
                  <c:v>792.3</c:v>
                </c:pt>
                <c:pt idx="1169">
                  <c:v>792.4</c:v>
                </c:pt>
                <c:pt idx="1170">
                  <c:v>792.5</c:v>
                </c:pt>
                <c:pt idx="1171">
                  <c:v>792.6</c:v>
                </c:pt>
                <c:pt idx="1172">
                  <c:v>792.6</c:v>
                </c:pt>
                <c:pt idx="1173">
                  <c:v>792.7</c:v>
                </c:pt>
                <c:pt idx="1174">
                  <c:v>792.7</c:v>
                </c:pt>
                <c:pt idx="1175">
                  <c:v>792.7</c:v>
                </c:pt>
                <c:pt idx="1176">
                  <c:v>792.8</c:v>
                </c:pt>
                <c:pt idx="1177">
                  <c:v>792.8</c:v>
                </c:pt>
                <c:pt idx="1178">
                  <c:v>792.8</c:v>
                </c:pt>
                <c:pt idx="1179">
                  <c:v>792.8</c:v>
                </c:pt>
                <c:pt idx="1180">
                  <c:v>793.1</c:v>
                </c:pt>
                <c:pt idx="1181">
                  <c:v>793.2</c:v>
                </c:pt>
                <c:pt idx="1182">
                  <c:v>793.2</c:v>
                </c:pt>
                <c:pt idx="1183">
                  <c:v>793.3</c:v>
                </c:pt>
                <c:pt idx="1184">
                  <c:v>793.3</c:v>
                </c:pt>
                <c:pt idx="1185">
                  <c:v>793.3</c:v>
                </c:pt>
                <c:pt idx="1186">
                  <c:v>793.3</c:v>
                </c:pt>
                <c:pt idx="1187">
                  <c:v>793.3</c:v>
                </c:pt>
                <c:pt idx="1188">
                  <c:v>793.3</c:v>
                </c:pt>
                <c:pt idx="1189">
                  <c:v>793.3</c:v>
                </c:pt>
                <c:pt idx="1190">
                  <c:v>793.3</c:v>
                </c:pt>
                <c:pt idx="1191">
                  <c:v>793.3</c:v>
                </c:pt>
                <c:pt idx="1192">
                  <c:v>793.3</c:v>
                </c:pt>
                <c:pt idx="1193">
                  <c:v>793.3</c:v>
                </c:pt>
                <c:pt idx="1194">
                  <c:v>793.3</c:v>
                </c:pt>
                <c:pt idx="1195">
                  <c:v>793.3</c:v>
                </c:pt>
                <c:pt idx="1196">
                  <c:v>793.4</c:v>
                </c:pt>
                <c:pt idx="1197">
                  <c:v>793.4</c:v>
                </c:pt>
                <c:pt idx="1198">
                  <c:v>793.4</c:v>
                </c:pt>
                <c:pt idx="1199">
                  <c:v>793.4</c:v>
                </c:pt>
                <c:pt idx="1200">
                  <c:v>793.4</c:v>
                </c:pt>
                <c:pt idx="1201">
                  <c:v>793.4</c:v>
                </c:pt>
                <c:pt idx="1202">
                  <c:v>793.4</c:v>
                </c:pt>
                <c:pt idx="1203">
                  <c:v>793.4</c:v>
                </c:pt>
                <c:pt idx="1204">
                  <c:v>793.4</c:v>
                </c:pt>
                <c:pt idx="1205">
                  <c:v>793.4</c:v>
                </c:pt>
                <c:pt idx="1206">
                  <c:v>793.6</c:v>
                </c:pt>
                <c:pt idx="1207">
                  <c:v>793.6</c:v>
                </c:pt>
                <c:pt idx="1208">
                  <c:v>793.6</c:v>
                </c:pt>
                <c:pt idx="1209">
                  <c:v>793.6</c:v>
                </c:pt>
                <c:pt idx="1210">
                  <c:v>793.6</c:v>
                </c:pt>
                <c:pt idx="1211">
                  <c:v>793.6</c:v>
                </c:pt>
                <c:pt idx="1212">
                  <c:v>793.6</c:v>
                </c:pt>
                <c:pt idx="1213">
                  <c:v>793.6</c:v>
                </c:pt>
                <c:pt idx="1214">
                  <c:v>793.6</c:v>
                </c:pt>
                <c:pt idx="1215">
                  <c:v>793.6</c:v>
                </c:pt>
                <c:pt idx="1216">
                  <c:v>793.6</c:v>
                </c:pt>
                <c:pt idx="1217">
                  <c:v>794</c:v>
                </c:pt>
                <c:pt idx="1218">
                  <c:v>794.3</c:v>
                </c:pt>
                <c:pt idx="1219">
                  <c:v>795.1</c:v>
                </c:pt>
                <c:pt idx="1220">
                  <c:v>795.8</c:v>
                </c:pt>
                <c:pt idx="1221">
                  <c:v>796.5</c:v>
                </c:pt>
                <c:pt idx="1222">
                  <c:v>797</c:v>
                </c:pt>
                <c:pt idx="1223">
                  <c:v>797.1</c:v>
                </c:pt>
                <c:pt idx="1224">
                  <c:v>797.1</c:v>
                </c:pt>
                <c:pt idx="1225">
                  <c:v>797.1</c:v>
                </c:pt>
                <c:pt idx="1226">
                  <c:v>797.1</c:v>
                </c:pt>
                <c:pt idx="1227">
                  <c:v>797.1</c:v>
                </c:pt>
                <c:pt idx="1228">
                  <c:v>797.1</c:v>
                </c:pt>
                <c:pt idx="1229">
                  <c:v>797.1</c:v>
                </c:pt>
                <c:pt idx="1230">
                  <c:v>797.2</c:v>
                </c:pt>
                <c:pt idx="1231">
                  <c:v>797.4</c:v>
                </c:pt>
                <c:pt idx="1232">
                  <c:v>797.4</c:v>
                </c:pt>
                <c:pt idx="1233">
                  <c:v>797.4</c:v>
                </c:pt>
                <c:pt idx="1234">
                  <c:v>797.4</c:v>
                </c:pt>
                <c:pt idx="1235">
                  <c:v>797.4</c:v>
                </c:pt>
                <c:pt idx="1236">
                  <c:v>797.4</c:v>
                </c:pt>
                <c:pt idx="1237">
                  <c:v>797.4</c:v>
                </c:pt>
                <c:pt idx="1238">
                  <c:v>797.4</c:v>
                </c:pt>
                <c:pt idx="1239">
                  <c:v>797.4</c:v>
                </c:pt>
                <c:pt idx="1240">
                  <c:v>797.4</c:v>
                </c:pt>
                <c:pt idx="1241">
                  <c:v>797.4</c:v>
                </c:pt>
                <c:pt idx="1242">
                  <c:v>797.4</c:v>
                </c:pt>
                <c:pt idx="1243">
                  <c:v>797.4</c:v>
                </c:pt>
                <c:pt idx="1244">
                  <c:v>797.4</c:v>
                </c:pt>
                <c:pt idx="1245">
                  <c:v>797.4</c:v>
                </c:pt>
                <c:pt idx="1246">
                  <c:v>797.4</c:v>
                </c:pt>
                <c:pt idx="1247">
                  <c:v>797.4</c:v>
                </c:pt>
                <c:pt idx="1248">
                  <c:v>797.4</c:v>
                </c:pt>
                <c:pt idx="1249">
                  <c:v>797.4</c:v>
                </c:pt>
                <c:pt idx="1250">
                  <c:v>797.4</c:v>
                </c:pt>
                <c:pt idx="1251">
                  <c:v>797.4</c:v>
                </c:pt>
                <c:pt idx="1252">
                  <c:v>797.4</c:v>
                </c:pt>
                <c:pt idx="1253">
                  <c:v>797.4</c:v>
                </c:pt>
                <c:pt idx="1254">
                  <c:v>797.4</c:v>
                </c:pt>
                <c:pt idx="1255">
                  <c:v>797.4</c:v>
                </c:pt>
                <c:pt idx="1256">
                  <c:v>797.4</c:v>
                </c:pt>
                <c:pt idx="1257">
                  <c:v>797.4</c:v>
                </c:pt>
                <c:pt idx="1258">
                  <c:v>797.4</c:v>
                </c:pt>
                <c:pt idx="1259">
                  <c:v>797.4</c:v>
                </c:pt>
                <c:pt idx="1260">
                  <c:v>797.4</c:v>
                </c:pt>
                <c:pt idx="1261">
                  <c:v>797.4</c:v>
                </c:pt>
                <c:pt idx="1262">
                  <c:v>797.4</c:v>
                </c:pt>
                <c:pt idx="1263">
                  <c:v>797.4</c:v>
                </c:pt>
                <c:pt idx="1264">
                  <c:v>797.4</c:v>
                </c:pt>
                <c:pt idx="1265">
                  <c:v>797.4</c:v>
                </c:pt>
                <c:pt idx="1266">
                  <c:v>797.4</c:v>
                </c:pt>
                <c:pt idx="1267">
                  <c:v>797.4</c:v>
                </c:pt>
                <c:pt idx="1268">
                  <c:v>797.4</c:v>
                </c:pt>
                <c:pt idx="1269">
                  <c:v>797.4</c:v>
                </c:pt>
                <c:pt idx="1270">
                  <c:v>797.4</c:v>
                </c:pt>
                <c:pt idx="1271">
                  <c:v>797.4</c:v>
                </c:pt>
                <c:pt idx="1272">
                  <c:v>797.4</c:v>
                </c:pt>
                <c:pt idx="1273">
                  <c:v>797.8</c:v>
                </c:pt>
                <c:pt idx="1274">
                  <c:v>797.9</c:v>
                </c:pt>
                <c:pt idx="1275">
                  <c:v>798.4</c:v>
                </c:pt>
                <c:pt idx="1276">
                  <c:v>798.8</c:v>
                </c:pt>
                <c:pt idx="1277">
                  <c:v>798.8</c:v>
                </c:pt>
                <c:pt idx="1278">
                  <c:v>799.3</c:v>
                </c:pt>
                <c:pt idx="1279">
                  <c:v>800.6</c:v>
                </c:pt>
                <c:pt idx="1280">
                  <c:v>801.7</c:v>
                </c:pt>
                <c:pt idx="1281">
                  <c:v>802.3</c:v>
                </c:pt>
                <c:pt idx="1282">
                  <c:v>803.5</c:v>
                </c:pt>
                <c:pt idx="1283">
                  <c:v>803.6</c:v>
                </c:pt>
                <c:pt idx="1284">
                  <c:v>803.6</c:v>
                </c:pt>
                <c:pt idx="1285">
                  <c:v>803.6</c:v>
                </c:pt>
                <c:pt idx="1286">
                  <c:v>803.6</c:v>
                </c:pt>
                <c:pt idx="1287">
                  <c:v>803.6</c:v>
                </c:pt>
                <c:pt idx="1288">
                  <c:v>803.6</c:v>
                </c:pt>
                <c:pt idx="1289">
                  <c:v>803.7</c:v>
                </c:pt>
                <c:pt idx="1290">
                  <c:v>804.5</c:v>
                </c:pt>
                <c:pt idx="1291">
                  <c:v>805.3</c:v>
                </c:pt>
                <c:pt idx="1292">
                  <c:v>805.4</c:v>
                </c:pt>
                <c:pt idx="1293">
                  <c:v>805.7</c:v>
                </c:pt>
                <c:pt idx="1294">
                  <c:v>808</c:v>
                </c:pt>
                <c:pt idx="1295">
                  <c:v>808.9</c:v>
                </c:pt>
                <c:pt idx="1296">
                  <c:v>809.3</c:v>
                </c:pt>
                <c:pt idx="1297">
                  <c:v>809.7</c:v>
                </c:pt>
                <c:pt idx="1298">
                  <c:v>810.1</c:v>
                </c:pt>
                <c:pt idx="1299">
                  <c:v>810.2</c:v>
                </c:pt>
                <c:pt idx="1300">
                  <c:v>810.2</c:v>
                </c:pt>
                <c:pt idx="1301">
                  <c:v>810.2</c:v>
                </c:pt>
                <c:pt idx="1302">
                  <c:v>810.4</c:v>
                </c:pt>
                <c:pt idx="1303">
                  <c:v>810.9</c:v>
                </c:pt>
                <c:pt idx="1304">
                  <c:v>811.5</c:v>
                </c:pt>
                <c:pt idx="1305">
                  <c:v>811.8</c:v>
                </c:pt>
                <c:pt idx="1306">
                  <c:v>811.9</c:v>
                </c:pt>
                <c:pt idx="1307">
                  <c:v>811.9</c:v>
                </c:pt>
                <c:pt idx="1308">
                  <c:v>811.9</c:v>
                </c:pt>
                <c:pt idx="1309">
                  <c:v>811.9</c:v>
                </c:pt>
                <c:pt idx="1310">
                  <c:v>811.9</c:v>
                </c:pt>
                <c:pt idx="1311">
                  <c:v>811.9</c:v>
                </c:pt>
                <c:pt idx="1312">
                  <c:v>811.9</c:v>
                </c:pt>
                <c:pt idx="1313">
                  <c:v>811.9</c:v>
                </c:pt>
                <c:pt idx="1314">
                  <c:v>811.9</c:v>
                </c:pt>
                <c:pt idx="1315">
                  <c:v>811.9</c:v>
                </c:pt>
                <c:pt idx="1316">
                  <c:v>811.9</c:v>
                </c:pt>
                <c:pt idx="1317">
                  <c:v>811.9</c:v>
                </c:pt>
                <c:pt idx="1318">
                  <c:v>811.9</c:v>
                </c:pt>
                <c:pt idx="1319">
                  <c:v>811.9</c:v>
                </c:pt>
                <c:pt idx="1320">
                  <c:v>811.9</c:v>
                </c:pt>
                <c:pt idx="1321">
                  <c:v>811.9</c:v>
                </c:pt>
                <c:pt idx="1322">
                  <c:v>811.9</c:v>
                </c:pt>
                <c:pt idx="1323">
                  <c:v>811.9</c:v>
                </c:pt>
                <c:pt idx="1324">
                  <c:v>811.9</c:v>
                </c:pt>
                <c:pt idx="1325">
                  <c:v>811.9</c:v>
                </c:pt>
                <c:pt idx="1326">
                  <c:v>812.2</c:v>
                </c:pt>
                <c:pt idx="1327">
                  <c:v>812.2</c:v>
                </c:pt>
                <c:pt idx="1328">
                  <c:v>812.2</c:v>
                </c:pt>
                <c:pt idx="1329">
                  <c:v>812.2</c:v>
                </c:pt>
                <c:pt idx="1330">
                  <c:v>812.2</c:v>
                </c:pt>
                <c:pt idx="1331">
                  <c:v>812.2</c:v>
                </c:pt>
                <c:pt idx="1332">
                  <c:v>812.2</c:v>
                </c:pt>
                <c:pt idx="1333">
                  <c:v>812.2</c:v>
                </c:pt>
                <c:pt idx="1334">
                  <c:v>812.2</c:v>
                </c:pt>
                <c:pt idx="1335">
                  <c:v>812.2</c:v>
                </c:pt>
                <c:pt idx="1336">
                  <c:v>812.2</c:v>
                </c:pt>
                <c:pt idx="1337">
                  <c:v>812.2</c:v>
                </c:pt>
                <c:pt idx="1338">
                  <c:v>812.2</c:v>
                </c:pt>
                <c:pt idx="1339">
                  <c:v>812.2</c:v>
                </c:pt>
                <c:pt idx="1340">
                  <c:v>812.2</c:v>
                </c:pt>
                <c:pt idx="1341">
                  <c:v>812.2</c:v>
                </c:pt>
                <c:pt idx="1342">
                  <c:v>812.2</c:v>
                </c:pt>
                <c:pt idx="1343">
                  <c:v>812.2</c:v>
                </c:pt>
                <c:pt idx="1344">
                  <c:v>812.2</c:v>
                </c:pt>
                <c:pt idx="1345">
                  <c:v>812.2</c:v>
                </c:pt>
                <c:pt idx="1346">
                  <c:v>812.2</c:v>
                </c:pt>
                <c:pt idx="1347">
                  <c:v>812.2</c:v>
                </c:pt>
                <c:pt idx="1348">
                  <c:v>812.2</c:v>
                </c:pt>
                <c:pt idx="1349">
                  <c:v>812.2</c:v>
                </c:pt>
                <c:pt idx="1350">
                  <c:v>812.2</c:v>
                </c:pt>
                <c:pt idx="1351">
                  <c:v>812.6</c:v>
                </c:pt>
                <c:pt idx="1352">
                  <c:v>813</c:v>
                </c:pt>
                <c:pt idx="1353">
                  <c:v>813</c:v>
                </c:pt>
                <c:pt idx="1354">
                  <c:v>813</c:v>
                </c:pt>
                <c:pt idx="1355">
                  <c:v>813</c:v>
                </c:pt>
                <c:pt idx="1356">
                  <c:v>813</c:v>
                </c:pt>
                <c:pt idx="1357">
                  <c:v>813</c:v>
                </c:pt>
                <c:pt idx="1358">
                  <c:v>813</c:v>
                </c:pt>
                <c:pt idx="1359">
                  <c:v>813</c:v>
                </c:pt>
                <c:pt idx="1360">
                  <c:v>813</c:v>
                </c:pt>
                <c:pt idx="1361">
                  <c:v>813</c:v>
                </c:pt>
                <c:pt idx="1362">
                  <c:v>813</c:v>
                </c:pt>
                <c:pt idx="1363">
                  <c:v>813</c:v>
                </c:pt>
                <c:pt idx="1364">
                  <c:v>813</c:v>
                </c:pt>
                <c:pt idx="1365">
                  <c:v>813</c:v>
                </c:pt>
                <c:pt idx="1366">
                  <c:v>813</c:v>
                </c:pt>
                <c:pt idx="1367">
                  <c:v>813</c:v>
                </c:pt>
                <c:pt idx="1368">
                  <c:v>813</c:v>
                </c:pt>
                <c:pt idx="1369">
                  <c:v>813.1</c:v>
                </c:pt>
                <c:pt idx="1370">
                  <c:v>813.1</c:v>
                </c:pt>
                <c:pt idx="1371">
                  <c:v>813.1</c:v>
                </c:pt>
                <c:pt idx="1372">
                  <c:v>813.1</c:v>
                </c:pt>
                <c:pt idx="1373">
                  <c:v>813.2</c:v>
                </c:pt>
                <c:pt idx="1374">
                  <c:v>813.2</c:v>
                </c:pt>
                <c:pt idx="1375">
                  <c:v>813.2</c:v>
                </c:pt>
                <c:pt idx="1376">
                  <c:v>813.2</c:v>
                </c:pt>
                <c:pt idx="1377">
                  <c:v>813.2</c:v>
                </c:pt>
                <c:pt idx="1378">
                  <c:v>813.2</c:v>
                </c:pt>
                <c:pt idx="1379">
                  <c:v>813.2</c:v>
                </c:pt>
                <c:pt idx="1380">
                  <c:v>813.2</c:v>
                </c:pt>
                <c:pt idx="1381">
                  <c:v>813.2</c:v>
                </c:pt>
                <c:pt idx="1382">
                  <c:v>813.2</c:v>
                </c:pt>
                <c:pt idx="1383">
                  <c:v>813.2</c:v>
                </c:pt>
                <c:pt idx="1384">
                  <c:v>813.2</c:v>
                </c:pt>
                <c:pt idx="1385">
                  <c:v>813.2</c:v>
                </c:pt>
                <c:pt idx="1386">
                  <c:v>813.2</c:v>
                </c:pt>
                <c:pt idx="1387">
                  <c:v>813.2</c:v>
                </c:pt>
                <c:pt idx="1388">
                  <c:v>813.2</c:v>
                </c:pt>
                <c:pt idx="1389">
                  <c:v>813.2</c:v>
                </c:pt>
                <c:pt idx="1390">
                  <c:v>813.2</c:v>
                </c:pt>
                <c:pt idx="1391">
                  <c:v>813.2</c:v>
                </c:pt>
                <c:pt idx="1392">
                  <c:v>813.2</c:v>
                </c:pt>
                <c:pt idx="1393">
                  <c:v>813.2</c:v>
                </c:pt>
                <c:pt idx="1394">
                  <c:v>813.2</c:v>
                </c:pt>
                <c:pt idx="1395">
                  <c:v>813.2</c:v>
                </c:pt>
                <c:pt idx="1396">
                  <c:v>813.2</c:v>
                </c:pt>
                <c:pt idx="1397">
                  <c:v>813.2</c:v>
                </c:pt>
                <c:pt idx="1398">
                  <c:v>813.2</c:v>
                </c:pt>
                <c:pt idx="1399">
                  <c:v>813.2</c:v>
                </c:pt>
                <c:pt idx="1400">
                  <c:v>813.2</c:v>
                </c:pt>
                <c:pt idx="1401">
                  <c:v>813.2</c:v>
                </c:pt>
                <c:pt idx="1402">
                  <c:v>813.2</c:v>
                </c:pt>
                <c:pt idx="1403">
                  <c:v>813.2</c:v>
                </c:pt>
                <c:pt idx="1404">
                  <c:v>813.2</c:v>
                </c:pt>
                <c:pt idx="1405">
                  <c:v>813.2</c:v>
                </c:pt>
                <c:pt idx="1406">
                  <c:v>813.2</c:v>
                </c:pt>
                <c:pt idx="1407">
                  <c:v>813.2</c:v>
                </c:pt>
                <c:pt idx="1408">
                  <c:v>813.2</c:v>
                </c:pt>
                <c:pt idx="1409">
                  <c:v>813.2</c:v>
                </c:pt>
                <c:pt idx="1410">
                  <c:v>813.2</c:v>
                </c:pt>
                <c:pt idx="1411">
                  <c:v>813.2</c:v>
                </c:pt>
                <c:pt idx="1412">
                  <c:v>813.2</c:v>
                </c:pt>
                <c:pt idx="1413">
                  <c:v>813.2</c:v>
                </c:pt>
                <c:pt idx="1414">
                  <c:v>813.2</c:v>
                </c:pt>
                <c:pt idx="1415">
                  <c:v>813.2</c:v>
                </c:pt>
                <c:pt idx="1416">
                  <c:v>813.2</c:v>
                </c:pt>
                <c:pt idx="1417">
                  <c:v>813.2</c:v>
                </c:pt>
                <c:pt idx="1418">
                  <c:v>813.2</c:v>
                </c:pt>
                <c:pt idx="1419">
                  <c:v>813.2</c:v>
                </c:pt>
                <c:pt idx="1420">
                  <c:v>813.2</c:v>
                </c:pt>
                <c:pt idx="1421">
                  <c:v>813.2</c:v>
                </c:pt>
                <c:pt idx="1422">
                  <c:v>813.2</c:v>
                </c:pt>
                <c:pt idx="1423">
                  <c:v>813.2</c:v>
                </c:pt>
                <c:pt idx="1424">
                  <c:v>813.2</c:v>
                </c:pt>
                <c:pt idx="1425">
                  <c:v>813.2</c:v>
                </c:pt>
                <c:pt idx="1426">
                  <c:v>813.2</c:v>
                </c:pt>
                <c:pt idx="1427">
                  <c:v>813.2</c:v>
                </c:pt>
                <c:pt idx="1428">
                  <c:v>813.2</c:v>
                </c:pt>
                <c:pt idx="1429">
                  <c:v>813.2</c:v>
                </c:pt>
                <c:pt idx="1430">
                  <c:v>813.2</c:v>
                </c:pt>
                <c:pt idx="1431">
                  <c:v>813.2</c:v>
                </c:pt>
                <c:pt idx="1432">
                  <c:v>813.2</c:v>
                </c:pt>
                <c:pt idx="1433">
                  <c:v>813.2</c:v>
                </c:pt>
                <c:pt idx="1434">
                  <c:v>813.2</c:v>
                </c:pt>
                <c:pt idx="1435">
                  <c:v>813.2</c:v>
                </c:pt>
                <c:pt idx="1436">
                  <c:v>813.2</c:v>
                </c:pt>
                <c:pt idx="1437">
                  <c:v>813.2</c:v>
                </c:pt>
                <c:pt idx="1438">
                  <c:v>813.2</c:v>
                </c:pt>
                <c:pt idx="1439">
                  <c:v>813.2</c:v>
                </c:pt>
                <c:pt idx="1440">
                  <c:v>813.2</c:v>
                </c:pt>
                <c:pt idx="1441">
                  <c:v>813.2</c:v>
                </c:pt>
                <c:pt idx="1442">
                  <c:v>813.2</c:v>
                </c:pt>
                <c:pt idx="1443">
                  <c:v>813.2</c:v>
                </c:pt>
                <c:pt idx="1444">
                  <c:v>813.2</c:v>
                </c:pt>
                <c:pt idx="1445">
                  <c:v>813.2</c:v>
                </c:pt>
                <c:pt idx="1446">
                  <c:v>813.2</c:v>
                </c:pt>
                <c:pt idx="1447">
                  <c:v>813.2</c:v>
                </c:pt>
                <c:pt idx="1448">
                  <c:v>813.2</c:v>
                </c:pt>
                <c:pt idx="1449">
                  <c:v>813.2</c:v>
                </c:pt>
                <c:pt idx="1450">
                  <c:v>813.2</c:v>
                </c:pt>
                <c:pt idx="1451">
                  <c:v>813.2</c:v>
                </c:pt>
                <c:pt idx="1452">
                  <c:v>813.2</c:v>
                </c:pt>
                <c:pt idx="1453">
                  <c:v>813.2</c:v>
                </c:pt>
                <c:pt idx="1454">
                  <c:v>813.2</c:v>
                </c:pt>
                <c:pt idx="1455">
                  <c:v>813.2</c:v>
                </c:pt>
                <c:pt idx="1456">
                  <c:v>813.2</c:v>
                </c:pt>
                <c:pt idx="1457">
                  <c:v>813.2</c:v>
                </c:pt>
                <c:pt idx="1458">
                  <c:v>813.2</c:v>
                </c:pt>
                <c:pt idx="1459">
                  <c:v>813.2</c:v>
                </c:pt>
                <c:pt idx="1460">
                  <c:v>813.2</c:v>
                </c:pt>
                <c:pt idx="1461">
                  <c:v>813.2</c:v>
                </c:pt>
                <c:pt idx="1462">
                  <c:v>813.2</c:v>
                </c:pt>
                <c:pt idx="1463">
                  <c:v>813.2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139136"/>
        <c:axId val="242140672"/>
      </c:lineChart>
      <c:catAx>
        <c:axId val="2421391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2140672"/>
        <c:crosses val="autoZero"/>
        <c:auto val="1"/>
        <c:lblAlgn val="ctr"/>
        <c:lblOffset val="100"/>
        <c:tickMarkSkip val="24"/>
        <c:noMultiLvlLbl val="0"/>
      </c:catAx>
      <c:valAx>
        <c:axId val="242140672"/>
        <c:scaling>
          <c:orientation val="minMax"/>
          <c:min val="6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2139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May-June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DataHr!$Q$2885:$Q$4348</c:f>
              <c:numCache>
                <c:formatCode>General</c:formatCode>
                <c:ptCount val="1464"/>
                <c:pt idx="0">
                  <c:v>812.5</c:v>
                </c:pt>
                <c:pt idx="1">
                  <c:v>812.6</c:v>
                </c:pt>
                <c:pt idx="2">
                  <c:v>812.7</c:v>
                </c:pt>
                <c:pt idx="3">
                  <c:v>812.6</c:v>
                </c:pt>
                <c:pt idx="4">
                  <c:v>812.6</c:v>
                </c:pt>
                <c:pt idx="5">
                  <c:v>812.6</c:v>
                </c:pt>
                <c:pt idx="6">
                  <c:v>812.6</c:v>
                </c:pt>
                <c:pt idx="7">
                  <c:v>812.5</c:v>
                </c:pt>
                <c:pt idx="8">
                  <c:v>812.4</c:v>
                </c:pt>
                <c:pt idx="9">
                  <c:v>812.4</c:v>
                </c:pt>
                <c:pt idx="10">
                  <c:v>812.3</c:v>
                </c:pt>
                <c:pt idx="11">
                  <c:v>812.4</c:v>
                </c:pt>
                <c:pt idx="12">
                  <c:v>812.3</c:v>
                </c:pt>
                <c:pt idx="13">
                  <c:v>812.3</c:v>
                </c:pt>
                <c:pt idx="14">
                  <c:v>812.3</c:v>
                </c:pt>
                <c:pt idx="15">
                  <c:v>812.3</c:v>
                </c:pt>
                <c:pt idx="16">
                  <c:v>812.3</c:v>
                </c:pt>
                <c:pt idx="17">
                  <c:v>812.3</c:v>
                </c:pt>
                <c:pt idx="18">
                  <c:v>812.4</c:v>
                </c:pt>
                <c:pt idx="19">
                  <c:v>812.5</c:v>
                </c:pt>
                <c:pt idx="20">
                  <c:v>812.6</c:v>
                </c:pt>
                <c:pt idx="21">
                  <c:v>812.6</c:v>
                </c:pt>
                <c:pt idx="22">
                  <c:v>812.6</c:v>
                </c:pt>
                <c:pt idx="23">
                  <c:v>812.6</c:v>
                </c:pt>
                <c:pt idx="24">
                  <c:v>812.6</c:v>
                </c:pt>
                <c:pt idx="25">
                  <c:v>812.6</c:v>
                </c:pt>
                <c:pt idx="26">
                  <c:v>812.6</c:v>
                </c:pt>
                <c:pt idx="27">
                  <c:v>812.7</c:v>
                </c:pt>
                <c:pt idx="28">
                  <c:v>812.7</c:v>
                </c:pt>
                <c:pt idx="29">
                  <c:v>812.7</c:v>
                </c:pt>
                <c:pt idx="30">
                  <c:v>812.6</c:v>
                </c:pt>
                <c:pt idx="31">
                  <c:v>812.6</c:v>
                </c:pt>
                <c:pt idx="32">
                  <c:v>812.5</c:v>
                </c:pt>
                <c:pt idx="33">
                  <c:v>812.5</c:v>
                </c:pt>
                <c:pt idx="34">
                  <c:v>812.4</c:v>
                </c:pt>
                <c:pt idx="35">
                  <c:v>812.2</c:v>
                </c:pt>
                <c:pt idx="36">
                  <c:v>812.2</c:v>
                </c:pt>
                <c:pt idx="37">
                  <c:v>812.1</c:v>
                </c:pt>
                <c:pt idx="38">
                  <c:v>812.1</c:v>
                </c:pt>
                <c:pt idx="39">
                  <c:v>812.2</c:v>
                </c:pt>
                <c:pt idx="40">
                  <c:v>812.1</c:v>
                </c:pt>
                <c:pt idx="41">
                  <c:v>812.2</c:v>
                </c:pt>
                <c:pt idx="42">
                  <c:v>812.3</c:v>
                </c:pt>
                <c:pt idx="43">
                  <c:v>812.4</c:v>
                </c:pt>
                <c:pt idx="44">
                  <c:v>812.5</c:v>
                </c:pt>
                <c:pt idx="45">
                  <c:v>812.6</c:v>
                </c:pt>
                <c:pt idx="46">
                  <c:v>812.5</c:v>
                </c:pt>
                <c:pt idx="47">
                  <c:v>812.7</c:v>
                </c:pt>
                <c:pt idx="48">
                  <c:v>812.6</c:v>
                </c:pt>
                <c:pt idx="49">
                  <c:v>812.6</c:v>
                </c:pt>
                <c:pt idx="50">
                  <c:v>812.5</c:v>
                </c:pt>
                <c:pt idx="51">
                  <c:v>812.6</c:v>
                </c:pt>
                <c:pt idx="52">
                  <c:v>812.6</c:v>
                </c:pt>
                <c:pt idx="53">
                  <c:v>812.7</c:v>
                </c:pt>
                <c:pt idx="54">
                  <c:v>812.7</c:v>
                </c:pt>
                <c:pt idx="55">
                  <c:v>812.6</c:v>
                </c:pt>
                <c:pt idx="56">
                  <c:v>812.4</c:v>
                </c:pt>
                <c:pt idx="57">
                  <c:v>812.4</c:v>
                </c:pt>
                <c:pt idx="58">
                  <c:v>812.3</c:v>
                </c:pt>
                <c:pt idx="59">
                  <c:v>812.3</c:v>
                </c:pt>
                <c:pt idx="60">
                  <c:v>812.3</c:v>
                </c:pt>
                <c:pt idx="61">
                  <c:v>812.1</c:v>
                </c:pt>
                <c:pt idx="62">
                  <c:v>812.1</c:v>
                </c:pt>
                <c:pt idx="63">
                  <c:v>812.1</c:v>
                </c:pt>
                <c:pt idx="64">
                  <c:v>812.1</c:v>
                </c:pt>
                <c:pt idx="65">
                  <c:v>811.9</c:v>
                </c:pt>
                <c:pt idx="66">
                  <c:v>812.3</c:v>
                </c:pt>
                <c:pt idx="67">
                  <c:v>812.4</c:v>
                </c:pt>
                <c:pt idx="68">
                  <c:v>812.5</c:v>
                </c:pt>
                <c:pt idx="69">
                  <c:v>812.5</c:v>
                </c:pt>
                <c:pt idx="70">
                  <c:v>812.6</c:v>
                </c:pt>
                <c:pt idx="71">
                  <c:v>812.7</c:v>
                </c:pt>
                <c:pt idx="72">
                  <c:v>812.7</c:v>
                </c:pt>
                <c:pt idx="73">
                  <c:v>812.7</c:v>
                </c:pt>
                <c:pt idx="74">
                  <c:v>812.7</c:v>
                </c:pt>
                <c:pt idx="75">
                  <c:v>812.7</c:v>
                </c:pt>
                <c:pt idx="76">
                  <c:v>812.8</c:v>
                </c:pt>
                <c:pt idx="77">
                  <c:v>812.7</c:v>
                </c:pt>
                <c:pt idx="78">
                  <c:v>812.6</c:v>
                </c:pt>
                <c:pt idx="79">
                  <c:v>812.5</c:v>
                </c:pt>
                <c:pt idx="80">
                  <c:v>812.3</c:v>
                </c:pt>
                <c:pt idx="81">
                  <c:v>812.2</c:v>
                </c:pt>
                <c:pt idx="82">
                  <c:v>812.2</c:v>
                </c:pt>
                <c:pt idx="83">
                  <c:v>812.1</c:v>
                </c:pt>
                <c:pt idx="84">
                  <c:v>812</c:v>
                </c:pt>
                <c:pt idx="85">
                  <c:v>812.1</c:v>
                </c:pt>
                <c:pt idx="86">
                  <c:v>812.1</c:v>
                </c:pt>
                <c:pt idx="87">
                  <c:v>812.2</c:v>
                </c:pt>
                <c:pt idx="88">
                  <c:v>812.2</c:v>
                </c:pt>
                <c:pt idx="89">
                  <c:v>812.2</c:v>
                </c:pt>
                <c:pt idx="90">
                  <c:v>812.3</c:v>
                </c:pt>
                <c:pt idx="91">
                  <c:v>812.4</c:v>
                </c:pt>
                <c:pt idx="92">
                  <c:v>812.4</c:v>
                </c:pt>
                <c:pt idx="93">
                  <c:v>812.5</c:v>
                </c:pt>
                <c:pt idx="94">
                  <c:v>812.5</c:v>
                </c:pt>
                <c:pt idx="95">
                  <c:v>812.5</c:v>
                </c:pt>
                <c:pt idx="96">
                  <c:v>812.5</c:v>
                </c:pt>
                <c:pt idx="97">
                  <c:v>812.4</c:v>
                </c:pt>
                <c:pt idx="98">
                  <c:v>812.6</c:v>
                </c:pt>
                <c:pt idx="99">
                  <c:v>812.6</c:v>
                </c:pt>
                <c:pt idx="100">
                  <c:v>812.7</c:v>
                </c:pt>
                <c:pt idx="101">
                  <c:v>813.4</c:v>
                </c:pt>
                <c:pt idx="102">
                  <c:v>813.6</c:v>
                </c:pt>
                <c:pt idx="103">
                  <c:v>813.6</c:v>
                </c:pt>
                <c:pt idx="104">
                  <c:v>813.6</c:v>
                </c:pt>
                <c:pt idx="105">
                  <c:v>813.7</c:v>
                </c:pt>
                <c:pt idx="106">
                  <c:v>815.1</c:v>
                </c:pt>
                <c:pt idx="107">
                  <c:v>816.9</c:v>
                </c:pt>
                <c:pt idx="108">
                  <c:v>817.7</c:v>
                </c:pt>
                <c:pt idx="109">
                  <c:v>817.9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818</c:v>
                </c:pt>
                <c:pt idx="115">
                  <c:v>818.1</c:v>
                </c:pt>
                <c:pt idx="116">
                  <c:v>818.5</c:v>
                </c:pt>
                <c:pt idx="117">
                  <c:v>819.2</c:v>
                </c:pt>
                <c:pt idx="118">
                  <c:v>819.7</c:v>
                </c:pt>
                <c:pt idx="119">
                  <c:v>819.8</c:v>
                </c:pt>
                <c:pt idx="120">
                  <c:v>820.1</c:v>
                </c:pt>
                <c:pt idx="121">
                  <c:v>821.2</c:v>
                </c:pt>
                <c:pt idx="122">
                  <c:v>821.6</c:v>
                </c:pt>
                <c:pt idx="123">
                  <c:v>822.8</c:v>
                </c:pt>
                <c:pt idx="124">
                  <c:v>823.9</c:v>
                </c:pt>
                <c:pt idx="125">
                  <c:v>825</c:v>
                </c:pt>
                <c:pt idx="126">
                  <c:v>825.5</c:v>
                </c:pt>
                <c:pt idx="127">
                  <c:v>825.7</c:v>
                </c:pt>
                <c:pt idx="128">
                  <c:v>826.1</c:v>
                </c:pt>
                <c:pt idx="129">
                  <c:v>826.5</c:v>
                </c:pt>
                <c:pt idx="130">
                  <c:v>826.7</c:v>
                </c:pt>
                <c:pt idx="131">
                  <c:v>826.8</c:v>
                </c:pt>
                <c:pt idx="132">
                  <c:v>826.8</c:v>
                </c:pt>
                <c:pt idx="133">
                  <c:v>826.8</c:v>
                </c:pt>
                <c:pt idx="134">
                  <c:v>826.8</c:v>
                </c:pt>
                <c:pt idx="135">
                  <c:v>826.8</c:v>
                </c:pt>
                <c:pt idx="136">
                  <c:v>826.8</c:v>
                </c:pt>
                <c:pt idx="137">
                  <c:v>826.8</c:v>
                </c:pt>
                <c:pt idx="138">
                  <c:v>826.8</c:v>
                </c:pt>
                <c:pt idx="139">
                  <c:v>826.9</c:v>
                </c:pt>
                <c:pt idx="140">
                  <c:v>826.9</c:v>
                </c:pt>
                <c:pt idx="141">
                  <c:v>826.9</c:v>
                </c:pt>
                <c:pt idx="142">
                  <c:v>827</c:v>
                </c:pt>
                <c:pt idx="143">
                  <c:v>827</c:v>
                </c:pt>
                <c:pt idx="144">
                  <c:v>827</c:v>
                </c:pt>
                <c:pt idx="145">
                  <c:v>827</c:v>
                </c:pt>
                <c:pt idx="146">
                  <c:v>827</c:v>
                </c:pt>
                <c:pt idx="147">
                  <c:v>827</c:v>
                </c:pt>
                <c:pt idx="148">
                  <c:v>827</c:v>
                </c:pt>
                <c:pt idx="149">
                  <c:v>827</c:v>
                </c:pt>
                <c:pt idx="150">
                  <c:v>826.9</c:v>
                </c:pt>
                <c:pt idx="151">
                  <c:v>826.9</c:v>
                </c:pt>
                <c:pt idx="152">
                  <c:v>826.9</c:v>
                </c:pt>
                <c:pt idx="153">
                  <c:v>826.8</c:v>
                </c:pt>
                <c:pt idx="154">
                  <c:v>826.7</c:v>
                </c:pt>
                <c:pt idx="155">
                  <c:v>826.7</c:v>
                </c:pt>
                <c:pt idx="156">
                  <c:v>826.8</c:v>
                </c:pt>
                <c:pt idx="157">
                  <c:v>826.8</c:v>
                </c:pt>
                <c:pt idx="158">
                  <c:v>826.7</c:v>
                </c:pt>
                <c:pt idx="159">
                  <c:v>826.6</c:v>
                </c:pt>
                <c:pt idx="160">
                  <c:v>826.7</c:v>
                </c:pt>
                <c:pt idx="161">
                  <c:v>826.7</c:v>
                </c:pt>
                <c:pt idx="162">
                  <c:v>826.8</c:v>
                </c:pt>
                <c:pt idx="163">
                  <c:v>826.8</c:v>
                </c:pt>
                <c:pt idx="164">
                  <c:v>826.9</c:v>
                </c:pt>
                <c:pt idx="165">
                  <c:v>826.8</c:v>
                </c:pt>
                <c:pt idx="166">
                  <c:v>826.9</c:v>
                </c:pt>
                <c:pt idx="167">
                  <c:v>826.9</c:v>
                </c:pt>
                <c:pt idx="168">
                  <c:v>826.9</c:v>
                </c:pt>
                <c:pt idx="169">
                  <c:v>826.9</c:v>
                </c:pt>
                <c:pt idx="170">
                  <c:v>826.9</c:v>
                </c:pt>
                <c:pt idx="171">
                  <c:v>826.8</c:v>
                </c:pt>
                <c:pt idx="172">
                  <c:v>826.8</c:v>
                </c:pt>
                <c:pt idx="173">
                  <c:v>826.9</c:v>
                </c:pt>
                <c:pt idx="174">
                  <c:v>827.1</c:v>
                </c:pt>
                <c:pt idx="175">
                  <c:v>827</c:v>
                </c:pt>
                <c:pt idx="176">
                  <c:v>826.8</c:v>
                </c:pt>
                <c:pt idx="177">
                  <c:v>826.6</c:v>
                </c:pt>
                <c:pt idx="178">
                  <c:v>826.6</c:v>
                </c:pt>
                <c:pt idx="179">
                  <c:v>826.6</c:v>
                </c:pt>
                <c:pt idx="180">
                  <c:v>826.7</c:v>
                </c:pt>
                <c:pt idx="181">
                  <c:v>826.4</c:v>
                </c:pt>
                <c:pt idx="182">
                  <c:v>826.5</c:v>
                </c:pt>
                <c:pt idx="183">
                  <c:v>826.7</c:v>
                </c:pt>
                <c:pt idx="184">
                  <c:v>826.9</c:v>
                </c:pt>
                <c:pt idx="185">
                  <c:v>826.8</c:v>
                </c:pt>
                <c:pt idx="186">
                  <c:v>826.8</c:v>
                </c:pt>
                <c:pt idx="187">
                  <c:v>826.9</c:v>
                </c:pt>
                <c:pt idx="188">
                  <c:v>826.9</c:v>
                </c:pt>
                <c:pt idx="189">
                  <c:v>827</c:v>
                </c:pt>
                <c:pt idx="190">
                  <c:v>827.1</c:v>
                </c:pt>
                <c:pt idx="191">
                  <c:v>827.1</c:v>
                </c:pt>
                <c:pt idx="192">
                  <c:v>827.1</c:v>
                </c:pt>
                <c:pt idx="193">
                  <c:v>827.1</c:v>
                </c:pt>
                <c:pt idx="194">
                  <c:v>827.1</c:v>
                </c:pt>
                <c:pt idx="195">
                  <c:v>827.1</c:v>
                </c:pt>
                <c:pt idx="196">
                  <c:v>827.2</c:v>
                </c:pt>
                <c:pt idx="197">
                  <c:v>827.2</c:v>
                </c:pt>
                <c:pt idx="198">
                  <c:v>827.2</c:v>
                </c:pt>
                <c:pt idx="199">
                  <c:v>827.1</c:v>
                </c:pt>
                <c:pt idx="200">
                  <c:v>827</c:v>
                </c:pt>
                <c:pt idx="201">
                  <c:v>826.9</c:v>
                </c:pt>
                <c:pt idx="202">
                  <c:v>827</c:v>
                </c:pt>
                <c:pt idx="203">
                  <c:v>827</c:v>
                </c:pt>
                <c:pt idx="204">
                  <c:v>826.9</c:v>
                </c:pt>
                <c:pt idx="205">
                  <c:v>827</c:v>
                </c:pt>
                <c:pt idx="206">
                  <c:v>826.8</c:v>
                </c:pt>
                <c:pt idx="207">
                  <c:v>826.8</c:v>
                </c:pt>
                <c:pt idx="208">
                  <c:v>826.9</c:v>
                </c:pt>
                <c:pt idx="209">
                  <c:v>826.8</c:v>
                </c:pt>
                <c:pt idx="210">
                  <c:v>826.9</c:v>
                </c:pt>
                <c:pt idx="211">
                  <c:v>827</c:v>
                </c:pt>
                <c:pt idx="212">
                  <c:v>827</c:v>
                </c:pt>
                <c:pt idx="213">
                  <c:v>827</c:v>
                </c:pt>
                <c:pt idx="214">
                  <c:v>827</c:v>
                </c:pt>
                <c:pt idx="215">
                  <c:v>827</c:v>
                </c:pt>
                <c:pt idx="216">
                  <c:v>827.1</c:v>
                </c:pt>
                <c:pt idx="217">
                  <c:v>827.1</c:v>
                </c:pt>
                <c:pt idx="218">
                  <c:v>827.1</c:v>
                </c:pt>
                <c:pt idx="219">
                  <c:v>827.2</c:v>
                </c:pt>
                <c:pt idx="220">
                  <c:v>827.2</c:v>
                </c:pt>
                <c:pt idx="221">
                  <c:v>827.3</c:v>
                </c:pt>
                <c:pt idx="222">
                  <c:v>827.2</c:v>
                </c:pt>
                <c:pt idx="223">
                  <c:v>827.1</c:v>
                </c:pt>
                <c:pt idx="224">
                  <c:v>826.9</c:v>
                </c:pt>
                <c:pt idx="225">
                  <c:v>826.9</c:v>
                </c:pt>
                <c:pt idx="226">
                  <c:v>828.8</c:v>
                </c:pt>
                <c:pt idx="227">
                  <c:v>828.9</c:v>
                </c:pt>
                <c:pt idx="228">
                  <c:v>828.6</c:v>
                </c:pt>
                <c:pt idx="229">
                  <c:v>828.6</c:v>
                </c:pt>
                <c:pt idx="230">
                  <c:v>828.6</c:v>
                </c:pt>
                <c:pt idx="231">
                  <c:v>832.6</c:v>
                </c:pt>
                <c:pt idx="232">
                  <c:v>832.6</c:v>
                </c:pt>
                <c:pt idx="233">
                  <c:v>832.5</c:v>
                </c:pt>
                <c:pt idx="234">
                  <c:v>832.5</c:v>
                </c:pt>
                <c:pt idx="235">
                  <c:v>832.6</c:v>
                </c:pt>
                <c:pt idx="236">
                  <c:v>832.7</c:v>
                </c:pt>
                <c:pt idx="237">
                  <c:v>832.8</c:v>
                </c:pt>
                <c:pt idx="238">
                  <c:v>832.8</c:v>
                </c:pt>
                <c:pt idx="239">
                  <c:v>832.8</c:v>
                </c:pt>
                <c:pt idx="240">
                  <c:v>832.8</c:v>
                </c:pt>
                <c:pt idx="241">
                  <c:v>832.8</c:v>
                </c:pt>
                <c:pt idx="242">
                  <c:v>832.8</c:v>
                </c:pt>
                <c:pt idx="243">
                  <c:v>832.8</c:v>
                </c:pt>
                <c:pt idx="244">
                  <c:v>832.8</c:v>
                </c:pt>
                <c:pt idx="245">
                  <c:v>832.9</c:v>
                </c:pt>
                <c:pt idx="246">
                  <c:v>833</c:v>
                </c:pt>
                <c:pt idx="247">
                  <c:v>832.8</c:v>
                </c:pt>
                <c:pt idx="248">
                  <c:v>832.7</c:v>
                </c:pt>
                <c:pt idx="249">
                  <c:v>832.5</c:v>
                </c:pt>
                <c:pt idx="250">
                  <c:v>832.5</c:v>
                </c:pt>
                <c:pt idx="251">
                  <c:v>832.5</c:v>
                </c:pt>
                <c:pt idx="252">
                  <c:v>832.2</c:v>
                </c:pt>
                <c:pt idx="253">
                  <c:v>832.4</c:v>
                </c:pt>
                <c:pt idx="254">
                  <c:v>832.2</c:v>
                </c:pt>
                <c:pt idx="255">
                  <c:v>832.3</c:v>
                </c:pt>
                <c:pt idx="256">
                  <c:v>832.4</c:v>
                </c:pt>
                <c:pt idx="257">
                  <c:v>832.4</c:v>
                </c:pt>
                <c:pt idx="258">
                  <c:v>832.2</c:v>
                </c:pt>
                <c:pt idx="259">
                  <c:v>832.5</c:v>
                </c:pt>
                <c:pt idx="260">
                  <c:v>832.6</c:v>
                </c:pt>
                <c:pt idx="261">
                  <c:v>832.6</c:v>
                </c:pt>
                <c:pt idx="262">
                  <c:v>832.7</c:v>
                </c:pt>
                <c:pt idx="263">
                  <c:v>832.7</c:v>
                </c:pt>
                <c:pt idx="264">
                  <c:v>832.7</c:v>
                </c:pt>
                <c:pt idx="265">
                  <c:v>832.7</c:v>
                </c:pt>
                <c:pt idx="266">
                  <c:v>832.8</c:v>
                </c:pt>
                <c:pt idx="267">
                  <c:v>832.8</c:v>
                </c:pt>
                <c:pt idx="268">
                  <c:v>832.8</c:v>
                </c:pt>
                <c:pt idx="269">
                  <c:v>832.9</c:v>
                </c:pt>
                <c:pt idx="270">
                  <c:v>832.7</c:v>
                </c:pt>
                <c:pt idx="271">
                  <c:v>832.4</c:v>
                </c:pt>
                <c:pt idx="272">
                  <c:v>832.4</c:v>
                </c:pt>
                <c:pt idx="273">
                  <c:v>832.3</c:v>
                </c:pt>
                <c:pt idx="274">
                  <c:v>832.2</c:v>
                </c:pt>
                <c:pt idx="275">
                  <c:v>832.1</c:v>
                </c:pt>
                <c:pt idx="276">
                  <c:v>832.2</c:v>
                </c:pt>
                <c:pt idx="277">
                  <c:v>832</c:v>
                </c:pt>
                <c:pt idx="278">
                  <c:v>832</c:v>
                </c:pt>
                <c:pt idx="279">
                  <c:v>832.2</c:v>
                </c:pt>
                <c:pt idx="280">
                  <c:v>832.1</c:v>
                </c:pt>
                <c:pt idx="281">
                  <c:v>832</c:v>
                </c:pt>
                <c:pt idx="282">
                  <c:v>832.1</c:v>
                </c:pt>
                <c:pt idx="283">
                  <c:v>832.3</c:v>
                </c:pt>
                <c:pt idx="284">
                  <c:v>832.4</c:v>
                </c:pt>
                <c:pt idx="285">
                  <c:v>832.5</c:v>
                </c:pt>
                <c:pt idx="286">
                  <c:v>832.5</c:v>
                </c:pt>
                <c:pt idx="287">
                  <c:v>832.5</c:v>
                </c:pt>
                <c:pt idx="288">
                  <c:v>832.5</c:v>
                </c:pt>
                <c:pt idx="289">
                  <c:v>832.6</c:v>
                </c:pt>
                <c:pt idx="290">
                  <c:v>832.6</c:v>
                </c:pt>
                <c:pt idx="291">
                  <c:v>832.6</c:v>
                </c:pt>
                <c:pt idx="292">
                  <c:v>832.7</c:v>
                </c:pt>
                <c:pt idx="293">
                  <c:v>832.7</c:v>
                </c:pt>
                <c:pt idx="294">
                  <c:v>832.5</c:v>
                </c:pt>
                <c:pt idx="295">
                  <c:v>832.3</c:v>
                </c:pt>
                <c:pt idx="296">
                  <c:v>832.2</c:v>
                </c:pt>
                <c:pt idx="297">
                  <c:v>832.1</c:v>
                </c:pt>
                <c:pt idx="298">
                  <c:v>832</c:v>
                </c:pt>
                <c:pt idx="299">
                  <c:v>832</c:v>
                </c:pt>
                <c:pt idx="300">
                  <c:v>831.9</c:v>
                </c:pt>
                <c:pt idx="301">
                  <c:v>831.9</c:v>
                </c:pt>
                <c:pt idx="302">
                  <c:v>831.9</c:v>
                </c:pt>
                <c:pt idx="303">
                  <c:v>831.9</c:v>
                </c:pt>
                <c:pt idx="304">
                  <c:v>831.9</c:v>
                </c:pt>
                <c:pt idx="305">
                  <c:v>831.9</c:v>
                </c:pt>
                <c:pt idx="306">
                  <c:v>832</c:v>
                </c:pt>
                <c:pt idx="307">
                  <c:v>832.1</c:v>
                </c:pt>
                <c:pt idx="308">
                  <c:v>832.2</c:v>
                </c:pt>
                <c:pt idx="309">
                  <c:v>832.3</c:v>
                </c:pt>
                <c:pt idx="310">
                  <c:v>832.4</c:v>
                </c:pt>
                <c:pt idx="311">
                  <c:v>832.4</c:v>
                </c:pt>
                <c:pt idx="312">
                  <c:v>832.4</c:v>
                </c:pt>
                <c:pt idx="313">
                  <c:v>832.5</c:v>
                </c:pt>
                <c:pt idx="314">
                  <c:v>832.4</c:v>
                </c:pt>
                <c:pt idx="315">
                  <c:v>832.4</c:v>
                </c:pt>
                <c:pt idx="316">
                  <c:v>832.5</c:v>
                </c:pt>
                <c:pt idx="317">
                  <c:v>832.5</c:v>
                </c:pt>
                <c:pt idx="318">
                  <c:v>832.5</c:v>
                </c:pt>
                <c:pt idx="319">
                  <c:v>832.3</c:v>
                </c:pt>
                <c:pt idx="320">
                  <c:v>832.1</c:v>
                </c:pt>
                <c:pt idx="321">
                  <c:v>832</c:v>
                </c:pt>
                <c:pt idx="322">
                  <c:v>832</c:v>
                </c:pt>
                <c:pt idx="323">
                  <c:v>832</c:v>
                </c:pt>
                <c:pt idx="324">
                  <c:v>831.9</c:v>
                </c:pt>
                <c:pt idx="325">
                  <c:v>831.9</c:v>
                </c:pt>
                <c:pt idx="326">
                  <c:v>831.9</c:v>
                </c:pt>
                <c:pt idx="327">
                  <c:v>831.9</c:v>
                </c:pt>
                <c:pt idx="328">
                  <c:v>831.8</c:v>
                </c:pt>
                <c:pt idx="329">
                  <c:v>831.8</c:v>
                </c:pt>
                <c:pt idx="330">
                  <c:v>831.9</c:v>
                </c:pt>
                <c:pt idx="331">
                  <c:v>832</c:v>
                </c:pt>
                <c:pt idx="332">
                  <c:v>832.1</c:v>
                </c:pt>
                <c:pt idx="333">
                  <c:v>832.2</c:v>
                </c:pt>
                <c:pt idx="334">
                  <c:v>832.2</c:v>
                </c:pt>
                <c:pt idx="335">
                  <c:v>832.3</c:v>
                </c:pt>
                <c:pt idx="336">
                  <c:v>832.3</c:v>
                </c:pt>
                <c:pt idx="337">
                  <c:v>832.4</c:v>
                </c:pt>
                <c:pt idx="338">
                  <c:v>832.5</c:v>
                </c:pt>
                <c:pt idx="339">
                  <c:v>832.4</c:v>
                </c:pt>
                <c:pt idx="340">
                  <c:v>832.5</c:v>
                </c:pt>
                <c:pt idx="341">
                  <c:v>832.4</c:v>
                </c:pt>
                <c:pt idx="342">
                  <c:v>832.4</c:v>
                </c:pt>
                <c:pt idx="343">
                  <c:v>832.2</c:v>
                </c:pt>
                <c:pt idx="344">
                  <c:v>832.1</c:v>
                </c:pt>
                <c:pt idx="345">
                  <c:v>832</c:v>
                </c:pt>
                <c:pt idx="346">
                  <c:v>832</c:v>
                </c:pt>
                <c:pt idx="347">
                  <c:v>831.9</c:v>
                </c:pt>
                <c:pt idx="348">
                  <c:v>831.9</c:v>
                </c:pt>
                <c:pt idx="349">
                  <c:v>831.8</c:v>
                </c:pt>
                <c:pt idx="350">
                  <c:v>832.4</c:v>
                </c:pt>
                <c:pt idx="351">
                  <c:v>832.5</c:v>
                </c:pt>
                <c:pt idx="352">
                  <c:v>832.3</c:v>
                </c:pt>
                <c:pt idx="353">
                  <c:v>832.4</c:v>
                </c:pt>
                <c:pt idx="354">
                  <c:v>832.5</c:v>
                </c:pt>
                <c:pt idx="355">
                  <c:v>832.6</c:v>
                </c:pt>
                <c:pt idx="356">
                  <c:v>832.6</c:v>
                </c:pt>
                <c:pt idx="357">
                  <c:v>832.7</c:v>
                </c:pt>
                <c:pt idx="358">
                  <c:v>832.7</c:v>
                </c:pt>
                <c:pt idx="359">
                  <c:v>832.8</c:v>
                </c:pt>
                <c:pt idx="360">
                  <c:v>832.8</c:v>
                </c:pt>
                <c:pt idx="361">
                  <c:v>832.9</c:v>
                </c:pt>
                <c:pt idx="362">
                  <c:v>832.9</c:v>
                </c:pt>
                <c:pt idx="363">
                  <c:v>832.9</c:v>
                </c:pt>
                <c:pt idx="364">
                  <c:v>833</c:v>
                </c:pt>
                <c:pt idx="365">
                  <c:v>833</c:v>
                </c:pt>
                <c:pt idx="366">
                  <c:v>832.9</c:v>
                </c:pt>
                <c:pt idx="367">
                  <c:v>832.7</c:v>
                </c:pt>
                <c:pt idx="368">
                  <c:v>832.6</c:v>
                </c:pt>
                <c:pt idx="369">
                  <c:v>832.5</c:v>
                </c:pt>
                <c:pt idx="370">
                  <c:v>832.4</c:v>
                </c:pt>
                <c:pt idx="371">
                  <c:v>832.4</c:v>
                </c:pt>
                <c:pt idx="372">
                  <c:v>832.6</c:v>
                </c:pt>
                <c:pt idx="373">
                  <c:v>832.5</c:v>
                </c:pt>
                <c:pt idx="374">
                  <c:v>832.6</c:v>
                </c:pt>
                <c:pt idx="375">
                  <c:v>832.6</c:v>
                </c:pt>
                <c:pt idx="376">
                  <c:v>832.8</c:v>
                </c:pt>
                <c:pt idx="377">
                  <c:v>832.7</c:v>
                </c:pt>
                <c:pt idx="378">
                  <c:v>832.8</c:v>
                </c:pt>
                <c:pt idx="379">
                  <c:v>832.7</c:v>
                </c:pt>
                <c:pt idx="380">
                  <c:v>832.8</c:v>
                </c:pt>
                <c:pt idx="381">
                  <c:v>832.8</c:v>
                </c:pt>
                <c:pt idx="382">
                  <c:v>832.9</c:v>
                </c:pt>
                <c:pt idx="383">
                  <c:v>832.9</c:v>
                </c:pt>
                <c:pt idx="384">
                  <c:v>832.9</c:v>
                </c:pt>
                <c:pt idx="385">
                  <c:v>833</c:v>
                </c:pt>
                <c:pt idx="386">
                  <c:v>833</c:v>
                </c:pt>
                <c:pt idx="387">
                  <c:v>833</c:v>
                </c:pt>
                <c:pt idx="388">
                  <c:v>832.9</c:v>
                </c:pt>
                <c:pt idx="389">
                  <c:v>832.9</c:v>
                </c:pt>
                <c:pt idx="390">
                  <c:v>832.8</c:v>
                </c:pt>
                <c:pt idx="391">
                  <c:v>832.8</c:v>
                </c:pt>
                <c:pt idx="392">
                  <c:v>832.7</c:v>
                </c:pt>
                <c:pt idx="393">
                  <c:v>832.6</c:v>
                </c:pt>
                <c:pt idx="394">
                  <c:v>832.5</c:v>
                </c:pt>
                <c:pt idx="395">
                  <c:v>832.5</c:v>
                </c:pt>
                <c:pt idx="396">
                  <c:v>832.4</c:v>
                </c:pt>
                <c:pt idx="397">
                  <c:v>832.4</c:v>
                </c:pt>
                <c:pt idx="398">
                  <c:v>832.4</c:v>
                </c:pt>
                <c:pt idx="399">
                  <c:v>832.4</c:v>
                </c:pt>
                <c:pt idx="400">
                  <c:v>832.4</c:v>
                </c:pt>
                <c:pt idx="401">
                  <c:v>832.4</c:v>
                </c:pt>
                <c:pt idx="402">
                  <c:v>832.4</c:v>
                </c:pt>
                <c:pt idx="403">
                  <c:v>832.6</c:v>
                </c:pt>
                <c:pt idx="404">
                  <c:v>832.7</c:v>
                </c:pt>
                <c:pt idx="405">
                  <c:v>832.8</c:v>
                </c:pt>
                <c:pt idx="406">
                  <c:v>832.8</c:v>
                </c:pt>
                <c:pt idx="407">
                  <c:v>832.9</c:v>
                </c:pt>
                <c:pt idx="408">
                  <c:v>832.9</c:v>
                </c:pt>
                <c:pt idx="409">
                  <c:v>832.9</c:v>
                </c:pt>
                <c:pt idx="410">
                  <c:v>832.9</c:v>
                </c:pt>
                <c:pt idx="411">
                  <c:v>833</c:v>
                </c:pt>
                <c:pt idx="412">
                  <c:v>833</c:v>
                </c:pt>
                <c:pt idx="413">
                  <c:v>833.1</c:v>
                </c:pt>
                <c:pt idx="414">
                  <c:v>833</c:v>
                </c:pt>
                <c:pt idx="415">
                  <c:v>832.8</c:v>
                </c:pt>
                <c:pt idx="416">
                  <c:v>832.7</c:v>
                </c:pt>
                <c:pt idx="417">
                  <c:v>832.6</c:v>
                </c:pt>
                <c:pt idx="418">
                  <c:v>832.5</c:v>
                </c:pt>
                <c:pt idx="419">
                  <c:v>832.4</c:v>
                </c:pt>
                <c:pt idx="420">
                  <c:v>832.3</c:v>
                </c:pt>
                <c:pt idx="421">
                  <c:v>832.3</c:v>
                </c:pt>
                <c:pt idx="422">
                  <c:v>832.4</c:v>
                </c:pt>
                <c:pt idx="423">
                  <c:v>832.4</c:v>
                </c:pt>
                <c:pt idx="424">
                  <c:v>832.5</c:v>
                </c:pt>
                <c:pt idx="425">
                  <c:v>832.5</c:v>
                </c:pt>
                <c:pt idx="426">
                  <c:v>832.6</c:v>
                </c:pt>
                <c:pt idx="427">
                  <c:v>832.8</c:v>
                </c:pt>
                <c:pt idx="428">
                  <c:v>832.9</c:v>
                </c:pt>
                <c:pt idx="429">
                  <c:v>832.9</c:v>
                </c:pt>
                <c:pt idx="430">
                  <c:v>833</c:v>
                </c:pt>
                <c:pt idx="431">
                  <c:v>833</c:v>
                </c:pt>
                <c:pt idx="432">
                  <c:v>833</c:v>
                </c:pt>
                <c:pt idx="433">
                  <c:v>833</c:v>
                </c:pt>
                <c:pt idx="434">
                  <c:v>833</c:v>
                </c:pt>
                <c:pt idx="435">
                  <c:v>833.1</c:v>
                </c:pt>
                <c:pt idx="436">
                  <c:v>833.1</c:v>
                </c:pt>
                <c:pt idx="437">
                  <c:v>833.2</c:v>
                </c:pt>
                <c:pt idx="438">
                  <c:v>833</c:v>
                </c:pt>
                <c:pt idx="439">
                  <c:v>832.9</c:v>
                </c:pt>
                <c:pt idx="440">
                  <c:v>832.8</c:v>
                </c:pt>
                <c:pt idx="441">
                  <c:v>832.6</c:v>
                </c:pt>
                <c:pt idx="442">
                  <c:v>832.6</c:v>
                </c:pt>
                <c:pt idx="443">
                  <c:v>832.6</c:v>
                </c:pt>
                <c:pt idx="444">
                  <c:v>832.5</c:v>
                </c:pt>
                <c:pt idx="445">
                  <c:v>832.4</c:v>
                </c:pt>
                <c:pt idx="446">
                  <c:v>832.4</c:v>
                </c:pt>
                <c:pt idx="447">
                  <c:v>832.4</c:v>
                </c:pt>
                <c:pt idx="448">
                  <c:v>832.4</c:v>
                </c:pt>
                <c:pt idx="449">
                  <c:v>832.4</c:v>
                </c:pt>
                <c:pt idx="450">
                  <c:v>832.4</c:v>
                </c:pt>
                <c:pt idx="451">
                  <c:v>832.7</c:v>
                </c:pt>
                <c:pt idx="452">
                  <c:v>832.8</c:v>
                </c:pt>
                <c:pt idx="453">
                  <c:v>832.9</c:v>
                </c:pt>
                <c:pt idx="454">
                  <c:v>832.9</c:v>
                </c:pt>
                <c:pt idx="455">
                  <c:v>832.9</c:v>
                </c:pt>
                <c:pt idx="456">
                  <c:v>832.9</c:v>
                </c:pt>
                <c:pt idx="457">
                  <c:v>833</c:v>
                </c:pt>
                <c:pt idx="458">
                  <c:v>833</c:v>
                </c:pt>
                <c:pt idx="459">
                  <c:v>833</c:v>
                </c:pt>
                <c:pt idx="460">
                  <c:v>833</c:v>
                </c:pt>
                <c:pt idx="461">
                  <c:v>833</c:v>
                </c:pt>
                <c:pt idx="462">
                  <c:v>833.1</c:v>
                </c:pt>
                <c:pt idx="463">
                  <c:v>832.8</c:v>
                </c:pt>
                <c:pt idx="464">
                  <c:v>833.6</c:v>
                </c:pt>
                <c:pt idx="465">
                  <c:v>834.3</c:v>
                </c:pt>
                <c:pt idx="466">
                  <c:v>834</c:v>
                </c:pt>
                <c:pt idx="467">
                  <c:v>833.9</c:v>
                </c:pt>
                <c:pt idx="468">
                  <c:v>833.9</c:v>
                </c:pt>
                <c:pt idx="469">
                  <c:v>833.9</c:v>
                </c:pt>
                <c:pt idx="470">
                  <c:v>834.5</c:v>
                </c:pt>
                <c:pt idx="471">
                  <c:v>834.5</c:v>
                </c:pt>
                <c:pt idx="472">
                  <c:v>834.5</c:v>
                </c:pt>
                <c:pt idx="473">
                  <c:v>834.5</c:v>
                </c:pt>
                <c:pt idx="474">
                  <c:v>834.5</c:v>
                </c:pt>
                <c:pt idx="475">
                  <c:v>834.8</c:v>
                </c:pt>
                <c:pt idx="476">
                  <c:v>835</c:v>
                </c:pt>
                <c:pt idx="477">
                  <c:v>835</c:v>
                </c:pt>
                <c:pt idx="478">
                  <c:v>834.9</c:v>
                </c:pt>
                <c:pt idx="479">
                  <c:v>835</c:v>
                </c:pt>
                <c:pt idx="480">
                  <c:v>835</c:v>
                </c:pt>
                <c:pt idx="481">
                  <c:v>835.1</c:v>
                </c:pt>
                <c:pt idx="482">
                  <c:v>835.1</c:v>
                </c:pt>
                <c:pt idx="483">
                  <c:v>835.1</c:v>
                </c:pt>
                <c:pt idx="484">
                  <c:v>835.2</c:v>
                </c:pt>
                <c:pt idx="485">
                  <c:v>837.8</c:v>
                </c:pt>
                <c:pt idx="486">
                  <c:v>838</c:v>
                </c:pt>
                <c:pt idx="487">
                  <c:v>838</c:v>
                </c:pt>
                <c:pt idx="488">
                  <c:v>837.9</c:v>
                </c:pt>
                <c:pt idx="489">
                  <c:v>837.8</c:v>
                </c:pt>
                <c:pt idx="490">
                  <c:v>837.8</c:v>
                </c:pt>
                <c:pt idx="491">
                  <c:v>838</c:v>
                </c:pt>
                <c:pt idx="492">
                  <c:v>838.6</c:v>
                </c:pt>
                <c:pt idx="493">
                  <c:v>838.9</c:v>
                </c:pt>
                <c:pt idx="494">
                  <c:v>840.5</c:v>
                </c:pt>
                <c:pt idx="495">
                  <c:v>841.5</c:v>
                </c:pt>
                <c:pt idx="496">
                  <c:v>841.6</c:v>
                </c:pt>
                <c:pt idx="497">
                  <c:v>841.5</c:v>
                </c:pt>
                <c:pt idx="498">
                  <c:v>841.5</c:v>
                </c:pt>
                <c:pt idx="499">
                  <c:v>841.4</c:v>
                </c:pt>
                <c:pt idx="500">
                  <c:v>841.6</c:v>
                </c:pt>
                <c:pt idx="501">
                  <c:v>841.4</c:v>
                </c:pt>
                <c:pt idx="502">
                  <c:v>843.2</c:v>
                </c:pt>
                <c:pt idx="503">
                  <c:v>843.4</c:v>
                </c:pt>
                <c:pt idx="504">
                  <c:v>843.4</c:v>
                </c:pt>
                <c:pt idx="505">
                  <c:v>846.7</c:v>
                </c:pt>
                <c:pt idx="506">
                  <c:v>846.9</c:v>
                </c:pt>
                <c:pt idx="507">
                  <c:v>848.3</c:v>
                </c:pt>
                <c:pt idx="508">
                  <c:v>849.4</c:v>
                </c:pt>
                <c:pt idx="509">
                  <c:v>851</c:v>
                </c:pt>
                <c:pt idx="510">
                  <c:v>851.5</c:v>
                </c:pt>
                <c:pt idx="511">
                  <c:v>851.9</c:v>
                </c:pt>
                <c:pt idx="512">
                  <c:v>853</c:v>
                </c:pt>
                <c:pt idx="513">
                  <c:v>855.4</c:v>
                </c:pt>
                <c:pt idx="514">
                  <c:v>857.8</c:v>
                </c:pt>
                <c:pt idx="515">
                  <c:v>861</c:v>
                </c:pt>
                <c:pt idx="516">
                  <c:v>863.9</c:v>
                </c:pt>
                <c:pt idx="517">
                  <c:v>867.3</c:v>
                </c:pt>
                <c:pt idx="518">
                  <c:v>871.2</c:v>
                </c:pt>
                <c:pt idx="519">
                  <c:v>871.6</c:v>
                </c:pt>
                <c:pt idx="520">
                  <c:v>872.2</c:v>
                </c:pt>
                <c:pt idx="521">
                  <c:v>875.7</c:v>
                </c:pt>
                <c:pt idx="522">
                  <c:v>875.8</c:v>
                </c:pt>
                <c:pt idx="523">
                  <c:v>875.8</c:v>
                </c:pt>
                <c:pt idx="524">
                  <c:v>875.8</c:v>
                </c:pt>
                <c:pt idx="525">
                  <c:v>875.8</c:v>
                </c:pt>
                <c:pt idx="526">
                  <c:v>875.8</c:v>
                </c:pt>
                <c:pt idx="527">
                  <c:v>875.8</c:v>
                </c:pt>
                <c:pt idx="528">
                  <c:v>875.9</c:v>
                </c:pt>
                <c:pt idx="529">
                  <c:v>875.9</c:v>
                </c:pt>
                <c:pt idx="530">
                  <c:v>875.8</c:v>
                </c:pt>
                <c:pt idx="531">
                  <c:v>875.9</c:v>
                </c:pt>
                <c:pt idx="532">
                  <c:v>875.9</c:v>
                </c:pt>
                <c:pt idx="533">
                  <c:v>875.9</c:v>
                </c:pt>
                <c:pt idx="534">
                  <c:v>876</c:v>
                </c:pt>
                <c:pt idx="535">
                  <c:v>875.9</c:v>
                </c:pt>
                <c:pt idx="536">
                  <c:v>876</c:v>
                </c:pt>
                <c:pt idx="537">
                  <c:v>875.7</c:v>
                </c:pt>
                <c:pt idx="538">
                  <c:v>875.6</c:v>
                </c:pt>
                <c:pt idx="539">
                  <c:v>875.6</c:v>
                </c:pt>
                <c:pt idx="540">
                  <c:v>875.5</c:v>
                </c:pt>
                <c:pt idx="541">
                  <c:v>875.5</c:v>
                </c:pt>
                <c:pt idx="542">
                  <c:v>875.5</c:v>
                </c:pt>
                <c:pt idx="543">
                  <c:v>875.5</c:v>
                </c:pt>
                <c:pt idx="544">
                  <c:v>875.5</c:v>
                </c:pt>
                <c:pt idx="545">
                  <c:v>875.8</c:v>
                </c:pt>
                <c:pt idx="546">
                  <c:v>876.3</c:v>
                </c:pt>
                <c:pt idx="547">
                  <c:v>876.4</c:v>
                </c:pt>
                <c:pt idx="548">
                  <c:v>876.4</c:v>
                </c:pt>
                <c:pt idx="549">
                  <c:v>876.4</c:v>
                </c:pt>
                <c:pt idx="550">
                  <c:v>876.4</c:v>
                </c:pt>
                <c:pt idx="551">
                  <c:v>876.4</c:v>
                </c:pt>
                <c:pt idx="552">
                  <c:v>876.5</c:v>
                </c:pt>
                <c:pt idx="553">
                  <c:v>876.5</c:v>
                </c:pt>
                <c:pt idx="554">
                  <c:v>876.5</c:v>
                </c:pt>
                <c:pt idx="555">
                  <c:v>876.5</c:v>
                </c:pt>
                <c:pt idx="556">
                  <c:v>876.5</c:v>
                </c:pt>
                <c:pt idx="557">
                  <c:v>876.5</c:v>
                </c:pt>
                <c:pt idx="558">
                  <c:v>876.5</c:v>
                </c:pt>
                <c:pt idx="559">
                  <c:v>876.4</c:v>
                </c:pt>
                <c:pt idx="560">
                  <c:v>876.3</c:v>
                </c:pt>
                <c:pt idx="561">
                  <c:v>876.2</c:v>
                </c:pt>
                <c:pt idx="562">
                  <c:v>876.2</c:v>
                </c:pt>
                <c:pt idx="563">
                  <c:v>876.1</c:v>
                </c:pt>
                <c:pt idx="564">
                  <c:v>876</c:v>
                </c:pt>
                <c:pt idx="565">
                  <c:v>876</c:v>
                </c:pt>
                <c:pt idx="566">
                  <c:v>876</c:v>
                </c:pt>
                <c:pt idx="567">
                  <c:v>876</c:v>
                </c:pt>
                <c:pt idx="568">
                  <c:v>876.1</c:v>
                </c:pt>
                <c:pt idx="569">
                  <c:v>876.2</c:v>
                </c:pt>
                <c:pt idx="570">
                  <c:v>876.3</c:v>
                </c:pt>
                <c:pt idx="571">
                  <c:v>876.3</c:v>
                </c:pt>
                <c:pt idx="572">
                  <c:v>876.3</c:v>
                </c:pt>
                <c:pt idx="573">
                  <c:v>876.4</c:v>
                </c:pt>
                <c:pt idx="574">
                  <c:v>876.4</c:v>
                </c:pt>
                <c:pt idx="575">
                  <c:v>876.4</c:v>
                </c:pt>
                <c:pt idx="576">
                  <c:v>876.4</c:v>
                </c:pt>
                <c:pt idx="577">
                  <c:v>876.4</c:v>
                </c:pt>
                <c:pt idx="578">
                  <c:v>876.4</c:v>
                </c:pt>
                <c:pt idx="579">
                  <c:v>876.4</c:v>
                </c:pt>
                <c:pt idx="580">
                  <c:v>876.5</c:v>
                </c:pt>
                <c:pt idx="581">
                  <c:v>877</c:v>
                </c:pt>
                <c:pt idx="582">
                  <c:v>877</c:v>
                </c:pt>
                <c:pt idx="583">
                  <c:v>876.9</c:v>
                </c:pt>
                <c:pt idx="584">
                  <c:v>876.8</c:v>
                </c:pt>
                <c:pt idx="585">
                  <c:v>876.8</c:v>
                </c:pt>
                <c:pt idx="586">
                  <c:v>876.8</c:v>
                </c:pt>
                <c:pt idx="587">
                  <c:v>876.7</c:v>
                </c:pt>
                <c:pt idx="588">
                  <c:v>876.7</c:v>
                </c:pt>
                <c:pt idx="589">
                  <c:v>876.7</c:v>
                </c:pt>
                <c:pt idx="590">
                  <c:v>876.7</c:v>
                </c:pt>
                <c:pt idx="591">
                  <c:v>876.6</c:v>
                </c:pt>
                <c:pt idx="592">
                  <c:v>876.6</c:v>
                </c:pt>
                <c:pt idx="593">
                  <c:v>876.6</c:v>
                </c:pt>
                <c:pt idx="594">
                  <c:v>876.6</c:v>
                </c:pt>
                <c:pt idx="595">
                  <c:v>876.7</c:v>
                </c:pt>
                <c:pt idx="596">
                  <c:v>876.8</c:v>
                </c:pt>
                <c:pt idx="597">
                  <c:v>876.8</c:v>
                </c:pt>
                <c:pt idx="598">
                  <c:v>876.8</c:v>
                </c:pt>
                <c:pt idx="599">
                  <c:v>876.9</c:v>
                </c:pt>
                <c:pt idx="600">
                  <c:v>876.9</c:v>
                </c:pt>
                <c:pt idx="601">
                  <c:v>876.9</c:v>
                </c:pt>
                <c:pt idx="602">
                  <c:v>876.9</c:v>
                </c:pt>
                <c:pt idx="603">
                  <c:v>876.9</c:v>
                </c:pt>
                <c:pt idx="604">
                  <c:v>876.9</c:v>
                </c:pt>
                <c:pt idx="605">
                  <c:v>877.1</c:v>
                </c:pt>
                <c:pt idx="606">
                  <c:v>876.9</c:v>
                </c:pt>
                <c:pt idx="607">
                  <c:v>876.7</c:v>
                </c:pt>
                <c:pt idx="608">
                  <c:v>876.6</c:v>
                </c:pt>
                <c:pt idx="609">
                  <c:v>876.5</c:v>
                </c:pt>
                <c:pt idx="610">
                  <c:v>876.4</c:v>
                </c:pt>
                <c:pt idx="611">
                  <c:v>876.4</c:v>
                </c:pt>
                <c:pt idx="612">
                  <c:v>210.4</c:v>
                </c:pt>
                <c:pt idx="613">
                  <c:v>210.4</c:v>
                </c:pt>
                <c:pt idx="614">
                  <c:v>210.3</c:v>
                </c:pt>
                <c:pt idx="615">
                  <c:v>210.3</c:v>
                </c:pt>
                <c:pt idx="616">
                  <c:v>210.3</c:v>
                </c:pt>
                <c:pt idx="617">
                  <c:v>210.3</c:v>
                </c:pt>
                <c:pt idx="618">
                  <c:v>210.3</c:v>
                </c:pt>
                <c:pt idx="619">
                  <c:v>210.3</c:v>
                </c:pt>
                <c:pt idx="620">
                  <c:v>210.4</c:v>
                </c:pt>
                <c:pt idx="621">
                  <c:v>210.4</c:v>
                </c:pt>
                <c:pt idx="622">
                  <c:v>210.4</c:v>
                </c:pt>
                <c:pt idx="623">
                  <c:v>210.5</c:v>
                </c:pt>
                <c:pt idx="624">
                  <c:v>210.4</c:v>
                </c:pt>
                <c:pt idx="625">
                  <c:v>210.5</c:v>
                </c:pt>
                <c:pt idx="626">
                  <c:v>210.5</c:v>
                </c:pt>
                <c:pt idx="627">
                  <c:v>210.5</c:v>
                </c:pt>
                <c:pt idx="628">
                  <c:v>210.5</c:v>
                </c:pt>
                <c:pt idx="629">
                  <c:v>210.5</c:v>
                </c:pt>
                <c:pt idx="630">
                  <c:v>210.4</c:v>
                </c:pt>
                <c:pt idx="631">
                  <c:v>210.3</c:v>
                </c:pt>
                <c:pt idx="632">
                  <c:v>210.4</c:v>
                </c:pt>
                <c:pt idx="633">
                  <c:v>212.1</c:v>
                </c:pt>
                <c:pt idx="634">
                  <c:v>212.3</c:v>
                </c:pt>
                <c:pt idx="635">
                  <c:v>212.2</c:v>
                </c:pt>
                <c:pt idx="636">
                  <c:v>212.1</c:v>
                </c:pt>
                <c:pt idx="637">
                  <c:v>212.1</c:v>
                </c:pt>
                <c:pt idx="638">
                  <c:v>212.1</c:v>
                </c:pt>
                <c:pt idx="639">
                  <c:v>212.1</c:v>
                </c:pt>
                <c:pt idx="640">
                  <c:v>212.1</c:v>
                </c:pt>
                <c:pt idx="641">
                  <c:v>212.2</c:v>
                </c:pt>
                <c:pt idx="642">
                  <c:v>212.1</c:v>
                </c:pt>
                <c:pt idx="643">
                  <c:v>212.1</c:v>
                </c:pt>
                <c:pt idx="644">
                  <c:v>212.1</c:v>
                </c:pt>
                <c:pt idx="645">
                  <c:v>212.2</c:v>
                </c:pt>
                <c:pt idx="646">
                  <c:v>212.2</c:v>
                </c:pt>
                <c:pt idx="647">
                  <c:v>212.2</c:v>
                </c:pt>
                <c:pt idx="648">
                  <c:v>212.2</c:v>
                </c:pt>
                <c:pt idx="649">
                  <c:v>212.2</c:v>
                </c:pt>
                <c:pt idx="650">
                  <c:v>212.2</c:v>
                </c:pt>
                <c:pt idx="651">
                  <c:v>212.2</c:v>
                </c:pt>
                <c:pt idx="652">
                  <c:v>212.2</c:v>
                </c:pt>
                <c:pt idx="653">
                  <c:v>212.3</c:v>
                </c:pt>
                <c:pt idx="654">
                  <c:v>212.2</c:v>
                </c:pt>
                <c:pt idx="655">
                  <c:v>212.1</c:v>
                </c:pt>
                <c:pt idx="656">
                  <c:v>212.1</c:v>
                </c:pt>
                <c:pt idx="657">
                  <c:v>212</c:v>
                </c:pt>
                <c:pt idx="658">
                  <c:v>212</c:v>
                </c:pt>
                <c:pt idx="659">
                  <c:v>212</c:v>
                </c:pt>
                <c:pt idx="660">
                  <c:v>212</c:v>
                </c:pt>
                <c:pt idx="661">
                  <c:v>212</c:v>
                </c:pt>
                <c:pt idx="662">
                  <c:v>212</c:v>
                </c:pt>
                <c:pt idx="663">
                  <c:v>212</c:v>
                </c:pt>
                <c:pt idx="664">
                  <c:v>212</c:v>
                </c:pt>
                <c:pt idx="665">
                  <c:v>212</c:v>
                </c:pt>
                <c:pt idx="666">
                  <c:v>212</c:v>
                </c:pt>
                <c:pt idx="667">
                  <c:v>212.1</c:v>
                </c:pt>
                <c:pt idx="668">
                  <c:v>212.1</c:v>
                </c:pt>
                <c:pt idx="669">
                  <c:v>212.1</c:v>
                </c:pt>
                <c:pt idx="670">
                  <c:v>212.1</c:v>
                </c:pt>
                <c:pt idx="671">
                  <c:v>212.2</c:v>
                </c:pt>
                <c:pt idx="672">
                  <c:v>212.2</c:v>
                </c:pt>
                <c:pt idx="673">
                  <c:v>212.2</c:v>
                </c:pt>
                <c:pt idx="674">
                  <c:v>212.2</c:v>
                </c:pt>
                <c:pt idx="675">
                  <c:v>212.2</c:v>
                </c:pt>
                <c:pt idx="676">
                  <c:v>212.2</c:v>
                </c:pt>
                <c:pt idx="677">
                  <c:v>212.2</c:v>
                </c:pt>
                <c:pt idx="678">
                  <c:v>212.2</c:v>
                </c:pt>
                <c:pt idx="679">
                  <c:v>212.1</c:v>
                </c:pt>
                <c:pt idx="680">
                  <c:v>212.1</c:v>
                </c:pt>
                <c:pt idx="681">
                  <c:v>212.1</c:v>
                </c:pt>
                <c:pt idx="682">
                  <c:v>212</c:v>
                </c:pt>
                <c:pt idx="683">
                  <c:v>212</c:v>
                </c:pt>
                <c:pt idx="684">
                  <c:v>212</c:v>
                </c:pt>
                <c:pt idx="685">
                  <c:v>212</c:v>
                </c:pt>
                <c:pt idx="686">
                  <c:v>212</c:v>
                </c:pt>
                <c:pt idx="687">
                  <c:v>212</c:v>
                </c:pt>
                <c:pt idx="688">
                  <c:v>212</c:v>
                </c:pt>
                <c:pt idx="689">
                  <c:v>212</c:v>
                </c:pt>
                <c:pt idx="690">
                  <c:v>212</c:v>
                </c:pt>
                <c:pt idx="691">
                  <c:v>212.1</c:v>
                </c:pt>
                <c:pt idx="692">
                  <c:v>212.2</c:v>
                </c:pt>
                <c:pt idx="693">
                  <c:v>212.2</c:v>
                </c:pt>
                <c:pt idx="694">
                  <c:v>212.2</c:v>
                </c:pt>
                <c:pt idx="695">
                  <c:v>212.2</c:v>
                </c:pt>
                <c:pt idx="696">
                  <c:v>212.2</c:v>
                </c:pt>
                <c:pt idx="697">
                  <c:v>212.2</c:v>
                </c:pt>
                <c:pt idx="698">
                  <c:v>212.2</c:v>
                </c:pt>
                <c:pt idx="699">
                  <c:v>212.2</c:v>
                </c:pt>
                <c:pt idx="700">
                  <c:v>212.2</c:v>
                </c:pt>
                <c:pt idx="701">
                  <c:v>212.2</c:v>
                </c:pt>
                <c:pt idx="702">
                  <c:v>212.2</c:v>
                </c:pt>
                <c:pt idx="703">
                  <c:v>212.2</c:v>
                </c:pt>
                <c:pt idx="704">
                  <c:v>212.1</c:v>
                </c:pt>
                <c:pt idx="705">
                  <c:v>212.1</c:v>
                </c:pt>
                <c:pt idx="706">
                  <c:v>212.1</c:v>
                </c:pt>
                <c:pt idx="707">
                  <c:v>212</c:v>
                </c:pt>
                <c:pt idx="708">
                  <c:v>212</c:v>
                </c:pt>
                <c:pt idx="709">
                  <c:v>212</c:v>
                </c:pt>
                <c:pt idx="710">
                  <c:v>212.1</c:v>
                </c:pt>
                <c:pt idx="711">
                  <c:v>212</c:v>
                </c:pt>
                <c:pt idx="712">
                  <c:v>212</c:v>
                </c:pt>
                <c:pt idx="713">
                  <c:v>212</c:v>
                </c:pt>
                <c:pt idx="714">
                  <c:v>212</c:v>
                </c:pt>
                <c:pt idx="715">
                  <c:v>212.1</c:v>
                </c:pt>
                <c:pt idx="716">
                  <c:v>212.1</c:v>
                </c:pt>
                <c:pt idx="717">
                  <c:v>212.2</c:v>
                </c:pt>
                <c:pt idx="718">
                  <c:v>212.2</c:v>
                </c:pt>
                <c:pt idx="719">
                  <c:v>212.2</c:v>
                </c:pt>
                <c:pt idx="720">
                  <c:v>212.2</c:v>
                </c:pt>
                <c:pt idx="721">
                  <c:v>212.2</c:v>
                </c:pt>
                <c:pt idx="722">
                  <c:v>212.3</c:v>
                </c:pt>
                <c:pt idx="723">
                  <c:v>212.3</c:v>
                </c:pt>
                <c:pt idx="724">
                  <c:v>212.3</c:v>
                </c:pt>
                <c:pt idx="725">
                  <c:v>212.3</c:v>
                </c:pt>
                <c:pt idx="726">
                  <c:v>212.2</c:v>
                </c:pt>
                <c:pt idx="727">
                  <c:v>212.2</c:v>
                </c:pt>
                <c:pt idx="728">
                  <c:v>212.1</c:v>
                </c:pt>
                <c:pt idx="729">
                  <c:v>212.1</c:v>
                </c:pt>
                <c:pt idx="730">
                  <c:v>212.1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212.1</c:v>
                </c:pt>
                <c:pt idx="736">
                  <c:v>212.1</c:v>
                </c:pt>
                <c:pt idx="737">
                  <c:v>212.1</c:v>
                </c:pt>
                <c:pt idx="738">
                  <c:v>212.1</c:v>
                </c:pt>
                <c:pt idx="739">
                  <c:v>212.2</c:v>
                </c:pt>
                <c:pt idx="740">
                  <c:v>212.2</c:v>
                </c:pt>
                <c:pt idx="741">
                  <c:v>212.2</c:v>
                </c:pt>
                <c:pt idx="742">
                  <c:v>212.2</c:v>
                </c:pt>
                <c:pt idx="743">
                  <c:v>212.2</c:v>
                </c:pt>
                <c:pt idx="744">
                  <c:v>212.2</c:v>
                </c:pt>
                <c:pt idx="745">
                  <c:v>212.2</c:v>
                </c:pt>
                <c:pt idx="746">
                  <c:v>212.2</c:v>
                </c:pt>
                <c:pt idx="747">
                  <c:v>212.2</c:v>
                </c:pt>
                <c:pt idx="748">
                  <c:v>212.2</c:v>
                </c:pt>
                <c:pt idx="749">
                  <c:v>212.2</c:v>
                </c:pt>
                <c:pt idx="750">
                  <c:v>212.2</c:v>
                </c:pt>
                <c:pt idx="751">
                  <c:v>212.2</c:v>
                </c:pt>
                <c:pt idx="752">
                  <c:v>212.1</c:v>
                </c:pt>
                <c:pt idx="753">
                  <c:v>212.1</c:v>
                </c:pt>
                <c:pt idx="754">
                  <c:v>212.1</c:v>
                </c:pt>
                <c:pt idx="755">
                  <c:v>212</c:v>
                </c:pt>
                <c:pt idx="756">
                  <c:v>212</c:v>
                </c:pt>
                <c:pt idx="757">
                  <c:v>212</c:v>
                </c:pt>
                <c:pt idx="758">
                  <c:v>212</c:v>
                </c:pt>
                <c:pt idx="759">
                  <c:v>212</c:v>
                </c:pt>
                <c:pt idx="760">
                  <c:v>212</c:v>
                </c:pt>
                <c:pt idx="761">
                  <c:v>212</c:v>
                </c:pt>
                <c:pt idx="762">
                  <c:v>212</c:v>
                </c:pt>
                <c:pt idx="763">
                  <c:v>212.1</c:v>
                </c:pt>
                <c:pt idx="764">
                  <c:v>212.1</c:v>
                </c:pt>
                <c:pt idx="765">
                  <c:v>212.2</c:v>
                </c:pt>
                <c:pt idx="766">
                  <c:v>212.2</c:v>
                </c:pt>
                <c:pt idx="767">
                  <c:v>212.2</c:v>
                </c:pt>
                <c:pt idx="768">
                  <c:v>212.2</c:v>
                </c:pt>
                <c:pt idx="769">
                  <c:v>212.2</c:v>
                </c:pt>
                <c:pt idx="770">
                  <c:v>212.2</c:v>
                </c:pt>
                <c:pt idx="771">
                  <c:v>212.2</c:v>
                </c:pt>
                <c:pt idx="772">
                  <c:v>212.2</c:v>
                </c:pt>
                <c:pt idx="773">
                  <c:v>212.3</c:v>
                </c:pt>
                <c:pt idx="774">
                  <c:v>212.2</c:v>
                </c:pt>
                <c:pt idx="775">
                  <c:v>212.1</c:v>
                </c:pt>
                <c:pt idx="776">
                  <c:v>212</c:v>
                </c:pt>
                <c:pt idx="777">
                  <c:v>212</c:v>
                </c:pt>
                <c:pt idx="778">
                  <c:v>212</c:v>
                </c:pt>
                <c:pt idx="779">
                  <c:v>212.1</c:v>
                </c:pt>
                <c:pt idx="780">
                  <c:v>212</c:v>
                </c:pt>
                <c:pt idx="781">
                  <c:v>212.1</c:v>
                </c:pt>
                <c:pt idx="782">
                  <c:v>212</c:v>
                </c:pt>
                <c:pt idx="783">
                  <c:v>212</c:v>
                </c:pt>
                <c:pt idx="784">
                  <c:v>212</c:v>
                </c:pt>
                <c:pt idx="785">
                  <c:v>212</c:v>
                </c:pt>
                <c:pt idx="786">
                  <c:v>212</c:v>
                </c:pt>
                <c:pt idx="787">
                  <c:v>212</c:v>
                </c:pt>
                <c:pt idx="788">
                  <c:v>212.1</c:v>
                </c:pt>
                <c:pt idx="789">
                  <c:v>212.1</c:v>
                </c:pt>
                <c:pt idx="790">
                  <c:v>212.1</c:v>
                </c:pt>
                <c:pt idx="791">
                  <c:v>212.1</c:v>
                </c:pt>
                <c:pt idx="792">
                  <c:v>212.2</c:v>
                </c:pt>
                <c:pt idx="793">
                  <c:v>212.2</c:v>
                </c:pt>
                <c:pt idx="794">
                  <c:v>212.2</c:v>
                </c:pt>
                <c:pt idx="795">
                  <c:v>212.2</c:v>
                </c:pt>
                <c:pt idx="796">
                  <c:v>212.2</c:v>
                </c:pt>
                <c:pt idx="797">
                  <c:v>212.2</c:v>
                </c:pt>
                <c:pt idx="798">
                  <c:v>212.1</c:v>
                </c:pt>
                <c:pt idx="799">
                  <c:v>212.1</c:v>
                </c:pt>
                <c:pt idx="800">
                  <c:v>212</c:v>
                </c:pt>
                <c:pt idx="801">
                  <c:v>212</c:v>
                </c:pt>
                <c:pt idx="802">
                  <c:v>212.1</c:v>
                </c:pt>
                <c:pt idx="803">
                  <c:v>212</c:v>
                </c:pt>
                <c:pt idx="804">
                  <c:v>212.1</c:v>
                </c:pt>
                <c:pt idx="805">
                  <c:v>212.2</c:v>
                </c:pt>
                <c:pt idx="806">
                  <c:v>212.1</c:v>
                </c:pt>
                <c:pt idx="807">
                  <c:v>212.1</c:v>
                </c:pt>
                <c:pt idx="808">
                  <c:v>212.1</c:v>
                </c:pt>
                <c:pt idx="809">
                  <c:v>212</c:v>
                </c:pt>
                <c:pt idx="810">
                  <c:v>212</c:v>
                </c:pt>
                <c:pt idx="811">
                  <c:v>212</c:v>
                </c:pt>
                <c:pt idx="812">
                  <c:v>212</c:v>
                </c:pt>
                <c:pt idx="813">
                  <c:v>212</c:v>
                </c:pt>
                <c:pt idx="814">
                  <c:v>212.1</c:v>
                </c:pt>
                <c:pt idx="815">
                  <c:v>212.1</c:v>
                </c:pt>
                <c:pt idx="816">
                  <c:v>212.1</c:v>
                </c:pt>
                <c:pt idx="817">
                  <c:v>212.1</c:v>
                </c:pt>
                <c:pt idx="818">
                  <c:v>212.1</c:v>
                </c:pt>
                <c:pt idx="819">
                  <c:v>212.1</c:v>
                </c:pt>
                <c:pt idx="820">
                  <c:v>212.2</c:v>
                </c:pt>
                <c:pt idx="821">
                  <c:v>212.2</c:v>
                </c:pt>
                <c:pt idx="822">
                  <c:v>212.1</c:v>
                </c:pt>
                <c:pt idx="823">
                  <c:v>212.1</c:v>
                </c:pt>
                <c:pt idx="824">
                  <c:v>212.1</c:v>
                </c:pt>
                <c:pt idx="825">
                  <c:v>212</c:v>
                </c:pt>
                <c:pt idx="826">
                  <c:v>212</c:v>
                </c:pt>
                <c:pt idx="827">
                  <c:v>212</c:v>
                </c:pt>
                <c:pt idx="828">
                  <c:v>212</c:v>
                </c:pt>
                <c:pt idx="829">
                  <c:v>212</c:v>
                </c:pt>
                <c:pt idx="830">
                  <c:v>212</c:v>
                </c:pt>
                <c:pt idx="831">
                  <c:v>212</c:v>
                </c:pt>
                <c:pt idx="832">
                  <c:v>212</c:v>
                </c:pt>
                <c:pt idx="833">
                  <c:v>212</c:v>
                </c:pt>
                <c:pt idx="834">
                  <c:v>212</c:v>
                </c:pt>
                <c:pt idx="835">
                  <c:v>212</c:v>
                </c:pt>
                <c:pt idx="836">
                  <c:v>212.1</c:v>
                </c:pt>
                <c:pt idx="837">
                  <c:v>212.1</c:v>
                </c:pt>
                <c:pt idx="838">
                  <c:v>212.1</c:v>
                </c:pt>
                <c:pt idx="839">
                  <c:v>212.1</c:v>
                </c:pt>
                <c:pt idx="840">
                  <c:v>212.2</c:v>
                </c:pt>
                <c:pt idx="841">
                  <c:v>212.2</c:v>
                </c:pt>
                <c:pt idx="842">
                  <c:v>212.2</c:v>
                </c:pt>
                <c:pt idx="843">
                  <c:v>212.2</c:v>
                </c:pt>
                <c:pt idx="844">
                  <c:v>212.3</c:v>
                </c:pt>
                <c:pt idx="845">
                  <c:v>212.3</c:v>
                </c:pt>
                <c:pt idx="846">
                  <c:v>212.2</c:v>
                </c:pt>
                <c:pt idx="847">
                  <c:v>212.1</c:v>
                </c:pt>
                <c:pt idx="848">
                  <c:v>212.1</c:v>
                </c:pt>
                <c:pt idx="849">
                  <c:v>212.1</c:v>
                </c:pt>
                <c:pt idx="850">
                  <c:v>212</c:v>
                </c:pt>
                <c:pt idx="851">
                  <c:v>212</c:v>
                </c:pt>
                <c:pt idx="852">
                  <c:v>212</c:v>
                </c:pt>
                <c:pt idx="853">
                  <c:v>212</c:v>
                </c:pt>
                <c:pt idx="854">
                  <c:v>212</c:v>
                </c:pt>
                <c:pt idx="855">
                  <c:v>212</c:v>
                </c:pt>
                <c:pt idx="856">
                  <c:v>212</c:v>
                </c:pt>
                <c:pt idx="857">
                  <c:v>212</c:v>
                </c:pt>
                <c:pt idx="858">
                  <c:v>212.1</c:v>
                </c:pt>
                <c:pt idx="859">
                  <c:v>212.1</c:v>
                </c:pt>
                <c:pt idx="860">
                  <c:v>212.2</c:v>
                </c:pt>
                <c:pt idx="861">
                  <c:v>212.2</c:v>
                </c:pt>
                <c:pt idx="862">
                  <c:v>212.2</c:v>
                </c:pt>
                <c:pt idx="863">
                  <c:v>212.2</c:v>
                </c:pt>
                <c:pt idx="864">
                  <c:v>212.2</c:v>
                </c:pt>
                <c:pt idx="865">
                  <c:v>212.2</c:v>
                </c:pt>
                <c:pt idx="866">
                  <c:v>212.3</c:v>
                </c:pt>
                <c:pt idx="867">
                  <c:v>212.3</c:v>
                </c:pt>
                <c:pt idx="868">
                  <c:v>212.3</c:v>
                </c:pt>
                <c:pt idx="869">
                  <c:v>212.3</c:v>
                </c:pt>
                <c:pt idx="870">
                  <c:v>212.2</c:v>
                </c:pt>
                <c:pt idx="871">
                  <c:v>212.2</c:v>
                </c:pt>
                <c:pt idx="872">
                  <c:v>212.1</c:v>
                </c:pt>
                <c:pt idx="873">
                  <c:v>212.1</c:v>
                </c:pt>
                <c:pt idx="874">
                  <c:v>212.2</c:v>
                </c:pt>
                <c:pt idx="875">
                  <c:v>212.2</c:v>
                </c:pt>
                <c:pt idx="876">
                  <c:v>212.1</c:v>
                </c:pt>
                <c:pt idx="877">
                  <c:v>212.2</c:v>
                </c:pt>
                <c:pt idx="878">
                  <c:v>212.1</c:v>
                </c:pt>
                <c:pt idx="879">
                  <c:v>212.1</c:v>
                </c:pt>
                <c:pt idx="880">
                  <c:v>212.1</c:v>
                </c:pt>
                <c:pt idx="881">
                  <c:v>212.1</c:v>
                </c:pt>
                <c:pt idx="882">
                  <c:v>212</c:v>
                </c:pt>
                <c:pt idx="883">
                  <c:v>212.1</c:v>
                </c:pt>
                <c:pt idx="884">
                  <c:v>212.1</c:v>
                </c:pt>
                <c:pt idx="885">
                  <c:v>212.2</c:v>
                </c:pt>
                <c:pt idx="886">
                  <c:v>212.2</c:v>
                </c:pt>
                <c:pt idx="887">
                  <c:v>212.2</c:v>
                </c:pt>
                <c:pt idx="888">
                  <c:v>212.2</c:v>
                </c:pt>
                <c:pt idx="889">
                  <c:v>212.2</c:v>
                </c:pt>
                <c:pt idx="890">
                  <c:v>212.2</c:v>
                </c:pt>
                <c:pt idx="891">
                  <c:v>212.2</c:v>
                </c:pt>
                <c:pt idx="892">
                  <c:v>212.2</c:v>
                </c:pt>
                <c:pt idx="893">
                  <c:v>212.2</c:v>
                </c:pt>
                <c:pt idx="894">
                  <c:v>212.2</c:v>
                </c:pt>
                <c:pt idx="895">
                  <c:v>212.1</c:v>
                </c:pt>
                <c:pt idx="896">
                  <c:v>212.2</c:v>
                </c:pt>
                <c:pt idx="897">
                  <c:v>212.3</c:v>
                </c:pt>
                <c:pt idx="898">
                  <c:v>212.4</c:v>
                </c:pt>
                <c:pt idx="899">
                  <c:v>212.4</c:v>
                </c:pt>
                <c:pt idx="900">
                  <c:v>212.5</c:v>
                </c:pt>
                <c:pt idx="901">
                  <c:v>212.2</c:v>
                </c:pt>
                <c:pt idx="902">
                  <c:v>212.2</c:v>
                </c:pt>
                <c:pt idx="903">
                  <c:v>212.2</c:v>
                </c:pt>
                <c:pt idx="904">
                  <c:v>212.1</c:v>
                </c:pt>
                <c:pt idx="905">
                  <c:v>212.2</c:v>
                </c:pt>
                <c:pt idx="906">
                  <c:v>212</c:v>
                </c:pt>
                <c:pt idx="907">
                  <c:v>212</c:v>
                </c:pt>
                <c:pt idx="908">
                  <c:v>212.1</c:v>
                </c:pt>
                <c:pt idx="909">
                  <c:v>212.1</c:v>
                </c:pt>
                <c:pt idx="910">
                  <c:v>212.1</c:v>
                </c:pt>
                <c:pt idx="911">
                  <c:v>212.1</c:v>
                </c:pt>
                <c:pt idx="912">
                  <c:v>212.1</c:v>
                </c:pt>
                <c:pt idx="913">
                  <c:v>212.1</c:v>
                </c:pt>
                <c:pt idx="914">
                  <c:v>212.2</c:v>
                </c:pt>
                <c:pt idx="915">
                  <c:v>212.1</c:v>
                </c:pt>
                <c:pt idx="916">
                  <c:v>212.1</c:v>
                </c:pt>
                <c:pt idx="917">
                  <c:v>212.1</c:v>
                </c:pt>
                <c:pt idx="918">
                  <c:v>212.2</c:v>
                </c:pt>
                <c:pt idx="919">
                  <c:v>212.4</c:v>
                </c:pt>
                <c:pt idx="920">
                  <c:v>212.4</c:v>
                </c:pt>
                <c:pt idx="921">
                  <c:v>212.6</c:v>
                </c:pt>
                <c:pt idx="922">
                  <c:v>212.4</c:v>
                </c:pt>
                <c:pt idx="923">
                  <c:v>212.6</c:v>
                </c:pt>
                <c:pt idx="924">
                  <c:v>212.4</c:v>
                </c:pt>
                <c:pt idx="925">
                  <c:v>212.5</c:v>
                </c:pt>
                <c:pt idx="926">
                  <c:v>212.3</c:v>
                </c:pt>
                <c:pt idx="927">
                  <c:v>212.3</c:v>
                </c:pt>
                <c:pt idx="928">
                  <c:v>212.2</c:v>
                </c:pt>
                <c:pt idx="929">
                  <c:v>212.1</c:v>
                </c:pt>
                <c:pt idx="930">
                  <c:v>212.1</c:v>
                </c:pt>
                <c:pt idx="931">
                  <c:v>212</c:v>
                </c:pt>
                <c:pt idx="932">
                  <c:v>212.1</c:v>
                </c:pt>
                <c:pt idx="933">
                  <c:v>212.1</c:v>
                </c:pt>
                <c:pt idx="934">
                  <c:v>212.1</c:v>
                </c:pt>
                <c:pt idx="935">
                  <c:v>212.1</c:v>
                </c:pt>
                <c:pt idx="936">
                  <c:v>212.1</c:v>
                </c:pt>
                <c:pt idx="937">
                  <c:v>212.1</c:v>
                </c:pt>
                <c:pt idx="938">
                  <c:v>212.1</c:v>
                </c:pt>
                <c:pt idx="939">
                  <c:v>212.1</c:v>
                </c:pt>
                <c:pt idx="940">
                  <c:v>212.1</c:v>
                </c:pt>
                <c:pt idx="941">
                  <c:v>212.2</c:v>
                </c:pt>
                <c:pt idx="942">
                  <c:v>212.1</c:v>
                </c:pt>
                <c:pt idx="943">
                  <c:v>212.1</c:v>
                </c:pt>
                <c:pt idx="944">
                  <c:v>212.1</c:v>
                </c:pt>
                <c:pt idx="945">
                  <c:v>212.1</c:v>
                </c:pt>
                <c:pt idx="946">
                  <c:v>212.6</c:v>
                </c:pt>
                <c:pt idx="947">
                  <c:v>213</c:v>
                </c:pt>
                <c:pt idx="948">
                  <c:v>213.2</c:v>
                </c:pt>
                <c:pt idx="949">
                  <c:v>213.8</c:v>
                </c:pt>
                <c:pt idx="950">
                  <c:v>214.7</c:v>
                </c:pt>
                <c:pt idx="951">
                  <c:v>215.3</c:v>
                </c:pt>
                <c:pt idx="952">
                  <c:v>216.7</c:v>
                </c:pt>
                <c:pt idx="953">
                  <c:v>219</c:v>
                </c:pt>
                <c:pt idx="954">
                  <c:v>219.2</c:v>
                </c:pt>
                <c:pt idx="955">
                  <c:v>219.2</c:v>
                </c:pt>
                <c:pt idx="956">
                  <c:v>219.2</c:v>
                </c:pt>
                <c:pt idx="957">
                  <c:v>219.2</c:v>
                </c:pt>
                <c:pt idx="958">
                  <c:v>220.1</c:v>
                </c:pt>
                <c:pt idx="959">
                  <c:v>220.1</c:v>
                </c:pt>
                <c:pt idx="960">
                  <c:v>220.1</c:v>
                </c:pt>
                <c:pt idx="961">
                  <c:v>220.1</c:v>
                </c:pt>
                <c:pt idx="962">
                  <c:v>220.1</c:v>
                </c:pt>
                <c:pt idx="963">
                  <c:v>220.1</c:v>
                </c:pt>
                <c:pt idx="964">
                  <c:v>220.1</c:v>
                </c:pt>
                <c:pt idx="965">
                  <c:v>220.1</c:v>
                </c:pt>
                <c:pt idx="966">
                  <c:v>220.1</c:v>
                </c:pt>
                <c:pt idx="967">
                  <c:v>220.1</c:v>
                </c:pt>
                <c:pt idx="968">
                  <c:v>220.3</c:v>
                </c:pt>
                <c:pt idx="969">
                  <c:v>221.6</c:v>
                </c:pt>
                <c:pt idx="970">
                  <c:v>221.7</c:v>
                </c:pt>
                <c:pt idx="971">
                  <c:v>222.2</c:v>
                </c:pt>
                <c:pt idx="972">
                  <c:v>223</c:v>
                </c:pt>
                <c:pt idx="973">
                  <c:v>225</c:v>
                </c:pt>
                <c:pt idx="974">
                  <c:v>224.9</c:v>
                </c:pt>
                <c:pt idx="975">
                  <c:v>224.9</c:v>
                </c:pt>
                <c:pt idx="976">
                  <c:v>224.8</c:v>
                </c:pt>
                <c:pt idx="977">
                  <c:v>228.4</c:v>
                </c:pt>
                <c:pt idx="978">
                  <c:v>228.8</c:v>
                </c:pt>
                <c:pt idx="979">
                  <c:v>228.8</c:v>
                </c:pt>
                <c:pt idx="980">
                  <c:v>228.8</c:v>
                </c:pt>
                <c:pt idx="981">
                  <c:v>230.1</c:v>
                </c:pt>
                <c:pt idx="982">
                  <c:v>230.1</c:v>
                </c:pt>
                <c:pt idx="983">
                  <c:v>230.1</c:v>
                </c:pt>
                <c:pt idx="984">
                  <c:v>230.1</c:v>
                </c:pt>
                <c:pt idx="985">
                  <c:v>230.1</c:v>
                </c:pt>
                <c:pt idx="986">
                  <c:v>230.1</c:v>
                </c:pt>
                <c:pt idx="987">
                  <c:v>230.2</c:v>
                </c:pt>
                <c:pt idx="988">
                  <c:v>236.4</c:v>
                </c:pt>
                <c:pt idx="989">
                  <c:v>238.7</c:v>
                </c:pt>
                <c:pt idx="990">
                  <c:v>240.1</c:v>
                </c:pt>
                <c:pt idx="991">
                  <c:v>240.1</c:v>
                </c:pt>
                <c:pt idx="992">
                  <c:v>240.1</c:v>
                </c:pt>
                <c:pt idx="993">
                  <c:v>240</c:v>
                </c:pt>
                <c:pt idx="994">
                  <c:v>240</c:v>
                </c:pt>
                <c:pt idx="995">
                  <c:v>239.9</c:v>
                </c:pt>
                <c:pt idx="996">
                  <c:v>239.8</c:v>
                </c:pt>
                <c:pt idx="997">
                  <c:v>239.7</c:v>
                </c:pt>
                <c:pt idx="998">
                  <c:v>239.6</c:v>
                </c:pt>
                <c:pt idx="999">
                  <c:v>239.6</c:v>
                </c:pt>
                <c:pt idx="1000">
                  <c:v>239.6</c:v>
                </c:pt>
                <c:pt idx="1001">
                  <c:v>239.6</c:v>
                </c:pt>
                <c:pt idx="1002">
                  <c:v>239.6</c:v>
                </c:pt>
                <c:pt idx="1003">
                  <c:v>239.6</c:v>
                </c:pt>
                <c:pt idx="1004">
                  <c:v>239.6</c:v>
                </c:pt>
                <c:pt idx="1005">
                  <c:v>239.6</c:v>
                </c:pt>
                <c:pt idx="1006">
                  <c:v>239.6</c:v>
                </c:pt>
                <c:pt idx="1007">
                  <c:v>239.6</c:v>
                </c:pt>
                <c:pt idx="1008">
                  <c:v>239.6</c:v>
                </c:pt>
                <c:pt idx="1009">
                  <c:v>239.6</c:v>
                </c:pt>
                <c:pt idx="1010">
                  <c:v>239.7</c:v>
                </c:pt>
                <c:pt idx="1011">
                  <c:v>239.6</c:v>
                </c:pt>
                <c:pt idx="1012">
                  <c:v>239.7</c:v>
                </c:pt>
                <c:pt idx="1013">
                  <c:v>239.6</c:v>
                </c:pt>
                <c:pt idx="1014">
                  <c:v>239.6</c:v>
                </c:pt>
                <c:pt idx="1015">
                  <c:v>239.6</c:v>
                </c:pt>
                <c:pt idx="1016">
                  <c:v>239.6</c:v>
                </c:pt>
                <c:pt idx="1017">
                  <c:v>239.6</c:v>
                </c:pt>
                <c:pt idx="1018">
                  <c:v>239.7</c:v>
                </c:pt>
                <c:pt idx="1019">
                  <c:v>239.8</c:v>
                </c:pt>
                <c:pt idx="1020">
                  <c:v>239.8</c:v>
                </c:pt>
                <c:pt idx="1021">
                  <c:v>239.8</c:v>
                </c:pt>
                <c:pt idx="1022">
                  <c:v>239.8</c:v>
                </c:pt>
                <c:pt idx="1023">
                  <c:v>239.8</c:v>
                </c:pt>
                <c:pt idx="1024">
                  <c:v>239.7</c:v>
                </c:pt>
                <c:pt idx="1025">
                  <c:v>239.5</c:v>
                </c:pt>
                <c:pt idx="1026">
                  <c:v>239.4</c:v>
                </c:pt>
                <c:pt idx="1027">
                  <c:v>239.4</c:v>
                </c:pt>
                <c:pt idx="1028">
                  <c:v>239.5</c:v>
                </c:pt>
                <c:pt idx="1029">
                  <c:v>239.6</c:v>
                </c:pt>
                <c:pt idx="1030">
                  <c:v>239.6</c:v>
                </c:pt>
                <c:pt idx="1031">
                  <c:v>239.6</c:v>
                </c:pt>
                <c:pt idx="1032">
                  <c:v>239.6</c:v>
                </c:pt>
                <c:pt idx="1033">
                  <c:v>239.6</c:v>
                </c:pt>
                <c:pt idx="1034">
                  <c:v>239.6</c:v>
                </c:pt>
                <c:pt idx="1035">
                  <c:v>239.6</c:v>
                </c:pt>
                <c:pt idx="1036">
                  <c:v>239.6</c:v>
                </c:pt>
                <c:pt idx="1037">
                  <c:v>239.6</c:v>
                </c:pt>
                <c:pt idx="1038">
                  <c:v>239.6</c:v>
                </c:pt>
                <c:pt idx="1039">
                  <c:v>239.5</c:v>
                </c:pt>
                <c:pt idx="1040">
                  <c:v>239.6</c:v>
                </c:pt>
                <c:pt idx="1041">
                  <c:v>239.5</c:v>
                </c:pt>
                <c:pt idx="1042">
                  <c:v>239.5</c:v>
                </c:pt>
                <c:pt idx="1043">
                  <c:v>239.6</c:v>
                </c:pt>
                <c:pt idx="1044">
                  <c:v>239.5</c:v>
                </c:pt>
                <c:pt idx="1045">
                  <c:v>239.6</c:v>
                </c:pt>
                <c:pt idx="1046">
                  <c:v>239.5</c:v>
                </c:pt>
                <c:pt idx="1047">
                  <c:v>239.8</c:v>
                </c:pt>
                <c:pt idx="1048">
                  <c:v>240.1</c:v>
                </c:pt>
                <c:pt idx="1049">
                  <c:v>240.4</c:v>
                </c:pt>
                <c:pt idx="1050">
                  <c:v>240.4</c:v>
                </c:pt>
                <c:pt idx="1051">
                  <c:v>241.5</c:v>
                </c:pt>
                <c:pt idx="1052">
                  <c:v>242</c:v>
                </c:pt>
                <c:pt idx="1053">
                  <c:v>242</c:v>
                </c:pt>
                <c:pt idx="1054">
                  <c:v>242.1</c:v>
                </c:pt>
                <c:pt idx="1055">
                  <c:v>242.9</c:v>
                </c:pt>
                <c:pt idx="1056">
                  <c:v>243.1</c:v>
                </c:pt>
                <c:pt idx="1057">
                  <c:v>244</c:v>
                </c:pt>
                <c:pt idx="1058">
                  <c:v>244.9</c:v>
                </c:pt>
                <c:pt idx="1059">
                  <c:v>245</c:v>
                </c:pt>
                <c:pt idx="1060">
                  <c:v>245</c:v>
                </c:pt>
                <c:pt idx="1061">
                  <c:v>245</c:v>
                </c:pt>
                <c:pt idx="1062">
                  <c:v>245</c:v>
                </c:pt>
                <c:pt idx="1063">
                  <c:v>245</c:v>
                </c:pt>
                <c:pt idx="1064">
                  <c:v>245</c:v>
                </c:pt>
                <c:pt idx="1065">
                  <c:v>245</c:v>
                </c:pt>
                <c:pt idx="1066">
                  <c:v>245</c:v>
                </c:pt>
                <c:pt idx="1067">
                  <c:v>245</c:v>
                </c:pt>
                <c:pt idx="1068">
                  <c:v>245</c:v>
                </c:pt>
                <c:pt idx="1069">
                  <c:v>245.1</c:v>
                </c:pt>
                <c:pt idx="1070">
                  <c:v>245.1</c:v>
                </c:pt>
                <c:pt idx="1071">
                  <c:v>245.2</c:v>
                </c:pt>
                <c:pt idx="1072">
                  <c:v>245.3</c:v>
                </c:pt>
                <c:pt idx="1073">
                  <c:v>245.3</c:v>
                </c:pt>
                <c:pt idx="1074">
                  <c:v>245.3</c:v>
                </c:pt>
                <c:pt idx="1075">
                  <c:v>245.3</c:v>
                </c:pt>
                <c:pt idx="1076">
                  <c:v>245.3</c:v>
                </c:pt>
                <c:pt idx="1077">
                  <c:v>245.3</c:v>
                </c:pt>
                <c:pt idx="1078">
                  <c:v>245.3</c:v>
                </c:pt>
                <c:pt idx="1079">
                  <c:v>245.3</c:v>
                </c:pt>
                <c:pt idx="1080">
                  <c:v>245.3</c:v>
                </c:pt>
                <c:pt idx="1081">
                  <c:v>245.3</c:v>
                </c:pt>
                <c:pt idx="1082">
                  <c:v>245.3</c:v>
                </c:pt>
                <c:pt idx="1083">
                  <c:v>245.3</c:v>
                </c:pt>
                <c:pt idx="1084">
                  <c:v>245.3</c:v>
                </c:pt>
                <c:pt idx="1085">
                  <c:v>245.3</c:v>
                </c:pt>
                <c:pt idx="1086">
                  <c:v>245.3</c:v>
                </c:pt>
                <c:pt idx="1087">
                  <c:v>245.2</c:v>
                </c:pt>
                <c:pt idx="1088">
                  <c:v>245.2</c:v>
                </c:pt>
                <c:pt idx="1089">
                  <c:v>245.2</c:v>
                </c:pt>
                <c:pt idx="1090">
                  <c:v>245.1</c:v>
                </c:pt>
                <c:pt idx="1091">
                  <c:v>245.1</c:v>
                </c:pt>
                <c:pt idx="1092">
                  <c:v>245</c:v>
                </c:pt>
                <c:pt idx="1093">
                  <c:v>245</c:v>
                </c:pt>
                <c:pt idx="1094">
                  <c:v>245</c:v>
                </c:pt>
                <c:pt idx="1095">
                  <c:v>245</c:v>
                </c:pt>
                <c:pt idx="1096">
                  <c:v>245</c:v>
                </c:pt>
                <c:pt idx="1097">
                  <c:v>245</c:v>
                </c:pt>
                <c:pt idx="1098">
                  <c:v>245</c:v>
                </c:pt>
                <c:pt idx="1099">
                  <c:v>245.1</c:v>
                </c:pt>
                <c:pt idx="1100">
                  <c:v>245.1</c:v>
                </c:pt>
                <c:pt idx="1101">
                  <c:v>245.2</c:v>
                </c:pt>
                <c:pt idx="1102">
                  <c:v>245.2</c:v>
                </c:pt>
                <c:pt idx="1103">
                  <c:v>245.2</c:v>
                </c:pt>
                <c:pt idx="1104">
                  <c:v>245.2</c:v>
                </c:pt>
                <c:pt idx="1105">
                  <c:v>245.2</c:v>
                </c:pt>
                <c:pt idx="1106">
                  <c:v>245.2</c:v>
                </c:pt>
                <c:pt idx="1107">
                  <c:v>245.2</c:v>
                </c:pt>
                <c:pt idx="1108">
                  <c:v>245.2</c:v>
                </c:pt>
                <c:pt idx="1109">
                  <c:v>245.2</c:v>
                </c:pt>
                <c:pt idx="1110">
                  <c:v>245.1</c:v>
                </c:pt>
                <c:pt idx="1111">
                  <c:v>245.1</c:v>
                </c:pt>
                <c:pt idx="1112">
                  <c:v>245.1</c:v>
                </c:pt>
                <c:pt idx="1113">
                  <c:v>245</c:v>
                </c:pt>
                <c:pt idx="1114">
                  <c:v>245</c:v>
                </c:pt>
                <c:pt idx="1115">
                  <c:v>245.1</c:v>
                </c:pt>
                <c:pt idx="1116">
                  <c:v>245.1</c:v>
                </c:pt>
                <c:pt idx="1117">
                  <c:v>245.1</c:v>
                </c:pt>
                <c:pt idx="1118">
                  <c:v>245.1</c:v>
                </c:pt>
                <c:pt idx="1119">
                  <c:v>245</c:v>
                </c:pt>
                <c:pt idx="1120">
                  <c:v>245.1</c:v>
                </c:pt>
                <c:pt idx="1121">
                  <c:v>245.1</c:v>
                </c:pt>
                <c:pt idx="1122">
                  <c:v>245.1</c:v>
                </c:pt>
                <c:pt idx="1123">
                  <c:v>245.1</c:v>
                </c:pt>
                <c:pt idx="1124">
                  <c:v>245.2</c:v>
                </c:pt>
                <c:pt idx="1125">
                  <c:v>245.2</c:v>
                </c:pt>
                <c:pt idx="1126">
                  <c:v>245.2</c:v>
                </c:pt>
                <c:pt idx="1127">
                  <c:v>245.2</c:v>
                </c:pt>
                <c:pt idx="1128">
                  <c:v>245.3</c:v>
                </c:pt>
                <c:pt idx="1129">
                  <c:v>245.3</c:v>
                </c:pt>
                <c:pt idx="1130">
                  <c:v>245.3</c:v>
                </c:pt>
                <c:pt idx="1131">
                  <c:v>245.3</c:v>
                </c:pt>
                <c:pt idx="1132">
                  <c:v>245.3</c:v>
                </c:pt>
                <c:pt idx="1133">
                  <c:v>245.3</c:v>
                </c:pt>
                <c:pt idx="1134">
                  <c:v>245.2</c:v>
                </c:pt>
                <c:pt idx="1135">
                  <c:v>245.2</c:v>
                </c:pt>
                <c:pt idx="1136">
                  <c:v>245.1</c:v>
                </c:pt>
                <c:pt idx="1137">
                  <c:v>245.1</c:v>
                </c:pt>
                <c:pt idx="1138">
                  <c:v>245</c:v>
                </c:pt>
                <c:pt idx="1139">
                  <c:v>245</c:v>
                </c:pt>
                <c:pt idx="1140">
                  <c:v>245</c:v>
                </c:pt>
                <c:pt idx="1141">
                  <c:v>245</c:v>
                </c:pt>
                <c:pt idx="1142">
                  <c:v>245</c:v>
                </c:pt>
                <c:pt idx="1143">
                  <c:v>245</c:v>
                </c:pt>
                <c:pt idx="1144">
                  <c:v>245</c:v>
                </c:pt>
                <c:pt idx="1145">
                  <c:v>245.1</c:v>
                </c:pt>
                <c:pt idx="1146">
                  <c:v>245.1</c:v>
                </c:pt>
                <c:pt idx="1147">
                  <c:v>245.2</c:v>
                </c:pt>
                <c:pt idx="1148">
                  <c:v>245.2</c:v>
                </c:pt>
                <c:pt idx="1149">
                  <c:v>245.2</c:v>
                </c:pt>
                <c:pt idx="1150">
                  <c:v>245.2</c:v>
                </c:pt>
                <c:pt idx="1151">
                  <c:v>245.3</c:v>
                </c:pt>
                <c:pt idx="1152">
                  <c:v>245.3</c:v>
                </c:pt>
                <c:pt idx="1153">
                  <c:v>245.3</c:v>
                </c:pt>
                <c:pt idx="1154">
                  <c:v>245.3</c:v>
                </c:pt>
                <c:pt idx="1155">
                  <c:v>245.4</c:v>
                </c:pt>
                <c:pt idx="1156">
                  <c:v>245.4</c:v>
                </c:pt>
                <c:pt idx="1157">
                  <c:v>245.4</c:v>
                </c:pt>
                <c:pt idx="1158">
                  <c:v>245.5</c:v>
                </c:pt>
                <c:pt idx="1159">
                  <c:v>245.5</c:v>
                </c:pt>
                <c:pt idx="1160">
                  <c:v>245.5</c:v>
                </c:pt>
                <c:pt idx="1161">
                  <c:v>245.5</c:v>
                </c:pt>
                <c:pt idx="1162">
                  <c:v>245.7</c:v>
                </c:pt>
                <c:pt idx="1163">
                  <c:v>245.7</c:v>
                </c:pt>
                <c:pt idx="1164">
                  <c:v>246.2</c:v>
                </c:pt>
                <c:pt idx="1165">
                  <c:v>246.2</c:v>
                </c:pt>
                <c:pt idx="1166">
                  <c:v>246.2</c:v>
                </c:pt>
                <c:pt idx="1167">
                  <c:v>246.2</c:v>
                </c:pt>
                <c:pt idx="1168">
                  <c:v>246.2</c:v>
                </c:pt>
                <c:pt idx="1169">
                  <c:v>246.2</c:v>
                </c:pt>
                <c:pt idx="1170">
                  <c:v>246.2</c:v>
                </c:pt>
                <c:pt idx="1171">
                  <c:v>246.2</c:v>
                </c:pt>
                <c:pt idx="1172">
                  <c:v>246.3</c:v>
                </c:pt>
                <c:pt idx="1173">
                  <c:v>246.3</c:v>
                </c:pt>
                <c:pt idx="1174">
                  <c:v>246.3</c:v>
                </c:pt>
                <c:pt idx="1175">
                  <c:v>246.3</c:v>
                </c:pt>
                <c:pt idx="1176">
                  <c:v>246.3</c:v>
                </c:pt>
                <c:pt idx="1177">
                  <c:v>246.3</c:v>
                </c:pt>
                <c:pt idx="1178">
                  <c:v>246.3</c:v>
                </c:pt>
                <c:pt idx="1179">
                  <c:v>246.4</c:v>
                </c:pt>
                <c:pt idx="1180">
                  <c:v>246.4</c:v>
                </c:pt>
                <c:pt idx="1181">
                  <c:v>246.4</c:v>
                </c:pt>
                <c:pt idx="1182">
                  <c:v>246.4</c:v>
                </c:pt>
                <c:pt idx="1183">
                  <c:v>246.4</c:v>
                </c:pt>
                <c:pt idx="1184">
                  <c:v>246.5</c:v>
                </c:pt>
                <c:pt idx="1185">
                  <c:v>246.5</c:v>
                </c:pt>
                <c:pt idx="1186">
                  <c:v>246.5</c:v>
                </c:pt>
                <c:pt idx="1187">
                  <c:v>246.5</c:v>
                </c:pt>
                <c:pt idx="1188">
                  <c:v>246.6</c:v>
                </c:pt>
                <c:pt idx="1189">
                  <c:v>246.9</c:v>
                </c:pt>
                <c:pt idx="1190">
                  <c:v>247.1</c:v>
                </c:pt>
                <c:pt idx="1191">
                  <c:v>247.2</c:v>
                </c:pt>
                <c:pt idx="1192">
                  <c:v>247.3</c:v>
                </c:pt>
                <c:pt idx="1193">
                  <c:v>247.4</c:v>
                </c:pt>
                <c:pt idx="1194">
                  <c:v>247.5</c:v>
                </c:pt>
                <c:pt idx="1195">
                  <c:v>247.5</c:v>
                </c:pt>
                <c:pt idx="1196">
                  <c:v>247.6</c:v>
                </c:pt>
                <c:pt idx="1197">
                  <c:v>247.6</c:v>
                </c:pt>
                <c:pt idx="1198">
                  <c:v>247.6</c:v>
                </c:pt>
                <c:pt idx="1199">
                  <c:v>247.5</c:v>
                </c:pt>
                <c:pt idx="1200">
                  <c:v>247.6</c:v>
                </c:pt>
                <c:pt idx="1201">
                  <c:v>247.6</c:v>
                </c:pt>
                <c:pt idx="1202">
                  <c:v>247.6</c:v>
                </c:pt>
                <c:pt idx="1203">
                  <c:v>247.6</c:v>
                </c:pt>
                <c:pt idx="1204">
                  <c:v>247.6</c:v>
                </c:pt>
                <c:pt idx="1205">
                  <c:v>247.8</c:v>
                </c:pt>
                <c:pt idx="1206">
                  <c:v>248</c:v>
                </c:pt>
                <c:pt idx="1207">
                  <c:v>248.4</c:v>
                </c:pt>
                <c:pt idx="1208">
                  <c:v>248.9</c:v>
                </c:pt>
                <c:pt idx="1209">
                  <c:v>249.8</c:v>
                </c:pt>
                <c:pt idx="1210">
                  <c:v>250.1</c:v>
                </c:pt>
                <c:pt idx="1211">
                  <c:v>250.6</c:v>
                </c:pt>
                <c:pt idx="1212">
                  <c:v>251</c:v>
                </c:pt>
                <c:pt idx="1213">
                  <c:v>251</c:v>
                </c:pt>
                <c:pt idx="1214">
                  <c:v>251.1</c:v>
                </c:pt>
                <c:pt idx="1215">
                  <c:v>252</c:v>
                </c:pt>
                <c:pt idx="1216">
                  <c:v>252.1</c:v>
                </c:pt>
                <c:pt idx="1217">
                  <c:v>252.1</c:v>
                </c:pt>
                <c:pt idx="1218">
                  <c:v>252.1</c:v>
                </c:pt>
                <c:pt idx="1219">
                  <c:v>252.1</c:v>
                </c:pt>
                <c:pt idx="1220">
                  <c:v>252</c:v>
                </c:pt>
                <c:pt idx="1221">
                  <c:v>252.1</c:v>
                </c:pt>
                <c:pt idx="1222">
                  <c:v>252</c:v>
                </c:pt>
                <c:pt idx="1223">
                  <c:v>252</c:v>
                </c:pt>
                <c:pt idx="1224">
                  <c:v>252.1</c:v>
                </c:pt>
                <c:pt idx="1225">
                  <c:v>252.1</c:v>
                </c:pt>
                <c:pt idx="1226">
                  <c:v>252.1</c:v>
                </c:pt>
                <c:pt idx="1227">
                  <c:v>252.1</c:v>
                </c:pt>
                <c:pt idx="1228">
                  <c:v>252.1</c:v>
                </c:pt>
                <c:pt idx="1229">
                  <c:v>252.2</c:v>
                </c:pt>
                <c:pt idx="1230">
                  <c:v>252.1</c:v>
                </c:pt>
                <c:pt idx="1231">
                  <c:v>252</c:v>
                </c:pt>
                <c:pt idx="1232">
                  <c:v>252</c:v>
                </c:pt>
                <c:pt idx="1233">
                  <c:v>252</c:v>
                </c:pt>
                <c:pt idx="1234">
                  <c:v>252</c:v>
                </c:pt>
                <c:pt idx="1235">
                  <c:v>252</c:v>
                </c:pt>
                <c:pt idx="1236">
                  <c:v>254.6</c:v>
                </c:pt>
                <c:pt idx="1237">
                  <c:v>256.7</c:v>
                </c:pt>
                <c:pt idx="1238">
                  <c:v>256.8</c:v>
                </c:pt>
                <c:pt idx="1239">
                  <c:v>257.3</c:v>
                </c:pt>
                <c:pt idx="1240">
                  <c:v>257.3</c:v>
                </c:pt>
                <c:pt idx="1241">
                  <c:v>257.2</c:v>
                </c:pt>
                <c:pt idx="1242">
                  <c:v>257.2</c:v>
                </c:pt>
                <c:pt idx="1243">
                  <c:v>257.2</c:v>
                </c:pt>
                <c:pt idx="1244">
                  <c:v>257.2</c:v>
                </c:pt>
                <c:pt idx="1245">
                  <c:v>257.2</c:v>
                </c:pt>
                <c:pt idx="1246">
                  <c:v>257.2</c:v>
                </c:pt>
                <c:pt idx="1247">
                  <c:v>257.3</c:v>
                </c:pt>
                <c:pt idx="1248">
                  <c:v>257.3</c:v>
                </c:pt>
                <c:pt idx="1249">
                  <c:v>257.3</c:v>
                </c:pt>
                <c:pt idx="1250">
                  <c:v>257.3</c:v>
                </c:pt>
                <c:pt idx="1251">
                  <c:v>257.3</c:v>
                </c:pt>
                <c:pt idx="1252">
                  <c:v>257.3</c:v>
                </c:pt>
                <c:pt idx="1253">
                  <c:v>257.3</c:v>
                </c:pt>
                <c:pt idx="1254">
                  <c:v>257.2</c:v>
                </c:pt>
                <c:pt idx="1255">
                  <c:v>257.10000000000002</c:v>
                </c:pt>
                <c:pt idx="1256">
                  <c:v>257</c:v>
                </c:pt>
                <c:pt idx="1257">
                  <c:v>257</c:v>
                </c:pt>
                <c:pt idx="1258">
                  <c:v>257</c:v>
                </c:pt>
                <c:pt idx="1259">
                  <c:v>257</c:v>
                </c:pt>
                <c:pt idx="1260">
                  <c:v>257.3</c:v>
                </c:pt>
                <c:pt idx="1261">
                  <c:v>259.89999999999998</c:v>
                </c:pt>
                <c:pt idx="1262">
                  <c:v>260.3</c:v>
                </c:pt>
                <c:pt idx="1263">
                  <c:v>260.3</c:v>
                </c:pt>
                <c:pt idx="1264">
                  <c:v>260.2</c:v>
                </c:pt>
                <c:pt idx="1265">
                  <c:v>260.2</c:v>
                </c:pt>
                <c:pt idx="1266">
                  <c:v>260.10000000000002</c:v>
                </c:pt>
                <c:pt idx="1267">
                  <c:v>260.2</c:v>
                </c:pt>
                <c:pt idx="1268">
                  <c:v>260.3</c:v>
                </c:pt>
                <c:pt idx="1269">
                  <c:v>260.3</c:v>
                </c:pt>
                <c:pt idx="1270">
                  <c:v>260.3</c:v>
                </c:pt>
                <c:pt idx="1271">
                  <c:v>260.3</c:v>
                </c:pt>
                <c:pt idx="1272">
                  <c:v>260.3</c:v>
                </c:pt>
                <c:pt idx="1273">
                  <c:v>260.3</c:v>
                </c:pt>
                <c:pt idx="1274">
                  <c:v>260.3</c:v>
                </c:pt>
                <c:pt idx="1275">
                  <c:v>260.3</c:v>
                </c:pt>
                <c:pt idx="1276">
                  <c:v>260.3</c:v>
                </c:pt>
                <c:pt idx="1277">
                  <c:v>260.39999999999998</c:v>
                </c:pt>
                <c:pt idx="1278">
                  <c:v>260.2</c:v>
                </c:pt>
                <c:pt idx="1279">
                  <c:v>260.2</c:v>
                </c:pt>
                <c:pt idx="1280">
                  <c:v>260.10000000000002</c:v>
                </c:pt>
                <c:pt idx="1281">
                  <c:v>260.10000000000002</c:v>
                </c:pt>
                <c:pt idx="1282">
                  <c:v>260.10000000000002</c:v>
                </c:pt>
                <c:pt idx="1283">
                  <c:v>260</c:v>
                </c:pt>
                <c:pt idx="1284">
                  <c:v>260</c:v>
                </c:pt>
                <c:pt idx="1285">
                  <c:v>260.10000000000002</c:v>
                </c:pt>
                <c:pt idx="1286">
                  <c:v>260</c:v>
                </c:pt>
                <c:pt idx="1287">
                  <c:v>260</c:v>
                </c:pt>
                <c:pt idx="1288">
                  <c:v>260</c:v>
                </c:pt>
                <c:pt idx="1289">
                  <c:v>260</c:v>
                </c:pt>
                <c:pt idx="1290">
                  <c:v>260</c:v>
                </c:pt>
                <c:pt idx="1291">
                  <c:v>260.10000000000002</c:v>
                </c:pt>
                <c:pt idx="1292">
                  <c:v>260.10000000000002</c:v>
                </c:pt>
                <c:pt idx="1293">
                  <c:v>260.2</c:v>
                </c:pt>
                <c:pt idx="1294">
                  <c:v>260.2</c:v>
                </c:pt>
                <c:pt idx="1295">
                  <c:v>260.2</c:v>
                </c:pt>
                <c:pt idx="1296">
                  <c:v>260.2</c:v>
                </c:pt>
                <c:pt idx="1297">
                  <c:v>260.2</c:v>
                </c:pt>
                <c:pt idx="1298">
                  <c:v>260.2</c:v>
                </c:pt>
                <c:pt idx="1299">
                  <c:v>260.2</c:v>
                </c:pt>
                <c:pt idx="1300">
                  <c:v>260.2</c:v>
                </c:pt>
                <c:pt idx="1301">
                  <c:v>260.2</c:v>
                </c:pt>
                <c:pt idx="1302">
                  <c:v>260.2</c:v>
                </c:pt>
                <c:pt idx="1303">
                  <c:v>260.10000000000002</c:v>
                </c:pt>
                <c:pt idx="1304">
                  <c:v>260.10000000000002</c:v>
                </c:pt>
                <c:pt idx="1305">
                  <c:v>260.10000000000002</c:v>
                </c:pt>
                <c:pt idx="1306">
                  <c:v>260.10000000000002</c:v>
                </c:pt>
                <c:pt idx="1307">
                  <c:v>266.5</c:v>
                </c:pt>
                <c:pt idx="1308">
                  <c:v>269.60000000000002</c:v>
                </c:pt>
                <c:pt idx="1309">
                  <c:v>269.60000000000002</c:v>
                </c:pt>
                <c:pt idx="1310">
                  <c:v>272.7</c:v>
                </c:pt>
                <c:pt idx="1311">
                  <c:v>272.8</c:v>
                </c:pt>
                <c:pt idx="1312">
                  <c:v>272.7</c:v>
                </c:pt>
                <c:pt idx="1313">
                  <c:v>272.7</c:v>
                </c:pt>
                <c:pt idx="1314">
                  <c:v>272.7</c:v>
                </c:pt>
                <c:pt idx="1315">
                  <c:v>272.60000000000002</c:v>
                </c:pt>
                <c:pt idx="1316">
                  <c:v>272.60000000000002</c:v>
                </c:pt>
                <c:pt idx="1317">
                  <c:v>272.60000000000002</c:v>
                </c:pt>
                <c:pt idx="1318">
                  <c:v>272.7</c:v>
                </c:pt>
                <c:pt idx="1319">
                  <c:v>272.60000000000002</c:v>
                </c:pt>
                <c:pt idx="1320">
                  <c:v>272.60000000000002</c:v>
                </c:pt>
                <c:pt idx="1321">
                  <c:v>272.60000000000002</c:v>
                </c:pt>
                <c:pt idx="1322">
                  <c:v>272.60000000000002</c:v>
                </c:pt>
                <c:pt idx="1323">
                  <c:v>272.60000000000002</c:v>
                </c:pt>
                <c:pt idx="1324">
                  <c:v>272.5</c:v>
                </c:pt>
                <c:pt idx="1325">
                  <c:v>272.60000000000002</c:v>
                </c:pt>
                <c:pt idx="1326">
                  <c:v>272.60000000000002</c:v>
                </c:pt>
                <c:pt idx="1327">
                  <c:v>272.5</c:v>
                </c:pt>
                <c:pt idx="1328">
                  <c:v>272.39999999999998</c:v>
                </c:pt>
                <c:pt idx="1329">
                  <c:v>272.3</c:v>
                </c:pt>
                <c:pt idx="1330">
                  <c:v>272.2</c:v>
                </c:pt>
                <c:pt idx="1331">
                  <c:v>272.2</c:v>
                </c:pt>
                <c:pt idx="1332">
                  <c:v>272.2</c:v>
                </c:pt>
                <c:pt idx="1333">
                  <c:v>272.2</c:v>
                </c:pt>
                <c:pt idx="1334">
                  <c:v>272.2</c:v>
                </c:pt>
                <c:pt idx="1335">
                  <c:v>272.2</c:v>
                </c:pt>
                <c:pt idx="1336">
                  <c:v>272.2</c:v>
                </c:pt>
                <c:pt idx="1337">
                  <c:v>272.2</c:v>
                </c:pt>
                <c:pt idx="1338">
                  <c:v>272.2</c:v>
                </c:pt>
                <c:pt idx="1339">
                  <c:v>272.2</c:v>
                </c:pt>
                <c:pt idx="1340">
                  <c:v>272.3</c:v>
                </c:pt>
                <c:pt idx="1341">
                  <c:v>272.3</c:v>
                </c:pt>
                <c:pt idx="1342">
                  <c:v>272.3</c:v>
                </c:pt>
                <c:pt idx="1343">
                  <c:v>272.3</c:v>
                </c:pt>
                <c:pt idx="1344">
                  <c:v>272.39999999999998</c:v>
                </c:pt>
                <c:pt idx="1345">
                  <c:v>272.39999999999998</c:v>
                </c:pt>
                <c:pt idx="1346">
                  <c:v>272.39999999999998</c:v>
                </c:pt>
                <c:pt idx="1347">
                  <c:v>272.39999999999998</c:v>
                </c:pt>
                <c:pt idx="1348">
                  <c:v>272.3</c:v>
                </c:pt>
                <c:pt idx="1349">
                  <c:v>272.3</c:v>
                </c:pt>
                <c:pt idx="1350">
                  <c:v>272.3</c:v>
                </c:pt>
                <c:pt idx="1351">
                  <c:v>272.2</c:v>
                </c:pt>
                <c:pt idx="1352">
                  <c:v>272.2</c:v>
                </c:pt>
                <c:pt idx="1353">
                  <c:v>272.2</c:v>
                </c:pt>
                <c:pt idx="1354">
                  <c:v>272.3</c:v>
                </c:pt>
                <c:pt idx="1355">
                  <c:v>272.10000000000002</c:v>
                </c:pt>
                <c:pt idx="1356">
                  <c:v>272.10000000000002</c:v>
                </c:pt>
                <c:pt idx="1357">
                  <c:v>272.3</c:v>
                </c:pt>
                <c:pt idx="1358">
                  <c:v>272.2</c:v>
                </c:pt>
                <c:pt idx="1359">
                  <c:v>272.10000000000002</c:v>
                </c:pt>
                <c:pt idx="1360">
                  <c:v>272.10000000000002</c:v>
                </c:pt>
                <c:pt idx="1361">
                  <c:v>272.2</c:v>
                </c:pt>
                <c:pt idx="1362">
                  <c:v>272.10000000000002</c:v>
                </c:pt>
                <c:pt idx="1363">
                  <c:v>272.10000000000002</c:v>
                </c:pt>
                <c:pt idx="1364">
                  <c:v>272.2</c:v>
                </c:pt>
                <c:pt idx="1365">
                  <c:v>272.2</c:v>
                </c:pt>
                <c:pt idx="1366">
                  <c:v>272.3</c:v>
                </c:pt>
                <c:pt idx="1367">
                  <c:v>272.3</c:v>
                </c:pt>
                <c:pt idx="1368">
                  <c:v>272.3</c:v>
                </c:pt>
                <c:pt idx="1369">
                  <c:v>272.3</c:v>
                </c:pt>
                <c:pt idx="1370">
                  <c:v>272.3</c:v>
                </c:pt>
                <c:pt idx="1371">
                  <c:v>272.3</c:v>
                </c:pt>
                <c:pt idx="1372">
                  <c:v>272.3</c:v>
                </c:pt>
                <c:pt idx="1373">
                  <c:v>272.3</c:v>
                </c:pt>
                <c:pt idx="1374">
                  <c:v>272.2</c:v>
                </c:pt>
                <c:pt idx="1375">
                  <c:v>272.2</c:v>
                </c:pt>
                <c:pt idx="1376">
                  <c:v>272.3</c:v>
                </c:pt>
                <c:pt idx="1377">
                  <c:v>272.39999999999998</c:v>
                </c:pt>
                <c:pt idx="1378">
                  <c:v>272.10000000000002</c:v>
                </c:pt>
                <c:pt idx="1379">
                  <c:v>272.2</c:v>
                </c:pt>
                <c:pt idx="1380">
                  <c:v>272.10000000000002</c:v>
                </c:pt>
                <c:pt idx="1381">
                  <c:v>272.5</c:v>
                </c:pt>
                <c:pt idx="1382">
                  <c:v>272.5</c:v>
                </c:pt>
                <c:pt idx="1383">
                  <c:v>272.60000000000002</c:v>
                </c:pt>
                <c:pt idx="1384">
                  <c:v>272.5</c:v>
                </c:pt>
                <c:pt idx="1385">
                  <c:v>272.39999999999998</c:v>
                </c:pt>
                <c:pt idx="1386">
                  <c:v>272.60000000000002</c:v>
                </c:pt>
                <c:pt idx="1387">
                  <c:v>272.7</c:v>
                </c:pt>
                <c:pt idx="1388">
                  <c:v>272.7</c:v>
                </c:pt>
                <c:pt idx="1389">
                  <c:v>272.7</c:v>
                </c:pt>
                <c:pt idx="1390">
                  <c:v>272.7</c:v>
                </c:pt>
                <c:pt idx="1391">
                  <c:v>272.7</c:v>
                </c:pt>
                <c:pt idx="1392">
                  <c:v>272.7</c:v>
                </c:pt>
                <c:pt idx="1393">
                  <c:v>272.7</c:v>
                </c:pt>
                <c:pt idx="1394">
                  <c:v>272.7</c:v>
                </c:pt>
                <c:pt idx="1395">
                  <c:v>272.7</c:v>
                </c:pt>
                <c:pt idx="1396">
                  <c:v>272.7</c:v>
                </c:pt>
                <c:pt idx="1397">
                  <c:v>272.8</c:v>
                </c:pt>
                <c:pt idx="1398">
                  <c:v>272.7</c:v>
                </c:pt>
                <c:pt idx="1399">
                  <c:v>272.60000000000002</c:v>
                </c:pt>
                <c:pt idx="1400">
                  <c:v>272.7</c:v>
                </c:pt>
                <c:pt idx="1401">
                  <c:v>272.7</c:v>
                </c:pt>
                <c:pt idx="1402">
                  <c:v>272.60000000000002</c:v>
                </c:pt>
                <c:pt idx="1403">
                  <c:v>272.8</c:v>
                </c:pt>
                <c:pt idx="1404">
                  <c:v>272.8</c:v>
                </c:pt>
                <c:pt idx="1405">
                  <c:v>272.8</c:v>
                </c:pt>
                <c:pt idx="1406">
                  <c:v>272.8</c:v>
                </c:pt>
                <c:pt idx="1407">
                  <c:v>272.7</c:v>
                </c:pt>
                <c:pt idx="1408">
                  <c:v>272.8</c:v>
                </c:pt>
                <c:pt idx="1409">
                  <c:v>272.60000000000002</c:v>
                </c:pt>
                <c:pt idx="1410">
                  <c:v>272.60000000000002</c:v>
                </c:pt>
                <c:pt idx="1411">
                  <c:v>272.60000000000002</c:v>
                </c:pt>
                <c:pt idx="1412">
                  <c:v>272.7</c:v>
                </c:pt>
                <c:pt idx="1413">
                  <c:v>272.8</c:v>
                </c:pt>
                <c:pt idx="1414">
                  <c:v>272.8</c:v>
                </c:pt>
                <c:pt idx="1415">
                  <c:v>272.8</c:v>
                </c:pt>
                <c:pt idx="1416">
                  <c:v>272.8</c:v>
                </c:pt>
                <c:pt idx="1417">
                  <c:v>272.8</c:v>
                </c:pt>
                <c:pt idx="1418">
                  <c:v>272.8</c:v>
                </c:pt>
                <c:pt idx="1419">
                  <c:v>272.8</c:v>
                </c:pt>
                <c:pt idx="1420">
                  <c:v>272.8</c:v>
                </c:pt>
                <c:pt idx="1421">
                  <c:v>272.8</c:v>
                </c:pt>
                <c:pt idx="1422">
                  <c:v>272.8</c:v>
                </c:pt>
                <c:pt idx="1423">
                  <c:v>272.7</c:v>
                </c:pt>
                <c:pt idx="1424">
                  <c:v>272.8</c:v>
                </c:pt>
                <c:pt idx="1425">
                  <c:v>272.89999999999998</c:v>
                </c:pt>
                <c:pt idx="1426">
                  <c:v>272.8</c:v>
                </c:pt>
                <c:pt idx="1427">
                  <c:v>272.89999999999998</c:v>
                </c:pt>
                <c:pt idx="1428">
                  <c:v>272.8</c:v>
                </c:pt>
                <c:pt idx="1429">
                  <c:v>272.89999999999998</c:v>
                </c:pt>
                <c:pt idx="1430">
                  <c:v>272.8</c:v>
                </c:pt>
                <c:pt idx="1431">
                  <c:v>272.8</c:v>
                </c:pt>
                <c:pt idx="1432">
                  <c:v>272.60000000000002</c:v>
                </c:pt>
                <c:pt idx="1433">
                  <c:v>272.60000000000002</c:v>
                </c:pt>
                <c:pt idx="1434">
                  <c:v>272.60000000000002</c:v>
                </c:pt>
                <c:pt idx="1435">
                  <c:v>272.7</c:v>
                </c:pt>
                <c:pt idx="1436">
                  <c:v>272.7</c:v>
                </c:pt>
                <c:pt idx="1437">
                  <c:v>272.7</c:v>
                </c:pt>
                <c:pt idx="1438">
                  <c:v>272.8</c:v>
                </c:pt>
                <c:pt idx="1439">
                  <c:v>272.8</c:v>
                </c:pt>
                <c:pt idx="1440">
                  <c:v>272.8</c:v>
                </c:pt>
                <c:pt idx="1441">
                  <c:v>272.8</c:v>
                </c:pt>
                <c:pt idx="1442">
                  <c:v>272.8</c:v>
                </c:pt>
                <c:pt idx="1443">
                  <c:v>272.8</c:v>
                </c:pt>
                <c:pt idx="1444">
                  <c:v>272.8</c:v>
                </c:pt>
                <c:pt idx="1445">
                  <c:v>272.89999999999998</c:v>
                </c:pt>
                <c:pt idx="1446">
                  <c:v>272.8</c:v>
                </c:pt>
                <c:pt idx="1447">
                  <c:v>272.7</c:v>
                </c:pt>
                <c:pt idx="1448">
                  <c:v>272.8</c:v>
                </c:pt>
                <c:pt idx="1449">
                  <c:v>272.8</c:v>
                </c:pt>
                <c:pt idx="1450">
                  <c:v>272.89999999999998</c:v>
                </c:pt>
                <c:pt idx="1451">
                  <c:v>272.89999999999998</c:v>
                </c:pt>
                <c:pt idx="1452">
                  <c:v>272.89999999999998</c:v>
                </c:pt>
                <c:pt idx="1453">
                  <c:v>272.89999999999998</c:v>
                </c:pt>
                <c:pt idx="1454">
                  <c:v>273</c:v>
                </c:pt>
                <c:pt idx="1455">
                  <c:v>272.89999999999998</c:v>
                </c:pt>
                <c:pt idx="1456">
                  <c:v>272.8</c:v>
                </c:pt>
                <c:pt idx="1457">
                  <c:v>272.8</c:v>
                </c:pt>
                <c:pt idx="1458">
                  <c:v>272.60000000000002</c:v>
                </c:pt>
                <c:pt idx="1459">
                  <c:v>272.60000000000002</c:v>
                </c:pt>
                <c:pt idx="1460">
                  <c:v>272.7</c:v>
                </c:pt>
                <c:pt idx="1461">
                  <c:v>272.7</c:v>
                </c:pt>
                <c:pt idx="1462">
                  <c:v>272.8</c:v>
                </c:pt>
                <c:pt idx="1463">
                  <c:v>272.8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DataHr!$R$2885:$R$4348</c:f>
              <c:numCache>
                <c:formatCode>General</c:formatCode>
                <c:ptCount val="1464"/>
                <c:pt idx="0">
                  <c:v>813.2</c:v>
                </c:pt>
                <c:pt idx="1">
                  <c:v>813.2</c:v>
                </c:pt>
                <c:pt idx="2">
                  <c:v>813.2</c:v>
                </c:pt>
                <c:pt idx="3">
                  <c:v>813.2</c:v>
                </c:pt>
                <c:pt idx="4">
                  <c:v>813.2</c:v>
                </c:pt>
                <c:pt idx="5">
                  <c:v>813.2</c:v>
                </c:pt>
                <c:pt idx="6">
                  <c:v>813.2</c:v>
                </c:pt>
                <c:pt idx="7">
                  <c:v>813.2</c:v>
                </c:pt>
                <c:pt idx="8">
                  <c:v>813.2</c:v>
                </c:pt>
                <c:pt idx="9">
                  <c:v>813.2</c:v>
                </c:pt>
                <c:pt idx="10">
                  <c:v>813.2</c:v>
                </c:pt>
                <c:pt idx="11">
                  <c:v>813.2</c:v>
                </c:pt>
                <c:pt idx="12">
                  <c:v>813.2</c:v>
                </c:pt>
                <c:pt idx="13">
                  <c:v>813.2</c:v>
                </c:pt>
                <c:pt idx="14">
                  <c:v>813.2</c:v>
                </c:pt>
                <c:pt idx="15">
                  <c:v>813.2</c:v>
                </c:pt>
                <c:pt idx="16">
                  <c:v>813.2</c:v>
                </c:pt>
                <c:pt idx="17">
                  <c:v>813.2</c:v>
                </c:pt>
                <c:pt idx="18">
                  <c:v>813.2</c:v>
                </c:pt>
                <c:pt idx="19">
                  <c:v>813.2</c:v>
                </c:pt>
                <c:pt idx="20">
                  <c:v>813.2</c:v>
                </c:pt>
                <c:pt idx="21">
                  <c:v>813.2</c:v>
                </c:pt>
                <c:pt idx="22">
                  <c:v>813.2</c:v>
                </c:pt>
                <c:pt idx="23">
                  <c:v>813.2</c:v>
                </c:pt>
                <c:pt idx="24">
                  <c:v>813.2</c:v>
                </c:pt>
                <c:pt idx="25">
                  <c:v>813.2</c:v>
                </c:pt>
                <c:pt idx="26">
                  <c:v>813.2</c:v>
                </c:pt>
                <c:pt idx="27">
                  <c:v>813.2</c:v>
                </c:pt>
                <c:pt idx="28">
                  <c:v>813.2</c:v>
                </c:pt>
                <c:pt idx="29">
                  <c:v>813.2</c:v>
                </c:pt>
                <c:pt idx="30">
                  <c:v>813.2</c:v>
                </c:pt>
                <c:pt idx="31">
                  <c:v>813.2</c:v>
                </c:pt>
                <c:pt idx="32">
                  <c:v>813.2</c:v>
                </c:pt>
                <c:pt idx="33">
                  <c:v>813.2</c:v>
                </c:pt>
                <c:pt idx="34">
                  <c:v>813.2</c:v>
                </c:pt>
                <c:pt idx="35">
                  <c:v>813.2</c:v>
                </c:pt>
                <c:pt idx="36">
                  <c:v>813.2</c:v>
                </c:pt>
                <c:pt idx="37">
                  <c:v>813.2</c:v>
                </c:pt>
                <c:pt idx="38">
                  <c:v>813.2</c:v>
                </c:pt>
                <c:pt idx="39">
                  <c:v>813.2</c:v>
                </c:pt>
                <c:pt idx="40">
                  <c:v>813.2</c:v>
                </c:pt>
                <c:pt idx="41">
                  <c:v>813.2</c:v>
                </c:pt>
                <c:pt idx="42">
                  <c:v>813.2</c:v>
                </c:pt>
                <c:pt idx="43">
                  <c:v>813.2</c:v>
                </c:pt>
                <c:pt idx="44">
                  <c:v>813.2</c:v>
                </c:pt>
                <c:pt idx="45">
                  <c:v>813.2</c:v>
                </c:pt>
                <c:pt idx="46">
                  <c:v>813.2</c:v>
                </c:pt>
                <c:pt idx="47">
                  <c:v>813.2</c:v>
                </c:pt>
                <c:pt idx="48">
                  <c:v>813.2</c:v>
                </c:pt>
                <c:pt idx="49">
                  <c:v>813.2</c:v>
                </c:pt>
                <c:pt idx="50">
                  <c:v>813.2</c:v>
                </c:pt>
                <c:pt idx="51">
                  <c:v>813.2</c:v>
                </c:pt>
                <c:pt idx="52">
                  <c:v>813.2</c:v>
                </c:pt>
                <c:pt idx="53">
                  <c:v>813.2</c:v>
                </c:pt>
                <c:pt idx="54">
                  <c:v>813.2</c:v>
                </c:pt>
                <c:pt idx="55">
                  <c:v>813.2</c:v>
                </c:pt>
                <c:pt idx="56">
                  <c:v>813.2</c:v>
                </c:pt>
                <c:pt idx="57">
                  <c:v>813.2</c:v>
                </c:pt>
                <c:pt idx="58">
                  <c:v>813.2</c:v>
                </c:pt>
                <c:pt idx="59">
                  <c:v>813.2</c:v>
                </c:pt>
                <c:pt idx="60">
                  <c:v>813.2</c:v>
                </c:pt>
                <c:pt idx="61">
                  <c:v>813.2</c:v>
                </c:pt>
                <c:pt idx="62">
                  <c:v>813.2</c:v>
                </c:pt>
                <c:pt idx="63">
                  <c:v>813.2</c:v>
                </c:pt>
                <c:pt idx="64">
                  <c:v>813.2</c:v>
                </c:pt>
                <c:pt idx="65">
                  <c:v>813.2</c:v>
                </c:pt>
                <c:pt idx="66">
                  <c:v>813.2</c:v>
                </c:pt>
                <c:pt idx="67">
                  <c:v>813.2</c:v>
                </c:pt>
                <c:pt idx="68">
                  <c:v>813.2</c:v>
                </c:pt>
                <c:pt idx="69">
                  <c:v>813.2</c:v>
                </c:pt>
                <c:pt idx="70">
                  <c:v>813.2</c:v>
                </c:pt>
                <c:pt idx="71">
                  <c:v>813.2</c:v>
                </c:pt>
                <c:pt idx="72">
                  <c:v>813.2</c:v>
                </c:pt>
                <c:pt idx="73">
                  <c:v>813.2</c:v>
                </c:pt>
                <c:pt idx="74">
                  <c:v>813.2</c:v>
                </c:pt>
                <c:pt idx="75">
                  <c:v>813.2</c:v>
                </c:pt>
                <c:pt idx="76">
                  <c:v>813.2</c:v>
                </c:pt>
                <c:pt idx="77">
                  <c:v>813.2</c:v>
                </c:pt>
                <c:pt idx="78">
                  <c:v>813.2</c:v>
                </c:pt>
                <c:pt idx="79">
                  <c:v>813.2</c:v>
                </c:pt>
                <c:pt idx="80">
                  <c:v>813.2</c:v>
                </c:pt>
                <c:pt idx="81">
                  <c:v>813.2</c:v>
                </c:pt>
                <c:pt idx="82">
                  <c:v>813.2</c:v>
                </c:pt>
                <c:pt idx="83">
                  <c:v>813.2</c:v>
                </c:pt>
                <c:pt idx="84">
                  <c:v>813.2</c:v>
                </c:pt>
                <c:pt idx="85">
                  <c:v>813.2</c:v>
                </c:pt>
                <c:pt idx="86">
                  <c:v>813.2</c:v>
                </c:pt>
                <c:pt idx="87">
                  <c:v>813.2</c:v>
                </c:pt>
                <c:pt idx="88">
                  <c:v>813.2</c:v>
                </c:pt>
                <c:pt idx="89">
                  <c:v>813.2</c:v>
                </c:pt>
                <c:pt idx="90">
                  <c:v>813.2</c:v>
                </c:pt>
                <c:pt idx="91">
                  <c:v>813.2</c:v>
                </c:pt>
                <c:pt idx="92">
                  <c:v>813.2</c:v>
                </c:pt>
                <c:pt idx="93">
                  <c:v>813.2</c:v>
                </c:pt>
                <c:pt idx="94">
                  <c:v>813.2</c:v>
                </c:pt>
                <c:pt idx="95">
                  <c:v>813.2</c:v>
                </c:pt>
                <c:pt idx="96">
                  <c:v>813.2</c:v>
                </c:pt>
                <c:pt idx="97">
                  <c:v>813.2</c:v>
                </c:pt>
                <c:pt idx="98">
                  <c:v>813.2</c:v>
                </c:pt>
                <c:pt idx="99">
                  <c:v>813.2</c:v>
                </c:pt>
                <c:pt idx="100">
                  <c:v>813.2</c:v>
                </c:pt>
                <c:pt idx="101">
                  <c:v>813.4</c:v>
                </c:pt>
                <c:pt idx="102">
                  <c:v>813.6</c:v>
                </c:pt>
                <c:pt idx="103">
                  <c:v>813.6</c:v>
                </c:pt>
                <c:pt idx="104">
                  <c:v>813.6</c:v>
                </c:pt>
                <c:pt idx="105">
                  <c:v>813.7</c:v>
                </c:pt>
                <c:pt idx="106">
                  <c:v>815.1</c:v>
                </c:pt>
                <c:pt idx="107">
                  <c:v>816.9</c:v>
                </c:pt>
                <c:pt idx="108">
                  <c:v>817.7</c:v>
                </c:pt>
                <c:pt idx="109">
                  <c:v>817.9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818</c:v>
                </c:pt>
                <c:pt idx="115">
                  <c:v>818.1</c:v>
                </c:pt>
                <c:pt idx="116">
                  <c:v>818.5</c:v>
                </c:pt>
                <c:pt idx="117">
                  <c:v>819.2</c:v>
                </c:pt>
                <c:pt idx="118">
                  <c:v>819.7</c:v>
                </c:pt>
                <c:pt idx="119">
                  <c:v>819.8</c:v>
                </c:pt>
                <c:pt idx="120">
                  <c:v>820.1</c:v>
                </c:pt>
                <c:pt idx="121">
                  <c:v>821.2</c:v>
                </c:pt>
                <c:pt idx="122">
                  <c:v>821.6</c:v>
                </c:pt>
                <c:pt idx="123">
                  <c:v>822.8</c:v>
                </c:pt>
                <c:pt idx="124">
                  <c:v>823.9</c:v>
                </c:pt>
                <c:pt idx="125">
                  <c:v>825</c:v>
                </c:pt>
                <c:pt idx="126">
                  <c:v>825.5</c:v>
                </c:pt>
                <c:pt idx="127">
                  <c:v>825.7</c:v>
                </c:pt>
                <c:pt idx="128">
                  <c:v>826.1</c:v>
                </c:pt>
                <c:pt idx="129">
                  <c:v>826.5</c:v>
                </c:pt>
                <c:pt idx="130">
                  <c:v>826.7</c:v>
                </c:pt>
                <c:pt idx="131">
                  <c:v>826.8</c:v>
                </c:pt>
                <c:pt idx="132">
                  <c:v>826.8</c:v>
                </c:pt>
                <c:pt idx="133">
                  <c:v>826.8</c:v>
                </c:pt>
                <c:pt idx="134">
                  <c:v>826.8</c:v>
                </c:pt>
                <c:pt idx="135">
                  <c:v>826.8</c:v>
                </c:pt>
                <c:pt idx="136">
                  <c:v>826.8</c:v>
                </c:pt>
                <c:pt idx="137">
                  <c:v>826.8</c:v>
                </c:pt>
                <c:pt idx="138">
                  <c:v>826.8</c:v>
                </c:pt>
                <c:pt idx="139">
                  <c:v>826.9</c:v>
                </c:pt>
                <c:pt idx="140">
                  <c:v>826.9</c:v>
                </c:pt>
                <c:pt idx="141">
                  <c:v>826.9</c:v>
                </c:pt>
                <c:pt idx="142">
                  <c:v>827</c:v>
                </c:pt>
                <c:pt idx="143">
                  <c:v>827</c:v>
                </c:pt>
                <c:pt idx="144">
                  <c:v>827</c:v>
                </c:pt>
                <c:pt idx="145">
                  <c:v>827</c:v>
                </c:pt>
                <c:pt idx="146">
                  <c:v>827</c:v>
                </c:pt>
                <c:pt idx="147">
                  <c:v>827</c:v>
                </c:pt>
                <c:pt idx="148">
                  <c:v>827</c:v>
                </c:pt>
                <c:pt idx="149">
                  <c:v>827</c:v>
                </c:pt>
                <c:pt idx="150">
                  <c:v>827</c:v>
                </c:pt>
                <c:pt idx="151">
                  <c:v>827</c:v>
                </c:pt>
                <c:pt idx="152">
                  <c:v>827</c:v>
                </c:pt>
                <c:pt idx="153">
                  <c:v>827</c:v>
                </c:pt>
                <c:pt idx="154">
                  <c:v>827</c:v>
                </c:pt>
                <c:pt idx="155">
                  <c:v>827</c:v>
                </c:pt>
                <c:pt idx="156">
                  <c:v>827</c:v>
                </c:pt>
                <c:pt idx="157">
                  <c:v>827</c:v>
                </c:pt>
                <c:pt idx="158">
                  <c:v>827</c:v>
                </c:pt>
                <c:pt idx="159">
                  <c:v>827</c:v>
                </c:pt>
                <c:pt idx="160">
                  <c:v>827</c:v>
                </c:pt>
                <c:pt idx="161">
                  <c:v>827</c:v>
                </c:pt>
                <c:pt idx="162">
                  <c:v>827</c:v>
                </c:pt>
                <c:pt idx="163">
                  <c:v>827</c:v>
                </c:pt>
                <c:pt idx="164">
                  <c:v>827</c:v>
                </c:pt>
                <c:pt idx="165">
                  <c:v>827</c:v>
                </c:pt>
                <c:pt idx="166">
                  <c:v>827</c:v>
                </c:pt>
                <c:pt idx="167">
                  <c:v>827</c:v>
                </c:pt>
                <c:pt idx="168">
                  <c:v>827</c:v>
                </c:pt>
                <c:pt idx="169">
                  <c:v>827</c:v>
                </c:pt>
                <c:pt idx="170">
                  <c:v>827</c:v>
                </c:pt>
                <c:pt idx="171">
                  <c:v>827</c:v>
                </c:pt>
                <c:pt idx="172">
                  <c:v>827</c:v>
                </c:pt>
                <c:pt idx="173">
                  <c:v>827</c:v>
                </c:pt>
                <c:pt idx="174">
                  <c:v>827.1</c:v>
                </c:pt>
                <c:pt idx="175">
                  <c:v>827.1</c:v>
                </c:pt>
                <c:pt idx="176">
                  <c:v>827.1</c:v>
                </c:pt>
                <c:pt idx="177">
                  <c:v>827.1</c:v>
                </c:pt>
                <c:pt idx="178">
                  <c:v>827.1</c:v>
                </c:pt>
                <c:pt idx="179">
                  <c:v>827.1</c:v>
                </c:pt>
                <c:pt idx="180">
                  <c:v>827.1</c:v>
                </c:pt>
                <c:pt idx="181">
                  <c:v>827.1</c:v>
                </c:pt>
                <c:pt idx="182">
                  <c:v>827.1</c:v>
                </c:pt>
                <c:pt idx="183">
                  <c:v>827.1</c:v>
                </c:pt>
                <c:pt idx="184">
                  <c:v>827.1</c:v>
                </c:pt>
                <c:pt idx="185">
                  <c:v>827.1</c:v>
                </c:pt>
                <c:pt idx="186">
                  <c:v>827.1</c:v>
                </c:pt>
                <c:pt idx="187">
                  <c:v>827.1</c:v>
                </c:pt>
                <c:pt idx="188">
                  <c:v>827.1</c:v>
                </c:pt>
                <c:pt idx="189">
                  <c:v>827.1</c:v>
                </c:pt>
                <c:pt idx="190">
                  <c:v>827.1</c:v>
                </c:pt>
                <c:pt idx="191">
                  <c:v>827.1</c:v>
                </c:pt>
                <c:pt idx="192">
                  <c:v>827.1</c:v>
                </c:pt>
                <c:pt idx="193">
                  <c:v>827.1</c:v>
                </c:pt>
                <c:pt idx="194">
                  <c:v>827.1</c:v>
                </c:pt>
                <c:pt idx="195">
                  <c:v>827.1</c:v>
                </c:pt>
                <c:pt idx="196">
                  <c:v>827.2</c:v>
                </c:pt>
                <c:pt idx="197">
                  <c:v>827.2</c:v>
                </c:pt>
                <c:pt idx="198">
                  <c:v>827.2</c:v>
                </c:pt>
                <c:pt idx="199">
                  <c:v>827.2</c:v>
                </c:pt>
                <c:pt idx="200">
                  <c:v>827.2</c:v>
                </c:pt>
                <c:pt idx="201">
                  <c:v>827.2</c:v>
                </c:pt>
                <c:pt idx="202">
                  <c:v>827.2</c:v>
                </c:pt>
                <c:pt idx="203">
                  <c:v>827.2</c:v>
                </c:pt>
                <c:pt idx="204">
                  <c:v>827.2</c:v>
                </c:pt>
                <c:pt idx="205">
                  <c:v>827.2</c:v>
                </c:pt>
                <c:pt idx="206">
                  <c:v>827.2</c:v>
                </c:pt>
                <c:pt idx="207">
                  <c:v>827.2</c:v>
                </c:pt>
                <c:pt idx="208">
                  <c:v>827.2</c:v>
                </c:pt>
                <c:pt idx="209">
                  <c:v>827.2</c:v>
                </c:pt>
                <c:pt idx="210">
                  <c:v>827.2</c:v>
                </c:pt>
                <c:pt idx="211">
                  <c:v>827.2</c:v>
                </c:pt>
                <c:pt idx="212">
                  <c:v>827.2</c:v>
                </c:pt>
                <c:pt idx="213">
                  <c:v>827.2</c:v>
                </c:pt>
                <c:pt idx="214">
                  <c:v>827.2</c:v>
                </c:pt>
                <c:pt idx="215">
                  <c:v>827.2</c:v>
                </c:pt>
                <c:pt idx="216">
                  <c:v>827.2</c:v>
                </c:pt>
                <c:pt idx="217">
                  <c:v>827.2</c:v>
                </c:pt>
                <c:pt idx="218">
                  <c:v>827.2</c:v>
                </c:pt>
                <c:pt idx="219">
                  <c:v>827.2</c:v>
                </c:pt>
                <c:pt idx="220">
                  <c:v>827.2</c:v>
                </c:pt>
                <c:pt idx="221">
                  <c:v>827.3</c:v>
                </c:pt>
                <c:pt idx="222">
                  <c:v>827.3</c:v>
                </c:pt>
                <c:pt idx="223">
                  <c:v>827.3</c:v>
                </c:pt>
                <c:pt idx="224">
                  <c:v>827.3</c:v>
                </c:pt>
                <c:pt idx="225">
                  <c:v>827.3</c:v>
                </c:pt>
                <c:pt idx="226">
                  <c:v>828.8</c:v>
                </c:pt>
                <c:pt idx="227">
                  <c:v>828.9</c:v>
                </c:pt>
                <c:pt idx="228">
                  <c:v>828.9</c:v>
                </c:pt>
                <c:pt idx="229">
                  <c:v>828.9</c:v>
                </c:pt>
                <c:pt idx="230">
                  <c:v>828.9</c:v>
                </c:pt>
                <c:pt idx="231">
                  <c:v>832.6</c:v>
                </c:pt>
                <c:pt idx="232">
                  <c:v>832.6</c:v>
                </c:pt>
                <c:pt idx="233">
                  <c:v>832.6</c:v>
                </c:pt>
                <c:pt idx="234">
                  <c:v>832.6</c:v>
                </c:pt>
                <c:pt idx="235">
                  <c:v>832.6</c:v>
                </c:pt>
                <c:pt idx="236">
                  <c:v>832.7</c:v>
                </c:pt>
                <c:pt idx="237">
                  <c:v>832.8</c:v>
                </c:pt>
                <c:pt idx="238">
                  <c:v>832.8</c:v>
                </c:pt>
                <c:pt idx="239">
                  <c:v>832.8</c:v>
                </c:pt>
                <c:pt idx="240">
                  <c:v>832.8</c:v>
                </c:pt>
                <c:pt idx="241">
                  <c:v>832.8</c:v>
                </c:pt>
                <c:pt idx="242">
                  <c:v>832.8</c:v>
                </c:pt>
                <c:pt idx="243">
                  <c:v>832.8</c:v>
                </c:pt>
                <c:pt idx="244">
                  <c:v>832.8</c:v>
                </c:pt>
                <c:pt idx="245">
                  <c:v>832.9</c:v>
                </c:pt>
                <c:pt idx="246">
                  <c:v>833</c:v>
                </c:pt>
                <c:pt idx="247">
                  <c:v>833</c:v>
                </c:pt>
                <c:pt idx="248">
                  <c:v>833</c:v>
                </c:pt>
                <c:pt idx="249">
                  <c:v>833</c:v>
                </c:pt>
                <c:pt idx="250">
                  <c:v>833</c:v>
                </c:pt>
                <c:pt idx="251">
                  <c:v>833</c:v>
                </c:pt>
                <c:pt idx="252">
                  <c:v>833</c:v>
                </c:pt>
                <c:pt idx="253">
                  <c:v>833</c:v>
                </c:pt>
                <c:pt idx="254">
                  <c:v>833</c:v>
                </c:pt>
                <c:pt idx="255">
                  <c:v>833</c:v>
                </c:pt>
                <c:pt idx="256">
                  <c:v>833</c:v>
                </c:pt>
                <c:pt idx="257">
                  <c:v>833</c:v>
                </c:pt>
                <c:pt idx="258">
                  <c:v>833</c:v>
                </c:pt>
                <c:pt idx="259">
                  <c:v>833</c:v>
                </c:pt>
                <c:pt idx="260">
                  <c:v>833</c:v>
                </c:pt>
                <c:pt idx="261">
                  <c:v>833</c:v>
                </c:pt>
                <c:pt idx="262">
                  <c:v>833</c:v>
                </c:pt>
                <c:pt idx="263">
                  <c:v>833</c:v>
                </c:pt>
                <c:pt idx="264">
                  <c:v>833</c:v>
                </c:pt>
                <c:pt idx="265">
                  <c:v>833</c:v>
                </c:pt>
                <c:pt idx="266">
                  <c:v>833</c:v>
                </c:pt>
                <c:pt idx="267">
                  <c:v>833</c:v>
                </c:pt>
                <c:pt idx="268">
                  <c:v>833</c:v>
                </c:pt>
                <c:pt idx="269">
                  <c:v>833</c:v>
                </c:pt>
                <c:pt idx="270">
                  <c:v>833</c:v>
                </c:pt>
                <c:pt idx="271">
                  <c:v>833</c:v>
                </c:pt>
                <c:pt idx="272">
                  <c:v>833</c:v>
                </c:pt>
                <c:pt idx="273">
                  <c:v>833</c:v>
                </c:pt>
                <c:pt idx="274">
                  <c:v>833</c:v>
                </c:pt>
                <c:pt idx="275">
                  <c:v>833</c:v>
                </c:pt>
                <c:pt idx="276">
                  <c:v>833</c:v>
                </c:pt>
                <c:pt idx="277">
                  <c:v>833</c:v>
                </c:pt>
                <c:pt idx="278">
                  <c:v>833</c:v>
                </c:pt>
                <c:pt idx="279">
                  <c:v>833</c:v>
                </c:pt>
                <c:pt idx="280">
                  <c:v>833</c:v>
                </c:pt>
                <c:pt idx="281">
                  <c:v>833</c:v>
                </c:pt>
                <c:pt idx="282">
                  <c:v>833</c:v>
                </c:pt>
                <c:pt idx="283">
                  <c:v>833</c:v>
                </c:pt>
                <c:pt idx="284">
                  <c:v>833</c:v>
                </c:pt>
                <c:pt idx="285">
                  <c:v>833</c:v>
                </c:pt>
                <c:pt idx="286">
                  <c:v>833</c:v>
                </c:pt>
                <c:pt idx="287">
                  <c:v>833</c:v>
                </c:pt>
                <c:pt idx="288">
                  <c:v>833</c:v>
                </c:pt>
                <c:pt idx="289">
                  <c:v>833</c:v>
                </c:pt>
                <c:pt idx="290">
                  <c:v>833</c:v>
                </c:pt>
                <c:pt idx="291">
                  <c:v>833</c:v>
                </c:pt>
                <c:pt idx="292">
                  <c:v>833</c:v>
                </c:pt>
                <c:pt idx="293">
                  <c:v>833</c:v>
                </c:pt>
                <c:pt idx="294">
                  <c:v>833</c:v>
                </c:pt>
                <c:pt idx="295">
                  <c:v>833</c:v>
                </c:pt>
                <c:pt idx="296">
                  <c:v>833</c:v>
                </c:pt>
                <c:pt idx="297">
                  <c:v>833</c:v>
                </c:pt>
                <c:pt idx="298">
                  <c:v>833</c:v>
                </c:pt>
                <c:pt idx="299">
                  <c:v>833</c:v>
                </c:pt>
                <c:pt idx="300">
                  <c:v>833</c:v>
                </c:pt>
                <c:pt idx="301">
                  <c:v>833</c:v>
                </c:pt>
                <c:pt idx="302">
                  <c:v>833</c:v>
                </c:pt>
                <c:pt idx="303">
                  <c:v>833</c:v>
                </c:pt>
                <c:pt idx="304">
                  <c:v>833</c:v>
                </c:pt>
                <c:pt idx="305">
                  <c:v>833</c:v>
                </c:pt>
                <c:pt idx="306">
                  <c:v>833</c:v>
                </c:pt>
                <c:pt idx="307">
                  <c:v>833</c:v>
                </c:pt>
                <c:pt idx="308">
                  <c:v>833</c:v>
                </c:pt>
                <c:pt idx="309">
                  <c:v>833</c:v>
                </c:pt>
                <c:pt idx="310">
                  <c:v>833</c:v>
                </c:pt>
                <c:pt idx="311">
                  <c:v>833</c:v>
                </c:pt>
                <c:pt idx="312">
                  <c:v>833</c:v>
                </c:pt>
                <c:pt idx="313">
                  <c:v>833</c:v>
                </c:pt>
                <c:pt idx="314">
                  <c:v>833</c:v>
                </c:pt>
                <c:pt idx="315">
                  <c:v>833</c:v>
                </c:pt>
                <c:pt idx="316">
                  <c:v>833</c:v>
                </c:pt>
                <c:pt idx="317">
                  <c:v>833</c:v>
                </c:pt>
                <c:pt idx="318">
                  <c:v>833</c:v>
                </c:pt>
                <c:pt idx="319">
                  <c:v>833</c:v>
                </c:pt>
                <c:pt idx="320">
                  <c:v>833</c:v>
                </c:pt>
                <c:pt idx="321">
                  <c:v>833</c:v>
                </c:pt>
                <c:pt idx="322">
                  <c:v>833</c:v>
                </c:pt>
                <c:pt idx="323">
                  <c:v>833</c:v>
                </c:pt>
                <c:pt idx="324">
                  <c:v>833</c:v>
                </c:pt>
                <c:pt idx="325">
                  <c:v>833</c:v>
                </c:pt>
                <c:pt idx="326">
                  <c:v>833</c:v>
                </c:pt>
                <c:pt idx="327">
                  <c:v>833</c:v>
                </c:pt>
                <c:pt idx="328">
                  <c:v>833</c:v>
                </c:pt>
                <c:pt idx="329">
                  <c:v>833</c:v>
                </c:pt>
                <c:pt idx="330">
                  <c:v>833</c:v>
                </c:pt>
                <c:pt idx="331">
                  <c:v>833</c:v>
                </c:pt>
                <c:pt idx="332">
                  <c:v>833</c:v>
                </c:pt>
                <c:pt idx="333">
                  <c:v>833</c:v>
                </c:pt>
                <c:pt idx="334">
                  <c:v>833</c:v>
                </c:pt>
                <c:pt idx="335">
                  <c:v>833</c:v>
                </c:pt>
                <c:pt idx="336">
                  <c:v>833</c:v>
                </c:pt>
                <c:pt idx="337">
                  <c:v>833</c:v>
                </c:pt>
                <c:pt idx="338">
                  <c:v>833</c:v>
                </c:pt>
                <c:pt idx="339">
                  <c:v>833</c:v>
                </c:pt>
                <c:pt idx="340">
                  <c:v>833</c:v>
                </c:pt>
                <c:pt idx="341">
                  <c:v>833</c:v>
                </c:pt>
                <c:pt idx="342">
                  <c:v>833</c:v>
                </c:pt>
                <c:pt idx="343">
                  <c:v>833</c:v>
                </c:pt>
                <c:pt idx="344">
                  <c:v>833</c:v>
                </c:pt>
                <c:pt idx="345">
                  <c:v>833</c:v>
                </c:pt>
                <c:pt idx="346">
                  <c:v>833</c:v>
                </c:pt>
                <c:pt idx="347">
                  <c:v>833</c:v>
                </c:pt>
                <c:pt idx="348">
                  <c:v>833</c:v>
                </c:pt>
                <c:pt idx="349">
                  <c:v>833</c:v>
                </c:pt>
                <c:pt idx="350">
                  <c:v>833</c:v>
                </c:pt>
                <c:pt idx="351">
                  <c:v>833</c:v>
                </c:pt>
                <c:pt idx="352">
                  <c:v>833</c:v>
                </c:pt>
                <c:pt idx="353">
                  <c:v>833</c:v>
                </c:pt>
                <c:pt idx="354">
                  <c:v>833</c:v>
                </c:pt>
                <c:pt idx="355">
                  <c:v>833</c:v>
                </c:pt>
                <c:pt idx="356">
                  <c:v>833</c:v>
                </c:pt>
                <c:pt idx="357">
                  <c:v>833</c:v>
                </c:pt>
                <c:pt idx="358">
                  <c:v>833</c:v>
                </c:pt>
                <c:pt idx="359">
                  <c:v>833</c:v>
                </c:pt>
                <c:pt idx="360">
                  <c:v>833</c:v>
                </c:pt>
                <c:pt idx="361">
                  <c:v>833</c:v>
                </c:pt>
                <c:pt idx="362">
                  <c:v>833</c:v>
                </c:pt>
                <c:pt idx="363">
                  <c:v>833</c:v>
                </c:pt>
                <c:pt idx="364">
                  <c:v>833</c:v>
                </c:pt>
                <c:pt idx="365">
                  <c:v>833</c:v>
                </c:pt>
                <c:pt idx="366">
                  <c:v>833</c:v>
                </c:pt>
                <c:pt idx="367">
                  <c:v>833</c:v>
                </c:pt>
                <c:pt idx="368">
                  <c:v>833</c:v>
                </c:pt>
                <c:pt idx="369">
                  <c:v>833</c:v>
                </c:pt>
                <c:pt idx="370">
                  <c:v>833</c:v>
                </c:pt>
                <c:pt idx="371">
                  <c:v>833</c:v>
                </c:pt>
                <c:pt idx="372">
                  <c:v>833</c:v>
                </c:pt>
                <c:pt idx="373">
                  <c:v>833</c:v>
                </c:pt>
                <c:pt idx="374">
                  <c:v>833</c:v>
                </c:pt>
                <c:pt idx="375">
                  <c:v>833</c:v>
                </c:pt>
                <c:pt idx="376">
                  <c:v>833</c:v>
                </c:pt>
                <c:pt idx="377">
                  <c:v>833</c:v>
                </c:pt>
                <c:pt idx="378">
                  <c:v>833</c:v>
                </c:pt>
                <c:pt idx="379">
                  <c:v>833</c:v>
                </c:pt>
                <c:pt idx="380">
                  <c:v>833</c:v>
                </c:pt>
                <c:pt idx="381">
                  <c:v>833</c:v>
                </c:pt>
                <c:pt idx="382">
                  <c:v>833</c:v>
                </c:pt>
                <c:pt idx="383">
                  <c:v>833</c:v>
                </c:pt>
                <c:pt idx="384">
                  <c:v>833</c:v>
                </c:pt>
                <c:pt idx="385">
                  <c:v>833</c:v>
                </c:pt>
                <c:pt idx="386">
                  <c:v>833</c:v>
                </c:pt>
                <c:pt idx="387">
                  <c:v>833</c:v>
                </c:pt>
                <c:pt idx="388">
                  <c:v>833</c:v>
                </c:pt>
                <c:pt idx="389">
                  <c:v>833</c:v>
                </c:pt>
                <c:pt idx="390">
                  <c:v>833</c:v>
                </c:pt>
                <c:pt idx="391">
                  <c:v>833</c:v>
                </c:pt>
                <c:pt idx="392">
                  <c:v>833</c:v>
                </c:pt>
                <c:pt idx="393">
                  <c:v>833</c:v>
                </c:pt>
                <c:pt idx="394">
                  <c:v>833</c:v>
                </c:pt>
                <c:pt idx="395">
                  <c:v>833</c:v>
                </c:pt>
                <c:pt idx="396">
                  <c:v>833</c:v>
                </c:pt>
                <c:pt idx="397">
                  <c:v>833</c:v>
                </c:pt>
                <c:pt idx="398">
                  <c:v>833</c:v>
                </c:pt>
                <c:pt idx="399">
                  <c:v>833</c:v>
                </c:pt>
                <c:pt idx="400">
                  <c:v>833</c:v>
                </c:pt>
                <c:pt idx="401">
                  <c:v>833</c:v>
                </c:pt>
                <c:pt idx="402">
                  <c:v>833</c:v>
                </c:pt>
                <c:pt idx="403">
                  <c:v>833</c:v>
                </c:pt>
                <c:pt idx="404">
                  <c:v>833</c:v>
                </c:pt>
                <c:pt idx="405">
                  <c:v>833</c:v>
                </c:pt>
                <c:pt idx="406">
                  <c:v>833</c:v>
                </c:pt>
                <c:pt idx="407">
                  <c:v>833</c:v>
                </c:pt>
                <c:pt idx="408">
                  <c:v>833</c:v>
                </c:pt>
                <c:pt idx="409">
                  <c:v>833</c:v>
                </c:pt>
                <c:pt idx="410">
                  <c:v>833</c:v>
                </c:pt>
                <c:pt idx="411">
                  <c:v>833</c:v>
                </c:pt>
                <c:pt idx="412">
                  <c:v>833</c:v>
                </c:pt>
                <c:pt idx="413">
                  <c:v>833.1</c:v>
                </c:pt>
                <c:pt idx="414">
                  <c:v>833.1</c:v>
                </c:pt>
                <c:pt idx="415">
                  <c:v>833.1</c:v>
                </c:pt>
                <c:pt idx="416">
                  <c:v>833.1</c:v>
                </c:pt>
                <c:pt idx="417">
                  <c:v>833.1</c:v>
                </c:pt>
                <c:pt idx="418">
                  <c:v>833.1</c:v>
                </c:pt>
                <c:pt idx="419">
                  <c:v>833.1</c:v>
                </c:pt>
                <c:pt idx="420">
                  <c:v>833.1</c:v>
                </c:pt>
                <c:pt idx="421">
                  <c:v>833.1</c:v>
                </c:pt>
                <c:pt idx="422">
                  <c:v>833.1</c:v>
                </c:pt>
                <c:pt idx="423">
                  <c:v>833.1</c:v>
                </c:pt>
                <c:pt idx="424">
                  <c:v>833.1</c:v>
                </c:pt>
                <c:pt idx="425">
                  <c:v>833.1</c:v>
                </c:pt>
                <c:pt idx="426">
                  <c:v>833.1</c:v>
                </c:pt>
                <c:pt idx="427">
                  <c:v>833.1</c:v>
                </c:pt>
                <c:pt idx="428">
                  <c:v>833.1</c:v>
                </c:pt>
                <c:pt idx="429">
                  <c:v>833.1</c:v>
                </c:pt>
                <c:pt idx="430">
                  <c:v>833.1</c:v>
                </c:pt>
                <c:pt idx="431">
                  <c:v>833.1</c:v>
                </c:pt>
                <c:pt idx="432">
                  <c:v>833.1</c:v>
                </c:pt>
                <c:pt idx="433">
                  <c:v>833.1</c:v>
                </c:pt>
                <c:pt idx="434">
                  <c:v>833.1</c:v>
                </c:pt>
                <c:pt idx="435">
                  <c:v>833.1</c:v>
                </c:pt>
                <c:pt idx="436">
                  <c:v>833.1</c:v>
                </c:pt>
                <c:pt idx="437">
                  <c:v>833.2</c:v>
                </c:pt>
                <c:pt idx="438">
                  <c:v>833.2</c:v>
                </c:pt>
                <c:pt idx="439">
                  <c:v>833.2</c:v>
                </c:pt>
                <c:pt idx="440">
                  <c:v>833.2</c:v>
                </c:pt>
                <c:pt idx="441">
                  <c:v>833.2</c:v>
                </c:pt>
                <c:pt idx="442">
                  <c:v>833.2</c:v>
                </c:pt>
                <c:pt idx="443">
                  <c:v>833.2</c:v>
                </c:pt>
                <c:pt idx="444">
                  <c:v>833.2</c:v>
                </c:pt>
                <c:pt idx="445">
                  <c:v>833.2</c:v>
                </c:pt>
                <c:pt idx="446">
                  <c:v>833.2</c:v>
                </c:pt>
                <c:pt idx="447">
                  <c:v>833.2</c:v>
                </c:pt>
                <c:pt idx="448">
                  <c:v>833.2</c:v>
                </c:pt>
                <c:pt idx="449">
                  <c:v>833.2</c:v>
                </c:pt>
                <c:pt idx="450">
                  <c:v>833.2</c:v>
                </c:pt>
                <c:pt idx="451">
                  <c:v>833.2</c:v>
                </c:pt>
                <c:pt idx="452">
                  <c:v>833.2</c:v>
                </c:pt>
                <c:pt idx="453">
                  <c:v>833.2</c:v>
                </c:pt>
                <c:pt idx="454">
                  <c:v>833.2</c:v>
                </c:pt>
                <c:pt idx="455">
                  <c:v>833.2</c:v>
                </c:pt>
                <c:pt idx="456">
                  <c:v>833.2</c:v>
                </c:pt>
                <c:pt idx="457">
                  <c:v>833.2</c:v>
                </c:pt>
                <c:pt idx="458">
                  <c:v>833.2</c:v>
                </c:pt>
                <c:pt idx="459">
                  <c:v>833.2</c:v>
                </c:pt>
                <c:pt idx="460">
                  <c:v>833.2</c:v>
                </c:pt>
                <c:pt idx="461">
                  <c:v>833.2</c:v>
                </c:pt>
                <c:pt idx="462">
                  <c:v>833.2</c:v>
                </c:pt>
                <c:pt idx="463">
                  <c:v>833.2</c:v>
                </c:pt>
                <c:pt idx="464">
                  <c:v>833.6</c:v>
                </c:pt>
                <c:pt idx="465">
                  <c:v>834.3</c:v>
                </c:pt>
                <c:pt idx="466">
                  <c:v>834.3</c:v>
                </c:pt>
                <c:pt idx="467">
                  <c:v>834.3</c:v>
                </c:pt>
                <c:pt idx="468">
                  <c:v>834.3</c:v>
                </c:pt>
                <c:pt idx="469">
                  <c:v>834.3</c:v>
                </c:pt>
                <c:pt idx="470">
                  <c:v>834.5</c:v>
                </c:pt>
                <c:pt idx="471">
                  <c:v>834.5</c:v>
                </c:pt>
                <c:pt idx="472">
                  <c:v>834.5</c:v>
                </c:pt>
                <c:pt idx="473">
                  <c:v>834.5</c:v>
                </c:pt>
                <c:pt idx="474">
                  <c:v>834.5</c:v>
                </c:pt>
                <c:pt idx="475">
                  <c:v>834.8</c:v>
                </c:pt>
                <c:pt idx="476">
                  <c:v>835</c:v>
                </c:pt>
                <c:pt idx="477">
                  <c:v>835</c:v>
                </c:pt>
                <c:pt idx="478">
                  <c:v>835</c:v>
                </c:pt>
                <c:pt idx="479">
                  <c:v>835</c:v>
                </c:pt>
                <c:pt idx="480">
                  <c:v>835</c:v>
                </c:pt>
                <c:pt idx="481">
                  <c:v>835.1</c:v>
                </c:pt>
                <c:pt idx="482">
                  <c:v>835.1</c:v>
                </c:pt>
                <c:pt idx="483">
                  <c:v>835.1</c:v>
                </c:pt>
                <c:pt idx="484">
                  <c:v>835.2</c:v>
                </c:pt>
                <c:pt idx="485">
                  <c:v>837.8</c:v>
                </c:pt>
                <c:pt idx="486">
                  <c:v>838</c:v>
                </c:pt>
                <c:pt idx="487">
                  <c:v>838</c:v>
                </c:pt>
                <c:pt idx="488">
                  <c:v>838</c:v>
                </c:pt>
                <c:pt idx="489">
                  <c:v>838</c:v>
                </c:pt>
                <c:pt idx="490">
                  <c:v>838</c:v>
                </c:pt>
                <c:pt idx="491">
                  <c:v>838</c:v>
                </c:pt>
                <c:pt idx="492">
                  <c:v>838.6</c:v>
                </c:pt>
                <c:pt idx="493">
                  <c:v>838.9</c:v>
                </c:pt>
                <c:pt idx="494">
                  <c:v>840.5</c:v>
                </c:pt>
                <c:pt idx="495">
                  <c:v>841.5</c:v>
                </c:pt>
                <c:pt idx="496">
                  <c:v>841.6</c:v>
                </c:pt>
                <c:pt idx="497">
                  <c:v>841.6</c:v>
                </c:pt>
                <c:pt idx="498">
                  <c:v>841.6</c:v>
                </c:pt>
                <c:pt idx="499">
                  <c:v>841.6</c:v>
                </c:pt>
                <c:pt idx="500">
                  <c:v>841.6</c:v>
                </c:pt>
                <c:pt idx="501">
                  <c:v>841.6</c:v>
                </c:pt>
                <c:pt idx="502">
                  <c:v>843.2</c:v>
                </c:pt>
                <c:pt idx="503">
                  <c:v>843.4</c:v>
                </c:pt>
                <c:pt idx="504">
                  <c:v>843.4</c:v>
                </c:pt>
                <c:pt idx="505">
                  <c:v>846.7</c:v>
                </c:pt>
                <c:pt idx="506">
                  <c:v>846.9</c:v>
                </c:pt>
                <c:pt idx="507">
                  <c:v>848.3</c:v>
                </c:pt>
                <c:pt idx="508">
                  <c:v>849.4</c:v>
                </c:pt>
                <c:pt idx="509">
                  <c:v>851</c:v>
                </c:pt>
                <c:pt idx="510">
                  <c:v>851.5</c:v>
                </c:pt>
                <c:pt idx="511">
                  <c:v>851.9</c:v>
                </c:pt>
                <c:pt idx="512">
                  <c:v>853</c:v>
                </c:pt>
                <c:pt idx="513">
                  <c:v>855.4</c:v>
                </c:pt>
                <c:pt idx="514">
                  <c:v>857.8</c:v>
                </c:pt>
                <c:pt idx="515">
                  <c:v>861</c:v>
                </c:pt>
                <c:pt idx="516">
                  <c:v>863.9</c:v>
                </c:pt>
                <c:pt idx="517">
                  <c:v>867.3</c:v>
                </c:pt>
                <c:pt idx="518">
                  <c:v>871.2</c:v>
                </c:pt>
                <c:pt idx="519">
                  <c:v>871.6</c:v>
                </c:pt>
                <c:pt idx="520">
                  <c:v>872.2</c:v>
                </c:pt>
                <c:pt idx="521">
                  <c:v>875.7</c:v>
                </c:pt>
                <c:pt idx="522">
                  <c:v>875.8</c:v>
                </c:pt>
                <c:pt idx="523">
                  <c:v>875.8</c:v>
                </c:pt>
                <c:pt idx="524">
                  <c:v>875.8</c:v>
                </c:pt>
                <c:pt idx="525">
                  <c:v>875.8</c:v>
                </c:pt>
                <c:pt idx="526">
                  <c:v>875.8</c:v>
                </c:pt>
                <c:pt idx="527">
                  <c:v>875.8</c:v>
                </c:pt>
                <c:pt idx="528">
                  <c:v>875.9</c:v>
                </c:pt>
                <c:pt idx="529">
                  <c:v>875.9</c:v>
                </c:pt>
                <c:pt idx="530">
                  <c:v>875.9</c:v>
                </c:pt>
                <c:pt idx="531">
                  <c:v>875.9</c:v>
                </c:pt>
                <c:pt idx="532">
                  <c:v>875.9</c:v>
                </c:pt>
                <c:pt idx="533">
                  <c:v>875.9</c:v>
                </c:pt>
                <c:pt idx="534">
                  <c:v>876</c:v>
                </c:pt>
                <c:pt idx="535">
                  <c:v>876</c:v>
                </c:pt>
                <c:pt idx="536">
                  <c:v>876</c:v>
                </c:pt>
                <c:pt idx="537">
                  <c:v>876</c:v>
                </c:pt>
                <c:pt idx="538">
                  <c:v>876</c:v>
                </c:pt>
                <c:pt idx="539">
                  <c:v>876</c:v>
                </c:pt>
                <c:pt idx="540">
                  <c:v>876</c:v>
                </c:pt>
                <c:pt idx="541">
                  <c:v>876</c:v>
                </c:pt>
                <c:pt idx="542">
                  <c:v>876</c:v>
                </c:pt>
                <c:pt idx="543">
                  <c:v>876</c:v>
                </c:pt>
                <c:pt idx="544">
                  <c:v>876</c:v>
                </c:pt>
                <c:pt idx="545">
                  <c:v>876</c:v>
                </c:pt>
                <c:pt idx="546">
                  <c:v>876.3</c:v>
                </c:pt>
                <c:pt idx="547">
                  <c:v>876.4</c:v>
                </c:pt>
                <c:pt idx="548">
                  <c:v>876.4</c:v>
                </c:pt>
                <c:pt idx="549">
                  <c:v>876.4</c:v>
                </c:pt>
                <c:pt idx="550">
                  <c:v>876.4</c:v>
                </c:pt>
                <c:pt idx="551">
                  <c:v>876.4</c:v>
                </c:pt>
                <c:pt idx="552">
                  <c:v>876.5</c:v>
                </c:pt>
                <c:pt idx="553">
                  <c:v>876.5</c:v>
                </c:pt>
                <c:pt idx="554">
                  <c:v>876.5</c:v>
                </c:pt>
                <c:pt idx="555">
                  <c:v>876.5</c:v>
                </c:pt>
                <c:pt idx="556">
                  <c:v>876.5</c:v>
                </c:pt>
                <c:pt idx="557">
                  <c:v>876.5</c:v>
                </c:pt>
                <c:pt idx="558">
                  <c:v>876.5</c:v>
                </c:pt>
                <c:pt idx="559">
                  <c:v>876.5</c:v>
                </c:pt>
                <c:pt idx="560">
                  <c:v>876.5</c:v>
                </c:pt>
                <c:pt idx="561">
                  <c:v>876.5</c:v>
                </c:pt>
                <c:pt idx="562">
                  <c:v>876.5</c:v>
                </c:pt>
                <c:pt idx="563">
                  <c:v>876.5</c:v>
                </c:pt>
                <c:pt idx="564">
                  <c:v>876.5</c:v>
                </c:pt>
                <c:pt idx="565">
                  <c:v>876.5</c:v>
                </c:pt>
                <c:pt idx="566">
                  <c:v>876.5</c:v>
                </c:pt>
                <c:pt idx="567">
                  <c:v>876.5</c:v>
                </c:pt>
                <c:pt idx="568">
                  <c:v>876.5</c:v>
                </c:pt>
                <c:pt idx="569">
                  <c:v>876.5</c:v>
                </c:pt>
                <c:pt idx="570">
                  <c:v>876.5</c:v>
                </c:pt>
                <c:pt idx="571">
                  <c:v>876.5</c:v>
                </c:pt>
                <c:pt idx="572">
                  <c:v>876.5</c:v>
                </c:pt>
                <c:pt idx="573">
                  <c:v>876.5</c:v>
                </c:pt>
                <c:pt idx="574">
                  <c:v>876.5</c:v>
                </c:pt>
                <c:pt idx="575">
                  <c:v>876.5</c:v>
                </c:pt>
                <c:pt idx="576">
                  <c:v>876.5</c:v>
                </c:pt>
                <c:pt idx="577">
                  <c:v>876.5</c:v>
                </c:pt>
                <c:pt idx="578">
                  <c:v>876.5</c:v>
                </c:pt>
                <c:pt idx="579">
                  <c:v>876.5</c:v>
                </c:pt>
                <c:pt idx="580">
                  <c:v>876.5</c:v>
                </c:pt>
                <c:pt idx="581">
                  <c:v>877</c:v>
                </c:pt>
                <c:pt idx="582">
                  <c:v>877</c:v>
                </c:pt>
                <c:pt idx="583">
                  <c:v>877</c:v>
                </c:pt>
                <c:pt idx="584">
                  <c:v>877</c:v>
                </c:pt>
                <c:pt idx="585">
                  <c:v>877</c:v>
                </c:pt>
                <c:pt idx="586">
                  <c:v>877</c:v>
                </c:pt>
                <c:pt idx="587">
                  <c:v>877</c:v>
                </c:pt>
                <c:pt idx="588">
                  <c:v>877</c:v>
                </c:pt>
                <c:pt idx="589">
                  <c:v>877</c:v>
                </c:pt>
                <c:pt idx="590">
                  <c:v>877</c:v>
                </c:pt>
                <c:pt idx="591">
                  <c:v>877</c:v>
                </c:pt>
                <c:pt idx="592">
                  <c:v>877</c:v>
                </c:pt>
                <c:pt idx="593">
                  <c:v>877</c:v>
                </c:pt>
                <c:pt idx="594">
                  <c:v>877</c:v>
                </c:pt>
                <c:pt idx="595">
                  <c:v>877</c:v>
                </c:pt>
                <c:pt idx="596">
                  <c:v>877</c:v>
                </c:pt>
                <c:pt idx="597">
                  <c:v>877</c:v>
                </c:pt>
                <c:pt idx="598">
                  <c:v>877</c:v>
                </c:pt>
                <c:pt idx="599">
                  <c:v>877</c:v>
                </c:pt>
                <c:pt idx="600">
                  <c:v>877</c:v>
                </c:pt>
                <c:pt idx="601">
                  <c:v>877</c:v>
                </c:pt>
                <c:pt idx="602">
                  <c:v>877</c:v>
                </c:pt>
                <c:pt idx="603">
                  <c:v>877</c:v>
                </c:pt>
                <c:pt idx="604">
                  <c:v>877</c:v>
                </c:pt>
                <c:pt idx="605">
                  <c:v>877.1</c:v>
                </c:pt>
                <c:pt idx="606">
                  <c:v>877.1</c:v>
                </c:pt>
                <c:pt idx="607">
                  <c:v>877.1</c:v>
                </c:pt>
                <c:pt idx="608">
                  <c:v>877.1</c:v>
                </c:pt>
                <c:pt idx="609">
                  <c:v>877.1</c:v>
                </c:pt>
                <c:pt idx="610">
                  <c:v>877.1</c:v>
                </c:pt>
                <c:pt idx="611">
                  <c:v>877.1</c:v>
                </c:pt>
                <c:pt idx="612">
                  <c:v>210.4</c:v>
                </c:pt>
                <c:pt idx="613">
                  <c:v>210.4</c:v>
                </c:pt>
                <c:pt idx="614">
                  <c:v>210.4</c:v>
                </c:pt>
                <c:pt idx="615">
                  <c:v>210.4</c:v>
                </c:pt>
                <c:pt idx="616">
                  <c:v>210.4</c:v>
                </c:pt>
                <c:pt idx="617">
                  <c:v>210.4</c:v>
                </c:pt>
                <c:pt idx="618">
                  <c:v>210.4</c:v>
                </c:pt>
                <c:pt idx="619">
                  <c:v>210.4</c:v>
                </c:pt>
                <c:pt idx="620">
                  <c:v>210.4</c:v>
                </c:pt>
                <c:pt idx="621">
                  <c:v>210.4</c:v>
                </c:pt>
                <c:pt idx="622">
                  <c:v>210.4</c:v>
                </c:pt>
                <c:pt idx="623">
                  <c:v>210.5</c:v>
                </c:pt>
                <c:pt idx="624">
                  <c:v>210.5</c:v>
                </c:pt>
                <c:pt idx="625">
                  <c:v>210.5</c:v>
                </c:pt>
                <c:pt idx="626">
                  <c:v>210.5</c:v>
                </c:pt>
                <c:pt idx="627">
                  <c:v>210.5</c:v>
                </c:pt>
                <c:pt idx="628">
                  <c:v>210.5</c:v>
                </c:pt>
                <c:pt idx="629">
                  <c:v>210.5</c:v>
                </c:pt>
                <c:pt idx="630">
                  <c:v>210.5</c:v>
                </c:pt>
                <c:pt idx="631">
                  <c:v>210.5</c:v>
                </c:pt>
                <c:pt idx="632">
                  <c:v>210.5</c:v>
                </c:pt>
                <c:pt idx="633">
                  <c:v>212.1</c:v>
                </c:pt>
                <c:pt idx="634">
                  <c:v>212.3</c:v>
                </c:pt>
                <c:pt idx="635">
                  <c:v>212.3</c:v>
                </c:pt>
                <c:pt idx="636">
                  <c:v>212.3</c:v>
                </c:pt>
                <c:pt idx="637">
                  <c:v>212.3</c:v>
                </c:pt>
                <c:pt idx="638">
                  <c:v>212.3</c:v>
                </c:pt>
                <c:pt idx="639">
                  <c:v>212.3</c:v>
                </c:pt>
                <c:pt idx="640">
                  <c:v>212.3</c:v>
                </c:pt>
                <c:pt idx="641">
                  <c:v>212.3</c:v>
                </c:pt>
                <c:pt idx="642">
                  <c:v>212.3</c:v>
                </c:pt>
                <c:pt idx="643">
                  <c:v>212.3</c:v>
                </c:pt>
                <c:pt idx="644">
                  <c:v>212.3</c:v>
                </c:pt>
                <c:pt idx="645">
                  <c:v>212.3</c:v>
                </c:pt>
                <c:pt idx="646">
                  <c:v>212.3</c:v>
                </c:pt>
                <c:pt idx="647">
                  <c:v>212.3</c:v>
                </c:pt>
                <c:pt idx="648">
                  <c:v>212.3</c:v>
                </c:pt>
                <c:pt idx="649">
                  <c:v>212.3</c:v>
                </c:pt>
                <c:pt idx="650">
                  <c:v>212.3</c:v>
                </c:pt>
                <c:pt idx="651">
                  <c:v>212.3</c:v>
                </c:pt>
                <c:pt idx="652">
                  <c:v>212.3</c:v>
                </c:pt>
                <c:pt idx="653">
                  <c:v>212.3</c:v>
                </c:pt>
                <c:pt idx="654">
                  <c:v>212.3</c:v>
                </c:pt>
                <c:pt idx="655">
                  <c:v>212.3</c:v>
                </c:pt>
                <c:pt idx="656">
                  <c:v>212.3</c:v>
                </c:pt>
                <c:pt idx="657">
                  <c:v>212.3</c:v>
                </c:pt>
                <c:pt idx="658">
                  <c:v>212.3</c:v>
                </c:pt>
                <c:pt idx="659">
                  <c:v>212.3</c:v>
                </c:pt>
                <c:pt idx="660">
                  <c:v>212.3</c:v>
                </c:pt>
                <c:pt idx="661">
                  <c:v>212.3</c:v>
                </c:pt>
                <c:pt idx="662">
                  <c:v>212.3</c:v>
                </c:pt>
                <c:pt idx="663">
                  <c:v>212.3</c:v>
                </c:pt>
                <c:pt idx="664">
                  <c:v>212.3</c:v>
                </c:pt>
                <c:pt idx="665">
                  <c:v>212.3</c:v>
                </c:pt>
                <c:pt idx="666">
                  <c:v>212.3</c:v>
                </c:pt>
                <c:pt idx="667">
                  <c:v>212.3</c:v>
                </c:pt>
                <c:pt idx="668">
                  <c:v>212.3</c:v>
                </c:pt>
                <c:pt idx="669">
                  <c:v>212.3</c:v>
                </c:pt>
                <c:pt idx="670">
                  <c:v>212.3</c:v>
                </c:pt>
                <c:pt idx="671">
                  <c:v>212.3</c:v>
                </c:pt>
                <c:pt idx="672">
                  <c:v>212.3</c:v>
                </c:pt>
                <c:pt idx="673">
                  <c:v>212.3</c:v>
                </c:pt>
                <c:pt idx="674">
                  <c:v>212.3</c:v>
                </c:pt>
                <c:pt idx="675">
                  <c:v>212.3</c:v>
                </c:pt>
                <c:pt idx="676">
                  <c:v>212.3</c:v>
                </c:pt>
                <c:pt idx="677">
                  <c:v>212.3</c:v>
                </c:pt>
                <c:pt idx="678">
                  <c:v>212.3</c:v>
                </c:pt>
                <c:pt idx="679">
                  <c:v>212.3</c:v>
                </c:pt>
                <c:pt idx="680">
                  <c:v>212.3</c:v>
                </c:pt>
                <c:pt idx="681">
                  <c:v>212.3</c:v>
                </c:pt>
                <c:pt idx="682">
                  <c:v>212.3</c:v>
                </c:pt>
                <c:pt idx="683">
                  <c:v>212.3</c:v>
                </c:pt>
                <c:pt idx="684">
                  <c:v>212.3</c:v>
                </c:pt>
                <c:pt idx="685">
                  <c:v>212.3</c:v>
                </c:pt>
                <c:pt idx="686">
                  <c:v>212.3</c:v>
                </c:pt>
                <c:pt idx="687">
                  <c:v>212.3</c:v>
                </c:pt>
                <c:pt idx="688">
                  <c:v>212.3</c:v>
                </c:pt>
                <c:pt idx="689">
                  <c:v>212.3</c:v>
                </c:pt>
                <c:pt idx="690">
                  <c:v>212.3</c:v>
                </c:pt>
                <c:pt idx="691">
                  <c:v>212.3</c:v>
                </c:pt>
                <c:pt idx="692">
                  <c:v>212.3</c:v>
                </c:pt>
                <c:pt idx="693">
                  <c:v>212.3</c:v>
                </c:pt>
                <c:pt idx="694">
                  <c:v>212.3</c:v>
                </c:pt>
                <c:pt idx="695">
                  <c:v>212.3</c:v>
                </c:pt>
                <c:pt idx="696">
                  <c:v>212.3</c:v>
                </c:pt>
                <c:pt idx="697">
                  <c:v>212.3</c:v>
                </c:pt>
                <c:pt idx="698">
                  <c:v>212.3</c:v>
                </c:pt>
                <c:pt idx="699">
                  <c:v>212.3</c:v>
                </c:pt>
                <c:pt idx="700">
                  <c:v>212.3</c:v>
                </c:pt>
                <c:pt idx="701">
                  <c:v>212.3</c:v>
                </c:pt>
                <c:pt idx="702">
                  <c:v>212.3</c:v>
                </c:pt>
                <c:pt idx="703">
                  <c:v>212.3</c:v>
                </c:pt>
                <c:pt idx="704">
                  <c:v>212.3</c:v>
                </c:pt>
                <c:pt idx="705">
                  <c:v>212.3</c:v>
                </c:pt>
                <c:pt idx="706">
                  <c:v>212.3</c:v>
                </c:pt>
                <c:pt idx="707">
                  <c:v>212.3</c:v>
                </c:pt>
                <c:pt idx="708">
                  <c:v>212.3</c:v>
                </c:pt>
                <c:pt idx="709">
                  <c:v>212.3</c:v>
                </c:pt>
                <c:pt idx="710">
                  <c:v>212.3</c:v>
                </c:pt>
                <c:pt idx="711">
                  <c:v>212.3</c:v>
                </c:pt>
                <c:pt idx="712">
                  <c:v>212.3</c:v>
                </c:pt>
                <c:pt idx="713">
                  <c:v>212.3</c:v>
                </c:pt>
                <c:pt idx="714">
                  <c:v>212.3</c:v>
                </c:pt>
                <c:pt idx="715">
                  <c:v>212.3</c:v>
                </c:pt>
                <c:pt idx="716">
                  <c:v>212.3</c:v>
                </c:pt>
                <c:pt idx="717">
                  <c:v>212.3</c:v>
                </c:pt>
                <c:pt idx="718">
                  <c:v>212.3</c:v>
                </c:pt>
                <c:pt idx="719">
                  <c:v>212.3</c:v>
                </c:pt>
                <c:pt idx="720">
                  <c:v>212.3</c:v>
                </c:pt>
                <c:pt idx="721">
                  <c:v>212.3</c:v>
                </c:pt>
                <c:pt idx="722">
                  <c:v>212.3</c:v>
                </c:pt>
                <c:pt idx="723">
                  <c:v>212.3</c:v>
                </c:pt>
                <c:pt idx="724">
                  <c:v>212.3</c:v>
                </c:pt>
                <c:pt idx="725">
                  <c:v>212.3</c:v>
                </c:pt>
                <c:pt idx="726">
                  <c:v>212.3</c:v>
                </c:pt>
                <c:pt idx="727">
                  <c:v>212.3</c:v>
                </c:pt>
                <c:pt idx="728">
                  <c:v>212.3</c:v>
                </c:pt>
                <c:pt idx="729">
                  <c:v>212.3</c:v>
                </c:pt>
                <c:pt idx="730">
                  <c:v>212.3</c:v>
                </c:pt>
                <c:pt idx="731">
                  <c:v>212.3</c:v>
                </c:pt>
                <c:pt idx="732">
                  <c:v>212.3</c:v>
                </c:pt>
                <c:pt idx="733">
                  <c:v>212.3</c:v>
                </c:pt>
                <c:pt idx="734">
                  <c:v>212.3</c:v>
                </c:pt>
                <c:pt idx="735">
                  <c:v>212.3</c:v>
                </c:pt>
                <c:pt idx="736">
                  <c:v>212.3</c:v>
                </c:pt>
                <c:pt idx="737">
                  <c:v>212.3</c:v>
                </c:pt>
                <c:pt idx="738">
                  <c:v>212.3</c:v>
                </c:pt>
                <c:pt idx="739">
                  <c:v>212.3</c:v>
                </c:pt>
                <c:pt idx="740">
                  <c:v>212.3</c:v>
                </c:pt>
                <c:pt idx="741">
                  <c:v>212.3</c:v>
                </c:pt>
                <c:pt idx="742">
                  <c:v>212.3</c:v>
                </c:pt>
                <c:pt idx="743">
                  <c:v>212.3</c:v>
                </c:pt>
                <c:pt idx="744">
                  <c:v>212.3</c:v>
                </c:pt>
                <c:pt idx="745">
                  <c:v>212.3</c:v>
                </c:pt>
                <c:pt idx="746">
                  <c:v>212.3</c:v>
                </c:pt>
                <c:pt idx="747">
                  <c:v>212.3</c:v>
                </c:pt>
                <c:pt idx="748">
                  <c:v>212.3</c:v>
                </c:pt>
                <c:pt idx="749">
                  <c:v>212.3</c:v>
                </c:pt>
                <c:pt idx="750">
                  <c:v>212.3</c:v>
                </c:pt>
                <c:pt idx="751">
                  <c:v>212.3</c:v>
                </c:pt>
                <c:pt idx="752">
                  <c:v>212.3</c:v>
                </c:pt>
                <c:pt idx="753">
                  <c:v>212.3</c:v>
                </c:pt>
                <c:pt idx="754">
                  <c:v>212.3</c:v>
                </c:pt>
                <c:pt idx="755">
                  <c:v>212.3</c:v>
                </c:pt>
                <c:pt idx="756">
                  <c:v>212.3</c:v>
                </c:pt>
                <c:pt idx="757">
                  <c:v>212.3</c:v>
                </c:pt>
                <c:pt idx="758">
                  <c:v>212.3</c:v>
                </c:pt>
                <c:pt idx="759">
                  <c:v>212.3</c:v>
                </c:pt>
                <c:pt idx="760">
                  <c:v>212.3</c:v>
                </c:pt>
                <c:pt idx="761">
                  <c:v>212.3</c:v>
                </c:pt>
                <c:pt idx="762">
                  <c:v>212.3</c:v>
                </c:pt>
                <c:pt idx="763">
                  <c:v>212.3</c:v>
                </c:pt>
                <c:pt idx="764">
                  <c:v>212.3</c:v>
                </c:pt>
                <c:pt idx="765">
                  <c:v>212.3</c:v>
                </c:pt>
                <c:pt idx="766">
                  <c:v>212.3</c:v>
                </c:pt>
                <c:pt idx="767">
                  <c:v>212.3</c:v>
                </c:pt>
                <c:pt idx="768">
                  <c:v>212.3</c:v>
                </c:pt>
                <c:pt idx="769">
                  <c:v>212.3</c:v>
                </c:pt>
                <c:pt idx="770">
                  <c:v>212.3</c:v>
                </c:pt>
                <c:pt idx="771">
                  <c:v>212.3</c:v>
                </c:pt>
                <c:pt idx="772">
                  <c:v>212.3</c:v>
                </c:pt>
                <c:pt idx="773">
                  <c:v>212.3</c:v>
                </c:pt>
                <c:pt idx="774">
                  <c:v>212.3</c:v>
                </c:pt>
                <c:pt idx="775">
                  <c:v>212.3</c:v>
                </c:pt>
                <c:pt idx="776">
                  <c:v>212.3</c:v>
                </c:pt>
                <c:pt idx="777">
                  <c:v>212.3</c:v>
                </c:pt>
                <c:pt idx="778">
                  <c:v>212.3</c:v>
                </c:pt>
                <c:pt idx="779">
                  <c:v>212.3</c:v>
                </c:pt>
                <c:pt idx="780">
                  <c:v>212.3</c:v>
                </c:pt>
                <c:pt idx="781">
                  <c:v>212.3</c:v>
                </c:pt>
                <c:pt idx="782">
                  <c:v>212.3</c:v>
                </c:pt>
                <c:pt idx="783">
                  <c:v>212.3</c:v>
                </c:pt>
                <c:pt idx="784">
                  <c:v>212.3</c:v>
                </c:pt>
                <c:pt idx="785">
                  <c:v>212.3</c:v>
                </c:pt>
                <c:pt idx="786">
                  <c:v>212.3</c:v>
                </c:pt>
                <c:pt idx="787">
                  <c:v>212.3</c:v>
                </c:pt>
                <c:pt idx="788">
                  <c:v>212.3</c:v>
                </c:pt>
                <c:pt idx="789">
                  <c:v>212.3</c:v>
                </c:pt>
                <c:pt idx="790">
                  <c:v>212.3</c:v>
                </c:pt>
                <c:pt idx="791">
                  <c:v>212.3</c:v>
                </c:pt>
                <c:pt idx="792">
                  <c:v>212.3</c:v>
                </c:pt>
                <c:pt idx="793">
                  <c:v>212.3</c:v>
                </c:pt>
                <c:pt idx="794">
                  <c:v>212.3</c:v>
                </c:pt>
                <c:pt idx="795">
                  <c:v>212.3</c:v>
                </c:pt>
                <c:pt idx="796">
                  <c:v>212.3</c:v>
                </c:pt>
                <c:pt idx="797">
                  <c:v>212.3</c:v>
                </c:pt>
                <c:pt idx="798">
                  <c:v>212.3</c:v>
                </c:pt>
                <c:pt idx="799">
                  <c:v>212.3</c:v>
                </c:pt>
                <c:pt idx="800">
                  <c:v>212.3</c:v>
                </c:pt>
                <c:pt idx="801">
                  <c:v>212.3</c:v>
                </c:pt>
                <c:pt idx="802">
                  <c:v>212.3</c:v>
                </c:pt>
                <c:pt idx="803">
                  <c:v>212.3</c:v>
                </c:pt>
                <c:pt idx="804">
                  <c:v>212.3</c:v>
                </c:pt>
                <c:pt idx="805">
                  <c:v>212.3</c:v>
                </c:pt>
                <c:pt idx="806">
                  <c:v>212.3</c:v>
                </c:pt>
                <c:pt idx="807">
                  <c:v>212.3</c:v>
                </c:pt>
                <c:pt idx="808">
                  <c:v>212.3</c:v>
                </c:pt>
                <c:pt idx="809">
                  <c:v>212.3</c:v>
                </c:pt>
                <c:pt idx="810">
                  <c:v>212.3</c:v>
                </c:pt>
                <c:pt idx="811">
                  <c:v>212.3</c:v>
                </c:pt>
                <c:pt idx="812">
                  <c:v>212.3</c:v>
                </c:pt>
                <c:pt idx="813">
                  <c:v>212.3</c:v>
                </c:pt>
                <c:pt idx="814">
                  <c:v>212.3</c:v>
                </c:pt>
                <c:pt idx="815">
                  <c:v>212.3</c:v>
                </c:pt>
                <c:pt idx="816">
                  <c:v>212.3</c:v>
                </c:pt>
                <c:pt idx="817">
                  <c:v>212.3</c:v>
                </c:pt>
                <c:pt idx="818">
                  <c:v>212.3</c:v>
                </c:pt>
                <c:pt idx="819">
                  <c:v>212.3</c:v>
                </c:pt>
                <c:pt idx="820">
                  <c:v>212.3</c:v>
                </c:pt>
                <c:pt idx="821">
                  <c:v>212.3</c:v>
                </c:pt>
                <c:pt idx="822">
                  <c:v>212.3</c:v>
                </c:pt>
                <c:pt idx="823">
                  <c:v>212.3</c:v>
                </c:pt>
                <c:pt idx="824">
                  <c:v>212.3</c:v>
                </c:pt>
                <c:pt idx="825">
                  <c:v>212.3</c:v>
                </c:pt>
                <c:pt idx="826">
                  <c:v>212.3</c:v>
                </c:pt>
                <c:pt idx="827">
                  <c:v>212.3</c:v>
                </c:pt>
                <c:pt idx="828">
                  <c:v>212.3</c:v>
                </c:pt>
                <c:pt idx="829">
                  <c:v>212.3</c:v>
                </c:pt>
                <c:pt idx="830">
                  <c:v>212.3</c:v>
                </c:pt>
                <c:pt idx="831">
                  <c:v>212.3</c:v>
                </c:pt>
                <c:pt idx="832">
                  <c:v>212.3</c:v>
                </c:pt>
                <c:pt idx="833">
                  <c:v>212.3</c:v>
                </c:pt>
                <c:pt idx="834">
                  <c:v>212.3</c:v>
                </c:pt>
                <c:pt idx="835">
                  <c:v>212.3</c:v>
                </c:pt>
                <c:pt idx="836">
                  <c:v>212.3</c:v>
                </c:pt>
                <c:pt idx="837">
                  <c:v>212.3</c:v>
                </c:pt>
                <c:pt idx="838">
                  <c:v>212.3</c:v>
                </c:pt>
                <c:pt idx="839">
                  <c:v>212.3</c:v>
                </c:pt>
                <c:pt idx="840">
                  <c:v>212.3</c:v>
                </c:pt>
                <c:pt idx="841">
                  <c:v>212.3</c:v>
                </c:pt>
                <c:pt idx="842">
                  <c:v>212.3</c:v>
                </c:pt>
                <c:pt idx="843">
                  <c:v>212.3</c:v>
                </c:pt>
                <c:pt idx="844">
                  <c:v>212.3</c:v>
                </c:pt>
                <c:pt idx="845">
                  <c:v>212.3</c:v>
                </c:pt>
                <c:pt idx="846">
                  <c:v>212.3</c:v>
                </c:pt>
                <c:pt idx="847">
                  <c:v>212.3</c:v>
                </c:pt>
                <c:pt idx="848">
                  <c:v>212.3</c:v>
                </c:pt>
                <c:pt idx="849">
                  <c:v>212.3</c:v>
                </c:pt>
                <c:pt idx="850">
                  <c:v>212.3</c:v>
                </c:pt>
                <c:pt idx="851">
                  <c:v>212.3</c:v>
                </c:pt>
                <c:pt idx="852">
                  <c:v>212.3</c:v>
                </c:pt>
                <c:pt idx="853">
                  <c:v>212.3</c:v>
                </c:pt>
                <c:pt idx="854">
                  <c:v>212.3</c:v>
                </c:pt>
                <c:pt idx="855">
                  <c:v>212.3</c:v>
                </c:pt>
                <c:pt idx="856">
                  <c:v>212.3</c:v>
                </c:pt>
                <c:pt idx="857">
                  <c:v>212.3</c:v>
                </c:pt>
                <c:pt idx="858">
                  <c:v>212.3</c:v>
                </c:pt>
                <c:pt idx="859">
                  <c:v>212.3</c:v>
                </c:pt>
                <c:pt idx="860">
                  <c:v>212.3</c:v>
                </c:pt>
                <c:pt idx="861">
                  <c:v>212.3</c:v>
                </c:pt>
                <c:pt idx="862">
                  <c:v>212.3</c:v>
                </c:pt>
                <c:pt idx="863">
                  <c:v>212.3</c:v>
                </c:pt>
                <c:pt idx="864">
                  <c:v>212.3</c:v>
                </c:pt>
                <c:pt idx="865">
                  <c:v>212.3</c:v>
                </c:pt>
                <c:pt idx="866">
                  <c:v>212.3</c:v>
                </c:pt>
                <c:pt idx="867">
                  <c:v>212.3</c:v>
                </c:pt>
                <c:pt idx="868">
                  <c:v>212.3</c:v>
                </c:pt>
                <c:pt idx="869">
                  <c:v>212.3</c:v>
                </c:pt>
                <c:pt idx="870">
                  <c:v>212.3</c:v>
                </c:pt>
                <c:pt idx="871">
                  <c:v>212.3</c:v>
                </c:pt>
                <c:pt idx="872">
                  <c:v>212.3</c:v>
                </c:pt>
                <c:pt idx="873">
                  <c:v>212.3</c:v>
                </c:pt>
                <c:pt idx="874">
                  <c:v>212.3</c:v>
                </c:pt>
                <c:pt idx="875">
                  <c:v>212.3</c:v>
                </c:pt>
                <c:pt idx="876">
                  <c:v>212.3</c:v>
                </c:pt>
                <c:pt idx="877">
                  <c:v>212.3</c:v>
                </c:pt>
                <c:pt idx="878">
                  <c:v>212.3</c:v>
                </c:pt>
                <c:pt idx="879">
                  <c:v>212.3</c:v>
                </c:pt>
                <c:pt idx="880">
                  <c:v>212.3</c:v>
                </c:pt>
                <c:pt idx="881">
                  <c:v>212.3</c:v>
                </c:pt>
                <c:pt idx="882">
                  <c:v>212.3</c:v>
                </c:pt>
                <c:pt idx="883">
                  <c:v>212.3</c:v>
                </c:pt>
                <c:pt idx="884">
                  <c:v>212.3</c:v>
                </c:pt>
                <c:pt idx="885">
                  <c:v>212.3</c:v>
                </c:pt>
                <c:pt idx="886">
                  <c:v>212.3</c:v>
                </c:pt>
                <c:pt idx="887">
                  <c:v>212.3</c:v>
                </c:pt>
                <c:pt idx="888">
                  <c:v>212.3</c:v>
                </c:pt>
                <c:pt idx="889">
                  <c:v>212.3</c:v>
                </c:pt>
                <c:pt idx="890">
                  <c:v>212.3</c:v>
                </c:pt>
                <c:pt idx="891">
                  <c:v>212.3</c:v>
                </c:pt>
                <c:pt idx="892">
                  <c:v>212.3</c:v>
                </c:pt>
                <c:pt idx="893">
                  <c:v>212.3</c:v>
                </c:pt>
                <c:pt idx="894">
                  <c:v>212.3</c:v>
                </c:pt>
                <c:pt idx="895">
                  <c:v>212.3</c:v>
                </c:pt>
                <c:pt idx="896">
                  <c:v>212.3</c:v>
                </c:pt>
                <c:pt idx="897">
                  <c:v>212.3</c:v>
                </c:pt>
                <c:pt idx="898">
                  <c:v>212.4</c:v>
                </c:pt>
                <c:pt idx="899">
                  <c:v>212.4</c:v>
                </c:pt>
                <c:pt idx="900">
                  <c:v>212.5</c:v>
                </c:pt>
                <c:pt idx="901">
                  <c:v>212.5</c:v>
                </c:pt>
                <c:pt idx="902">
                  <c:v>212.5</c:v>
                </c:pt>
                <c:pt idx="903">
                  <c:v>212.5</c:v>
                </c:pt>
                <c:pt idx="904">
                  <c:v>212.5</c:v>
                </c:pt>
                <c:pt idx="905">
                  <c:v>212.5</c:v>
                </c:pt>
                <c:pt idx="906">
                  <c:v>212.5</c:v>
                </c:pt>
                <c:pt idx="907">
                  <c:v>212.5</c:v>
                </c:pt>
                <c:pt idx="908">
                  <c:v>212.5</c:v>
                </c:pt>
                <c:pt idx="909">
                  <c:v>212.5</c:v>
                </c:pt>
                <c:pt idx="910">
                  <c:v>212.5</c:v>
                </c:pt>
                <c:pt idx="911">
                  <c:v>212.5</c:v>
                </c:pt>
                <c:pt idx="912">
                  <c:v>212.5</c:v>
                </c:pt>
                <c:pt idx="913">
                  <c:v>212.5</c:v>
                </c:pt>
                <c:pt idx="914">
                  <c:v>212.5</c:v>
                </c:pt>
                <c:pt idx="915">
                  <c:v>212.5</c:v>
                </c:pt>
                <c:pt idx="916">
                  <c:v>212.5</c:v>
                </c:pt>
                <c:pt idx="917">
                  <c:v>212.5</c:v>
                </c:pt>
                <c:pt idx="918">
                  <c:v>212.5</c:v>
                </c:pt>
                <c:pt idx="919">
                  <c:v>212.5</c:v>
                </c:pt>
                <c:pt idx="920">
                  <c:v>212.5</c:v>
                </c:pt>
                <c:pt idx="921">
                  <c:v>212.6</c:v>
                </c:pt>
                <c:pt idx="922">
                  <c:v>212.6</c:v>
                </c:pt>
                <c:pt idx="923">
                  <c:v>212.6</c:v>
                </c:pt>
                <c:pt idx="924">
                  <c:v>212.6</c:v>
                </c:pt>
                <c:pt idx="925">
                  <c:v>212.6</c:v>
                </c:pt>
                <c:pt idx="926">
                  <c:v>212.6</c:v>
                </c:pt>
                <c:pt idx="927">
                  <c:v>212.6</c:v>
                </c:pt>
                <c:pt idx="928">
                  <c:v>212.6</c:v>
                </c:pt>
                <c:pt idx="929">
                  <c:v>212.6</c:v>
                </c:pt>
                <c:pt idx="930">
                  <c:v>212.6</c:v>
                </c:pt>
                <c:pt idx="931">
                  <c:v>212.6</c:v>
                </c:pt>
                <c:pt idx="932">
                  <c:v>212.6</c:v>
                </c:pt>
                <c:pt idx="933">
                  <c:v>212.6</c:v>
                </c:pt>
                <c:pt idx="934">
                  <c:v>212.6</c:v>
                </c:pt>
                <c:pt idx="935">
                  <c:v>212.6</c:v>
                </c:pt>
                <c:pt idx="936">
                  <c:v>212.6</c:v>
                </c:pt>
                <c:pt idx="937">
                  <c:v>212.6</c:v>
                </c:pt>
                <c:pt idx="938">
                  <c:v>212.6</c:v>
                </c:pt>
                <c:pt idx="939">
                  <c:v>212.6</c:v>
                </c:pt>
                <c:pt idx="940">
                  <c:v>212.6</c:v>
                </c:pt>
                <c:pt idx="941">
                  <c:v>212.6</c:v>
                </c:pt>
                <c:pt idx="942">
                  <c:v>212.6</c:v>
                </c:pt>
                <c:pt idx="943">
                  <c:v>212.6</c:v>
                </c:pt>
                <c:pt idx="944">
                  <c:v>212.6</c:v>
                </c:pt>
                <c:pt idx="945">
                  <c:v>212.6</c:v>
                </c:pt>
                <c:pt idx="946">
                  <c:v>212.6</c:v>
                </c:pt>
                <c:pt idx="947">
                  <c:v>213</c:v>
                </c:pt>
                <c:pt idx="948">
                  <c:v>213.2</c:v>
                </c:pt>
                <c:pt idx="949">
                  <c:v>213.8</c:v>
                </c:pt>
                <c:pt idx="950">
                  <c:v>214.7</c:v>
                </c:pt>
                <c:pt idx="951">
                  <c:v>215.3</c:v>
                </c:pt>
                <c:pt idx="952">
                  <c:v>216.7</c:v>
                </c:pt>
                <c:pt idx="953">
                  <c:v>219</c:v>
                </c:pt>
                <c:pt idx="954">
                  <c:v>219.2</c:v>
                </c:pt>
                <c:pt idx="955">
                  <c:v>219.2</c:v>
                </c:pt>
                <c:pt idx="956">
                  <c:v>219.2</c:v>
                </c:pt>
                <c:pt idx="957">
                  <c:v>219.2</c:v>
                </c:pt>
                <c:pt idx="958">
                  <c:v>220.1</c:v>
                </c:pt>
                <c:pt idx="959">
                  <c:v>220.1</c:v>
                </c:pt>
                <c:pt idx="960">
                  <c:v>220.1</c:v>
                </c:pt>
                <c:pt idx="961">
                  <c:v>220.1</c:v>
                </c:pt>
                <c:pt idx="962">
                  <c:v>220.1</c:v>
                </c:pt>
                <c:pt idx="963">
                  <c:v>220.1</c:v>
                </c:pt>
                <c:pt idx="964">
                  <c:v>220.1</c:v>
                </c:pt>
                <c:pt idx="965">
                  <c:v>220.1</c:v>
                </c:pt>
                <c:pt idx="966">
                  <c:v>220.1</c:v>
                </c:pt>
                <c:pt idx="967">
                  <c:v>220.1</c:v>
                </c:pt>
                <c:pt idx="968">
                  <c:v>220.3</c:v>
                </c:pt>
                <c:pt idx="969">
                  <c:v>221.6</c:v>
                </c:pt>
                <c:pt idx="970">
                  <c:v>221.7</c:v>
                </c:pt>
                <c:pt idx="971">
                  <c:v>222.2</c:v>
                </c:pt>
                <c:pt idx="972">
                  <c:v>223</c:v>
                </c:pt>
                <c:pt idx="973">
                  <c:v>225</c:v>
                </c:pt>
                <c:pt idx="974">
                  <c:v>225</c:v>
                </c:pt>
                <c:pt idx="975">
                  <c:v>225</c:v>
                </c:pt>
                <c:pt idx="976">
                  <c:v>225</c:v>
                </c:pt>
                <c:pt idx="977">
                  <c:v>228.4</c:v>
                </c:pt>
                <c:pt idx="978">
                  <c:v>228.8</c:v>
                </c:pt>
                <c:pt idx="979">
                  <c:v>228.8</c:v>
                </c:pt>
                <c:pt idx="980">
                  <c:v>228.8</c:v>
                </c:pt>
                <c:pt idx="981">
                  <c:v>230.1</c:v>
                </c:pt>
                <c:pt idx="982">
                  <c:v>230.1</c:v>
                </c:pt>
                <c:pt idx="983">
                  <c:v>230.1</c:v>
                </c:pt>
                <c:pt idx="984">
                  <c:v>230.1</c:v>
                </c:pt>
                <c:pt idx="985">
                  <c:v>230.1</c:v>
                </c:pt>
                <c:pt idx="986">
                  <c:v>230.1</c:v>
                </c:pt>
                <c:pt idx="987">
                  <c:v>230.2</c:v>
                </c:pt>
                <c:pt idx="988">
                  <c:v>236.4</c:v>
                </c:pt>
                <c:pt idx="989">
                  <c:v>238.7</c:v>
                </c:pt>
                <c:pt idx="990">
                  <c:v>240.1</c:v>
                </c:pt>
                <c:pt idx="991">
                  <c:v>240.1</c:v>
                </c:pt>
                <c:pt idx="992">
                  <c:v>240.1</c:v>
                </c:pt>
                <c:pt idx="993">
                  <c:v>240.1</c:v>
                </c:pt>
                <c:pt idx="994">
                  <c:v>240.1</c:v>
                </c:pt>
                <c:pt idx="995">
                  <c:v>240.1</c:v>
                </c:pt>
                <c:pt idx="996">
                  <c:v>240.1</c:v>
                </c:pt>
                <c:pt idx="997">
                  <c:v>240.1</c:v>
                </c:pt>
                <c:pt idx="998">
                  <c:v>240.1</c:v>
                </c:pt>
                <c:pt idx="999">
                  <c:v>240.1</c:v>
                </c:pt>
                <c:pt idx="1000">
                  <c:v>240.1</c:v>
                </c:pt>
                <c:pt idx="1001">
                  <c:v>240.1</c:v>
                </c:pt>
                <c:pt idx="1002">
                  <c:v>240.1</c:v>
                </c:pt>
                <c:pt idx="1003">
                  <c:v>240.1</c:v>
                </c:pt>
                <c:pt idx="1004">
                  <c:v>240.1</c:v>
                </c:pt>
                <c:pt idx="1005">
                  <c:v>240.1</c:v>
                </c:pt>
                <c:pt idx="1006">
                  <c:v>240.1</c:v>
                </c:pt>
                <c:pt idx="1007">
                  <c:v>240.1</c:v>
                </c:pt>
                <c:pt idx="1008">
                  <c:v>240.1</c:v>
                </c:pt>
                <c:pt idx="1009">
                  <c:v>240.1</c:v>
                </c:pt>
                <c:pt idx="1010">
                  <c:v>240.1</c:v>
                </c:pt>
                <c:pt idx="1011">
                  <c:v>240.1</c:v>
                </c:pt>
                <c:pt idx="1012">
                  <c:v>240.1</c:v>
                </c:pt>
                <c:pt idx="1013">
                  <c:v>240.1</c:v>
                </c:pt>
                <c:pt idx="1014">
                  <c:v>240.1</c:v>
                </c:pt>
                <c:pt idx="1015">
                  <c:v>240.1</c:v>
                </c:pt>
                <c:pt idx="1016">
                  <c:v>240.1</c:v>
                </c:pt>
                <c:pt idx="1017">
                  <c:v>240.1</c:v>
                </c:pt>
                <c:pt idx="1018">
                  <c:v>240.1</c:v>
                </c:pt>
                <c:pt idx="1019">
                  <c:v>240.1</c:v>
                </c:pt>
                <c:pt idx="1020">
                  <c:v>240.1</c:v>
                </c:pt>
                <c:pt idx="1021">
                  <c:v>240.1</c:v>
                </c:pt>
                <c:pt idx="1022">
                  <c:v>240.1</c:v>
                </c:pt>
                <c:pt idx="1023">
                  <c:v>240.1</c:v>
                </c:pt>
                <c:pt idx="1024">
                  <c:v>240.1</c:v>
                </c:pt>
                <c:pt idx="1025">
                  <c:v>240.1</c:v>
                </c:pt>
                <c:pt idx="1026">
                  <c:v>240.1</c:v>
                </c:pt>
                <c:pt idx="1027">
                  <c:v>240.1</c:v>
                </c:pt>
                <c:pt idx="1028">
                  <c:v>240.1</c:v>
                </c:pt>
                <c:pt idx="1029">
                  <c:v>240.1</c:v>
                </c:pt>
                <c:pt idx="1030">
                  <c:v>240.1</c:v>
                </c:pt>
                <c:pt idx="1031">
                  <c:v>240.1</c:v>
                </c:pt>
                <c:pt idx="1032">
                  <c:v>240.1</c:v>
                </c:pt>
                <c:pt idx="1033">
                  <c:v>240.1</c:v>
                </c:pt>
                <c:pt idx="1034">
                  <c:v>240.1</c:v>
                </c:pt>
                <c:pt idx="1035">
                  <c:v>240.1</c:v>
                </c:pt>
                <c:pt idx="1036">
                  <c:v>240.1</c:v>
                </c:pt>
                <c:pt idx="1037">
                  <c:v>240.1</c:v>
                </c:pt>
                <c:pt idx="1038">
                  <c:v>240.1</c:v>
                </c:pt>
                <c:pt idx="1039">
                  <c:v>240.1</c:v>
                </c:pt>
                <c:pt idx="1040">
                  <c:v>240.1</c:v>
                </c:pt>
                <c:pt idx="1041">
                  <c:v>240.1</c:v>
                </c:pt>
                <c:pt idx="1042">
                  <c:v>240.1</c:v>
                </c:pt>
                <c:pt idx="1043">
                  <c:v>240.1</c:v>
                </c:pt>
                <c:pt idx="1044">
                  <c:v>240.1</c:v>
                </c:pt>
                <c:pt idx="1045">
                  <c:v>240.1</c:v>
                </c:pt>
                <c:pt idx="1046">
                  <c:v>240.1</c:v>
                </c:pt>
                <c:pt idx="1047">
                  <c:v>240.1</c:v>
                </c:pt>
                <c:pt idx="1048">
                  <c:v>240.1</c:v>
                </c:pt>
                <c:pt idx="1049">
                  <c:v>240.4</c:v>
                </c:pt>
                <c:pt idx="1050">
                  <c:v>240.4</c:v>
                </c:pt>
                <c:pt idx="1051">
                  <c:v>241.5</c:v>
                </c:pt>
                <c:pt idx="1052">
                  <c:v>242</c:v>
                </c:pt>
                <c:pt idx="1053">
                  <c:v>242</c:v>
                </c:pt>
                <c:pt idx="1054">
                  <c:v>242.1</c:v>
                </c:pt>
                <c:pt idx="1055">
                  <c:v>242.9</c:v>
                </c:pt>
                <c:pt idx="1056">
                  <c:v>243.1</c:v>
                </c:pt>
                <c:pt idx="1057">
                  <c:v>244</c:v>
                </c:pt>
                <c:pt idx="1058">
                  <c:v>244.9</c:v>
                </c:pt>
                <c:pt idx="1059">
                  <c:v>245</c:v>
                </c:pt>
                <c:pt idx="1060">
                  <c:v>245</c:v>
                </c:pt>
                <c:pt idx="1061">
                  <c:v>245</c:v>
                </c:pt>
                <c:pt idx="1062">
                  <c:v>245</c:v>
                </c:pt>
                <c:pt idx="1063">
                  <c:v>245</c:v>
                </c:pt>
                <c:pt idx="1064">
                  <c:v>245</c:v>
                </c:pt>
                <c:pt idx="1065">
                  <c:v>245</c:v>
                </c:pt>
                <c:pt idx="1066">
                  <c:v>245</c:v>
                </c:pt>
                <c:pt idx="1067">
                  <c:v>245</c:v>
                </c:pt>
                <c:pt idx="1068">
                  <c:v>245</c:v>
                </c:pt>
                <c:pt idx="1069">
                  <c:v>245.1</c:v>
                </c:pt>
                <c:pt idx="1070">
                  <c:v>245.1</c:v>
                </c:pt>
                <c:pt idx="1071">
                  <c:v>245.2</c:v>
                </c:pt>
                <c:pt idx="1072">
                  <c:v>245.3</c:v>
                </c:pt>
                <c:pt idx="1073">
                  <c:v>245.3</c:v>
                </c:pt>
                <c:pt idx="1074">
                  <c:v>245.3</c:v>
                </c:pt>
                <c:pt idx="1075">
                  <c:v>245.3</c:v>
                </c:pt>
                <c:pt idx="1076">
                  <c:v>245.3</c:v>
                </c:pt>
                <c:pt idx="1077">
                  <c:v>245.3</c:v>
                </c:pt>
                <c:pt idx="1078">
                  <c:v>245.3</c:v>
                </c:pt>
                <c:pt idx="1079">
                  <c:v>245.3</c:v>
                </c:pt>
                <c:pt idx="1080">
                  <c:v>245.3</c:v>
                </c:pt>
                <c:pt idx="1081">
                  <c:v>245.3</c:v>
                </c:pt>
                <c:pt idx="1082">
                  <c:v>245.3</c:v>
                </c:pt>
                <c:pt idx="1083">
                  <c:v>245.3</c:v>
                </c:pt>
                <c:pt idx="1084">
                  <c:v>245.3</c:v>
                </c:pt>
                <c:pt idx="1085">
                  <c:v>245.3</c:v>
                </c:pt>
                <c:pt idx="1086">
                  <c:v>245.3</c:v>
                </c:pt>
                <c:pt idx="1087">
                  <c:v>245.3</c:v>
                </c:pt>
                <c:pt idx="1088">
                  <c:v>245.3</c:v>
                </c:pt>
                <c:pt idx="1089">
                  <c:v>245.3</c:v>
                </c:pt>
                <c:pt idx="1090">
                  <c:v>245.3</c:v>
                </c:pt>
                <c:pt idx="1091">
                  <c:v>245.3</c:v>
                </c:pt>
                <c:pt idx="1092">
                  <c:v>245.3</c:v>
                </c:pt>
                <c:pt idx="1093">
                  <c:v>245.3</c:v>
                </c:pt>
                <c:pt idx="1094">
                  <c:v>245.3</c:v>
                </c:pt>
                <c:pt idx="1095">
                  <c:v>245.3</c:v>
                </c:pt>
                <c:pt idx="1096">
                  <c:v>245.3</c:v>
                </c:pt>
                <c:pt idx="1097">
                  <c:v>245.3</c:v>
                </c:pt>
                <c:pt idx="1098">
                  <c:v>245.3</c:v>
                </c:pt>
                <c:pt idx="1099">
                  <c:v>245.3</c:v>
                </c:pt>
                <c:pt idx="1100">
                  <c:v>245.3</c:v>
                </c:pt>
                <c:pt idx="1101">
                  <c:v>245.3</c:v>
                </c:pt>
                <c:pt idx="1102">
                  <c:v>245.3</c:v>
                </c:pt>
                <c:pt idx="1103">
                  <c:v>245.3</c:v>
                </c:pt>
                <c:pt idx="1104">
                  <c:v>245.3</c:v>
                </c:pt>
                <c:pt idx="1105">
                  <c:v>245.3</c:v>
                </c:pt>
                <c:pt idx="1106">
                  <c:v>245.3</c:v>
                </c:pt>
                <c:pt idx="1107">
                  <c:v>245.3</c:v>
                </c:pt>
                <c:pt idx="1108">
                  <c:v>245.3</c:v>
                </c:pt>
                <c:pt idx="1109">
                  <c:v>245.3</c:v>
                </c:pt>
                <c:pt idx="1110">
                  <c:v>245.3</c:v>
                </c:pt>
                <c:pt idx="1111">
                  <c:v>245.3</c:v>
                </c:pt>
                <c:pt idx="1112">
                  <c:v>245.3</c:v>
                </c:pt>
                <c:pt idx="1113">
                  <c:v>245.3</c:v>
                </c:pt>
                <c:pt idx="1114">
                  <c:v>245.3</c:v>
                </c:pt>
                <c:pt idx="1115">
                  <c:v>245.3</c:v>
                </c:pt>
                <c:pt idx="1116">
                  <c:v>245.3</c:v>
                </c:pt>
                <c:pt idx="1117">
                  <c:v>245.3</c:v>
                </c:pt>
                <c:pt idx="1118">
                  <c:v>245.3</c:v>
                </c:pt>
                <c:pt idx="1119">
                  <c:v>245.3</c:v>
                </c:pt>
                <c:pt idx="1120">
                  <c:v>245.3</c:v>
                </c:pt>
                <c:pt idx="1121">
                  <c:v>245.3</c:v>
                </c:pt>
                <c:pt idx="1122">
                  <c:v>245.3</c:v>
                </c:pt>
                <c:pt idx="1123">
                  <c:v>245.3</c:v>
                </c:pt>
                <c:pt idx="1124">
                  <c:v>245.3</c:v>
                </c:pt>
                <c:pt idx="1125">
                  <c:v>245.3</c:v>
                </c:pt>
                <c:pt idx="1126">
                  <c:v>245.3</c:v>
                </c:pt>
                <c:pt idx="1127">
                  <c:v>245.3</c:v>
                </c:pt>
                <c:pt idx="1128">
                  <c:v>245.3</c:v>
                </c:pt>
                <c:pt idx="1129">
                  <c:v>245.3</c:v>
                </c:pt>
                <c:pt idx="1130">
                  <c:v>245.3</c:v>
                </c:pt>
                <c:pt idx="1131">
                  <c:v>245.3</c:v>
                </c:pt>
                <c:pt idx="1132">
                  <c:v>245.3</c:v>
                </c:pt>
                <c:pt idx="1133">
                  <c:v>245.3</c:v>
                </c:pt>
                <c:pt idx="1134">
                  <c:v>245.3</c:v>
                </c:pt>
                <c:pt idx="1135">
                  <c:v>245.3</c:v>
                </c:pt>
                <c:pt idx="1136">
                  <c:v>245.3</c:v>
                </c:pt>
                <c:pt idx="1137">
                  <c:v>245.3</c:v>
                </c:pt>
                <c:pt idx="1138">
                  <c:v>245.3</c:v>
                </c:pt>
                <c:pt idx="1139">
                  <c:v>245.3</c:v>
                </c:pt>
                <c:pt idx="1140">
                  <c:v>245.3</c:v>
                </c:pt>
                <c:pt idx="1141">
                  <c:v>245.3</c:v>
                </c:pt>
                <c:pt idx="1142">
                  <c:v>245.3</c:v>
                </c:pt>
                <c:pt idx="1143">
                  <c:v>245.3</c:v>
                </c:pt>
                <c:pt idx="1144">
                  <c:v>245.3</c:v>
                </c:pt>
                <c:pt idx="1145">
                  <c:v>245.3</c:v>
                </c:pt>
                <c:pt idx="1146">
                  <c:v>245.3</c:v>
                </c:pt>
                <c:pt idx="1147">
                  <c:v>245.3</c:v>
                </c:pt>
                <c:pt idx="1148">
                  <c:v>245.3</c:v>
                </c:pt>
                <c:pt idx="1149">
                  <c:v>245.3</c:v>
                </c:pt>
                <c:pt idx="1150">
                  <c:v>245.3</c:v>
                </c:pt>
                <c:pt idx="1151">
                  <c:v>245.3</c:v>
                </c:pt>
                <c:pt idx="1152">
                  <c:v>245.3</c:v>
                </c:pt>
                <c:pt idx="1153">
                  <c:v>245.3</c:v>
                </c:pt>
                <c:pt idx="1154">
                  <c:v>245.3</c:v>
                </c:pt>
                <c:pt idx="1155">
                  <c:v>245.4</c:v>
                </c:pt>
                <c:pt idx="1156">
                  <c:v>245.4</c:v>
                </c:pt>
                <c:pt idx="1157">
                  <c:v>245.4</c:v>
                </c:pt>
                <c:pt idx="1158">
                  <c:v>245.5</c:v>
                </c:pt>
                <c:pt idx="1159">
                  <c:v>245.5</c:v>
                </c:pt>
                <c:pt idx="1160">
                  <c:v>245.5</c:v>
                </c:pt>
                <c:pt idx="1161">
                  <c:v>245.5</c:v>
                </c:pt>
                <c:pt idx="1162">
                  <c:v>245.7</c:v>
                </c:pt>
                <c:pt idx="1163">
                  <c:v>245.7</c:v>
                </c:pt>
                <c:pt idx="1164">
                  <c:v>246.2</c:v>
                </c:pt>
                <c:pt idx="1165">
                  <c:v>246.2</c:v>
                </c:pt>
                <c:pt idx="1166">
                  <c:v>246.2</c:v>
                </c:pt>
                <c:pt idx="1167">
                  <c:v>246.2</c:v>
                </c:pt>
                <c:pt idx="1168">
                  <c:v>246.2</c:v>
                </c:pt>
                <c:pt idx="1169">
                  <c:v>246.2</c:v>
                </c:pt>
                <c:pt idx="1170">
                  <c:v>246.2</c:v>
                </c:pt>
                <c:pt idx="1171">
                  <c:v>246.2</c:v>
                </c:pt>
                <c:pt idx="1172">
                  <c:v>246.3</c:v>
                </c:pt>
                <c:pt idx="1173">
                  <c:v>246.3</c:v>
                </c:pt>
                <c:pt idx="1174">
                  <c:v>246.3</c:v>
                </c:pt>
                <c:pt idx="1175">
                  <c:v>246.3</c:v>
                </c:pt>
                <c:pt idx="1176">
                  <c:v>246.3</c:v>
                </c:pt>
                <c:pt idx="1177">
                  <c:v>246.3</c:v>
                </c:pt>
                <c:pt idx="1178">
                  <c:v>246.3</c:v>
                </c:pt>
                <c:pt idx="1179">
                  <c:v>246.4</c:v>
                </c:pt>
                <c:pt idx="1180">
                  <c:v>246.4</c:v>
                </c:pt>
                <c:pt idx="1181">
                  <c:v>246.4</c:v>
                </c:pt>
                <c:pt idx="1182">
                  <c:v>246.4</c:v>
                </c:pt>
                <c:pt idx="1183">
                  <c:v>246.4</c:v>
                </c:pt>
                <c:pt idx="1184">
                  <c:v>246.5</c:v>
                </c:pt>
                <c:pt idx="1185">
                  <c:v>246.5</c:v>
                </c:pt>
                <c:pt idx="1186">
                  <c:v>246.5</c:v>
                </c:pt>
                <c:pt idx="1187">
                  <c:v>246.5</c:v>
                </c:pt>
                <c:pt idx="1188">
                  <c:v>246.6</c:v>
                </c:pt>
                <c:pt idx="1189">
                  <c:v>246.9</c:v>
                </c:pt>
                <c:pt idx="1190">
                  <c:v>247.1</c:v>
                </c:pt>
                <c:pt idx="1191">
                  <c:v>247.2</c:v>
                </c:pt>
                <c:pt idx="1192">
                  <c:v>247.3</c:v>
                </c:pt>
                <c:pt idx="1193">
                  <c:v>247.4</c:v>
                </c:pt>
                <c:pt idx="1194">
                  <c:v>247.5</c:v>
                </c:pt>
                <c:pt idx="1195">
                  <c:v>247.5</c:v>
                </c:pt>
                <c:pt idx="1196">
                  <c:v>247.6</c:v>
                </c:pt>
                <c:pt idx="1197">
                  <c:v>247.6</c:v>
                </c:pt>
                <c:pt idx="1198">
                  <c:v>247.6</c:v>
                </c:pt>
                <c:pt idx="1199">
                  <c:v>247.6</c:v>
                </c:pt>
                <c:pt idx="1200">
                  <c:v>247.6</c:v>
                </c:pt>
                <c:pt idx="1201">
                  <c:v>247.6</c:v>
                </c:pt>
                <c:pt idx="1202">
                  <c:v>247.6</c:v>
                </c:pt>
                <c:pt idx="1203">
                  <c:v>247.6</c:v>
                </c:pt>
                <c:pt idx="1204">
                  <c:v>247.6</c:v>
                </c:pt>
                <c:pt idx="1205">
                  <c:v>247.8</c:v>
                </c:pt>
                <c:pt idx="1206">
                  <c:v>248</c:v>
                </c:pt>
                <c:pt idx="1207">
                  <c:v>248.4</c:v>
                </c:pt>
                <c:pt idx="1208">
                  <c:v>248.9</c:v>
                </c:pt>
                <c:pt idx="1209">
                  <c:v>249.8</c:v>
                </c:pt>
                <c:pt idx="1210">
                  <c:v>250.1</c:v>
                </c:pt>
                <c:pt idx="1211">
                  <c:v>250.6</c:v>
                </c:pt>
                <c:pt idx="1212">
                  <c:v>251</c:v>
                </c:pt>
                <c:pt idx="1213">
                  <c:v>251</c:v>
                </c:pt>
                <c:pt idx="1214">
                  <c:v>251.1</c:v>
                </c:pt>
                <c:pt idx="1215">
                  <c:v>252</c:v>
                </c:pt>
                <c:pt idx="1216">
                  <c:v>252.1</c:v>
                </c:pt>
                <c:pt idx="1217">
                  <c:v>252.1</c:v>
                </c:pt>
                <c:pt idx="1218">
                  <c:v>252.1</c:v>
                </c:pt>
                <c:pt idx="1219">
                  <c:v>252.1</c:v>
                </c:pt>
                <c:pt idx="1220">
                  <c:v>252.1</c:v>
                </c:pt>
                <c:pt idx="1221">
                  <c:v>252.1</c:v>
                </c:pt>
                <c:pt idx="1222">
                  <c:v>252.1</c:v>
                </c:pt>
                <c:pt idx="1223">
                  <c:v>252.1</c:v>
                </c:pt>
                <c:pt idx="1224">
                  <c:v>252.1</c:v>
                </c:pt>
                <c:pt idx="1225">
                  <c:v>252.1</c:v>
                </c:pt>
                <c:pt idx="1226">
                  <c:v>252.1</c:v>
                </c:pt>
                <c:pt idx="1227">
                  <c:v>252.1</c:v>
                </c:pt>
                <c:pt idx="1228">
                  <c:v>252.1</c:v>
                </c:pt>
                <c:pt idx="1229">
                  <c:v>252.2</c:v>
                </c:pt>
                <c:pt idx="1230">
                  <c:v>252.2</c:v>
                </c:pt>
                <c:pt idx="1231">
                  <c:v>252.2</c:v>
                </c:pt>
                <c:pt idx="1232">
                  <c:v>252.2</c:v>
                </c:pt>
                <c:pt idx="1233">
                  <c:v>252.2</c:v>
                </c:pt>
                <c:pt idx="1234">
                  <c:v>252.2</c:v>
                </c:pt>
                <c:pt idx="1235">
                  <c:v>252.2</c:v>
                </c:pt>
                <c:pt idx="1236">
                  <c:v>254.6</c:v>
                </c:pt>
                <c:pt idx="1237">
                  <c:v>256.7</c:v>
                </c:pt>
                <c:pt idx="1238">
                  <c:v>256.8</c:v>
                </c:pt>
                <c:pt idx="1239">
                  <c:v>257.3</c:v>
                </c:pt>
                <c:pt idx="1240">
                  <c:v>257.3</c:v>
                </c:pt>
                <c:pt idx="1241">
                  <c:v>257.3</c:v>
                </c:pt>
                <c:pt idx="1242">
                  <c:v>257.3</c:v>
                </c:pt>
                <c:pt idx="1243">
                  <c:v>257.3</c:v>
                </c:pt>
                <c:pt idx="1244">
                  <c:v>257.3</c:v>
                </c:pt>
                <c:pt idx="1245">
                  <c:v>257.3</c:v>
                </c:pt>
                <c:pt idx="1246">
                  <c:v>257.3</c:v>
                </c:pt>
                <c:pt idx="1247">
                  <c:v>257.3</c:v>
                </c:pt>
                <c:pt idx="1248">
                  <c:v>257.3</c:v>
                </c:pt>
                <c:pt idx="1249">
                  <c:v>257.3</c:v>
                </c:pt>
                <c:pt idx="1250">
                  <c:v>257.3</c:v>
                </c:pt>
                <c:pt idx="1251">
                  <c:v>257.3</c:v>
                </c:pt>
                <c:pt idx="1252">
                  <c:v>257.3</c:v>
                </c:pt>
                <c:pt idx="1253">
                  <c:v>257.3</c:v>
                </c:pt>
                <c:pt idx="1254">
                  <c:v>257.3</c:v>
                </c:pt>
                <c:pt idx="1255">
                  <c:v>257.3</c:v>
                </c:pt>
                <c:pt idx="1256">
                  <c:v>257.3</c:v>
                </c:pt>
                <c:pt idx="1257">
                  <c:v>257.3</c:v>
                </c:pt>
                <c:pt idx="1258">
                  <c:v>257.3</c:v>
                </c:pt>
                <c:pt idx="1259">
                  <c:v>257.3</c:v>
                </c:pt>
                <c:pt idx="1260">
                  <c:v>257.3</c:v>
                </c:pt>
                <c:pt idx="1261">
                  <c:v>259.89999999999998</c:v>
                </c:pt>
                <c:pt idx="1262">
                  <c:v>260.3</c:v>
                </c:pt>
                <c:pt idx="1263">
                  <c:v>260.3</c:v>
                </c:pt>
                <c:pt idx="1264">
                  <c:v>260.3</c:v>
                </c:pt>
                <c:pt idx="1265">
                  <c:v>260.3</c:v>
                </c:pt>
                <c:pt idx="1266">
                  <c:v>260.3</c:v>
                </c:pt>
                <c:pt idx="1267">
                  <c:v>260.3</c:v>
                </c:pt>
                <c:pt idx="1268">
                  <c:v>260.3</c:v>
                </c:pt>
                <c:pt idx="1269">
                  <c:v>260.3</c:v>
                </c:pt>
                <c:pt idx="1270">
                  <c:v>260.3</c:v>
                </c:pt>
                <c:pt idx="1271">
                  <c:v>260.3</c:v>
                </c:pt>
                <c:pt idx="1272">
                  <c:v>260.3</c:v>
                </c:pt>
                <c:pt idx="1273">
                  <c:v>260.3</c:v>
                </c:pt>
                <c:pt idx="1274">
                  <c:v>260.3</c:v>
                </c:pt>
                <c:pt idx="1275">
                  <c:v>260.3</c:v>
                </c:pt>
                <c:pt idx="1276">
                  <c:v>260.3</c:v>
                </c:pt>
                <c:pt idx="1277">
                  <c:v>260.39999999999998</c:v>
                </c:pt>
                <c:pt idx="1278">
                  <c:v>260.39999999999998</c:v>
                </c:pt>
                <c:pt idx="1279">
                  <c:v>260.39999999999998</c:v>
                </c:pt>
                <c:pt idx="1280">
                  <c:v>260.39999999999998</c:v>
                </c:pt>
                <c:pt idx="1281">
                  <c:v>260.39999999999998</c:v>
                </c:pt>
                <c:pt idx="1282">
                  <c:v>260.39999999999998</c:v>
                </c:pt>
                <c:pt idx="1283">
                  <c:v>260.39999999999998</c:v>
                </c:pt>
                <c:pt idx="1284">
                  <c:v>260.39999999999998</c:v>
                </c:pt>
                <c:pt idx="1285">
                  <c:v>260.39999999999998</c:v>
                </c:pt>
                <c:pt idx="1286">
                  <c:v>260.39999999999998</c:v>
                </c:pt>
                <c:pt idx="1287">
                  <c:v>260.39999999999998</c:v>
                </c:pt>
                <c:pt idx="1288">
                  <c:v>260.39999999999998</c:v>
                </c:pt>
                <c:pt idx="1289">
                  <c:v>260.39999999999998</c:v>
                </c:pt>
                <c:pt idx="1290">
                  <c:v>260.39999999999998</c:v>
                </c:pt>
                <c:pt idx="1291">
                  <c:v>260.39999999999998</c:v>
                </c:pt>
                <c:pt idx="1292">
                  <c:v>260.39999999999998</c:v>
                </c:pt>
                <c:pt idx="1293">
                  <c:v>260.39999999999998</c:v>
                </c:pt>
                <c:pt idx="1294">
                  <c:v>260.39999999999998</c:v>
                </c:pt>
                <c:pt idx="1295">
                  <c:v>260.39999999999998</c:v>
                </c:pt>
                <c:pt idx="1296">
                  <c:v>260.39999999999998</c:v>
                </c:pt>
                <c:pt idx="1297">
                  <c:v>260.39999999999998</c:v>
                </c:pt>
                <c:pt idx="1298">
                  <c:v>260.39999999999998</c:v>
                </c:pt>
                <c:pt idx="1299">
                  <c:v>260.39999999999998</c:v>
                </c:pt>
                <c:pt idx="1300">
                  <c:v>260.39999999999998</c:v>
                </c:pt>
                <c:pt idx="1301">
                  <c:v>260.39999999999998</c:v>
                </c:pt>
                <c:pt idx="1302">
                  <c:v>260.39999999999998</c:v>
                </c:pt>
                <c:pt idx="1303">
                  <c:v>260.39999999999998</c:v>
                </c:pt>
                <c:pt idx="1304">
                  <c:v>260.39999999999998</c:v>
                </c:pt>
                <c:pt idx="1305">
                  <c:v>260.39999999999998</c:v>
                </c:pt>
                <c:pt idx="1306">
                  <c:v>260.39999999999998</c:v>
                </c:pt>
                <c:pt idx="1307">
                  <c:v>266.5</c:v>
                </c:pt>
                <c:pt idx="1308">
                  <c:v>269.60000000000002</c:v>
                </c:pt>
                <c:pt idx="1309">
                  <c:v>269.60000000000002</c:v>
                </c:pt>
                <c:pt idx="1310">
                  <c:v>272.7</c:v>
                </c:pt>
                <c:pt idx="1311">
                  <c:v>272.8</c:v>
                </c:pt>
                <c:pt idx="1312">
                  <c:v>272.8</c:v>
                </c:pt>
                <c:pt idx="1313">
                  <c:v>272.8</c:v>
                </c:pt>
                <c:pt idx="1314">
                  <c:v>272.8</c:v>
                </c:pt>
                <c:pt idx="1315">
                  <c:v>272.8</c:v>
                </c:pt>
                <c:pt idx="1316">
                  <c:v>272.8</c:v>
                </c:pt>
                <c:pt idx="1317">
                  <c:v>272.8</c:v>
                </c:pt>
                <c:pt idx="1318">
                  <c:v>272.8</c:v>
                </c:pt>
                <c:pt idx="1319">
                  <c:v>272.8</c:v>
                </c:pt>
                <c:pt idx="1320">
                  <c:v>272.8</c:v>
                </c:pt>
                <c:pt idx="1321">
                  <c:v>272.8</c:v>
                </c:pt>
                <c:pt idx="1322">
                  <c:v>272.8</c:v>
                </c:pt>
                <c:pt idx="1323">
                  <c:v>272.8</c:v>
                </c:pt>
                <c:pt idx="1324">
                  <c:v>272.8</c:v>
                </c:pt>
                <c:pt idx="1325">
                  <c:v>272.8</c:v>
                </c:pt>
                <c:pt idx="1326">
                  <c:v>272.8</c:v>
                </c:pt>
                <c:pt idx="1327">
                  <c:v>272.8</c:v>
                </c:pt>
                <c:pt idx="1328">
                  <c:v>272.8</c:v>
                </c:pt>
                <c:pt idx="1329">
                  <c:v>272.8</c:v>
                </c:pt>
                <c:pt idx="1330">
                  <c:v>272.8</c:v>
                </c:pt>
                <c:pt idx="1331">
                  <c:v>272.8</c:v>
                </c:pt>
                <c:pt idx="1332">
                  <c:v>272.8</c:v>
                </c:pt>
                <c:pt idx="1333">
                  <c:v>272.8</c:v>
                </c:pt>
                <c:pt idx="1334">
                  <c:v>272.8</c:v>
                </c:pt>
                <c:pt idx="1335">
                  <c:v>272.8</c:v>
                </c:pt>
                <c:pt idx="1336">
                  <c:v>272.8</c:v>
                </c:pt>
                <c:pt idx="1337">
                  <c:v>272.8</c:v>
                </c:pt>
                <c:pt idx="1338">
                  <c:v>272.8</c:v>
                </c:pt>
                <c:pt idx="1339">
                  <c:v>272.8</c:v>
                </c:pt>
                <c:pt idx="1340">
                  <c:v>272.8</c:v>
                </c:pt>
                <c:pt idx="1341">
                  <c:v>272.8</c:v>
                </c:pt>
                <c:pt idx="1342">
                  <c:v>272.8</c:v>
                </c:pt>
                <c:pt idx="1343">
                  <c:v>272.8</c:v>
                </c:pt>
                <c:pt idx="1344">
                  <c:v>272.8</c:v>
                </c:pt>
                <c:pt idx="1345">
                  <c:v>272.8</c:v>
                </c:pt>
                <c:pt idx="1346">
                  <c:v>272.8</c:v>
                </c:pt>
                <c:pt idx="1347">
                  <c:v>272.8</c:v>
                </c:pt>
                <c:pt idx="1348">
                  <c:v>272.8</c:v>
                </c:pt>
                <c:pt idx="1349">
                  <c:v>272.8</c:v>
                </c:pt>
                <c:pt idx="1350">
                  <c:v>272.8</c:v>
                </c:pt>
                <c:pt idx="1351">
                  <c:v>272.8</c:v>
                </c:pt>
                <c:pt idx="1352">
                  <c:v>272.8</c:v>
                </c:pt>
                <c:pt idx="1353">
                  <c:v>272.8</c:v>
                </c:pt>
                <c:pt idx="1354">
                  <c:v>272.8</c:v>
                </c:pt>
                <c:pt idx="1355">
                  <c:v>272.8</c:v>
                </c:pt>
                <c:pt idx="1356">
                  <c:v>272.8</c:v>
                </c:pt>
                <c:pt idx="1357">
                  <c:v>272.8</c:v>
                </c:pt>
                <c:pt idx="1358">
                  <c:v>272.8</c:v>
                </c:pt>
                <c:pt idx="1359">
                  <c:v>272.8</c:v>
                </c:pt>
                <c:pt idx="1360">
                  <c:v>272.8</c:v>
                </c:pt>
                <c:pt idx="1361">
                  <c:v>272.8</c:v>
                </c:pt>
                <c:pt idx="1362">
                  <c:v>272.8</c:v>
                </c:pt>
                <c:pt idx="1363">
                  <c:v>272.8</c:v>
                </c:pt>
                <c:pt idx="1364">
                  <c:v>272.8</c:v>
                </c:pt>
                <c:pt idx="1365">
                  <c:v>272.8</c:v>
                </c:pt>
                <c:pt idx="1366">
                  <c:v>272.8</c:v>
                </c:pt>
                <c:pt idx="1367">
                  <c:v>272.8</c:v>
                </c:pt>
                <c:pt idx="1368">
                  <c:v>272.8</c:v>
                </c:pt>
                <c:pt idx="1369">
                  <c:v>272.8</c:v>
                </c:pt>
                <c:pt idx="1370">
                  <c:v>272.8</c:v>
                </c:pt>
                <c:pt idx="1371">
                  <c:v>272.8</c:v>
                </c:pt>
                <c:pt idx="1372">
                  <c:v>272.8</c:v>
                </c:pt>
                <c:pt idx="1373">
                  <c:v>272.8</c:v>
                </c:pt>
                <c:pt idx="1374">
                  <c:v>272.8</c:v>
                </c:pt>
                <c:pt idx="1375">
                  <c:v>272.8</c:v>
                </c:pt>
                <c:pt idx="1376">
                  <c:v>272.8</c:v>
                </c:pt>
                <c:pt idx="1377">
                  <c:v>272.8</c:v>
                </c:pt>
                <c:pt idx="1378">
                  <c:v>272.8</c:v>
                </c:pt>
                <c:pt idx="1379">
                  <c:v>272.8</c:v>
                </c:pt>
                <c:pt idx="1380">
                  <c:v>272.8</c:v>
                </c:pt>
                <c:pt idx="1381">
                  <c:v>272.8</c:v>
                </c:pt>
                <c:pt idx="1382">
                  <c:v>272.8</c:v>
                </c:pt>
                <c:pt idx="1383">
                  <c:v>272.8</c:v>
                </c:pt>
                <c:pt idx="1384">
                  <c:v>272.8</c:v>
                </c:pt>
                <c:pt idx="1385">
                  <c:v>272.8</c:v>
                </c:pt>
                <c:pt idx="1386">
                  <c:v>272.8</c:v>
                </c:pt>
                <c:pt idx="1387">
                  <c:v>272.8</c:v>
                </c:pt>
                <c:pt idx="1388">
                  <c:v>272.8</c:v>
                </c:pt>
                <c:pt idx="1389">
                  <c:v>272.8</c:v>
                </c:pt>
                <c:pt idx="1390">
                  <c:v>272.8</c:v>
                </c:pt>
                <c:pt idx="1391">
                  <c:v>272.8</c:v>
                </c:pt>
                <c:pt idx="1392">
                  <c:v>272.8</c:v>
                </c:pt>
                <c:pt idx="1393">
                  <c:v>272.8</c:v>
                </c:pt>
                <c:pt idx="1394">
                  <c:v>272.8</c:v>
                </c:pt>
                <c:pt idx="1395">
                  <c:v>272.8</c:v>
                </c:pt>
                <c:pt idx="1396">
                  <c:v>272.8</c:v>
                </c:pt>
                <c:pt idx="1397">
                  <c:v>272.8</c:v>
                </c:pt>
                <c:pt idx="1398">
                  <c:v>272.8</c:v>
                </c:pt>
                <c:pt idx="1399">
                  <c:v>272.8</c:v>
                </c:pt>
                <c:pt idx="1400">
                  <c:v>272.8</c:v>
                </c:pt>
                <c:pt idx="1401">
                  <c:v>272.8</c:v>
                </c:pt>
                <c:pt idx="1402">
                  <c:v>272.8</c:v>
                </c:pt>
                <c:pt idx="1403">
                  <c:v>272.8</c:v>
                </c:pt>
                <c:pt idx="1404">
                  <c:v>272.8</c:v>
                </c:pt>
                <c:pt idx="1405">
                  <c:v>272.8</c:v>
                </c:pt>
                <c:pt idx="1406">
                  <c:v>272.8</c:v>
                </c:pt>
                <c:pt idx="1407">
                  <c:v>272.8</c:v>
                </c:pt>
                <c:pt idx="1408">
                  <c:v>272.8</c:v>
                </c:pt>
                <c:pt idx="1409">
                  <c:v>272.8</c:v>
                </c:pt>
                <c:pt idx="1410">
                  <c:v>272.8</c:v>
                </c:pt>
                <c:pt idx="1411">
                  <c:v>272.8</c:v>
                </c:pt>
                <c:pt idx="1412">
                  <c:v>272.8</c:v>
                </c:pt>
                <c:pt idx="1413">
                  <c:v>272.8</c:v>
                </c:pt>
                <c:pt idx="1414">
                  <c:v>272.8</c:v>
                </c:pt>
                <c:pt idx="1415">
                  <c:v>272.8</c:v>
                </c:pt>
                <c:pt idx="1416">
                  <c:v>272.8</c:v>
                </c:pt>
                <c:pt idx="1417">
                  <c:v>272.8</c:v>
                </c:pt>
                <c:pt idx="1418">
                  <c:v>272.8</c:v>
                </c:pt>
                <c:pt idx="1419">
                  <c:v>272.8</c:v>
                </c:pt>
                <c:pt idx="1420">
                  <c:v>272.8</c:v>
                </c:pt>
                <c:pt idx="1421">
                  <c:v>272.8</c:v>
                </c:pt>
                <c:pt idx="1422">
                  <c:v>272.8</c:v>
                </c:pt>
                <c:pt idx="1423">
                  <c:v>272.8</c:v>
                </c:pt>
                <c:pt idx="1424">
                  <c:v>272.8</c:v>
                </c:pt>
                <c:pt idx="1425">
                  <c:v>272.89999999999998</c:v>
                </c:pt>
                <c:pt idx="1426">
                  <c:v>272.89999999999998</c:v>
                </c:pt>
                <c:pt idx="1427">
                  <c:v>272.89999999999998</c:v>
                </c:pt>
                <c:pt idx="1428">
                  <c:v>272.89999999999998</c:v>
                </c:pt>
                <c:pt idx="1429">
                  <c:v>272.89999999999998</c:v>
                </c:pt>
                <c:pt idx="1430">
                  <c:v>272.89999999999998</c:v>
                </c:pt>
                <c:pt idx="1431">
                  <c:v>272.89999999999998</c:v>
                </c:pt>
                <c:pt idx="1432">
                  <c:v>272.89999999999998</c:v>
                </c:pt>
                <c:pt idx="1433">
                  <c:v>272.89999999999998</c:v>
                </c:pt>
                <c:pt idx="1434">
                  <c:v>272.89999999999998</c:v>
                </c:pt>
                <c:pt idx="1435">
                  <c:v>272.89999999999998</c:v>
                </c:pt>
                <c:pt idx="1436">
                  <c:v>272.89999999999998</c:v>
                </c:pt>
                <c:pt idx="1437">
                  <c:v>272.89999999999998</c:v>
                </c:pt>
                <c:pt idx="1438">
                  <c:v>272.89999999999998</c:v>
                </c:pt>
                <c:pt idx="1439">
                  <c:v>272.89999999999998</c:v>
                </c:pt>
                <c:pt idx="1440">
                  <c:v>272.89999999999998</c:v>
                </c:pt>
                <c:pt idx="1441">
                  <c:v>272.89999999999998</c:v>
                </c:pt>
                <c:pt idx="1442">
                  <c:v>272.89999999999998</c:v>
                </c:pt>
                <c:pt idx="1443">
                  <c:v>272.89999999999998</c:v>
                </c:pt>
                <c:pt idx="1444">
                  <c:v>272.89999999999998</c:v>
                </c:pt>
                <c:pt idx="1445">
                  <c:v>272.89999999999998</c:v>
                </c:pt>
                <c:pt idx="1446">
                  <c:v>272.89999999999998</c:v>
                </c:pt>
                <c:pt idx="1447">
                  <c:v>272.89999999999998</c:v>
                </c:pt>
                <c:pt idx="1448">
                  <c:v>272.89999999999998</c:v>
                </c:pt>
                <c:pt idx="1449">
                  <c:v>272.89999999999998</c:v>
                </c:pt>
                <c:pt idx="1450">
                  <c:v>272.89999999999998</c:v>
                </c:pt>
                <c:pt idx="1451">
                  <c:v>272.89999999999998</c:v>
                </c:pt>
                <c:pt idx="1452">
                  <c:v>272.89999999999998</c:v>
                </c:pt>
                <c:pt idx="1453">
                  <c:v>272.89999999999998</c:v>
                </c:pt>
                <c:pt idx="1454">
                  <c:v>273</c:v>
                </c:pt>
                <c:pt idx="1455">
                  <c:v>273</c:v>
                </c:pt>
                <c:pt idx="1456">
                  <c:v>273</c:v>
                </c:pt>
                <c:pt idx="1457">
                  <c:v>273</c:v>
                </c:pt>
                <c:pt idx="1458">
                  <c:v>273</c:v>
                </c:pt>
                <c:pt idx="1459">
                  <c:v>273</c:v>
                </c:pt>
                <c:pt idx="1460">
                  <c:v>273</c:v>
                </c:pt>
                <c:pt idx="1461">
                  <c:v>273</c:v>
                </c:pt>
                <c:pt idx="1462">
                  <c:v>273</c:v>
                </c:pt>
                <c:pt idx="1463">
                  <c:v>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2646016"/>
        <c:axId val="242651904"/>
      </c:lineChart>
      <c:catAx>
        <c:axId val="2426460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2651904"/>
        <c:crosses val="autoZero"/>
        <c:auto val="1"/>
        <c:lblAlgn val="ctr"/>
        <c:lblOffset val="100"/>
        <c:tickMarkSkip val="24"/>
        <c:noMultiLvlLbl val="0"/>
      </c:catAx>
      <c:valAx>
        <c:axId val="242651904"/>
        <c:scaling>
          <c:orientation val="minMax"/>
          <c:min val="8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26460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May-June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DataHr!$Q$2885:$Q$4348</c:f>
              <c:numCache>
                <c:formatCode>General</c:formatCode>
                <c:ptCount val="1464"/>
                <c:pt idx="0">
                  <c:v>812.5</c:v>
                </c:pt>
                <c:pt idx="1">
                  <c:v>812.6</c:v>
                </c:pt>
                <c:pt idx="2">
                  <c:v>812.7</c:v>
                </c:pt>
                <c:pt idx="3">
                  <c:v>812.6</c:v>
                </c:pt>
                <c:pt idx="4">
                  <c:v>812.6</c:v>
                </c:pt>
                <c:pt idx="5">
                  <c:v>812.6</c:v>
                </c:pt>
                <c:pt idx="6">
                  <c:v>812.6</c:v>
                </c:pt>
                <c:pt idx="7">
                  <c:v>812.5</c:v>
                </c:pt>
                <c:pt idx="8">
                  <c:v>812.4</c:v>
                </c:pt>
                <c:pt idx="9">
                  <c:v>812.4</c:v>
                </c:pt>
                <c:pt idx="10">
                  <c:v>812.3</c:v>
                </c:pt>
                <c:pt idx="11">
                  <c:v>812.4</c:v>
                </c:pt>
                <c:pt idx="12">
                  <c:v>812.3</c:v>
                </c:pt>
                <c:pt idx="13">
                  <c:v>812.3</c:v>
                </c:pt>
                <c:pt idx="14">
                  <c:v>812.3</c:v>
                </c:pt>
                <c:pt idx="15">
                  <c:v>812.3</c:v>
                </c:pt>
                <c:pt idx="16">
                  <c:v>812.3</c:v>
                </c:pt>
                <c:pt idx="17">
                  <c:v>812.3</c:v>
                </c:pt>
                <c:pt idx="18">
                  <c:v>812.4</c:v>
                </c:pt>
                <c:pt idx="19">
                  <c:v>812.5</c:v>
                </c:pt>
                <c:pt idx="20">
                  <c:v>812.6</c:v>
                </c:pt>
                <c:pt idx="21">
                  <c:v>812.6</c:v>
                </c:pt>
                <c:pt idx="22">
                  <c:v>812.6</c:v>
                </c:pt>
                <c:pt idx="23">
                  <c:v>812.6</c:v>
                </c:pt>
                <c:pt idx="24">
                  <c:v>812.6</c:v>
                </c:pt>
                <c:pt idx="25">
                  <c:v>812.6</c:v>
                </c:pt>
                <c:pt idx="26">
                  <c:v>812.6</c:v>
                </c:pt>
                <c:pt idx="27">
                  <c:v>812.7</c:v>
                </c:pt>
                <c:pt idx="28">
                  <c:v>812.7</c:v>
                </c:pt>
                <c:pt idx="29">
                  <c:v>812.7</c:v>
                </c:pt>
                <c:pt idx="30">
                  <c:v>812.6</c:v>
                </c:pt>
                <c:pt idx="31">
                  <c:v>812.6</c:v>
                </c:pt>
                <c:pt idx="32">
                  <c:v>812.5</c:v>
                </c:pt>
                <c:pt idx="33">
                  <c:v>812.5</c:v>
                </c:pt>
                <c:pt idx="34">
                  <c:v>812.4</c:v>
                </c:pt>
                <c:pt idx="35">
                  <c:v>812.2</c:v>
                </c:pt>
                <c:pt idx="36">
                  <c:v>812.2</c:v>
                </c:pt>
                <c:pt idx="37">
                  <c:v>812.1</c:v>
                </c:pt>
                <c:pt idx="38">
                  <c:v>812.1</c:v>
                </c:pt>
                <c:pt idx="39">
                  <c:v>812.2</c:v>
                </c:pt>
                <c:pt idx="40">
                  <c:v>812.1</c:v>
                </c:pt>
                <c:pt idx="41">
                  <c:v>812.2</c:v>
                </c:pt>
                <c:pt idx="42">
                  <c:v>812.3</c:v>
                </c:pt>
                <c:pt idx="43">
                  <c:v>812.4</c:v>
                </c:pt>
                <c:pt idx="44">
                  <c:v>812.5</c:v>
                </c:pt>
                <c:pt idx="45">
                  <c:v>812.6</c:v>
                </c:pt>
                <c:pt idx="46">
                  <c:v>812.5</c:v>
                </c:pt>
                <c:pt idx="47">
                  <c:v>812.7</c:v>
                </c:pt>
                <c:pt idx="48">
                  <c:v>812.6</c:v>
                </c:pt>
                <c:pt idx="49">
                  <c:v>812.6</c:v>
                </c:pt>
                <c:pt idx="50">
                  <c:v>812.5</c:v>
                </c:pt>
                <c:pt idx="51">
                  <c:v>812.6</c:v>
                </c:pt>
                <c:pt idx="52">
                  <c:v>812.6</c:v>
                </c:pt>
                <c:pt idx="53">
                  <c:v>812.7</c:v>
                </c:pt>
                <c:pt idx="54">
                  <c:v>812.7</c:v>
                </c:pt>
                <c:pt idx="55">
                  <c:v>812.6</c:v>
                </c:pt>
                <c:pt idx="56">
                  <c:v>812.4</c:v>
                </c:pt>
                <c:pt idx="57">
                  <c:v>812.4</c:v>
                </c:pt>
                <c:pt idx="58">
                  <c:v>812.3</c:v>
                </c:pt>
                <c:pt idx="59">
                  <c:v>812.3</c:v>
                </c:pt>
                <c:pt idx="60">
                  <c:v>812.3</c:v>
                </c:pt>
                <c:pt idx="61">
                  <c:v>812.1</c:v>
                </c:pt>
                <c:pt idx="62">
                  <c:v>812.1</c:v>
                </c:pt>
                <c:pt idx="63">
                  <c:v>812.1</c:v>
                </c:pt>
                <c:pt idx="64">
                  <c:v>812.1</c:v>
                </c:pt>
                <c:pt idx="65">
                  <c:v>811.9</c:v>
                </c:pt>
                <c:pt idx="66">
                  <c:v>812.3</c:v>
                </c:pt>
                <c:pt idx="67">
                  <c:v>812.4</c:v>
                </c:pt>
                <c:pt idx="68">
                  <c:v>812.5</c:v>
                </c:pt>
                <c:pt idx="69">
                  <c:v>812.5</c:v>
                </c:pt>
                <c:pt idx="70">
                  <c:v>812.6</c:v>
                </c:pt>
                <c:pt idx="71">
                  <c:v>812.7</c:v>
                </c:pt>
                <c:pt idx="72">
                  <c:v>812.7</c:v>
                </c:pt>
                <c:pt idx="73">
                  <c:v>812.7</c:v>
                </c:pt>
                <c:pt idx="74">
                  <c:v>812.7</c:v>
                </c:pt>
                <c:pt idx="75">
                  <c:v>812.7</c:v>
                </c:pt>
                <c:pt idx="76">
                  <c:v>812.8</c:v>
                </c:pt>
                <c:pt idx="77">
                  <c:v>812.7</c:v>
                </c:pt>
                <c:pt idx="78">
                  <c:v>812.6</c:v>
                </c:pt>
                <c:pt idx="79">
                  <c:v>812.5</c:v>
                </c:pt>
                <c:pt idx="80">
                  <c:v>812.3</c:v>
                </c:pt>
                <c:pt idx="81">
                  <c:v>812.2</c:v>
                </c:pt>
                <c:pt idx="82">
                  <c:v>812.2</c:v>
                </c:pt>
                <c:pt idx="83">
                  <c:v>812.1</c:v>
                </c:pt>
                <c:pt idx="84">
                  <c:v>812</c:v>
                </c:pt>
                <c:pt idx="85">
                  <c:v>812.1</c:v>
                </c:pt>
                <c:pt idx="86">
                  <c:v>812.1</c:v>
                </c:pt>
                <c:pt idx="87">
                  <c:v>812.2</c:v>
                </c:pt>
                <c:pt idx="88">
                  <c:v>812.2</c:v>
                </c:pt>
                <c:pt idx="89">
                  <c:v>812.2</c:v>
                </c:pt>
                <c:pt idx="90">
                  <c:v>812.3</c:v>
                </c:pt>
                <c:pt idx="91">
                  <c:v>812.4</c:v>
                </c:pt>
                <c:pt idx="92">
                  <c:v>812.4</c:v>
                </c:pt>
                <c:pt idx="93">
                  <c:v>812.5</c:v>
                </c:pt>
                <c:pt idx="94">
                  <c:v>812.5</c:v>
                </c:pt>
                <c:pt idx="95">
                  <c:v>812.5</c:v>
                </c:pt>
                <c:pt idx="96">
                  <c:v>812.5</c:v>
                </c:pt>
                <c:pt idx="97">
                  <c:v>812.4</c:v>
                </c:pt>
                <c:pt idx="98">
                  <c:v>812.6</c:v>
                </c:pt>
                <c:pt idx="99">
                  <c:v>812.6</c:v>
                </c:pt>
                <c:pt idx="100">
                  <c:v>812.7</c:v>
                </c:pt>
                <c:pt idx="101">
                  <c:v>813.4</c:v>
                </c:pt>
                <c:pt idx="102">
                  <c:v>813.6</c:v>
                </c:pt>
                <c:pt idx="103">
                  <c:v>813.6</c:v>
                </c:pt>
                <c:pt idx="104">
                  <c:v>813.6</c:v>
                </c:pt>
                <c:pt idx="105">
                  <c:v>813.7</c:v>
                </c:pt>
                <c:pt idx="106">
                  <c:v>815.1</c:v>
                </c:pt>
                <c:pt idx="107">
                  <c:v>816.9</c:v>
                </c:pt>
                <c:pt idx="108">
                  <c:v>817.7</c:v>
                </c:pt>
                <c:pt idx="109">
                  <c:v>817.9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818</c:v>
                </c:pt>
                <c:pt idx="115">
                  <c:v>818.1</c:v>
                </c:pt>
                <c:pt idx="116">
                  <c:v>818.5</c:v>
                </c:pt>
                <c:pt idx="117">
                  <c:v>819.2</c:v>
                </c:pt>
                <c:pt idx="118">
                  <c:v>819.7</c:v>
                </c:pt>
                <c:pt idx="119">
                  <c:v>819.8</c:v>
                </c:pt>
                <c:pt idx="120">
                  <c:v>820.1</c:v>
                </c:pt>
                <c:pt idx="121">
                  <c:v>821.2</c:v>
                </c:pt>
                <c:pt idx="122">
                  <c:v>821.6</c:v>
                </c:pt>
                <c:pt idx="123">
                  <c:v>822.8</c:v>
                </c:pt>
                <c:pt idx="124">
                  <c:v>823.9</c:v>
                </c:pt>
                <c:pt idx="125">
                  <c:v>825</c:v>
                </c:pt>
                <c:pt idx="126">
                  <c:v>825.5</c:v>
                </c:pt>
                <c:pt idx="127">
                  <c:v>825.7</c:v>
                </c:pt>
                <c:pt idx="128">
                  <c:v>826.1</c:v>
                </c:pt>
                <c:pt idx="129">
                  <c:v>826.5</c:v>
                </c:pt>
                <c:pt idx="130">
                  <c:v>826.7</c:v>
                </c:pt>
                <c:pt idx="131">
                  <c:v>826.8</c:v>
                </c:pt>
                <c:pt idx="132">
                  <c:v>826.8</c:v>
                </c:pt>
                <c:pt idx="133">
                  <c:v>826.8</c:v>
                </c:pt>
                <c:pt idx="134">
                  <c:v>826.8</c:v>
                </c:pt>
                <c:pt idx="135">
                  <c:v>826.8</c:v>
                </c:pt>
                <c:pt idx="136">
                  <c:v>826.8</c:v>
                </c:pt>
                <c:pt idx="137">
                  <c:v>826.8</c:v>
                </c:pt>
                <c:pt idx="138">
                  <c:v>826.8</c:v>
                </c:pt>
                <c:pt idx="139">
                  <c:v>826.9</c:v>
                </c:pt>
                <c:pt idx="140">
                  <c:v>826.9</c:v>
                </c:pt>
                <c:pt idx="141">
                  <c:v>826.9</c:v>
                </c:pt>
                <c:pt idx="142">
                  <c:v>827</c:v>
                </c:pt>
                <c:pt idx="143">
                  <c:v>827</c:v>
                </c:pt>
                <c:pt idx="144">
                  <c:v>827</c:v>
                </c:pt>
                <c:pt idx="145">
                  <c:v>827</c:v>
                </c:pt>
                <c:pt idx="146">
                  <c:v>827</c:v>
                </c:pt>
                <c:pt idx="147">
                  <c:v>827</c:v>
                </c:pt>
                <c:pt idx="148">
                  <c:v>827</c:v>
                </c:pt>
                <c:pt idx="149">
                  <c:v>827</c:v>
                </c:pt>
                <c:pt idx="150">
                  <c:v>826.9</c:v>
                </c:pt>
                <c:pt idx="151">
                  <c:v>826.9</c:v>
                </c:pt>
                <c:pt idx="152">
                  <c:v>826.9</c:v>
                </c:pt>
                <c:pt idx="153">
                  <c:v>826.8</c:v>
                </c:pt>
                <c:pt idx="154">
                  <c:v>826.7</c:v>
                </c:pt>
                <c:pt idx="155">
                  <c:v>826.7</c:v>
                </c:pt>
                <c:pt idx="156">
                  <c:v>826.8</c:v>
                </c:pt>
                <c:pt idx="157">
                  <c:v>826.8</c:v>
                </c:pt>
                <c:pt idx="158">
                  <c:v>826.7</c:v>
                </c:pt>
                <c:pt idx="159">
                  <c:v>826.6</c:v>
                </c:pt>
                <c:pt idx="160">
                  <c:v>826.7</c:v>
                </c:pt>
                <c:pt idx="161">
                  <c:v>826.7</c:v>
                </c:pt>
                <c:pt idx="162">
                  <c:v>826.8</c:v>
                </c:pt>
                <c:pt idx="163">
                  <c:v>826.8</c:v>
                </c:pt>
                <c:pt idx="164">
                  <c:v>826.9</c:v>
                </c:pt>
                <c:pt idx="165">
                  <c:v>826.8</c:v>
                </c:pt>
                <c:pt idx="166">
                  <c:v>826.9</c:v>
                </c:pt>
                <c:pt idx="167">
                  <c:v>826.9</c:v>
                </c:pt>
                <c:pt idx="168">
                  <c:v>826.9</c:v>
                </c:pt>
                <c:pt idx="169">
                  <c:v>826.9</c:v>
                </c:pt>
                <c:pt idx="170">
                  <c:v>826.9</c:v>
                </c:pt>
                <c:pt idx="171">
                  <c:v>826.8</c:v>
                </c:pt>
                <c:pt idx="172">
                  <c:v>826.8</c:v>
                </c:pt>
                <c:pt idx="173">
                  <c:v>826.9</c:v>
                </c:pt>
                <c:pt idx="174">
                  <c:v>827.1</c:v>
                </c:pt>
                <c:pt idx="175">
                  <c:v>827</c:v>
                </c:pt>
                <c:pt idx="176">
                  <c:v>826.8</c:v>
                </c:pt>
                <c:pt idx="177">
                  <c:v>826.6</c:v>
                </c:pt>
                <c:pt idx="178">
                  <c:v>826.6</c:v>
                </c:pt>
                <c:pt idx="179">
                  <c:v>826.6</c:v>
                </c:pt>
                <c:pt idx="180">
                  <c:v>826.7</c:v>
                </c:pt>
                <c:pt idx="181">
                  <c:v>826.4</c:v>
                </c:pt>
                <c:pt idx="182">
                  <c:v>826.5</c:v>
                </c:pt>
                <c:pt idx="183">
                  <c:v>826.7</c:v>
                </c:pt>
                <c:pt idx="184">
                  <c:v>826.9</c:v>
                </c:pt>
                <c:pt idx="185">
                  <c:v>826.8</c:v>
                </c:pt>
                <c:pt idx="186">
                  <c:v>826.8</c:v>
                </c:pt>
                <c:pt idx="187">
                  <c:v>826.9</c:v>
                </c:pt>
                <c:pt idx="188">
                  <c:v>826.9</c:v>
                </c:pt>
                <c:pt idx="189">
                  <c:v>827</c:v>
                </c:pt>
                <c:pt idx="190">
                  <c:v>827.1</c:v>
                </c:pt>
                <c:pt idx="191">
                  <c:v>827.1</c:v>
                </c:pt>
                <c:pt idx="192">
                  <c:v>827.1</c:v>
                </c:pt>
                <c:pt idx="193">
                  <c:v>827.1</c:v>
                </c:pt>
                <c:pt idx="194">
                  <c:v>827.1</c:v>
                </c:pt>
                <c:pt idx="195">
                  <c:v>827.1</c:v>
                </c:pt>
                <c:pt idx="196">
                  <c:v>827.2</c:v>
                </c:pt>
                <c:pt idx="197">
                  <c:v>827.2</c:v>
                </c:pt>
                <c:pt idx="198">
                  <c:v>827.2</c:v>
                </c:pt>
                <c:pt idx="199">
                  <c:v>827.1</c:v>
                </c:pt>
                <c:pt idx="200">
                  <c:v>827</c:v>
                </c:pt>
                <c:pt idx="201">
                  <c:v>826.9</c:v>
                </c:pt>
                <c:pt idx="202">
                  <c:v>827</c:v>
                </c:pt>
                <c:pt idx="203">
                  <c:v>827</c:v>
                </c:pt>
                <c:pt idx="204">
                  <c:v>826.9</c:v>
                </c:pt>
                <c:pt idx="205">
                  <c:v>827</c:v>
                </c:pt>
                <c:pt idx="206">
                  <c:v>826.8</c:v>
                </c:pt>
                <c:pt idx="207">
                  <c:v>826.8</c:v>
                </c:pt>
                <c:pt idx="208">
                  <c:v>826.9</c:v>
                </c:pt>
                <c:pt idx="209">
                  <c:v>826.8</c:v>
                </c:pt>
                <c:pt idx="210">
                  <c:v>826.9</c:v>
                </c:pt>
                <c:pt idx="211">
                  <c:v>827</c:v>
                </c:pt>
                <c:pt idx="212">
                  <c:v>827</c:v>
                </c:pt>
                <c:pt idx="213">
                  <c:v>827</c:v>
                </c:pt>
                <c:pt idx="214">
                  <c:v>827</c:v>
                </c:pt>
                <c:pt idx="215">
                  <c:v>827</c:v>
                </c:pt>
                <c:pt idx="216">
                  <c:v>827.1</c:v>
                </c:pt>
                <c:pt idx="217">
                  <c:v>827.1</c:v>
                </c:pt>
                <c:pt idx="218">
                  <c:v>827.1</c:v>
                </c:pt>
                <c:pt idx="219">
                  <c:v>827.2</c:v>
                </c:pt>
                <c:pt idx="220">
                  <c:v>827.2</c:v>
                </c:pt>
                <c:pt idx="221">
                  <c:v>827.3</c:v>
                </c:pt>
                <c:pt idx="222">
                  <c:v>827.2</c:v>
                </c:pt>
                <c:pt idx="223">
                  <c:v>827.1</c:v>
                </c:pt>
                <c:pt idx="224">
                  <c:v>826.9</c:v>
                </c:pt>
                <c:pt idx="225">
                  <c:v>826.9</c:v>
                </c:pt>
                <c:pt idx="226">
                  <c:v>828.8</c:v>
                </c:pt>
                <c:pt idx="227">
                  <c:v>828.9</c:v>
                </c:pt>
                <c:pt idx="228">
                  <c:v>828.6</c:v>
                </c:pt>
                <c:pt idx="229">
                  <c:v>828.6</c:v>
                </c:pt>
                <c:pt idx="230">
                  <c:v>828.6</c:v>
                </c:pt>
                <c:pt idx="231">
                  <c:v>832.6</c:v>
                </c:pt>
                <c:pt idx="232">
                  <c:v>832.6</c:v>
                </c:pt>
                <c:pt idx="233">
                  <c:v>832.5</c:v>
                </c:pt>
                <c:pt idx="234">
                  <c:v>832.5</c:v>
                </c:pt>
                <c:pt idx="235">
                  <c:v>832.6</c:v>
                </c:pt>
                <c:pt idx="236">
                  <c:v>832.7</c:v>
                </c:pt>
                <c:pt idx="237">
                  <c:v>832.8</c:v>
                </c:pt>
                <c:pt idx="238">
                  <c:v>832.8</c:v>
                </c:pt>
                <c:pt idx="239">
                  <c:v>832.8</c:v>
                </c:pt>
                <c:pt idx="240">
                  <c:v>832.8</c:v>
                </c:pt>
                <c:pt idx="241">
                  <c:v>832.8</c:v>
                </c:pt>
                <c:pt idx="242">
                  <c:v>832.8</c:v>
                </c:pt>
                <c:pt idx="243">
                  <c:v>832.8</c:v>
                </c:pt>
                <c:pt idx="244">
                  <c:v>832.8</c:v>
                </c:pt>
                <c:pt idx="245">
                  <c:v>832.9</c:v>
                </c:pt>
                <c:pt idx="246">
                  <c:v>833</c:v>
                </c:pt>
                <c:pt idx="247">
                  <c:v>832.8</c:v>
                </c:pt>
                <c:pt idx="248">
                  <c:v>832.7</c:v>
                </c:pt>
                <c:pt idx="249">
                  <c:v>832.5</c:v>
                </c:pt>
                <c:pt idx="250">
                  <c:v>832.5</c:v>
                </c:pt>
                <c:pt idx="251">
                  <c:v>832.5</c:v>
                </c:pt>
                <c:pt idx="252">
                  <c:v>832.2</c:v>
                </c:pt>
                <c:pt idx="253">
                  <c:v>832.4</c:v>
                </c:pt>
                <c:pt idx="254">
                  <c:v>832.2</c:v>
                </c:pt>
                <c:pt idx="255">
                  <c:v>832.3</c:v>
                </c:pt>
                <c:pt idx="256">
                  <c:v>832.4</c:v>
                </c:pt>
                <c:pt idx="257">
                  <c:v>832.4</c:v>
                </c:pt>
                <c:pt idx="258">
                  <c:v>832.2</c:v>
                </c:pt>
                <c:pt idx="259">
                  <c:v>832.5</c:v>
                </c:pt>
                <c:pt idx="260">
                  <c:v>832.6</c:v>
                </c:pt>
                <c:pt idx="261">
                  <c:v>832.6</c:v>
                </c:pt>
                <c:pt idx="262">
                  <c:v>832.7</c:v>
                </c:pt>
                <c:pt idx="263">
                  <c:v>832.7</c:v>
                </c:pt>
                <c:pt idx="264">
                  <c:v>832.7</c:v>
                </c:pt>
                <c:pt idx="265">
                  <c:v>832.7</c:v>
                </c:pt>
                <c:pt idx="266">
                  <c:v>832.8</c:v>
                </c:pt>
                <c:pt idx="267">
                  <c:v>832.8</c:v>
                </c:pt>
                <c:pt idx="268">
                  <c:v>832.8</c:v>
                </c:pt>
                <c:pt idx="269">
                  <c:v>832.9</c:v>
                </c:pt>
                <c:pt idx="270">
                  <c:v>832.7</c:v>
                </c:pt>
                <c:pt idx="271">
                  <c:v>832.4</c:v>
                </c:pt>
                <c:pt idx="272">
                  <c:v>832.4</c:v>
                </c:pt>
                <c:pt idx="273">
                  <c:v>832.3</c:v>
                </c:pt>
                <c:pt idx="274">
                  <c:v>832.2</c:v>
                </c:pt>
                <c:pt idx="275">
                  <c:v>832.1</c:v>
                </c:pt>
                <c:pt idx="276">
                  <c:v>832.2</c:v>
                </c:pt>
                <c:pt idx="277">
                  <c:v>832</c:v>
                </c:pt>
                <c:pt idx="278">
                  <c:v>832</c:v>
                </c:pt>
                <c:pt idx="279">
                  <c:v>832.2</c:v>
                </c:pt>
                <c:pt idx="280">
                  <c:v>832.1</c:v>
                </c:pt>
                <c:pt idx="281">
                  <c:v>832</c:v>
                </c:pt>
                <c:pt idx="282">
                  <c:v>832.1</c:v>
                </c:pt>
                <c:pt idx="283">
                  <c:v>832.3</c:v>
                </c:pt>
                <c:pt idx="284">
                  <c:v>832.4</c:v>
                </c:pt>
                <c:pt idx="285">
                  <c:v>832.5</c:v>
                </c:pt>
                <c:pt idx="286">
                  <c:v>832.5</c:v>
                </c:pt>
                <c:pt idx="287">
                  <c:v>832.5</c:v>
                </c:pt>
                <c:pt idx="288">
                  <c:v>832.5</c:v>
                </c:pt>
                <c:pt idx="289">
                  <c:v>832.6</c:v>
                </c:pt>
                <c:pt idx="290">
                  <c:v>832.6</c:v>
                </c:pt>
                <c:pt idx="291">
                  <c:v>832.6</c:v>
                </c:pt>
                <c:pt idx="292">
                  <c:v>832.7</c:v>
                </c:pt>
                <c:pt idx="293">
                  <c:v>832.7</c:v>
                </c:pt>
                <c:pt idx="294">
                  <c:v>832.5</c:v>
                </c:pt>
                <c:pt idx="295">
                  <c:v>832.3</c:v>
                </c:pt>
                <c:pt idx="296">
                  <c:v>832.2</c:v>
                </c:pt>
                <c:pt idx="297">
                  <c:v>832.1</c:v>
                </c:pt>
                <c:pt idx="298">
                  <c:v>832</c:v>
                </c:pt>
                <c:pt idx="299">
                  <c:v>832</c:v>
                </c:pt>
                <c:pt idx="300">
                  <c:v>831.9</c:v>
                </c:pt>
                <c:pt idx="301">
                  <c:v>831.9</c:v>
                </c:pt>
                <c:pt idx="302">
                  <c:v>831.9</c:v>
                </c:pt>
                <c:pt idx="303">
                  <c:v>831.9</c:v>
                </c:pt>
                <c:pt idx="304">
                  <c:v>831.9</c:v>
                </c:pt>
                <c:pt idx="305">
                  <c:v>831.9</c:v>
                </c:pt>
                <c:pt idx="306">
                  <c:v>832</c:v>
                </c:pt>
                <c:pt idx="307">
                  <c:v>832.1</c:v>
                </c:pt>
                <c:pt idx="308">
                  <c:v>832.2</c:v>
                </c:pt>
                <c:pt idx="309">
                  <c:v>832.3</c:v>
                </c:pt>
                <c:pt idx="310">
                  <c:v>832.4</c:v>
                </c:pt>
                <c:pt idx="311">
                  <c:v>832.4</c:v>
                </c:pt>
                <c:pt idx="312">
                  <c:v>832.4</c:v>
                </c:pt>
                <c:pt idx="313">
                  <c:v>832.5</c:v>
                </c:pt>
                <c:pt idx="314">
                  <c:v>832.4</c:v>
                </c:pt>
                <c:pt idx="315">
                  <c:v>832.4</c:v>
                </c:pt>
                <c:pt idx="316">
                  <c:v>832.5</c:v>
                </c:pt>
                <c:pt idx="317">
                  <c:v>832.5</c:v>
                </c:pt>
                <c:pt idx="318">
                  <c:v>832.5</c:v>
                </c:pt>
                <c:pt idx="319">
                  <c:v>832.3</c:v>
                </c:pt>
                <c:pt idx="320">
                  <c:v>832.1</c:v>
                </c:pt>
                <c:pt idx="321">
                  <c:v>832</c:v>
                </c:pt>
                <c:pt idx="322">
                  <c:v>832</c:v>
                </c:pt>
                <c:pt idx="323">
                  <c:v>832</c:v>
                </c:pt>
                <c:pt idx="324">
                  <c:v>831.9</c:v>
                </c:pt>
                <c:pt idx="325">
                  <c:v>831.9</c:v>
                </c:pt>
                <c:pt idx="326">
                  <c:v>831.9</c:v>
                </c:pt>
                <c:pt idx="327">
                  <c:v>831.9</c:v>
                </c:pt>
                <c:pt idx="328">
                  <c:v>831.8</c:v>
                </c:pt>
                <c:pt idx="329">
                  <c:v>831.8</c:v>
                </c:pt>
                <c:pt idx="330">
                  <c:v>831.9</c:v>
                </c:pt>
                <c:pt idx="331">
                  <c:v>832</c:v>
                </c:pt>
                <c:pt idx="332">
                  <c:v>832.1</c:v>
                </c:pt>
                <c:pt idx="333">
                  <c:v>832.2</c:v>
                </c:pt>
                <c:pt idx="334">
                  <c:v>832.2</c:v>
                </c:pt>
                <c:pt idx="335">
                  <c:v>832.3</c:v>
                </c:pt>
                <c:pt idx="336">
                  <c:v>832.3</c:v>
                </c:pt>
                <c:pt idx="337">
                  <c:v>832.4</c:v>
                </c:pt>
                <c:pt idx="338">
                  <c:v>832.5</c:v>
                </c:pt>
                <c:pt idx="339">
                  <c:v>832.4</c:v>
                </c:pt>
                <c:pt idx="340">
                  <c:v>832.5</c:v>
                </c:pt>
                <c:pt idx="341">
                  <c:v>832.4</c:v>
                </c:pt>
                <c:pt idx="342">
                  <c:v>832.4</c:v>
                </c:pt>
                <c:pt idx="343">
                  <c:v>832.2</c:v>
                </c:pt>
                <c:pt idx="344">
                  <c:v>832.1</c:v>
                </c:pt>
                <c:pt idx="345">
                  <c:v>832</c:v>
                </c:pt>
                <c:pt idx="346">
                  <c:v>832</c:v>
                </c:pt>
                <c:pt idx="347">
                  <c:v>831.9</c:v>
                </c:pt>
                <c:pt idx="348">
                  <c:v>831.9</c:v>
                </c:pt>
                <c:pt idx="349">
                  <c:v>831.8</c:v>
                </c:pt>
                <c:pt idx="350">
                  <c:v>832.4</c:v>
                </c:pt>
                <c:pt idx="351">
                  <c:v>832.5</c:v>
                </c:pt>
                <c:pt idx="352">
                  <c:v>832.3</c:v>
                </c:pt>
                <c:pt idx="353">
                  <c:v>832.4</c:v>
                </c:pt>
                <c:pt idx="354">
                  <c:v>832.5</c:v>
                </c:pt>
                <c:pt idx="355">
                  <c:v>832.6</c:v>
                </c:pt>
                <c:pt idx="356">
                  <c:v>832.6</c:v>
                </c:pt>
                <c:pt idx="357">
                  <c:v>832.7</c:v>
                </c:pt>
                <c:pt idx="358">
                  <c:v>832.7</c:v>
                </c:pt>
                <c:pt idx="359">
                  <c:v>832.8</c:v>
                </c:pt>
                <c:pt idx="360">
                  <c:v>832.8</c:v>
                </c:pt>
                <c:pt idx="361">
                  <c:v>832.9</c:v>
                </c:pt>
                <c:pt idx="362">
                  <c:v>832.9</c:v>
                </c:pt>
                <c:pt idx="363">
                  <c:v>832.9</c:v>
                </c:pt>
                <c:pt idx="364">
                  <c:v>833</c:v>
                </c:pt>
                <c:pt idx="365">
                  <c:v>833</c:v>
                </c:pt>
                <c:pt idx="366">
                  <c:v>832.9</c:v>
                </c:pt>
                <c:pt idx="367">
                  <c:v>832.7</c:v>
                </c:pt>
                <c:pt idx="368">
                  <c:v>832.6</c:v>
                </c:pt>
                <c:pt idx="369">
                  <c:v>832.5</c:v>
                </c:pt>
                <c:pt idx="370">
                  <c:v>832.4</c:v>
                </c:pt>
                <c:pt idx="371">
                  <c:v>832.4</c:v>
                </c:pt>
                <c:pt idx="372">
                  <c:v>832.6</c:v>
                </c:pt>
                <c:pt idx="373">
                  <c:v>832.5</c:v>
                </c:pt>
                <c:pt idx="374">
                  <c:v>832.6</c:v>
                </c:pt>
                <c:pt idx="375">
                  <c:v>832.6</c:v>
                </c:pt>
                <c:pt idx="376">
                  <c:v>832.8</c:v>
                </c:pt>
                <c:pt idx="377">
                  <c:v>832.7</c:v>
                </c:pt>
                <c:pt idx="378">
                  <c:v>832.8</c:v>
                </c:pt>
                <c:pt idx="379">
                  <c:v>832.7</c:v>
                </c:pt>
                <c:pt idx="380">
                  <c:v>832.8</c:v>
                </c:pt>
                <c:pt idx="381">
                  <c:v>832.8</c:v>
                </c:pt>
                <c:pt idx="382">
                  <c:v>832.9</c:v>
                </c:pt>
                <c:pt idx="383">
                  <c:v>832.9</c:v>
                </c:pt>
                <c:pt idx="384">
                  <c:v>832.9</c:v>
                </c:pt>
                <c:pt idx="385">
                  <c:v>833</c:v>
                </c:pt>
                <c:pt idx="386">
                  <c:v>833</c:v>
                </c:pt>
                <c:pt idx="387">
                  <c:v>833</c:v>
                </c:pt>
                <c:pt idx="388">
                  <c:v>832.9</c:v>
                </c:pt>
                <c:pt idx="389">
                  <c:v>832.9</c:v>
                </c:pt>
                <c:pt idx="390">
                  <c:v>832.8</c:v>
                </c:pt>
                <c:pt idx="391">
                  <c:v>832.8</c:v>
                </c:pt>
                <c:pt idx="392">
                  <c:v>832.7</c:v>
                </c:pt>
                <c:pt idx="393">
                  <c:v>832.6</c:v>
                </c:pt>
                <c:pt idx="394">
                  <c:v>832.5</c:v>
                </c:pt>
                <c:pt idx="395">
                  <c:v>832.5</c:v>
                </c:pt>
                <c:pt idx="396">
                  <c:v>832.4</c:v>
                </c:pt>
                <c:pt idx="397">
                  <c:v>832.4</c:v>
                </c:pt>
                <c:pt idx="398">
                  <c:v>832.4</c:v>
                </c:pt>
                <c:pt idx="399">
                  <c:v>832.4</c:v>
                </c:pt>
                <c:pt idx="400">
                  <c:v>832.4</c:v>
                </c:pt>
                <c:pt idx="401">
                  <c:v>832.4</c:v>
                </c:pt>
                <c:pt idx="402">
                  <c:v>832.4</c:v>
                </c:pt>
                <c:pt idx="403">
                  <c:v>832.6</c:v>
                </c:pt>
                <c:pt idx="404">
                  <c:v>832.7</c:v>
                </c:pt>
                <c:pt idx="405">
                  <c:v>832.8</c:v>
                </c:pt>
                <c:pt idx="406">
                  <c:v>832.8</c:v>
                </c:pt>
                <c:pt idx="407">
                  <c:v>832.9</c:v>
                </c:pt>
                <c:pt idx="408">
                  <c:v>832.9</c:v>
                </c:pt>
                <c:pt idx="409">
                  <c:v>832.9</c:v>
                </c:pt>
                <c:pt idx="410">
                  <c:v>832.9</c:v>
                </c:pt>
                <c:pt idx="411">
                  <c:v>833</c:v>
                </c:pt>
                <c:pt idx="412">
                  <c:v>833</c:v>
                </c:pt>
                <c:pt idx="413">
                  <c:v>833.1</c:v>
                </c:pt>
                <c:pt idx="414">
                  <c:v>833</c:v>
                </c:pt>
                <c:pt idx="415">
                  <c:v>832.8</c:v>
                </c:pt>
                <c:pt idx="416">
                  <c:v>832.7</c:v>
                </c:pt>
                <c:pt idx="417">
                  <c:v>832.6</c:v>
                </c:pt>
                <c:pt idx="418">
                  <c:v>832.5</c:v>
                </c:pt>
                <c:pt idx="419">
                  <c:v>832.4</c:v>
                </c:pt>
                <c:pt idx="420">
                  <c:v>832.3</c:v>
                </c:pt>
                <c:pt idx="421">
                  <c:v>832.3</c:v>
                </c:pt>
                <c:pt idx="422">
                  <c:v>832.4</c:v>
                </c:pt>
                <c:pt idx="423">
                  <c:v>832.4</c:v>
                </c:pt>
                <c:pt idx="424">
                  <c:v>832.5</c:v>
                </c:pt>
                <c:pt idx="425">
                  <c:v>832.5</c:v>
                </c:pt>
                <c:pt idx="426">
                  <c:v>832.6</c:v>
                </c:pt>
                <c:pt idx="427">
                  <c:v>832.8</c:v>
                </c:pt>
                <c:pt idx="428">
                  <c:v>832.9</c:v>
                </c:pt>
                <c:pt idx="429">
                  <c:v>832.9</c:v>
                </c:pt>
                <c:pt idx="430">
                  <c:v>833</c:v>
                </c:pt>
                <c:pt idx="431">
                  <c:v>833</c:v>
                </c:pt>
                <c:pt idx="432">
                  <c:v>833</c:v>
                </c:pt>
                <c:pt idx="433">
                  <c:v>833</c:v>
                </c:pt>
                <c:pt idx="434">
                  <c:v>833</c:v>
                </c:pt>
                <c:pt idx="435">
                  <c:v>833.1</c:v>
                </c:pt>
                <c:pt idx="436">
                  <c:v>833.1</c:v>
                </c:pt>
                <c:pt idx="437">
                  <c:v>833.2</c:v>
                </c:pt>
                <c:pt idx="438">
                  <c:v>833</c:v>
                </c:pt>
                <c:pt idx="439">
                  <c:v>832.9</c:v>
                </c:pt>
                <c:pt idx="440">
                  <c:v>832.8</c:v>
                </c:pt>
                <c:pt idx="441">
                  <c:v>832.6</c:v>
                </c:pt>
                <c:pt idx="442">
                  <c:v>832.6</c:v>
                </c:pt>
                <c:pt idx="443">
                  <c:v>832.6</c:v>
                </c:pt>
                <c:pt idx="444">
                  <c:v>832.5</c:v>
                </c:pt>
                <c:pt idx="445">
                  <c:v>832.4</c:v>
                </c:pt>
                <c:pt idx="446">
                  <c:v>832.4</c:v>
                </c:pt>
                <c:pt idx="447">
                  <c:v>832.4</c:v>
                </c:pt>
                <c:pt idx="448">
                  <c:v>832.4</c:v>
                </c:pt>
                <c:pt idx="449">
                  <c:v>832.4</c:v>
                </c:pt>
                <c:pt idx="450">
                  <c:v>832.4</c:v>
                </c:pt>
                <c:pt idx="451">
                  <c:v>832.7</c:v>
                </c:pt>
                <c:pt idx="452">
                  <c:v>832.8</c:v>
                </c:pt>
                <c:pt idx="453">
                  <c:v>832.9</c:v>
                </c:pt>
                <c:pt idx="454">
                  <c:v>832.9</c:v>
                </c:pt>
                <c:pt idx="455">
                  <c:v>832.9</c:v>
                </c:pt>
                <c:pt idx="456">
                  <c:v>832.9</c:v>
                </c:pt>
                <c:pt idx="457">
                  <c:v>833</c:v>
                </c:pt>
                <c:pt idx="458">
                  <c:v>833</c:v>
                </c:pt>
                <c:pt idx="459">
                  <c:v>833</c:v>
                </c:pt>
                <c:pt idx="460">
                  <c:v>833</c:v>
                </c:pt>
                <c:pt idx="461">
                  <c:v>833</c:v>
                </c:pt>
                <c:pt idx="462">
                  <c:v>833.1</c:v>
                </c:pt>
                <c:pt idx="463">
                  <c:v>832.8</c:v>
                </c:pt>
                <c:pt idx="464">
                  <c:v>833.6</c:v>
                </c:pt>
                <c:pt idx="465">
                  <c:v>834.3</c:v>
                </c:pt>
                <c:pt idx="466">
                  <c:v>834</c:v>
                </c:pt>
                <c:pt idx="467">
                  <c:v>833.9</c:v>
                </c:pt>
                <c:pt idx="468">
                  <c:v>833.9</c:v>
                </c:pt>
                <c:pt idx="469">
                  <c:v>833.9</c:v>
                </c:pt>
                <c:pt idx="470">
                  <c:v>834.5</c:v>
                </c:pt>
                <c:pt idx="471">
                  <c:v>834.5</c:v>
                </c:pt>
                <c:pt idx="472">
                  <c:v>834.5</c:v>
                </c:pt>
                <c:pt idx="473">
                  <c:v>834.5</c:v>
                </c:pt>
                <c:pt idx="474">
                  <c:v>834.5</c:v>
                </c:pt>
                <c:pt idx="475">
                  <c:v>834.8</c:v>
                </c:pt>
                <c:pt idx="476">
                  <c:v>835</c:v>
                </c:pt>
                <c:pt idx="477">
                  <c:v>835</c:v>
                </c:pt>
                <c:pt idx="478">
                  <c:v>834.9</c:v>
                </c:pt>
                <c:pt idx="479">
                  <c:v>835</c:v>
                </c:pt>
                <c:pt idx="480">
                  <c:v>835</c:v>
                </c:pt>
                <c:pt idx="481">
                  <c:v>835.1</c:v>
                </c:pt>
                <c:pt idx="482">
                  <c:v>835.1</c:v>
                </c:pt>
                <c:pt idx="483">
                  <c:v>835.1</c:v>
                </c:pt>
                <c:pt idx="484">
                  <c:v>835.2</c:v>
                </c:pt>
                <c:pt idx="485">
                  <c:v>837.8</c:v>
                </c:pt>
                <c:pt idx="486">
                  <c:v>838</c:v>
                </c:pt>
                <c:pt idx="487">
                  <c:v>838</c:v>
                </c:pt>
                <c:pt idx="488">
                  <c:v>837.9</c:v>
                </c:pt>
                <c:pt idx="489">
                  <c:v>837.8</c:v>
                </c:pt>
                <c:pt idx="490">
                  <c:v>837.8</c:v>
                </c:pt>
                <c:pt idx="491">
                  <c:v>838</c:v>
                </c:pt>
                <c:pt idx="492">
                  <c:v>838.6</c:v>
                </c:pt>
                <c:pt idx="493">
                  <c:v>838.9</c:v>
                </c:pt>
                <c:pt idx="494">
                  <c:v>840.5</c:v>
                </c:pt>
                <c:pt idx="495">
                  <c:v>841.5</c:v>
                </c:pt>
                <c:pt idx="496">
                  <c:v>841.6</c:v>
                </c:pt>
                <c:pt idx="497">
                  <c:v>841.5</c:v>
                </c:pt>
                <c:pt idx="498">
                  <c:v>841.5</c:v>
                </c:pt>
                <c:pt idx="499">
                  <c:v>841.4</c:v>
                </c:pt>
                <c:pt idx="500">
                  <c:v>841.6</c:v>
                </c:pt>
                <c:pt idx="501">
                  <c:v>841.4</c:v>
                </c:pt>
                <c:pt idx="502">
                  <c:v>843.2</c:v>
                </c:pt>
                <c:pt idx="503">
                  <c:v>843.4</c:v>
                </c:pt>
                <c:pt idx="504">
                  <c:v>843.4</c:v>
                </c:pt>
                <c:pt idx="505">
                  <c:v>846.7</c:v>
                </c:pt>
                <c:pt idx="506">
                  <c:v>846.9</c:v>
                </c:pt>
                <c:pt idx="507">
                  <c:v>848.3</c:v>
                </c:pt>
                <c:pt idx="508">
                  <c:v>849.4</c:v>
                </c:pt>
                <c:pt idx="509">
                  <c:v>851</c:v>
                </c:pt>
                <c:pt idx="510">
                  <c:v>851.5</c:v>
                </c:pt>
                <c:pt idx="511">
                  <c:v>851.9</c:v>
                </c:pt>
                <c:pt idx="512">
                  <c:v>853</c:v>
                </c:pt>
                <c:pt idx="513">
                  <c:v>855.4</c:v>
                </c:pt>
                <c:pt idx="514">
                  <c:v>857.8</c:v>
                </c:pt>
                <c:pt idx="515">
                  <c:v>861</c:v>
                </c:pt>
                <c:pt idx="516">
                  <c:v>863.9</c:v>
                </c:pt>
                <c:pt idx="517">
                  <c:v>867.3</c:v>
                </c:pt>
                <c:pt idx="518">
                  <c:v>871.2</c:v>
                </c:pt>
                <c:pt idx="519">
                  <c:v>871.6</c:v>
                </c:pt>
                <c:pt idx="520">
                  <c:v>872.2</c:v>
                </c:pt>
                <c:pt idx="521">
                  <c:v>875.7</c:v>
                </c:pt>
                <c:pt idx="522">
                  <c:v>875.8</c:v>
                </c:pt>
                <c:pt idx="523">
                  <c:v>875.8</c:v>
                </c:pt>
                <c:pt idx="524">
                  <c:v>875.8</c:v>
                </c:pt>
                <c:pt idx="525">
                  <c:v>875.8</c:v>
                </c:pt>
                <c:pt idx="526">
                  <c:v>875.8</c:v>
                </c:pt>
                <c:pt idx="527">
                  <c:v>875.8</c:v>
                </c:pt>
                <c:pt idx="528">
                  <c:v>875.9</c:v>
                </c:pt>
                <c:pt idx="529">
                  <c:v>875.9</c:v>
                </c:pt>
                <c:pt idx="530">
                  <c:v>875.8</c:v>
                </c:pt>
                <c:pt idx="531">
                  <c:v>875.9</c:v>
                </c:pt>
                <c:pt idx="532">
                  <c:v>875.9</c:v>
                </c:pt>
                <c:pt idx="533">
                  <c:v>875.9</c:v>
                </c:pt>
                <c:pt idx="534">
                  <c:v>876</c:v>
                </c:pt>
                <c:pt idx="535">
                  <c:v>875.9</c:v>
                </c:pt>
                <c:pt idx="536">
                  <c:v>876</c:v>
                </c:pt>
                <c:pt idx="537">
                  <c:v>875.7</c:v>
                </c:pt>
                <c:pt idx="538">
                  <c:v>875.6</c:v>
                </c:pt>
                <c:pt idx="539">
                  <c:v>875.6</c:v>
                </c:pt>
                <c:pt idx="540">
                  <c:v>875.5</c:v>
                </c:pt>
                <c:pt idx="541">
                  <c:v>875.5</c:v>
                </c:pt>
                <c:pt idx="542">
                  <c:v>875.5</c:v>
                </c:pt>
                <c:pt idx="543">
                  <c:v>875.5</c:v>
                </c:pt>
                <c:pt idx="544">
                  <c:v>875.5</c:v>
                </c:pt>
                <c:pt idx="545">
                  <c:v>875.8</c:v>
                </c:pt>
                <c:pt idx="546">
                  <c:v>876.3</c:v>
                </c:pt>
                <c:pt idx="547">
                  <c:v>876.4</c:v>
                </c:pt>
                <c:pt idx="548">
                  <c:v>876.4</c:v>
                </c:pt>
                <c:pt idx="549">
                  <c:v>876.4</c:v>
                </c:pt>
                <c:pt idx="550">
                  <c:v>876.4</c:v>
                </c:pt>
                <c:pt idx="551">
                  <c:v>876.4</c:v>
                </c:pt>
                <c:pt idx="552">
                  <c:v>876.5</c:v>
                </c:pt>
                <c:pt idx="553">
                  <c:v>876.5</c:v>
                </c:pt>
                <c:pt idx="554">
                  <c:v>876.5</c:v>
                </c:pt>
                <c:pt idx="555">
                  <c:v>876.5</c:v>
                </c:pt>
                <c:pt idx="556">
                  <c:v>876.5</c:v>
                </c:pt>
                <c:pt idx="557">
                  <c:v>876.5</c:v>
                </c:pt>
                <c:pt idx="558">
                  <c:v>876.5</c:v>
                </c:pt>
                <c:pt idx="559">
                  <c:v>876.4</c:v>
                </c:pt>
                <c:pt idx="560">
                  <c:v>876.3</c:v>
                </c:pt>
                <c:pt idx="561">
                  <c:v>876.2</c:v>
                </c:pt>
                <c:pt idx="562">
                  <c:v>876.2</c:v>
                </c:pt>
                <c:pt idx="563">
                  <c:v>876.1</c:v>
                </c:pt>
                <c:pt idx="564">
                  <c:v>876</c:v>
                </c:pt>
                <c:pt idx="565">
                  <c:v>876</c:v>
                </c:pt>
                <c:pt idx="566">
                  <c:v>876</c:v>
                </c:pt>
                <c:pt idx="567">
                  <c:v>876</c:v>
                </c:pt>
                <c:pt idx="568">
                  <c:v>876.1</c:v>
                </c:pt>
                <c:pt idx="569">
                  <c:v>876.2</c:v>
                </c:pt>
                <c:pt idx="570">
                  <c:v>876.3</c:v>
                </c:pt>
                <c:pt idx="571">
                  <c:v>876.3</c:v>
                </c:pt>
                <c:pt idx="572">
                  <c:v>876.3</c:v>
                </c:pt>
                <c:pt idx="573">
                  <c:v>876.4</c:v>
                </c:pt>
                <c:pt idx="574">
                  <c:v>876.4</c:v>
                </c:pt>
                <c:pt idx="575">
                  <c:v>876.4</c:v>
                </c:pt>
                <c:pt idx="576">
                  <c:v>876.4</c:v>
                </c:pt>
                <c:pt idx="577">
                  <c:v>876.4</c:v>
                </c:pt>
                <c:pt idx="578">
                  <c:v>876.4</c:v>
                </c:pt>
                <c:pt idx="579">
                  <c:v>876.4</c:v>
                </c:pt>
                <c:pt idx="580">
                  <c:v>876.5</c:v>
                </c:pt>
                <c:pt idx="581">
                  <c:v>877</c:v>
                </c:pt>
                <c:pt idx="582">
                  <c:v>877</c:v>
                </c:pt>
                <c:pt idx="583">
                  <c:v>876.9</c:v>
                </c:pt>
                <c:pt idx="584">
                  <c:v>876.8</c:v>
                </c:pt>
                <c:pt idx="585">
                  <c:v>876.8</c:v>
                </c:pt>
                <c:pt idx="586">
                  <c:v>876.8</c:v>
                </c:pt>
                <c:pt idx="587">
                  <c:v>876.7</c:v>
                </c:pt>
                <c:pt idx="588">
                  <c:v>876.7</c:v>
                </c:pt>
                <c:pt idx="589">
                  <c:v>876.7</c:v>
                </c:pt>
                <c:pt idx="590">
                  <c:v>876.7</c:v>
                </c:pt>
                <c:pt idx="591">
                  <c:v>876.6</c:v>
                </c:pt>
                <c:pt idx="592">
                  <c:v>876.6</c:v>
                </c:pt>
                <c:pt idx="593">
                  <c:v>876.6</c:v>
                </c:pt>
                <c:pt idx="594">
                  <c:v>876.6</c:v>
                </c:pt>
                <c:pt idx="595">
                  <c:v>876.7</c:v>
                </c:pt>
                <c:pt idx="596">
                  <c:v>876.8</c:v>
                </c:pt>
                <c:pt idx="597">
                  <c:v>876.8</c:v>
                </c:pt>
                <c:pt idx="598">
                  <c:v>876.8</c:v>
                </c:pt>
                <c:pt idx="599">
                  <c:v>876.9</c:v>
                </c:pt>
                <c:pt idx="600">
                  <c:v>876.9</c:v>
                </c:pt>
                <c:pt idx="601">
                  <c:v>876.9</c:v>
                </c:pt>
                <c:pt idx="602">
                  <c:v>876.9</c:v>
                </c:pt>
                <c:pt idx="603">
                  <c:v>876.9</c:v>
                </c:pt>
                <c:pt idx="604">
                  <c:v>876.9</c:v>
                </c:pt>
                <c:pt idx="605">
                  <c:v>877.1</c:v>
                </c:pt>
                <c:pt idx="606">
                  <c:v>876.9</c:v>
                </c:pt>
                <c:pt idx="607">
                  <c:v>876.7</c:v>
                </c:pt>
                <c:pt idx="608">
                  <c:v>876.6</c:v>
                </c:pt>
                <c:pt idx="609">
                  <c:v>876.5</c:v>
                </c:pt>
                <c:pt idx="610">
                  <c:v>876.4</c:v>
                </c:pt>
                <c:pt idx="611">
                  <c:v>876.4</c:v>
                </c:pt>
                <c:pt idx="612">
                  <c:v>210.4</c:v>
                </c:pt>
                <c:pt idx="613">
                  <c:v>210.4</c:v>
                </c:pt>
                <c:pt idx="614">
                  <c:v>210.3</c:v>
                </c:pt>
                <c:pt idx="615">
                  <c:v>210.3</c:v>
                </c:pt>
                <c:pt idx="616">
                  <c:v>210.3</c:v>
                </c:pt>
                <c:pt idx="617">
                  <c:v>210.3</c:v>
                </c:pt>
                <c:pt idx="618">
                  <c:v>210.3</c:v>
                </c:pt>
                <c:pt idx="619">
                  <c:v>210.3</c:v>
                </c:pt>
                <c:pt idx="620">
                  <c:v>210.4</c:v>
                </c:pt>
                <c:pt idx="621">
                  <c:v>210.4</c:v>
                </c:pt>
                <c:pt idx="622">
                  <c:v>210.4</c:v>
                </c:pt>
                <c:pt idx="623">
                  <c:v>210.5</c:v>
                </c:pt>
                <c:pt idx="624">
                  <c:v>210.4</c:v>
                </c:pt>
                <c:pt idx="625">
                  <c:v>210.5</c:v>
                </c:pt>
                <c:pt idx="626">
                  <c:v>210.5</c:v>
                </c:pt>
                <c:pt idx="627">
                  <c:v>210.5</c:v>
                </c:pt>
                <c:pt idx="628">
                  <c:v>210.5</c:v>
                </c:pt>
                <c:pt idx="629">
                  <c:v>210.5</c:v>
                </c:pt>
                <c:pt idx="630">
                  <c:v>210.4</c:v>
                </c:pt>
                <c:pt idx="631">
                  <c:v>210.3</c:v>
                </c:pt>
                <c:pt idx="632">
                  <c:v>210.4</c:v>
                </c:pt>
                <c:pt idx="633">
                  <c:v>212.1</c:v>
                </c:pt>
                <c:pt idx="634">
                  <c:v>212.3</c:v>
                </c:pt>
                <c:pt idx="635">
                  <c:v>212.2</c:v>
                </c:pt>
                <c:pt idx="636">
                  <c:v>212.1</c:v>
                </c:pt>
                <c:pt idx="637">
                  <c:v>212.1</c:v>
                </c:pt>
                <c:pt idx="638">
                  <c:v>212.1</c:v>
                </c:pt>
                <c:pt idx="639">
                  <c:v>212.1</c:v>
                </c:pt>
                <c:pt idx="640">
                  <c:v>212.1</c:v>
                </c:pt>
                <c:pt idx="641">
                  <c:v>212.2</c:v>
                </c:pt>
                <c:pt idx="642">
                  <c:v>212.1</c:v>
                </c:pt>
                <c:pt idx="643">
                  <c:v>212.1</c:v>
                </c:pt>
                <c:pt idx="644">
                  <c:v>212.1</c:v>
                </c:pt>
                <c:pt idx="645">
                  <c:v>212.2</c:v>
                </c:pt>
                <c:pt idx="646">
                  <c:v>212.2</c:v>
                </c:pt>
                <c:pt idx="647">
                  <c:v>212.2</c:v>
                </c:pt>
                <c:pt idx="648">
                  <c:v>212.2</c:v>
                </c:pt>
                <c:pt idx="649">
                  <c:v>212.2</c:v>
                </c:pt>
                <c:pt idx="650">
                  <c:v>212.2</c:v>
                </c:pt>
                <c:pt idx="651">
                  <c:v>212.2</c:v>
                </c:pt>
                <c:pt idx="652">
                  <c:v>212.2</c:v>
                </c:pt>
                <c:pt idx="653">
                  <c:v>212.3</c:v>
                </c:pt>
                <c:pt idx="654">
                  <c:v>212.2</c:v>
                </c:pt>
                <c:pt idx="655">
                  <c:v>212.1</c:v>
                </c:pt>
                <c:pt idx="656">
                  <c:v>212.1</c:v>
                </c:pt>
                <c:pt idx="657">
                  <c:v>212</c:v>
                </c:pt>
                <c:pt idx="658">
                  <c:v>212</c:v>
                </c:pt>
                <c:pt idx="659">
                  <c:v>212</c:v>
                </c:pt>
                <c:pt idx="660">
                  <c:v>212</c:v>
                </c:pt>
                <c:pt idx="661">
                  <c:v>212</c:v>
                </c:pt>
                <c:pt idx="662">
                  <c:v>212</c:v>
                </c:pt>
                <c:pt idx="663">
                  <c:v>212</c:v>
                </c:pt>
                <c:pt idx="664">
                  <c:v>212</c:v>
                </c:pt>
                <c:pt idx="665">
                  <c:v>212</c:v>
                </c:pt>
                <c:pt idx="666">
                  <c:v>212</c:v>
                </c:pt>
                <c:pt idx="667">
                  <c:v>212.1</c:v>
                </c:pt>
                <c:pt idx="668">
                  <c:v>212.1</c:v>
                </c:pt>
                <c:pt idx="669">
                  <c:v>212.1</c:v>
                </c:pt>
                <c:pt idx="670">
                  <c:v>212.1</c:v>
                </c:pt>
                <c:pt idx="671">
                  <c:v>212.2</c:v>
                </c:pt>
                <c:pt idx="672">
                  <c:v>212.2</c:v>
                </c:pt>
                <c:pt idx="673">
                  <c:v>212.2</c:v>
                </c:pt>
                <c:pt idx="674">
                  <c:v>212.2</c:v>
                </c:pt>
                <c:pt idx="675">
                  <c:v>212.2</c:v>
                </c:pt>
                <c:pt idx="676">
                  <c:v>212.2</c:v>
                </c:pt>
                <c:pt idx="677">
                  <c:v>212.2</c:v>
                </c:pt>
                <c:pt idx="678">
                  <c:v>212.2</c:v>
                </c:pt>
                <c:pt idx="679">
                  <c:v>212.1</c:v>
                </c:pt>
                <c:pt idx="680">
                  <c:v>212.1</c:v>
                </c:pt>
                <c:pt idx="681">
                  <c:v>212.1</c:v>
                </c:pt>
                <c:pt idx="682">
                  <c:v>212</c:v>
                </c:pt>
                <c:pt idx="683">
                  <c:v>212</c:v>
                </c:pt>
                <c:pt idx="684">
                  <c:v>212</c:v>
                </c:pt>
                <c:pt idx="685">
                  <c:v>212</c:v>
                </c:pt>
                <c:pt idx="686">
                  <c:v>212</c:v>
                </c:pt>
                <c:pt idx="687">
                  <c:v>212</c:v>
                </c:pt>
                <c:pt idx="688">
                  <c:v>212</c:v>
                </c:pt>
                <c:pt idx="689">
                  <c:v>212</c:v>
                </c:pt>
                <c:pt idx="690">
                  <c:v>212</c:v>
                </c:pt>
                <c:pt idx="691">
                  <c:v>212.1</c:v>
                </c:pt>
                <c:pt idx="692">
                  <c:v>212.2</c:v>
                </c:pt>
                <c:pt idx="693">
                  <c:v>212.2</c:v>
                </c:pt>
                <c:pt idx="694">
                  <c:v>212.2</c:v>
                </c:pt>
                <c:pt idx="695">
                  <c:v>212.2</c:v>
                </c:pt>
                <c:pt idx="696">
                  <c:v>212.2</c:v>
                </c:pt>
                <c:pt idx="697">
                  <c:v>212.2</c:v>
                </c:pt>
                <c:pt idx="698">
                  <c:v>212.2</c:v>
                </c:pt>
                <c:pt idx="699">
                  <c:v>212.2</c:v>
                </c:pt>
                <c:pt idx="700">
                  <c:v>212.2</c:v>
                </c:pt>
                <c:pt idx="701">
                  <c:v>212.2</c:v>
                </c:pt>
                <c:pt idx="702">
                  <c:v>212.2</c:v>
                </c:pt>
                <c:pt idx="703">
                  <c:v>212.2</c:v>
                </c:pt>
                <c:pt idx="704">
                  <c:v>212.1</c:v>
                </c:pt>
                <c:pt idx="705">
                  <c:v>212.1</c:v>
                </c:pt>
                <c:pt idx="706">
                  <c:v>212.1</c:v>
                </c:pt>
                <c:pt idx="707">
                  <c:v>212</c:v>
                </c:pt>
                <c:pt idx="708">
                  <c:v>212</c:v>
                </c:pt>
                <c:pt idx="709">
                  <c:v>212</c:v>
                </c:pt>
                <c:pt idx="710">
                  <c:v>212.1</c:v>
                </c:pt>
                <c:pt idx="711">
                  <c:v>212</c:v>
                </c:pt>
                <c:pt idx="712">
                  <c:v>212</c:v>
                </c:pt>
                <c:pt idx="713">
                  <c:v>212</c:v>
                </c:pt>
                <c:pt idx="714">
                  <c:v>212</c:v>
                </c:pt>
                <c:pt idx="715">
                  <c:v>212.1</c:v>
                </c:pt>
                <c:pt idx="716">
                  <c:v>212.1</c:v>
                </c:pt>
                <c:pt idx="717">
                  <c:v>212.2</c:v>
                </c:pt>
                <c:pt idx="718">
                  <c:v>212.2</c:v>
                </c:pt>
                <c:pt idx="719">
                  <c:v>212.2</c:v>
                </c:pt>
                <c:pt idx="720">
                  <c:v>212.2</c:v>
                </c:pt>
                <c:pt idx="721">
                  <c:v>212.2</c:v>
                </c:pt>
                <c:pt idx="722">
                  <c:v>212.3</c:v>
                </c:pt>
                <c:pt idx="723">
                  <c:v>212.3</c:v>
                </c:pt>
                <c:pt idx="724">
                  <c:v>212.3</c:v>
                </c:pt>
                <c:pt idx="725">
                  <c:v>212.3</c:v>
                </c:pt>
                <c:pt idx="726">
                  <c:v>212.2</c:v>
                </c:pt>
                <c:pt idx="727">
                  <c:v>212.2</c:v>
                </c:pt>
                <c:pt idx="728">
                  <c:v>212.1</c:v>
                </c:pt>
                <c:pt idx="729">
                  <c:v>212.1</c:v>
                </c:pt>
                <c:pt idx="730">
                  <c:v>212.1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212.1</c:v>
                </c:pt>
                <c:pt idx="736">
                  <c:v>212.1</c:v>
                </c:pt>
                <c:pt idx="737">
                  <c:v>212.1</c:v>
                </c:pt>
                <c:pt idx="738">
                  <c:v>212.1</c:v>
                </c:pt>
                <c:pt idx="739">
                  <c:v>212.2</c:v>
                </c:pt>
                <c:pt idx="740">
                  <c:v>212.2</c:v>
                </c:pt>
                <c:pt idx="741">
                  <c:v>212.2</c:v>
                </c:pt>
                <c:pt idx="742">
                  <c:v>212.2</c:v>
                </c:pt>
                <c:pt idx="743">
                  <c:v>212.2</c:v>
                </c:pt>
                <c:pt idx="744">
                  <c:v>212.2</c:v>
                </c:pt>
                <c:pt idx="745">
                  <c:v>212.2</c:v>
                </c:pt>
                <c:pt idx="746">
                  <c:v>212.2</c:v>
                </c:pt>
                <c:pt idx="747">
                  <c:v>212.2</c:v>
                </c:pt>
                <c:pt idx="748">
                  <c:v>212.2</c:v>
                </c:pt>
                <c:pt idx="749">
                  <c:v>212.2</c:v>
                </c:pt>
                <c:pt idx="750">
                  <c:v>212.2</c:v>
                </c:pt>
                <c:pt idx="751">
                  <c:v>212.2</c:v>
                </c:pt>
                <c:pt idx="752">
                  <c:v>212.1</c:v>
                </c:pt>
                <c:pt idx="753">
                  <c:v>212.1</c:v>
                </c:pt>
                <c:pt idx="754">
                  <c:v>212.1</c:v>
                </c:pt>
                <c:pt idx="755">
                  <c:v>212</c:v>
                </c:pt>
                <c:pt idx="756">
                  <c:v>212</c:v>
                </c:pt>
                <c:pt idx="757">
                  <c:v>212</c:v>
                </c:pt>
                <c:pt idx="758">
                  <c:v>212</c:v>
                </c:pt>
                <c:pt idx="759">
                  <c:v>212</c:v>
                </c:pt>
                <c:pt idx="760">
                  <c:v>212</c:v>
                </c:pt>
                <c:pt idx="761">
                  <c:v>212</c:v>
                </c:pt>
                <c:pt idx="762">
                  <c:v>212</c:v>
                </c:pt>
                <c:pt idx="763">
                  <c:v>212.1</c:v>
                </c:pt>
                <c:pt idx="764">
                  <c:v>212.1</c:v>
                </c:pt>
                <c:pt idx="765">
                  <c:v>212.2</c:v>
                </c:pt>
                <c:pt idx="766">
                  <c:v>212.2</c:v>
                </c:pt>
                <c:pt idx="767">
                  <c:v>212.2</c:v>
                </c:pt>
                <c:pt idx="768">
                  <c:v>212.2</c:v>
                </c:pt>
                <c:pt idx="769">
                  <c:v>212.2</c:v>
                </c:pt>
                <c:pt idx="770">
                  <c:v>212.2</c:v>
                </c:pt>
                <c:pt idx="771">
                  <c:v>212.2</c:v>
                </c:pt>
                <c:pt idx="772">
                  <c:v>212.2</c:v>
                </c:pt>
                <c:pt idx="773">
                  <c:v>212.3</c:v>
                </c:pt>
                <c:pt idx="774">
                  <c:v>212.2</c:v>
                </c:pt>
                <c:pt idx="775">
                  <c:v>212.1</c:v>
                </c:pt>
                <c:pt idx="776">
                  <c:v>212</c:v>
                </c:pt>
                <c:pt idx="777">
                  <c:v>212</c:v>
                </c:pt>
                <c:pt idx="778">
                  <c:v>212</c:v>
                </c:pt>
                <c:pt idx="779">
                  <c:v>212.1</c:v>
                </c:pt>
                <c:pt idx="780">
                  <c:v>212</c:v>
                </c:pt>
                <c:pt idx="781">
                  <c:v>212.1</c:v>
                </c:pt>
                <c:pt idx="782">
                  <c:v>212</c:v>
                </c:pt>
                <c:pt idx="783">
                  <c:v>212</c:v>
                </c:pt>
                <c:pt idx="784">
                  <c:v>212</c:v>
                </c:pt>
                <c:pt idx="785">
                  <c:v>212</c:v>
                </c:pt>
                <c:pt idx="786">
                  <c:v>212</c:v>
                </c:pt>
                <c:pt idx="787">
                  <c:v>212</c:v>
                </c:pt>
                <c:pt idx="788">
                  <c:v>212.1</c:v>
                </c:pt>
                <c:pt idx="789">
                  <c:v>212.1</c:v>
                </c:pt>
                <c:pt idx="790">
                  <c:v>212.1</c:v>
                </c:pt>
                <c:pt idx="791">
                  <c:v>212.1</c:v>
                </c:pt>
                <c:pt idx="792">
                  <c:v>212.2</c:v>
                </c:pt>
                <c:pt idx="793">
                  <c:v>212.2</c:v>
                </c:pt>
                <c:pt idx="794">
                  <c:v>212.2</c:v>
                </c:pt>
                <c:pt idx="795">
                  <c:v>212.2</c:v>
                </c:pt>
                <c:pt idx="796">
                  <c:v>212.2</c:v>
                </c:pt>
                <c:pt idx="797">
                  <c:v>212.2</c:v>
                </c:pt>
                <c:pt idx="798">
                  <c:v>212.1</c:v>
                </c:pt>
                <c:pt idx="799">
                  <c:v>212.1</c:v>
                </c:pt>
                <c:pt idx="800">
                  <c:v>212</c:v>
                </c:pt>
                <c:pt idx="801">
                  <c:v>212</c:v>
                </c:pt>
                <c:pt idx="802">
                  <c:v>212.1</c:v>
                </c:pt>
                <c:pt idx="803">
                  <c:v>212</c:v>
                </c:pt>
                <c:pt idx="804">
                  <c:v>212.1</c:v>
                </c:pt>
                <c:pt idx="805">
                  <c:v>212.2</c:v>
                </c:pt>
                <c:pt idx="806">
                  <c:v>212.1</c:v>
                </c:pt>
                <c:pt idx="807">
                  <c:v>212.1</c:v>
                </c:pt>
                <c:pt idx="808">
                  <c:v>212.1</c:v>
                </c:pt>
                <c:pt idx="809">
                  <c:v>212</c:v>
                </c:pt>
                <c:pt idx="810">
                  <c:v>212</c:v>
                </c:pt>
                <c:pt idx="811">
                  <c:v>212</c:v>
                </c:pt>
                <c:pt idx="812">
                  <c:v>212</c:v>
                </c:pt>
                <c:pt idx="813">
                  <c:v>212</c:v>
                </c:pt>
                <c:pt idx="814">
                  <c:v>212.1</c:v>
                </c:pt>
                <c:pt idx="815">
                  <c:v>212.1</c:v>
                </c:pt>
                <c:pt idx="816">
                  <c:v>212.1</c:v>
                </c:pt>
                <c:pt idx="817">
                  <c:v>212.1</c:v>
                </c:pt>
                <c:pt idx="818">
                  <c:v>212.1</c:v>
                </c:pt>
                <c:pt idx="819">
                  <c:v>212.1</c:v>
                </c:pt>
                <c:pt idx="820">
                  <c:v>212.2</c:v>
                </c:pt>
                <c:pt idx="821">
                  <c:v>212.2</c:v>
                </c:pt>
                <c:pt idx="822">
                  <c:v>212.1</c:v>
                </c:pt>
                <c:pt idx="823">
                  <c:v>212.1</c:v>
                </c:pt>
                <c:pt idx="824">
                  <c:v>212.1</c:v>
                </c:pt>
                <c:pt idx="825">
                  <c:v>212</c:v>
                </c:pt>
                <c:pt idx="826">
                  <c:v>212</c:v>
                </c:pt>
                <c:pt idx="827">
                  <c:v>212</c:v>
                </c:pt>
                <c:pt idx="828">
                  <c:v>212</c:v>
                </c:pt>
                <c:pt idx="829">
                  <c:v>212</c:v>
                </c:pt>
                <c:pt idx="830">
                  <c:v>212</c:v>
                </c:pt>
                <c:pt idx="831">
                  <c:v>212</c:v>
                </c:pt>
                <c:pt idx="832">
                  <c:v>212</c:v>
                </c:pt>
                <c:pt idx="833">
                  <c:v>212</c:v>
                </c:pt>
                <c:pt idx="834">
                  <c:v>212</c:v>
                </c:pt>
                <c:pt idx="835">
                  <c:v>212</c:v>
                </c:pt>
                <c:pt idx="836">
                  <c:v>212.1</c:v>
                </c:pt>
                <c:pt idx="837">
                  <c:v>212.1</c:v>
                </c:pt>
                <c:pt idx="838">
                  <c:v>212.1</c:v>
                </c:pt>
                <c:pt idx="839">
                  <c:v>212.1</c:v>
                </c:pt>
                <c:pt idx="840">
                  <c:v>212.2</c:v>
                </c:pt>
                <c:pt idx="841">
                  <c:v>212.2</c:v>
                </c:pt>
                <c:pt idx="842">
                  <c:v>212.2</c:v>
                </c:pt>
                <c:pt idx="843">
                  <c:v>212.2</c:v>
                </c:pt>
                <c:pt idx="844">
                  <c:v>212.3</c:v>
                </c:pt>
                <c:pt idx="845">
                  <c:v>212.3</c:v>
                </c:pt>
                <c:pt idx="846">
                  <c:v>212.2</c:v>
                </c:pt>
                <c:pt idx="847">
                  <c:v>212.1</c:v>
                </c:pt>
                <c:pt idx="848">
                  <c:v>212.1</c:v>
                </c:pt>
                <c:pt idx="849">
                  <c:v>212.1</c:v>
                </c:pt>
                <c:pt idx="850">
                  <c:v>212</c:v>
                </c:pt>
                <c:pt idx="851">
                  <c:v>212</c:v>
                </c:pt>
                <c:pt idx="852">
                  <c:v>212</c:v>
                </c:pt>
                <c:pt idx="853">
                  <c:v>212</c:v>
                </c:pt>
                <c:pt idx="854">
                  <c:v>212</c:v>
                </c:pt>
                <c:pt idx="855">
                  <c:v>212</c:v>
                </c:pt>
                <c:pt idx="856">
                  <c:v>212</c:v>
                </c:pt>
                <c:pt idx="857">
                  <c:v>212</c:v>
                </c:pt>
                <c:pt idx="858">
                  <c:v>212.1</c:v>
                </c:pt>
                <c:pt idx="859">
                  <c:v>212.1</c:v>
                </c:pt>
                <c:pt idx="860">
                  <c:v>212.2</c:v>
                </c:pt>
                <c:pt idx="861">
                  <c:v>212.2</c:v>
                </c:pt>
                <c:pt idx="862">
                  <c:v>212.2</c:v>
                </c:pt>
                <c:pt idx="863">
                  <c:v>212.2</c:v>
                </c:pt>
                <c:pt idx="864">
                  <c:v>212.2</c:v>
                </c:pt>
                <c:pt idx="865">
                  <c:v>212.2</c:v>
                </c:pt>
                <c:pt idx="866">
                  <c:v>212.3</c:v>
                </c:pt>
                <c:pt idx="867">
                  <c:v>212.3</c:v>
                </c:pt>
                <c:pt idx="868">
                  <c:v>212.3</c:v>
                </c:pt>
                <c:pt idx="869">
                  <c:v>212.3</c:v>
                </c:pt>
                <c:pt idx="870">
                  <c:v>212.2</c:v>
                </c:pt>
                <c:pt idx="871">
                  <c:v>212.2</c:v>
                </c:pt>
                <c:pt idx="872">
                  <c:v>212.1</c:v>
                </c:pt>
                <c:pt idx="873">
                  <c:v>212.1</c:v>
                </c:pt>
                <c:pt idx="874">
                  <c:v>212.2</c:v>
                </c:pt>
                <c:pt idx="875">
                  <c:v>212.2</c:v>
                </c:pt>
                <c:pt idx="876">
                  <c:v>212.1</c:v>
                </c:pt>
                <c:pt idx="877">
                  <c:v>212.2</c:v>
                </c:pt>
                <c:pt idx="878">
                  <c:v>212.1</c:v>
                </c:pt>
                <c:pt idx="879">
                  <c:v>212.1</c:v>
                </c:pt>
                <c:pt idx="880">
                  <c:v>212.1</c:v>
                </c:pt>
                <c:pt idx="881">
                  <c:v>212.1</c:v>
                </c:pt>
                <c:pt idx="882">
                  <c:v>212</c:v>
                </c:pt>
                <c:pt idx="883">
                  <c:v>212.1</c:v>
                </c:pt>
                <c:pt idx="884">
                  <c:v>212.1</c:v>
                </c:pt>
                <c:pt idx="885">
                  <c:v>212.2</c:v>
                </c:pt>
                <c:pt idx="886">
                  <c:v>212.2</c:v>
                </c:pt>
                <c:pt idx="887">
                  <c:v>212.2</c:v>
                </c:pt>
                <c:pt idx="888">
                  <c:v>212.2</c:v>
                </c:pt>
                <c:pt idx="889">
                  <c:v>212.2</c:v>
                </c:pt>
                <c:pt idx="890">
                  <c:v>212.2</c:v>
                </c:pt>
                <c:pt idx="891">
                  <c:v>212.2</c:v>
                </c:pt>
                <c:pt idx="892">
                  <c:v>212.2</c:v>
                </c:pt>
                <c:pt idx="893">
                  <c:v>212.2</c:v>
                </c:pt>
                <c:pt idx="894">
                  <c:v>212.2</c:v>
                </c:pt>
                <c:pt idx="895">
                  <c:v>212.1</c:v>
                </c:pt>
                <c:pt idx="896">
                  <c:v>212.2</c:v>
                </c:pt>
                <c:pt idx="897">
                  <c:v>212.3</c:v>
                </c:pt>
                <c:pt idx="898">
                  <c:v>212.4</c:v>
                </c:pt>
                <c:pt idx="899">
                  <c:v>212.4</c:v>
                </c:pt>
                <c:pt idx="900">
                  <c:v>212.5</c:v>
                </c:pt>
                <c:pt idx="901">
                  <c:v>212.2</c:v>
                </c:pt>
                <c:pt idx="902">
                  <c:v>212.2</c:v>
                </c:pt>
                <c:pt idx="903">
                  <c:v>212.2</c:v>
                </c:pt>
                <c:pt idx="904">
                  <c:v>212.1</c:v>
                </c:pt>
                <c:pt idx="905">
                  <c:v>212.2</c:v>
                </c:pt>
                <c:pt idx="906">
                  <c:v>212</c:v>
                </c:pt>
                <c:pt idx="907">
                  <c:v>212</c:v>
                </c:pt>
                <c:pt idx="908">
                  <c:v>212.1</c:v>
                </c:pt>
                <c:pt idx="909">
                  <c:v>212.1</c:v>
                </c:pt>
                <c:pt idx="910">
                  <c:v>212.1</c:v>
                </c:pt>
                <c:pt idx="911">
                  <c:v>212.1</c:v>
                </c:pt>
                <c:pt idx="912">
                  <c:v>212.1</c:v>
                </c:pt>
                <c:pt idx="913">
                  <c:v>212.1</c:v>
                </c:pt>
                <c:pt idx="914">
                  <c:v>212.2</c:v>
                </c:pt>
                <c:pt idx="915">
                  <c:v>212.1</c:v>
                </c:pt>
                <c:pt idx="916">
                  <c:v>212.1</c:v>
                </c:pt>
                <c:pt idx="917">
                  <c:v>212.1</c:v>
                </c:pt>
                <c:pt idx="918">
                  <c:v>212.2</c:v>
                </c:pt>
                <c:pt idx="919">
                  <c:v>212.4</c:v>
                </c:pt>
                <c:pt idx="920">
                  <c:v>212.4</c:v>
                </c:pt>
                <c:pt idx="921">
                  <c:v>212.6</c:v>
                </c:pt>
                <c:pt idx="922">
                  <c:v>212.4</c:v>
                </c:pt>
                <c:pt idx="923">
                  <c:v>212.6</c:v>
                </c:pt>
                <c:pt idx="924">
                  <c:v>212.4</c:v>
                </c:pt>
                <c:pt idx="925">
                  <c:v>212.5</c:v>
                </c:pt>
                <c:pt idx="926">
                  <c:v>212.3</c:v>
                </c:pt>
                <c:pt idx="927">
                  <c:v>212.3</c:v>
                </c:pt>
                <c:pt idx="928">
                  <c:v>212.2</c:v>
                </c:pt>
                <c:pt idx="929">
                  <c:v>212.1</c:v>
                </c:pt>
                <c:pt idx="930">
                  <c:v>212.1</c:v>
                </c:pt>
                <c:pt idx="931">
                  <c:v>212</c:v>
                </c:pt>
                <c:pt idx="932">
                  <c:v>212.1</c:v>
                </c:pt>
                <c:pt idx="933">
                  <c:v>212.1</c:v>
                </c:pt>
                <c:pt idx="934">
                  <c:v>212.1</c:v>
                </c:pt>
                <c:pt idx="935">
                  <c:v>212.1</c:v>
                </c:pt>
                <c:pt idx="936">
                  <c:v>212.1</c:v>
                </c:pt>
                <c:pt idx="937">
                  <c:v>212.1</c:v>
                </c:pt>
                <c:pt idx="938">
                  <c:v>212.1</c:v>
                </c:pt>
                <c:pt idx="939">
                  <c:v>212.1</c:v>
                </c:pt>
                <c:pt idx="940">
                  <c:v>212.1</c:v>
                </c:pt>
                <c:pt idx="941">
                  <c:v>212.2</c:v>
                </c:pt>
                <c:pt idx="942">
                  <c:v>212.1</c:v>
                </c:pt>
                <c:pt idx="943">
                  <c:v>212.1</c:v>
                </c:pt>
                <c:pt idx="944">
                  <c:v>212.1</c:v>
                </c:pt>
                <c:pt idx="945">
                  <c:v>212.1</c:v>
                </c:pt>
                <c:pt idx="946">
                  <c:v>212.6</c:v>
                </c:pt>
                <c:pt idx="947">
                  <c:v>213</c:v>
                </c:pt>
                <c:pt idx="948">
                  <c:v>213.2</c:v>
                </c:pt>
                <c:pt idx="949">
                  <c:v>213.8</c:v>
                </c:pt>
                <c:pt idx="950">
                  <c:v>214.7</c:v>
                </c:pt>
                <c:pt idx="951">
                  <c:v>215.3</c:v>
                </c:pt>
                <c:pt idx="952">
                  <c:v>216.7</c:v>
                </c:pt>
                <c:pt idx="953">
                  <c:v>219</c:v>
                </c:pt>
                <c:pt idx="954">
                  <c:v>219.2</c:v>
                </c:pt>
                <c:pt idx="955">
                  <c:v>219.2</c:v>
                </c:pt>
                <c:pt idx="956">
                  <c:v>219.2</c:v>
                </c:pt>
                <c:pt idx="957">
                  <c:v>219.2</c:v>
                </c:pt>
                <c:pt idx="958">
                  <c:v>220.1</c:v>
                </c:pt>
                <c:pt idx="959">
                  <c:v>220.1</c:v>
                </c:pt>
                <c:pt idx="960">
                  <c:v>220.1</c:v>
                </c:pt>
                <c:pt idx="961">
                  <c:v>220.1</c:v>
                </c:pt>
                <c:pt idx="962">
                  <c:v>220.1</c:v>
                </c:pt>
                <c:pt idx="963">
                  <c:v>220.1</c:v>
                </c:pt>
                <c:pt idx="964">
                  <c:v>220.1</c:v>
                </c:pt>
                <c:pt idx="965">
                  <c:v>220.1</c:v>
                </c:pt>
                <c:pt idx="966">
                  <c:v>220.1</c:v>
                </c:pt>
                <c:pt idx="967">
                  <c:v>220.1</c:v>
                </c:pt>
                <c:pt idx="968">
                  <c:v>220.3</c:v>
                </c:pt>
                <c:pt idx="969">
                  <c:v>221.6</c:v>
                </c:pt>
                <c:pt idx="970">
                  <c:v>221.7</c:v>
                </c:pt>
                <c:pt idx="971">
                  <c:v>222.2</c:v>
                </c:pt>
                <c:pt idx="972">
                  <c:v>223</c:v>
                </c:pt>
                <c:pt idx="973">
                  <c:v>225</c:v>
                </c:pt>
                <c:pt idx="974">
                  <c:v>224.9</c:v>
                </c:pt>
                <c:pt idx="975">
                  <c:v>224.9</c:v>
                </c:pt>
                <c:pt idx="976">
                  <c:v>224.8</c:v>
                </c:pt>
                <c:pt idx="977">
                  <c:v>228.4</c:v>
                </c:pt>
                <c:pt idx="978">
                  <c:v>228.8</c:v>
                </c:pt>
                <c:pt idx="979">
                  <c:v>228.8</c:v>
                </c:pt>
                <c:pt idx="980">
                  <c:v>228.8</c:v>
                </c:pt>
                <c:pt idx="981">
                  <c:v>230.1</c:v>
                </c:pt>
                <c:pt idx="982">
                  <c:v>230.1</c:v>
                </c:pt>
                <c:pt idx="983">
                  <c:v>230.1</c:v>
                </c:pt>
                <c:pt idx="984">
                  <c:v>230.1</c:v>
                </c:pt>
                <c:pt idx="985">
                  <c:v>230.1</c:v>
                </c:pt>
                <c:pt idx="986">
                  <c:v>230.1</c:v>
                </c:pt>
                <c:pt idx="987">
                  <c:v>230.2</c:v>
                </c:pt>
                <c:pt idx="988">
                  <c:v>236.4</c:v>
                </c:pt>
                <c:pt idx="989">
                  <c:v>238.7</c:v>
                </c:pt>
                <c:pt idx="990">
                  <c:v>240.1</c:v>
                </c:pt>
                <c:pt idx="991">
                  <c:v>240.1</c:v>
                </c:pt>
                <c:pt idx="992">
                  <c:v>240.1</c:v>
                </c:pt>
                <c:pt idx="993">
                  <c:v>240</c:v>
                </c:pt>
                <c:pt idx="994">
                  <c:v>240</c:v>
                </c:pt>
                <c:pt idx="995">
                  <c:v>239.9</c:v>
                </c:pt>
                <c:pt idx="996">
                  <c:v>239.8</c:v>
                </c:pt>
                <c:pt idx="997">
                  <c:v>239.7</c:v>
                </c:pt>
                <c:pt idx="998">
                  <c:v>239.6</c:v>
                </c:pt>
                <c:pt idx="999">
                  <c:v>239.6</c:v>
                </c:pt>
                <c:pt idx="1000">
                  <c:v>239.6</c:v>
                </c:pt>
                <c:pt idx="1001">
                  <c:v>239.6</c:v>
                </c:pt>
                <c:pt idx="1002">
                  <c:v>239.6</c:v>
                </c:pt>
                <c:pt idx="1003">
                  <c:v>239.6</c:v>
                </c:pt>
                <c:pt idx="1004">
                  <c:v>239.6</c:v>
                </c:pt>
                <c:pt idx="1005">
                  <c:v>239.6</c:v>
                </c:pt>
                <c:pt idx="1006">
                  <c:v>239.6</c:v>
                </c:pt>
                <c:pt idx="1007">
                  <c:v>239.6</c:v>
                </c:pt>
                <c:pt idx="1008">
                  <c:v>239.6</c:v>
                </c:pt>
                <c:pt idx="1009">
                  <c:v>239.6</c:v>
                </c:pt>
                <c:pt idx="1010">
                  <c:v>239.7</c:v>
                </c:pt>
                <c:pt idx="1011">
                  <c:v>239.6</c:v>
                </c:pt>
                <c:pt idx="1012">
                  <c:v>239.7</c:v>
                </c:pt>
                <c:pt idx="1013">
                  <c:v>239.6</c:v>
                </c:pt>
                <c:pt idx="1014">
                  <c:v>239.6</c:v>
                </c:pt>
                <c:pt idx="1015">
                  <c:v>239.6</c:v>
                </c:pt>
                <c:pt idx="1016">
                  <c:v>239.6</c:v>
                </c:pt>
                <c:pt idx="1017">
                  <c:v>239.6</c:v>
                </c:pt>
                <c:pt idx="1018">
                  <c:v>239.7</c:v>
                </c:pt>
                <c:pt idx="1019">
                  <c:v>239.8</c:v>
                </c:pt>
                <c:pt idx="1020">
                  <c:v>239.8</c:v>
                </c:pt>
                <c:pt idx="1021">
                  <c:v>239.8</c:v>
                </c:pt>
                <c:pt idx="1022">
                  <c:v>239.8</c:v>
                </c:pt>
                <c:pt idx="1023">
                  <c:v>239.8</c:v>
                </c:pt>
                <c:pt idx="1024">
                  <c:v>239.7</c:v>
                </c:pt>
                <c:pt idx="1025">
                  <c:v>239.5</c:v>
                </c:pt>
                <c:pt idx="1026">
                  <c:v>239.4</c:v>
                </c:pt>
                <c:pt idx="1027">
                  <c:v>239.4</c:v>
                </c:pt>
                <c:pt idx="1028">
                  <c:v>239.5</c:v>
                </c:pt>
                <c:pt idx="1029">
                  <c:v>239.6</c:v>
                </c:pt>
                <c:pt idx="1030">
                  <c:v>239.6</c:v>
                </c:pt>
                <c:pt idx="1031">
                  <c:v>239.6</c:v>
                </c:pt>
                <c:pt idx="1032">
                  <c:v>239.6</c:v>
                </c:pt>
                <c:pt idx="1033">
                  <c:v>239.6</c:v>
                </c:pt>
                <c:pt idx="1034">
                  <c:v>239.6</c:v>
                </c:pt>
                <c:pt idx="1035">
                  <c:v>239.6</c:v>
                </c:pt>
                <c:pt idx="1036">
                  <c:v>239.6</c:v>
                </c:pt>
                <c:pt idx="1037">
                  <c:v>239.6</c:v>
                </c:pt>
                <c:pt idx="1038">
                  <c:v>239.6</c:v>
                </c:pt>
                <c:pt idx="1039">
                  <c:v>239.5</c:v>
                </c:pt>
                <c:pt idx="1040">
                  <c:v>239.6</c:v>
                </c:pt>
                <c:pt idx="1041">
                  <c:v>239.5</c:v>
                </c:pt>
                <c:pt idx="1042">
                  <c:v>239.5</c:v>
                </c:pt>
                <c:pt idx="1043">
                  <c:v>239.6</c:v>
                </c:pt>
                <c:pt idx="1044">
                  <c:v>239.5</c:v>
                </c:pt>
                <c:pt idx="1045">
                  <c:v>239.6</c:v>
                </c:pt>
                <c:pt idx="1046">
                  <c:v>239.5</c:v>
                </c:pt>
                <c:pt idx="1047">
                  <c:v>239.8</c:v>
                </c:pt>
                <c:pt idx="1048">
                  <c:v>240.1</c:v>
                </c:pt>
                <c:pt idx="1049">
                  <c:v>240.4</c:v>
                </c:pt>
                <c:pt idx="1050">
                  <c:v>240.4</c:v>
                </c:pt>
                <c:pt idx="1051">
                  <c:v>241.5</c:v>
                </c:pt>
                <c:pt idx="1052">
                  <c:v>242</c:v>
                </c:pt>
                <c:pt idx="1053">
                  <c:v>242</c:v>
                </c:pt>
                <c:pt idx="1054">
                  <c:v>242.1</c:v>
                </c:pt>
                <c:pt idx="1055">
                  <c:v>242.9</c:v>
                </c:pt>
                <c:pt idx="1056">
                  <c:v>243.1</c:v>
                </c:pt>
                <c:pt idx="1057">
                  <c:v>244</c:v>
                </c:pt>
                <c:pt idx="1058">
                  <c:v>244.9</c:v>
                </c:pt>
                <c:pt idx="1059">
                  <c:v>245</c:v>
                </c:pt>
                <c:pt idx="1060">
                  <c:v>245</c:v>
                </c:pt>
                <c:pt idx="1061">
                  <c:v>245</c:v>
                </c:pt>
                <c:pt idx="1062">
                  <c:v>245</c:v>
                </c:pt>
                <c:pt idx="1063">
                  <c:v>245</c:v>
                </c:pt>
                <c:pt idx="1064">
                  <c:v>245</c:v>
                </c:pt>
                <c:pt idx="1065">
                  <c:v>245</c:v>
                </c:pt>
                <c:pt idx="1066">
                  <c:v>245</c:v>
                </c:pt>
                <c:pt idx="1067">
                  <c:v>245</c:v>
                </c:pt>
                <c:pt idx="1068">
                  <c:v>245</c:v>
                </c:pt>
                <c:pt idx="1069">
                  <c:v>245.1</c:v>
                </c:pt>
                <c:pt idx="1070">
                  <c:v>245.1</c:v>
                </c:pt>
                <c:pt idx="1071">
                  <c:v>245.2</c:v>
                </c:pt>
                <c:pt idx="1072">
                  <c:v>245.3</c:v>
                </c:pt>
                <c:pt idx="1073">
                  <c:v>245.3</c:v>
                </c:pt>
                <c:pt idx="1074">
                  <c:v>245.3</c:v>
                </c:pt>
                <c:pt idx="1075">
                  <c:v>245.3</c:v>
                </c:pt>
                <c:pt idx="1076">
                  <c:v>245.3</c:v>
                </c:pt>
                <c:pt idx="1077">
                  <c:v>245.3</c:v>
                </c:pt>
                <c:pt idx="1078">
                  <c:v>245.3</c:v>
                </c:pt>
                <c:pt idx="1079">
                  <c:v>245.3</c:v>
                </c:pt>
                <c:pt idx="1080">
                  <c:v>245.3</c:v>
                </c:pt>
                <c:pt idx="1081">
                  <c:v>245.3</c:v>
                </c:pt>
                <c:pt idx="1082">
                  <c:v>245.3</c:v>
                </c:pt>
                <c:pt idx="1083">
                  <c:v>245.3</c:v>
                </c:pt>
                <c:pt idx="1084">
                  <c:v>245.3</c:v>
                </c:pt>
                <c:pt idx="1085">
                  <c:v>245.3</c:v>
                </c:pt>
                <c:pt idx="1086">
                  <c:v>245.3</c:v>
                </c:pt>
                <c:pt idx="1087">
                  <c:v>245.2</c:v>
                </c:pt>
                <c:pt idx="1088">
                  <c:v>245.2</c:v>
                </c:pt>
                <c:pt idx="1089">
                  <c:v>245.2</c:v>
                </c:pt>
                <c:pt idx="1090">
                  <c:v>245.1</c:v>
                </c:pt>
                <c:pt idx="1091">
                  <c:v>245.1</c:v>
                </c:pt>
                <c:pt idx="1092">
                  <c:v>245</c:v>
                </c:pt>
                <c:pt idx="1093">
                  <c:v>245</c:v>
                </c:pt>
                <c:pt idx="1094">
                  <c:v>245</c:v>
                </c:pt>
                <c:pt idx="1095">
                  <c:v>245</c:v>
                </c:pt>
                <c:pt idx="1096">
                  <c:v>245</c:v>
                </c:pt>
                <c:pt idx="1097">
                  <c:v>245</c:v>
                </c:pt>
                <c:pt idx="1098">
                  <c:v>245</c:v>
                </c:pt>
                <c:pt idx="1099">
                  <c:v>245.1</c:v>
                </c:pt>
                <c:pt idx="1100">
                  <c:v>245.1</c:v>
                </c:pt>
                <c:pt idx="1101">
                  <c:v>245.2</c:v>
                </c:pt>
                <c:pt idx="1102">
                  <c:v>245.2</c:v>
                </c:pt>
                <c:pt idx="1103">
                  <c:v>245.2</c:v>
                </c:pt>
                <c:pt idx="1104">
                  <c:v>245.2</c:v>
                </c:pt>
                <c:pt idx="1105">
                  <c:v>245.2</c:v>
                </c:pt>
                <c:pt idx="1106">
                  <c:v>245.2</c:v>
                </c:pt>
                <c:pt idx="1107">
                  <c:v>245.2</c:v>
                </c:pt>
                <c:pt idx="1108">
                  <c:v>245.2</c:v>
                </c:pt>
                <c:pt idx="1109">
                  <c:v>245.2</c:v>
                </c:pt>
                <c:pt idx="1110">
                  <c:v>245.1</c:v>
                </c:pt>
                <c:pt idx="1111">
                  <c:v>245.1</c:v>
                </c:pt>
                <c:pt idx="1112">
                  <c:v>245.1</c:v>
                </c:pt>
                <c:pt idx="1113">
                  <c:v>245</c:v>
                </c:pt>
                <c:pt idx="1114">
                  <c:v>245</c:v>
                </c:pt>
                <c:pt idx="1115">
                  <c:v>245.1</c:v>
                </c:pt>
                <c:pt idx="1116">
                  <c:v>245.1</c:v>
                </c:pt>
                <c:pt idx="1117">
                  <c:v>245.1</c:v>
                </c:pt>
                <c:pt idx="1118">
                  <c:v>245.1</c:v>
                </c:pt>
                <c:pt idx="1119">
                  <c:v>245</c:v>
                </c:pt>
                <c:pt idx="1120">
                  <c:v>245.1</c:v>
                </c:pt>
                <c:pt idx="1121">
                  <c:v>245.1</c:v>
                </c:pt>
                <c:pt idx="1122">
                  <c:v>245.1</c:v>
                </c:pt>
                <c:pt idx="1123">
                  <c:v>245.1</c:v>
                </c:pt>
                <c:pt idx="1124">
                  <c:v>245.2</c:v>
                </c:pt>
                <c:pt idx="1125">
                  <c:v>245.2</c:v>
                </c:pt>
                <c:pt idx="1126">
                  <c:v>245.2</c:v>
                </c:pt>
                <c:pt idx="1127">
                  <c:v>245.2</c:v>
                </c:pt>
                <c:pt idx="1128">
                  <c:v>245.3</c:v>
                </c:pt>
                <c:pt idx="1129">
                  <c:v>245.3</c:v>
                </c:pt>
                <c:pt idx="1130">
                  <c:v>245.3</c:v>
                </c:pt>
                <c:pt idx="1131">
                  <c:v>245.3</c:v>
                </c:pt>
                <c:pt idx="1132">
                  <c:v>245.3</c:v>
                </c:pt>
                <c:pt idx="1133">
                  <c:v>245.3</c:v>
                </c:pt>
                <c:pt idx="1134">
                  <c:v>245.2</c:v>
                </c:pt>
                <c:pt idx="1135">
                  <c:v>245.2</c:v>
                </c:pt>
                <c:pt idx="1136">
                  <c:v>245.1</c:v>
                </c:pt>
                <c:pt idx="1137">
                  <c:v>245.1</c:v>
                </c:pt>
                <c:pt idx="1138">
                  <c:v>245</c:v>
                </c:pt>
                <c:pt idx="1139">
                  <c:v>245</c:v>
                </c:pt>
                <c:pt idx="1140">
                  <c:v>245</c:v>
                </c:pt>
                <c:pt idx="1141">
                  <c:v>245</c:v>
                </c:pt>
                <c:pt idx="1142">
                  <c:v>245</c:v>
                </c:pt>
                <c:pt idx="1143">
                  <c:v>245</c:v>
                </c:pt>
                <c:pt idx="1144">
                  <c:v>245</c:v>
                </c:pt>
                <c:pt idx="1145">
                  <c:v>245.1</c:v>
                </c:pt>
                <c:pt idx="1146">
                  <c:v>245.1</c:v>
                </c:pt>
                <c:pt idx="1147">
                  <c:v>245.2</c:v>
                </c:pt>
                <c:pt idx="1148">
                  <c:v>245.2</c:v>
                </c:pt>
                <c:pt idx="1149">
                  <c:v>245.2</c:v>
                </c:pt>
                <c:pt idx="1150">
                  <c:v>245.2</c:v>
                </c:pt>
                <c:pt idx="1151">
                  <c:v>245.3</c:v>
                </c:pt>
                <c:pt idx="1152">
                  <c:v>245.3</c:v>
                </c:pt>
                <c:pt idx="1153">
                  <c:v>245.3</c:v>
                </c:pt>
                <c:pt idx="1154">
                  <c:v>245.3</c:v>
                </c:pt>
                <c:pt idx="1155">
                  <c:v>245.4</c:v>
                </c:pt>
                <c:pt idx="1156">
                  <c:v>245.4</c:v>
                </c:pt>
                <c:pt idx="1157">
                  <c:v>245.4</c:v>
                </c:pt>
                <c:pt idx="1158">
                  <c:v>245.5</c:v>
                </c:pt>
                <c:pt idx="1159">
                  <c:v>245.5</c:v>
                </c:pt>
                <c:pt idx="1160">
                  <c:v>245.5</c:v>
                </c:pt>
                <c:pt idx="1161">
                  <c:v>245.5</c:v>
                </c:pt>
                <c:pt idx="1162">
                  <c:v>245.7</c:v>
                </c:pt>
                <c:pt idx="1163">
                  <c:v>245.7</c:v>
                </c:pt>
                <c:pt idx="1164">
                  <c:v>246.2</c:v>
                </c:pt>
                <c:pt idx="1165">
                  <c:v>246.2</c:v>
                </c:pt>
                <c:pt idx="1166">
                  <c:v>246.2</c:v>
                </c:pt>
                <c:pt idx="1167">
                  <c:v>246.2</c:v>
                </c:pt>
                <c:pt idx="1168">
                  <c:v>246.2</c:v>
                </c:pt>
                <c:pt idx="1169">
                  <c:v>246.2</c:v>
                </c:pt>
                <c:pt idx="1170">
                  <c:v>246.2</c:v>
                </c:pt>
                <c:pt idx="1171">
                  <c:v>246.2</c:v>
                </c:pt>
                <c:pt idx="1172">
                  <c:v>246.3</c:v>
                </c:pt>
                <c:pt idx="1173">
                  <c:v>246.3</c:v>
                </c:pt>
                <c:pt idx="1174">
                  <c:v>246.3</c:v>
                </c:pt>
                <c:pt idx="1175">
                  <c:v>246.3</c:v>
                </c:pt>
                <c:pt idx="1176">
                  <c:v>246.3</c:v>
                </c:pt>
                <c:pt idx="1177">
                  <c:v>246.3</c:v>
                </c:pt>
                <c:pt idx="1178">
                  <c:v>246.3</c:v>
                </c:pt>
                <c:pt idx="1179">
                  <c:v>246.4</c:v>
                </c:pt>
                <c:pt idx="1180">
                  <c:v>246.4</c:v>
                </c:pt>
                <c:pt idx="1181">
                  <c:v>246.4</c:v>
                </c:pt>
                <c:pt idx="1182">
                  <c:v>246.4</c:v>
                </c:pt>
                <c:pt idx="1183">
                  <c:v>246.4</c:v>
                </c:pt>
                <c:pt idx="1184">
                  <c:v>246.5</c:v>
                </c:pt>
                <c:pt idx="1185">
                  <c:v>246.5</c:v>
                </c:pt>
                <c:pt idx="1186">
                  <c:v>246.5</c:v>
                </c:pt>
                <c:pt idx="1187">
                  <c:v>246.5</c:v>
                </c:pt>
                <c:pt idx="1188">
                  <c:v>246.6</c:v>
                </c:pt>
                <c:pt idx="1189">
                  <c:v>246.9</c:v>
                </c:pt>
                <c:pt idx="1190">
                  <c:v>247.1</c:v>
                </c:pt>
                <c:pt idx="1191">
                  <c:v>247.2</c:v>
                </c:pt>
                <c:pt idx="1192">
                  <c:v>247.3</c:v>
                </c:pt>
                <c:pt idx="1193">
                  <c:v>247.4</c:v>
                </c:pt>
                <c:pt idx="1194">
                  <c:v>247.5</c:v>
                </c:pt>
                <c:pt idx="1195">
                  <c:v>247.5</c:v>
                </c:pt>
                <c:pt idx="1196">
                  <c:v>247.6</c:v>
                </c:pt>
                <c:pt idx="1197">
                  <c:v>247.6</c:v>
                </c:pt>
                <c:pt idx="1198">
                  <c:v>247.6</c:v>
                </c:pt>
                <c:pt idx="1199">
                  <c:v>247.5</c:v>
                </c:pt>
                <c:pt idx="1200">
                  <c:v>247.6</c:v>
                </c:pt>
                <c:pt idx="1201">
                  <c:v>247.6</c:v>
                </c:pt>
                <c:pt idx="1202">
                  <c:v>247.6</c:v>
                </c:pt>
                <c:pt idx="1203">
                  <c:v>247.6</c:v>
                </c:pt>
                <c:pt idx="1204">
                  <c:v>247.6</c:v>
                </c:pt>
                <c:pt idx="1205">
                  <c:v>247.8</c:v>
                </c:pt>
                <c:pt idx="1206">
                  <c:v>248</c:v>
                </c:pt>
                <c:pt idx="1207">
                  <c:v>248.4</c:v>
                </c:pt>
                <c:pt idx="1208">
                  <c:v>248.9</c:v>
                </c:pt>
                <c:pt idx="1209">
                  <c:v>249.8</c:v>
                </c:pt>
                <c:pt idx="1210">
                  <c:v>250.1</c:v>
                </c:pt>
                <c:pt idx="1211">
                  <c:v>250.6</c:v>
                </c:pt>
                <c:pt idx="1212">
                  <c:v>251</c:v>
                </c:pt>
                <c:pt idx="1213">
                  <c:v>251</c:v>
                </c:pt>
                <c:pt idx="1214">
                  <c:v>251.1</c:v>
                </c:pt>
                <c:pt idx="1215">
                  <c:v>252</c:v>
                </c:pt>
                <c:pt idx="1216">
                  <c:v>252.1</c:v>
                </c:pt>
                <c:pt idx="1217">
                  <c:v>252.1</c:v>
                </c:pt>
                <c:pt idx="1218">
                  <c:v>252.1</c:v>
                </c:pt>
                <c:pt idx="1219">
                  <c:v>252.1</c:v>
                </c:pt>
                <c:pt idx="1220">
                  <c:v>252</c:v>
                </c:pt>
                <c:pt idx="1221">
                  <c:v>252.1</c:v>
                </c:pt>
                <c:pt idx="1222">
                  <c:v>252</c:v>
                </c:pt>
                <c:pt idx="1223">
                  <c:v>252</c:v>
                </c:pt>
                <c:pt idx="1224">
                  <c:v>252.1</c:v>
                </c:pt>
                <c:pt idx="1225">
                  <c:v>252.1</c:v>
                </c:pt>
                <c:pt idx="1226">
                  <c:v>252.1</c:v>
                </c:pt>
                <c:pt idx="1227">
                  <c:v>252.1</c:v>
                </c:pt>
                <c:pt idx="1228">
                  <c:v>252.1</c:v>
                </c:pt>
                <c:pt idx="1229">
                  <c:v>252.2</c:v>
                </c:pt>
                <c:pt idx="1230">
                  <c:v>252.1</c:v>
                </c:pt>
                <c:pt idx="1231">
                  <c:v>252</c:v>
                </c:pt>
                <c:pt idx="1232">
                  <c:v>252</c:v>
                </c:pt>
                <c:pt idx="1233">
                  <c:v>252</c:v>
                </c:pt>
                <c:pt idx="1234">
                  <c:v>252</c:v>
                </c:pt>
                <c:pt idx="1235">
                  <c:v>252</c:v>
                </c:pt>
                <c:pt idx="1236">
                  <c:v>254.6</c:v>
                </c:pt>
                <c:pt idx="1237">
                  <c:v>256.7</c:v>
                </c:pt>
                <c:pt idx="1238">
                  <c:v>256.8</c:v>
                </c:pt>
                <c:pt idx="1239">
                  <c:v>257.3</c:v>
                </c:pt>
                <c:pt idx="1240">
                  <c:v>257.3</c:v>
                </c:pt>
                <c:pt idx="1241">
                  <c:v>257.2</c:v>
                </c:pt>
                <c:pt idx="1242">
                  <c:v>257.2</c:v>
                </c:pt>
                <c:pt idx="1243">
                  <c:v>257.2</c:v>
                </c:pt>
                <c:pt idx="1244">
                  <c:v>257.2</c:v>
                </c:pt>
                <c:pt idx="1245">
                  <c:v>257.2</c:v>
                </c:pt>
                <c:pt idx="1246">
                  <c:v>257.2</c:v>
                </c:pt>
                <c:pt idx="1247">
                  <c:v>257.3</c:v>
                </c:pt>
                <c:pt idx="1248">
                  <c:v>257.3</c:v>
                </c:pt>
                <c:pt idx="1249">
                  <c:v>257.3</c:v>
                </c:pt>
                <c:pt idx="1250">
                  <c:v>257.3</c:v>
                </c:pt>
                <c:pt idx="1251">
                  <c:v>257.3</c:v>
                </c:pt>
                <c:pt idx="1252">
                  <c:v>257.3</c:v>
                </c:pt>
                <c:pt idx="1253">
                  <c:v>257.3</c:v>
                </c:pt>
                <c:pt idx="1254">
                  <c:v>257.2</c:v>
                </c:pt>
                <c:pt idx="1255">
                  <c:v>257.10000000000002</c:v>
                </c:pt>
                <c:pt idx="1256">
                  <c:v>257</c:v>
                </c:pt>
                <c:pt idx="1257">
                  <c:v>257</c:v>
                </c:pt>
                <c:pt idx="1258">
                  <c:v>257</c:v>
                </c:pt>
                <c:pt idx="1259">
                  <c:v>257</c:v>
                </c:pt>
                <c:pt idx="1260">
                  <c:v>257.3</c:v>
                </c:pt>
                <c:pt idx="1261">
                  <c:v>259.89999999999998</c:v>
                </c:pt>
                <c:pt idx="1262">
                  <c:v>260.3</c:v>
                </c:pt>
                <c:pt idx="1263">
                  <c:v>260.3</c:v>
                </c:pt>
                <c:pt idx="1264">
                  <c:v>260.2</c:v>
                </c:pt>
                <c:pt idx="1265">
                  <c:v>260.2</c:v>
                </c:pt>
                <c:pt idx="1266">
                  <c:v>260.10000000000002</c:v>
                </c:pt>
                <c:pt idx="1267">
                  <c:v>260.2</c:v>
                </c:pt>
                <c:pt idx="1268">
                  <c:v>260.3</c:v>
                </c:pt>
                <c:pt idx="1269">
                  <c:v>260.3</c:v>
                </c:pt>
                <c:pt idx="1270">
                  <c:v>260.3</c:v>
                </c:pt>
                <c:pt idx="1271">
                  <c:v>260.3</c:v>
                </c:pt>
                <c:pt idx="1272">
                  <c:v>260.3</c:v>
                </c:pt>
                <c:pt idx="1273">
                  <c:v>260.3</c:v>
                </c:pt>
                <c:pt idx="1274">
                  <c:v>260.3</c:v>
                </c:pt>
                <c:pt idx="1275">
                  <c:v>260.3</c:v>
                </c:pt>
                <c:pt idx="1276">
                  <c:v>260.3</c:v>
                </c:pt>
                <c:pt idx="1277">
                  <c:v>260.39999999999998</c:v>
                </c:pt>
                <c:pt idx="1278">
                  <c:v>260.2</c:v>
                </c:pt>
                <c:pt idx="1279">
                  <c:v>260.2</c:v>
                </c:pt>
                <c:pt idx="1280">
                  <c:v>260.10000000000002</c:v>
                </c:pt>
                <c:pt idx="1281">
                  <c:v>260.10000000000002</c:v>
                </c:pt>
                <c:pt idx="1282">
                  <c:v>260.10000000000002</c:v>
                </c:pt>
                <c:pt idx="1283">
                  <c:v>260</c:v>
                </c:pt>
                <c:pt idx="1284">
                  <c:v>260</c:v>
                </c:pt>
                <c:pt idx="1285">
                  <c:v>260.10000000000002</c:v>
                </c:pt>
                <c:pt idx="1286">
                  <c:v>260</c:v>
                </c:pt>
                <c:pt idx="1287">
                  <c:v>260</c:v>
                </c:pt>
                <c:pt idx="1288">
                  <c:v>260</c:v>
                </c:pt>
                <c:pt idx="1289">
                  <c:v>260</c:v>
                </c:pt>
                <c:pt idx="1290">
                  <c:v>260</c:v>
                </c:pt>
                <c:pt idx="1291">
                  <c:v>260.10000000000002</c:v>
                </c:pt>
                <c:pt idx="1292">
                  <c:v>260.10000000000002</c:v>
                </c:pt>
                <c:pt idx="1293">
                  <c:v>260.2</c:v>
                </c:pt>
                <c:pt idx="1294">
                  <c:v>260.2</c:v>
                </c:pt>
                <c:pt idx="1295">
                  <c:v>260.2</c:v>
                </c:pt>
                <c:pt idx="1296">
                  <c:v>260.2</c:v>
                </c:pt>
                <c:pt idx="1297">
                  <c:v>260.2</c:v>
                </c:pt>
                <c:pt idx="1298">
                  <c:v>260.2</c:v>
                </c:pt>
                <c:pt idx="1299">
                  <c:v>260.2</c:v>
                </c:pt>
                <c:pt idx="1300">
                  <c:v>260.2</c:v>
                </c:pt>
                <c:pt idx="1301">
                  <c:v>260.2</c:v>
                </c:pt>
                <c:pt idx="1302">
                  <c:v>260.2</c:v>
                </c:pt>
                <c:pt idx="1303">
                  <c:v>260.10000000000002</c:v>
                </c:pt>
                <c:pt idx="1304">
                  <c:v>260.10000000000002</c:v>
                </c:pt>
                <c:pt idx="1305">
                  <c:v>260.10000000000002</c:v>
                </c:pt>
                <c:pt idx="1306">
                  <c:v>260.10000000000002</c:v>
                </c:pt>
                <c:pt idx="1307">
                  <c:v>266.5</c:v>
                </c:pt>
                <c:pt idx="1308">
                  <c:v>269.60000000000002</c:v>
                </c:pt>
                <c:pt idx="1309">
                  <c:v>269.60000000000002</c:v>
                </c:pt>
                <c:pt idx="1310">
                  <c:v>272.7</c:v>
                </c:pt>
                <c:pt idx="1311">
                  <c:v>272.8</c:v>
                </c:pt>
                <c:pt idx="1312">
                  <c:v>272.7</c:v>
                </c:pt>
                <c:pt idx="1313">
                  <c:v>272.7</c:v>
                </c:pt>
                <c:pt idx="1314">
                  <c:v>272.7</c:v>
                </c:pt>
                <c:pt idx="1315">
                  <c:v>272.60000000000002</c:v>
                </c:pt>
                <c:pt idx="1316">
                  <c:v>272.60000000000002</c:v>
                </c:pt>
                <c:pt idx="1317">
                  <c:v>272.60000000000002</c:v>
                </c:pt>
                <c:pt idx="1318">
                  <c:v>272.7</c:v>
                </c:pt>
                <c:pt idx="1319">
                  <c:v>272.60000000000002</c:v>
                </c:pt>
                <c:pt idx="1320">
                  <c:v>272.60000000000002</c:v>
                </c:pt>
                <c:pt idx="1321">
                  <c:v>272.60000000000002</c:v>
                </c:pt>
                <c:pt idx="1322">
                  <c:v>272.60000000000002</c:v>
                </c:pt>
                <c:pt idx="1323">
                  <c:v>272.60000000000002</c:v>
                </c:pt>
                <c:pt idx="1324">
                  <c:v>272.5</c:v>
                </c:pt>
                <c:pt idx="1325">
                  <c:v>272.60000000000002</c:v>
                </c:pt>
                <c:pt idx="1326">
                  <c:v>272.60000000000002</c:v>
                </c:pt>
                <c:pt idx="1327">
                  <c:v>272.5</c:v>
                </c:pt>
                <c:pt idx="1328">
                  <c:v>272.39999999999998</c:v>
                </c:pt>
                <c:pt idx="1329">
                  <c:v>272.3</c:v>
                </c:pt>
                <c:pt idx="1330">
                  <c:v>272.2</c:v>
                </c:pt>
                <c:pt idx="1331">
                  <c:v>272.2</c:v>
                </c:pt>
                <c:pt idx="1332">
                  <c:v>272.2</c:v>
                </c:pt>
                <c:pt idx="1333">
                  <c:v>272.2</c:v>
                </c:pt>
                <c:pt idx="1334">
                  <c:v>272.2</c:v>
                </c:pt>
                <c:pt idx="1335">
                  <c:v>272.2</c:v>
                </c:pt>
                <c:pt idx="1336">
                  <c:v>272.2</c:v>
                </c:pt>
                <c:pt idx="1337">
                  <c:v>272.2</c:v>
                </c:pt>
                <c:pt idx="1338">
                  <c:v>272.2</c:v>
                </c:pt>
                <c:pt idx="1339">
                  <c:v>272.2</c:v>
                </c:pt>
                <c:pt idx="1340">
                  <c:v>272.3</c:v>
                </c:pt>
                <c:pt idx="1341">
                  <c:v>272.3</c:v>
                </c:pt>
                <c:pt idx="1342">
                  <c:v>272.3</c:v>
                </c:pt>
                <c:pt idx="1343">
                  <c:v>272.3</c:v>
                </c:pt>
                <c:pt idx="1344">
                  <c:v>272.39999999999998</c:v>
                </c:pt>
                <c:pt idx="1345">
                  <c:v>272.39999999999998</c:v>
                </c:pt>
                <c:pt idx="1346">
                  <c:v>272.39999999999998</c:v>
                </c:pt>
                <c:pt idx="1347">
                  <c:v>272.39999999999998</c:v>
                </c:pt>
                <c:pt idx="1348">
                  <c:v>272.3</c:v>
                </c:pt>
                <c:pt idx="1349">
                  <c:v>272.3</c:v>
                </c:pt>
                <c:pt idx="1350">
                  <c:v>272.3</c:v>
                </c:pt>
                <c:pt idx="1351">
                  <c:v>272.2</c:v>
                </c:pt>
                <c:pt idx="1352">
                  <c:v>272.2</c:v>
                </c:pt>
                <c:pt idx="1353">
                  <c:v>272.2</c:v>
                </c:pt>
                <c:pt idx="1354">
                  <c:v>272.3</c:v>
                </c:pt>
                <c:pt idx="1355">
                  <c:v>272.10000000000002</c:v>
                </c:pt>
                <c:pt idx="1356">
                  <c:v>272.10000000000002</c:v>
                </c:pt>
                <c:pt idx="1357">
                  <c:v>272.3</c:v>
                </c:pt>
                <c:pt idx="1358">
                  <c:v>272.2</c:v>
                </c:pt>
                <c:pt idx="1359">
                  <c:v>272.10000000000002</c:v>
                </c:pt>
                <c:pt idx="1360">
                  <c:v>272.10000000000002</c:v>
                </c:pt>
                <c:pt idx="1361">
                  <c:v>272.2</c:v>
                </c:pt>
                <c:pt idx="1362">
                  <c:v>272.10000000000002</c:v>
                </c:pt>
                <c:pt idx="1363">
                  <c:v>272.10000000000002</c:v>
                </c:pt>
                <c:pt idx="1364">
                  <c:v>272.2</c:v>
                </c:pt>
                <c:pt idx="1365">
                  <c:v>272.2</c:v>
                </c:pt>
                <c:pt idx="1366">
                  <c:v>272.3</c:v>
                </c:pt>
                <c:pt idx="1367">
                  <c:v>272.3</c:v>
                </c:pt>
                <c:pt idx="1368">
                  <c:v>272.3</c:v>
                </c:pt>
                <c:pt idx="1369">
                  <c:v>272.3</c:v>
                </c:pt>
                <c:pt idx="1370">
                  <c:v>272.3</c:v>
                </c:pt>
                <c:pt idx="1371">
                  <c:v>272.3</c:v>
                </c:pt>
                <c:pt idx="1372">
                  <c:v>272.3</c:v>
                </c:pt>
                <c:pt idx="1373">
                  <c:v>272.3</c:v>
                </c:pt>
                <c:pt idx="1374">
                  <c:v>272.2</c:v>
                </c:pt>
                <c:pt idx="1375">
                  <c:v>272.2</c:v>
                </c:pt>
                <c:pt idx="1376">
                  <c:v>272.3</c:v>
                </c:pt>
                <c:pt idx="1377">
                  <c:v>272.39999999999998</c:v>
                </c:pt>
                <c:pt idx="1378">
                  <c:v>272.10000000000002</c:v>
                </c:pt>
                <c:pt idx="1379">
                  <c:v>272.2</c:v>
                </c:pt>
                <c:pt idx="1380">
                  <c:v>272.10000000000002</c:v>
                </c:pt>
                <c:pt idx="1381">
                  <c:v>272.5</c:v>
                </c:pt>
                <c:pt idx="1382">
                  <c:v>272.5</c:v>
                </c:pt>
                <c:pt idx="1383">
                  <c:v>272.60000000000002</c:v>
                </c:pt>
                <c:pt idx="1384">
                  <c:v>272.5</c:v>
                </c:pt>
                <c:pt idx="1385">
                  <c:v>272.39999999999998</c:v>
                </c:pt>
                <c:pt idx="1386">
                  <c:v>272.60000000000002</c:v>
                </c:pt>
                <c:pt idx="1387">
                  <c:v>272.7</c:v>
                </c:pt>
                <c:pt idx="1388">
                  <c:v>272.7</c:v>
                </c:pt>
                <c:pt idx="1389">
                  <c:v>272.7</c:v>
                </c:pt>
                <c:pt idx="1390">
                  <c:v>272.7</c:v>
                </c:pt>
                <c:pt idx="1391">
                  <c:v>272.7</c:v>
                </c:pt>
                <c:pt idx="1392">
                  <c:v>272.7</c:v>
                </c:pt>
                <c:pt idx="1393">
                  <c:v>272.7</c:v>
                </c:pt>
                <c:pt idx="1394">
                  <c:v>272.7</c:v>
                </c:pt>
                <c:pt idx="1395">
                  <c:v>272.7</c:v>
                </c:pt>
                <c:pt idx="1396">
                  <c:v>272.7</c:v>
                </c:pt>
                <c:pt idx="1397">
                  <c:v>272.8</c:v>
                </c:pt>
                <c:pt idx="1398">
                  <c:v>272.7</c:v>
                </c:pt>
                <c:pt idx="1399">
                  <c:v>272.60000000000002</c:v>
                </c:pt>
                <c:pt idx="1400">
                  <c:v>272.7</c:v>
                </c:pt>
                <c:pt idx="1401">
                  <c:v>272.7</c:v>
                </c:pt>
                <c:pt idx="1402">
                  <c:v>272.60000000000002</c:v>
                </c:pt>
                <c:pt idx="1403">
                  <c:v>272.8</c:v>
                </c:pt>
                <c:pt idx="1404">
                  <c:v>272.8</c:v>
                </c:pt>
                <c:pt idx="1405">
                  <c:v>272.8</c:v>
                </c:pt>
                <c:pt idx="1406">
                  <c:v>272.8</c:v>
                </c:pt>
                <c:pt idx="1407">
                  <c:v>272.7</c:v>
                </c:pt>
                <c:pt idx="1408">
                  <c:v>272.8</c:v>
                </c:pt>
                <c:pt idx="1409">
                  <c:v>272.60000000000002</c:v>
                </c:pt>
                <c:pt idx="1410">
                  <c:v>272.60000000000002</c:v>
                </c:pt>
                <c:pt idx="1411">
                  <c:v>272.60000000000002</c:v>
                </c:pt>
                <c:pt idx="1412">
                  <c:v>272.7</c:v>
                </c:pt>
                <c:pt idx="1413">
                  <c:v>272.8</c:v>
                </c:pt>
                <c:pt idx="1414">
                  <c:v>272.8</c:v>
                </c:pt>
                <c:pt idx="1415">
                  <c:v>272.8</c:v>
                </c:pt>
                <c:pt idx="1416">
                  <c:v>272.8</c:v>
                </c:pt>
                <c:pt idx="1417">
                  <c:v>272.8</c:v>
                </c:pt>
                <c:pt idx="1418">
                  <c:v>272.8</c:v>
                </c:pt>
                <c:pt idx="1419">
                  <c:v>272.8</c:v>
                </c:pt>
                <c:pt idx="1420">
                  <c:v>272.8</c:v>
                </c:pt>
                <c:pt idx="1421">
                  <c:v>272.8</c:v>
                </c:pt>
                <c:pt idx="1422">
                  <c:v>272.8</c:v>
                </c:pt>
                <c:pt idx="1423">
                  <c:v>272.7</c:v>
                </c:pt>
                <c:pt idx="1424">
                  <c:v>272.8</c:v>
                </c:pt>
                <c:pt idx="1425">
                  <c:v>272.89999999999998</c:v>
                </c:pt>
                <c:pt idx="1426">
                  <c:v>272.8</c:v>
                </c:pt>
                <c:pt idx="1427">
                  <c:v>272.89999999999998</c:v>
                </c:pt>
                <c:pt idx="1428">
                  <c:v>272.8</c:v>
                </c:pt>
                <c:pt idx="1429">
                  <c:v>272.89999999999998</c:v>
                </c:pt>
                <c:pt idx="1430">
                  <c:v>272.8</c:v>
                </c:pt>
                <c:pt idx="1431">
                  <c:v>272.8</c:v>
                </c:pt>
                <c:pt idx="1432">
                  <c:v>272.60000000000002</c:v>
                </c:pt>
                <c:pt idx="1433">
                  <c:v>272.60000000000002</c:v>
                </c:pt>
                <c:pt idx="1434">
                  <c:v>272.60000000000002</c:v>
                </c:pt>
                <c:pt idx="1435">
                  <c:v>272.7</c:v>
                </c:pt>
                <c:pt idx="1436">
                  <c:v>272.7</c:v>
                </c:pt>
                <c:pt idx="1437">
                  <c:v>272.7</c:v>
                </c:pt>
                <c:pt idx="1438">
                  <c:v>272.8</c:v>
                </c:pt>
                <c:pt idx="1439">
                  <c:v>272.8</c:v>
                </c:pt>
                <c:pt idx="1440">
                  <c:v>272.8</c:v>
                </c:pt>
                <c:pt idx="1441">
                  <c:v>272.8</c:v>
                </c:pt>
                <c:pt idx="1442">
                  <c:v>272.8</c:v>
                </c:pt>
                <c:pt idx="1443">
                  <c:v>272.8</c:v>
                </c:pt>
                <c:pt idx="1444">
                  <c:v>272.8</c:v>
                </c:pt>
                <c:pt idx="1445">
                  <c:v>272.89999999999998</c:v>
                </c:pt>
                <c:pt idx="1446">
                  <c:v>272.8</c:v>
                </c:pt>
                <c:pt idx="1447">
                  <c:v>272.7</c:v>
                </c:pt>
                <c:pt idx="1448">
                  <c:v>272.8</c:v>
                </c:pt>
                <c:pt idx="1449">
                  <c:v>272.8</c:v>
                </c:pt>
                <c:pt idx="1450">
                  <c:v>272.89999999999998</c:v>
                </c:pt>
                <c:pt idx="1451">
                  <c:v>272.89999999999998</c:v>
                </c:pt>
                <c:pt idx="1452">
                  <c:v>272.89999999999998</c:v>
                </c:pt>
                <c:pt idx="1453">
                  <c:v>272.89999999999998</c:v>
                </c:pt>
                <c:pt idx="1454">
                  <c:v>273</c:v>
                </c:pt>
                <c:pt idx="1455">
                  <c:v>272.89999999999998</c:v>
                </c:pt>
                <c:pt idx="1456">
                  <c:v>272.8</c:v>
                </c:pt>
                <c:pt idx="1457">
                  <c:v>272.8</c:v>
                </c:pt>
                <c:pt idx="1458">
                  <c:v>272.60000000000002</c:v>
                </c:pt>
                <c:pt idx="1459">
                  <c:v>272.60000000000002</c:v>
                </c:pt>
                <c:pt idx="1460">
                  <c:v>272.7</c:v>
                </c:pt>
                <c:pt idx="1461">
                  <c:v>272.7</c:v>
                </c:pt>
                <c:pt idx="1462">
                  <c:v>272.8</c:v>
                </c:pt>
                <c:pt idx="1463">
                  <c:v>272.8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DataHr!$B$2885:$B$4348</c:f>
              <c:numCache>
                <c:formatCode>General</c:formatCode>
                <c:ptCount val="1464"/>
                <c:pt idx="0">
                  <c:v>121</c:v>
                </c:pt>
                <c:pt idx="1">
                  <c:v>121</c:v>
                </c:pt>
                <c:pt idx="2">
                  <c:v>121</c:v>
                </c:pt>
                <c:pt idx="3">
                  <c:v>121</c:v>
                </c:pt>
                <c:pt idx="4">
                  <c:v>121</c:v>
                </c:pt>
                <c:pt idx="5">
                  <c:v>121</c:v>
                </c:pt>
                <c:pt idx="6">
                  <c:v>121</c:v>
                </c:pt>
                <c:pt idx="7">
                  <c:v>121</c:v>
                </c:pt>
                <c:pt idx="8">
                  <c:v>121</c:v>
                </c:pt>
                <c:pt idx="9">
                  <c:v>121</c:v>
                </c:pt>
                <c:pt idx="10">
                  <c:v>121</c:v>
                </c:pt>
                <c:pt idx="11">
                  <c:v>121</c:v>
                </c:pt>
                <c:pt idx="12">
                  <c:v>121</c:v>
                </c:pt>
                <c:pt idx="13">
                  <c:v>121</c:v>
                </c:pt>
                <c:pt idx="14">
                  <c:v>121</c:v>
                </c:pt>
                <c:pt idx="15">
                  <c:v>121</c:v>
                </c:pt>
                <c:pt idx="16">
                  <c:v>121</c:v>
                </c:pt>
                <c:pt idx="17">
                  <c:v>121</c:v>
                </c:pt>
                <c:pt idx="18">
                  <c:v>121</c:v>
                </c:pt>
                <c:pt idx="19">
                  <c:v>121</c:v>
                </c:pt>
                <c:pt idx="20">
                  <c:v>121</c:v>
                </c:pt>
                <c:pt idx="21">
                  <c:v>121</c:v>
                </c:pt>
                <c:pt idx="22">
                  <c:v>121</c:v>
                </c:pt>
                <c:pt idx="23">
                  <c:v>121</c:v>
                </c:pt>
                <c:pt idx="24">
                  <c:v>122</c:v>
                </c:pt>
                <c:pt idx="25">
                  <c:v>122</c:v>
                </c:pt>
                <c:pt idx="26">
                  <c:v>122</c:v>
                </c:pt>
                <c:pt idx="27">
                  <c:v>122</c:v>
                </c:pt>
                <c:pt idx="28">
                  <c:v>122</c:v>
                </c:pt>
                <c:pt idx="29">
                  <c:v>122</c:v>
                </c:pt>
                <c:pt idx="30">
                  <c:v>122</c:v>
                </c:pt>
                <c:pt idx="31">
                  <c:v>122</c:v>
                </c:pt>
                <c:pt idx="32">
                  <c:v>122</c:v>
                </c:pt>
                <c:pt idx="33">
                  <c:v>122</c:v>
                </c:pt>
                <c:pt idx="34">
                  <c:v>122</c:v>
                </c:pt>
                <c:pt idx="35">
                  <c:v>122</c:v>
                </c:pt>
                <c:pt idx="36">
                  <c:v>122</c:v>
                </c:pt>
                <c:pt idx="37">
                  <c:v>122</c:v>
                </c:pt>
                <c:pt idx="38">
                  <c:v>122</c:v>
                </c:pt>
                <c:pt idx="39">
                  <c:v>122</c:v>
                </c:pt>
                <c:pt idx="40">
                  <c:v>122</c:v>
                </c:pt>
                <c:pt idx="41">
                  <c:v>122</c:v>
                </c:pt>
                <c:pt idx="42">
                  <c:v>122</c:v>
                </c:pt>
                <c:pt idx="43">
                  <c:v>122</c:v>
                </c:pt>
                <c:pt idx="44">
                  <c:v>122</c:v>
                </c:pt>
                <c:pt idx="45">
                  <c:v>122</c:v>
                </c:pt>
                <c:pt idx="46">
                  <c:v>122</c:v>
                </c:pt>
                <c:pt idx="47">
                  <c:v>122</c:v>
                </c:pt>
                <c:pt idx="48">
                  <c:v>123</c:v>
                </c:pt>
                <c:pt idx="49">
                  <c:v>123</c:v>
                </c:pt>
                <c:pt idx="50">
                  <c:v>123</c:v>
                </c:pt>
                <c:pt idx="51">
                  <c:v>123</c:v>
                </c:pt>
                <c:pt idx="52">
                  <c:v>123</c:v>
                </c:pt>
                <c:pt idx="53">
                  <c:v>123</c:v>
                </c:pt>
                <c:pt idx="54">
                  <c:v>123</c:v>
                </c:pt>
                <c:pt idx="55">
                  <c:v>123</c:v>
                </c:pt>
                <c:pt idx="56">
                  <c:v>123</c:v>
                </c:pt>
                <c:pt idx="57">
                  <c:v>123</c:v>
                </c:pt>
                <c:pt idx="58">
                  <c:v>123</c:v>
                </c:pt>
                <c:pt idx="59">
                  <c:v>123</c:v>
                </c:pt>
                <c:pt idx="60">
                  <c:v>123</c:v>
                </c:pt>
                <c:pt idx="61">
                  <c:v>123</c:v>
                </c:pt>
                <c:pt idx="62">
                  <c:v>123</c:v>
                </c:pt>
                <c:pt idx="63">
                  <c:v>123</c:v>
                </c:pt>
                <c:pt idx="64">
                  <c:v>123</c:v>
                </c:pt>
                <c:pt idx="65">
                  <c:v>123</c:v>
                </c:pt>
                <c:pt idx="66">
                  <c:v>123</c:v>
                </c:pt>
                <c:pt idx="67">
                  <c:v>123</c:v>
                </c:pt>
                <c:pt idx="68">
                  <c:v>123</c:v>
                </c:pt>
                <c:pt idx="69">
                  <c:v>123</c:v>
                </c:pt>
                <c:pt idx="70">
                  <c:v>123</c:v>
                </c:pt>
                <c:pt idx="71">
                  <c:v>123</c:v>
                </c:pt>
                <c:pt idx="72">
                  <c:v>124</c:v>
                </c:pt>
                <c:pt idx="73">
                  <c:v>124</c:v>
                </c:pt>
                <c:pt idx="74">
                  <c:v>124</c:v>
                </c:pt>
                <c:pt idx="75">
                  <c:v>124</c:v>
                </c:pt>
                <c:pt idx="76">
                  <c:v>124</c:v>
                </c:pt>
                <c:pt idx="77">
                  <c:v>124</c:v>
                </c:pt>
                <c:pt idx="78">
                  <c:v>124</c:v>
                </c:pt>
                <c:pt idx="79">
                  <c:v>124</c:v>
                </c:pt>
                <c:pt idx="80">
                  <c:v>124</c:v>
                </c:pt>
                <c:pt idx="81">
                  <c:v>124</c:v>
                </c:pt>
                <c:pt idx="82">
                  <c:v>124</c:v>
                </c:pt>
                <c:pt idx="83">
                  <c:v>124</c:v>
                </c:pt>
                <c:pt idx="84">
                  <c:v>124</c:v>
                </c:pt>
                <c:pt idx="85">
                  <c:v>124</c:v>
                </c:pt>
                <c:pt idx="86">
                  <c:v>124</c:v>
                </c:pt>
                <c:pt idx="87">
                  <c:v>124</c:v>
                </c:pt>
                <c:pt idx="88">
                  <c:v>124</c:v>
                </c:pt>
                <c:pt idx="89">
                  <c:v>124</c:v>
                </c:pt>
                <c:pt idx="90">
                  <c:v>124</c:v>
                </c:pt>
                <c:pt idx="91">
                  <c:v>124</c:v>
                </c:pt>
                <c:pt idx="92">
                  <c:v>124</c:v>
                </c:pt>
                <c:pt idx="93">
                  <c:v>124</c:v>
                </c:pt>
                <c:pt idx="94">
                  <c:v>124</c:v>
                </c:pt>
                <c:pt idx="95">
                  <c:v>124</c:v>
                </c:pt>
                <c:pt idx="96">
                  <c:v>125</c:v>
                </c:pt>
                <c:pt idx="97">
                  <c:v>125</c:v>
                </c:pt>
                <c:pt idx="98">
                  <c:v>125</c:v>
                </c:pt>
                <c:pt idx="99">
                  <c:v>125</c:v>
                </c:pt>
                <c:pt idx="100">
                  <c:v>125</c:v>
                </c:pt>
                <c:pt idx="101">
                  <c:v>125</c:v>
                </c:pt>
                <c:pt idx="102">
                  <c:v>125</c:v>
                </c:pt>
                <c:pt idx="103">
                  <c:v>125</c:v>
                </c:pt>
                <c:pt idx="104">
                  <c:v>125</c:v>
                </c:pt>
                <c:pt idx="105">
                  <c:v>125</c:v>
                </c:pt>
                <c:pt idx="106">
                  <c:v>125</c:v>
                </c:pt>
                <c:pt idx="107">
                  <c:v>125</c:v>
                </c:pt>
                <c:pt idx="108">
                  <c:v>125</c:v>
                </c:pt>
                <c:pt idx="109">
                  <c:v>125</c:v>
                </c:pt>
                <c:pt idx="110">
                  <c:v>125</c:v>
                </c:pt>
                <c:pt idx="111">
                  <c:v>125</c:v>
                </c:pt>
                <c:pt idx="112">
                  <c:v>125</c:v>
                </c:pt>
                <c:pt idx="113">
                  <c:v>125</c:v>
                </c:pt>
                <c:pt idx="114">
                  <c:v>125</c:v>
                </c:pt>
                <c:pt idx="115">
                  <c:v>125</c:v>
                </c:pt>
                <c:pt idx="116">
                  <c:v>125</c:v>
                </c:pt>
                <c:pt idx="117">
                  <c:v>125</c:v>
                </c:pt>
                <c:pt idx="118">
                  <c:v>125</c:v>
                </c:pt>
                <c:pt idx="119">
                  <c:v>125</c:v>
                </c:pt>
                <c:pt idx="120">
                  <c:v>126</c:v>
                </c:pt>
                <c:pt idx="121">
                  <c:v>126</c:v>
                </c:pt>
                <c:pt idx="122">
                  <c:v>126</c:v>
                </c:pt>
                <c:pt idx="123">
                  <c:v>126</c:v>
                </c:pt>
                <c:pt idx="124">
                  <c:v>126</c:v>
                </c:pt>
                <c:pt idx="125">
                  <c:v>126</c:v>
                </c:pt>
                <c:pt idx="126">
                  <c:v>126</c:v>
                </c:pt>
                <c:pt idx="127">
                  <c:v>126</c:v>
                </c:pt>
                <c:pt idx="128">
                  <c:v>126</c:v>
                </c:pt>
                <c:pt idx="129">
                  <c:v>126</c:v>
                </c:pt>
                <c:pt idx="130">
                  <c:v>126</c:v>
                </c:pt>
                <c:pt idx="131">
                  <c:v>126</c:v>
                </c:pt>
                <c:pt idx="132">
                  <c:v>126</c:v>
                </c:pt>
                <c:pt idx="133">
                  <c:v>126</c:v>
                </c:pt>
                <c:pt idx="134">
                  <c:v>126</c:v>
                </c:pt>
                <c:pt idx="135">
                  <c:v>126</c:v>
                </c:pt>
                <c:pt idx="136">
                  <c:v>126</c:v>
                </c:pt>
                <c:pt idx="137">
                  <c:v>126</c:v>
                </c:pt>
                <c:pt idx="138">
                  <c:v>126</c:v>
                </c:pt>
                <c:pt idx="139">
                  <c:v>126</c:v>
                </c:pt>
                <c:pt idx="140">
                  <c:v>126</c:v>
                </c:pt>
                <c:pt idx="141">
                  <c:v>126</c:v>
                </c:pt>
                <c:pt idx="142">
                  <c:v>126</c:v>
                </c:pt>
                <c:pt idx="143">
                  <c:v>126</c:v>
                </c:pt>
                <c:pt idx="144">
                  <c:v>127</c:v>
                </c:pt>
                <c:pt idx="145">
                  <c:v>127</c:v>
                </c:pt>
                <c:pt idx="146">
                  <c:v>127</c:v>
                </c:pt>
                <c:pt idx="147">
                  <c:v>127</c:v>
                </c:pt>
                <c:pt idx="148">
                  <c:v>127</c:v>
                </c:pt>
                <c:pt idx="149">
                  <c:v>127</c:v>
                </c:pt>
                <c:pt idx="150">
                  <c:v>127</c:v>
                </c:pt>
                <c:pt idx="151">
                  <c:v>127</c:v>
                </c:pt>
                <c:pt idx="152">
                  <c:v>127</c:v>
                </c:pt>
                <c:pt idx="153">
                  <c:v>127</c:v>
                </c:pt>
                <c:pt idx="154">
                  <c:v>127</c:v>
                </c:pt>
                <c:pt idx="155">
                  <c:v>127</c:v>
                </c:pt>
                <c:pt idx="156">
                  <c:v>127</c:v>
                </c:pt>
                <c:pt idx="157">
                  <c:v>127</c:v>
                </c:pt>
                <c:pt idx="158">
                  <c:v>127</c:v>
                </c:pt>
                <c:pt idx="159">
                  <c:v>127</c:v>
                </c:pt>
                <c:pt idx="160">
                  <c:v>127</c:v>
                </c:pt>
                <c:pt idx="161">
                  <c:v>127</c:v>
                </c:pt>
                <c:pt idx="162">
                  <c:v>127</c:v>
                </c:pt>
                <c:pt idx="163">
                  <c:v>127</c:v>
                </c:pt>
                <c:pt idx="164">
                  <c:v>127</c:v>
                </c:pt>
                <c:pt idx="165">
                  <c:v>127</c:v>
                </c:pt>
                <c:pt idx="166">
                  <c:v>127</c:v>
                </c:pt>
                <c:pt idx="167">
                  <c:v>127</c:v>
                </c:pt>
                <c:pt idx="168">
                  <c:v>128</c:v>
                </c:pt>
                <c:pt idx="169">
                  <c:v>128</c:v>
                </c:pt>
                <c:pt idx="170">
                  <c:v>128</c:v>
                </c:pt>
                <c:pt idx="171">
                  <c:v>128</c:v>
                </c:pt>
                <c:pt idx="172">
                  <c:v>128</c:v>
                </c:pt>
                <c:pt idx="173">
                  <c:v>128</c:v>
                </c:pt>
                <c:pt idx="174">
                  <c:v>128</c:v>
                </c:pt>
                <c:pt idx="175">
                  <c:v>128</c:v>
                </c:pt>
                <c:pt idx="176">
                  <c:v>128</c:v>
                </c:pt>
                <c:pt idx="177">
                  <c:v>128</c:v>
                </c:pt>
                <c:pt idx="178">
                  <c:v>128</c:v>
                </c:pt>
                <c:pt idx="179">
                  <c:v>128</c:v>
                </c:pt>
                <c:pt idx="180">
                  <c:v>128</c:v>
                </c:pt>
                <c:pt idx="181">
                  <c:v>128</c:v>
                </c:pt>
                <c:pt idx="182">
                  <c:v>128</c:v>
                </c:pt>
                <c:pt idx="183">
                  <c:v>128</c:v>
                </c:pt>
                <c:pt idx="184">
                  <c:v>128</c:v>
                </c:pt>
                <c:pt idx="185">
                  <c:v>128</c:v>
                </c:pt>
                <c:pt idx="186">
                  <c:v>128</c:v>
                </c:pt>
                <c:pt idx="187">
                  <c:v>128</c:v>
                </c:pt>
                <c:pt idx="188">
                  <c:v>128</c:v>
                </c:pt>
                <c:pt idx="189">
                  <c:v>128</c:v>
                </c:pt>
                <c:pt idx="190">
                  <c:v>128</c:v>
                </c:pt>
                <c:pt idx="191">
                  <c:v>128</c:v>
                </c:pt>
                <c:pt idx="192">
                  <c:v>129</c:v>
                </c:pt>
                <c:pt idx="193">
                  <c:v>129</c:v>
                </c:pt>
                <c:pt idx="194">
                  <c:v>129</c:v>
                </c:pt>
                <c:pt idx="195">
                  <c:v>129</c:v>
                </c:pt>
                <c:pt idx="196">
                  <c:v>129</c:v>
                </c:pt>
                <c:pt idx="197">
                  <c:v>129</c:v>
                </c:pt>
                <c:pt idx="198">
                  <c:v>129</c:v>
                </c:pt>
                <c:pt idx="199">
                  <c:v>129</c:v>
                </c:pt>
                <c:pt idx="200">
                  <c:v>129</c:v>
                </c:pt>
                <c:pt idx="201">
                  <c:v>129</c:v>
                </c:pt>
                <c:pt idx="202">
                  <c:v>129</c:v>
                </c:pt>
                <c:pt idx="203">
                  <c:v>129</c:v>
                </c:pt>
                <c:pt idx="204">
                  <c:v>129</c:v>
                </c:pt>
                <c:pt idx="205">
                  <c:v>129</c:v>
                </c:pt>
                <c:pt idx="206">
                  <c:v>129</c:v>
                </c:pt>
                <c:pt idx="207">
                  <c:v>129</c:v>
                </c:pt>
                <c:pt idx="208">
                  <c:v>129</c:v>
                </c:pt>
                <c:pt idx="209">
                  <c:v>129</c:v>
                </c:pt>
                <c:pt idx="210">
                  <c:v>129</c:v>
                </c:pt>
                <c:pt idx="211">
                  <c:v>129</c:v>
                </c:pt>
                <c:pt idx="212">
                  <c:v>129</c:v>
                </c:pt>
                <c:pt idx="213">
                  <c:v>129</c:v>
                </c:pt>
                <c:pt idx="214">
                  <c:v>129</c:v>
                </c:pt>
                <c:pt idx="215">
                  <c:v>129</c:v>
                </c:pt>
                <c:pt idx="216">
                  <c:v>130</c:v>
                </c:pt>
                <c:pt idx="217">
                  <c:v>130</c:v>
                </c:pt>
                <c:pt idx="218">
                  <c:v>130</c:v>
                </c:pt>
                <c:pt idx="219">
                  <c:v>130</c:v>
                </c:pt>
                <c:pt idx="220">
                  <c:v>130</c:v>
                </c:pt>
                <c:pt idx="221">
                  <c:v>130</c:v>
                </c:pt>
                <c:pt idx="222">
                  <c:v>130</c:v>
                </c:pt>
                <c:pt idx="223">
                  <c:v>130</c:v>
                </c:pt>
                <c:pt idx="224">
                  <c:v>130</c:v>
                </c:pt>
                <c:pt idx="225">
                  <c:v>130</c:v>
                </c:pt>
                <c:pt idx="226">
                  <c:v>130</c:v>
                </c:pt>
                <c:pt idx="227">
                  <c:v>130</c:v>
                </c:pt>
                <c:pt idx="228">
                  <c:v>130</c:v>
                </c:pt>
                <c:pt idx="229">
                  <c:v>130</c:v>
                </c:pt>
                <c:pt idx="230">
                  <c:v>130</c:v>
                </c:pt>
                <c:pt idx="231">
                  <c:v>130</c:v>
                </c:pt>
                <c:pt idx="232">
                  <c:v>130</c:v>
                </c:pt>
                <c:pt idx="233">
                  <c:v>130</c:v>
                </c:pt>
                <c:pt idx="234">
                  <c:v>130</c:v>
                </c:pt>
                <c:pt idx="235">
                  <c:v>130</c:v>
                </c:pt>
                <c:pt idx="236">
                  <c:v>130</c:v>
                </c:pt>
                <c:pt idx="237">
                  <c:v>130</c:v>
                </c:pt>
                <c:pt idx="238">
                  <c:v>130</c:v>
                </c:pt>
                <c:pt idx="239">
                  <c:v>130</c:v>
                </c:pt>
                <c:pt idx="240">
                  <c:v>131</c:v>
                </c:pt>
                <c:pt idx="241">
                  <c:v>131</c:v>
                </c:pt>
                <c:pt idx="242">
                  <c:v>131</c:v>
                </c:pt>
                <c:pt idx="243">
                  <c:v>131</c:v>
                </c:pt>
                <c:pt idx="244">
                  <c:v>131</c:v>
                </c:pt>
                <c:pt idx="245">
                  <c:v>131</c:v>
                </c:pt>
                <c:pt idx="246">
                  <c:v>131</c:v>
                </c:pt>
                <c:pt idx="247">
                  <c:v>131</c:v>
                </c:pt>
                <c:pt idx="248">
                  <c:v>131</c:v>
                </c:pt>
                <c:pt idx="249">
                  <c:v>131</c:v>
                </c:pt>
                <c:pt idx="250">
                  <c:v>131</c:v>
                </c:pt>
                <c:pt idx="251">
                  <c:v>131</c:v>
                </c:pt>
                <c:pt idx="252">
                  <c:v>131</c:v>
                </c:pt>
                <c:pt idx="253">
                  <c:v>131</c:v>
                </c:pt>
                <c:pt idx="254">
                  <c:v>131</c:v>
                </c:pt>
                <c:pt idx="255">
                  <c:v>131</c:v>
                </c:pt>
                <c:pt idx="256">
                  <c:v>131</c:v>
                </c:pt>
                <c:pt idx="257">
                  <c:v>131</c:v>
                </c:pt>
                <c:pt idx="258">
                  <c:v>131</c:v>
                </c:pt>
                <c:pt idx="259">
                  <c:v>131</c:v>
                </c:pt>
                <c:pt idx="260">
                  <c:v>131</c:v>
                </c:pt>
                <c:pt idx="261">
                  <c:v>131</c:v>
                </c:pt>
                <c:pt idx="262">
                  <c:v>131</c:v>
                </c:pt>
                <c:pt idx="263">
                  <c:v>131</c:v>
                </c:pt>
                <c:pt idx="264">
                  <c:v>132</c:v>
                </c:pt>
                <c:pt idx="265">
                  <c:v>132</c:v>
                </c:pt>
                <c:pt idx="266">
                  <c:v>132</c:v>
                </c:pt>
                <c:pt idx="267">
                  <c:v>132</c:v>
                </c:pt>
                <c:pt idx="268">
                  <c:v>132</c:v>
                </c:pt>
                <c:pt idx="269">
                  <c:v>132</c:v>
                </c:pt>
                <c:pt idx="270">
                  <c:v>132</c:v>
                </c:pt>
                <c:pt idx="271">
                  <c:v>132</c:v>
                </c:pt>
                <c:pt idx="272">
                  <c:v>132</c:v>
                </c:pt>
                <c:pt idx="273">
                  <c:v>132</c:v>
                </c:pt>
                <c:pt idx="274">
                  <c:v>132</c:v>
                </c:pt>
                <c:pt idx="275">
                  <c:v>132</c:v>
                </c:pt>
                <c:pt idx="276">
                  <c:v>132</c:v>
                </c:pt>
                <c:pt idx="277">
                  <c:v>132</c:v>
                </c:pt>
                <c:pt idx="278">
                  <c:v>132</c:v>
                </c:pt>
                <c:pt idx="279">
                  <c:v>132</c:v>
                </c:pt>
                <c:pt idx="280">
                  <c:v>132</c:v>
                </c:pt>
                <c:pt idx="281">
                  <c:v>132</c:v>
                </c:pt>
                <c:pt idx="282">
                  <c:v>132</c:v>
                </c:pt>
                <c:pt idx="283">
                  <c:v>132</c:v>
                </c:pt>
                <c:pt idx="284">
                  <c:v>132</c:v>
                </c:pt>
                <c:pt idx="285">
                  <c:v>132</c:v>
                </c:pt>
                <c:pt idx="286">
                  <c:v>132</c:v>
                </c:pt>
                <c:pt idx="287">
                  <c:v>132</c:v>
                </c:pt>
                <c:pt idx="288">
                  <c:v>133</c:v>
                </c:pt>
                <c:pt idx="289">
                  <c:v>133</c:v>
                </c:pt>
                <c:pt idx="290">
                  <c:v>133</c:v>
                </c:pt>
                <c:pt idx="291">
                  <c:v>133</c:v>
                </c:pt>
                <c:pt idx="292">
                  <c:v>133</c:v>
                </c:pt>
                <c:pt idx="293">
                  <c:v>133</c:v>
                </c:pt>
                <c:pt idx="294">
                  <c:v>133</c:v>
                </c:pt>
                <c:pt idx="295">
                  <c:v>133</c:v>
                </c:pt>
                <c:pt idx="296">
                  <c:v>133</c:v>
                </c:pt>
                <c:pt idx="297">
                  <c:v>133</c:v>
                </c:pt>
                <c:pt idx="298">
                  <c:v>133</c:v>
                </c:pt>
                <c:pt idx="299">
                  <c:v>133</c:v>
                </c:pt>
                <c:pt idx="300">
                  <c:v>133</c:v>
                </c:pt>
                <c:pt idx="301">
                  <c:v>133</c:v>
                </c:pt>
                <c:pt idx="302">
                  <c:v>133</c:v>
                </c:pt>
                <c:pt idx="303">
                  <c:v>133</c:v>
                </c:pt>
                <c:pt idx="304">
                  <c:v>133</c:v>
                </c:pt>
                <c:pt idx="305">
                  <c:v>133</c:v>
                </c:pt>
                <c:pt idx="306">
                  <c:v>133</c:v>
                </c:pt>
                <c:pt idx="307">
                  <c:v>133</c:v>
                </c:pt>
                <c:pt idx="308">
                  <c:v>133</c:v>
                </c:pt>
                <c:pt idx="309">
                  <c:v>133</c:v>
                </c:pt>
                <c:pt idx="310">
                  <c:v>133</c:v>
                </c:pt>
                <c:pt idx="311">
                  <c:v>133</c:v>
                </c:pt>
                <c:pt idx="312">
                  <c:v>134</c:v>
                </c:pt>
                <c:pt idx="313">
                  <c:v>134</c:v>
                </c:pt>
                <c:pt idx="314">
                  <c:v>134</c:v>
                </c:pt>
                <c:pt idx="315">
                  <c:v>134</c:v>
                </c:pt>
                <c:pt idx="316">
                  <c:v>134</c:v>
                </c:pt>
                <c:pt idx="317">
                  <c:v>134</c:v>
                </c:pt>
                <c:pt idx="318">
                  <c:v>134</c:v>
                </c:pt>
                <c:pt idx="319">
                  <c:v>134</c:v>
                </c:pt>
                <c:pt idx="320">
                  <c:v>134</c:v>
                </c:pt>
                <c:pt idx="321">
                  <c:v>134</c:v>
                </c:pt>
                <c:pt idx="322">
                  <c:v>134</c:v>
                </c:pt>
                <c:pt idx="323">
                  <c:v>134</c:v>
                </c:pt>
                <c:pt idx="324">
                  <c:v>134</c:v>
                </c:pt>
                <c:pt idx="325">
                  <c:v>134</c:v>
                </c:pt>
                <c:pt idx="326">
                  <c:v>134</c:v>
                </c:pt>
                <c:pt idx="327">
                  <c:v>134</c:v>
                </c:pt>
                <c:pt idx="328">
                  <c:v>134</c:v>
                </c:pt>
                <c:pt idx="329">
                  <c:v>134</c:v>
                </c:pt>
                <c:pt idx="330">
                  <c:v>134</c:v>
                </c:pt>
                <c:pt idx="331">
                  <c:v>134</c:v>
                </c:pt>
                <c:pt idx="332">
                  <c:v>134</c:v>
                </c:pt>
                <c:pt idx="333">
                  <c:v>134</c:v>
                </c:pt>
                <c:pt idx="334">
                  <c:v>134</c:v>
                </c:pt>
                <c:pt idx="335">
                  <c:v>134</c:v>
                </c:pt>
                <c:pt idx="336">
                  <c:v>135</c:v>
                </c:pt>
                <c:pt idx="337">
                  <c:v>135</c:v>
                </c:pt>
                <c:pt idx="338">
                  <c:v>135</c:v>
                </c:pt>
                <c:pt idx="339">
                  <c:v>135</c:v>
                </c:pt>
                <c:pt idx="340">
                  <c:v>135</c:v>
                </c:pt>
                <c:pt idx="341">
                  <c:v>135</c:v>
                </c:pt>
                <c:pt idx="342">
                  <c:v>135</c:v>
                </c:pt>
                <c:pt idx="343">
                  <c:v>135</c:v>
                </c:pt>
                <c:pt idx="344">
                  <c:v>135</c:v>
                </c:pt>
                <c:pt idx="345">
                  <c:v>135</c:v>
                </c:pt>
                <c:pt idx="346">
                  <c:v>135</c:v>
                </c:pt>
                <c:pt idx="347">
                  <c:v>135</c:v>
                </c:pt>
                <c:pt idx="348">
                  <c:v>135</c:v>
                </c:pt>
                <c:pt idx="349">
                  <c:v>135</c:v>
                </c:pt>
                <c:pt idx="350">
                  <c:v>135</c:v>
                </c:pt>
                <c:pt idx="351">
                  <c:v>135</c:v>
                </c:pt>
                <c:pt idx="352">
                  <c:v>135</c:v>
                </c:pt>
                <c:pt idx="353">
                  <c:v>135</c:v>
                </c:pt>
                <c:pt idx="354">
                  <c:v>135</c:v>
                </c:pt>
                <c:pt idx="355">
                  <c:v>135</c:v>
                </c:pt>
                <c:pt idx="356">
                  <c:v>135</c:v>
                </c:pt>
                <c:pt idx="357">
                  <c:v>135</c:v>
                </c:pt>
                <c:pt idx="358">
                  <c:v>135</c:v>
                </c:pt>
                <c:pt idx="359">
                  <c:v>135</c:v>
                </c:pt>
                <c:pt idx="360">
                  <c:v>136</c:v>
                </c:pt>
                <c:pt idx="361">
                  <c:v>136</c:v>
                </c:pt>
                <c:pt idx="362">
                  <c:v>136</c:v>
                </c:pt>
                <c:pt idx="363">
                  <c:v>136</c:v>
                </c:pt>
                <c:pt idx="364">
                  <c:v>136</c:v>
                </c:pt>
                <c:pt idx="365">
                  <c:v>136</c:v>
                </c:pt>
                <c:pt idx="366">
                  <c:v>136</c:v>
                </c:pt>
                <c:pt idx="367">
                  <c:v>136</c:v>
                </c:pt>
                <c:pt idx="368">
                  <c:v>136</c:v>
                </c:pt>
                <c:pt idx="369">
                  <c:v>136</c:v>
                </c:pt>
                <c:pt idx="370">
                  <c:v>136</c:v>
                </c:pt>
                <c:pt idx="371">
                  <c:v>136</c:v>
                </c:pt>
                <c:pt idx="372">
                  <c:v>136</c:v>
                </c:pt>
                <c:pt idx="373">
                  <c:v>136</c:v>
                </c:pt>
                <c:pt idx="374">
                  <c:v>136</c:v>
                </c:pt>
                <c:pt idx="375">
                  <c:v>136</c:v>
                </c:pt>
                <c:pt idx="376">
                  <c:v>136</c:v>
                </c:pt>
                <c:pt idx="377">
                  <c:v>136</c:v>
                </c:pt>
                <c:pt idx="378">
                  <c:v>136</c:v>
                </c:pt>
                <c:pt idx="379">
                  <c:v>136</c:v>
                </c:pt>
                <c:pt idx="380">
                  <c:v>136</c:v>
                </c:pt>
                <c:pt idx="381">
                  <c:v>136</c:v>
                </c:pt>
                <c:pt idx="382">
                  <c:v>136</c:v>
                </c:pt>
                <c:pt idx="383">
                  <c:v>136</c:v>
                </c:pt>
                <c:pt idx="384">
                  <c:v>137</c:v>
                </c:pt>
                <c:pt idx="385">
                  <c:v>137</c:v>
                </c:pt>
                <c:pt idx="386">
                  <c:v>137</c:v>
                </c:pt>
                <c:pt idx="387">
                  <c:v>137</c:v>
                </c:pt>
                <c:pt idx="388">
                  <c:v>137</c:v>
                </c:pt>
                <c:pt idx="389">
                  <c:v>137</c:v>
                </c:pt>
                <c:pt idx="390">
                  <c:v>137</c:v>
                </c:pt>
                <c:pt idx="391">
                  <c:v>137</c:v>
                </c:pt>
                <c:pt idx="392">
                  <c:v>137</c:v>
                </c:pt>
                <c:pt idx="393">
                  <c:v>137</c:v>
                </c:pt>
                <c:pt idx="394">
                  <c:v>137</c:v>
                </c:pt>
                <c:pt idx="395">
                  <c:v>137</c:v>
                </c:pt>
                <c:pt idx="396">
                  <c:v>137</c:v>
                </c:pt>
                <c:pt idx="397">
                  <c:v>137</c:v>
                </c:pt>
                <c:pt idx="398">
                  <c:v>137</c:v>
                </c:pt>
                <c:pt idx="399">
                  <c:v>137</c:v>
                </c:pt>
                <c:pt idx="400">
                  <c:v>137</c:v>
                </c:pt>
                <c:pt idx="401">
                  <c:v>137</c:v>
                </c:pt>
                <c:pt idx="402">
                  <c:v>137</c:v>
                </c:pt>
                <c:pt idx="403">
                  <c:v>137</c:v>
                </c:pt>
                <c:pt idx="404">
                  <c:v>137</c:v>
                </c:pt>
                <c:pt idx="405">
                  <c:v>137</c:v>
                </c:pt>
                <c:pt idx="406">
                  <c:v>137</c:v>
                </c:pt>
                <c:pt idx="407">
                  <c:v>137</c:v>
                </c:pt>
                <c:pt idx="408">
                  <c:v>138</c:v>
                </c:pt>
                <c:pt idx="409">
                  <c:v>138</c:v>
                </c:pt>
                <c:pt idx="410">
                  <c:v>138</c:v>
                </c:pt>
                <c:pt idx="411">
                  <c:v>138</c:v>
                </c:pt>
                <c:pt idx="412">
                  <c:v>138</c:v>
                </c:pt>
                <c:pt idx="413">
                  <c:v>138</c:v>
                </c:pt>
                <c:pt idx="414">
                  <c:v>138</c:v>
                </c:pt>
                <c:pt idx="415">
                  <c:v>138</c:v>
                </c:pt>
                <c:pt idx="416">
                  <c:v>138</c:v>
                </c:pt>
                <c:pt idx="417">
                  <c:v>138</c:v>
                </c:pt>
                <c:pt idx="418">
                  <c:v>138</c:v>
                </c:pt>
                <c:pt idx="419">
                  <c:v>138</c:v>
                </c:pt>
                <c:pt idx="420">
                  <c:v>138</c:v>
                </c:pt>
                <c:pt idx="421">
                  <c:v>138</c:v>
                </c:pt>
                <c:pt idx="422">
                  <c:v>138</c:v>
                </c:pt>
                <c:pt idx="423">
                  <c:v>138</c:v>
                </c:pt>
                <c:pt idx="424">
                  <c:v>138</c:v>
                </c:pt>
                <c:pt idx="425">
                  <c:v>138</c:v>
                </c:pt>
                <c:pt idx="426">
                  <c:v>138</c:v>
                </c:pt>
                <c:pt idx="427">
                  <c:v>138</c:v>
                </c:pt>
                <c:pt idx="428">
                  <c:v>138</c:v>
                </c:pt>
                <c:pt idx="429">
                  <c:v>138</c:v>
                </c:pt>
                <c:pt idx="430">
                  <c:v>138</c:v>
                </c:pt>
                <c:pt idx="431">
                  <c:v>138</c:v>
                </c:pt>
                <c:pt idx="432">
                  <c:v>139</c:v>
                </c:pt>
                <c:pt idx="433">
                  <c:v>139</c:v>
                </c:pt>
                <c:pt idx="434">
                  <c:v>139</c:v>
                </c:pt>
                <c:pt idx="435">
                  <c:v>139</c:v>
                </c:pt>
                <c:pt idx="436">
                  <c:v>139</c:v>
                </c:pt>
                <c:pt idx="437">
                  <c:v>139</c:v>
                </c:pt>
                <c:pt idx="438">
                  <c:v>139</c:v>
                </c:pt>
                <c:pt idx="439">
                  <c:v>139</c:v>
                </c:pt>
                <c:pt idx="440">
                  <c:v>139</c:v>
                </c:pt>
                <c:pt idx="441">
                  <c:v>139</c:v>
                </c:pt>
                <c:pt idx="442">
                  <c:v>139</c:v>
                </c:pt>
                <c:pt idx="443">
                  <c:v>139</c:v>
                </c:pt>
                <c:pt idx="444">
                  <c:v>139</c:v>
                </c:pt>
                <c:pt idx="445">
                  <c:v>139</c:v>
                </c:pt>
                <c:pt idx="446">
                  <c:v>139</c:v>
                </c:pt>
                <c:pt idx="447">
                  <c:v>139</c:v>
                </c:pt>
                <c:pt idx="448">
                  <c:v>139</c:v>
                </c:pt>
                <c:pt idx="449">
                  <c:v>139</c:v>
                </c:pt>
                <c:pt idx="450">
                  <c:v>139</c:v>
                </c:pt>
                <c:pt idx="451">
                  <c:v>139</c:v>
                </c:pt>
                <c:pt idx="452">
                  <c:v>139</c:v>
                </c:pt>
                <c:pt idx="453">
                  <c:v>139</c:v>
                </c:pt>
                <c:pt idx="454">
                  <c:v>139</c:v>
                </c:pt>
                <c:pt idx="455">
                  <c:v>139</c:v>
                </c:pt>
                <c:pt idx="456">
                  <c:v>140</c:v>
                </c:pt>
                <c:pt idx="457">
                  <c:v>140</c:v>
                </c:pt>
                <c:pt idx="458">
                  <c:v>140</c:v>
                </c:pt>
                <c:pt idx="459">
                  <c:v>140</c:v>
                </c:pt>
                <c:pt idx="460">
                  <c:v>140</c:v>
                </c:pt>
                <c:pt idx="461">
                  <c:v>140</c:v>
                </c:pt>
                <c:pt idx="462">
                  <c:v>140</c:v>
                </c:pt>
                <c:pt idx="463">
                  <c:v>140</c:v>
                </c:pt>
                <c:pt idx="464">
                  <c:v>140</c:v>
                </c:pt>
                <c:pt idx="465">
                  <c:v>140</c:v>
                </c:pt>
                <c:pt idx="466">
                  <c:v>140</c:v>
                </c:pt>
                <c:pt idx="467">
                  <c:v>140</c:v>
                </c:pt>
                <c:pt idx="468">
                  <c:v>140</c:v>
                </c:pt>
                <c:pt idx="469">
                  <c:v>140</c:v>
                </c:pt>
                <c:pt idx="470">
                  <c:v>140</c:v>
                </c:pt>
                <c:pt idx="471">
                  <c:v>140</c:v>
                </c:pt>
                <c:pt idx="472">
                  <c:v>140</c:v>
                </c:pt>
                <c:pt idx="473">
                  <c:v>140</c:v>
                </c:pt>
                <c:pt idx="474">
                  <c:v>140</c:v>
                </c:pt>
                <c:pt idx="475">
                  <c:v>140</c:v>
                </c:pt>
                <c:pt idx="476">
                  <c:v>140</c:v>
                </c:pt>
                <c:pt idx="477">
                  <c:v>140</c:v>
                </c:pt>
                <c:pt idx="478">
                  <c:v>140</c:v>
                </c:pt>
                <c:pt idx="479">
                  <c:v>140</c:v>
                </c:pt>
                <c:pt idx="480">
                  <c:v>141</c:v>
                </c:pt>
                <c:pt idx="481">
                  <c:v>141</c:v>
                </c:pt>
                <c:pt idx="482">
                  <c:v>141</c:v>
                </c:pt>
                <c:pt idx="483">
                  <c:v>141</c:v>
                </c:pt>
                <c:pt idx="484">
                  <c:v>141</c:v>
                </c:pt>
                <c:pt idx="485">
                  <c:v>141</c:v>
                </c:pt>
                <c:pt idx="486">
                  <c:v>141</c:v>
                </c:pt>
                <c:pt idx="487">
                  <c:v>141</c:v>
                </c:pt>
                <c:pt idx="488">
                  <c:v>141</c:v>
                </c:pt>
                <c:pt idx="489">
                  <c:v>141</c:v>
                </c:pt>
                <c:pt idx="490">
                  <c:v>141</c:v>
                </c:pt>
                <c:pt idx="491">
                  <c:v>141</c:v>
                </c:pt>
                <c:pt idx="492">
                  <c:v>141</c:v>
                </c:pt>
                <c:pt idx="493">
                  <c:v>141</c:v>
                </c:pt>
                <c:pt idx="494">
                  <c:v>141</c:v>
                </c:pt>
                <c:pt idx="495">
                  <c:v>141</c:v>
                </c:pt>
                <c:pt idx="496">
                  <c:v>141</c:v>
                </c:pt>
                <c:pt idx="497">
                  <c:v>141</c:v>
                </c:pt>
                <c:pt idx="498">
                  <c:v>141</c:v>
                </c:pt>
                <c:pt idx="499">
                  <c:v>141</c:v>
                </c:pt>
                <c:pt idx="500">
                  <c:v>141</c:v>
                </c:pt>
                <c:pt idx="501">
                  <c:v>141</c:v>
                </c:pt>
                <c:pt idx="502">
                  <c:v>141</c:v>
                </c:pt>
                <c:pt idx="503">
                  <c:v>141</c:v>
                </c:pt>
                <c:pt idx="504">
                  <c:v>142</c:v>
                </c:pt>
                <c:pt idx="505">
                  <c:v>142</c:v>
                </c:pt>
                <c:pt idx="506">
                  <c:v>142</c:v>
                </c:pt>
                <c:pt idx="507">
                  <c:v>142</c:v>
                </c:pt>
                <c:pt idx="508">
                  <c:v>142</c:v>
                </c:pt>
                <c:pt idx="509">
                  <c:v>142</c:v>
                </c:pt>
                <c:pt idx="510">
                  <c:v>142</c:v>
                </c:pt>
                <c:pt idx="511">
                  <c:v>142</c:v>
                </c:pt>
                <c:pt idx="512">
                  <c:v>142</c:v>
                </c:pt>
                <c:pt idx="513">
                  <c:v>142</c:v>
                </c:pt>
                <c:pt idx="514">
                  <c:v>142</c:v>
                </c:pt>
                <c:pt idx="515">
                  <c:v>142</c:v>
                </c:pt>
                <c:pt idx="516">
                  <c:v>142</c:v>
                </c:pt>
                <c:pt idx="517">
                  <c:v>142</c:v>
                </c:pt>
                <c:pt idx="518">
                  <c:v>142</c:v>
                </c:pt>
                <c:pt idx="519">
                  <c:v>142</c:v>
                </c:pt>
                <c:pt idx="520">
                  <c:v>142</c:v>
                </c:pt>
                <c:pt idx="521">
                  <c:v>142</c:v>
                </c:pt>
                <c:pt idx="522">
                  <c:v>142</c:v>
                </c:pt>
                <c:pt idx="523">
                  <c:v>142</c:v>
                </c:pt>
                <c:pt idx="524">
                  <c:v>142</c:v>
                </c:pt>
                <c:pt idx="525">
                  <c:v>142</c:v>
                </c:pt>
                <c:pt idx="526">
                  <c:v>142</c:v>
                </c:pt>
                <c:pt idx="527">
                  <c:v>142</c:v>
                </c:pt>
                <c:pt idx="528">
                  <c:v>143</c:v>
                </c:pt>
                <c:pt idx="529">
                  <c:v>143</c:v>
                </c:pt>
                <c:pt idx="530">
                  <c:v>143</c:v>
                </c:pt>
                <c:pt idx="531">
                  <c:v>143</c:v>
                </c:pt>
                <c:pt idx="532">
                  <c:v>143</c:v>
                </c:pt>
                <c:pt idx="533">
                  <c:v>143</c:v>
                </c:pt>
                <c:pt idx="534">
                  <c:v>143</c:v>
                </c:pt>
                <c:pt idx="535">
                  <c:v>143</c:v>
                </c:pt>
                <c:pt idx="536">
                  <c:v>143</c:v>
                </c:pt>
                <c:pt idx="537">
                  <c:v>143</c:v>
                </c:pt>
                <c:pt idx="538">
                  <c:v>143</c:v>
                </c:pt>
                <c:pt idx="539">
                  <c:v>143</c:v>
                </c:pt>
                <c:pt idx="540">
                  <c:v>143</c:v>
                </c:pt>
                <c:pt idx="541">
                  <c:v>143</c:v>
                </c:pt>
                <c:pt idx="542">
                  <c:v>143</c:v>
                </c:pt>
                <c:pt idx="543">
                  <c:v>143</c:v>
                </c:pt>
                <c:pt idx="544">
                  <c:v>143</c:v>
                </c:pt>
                <c:pt idx="545">
                  <c:v>143</c:v>
                </c:pt>
                <c:pt idx="546">
                  <c:v>143</c:v>
                </c:pt>
                <c:pt idx="547">
                  <c:v>143</c:v>
                </c:pt>
                <c:pt idx="548">
                  <c:v>143</c:v>
                </c:pt>
                <c:pt idx="549">
                  <c:v>143</c:v>
                </c:pt>
                <c:pt idx="550">
                  <c:v>143</c:v>
                </c:pt>
                <c:pt idx="551">
                  <c:v>143</c:v>
                </c:pt>
                <c:pt idx="552">
                  <c:v>144</c:v>
                </c:pt>
                <c:pt idx="553">
                  <c:v>144</c:v>
                </c:pt>
                <c:pt idx="554">
                  <c:v>144</c:v>
                </c:pt>
                <c:pt idx="555">
                  <c:v>144</c:v>
                </c:pt>
                <c:pt idx="556">
                  <c:v>144</c:v>
                </c:pt>
                <c:pt idx="557">
                  <c:v>144</c:v>
                </c:pt>
                <c:pt idx="558">
                  <c:v>144</c:v>
                </c:pt>
                <c:pt idx="559">
                  <c:v>144</c:v>
                </c:pt>
                <c:pt idx="560">
                  <c:v>144</c:v>
                </c:pt>
                <c:pt idx="561">
                  <c:v>144</c:v>
                </c:pt>
                <c:pt idx="562">
                  <c:v>144</c:v>
                </c:pt>
                <c:pt idx="563">
                  <c:v>144</c:v>
                </c:pt>
                <c:pt idx="564">
                  <c:v>144</c:v>
                </c:pt>
                <c:pt idx="565">
                  <c:v>144</c:v>
                </c:pt>
                <c:pt idx="566">
                  <c:v>144</c:v>
                </c:pt>
                <c:pt idx="567">
                  <c:v>144</c:v>
                </c:pt>
                <c:pt idx="568">
                  <c:v>144</c:v>
                </c:pt>
                <c:pt idx="569">
                  <c:v>144</c:v>
                </c:pt>
                <c:pt idx="570">
                  <c:v>144</c:v>
                </c:pt>
                <c:pt idx="571">
                  <c:v>144</c:v>
                </c:pt>
                <c:pt idx="572">
                  <c:v>144</c:v>
                </c:pt>
                <c:pt idx="573">
                  <c:v>144</c:v>
                </c:pt>
                <c:pt idx="574">
                  <c:v>144</c:v>
                </c:pt>
                <c:pt idx="575">
                  <c:v>144</c:v>
                </c:pt>
                <c:pt idx="576">
                  <c:v>145</c:v>
                </c:pt>
                <c:pt idx="577">
                  <c:v>145</c:v>
                </c:pt>
                <c:pt idx="578">
                  <c:v>145</c:v>
                </c:pt>
                <c:pt idx="579">
                  <c:v>145</c:v>
                </c:pt>
                <c:pt idx="580">
                  <c:v>145</c:v>
                </c:pt>
                <c:pt idx="581">
                  <c:v>145</c:v>
                </c:pt>
                <c:pt idx="582">
                  <c:v>145</c:v>
                </c:pt>
                <c:pt idx="583">
                  <c:v>145</c:v>
                </c:pt>
                <c:pt idx="584">
                  <c:v>145</c:v>
                </c:pt>
                <c:pt idx="585">
                  <c:v>145</c:v>
                </c:pt>
                <c:pt idx="586">
                  <c:v>145</c:v>
                </c:pt>
                <c:pt idx="587">
                  <c:v>145</c:v>
                </c:pt>
                <c:pt idx="588">
                  <c:v>145</c:v>
                </c:pt>
                <c:pt idx="589">
                  <c:v>145</c:v>
                </c:pt>
                <c:pt idx="590">
                  <c:v>145</c:v>
                </c:pt>
                <c:pt idx="591">
                  <c:v>145</c:v>
                </c:pt>
                <c:pt idx="592">
                  <c:v>145</c:v>
                </c:pt>
                <c:pt idx="593">
                  <c:v>145</c:v>
                </c:pt>
                <c:pt idx="594">
                  <c:v>145</c:v>
                </c:pt>
                <c:pt idx="595">
                  <c:v>145</c:v>
                </c:pt>
                <c:pt idx="596">
                  <c:v>145</c:v>
                </c:pt>
                <c:pt idx="597">
                  <c:v>145</c:v>
                </c:pt>
                <c:pt idx="598">
                  <c:v>145</c:v>
                </c:pt>
                <c:pt idx="599">
                  <c:v>145</c:v>
                </c:pt>
                <c:pt idx="600">
                  <c:v>146</c:v>
                </c:pt>
                <c:pt idx="601">
                  <c:v>146</c:v>
                </c:pt>
                <c:pt idx="602">
                  <c:v>146</c:v>
                </c:pt>
                <c:pt idx="603">
                  <c:v>146</c:v>
                </c:pt>
                <c:pt idx="604">
                  <c:v>146</c:v>
                </c:pt>
                <c:pt idx="605">
                  <c:v>146</c:v>
                </c:pt>
                <c:pt idx="606">
                  <c:v>146</c:v>
                </c:pt>
                <c:pt idx="607">
                  <c:v>146</c:v>
                </c:pt>
                <c:pt idx="608">
                  <c:v>146</c:v>
                </c:pt>
                <c:pt idx="609">
                  <c:v>146</c:v>
                </c:pt>
                <c:pt idx="610">
                  <c:v>146</c:v>
                </c:pt>
                <c:pt idx="611">
                  <c:v>146</c:v>
                </c:pt>
                <c:pt idx="612">
                  <c:v>146</c:v>
                </c:pt>
                <c:pt idx="613">
                  <c:v>146</c:v>
                </c:pt>
                <c:pt idx="614">
                  <c:v>146</c:v>
                </c:pt>
                <c:pt idx="615">
                  <c:v>146</c:v>
                </c:pt>
                <c:pt idx="616">
                  <c:v>146</c:v>
                </c:pt>
                <c:pt idx="617">
                  <c:v>146</c:v>
                </c:pt>
                <c:pt idx="618">
                  <c:v>146</c:v>
                </c:pt>
                <c:pt idx="619">
                  <c:v>146</c:v>
                </c:pt>
                <c:pt idx="620">
                  <c:v>146</c:v>
                </c:pt>
                <c:pt idx="621">
                  <c:v>146</c:v>
                </c:pt>
                <c:pt idx="622">
                  <c:v>146</c:v>
                </c:pt>
                <c:pt idx="623">
                  <c:v>146</c:v>
                </c:pt>
                <c:pt idx="624">
                  <c:v>147</c:v>
                </c:pt>
                <c:pt idx="625">
                  <c:v>147</c:v>
                </c:pt>
                <c:pt idx="626">
                  <c:v>147</c:v>
                </c:pt>
                <c:pt idx="627">
                  <c:v>147</c:v>
                </c:pt>
                <c:pt idx="628">
                  <c:v>147</c:v>
                </c:pt>
                <c:pt idx="629">
                  <c:v>147</c:v>
                </c:pt>
                <c:pt idx="630">
                  <c:v>147</c:v>
                </c:pt>
                <c:pt idx="631">
                  <c:v>147</c:v>
                </c:pt>
                <c:pt idx="632">
                  <c:v>147</c:v>
                </c:pt>
                <c:pt idx="633">
                  <c:v>147</c:v>
                </c:pt>
                <c:pt idx="634">
                  <c:v>147</c:v>
                </c:pt>
                <c:pt idx="635">
                  <c:v>147</c:v>
                </c:pt>
                <c:pt idx="636">
                  <c:v>147</c:v>
                </c:pt>
                <c:pt idx="637">
                  <c:v>147</c:v>
                </c:pt>
                <c:pt idx="638">
                  <c:v>147</c:v>
                </c:pt>
                <c:pt idx="639">
                  <c:v>147</c:v>
                </c:pt>
                <c:pt idx="640">
                  <c:v>147</c:v>
                </c:pt>
                <c:pt idx="641">
                  <c:v>147</c:v>
                </c:pt>
                <c:pt idx="642">
                  <c:v>147</c:v>
                </c:pt>
                <c:pt idx="643">
                  <c:v>147</c:v>
                </c:pt>
                <c:pt idx="644">
                  <c:v>147</c:v>
                </c:pt>
                <c:pt idx="645">
                  <c:v>147</c:v>
                </c:pt>
                <c:pt idx="646">
                  <c:v>147</c:v>
                </c:pt>
                <c:pt idx="647">
                  <c:v>147</c:v>
                </c:pt>
                <c:pt idx="648">
                  <c:v>148</c:v>
                </c:pt>
                <c:pt idx="649">
                  <c:v>148</c:v>
                </c:pt>
                <c:pt idx="650">
                  <c:v>148</c:v>
                </c:pt>
                <c:pt idx="651">
                  <c:v>148</c:v>
                </c:pt>
                <c:pt idx="652">
                  <c:v>148</c:v>
                </c:pt>
                <c:pt idx="653">
                  <c:v>148</c:v>
                </c:pt>
                <c:pt idx="654">
                  <c:v>148</c:v>
                </c:pt>
                <c:pt idx="655">
                  <c:v>148</c:v>
                </c:pt>
                <c:pt idx="656">
                  <c:v>148</c:v>
                </c:pt>
                <c:pt idx="657">
                  <c:v>148</c:v>
                </c:pt>
                <c:pt idx="658">
                  <c:v>148</c:v>
                </c:pt>
                <c:pt idx="659">
                  <c:v>148</c:v>
                </c:pt>
                <c:pt idx="660">
                  <c:v>148</c:v>
                </c:pt>
                <c:pt idx="661">
                  <c:v>148</c:v>
                </c:pt>
                <c:pt idx="662">
                  <c:v>148</c:v>
                </c:pt>
                <c:pt idx="663">
                  <c:v>148</c:v>
                </c:pt>
                <c:pt idx="664">
                  <c:v>148</c:v>
                </c:pt>
                <c:pt idx="665">
                  <c:v>148</c:v>
                </c:pt>
                <c:pt idx="666">
                  <c:v>148</c:v>
                </c:pt>
                <c:pt idx="667">
                  <c:v>148</c:v>
                </c:pt>
                <c:pt idx="668">
                  <c:v>148</c:v>
                </c:pt>
                <c:pt idx="669">
                  <c:v>148</c:v>
                </c:pt>
                <c:pt idx="670">
                  <c:v>148</c:v>
                </c:pt>
                <c:pt idx="671">
                  <c:v>148</c:v>
                </c:pt>
                <c:pt idx="672">
                  <c:v>149</c:v>
                </c:pt>
                <c:pt idx="673">
                  <c:v>149</c:v>
                </c:pt>
                <c:pt idx="674">
                  <c:v>149</c:v>
                </c:pt>
                <c:pt idx="675">
                  <c:v>149</c:v>
                </c:pt>
                <c:pt idx="676">
                  <c:v>149</c:v>
                </c:pt>
                <c:pt idx="677">
                  <c:v>149</c:v>
                </c:pt>
                <c:pt idx="678">
                  <c:v>149</c:v>
                </c:pt>
                <c:pt idx="679">
                  <c:v>149</c:v>
                </c:pt>
                <c:pt idx="680">
                  <c:v>149</c:v>
                </c:pt>
                <c:pt idx="681">
                  <c:v>149</c:v>
                </c:pt>
                <c:pt idx="682">
                  <c:v>149</c:v>
                </c:pt>
                <c:pt idx="683">
                  <c:v>149</c:v>
                </c:pt>
                <c:pt idx="684">
                  <c:v>149</c:v>
                </c:pt>
                <c:pt idx="685">
                  <c:v>149</c:v>
                </c:pt>
                <c:pt idx="686">
                  <c:v>149</c:v>
                </c:pt>
                <c:pt idx="687">
                  <c:v>149</c:v>
                </c:pt>
                <c:pt idx="688">
                  <c:v>149</c:v>
                </c:pt>
                <c:pt idx="689">
                  <c:v>149</c:v>
                </c:pt>
                <c:pt idx="690">
                  <c:v>149</c:v>
                </c:pt>
                <c:pt idx="691">
                  <c:v>149</c:v>
                </c:pt>
                <c:pt idx="692">
                  <c:v>149</c:v>
                </c:pt>
                <c:pt idx="693">
                  <c:v>149</c:v>
                </c:pt>
                <c:pt idx="694">
                  <c:v>149</c:v>
                </c:pt>
                <c:pt idx="695">
                  <c:v>149</c:v>
                </c:pt>
                <c:pt idx="696">
                  <c:v>150</c:v>
                </c:pt>
                <c:pt idx="697">
                  <c:v>150</c:v>
                </c:pt>
                <c:pt idx="698">
                  <c:v>150</c:v>
                </c:pt>
                <c:pt idx="699">
                  <c:v>150</c:v>
                </c:pt>
                <c:pt idx="700">
                  <c:v>150</c:v>
                </c:pt>
                <c:pt idx="701">
                  <c:v>150</c:v>
                </c:pt>
                <c:pt idx="702">
                  <c:v>150</c:v>
                </c:pt>
                <c:pt idx="703">
                  <c:v>150</c:v>
                </c:pt>
                <c:pt idx="704">
                  <c:v>150</c:v>
                </c:pt>
                <c:pt idx="705">
                  <c:v>150</c:v>
                </c:pt>
                <c:pt idx="706">
                  <c:v>150</c:v>
                </c:pt>
                <c:pt idx="707">
                  <c:v>150</c:v>
                </c:pt>
                <c:pt idx="708">
                  <c:v>150</c:v>
                </c:pt>
                <c:pt idx="709">
                  <c:v>150</c:v>
                </c:pt>
                <c:pt idx="710">
                  <c:v>150</c:v>
                </c:pt>
                <c:pt idx="711">
                  <c:v>150</c:v>
                </c:pt>
                <c:pt idx="712">
                  <c:v>150</c:v>
                </c:pt>
                <c:pt idx="713">
                  <c:v>150</c:v>
                </c:pt>
                <c:pt idx="714">
                  <c:v>150</c:v>
                </c:pt>
                <c:pt idx="715">
                  <c:v>150</c:v>
                </c:pt>
                <c:pt idx="716">
                  <c:v>150</c:v>
                </c:pt>
                <c:pt idx="717">
                  <c:v>150</c:v>
                </c:pt>
                <c:pt idx="718">
                  <c:v>150</c:v>
                </c:pt>
                <c:pt idx="719">
                  <c:v>150</c:v>
                </c:pt>
                <c:pt idx="720">
                  <c:v>151</c:v>
                </c:pt>
                <c:pt idx="721">
                  <c:v>151</c:v>
                </c:pt>
                <c:pt idx="722">
                  <c:v>151</c:v>
                </c:pt>
                <c:pt idx="723">
                  <c:v>151</c:v>
                </c:pt>
                <c:pt idx="724">
                  <c:v>151</c:v>
                </c:pt>
                <c:pt idx="725">
                  <c:v>151</c:v>
                </c:pt>
                <c:pt idx="726">
                  <c:v>151</c:v>
                </c:pt>
                <c:pt idx="727">
                  <c:v>151</c:v>
                </c:pt>
                <c:pt idx="728">
                  <c:v>151</c:v>
                </c:pt>
                <c:pt idx="729">
                  <c:v>151</c:v>
                </c:pt>
                <c:pt idx="730">
                  <c:v>151</c:v>
                </c:pt>
                <c:pt idx="731">
                  <c:v>151</c:v>
                </c:pt>
                <c:pt idx="732">
                  <c:v>151</c:v>
                </c:pt>
                <c:pt idx="733">
                  <c:v>151</c:v>
                </c:pt>
                <c:pt idx="734">
                  <c:v>151</c:v>
                </c:pt>
                <c:pt idx="735">
                  <c:v>151</c:v>
                </c:pt>
                <c:pt idx="736">
                  <c:v>151</c:v>
                </c:pt>
                <c:pt idx="737">
                  <c:v>151</c:v>
                </c:pt>
                <c:pt idx="738">
                  <c:v>151</c:v>
                </c:pt>
                <c:pt idx="739">
                  <c:v>151</c:v>
                </c:pt>
                <c:pt idx="740">
                  <c:v>151</c:v>
                </c:pt>
                <c:pt idx="741">
                  <c:v>151</c:v>
                </c:pt>
                <c:pt idx="742">
                  <c:v>151</c:v>
                </c:pt>
                <c:pt idx="743">
                  <c:v>151</c:v>
                </c:pt>
                <c:pt idx="744">
                  <c:v>152</c:v>
                </c:pt>
                <c:pt idx="745">
                  <c:v>152</c:v>
                </c:pt>
                <c:pt idx="746">
                  <c:v>152</c:v>
                </c:pt>
                <c:pt idx="747">
                  <c:v>152</c:v>
                </c:pt>
                <c:pt idx="748">
                  <c:v>152</c:v>
                </c:pt>
                <c:pt idx="749">
                  <c:v>152</c:v>
                </c:pt>
                <c:pt idx="750">
                  <c:v>152</c:v>
                </c:pt>
                <c:pt idx="751">
                  <c:v>152</c:v>
                </c:pt>
                <c:pt idx="752">
                  <c:v>152</c:v>
                </c:pt>
                <c:pt idx="753">
                  <c:v>152</c:v>
                </c:pt>
                <c:pt idx="754">
                  <c:v>152</c:v>
                </c:pt>
                <c:pt idx="755">
                  <c:v>152</c:v>
                </c:pt>
                <c:pt idx="756">
                  <c:v>152</c:v>
                </c:pt>
                <c:pt idx="757">
                  <c:v>152</c:v>
                </c:pt>
                <c:pt idx="758">
                  <c:v>152</c:v>
                </c:pt>
                <c:pt idx="759">
                  <c:v>152</c:v>
                </c:pt>
                <c:pt idx="760">
                  <c:v>152</c:v>
                </c:pt>
                <c:pt idx="761">
                  <c:v>152</c:v>
                </c:pt>
                <c:pt idx="762">
                  <c:v>152</c:v>
                </c:pt>
                <c:pt idx="763">
                  <c:v>152</c:v>
                </c:pt>
                <c:pt idx="764">
                  <c:v>152</c:v>
                </c:pt>
                <c:pt idx="765">
                  <c:v>152</c:v>
                </c:pt>
                <c:pt idx="766">
                  <c:v>152</c:v>
                </c:pt>
                <c:pt idx="767">
                  <c:v>152</c:v>
                </c:pt>
                <c:pt idx="768">
                  <c:v>153</c:v>
                </c:pt>
                <c:pt idx="769">
                  <c:v>153</c:v>
                </c:pt>
                <c:pt idx="770">
                  <c:v>153</c:v>
                </c:pt>
                <c:pt idx="771">
                  <c:v>153</c:v>
                </c:pt>
                <c:pt idx="772">
                  <c:v>153</c:v>
                </c:pt>
                <c:pt idx="773">
                  <c:v>153</c:v>
                </c:pt>
                <c:pt idx="774">
                  <c:v>153</c:v>
                </c:pt>
                <c:pt idx="775">
                  <c:v>153</c:v>
                </c:pt>
                <c:pt idx="776">
                  <c:v>153</c:v>
                </c:pt>
                <c:pt idx="777">
                  <c:v>153</c:v>
                </c:pt>
                <c:pt idx="778">
                  <c:v>153</c:v>
                </c:pt>
                <c:pt idx="779">
                  <c:v>153</c:v>
                </c:pt>
                <c:pt idx="780">
                  <c:v>153</c:v>
                </c:pt>
                <c:pt idx="781">
                  <c:v>153</c:v>
                </c:pt>
                <c:pt idx="782">
                  <c:v>153</c:v>
                </c:pt>
                <c:pt idx="783">
                  <c:v>153</c:v>
                </c:pt>
                <c:pt idx="784">
                  <c:v>153</c:v>
                </c:pt>
                <c:pt idx="785">
                  <c:v>153</c:v>
                </c:pt>
                <c:pt idx="786">
                  <c:v>153</c:v>
                </c:pt>
                <c:pt idx="787">
                  <c:v>153</c:v>
                </c:pt>
                <c:pt idx="788">
                  <c:v>153</c:v>
                </c:pt>
                <c:pt idx="789">
                  <c:v>153</c:v>
                </c:pt>
                <c:pt idx="790">
                  <c:v>153</c:v>
                </c:pt>
                <c:pt idx="791">
                  <c:v>153</c:v>
                </c:pt>
                <c:pt idx="792">
                  <c:v>154</c:v>
                </c:pt>
                <c:pt idx="793">
                  <c:v>154</c:v>
                </c:pt>
                <c:pt idx="794">
                  <c:v>154</c:v>
                </c:pt>
                <c:pt idx="795">
                  <c:v>154</c:v>
                </c:pt>
                <c:pt idx="796">
                  <c:v>154</c:v>
                </c:pt>
                <c:pt idx="797">
                  <c:v>154</c:v>
                </c:pt>
                <c:pt idx="798">
                  <c:v>154</c:v>
                </c:pt>
                <c:pt idx="799">
                  <c:v>154</c:v>
                </c:pt>
                <c:pt idx="800">
                  <c:v>154</c:v>
                </c:pt>
                <c:pt idx="801">
                  <c:v>154</c:v>
                </c:pt>
                <c:pt idx="802">
                  <c:v>154</c:v>
                </c:pt>
                <c:pt idx="803">
                  <c:v>154</c:v>
                </c:pt>
                <c:pt idx="804">
                  <c:v>154</c:v>
                </c:pt>
                <c:pt idx="805">
                  <c:v>154</c:v>
                </c:pt>
                <c:pt idx="806">
                  <c:v>154</c:v>
                </c:pt>
                <c:pt idx="807">
                  <c:v>154</c:v>
                </c:pt>
                <c:pt idx="808">
                  <c:v>154</c:v>
                </c:pt>
                <c:pt idx="809">
                  <c:v>154</c:v>
                </c:pt>
                <c:pt idx="810">
                  <c:v>154</c:v>
                </c:pt>
                <c:pt idx="811">
                  <c:v>154</c:v>
                </c:pt>
                <c:pt idx="812">
                  <c:v>154</c:v>
                </c:pt>
                <c:pt idx="813">
                  <c:v>154</c:v>
                </c:pt>
                <c:pt idx="814">
                  <c:v>154</c:v>
                </c:pt>
                <c:pt idx="815">
                  <c:v>154</c:v>
                </c:pt>
                <c:pt idx="816">
                  <c:v>155</c:v>
                </c:pt>
                <c:pt idx="817">
                  <c:v>155</c:v>
                </c:pt>
                <c:pt idx="818">
                  <c:v>155</c:v>
                </c:pt>
                <c:pt idx="819">
                  <c:v>155</c:v>
                </c:pt>
                <c:pt idx="820">
                  <c:v>155</c:v>
                </c:pt>
                <c:pt idx="821">
                  <c:v>155</c:v>
                </c:pt>
                <c:pt idx="822">
                  <c:v>155</c:v>
                </c:pt>
                <c:pt idx="823">
                  <c:v>155</c:v>
                </c:pt>
                <c:pt idx="824">
                  <c:v>155</c:v>
                </c:pt>
                <c:pt idx="825">
                  <c:v>155</c:v>
                </c:pt>
                <c:pt idx="826">
                  <c:v>155</c:v>
                </c:pt>
                <c:pt idx="827">
                  <c:v>155</c:v>
                </c:pt>
                <c:pt idx="828">
                  <c:v>155</c:v>
                </c:pt>
                <c:pt idx="829">
                  <c:v>155</c:v>
                </c:pt>
                <c:pt idx="830">
                  <c:v>155</c:v>
                </c:pt>
                <c:pt idx="831">
                  <c:v>155</c:v>
                </c:pt>
                <c:pt idx="832">
                  <c:v>155</c:v>
                </c:pt>
                <c:pt idx="833">
                  <c:v>155</c:v>
                </c:pt>
                <c:pt idx="834">
                  <c:v>155</c:v>
                </c:pt>
                <c:pt idx="835">
                  <c:v>155</c:v>
                </c:pt>
                <c:pt idx="836">
                  <c:v>155</c:v>
                </c:pt>
                <c:pt idx="837">
                  <c:v>155</c:v>
                </c:pt>
                <c:pt idx="838">
                  <c:v>155</c:v>
                </c:pt>
                <c:pt idx="839">
                  <c:v>155</c:v>
                </c:pt>
                <c:pt idx="840">
                  <c:v>156</c:v>
                </c:pt>
                <c:pt idx="841">
                  <c:v>156</c:v>
                </c:pt>
                <c:pt idx="842">
                  <c:v>156</c:v>
                </c:pt>
                <c:pt idx="843">
                  <c:v>156</c:v>
                </c:pt>
                <c:pt idx="844">
                  <c:v>156</c:v>
                </c:pt>
                <c:pt idx="845">
                  <c:v>156</c:v>
                </c:pt>
                <c:pt idx="846">
                  <c:v>156</c:v>
                </c:pt>
                <c:pt idx="847">
                  <c:v>156</c:v>
                </c:pt>
                <c:pt idx="848">
                  <c:v>156</c:v>
                </c:pt>
                <c:pt idx="849">
                  <c:v>156</c:v>
                </c:pt>
                <c:pt idx="850">
                  <c:v>156</c:v>
                </c:pt>
                <c:pt idx="851">
                  <c:v>156</c:v>
                </c:pt>
                <c:pt idx="852">
                  <c:v>156</c:v>
                </c:pt>
                <c:pt idx="853">
                  <c:v>156</c:v>
                </c:pt>
                <c:pt idx="854">
                  <c:v>156</c:v>
                </c:pt>
                <c:pt idx="855">
                  <c:v>156</c:v>
                </c:pt>
                <c:pt idx="856">
                  <c:v>156</c:v>
                </c:pt>
                <c:pt idx="857">
                  <c:v>156</c:v>
                </c:pt>
                <c:pt idx="858">
                  <c:v>156</c:v>
                </c:pt>
                <c:pt idx="859">
                  <c:v>156</c:v>
                </c:pt>
                <c:pt idx="860">
                  <c:v>156</c:v>
                </c:pt>
                <c:pt idx="861">
                  <c:v>156</c:v>
                </c:pt>
                <c:pt idx="862">
                  <c:v>156</c:v>
                </c:pt>
                <c:pt idx="863">
                  <c:v>156</c:v>
                </c:pt>
                <c:pt idx="864">
                  <c:v>157</c:v>
                </c:pt>
                <c:pt idx="865">
                  <c:v>157</c:v>
                </c:pt>
                <c:pt idx="866">
                  <c:v>157</c:v>
                </c:pt>
                <c:pt idx="867">
                  <c:v>157</c:v>
                </c:pt>
                <c:pt idx="868">
                  <c:v>157</c:v>
                </c:pt>
                <c:pt idx="869">
                  <c:v>157</c:v>
                </c:pt>
                <c:pt idx="870">
                  <c:v>157</c:v>
                </c:pt>
                <c:pt idx="871">
                  <c:v>157</c:v>
                </c:pt>
                <c:pt idx="872">
                  <c:v>157</c:v>
                </c:pt>
                <c:pt idx="873">
                  <c:v>157</c:v>
                </c:pt>
                <c:pt idx="874">
                  <c:v>157</c:v>
                </c:pt>
                <c:pt idx="875">
                  <c:v>157</c:v>
                </c:pt>
                <c:pt idx="876">
                  <c:v>157</c:v>
                </c:pt>
                <c:pt idx="877">
                  <c:v>157</c:v>
                </c:pt>
                <c:pt idx="878">
                  <c:v>157</c:v>
                </c:pt>
                <c:pt idx="879">
                  <c:v>157</c:v>
                </c:pt>
                <c:pt idx="880">
                  <c:v>157</c:v>
                </c:pt>
                <c:pt idx="881">
                  <c:v>157</c:v>
                </c:pt>
                <c:pt idx="882">
                  <c:v>157</c:v>
                </c:pt>
                <c:pt idx="883">
                  <c:v>157</c:v>
                </c:pt>
                <c:pt idx="884">
                  <c:v>157</c:v>
                </c:pt>
                <c:pt idx="885">
                  <c:v>157</c:v>
                </c:pt>
                <c:pt idx="886">
                  <c:v>157</c:v>
                </c:pt>
                <c:pt idx="887">
                  <c:v>157</c:v>
                </c:pt>
                <c:pt idx="888">
                  <c:v>158</c:v>
                </c:pt>
                <c:pt idx="889">
                  <c:v>158</c:v>
                </c:pt>
                <c:pt idx="890">
                  <c:v>158</c:v>
                </c:pt>
                <c:pt idx="891">
                  <c:v>158</c:v>
                </c:pt>
                <c:pt idx="892">
                  <c:v>158</c:v>
                </c:pt>
                <c:pt idx="893">
                  <c:v>158</c:v>
                </c:pt>
                <c:pt idx="894">
                  <c:v>158</c:v>
                </c:pt>
                <c:pt idx="895">
                  <c:v>158</c:v>
                </c:pt>
                <c:pt idx="896">
                  <c:v>158</c:v>
                </c:pt>
                <c:pt idx="897">
                  <c:v>158</c:v>
                </c:pt>
                <c:pt idx="898">
                  <c:v>158</c:v>
                </c:pt>
                <c:pt idx="899">
                  <c:v>158</c:v>
                </c:pt>
                <c:pt idx="900">
                  <c:v>158</c:v>
                </c:pt>
                <c:pt idx="901">
                  <c:v>158</c:v>
                </c:pt>
                <c:pt idx="902">
                  <c:v>158</c:v>
                </c:pt>
                <c:pt idx="903">
                  <c:v>158</c:v>
                </c:pt>
                <c:pt idx="904">
                  <c:v>158</c:v>
                </c:pt>
                <c:pt idx="905">
                  <c:v>158</c:v>
                </c:pt>
                <c:pt idx="906">
                  <c:v>158</c:v>
                </c:pt>
                <c:pt idx="907">
                  <c:v>158</c:v>
                </c:pt>
                <c:pt idx="908">
                  <c:v>158</c:v>
                </c:pt>
                <c:pt idx="909">
                  <c:v>158</c:v>
                </c:pt>
                <c:pt idx="910">
                  <c:v>158</c:v>
                </c:pt>
                <c:pt idx="911">
                  <c:v>158</c:v>
                </c:pt>
                <c:pt idx="912">
                  <c:v>159</c:v>
                </c:pt>
                <c:pt idx="913">
                  <c:v>159</c:v>
                </c:pt>
                <c:pt idx="914">
                  <c:v>159</c:v>
                </c:pt>
                <c:pt idx="915">
                  <c:v>159</c:v>
                </c:pt>
                <c:pt idx="916">
                  <c:v>159</c:v>
                </c:pt>
                <c:pt idx="917">
                  <c:v>159</c:v>
                </c:pt>
                <c:pt idx="918">
                  <c:v>159</c:v>
                </c:pt>
                <c:pt idx="919">
                  <c:v>159</c:v>
                </c:pt>
                <c:pt idx="920">
                  <c:v>159</c:v>
                </c:pt>
                <c:pt idx="921">
                  <c:v>159</c:v>
                </c:pt>
                <c:pt idx="922">
                  <c:v>159</c:v>
                </c:pt>
                <c:pt idx="923">
                  <c:v>159</c:v>
                </c:pt>
                <c:pt idx="924">
                  <c:v>159</c:v>
                </c:pt>
                <c:pt idx="925">
                  <c:v>159</c:v>
                </c:pt>
                <c:pt idx="926">
                  <c:v>159</c:v>
                </c:pt>
                <c:pt idx="927">
                  <c:v>159</c:v>
                </c:pt>
                <c:pt idx="928">
                  <c:v>159</c:v>
                </c:pt>
                <c:pt idx="929">
                  <c:v>159</c:v>
                </c:pt>
                <c:pt idx="930">
                  <c:v>159</c:v>
                </c:pt>
                <c:pt idx="931">
                  <c:v>159</c:v>
                </c:pt>
                <c:pt idx="932">
                  <c:v>159</c:v>
                </c:pt>
                <c:pt idx="933">
                  <c:v>159</c:v>
                </c:pt>
                <c:pt idx="934">
                  <c:v>159</c:v>
                </c:pt>
                <c:pt idx="935">
                  <c:v>159</c:v>
                </c:pt>
                <c:pt idx="936">
                  <c:v>160</c:v>
                </c:pt>
                <c:pt idx="937">
                  <c:v>160</c:v>
                </c:pt>
                <c:pt idx="938">
                  <c:v>160</c:v>
                </c:pt>
                <c:pt idx="939">
                  <c:v>160</c:v>
                </c:pt>
                <c:pt idx="940">
                  <c:v>160</c:v>
                </c:pt>
                <c:pt idx="941">
                  <c:v>160</c:v>
                </c:pt>
                <c:pt idx="942">
                  <c:v>160</c:v>
                </c:pt>
                <c:pt idx="943">
                  <c:v>160</c:v>
                </c:pt>
                <c:pt idx="944">
                  <c:v>160</c:v>
                </c:pt>
                <c:pt idx="945">
                  <c:v>160</c:v>
                </c:pt>
                <c:pt idx="946">
                  <c:v>160</c:v>
                </c:pt>
                <c:pt idx="947">
                  <c:v>160</c:v>
                </c:pt>
                <c:pt idx="948">
                  <c:v>160</c:v>
                </c:pt>
                <c:pt idx="949">
                  <c:v>160</c:v>
                </c:pt>
                <c:pt idx="950">
                  <c:v>160</c:v>
                </c:pt>
                <c:pt idx="951">
                  <c:v>160</c:v>
                </c:pt>
                <c:pt idx="952">
                  <c:v>160</c:v>
                </c:pt>
                <c:pt idx="953">
                  <c:v>160</c:v>
                </c:pt>
                <c:pt idx="954">
                  <c:v>160</c:v>
                </c:pt>
                <c:pt idx="955">
                  <c:v>160</c:v>
                </c:pt>
                <c:pt idx="956">
                  <c:v>160</c:v>
                </c:pt>
                <c:pt idx="957">
                  <c:v>160</c:v>
                </c:pt>
                <c:pt idx="958">
                  <c:v>160</c:v>
                </c:pt>
                <c:pt idx="959">
                  <c:v>160</c:v>
                </c:pt>
                <c:pt idx="960">
                  <c:v>161</c:v>
                </c:pt>
                <c:pt idx="961">
                  <c:v>161</c:v>
                </c:pt>
                <c:pt idx="962">
                  <c:v>161</c:v>
                </c:pt>
                <c:pt idx="963">
                  <c:v>161</c:v>
                </c:pt>
                <c:pt idx="964">
                  <c:v>161</c:v>
                </c:pt>
                <c:pt idx="965">
                  <c:v>161</c:v>
                </c:pt>
                <c:pt idx="966">
                  <c:v>161</c:v>
                </c:pt>
                <c:pt idx="967">
                  <c:v>161</c:v>
                </c:pt>
                <c:pt idx="968">
                  <c:v>161</c:v>
                </c:pt>
                <c:pt idx="969">
                  <c:v>161</c:v>
                </c:pt>
                <c:pt idx="970">
                  <c:v>161</c:v>
                </c:pt>
                <c:pt idx="971">
                  <c:v>161</c:v>
                </c:pt>
                <c:pt idx="972">
                  <c:v>161</c:v>
                </c:pt>
                <c:pt idx="973">
                  <c:v>161</c:v>
                </c:pt>
                <c:pt idx="974">
                  <c:v>161</c:v>
                </c:pt>
                <c:pt idx="975">
                  <c:v>161</c:v>
                </c:pt>
                <c:pt idx="976">
                  <c:v>161</c:v>
                </c:pt>
                <c:pt idx="977">
                  <c:v>161</c:v>
                </c:pt>
                <c:pt idx="978">
                  <c:v>161</c:v>
                </c:pt>
                <c:pt idx="979">
                  <c:v>161</c:v>
                </c:pt>
                <c:pt idx="980">
                  <c:v>161</c:v>
                </c:pt>
                <c:pt idx="981">
                  <c:v>161</c:v>
                </c:pt>
                <c:pt idx="982">
                  <c:v>161</c:v>
                </c:pt>
                <c:pt idx="983">
                  <c:v>161</c:v>
                </c:pt>
                <c:pt idx="984">
                  <c:v>162</c:v>
                </c:pt>
                <c:pt idx="985">
                  <c:v>162</c:v>
                </c:pt>
                <c:pt idx="986">
                  <c:v>162</c:v>
                </c:pt>
                <c:pt idx="987">
                  <c:v>162</c:v>
                </c:pt>
                <c:pt idx="988">
                  <c:v>162</c:v>
                </c:pt>
                <c:pt idx="989">
                  <c:v>162</c:v>
                </c:pt>
                <c:pt idx="990">
                  <c:v>162</c:v>
                </c:pt>
                <c:pt idx="991">
                  <c:v>162</c:v>
                </c:pt>
                <c:pt idx="992">
                  <c:v>162</c:v>
                </c:pt>
                <c:pt idx="993">
                  <c:v>162</c:v>
                </c:pt>
                <c:pt idx="994">
                  <c:v>162</c:v>
                </c:pt>
                <c:pt idx="995">
                  <c:v>162</c:v>
                </c:pt>
                <c:pt idx="996">
                  <c:v>162</c:v>
                </c:pt>
                <c:pt idx="997">
                  <c:v>162</c:v>
                </c:pt>
                <c:pt idx="998">
                  <c:v>162</c:v>
                </c:pt>
                <c:pt idx="999">
                  <c:v>162</c:v>
                </c:pt>
                <c:pt idx="1000">
                  <c:v>162</c:v>
                </c:pt>
                <c:pt idx="1001">
                  <c:v>162</c:v>
                </c:pt>
                <c:pt idx="1002">
                  <c:v>162</c:v>
                </c:pt>
                <c:pt idx="1003">
                  <c:v>162</c:v>
                </c:pt>
                <c:pt idx="1004">
                  <c:v>162</c:v>
                </c:pt>
                <c:pt idx="1005">
                  <c:v>162</c:v>
                </c:pt>
                <c:pt idx="1006">
                  <c:v>162</c:v>
                </c:pt>
                <c:pt idx="1007">
                  <c:v>162</c:v>
                </c:pt>
                <c:pt idx="1008">
                  <c:v>163</c:v>
                </c:pt>
                <c:pt idx="1009">
                  <c:v>163</c:v>
                </c:pt>
                <c:pt idx="1010">
                  <c:v>163</c:v>
                </c:pt>
                <c:pt idx="1011">
                  <c:v>163</c:v>
                </c:pt>
                <c:pt idx="1012">
                  <c:v>163</c:v>
                </c:pt>
                <c:pt idx="1013">
                  <c:v>163</c:v>
                </c:pt>
                <c:pt idx="1014">
                  <c:v>163</c:v>
                </c:pt>
                <c:pt idx="1015">
                  <c:v>163</c:v>
                </c:pt>
                <c:pt idx="1016">
                  <c:v>163</c:v>
                </c:pt>
                <c:pt idx="1017">
                  <c:v>163</c:v>
                </c:pt>
                <c:pt idx="1018">
                  <c:v>163</c:v>
                </c:pt>
                <c:pt idx="1019">
                  <c:v>163</c:v>
                </c:pt>
                <c:pt idx="1020">
                  <c:v>163</c:v>
                </c:pt>
                <c:pt idx="1021">
                  <c:v>163</c:v>
                </c:pt>
                <c:pt idx="1022">
                  <c:v>163</c:v>
                </c:pt>
                <c:pt idx="1023">
                  <c:v>163</c:v>
                </c:pt>
                <c:pt idx="1024">
                  <c:v>163</c:v>
                </c:pt>
                <c:pt idx="1025">
                  <c:v>163</c:v>
                </c:pt>
                <c:pt idx="1026">
                  <c:v>163</c:v>
                </c:pt>
                <c:pt idx="1027">
                  <c:v>163</c:v>
                </c:pt>
                <c:pt idx="1028">
                  <c:v>163</c:v>
                </c:pt>
                <c:pt idx="1029">
                  <c:v>163</c:v>
                </c:pt>
                <c:pt idx="1030">
                  <c:v>163</c:v>
                </c:pt>
                <c:pt idx="1031">
                  <c:v>163</c:v>
                </c:pt>
                <c:pt idx="1032">
                  <c:v>164</c:v>
                </c:pt>
                <c:pt idx="1033">
                  <c:v>164</c:v>
                </c:pt>
                <c:pt idx="1034">
                  <c:v>164</c:v>
                </c:pt>
                <c:pt idx="1035">
                  <c:v>164</c:v>
                </c:pt>
                <c:pt idx="1036">
                  <c:v>164</c:v>
                </c:pt>
                <c:pt idx="1037">
                  <c:v>164</c:v>
                </c:pt>
                <c:pt idx="1038">
                  <c:v>164</c:v>
                </c:pt>
                <c:pt idx="1039">
                  <c:v>164</c:v>
                </c:pt>
                <c:pt idx="1040">
                  <c:v>164</c:v>
                </c:pt>
                <c:pt idx="1041">
                  <c:v>164</c:v>
                </c:pt>
                <c:pt idx="1042">
                  <c:v>164</c:v>
                </c:pt>
                <c:pt idx="1043">
                  <c:v>164</c:v>
                </c:pt>
                <c:pt idx="1044">
                  <c:v>164</c:v>
                </c:pt>
                <c:pt idx="1045">
                  <c:v>164</c:v>
                </c:pt>
                <c:pt idx="1046">
                  <c:v>164</c:v>
                </c:pt>
                <c:pt idx="1047">
                  <c:v>164</c:v>
                </c:pt>
                <c:pt idx="1048">
                  <c:v>164</c:v>
                </c:pt>
                <c:pt idx="1049">
                  <c:v>164</c:v>
                </c:pt>
                <c:pt idx="1050">
                  <c:v>164</c:v>
                </c:pt>
                <c:pt idx="1051">
                  <c:v>164</c:v>
                </c:pt>
                <c:pt idx="1052">
                  <c:v>164</c:v>
                </c:pt>
                <c:pt idx="1053">
                  <c:v>164</c:v>
                </c:pt>
                <c:pt idx="1054">
                  <c:v>164</c:v>
                </c:pt>
                <c:pt idx="1055">
                  <c:v>164</c:v>
                </c:pt>
                <c:pt idx="1056">
                  <c:v>165</c:v>
                </c:pt>
                <c:pt idx="1057">
                  <c:v>165</c:v>
                </c:pt>
                <c:pt idx="1058">
                  <c:v>165</c:v>
                </c:pt>
                <c:pt idx="1059">
                  <c:v>165</c:v>
                </c:pt>
                <c:pt idx="1060">
                  <c:v>165</c:v>
                </c:pt>
                <c:pt idx="1061">
                  <c:v>165</c:v>
                </c:pt>
                <c:pt idx="1062">
                  <c:v>165</c:v>
                </c:pt>
                <c:pt idx="1063">
                  <c:v>165</c:v>
                </c:pt>
                <c:pt idx="1064">
                  <c:v>165</c:v>
                </c:pt>
                <c:pt idx="1065">
                  <c:v>165</c:v>
                </c:pt>
                <c:pt idx="1066">
                  <c:v>165</c:v>
                </c:pt>
                <c:pt idx="1067">
                  <c:v>165</c:v>
                </c:pt>
                <c:pt idx="1068">
                  <c:v>165</c:v>
                </c:pt>
                <c:pt idx="1069">
                  <c:v>165</c:v>
                </c:pt>
                <c:pt idx="1070">
                  <c:v>165</c:v>
                </c:pt>
                <c:pt idx="1071">
                  <c:v>165</c:v>
                </c:pt>
                <c:pt idx="1072">
                  <c:v>165</c:v>
                </c:pt>
                <c:pt idx="1073">
                  <c:v>165</c:v>
                </c:pt>
                <c:pt idx="1074">
                  <c:v>165</c:v>
                </c:pt>
                <c:pt idx="1075">
                  <c:v>165</c:v>
                </c:pt>
                <c:pt idx="1076">
                  <c:v>165</c:v>
                </c:pt>
                <c:pt idx="1077">
                  <c:v>165</c:v>
                </c:pt>
                <c:pt idx="1078">
                  <c:v>165</c:v>
                </c:pt>
                <c:pt idx="1079">
                  <c:v>165</c:v>
                </c:pt>
                <c:pt idx="1080">
                  <c:v>166</c:v>
                </c:pt>
                <c:pt idx="1081">
                  <c:v>166</c:v>
                </c:pt>
                <c:pt idx="1082">
                  <c:v>166</c:v>
                </c:pt>
                <c:pt idx="1083">
                  <c:v>166</c:v>
                </c:pt>
                <c:pt idx="1084">
                  <c:v>166</c:v>
                </c:pt>
                <c:pt idx="1085">
                  <c:v>166</c:v>
                </c:pt>
                <c:pt idx="1086">
                  <c:v>166</c:v>
                </c:pt>
                <c:pt idx="1087">
                  <c:v>166</c:v>
                </c:pt>
                <c:pt idx="1088">
                  <c:v>166</c:v>
                </c:pt>
                <c:pt idx="1089">
                  <c:v>166</c:v>
                </c:pt>
                <c:pt idx="1090">
                  <c:v>166</c:v>
                </c:pt>
                <c:pt idx="1091">
                  <c:v>166</c:v>
                </c:pt>
                <c:pt idx="1092">
                  <c:v>166</c:v>
                </c:pt>
                <c:pt idx="1093">
                  <c:v>166</c:v>
                </c:pt>
                <c:pt idx="1094">
                  <c:v>166</c:v>
                </c:pt>
                <c:pt idx="1095">
                  <c:v>166</c:v>
                </c:pt>
                <c:pt idx="1096">
                  <c:v>166</c:v>
                </c:pt>
                <c:pt idx="1097">
                  <c:v>166</c:v>
                </c:pt>
                <c:pt idx="1098">
                  <c:v>166</c:v>
                </c:pt>
                <c:pt idx="1099">
                  <c:v>166</c:v>
                </c:pt>
                <c:pt idx="1100">
                  <c:v>166</c:v>
                </c:pt>
                <c:pt idx="1101">
                  <c:v>166</c:v>
                </c:pt>
                <c:pt idx="1102">
                  <c:v>166</c:v>
                </c:pt>
                <c:pt idx="1103">
                  <c:v>166</c:v>
                </c:pt>
                <c:pt idx="1104">
                  <c:v>167</c:v>
                </c:pt>
                <c:pt idx="1105">
                  <c:v>167</c:v>
                </c:pt>
                <c:pt idx="1106">
                  <c:v>167</c:v>
                </c:pt>
                <c:pt idx="1107">
                  <c:v>167</c:v>
                </c:pt>
                <c:pt idx="1108">
                  <c:v>167</c:v>
                </c:pt>
                <c:pt idx="1109">
                  <c:v>167</c:v>
                </c:pt>
                <c:pt idx="1110">
                  <c:v>167</c:v>
                </c:pt>
                <c:pt idx="1111">
                  <c:v>167</c:v>
                </c:pt>
                <c:pt idx="1112">
                  <c:v>167</c:v>
                </c:pt>
                <c:pt idx="1113">
                  <c:v>167</c:v>
                </c:pt>
                <c:pt idx="1114">
                  <c:v>167</c:v>
                </c:pt>
                <c:pt idx="1115">
                  <c:v>167</c:v>
                </c:pt>
                <c:pt idx="1116">
                  <c:v>167</c:v>
                </c:pt>
                <c:pt idx="1117">
                  <c:v>167</c:v>
                </c:pt>
                <c:pt idx="1118">
                  <c:v>167</c:v>
                </c:pt>
                <c:pt idx="1119">
                  <c:v>167</c:v>
                </c:pt>
                <c:pt idx="1120">
                  <c:v>167</c:v>
                </c:pt>
                <c:pt idx="1121">
                  <c:v>167</c:v>
                </c:pt>
                <c:pt idx="1122">
                  <c:v>167</c:v>
                </c:pt>
                <c:pt idx="1123">
                  <c:v>167</c:v>
                </c:pt>
                <c:pt idx="1124">
                  <c:v>167</c:v>
                </c:pt>
                <c:pt idx="1125">
                  <c:v>167</c:v>
                </c:pt>
                <c:pt idx="1126">
                  <c:v>167</c:v>
                </c:pt>
                <c:pt idx="1127">
                  <c:v>167</c:v>
                </c:pt>
                <c:pt idx="1128">
                  <c:v>168</c:v>
                </c:pt>
                <c:pt idx="1129">
                  <c:v>168</c:v>
                </c:pt>
                <c:pt idx="1130">
                  <c:v>168</c:v>
                </c:pt>
                <c:pt idx="1131">
                  <c:v>168</c:v>
                </c:pt>
                <c:pt idx="1132">
                  <c:v>168</c:v>
                </c:pt>
                <c:pt idx="1133">
                  <c:v>168</c:v>
                </c:pt>
                <c:pt idx="1134">
                  <c:v>168</c:v>
                </c:pt>
                <c:pt idx="1135">
                  <c:v>168</c:v>
                </c:pt>
                <c:pt idx="1136">
                  <c:v>168</c:v>
                </c:pt>
                <c:pt idx="1137">
                  <c:v>168</c:v>
                </c:pt>
                <c:pt idx="1138">
                  <c:v>168</c:v>
                </c:pt>
                <c:pt idx="1139">
                  <c:v>168</c:v>
                </c:pt>
                <c:pt idx="1140">
                  <c:v>168</c:v>
                </c:pt>
                <c:pt idx="1141">
                  <c:v>168</c:v>
                </c:pt>
                <c:pt idx="1142">
                  <c:v>168</c:v>
                </c:pt>
                <c:pt idx="1143">
                  <c:v>168</c:v>
                </c:pt>
                <c:pt idx="1144">
                  <c:v>168</c:v>
                </c:pt>
                <c:pt idx="1145">
                  <c:v>168</c:v>
                </c:pt>
                <c:pt idx="1146">
                  <c:v>168</c:v>
                </c:pt>
                <c:pt idx="1147">
                  <c:v>168</c:v>
                </c:pt>
                <c:pt idx="1148">
                  <c:v>168</c:v>
                </c:pt>
                <c:pt idx="1149">
                  <c:v>168</c:v>
                </c:pt>
                <c:pt idx="1150">
                  <c:v>168</c:v>
                </c:pt>
                <c:pt idx="1151">
                  <c:v>168</c:v>
                </c:pt>
                <c:pt idx="1152">
                  <c:v>169</c:v>
                </c:pt>
                <c:pt idx="1153">
                  <c:v>169</c:v>
                </c:pt>
                <c:pt idx="1154">
                  <c:v>169</c:v>
                </c:pt>
                <c:pt idx="1155">
                  <c:v>169</c:v>
                </c:pt>
                <c:pt idx="1156">
                  <c:v>169</c:v>
                </c:pt>
                <c:pt idx="1157">
                  <c:v>169</c:v>
                </c:pt>
                <c:pt idx="1158">
                  <c:v>169</c:v>
                </c:pt>
                <c:pt idx="1159">
                  <c:v>169</c:v>
                </c:pt>
                <c:pt idx="1160">
                  <c:v>169</c:v>
                </c:pt>
                <c:pt idx="1161">
                  <c:v>169</c:v>
                </c:pt>
                <c:pt idx="1162">
                  <c:v>169</c:v>
                </c:pt>
                <c:pt idx="1163">
                  <c:v>169</c:v>
                </c:pt>
                <c:pt idx="1164">
                  <c:v>169</c:v>
                </c:pt>
                <c:pt idx="1165">
                  <c:v>169</c:v>
                </c:pt>
                <c:pt idx="1166">
                  <c:v>169</c:v>
                </c:pt>
                <c:pt idx="1167">
                  <c:v>169</c:v>
                </c:pt>
                <c:pt idx="1168">
                  <c:v>169</c:v>
                </c:pt>
                <c:pt idx="1169">
                  <c:v>169</c:v>
                </c:pt>
                <c:pt idx="1170">
                  <c:v>169</c:v>
                </c:pt>
                <c:pt idx="1171">
                  <c:v>169</c:v>
                </c:pt>
                <c:pt idx="1172">
                  <c:v>169</c:v>
                </c:pt>
                <c:pt idx="1173">
                  <c:v>169</c:v>
                </c:pt>
                <c:pt idx="1174">
                  <c:v>169</c:v>
                </c:pt>
                <c:pt idx="1175">
                  <c:v>169</c:v>
                </c:pt>
                <c:pt idx="1176">
                  <c:v>170</c:v>
                </c:pt>
                <c:pt idx="1177">
                  <c:v>170</c:v>
                </c:pt>
                <c:pt idx="1178">
                  <c:v>170</c:v>
                </c:pt>
                <c:pt idx="1179">
                  <c:v>170</c:v>
                </c:pt>
                <c:pt idx="1180">
                  <c:v>170</c:v>
                </c:pt>
                <c:pt idx="1181">
                  <c:v>170</c:v>
                </c:pt>
                <c:pt idx="1182">
                  <c:v>170</c:v>
                </c:pt>
                <c:pt idx="1183">
                  <c:v>170</c:v>
                </c:pt>
                <c:pt idx="1184">
                  <c:v>170</c:v>
                </c:pt>
                <c:pt idx="1185">
                  <c:v>170</c:v>
                </c:pt>
                <c:pt idx="1186">
                  <c:v>170</c:v>
                </c:pt>
                <c:pt idx="1187">
                  <c:v>170</c:v>
                </c:pt>
                <c:pt idx="1188">
                  <c:v>170</c:v>
                </c:pt>
                <c:pt idx="1189">
                  <c:v>170</c:v>
                </c:pt>
                <c:pt idx="1190">
                  <c:v>170</c:v>
                </c:pt>
                <c:pt idx="1191">
                  <c:v>170</c:v>
                </c:pt>
                <c:pt idx="1192">
                  <c:v>170</c:v>
                </c:pt>
                <c:pt idx="1193">
                  <c:v>170</c:v>
                </c:pt>
                <c:pt idx="1194">
                  <c:v>170</c:v>
                </c:pt>
                <c:pt idx="1195">
                  <c:v>170</c:v>
                </c:pt>
                <c:pt idx="1196">
                  <c:v>170</c:v>
                </c:pt>
                <c:pt idx="1197">
                  <c:v>170</c:v>
                </c:pt>
                <c:pt idx="1198">
                  <c:v>170</c:v>
                </c:pt>
                <c:pt idx="1199">
                  <c:v>170</c:v>
                </c:pt>
                <c:pt idx="1200">
                  <c:v>171</c:v>
                </c:pt>
                <c:pt idx="1201">
                  <c:v>171</c:v>
                </c:pt>
                <c:pt idx="1202">
                  <c:v>171</c:v>
                </c:pt>
                <c:pt idx="1203">
                  <c:v>171</c:v>
                </c:pt>
                <c:pt idx="1204">
                  <c:v>171</c:v>
                </c:pt>
                <c:pt idx="1205">
                  <c:v>171</c:v>
                </c:pt>
                <c:pt idx="1206">
                  <c:v>171</c:v>
                </c:pt>
                <c:pt idx="1207">
                  <c:v>171</c:v>
                </c:pt>
                <c:pt idx="1208">
                  <c:v>171</c:v>
                </c:pt>
                <c:pt idx="1209">
                  <c:v>171</c:v>
                </c:pt>
                <c:pt idx="1210">
                  <c:v>171</c:v>
                </c:pt>
                <c:pt idx="1211">
                  <c:v>171</c:v>
                </c:pt>
                <c:pt idx="1212">
                  <c:v>171</c:v>
                </c:pt>
                <c:pt idx="1213">
                  <c:v>171</c:v>
                </c:pt>
                <c:pt idx="1214">
                  <c:v>171</c:v>
                </c:pt>
                <c:pt idx="1215">
                  <c:v>171</c:v>
                </c:pt>
                <c:pt idx="1216">
                  <c:v>171</c:v>
                </c:pt>
                <c:pt idx="1217">
                  <c:v>171</c:v>
                </c:pt>
                <c:pt idx="1218">
                  <c:v>171</c:v>
                </c:pt>
                <c:pt idx="1219">
                  <c:v>171</c:v>
                </c:pt>
                <c:pt idx="1220">
                  <c:v>171</c:v>
                </c:pt>
                <c:pt idx="1221">
                  <c:v>171</c:v>
                </c:pt>
                <c:pt idx="1222">
                  <c:v>171</c:v>
                </c:pt>
                <c:pt idx="1223">
                  <c:v>171</c:v>
                </c:pt>
                <c:pt idx="1224">
                  <c:v>172</c:v>
                </c:pt>
                <c:pt idx="1225">
                  <c:v>172</c:v>
                </c:pt>
                <c:pt idx="1226">
                  <c:v>172</c:v>
                </c:pt>
                <c:pt idx="1227">
                  <c:v>172</c:v>
                </c:pt>
                <c:pt idx="1228">
                  <c:v>172</c:v>
                </c:pt>
                <c:pt idx="1229">
                  <c:v>172</c:v>
                </c:pt>
                <c:pt idx="1230">
                  <c:v>172</c:v>
                </c:pt>
                <c:pt idx="1231">
                  <c:v>172</c:v>
                </c:pt>
                <c:pt idx="1232">
                  <c:v>172</c:v>
                </c:pt>
                <c:pt idx="1233">
                  <c:v>172</c:v>
                </c:pt>
                <c:pt idx="1234">
                  <c:v>172</c:v>
                </c:pt>
                <c:pt idx="1235">
                  <c:v>172</c:v>
                </c:pt>
                <c:pt idx="1236">
                  <c:v>172</c:v>
                </c:pt>
                <c:pt idx="1237">
                  <c:v>172</c:v>
                </c:pt>
                <c:pt idx="1238">
                  <c:v>172</c:v>
                </c:pt>
                <c:pt idx="1239">
                  <c:v>172</c:v>
                </c:pt>
                <c:pt idx="1240">
                  <c:v>172</c:v>
                </c:pt>
                <c:pt idx="1241">
                  <c:v>172</c:v>
                </c:pt>
                <c:pt idx="1242">
                  <c:v>172</c:v>
                </c:pt>
                <c:pt idx="1243">
                  <c:v>172</c:v>
                </c:pt>
                <c:pt idx="1244">
                  <c:v>172</c:v>
                </c:pt>
                <c:pt idx="1245">
                  <c:v>172</c:v>
                </c:pt>
                <c:pt idx="1246">
                  <c:v>172</c:v>
                </c:pt>
                <c:pt idx="1247">
                  <c:v>172</c:v>
                </c:pt>
                <c:pt idx="1248">
                  <c:v>173</c:v>
                </c:pt>
                <c:pt idx="1249">
                  <c:v>173</c:v>
                </c:pt>
                <c:pt idx="1250">
                  <c:v>173</c:v>
                </c:pt>
                <c:pt idx="1251">
                  <c:v>173</c:v>
                </c:pt>
                <c:pt idx="1252">
                  <c:v>173</c:v>
                </c:pt>
                <c:pt idx="1253">
                  <c:v>173</c:v>
                </c:pt>
                <c:pt idx="1254">
                  <c:v>173</c:v>
                </c:pt>
                <c:pt idx="1255">
                  <c:v>173</c:v>
                </c:pt>
                <c:pt idx="1256">
                  <c:v>173</c:v>
                </c:pt>
                <c:pt idx="1257">
                  <c:v>173</c:v>
                </c:pt>
                <c:pt idx="1258">
                  <c:v>173</c:v>
                </c:pt>
                <c:pt idx="1259">
                  <c:v>173</c:v>
                </c:pt>
                <c:pt idx="1260">
                  <c:v>173</c:v>
                </c:pt>
                <c:pt idx="1261">
                  <c:v>173</c:v>
                </c:pt>
                <c:pt idx="1262">
                  <c:v>173</c:v>
                </c:pt>
                <c:pt idx="1263">
                  <c:v>173</c:v>
                </c:pt>
                <c:pt idx="1264">
                  <c:v>173</c:v>
                </c:pt>
                <c:pt idx="1265">
                  <c:v>173</c:v>
                </c:pt>
                <c:pt idx="1266">
                  <c:v>173</c:v>
                </c:pt>
                <c:pt idx="1267">
                  <c:v>173</c:v>
                </c:pt>
                <c:pt idx="1268">
                  <c:v>173</c:v>
                </c:pt>
                <c:pt idx="1269">
                  <c:v>173</c:v>
                </c:pt>
                <c:pt idx="1270">
                  <c:v>173</c:v>
                </c:pt>
                <c:pt idx="1271">
                  <c:v>173</c:v>
                </c:pt>
                <c:pt idx="1272">
                  <c:v>174</c:v>
                </c:pt>
                <c:pt idx="1273">
                  <c:v>174</c:v>
                </c:pt>
                <c:pt idx="1274">
                  <c:v>174</c:v>
                </c:pt>
                <c:pt idx="1275">
                  <c:v>174</c:v>
                </c:pt>
                <c:pt idx="1276">
                  <c:v>174</c:v>
                </c:pt>
                <c:pt idx="1277">
                  <c:v>174</c:v>
                </c:pt>
                <c:pt idx="1278">
                  <c:v>174</c:v>
                </c:pt>
                <c:pt idx="1279">
                  <c:v>174</c:v>
                </c:pt>
                <c:pt idx="1280">
                  <c:v>174</c:v>
                </c:pt>
                <c:pt idx="1281">
                  <c:v>174</c:v>
                </c:pt>
                <c:pt idx="1282">
                  <c:v>174</c:v>
                </c:pt>
                <c:pt idx="1283">
                  <c:v>174</c:v>
                </c:pt>
                <c:pt idx="1284">
                  <c:v>174</c:v>
                </c:pt>
                <c:pt idx="1285">
                  <c:v>174</c:v>
                </c:pt>
                <c:pt idx="1286">
                  <c:v>174</c:v>
                </c:pt>
                <c:pt idx="1287">
                  <c:v>174</c:v>
                </c:pt>
                <c:pt idx="1288">
                  <c:v>174</c:v>
                </c:pt>
                <c:pt idx="1289">
                  <c:v>174</c:v>
                </c:pt>
                <c:pt idx="1290">
                  <c:v>174</c:v>
                </c:pt>
                <c:pt idx="1291">
                  <c:v>174</c:v>
                </c:pt>
                <c:pt idx="1292">
                  <c:v>174</c:v>
                </c:pt>
                <c:pt idx="1293">
                  <c:v>174</c:v>
                </c:pt>
                <c:pt idx="1294">
                  <c:v>174</c:v>
                </c:pt>
                <c:pt idx="1295">
                  <c:v>174</c:v>
                </c:pt>
                <c:pt idx="1296">
                  <c:v>175</c:v>
                </c:pt>
                <c:pt idx="1297">
                  <c:v>175</c:v>
                </c:pt>
                <c:pt idx="1298">
                  <c:v>175</c:v>
                </c:pt>
                <c:pt idx="1299">
                  <c:v>175</c:v>
                </c:pt>
                <c:pt idx="1300">
                  <c:v>175</c:v>
                </c:pt>
                <c:pt idx="1301">
                  <c:v>175</c:v>
                </c:pt>
                <c:pt idx="1302">
                  <c:v>175</c:v>
                </c:pt>
                <c:pt idx="1303">
                  <c:v>175</c:v>
                </c:pt>
                <c:pt idx="1304">
                  <c:v>175</c:v>
                </c:pt>
                <c:pt idx="1305">
                  <c:v>175</c:v>
                </c:pt>
                <c:pt idx="1306">
                  <c:v>175</c:v>
                </c:pt>
                <c:pt idx="1307">
                  <c:v>175</c:v>
                </c:pt>
                <c:pt idx="1308">
                  <c:v>175</c:v>
                </c:pt>
                <c:pt idx="1309">
                  <c:v>175</c:v>
                </c:pt>
                <c:pt idx="1310">
                  <c:v>175</c:v>
                </c:pt>
                <c:pt idx="1311">
                  <c:v>175</c:v>
                </c:pt>
                <c:pt idx="1312">
                  <c:v>175</c:v>
                </c:pt>
                <c:pt idx="1313">
                  <c:v>175</c:v>
                </c:pt>
                <c:pt idx="1314">
                  <c:v>175</c:v>
                </c:pt>
                <c:pt idx="1315">
                  <c:v>175</c:v>
                </c:pt>
                <c:pt idx="1316">
                  <c:v>175</c:v>
                </c:pt>
                <c:pt idx="1317">
                  <c:v>175</c:v>
                </c:pt>
                <c:pt idx="1318">
                  <c:v>175</c:v>
                </c:pt>
                <c:pt idx="1319">
                  <c:v>175</c:v>
                </c:pt>
                <c:pt idx="1320">
                  <c:v>176</c:v>
                </c:pt>
                <c:pt idx="1321">
                  <c:v>176</c:v>
                </c:pt>
                <c:pt idx="1322">
                  <c:v>176</c:v>
                </c:pt>
                <c:pt idx="1323">
                  <c:v>176</c:v>
                </c:pt>
                <c:pt idx="1324">
                  <c:v>176</c:v>
                </c:pt>
                <c:pt idx="1325">
                  <c:v>176</c:v>
                </c:pt>
                <c:pt idx="1326">
                  <c:v>176</c:v>
                </c:pt>
                <c:pt idx="1327">
                  <c:v>176</c:v>
                </c:pt>
                <c:pt idx="1328">
                  <c:v>176</c:v>
                </c:pt>
                <c:pt idx="1329">
                  <c:v>176</c:v>
                </c:pt>
                <c:pt idx="1330">
                  <c:v>176</c:v>
                </c:pt>
                <c:pt idx="1331">
                  <c:v>176</c:v>
                </c:pt>
                <c:pt idx="1332">
                  <c:v>176</c:v>
                </c:pt>
                <c:pt idx="1333">
                  <c:v>176</c:v>
                </c:pt>
                <c:pt idx="1334">
                  <c:v>176</c:v>
                </c:pt>
                <c:pt idx="1335">
                  <c:v>176</c:v>
                </c:pt>
                <c:pt idx="1336">
                  <c:v>176</c:v>
                </c:pt>
                <c:pt idx="1337">
                  <c:v>176</c:v>
                </c:pt>
                <c:pt idx="1338">
                  <c:v>176</c:v>
                </c:pt>
                <c:pt idx="1339">
                  <c:v>176</c:v>
                </c:pt>
                <c:pt idx="1340">
                  <c:v>176</c:v>
                </c:pt>
                <c:pt idx="1341">
                  <c:v>176</c:v>
                </c:pt>
                <c:pt idx="1342">
                  <c:v>176</c:v>
                </c:pt>
                <c:pt idx="1343">
                  <c:v>176</c:v>
                </c:pt>
                <c:pt idx="1344">
                  <c:v>177</c:v>
                </c:pt>
                <c:pt idx="1345">
                  <c:v>177</c:v>
                </c:pt>
                <c:pt idx="1346">
                  <c:v>177</c:v>
                </c:pt>
                <c:pt idx="1347">
                  <c:v>177</c:v>
                </c:pt>
                <c:pt idx="1348">
                  <c:v>177</c:v>
                </c:pt>
                <c:pt idx="1349">
                  <c:v>177</c:v>
                </c:pt>
                <c:pt idx="1350">
                  <c:v>177</c:v>
                </c:pt>
                <c:pt idx="1351">
                  <c:v>177</c:v>
                </c:pt>
                <c:pt idx="1352">
                  <c:v>177</c:v>
                </c:pt>
                <c:pt idx="1353">
                  <c:v>177</c:v>
                </c:pt>
                <c:pt idx="1354">
                  <c:v>177</c:v>
                </c:pt>
                <c:pt idx="1355">
                  <c:v>177</c:v>
                </c:pt>
                <c:pt idx="1356">
                  <c:v>177</c:v>
                </c:pt>
                <c:pt idx="1357">
                  <c:v>177</c:v>
                </c:pt>
                <c:pt idx="1358">
                  <c:v>177</c:v>
                </c:pt>
                <c:pt idx="1359">
                  <c:v>177</c:v>
                </c:pt>
                <c:pt idx="1360">
                  <c:v>177</c:v>
                </c:pt>
                <c:pt idx="1361">
                  <c:v>177</c:v>
                </c:pt>
                <c:pt idx="1362">
                  <c:v>177</c:v>
                </c:pt>
                <c:pt idx="1363">
                  <c:v>177</c:v>
                </c:pt>
                <c:pt idx="1364">
                  <c:v>177</c:v>
                </c:pt>
                <c:pt idx="1365">
                  <c:v>177</c:v>
                </c:pt>
                <c:pt idx="1366">
                  <c:v>177</c:v>
                </c:pt>
                <c:pt idx="1367">
                  <c:v>177</c:v>
                </c:pt>
                <c:pt idx="1368">
                  <c:v>178</c:v>
                </c:pt>
                <c:pt idx="1369">
                  <c:v>178</c:v>
                </c:pt>
                <c:pt idx="1370">
                  <c:v>178</c:v>
                </c:pt>
                <c:pt idx="1371">
                  <c:v>178</c:v>
                </c:pt>
                <c:pt idx="1372">
                  <c:v>178</c:v>
                </c:pt>
                <c:pt idx="1373">
                  <c:v>178</c:v>
                </c:pt>
                <c:pt idx="1374">
                  <c:v>178</c:v>
                </c:pt>
                <c:pt idx="1375">
                  <c:v>178</c:v>
                </c:pt>
                <c:pt idx="1376">
                  <c:v>178</c:v>
                </c:pt>
                <c:pt idx="1377">
                  <c:v>178</c:v>
                </c:pt>
                <c:pt idx="1378">
                  <c:v>178</c:v>
                </c:pt>
                <c:pt idx="1379">
                  <c:v>178</c:v>
                </c:pt>
                <c:pt idx="1380">
                  <c:v>178</c:v>
                </c:pt>
                <c:pt idx="1381">
                  <c:v>178</c:v>
                </c:pt>
                <c:pt idx="1382">
                  <c:v>178</c:v>
                </c:pt>
                <c:pt idx="1383">
                  <c:v>178</c:v>
                </c:pt>
                <c:pt idx="1384">
                  <c:v>178</c:v>
                </c:pt>
                <c:pt idx="1385">
                  <c:v>178</c:v>
                </c:pt>
                <c:pt idx="1386">
                  <c:v>178</c:v>
                </c:pt>
                <c:pt idx="1387">
                  <c:v>178</c:v>
                </c:pt>
                <c:pt idx="1388">
                  <c:v>178</c:v>
                </c:pt>
                <c:pt idx="1389">
                  <c:v>178</c:v>
                </c:pt>
                <c:pt idx="1390">
                  <c:v>178</c:v>
                </c:pt>
                <c:pt idx="1391">
                  <c:v>178</c:v>
                </c:pt>
                <c:pt idx="1392">
                  <c:v>179</c:v>
                </c:pt>
                <c:pt idx="1393">
                  <c:v>179</c:v>
                </c:pt>
                <c:pt idx="1394">
                  <c:v>179</c:v>
                </c:pt>
                <c:pt idx="1395">
                  <c:v>179</c:v>
                </c:pt>
                <c:pt idx="1396">
                  <c:v>179</c:v>
                </c:pt>
                <c:pt idx="1397">
                  <c:v>179</c:v>
                </c:pt>
                <c:pt idx="1398">
                  <c:v>179</c:v>
                </c:pt>
                <c:pt idx="1399">
                  <c:v>179</c:v>
                </c:pt>
                <c:pt idx="1400">
                  <c:v>179</c:v>
                </c:pt>
                <c:pt idx="1401">
                  <c:v>179</c:v>
                </c:pt>
                <c:pt idx="1402">
                  <c:v>179</c:v>
                </c:pt>
                <c:pt idx="1403">
                  <c:v>179</c:v>
                </c:pt>
                <c:pt idx="1404">
                  <c:v>179</c:v>
                </c:pt>
                <c:pt idx="1405">
                  <c:v>179</c:v>
                </c:pt>
                <c:pt idx="1406">
                  <c:v>179</c:v>
                </c:pt>
                <c:pt idx="1407">
                  <c:v>179</c:v>
                </c:pt>
                <c:pt idx="1408">
                  <c:v>179</c:v>
                </c:pt>
                <c:pt idx="1409">
                  <c:v>179</c:v>
                </c:pt>
                <c:pt idx="1410">
                  <c:v>179</c:v>
                </c:pt>
                <c:pt idx="1411">
                  <c:v>179</c:v>
                </c:pt>
                <c:pt idx="1412">
                  <c:v>179</c:v>
                </c:pt>
                <c:pt idx="1413">
                  <c:v>179</c:v>
                </c:pt>
                <c:pt idx="1414">
                  <c:v>179</c:v>
                </c:pt>
                <c:pt idx="1415">
                  <c:v>179</c:v>
                </c:pt>
                <c:pt idx="1416">
                  <c:v>180</c:v>
                </c:pt>
                <c:pt idx="1417">
                  <c:v>180</c:v>
                </c:pt>
                <c:pt idx="1418">
                  <c:v>180</c:v>
                </c:pt>
                <c:pt idx="1419">
                  <c:v>180</c:v>
                </c:pt>
                <c:pt idx="1420">
                  <c:v>180</c:v>
                </c:pt>
                <c:pt idx="1421">
                  <c:v>180</c:v>
                </c:pt>
                <c:pt idx="1422">
                  <c:v>180</c:v>
                </c:pt>
                <c:pt idx="1423">
                  <c:v>180</c:v>
                </c:pt>
                <c:pt idx="1424">
                  <c:v>180</c:v>
                </c:pt>
                <c:pt idx="1425">
                  <c:v>180</c:v>
                </c:pt>
                <c:pt idx="1426">
                  <c:v>180</c:v>
                </c:pt>
                <c:pt idx="1427">
                  <c:v>180</c:v>
                </c:pt>
                <c:pt idx="1428">
                  <c:v>180</c:v>
                </c:pt>
                <c:pt idx="1429">
                  <c:v>180</c:v>
                </c:pt>
                <c:pt idx="1430">
                  <c:v>180</c:v>
                </c:pt>
                <c:pt idx="1431">
                  <c:v>180</c:v>
                </c:pt>
                <c:pt idx="1432">
                  <c:v>180</c:v>
                </c:pt>
                <c:pt idx="1433">
                  <c:v>180</c:v>
                </c:pt>
                <c:pt idx="1434">
                  <c:v>180</c:v>
                </c:pt>
                <c:pt idx="1435">
                  <c:v>180</c:v>
                </c:pt>
                <c:pt idx="1436">
                  <c:v>180</c:v>
                </c:pt>
                <c:pt idx="1437">
                  <c:v>180</c:v>
                </c:pt>
                <c:pt idx="1438">
                  <c:v>180</c:v>
                </c:pt>
                <c:pt idx="1439">
                  <c:v>180</c:v>
                </c:pt>
                <c:pt idx="1440">
                  <c:v>181</c:v>
                </c:pt>
                <c:pt idx="1441">
                  <c:v>181</c:v>
                </c:pt>
                <c:pt idx="1442">
                  <c:v>181</c:v>
                </c:pt>
                <c:pt idx="1443">
                  <c:v>181</c:v>
                </c:pt>
                <c:pt idx="1444">
                  <c:v>181</c:v>
                </c:pt>
                <c:pt idx="1445">
                  <c:v>181</c:v>
                </c:pt>
                <c:pt idx="1446">
                  <c:v>181</c:v>
                </c:pt>
                <c:pt idx="1447">
                  <c:v>181</c:v>
                </c:pt>
                <c:pt idx="1448">
                  <c:v>181</c:v>
                </c:pt>
                <c:pt idx="1449">
                  <c:v>181</c:v>
                </c:pt>
                <c:pt idx="1450">
                  <c:v>181</c:v>
                </c:pt>
                <c:pt idx="1451">
                  <c:v>181</c:v>
                </c:pt>
                <c:pt idx="1452">
                  <c:v>181</c:v>
                </c:pt>
                <c:pt idx="1453">
                  <c:v>181</c:v>
                </c:pt>
                <c:pt idx="1454">
                  <c:v>181</c:v>
                </c:pt>
                <c:pt idx="1455">
                  <c:v>181</c:v>
                </c:pt>
                <c:pt idx="1456">
                  <c:v>181</c:v>
                </c:pt>
                <c:pt idx="1457">
                  <c:v>181</c:v>
                </c:pt>
                <c:pt idx="1458">
                  <c:v>181</c:v>
                </c:pt>
                <c:pt idx="1459">
                  <c:v>181</c:v>
                </c:pt>
                <c:pt idx="1460">
                  <c:v>181</c:v>
                </c:pt>
                <c:pt idx="1461">
                  <c:v>181</c:v>
                </c:pt>
                <c:pt idx="1462">
                  <c:v>181</c:v>
                </c:pt>
                <c:pt idx="1463">
                  <c:v>181</c:v>
                </c:pt>
              </c:numCache>
            </c:numRef>
          </c:cat>
          <c:val>
            <c:numRef>
              <c:f>DataHr!$R$2885:$R$4348</c:f>
              <c:numCache>
                <c:formatCode>General</c:formatCode>
                <c:ptCount val="1464"/>
                <c:pt idx="0">
                  <c:v>813.2</c:v>
                </c:pt>
                <c:pt idx="1">
                  <c:v>813.2</c:v>
                </c:pt>
                <c:pt idx="2">
                  <c:v>813.2</c:v>
                </c:pt>
                <c:pt idx="3">
                  <c:v>813.2</c:v>
                </c:pt>
                <c:pt idx="4">
                  <c:v>813.2</c:v>
                </c:pt>
                <c:pt idx="5">
                  <c:v>813.2</c:v>
                </c:pt>
                <c:pt idx="6">
                  <c:v>813.2</c:v>
                </c:pt>
                <c:pt idx="7">
                  <c:v>813.2</c:v>
                </c:pt>
                <c:pt idx="8">
                  <c:v>813.2</c:v>
                </c:pt>
                <c:pt idx="9">
                  <c:v>813.2</c:v>
                </c:pt>
                <c:pt idx="10">
                  <c:v>813.2</c:v>
                </c:pt>
                <c:pt idx="11">
                  <c:v>813.2</c:v>
                </c:pt>
                <c:pt idx="12">
                  <c:v>813.2</c:v>
                </c:pt>
                <c:pt idx="13">
                  <c:v>813.2</c:v>
                </c:pt>
                <c:pt idx="14">
                  <c:v>813.2</c:v>
                </c:pt>
                <c:pt idx="15">
                  <c:v>813.2</c:v>
                </c:pt>
                <c:pt idx="16">
                  <c:v>813.2</c:v>
                </c:pt>
                <c:pt idx="17">
                  <c:v>813.2</c:v>
                </c:pt>
                <c:pt idx="18">
                  <c:v>813.2</c:v>
                </c:pt>
                <c:pt idx="19">
                  <c:v>813.2</c:v>
                </c:pt>
                <c:pt idx="20">
                  <c:v>813.2</c:v>
                </c:pt>
                <c:pt idx="21">
                  <c:v>813.2</c:v>
                </c:pt>
                <c:pt idx="22">
                  <c:v>813.2</c:v>
                </c:pt>
                <c:pt idx="23">
                  <c:v>813.2</c:v>
                </c:pt>
                <c:pt idx="24">
                  <c:v>813.2</c:v>
                </c:pt>
                <c:pt idx="25">
                  <c:v>813.2</c:v>
                </c:pt>
                <c:pt idx="26">
                  <c:v>813.2</c:v>
                </c:pt>
                <c:pt idx="27">
                  <c:v>813.2</c:v>
                </c:pt>
                <c:pt idx="28">
                  <c:v>813.2</c:v>
                </c:pt>
                <c:pt idx="29">
                  <c:v>813.2</c:v>
                </c:pt>
                <c:pt idx="30">
                  <c:v>813.2</c:v>
                </c:pt>
                <c:pt idx="31">
                  <c:v>813.2</c:v>
                </c:pt>
                <c:pt idx="32">
                  <c:v>813.2</c:v>
                </c:pt>
                <c:pt idx="33">
                  <c:v>813.2</c:v>
                </c:pt>
                <c:pt idx="34">
                  <c:v>813.2</c:v>
                </c:pt>
                <c:pt idx="35">
                  <c:v>813.2</c:v>
                </c:pt>
                <c:pt idx="36">
                  <c:v>813.2</c:v>
                </c:pt>
                <c:pt idx="37">
                  <c:v>813.2</c:v>
                </c:pt>
                <c:pt idx="38">
                  <c:v>813.2</c:v>
                </c:pt>
                <c:pt idx="39">
                  <c:v>813.2</c:v>
                </c:pt>
                <c:pt idx="40">
                  <c:v>813.2</c:v>
                </c:pt>
                <c:pt idx="41">
                  <c:v>813.2</c:v>
                </c:pt>
                <c:pt idx="42">
                  <c:v>813.2</c:v>
                </c:pt>
                <c:pt idx="43">
                  <c:v>813.2</c:v>
                </c:pt>
                <c:pt idx="44">
                  <c:v>813.2</c:v>
                </c:pt>
                <c:pt idx="45">
                  <c:v>813.2</c:v>
                </c:pt>
                <c:pt idx="46">
                  <c:v>813.2</c:v>
                </c:pt>
                <c:pt idx="47">
                  <c:v>813.2</c:v>
                </c:pt>
                <c:pt idx="48">
                  <c:v>813.2</c:v>
                </c:pt>
                <c:pt idx="49">
                  <c:v>813.2</c:v>
                </c:pt>
                <c:pt idx="50">
                  <c:v>813.2</c:v>
                </c:pt>
                <c:pt idx="51">
                  <c:v>813.2</c:v>
                </c:pt>
                <c:pt idx="52">
                  <c:v>813.2</c:v>
                </c:pt>
                <c:pt idx="53">
                  <c:v>813.2</c:v>
                </c:pt>
                <c:pt idx="54">
                  <c:v>813.2</c:v>
                </c:pt>
                <c:pt idx="55">
                  <c:v>813.2</c:v>
                </c:pt>
                <c:pt idx="56">
                  <c:v>813.2</c:v>
                </c:pt>
                <c:pt idx="57">
                  <c:v>813.2</c:v>
                </c:pt>
                <c:pt idx="58">
                  <c:v>813.2</c:v>
                </c:pt>
                <c:pt idx="59">
                  <c:v>813.2</c:v>
                </c:pt>
                <c:pt idx="60">
                  <c:v>813.2</c:v>
                </c:pt>
                <c:pt idx="61">
                  <c:v>813.2</c:v>
                </c:pt>
                <c:pt idx="62">
                  <c:v>813.2</c:v>
                </c:pt>
                <c:pt idx="63">
                  <c:v>813.2</c:v>
                </c:pt>
                <c:pt idx="64">
                  <c:v>813.2</c:v>
                </c:pt>
                <c:pt idx="65">
                  <c:v>813.2</c:v>
                </c:pt>
                <c:pt idx="66">
                  <c:v>813.2</c:v>
                </c:pt>
                <c:pt idx="67">
                  <c:v>813.2</c:v>
                </c:pt>
                <c:pt idx="68">
                  <c:v>813.2</c:v>
                </c:pt>
                <c:pt idx="69">
                  <c:v>813.2</c:v>
                </c:pt>
                <c:pt idx="70">
                  <c:v>813.2</c:v>
                </c:pt>
                <c:pt idx="71">
                  <c:v>813.2</c:v>
                </c:pt>
                <c:pt idx="72">
                  <c:v>813.2</c:v>
                </c:pt>
                <c:pt idx="73">
                  <c:v>813.2</c:v>
                </c:pt>
                <c:pt idx="74">
                  <c:v>813.2</c:v>
                </c:pt>
                <c:pt idx="75">
                  <c:v>813.2</c:v>
                </c:pt>
                <c:pt idx="76">
                  <c:v>813.2</c:v>
                </c:pt>
                <c:pt idx="77">
                  <c:v>813.2</c:v>
                </c:pt>
                <c:pt idx="78">
                  <c:v>813.2</c:v>
                </c:pt>
                <c:pt idx="79">
                  <c:v>813.2</c:v>
                </c:pt>
                <c:pt idx="80">
                  <c:v>813.2</c:v>
                </c:pt>
                <c:pt idx="81">
                  <c:v>813.2</c:v>
                </c:pt>
                <c:pt idx="82">
                  <c:v>813.2</c:v>
                </c:pt>
                <c:pt idx="83">
                  <c:v>813.2</c:v>
                </c:pt>
                <c:pt idx="84">
                  <c:v>813.2</c:v>
                </c:pt>
                <c:pt idx="85">
                  <c:v>813.2</c:v>
                </c:pt>
                <c:pt idx="86">
                  <c:v>813.2</c:v>
                </c:pt>
                <c:pt idx="87">
                  <c:v>813.2</c:v>
                </c:pt>
                <c:pt idx="88">
                  <c:v>813.2</c:v>
                </c:pt>
                <c:pt idx="89">
                  <c:v>813.2</c:v>
                </c:pt>
                <c:pt idx="90">
                  <c:v>813.2</c:v>
                </c:pt>
                <c:pt idx="91">
                  <c:v>813.2</c:v>
                </c:pt>
                <c:pt idx="92">
                  <c:v>813.2</c:v>
                </c:pt>
                <c:pt idx="93">
                  <c:v>813.2</c:v>
                </c:pt>
                <c:pt idx="94">
                  <c:v>813.2</c:v>
                </c:pt>
                <c:pt idx="95">
                  <c:v>813.2</c:v>
                </c:pt>
                <c:pt idx="96">
                  <c:v>813.2</c:v>
                </c:pt>
                <c:pt idx="97">
                  <c:v>813.2</c:v>
                </c:pt>
                <c:pt idx="98">
                  <c:v>813.2</c:v>
                </c:pt>
                <c:pt idx="99">
                  <c:v>813.2</c:v>
                </c:pt>
                <c:pt idx="100">
                  <c:v>813.2</c:v>
                </c:pt>
                <c:pt idx="101">
                  <c:v>813.4</c:v>
                </c:pt>
                <c:pt idx="102">
                  <c:v>813.6</c:v>
                </c:pt>
                <c:pt idx="103">
                  <c:v>813.6</c:v>
                </c:pt>
                <c:pt idx="104">
                  <c:v>813.6</c:v>
                </c:pt>
                <c:pt idx="105">
                  <c:v>813.7</c:v>
                </c:pt>
                <c:pt idx="106">
                  <c:v>815.1</c:v>
                </c:pt>
                <c:pt idx="107">
                  <c:v>816.9</c:v>
                </c:pt>
                <c:pt idx="108">
                  <c:v>817.7</c:v>
                </c:pt>
                <c:pt idx="109">
                  <c:v>817.9</c:v>
                </c:pt>
                <c:pt idx="110">
                  <c:v>818</c:v>
                </c:pt>
                <c:pt idx="111">
                  <c:v>818</c:v>
                </c:pt>
                <c:pt idx="112">
                  <c:v>818</c:v>
                </c:pt>
                <c:pt idx="113">
                  <c:v>818</c:v>
                </c:pt>
                <c:pt idx="114">
                  <c:v>818</c:v>
                </c:pt>
                <c:pt idx="115">
                  <c:v>818.1</c:v>
                </c:pt>
                <c:pt idx="116">
                  <c:v>818.5</c:v>
                </c:pt>
                <c:pt idx="117">
                  <c:v>819.2</c:v>
                </c:pt>
                <c:pt idx="118">
                  <c:v>819.7</c:v>
                </c:pt>
                <c:pt idx="119">
                  <c:v>819.8</c:v>
                </c:pt>
                <c:pt idx="120">
                  <c:v>820.1</c:v>
                </c:pt>
                <c:pt idx="121">
                  <c:v>821.2</c:v>
                </c:pt>
                <c:pt idx="122">
                  <c:v>821.6</c:v>
                </c:pt>
                <c:pt idx="123">
                  <c:v>822.8</c:v>
                </c:pt>
                <c:pt idx="124">
                  <c:v>823.9</c:v>
                </c:pt>
                <c:pt idx="125">
                  <c:v>825</c:v>
                </c:pt>
                <c:pt idx="126">
                  <c:v>825.5</c:v>
                </c:pt>
                <c:pt idx="127">
                  <c:v>825.7</c:v>
                </c:pt>
                <c:pt idx="128">
                  <c:v>826.1</c:v>
                </c:pt>
                <c:pt idx="129">
                  <c:v>826.5</c:v>
                </c:pt>
                <c:pt idx="130">
                  <c:v>826.7</c:v>
                </c:pt>
                <c:pt idx="131">
                  <c:v>826.8</c:v>
                </c:pt>
                <c:pt idx="132">
                  <c:v>826.8</c:v>
                </c:pt>
                <c:pt idx="133">
                  <c:v>826.8</c:v>
                </c:pt>
                <c:pt idx="134">
                  <c:v>826.8</c:v>
                </c:pt>
                <c:pt idx="135">
                  <c:v>826.8</c:v>
                </c:pt>
                <c:pt idx="136">
                  <c:v>826.8</c:v>
                </c:pt>
                <c:pt idx="137">
                  <c:v>826.8</c:v>
                </c:pt>
                <c:pt idx="138">
                  <c:v>826.8</c:v>
                </c:pt>
                <c:pt idx="139">
                  <c:v>826.9</c:v>
                </c:pt>
                <c:pt idx="140">
                  <c:v>826.9</c:v>
                </c:pt>
                <c:pt idx="141">
                  <c:v>826.9</c:v>
                </c:pt>
                <c:pt idx="142">
                  <c:v>827</c:v>
                </c:pt>
                <c:pt idx="143">
                  <c:v>827</c:v>
                </c:pt>
                <c:pt idx="144">
                  <c:v>827</c:v>
                </c:pt>
                <c:pt idx="145">
                  <c:v>827</c:v>
                </c:pt>
                <c:pt idx="146">
                  <c:v>827</c:v>
                </c:pt>
                <c:pt idx="147">
                  <c:v>827</c:v>
                </c:pt>
                <c:pt idx="148">
                  <c:v>827</c:v>
                </c:pt>
                <c:pt idx="149">
                  <c:v>827</c:v>
                </c:pt>
                <c:pt idx="150">
                  <c:v>827</c:v>
                </c:pt>
                <c:pt idx="151">
                  <c:v>827</c:v>
                </c:pt>
                <c:pt idx="152">
                  <c:v>827</c:v>
                </c:pt>
                <c:pt idx="153">
                  <c:v>827</c:v>
                </c:pt>
                <c:pt idx="154">
                  <c:v>827</c:v>
                </c:pt>
                <c:pt idx="155">
                  <c:v>827</c:v>
                </c:pt>
                <c:pt idx="156">
                  <c:v>827</c:v>
                </c:pt>
                <c:pt idx="157">
                  <c:v>827</c:v>
                </c:pt>
                <c:pt idx="158">
                  <c:v>827</c:v>
                </c:pt>
                <c:pt idx="159">
                  <c:v>827</c:v>
                </c:pt>
                <c:pt idx="160">
                  <c:v>827</c:v>
                </c:pt>
                <c:pt idx="161">
                  <c:v>827</c:v>
                </c:pt>
                <c:pt idx="162">
                  <c:v>827</c:v>
                </c:pt>
                <c:pt idx="163">
                  <c:v>827</c:v>
                </c:pt>
                <c:pt idx="164">
                  <c:v>827</c:v>
                </c:pt>
                <c:pt idx="165">
                  <c:v>827</c:v>
                </c:pt>
                <c:pt idx="166">
                  <c:v>827</c:v>
                </c:pt>
                <c:pt idx="167">
                  <c:v>827</c:v>
                </c:pt>
                <c:pt idx="168">
                  <c:v>827</c:v>
                </c:pt>
                <c:pt idx="169">
                  <c:v>827</c:v>
                </c:pt>
                <c:pt idx="170">
                  <c:v>827</c:v>
                </c:pt>
                <c:pt idx="171">
                  <c:v>827</c:v>
                </c:pt>
                <c:pt idx="172">
                  <c:v>827</c:v>
                </c:pt>
                <c:pt idx="173">
                  <c:v>827</c:v>
                </c:pt>
                <c:pt idx="174">
                  <c:v>827.1</c:v>
                </c:pt>
                <c:pt idx="175">
                  <c:v>827.1</c:v>
                </c:pt>
                <c:pt idx="176">
                  <c:v>827.1</c:v>
                </c:pt>
                <c:pt idx="177">
                  <c:v>827.1</c:v>
                </c:pt>
                <c:pt idx="178">
                  <c:v>827.1</c:v>
                </c:pt>
                <c:pt idx="179">
                  <c:v>827.1</c:v>
                </c:pt>
                <c:pt idx="180">
                  <c:v>827.1</c:v>
                </c:pt>
                <c:pt idx="181">
                  <c:v>827.1</c:v>
                </c:pt>
                <c:pt idx="182">
                  <c:v>827.1</c:v>
                </c:pt>
                <c:pt idx="183">
                  <c:v>827.1</c:v>
                </c:pt>
                <c:pt idx="184">
                  <c:v>827.1</c:v>
                </c:pt>
                <c:pt idx="185">
                  <c:v>827.1</c:v>
                </c:pt>
                <c:pt idx="186">
                  <c:v>827.1</c:v>
                </c:pt>
                <c:pt idx="187">
                  <c:v>827.1</c:v>
                </c:pt>
                <c:pt idx="188">
                  <c:v>827.1</c:v>
                </c:pt>
                <c:pt idx="189">
                  <c:v>827.1</c:v>
                </c:pt>
                <c:pt idx="190">
                  <c:v>827.1</c:v>
                </c:pt>
                <c:pt idx="191">
                  <c:v>827.1</c:v>
                </c:pt>
                <c:pt idx="192">
                  <c:v>827.1</c:v>
                </c:pt>
                <c:pt idx="193">
                  <c:v>827.1</c:v>
                </c:pt>
                <c:pt idx="194">
                  <c:v>827.1</c:v>
                </c:pt>
                <c:pt idx="195">
                  <c:v>827.1</c:v>
                </c:pt>
                <c:pt idx="196">
                  <c:v>827.2</c:v>
                </c:pt>
                <c:pt idx="197">
                  <c:v>827.2</c:v>
                </c:pt>
                <c:pt idx="198">
                  <c:v>827.2</c:v>
                </c:pt>
                <c:pt idx="199">
                  <c:v>827.2</c:v>
                </c:pt>
                <c:pt idx="200">
                  <c:v>827.2</c:v>
                </c:pt>
                <c:pt idx="201">
                  <c:v>827.2</c:v>
                </c:pt>
                <c:pt idx="202">
                  <c:v>827.2</c:v>
                </c:pt>
                <c:pt idx="203">
                  <c:v>827.2</c:v>
                </c:pt>
                <c:pt idx="204">
                  <c:v>827.2</c:v>
                </c:pt>
                <c:pt idx="205">
                  <c:v>827.2</c:v>
                </c:pt>
                <c:pt idx="206">
                  <c:v>827.2</c:v>
                </c:pt>
                <c:pt idx="207">
                  <c:v>827.2</c:v>
                </c:pt>
                <c:pt idx="208">
                  <c:v>827.2</c:v>
                </c:pt>
                <c:pt idx="209">
                  <c:v>827.2</c:v>
                </c:pt>
                <c:pt idx="210">
                  <c:v>827.2</c:v>
                </c:pt>
                <c:pt idx="211">
                  <c:v>827.2</c:v>
                </c:pt>
                <c:pt idx="212">
                  <c:v>827.2</c:v>
                </c:pt>
                <c:pt idx="213">
                  <c:v>827.2</c:v>
                </c:pt>
                <c:pt idx="214">
                  <c:v>827.2</c:v>
                </c:pt>
                <c:pt idx="215">
                  <c:v>827.2</c:v>
                </c:pt>
                <c:pt idx="216">
                  <c:v>827.2</c:v>
                </c:pt>
                <c:pt idx="217">
                  <c:v>827.2</c:v>
                </c:pt>
                <c:pt idx="218">
                  <c:v>827.2</c:v>
                </c:pt>
                <c:pt idx="219">
                  <c:v>827.2</c:v>
                </c:pt>
                <c:pt idx="220">
                  <c:v>827.2</c:v>
                </c:pt>
                <c:pt idx="221">
                  <c:v>827.3</c:v>
                </c:pt>
                <c:pt idx="222">
                  <c:v>827.3</c:v>
                </c:pt>
                <c:pt idx="223">
                  <c:v>827.3</c:v>
                </c:pt>
                <c:pt idx="224">
                  <c:v>827.3</c:v>
                </c:pt>
                <c:pt idx="225">
                  <c:v>827.3</c:v>
                </c:pt>
                <c:pt idx="226">
                  <c:v>828.8</c:v>
                </c:pt>
                <c:pt idx="227">
                  <c:v>828.9</c:v>
                </c:pt>
                <c:pt idx="228">
                  <c:v>828.9</c:v>
                </c:pt>
                <c:pt idx="229">
                  <c:v>828.9</c:v>
                </c:pt>
                <c:pt idx="230">
                  <c:v>828.9</c:v>
                </c:pt>
                <c:pt idx="231">
                  <c:v>832.6</c:v>
                </c:pt>
                <c:pt idx="232">
                  <c:v>832.6</c:v>
                </c:pt>
                <c:pt idx="233">
                  <c:v>832.6</c:v>
                </c:pt>
                <c:pt idx="234">
                  <c:v>832.6</c:v>
                </c:pt>
                <c:pt idx="235">
                  <c:v>832.6</c:v>
                </c:pt>
                <c:pt idx="236">
                  <c:v>832.7</c:v>
                </c:pt>
                <c:pt idx="237">
                  <c:v>832.8</c:v>
                </c:pt>
                <c:pt idx="238">
                  <c:v>832.8</c:v>
                </c:pt>
                <c:pt idx="239">
                  <c:v>832.8</c:v>
                </c:pt>
                <c:pt idx="240">
                  <c:v>832.8</c:v>
                </c:pt>
                <c:pt idx="241">
                  <c:v>832.8</c:v>
                </c:pt>
                <c:pt idx="242">
                  <c:v>832.8</c:v>
                </c:pt>
                <c:pt idx="243">
                  <c:v>832.8</c:v>
                </c:pt>
                <c:pt idx="244">
                  <c:v>832.8</c:v>
                </c:pt>
                <c:pt idx="245">
                  <c:v>832.9</c:v>
                </c:pt>
                <c:pt idx="246">
                  <c:v>833</c:v>
                </c:pt>
                <c:pt idx="247">
                  <c:v>833</c:v>
                </c:pt>
                <c:pt idx="248">
                  <c:v>833</c:v>
                </c:pt>
                <c:pt idx="249">
                  <c:v>833</c:v>
                </c:pt>
                <c:pt idx="250">
                  <c:v>833</c:v>
                </c:pt>
                <c:pt idx="251">
                  <c:v>833</c:v>
                </c:pt>
                <c:pt idx="252">
                  <c:v>833</c:v>
                </c:pt>
                <c:pt idx="253">
                  <c:v>833</c:v>
                </c:pt>
                <c:pt idx="254">
                  <c:v>833</c:v>
                </c:pt>
                <c:pt idx="255">
                  <c:v>833</c:v>
                </c:pt>
                <c:pt idx="256">
                  <c:v>833</c:v>
                </c:pt>
                <c:pt idx="257">
                  <c:v>833</c:v>
                </c:pt>
                <c:pt idx="258">
                  <c:v>833</c:v>
                </c:pt>
                <c:pt idx="259">
                  <c:v>833</c:v>
                </c:pt>
                <c:pt idx="260">
                  <c:v>833</c:v>
                </c:pt>
                <c:pt idx="261">
                  <c:v>833</c:v>
                </c:pt>
                <c:pt idx="262">
                  <c:v>833</c:v>
                </c:pt>
                <c:pt idx="263">
                  <c:v>833</c:v>
                </c:pt>
                <c:pt idx="264">
                  <c:v>833</c:v>
                </c:pt>
                <c:pt idx="265">
                  <c:v>833</c:v>
                </c:pt>
                <c:pt idx="266">
                  <c:v>833</c:v>
                </c:pt>
                <c:pt idx="267">
                  <c:v>833</c:v>
                </c:pt>
                <c:pt idx="268">
                  <c:v>833</c:v>
                </c:pt>
                <c:pt idx="269">
                  <c:v>833</c:v>
                </c:pt>
                <c:pt idx="270">
                  <c:v>833</c:v>
                </c:pt>
                <c:pt idx="271">
                  <c:v>833</c:v>
                </c:pt>
                <c:pt idx="272">
                  <c:v>833</c:v>
                </c:pt>
                <c:pt idx="273">
                  <c:v>833</c:v>
                </c:pt>
                <c:pt idx="274">
                  <c:v>833</c:v>
                </c:pt>
                <c:pt idx="275">
                  <c:v>833</c:v>
                </c:pt>
                <c:pt idx="276">
                  <c:v>833</c:v>
                </c:pt>
                <c:pt idx="277">
                  <c:v>833</c:v>
                </c:pt>
                <c:pt idx="278">
                  <c:v>833</c:v>
                </c:pt>
                <c:pt idx="279">
                  <c:v>833</c:v>
                </c:pt>
                <c:pt idx="280">
                  <c:v>833</c:v>
                </c:pt>
                <c:pt idx="281">
                  <c:v>833</c:v>
                </c:pt>
                <c:pt idx="282">
                  <c:v>833</c:v>
                </c:pt>
                <c:pt idx="283">
                  <c:v>833</c:v>
                </c:pt>
                <c:pt idx="284">
                  <c:v>833</c:v>
                </c:pt>
                <c:pt idx="285">
                  <c:v>833</c:v>
                </c:pt>
                <c:pt idx="286">
                  <c:v>833</c:v>
                </c:pt>
                <c:pt idx="287">
                  <c:v>833</c:v>
                </c:pt>
                <c:pt idx="288">
                  <c:v>833</c:v>
                </c:pt>
                <c:pt idx="289">
                  <c:v>833</c:v>
                </c:pt>
                <c:pt idx="290">
                  <c:v>833</c:v>
                </c:pt>
                <c:pt idx="291">
                  <c:v>833</c:v>
                </c:pt>
                <c:pt idx="292">
                  <c:v>833</c:v>
                </c:pt>
                <c:pt idx="293">
                  <c:v>833</c:v>
                </c:pt>
                <c:pt idx="294">
                  <c:v>833</c:v>
                </c:pt>
                <c:pt idx="295">
                  <c:v>833</c:v>
                </c:pt>
                <c:pt idx="296">
                  <c:v>833</c:v>
                </c:pt>
                <c:pt idx="297">
                  <c:v>833</c:v>
                </c:pt>
                <c:pt idx="298">
                  <c:v>833</c:v>
                </c:pt>
                <c:pt idx="299">
                  <c:v>833</c:v>
                </c:pt>
                <c:pt idx="300">
                  <c:v>833</c:v>
                </c:pt>
                <c:pt idx="301">
                  <c:v>833</c:v>
                </c:pt>
                <c:pt idx="302">
                  <c:v>833</c:v>
                </c:pt>
                <c:pt idx="303">
                  <c:v>833</c:v>
                </c:pt>
                <c:pt idx="304">
                  <c:v>833</c:v>
                </c:pt>
                <c:pt idx="305">
                  <c:v>833</c:v>
                </c:pt>
                <c:pt idx="306">
                  <c:v>833</c:v>
                </c:pt>
                <c:pt idx="307">
                  <c:v>833</c:v>
                </c:pt>
                <c:pt idx="308">
                  <c:v>833</c:v>
                </c:pt>
                <c:pt idx="309">
                  <c:v>833</c:v>
                </c:pt>
                <c:pt idx="310">
                  <c:v>833</c:v>
                </c:pt>
                <c:pt idx="311">
                  <c:v>833</c:v>
                </c:pt>
                <c:pt idx="312">
                  <c:v>833</c:v>
                </c:pt>
                <c:pt idx="313">
                  <c:v>833</c:v>
                </c:pt>
                <c:pt idx="314">
                  <c:v>833</c:v>
                </c:pt>
                <c:pt idx="315">
                  <c:v>833</c:v>
                </c:pt>
                <c:pt idx="316">
                  <c:v>833</c:v>
                </c:pt>
                <c:pt idx="317">
                  <c:v>833</c:v>
                </c:pt>
                <c:pt idx="318">
                  <c:v>833</c:v>
                </c:pt>
                <c:pt idx="319">
                  <c:v>833</c:v>
                </c:pt>
                <c:pt idx="320">
                  <c:v>833</c:v>
                </c:pt>
                <c:pt idx="321">
                  <c:v>833</c:v>
                </c:pt>
                <c:pt idx="322">
                  <c:v>833</c:v>
                </c:pt>
                <c:pt idx="323">
                  <c:v>833</c:v>
                </c:pt>
                <c:pt idx="324">
                  <c:v>833</c:v>
                </c:pt>
                <c:pt idx="325">
                  <c:v>833</c:v>
                </c:pt>
                <c:pt idx="326">
                  <c:v>833</c:v>
                </c:pt>
                <c:pt idx="327">
                  <c:v>833</c:v>
                </c:pt>
                <c:pt idx="328">
                  <c:v>833</c:v>
                </c:pt>
                <c:pt idx="329">
                  <c:v>833</c:v>
                </c:pt>
                <c:pt idx="330">
                  <c:v>833</c:v>
                </c:pt>
                <c:pt idx="331">
                  <c:v>833</c:v>
                </c:pt>
                <c:pt idx="332">
                  <c:v>833</c:v>
                </c:pt>
                <c:pt idx="333">
                  <c:v>833</c:v>
                </c:pt>
                <c:pt idx="334">
                  <c:v>833</c:v>
                </c:pt>
                <c:pt idx="335">
                  <c:v>833</c:v>
                </c:pt>
                <c:pt idx="336">
                  <c:v>833</c:v>
                </c:pt>
                <c:pt idx="337">
                  <c:v>833</c:v>
                </c:pt>
                <c:pt idx="338">
                  <c:v>833</c:v>
                </c:pt>
                <c:pt idx="339">
                  <c:v>833</c:v>
                </c:pt>
                <c:pt idx="340">
                  <c:v>833</c:v>
                </c:pt>
                <c:pt idx="341">
                  <c:v>833</c:v>
                </c:pt>
                <c:pt idx="342">
                  <c:v>833</c:v>
                </c:pt>
                <c:pt idx="343">
                  <c:v>833</c:v>
                </c:pt>
                <c:pt idx="344">
                  <c:v>833</c:v>
                </c:pt>
                <c:pt idx="345">
                  <c:v>833</c:v>
                </c:pt>
                <c:pt idx="346">
                  <c:v>833</c:v>
                </c:pt>
                <c:pt idx="347">
                  <c:v>833</c:v>
                </c:pt>
                <c:pt idx="348">
                  <c:v>833</c:v>
                </c:pt>
                <c:pt idx="349">
                  <c:v>833</c:v>
                </c:pt>
                <c:pt idx="350">
                  <c:v>833</c:v>
                </c:pt>
                <c:pt idx="351">
                  <c:v>833</c:v>
                </c:pt>
                <c:pt idx="352">
                  <c:v>833</c:v>
                </c:pt>
                <c:pt idx="353">
                  <c:v>833</c:v>
                </c:pt>
                <c:pt idx="354">
                  <c:v>833</c:v>
                </c:pt>
                <c:pt idx="355">
                  <c:v>833</c:v>
                </c:pt>
                <c:pt idx="356">
                  <c:v>833</c:v>
                </c:pt>
                <c:pt idx="357">
                  <c:v>833</c:v>
                </c:pt>
                <c:pt idx="358">
                  <c:v>833</c:v>
                </c:pt>
                <c:pt idx="359">
                  <c:v>833</c:v>
                </c:pt>
                <c:pt idx="360">
                  <c:v>833</c:v>
                </c:pt>
                <c:pt idx="361">
                  <c:v>833</c:v>
                </c:pt>
                <c:pt idx="362">
                  <c:v>833</c:v>
                </c:pt>
                <c:pt idx="363">
                  <c:v>833</c:v>
                </c:pt>
                <c:pt idx="364">
                  <c:v>833</c:v>
                </c:pt>
                <c:pt idx="365">
                  <c:v>833</c:v>
                </c:pt>
                <c:pt idx="366">
                  <c:v>833</c:v>
                </c:pt>
                <c:pt idx="367">
                  <c:v>833</c:v>
                </c:pt>
                <c:pt idx="368">
                  <c:v>833</c:v>
                </c:pt>
                <c:pt idx="369">
                  <c:v>833</c:v>
                </c:pt>
                <c:pt idx="370">
                  <c:v>833</c:v>
                </c:pt>
                <c:pt idx="371">
                  <c:v>833</c:v>
                </c:pt>
                <c:pt idx="372">
                  <c:v>833</c:v>
                </c:pt>
                <c:pt idx="373">
                  <c:v>833</c:v>
                </c:pt>
                <c:pt idx="374">
                  <c:v>833</c:v>
                </c:pt>
                <c:pt idx="375">
                  <c:v>833</c:v>
                </c:pt>
                <c:pt idx="376">
                  <c:v>833</c:v>
                </c:pt>
                <c:pt idx="377">
                  <c:v>833</c:v>
                </c:pt>
                <c:pt idx="378">
                  <c:v>833</c:v>
                </c:pt>
                <c:pt idx="379">
                  <c:v>833</c:v>
                </c:pt>
                <c:pt idx="380">
                  <c:v>833</c:v>
                </c:pt>
                <c:pt idx="381">
                  <c:v>833</c:v>
                </c:pt>
                <c:pt idx="382">
                  <c:v>833</c:v>
                </c:pt>
                <c:pt idx="383">
                  <c:v>833</c:v>
                </c:pt>
                <c:pt idx="384">
                  <c:v>833</c:v>
                </c:pt>
                <c:pt idx="385">
                  <c:v>833</c:v>
                </c:pt>
                <c:pt idx="386">
                  <c:v>833</c:v>
                </c:pt>
                <c:pt idx="387">
                  <c:v>833</c:v>
                </c:pt>
                <c:pt idx="388">
                  <c:v>833</c:v>
                </c:pt>
                <c:pt idx="389">
                  <c:v>833</c:v>
                </c:pt>
                <c:pt idx="390">
                  <c:v>833</c:v>
                </c:pt>
                <c:pt idx="391">
                  <c:v>833</c:v>
                </c:pt>
                <c:pt idx="392">
                  <c:v>833</c:v>
                </c:pt>
                <c:pt idx="393">
                  <c:v>833</c:v>
                </c:pt>
                <c:pt idx="394">
                  <c:v>833</c:v>
                </c:pt>
                <c:pt idx="395">
                  <c:v>833</c:v>
                </c:pt>
                <c:pt idx="396">
                  <c:v>833</c:v>
                </c:pt>
                <c:pt idx="397">
                  <c:v>833</c:v>
                </c:pt>
                <c:pt idx="398">
                  <c:v>833</c:v>
                </c:pt>
                <c:pt idx="399">
                  <c:v>833</c:v>
                </c:pt>
                <c:pt idx="400">
                  <c:v>833</c:v>
                </c:pt>
                <c:pt idx="401">
                  <c:v>833</c:v>
                </c:pt>
                <c:pt idx="402">
                  <c:v>833</c:v>
                </c:pt>
                <c:pt idx="403">
                  <c:v>833</c:v>
                </c:pt>
                <c:pt idx="404">
                  <c:v>833</c:v>
                </c:pt>
                <c:pt idx="405">
                  <c:v>833</c:v>
                </c:pt>
                <c:pt idx="406">
                  <c:v>833</c:v>
                </c:pt>
                <c:pt idx="407">
                  <c:v>833</c:v>
                </c:pt>
                <c:pt idx="408">
                  <c:v>833</c:v>
                </c:pt>
                <c:pt idx="409">
                  <c:v>833</c:v>
                </c:pt>
                <c:pt idx="410">
                  <c:v>833</c:v>
                </c:pt>
                <c:pt idx="411">
                  <c:v>833</c:v>
                </c:pt>
                <c:pt idx="412">
                  <c:v>833</c:v>
                </c:pt>
                <c:pt idx="413">
                  <c:v>833.1</c:v>
                </c:pt>
                <c:pt idx="414">
                  <c:v>833.1</c:v>
                </c:pt>
                <c:pt idx="415">
                  <c:v>833.1</c:v>
                </c:pt>
                <c:pt idx="416">
                  <c:v>833.1</c:v>
                </c:pt>
                <c:pt idx="417">
                  <c:v>833.1</c:v>
                </c:pt>
                <c:pt idx="418">
                  <c:v>833.1</c:v>
                </c:pt>
                <c:pt idx="419">
                  <c:v>833.1</c:v>
                </c:pt>
                <c:pt idx="420">
                  <c:v>833.1</c:v>
                </c:pt>
                <c:pt idx="421">
                  <c:v>833.1</c:v>
                </c:pt>
                <c:pt idx="422">
                  <c:v>833.1</c:v>
                </c:pt>
                <c:pt idx="423">
                  <c:v>833.1</c:v>
                </c:pt>
                <c:pt idx="424">
                  <c:v>833.1</c:v>
                </c:pt>
                <c:pt idx="425">
                  <c:v>833.1</c:v>
                </c:pt>
                <c:pt idx="426">
                  <c:v>833.1</c:v>
                </c:pt>
                <c:pt idx="427">
                  <c:v>833.1</c:v>
                </c:pt>
                <c:pt idx="428">
                  <c:v>833.1</c:v>
                </c:pt>
                <c:pt idx="429">
                  <c:v>833.1</c:v>
                </c:pt>
                <c:pt idx="430">
                  <c:v>833.1</c:v>
                </c:pt>
                <c:pt idx="431">
                  <c:v>833.1</c:v>
                </c:pt>
                <c:pt idx="432">
                  <c:v>833.1</c:v>
                </c:pt>
                <c:pt idx="433">
                  <c:v>833.1</c:v>
                </c:pt>
                <c:pt idx="434">
                  <c:v>833.1</c:v>
                </c:pt>
                <c:pt idx="435">
                  <c:v>833.1</c:v>
                </c:pt>
                <c:pt idx="436">
                  <c:v>833.1</c:v>
                </c:pt>
                <c:pt idx="437">
                  <c:v>833.2</c:v>
                </c:pt>
                <c:pt idx="438">
                  <c:v>833.2</c:v>
                </c:pt>
                <c:pt idx="439">
                  <c:v>833.2</c:v>
                </c:pt>
                <c:pt idx="440">
                  <c:v>833.2</c:v>
                </c:pt>
                <c:pt idx="441">
                  <c:v>833.2</c:v>
                </c:pt>
                <c:pt idx="442">
                  <c:v>833.2</c:v>
                </c:pt>
                <c:pt idx="443">
                  <c:v>833.2</c:v>
                </c:pt>
                <c:pt idx="444">
                  <c:v>833.2</c:v>
                </c:pt>
                <c:pt idx="445">
                  <c:v>833.2</c:v>
                </c:pt>
                <c:pt idx="446">
                  <c:v>833.2</c:v>
                </c:pt>
                <c:pt idx="447">
                  <c:v>833.2</c:v>
                </c:pt>
                <c:pt idx="448">
                  <c:v>833.2</c:v>
                </c:pt>
                <c:pt idx="449">
                  <c:v>833.2</c:v>
                </c:pt>
                <c:pt idx="450">
                  <c:v>833.2</c:v>
                </c:pt>
                <c:pt idx="451">
                  <c:v>833.2</c:v>
                </c:pt>
                <c:pt idx="452">
                  <c:v>833.2</c:v>
                </c:pt>
                <c:pt idx="453">
                  <c:v>833.2</c:v>
                </c:pt>
                <c:pt idx="454">
                  <c:v>833.2</c:v>
                </c:pt>
                <c:pt idx="455">
                  <c:v>833.2</c:v>
                </c:pt>
                <c:pt idx="456">
                  <c:v>833.2</c:v>
                </c:pt>
                <c:pt idx="457">
                  <c:v>833.2</c:v>
                </c:pt>
                <c:pt idx="458">
                  <c:v>833.2</c:v>
                </c:pt>
                <c:pt idx="459">
                  <c:v>833.2</c:v>
                </c:pt>
                <c:pt idx="460">
                  <c:v>833.2</c:v>
                </c:pt>
                <c:pt idx="461">
                  <c:v>833.2</c:v>
                </c:pt>
                <c:pt idx="462">
                  <c:v>833.2</c:v>
                </c:pt>
                <c:pt idx="463">
                  <c:v>833.2</c:v>
                </c:pt>
                <c:pt idx="464">
                  <c:v>833.6</c:v>
                </c:pt>
                <c:pt idx="465">
                  <c:v>834.3</c:v>
                </c:pt>
                <c:pt idx="466">
                  <c:v>834.3</c:v>
                </c:pt>
                <c:pt idx="467">
                  <c:v>834.3</c:v>
                </c:pt>
                <c:pt idx="468">
                  <c:v>834.3</c:v>
                </c:pt>
                <c:pt idx="469">
                  <c:v>834.3</c:v>
                </c:pt>
                <c:pt idx="470">
                  <c:v>834.5</c:v>
                </c:pt>
                <c:pt idx="471">
                  <c:v>834.5</c:v>
                </c:pt>
                <c:pt idx="472">
                  <c:v>834.5</c:v>
                </c:pt>
                <c:pt idx="473">
                  <c:v>834.5</c:v>
                </c:pt>
                <c:pt idx="474">
                  <c:v>834.5</c:v>
                </c:pt>
                <c:pt idx="475">
                  <c:v>834.8</c:v>
                </c:pt>
                <c:pt idx="476">
                  <c:v>835</c:v>
                </c:pt>
                <c:pt idx="477">
                  <c:v>835</c:v>
                </c:pt>
                <c:pt idx="478">
                  <c:v>835</c:v>
                </c:pt>
                <c:pt idx="479">
                  <c:v>835</c:v>
                </c:pt>
                <c:pt idx="480">
                  <c:v>835</c:v>
                </c:pt>
                <c:pt idx="481">
                  <c:v>835.1</c:v>
                </c:pt>
                <c:pt idx="482">
                  <c:v>835.1</c:v>
                </c:pt>
                <c:pt idx="483">
                  <c:v>835.1</c:v>
                </c:pt>
                <c:pt idx="484">
                  <c:v>835.2</c:v>
                </c:pt>
                <c:pt idx="485">
                  <c:v>837.8</c:v>
                </c:pt>
                <c:pt idx="486">
                  <c:v>838</c:v>
                </c:pt>
                <c:pt idx="487">
                  <c:v>838</c:v>
                </c:pt>
                <c:pt idx="488">
                  <c:v>838</c:v>
                </c:pt>
                <c:pt idx="489">
                  <c:v>838</c:v>
                </c:pt>
                <c:pt idx="490">
                  <c:v>838</c:v>
                </c:pt>
                <c:pt idx="491">
                  <c:v>838</c:v>
                </c:pt>
                <c:pt idx="492">
                  <c:v>838.6</c:v>
                </c:pt>
                <c:pt idx="493">
                  <c:v>838.9</c:v>
                </c:pt>
                <c:pt idx="494">
                  <c:v>840.5</c:v>
                </c:pt>
                <c:pt idx="495">
                  <c:v>841.5</c:v>
                </c:pt>
                <c:pt idx="496">
                  <c:v>841.6</c:v>
                </c:pt>
                <c:pt idx="497">
                  <c:v>841.6</c:v>
                </c:pt>
                <c:pt idx="498">
                  <c:v>841.6</c:v>
                </c:pt>
                <c:pt idx="499">
                  <c:v>841.6</c:v>
                </c:pt>
                <c:pt idx="500">
                  <c:v>841.6</c:v>
                </c:pt>
                <c:pt idx="501">
                  <c:v>841.6</c:v>
                </c:pt>
                <c:pt idx="502">
                  <c:v>843.2</c:v>
                </c:pt>
                <c:pt idx="503">
                  <c:v>843.4</c:v>
                </c:pt>
                <c:pt idx="504">
                  <c:v>843.4</c:v>
                </c:pt>
                <c:pt idx="505">
                  <c:v>846.7</c:v>
                </c:pt>
                <c:pt idx="506">
                  <c:v>846.9</c:v>
                </c:pt>
                <c:pt idx="507">
                  <c:v>848.3</c:v>
                </c:pt>
                <c:pt idx="508">
                  <c:v>849.4</c:v>
                </c:pt>
                <c:pt idx="509">
                  <c:v>851</c:v>
                </c:pt>
                <c:pt idx="510">
                  <c:v>851.5</c:v>
                </c:pt>
                <c:pt idx="511">
                  <c:v>851.9</c:v>
                </c:pt>
                <c:pt idx="512">
                  <c:v>853</c:v>
                </c:pt>
                <c:pt idx="513">
                  <c:v>855.4</c:v>
                </c:pt>
                <c:pt idx="514">
                  <c:v>857.8</c:v>
                </c:pt>
                <c:pt idx="515">
                  <c:v>861</c:v>
                </c:pt>
                <c:pt idx="516">
                  <c:v>863.9</c:v>
                </c:pt>
                <c:pt idx="517">
                  <c:v>867.3</c:v>
                </c:pt>
                <c:pt idx="518">
                  <c:v>871.2</c:v>
                </c:pt>
                <c:pt idx="519">
                  <c:v>871.6</c:v>
                </c:pt>
                <c:pt idx="520">
                  <c:v>872.2</c:v>
                </c:pt>
                <c:pt idx="521">
                  <c:v>875.7</c:v>
                </c:pt>
                <c:pt idx="522">
                  <c:v>875.8</c:v>
                </c:pt>
                <c:pt idx="523">
                  <c:v>875.8</c:v>
                </c:pt>
                <c:pt idx="524">
                  <c:v>875.8</c:v>
                </c:pt>
                <c:pt idx="525">
                  <c:v>875.8</c:v>
                </c:pt>
                <c:pt idx="526">
                  <c:v>875.8</c:v>
                </c:pt>
                <c:pt idx="527">
                  <c:v>875.8</c:v>
                </c:pt>
                <c:pt idx="528">
                  <c:v>875.9</c:v>
                </c:pt>
                <c:pt idx="529">
                  <c:v>875.9</c:v>
                </c:pt>
                <c:pt idx="530">
                  <c:v>875.9</c:v>
                </c:pt>
                <c:pt idx="531">
                  <c:v>875.9</c:v>
                </c:pt>
                <c:pt idx="532">
                  <c:v>875.9</c:v>
                </c:pt>
                <c:pt idx="533">
                  <c:v>875.9</c:v>
                </c:pt>
                <c:pt idx="534">
                  <c:v>876</c:v>
                </c:pt>
                <c:pt idx="535">
                  <c:v>876</c:v>
                </c:pt>
                <c:pt idx="536">
                  <c:v>876</c:v>
                </c:pt>
                <c:pt idx="537">
                  <c:v>876</c:v>
                </c:pt>
                <c:pt idx="538">
                  <c:v>876</c:v>
                </c:pt>
                <c:pt idx="539">
                  <c:v>876</c:v>
                </c:pt>
                <c:pt idx="540">
                  <c:v>876</c:v>
                </c:pt>
                <c:pt idx="541">
                  <c:v>876</c:v>
                </c:pt>
                <c:pt idx="542">
                  <c:v>876</c:v>
                </c:pt>
                <c:pt idx="543">
                  <c:v>876</c:v>
                </c:pt>
                <c:pt idx="544">
                  <c:v>876</c:v>
                </c:pt>
                <c:pt idx="545">
                  <c:v>876</c:v>
                </c:pt>
                <c:pt idx="546">
                  <c:v>876.3</c:v>
                </c:pt>
                <c:pt idx="547">
                  <c:v>876.4</c:v>
                </c:pt>
                <c:pt idx="548">
                  <c:v>876.4</c:v>
                </c:pt>
                <c:pt idx="549">
                  <c:v>876.4</c:v>
                </c:pt>
                <c:pt idx="550">
                  <c:v>876.4</c:v>
                </c:pt>
                <c:pt idx="551">
                  <c:v>876.4</c:v>
                </c:pt>
                <c:pt idx="552">
                  <c:v>876.5</c:v>
                </c:pt>
                <c:pt idx="553">
                  <c:v>876.5</c:v>
                </c:pt>
                <c:pt idx="554">
                  <c:v>876.5</c:v>
                </c:pt>
                <c:pt idx="555">
                  <c:v>876.5</c:v>
                </c:pt>
                <c:pt idx="556">
                  <c:v>876.5</c:v>
                </c:pt>
                <c:pt idx="557">
                  <c:v>876.5</c:v>
                </c:pt>
                <c:pt idx="558">
                  <c:v>876.5</c:v>
                </c:pt>
                <c:pt idx="559">
                  <c:v>876.5</c:v>
                </c:pt>
                <c:pt idx="560">
                  <c:v>876.5</c:v>
                </c:pt>
                <c:pt idx="561">
                  <c:v>876.5</c:v>
                </c:pt>
                <c:pt idx="562">
                  <c:v>876.5</c:v>
                </c:pt>
                <c:pt idx="563">
                  <c:v>876.5</c:v>
                </c:pt>
                <c:pt idx="564">
                  <c:v>876.5</c:v>
                </c:pt>
                <c:pt idx="565">
                  <c:v>876.5</c:v>
                </c:pt>
                <c:pt idx="566">
                  <c:v>876.5</c:v>
                </c:pt>
                <c:pt idx="567">
                  <c:v>876.5</c:v>
                </c:pt>
                <c:pt idx="568">
                  <c:v>876.5</c:v>
                </c:pt>
                <c:pt idx="569">
                  <c:v>876.5</c:v>
                </c:pt>
                <c:pt idx="570">
                  <c:v>876.5</c:v>
                </c:pt>
                <c:pt idx="571">
                  <c:v>876.5</c:v>
                </c:pt>
                <c:pt idx="572">
                  <c:v>876.5</c:v>
                </c:pt>
                <c:pt idx="573">
                  <c:v>876.5</c:v>
                </c:pt>
                <c:pt idx="574">
                  <c:v>876.5</c:v>
                </c:pt>
                <c:pt idx="575">
                  <c:v>876.5</c:v>
                </c:pt>
                <c:pt idx="576">
                  <c:v>876.5</c:v>
                </c:pt>
                <c:pt idx="577">
                  <c:v>876.5</c:v>
                </c:pt>
                <c:pt idx="578">
                  <c:v>876.5</c:v>
                </c:pt>
                <c:pt idx="579">
                  <c:v>876.5</c:v>
                </c:pt>
                <c:pt idx="580">
                  <c:v>876.5</c:v>
                </c:pt>
                <c:pt idx="581">
                  <c:v>877</c:v>
                </c:pt>
                <c:pt idx="582">
                  <c:v>877</c:v>
                </c:pt>
                <c:pt idx="583">
                  <c:v>877</c:v>
                </c:pt>
                <c:pt idx="584">
                  <c:v>877</c:v>
                </c:pt>
                <c:pt idx="585">
                  <c:v>877</c:v>
                </c:pt>
                <c:pt idx="586">
                  <c:v>877</c:v>
                </c:pt>
                <c:pt idx="587">
                  <c:v>877</c:v>
                </c:pt>
                <c:pt idx="588">
                  <c:v>877</c:v>
                </c:pt>
                <c:pt idx="589">
                  <c:v>877</c:v>
                </c:pt>
                <c:pt idx="590">
                  <c:v>877</c:v>
                </c:pt>
                <c:pt idx="591">
                  <c:v>877</c:v>
                </c:pt>
                <c:pt idx="592">
                  <c:v>877</c:v>
                </c:pt>
                <c:pt idx="593">
                  <c:v>877</c:v>
                </c:pt>
                <c:pt idx="594">
                  <c:v>877</c:v>
                </c:pt>
                <c:pt idx="595">
                  <c:v>877</c:v>
                </c:pt>
                <c:pt idx="596">
                  <c:v>877</c:v>
                </c:pt>
                <c:pt idx="597">
                  <c:v>877</c:v>
                </c:pt>
                <c:pt idx="598">
                  <c:v>877</c:v>
                </c:pt>
                <c:pt idx="599">
                  <c:v>877</c:v>
                </c:pt>
                <c:pt idx="600">
                  <c:v>877</c:v>
                </c:pt>
                <c:pt idx="601">
                  <c:v>877</c:v>
                </c:pt>
                <c:pt idx="602">
                  <c:v>877</c:v>
                </c:pt>
                <c:pt idx="603">
                  <c:v>877</c:v>
                </c:pt>
                <c:pt idx="604">
                  <c:v>877</c:v>
                </c:pt>
                <c:pt idx="605">
                  <c:v>877.1</c:v>
                </c:pt>
                <c:pt idx="606">
                  <c:v>877.1</c:v>
                </c:pt>
                <c:pt idx="607">
                  <c:v>877.1</c:v>
                </c:pt>
                <c:pt idx="608">
                  <c:v>877.1</c:v>
                </c:pt>
                <c:pt idx="609">
                  <c:v>877.1</c:v>
                </c:pt>
                <c:pt idx="610">
                  <c:v>877.1</c:v>
                </c:pt>
                <c:pt idx="611">
                  <c:v>877.1</c:v>
                </c:pt>
                <c:pt idx="612">
                  <c:v>210.4</c:v>
                </c:pt>
                <c:pt idx="613">
                  <c:v>210.4</c:v>
                </c:pt>
                <c:pt idx="614">
                  <c:v>210.4</c:v>
                </c:pt>
                <c:pt idx="615">
                  <c:v>210.4</c:v>
                </c:pt>
                <c:pt idx="616">
                  <c:v>210.4</c:v>
                </c:pt>
                <c:pt idx="617">
                  <c:v>210.4</c:v>
                </c:pt>
                <c:pt idx="618">
                  <c:v>210.4</c:v>
                </c:pt>
                <c:pt idx="619">
                  <c:v>210.4</c:v>
                </c:pt>
                <c:pt idx="620">
                  <c:v>210.4</c:v>
                </c:pt>
                <c:pt idx="621">
                  <c:v>210.4</c:v>
                </c:pt>
                <c:pt idx="622">
                  <c:v>210.4</c:v>
                </c:pt>
                <c:pt idx="623">
                  <c:v>210.5</c:v>
                </c:pt>
                <c:pt idx="624">
                  <c:v>210.5</c:v>
                </c:pt>
                <c:pt idx="625">
                  <c:v>210.5</c:v>
                </c:pt>
                <c:pt idx="626">
                  <c:v>210.5</c:v>
                </c:pt>
                <c:pt idx="627">
                  <c:v>210.5</c:v>
                </c:pt>
                <c:pt idx="628">
                  <c:v>210.5</c:v>
                </c:pt>
                <c:pt idx="629">
                  <c:v>210.5</c:v>
                </c:pt>
                <c:pt idx="630">
                  <c:v>210.5</c:v>
                </c:pt>
                <c:pt idx="631">
                  <c:v>210.5</c:v>
                </c:pt>
                <c:pt idx="632">
                  <c:v>210.5</c:v>
                </c:pt>
                <c:pt idx="633">
                  <c:v>212.1</c:v>
                </c:pt>
                <c:pt idx="634">
                  <c:v>212.3</c:v>
                </c:pt>
                <c:pt idx="635">
                  <c:v>212.3</c:v>
                </c:pt>
                <c:pt idx="636">
                  <c:v>212.3</c:v>
                </c:pt>
                <c:pt idx="637">
                  <c:v>212.3</c:v>
                </c:pt>
                <c:pt idx="638">
                  <c:v>212.3</c:v>
                </c:pt>
                <c:pt idx="639">
                  <c:v>212.3</c:v>
                </c:pt>
                <c:pt idx="640">
                  <c:v>212.3</c:v>
                </c:pt>
                <c:pt idx="641">
                  <c:v>212.3</c:v>
                </c:pt>
                <c:pt idx="642">
                  <c:v>212.3</c:v>
                </c:pt>
                <c:pt idx="643">
                  <c:v>212.3</c:v>
                </c:pt>
                <c:pt idx="644">
                  <c:v>212.3</c:v>
                </c:pt>
                <c:pt idx="645">
                  <c:v>212.3</c:v>
                </c:pt>
                <c:pt idx="646">
                  <c:v>212.3</c:v>
                </c:pt>
                <c:pt idx="647">
                  <c:v>212.3</c:v>
                </c:pt>
                <c:pt idx="648">
                  <c:v>212.3</c:v>
                </c:pt>
                <c:pt idx="649">
                  <c:v>212.3</c:v>
                </c:pt>
                <c:pt idx="650">
                  <c:v>212.3</c:v>
                </c:pt>
                <c:pt idx="651">
                  <c:v>212.3</c:v>
                </c:pt>
                <c:pt idx="652">
                  <c:v>212.3</c:v>
                </c:pt>
                <c:pt idx="653">
                  <c:v>212.3</c:v>
                </c:pt>
                <c:pt idx="654">
                  <c:v>212.3</c:v>
                </c:pt>
                <c:pt idx="655">
                  <c:v>212.3</c:v>
                </c:pt>
                <c:pt idx="656">
                  <c:v>212.3</c:v>
                </c:pt>
                <c:pt idx="657">
                  <c:v>212.3</c:v>
                </c:pt>
                <c:pt idx="658">
                  <c:v>212.3</c:v>
                </c:pt>
                <c:pt idx="659">
                  <c:v>212.3</c:v>
                </c:pt>
                <c:pt idx="660">
                  <c:v>212.3</c:v>
                </c:pt>
                <c:pt idx="661">
                  <c:v>212.3</c:v>
                </c:pt>
                <c:pt idx="662">
                  <c:v>212.3</c:v>
                </c:pt>
                <c:pt idx="663">
                  <c:v>212.3</c:v>
                </c:pt>
                <c:pt idx="664">
                  <c:v>212.3</c:v>
                </c:pt>
                <c:pt idx="665">
                  <c:v>212.3</c:v>
                </c:pt>
                <c:pt idx="666">
                  <c:v>212.3</c:v>
                </c:pt>
                <c:pt idx="667">
                  <c:v>212.3</c:v>
                </c:pt>
                <c:pt idx="668">
                  <c:v>212.3</c:v>
                </c:pt>
                <c:pt idx="669">
                  <c:v>212.3</c:v>
                </c:pt>
                <c:pt idx="670">
                  <c:v>212.3</c:v>
                </c:pt>
                <c:pt idx="671">
                  <c:v>212.3</c:v>
                </c:pt>
                <c:pt idx="672">
                  <c:v>212.3</c:v>
                </c:pt>
                <c:pt idx="673">
                  <c:v>212.3</c:v>
                </c:pt>
                <c:pt idx="674">
                  <c:v>212.3</c:v>
                </c:pt>
                <c:pt idx="675">
                  <c:v>212.3</c:v>
                </c:pt>
                <c:pt idx="676">
                  <c:v>212.3</c:v>
                </c:pt>
                <c:pt idx="677">
                  <c:v>212.3</c:v>
                </c:pt>
                <c:pt idx="678">
                  <c:v>212.3</c:v>
                </c:pt>
                <c:pt idx="679">
                  <c:v>212.3</c:v>
                </c:pt>
                <c:pt idx="680">
                  <c:v>212.3</c:v>
                </c:pt>
                <c:pt idx="681">
                  <c:v>212.3</c:v>
                </c:pt>
                <c:pt idx="682">
                  <c:v>212.3</c:v>
                </c:pt>
                <c:pt idx="683">
                  <c:v>212.3</c:v>
                </c:pt>
                <c:pt idx="684">
                  <c:v>212.3</c:v>
                </c:pt>
                <c:pt idx="685">
                  <c:v>212.3</c:v>
                </c:pt>
                <c:pt idx="686">
                  <c:v>212.3</c:v>
                </c:pt>
                <c:pt idx="687">
                  <c:v>212.3</c:v>
                </c:pt>
                <c:pt idx="688">
                  <c:v>212.3</c:v>
                </c:pt>
                <c:pt idx="689">
                  <c:v>212.3</c:v>
                </c:pt>
                <c:pt idx="690">
                  <c:v>212.3</c:v>
                </c:pt>
                <c:pt idx="691">
                  <c:v>212.3</c:v>
                </c:pt>
                <c:pt idx="692">
                  <c:v>212.3</c:v>
                </c:pt>
                <c:pt idx="693">
                  <c:v>212.3</c:v>
                </c:pt>
                <c:pt idx="694">
                  <c:v>212.3</c:v>
                </c:pt>
                <c:pt idx="695">
                  <c:v>212.3</c:v>
                </c:pt>
                <c:pt idx="696">
                  <c:v>212.3</c:v>
                </c:pt>
                <c:pt idx="697">
                  <c:v>212.3</c:v>
                </c:pt>
                <c:pt idx="698">
                  <c:v>212.3</c:v>
                </c:pt>
                <c:pt idx="699">
                  <c:v>212.3</c:v>
                </c:pt>
                <c:pt idx="700">
                  <c:v>212.3</c:v>
                </c:pt>
                <c:pt idx="701">
                  <c:v>212.3</c:v>
                </c:pt>
                <c:pt idx="702">
                  <c:v>212.3</c:v>
                </c:pt>
                <c:pt idx="703">
                  <c:v>212.3</c:v>
                </c:pt>
                <c:pt idx="704">
                  <c:v>212.3</c:v>
                </c:pt>
                <c:pt idx="705">
                  <c:v>212.3</c:v>
                </c:pt>
                <c:pt idx="706">
                  <c:v>212.3</c:v>
                </c:pt>
                <c:pt idx="707">
                  <c:v>212.3</c:v>
                </c:pt>
                <c:pt idx="708">
                  <c:v>212.3</c:v>
                </c:pt>
                <c:pt idx="709">
                  <c:v>212.3</c:v>
                </c:pt>
                <c:pt idx="710">
                  <c:v>212.3</c:v>
                </c:pt>
                <c:pt idx="711">
                  <c:v>212.3</c:v>
                </c:pt>
                <c:pt idx="712">
                  <c:v>212.3</c:v>
                </c:pt>
                <c:pt idx="713">
                  <c:v>212.3</c:v>
                </c:pt>
                <c:pt idx="714">
                  <c:v>212.3</c:v>
                </c:pt>
                <c:pt idx="715">
                  <c:v>212.3</c:v>
                </c:pt>
                <c:pt idx="716">
                  <c:v>212.3</c:v>
                </c:pt>
                <c:pt idx="717">
                  <c:v>212.3</c:v>
                </c:pt>
                <c:pt idx="718">
                  <c:v>212.3</c:v>
                </c:pt>
                <c:pt idx="719">
                  <c:v>212.3</c:v>
                </c:pt>
                <c:pt idx="720">
                  <c:v>212.3</c:v>
                </c:pt>
                <c:pt idx="721">
                  <c:v>212.3</c:v>
                </c:pt>
                <c:pt idx="722">
                  <c:v>212.3</c:v>
                </c:pt>
                <c:pt idx="723">
                  <c:v>212.3</c:v>
                </c:pt>
                <c:pt idx="724">
                  <c:v>212.3</c:v>
                </c:pt>
                <c:pt idx="725">
                  <c:v>212.3</c:v>
                </c:pt>
                <c:pt idx="726">
                  <c:v>212.3</c:v>
                </c:pt>
                <c:pt idx="727">
                  <c:v>212.3</c:v>
                </c:pt>
                <c:pt idx="728">
                  <c:v>212.3</c:v>
                </c:pt>
                <c:pt idx="729">
                  <c:v>212.3</c:v>
                </c:pt>
                <c:pt idx="730">
                  <c:v>212.3</c:v>
                </c:pt>
                <c:pt idx="731">
                  <c:v>212.3</c:v>
                </c:pt>
                <c:pt idx="732">
                  <c:v>212.3</c:v>
                </c:pt>
                <c:pt idx="733">
                  <c:v>212.3</c:v>
                </c:pt>
                <c:pt idx="734">
                  <c:v>212.3</c:v>
                </c:pt>
                <c:pt idx="735">
                  <c:v>212.3</c:v>
                </c:pt>
                <c:pt idx="736">
                  <c:v>212.3</c:v>
                </c:pt>
                <c:pt idx="737">
                  <c:v>212.3</c:v>
                </c:pt>
                <c:pt idx="738">
                  <c:v>212.3</c:v>
                </c:pt>
                <c:pt idx="739">
                  <c:v>212.3</c:v>
                </c:pt>
                <c:pt idx="740">
                  <c:v>212.3</c:v>
                </c:pt>
                <c:pt idx="741">
                  <c:v>212.3</c:v>
                </c:pt>
                <c:pt idx="742">
                  <c:v>212.3</c:v>
                </c:pt>
                <c:pt idx="743">
                  <c:v>212.3</c:v>
                </c:pt>
                <c:pt idx="744">
                  <c:v>212.3</c:v>
                </c:pt>
                <c:pt idx="745">
                  <c:v>212.3</c:v>
                </c:pt>
                <c:pt idx="746">
                  <c:v>212.3</c:v>
                </c:pt>
                <c:pt idx="747">
                  <c:v>212.3</c:v>
                </c:pt>
                <c:pt idx="748">
                  <c:v>212.3</c:v>
                </c:pt>
                <c:pt idx="749">
                  <c:v>212.3</c:v>
                </c:pt>
                <c:pt idx="750">
                  <c:v>212.3</c:v>
                </c:pt>
                <c:pt idx="751">
                  <c:v>212.3</c:v>
                </c:pt>
                <c:pt idx="752">
                  <c:v>212.3</c:v>
                </c:pt>
                <c:pt idx="753">
                  <c:v>212.3</c:v>
                </c:pt>
                <c:pt idx="754">
                  <c:v>212.3</c:v>
                </c:pt>
                <c:pt idx="755">
                  <c:v>212.3</c:v>
                </c:pt>
                <c:pt idx="756">
                  <c:v>212.3</c:v>
                </c:pt>
                <c:pt idx="757">
                  <c:v>212.3</c:v>
                </c:pt>
                <c:pt idx="758">
                  <c:v>212.3</c:v>
                </c:pt>
                <c:pt idx="759">
                  <c:v>212.3</c:v>
                </c:pt>
                <c:pt idx="760">
                  <c:v>212.3</c:v>
                </c:pt>
                <c:pt idx="761">
                  <c:v>212.3</c:v>
                </c:pt>
                <c:pt idx="762">
                  <c:v>212.3</c:v>
                </c:pt>
                <c:pt idx="763">
                  <c:v>212.3</c:v>
                </c:pt>
                <c:pt idx="764">
                  <c:v>212.3</c:v>
                </c:pt>
                <c:pt idx="765">
                  <c:v>212.3</c:v>
                </c:pt>
                <c:pt idx="766">
                  <c:v>212.3</c:v>
                </c:pt>
                <c:pt idx="767">
                  <c:v>212.3</c:v>
                </c:pt>
                <c:pt idx="768">
                  <c:v>212.3</c:v>
                </c:pt>
                <c:pt idx="769">
                  <c:v>212.3</c:v>
                </c:pt>
                <c:pt idx="770">
                  <c:v>212.3</c:v>
                </c:pt>
                <c:pt idx="771">
                  <c:v>212.3</c:v>
                </c:pt>
                <c:pt idx="772">
                  <c:v>212.3</c:v>
                </c:pt>
                <c:pt idx="773">
                  <c:v>212.3</c:v>
                </c:pt>
                <c:pt idx="774">
                  <c:v>212.3</c:v>
                </c:pt>
                <c:pt idx="775">
                  <c:v>212.3</c:v>
                </c:pt>
                <c:pt idx="776">
                  <c:v>212.3</c:v>
                </c:pt>
                <c:pt idx="777">
                  <c:v>212.3</c:v>
                </c:pt>
                <c:pt idx="778">
                  <c:v>212.3</c:v>
                </c:pt>
                <c:pt idx="779">
                  <c:v>212.3</c:v>
                </c:pt>
                <c:pt idx="780">
                  <c:v>212.3</c:v>
                </c:pt>
                <c:pt idx="781">
                  <c:v>212.3</c:v>
                </c:pt>
                <c:pt idx="782">
                  <c:v>212.3</c:v>
                </c:pt>
                <c:pt idx="783">
                  <c:v>212.3</c:v>
                </c:pt>
                <c:pt idx="784">
                  <c:v>212.3</c:v>
                </c:pt>
                <c:pt idx="785">
                  <c:v>212.3</c:v>
                </c:pt>
                <c:pt idx="786">
                  <c:v>212.3</c:v>
                </c:pt>
                <c:pt idx="787">
                  <c:v>212.3</c:v>
                </c:pt>
                <c:pt idx="788">
                  <c:v>212.3</c:v>
                </c:pt>
                <c:pt idx="789">
                  <c:v>212.3</c:v>
                </c:pt>
                <c:pt idx="790">
                  <c:v>212.3</c:v>
                </c:pt>
                <c:pt idx="791">
                  <c:v>212.3</c:v>
                </c:pt>
                <c:pt idx="792">
                  <c:v>212.3</c:v>
                </c:pt>
                <c:pt idx="793">
                  <c:v>212.3</c:v>
                </c:pt>
                <c:pt idx="794">
                  <c:v>212.3</c:v>
                </c:pt>
                <c:pt idx="795">
                  <c:v>212.3</c:v>
                </c:pt>
                <c:pt idx="796">
                  <c:v>212.3</c:v>
                </c:pt>
                <c:pt idx="797">
                  <c:v>212.3</c:v>
                </c:pt>
                <c:pt idx="798">
                  <c:v>212.3</c:v>
                </c:pt>
                <c:pt idx="799">
                  <c:v>212.3</c:v>
                </c:pt>
                <c:pt idx="800">
                  <c:v>212.3</c:v>
                </c:pt>
                <c:pt idx="801">
                  <c:v>212.3</c:v>
                </c:pt>
                <c:pt idx="802">
                  <c:v>212.3</c:v>
                </c:pt>
                <c:pt idx="803">
                  <c:v>212.3</c:v>
                </c:pt>
                <c:pt idx="804">
                  <c:v>212.3</c:v>
                </c:pt>
                <c:pt idx="805">
                  <c:v>212.3</c:v>
                </c:pt>
                <c:pt idx="806">
                  <c:v>212.3</c:v>
                </c:pt>
                <c:pt idx="807">
                  <c:v>212.3</c:v>
                </c:pt>
                <c:pt idx="808">
                  <c:v>212.3</c:v>
                </c:pt>
                <c:pt idx="809">
                  <c:v>212.3</c:v>
                </c:pt>
                <c:pt idx="810">
                  <c:v>212.3</c:v>
                </c:pt>
                <c:pt idx="811">
                  <c:v>212.3</c:v>
                </c:pt>
                <c:pt idx="812">
                  <c:v>212.3</c:v>
                </c:pt>
                <c:pt idx="813">
                  <c:v>212.3</c:v>
                </c:pt>
                <c:pt idx="814">
                  <c:v>212.3</c:v>
                </c:pt>
                <c:pt idx="815">
                  <c:v>212.3</c:v>
                </c:pt>
                <c:pt idx="816">
                  <c:v>212.3</c:v>
                </c:pt>
                <c:pt idx="817">
                  <c:v>212.3</c:v>
                </c:pt>
                <c:pt idx="818">
                  <c:v>212.3</c:v>
                </c:pt>
                <c:pt idx="819">
                  <c:v>212.3</c:v>
                </c:pt>
                <c:pt idx="820">
                  <c:v>212.3</c:v>
                </c:pt>
                <c:pt idx="821">
                  <c:v>212.3</c:v>
                </c:pt>
                <c:pt idx="822">
                  <c:v>212.3</c:v>
                </c:pt>
                <c:pt idx="823">
                  <c:v>212.3</c:v>
                </c:pt>
                <c:pt idx="824">
                  <c:v>212.3</c:v>
                </c:pt>
                <c:pt idx="825">
                  <c:v>212.3</c:v>
                </c:pt>
                <c:pt idx="826">
                  <c:v>212.3</c:v>
                </c:pt>
                <c:pt idx="827">
                  <c:v>212.3</c:v>
                </c:pt>
                <c:pt idx="828">
                  <c:v>212.3</c:v>
                </c:pt>
                <c:pt idx="829">
                  <c:v>212.3</c:v>
                </c:pt>
                <c:pt idx="830">
                  <c:v>212.3</c:v>
                </c:pt>
                <c:pt idx="831">
                  <c:v>212.3</c:v>
                </c:pt>
                <c:pt idx="832">
                  <c:v>212.3</c:v>
                </c:pt>
                <c:pt idx="833">
                  <c:v>212.3</c:v>
                </c:pt>
                <c:pt idx="834">
                  <c:v>212.3</c:v>
                </c:pt>
                <c:pt idx="835">
                  <c:v>212.3</c:v>
                </c:pt>
                <c:pt idx="836">
                  <c:v>212.3</c:v>
                </c:pt>
                <c:pt idx="837">
                  <c:v>212.3</c:v>
                </c:pt>
                <c:pt idx="838">
                  <c:v>212.3</c:v>
                </c:pt>
                <c:pt idx="839">
                  <c:v>212.3</c:v>
                </c:pt>
                <c:pt idx="840">
                  <c:v>212.3</c:v>
                </c:pt>
                <c:pt idx="841">
                  <c:v>212.3</c:v>
                </c:pt>
                <c:pt idx="842">
                  <c:v>212.3</c:v>
                </c:pt>
                <c:pt idx="843">
                  <c:v>212.3</c:v>
                </c:pt>
                <c:pt idx="844">
                  <c:v>212.3</c:v>
                </c:pt>
                <c:pt idx="845">
                  <c:v>212.3</c:v>
                </c:pt>
                <c:pt idx="846">
                  <c:v>212.3</c:v>
                </c:pt>
                <c:pt idx="847">
                  <c:v>212.3</c:v>
                </c:pt>
                <c:pt idx="848">
                  <c:v>212.3</c:v>
                </c:pt>
                <c:pt idx="849">
                  <c:v>212.3</c:v>
                </c:pt>
                <c:pt idx="850">
                  <c:v>212.3</c:v>
                </c:pt>
                <c:pt idx="851">
                  <c:v>212.3</c:v>
                </c:pt>
                <c:pt idx="852">
                  <c:v>212.3</c:v>
                </c:pt>
                <c:pt idx="853">
                  <c:v>212.3</c:v>
                </c:pt>
                <c:pt idx="854">
                  <c:v>212.3</c:v>
                </c:pt>
                <c:pt idx="855">
                  <c:v>212.3</c:v>
                </c:pt>
                <c:pt idx="856">
                  <c:v>212.3</c:v>
                </c:pt>
                <c:pt idx="857">
                  <c:v>212.3</c:v>
                </c:pt>
                <c:pt idx="858">
                  <c:v>212.3</c:v>
                </c:pt>
                <c:pt idx="859">
                  <c:v>212.3</c:v>
                </c:pt>
                <c:pt idx="860">
                  <c:v>212.3</c:v>
                </c:pt>
                <c:pt idx="861">
                  <c:v>212.3</c:v>
                </c:pt>
                <c:pt idx="862">
                  <c:v>212.3</c:v>
                </c:pt>
                <c:pt idx="863">
                  <c:v>212.3</c:v>
                </c:pt>
                <c:pt idx="864">
                  <c:v>212.3</c:v>
                </c:pt>
                <c:pt idx="865">
                  <c:v>212.3</c:v>
                </c:pt>
                <c:pt idx="866">
                  <c:v>212.3</c:v>
                </c:pt>
                <c:pt idx="867">
                  <c:v>212.3</c:v>
                </c:pt>
                <c:pt idx="868">
                  <c:v>212.3</c:v>
                </c:pt>
                <c:pt idx="869">
                  <c:v>212.3</c:v>
                </c:pt>
                <c:pt idx="870">
                  <c:v>212.3</c:v>
                </c:pt>
                <c:pt idx="871">
                  <c:v>212.3</c:v>
                </c:pt>
                <c:pt idx="872">
                  <c:v>212.3</c:v>
                </c:pt>
                <c:pt idx="873">
                  <c:v>212.3</c:v>
                </c:pt>
                <c:pt idx="874">
                  <c:v>212.3</c:v>
                </c:pt>
                <c:pt idx="875">
                  <c:v>212.3</c:v>
                </c:pt>
                <c:pt idx="876">
                  <c:v>212.3</c:v>
                </c:pt>
                <c:pt idx="877">
                  <c:v>212.3</c:v>
                </c:pt>
                <c:pt idx="878">
                  <c:v>212.3</c:v>
                </c:pt>
                <c:pt idx="879">
                  <c:v>212.3</c:v>
                </c:pt>
                <c:pt idx="880">
                  <c:v>212.3</c:v>
                </c:pt>
                <c:pt idx="881">
                  <c:v>212.3</c:v>
                </c:pt>
                <c:pt idx="882">
                  <c:v>212.3</c:v>
                </c:pt>
                <c:pt idx="883">
                  <c:v>212.3</c:v>
                </c:pt>
                <c:pt idx="884">
                  <c:v>212.3</c:v>
                </c:pt>
                <c:pt idx="885">
                  <c:v>212.3</c:v>
                </c:pt>
                <c:pt idx="886">
                  <c:v>212.3</c:v>
                </c:pt>
                <c:pt idx="887">
                  <c:v>212.3</c:v>
                </c:pt>
                <c:pt idx="888">
                  <c:v>212.3</c:v>
                </c:pt>
                <c:pt idx="889">
                  <c:v>212.3</c:v>
                </c:pt>
                <c:pt idx="890">
                  <c:v>212.3</c:v>
                </c:pt>
                <c:pt idx="891">
                  <c:v>212.3</c:v>
                </c:pt>
                <c:pt idx="892">
                  <c:v>212.3</c:v>
                </c:pt>
                <c:pt idx="893">
                  <c:v>212.3</c:v>
                </c:pt>
                <c:pt idx="894">
                  <c:v>212.3</c:v>
                </c:pt>
                <c:pt idx="895">
                  <c:v>212.3</c:v>
                </c:pt>
                <c:pt idx="896">
                  <c:v>212.3</c:v>
                </c:pt>
                <c:pt idx="897">
                  <c:v>212.3</c:v>
                </c:pt>
                <c:pt idx="898">
                  <c:v>212.4</c:v>
                </c:pt>
                <c:pt idx="899">
                  <c:v>212.4</c:v>
                </c:pt>
                <c:pt idx="900">
                  <c:v>212.5</c:v>
                </c:pt>
                <c:pt idx="901">
                  <c:v>212.5</c:v>
                </c:pt>
                <c:pt idx="902">
                  <c:v>212.5</c:v>
                </c:pt>
                <c:pt idx="903">
                  <c:v>212.5</c:v>
                </c:pt>
                <c:pt idx="904">
                  <c:v>212.5</c:v>
                </c:pt>
                <c:pt idx="905">
                  <c:v>212.5</c:v>
                </c:pt>
                <c:pt idx="906">
                  <c:v>212.5</c:v>
                </c:pt>
                <c:pt idx="907">
                  <c:v>212.5</c:v>
                </c:pt>
                <c:pt idx="908">
                  <c:v>212.5</c:v>
                </c:pt>
                <c:pt idx="909">
                  <c:v>212.5</c:v>
                </c:pt>
                <c:pt idx="910">
                  <c:v>212.5</c:v>
                </c:pt>
                <c:pt idx="911">
                  <c:v>212.5</c:v>
                </c:pt>
                <c:pt idx="912">
                  <c:v>212.5</c:v>
                </c:pt>
                <c:pt idx="913">
                  <c:v>212.5</c:v>
                </c:pt>
                <c:pt idx="914">
                  <c:v>212.5</c:v>
                </c:pt>
                <c:pt idx="915">
                  <c:v>212.5</c:v>
                </c:pt>
                <c:pt idx="916">
                  <c:v>212.5</c:v>
                </c:pt>
                <c:pt idx="917">
                  <c:v>212.5</c:v>
                </c:pt>
                <c:pt idx="918">
                  <c:v>212.5</c:v>
                </c:pt>
                <c:pt idx="919">
                  <c:v>212.5</c:v>
                </c:pt>
                <c:pt idx="920">
                  <c:v>212.5</c:v>
                </c:pt>
                <c:pt idx="921">
                  <c:v>212.6</c:v>
                </c:pt>
                <c:pt idx="922">
                  <c:v>212.6</c:v>
                </c:pt>
                <c:pt idx="923">
                  <c:v>212.6</c:v>
                </c:pt>
                <c:pt idx="924">
                  <c:v>212.6</c:v>
                </c:pt>
                <c:pt idx="925">
                  <c:v>212.6</c:v>
                </c:pt>
                <c:pt idx="926">
                  <c:v>212.6</c:v>
                </c:pt>
                <c:pt idx="927">
                  <c:v>212.6</c:v>
                </c:pt>
                <c:pt idx="928">
                  <c:v>212.6</c:v>
                </c:pt>
                <c:pt idx="929">
                  <c:v>212.6</c:v>
                </c:pt>
                <c:pt idx="930">
                  <c:v>212.6</c:v>
                </c:pt>
                <c:pt idx="931">
                  <c:v>212.6</c:v>
                </c:pt>
                <c:pt idx="932">
                  <c:v>212.6</c:v>
                </c:pt>
                <c:pt idx="933">
                  <c:v>212.6</c:v>
                </c:pt>
                <c:pt idx="934">
                  <c:v>212.6</c:v>
                </c:pt>
                <c:pt idx="935">
                  <c:v>212.6</c:v>
                </c:pt>
                <c:pt idx="936">
                  <c:v>212.6</c:v>
                </c:pt>
                <c:pt idx="937">
                  <c:v>212.6</c:v>
                </c:pt>
                <c:pt idx="938">
                  <c:v>212.6</c:v>
                </c:pt>
                <c:pt idx="939">
                  <c:v>212.6</c:v>
                </c:pt>
                <c:pt idx="940">
                  <c:v>212.6</c:v>
                </c:pt>
                <c:pt idx="941">
                  <c:v>212.6</c:v>
                </c:pt>
                <c:pt idx="942">
                  <c:v>212.6</c:v>
                </c:pt>
                <c:pt idx="943">
                  <c:v>212.6</c:v>
                </c:pt>
                <c:pt idx="944">
                  <c:v>212.6</c:v>
                </c:pt>
                <c:pt idx="945">
                  <c:v>212.6</c:v>
                </c:pt>
                <c:pt idx="946">
                  <c:v>212.6</c:v>
                </c:pt>
                <c:pt idx="947">
                  <c:v>213</c:v>
                </c:pt>
                <c:pt idx="948">
                  <c:v>213.2</c:v>
                </c:pt>
                <c:pt idx="949">
                  <c:v>213.8</c:v>
                </c:pt>
                <c:pt idx="950">
                  <c:v>214.7</c:v>
                </c:pt>
                <c:pt idx="951">
                  <c:v>215.3</c:v>
                </c:pt>
                <c:pt idx="952">
                  <c:v>216.7</c:v>
                </c:pt>
                <c:pt idx="953">
                  <c:v>219</c:v>
                </c:pt>
                <c:pt idx="954">
                  <c:v>219.2</c:v>
                </c:pt>
                <c:pt idx="955">
                  <c:v>219.2</c:v>
                </c:pt>
                <c:pt idx="956">
                  <c:v>219.2</c:v>
                </c:pt>
                <c:pt idx="957">
                  <c:v>219.2</c:v>
                </c:pt>
                <c:pt idx="958">
                  <c:v>220.1</c:v>
                </c:pt>
                <c:pt idx="959">
                  <c:v>220.1</c:v>
                </c:pt>
                <c:pt idx="960">
                  <c:v>220.1</c:v>
                </c:pt>
                <c:pt idx="961">
                  <c:v>220.1</c:v>
                </c:pt>
                <c:pt idx="962">
                  <c:v>220.1</c:v>
                </c:pt>
                <c:pt idx="963">
                  <c:v>220.1</c:v>
                </c:pt>
                <c:pt idx="964">
                  <c:v>220.1</c:v>
                </c:pt>
                <c:pt idx="965">
                  <c:v>220.1</c:v>
                </c:pt>
                <c:pt idx="966">
                  <c:v>220.1</c:v>
                </c:pt>
                <c:pt idx="967">
                  <c:v>220.1</c:v>
                </c:pt>
                <c:pt idx="968">
                  <c:v>220.3</c:v>
                </c:pt>
                <c:pt idx="969">
                  <c:v>221.6</c:v>
                </c:pt>
                <c:pt idx="970">
                  <c:v>221.7</c:v>
                </c:pt>
                <c:pt idx="971">
                  <c:v>222.2</c:v>
                </c:pt>
                <c:pt idx="972">
                  <c:v>223</c:v>
                </c:pt>
                <c:pt idx="973">
                  <c:v>225</c:v>
                </c:pt>
                <c:pt idx="974">
                  <c:v>225</c:v>
                </c:pt>
                <c:pt idx="975">
                  <c:v>225</c:v>
                </c:pt>
                <c:pt idx="976">
                  <c:v>225</c:v>
                </c:pt>
                <c:pt idx="977">
                  <c:v>228.4</c:v>
                </c:pt>
                <c:pt idx="978">
                  <c:v>228.8</c:v>
                </c:pt>
                <c:pt idx="979">
                  <c:v>228.8</c:v>
                </c:pt>
                <c:pt idx="980">
                  <c:v>228.8</c:v>
                </c:pt>
                <c:pt idx="981">
                  <c:v>230.1</c:v>
                </c:pt>
                <c:pt idx="982">
                  <c:v>230.1</c:v>
                </c:pt>
                <c:pt idx="983">
                  <c:v>230.1</c:v>
                </c:pt>
                <c:pt idx="984">
                  <c:v>230.1</c:v>
                </c:pt>
                <c:pt idx="985">
                  <c:v>230.1</c:v>
                </c:pt>
                <c:pt idx="986">
                  <c:v>230.1</c:v>
                </c:pt>
                <c:pt idx="987">
                  <c:v>230.2</c:v>
                </c:pt>
                <c:pt idx="988">
                  <c:v>236.4</c:v>
                </c:pt>
                <c:pt idx="989">
                  <c:v>238.7</c:v>
                </c:pt>
                <c:pt idx="990">
                  <c:v>240.1</c:v>
                </c:pt>
                <c:pt idx="991">
                  <c:v>240.1</c:v>
                </c:pt>
                <c:pt idx="992">
                  <c:v>240.1</c:v>
                </c:pt>
                <c:pt idx="993">
                  <c:v>240.1</c:v>
                </c:pt>
                <c:pt idx="994">
                  <c:v>240.1</c:v>
                </c:pt>
                <c:pt idx="995">
                  <c:v>240.1</c:v>
                </c:pt>
                <c:pt idx="996">
                  <c:v>240.1</c:v>
                </c:pt>
                <c:pt idx="997">
                  <c:v>240.1</c:v>
                </c:pt>
                <c:pt idx="998">
                  <c:v>240.1</c:v>
                </c:pt>
                <c:pt idx="999">
                  <c:v>240.1</c:v>
                </c:pt>
                <c:pt idx="1000">
                  <c:v>240.1</c:v>
                </c:pt>
                <c:pt idx="1001">
                  <c:v>240.1</c:v>
                </c:pt>
                <c:pt idx="1002">
                  <c:v>240.1</c:v>
                </c:pt>
                <c:pt idx="1003">
                  <c:v>240.1</c:v>
                </c:pt>
                <c:pt idx="1004">
                  <c:v>240.1</c:v>
                </c:pt>
                <c:pt idx="1005">
                  <c:v>240.1</c:v>
                </c:pt>
                <c:pt idx="1006">
                  <c:v>240.1</c:v>
                </c:pt>
                <c:pt idx="1007">
                  <c:v>240.1</c:v>
                </c:pt>
                <c:pt idx="1008">
                  <c:v>240.1</c:v>
                </c:pt>
                <c:pt idx="1009">
                  <c:v>240.1</c:v>
                </c:pt>
                <c:pt idx="1010">
                  <c:v>240.1</c:v>
                </c:pt>
                <c:pt idx="1011">
                  <c:v>240.1</c:v>
                </c:pt>
                <c:pt idx="1012">
                  <c:v>240.1</c:v>
                </c:pt>
                <c:pt idx="1013">
                  <c:v>240.1</c:v>
                </c:pt>
                <c:pt idx="1014">
                  <c:v>240.1</c:v>
                </c:pt>
                <c:pt idx="1015">
                  <c:v>240.1</c:v>
                </c:pt>
                <c:pt idx="1016">
                  <c:v>240.1</c:v>
                </c:pt>
                <c:pt idx="1017">
                  <c:v>240.1</c:v>
                </c:pt>
                <c:pt idx="1018">
                  <c:v>240.1</c:v>
                </c:pt>
                <c:pt idx="1019">
                  <c:v>240.1</c:v>
                </c:pt>
                <c:pt idx="1020">
                  <c:v>240.1</c:v>
                </c:pt>
                <c:pt idx="1021">
                  <c:v>240.1</c:v>
                </c:pt>
                <c:pt idx="1022">
                  <c:v>240.1</c:v>
                </c:pt>
                <c:pt idx="1023">
                  <c:v>240.1</c:v>
                </c:pt>
                <c:pt idx="1024">
                  <c:v>240.1</c:v>
                </c:pt>
                <c:pt idx="1025">
                  <c:v>240.1</c:v>
                </c:pt>
                <c:pt idx="1026">
                  <c:v>240.1</c:v>
                </c:pt>
                <c:pt idx="1027">
                  <c:v>240.1</c:v>
                </c:pt>
                <c:pt idx="1028">
                  <c:v>240.1</c:v>
                </c:pt>
                <c:pt idx="1029">
                  <c:v>240.1</c:v>
                </c:pt>
                <c:pt idx="1030">
                  <c:v>240.1</c:v>
                </c:pt>
                <c:pt idx="1031">
                  <c:v>240.1</c:v>
                </c:pt>
                <c:pt idx="1032">
                  <c:v>240.1</c:v>
                </c:pt>
                <c:pt idx="1033">
                  <c:v>240.1</c:v>
                </c:pt>
                <c:pt idx="1034">
                  <c:v>240.1</c:v>
                </c:pt>
                <c:pt idx="1035">
                  <c:v>240.1</c:v>
                </c:pt>
                <c:pt idx="1036">
                  <c:v>240.1</c:v>
                </c:pt>
                <c:pt idx="1037">
                  <c:v>240.1</c:v>
                </c:pt>
                <c:pt idx="1038">
                  <c:v>240.1</c:v>
                </c:pt>
                <c:pt idx="1039">
                  <c:v>240.1</c:v>
                </c:pt>
                <c:pt idx="1040">
                  <c:v>240.1</c:v>
                </c:pt>
                <c:pt idx="1041">
                  <c:v>240.1</c:v>
                </c:pt>
                <c:pt idx="1042">
                  <c:v>240.1</c:v>
                </c:pt>
                <c:pt idx="1043">
                  <c:v>240.1</c:v>
                </c:pt>
                <c:pt idx="1044">
                  <c:v>240.1</c:v>
                </c:pt>
                <c:pt idx="1045">
                  <c:v>240.1</c:v>
                </c:pt>
                <c:pt idx="1046">
                  <c:v>240.1</c:v>
                </c:pt>
                <c:pt idx="1047">
                  <c:v>240.1</c:v>
                </c:pt>
                <c:pt idx="1048">
                  <c:v>240.1</c:v>
                </c:pt>
                <c:pt idx="1049">
                  <c:v>240.4</c:v>
                </c:pt>
                <c:pt idx="1050">
                  <c:v>240.4</c:v>
                </c:pt>
                <c:pt idx="1051">
                  <c:v>241.5</c:v>
                </c:pt>
                <c:pt idx="1052">
                  <c:v>242</c:v>
                </c:pt>
                <c:pt idx="1053">
                  <c:v>242</c:v>
                </c:pt>
                <c:pt idx="1054">
                  <c:v>242.1</c:v>
                </c:pt>
                <c:pt idx="1055">
                  <c:v>242.9</c:v>
                </c:pt>
                <c:pt idx="1056">
                  <c:v>243.1</c:v>
                </c:pt>
                <c:pt idx="1057">
                  <c:v>244</c:v>
                </c:pt>
                <c:pt idx="1058">
                  <c:v>244.9</c:v>
                </c:pt>
                <c:pt idx="1059">
                  <c:v>245</c:v>
                </c:pt>
                <c:pt idx="1060">
                  <c:v>245</c:v>
                </c:pt>
                <c:pt idx="1061">
                  <c:v>245</c:v>
                </c:pt>
                <c:pt idx="1062">
                  <c:v>245</c:v>
                </c:pt>
                <c:pt idx="1063">
                  <c:v>245</c:v>
                </c:pt>
                <c:pt idx="1064">
                  <c:v>245</c:v>
                </c:pt>
                <c:pt idx="1065">
                  <c:v>245</c:v>
                </c:pt>
                <c:pt idx="1066">
                  <c:v>245</c:v>
                </c:pt>
                <c:pt idx="1067">
                  <c:v>245</c:v>
                </c:pt>
                <c:pt idx="1068">
                  <c:v>245</c:v>
                </c:pt>
                <c:pt idx="1069">
                  <c:v>245.1</c:v>
                </c:pt>
                <c:pt idx="1070">
                  <c:v>245.1</c:v>
                </c:pt>
                <c:pt idx="1071">
                  <c:v>245.2</c:v>
                </c:pt>
                <c:pt idx="1072">
                  <c:v>245.3</c:v>
                </c:pt>
                <c:pt idx="1073">
                  <c:v>245.3</c:v>
                </c:pt>
                <c:pt idx="1074">
                  <c:v>245.3</c:v>
                </c:pt>
                <c:pt idx="1075">
                  <c:v>245.3</c:v>
                </c:pt>
                <c:pt idx="1076">
                  <c:v>245.3</c:v>
                </c:pt>
                <c:pt idx="1077">
                  <c:v>245.3</c:v>
                </c:pt>
                <c:pt idx="1078">
                  <c:v>245.3</c:v>
                </c:pt>
                <c:pt idx="1079">
                  <c:v>245.3</c:v>
                </c:pt>
                <c:pt idx="1080">
                  <c:v>245.3</c:v>
                </c:pt>
                <c:pt idx="1081">
                  <c:v>245.3</c:v>
                </c:pt>
                <c:pt idx="1082">
                  <c:v>245.3</c:v>
                </c:pt>
                <c:pt idx="1083">
                  <c:v>245.3</c:v>
                </c:pt>
                <c:pt idx="1084">
                  <c:v>245.3</c:v>
                </c:pt>
                <c:pt idx="1085">
                  <c:v>245.3</c:v>
                </c:pt>
                <c:pt idx="1086">
                  <c:v>245.3</c:v>
                </c:pt>
                <c:pt idx="1087">
                  <c:v>245.3</c:v>
                </c:pt>
                <c:pt idx="1088">
                  <c:v>245.3</c:v>
                </c:pt>
                <c:pt idx="1089">
                  <c:v>245.3</c:v>
                </c:pt>
                <c:pt idx="1090">
                  <c:v>245.3</c:v>
                </c:pt>
                <c:pt idx="1091">
                  <c:v>245.3</c:v>
                </c:pt>
                <c:pt idx="1092">
                  <c:v>245.3</c:v>
                </c:pt>
                <c:pt idx="1093">
                  <c:v>245.3</c:v>
                </c:pt>
                <c:pt idx="1094">
                  <c:v>245.3</c:v>
                </c:pt>
                <c:pt idx="1095">
                  <c:v>245.3</c:v>
                </c:pt>
                <c:pt idx="1096">
                  <c:v>245.3</c:v>
                </c:pt>
                <c:pt idx="1097">
                  <c:v>245.3</c:v>
                </c:pt>
                <c:pt idx="1098">
                  <c:v>245.3</c:v>
                </c:pt>
                <c:pt idx="1099">
                  <c:v>245.3</c:v>
                </c:pt>
                <c:pt idx="1100">
                  <c:v>245.3</c:v>
                </c:pt>
                <c:pt idx="1101">
                  <c:v>245.3</c:v>
                </c:pt>
                <c:pt idx="1102">
                  <c:v>245.3</c:v>
                </c:pt>
                <c:pt idx="1103">
                  <c:v>245.3</c:v>
                </c:pt>
                <c:pt idx="1104">
                  <c:v>245.3</c:v>
                </c:pt>
                <c:pt idx="1105">
                  <c:v>245.3</c:v>
                </c:pt>
                <c:pt idx="1106">
                  <c:v>245.3</c:v>
                </c:pt>
                <c:pt idx="1107">
                  <c:v>245.3</c:v>
                </c:pt>
                <c:pt idx="1108">
                  <c:v>245.3</c:v>
                </c:pt>
                <c:pt idx="1109">
                  <c:v>245.3</c:v>
                </c:pt>
                <c:pt idx="1110">
                  <c:v>245.3</c:v>
                </c:pt>
                <c:pt idx="1111">
                  <c:v>245.3</c:v>
                </c:pt>
                <c:pt idx="1112">
                  <c:v>245.3</c:v>
                </c:pt>
                <c:pt idx="1113">
                  <c:v>245.3</c:v>
                </c:pt>
                <c:pt idx="1114">
                  <c:v>245.3</c:v>
                </c:pt>
                <c:pt idx="1115">
                  <c:v>245.3</c:v>
                </c:pt>
                <c:pt idx="1116">
                  <c:v>245.3</c:v>
                </c:pt>
                <c:pt idx="1117">
                  <c:v>245.3</c:v>
                </c:pt>
                <c:pt idx="1118">
                  <c:v>245.3</c:v>
                </c:pt>
                <c:pt idx="1119">
                  <c:v>245.3</c:v>
                </c:pt>
                <c:pt idx="1120">
                  <c:v>245.3</c:v>
                </c:pt>
                <c:pt idx="1121">
                  <c:v>245.3</c:v>
                </c:pt>
                <c:pt idx="1122">
                  <c:v>245.3</c:v>
                </c:pt>
                <c:pt idx="1123">
                  <c:v>245.3</c:v>
                </c:pt>
                <c:pt idx="1124">
                  <c:v>245.3</c:v>
                </c:pt>
                <c:pt idx="1125">
                  <c:v>245.3</c:v>
                </c:pt>
                <c:pt idx="1126">
                  <c:v>245.3</c:v>
                </c:pt>
                <c:pt idx="1127">
                  <c:v>245.3</c:v>
                </c:pt>
                <c:pt idx="1128">
                  <c:v>245.3</c:v>
                </c:pt>
                <c:pt idx="1129">
                  <c:v>245.3</c:v>
                </c:pt>
                <c:pt idx="1130">
                  <c:v>245.3</c:v>
                </c:pt>
                <c:pt idx="1131">
                  <c:v>245.3</c:v>
                </c:pt>
                <c:pt idx="1132">
                  <c:v>245.3</c:v>
                </c:pt>
                <c:pt idx="1133">
                  <c:v>245.3</c:v>
                </c:pt>
                <c:pt idx="1134">
                  <c:v>245.3</c:v>
                </c:pt>
                <c:pt idx="1135">
                  <c:v>245.3</c:v>
                </c:pt>
                <c:pt idx="1136">
                  <c:v>245.3</c:v>
                </c:pt>
                <c:pt idx="1137">
                  <c:v>245.3</c:v>
                </c:pt>
                <c:pt idx="1138">
                  <c:v>245.3</c:v>
                </c:pt>
                <c:pt idx="1139">
                  <c:v>245.3</c:v>
                </c:pt>
                <c:pt idx="1140">
                  <c:v>245.3</c:v>
                </c:pt>
                <c:pt idx="1141">
                  <c:v>245.3</c:v>
                </c:pt>
                <c:pt idx="1142">
                  <c:v>245.3</c:v>
                </c:pt>
                <c:pt idx="1143">
                  <c:v>245.3</c:v>
                </c:pt>
                <c:pt idx="1144">
                  <c:v>245.3</c:v>
                </c:pt>
                <c:pt idx="1145">
                  <c:v>245.3</c:v>
                </c:pt>
                <c:pt idx="1146">
                  <c:v>245.3</c:v>
                </c:pt>
                <c:pt idx="1147">
                  <c:v>245.3</c:v>
                </c:pt>
                <c:pt idx="1148">
                  <c:v>245.3</c:v>
                </c:pt>
                <c:pt idx="1149">
                  <c:v>245.3</c:v>
                </c:pt>
                <c:pt idx="1150">
                  <c:v>245.3</c:v>
                </c:pt>
                <c:pt idx="1151">
                  <c:v>245.3</c:v>
                </c:pt>
                <c:pt idx="1152">
                  <c:v>245.3</c:v>
                </c:pt>
                <c:pt idx="1153">
                  <c:v>245.3</c:v>
                </c:pt>
                <c:pt idx="1154">
                  <c:v>245.3</c:v>
                </c:pt>
                <c:pt idx="1155">
                  <c:v>245.4</c:v>
                </c:pt>
                <c:pt idx="1156">
                  <c:v>245.4</c:v>
                </c:pt>
                <c:pt idx="1157">
                  <c:v>245.4</c:v>
                </c:pt>
                <c:pt idx="1158">
                  <c:v>245.5</c:v>
                </c:pt>
                <c:pt idx="1159">
                  <c:v>245.5</c:v>
                </c:pt>
                <c:pt idx="1160">
                  <c:v>245.5</c:v>
                </c:pt>
                <c:pt idx="1161">
                  <c:v>245.5</c:v>
                </c:pt>
                <c:pt idx="1162">
                  <c:v>245.7</c:v>
                </c:pt>
                <c:pt idx="1163">
                  <c:v>245.7</c:v>
                </c:pt>
                <c:pt idx="1164">
                  <c:v>246.2</c:v>
                </c:pt>
                <c:pt idx="1165">
                  <c:v>246.2</c:v>
                </c:pt>
                <c:pt idx="1166">
                  <c:v>246.2</c:v>
                </c:pt>
                <c:pt idx="1167">
                  <c:v>246.2</c:v>
                </c:pt>
                <c:pt idx="1168">
                  <c:v>246.2</c:v>
                </c:pt>
                <c:pt idx="1169">
                  <c:v>246.2</c:v>
                </c:pt>
                <c:pt idx="1170">
                  <c:v>246.2</c:v>
                </c:pt>
                <c:pt idx="1171">
                  <c:v>246.2</c:v>
                </c:pt>
                <c:pt idx="1172">
                  <c:v>246.3</c:v>
                </c:pt>
                <c:pt idx="1173">
                  <c:v>246.3</c:v>
                </c:pt>
                <c:pt idx="1174">
                  <c:v>246.3</c:v>
                </c:pt>
                <c:pt idx="1175">
                  <c:v>246.3</c:v>
                </c:pt>
                <c:pt idx="1176">
                  <c:v>246.3</c:v>
                </c:pt>
                <c:pt idx="1177">
                  <c:v>246.3</c:v>
                </c:pt>
                <c:pt idx="1178">
                  <c:v>246.3</c:v>
                </c:pt>
                <c:pt idx="1179">
                  <c:v>246.4</c:v>
                </c:pt>
                <c:pt idx="1180">
                  <c:v>246.4</c:v>
                </c:pt>
                <c:pt idx="1181">
                  <c:v>246.4</c:v>
                </c:pt>
                <c:pt idx="1182">
                  <c:v>246.4</c:v>
                </c:pt>
                <c:pt idx="1183">
                  <c:v>246.4</c:v>
                </c:pt>
                <c:pt idx="1184">
                  <c:v>246.5</c:v>
                </c:pt>
                <c:pt idx="1185">
                  <c:v>246.5</c:v>
                </c:pt>
                <c:pt idx="1186">
                  <c:v>246.5</c:v>
                </c:pt>
                <c:pt idx="1187">
                  <c:v>246.5</c:v>
                </c:pt>
                <c:pt idx="1188">
                  <c:v>246.6</c:v>
                </c:pt>
                <c:pt idx="1189">
                  <c:v>246.9</c:v>
                </c:pt>
                <c:pt idx="1190">
                  <c:v>247.1</c:v>
                </c:pt>
                <c:pt idx="1191">
                  <c:v>247.2</c:v>
                </c:pt>
                <c:pt idx="1192">
                  <c:v>247.3</c:v>
                </c:pt>
                <c:pt idx="1193">
                  <c:v>247.4</c:v>
                </c:pt>
                <c:pt idx="1194">
                  <c:v>247.5</c:v>
                </c:pt>
                <c:pt idx="1195">
                  <c:v>247.5</c:v>
                </c:pt>
                <c:pt idx="1196">
                  <c:v>247.6</c:v>
                </c:pt>
                <c:pt idx="1197">
                  <c:v>247.6</c:v>
                </c:pt>
                <c:pt idx="1198">
                  <c:v>247.6</c:v>
                </c:pt>
                <c:pt idx="1199">
                  <c:v>247.6</c:v>
                </c:pt>
                <c:pt idx="1200">
                  <c:v>247.6</c:v>
                </c:pt>
                <c:pt idx="1201">
                  <c:v>247.6</c:v>
                </c:pt>
                <c:pt idx="1202">
                  <c:v>247.6</c:v>
                </c:pt>
                <c:pt idx="1203">
                  <c:v>247.6</c:v>
                </c:pt>
                <c:pt idx="1204">
                  <c:v>247.6</c:v>
                </c:pt>
                <c:pt idx="1205">
                  <c:v>247.8</c:v>
                </c:pt>
                <c:pt idx="1206">
                  <c:v>248</c:v>
                </c:pt>
                <c:pt idx="1207">
                  <c:v>248.4</c:v>
                </c:pt>
                <c:pt idx="1208">
                  <c:v>248.9</c:v>
                </c:pt>
                <c:pt idx="1209">
                  <c:v>249.8</c:v>
                </c:pt>
                <c:pt idx="1210">
                  <c:v>250.1</c:v>
                </c:pt>
                <c:pt idx="1211">
                  <c:v>250.6</c:v>
                </c:pt>
                <c:pt idx="1212">
                  <c:v>251</c:v>
                </c:pt>
                <c:pt idx="1213">
                  <c:v>251</c:v>
                </c:pt>
                <c:pt idx="1214">
                  <c:v>251.1</c:v>
                </c:pt>
                <c:pt idx="1215">
                  <c:v>252</c:v>
                </c:pt>
                <c:pt idx="1216">
                  <c:v>252.1</c:v>
                </c:pt>
                <c:pt idx="1217">
                  <c:v>252.1</c:v>
                </c:pt>
                <c:pt idx="1218">
                  <c:v>252.1</c:v>
                </c:pt>
                <c:pt idx="1219">
                  <c:v>252.1</c:v>
                </c:pt>
                <c:pt idx="1220">
                  <c:v>252.1</c:v>
                </c:pt>
                <c:pt idx="1221">
                  <c:v>252.1</c:v>
                </c:pt>
                <c:pt idx="1222">
                  <c:v>252.1</c:v>
                </c:pt>
                <c:pt idx="1223">
                  <c:v>252.1</c:v>
                </c:pt>
                <c:pt idx="1224">
                  <c:v>252.1</c:v>
                </c:pt>
                <c:pt idx="1225">
                  <c:v>252.1</c:v>
                </c:pt>
                <c:pt idx="1226">
                  <c:v>252.1</c:v>
                </c:pt>
                <c:pt idx="1227">
                  <c:v>252.1</c:v>
                </c:pt>
                <c:pt idx="1228">
                  <c:v>252.1</c:v>
                </c:pt>
                <c:pt idx="1229">
                  <c:v>252.2</c:v>
                </c:pt>
                <c:pt idx="1230">
                  <c:v>252.2</c:v>
                </c:pt>
                <c:pt idx="1231">
                  <c:v>252.2</c:v>
                </c:pt>
                <c:pt idx="1232">
                  <c:v>252.2</c:v>
                </c:pt>
                <c:pt idx="1233">
                  <c:v>252.2</c:v>
                </c:pt>
                <c:pt idx="1234">
                  <c:v>252.2</c:v>
                </c:pt>
                <c:pt idx="1235">
                  <c:v>252.2</c:v>
                </c:pt>
                <c:pt idx="1236">
                  <c:v>254.6</c:v>
                </c:pt>
                <c:pt idx="1237">
                  <c:v>256.7</c:v>
                </c:pt>
                <c:pt idx="1238">
                  <c:v>256.8</c:v>
                </c:pt>
                <c:pt idx="1239">
                  <c:v>257.3</c:v>
                </c:pt>
                <c:pt idx="1240">
                  <c:v>257.3</c:v>
                </c:pt>
                <c:pt idx="1241">
                  <c:v>257.3</c:v>
                </c:pt>
                <c:pt idx="1242">
                  <c:v>257.3</c:v>
                </c:pt>
                <c:pt idx="1243">
                  <c:v>257.3</c:v>
                </c:pt>
                <c:pt idx="1244">
                  <c:v>257.3</c:v>
                </c:pt>
                <c:pt idx="1245">
                  <c:v>257.3</c:v>
                </c:pt>
                <c:pt idx="1246">
                  <c:v>257.3</c:v>
                </c:pt>
                <c:pt idx="1247">
                  <c:v>257.3</c:v>
                </c:pt>
                <c:pt idx="1248">
                  <c:v>257.3</c:v>
                </c:pt>
                <c:pt idx="1249">
                  <c:v>257.3</c:v>
                </c:pt>
                <c:pt idx="1250">
                  <c:v>257.3</c:v>
                </c:pt>
                <c:pt idx="1251">
                  <c:v>257.3</c:v>
                </c:pt>
                <c:pt idx="1252">
                  <c:v>257.3</c:v>
                </c:pt>
                <c:pt idx="1253">
                  <c:v>257.3</c:v>
                </c:pt>
                <c:pt idx="1254">
                  <c:v>257.3</c:v>
                </c:pt>
                <c:pt idx="1255">
                  <c:v>257.3</c:v>
                </c:pt>
                <c:pt idx="1256">
                  <c:v>257.3</c:v>
                </c:pt>
                <c:pt idx="1257">
                  <c:v>257.3</c:v>
                </c:pt>
                <c:pt idx="1258">
                  <c:v>257.3</c:v>
                </c:pt>
                <c:pt idx="1259">
                  <c:v>257.3</c:v>
                </c:pt>
                <c:pt idx="1260">
                  <c:v>257.3</c:v>
                </c:pt>
                <c:pt idx="1261">
                  <c:v>259.89999999999998</c:v>
                </c:pt>
                <c:pt idx="1262">
                  <c:v>260.3</c:v>
                </c:pt>
                <c:pt idx="1263">
                  <c:v>260.3</c:v>
                </c:pt>
                <c:pt idx="1264">
                  <c:v>260.3</c:v>
                </c:pt>
                <c:pt idx="1265">
                  <c:v>260.3</c:v>
                </c:pt>
                <c:pt idx="1266">
                  <c:v>260.3</c:v>
                </c:pt>
                <c:pt idx="1267">
                  <c:v>260.3</c:v>
                </c:pt>
                <c:pt idx="1268">
                  <c:v>260.3</c:v>
                </c:pt>
                <c:pt idx="1269">
                  <c:v>260.3</c:v>
                </c:pt>
                <c:pt idx="1270">
                  <c:v>260.3</c:v>
                </c:pt>
                <c:pt idx="1271">
                  <c:v>260.3</c:v>
                </c:pt>
                <c:pt idx="1272">
                  <c:v>260.3</c:v>
                </c:pt>
                <c:pt idx="1273">
                  <c:v>260.3</c:v>
                </c:pt>
                <c:pt idx="1274">
                  <c:v>260.3</c:v>
                </c:pt>
                <c:pt idx="1275">
                  <c:v>260.3</c:v>
                </c:pt>
                <c:pt idx="1276">
                  <c:v>260.3</c:v>
                </c:pt>
                <c:pt idx="1277">
                  <c:v>260.39999999999998</c:v>
                </c:pt>
                <c:pt idx="1278">
                  <c:v>260.39999999999998</c:v>
                </c:pt>
                <c:pt idx="1279">
                  <c:v>260.39999999999998</c:v>
                </c:pt>
                <c:pt idx="1280">
                  <c:v>260.39999999999998</c:v>
                </c:pt>
                <c:pt idx="1281">
                  <c:v>260.39999999999998</c:v>
                </c:pt>
                <c:pt idx="1282">
                  <c:v>260.39999999999998</c:v>
                </c:pt>
                <c:pt idx="1283">
                  <c:v>260.39999999999998</c:v>
                </c:pt>
                <c:pt idx="1284">
                  <c:v>260.39999999999998</c:v>
                </c:pt>
                <c:pt idx="1285">
                  <c:v>260.39999999999998</c:v>
                </c:pt>
                <c:pt idx="1286">
                  <c:v>260.39999999999998</c:v>
                </c:pt>
                <c:pt idx="1287">
                  <c:v>260.39999999999998</c:v>
                </c:pt>
                <c:pt idx="1288">
                  <c:v>260.39999999999998</c:v>
                </c:pt>
                <c:pt idx="1289">
                  <c:v>260.39999999999998</c:v>
                </c:pt>
                <c:pt idx="1290">
                  <c:v>260.39999999999998</c:v>
                </c:pt>
                <c:pt idx="1291">
                  <c:v>260.39999999999998</c:v>
                </c:pt>
                <c:pt idx="1292">
                  <c:v>260.39999999999998</c:v>
                </c:pt>
                <c:pt idx="1293">
                  <c:v>260.39999999999998</c:v>
                </c:pt>
                <c:pt idx="1294">
                  <c:v>260.39999999999998</c:v>
                </c:pt>
                <c:pt idx="1295">
                  <c:v>260.39999999999998</c:v>
                </c:pt>
                <c:pt idx="1296">
                  <c:v>260.39999999999998</c:v>
                </c:pt>
                <c:pt idx="1297">
                  <c:v>260.39999999999998</c:v>
                </c:pt>
                <c:pt idx="1298">
                  <c:v>260.39999999999998</c:v>
                </c:pt>
                <c:pt idx="1299">
                  <c:v>260.39999999999998</c:v>
                </c:pt>
                <c:pt idx="1300">
                  <c:v>260.39999999999998</c:v>
                </c:pt>
                <c:pt idx="1301">
                  <c:v>260.39999999999998</c:v>
                </c:pt>
                <c:pt idx="1302">
                  <c:v>260.39999999999998</c:v>
                </c:pt>
                <c:pt idx="1303">
                  <c:v>260.39999999999998</c:v>
                </c:pt>
                <c:pt idx="1304">
                  <c:v>260.39999999999998</c:v>
                </c:pt>
                <c:pt idx="1305">
                  <c:v>260.39999999999998</c:v>
                </c:pt>
                <c:pt idx="1306">
                  <c:v>260.39999999999998</c:v>
                </c:pt>
                <c:pt idx="1307">
                  <c:v>266.5</c:v>
                </c:pt>
                <c:pt idx="1308">
                  <c:v>269.60000000000002</c:v>
                </c:pt>
                <c:pt idx="1309">
                  <c:v>269.60000000000002</c:v>
                </c:pt>
                <c:pt idx="1310">
                  <c:v>272.7</c:v>
                </c:pt>
                <c:pt idx="1311">
                  <c:v>272.8</c:v>
                </c:pt>
                <c:pt idx="1312">
                  <c:v>272.8</c:v>
                </c:pt>
                <c:pt idx="1313">
                  <c:v>272.8</c:v>
                </c:pt>
                <c:pt idx="1314">
                  <c:v>272.8</c:v>
                </c:pt>
                <c:pt idx="1315">
                  <c:v>272.8</c:v>
                </c:pt>
                <c:pt idx="1316">
                  <c:v>272.8</c:v>
                </c:pt>
                <c:pt idx="1317">
                  <c:v>272.8</c:v>
                </c:pt>
                <c:pt idx="1318">
                  <c:v>272.8</c:v>
                </c:pt>
                <c:pt idx="1319">
                  <c:v>272.8</c:v>
                </c:pt>
                <c:pt idx="1320">
                  <c:v>272.8</c:v>
                </c:pt>
                <c:pt idx="1321">
                  <c:v>272.8</c:v>
                </c:pt>
                <c:pt idx="1322">
                  <c:v>272.8</c:v>
                </c:pt>
                <c:pt idx="1323">
                  <c:v>272.8</c:v>
                </c:pt>
                <c:pt idx="1324">
                  <c:v>272.8</c:v>
                </c:pt>
                <c:pt idx="1325">
                  <c:v>272.8</c:v>
                </c:pt>
                <c:pt idx="1326">
                  <c:v>272.8</c:v>
                </c:pt>
                <c:pt idx="1327">
                  <c:v>272.8</c:v>
                </c:pt>
                <c:pt idx="1328">
                  <c:v>272.8</c:v>
                </c:pt>
                <c:pt idx="1329">
                  <c:v>272.8</c:v>
                </c:pt>
                <c:pt idx="1330">
                  <c:v>272.8</c:v>
                </c:pt>
                <c:pt idx="1331">
                  <c:v>272.8</c:v>
                </c:pt>
                <c:pt idx="1332">
                  <c:v>272.8</c:v>
                </c:pt>
                <c:pt idx="1333">
                  <c:v>272.8</c:v>
                </c:pt>
                <c:pt idx="1334">
                  <c:v>272.8</c:v>
                </c:pt>
                <c:pt idx="1335">
                  <c:v>272.8</c:v>
                </c:pt>
                <c:pt idx="1336">
                  <c:v>272.8</c:v>
                </c:pt>
                <c:pt idx="1337">
                  <c:v>272.8</c:v>
                </c:pt>
                <c:pt idx="1338">
                  <c:v>272.8</c:v>
                </c:pt>
                <c:pt idx="1339">
                  <c:v>272.8</c:v>
                </c:pt>
                <c:pt idx="1340">
                  <c:v>272.8</c:v>
                </c:pt>
                <c:pt idx="1341">
                  <c:v>272.8</c:v>
                </c:pt>
                <c:pt idx="1342">
                  <c:v>272.8</c:v>
                </c:pt>
                <c:pt idx="1343">
                  <c:v>272.8</c:v>
                </c:pt>
                <c:pt idx="1344">
                  <c:v>272.8</c:v>
                </c:pt>
                <c:pt idx="1345">
                  <c:v>272.8</c:v>
                </c:pt>
                <c:pt idx="1346">
                  <c:v>272.8</c:v>
                </c:pt>
                <c:pt idx="1347">
                  <c:v>272.8</c:v>
                </c:pt>
                <c:pt idx="1348">
                  <c:v>272.8</c:v>
                </c:pt>
                <c:pt idx="1349">
                  <c:v>272.8</c:v>
                </c:pt>
                <c:pt idx="1350">
                  <c:v>272.8</c:v>
                </c:pt>
                <c:pt idx="1351">
                  <c:v>272.8</c:v>
                </c:pt>
                <c:pt idx="1352">
                  <c:v>272.8</c:v>
                </c:pt>
                <c:pt idx="1353">
                  <c:v>272.8</c:v>
                </c:pt>
                <c:pt idx="1354">
                  <c:v>272.8</c:v>
                </c:pt>
                <c:pt idx="1355">
                  <c:v>272.8</c:v>
                </c:pt>
                <c:pt idx="1356">
                  <c:v>272.8</c:v>
                </c:pt>
                <c:pt idx="1357">
                  <c:v>272.8</c:v>
                </c:pt>
                <c:pt idx="1358">
                  <c:v>272.8</c:v>
                </c:pt>
                <c:pt idx="1359">
                  <c:v>272.8</c:v>
                </c:pt>
                <c:pt idx="1360">
                  <c:v>272.8</c:v>
                </c:pt>
                <c:pt idx="1361">
                  <c:v>272.8</c:v>
                </c:pt>
                <c:pt idx="1362">
                  <c:v>272.8</c:v>
                </c:pt>
                <c:pt idx="1363">
                  <c:v>272.8</c:v>
                </c:pt>
                <c:pt idx="1364">
                  <c:v>272.8</c:v>
                </c:pt>
                <c:pt idx="1365">
                  <c:v>272.8</c:v>
                </c:pt>
                <c:pt idx="1366">
                  <c:v>272.8</c:v>
                </c:pt>
                <c:pt idx="1367">
                  <c:v>272.8</c:v>
                </c:pt>
                <c:pt idx="1368">
                  <c:v>272.8</c:v>
                </c:pt>
                <c:pt idx="1369">
                  <c:v>272.8</c:v>
                </c:pt>
                <c:pt idx="1370">
                  <c:v>272.8</c:v>
                </c:pt>
                <c:pt idx="1371">
                  <c:v>272.8</c:v>
                </c:pt>
                <c:pt idx="1372">
                  <c:v>272.8</c:v>
                </c:pt>
                <c:pt idx="1373">
                  <c:v>272.8</c:v>
                </c:pt>
                <c:pt idx="1374">
                  <c:v>272.8</c:v>
                </c:pt>
                <c:pt idx="1375">
                  <c:v>272.8</c:v>
                </c:pt>
                <c:pt idx="1376">
                  <c:v>272.8</c:v>
                </c:pt>
                <c:pt idx="1377">
                  <c:v>272.8</c:v>
                </c:pt>
                <c:pt idx="1378">
                  <c:v>272.8</c:v>
                </c:pt>
                <c:pt idx="1379">
                  <c:v>272.8</c:v>
                </c:pt>
                <c:pt idx="1380">
                  <c:v>272.8</c:v>
                </c:pt>
                <c:pt idx="1381">
                  <c:v>272.8</c:v>
                </c:pt>
                <c:pt idx="1382">
                  <c:v>272.8</c:v>
                </c:pt>
                <c:pt idx="1383">
                  <c:v>272.8</c:v>
                </c:pt>
                <c:pt idx="1384">
                  <c:v>272.8</c:v>
                </c:pt>
                <c:pt idx="1385">
                  <c:v>272.8</c:v>
                </c:pt>
                <c:pt idx="1386">
                  <c:v>272.8</c:v>
                </c:pt>
                <c:pt idx="1387">
                  <c:v>272.8</c:v>
                </c:pt>
                <c:pt idx="1388">
                  <c:v>272.8</c:v>
                </c:pt>
                <c:pt idx="1389">
                  <c:v>272.8</c:v>
                </c:pt>
                <c:pt idx="1390">
                  <c:v>272.8</c:v>
                </c:pt>
                <c:pt idx="1391">
                  <c:v>272.8</c:v>
                </c:pt>
                <c:pt idx="1392">
                  <c:v>272.8</c:v>
                </c:pt>
                <c:pt idx="1393">
                  <c:v>272.8</c:v>
                </c:pt>
                <c:pt idx="1394">
                  <c:v>272.8</c:v>
                </c:pt>
                <c:pt idx="1395">
                  <c:v>272.8</c:v>
                </c:pt>
                <c:pt idx="1396">
                  <c:v>272.8</c:v>
                </c:pt>
                <c:pt idx="1397">
                  <c:v>272.8</c:v>
                </c:pt>
                <c:pt idx="1398">
                  <c:v>272.8</c:v>
                </c:pt>
                <c:pt idx="1399">
                  <c:v>272.8</c:v>
                </c:pt>
                <c:pt idx="1400">
                  <c:v>272.8</c:v>
                </c:pt>
                <c:pt idx="1401">
                  <c:v>272.8</c:v>
                </c:pt>
                <c:pt idx="1402">
                  <c:v>272.8</c:v>
                </c:pt>
                <c:pt idx="1403">
                  <c:v>272.8</c:v>
                </c:pt>
                <c:pt idx="1404">
                  <c:v>272.8</c:v>
                </c:pt>
                <c:pt idx="1405">
                  <c:v>272.8</c:v>
                </c:pt>
                <c:pt idx="1406">
                  <c:v>272.8</c:v>
                </c:pt>
                <c:pt idx="1407">
                  <c:v>272.8</c:v>
                </c:pt>
                <c:pt idx="1408">
                  <c:v>272.8</c:v>
                </c:pt>
                <c:pt idx="1409">
                  <c:v>272.8</c:v>
                </c:pt>
                <c:pt idx="1410">
                  <c:v>272.8</c:v>
                </c:pt>
                <c:pt idx="1411">
                  <c:v>272.8</c:v>
                </c:pt>
                <c:pt idx="1412">
                  <c:v>272.8</c:v>
                </c:pt>
                <c:pt idx="1413">
                  <c:v>272.8</c:v>
                </c:pt>
                <c:pt idx="1414">
                  <c:v>272.8</c:v>
                </c:pt>
                <c:pt idx="1415">
                  <c:v>272.8</c:v>
                </c:pt>
                <c:pt idx="1416">
                  <c:v>272.8</c:v>
                </c:pt>
                <c:pt idx="1417">
                  <c:v>272.8</c:v>
                </c:pt>
                <c:pt idx="1418">
                  <c:v>272.8</c:v>
                </c:pt>
                <c:pt idx="1419">
                  <c:v>272.8</c:v>
                </c:pt>
                <c:pt idx="1420">
                  <c:v>272.8</c:v>
                </c:pt>
                <c:pt idx="1421">
                  <c:v>272.8</c:v>
                </c:pt>
                <c:pt idx="1422">
                  <c:v>272.8</c:v>
                </c:pt>
                <c:pt idx="1423">
                  <c:v>272.8</c:v>
                </c:pt>
                <c:pt idx="1424">
                  <c:v>272.8</c:v>
                </c:pt>
                <c:pt idx="1425">
                  <c:v>272.89999999999998</c:v>
                </c:pt>
                <c:pt idx="1426">
                  <c:v>272.89999999999998</c:v>
                </c:pt>
                <c:pt idx="1427">
                  <c:v>272.89999999999998</c:v>
                </c:pt>
                <c:pt idx="1428">
                  <c:v>272.89999999999998</c:v>
                </c:pt>
                <c:pt idx="1429">
                  <c:v>272.89999999999998</c:v>
                </c:pt>
                <c:pt idx="1430">
                  <c:v>272.89999999999998</c:v>
                </c:pt>
                <c:pt idx="1431">
                  <c:v>272.89999999999998</c:v>
                </c:pt>
                <c:pt idx="1432">
                  <c:v>272.89999999999998</c:v>
                </c:pt>
                <c:pt idx="1433">
                  <c:v>272.89999999999998</c:v>
                </c:pt>
                <c:pt idx="1434">
                  <c:v>272.89999999999998</c:v>
                </c:pt>
                <c:pt idx="1435">
                  <c:v>272.89999999999998</c:v>
                </c:pt>
                <c:pt idx="1436">
                  <c:v>272.89999999999998</c:v>
                </c:pt>
                <c:pt idx="1437">
                  <c:v>272.89999999999998</c:v>
                </c:pt>
                <c:pt idx="1438">
                  <c:v>272.89999999999998</c:v>
                </c:pt>
                <c:pt idx="1439">
                  <c:v>272.89999999999998</c:v>
                </c:pt>
                <c:pt idx="1440">
                  <c:v>272.89999999999998</c:v>
                </c:pt>
                <c:pt idx="1441">
                  <c:v>272.89999999999998</c:v>
                </c:pt>
                <c:pt idx="1442">
                  <c:v>272.89999999999998</c:v>
                </c:pt>
                <c:pt idx="1443">
                  <c:v>272.89999999999998</c:v>
                </c:pt>
                <c:pt idx="1444">
                  <c:v>272.89999999999998</c:v>
                </c:pt>
                <c:pt idx="1445">
                  <c:v>272.89999999999998</c:v>
                </c:pt>
                <c:pt idx="1446">
                  <c:v>272.89999999999998</c:v>
                </c:pt>
                <c:pt idx="1447">
                  <c:v>272.89999999999998</c:v>
                </c:pt>
                <c:pt idx="1448">
                  <c:v>272.89999999999998</c:v>
                </c:pt>
                <c:pt idx="1449">
                  <c:v>272.89999999999998</c:v>
                </c:pt>
                <c:pt idx="1450">
                  <c:v>272.89999999999998</c:v>
                </c:pt>
                <c:pt idx="1451">
                  <c:v>272.89999999999998</c:v>
                </c:pt>
                <c:pt idx="1452">
                  <c:v>272.89999999999998</c:v>
                </c:pt>
                <c:pt idx="1453">
                  <c:v>272.89999999999998</c:v>
                </c:pt>
                <c:pt idx="1454">
                  <c:v>273</c:v>
                </c:pt>
                <c:pt idx="1455">
                  <c:v>273</c:v>
                </c:pt>
                <c:pt idx="1456">
                  <c:v>273</c:v>
                </c:pt>
                <c:pt idx="1457">
                  <c:v>273</c:v>
                </c:pt>
                <c:pt idx="1458">
                  <c:v>273</c:v>
                </c:pt>
                <c:pt idx="1459">
                  <c:v>273</c:v>
                </c:pt>
                <c:pt idx="1460">
                  <c:v>273</c:v>
                </c:pt>
                <c:pt idx="1461">
                  <c:v>273</c:v>
                </c:pt>
                <c:pt idx="1462">
                  <c:v>273</c:v>
                </c:pt>
                <c:pt idx="1463">
                  <c:v>273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3005696"/>
        <c:axId val="244711424"/>
      </c:lineChart>
      <c:catAx>
        <c:axId val="2430056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4711424"/>
        <c:crosses val="autoZero"/>
        <c:auto val="1"/>
        <c:lblAlgn val="ctr"/>
        <c:lblOffset val="100"/>
        <c:tickMarkSkip val="24"/>
        <c:noMultiLvlLbl val="0"/>
      </c:catAx>
      <c:valAx>
        <c:axId val="244711424"/>
        <c:scaling>
          <c:orientation val="minMax"/>
          <c:max val="300"/>
          <c:min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3005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July-August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DataHr!$Q$4349:$Q$5836</c:f>
              <c:numCache>
                <c:formatCode>General</c:formatCode>
                <c:ptCount val="1488"/>
                <c:pt idx="0">
                  <c:v>272.8</c:v>
                </c:pt>
                <c:pt idx="1">
                  <c:v>272.8</c:v>
                </c:pt>
                <c:pt idx="2">
                  <c:v>272.8</c:v>
                </c:pt>
                <c:pt idx="3">
                  <c:v>272.89999999999998</c:v>
                </c:pt>
                <c:pt idx="4">
                  <c:v>272.89999999999998</c:v>
                </c:pt>
                <c:pt idx="5">
                  <c:v>272.89999999999998</c:v>
                </c:pt>
                <c:pt idx="6">
                  <c:v>272.8</c:v>
                </c:pt>
                <c:pt idx="7">
                  <c:v>272.8</c:v>
                </c:pt>
                <c:pt idx="8">
                  <c:v>272.7</c:v>
                </c:pt>
                <c:pt idx="9">
                  <c:v>272.7</c:v>
                </c:pt>
                <c:pt idx="10">
                  <c:v>272.7</c:v>
                </c:pt>
                <c:pt idx="11">
                  <c:v>272.8</c:v>
                </c:pt>
                <c:pt idx="12">
                  <c:v>272.7</c:v>
                </c:pt>
                <c:pt idx="13">
                  <c:v>272.7</c:v>
                </c:pt>
                <c:pt idx="14">
                  <c:v>272.7</c:v>
                </c:pt>
                <c:pt idx="15">
                  <c:v>272.60000000000002</c:v>
                </c:pt>
                <c:pt idx="16">
                  <c:v>272.60000000000002</c:v>
                </c:pt>
                <c:pt idx="17">
                  <c:v>272.7</c:v>
                </c:pt>
                <c:pt idx="18">
                  <c:v>272.8</c:v>
                </c:pt>
                <c:pt idx="19">
                  <c:v>272.7</c:v>
                </c:pt>
                <c:pt idx="20">
                  <c:v>272.8</c:v>
                </c:pt>
                <c:pt idx="21">
                  <c:v>272.8</c:v>
                </c:pt>
                <c:pt idx="22">
                  <c:v>272.89999999999998</c:v>
                </c:pt>
                <c:pt idx="23">
                  <c:v>272.89999999999998</c:v>
                </c:pt>
                <c:pt idx="24">
                  <c:v>272.89999999999998</c:v>
                </c:pt>
                <c:pt idx="25">
                  <c:v>272.89999999999998</c:v>
                </c:pt>
                <c:pt idx="26">
                  <c:v>272.89999999999998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272.89999999999998</c:v>
                </c:pt>
                <c:pt idx="31">
                  <c:v>272.89999999999998</c:v>
                </c:pt>
                <c:pt idx="32">
                  <c:v>272.8</c:v>
                </c:pt>
                <c:pt idx="33">
                  <c:v>272.8</c:v>
                </c:pt>
                <c:pt idx="34">
                  <c:v>272.8</c:v>
                </c:pt>
                <c:pt idx="35">
                  <c:v>272.7</c:v>
                </c:pt>
                <c:pt idx="36">
                  <c:v>272.7</c:v>
                </c:pt>
                <c:pt idx="37">
                  <c:v>272.7</c:v>
                </c:pt>
                <c:pt idx="38">
                  <c:v>272.7</c:v>
                </c:pt>
                <c:pt idx="39">
                  <c:v>272.7</c:v>
                </c:pt>
                <c:pt idx="40">
                  <c:v>272.7</c:v>
                </c:pt>
                <c:pt idx="41">
                  <c:v>272.7</c:v>
                </c:pt>
                <c:pt idx="42">
                  <c:v>272.7</c:v>
                </c:pt>
                <c:pt idx="43">
                  <c:v>272.7</c:v>
                </c:pt>
                <c:pt idx="44">
                  <c:v>272.8</c:v>
                </c:pt>
                <c:pt idx="45">
                  <c:v>272.8</c:v>
                </c:pt>
                <c:pt idx="46">
                  <c:v>272.89999999999998</c:v>
                </c:pt>
                <c:pt idx="47">
                  <c:v>272.89999999999998</c:v>
                </c:pt>
                <c:pt idx="48">
                  <c:v>272.89999999999998</c:v>
                </c:pt>
                <c:pt idx="49">
                  <c:v>272.89999999999998</c:v>
                </c:pt>
                <c:pt idx="50">
                  <c:v>272.89999999999998</c:v>
                </c:pt>
                <c:pt idx="51">
                  <c:v>272.89999999999998</c:v>
                </c:pt>
                <c:pt idx="52">
                  <c:v>273</c:v>
                </c:pt>
                <c:pt idx="53">
                  <c:v>273</c:v>
                </c:pt>
                <c:pt idx="54">
                  <c:v>272.89999999999998</c:v>
                </c:pt>
                <c:pt idx="55">
                  <c:v>272.8</c:v>
                </c:pt>
                <c:pt idx="56">
                  <c:v>272.8</c:v>
                </c:pt>
                <c:pt idx="57">
                  <c:v>272.7</c:v>
                </c:pt>
                <c:pt idx="58">
                  <c:v>272.7</c:v>
                </c:pt>
                <c:pt idx="59">
                  <c:v>272.7</c:v>
                </c:pt>
                <c:pt idx="60">
                  <c:v>272.7</c:v>
                </c:pt>
                <c:pt idx="61">
                  <c:v>272.7</c:v>
                </c:pt>
                <c:pt idx="62">
                  <c:v>272.60000000000002</c:v>
                </c:pt>
                <c:pt idx="63">
                  <c:v>272.60000000000002</c:v>
                </c:pt>
                <c:pt idx="64">
                  <c:v>272.60000000000002</c:v>
                </c:pt>
                <c:pt idx="65">
                  <c:v>272.60000000000002</c:v>
                </c:pt>
                <c:pt idx="66">
                  <c:v>272.7</c:v>
                </c:pt>
                <c:pt idx="67">
                  <c:v>272.7</c:v>
                </c:pt>
                <c:pt idx="68">
                  <c:v>272.7</c:v>
                </c:pt>
                <c:pt idx="69">
                  <c:v>272.8</c:v>
                </c:pt>
                <c:pt idx="70">
                  <c:v>272.8</c:v>
                </c:pt>
                <c:pt idx="71">
                  <c:v>272.89999999999998</c:v>
                </c:pt>
                <c:pt idx="72">
                  <c:v>272.89999999999998</c:v>
                </c:pt>
                <c:pt idx="73">
                  <c:v>272.89999999999998</c:v>
                </c:pt>
                <c:pt idx="74">
                  <c:v>272.89999999999998</c:v>
                </c:pt>
                <c:pt idx="75">
                  <c:v>272.89999999999998</c:v>
                </c:pt>
                <c:pt idx="76">
                  <c:v>272.89999999999998</c:v>
                </c:pt>
                <c:pt idx="77">
                  <c:v>272.89999999999998</c:v>
                </c:pt>
                <c:pt idx="78">
                  <c:v>272.8</c:v>
                </c:pt>
                <c:pt idx="79">
                  <c:v>272.8</c:v>
                </c:pt>
                <c:pt idx="80">
                  <c:v>272.7</c:v>
                </c:pt>
                <c:pt idx="81">
                  <c:v>272.7</c:v>
                </c:pt>
                <c:pt idx="82">
                  <c:v>272.7</c:v>
                </c:pt>
                <c:pt idx="83">
                  <c:v>272.8</c:v>
                </c:pt>
                <c:pt idx="84">
                  <c:v>272.8</c:v>
                </c:pt>
                <c:pt idx="85">
                  <c:v>272.8</c:v>
                </c:pt>
                <c:pt idx="86">
                  <c:v>272.8</c:v>
                </c:pt>
                <c:pt idx="87">
                  <c:v>272.7</c:v>
                </c:pt>
                <c:pt idx="88">
                  <c:v>272.60000000000002</c:v>
                </c:pt>
                <c:pt idx="89">
                  <c:v>272.60000000000002</c:v>
                </c:pt>
                <c:pt idx="90">
                  <c:v>272.60000000000002</c:v>
                </c:pt>
                <c:pt idx="91">
                  <c:v>272.60000000000002</c:v>
                </c:pt>
                <c:pt idx="92">
                  <c:v>272.7</c:v>
                </c:pt>
                <c:pt idx="93">
                  <c:v>272.7</c:v>
                </c:pt>
                <c:pt idx="94">
                  <c:v>272.7</c:v>
                </c:pt>
                <c:pt idx="95">
                  <c:v>272.7</c:v>
                </c:pt>
                <c:pt idx="96">
                  <c:v>272.7</c:v>
                </c:pt>
                <c:pt idx="97">
                  <c:v>272.7</c:v>
                </c:pt>
                <c:pt idx="98">
                  <c:v>272.7</c:v>
                </c:pt>
                <c:pt idx="99">
                  <c:v>272.7</c:v>
                </c:pt>
                <c:pt idx="100">
                  <c:v>272.7</c:v>
                </c:pt>
                <c:pt idx="101">
                  <c:v>272.89999999999998</c:v>
                </c:pt>
                <c:pt idx="102">
                  <c:v>272.8</c:v>
                </c:pt>
                <c:pt idx="103">
                  <c:v>272.7</c:v>
                </c:pt>
                <c:pt idx="104">
                  <c:v>272.8</c:v>
                </c:pt>
                <c:pt idx="105">
                  <c:v>272.8</c:v>
                </c:pt>
                <c:pt idx="106">
                  <c:v>272.89999999999998</c:v>
                </c:pt>
                <c:pt idx="107">
                  <c:v>272.7</c:v>
                </c:pt>
                <c:pt idx="108">
                  <c:v>272.7</c:v>
                </c:pt>
                <c:pt idx="109">
                  <c:v>272.60000000000002</c:v>
                </c:pt>
                <c:pt idx="110">
                  <c:v>272.7</c:v>
                </c:pt>
                <c:pt idx="111">
                  <c:v>272.7</c:v>
                </c:pt>
                <c:pt idx="112">
                  <c:v>272.8</c:v>
                </c:pt>
                <c:pt idx="113">
                  <c:v>272.60000000000002</c:v>
                </c:pt>
                <c:pt idx="114">
                  <c:v>272.60000000000002</c:v>
                </c:pt>
                <c:pt idx="115">
                  <c:v>272.60000000000002</c:v>
                </c:pt>
                <c:pt idx="116">
                  <c:v>272.7</c:v>
                </c:pt>
                <c:pt idx="117">
                  <c:v>272.7</c:v>
                </c:pt>
                <c:pt idx="118">
                  <c:v>272.7</c:v>
                </c:pt>
                <c:pt idx="119">
                  <c:v>272.7</c:v>
                </c:pt>
                <c:pt idx="120">
                  <c:v>272.7</c:v>
                </c:pt>
                <c:pt idx="121">
                  <c:v>272.7</c:v>
                </c:pt>
                <c:pt idx="122">
                  <c:v>272.8</c:v>
                </c:pt>
                <c:pt idx="123">
                  <c:v>272.8</c:v>
                </c:pt>
                <c:pt idx="124">
                  <c:v>272.8</c:v>
                </c:pt>
                <c:pt idx="125">
                  <c:v>272.89999999999998</c:v>
                </c:pt>
                <c:pt idx="126">
                  <c:v>272.8</c:v>
                </c:pt>
                <c:pt idx="127">
                  <c:v>272.8</c:v>
                </c:pt>
                <c:pt idx="128">
                  <c:v>272.7</c:v>
                </c:pt>
                <c:pt idx="129">
                  <c:v>272.8</c:v>
                </c:pt>
                <c:pt idx="130">
                  <c:v>272.89999999999998</c:v>
                </c:pt>
                <c:pt idx="131">
                  <c:v>272.89999999999998</c:v>
                </c:pt>
                <c:pt idx="132">
                  <c:v>272.8</c:v>
                </c:pt>
                <c:pt idx="133">
                  <c:v>272.89999999999998</c:v>
                </c:pt>
                <c:pt idx="134">
                  <c:v>273.3</c:v>
                </c:pt>
                <c:pt idx="135">
                  <c:v>273.10000000000002</c:v>
                </c:pt>
                <c:pt idx="136">
                  <c:v>272.89999999999998</c:v>
                </c:pt>
                <c:pt idx="137">
                  <c:v>272.8</c:v>
                </c:pt>
                <c:pt idx="138">
                  <c:v>272.7</c:v>
                </c:pt>
                <c:pt idx="139">
                  <c:v>272.7</c:v>
                </c:pt>
                <c:pt idx="140">
                  <c:v>272.8</c:v>
                </c:pt>
                <c:pt idx="141">
                  <c:v>272.8</c:v>
                </c:pt>
                <c:pt idx="142">
                  <c:v>272.8</c:v>
                </c:pt>
                <c:pt idx="143">
                  <c:v>272.8</c:v>
                </c:pt>
                <c:pt idx="144">
                  <c:v>272.8</c:v>
                </c:pt>
                <c:pt idx="145">
                  <c:v>272.8</c:v>
                </c:pt>
                <c:pt idx="146">
                  <c:v>272.8</c:v>
                </c:pt>
                <c:pt idx="147">
                  <c:v>272.89999999999998</c:v>
                </c:pt>
                <c:pt idx="148">
                  <c:v>272.89999999999998</c:v>
                </c:pt>
                <c:pt idx="149">
                  <c:v>273</c:v>
                </c:pt>
                <c:pt idx="150">
                  <c:v>272.89999999999998</c:v>
                </c:pt>
                <c:pt idx="151">
                  <c:v>273</c:v>
                </c:pt>
                <c:pt idx="152">
                  <c:v>273</c:v>
                </c:pt>
                <c:pt idx="153">
                  <c:v>273.2</c:v>
                </c:pt>
                <c:pt idx="154">
                  <c:v>273.2</c:v>
                </c:pt>
                <c:pt idx="155">
                  <c:v>272.8</c:v>
                </c:pt>
                <c:pt idx="156">
                  <c:v>272.8</c:v>
                </c:pt>
                <c:pt idx="157">
                  <c:v>274.89999999999998</c:v>
                </c:pt>
                <c:pt idx="158">
                  <c:v>276.5</c:v>
                </c:pt>
                <c:pt idx="159">
                  <c:v>276.39999999999998</c:v>
                </c:pt>
                <c:pt idx="160">
                  <c:v>276.3</c:v>
                </c:pt>
                <c:pt idx="161">
                  <c:v>276.3</c:v>
                </c:pt>
                <c:pt idx="162">
                  <c:v>276.2</c:v>
                </c:pt>
                <c:pt idx="163">
                  <c:v>276.2</c:v>
                </c:pt>
                <c:pt idx="164">
                  <c:v>276.3</c:v>
                </c:pt>
                <c:pt idx="165">
                  <c:v>276.3</c:v>
                </c:pt>
                <c:pt idx="166">
                  <c:v>276.3</c:v>
                </c:pt>
                <c:pt idx="167">
                  <c:v>276.39999999999998</c:v>
                </c:pt>
                <c:pt idx="168">
                  <c:v>276.39999999999998</c:v>
                </c:pt>
                <c:pt idx="169">
                  <c:v>276.39999999999998</c:v>
                </c:pt>
                <c:pt idx="170">
                  <c:v>276.3</c:v>
                </c:pt>
                <c:pt idx="171">
                  <c:v>276.39999999999998</c:v>
                </c:pt>
                <c:pt idx="172">
                  <c:v>276.39999999999998</c:v>
                </c:pt>
                <c:pt idx="173">
                  <c:v>276.5</c:v>
                </c:pt>
                <c:pt idx="174">
                  <c:v>276.3</c:v>
                </c:pt>
                <c:pt idx="175">
                  <c:v>276.3</c:v>
                </c:pt>
                <c:pt idx="176">
                  <c:v>276.39999999999998</c:v>
                </c:pt>
                <c:pt idx="177">
                  <c:v>276.60000000000002</c:v>
                </c:pt>
                <c:pt idx="178">
                  <c:v>276.5</c:v>
                </c:pt>
                <c:pt idx="179">
                  <c:v>276.5</c:v>
                </c:pt>
                <c:pt idx="180">
                  <c:v>276.7</c:v>
                </c:pt>
                <c:pt idx="181">
                  <c:v>276.2</c:v>
                </c:pt>
                <c:pt idx="182">
                  <c:v>276.2</c:v>
                </c:pt>
                <c:pt idx="183">
                  <c:v>276.60000000000002</c:v>
                </c:pt>
                <c:pt idx="184">
                  <c:v>276.60000000000002</c:v>
                </c:pt>
                <c:pt idx="185">
                  <c:v>276.2</c:v>
                </c:pt>
                <c:pt idx="186">
                  <c:v>276.10000000000002</c:v>
                </c:pt>
                <c:pt idx="187">
                  <c:v>276.2</c:v>
                </c:pt>
                <c:pt idx="188">
                  <c:v>276.2</c:v>
                </c:pt>
                <c:pt idx="189">
                  <c:v>276.2</c:v>
                </c:pt>
                <c:pt idx="190">
                  <c:v>276.2</c:v>
                </c:pt>
                <c:pt idx="191">
                  <c:v>276.2</c:v>
                </c:pt>
                <c:pt idx="192">
                  <c:v>276.2</c:v>
                </c:pt>
                <c:pt idx="193">
                  <c:v>276.2</c:v>
                </c:pt>
                <c:pt idx="194">
                  <c:v>276.2</c:v>
                </c:pt>
                <c:pt idx="195">
                  <c:v>276.3</c:v>
                </c:pt>
                <c:pt idx="196">
                  <c:v>276.3</c:v>
                </c:pt>
                <c:pt idx="197">
                  <c:v>276.3</c:v>
                </c:pt>
                <c:pt idx="198">
                  <c:v>276.3</c:v>
                </c:pt>
                <c:pt idx="199">
                  <c:v>276.5</c:v>
                </c:pt>
                <c:pt idx="200">
                  <c:v>276.5</c:v>
                </c:pt>
                <c:pt idx="201">
                  <c:v>276.3</c:v>
                </c:pt>
                <c:pt idx="202">
                  <c:v>276.2</c:v>
                </c:pt>
                <c:pt idx="203">
                  <c:v>276.5</c:v>
                </c:pt>
                <c:pt idx="204">
                  <c:v>276.60000000000002</c:v>
                </c:pt>
                <c:pt idx="205">
                  <c:v>276.3</c:v>
                </c:pt>
                <c:pt idx="206">
                  <c:v>278.8</c:v>
                </c:pt>
                <c:pt idx="207">
                  <c:v>278.8</c:v>
                </c:pt>
                <c:pt idx="208">
                  <c:v>278.60000000000002</c:v>
                </c:pt>
                <c:pt idx="209">
                  <c:v>278.60000000000002</c:v>
                </c:pt>
                <c:pt idx="210">
                  <c:v>278.60000000000002</c:v>
                </c:pt>
                <c:pt idx="211">
                  <c:v>278.60000000000002</c:v>
                </c:pt>
                <c:pt idx="212">
                  <c:v>278.7</c:v>
                </c:pt>
                <c:pt idx="213">
                  <c:v>278.7</c:v>
                </c:pt>
                <c:pt idx="214">
                  <c:v>278.7</c:v>
                </c:pt>
                <c:pt idx="215">
                  <c:v>278.7</c:v>
                </c:pt>
                <c:pt idx="216">
                  <c:v>278.7</c:v>
                </c:pt>
                <c:pt idx="217">
                  <c:v>278.7</c:v>
                </c:pt>
                <c:pt idx="218">
                  <c:v>278.7</c:v>
                </c:pt>
                <c:pt idx="219">
                  <c:v>278.8</c:v>
                </c:pt>
                <c:pt idx="220">
                  <c:v>278.7</c:v>
                </c:pt>
                <c:pt idx="221">
                  <c:v>278.8</c:v>
                </c:pt>
                <c:pt idx="222">
                  <c:v>278.7</c:v>
                </c:pt>
                <c:pt idx="223">
                  <c:v>278.60000000000002</c:v>
                </c:pt>
                <c:pt idx="224">
                  <c:v>278.8</c:v>
                </c:pt>
                <c:pt idx="225">
                  <c:v>278.7</c:v>
                </c:pt>
                <c:pt idx="226">
                  <c:v>278.60000000000002</c:v>
                </c:pt>
                <c:pt idx="227">
                  <c:v>278.60000000000002</c:v>
                </c:pt>
                <c:pt idx="228">
                  <c:v>278.60000000000002</c:v>
                </c:pt>
                <c:pt idx="229">
                  <c:v>278.60000000000002</c:v>
                </c:pt>
                <c:pt idx="230">
                  <c:v>278.60000000000002</c:v>
                </c:pt>
                <c:pt idx="231">
                  <c:v>278.8</c:v>
                </c:pt>
                <c:pt idx="232">
                  <c:v>279.60000000000002</c:v>
                </c:pt>
                <c:pt idx="233">
                  <c:v>279.60000000000002</c:v>
                </c:pt>
                <c:pt idx="234">
                  <c:v>279.60000000000002</c:v>
                </c:pt>
                <c:pt idx="235">
                  <c:v>279.89999999999998</c:v>
                </c:pt>
                <c:pt idx="236">
                  <c:v>281.10000000000002</c:v>
                </c:pt>
                <c:pt idx="237">
                  <c:v>283</c:v>
                </c:pt>
                <c:pt idx="238">
                  <c:v>285</c:v>
                </c:pt>
                <c:pt idx="239">
                  <c:v>288.7</c:v>
                </c:pt>
                <c:pt idx="240">
                  <c:v>290.10000000000002</c:v>
                </c:pt>
                <c:pt idx="241">
                  <c:v>290.8</c:v>
                </c:pt>
                <c:pt idx="242">
                  <c:v>291.7</c:v>
                </c:pt>
                <c:pt idx="243">
                  <c:v>291.7</c:v>
                </c:pt>
                <c:pt idx="244">
                  <c:v>291.8</c:v>
                </c:pt>
                <c:pt idx="245">
                  <c:v>291.8</c:v>
                </c:pt>
                <c:pt idx="246">
                  <c:v>291.8</c:v>
                </c:pt>
                <c:pt idx="247">
                  <c:v>291.8</c:v>
                </c:pt>
                <c:pt idx="248">
                  <c:v>291.7</c:v>
                </c:pt>
                <c:pt idx="249">
                  <c:v>291.60000000000002</c:v>
                </c:pt>
                <c:pt idx="250">
                  <c:v>291.5</c:v>
                </c:pt>
                <c:pt idx="251">
                  <c:v>291.5</c:v>
                </c:pt>
                <c:pt idx="252">
                  <c:v>291.5</c:v>
                </c:pt>
                <c:pt idx="253">
                  <c:v>291.5</c:v>
                </c:pt>
                <c:pt idx="254">
                  <c:v>291.39999999999998</c:v>
                </c:pt>
                <c:pt idx="255">
                  <c:v>291.39999999999998</c:v>
                </c:pt>
                <c:pt idx="256">
                  <c:v>291.39999999999998</c:v>
                </c:pt>
                <c:pt idx="257">
                  <c:v>291.3</c:v>
                </c:pt>
                <c:pt idx="258">
                  <c:v>291.3</c:v>
                </c:pt>
                <c:pt idx="259">
                  <c:v>291.3</c:v>
                </c:pt>
                <c:pt idx="260">
                  <c:v>291.39999999999998</c:v>
                </c:pt>
                <c:pt idx="261">
                  <c:v>291.39999999999998</c:v>
                </c:pt>
                <c:pt idx="262">
                  <c:v>291.39999999999998</c:v>
                </c:pt>
                <c:pt idx="263">
                  <c:v>291.39999999999998</c:v>
                </c:pt>
                <c:pt idx="264">
                  <c:v>291.39999999999998</c:v>
                </c:pt>
                <c:pt idx="265">
                  <c:v>291.39999999999998</c:v>
                </c:pt>
                <c:pt idx="266">
                  <c:v>291.5</c:v>
                </c:pt>
                <c:pt idx="267">
                  <c:v>291.5</c:v>
                </c:pt>
                <c:pt idx="268">
                  <c:v>291.5</c:v>
                </c:pt>
                <c:pt idx="269">
                  <c:v>291.60000000000002</c:v>
                </c:pt>
                <c:pt idx="270">
                  <c:v>291.5</c:v>
                </c:pt>
                <c:pt idx="271">
                  <c:v>291.5</c:v>
                </c:pt>
                <c:pt idx="272">
                  <c:v>291.39999999999998</c:v>
                </c:pt>
                <c:pt idx="273">
                  <c:v>291.8</c:v>
                </c:pt>
                <c:pt idx="274">
                  <c:v>291.89999999999998</c:v>
                </c:pt>
                <c:pt idx="275">
                  <c:v>291.89999999999998</c:v>
                </c:pt>
                <c:pt idx="276">
                  <c:v>291.8</c:v>
                </c:pt>
                <c:pt idx="277">
                  <c:v>291.8</c:v>
                </c:pt>
                <c:pt idx="278">
                  <c:v>291.89999999999998</c:v>
                </c:pt>
                <c:pt idx="279">
                  <c:v>291.8</c:v>
                </c:pt>
                <c:pt idx="280">
                  <c:v>296.3</c:v>
                </c:pt>
                <c:pt idx="281">
                  <c:v>298</c:v>
                </c:pt>
                <c:pt idx="282">
                  <c:v>298</c:v>
                </c:pt>
                <c:pt idx="283">
                  <c:v>297.89999999999998</c:v>
                </c:pt>
                <c:pt idx="284">
                  <c:v>297.89999999999998</c:v>
                </c:pt>
                <c:pt idx="285">
                  <c:v>297.89999999999998</c:v>
                </c:pt>
                <c:pt idx="286">
                  <c:v>297.89999999999998</c:v>
                </c:pt>
                <c:pt idx="287">
                  <c:v>297.89999999999998</c:v>
                </c:pt>
                <c:pt idx="288">
                  <c:v>297.8</c:v>
                </c:pt>
                <c:pt idx="289">
                  <c:v>297.8</c:v>
                </c:pt>
                <c:pt idx="290">
                  <c:v>297.8</c:v>
                </c:pt>
                <c:pt idx="291">
                  <c:v>297.8</c:v>
                </c:pt>
                <c:pt idx="292">
                  <c:v>297.8</c:v>
                </c:pt>
                <c:pt idx="293">
                  <c:v>297.8</c:v>
                </c:pt>
                <c:pt idx="294">
                  <c:v>297.7</c:v>
                </c:pt>
                <c:pt idx="295">
                  <c:v>297.7</c:v>
                </c:pt>
                <c:pt idx="296">
                  <c:v>297.60000000000002</c:v>
                </c:pt>
                <c:pt idx="297">
                  <c:v>297.60000000000002</c:v>
                </c:pt>
                <c:pt idx="298">
                  <c:v>297.60000000000002</c:v>
                </c:pt>
                <c:pt idx="299">
                  <c:v>297.7</c:v>
                </c:pt>
                <c:pt idx="300">
                  <c:v>297.7</c:v>
                </c:pt>
                <c:pt idx="301">
                  <c:v>297.7</c:v>
                </c:pt>
                <c:pt idx="302">
                  <c:v>297.7</c:v>
                </c:pt>
                <c:pt idx="303">
                  <c:v>297.7</c:v>
                </c:pt>
                <c:pt idx="304">
                  <c:v>297.60000000000002</c:v>
                </c:pt>
                <c:pt idx="305">
                  <c:v>297.5</c:v>
                </c:pt>
                <c:pt idx="306">
                  <c:v>297.5</c:v>
                </c:pt>
                <c:pt idx="307">
                  <c:v>297.5</c:v>
                </c:pt>
                <c:pt idx="308">
                  <c:v>297.60000000000002</c:v>
                </c:pt>
                <c:pt idx="309">
                  <c:v>297.60000000000002</c:v>
                </c:pt>
                <c:pt idx="310">
                  <c:v>297.60000000000002</c:v>
                </c:pt>
                <c:pt idx="311">
                  <c:v>297.7</c:v>
                </c:pt>
                <c:pt idx="312">
                  <c:v>297.60000000000002</c:v>
                </c:pt>
                <c:pt idx="313">
                  <c:v>297.7</c:v>
                </c:pt>
                <c:pt idx="314">
                  <c:v>297.7</c:v>
                </c:pt>
                <c:pt idx="315">
                  <c:v>297.7</c:v>
                </c:pt>
                <c:pt idx="316">
                  <c:v>297.7</c:v>
                </c:pt>
                <c:pt idx="317">
                  <c:v>297.8</c:v>
                </c:pt>
                <c:pt idx="318">
                  <c:v>297.7</c:v>
                </c:pt>
                <c:pt idx="319">
                  <c:v>297.60000000000002</c:v>
                </c:pt>
                <c:pt idx="320">
                  <c:v>297.8</c:v>
                </c:pt>
                <c:pt idx="321">
                  <c:v>297.5</c:v>
                </c:pt>
                <c:pt idx="322">
                  <c:v>297.89999999999998</c:v>
                </c:pt>
                <c:pt idx="323">
                  <c:v>297.89999999999998</c:v>
                </c:pt>
                <c:pt idx="324">
                  <c:v>298</c:v>
                </c:pt>
                <c:pt idx="325">
                  <c:v>297.8</c:v>
                </c:pt>
                <c:pt idx="326">
                  <c:v>297.8</c:v>
                </c:pt>
                <c:pt idx="327">
                  <c:v>297.7</c:v>
                </c:pt>
                <c:pt idx="328">
                  <c:v>297.60000000000002</c:v>
                </c:pt>
                <c:pt idx="329">
                  <c:v>298</c:v>
                </c:pt>
                <c:pt idx="330">
                  <c:v>297.39999999999998</c:v>
                </c:pt>
                <c:pt idx="331">
                  <c:v>297.39999999999998</c:v>
                </c:pt>
                <c:pt idx="332">
                  <c:v>297.39999999999998</c:v>
                </c:pt>
                <c:pt idx="333">
                  <c:v>297.60000000000002</c:v>
                </c:pt>
                <c:pt idx="334">
                  <c:v>297.60000000000002</c:v>
                </c:pt>
                <c:pt idx="335">
                  <c:v>297.60000000000002</c:v>
                </c:pt>
                <c:pt idx="336">
                  <c:v>297.60000000000002</c:v>
                </c:pt>
                <c:pt idx="337">
                  <c:v>297.60000000000002</c:v>
                </c:pt>
                <c:pt idx="338">
                  <c:v>297.60000000000002</c:v>
                </c:pt>
                <c:pt idx="339">
                  <c:v>297.60000000000002</c:v>
                </c:pt>
                <c:pt idx="340">
                  <c:v>297.7</c:v>
                </c:pt>
                <c:pt idx="341">
                  <c:v>297.8</c:v>
                </c:pt>
                <c:pt idx="342">
                  <c:v>297.60000000000002</c:v>
                </c:pt>
                <c:pt idx="343">
                  <c:v>297.60000000000002</c:v>
                </c:pt>
                <c:pt idx="344">
                  <c:v>297.60000000000002</c:v>
                </c:pt>
                <c:pt idx="345">
                  <c:v>297.7</c:v>
                </c:pt>
                <c:pt idx="346">
                  <c:v>297.7</c:v>
                </c:pt>
                <c:pt idx="347">
                  <c:v>297.7</c:v>
                </c:pt>
                <c:pt idx="348">
                  <c:v>297.8</c:v>
                </c:pt>
                <c:pt idx="349">
                  <c:v>297.8</c:v>
                </c:pt>
                <c:pt idx="350">
                  <c:v>297.8</c:v>
                </c:pt>
                <c:pt idx="351">
                  <c:v>297.8</c:v>
                </c:pt>
                <c:pt idx="352">
                  <c:v>297.7</c:v>
                </c:pt>
                <c:pt idx="353">
                  <c:v>297.7</c:v>
                </c:pt>
                <c:pt idx="354">
                  <c:v>297.5</c:v>
                </c:pt>
                <c:pt idx="355">
                  <c:v>297.5</c:v>
                </c:pt>
                <c:pt idx="356">
                  <c:v>297.5</c:v>
                </c:pt>
                <c:pt idx="357">
                  <c:v>297.60000000000002</c:v>
                </c:pt>
                <c:pt idx="358">
                  <c:v>297.60000000000002</c:v>
                </c:pt>
                <c:pt idx="359">
                  <c:v>297.60000000000002</c:v>
                </c:pt>
                <c:pt idx="360">
                  <c:v>297.60000000000002</c:v>
                </c:pt>
                <c:pt idx="361">
                  <c:v>297.7</c:v>
                </c:pt>
                <c:pt idx="362">
                  <c:v>297.7</c:v>
                </c:pt>
                <c:pt idx="363">
                  <c:v>297.7</c:v>
                </c:pt>
                <c:pt idx="364">
                  <c:v>297.7</c:v>
                </c:pt>
                <c:pt idx="365">
                  <c:v>297.7</c:v>
                </c:pt>
                <c:pt idx="366">
                  <c:v>297.7</c:v>
                </c:pt>
                <c:pt idx="367">
                  <c:v>297.7</c:v>
                </c:pt>
                <c:pt idx="368">
                  <c:v>297.7</c:v>
                </c:pt>
                <c:pt idx="369">
                  <c:v>297.8</c:v>
                </c:pt>
                <c:pt idx="370">
                  <c:v>298</c:v>
                </c:pt>
                <c:pt idx="371">
                  <c:v>297.89999999999998</c:v>
                </c:pt>
                <c:pt idx="372">
                  <c:v>297.8</c:v>
                </c:pt>
                <c:pt idx="373">
                  <c:v>297.89999999999998</c:v>
                </c:pt>
                <c:pt idx="374">
                  <c:v>297.8</c:v>
                </c:pt>
                <c:pt idx="375">
                  <c:v>297.60000000000002</c:v>
                </c:pt>
                <c:pt idx="376">
                  <c:v>297.60000000000002</c:v>
                </c:pt>
                <c:pt idx="377">
                  <c:v>297.60000000000002</c:v>
                </c:pt>
                <c:pt idx="378">
                  <c:v>297.60000000000002</c:v>
                </c:pt>
                <c:pt idx="379">
                  <c:v>297.5</c:v>
                </c:pt>
                <c:pt idx="380">
                  <c:v>297.5</c:v>
                </c:pt>
                <c:pt idx="381">
                  <c:v>297.60000000000002</c:v>
                </c:pt>
                <c:pt idx="382">
                  <c:v>297.60000000000002</c:v>
                </c:pt>
                <c:pt idx="383">
                  <c:v>297.60000000000002</c:v>
                </c:pt>
                <c:pt idx="384">
                  <c:v>297.7</c:v>
                </c:pt>
                <c:pt idx="385">
                  <c:v>297.7</c:v>
                </c:pt>
                <c:pt idx="386">
                  <c:v>297.7</c:v>
                </c:pt>
                <c:pt idx="387">
                  <c:v>297.7</c:v>
                </c:pt>
                <c:pt idx="388">
                  <c:v>297.7</c:v>
                </c:pt>
                <c:pt idx="389">
                  <c:v>297.7</c:v>
                </c:pt>
                <c:pt idx="390">
                  <c:v>297.7</c:v>
                </c:pt>
                <c:pt idx="391">
                  <c:v>297.7</c:v>
                </c:pt>
                <c:pt idx="392">
                  <c:v>297.60000000000002</c:v>
                </c:pt>
                <c:pt idx="393">
                  <c:v>297.60000000000002</c:v>
                </c:pt>
                <c:pt idx="394">
                  <c:v>297.60000000000002</c:v>
                </c:pt>
                <c:pt idx="395">
                  <c:v>297.60000000000002</c:v>
                </c:pt>
                <c:pt idx="396">
                  <c:v>297.60000000000002</c:v>
                </c:pt>
                <c:pt idx="397">
                  <c:v>297.60000000000002</c:v>
                </c:pt>
                <c:pt idx="398">
                  <c:v>297.5</c:v>
                </c:pt>
                <c:pt idx="399">
                  <c:v>297.5</c:v>
                </c:pt>
                <c:pt idx="400">
                  <c:v>297.60000000000002</c:v>
                </c:pt>
                <c:pt idx="401">
                  <c:v>297.60000000000002</c:v>
                </c:pt>
                <c:pt idx="402">
                  <c:v>297.7</c:v>
                </c:pt>
                <c:pt idx="403">
                  <c:v>297.7</c:v>
                </c:pt>
                <c:pt idx="404">
                  <c:v>297.7</c:v>
                </c:pt>
                <c:pt idx="405">
                  <c:v>297.8</c:v>
                </c:pt>
                <c:pt idx="406">
                  <c:v>297.8</c:v>
                </c:pt>
                <c:pt idx="407">
                  <c:v>297.89999999999998</c:v>
                </c:pt>
                <c:pt idx="408">
                  <c:v>297.89999999999998</c:v>
                </c:pt>
                <c:pt idx="409">
                  <c:v>297.89999999999998</c:v>
                </c:pt>
                <c:pt idx="410">
                  <c:v>297.89999999999998</c:v>
                </c:pt>
                <c:pt idx="411">
                  <c:v>297.8</c:v>
                </c:pt>
                <c:pt idx="412">
                  <c:v>297.8</c:v>
                </c:pt>
                <c:pt idx="413">
                  <c:v>297.89999999999998</c:v>
                </c:pt>
                <c:pt idx="414">
                  <c:v>297.8</c:v>
                </c:pt>
                <c:pt idx="415">
                  <c:v>297.7</c:v>
                </c:pt>
                <c:pt idx="416">
                  <c:v>297.7</c:v>
                </c:pt>
                <c:pt idx="417">
                  <c:v>297.60000000000002</c:v>
                </c:pt>
                <c:pt idx="418">
                  <c:v>297.60000000000002</c:v>
                </c:pt>
                <c:pt idx="419">
                  <c:v>297.60000000000002</c:v>
                </c:pt>
                <c:pt idx="420">
                  <c:v>297.5</c:v>
                </c:pt>
                <c:pt idx="421">
                  <c:v>297.60000000000002</c:v>
                </c:pt>
                <c:pt idx="422">
                  <c:v>297.5</c:v>
                </c:pt>
                <c:pt idx="423">
                  <c:v>297.5</c:v>
                </c:pt>
                <c:pt idx="424">
                  <c:v>297.5</c:v>
                </c:pt>
                <c:pt idx="425">
                  <c:v>297.5</c:v>
                </c:pt>
                <c:pt idx="426">
                  <c:v>297.5</c:v>
                </c:pt>
                <c:pt idx="427">
                  <c:v>297.5</c:v>
                </c:pt>
                <c:pt idx="428">
                  <c:v>297.60000000000002</c:v>
                </c:pt>
                <c:pt idx="429">
                  <c:v>297.60000000000002</c:v>
                </c:pt>
                <c:pt idx="430">
                  <c:v>297.7</c:v>
                </c:pt>
                <c:pt idx="431">
                  <c:v>297.7</c:v>
                </c:pt>
                <c:pt idx="432">
                  <c:v>297.7</c:v>
                </c:pt>
                <c:pt idx="433">
                  <c:v>297.7</c:v>
                </c:pt>
                <c:pt idx="434">
                  <c:v>297.7</c:v>
                </c:pt>
                <c:pt idx="435">
                  <c:v>297.7</c:v>
                </c:pt>
                <c:pt idx="436">
                  <c:v>297.7</c:v>
                </c:pt>
                <c:pt idx="437">
                  <c:v>297.8</c:v>
                </c:pt>
                <c:pt idx="438">
                  <c:v>297.7</c:v>
                </c:pt>
                <c:pt idx="439">
                  <c:v>297.60000000000002</c:v>
                </c:pt>
                <c:pt idx="440">
                  <c:v>297.5</c:v>
                </c:pt>
                <c:pt idx="441">
                  <c:v>297.60000000000002</c:v>
                </c:pt>
                <c:pt idx="442">
                  <c:v>297.7</c:v>
                </c:pt>
                <c:pt idx="443">
                  <c:v>297.7</c:v>
                </c:pt>
                <c:pt idx="444">
                  <c:v>297.7</c:v>
                </c:pt>
                <c:pt idx="445">
                  <c:v>297.8</c:v>
                </c:pt>
                <c:pt idx="446">
                  <c:v>297.8</c:v>
                </c:pt>
                <c:pt idx="447">
                  <c:v>297.60000000000002</c:v>
                </c:pt>
                <c:pt idx="448">
                  <c:v>297.5</c:v>
                </c:pt>
                <c:pt idx="449">
                  <c:v>297.60000000000002</c:v>
                </c:pt>
                <c:pt idx="450">
                  <c:v>297.39999999999998</c:v>
                </c:pt>
                <c:pt idx="451">
                  <c:v>297.39999999999998</c:v>
                </c:pt>
                <c:pt idx="452">
                  <c:v>297.60000000000002</c:v>
                </c:pt>
                <c:pt idx="453">
                  <c:v>297.60000000000002</c:v>
                </c:pt>
                <c:pt idx="454">
                  <c:v>297.60000000000002</c:v>
                </c:pt>
                <c:pt idx="455">
                  <c:v>297.60000000000002</c:v>
                </c:pt>
                <c:pt idx="456">
                  <c:v>297.60000000000002</c:v>
                </c:pt>
                <c:pt idx="457">
                  <c:v>297.60000000000002</c:v>
                </c:pt>
                <c:pt idx="458">
                  <c:v>297.60000000000002</c:v>
                </c:pt>
                <c:pt idx="459">
                  <c:v>297.60000000000002</c:v>
                </c:pt>
                <c:pt idx="460">
                  <c:v>297.60000000000002</c:v>
                </c:pt>
                <c:pt idx="461">
                  <c:v>297.7</c:v>
                </c:pt>
                <c:pt idx="462">
                  <c:v>297.7</c:v>
                </c:pt>
                <c:pt idx="463">
                  <c:v>297.8</c:v>
                </c:pt>
                <c:pt idx="464">
                  <c:v>297.89999999999998</c:v>
                </c:pt>
                <c:pt idx="465">
                  <c:v>297.5</c:v>
                </c:pt>
                <c:pt idx="466">
                  <c:v>298.2</c:v>
                </c:pt>
                <c:pt idx="467">
                  <c:v>298.10000000000002</c:v>
                </c:pt>
                <c:pt idx="468">
                  <c:v>297.89999999999998</c:v>
                </c:pt>
                <c:pt idx="469">
                  <c:v>297.60000000000002</c:v>
                </c:pt>
                <c:pt idx="470">
                  <c:v>297.60000000000002</c:v>
                </c:pt>
                <c:pt idx="471">
                  <c:v>297.39999999999998</c:v>
                </c:pt>
                <c:pt idx="472">
                  <c:v>297.39999999999998</c:v>
                </c:pt>
                <c:pt idx="473">
                  <c:v>297.39999999999998</c:v>
                </c:pt>
                <c:pt idx="474">
                  <c:v>297.39999999999998</c:v>
                </c:pt>
                <c:pt idx="475">
                  <c:v>297.5</c:v>
                </c:pt>
                <c:pt idx="476">
                  <c:v>297.5</c:v>
                </c:pt>
                <c:pt idx="477">
                  <c:v>297.5</c:v>
                </c:pt>
                <c:pt idx="478">
                  <c:v>297.60000000000002</c:v>
                </c:pt>
                <c:pt idx="479">
                  <c:v>297.60000000000002</c:v>
                </c:pt>
                <c:pt idx="480">
                  <c:v>297.60000000000002</c:v>
                </c:pt>
                <c:pt idx="481">
                  <c:v>297.60000000000002</c:v>
                </c:pt>
                <c:pt idx="482">
                  <c:v>297.60000000000002</c:v>
                </c:pt>
                <c:pt idx="483">
                  <c:v>297.60000000000002</c:v>
                </c:pt>
                <c:pt idx="484">
                  <c:v>297.60000000000002</c:v>
                </c:pt>
                <c:pt idx="485">
                  <c:v>297.60000000000002</c:v>
                </c:pt>
                <c:pt idx="486">
                  <c:v>297.60000000000002</c:v>
                </c:pt>
                <c:pt idx="487">
                  <c:v>297.8</c:v>
                </c:pt>
                <c:pt idx="488">
                  <c:v>297.7</c:v>
                </c:pt>
                <c:pt idx="489">
                  <c:v>298</c:v>
                </c:pt>
                <c:pt idx="490">
                  <c:v>297.8</c:v>
                </c:pt>
                <c:pt idx="491">
                  <c:v>297.8</c:v>
                </c:pt>
                <c:pt idx="492">
                  <c:v>297.8</c:v>
                </c:pt>
                <c:pt idx="493">
                  <c:v>297.89999999999998</c:v>
                </c:pt>
                <c:pt idx="494">
                  <c:v>297.60000000000002</c:v>
                </c:pt>
                <c:pt idx="495">
                  <c:v>297.5</c:v>
                </c:pt>
                <c:pt idx="496">
                  <c:v>297.5</c:v>
                </c:pt>
                <c:pt idx="497">
                  <c:v>297.7</c:v>
                </c:pt>
                <c:pt idx="498">
                  <c:v>297.5</c:v>
                </c:pt>
                <c:pt idx="499">
                  <c:v>297.5</c:v>
                </c:pt>
                <c:pt idx="500">
                  <c:v>297.5</c:v>
                </c:pt>
                <c:pt idx="501">
                  <c:v>297.60000000000002</c:v>
                </c:pt>
                <c:pt idx="502">
                  <c:v>297.60000000000002</c:v>
                </c:pt>
                <c:pt idx="503">
                  <c:v>297.60000000000002</c:v>
                </c:pt>
                <c:pt idx="504">
                  <c:v>297.60000000000002</c:v>
                </c:pt>
                <c:pt idx="505">
                  <c:v>297.7</c:v>
                </c:pt>
                <c:pt idx="506">
                  <c:v>297.60000000000002</c:v>
                </c:pt>
                <c:pt idx="507">
                  <c:v>297.60000000000002</c:v>
                </c:pt>
                <c:pt idx="508">
                  <c:v>297.60000000000002</c:v>
                </c:pt>
                <c:pt idx="509">
                  <c:v>297.8</c:v>
                </c:pt>
                <c:pt idx="510">
                  <c:v>297.7</c:v>
                </c:pt>
                <c:pt idx="511">
                  <c:v>297.60000000000002</c:v>
                </c:pt>
                <c:pt idx="512">
                  <c:v>297.5</c:v>
                </c:pt>
                <c:pt idx="513">
                  <c:v>297.7</c:v>
                </c:pt>
                <c:pt idx="514">
                  <c:v>297.7</c:v>
                </c:pt>
                <c:pt idx="515">
                  <c:v>297.8</c:v>
                </c:pt>
                <c:pt idx="516">
                  <c:v>297.8</c:v>
                </c:pt>
                <c:pt idx="517">
                  <c:v>297.8</c:v>
                </c:pt>
                <c:pt idx="518">
                  <c:v>297.7</c:v>
                </c:pt>
                <c:pt idx="519">
                  <c:v>297.7</c:v>
                </c:pt>
                <c:pt idx="520">
                  <c:v>297.7</c:v>
                </c:pt>
                <c:pt idx="521">
                  <c:v>297.39999999999998</c:v>
                </c:pt>
                <c:pt idx="522">
                  <c:v>297.5</c:v>
                </c:pt>
                <c:pt idx="523">
                  <c:v>297.5</c:v>
                </c:pt>
                <c:pt idx="524">
                  <c:v>297.60000000000002</c:v>
                </c:pt>
                <c:pt idx="525">
                  <c:v>297.60000000000002</c:v>
                </c:pt>
                <c:pt idx="526">
                  <c:v>297.60000000000002</c:v>
                </c:pt>
                <c:pt idx="527">
                  <c:v>297.7</c:v>
                </c:pt>
                <c:pt idx="528">
                  <c:v>297.7</c:v>
                </c:pt>
                <c:pt idx="529">
                  <c:v>297.7</c:v>
                </c:pt>
                <c:pt idx="530">
                  <c:v>297.7</c:v>
                </c:pt>
                <c:pt idx="531">
                  <c:v>297.7</c:v>
                </c:pt>
                <c:pt idx="532">
                  <c:v>297.7</c:v>
                </c:pt>
                <c:pt idx="533">
                  <c:v>297.8</c:v>
                </c:pt>
                <c:pt idx="534">
                  <c:v>297.8</c:v>
                </c:pt>
                <c:pt idx="535">
                  <c:v>297.60000000000002</c:v>
                </c:pt>
                <c:pt idx="536">
                  <c:v>297.5</c:v>
                </c:pt>
                <c:pt idx="537">
                  <c:v>297.7</c:v>
                </c:pt>
                <c:pt idx="538">
                  <c:v>297.7</c:v>
                </c:pt>
                <c:pt idx="539">
                  <c:v>297.8</c:v>
                </c:pt>
                <c:pt idx="540">
                  <c:v>297.8</c:v>
                </c:pt>
                <c:pt idx="541">
                  <c:v>297.8</c:v>
                </c:pt>
                <c:pt idx="542">
                  <c:v>297.8</c:v>
                </c:pt>
                <c:pt idx="543">
                  <c:v>297.7</c:v>
                </c:pt>
                <c:pt idx="544">
                  <c:v>297.7</c:v>
                </c:pt>
                <c:pt idx="545">
                  <c:v>297.60000000000002</c:v>
                </c:pt>
                <c:pt idx="546">
                  <c:v>297.5</c:v>
                </c:pt>
                <c:pt idx="547">
                  <c:v>297.39999999999998</c:v>
                </c:pt>
                <c:pt idx="548">
                  <c:v>297.39999999999998</c:v>
                </c:pt>
                <c:pt idx="549">
                  <c:v>297.5</c:v>
                </c:pt>
                <c:pt idx="550">
                  <c:v>297.5</c:v>
                </c:pt>
                <c:pt idx="551">
                  <c:v>297.60000000000002</c:v>
                </c:pt>
                <c:pt idx="552">
                  <c:v>297.60000000000002</c:v>
                </c:pt>
                <c:pt idx="553">
                  <c:v>297.60000000000002</c:v>
                </c:pt>
                <c:pt idx="554">
                  <c:v>297.60000000000002</c:v>
                </c:pt>
                <c:pt idx="555">
                  <c:v>297.60000000000002</c:v>
                </c:pt>
                <c:pt idx="556">
                  <c:v>297.7</c:v>
                </c:pt>
                <c:pt idx="557">
                  <c:v>297.7</c:v>
                </c:pt>
                <c:pt idx="558">
                  <c:v>297.7</c:v>
                </c:pt>
                <c:pt idx="559">
                  <c:v>297.60000000000002</c:v>
                </c:pt>
                <c:pt idx="560">
                  <c:v>297.60000000000002</c:v>
                </c:pt>
                <c:pt idx="561">
                  <c:v>297.60000000000002</c:v>
                </c:pt>
                <c:pt idx="562">
                  <c:v>297.5</c:v>
                </c:pt>
                <c:pt idx="563">
                  <c:v>297.60000000000002</c:v>
                </c:pt>
                <c:pt idx="564">
                  <c:v>297.7</c:v>
                </c:pt>
                <c:pt idx="565">
                  <c:v>297.5</c:v>
                </c:pt>
                <c:pt idx="566">
                  <c:v>297.5</c:v>
                </c:pt>
                <c:pt idx="567">
                  <c:v>297.60000000000002</c:v>
                </c:pt>
                <c:pt idx="568">
                  <c:v>297.5</c:v>
                </c:pt>
                <c:pt idx="569">
                  <c:v>297.5</c:v>
                </c:pt>
                <c:pt idx="570">
                  <c:v>297.5</c:v>
                </c:pt>
                <c:pt idx="571">
                  <c:v>297.5</c:v>
                </c:pt>
                <c:pt idx="572">
                  <c:v>297.60000000000002</c:v>
                </c:pt>
                <c:pt idx="573">
                  <c:v>297.7</c:v>
                </c:pt>
                <c:pt idx="574">
                  <c:v>298.39999999999998</c:v>
                </c:pt>
                <c:pt idx="575">
                  <c:v>298.7</c:v>
                </c:pt>
                <c:pt idx="576">
                  <c:v>298.7</c:v>
                </c:pt>
                <c:pt idx="577">
                  <c:v>298.60000000000002</c:v>
                </c:pt>
                <c:pt idx="578">
                  <c:v>298.7</c:v>
                </c:pt>
                <c:pt idx="579">
                  <c:v>298.8</c:v>
                </c:pt>
                <c:pt idx="580">
                  <c:v>298.8</c:v>
                </c:pt>
                <c:pt idx="581">
                  <c:v>298.8</c:v>
                </c:pt>
                <c:pt idx="582">
                  <c:v>298.8</c:v>
                </c:pt>
                <c:pt idx="583">
                  <c:v>298.8</c:v>
                </c:pt>
                <c:pt idx="584">
                  <c:v>298.8</c:v>
                </c:pt>
                <c:pt idx="585">
                  <c:v>298.7</c:v>
                </c:pt>
                <c:pt idx="586">
                  <c:v>298.7</c:v>
                </c:pt>
                <c:pt idx="587">
                  <c:v>298.7</c:v>
                </c:pt>
                <c:pt idx="588">
                  <c:v>298.7</c:v>
                </c:pt>
                <c:pt idx="589">
                  <c:v>298.60000000000002</c:v>
                </c:pt>
                <c:pt idx="590">
                  <c:v>298.60000000000002</c:v>
                </c:pt>
                <c:pt idx="591">
                  <c:v>298.5</c:v>
                </c:pt>
                <c:pt idx="592">
                  <c:v>298.5</c:v>
                </c:pt>
                <c:pt idx="593">
                  <c:v>298.60000000000002</c:v>
                </c:pt>
                <c:pt idx="594">
                  <c:v>298.7</c:v>
                </c:pt>
                <c:pt idx="595">
                  <c:v>298.7</c:v>
                </c:pt>
                <c:pt idx="596">
                  <c:v>298.7</c:v>
                </c:pt>
                <c:pt idx="597">
                  <c:v>298.7</c:v>
                </c:pt>
                <c:pt idx="598">
                  <c:v>298.8</c:v>
                </c:pt>
                <c:pt idx="599">
                  <c:v>298.8</c:v>
                </c:pt>
                <c:pt idx="600">
                  <c:v>298.8</c:v>
                </c:pt>
                <c:pt idx="601">
                  <c:v>298.7</c:v>
                </c:pt>
                <c:pt idx="602">
                  <c:v>298.7</c:v>
                </c:pt>
                <c:pt idx="603">
                  <c:v>298.8</c:v>
                </c:pt>
                <c:pt idx="604">
                  <c:v>298.89999999999998</c:v>
                </c:pt>
                <c:pt idx="605">
                  <c:v>298.89999999999998</c:v>
                </c:pt>
                <c:pt idx="606">
                  <c:v>298.89999999999998</c:v>
                </c:pt>
                <c:pt idx="607">
                  <c:v>298.7</c:v>
                </c:pt>
                <c:pt idx="608">
                  <c:v>298.7</c:v>
                </c:pt>
                <c:pt idx="609">
                  <c:v>298.60000000000002</c:v>
                </c:pt>
                <c:pt idx="610">
                  <c:v>298.60000000000002</c:v>
                </c:pt>
                <c:pt idx="611">
                  <c:v>298.5</c:v>
                </c:pt>
                <c:pt idx="612">
                  <c:v>298.5</c:v>
                </c:pt>
                <c:pt idx="613">
                  <c:v>298.5</c:v>
                </c:pt>
                <c:pt idx="614">
                  <c:v>298.5</c:v>
                </c:pt>
                <c:pt idx="615">
                  <c:v>298.39999999999998</c:v>
                </c:pt>
                <c:pt idx="616">
                  <c:v>298.39999999999998</c:v>
                </c:pt>
                <c:pt idx="617">
                  <c:v>298.5</c:v>
                </c:pt>
                <c:pt idx="618">
                  <c:v>298.5</c:v>
                </c:pt>
                <c:pt idx="619">
                  <c:v>298.60000000000002</c:v>
                </c:pt>
                <c:pt idx="620">
                  <c:v>298.60000000000002</c:v>
                </c:pt>
                <c:pt idx="621">
                  <c:v>298.7</c:v>
                </c:pt>
                <c:pt idx="622">
                  <c:v>298.7</c:v>
                </c:pt>
                <c:pt idx="623">
                  <c:v>298.7</c:v>
                </c:pt>
                <c:pt idx="624">
                  <c:v>298.7</c:v>
                </c:pt>
                <c:pt idx="625">
                  <c:v>298.7</c:v>
                </c:pt>
                <c:pt idx="626">
                  <c:v>298.7</c:v>
                </c:pt>
                <c:pt idx="627">
                  <c:v>298.7</c:v>
                </c:pt>
                <c:pt idx="628">
                  <c:v>298.7</c:v>
                </c:pt>
                <c:pt idx="629">
                  <c:v>298.8</c:v>
                </c:pt>
                <c:pt idx="630">
                  <c:v>298.7</c:v>
                </c:pt>
                <c:pt idx="631">
                  <c:v>298.60000000000002</c:v>
                </c:pt>
                <c:pt idx="632">
                  <c:v>298.5</c:v>
                </c:pt>
                <c:pt idx="633">
                  <c:v>298.5</c:v>
                </c:pt>
                <c:pt idx="634">
                  <c:v>298.5</c:v>
                </c:pt>
                <c:pt idx="635">
                  <c:v>298.5</c:v>
                </c:pt>
                <c:pt idx="636">
                  <c:v>298.39999999999998</c:v>
                </c:pt>
                <c:pt idx="637">
                  <c:v>298.39999999999998</c:v>
                </c:pt>
                <c:pt idx="638">
                  <c:v>298.39999999999998</c:v>
                </c:pt>
                <c:pt idx="639">
                  <c:v>298.5</c:v>
                </c:pt>
                <c:pt idx="640">
                  <c:v>298.39999999999998</c:v>
                </c:pt>
                <c:pt idx="641">
                  <c:v>298.39999999999998</c:v>
                </c:pt>
                <c:pt idx="642">
                  <c:v>298.39999999999998</c:v>
                </c:pt>
                <c:pt idx="643">
                  <c:v>298.5</c:v>
                </c:pt>
                <c:pt idx="644">
                  <c:v>298.60000000000002</c:v>
                </c:pt>
                <c:pt idx="645">
                  <c:v>298.60000000000002</c:v>
                </c:pt>
                <c:pt idx="646">
                  <c:v>298.60000000000002</c:v>
                </c:pt>
                <c:pt idx="647">
                  <c:v>298.60000000000002</c:v>
                </c:pt>
                <c:pt idx="648">
                  <c:v>298.60000000000002</c:v>
                </c:pt>
                <c:pt idx="649">
                  <c:v>298.60000000000002</c:v>
                </c:pt>
                <c:pt idx="650">
                  <c:v>298.60000000000002</c:v>
                </c:pt>
                <c:pt idx="651">
                  <c:v>298.7</c:v>
                </c:pt>
                <c:pt idx="652">
                  <c:v>298.7</c:v>
                </c:pt>
                <c:pt idx="653">
                  <c:v>298.60000000000002</c:v>
                </c:pt>
                <c:pt idx="654">
                  <c:v>298.60000000000002</c:v>
                </c:pt>
                <c:pt idx="655">
                  <c:v>298.60000000000002</c:v>
                </c:pt>
                <c:pt idx="656">
                  <c:v>298.5</c:v>
                </c:pt>
                <c:pt idx="657">
                  <c:v>298.5</c:v>
                </c:pt>
                <c:pt idx="658">
                  <c:v>298.39999999999998</c:v>
                </c:pt>
                <c:pt idx="659">
                  <c:v>298.5</c:v>
                </c:pt>
                <c:pt idx="660">
                  <c:v>298.60000000000002</c:v>
                </c:pt>
                <c:pt idx="661">
                  <c:v>298.7</c:v>
                </c:pt>
                <c:pt idx="662">
                  <c:v>298.5</c:v>
                </c:pt>
                <c:pt idx="663">
                  <c:v>298.5</c:v>
                </c:pt>
                <c:pt idx="664">
                  <c:v>298.39999999999998</c:v>
                </c:pt>
                <c:pt idx="665">
                  <c:v>298.60000000000002</c:v>
                </c:pt>
                <c:pt idx="666">
                  <c:v>298.5</c:v>
                </c:pt>
                <c:pt idx="667">
                  <c:v>298.5</c:v>
                </c:pt>
                <c:pt idx="668">
                  <c:v>298.5</c:v>
                </c:pt>
                <c:pt idx="669">
                  <c:v>298.5</c:v>
                </c:pt>
                <c:pt idx="670">
                  <c:v>298.60000000000002</c:v>
                </c:pt>
                <c:pt idx="671">
                  <c:v>298.60000000000002</c:v>
                </c:pt>
                <c:pt idx="672">
                  <c:v>298.60000000000002</c:v>
                </c:pt>
                <c:pt idx="673">
                  <c:v>298.60000000000002</c:v>
                </c:pt>
                <c:pt idx="674">
                  <c:v>298.60000000000002</c:v>
                </c:pt>
                <c:pt idx="675">
                  <c:v>298.60000000000002</c:v>
                </c:pt>
                <c:pt idx="676">
                  <c:v>298.60000000000002</c:v>
                </c:pt>
                <c:pt idx="677">
                  <c:v>298.7</c:v>
                </c:pt>
                <c:pt idx="678">
                  <c:v>298.60000000000002</c:v>
                </c:pt>
                <c:pt idx="679">
                  <c:v>298.5</c:v>
                </c:pt>
                <c:pt idx="680">
                  <c:v>298.60000000000002</c:v>
                </c:pt>
                <c:pt idx="681">
                  <c:v>298.60000000000002</c:v>
                </c:pt>
                <c:pt idx="682">
                  <c:v>298.60000000000002</c:v>
                </c:pt>
                <c:pt idx="683">
                  <c:v>298.60000000000002</c:v>
                </c:pt>
                <c:pt idx="684">
                  <c:v>298.7</c:v>
                </c:pt>
                <c:pt idx="685">
                  <c:v>298.60000000000002</c:v>
                </c:pt>
                <c:pt idx="686">
                  <c:v>298.60000000000002</c:v>
                </c:pt>
                <c:pt idx="687">
                  <c:v>298.60000000000002</c:v>
                </c:pt>
                <c:pt idx="688">
                  <c:v>298.39999999999998</c:v>
                </c:pt>
                <c:pt idx="689">
                  <c:v>298.5</c:v>
                </c:pt>
                <c:pt idx="690">
                  <c:v>298.39999999999998</c:v>
                </c:pt>
                <c:pt idx="691">
                  <c:v>298.5</c:v>
                </c:pt>
                <c:pt idx="692">
                  <c:v>298.5</c:v>
                </c:pt>
                <c:pt idx="693">
                  <c:v>298.39999999999998</c:v>
                </c:pt>
                <c:pt idx="694">
                  <c:v>298.5</c:v>
                </c:pt>
                <c:pt idx="695">
                  <c:v>298.5</c:v>
                </c:pt>
                <c:pt idx="696">
                  <c:v>298.60000000000002</c:v>
                </c:pt>
                <c:pt idx="697">
                  <c:v>298.60000000000002</c:v>
                </c:pt>
                <c:pt idx="698">
                  <c:v>298.60000000000002</c:v>
                </c:pt>
                <c:pt idx="699">
                  <c:v>298.60000000000002</c:v>
                </c:pt>
                <c:pt idx="700">
                  <c:v>298.7</c:v>
                </c:pt>
                <c:pt idx="701">
                  <c:v>298.7</c:v>
                </c:pt>
                <c:pt idx="702">
                  <c:v>298.7</c:v>
                </c:pt>
                <c:pt idx="703">
                  <c:v>298.7</c:v>
                </c:pt>
                <c:pt idx="704">
                  <c:v>298.7</c:v>
                </c:pt>
                <c:pt idx="705">
                  <c:v>298.60000000000002</c:v>
                </c:pt>
                <c:pt idx="706">
                  <c:v>298.5</c:v>
                </c:pt>
                <c:pt idx="707">
                  <c:v>298.5</c:v>
                </c:pt>
                <c:pt idx="708">
                  <c:v>298.39999999999998</c:v>
                </c:pt>
                <c:pt idx="709">
                  <c:v>298.5</c:v>
                </c:pt>
                <c:pt idx="710">
                  <c:v>298.5</c:v>
                </c:pt>
                <c:pt idx="711">
                  <c:v>298.5</c:v>
                </c:pt>
                <c:pt idx="712">
                  <c:v>298.39999999999998</c:v>
                </c:pt>
                <c:pt idx="713">
                  <c:v>298.39999999999998</c:v>
                </c:pt>
                <c:pt idx="714">
                  <c:v>298.5</c:v>
                </c:pt>
                <c:pt idx="715">
                  <c:v>298.5</c:v>
                </c:pt>
                <c:pt idx="716">
                  <c:v>298.60000000000002</c:v>
                </c:pt>
                <c:pt idx="717">
                  <c:v>298.60000000000002</c:v>
                </c:pt>
                <c:pt idx="718">
                  <c:v>298.60000000000002</c:v>
                </c:pt>
                <c:pt idx="719">
                  <c:v>298.60000000000002</c:v>
                </c:pt>
                <c:pt idx="720">
                  <c:v>298.60000000000002</c:v>
                </c:pt>
                <c:pt idx="721">
                  <c:v>298.60000000000002</c:v>
                </c:pt>
                <c:pt idx="722">
                  <c:v>298.7</c:v>
                </c:pt>
                <c:pt idx="723">
                  <c:v>298.7</c:v>
                </c:pt>
                <c:pt idx="724">
                  <c:v>298.7</c:v>
                </c:pt>
                <c:pt idx="725">
                  <c:v>298.7</c:v>
                </c:pt>
                <c:pt idx="726">
                  <c:v>298.8</c:v>
                </c:pt>
                <c:pt idx="727">
                  <c:v>298.60000000000002</c:v>
                </c:pt>
                <c:pt idx="728">
                  <c:v>298.60000000000002</c:v>
                </c:pt>
                <c:pt idx="729">
                  <c:v>298.5</c:v>
                </c:pt>
                <c:pt idx="730">
                  <c:v>298.5</c:v>
                </c:pt>
                <c:pt idx="731">
                  <c:v>298.5</c:v>
                </c:pt>
                <c:pt idx="732">
                  <c:v>298.5</c:v>
                </c:pt>
                <c:pt idx="733">
                  <c:v>298.5</c:v>
                </c:pt>
                <c:pt idx="734">
                  <c:v>298.5</c:v>
                </c:pt>
                <c:pt idx="735">
                  <c:v>298.5</c:v>
                </c:pt>
                <c:pt idx="736">
                  <c:v>298.39999999999998</c:v>
                </c:pt>
                <c:pt idx="737">
                  <c:v>298.39999999999998</c:v>
                </c:pt>
                <c:pt idx="738">
                  <c:v>298.3</c:v>
                </c:pt>
                <c:pt idx="739">
                  <c:v>298.39999999999998</c:v>
                </c:pt>
                <c:pt idx="740">
                  <c:v>298.60000000000002</c:v>
                </c:pt>
                <c:pt idx="741">
                  <c:v>298.60000000000002</c:v>
                </c:pt>
                <c:pt idx="742">
                  <c:v>298.60000000000002</c:v>
                </c:pt>
                <c:pt idx="743">
                  <c:v>298.60000000000002</c:v>
                </c:pt>
                <c:pt idx="744">
                  <c:v>298.60000000000002</c:v>
                </c:pt>
                <c:pt idx="745">
                  <c:v>298.60000000000002</c:v>
                </c:pt>
                <c:pt idx="746">
                  <c:v>298.7</c:v>
                </c:pt>
                <c:pt idx="747">
                  <c:v>298.7</c:v>
                </c:pt>
                <c:pt idx="748">
                  <c:v>298.7</c:v>
                </c:pt>
                <c:pt idx="749">
                  <c:v>298.7</c:v>
                </c:pt>
                <c:pt idx="750">
                  <c:v>298.7</c:v>
                </c:pt>
                <c:pt idx="751">
                  <c:v>298.60000000000002</c:v>
                </c:pt>
                <c:pt idx="752">
                  <c:v>298.5</c:v>
                </c:pt>
                <c:pt idx="753">
                  <c:v>298.5</c:v>
                </c:pt>
                <c:pt idx="754">
                  <c:v>298.5</c:v>
                </c:pt>
                <c:pt idx="755">
                  <c:v>298.5</c:v>
                </c:pt>
                <c:pt idx="756">
                  <c:v>298.5</c:v>
                </c:pt>
                <c:pt idx="757">
                  <c:v>298.60000000000002</c:v>
                </c:pt>
                <c:pt idx="758">
                  <c:v>298.60000000000002</c:v>
                </c:pt>
                <c:pt idx="759">
                  <c:v>298.60000000000002</c:v>
                </c:pt>
                <c:pt idx="760">
                  <c:v>298.5</c:v>
                </c:pt>
                <c:pt idx="761">
                  <c:v>298.39999999999998</c:v>
                </c:pt>
                <c:pt idx="762">
                  <c:v>298.3</c:v>
                </c:pt>
                <c:pt idx="763">
                  <c:v>298.39999999999998</c:v>
                </c:pt>
                <c:pt idx="764">
                  <c:v>298.5</c:v>
                </c:pt>
                <c:pt idx="765">
                  <c:v>298.60000000000002</c:v>
                </c:pt>
                <c:pt idx="766">
                  <c:v>298.5</c:v>
                </c:pt>
                <c:pt idx="767">
                  <c:v>298.60000000000002</c:v>
                </c:pt>
                <c:pt idx="768">
                  <c:v>298.60000000000002</c:v>
                </c:pt>
                <c:pt idx="769">
                  <c:v>298.60000000000002</c:v>
                </c:pt>
                <c:pt idx="770">
                  <c:v>298.60000000000002</c:v>
                </c:pt>
                <c:pt idx="771">
                  <c:v>298.60000000000002</c:v>
                </c:pt>
                <c:pt idx="772">
                  <c:v>298.60000000000002</c:v>
                </c:pt>
                <c:pt idx="773">
                  <c:v>298.60000000000002</c:v>
                </c:pt>
                <c:pt idx="774">
                  <c:v>298.7</c:v>
                </c:pt>
                <c:pt idx="775">
                  <c:v>298.60000000000002</c:v>
                </c:pt>
                <c:pt idx="776">
                  <c:v>298.5</c:v>
                </c:pt>
                <c:pt idx="777">
                  <c:v>298.5</c:v>
                </c:pt>
                <c:pt idx="778">
                  <c:v>298.60000000000002</c:v>
                </c:pt>
                <c:pt idx="779">
                  <c:v>298.60000000000002</c:v>
                </c:pt>
                <c:pt idx="780">
                  <c:v>298.60000000000002</c:v>
                </c:pt>
                <c:pt idx="781">
                  <c:v>298.60000000000002</c:v>
                </c:pt>
                <c:pt idx="782">
                  <c:v>298.60000000000002</c:v>
                </c:pt>
                <c:pt idx="783">
                  <c:v>298.60000000000002</c:v>
                </c:pt>
                <c:pt idx="784">
                  <c:v>298.5</c:v>
                </c:pt>
                <c:pt idx="785">
                  <c:v>298.39999999999998</c:v>
                </c:pt>
                <c:pt idx="786">
                  <c:v>298.5</c:v>
                </c:pt>
                <c:pt idx="787">
                  <c:v>298.5</c:v>
                </c:pt>
                <c:pt idx="788">
                  <c:v>298.5</c:v>
                </c:pt>
                <c:pt idx="789">
                  <c:v>298.60000000000002</c:v>
                </c:pt>
                <c:pt idx="790">
                  <c:v>298.60000000000002</c:v>
                </c:pt>
                <c:pt idx="791">
                  <c:v>298.60000000000002</c:v>
                </c:pt>
                <c:pt idx="792">
                  <c:v>298.60000000000002</c:v>
                </c:pt>
                <c:pt idx="793">
                  <c:v>298.60000000000002</c:v>
                </c:pt>
                <c:pt idx="794">
                  <c:v>298.7</c:v>
                </c:pt>
                <c:pt idx="795">
                  <c:v>298.7</c:v>
                </c:pt>
                <c:pt idx="796">
                  <c:v>298.7</c:v>
                </c:pt>
                <c:pt idx="797">
                  <c:v>298.7</c:v>
                </c:pt>
                <c:pt idx="798">
                  <c:v>298.60000000000002</c:v>
                </c:pt>
                <c:pt idx="799">
                  <c:v>298.60000000000002</c:v>
                </c:pt>
                <c:pt idx="800">
                  <c:v>298.5</c:v>
                </c:pt>
                <c:pt idx="801">
                  <c:v>298.5</c:v>
                </c:pt>
                <c:pt idx="802">
                  <c:v>298.5</c:v>
                </c:pt>
                <c:pt idx="803">
                  <c:v>298.60000000000002</c:v>
                </c:pt>
                <c:pt idx="804">
                  <c:v>298.60000000000002</c:v>
                </c:pt>
                <c:pt idx="805">
                  <c:v>298.60000000000002</c:v>
                </c:pt>
                <c:pt idx="806">
                  <c:v>298.5</c:v>
                </c:pt>
                <c:pt idx="807">
                  <c:v>298.5</c:v>
                </c:pt>
                <c:pt idx="808">
                  <c:v>298.39999999999998</c:v>
                </c:pt>
                <c:pt idx="809">
                  <c:v>298.39999999999998</c:v>
                </c:pt>
                <c:pt idx="810">
                  <c:v>298.39999999999998</c:v>
                </c:pt>
                <c:pt idx="811">
                  <c:v>298.5</c:v>
                </c:pt>
                <c:pt idx="812">
                  <c:v>298.5</c:v>
                </c:pt>
                <c:pt idx="813">
                  <c:v>298.5</c:v>
                </c:pt>
                <c:pt idx="814">
                  <c:v>298.5</c:v>
                </c:pt>
                <c:pt idx="815">
                  <c:v>298.60000000000002</c:v>
                </c:pt>
                <c:pt idx="816">
                  <c:v>298.60000000000002</c:v>
                </c:pt>
                <c:pt idx="817">
                  <c:v>298.60000000000002</c:v>
                </c:pt>
                <c:pt idx="818">
                  <c:v>298.60000000000002</c:v>
                </c:pt>
                <c:pt idx="819">
                  <c:v>298.60000000000002</c:v>
                </c:pt>
                <c:pt idx="820">
                  <c:v>298.60000000000002</c:v>
                </c:pt>
                <c:pt idx="821">
                  <c:v>298.7</c:v>
                </c:pt>
                <c:pt idx="822">
                  <c:v>298.60000000000002</c:v>
                </c:pt>
                <c:pt idx="823">
                  <c:v>298.5</c:v>
                </c:pt>
                <c:pt idx="824">
                  <c:v>298.5</c:v>
                </c:pt>
                <c:pt idx="825">
                  <c:v>298.5</c:v>
                </c:pt>
                <c:pt idx="826">
                  <c:v>298.60000000000002</c:v>
                </c:pt>
                <c:pt idx="827">
                  <c:v>298.60000000000002</c:v>
                </c:pt>
                <c:pt idx="828">
                  <c:v>298.60000000000002</c:v>
                </c:pt>
                <c:pt idx="829">
                  <c:v>298.60000000000002</c:v>
                </c:pt>
                <c:pt idx="830">
                  <c:v>298.60000000000002</c:v>
                </c:pt>
                <c:pt idx="831">
                  <c:v>298.60000000000002</c:v>
                </c:pt>
                <c:pt idx="832">
                  <c:v>298.5</c:v>
                </c:pt>
                <c:pt idx="833">
                  <c:v>298.5</c:v>
                </c:pt>
                <c:pt idx="834">
                  <c:v>298.39999999999998</c:v>
                </c:pt>
                <c:pt idx="835">
                  <c:v>298.39999999999998</c:v>
                </c:pt>
                <c:pt idx="836">
                  <c:v>298.5</c:v>
                </c:pt>
                <c:pt idx="837">
                  <c:v>298.5</c:v>
                </c:pt>
                <c:pt idx="838">
                  <c:v>298.5</c:v>
                </c:pt>
                <c:pt idx="839">
                  <c:v>298.5</c:v>
                </c:pt>
                <c:pt idx="840">
                  <c:v>298.5</c:v>
                </c:pt>
                <c:pt idx="841">
                  <c:v>298.5</c:v>
                </c:pt>
                <c:pt idx="842">
                  <c:v>298.5</c:v>
                </c:pt>
                <c:pt idx="843">
                  <c:v>298.60000000000002</c:v>
                </c:pt>
                <c:pt idx="844">
                  <c:v>298.60000000000002</c:v>
                </c:pt>
                <c:pt idx="845">
                  <c:v>298.60000000000002</c:v>
                </c:pt>
                <c:pt idx="846">
                  <c:v>298.60000000000002</c:v>
                </c:pt>
                <c:pt idx="847">
                  <c:v>298.5</c:v>
                </c:pt>
                <c:pt idx="848">
                  <c:v>298.5</c:v>
                </c:pt>
                <c:pt idx="849">
                  <c:v>298.5</c:v>
                </c:pt>
                <c:pt idx="850">
                  <c:v>298.60000000000002</c:v>
                </c:pt>
                <c:pt idx="851">
                  <c:v>298.7</c:v>
                </c:pt>
                <c:pt idx="852">
                  <c:v>298.7</c:v>
                </c:pt>
                <c:pt idx="853">
                  <c:v>298.60000000000002</c:v>
                </c:pt>
                <c:pt idx="854">
                  <c:v>298.60000000000002</c:v>
                </c:pt>
                <c:pt idx="855">
                  <c:v>298.60000000000002</c:v>
                </c:pt>
                <c:pt idx="856">
                  <c:v>298.5</c:v>
                </c:pt>
                <c:pt idx="857">
                  <c:v>298.39999999999998</c:v>
                </c:pt>
                <c:pt idx="858">
                  <c:v>298.39999999999998</c:v>
                </c:pt>
                <c:pt idx="859">
                  <c:v>298.5</c:v>
                </c:pt>
                <c:pt idx="860">
                  <c:v>298.5</c:v>
                </c:pt>
                <c:pt idx="861">
                  <c:v>298.5</c:v>
                </c:pt>
                <c:pt idx="862">
                  <c:v>298.5</c:v>
                </c:pt>
                <c:pt idx="863">
                  <c:v>298.5</c:v>
                </c:pt>
                <c:pt idx="864">
                  <c:v>298.5</c:v>
                </c:pt>
                <c:pt idx="865">
                  <c:v>298.5</c:v>
                </c:pt>
                <c:pt idx="866">
                  <c:v>298.60000000000002</c:v>
                </c:pt>
                <c:pt idx="867">
                  <c:v>298.60000000000002</c:v>
                </c:pt>
                <c:pt idx="868">
                  <c:v>298.60000000000002</c:v>
                </c:pt>
                <c:pt idx="869">
                  <c:v>298.60000000000002</c:v>
                </c:pt>
                <c:pt idx="870">
                  <c:v>298.7</c:v>
                </c:pt>
                <c:pt idx="871">
                  <c:v>298.5</c:v>
                </c:pt>
                <c:pt idx="872">
                  <c:v>298.5</c:v>
                </c:pt>
                <c:pt idx="873">
                  <c:v>298.60000000000002</c:v>
                </c:pt>
                <c:pt idx="874">
                  <c:v>298.7</c:v>
                </c:pt>
                <c:pt idx="875">
                  <c:v>298.89999999999998</c:v>
                </c:pt>
                <c:pt idx="876">
                  <c:v>298.60000000000002</c:v>
                </c:pt>
                <c:pt idx="877">
                  <c:v>298.60000000000002</c:v>
                </c:pt>
                <c:pt idx="878">
                  <c:v>298.89999999999998</c:v>
                </c:pt>
                <c:pt idx="879">
                  <c:v>298.89999999999998</c:v>
                </c:pt>
                <c:pt idx="880">
                  <c:v>298.7</c:v>
                </c:pt>
                <c:pt idx="881">
                  <c:v>298.7</c:v>
                </c:pt>
                <c:pt idx="882">
                  <c:v>298.60000000000002</c:v>
                </c:pt>
                <c:pt idx="883">
                  <c:v>298.7</c:v>
                </c:pt>
                <c:pt idx="884">
                  <c:v>298.7</c:v>
                </c:pt>
                <c:pt idx="885">
                  <c:v>298.7</c:v>
                </c:pt>
                <c:pt idx="886">
                  <c:v>298.7</c:v>
                </c:pt>
                <c:pt idx="887">
                  <c:v>298.8</c:v>
                </c:pt>
                <c:pt idx="888">
                  <c:v>298.7</c:v>
                </c:pt>
                <c:pt idx="889">
                  <c:v>298.8</c:v>
                </c:pt>
                <c:pt idx="890">
                  <c:v>298.8</c:v>
                </c:pt>
                <c:pt idx="891">
                  <c:v>298.8</c:v>
                </c:pt>
                <c:pt idx="892">
                  <c:v>298.8</c:v>
                </c:pt>
                <c:pt idx="893">
                  <c:v>298.89999999999998</c:v>
                </c:pt>
                <c:pt idx="894">
                  <c:v>298.89999999999998</c:v>
                </c:pt>
                <c:pt idx="895">
                  <c:v>298.89999999999998</c:v>
                </c:pt>
                <c:pt idx="896">
                  <c:v>298.89999999999998</c:v>
                </c:pt>
                <c:pt idx="897">
                  <c:v>298.8</c:v>
                </c:pt>
                <c:pt idx="898">
                  <c:v>298.7</c:v>
                </c:pt>
                <c:pt idx="899">
                  <c:v>298.7</c:v>
                </c:pt>
                <c:pt idx="900">
                  <c:v>299</c:v>
                </c:pt>
                <c:pt idx="901">
                  <c:v>299.2</c:v>
                </c:pt>
                <c:pt idx="902">
                  <c:v>299.3</c:v>
                </c:pt>
                <c:pt idx="903">
                  <c:v>299.2</c:v>
                </c:pt>
                <c:pt idx="904">
                  <c:v>299.10000000000002</c:v>
                </c:pt>
                <c:pt idx="905">
                  <c:v>299.10000000000002</c:v>
                </c:pt>
                <c:pt idx="906">
                  <c:v>299</c:v>
                </c:pt>
                <c:pt idx="907">
                  <c:v>299</c:v>
                </c:pt>
                <c:pt idx="908">
                  <c:v>299.10000000000002</c:v>
                </c:pt>
                <c:pt idx="909">
                  <c:v>299.10000000000002</c:v>
                </c:pt>
                <c:pt idx="910">
                  <c:v>299.10000000000002</c:v>
                </c:pt>
                <c:pt idx="911">
                  <c:v>299.10000000000002</c:v>
                </c:pt>
                <c:pt idx="912">
                  <c:v>299.10000000000002</c:v>
                </c:pt>
                <c:pt idx="913">
                  <c:v>299.3</c:v>
                </c:pt>
                <c:pt idx="914">
                  <c:v>299.3</c:v>
                </c:pt>
                <c:pt idx="915">
                  <c:v>299.3</c:v>
                </c:pt>
                <c:pt idx="916">
                  <c:v>299.2</c:v>
                </c:pt>
                <c:pt idx="917">
                  <c:v>299.3</c:v>
                </c:pt>
                <c:pt idx="918">
                  <c:v>299.3</c:v>
                </c:pt>
                <c:pt idx="919">
                  <c:v>299.3</c:v>
                </c:pt>
                <c:pt idx="920">
                  <c:v>299.2</c:v>
                </c:pt>
                <c:pt idx="921">
                  <c:v>299.10000000000002</c:v>
                </c:pt>
                <c:pt idx="922">
                  <c:v>299.10000000000002</c:v>
                </c:pt>
                <c:pt idx="923">
                  <c:v>299.10000000000002</c:v>
                </c:pt>
                <c:pt idx="924">
                  <c:v>299.10000000000002</c:v>
                </c:pt>
                <c:pt idx="925">
                  <c:v>299.10000000000002</c:v>
                </c:pt>
                <c:pt idx="926">
                  <c:v>299.10000000000002</c:v>
                </c:pt>
                <c:pt idx="927">
                  <c:v>299.10000000000002</c:v>
                </c:pt>
                <c:pt idx="928">
                  <c:v>299.10000000000002</c:v>
                </c:pt>
                <c:pt idx="929">
                  <c:v>299.10000000000002</c:v>
                </c:pt>
                <c:pt idx="930">
                  <c:v>299.10000000000002</c:v>
                </c:pt>
                <c:pt idx="931">
                  <c:v>299.10000000000002</c:v>
                </c:pt>
                <c:pt idx="932">
                  <c:v>299.2</c:v>
                </c:pt>
                <c:pt idx="933">
                  <c:v>299.10000000000002</c:v>
                </c:pt>
                <c:pt idx="934">
                  <c:v>299.10000000000002</c:v>
                </c:pt>
                <c:pt idx="935">
                  <c:v>299.2</c:v>
                </c:pt>
                <c:pt idx="936">
                  <c:v>299.2</c:v>
                </c:pt>
                <c:pt idx="937">
                  <c:v>299.2</c:v>
                </c:pt>
                <c:pt idx="938">
                  <c:v>299.2</c:v>
                </c:pt>
                <c:pt idx="939">
                  <c:v>299.2</c:v>
                </c:pt>
                <c:pt idx="940">
                  <c:v>299.3</c:v>
                </c:pt>
                <c:pt idx="941">
                  <c:v>299.3</c:v>
                </c:pt>
                <c:pt idx="942">
                  <c:v>299.39999999999998</c:v>
                </c:pt>
                <c:pt idx="943">
                  <c:v>299.5</c:v>
                </c:pt>
                <c:pt idx="944">
                  <c:v>299.5</c:v>
                </c:pt>
                <c:pt idx="945">
                  <c:v>299.39999999999998</c:v>
                </c:pt>
                <c:pt idx="946">
                  <c:v>299.3</c:v>
                </c:pt>
                <c:pt idx="947">
                  <c:v>299.39999999999998</c:v>
                </c:pt>
                <c:pt idx="948">
                  <c:v>299.39999999999998</c:v>
                </c:pt>
                <c:pt idx="949">
                  <c:v>299.39999999999998</c:v>
                </c:pt>
                <c:pt idx="950">
                  <c:v>299.3</c:v>
                </c:pt>
                <c:pt idx="951">
                  <c:v>299.3</c:v>
                </c:pt>
                <c:pt idx="952">
                  <c:v>299.3</c:v>
                </c:pt>
                <c:pt idx="953">
                  <c:v>299.3</c:v>
                </c:pt>
                <c:pt idx="954">
                  <c:v>299.39999999999998</c:v>
                </c:pt>
                <c:pt idx="955">
                  <c:v>299.39999999999998</c:v>
                </c:pt>
                <c:pt idx="956">
                  <c:v>299.5</c:v>
                </c:pt>
                <c:pt idx="957">
                  <c:v>299.5</c:v>
                </c:pt>
                <c:pt idx="958">
                  <c:v>299.5</c:v>
                </c:pt>
                <c:pt idx="959">
                  <c:v>299.5</c:v>
                </c:pt>
                <c:pt idx="960">
                  <c:v>299.5</c:v>
                </c:pt>
                <c:pt idx="961">
                  <c:v>299.5</c:v>
                </c:pt>
                <c:pt idx="962">
                  <c:v>299.5</c:v>
                </c:pt>
                <c:pt idx="963">
                  <c:v>299.5</c:v>
                </c:pt>
                <c:pt idx="964">
                  <c:v>299.5</c:v>
                </c:pt>
                <c:pt idx="965">
                  <c:v>299.5</c:v>
                </c:pt>
                <c:pt idx="966">
                  <c:v>299.5</c:v>
                </c:pt>
                <c:pt idx="967">
                  <c:v>299.5</c:v>
                </c:pt>
                <c:pt idx="968">
                  <c:v>299.39999999999998</c:v>
                </c:pt>
                <c:pt idx="969">
                  <c:v>299.39999999999998</c:v>
                </c:pt>
                <c:pt idx="970">
                  <c:v>299.39999999999998</c:v>
                </c:pt>
                <c:pt idx="971">
                  <c:v>299.39999999999998</c:v>
                </c:pt>
                <c:pt idx="972">
                  <c:v>299.3</c:v>
                </c:pt>
                <c:pt idx="973">
                  <c:v>299.3</c:v>
                </c:pt>
                <c:pt idx="974">
                  <c:v>299.3</c:v>
                </c:pt>
                <c:pt idx="975">
                  <c:v>299.3</c:v>
                </c:pt>
                <c:pt idx="976">
                  <c:v>299.3</c:v>
                </c:pt>
                <c:pt idx="977">
                  <c:v>299.3</c:v>
                </c:pt>
                <c:pt idx="978">
                  <c:v>299.3</c:v>
                </c:pt>
                <c:pt idx="979">
                  <c:v>299.39999999999998</c:v>
                </c:pt>
                <c:pt idx="980">
                  <c:v>299.39999999999998</c:v>
                </c:pt>
                <c:pt idx="981">
                  <c:v>299.5</c:v>
                </c:pt>
                <c:pt idx="982">
                  <c:v>299.39999999999998</c:v>
                </c:pt>
                <c:pt idx="983">
                  <c:v>299.5</c:v>
                </c:pt>
                <c:pt idx="984">
                  <c:v>299.5</c:v>
                </c:pt>
                <c:pt idx="985">
                  <c:v>299.5</c:v>
                </c:pt>
                <c:pt idx="986">
                  <c:v>299.5</c:v>
                </c:pt>
                <c:pt idx="987">
                  <c:v>299.5</c:v>
                </c:pt>
                <c:pt idx="988">
                  <c:v>299.5</c:v>
                </c:pt>
                <c:pt idx="989">
                  <c:v>299.60000000000002</c:v>
                </c:pt>
                <c:pt idx="990">
                  <c:v>299.5</c:v>
                </c:pt>
                <c:pt idx="991">
                  <c:v>299.39999999999998</c:v>
                </c:pt>
                <c:pt idx="992">
                  <c:v>299.39999999999998</c:v>
                </c:pt>
                <c:pt idx="993">
                  <c:v>299.3</c:v>
                </c:pt>
                <c:pt idx="994">
                  <c:v>299.3</c:v>
                </c:pt>
                <c:pt idx="995">
                  <c:v>299.39999999999998</c:v>
                </c:pt>
                <c:pt idx="996">
                  <c:v>299.3</c:v>
                </c:pt>
                <c:pt idx="997">
                  <c:v>299.3</c:v>
                </c:pt>
                <c:pt idx="998">
                  <c:v>299.3</c:v>
                </c:pt>
                <c:pt idx="999">
                  <c:v>299.3</c:v>
                </c:pt>
                <c:pt idx="1000">
                  <c:v>299.2</c:v>
                </c:pt>
                <c:pt idx="1001">
                  <c:v>299.2</c:v>
                </c:pt>
                <c:pt idx="1002">
                  <c:v>299.2</c:v>
                </c:pt>
                <c:pt idx="1003">
                  <c:v>299.2</c:v>
                </c:pt>
                <c:pt idx="1004">
                  <c:v>299.2</c:v>
                </c:pt>
                <c:pt idx="1005">
                  <c:v>299.2</c:v>
                </c:pt>
                <c:pt idx="1006">
                  <c:v>299.3</c:v>
                </c:pt>
                <c:pt idx="1007">
                  <c:v>299.3</c:v>
                </c:pt>
                <c:pt idx="1008">
                  <c:v>299.39999999999998</c:v>
                </c:pt>
                <c:pt idx="1009">
                  <c:v>299.5</c:v>
                </c:pt>
                <c:pt idx="1010">
                  <c:v>299.39999999999998</c:v>
                </c:pt>
                <c:pt idx="1011">
                  <c:v>299.5</c:v>
                </c:pt>
                <c:pt idx="1012">
                  <c:v>299.5</c:v>
                </c:pt>
                <c:pt idx="1013">
                  <c:v>299.5</c:v>
                </c:pt>
                <c:pt idx="1014">
                  <c:v>299.5</c:v>
                </c:pt>
                <c:pt idx="1015">
                  <c:v>299.39999999999998</c:v>
                </c:pt>
                <c:pt idx="1016">
                  <c:v>299.39999999999998</c:v>
                </c:pt>
                <c:pt idx="1017">
                  <c:v>299.3</c:v>
                </c:pt>
                <c:pt idx="1018">
                  <c:v>299.39999999999998</c:v>
                </c:pt>
                <c:pt idx="1019">
                  <c:v>299.3</c:v>
                </c:pt>
                <c:pt idx="1020">
                  <c:v>299.39999999999998</c:v>
                </c:pt>
                <c:pt idx="1021">
                  <c:v>299.39999999999998</c:v>
                </c:pt>
                <c:pt idx="1022">
                  <c:v>299.3</c:v>
                </c:pt>
                <c:pt idx="1023">
                  <c:v>299.3</c:v>
                </c:pt>
                <c:pt idx="1024">
                  <c:v>299.2</c:v>
                </c:pt>
                <c:pt idx="1025">
                  <c:v>299.2</c:v>
                </c:pt>
                <c:pt idx="1026">
                  <c:v>299.2</c:v>
                </c:pt>
                <c:pt idx="1027">
                  <c:v>299.2</c:v>
                </c:pt>
                <c:pt idx="1028">
                  <c:v>299.39999999999998</c:v>
                </c:pt>
                <c:pt idx="1029">
                  <c:v>299.3</c:v>
                </c:pt>
                <c:pt idx="1030">
                  <c:v>299.39999999999998</c:v>
                </c:pt>
                <c:pt idx="1031">
                  <c:v>299.39999999999998</c:v>
                </c:pt>
                <c:pt idx="1032">
                  <c:v>299.39999999999998</c:v>
                </c:pt>
                <c:pt idx="1033">
                  <c:v>299.39999999999998</c:v>
                </c:pt>
                <c:pt idx="1034">
                  <c:v>299.39999999999998</c:v>
                </c:pt>
                <c:pt idx="1035">
                  <c:v>299.39999999999998</c:v>
                </c:pt>
                <c:pt idx="1036">
                  <c:v>299.39999999999998</c:v>
                </c:pt>
                <c:pt idx="1037">
                  <c:v>299.39999999999998</c:v>
                </c:pt>
                <c:pt idx="1038">
                  <c:v>299.39999999999998</c:v>
                </c:pt>
                <c:pt idx="1039">
                  <c:v>299.3</c:v>
                </c:pt>
                <c:pt idx="1040">
                  <c:v>299.3</c:v>
                </c:pt>
                <c:pt idx="1041">
                  <c:v>299.39999999999998</c:v>
                </c:pt>
                <c:pt idx="1042">
                  <c:v>299.60000000000002</c:v>
                </c:pt>
                <c:pt idx="1043">
                  <c:v>299.60000000000002</c:v>
                </c:pt>
                <c:pt idx="1044">
                  <c:v>299.7</c:v>
                </c:pt>
                <c:pt idx="1045">
                  <c:v>299.60000000000002</c:v>
                </c:pt>
                <c:pt idx="1046">
                  <c:v>299.60000000000002</c:v>
                </c:pt>
                <c:pt idx="1047">
                  <c:v>299.60000000000002</c:v>
                </c:pt>
                <c:pt idx="1048">
                  <c:v>299.60000000000002</c:v>
                </c:pt>
                <c:pt idx="1049">
                  <c:v>299.39999999999998</c:v>
                </c:pt>
                <c:pt idx="1050">
                  <c:v>299.3</c:v>
                </c:pt>
                <c:pt idx="1051">
                  <c:v>299.2</c:v>
                </c:pt>
                <c:pt idx="1052">
                  <c:v>299.2</c:v>
                </c:pt>
                <c:pt idx="1053">
                  <c:v>299.3</c:v>
                </c:pt>
                <c:pt idx="1054">
                  <c:v>299.3</c:v>
                </c:pt>
                <c:pt idx="1055">
                  <c:v>299.3</c:v>
                </c:pt>
                <c:pt idx="1056">
                  <c:v>299.3</c:v>
                </c:pt>
                <c:pt idx="1057">
                  <c:v>299.3</c:v>
                </c:pt>
                <c:pt idx="1058">
                  <c:v>299.3</c:v>
                </c:pt>
                <c:pt idx="1059">
                  <c:v>299.3</c:v>
                </c:pt>
                <c:pt idx="1060">
                  <c:v>299.39999999999998</c:v>
                </c:pt>
                <c:pt idx="1061">
                  <c:v>299.3</c:v>
                </c:pt>
                <c:pt idx="1062">
                  <c:v>299.3</c:v>
                </c:pt>
                <c:pt idx="1063">
                  <c:v>299.7</c:v>
                </c:pt>
                <c:pt idx="1064">
                  <c:v>299.60000000000002</c:v>
                </c:pt>
                <c:pt idx="1065">
                  <c:v>299.7</c:v>
                </c:pt>
                <c:pt idx="1066">
                  <c:v>299.8</c:v>
                </c:pt>
                <c:pt idx="1067">
                  <c:v>300</c:v>
                </c:pt>
                <c:pt idx="1068">
                  <c:v>299.8</c:v>
                </c:pt>
                <c:pt idx="1069">
                  <c:v>299.60000000000002</c:v>
                </c:pt>
                <c:pt idx="1070">
                  <c:v>299.8</c:v>
                </c:pt>
                <c:pt idx="1071">
                  <c:v>299.89999999999998</c:v>
                </c:pt>
                <c:pt idx="1072">
                  <c:v>299.60000000000002</c:v>
                </c:pt>
                <c:pt idx="1073">
                  <c:v>299.39999999999998</c:v>
                </c:pt>
                <c:pt idx="1074">
                  <c:v>299.3</c:v>
                </c:pt>
                <c:pt idx="1075">
                  <c:v>299.2</c:v>
                </c:pt>
                <c:pt idx="1076">
                  <c:v>299.2</c:v>
                </c:pt>
                <c:pt idx="1077">
                  <c:v>299.2</c:v>
                </c:pt>
                <c:pt idx="1078">
                  <c:v>299.2</c:v>
                </c:pt>
                <c:pt idx="1079">
                  <c:v>299.3</c:v>
                </c:pt>
                <c:pt idx="1080">
                  <c:v>299.3</c:v>
                </c:pt>
                <c:pt idx="1081">
                  <c:v>299.3</c:v>
                </c:pt>
                <c:pt idx="1082">
                  <c:v>299.3</c:v>
                </c:pt>
                <c:pt idx="1083">
                  <c:v>299.3</c:v>
                </c:pt>
                <c:pt idx="1084">
                  <c:v>299.3</c:v>
                </c:pt>
                <c:pt idx="1085">
                  <c:v>299.3</c:v>
                </c:pt>
                <c:pt idx="1086">
                  <c:v>299.39999999999998</c:v>
                </c:pt>
                <c:pt idx="1087">
                  <c:v>299.8</c:v>
                </c:pt>
                <c:pt idx="1088">
                  <c:v>300</c:v>
                </c:pt>
                <c:pt idx="1089">
                  <c:v>299.89999999999998</c:v>
                </c:pt>
                <c:pt idx="1090">
                  <c:v>299.89999999999998</c:v>
                </c:pt>
                <c:pt idx="1091">
                  <c:v>299.8</c:v>
                </c:pt>
                <c:pt idx="1092">
                  <c:v>299.89999999999998</c:v>
                </c:pt>
                <c:pt idx="1093">
                  <c:v>299.8</c:v>
                </c:pt>
                <c:pt idx="1094">
                  <c:v>299.89999999999998</c:v>
                </c:pt>
                <c:pt idx="1095">
                  <c:v>299.89999999999998</c:v>
                </c:pt>
                <c:pt idx="1096">
                  <c:v>299.7</c:v>
                </c:pt>
                <c:pt idx="1097">
                  <c:v>299.60000000000002</c:v>
                </c:pt>
                <c:pt idx="1098">
                  <c:v>299.5</c:v>
                </c:pt>
                <c:pt idx="1099">
                  <c:v>299.39999999999998</c:v>
                </c:pt>
                <c:pt idx="1100">
                  <c:v>299.39999999999998</c:v>
                </c:pt>
                <c:pt idx="1101">
                  <c:v>299.2</c:v>
                </c:pt>
                <c:pt idx="1102">
                  <c:v>299.2</c:v>
                </c:pt>
                <c:pt idx="1103">
                  <c:v>299.2</c:v>
                </c:pt>
                <c:pt idx="1104">
                  <c:v>299.2</c:v>
                </c:pt>
                <c:pt idx="1105">
                  <c:v>299.3</c:v>
                </c:pt>
                <c:pt idx="1106">
                  <c:v>299.3</c:v>
                </c:pt>
                <c:pt idx="1107">
                  <c:v>299.3</c:v>
                </c:pt>
                <c:pt idx="1108">
                  <c:v>299.3</c:v>
                </c:pt>
                <c:pt idx="1109">
                  <c:v>299.3</c:v>
                </c:pt>
                <c:pt idx="1110">
                  <c:v>299.3</c:v>
                </c:pt>
                <c:pt idx="1111">
                  <c:v>299.3</c:v>
                </c:pt>
                <c:pt idx="1112">
                  <c:v>299.5</c:v>
                </c:pt>
                <c:pt idx="1113">
                  <c:v>299.60000000000002</c:v>
                </c:pt>
                <c:pt idx="1114">
                  <c:v>299.60000000000002</c:v>
                </c:pt>
                <c:pt idx="1115">
                  <c:v>299.60000000000002</c:v>
                </c:pt>
                <c:pt idx="1116">
                  <c:v>299.60000000000002</c:v>
                </c:pt>
                <c:pt idx="1117">
                  <c:v>299.60000000000002</c:v>
                </c:pt>
                <c:pt idx="1118">
                  <c:v>299.7</c:v>
                </c:pt>
                <c:pt idx="1119">
                  <c:v>299.60000000000002</c:v>
                </c:pt>
                <c:pt idx="1120">
                  <c:v>299.39999999999998</c:v>
                </c:pt>
                <c:pt idx="1121">
                  <c:v>299.3</c:v>
                </c:pt>
                <c:pt idx="1122">
                  <c:v>299.3</c:v>
                </c:pt>
                <c:pt idx="1123">
                  <c:v>299.3</c:v>
                </c:pt>
                <c:pt idx="1124">
                  <c:v>299.3</c:v>
                </c:pt>
                <c:pt idx="1125">
                  <c:v>299.2</c:v>
                </c:pt>
                <c:pt idx="1126">
                  <c:v>299.2</c:v>
                </c:pt>
                <c:pt idx="1127">
                  <c:v>299.2</c:v>
                </c:pt>
                <c:pt idx="1128">
                  <c:v>299.3</c:v>
                </c:pt>
                <c:pt idx="1129">
                  <c:v>299.2</c:v>
                </c:pt>
                <c:pt idx="1130">
                  <c:v>299.3</c:v>
                </c:pt>
                <c:pt idx="1131">
                  <c:v>299.39999999999998</c:v>
                </c:pt>
                <c:pt idx="1132">
                  <c:v>299.3</c:v>
                </c:pt>
                <c:pt idx="1133">
                  <c:v>299.39999999999998</c:v>
                </c:pt>
                <c:pt idx="1134">
                  <c:v>299.39999999999998</c:v>
                </c:pt>
                <c:pt idx="1135">
                  <c:v>299.39999999999998</c:v>
                </c:pt>
                <c:pt idx="1136">
                  <c:v>299.60000000000002</c:v>
                </c:pt>
                <c:pt idx="1137">
                  <c:v>299.39999999999998</c:v>
                </c:pt>
                <c:pt idx="1138">
                  <c:v>299.7</c:v>
                </c:pt>
                <c:pt idx="1139">
                  <c:v>299.7</c:v>
                </c:pt>
                <c:pt idx="1140">
                  <c:v>299.7</c:v>
                </c:pt>
                <c:pt idx="1141">
                  <c:v>299.7</c:v>
                </c:pt>
                <c:pt idx="1142">
                  <c:v>299.7</c:v>
                </c:pt>
                <c:pt idx="1143">
                  <c:v>299.60000000000002</c:v>
                </c:pt>
                <c:pt idx="1144">
                  <c:v>299.5</c:v>
                </c:pt>
                <c:pt idx="1145">
                  <c:v>299.5</c:v>
                </c:pt>
                <c:pt idx="1146">
                  <c:v>299.3</c:v>
                </c:pt>
                <c:pt idx="1147">
                  <c:v>299.3</c:v>
                </c:pt>
                <c:pt idx="1148">
                  <c:v>299.3</c:v>
                </c:pt>
                <c:pt idx="1149">
                  <c:v>299.3</c:v>
                </c:pt>
                <c:pt idx="1150">
                  <c:v>299.3</c:v>
                </c:pt>
                <c:pt idx="1151">
                  <c:v>299.3</c:v>
                </c:pt>
                <c:pt idx="1152">
                  <c:v>299.3</c:v>
                </c:pt>
                <c:pt idx="1153">
                  <c:v>299.3</c:v>
                </c:pt>
                <c:pt idx="1154">
                  <c:v>299.3</c:v>
                </c:pt>
                <c:pt idx="1155">
                  <c:v>299.3</c:v>
                </c:pt>
                <c:pt idx="1156">
                  <c:v>299.3</c:v>
                </c:pt>
                <c:pt idx="1157">
                  <c:v>299.39999999999998</c:v>
                </c:pt>
                <c:pt idx="1158">
                  <c:v>299.39999999999998</c:v>
                </c:pt>
                <c:pt idx="1159">
                  <c:v>299.39999999999998</c:v>
                </c:pt>
                <c:pt idx="1160">
                  <c:v>299.39999999999998</c:v>
                </c:pt>
                <c:pt idx="1161">
                  <c:v>299.39999999999998</c:v>
                </c:pt>
                <c:pt idx="1162">
                  <c:v>299.39999999999998</c:v>
                </c:pt>
                <c:pt idx="1163">
                  <c:v>299.3</c:v>
                </c:pt>
                <c:pt idx="1164">
                  <c:v>299.2</c:v>
                </c:pt>
                <c:pt idx="1165">
                  <c:v>299.2</c:v>
                </c:pt>
                <c:pt idx="1166">
                  <c:v>299.2</c:v>
                </c:pt>
                <c:pt idx="1167">
                  <c:v>299.3</c:v>
                </c:pt>
                <c:pt idx="1168">
                  <c:v>299.3</c:v>
                </c:pt>
                <c:pt idx="1169">
                  <c:v>299.3</c:v>
                </c:pt>
                <c:pt idx="1170">
                  <c:v>299.3</c:v>
                </c:pt>
                <c:pt idx="1171">
                  <c:v>299.39999999999998</c:v>
                </c:pt>
                <c:pt idx="1172">
                  <c:v>299.39999999999998</c:v>
                </c:pt>
                <c:pt idx="1173">
                  <c:v>299.5</c:v>
                </c:pt>
                <c:pt idx="1174">
                  <c:v>299.5</c:v>
                </c:pt>
                <c:pt idx="1175">
                  <c:v>299.5</c:v>
                </c:pt>
                <c:pt idx="1176">
                  <c:v>299.5</c:v>
                </c:pt>
                <c:pt idx="1177">
                  <c:v>299.5</c:v>
                </c:pt>
                <c:pt idx="1178">
                  <c:v>299.60000000000002</c:v>
                </c:pt>
                <c:pt idx="1179">
                  <c:v>299.5</c:v>
                </c:pt>
                <c:pt idx="1180">
                  <c:v>299.60000000000002</c:v>
                </c:pt>
                <c:pt idx="1181">
                  <c:v>299.60000000000002</c:v>
                </c:pt>
                <c:pt idx="1182">
                  <c:v>299.60000000000002</c:v>
                </c:pt>
                <c:pt idx="1183">
                  <c:v>299.5</c:v>
                </c:pt>
                <c:pt idx="1184">
                  <c:v>299.39999999999998</c:v>
                </c:pt>
                <c:pt idx="1185">
                  <c:v>299.39999999999998</c:v>
                </c:pt>
                <c:pt idx="1186">
                  <c:v>299.3</c:v>
                </c:pt>
                <c:pt idx="1187">
                  <c:v>299.3</c:v>
                </c:pt>
                <c:pt idx="1188">
                  <c:v>299.3</c:v>
                </c:pt>
                <c:pt idx="1189">
                  <c:v>299.3</c:v>
                </c:pt>
                <c:pt idx="1190">
                  <c:v>299.3</c:v>
                </c:pt>
                <c:pt idx="1191">
                  <c:v>299.2</c:v>
                </c:pt>
                <c:pt idx="1192">
                  <c:v>299.3</c:v>
                </c:pt>
                <c:pt idx="1193">
                  <c:v>299.3</c:v>
                </c:pt>
                <c:pt idx="1194">
                  <c:v>299.39999999999998</c:v>
                </c:pt>
                <c:pt idx="1195">
                  <c:v>299.39999999999998</c:v>
                </c:pt>
                <c:pt idx="1196">
                  <c:v>299.5</c:v>
                </c:pt>
                <c:pt idx="1197">
                  <c:v>299.5</c:v>
                </c:pt>
                <c:pt idx="1198">
                  <c:v>299.5</c:v>
                </c:pt>
                <c:pt idx="1199">
                  <c:v>299.5</c:v>
                </c:pt>
                <c:pt idx="1200">
                  <c:v>299.5</c:v>
                </c:pt>
                <c:pt idx="1201">
                  <c:v>299.5</c:v>
                </c:pt>
                <c:pt idx="1202">
                  <c:v>299.5</c:v>
                </c:pt>
                <c:pt idx="1203">
                  <c:v>299.5</c:v>
                </c:pt>
                <c:pt idx="1204">
                  <c:v>299.5</c:v>
                </c:pt>
                <c:pt idx="1205">
                  <c:v>299.5</c:v>
                </c:pt>
                <c:pt idx="1206">
                  <c:v>299.5</c:v>
                </c:pt>
                <c:pt idx="1207">
                  <c:v>299.39999999999998</c:v>
                </c:pt>
                <c:pt idx="1208">
                  <c:v>299.39999999999998</c:v>
                </c:pt>
                <c:pt idx="1209">
                  <c:v>299.3</c:v>
                </c:pt>
                <c:pt idx="1210">
                  <c:v>299.3</c:v>
                </c:pt>
                <c:pt idx="1211">
                  <c:v>299.3</c:v>
                </c:pt>
                <c:pt idx="1212">
                  <c:v>299.3</c:v>
                </c:pt>
                <c:pt idx="1213">
                  <c:v>299.3</c:v>
                </c:pt>
                <c:pt idx="1214">
                  <c:v>299.3</c:v>
                </c:pt>
                <c:pt idx="1215">
                  <c:v>299.3</c:v>
                </c:pt>
                <c:pt idx="1216">
                  <c:v>299.2</c:v>
                </c:pt>
                <c:pt idx="1217">
                  <c:v>299.10000000000002</c:v>
                </c:pt>
                <c:pt idx="1218">
                  <c:v>299.2</c:v>
                </c:pt>
                <c:pt idx="1219">
                  <c:v>299.2</c:v>
                </c:pt>
                <c:pt idx="1220">
                  <c:v>299.3</c:v>
                </c:pt>
                <c:pt idx="1221">
                  <c:v>299.39999999999998</c:v>
                </c:pt>
                <c:pt idx="1222">
                  <c:v>299.39999999999998</c:v>
                </c:pt>
                <c:pt idx="1223">
                  <c:v>299.5</c:v>
                </c:pt>
                <c:pt idx="1224">
                  <c:v>299.5</c:v>
                </c:pt>
                <c:pt idx="1225">
                  <c:v>299.5</c:v>
                </c:pt>
                <c:pt idx="1226">
                  <c:v>299.39999999999998</c:v>
                </c:pt>
                <c:pt idx="1227">
                  <c:v>299.39999999999998</c:v>
                </c:pt>
                <c:pt idx="1228">
                  <c:v>299.5</c:v>
                </c:pt>
                <c:pt idx="1229">
                  <c:v>299.39999999999998</c:v>
                </c:pt>
                <c:pt idx="1230">
                  <c:v>299.39999999999998</c:v>
                </c:pt>
                <c:pt idx="1231">
                  <c:v>299.39999999999998</c:v>
                </c:pt>
                <c:pt idx="1232">
                  <c:v>299.3</c:v>
                </c:pt>
                <c:pt idx="1233">
                  <c:v>299.3</c:v>
                </c:pt>
                <c:pt idx="1234">
                  <c:v>299.39999999999998</c:v>
                </c:pt>
                <c:pt idx="1235">
                  <c:v>299.5</c:v>
                </c:pt>
                <c:pt idx="1236">
                  <c:v>299.39999999999998</c:v>
                </c:pt>
                <c:pt idx="1237">
                  <c:v>299.39999999999998</c:v>
                </c:pt>
                <c:pt idx="1238">
                  <c:v>299.3</c:v>
                </c:pt>
                <c:pt idx="1239">
                  <c:v>299.5</c:v>
                </c:pt>
                <c:pt idx="1240">
                  <c:v>299.39999999999998</c:v>
                </c:pt>
                <c:pt idx="1241">
                  <c:v>299.39999999999998</c:v>
                </c:pt>
                <c:pt idx="1242">
                  <c:v>299.39999999999998</c:v>
                </c:pt>
                <c:pt idx="1243">
                  <c:v>299.39999999999998</c:v>
                </c:pt>
                <c:pt idx="1244">
                  <c:v>299.5</c:v>
                </c:pt>
                <c:pt idx="1245">
                  <c:v>299.5</c:v>
                </c:pt>
                <c:pt idx="1246">
                  <c:v>299.5</c:v>
                </c:pt>
                <c:pt idx="1247">
                  <c:v>299.5</c:v>
                </c:pt>
                <c:pt idx="1248">
                  <c:v>299.5</c:v>
                </c:pt>
                <c:pt idx="1249">
                  <c:v>299.5</c:v>
                </c:pt>
                <c:pt idx="1250">
                  <c:v>299.5</c:v>
                </c:pt>
                <c:pt idx="1251">
                  <c:v>299.5</c:v>
                </c:pt>
                <c:pt idx="1252">
                  <c:v>299.60000000000002</c:v>
                </c:pt>
                <c:pt idx="1253">
                  <c:v>299.60000000000002</c:v>
                </c:pt>
                <c:pt idx="1254">
                  <c:v>299.60000000000002</c:v>
                </c:pt>
                <c:pt idx="1255">
                  <c:v>299.60000000000002</c:v>
                </c:pt>
                <c:pt idx="1256">
                  <c:v>299.5</c:v>
                </c:pt>
                <c:pt idx="1257">
                  <c:v>299.5</c:v>
                </c:pt>
                <c:pt idx="1258">
                  <c:v>299.5</c:v>
                </c:pt>
                <c:pt idx="1259">
                  <c:v>299.60000000000002</c:v>
                </c:pt>
                <c:pt idx="1260">
                  <c:v>299.60000000000002</c:v>
                </c:pt>
                <c:pt idx="1261">
                  <c:v>299.5</c:v>
                </c:pt>
                <c:pt idx="1262">
                  <c:v>299.5</c:v>
                </c:pt>
                <c:pt idx="1263">
                  <c:v>299.5</c:v>
                </c:pt>
                <c:pt idx="1264">
                  <c:v>299.5</c:v>
                </c:pt>
                <c:pt idx="1265">
                  <c:v>299.5</c:v>
                </c:pt>
                <c:pt idx="1266">
                  <c:v>299.5</c:v>
                </c:pt>
                <c:pt idx="1267">
                  <c:v>299.60000000000002</c:v>
                </c:pt>
                <c:pt idx="1268">
                  <c:v>300</c:v>
                </c:pt>
                <c:pt idx="1269">
                  <c:v>299.89999999999998</c:v>
                </c:pt>
                <c:pt idx="1270">
                  <c:v>300</c:v>
                </c:pt>
                <c:pt idx="1271">
                  <c:v>300.10000000000002</c:v>
                </c:pt>
                <c:pt idx="1272">
                  <c:v>301.39999999999998</c:v>
                </c:pt>
                <c:pt idx="1273">
                  <c:v>301.7</c:v>
                </c:pt>
                <c:pt idx="1274">
                  <c:v>302.89999999999998</c:v>
                </c:pt>
                <c:pt idx="1275">
                  <c:v>304</c:v>
                </c:pt>
                <c:pt idx="1276">
                  <c:v>304</c:v>
                </c:pt>
                <c:pt idx="1277">
                  <c:v>304</c:v>
                </c:pt>
                <c:pt idx="1278">
                  <c:v>304</c:v>
                </c:pt>
                <c:pt idx="1279">
                  <c:v>304</c:v>
                </c:pt>
                <c:pt idx="1280">
                  <c:v>303.89999999999998</c:v>
                </c:pt>
                <c:pt idx="1281">
                  <c:v>303.89999999999998</c:v>
                </c:pt>
                <c:pt idx="1282">
                  <c:v>303.8</c:v>
                </c:pt>
                <c:pt idx="1283">
                  <c:v>303.8</c:v>
                </c:pt>
                <c:pt idx="1284">
                  <c:v>303.8</c:v>
                </c:pt>
                <c:pt idx="1285">
                  <c:v>303.7</c:v>
                </c:pt>
                <c:pt idx="1286">
                  <c:v>303.7</c:v>
                </c:pt>
                <c:pt idx="1287">
                  <c:v>303.8</c:v>
                </c:pt>
                <c:pt idx="1288">
                  <c:v>303.8</c:v>
                </c:pt>
                <c:pt idx="1289">
                  <c:v>303.8</c:v>
                </c:pt>
                <c:pt idx="1290">
                  <c:v>303.8</c:v>
                </c:pt>
                <c:pt idx="1291">
                  <c:v>303.8</c:v>
                </c:pt>
                <c:pt idx="1292">
                  <c:v>303.89999999999998</c:v>
                </c:pt>
                <c:pt idx="1293">
                  <c:v>303.89999999999998</c:v>
                </c:pt>
                <c:pt idx="1294">
                  <c:v>303.89999999999998</c:v>
                </c:pt>
                <c:pt idx="1295">
                  <c:v>303.89999999999998</c:v>
                </c:pt>
                <c:pt idx="1296">
                  <c:v>303.89999999999998</c:v>
                </c:pt>
                <c:pt idx="1297">
                  <c:v>303.89999999999998</c:v>
                </c:pt>
                <c:pt idx="1298">
                  <c:v>303.89999999999998</c:v>
                </c:pt>
                <c:pt idx="1299">
                  <c:v>303.89999999999998</c:v>
                </c:pt>
                <c:pt idx="1300">
                  <c:v>303.89999999999998</c:v>
                </c:pt>
                <c:pt idx="1301">
                  <c:v>303.89999999999998</c:v>
                </c:pt>
                <c:pt idx="1302">
                  <c:v>303.89999999999998</c:v>
                </c:pt>
                <c:pt idx="1303">
                  <c:v>303.89999999999998</c:v>
                </c:pt>
                <c:pt idx="1304">
                  <c:v>303.8</c:v>
                </c:pt>
                <c:pt idx="1305">
                  <c:v>303.8</c:v>
                </c:pt>
                <c:pt idx="1306">
                  <c:v>303.7</c:v>
                </c:pt>
                <c:pt idx="1307">
                  <c:v>303.7</c:v>
                </c:pt>
                <c:pt idx="1308">
                  <c:v>303.7</c:v>
                </c:pt>
                <c:pt idx="1309">
                  <c:v>303.7</c:v>
                </c:pt>
                <c:pt idx="1310">
                  <c:v>303.7</c:v>
                </c:pt>
                <c:pt idx="1311">
                  <c:v>303.60000000000002</c:v>
                </c:pt>
                <c:pt idx="1312">
                  <c:v>303.60000000000002</c:v>
                </c:pt>
                <c:pt idx="1313">
                  <c:v>303.60000000000002</c:v>
                </c:pt>
                <c:pt idx="1314">
                  <c:v>303.7</c:v>
                </c:pt>
                <c:pt idx="1315">
                  <c:v>303.7</c:v>
                </c:pt>
                <c:pt idx="1316">
                  <c:v>303.8</c:v>
                </c:pt>
                <c:pt idx="1317">
                  <c:v>303.8</c:v>
                </c:pt>
                <c:pt idx="1318">
                  <c:v>303.8</c:v>
                </c:pt>
                <c:pt idx="1319">
                  <c:v>303.8</c:v>
                </c:pt>
                <c:pt idx="1320">
                  <c:v>303.8</c:v>
                </c:pt>
                <c:pt idx="1321">
                  <c:v>303.8</c:v>
                </c:pt>
                <c:pt idx="1322">
                  <c:v>303.8</c:v>
                </c:pt>
                <c:pt idx="1323">
                  <c:v>303.8</c:v>
                </c:pt>
                <c:pt idx="1324">
                  <c:v>303.8</c:v>
                </c:pt>
                <c:pt idx="1325">
                  <c:v>303.8</c:v>
                </c:pt>
                <c:pt idx="1326">
                  <c:v>303.8</c:v>
                </c:pt>
                <c:pt idx="1327">
                  <c:v>303.7</c:v>
                </c:pt>
                <c:pt idx="1328">
                  <c:v>303.7</c:v>
                </c:pt>
                <c:pt idx="1329">
                  <c:v>303.60000000000002</c:v>
                </c:pt>
                <c:pt idx="1330">
                  <c:v>303.60000000000002</c:v>
                </c:pt>
                <c:pt idx="1331">
                  <c:v>303.7</c:v>
                </c:pt>
                <c:pt idx="1332">
                  <c:v>303.7</c:v>
                </c:pt>
                <c:pt idx="1333">
                  <c:v>303.60000000000002</c:v>
                </c:pt>
                <c:pt idx="1334">
                  <c:v>303.7</c:v>
                </c:pt>
                <c:pt idx="1335">
                  <c:v>303.5</c:v>
                </c:pt>
                <c:pt idx="1336">
                  <c:v>303.60000000000002</c:v>
                </c:pt>
                <c:pt idx="1337">
                  <c:v>303.60000000000002</c:v>
                </c:pt>
                <c:pt idx="1338">
                  <c:v>303.60000000000002</c:v>
                </c:pt>
                <c:pt idx="1339">
                  <c:v>303.60000000000002</c:v>
                </c:pt>
                <c:pt idx="1340">
                  <c:v>303.60000000000002</c:v>
                </c:pt>
                <c:pt idx="1341">
                  <c:v>303.60000000000002</c:v>
                </c:pt>
                <c:pt idx="1342">
                  <c:v>303.60000000000002</c:v>
                </c:pt>
                <c:pt idx="1343">
                  <c:v>303.7</c:v>
                </c:pt>
                <c:pt idx="1344">
                  <c:v>303.7</c:v>
                </c:pt>
                <c:pt idx="1345">
                  <c:v>303.7</c:v>
                </c:pt>
                <c:pt idx="1346">
                  <c:v>303.7</c:v>
                </c:pt>
                <c:pt idx="1347">
                  <c:v>303.7</c:v>
                </c:pt>
                <c:pt idx="1348">
                  <c:v>303.7</c:v>
                </c:pt>
                <c:pt idx="1349">
                  <c:v>303.8</c:v>
                </c:pt>
                <c:pt idx="1350">
                  <c:v>303.89999999999998</c:v>
                </c:pt>
                <c:pt idx="1351">
                  <c:v>303.7</c:v>
                </c:pt>
                <c:pt idx="1352">
                  <c:v>303.7</c:v>
                </c:pt>
                <c:pt idx="1353">
                  <c:v>303.8</c:v>
                </c:pt>
                <c:pt idx="1354">
                  <c:v>303.89999999999998</c:v>
                </c:pt>
                <c:pt idx="1355">
                  <c:v>303.89999999999998</c:v>
                </c:pt>
                <c:pt idx="1356">
                  <c:v>303.8</c:v>
                </c:pt>
                <c:pt idx="1357">
                  <c:v>303.8</c:v>
                </c:pt>
                <c:pt idx="1358">
                  <c:v>303.8</c:v>
                </c:pt>
                <c:pt idx="1359">
                  <c:v>303.7</c:v>
                </c:pt>
                <c:pt idx="1360">
                  <c:v>303.7</c:v>
                </c:pt>
                <c:pt idx="1361">
                  <c:v>303.60000000000002</c:v>
                </c:pt>
                <c:pt idx="1362">
                  <c:v>303.39999999999998</c:v>
                </c:pt>
                <c:pt idx="1363">
                  <c:v>303.5</c:v>
                </c:pt>
                <c:pt idx="1364">
                  <c:v>303.60000000000002</c:v>
                </c:pt>
                <c:pt idx="1365">
                  <c:v>303.60000000000002</c:v>
                </c:pt>
                <c:pt idx="1366">
                  <c:v>303.60000000000002</c:v>
                </c:pt>
                <c:pt idx="1367">
                  <c:v>303.7</c:v>
                </c:pt>
                <c:pt idx="1368">
                  <c:v>303.7</c:v>
                </c:pt>
                <c:pt idx="1369">
                  <c:v>303.7</c:v>
                </c:pt>
                <c:pt idx="1370">
                  <c:v>303.7</c:v>
                </c:pt>
                <c:pt idx="1371">
                  <c:v>303.7</c:v>
                </c:pt>
                <c:pt idx="1372">
                  <c:v>303.7</c:v>
                </c:pt>
                <c:pt idx="1373">
                  <c:v>303.7</c:v>
                </c:pt>
                <c:pt idx="1374">
                  <c:v>303.8</c:v>
                </c:pt>
                <c:pt idx="1375">
                  <c:v>303.8</c:v>
                </c:pt>
                <c:pt idx="1376">
                  <c:v>303.8</c:v>
                </c:pt>
                <c:pt idx="1377">
                  <c:v>303.89999999999998</c:v>
                </c:pt>
                <c:pt idx="1378">
                  <c:v>304</c:v>
                </c:pt>
                <c:pt idx="1379">
                  <c:v>304.10000000000002</c:v>
                </c:pt>
                <c:pt idx="1380">
                  <c:v>303.89999999999998</c:v>
                </c:pt>
                <c:pt idx="1381">
                  <c:v>303.89999999999998</c:v>
                </c:pt>
                <c:pt idx="1382">
                  <c:v>303.60000000000002</c:v>
                </c:pt>
                <c:pt idx="1383">
                  <c:v>303.89999999999998</c:v>
                </c:pt>
                <c:pt idx="1384">
                  <c:v>303.7</c:v>
                </c:pt>
                <c:pt idx="1385">
                  <c:v>303.5</c:v>
                </c:pt>
                <c:pt idx="1386">
                  <c:v>303.5</c:v>
                </c:pt>
                <c:pt idx="1387">
                  <c:v>303.5</c:v>
                </c:pt>
                <c:pt idx="1388">
                  <c:v>303.5</c:v>
                </c:pt>
                <c:pt idx="1389">
                  <c:v>303.60000000000002</c:v>
                </c:pt>
                <c:pt idx="1390">
                  <c:v>303.60000000000002</c:v>
                </c:pt>
                <c:pt idx="1391">
                  <c:v>303.60000000000002</c:v>
                </c:pt>
                <c:pt idx="1392">
                  <c:v>303.60000000000002</c:v>
                </c:pt>
                <c:pt idx="1393">
                  <c:v>303.60000000000002</c:v>
                </c:pt>
                <c:pt idx="1394">
                  <c:v>303.60000000000002</c:v>
                </c:pt>
                <c:pt idx="1395">
                  <c:v>303.60000000000002</c:v>
                </c:pt>
                <c:pt idx="1396">
                  <c:v>303.60000000000002</c:v>
                </c:pt>
                <c:pt idx="1397">
                  <c:v>303.7</c:v>
                </c:pt>
                <c:pt idx="1398">
                  <c:v>303.7</c:v>
                </c:pt>
                <c:pt idx="1399">
                  <c:v>303.7</c:v>
                </c:pt>
                <c:pt idx="1400">
                  <c:v>303.89999999999998</c:v>
                </c:pt>
                <c:pt idx="1401">
                  <c:v>303.89999999999998</c:v>
                </c:pt>
                <c:pt idx="1402">
                  <c:v>304.2</c:v>
                </c:pt>
                <c:pt idx="1403">
                  <c:v>304.3</c:v>
                </c:pt>
                <c:pt idx="1404">
                  <c:v>304.10000000000002</c:v>
                </c:pt>
                <c:pt idx="1405">
                  <c:v>303.89999999999998</c:v>
                </c:pt>
                <c:pt idx="1406">
                  <c:v>303.8</c:v>
                </c:pt>
                <c:pt idx="1407">
                  <c:v>303.7</c:v>
                </c:pt>
                <c:pt idx="1408">
                  <c:v>303.60000000000002</c:v>
                </c:pt>
                <c:pt idx="1409">
                  <c:v>303.5</c:v>
                </c:pt>
                <c:pt idx="1410">
                  <c:v>303.5</c:v>
                </c:pt>
                <c:pt idx="1411">
                  <c:v>303.5</c:v>
                </c:pt>
                <c:pt idx="1412">
                  <c:v>303.5</c:v>
                </c:pt>
                <c:pt idx="1413">
                  <c:v>303.5</c:v>
                </c:pt>
                <c:pt idx="1414">
                  <c:v>303.60000000000002</c:v>
                </c:pt>
                <c:pt idx="1415">
                  <c:v>303.60000000000002</c:v>
                </c:pt>
                <c:pt idx="1416">
                  <c:v>303.60000000000002</c:v>
                </c:pt>
                <c:pt idx="1417">
                  <c:v>303.60000000000002</c:v>
                </c:pt>
                <c:pt idx="1418">
                  <c:v>303.60000000000002</c:v>
                </c:pt>
                <c:pt idx="1419">
                  <c:v>303.60000000000002</c:v>
                </c:pt>
                <c:pt idx="1420">
                  <c:v>303.60000000000002</c:v>
                </c:pt>
                <c:pt idx="1421">
                  <c:v>303.60000000000002</c:v>
                </c:pt>
                <c:pt idx="1422">
                  <c:v>303.7</c:v>
                </c:pt>
                <c:pt idx="1423">
                  <c:v>303.60000000000002</c:v>
                </c:pt>
                <c:pt idx="1424">
                  <c:v>303.60000000000002</c:v>
                </c:pt>
                <c:pt idx="1425">
                  <c:v>303.60000000000002</c:v>
                </c:pt>
                <c:pt idx="1426">
                  <c:v>303.60000000000002</c:v>
                </c:pt>
                <c:pt idx="1427">
                  <c:v>303.60000000000002</c:v>
                </c:pt>
                <c:pt idx="1428">
                  <c:v>303.7</c:v>
                </c:pt>
                <c:pt idx="1429">
                  <c:v>303.89999999999998</c:v>
                </c:pt>
                <c:pt idx="1430">
                  <c:v>304.2</c:v>
                </c:pt>
                <c:pt idx="1431">
                  <c:v>304.10000000000002</c:v>
                </c:pt>
                <c:pt idx="1432">
                  <c:v>304.10000000000002</c:v>
                </c:pt>
                <c:pt idx="1433">
                  <c:v>304.3</c:v>
                </c:pt>
                <c:pt idx="1434">
                  <c:v>304.2</c:v>
                </c:pt>
                <c:pt idx="1435">
                  <c:v>304.3</c:v>
                </c:pt>
                <c:pt idx="1436">
                  <c:v>304.3</c:v>
                </c:pt>
                <c:pt idx="1437">
                  <c:v>304.3</c:v>
                </c:pt>
                <c:pt idx="1438">
                  <c:v>304.3</c:v>
                </c:pt>
                <c:pt idx="1439">
                  <c:v>304.3</c:v>
                </c:pt>
                <c:pt idx="1440">
                  <c:v>304.39999999999998</c:v>
                </c:pt>
                <c:pt idx="1441">
                  <c:v>305.8</c:v>
                </c:pt>
                <c:pt idx="1442">
                  <c:v>306.7</c:v>
                </c:pt>
                <c:pt idx="1443">
                  <c:v>310.5</c:v>
                </c:pt>
                <c:pt idx="1444">
                  <c:v>312</c:v>
                </c:pt>
                <c:pt idx="1445">
                  <c:v>312.3</c:v>
                </c:pt>
                <c:pt idx="1446">
                  <c:v>312.5</c:v>
                </c:pt>
                <c:pt idx="1447">
                  <c:v>312.8</c:v>
                </c:pt>
                <c:pt idx="1448">
                  <c:v>312.8</c:v>
                </c:pt>
                <c:pt idx="1449">
                  <c:v>312.8</c:v>
                </c:pt>
                <c:pt idx="1450">
                  <c:v>312.8</c:v>
                </c:pt>
                <c:pt idx="1451">
                  <c:v>312.8</c:v>
                </c:pt>
                <c:pt idx="1452">
                  <c:v>312.8</c:v>
                </c:pt>
                <c:pt idx="1453">
                  <c:v>312.7</c:v>
                </c:pt>
                <c:pt idx="1454">
                  <c:v>312.7</c:v>
                </c:pt>
                <c:pt idx="1455">
                  <c:v>312.7</c:v>
                </c:pt>
                <c:pt idx="1456">
                  <c:v>312.7</c:v>
                </c:pt>
                <c:pt idx="1457">
                  <c:v>312.7</c:v>
                </c:pt>
                <c:pt idx="1458">
                  <c:v>312.7</c:v>
                </c:pt>
                <c:pt idx="1459">
                  <c:v>312.7</c:v>
                </c:pt>
                <c:pt idx="1460">
                  <c:v>312.7</c:v>
                </c:pt>
                <c:pt idx="1461">
                  <c:v>312.7</c:v>
                </c:pt>
                <c:pt idx="1462">
                  <c:v>312.7</c:v>
                </c:pt>
                <c:pt idx="1463">
                  <c:v>312.7</c:v>
                </c:pt>
                <c:pt idx="1464">
                  <c:v>312.7</c:v>
                </c:pt>
                <c:pt idx="1465">
                  <c:v>312.7</c:v>
                </c:pt>
                <c:pt idx="1466">
                  <c:v>312.7</c:v>
                </c:pt>
                <c:pt idx="1467">
                  <c:v>312.7</c:v>
                </c:pt>
                <c:pt idx="1468">
                  <c:v>313</c:v>
                </c:pt>
                <c:pt idx="1469">
                  <c:v>313.10000000000002</c:v>
                </c:pt>
                <c:pt idx="1470">
                  <c:v>313.10000000000002</c:v>
                </c:pt>
                <c:pt idx="1471">
                  <c:v>313.10000000000002</c:v>
                </c:pt>
                <c:pt idx="1472">
                  <c:v>313.10000000000002</c:v>
                </c:pt>
                <c:pt idx="1473">
                  <c:v>313.10000000000002</c:v>
                </c:pt>
                <c:pt idx="1474">
                  <c:v>313</c:v>
                </c:pt>
                <c:pt idx="1475">
                  <c:v>313</c:v>
                </c:pt>
                <c:pt idx="1476">
                  <c:v>313.3</c:v>
                </c:pt>
                <c:pt idx="1477">
                  <c:v>313.3</c:v>
                </c:pt>
                <c:pt idx="1478">
                  <c:v>313.39999999999998</c:v>
                </c:pt>
                <c:pt idx="1479">
                  <c:v>313.3</c:v>
                </c:pt>
                <c:pt idx="1480">
                  <c:v>314.89999999999998</c:v>
                </c:pt>
                <c:pt idx="1481">
                  <c:v>315.10000000000002</c:v>
                </c:pt>
                <c:pt idx="1482">
                  <c:v>315.10000000000002</c:v>
                </c:pt>
                <c:pt idx="1483">
                  <c:v>315.10000000000002</c:v>
                </c:pt>
                <c:pt idx="1484">
                  <c:v>315.10000000000002</c:v>
                </c:pt>
                <c:pt idx="1485">
                  <c:v>315.10000000000002</c:v>
                </c:pt>
                <c:pt idx="1486">
                  <c:v>315.10000000000002</c:v>
                </c:pt>
                <c:pt idx="1487">
                  <c:v>315.10000000000002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DataHr!$B$4349:$B$5836</c:f>
              <c:numCache>
                <c:formatCode>General</c:formatCode>
                <c:ptCount val="1488"/>
                <c:pt idx="0">
                  <c:v>182</c:v>
                </c:pt>
                <c:pt idx="1">
                  <c:v>182</c:v>
                </c:pt>
                <c:pt idx="2">
                  <c:v>182</c:v>
                </c:pt>
                <c:pt idx="3">
                  <c:v>182</c:v>
                </c:pt>
                <c:pt idx="4">
                  <c:v>182</c:v>
                </c:pt>
                <c:pt idx="5">
                  <c:v>182</c:v>
                </c:pt>
                <c:pt idx="6">
                  <c:v>182</c:v>
                </c:pt>
                <c:pt idx="7">
                  <c:v>182</c:v>
                </c:pt>
                <c:pt idx="8">
                  <c:v>182</c:v>
                </c:pt>
                <c:pt idx="9">
                  <c:v>182</c:v>
                </c:pt>
                <c:pt idx="10">
                  <c:v>182</c:v>
                </c:pt>
                <c:pt idx="11">
                  <c:v>182</c:v>
                </c:pt>
                <c:pt idx="12">
                  <c:v>182</c:v>
                </c:pt>
                <c:pt idx="13">
                  <c:v>182</c:v>
                </c:pt>
                <c:pt idx="14">
                  <c:v>182</c:v>
                </c:pt>
                <c:pt idx="15">
                  <c:v>182</c:v>
                </c:pt>
                <c:pt idx="16">
                  <c:v>182</c:v>
                </c:pt>
                <c:pt idx="17">
                  <c:v>182</c:v>
                </c:pt>
                <c:pt idx="18">
                  <c:v>182</c:v>
                </c:pt>
                <c:pt idx="19">
                  <c:v>182</c:v>
                </c:pt>
                <c:pt idx="20">
                  <c:v>182</c:v>
                </c:pt>
                <c:pt idx="21">
                  <c:v>182</c:v>
                </c:pt>
                <c:pt idx="22">
                  <c:v>182</c:v>
                </c:pt>
                <c:pt idx="23">
                  <c:v>182</c:v>
                </c:pt>
                <c:pt idx="24">
                  <c:v>183</c:v>
                </c:pt>
                <c:pt idx="25">
                  <c:v>183</c:v>
                </c:pt>
                <c:pt idx="26">
                  <c:v>183</c:v>
                </c:pt>
                <c:pt idx="27">
                  <c:v>183</c:v>
                </c:pt>
                <c:pt idx="28">
                  <c:v>183</c:v>
                </c:pt>
                <c:pt idx="29">
                  <c:v>183</c:v>
                </c:pt>
                <c:pt idx="30">
                  <c:v>183</c:v>
                </c:pt>
                <c:pt idx="31">
                  <c:v>183</c:v>
                </c:pt>
                <c:pt idx="32">
                  <c:v>183</c:v>
                </c:pt>
                <c:pt idx="33">
                  <c:v>183</c:v>
                </c:pt>
                <c:pt idx="34">
                  <c:v>183</c:v>
                </c:pt>
                <c:pt idx="35">
                  <c:v>183</c:v>
                </c:pt>
                <c:pt idx="36">
                  <c:v>183</c:v>
                </c:pt>
                <c:pt idx="37">
                  <c:v>183</c:v>
                </c:pt>
                <c:pt idx="38">
                  <c:v>183</c:v>
                </c:pt>
                <c:pt idx="39">
                  <c:v>183</c:v>
                </c:pt>
                <c:pt idx="40">
                  <c:v>183</c:v>
                </c:pt>
                <c:pt idx="41">
                  <c:v>183</c:v>
                </c:pt>
                <c:pt idx="42">
                  <c:v>183</c:v>
                </c:pt>
                <c:pt idx="43">
                  <c:v>183</c:v>
                </c:pt>
                <c:pt idx="44">
                  <c:v>183</c:v>
                </c:pt>
                <c:pt idx="45">
                  <c:v>183</c:v>
                </c:pt>
                <c:pt idx="46">
                  <c:v>183</c:v>
                </c:pt>
                <c:pt idx="47">
                  <c:v>183</c:v>
                </c:pt>
                <c:pt idx="48">
                  <c:v>184</c:v>
                </c:pt>
                <c:pt idx="49">
                  <c:v>184</c:v>
                </c:pt>
                <c:pt idx="50">
                  <c:v>184</c:v>
                </c:pt>
                <c:pt idx="51">
                  <c:v>184</c:v>
                </c:pt>
                <c:pt idx="52">
                  <c:v>184</c:v>
                </c:pt>
                <c:pt idx="53">
                  <c:v>184</c:v>
                </c:pt>
                <c:pt idx="54">
                  <c:v>184</c:v>
                </c:pt>
                <c:pt idx="55">
                  <c:v>184</c:v>
                </c:pt>
                <c:pt idx="56">
                  <c:v>184</c:v>
                </c:pt>
                <c:pt idx="57">
                  <c:v>184</c:v>
                </c:pt>
                <c:pt idx="58">
                  <c:v>184</c:v>
                </c:pt>
                <c:pt idx="59">
                  <c:v>184</c:v>
                </c:pt>
                <c:pt idx="60">
                  <c:v>184</c:v>
                </c:pt>
                <c:pt idx="61">
                  <c:v>184</c:v>
                </c:pt>
                <c:pt idx="62">
                  <c:v>184</c:v>
                </c:pt>
                <c:pt idx="63">
                  <c:v>184</c:v>
                </c:pt>
                <c:pt idx="64">
                  <c:v>184</c:v>
                </c:pt>
                <c:pt idx="65">
                  <c:v>184</c:v>
                </c:pt>
                <c:pt idx="66">
                  <c:v>184</c:v>
                </c:pt>
                <c:pt idx="67">
                  <c:v>184</c:v>
                </c:pt>
                <c:pt idx="68">
                  <c:v>184</c:v>
                </c:pt>
                <c:pt idx="69">
                  <c:v>184</c:v>
                </c:pt>
                <c:pt idx="70">
                  <c:v>184</c:v>
                </c:pt>
                <c:pt idx="71">
                  <c:v>184</c:v>
                </c:pt>
                <c:pt idx="72">
                  <c:v>185</c:v>
                </c:pt>
                <c:pt idx="73">
                  <c:v>185</c:v>
                </c:pt>
                <c:pt idx="74">
                  <c:v>185</c:v>
                </c:pt>
                <c:pt idx="75">
                  <c:v>185</c:v>
                </c:pt>
                <c:pt idx="76">
                  <c:v>185</c:v>
                </c:pt>
                <c:pt idx="77">
                  <c:v>185</c:v>
                </c:pt>
                <c:pt idx="78">
                  <c:v>185</c:v>
                </c:pt>
                <c:pt idx="79">
                  <c:v>185</c:v>
                </c:pt>
                <c:pt idx="80">
                  <c:v>185</c:v>
                </c:pt>
                <c:pt idx="81">
                  <c:v>185</c:v>
                </c:pt>
                <c:pt idx="82">
                  <c:v>185</c:v>
                </c:pt>
                <c:pt idx="83">
                  <c:v>185</c:v>
                </c:pt>
                <c:pt idx="84">
                  <c:v>185</c:v>
                </c:pt>
                <c:pt idx="85">
                  <c:v>185</c:v>
                </c:pt>
                <c:pt idx="86">
                  <c:v>185</c:v>
                </c:pt>
                <c:pt idx="87">
                  <c:v>185</c:v>
                </c:pt>
                <c:pt idx="88">
                  <c:v>185</c:v>
                </c:pt>
                <c:pt idx="89">
                  <c:v>185</c:v>
                </c:pt>
                <c:pt idx="90">
                  <c:v>185</c:v>
                </c:pt>
                <c:pt idx="91">
                  <c:v>185</c:v>
                </c:pt>
                <c:pt idx="92">
                  <c:v>185</c:v>
                </c:pt>
                <c:pt idx="93">
                  <c:v>185</c:v>
                </c:pt>
                <c:pt idx="94">
                  <c:v>185</c:v>
                </c:pt>
                <c:pt idx="95">
                  <c:v>185</c:v>
                </c:pt>
                <c:pt idx="96">
                  <c:v>186</c:v>
                </c:pt>
                <c:pt idx="97">
                  <c:v>186</c:v>
                </c:pt>
                <c:pt idx="98">
                  <c:v>186</c:v>
                </c:pt>
                <c:pt idx="99">
                  <c:v>186</c:v>
                </c:pt>
                <c:pt idx="100">
                  <c:v>186</c:v>
                </c:pt>
                <c:pt idx="101">
                  <c:v>186</c:v>
                </c:pt>
                <c:pt idx="102">
                  <c:v>186</c:v>
                </c:pt>
                <c:pt idx="103">
                  <c:v>186</c:v>
                </c:pt>
                <c:pt idx="104">
                  <c:v>186</c:v>
                </c:pt>
                <c:pt idx="105">
                  <c:v>186</c:v>
                </c:pt>
                <c:pt idx="106">
                  <c:v>186</c:v>
                </c:pt>
                <c:pt idx="107">
                  <c:v>186</c:v>
                </c:pt>
                <c:pt idx="108">
                  <c:v>186</c:v>
                </c:pt>
                <c:pt idx="109">
                  <c:v>186</c:v>
                </c:pt>
                <c:pt idx="110">
                  <c:v>186</c:v>
                </c:pt>
                <c:pt idx="111">
                  <c:v>186</c:v>
                </c:pt>
                <c:pt idx="112">
                  <c:v>186</c:v>
                </c:pt>
                <c:pt idx="113">
                  <c:v>186</c:v>
                </c:pt>
                <c:pt idx="114">
                  <c:v>186</c:v>
                </c:pt>
                <c:pt idx="115">
                  <c:v>186</c:v>
                </c:pt>
                <c:pt idx="116">
                  <c:v>186</c:v>
                </c:pt>
                <c:pt idx="117">
                  <c:v>186</c:v>
                </c:pt>
                <c:pt idx="118">
                  <c:v>186</c:v>
                </c:pt>
                <c:pt idx="119">
                  <c:v>186</c:v>
                </c:pt>
                <c:pt idx="120">
                  <c:v>187</c:v>
                </c:pt>
                <c:pt idx="121">
                  <c:v>187</c:v>
                </c:pt>
                <c:pt idx="122">
                  <c:v>187</c:v>
                </c:pt>
                <c:pt idx="123">
                  <c:v>187</c:v>
                </c:pt>
                <c:pt idx="124">
                  <c:v>187</c:v>
                </c:pt>
                <c:pt idx="125">
                  <c:v>187</c:v>
                </c:pt>
                <c:pt idx="126">
                  <c:v>187</c:v>
                </c:pt>
                <c:pt idx="127">
                  <c:v>187</c:v>
                </c:pt>
                <c:pt idx="128">
                  <c:v>187</c:v>
                </c:pt>
                <c:pt idx="129">
                  <c:v>187</c:v>
                </c:pt>
                <c:pt idx="130">
                  <c:v>187</c:v>
                </c:pt>
                <c:pt idx="131">
                  <c:v>187</c:v>
                </c:pt>
                <c:pt idx="132">
                  <c:v>187</c:v>
                </c:pt>
                <c:pt idx="133">
                  <c:v>187</c:v>
                </c:pt>
                <c:pt idx="134">
                  <c:v>187</c:v>
                </c:pt>
                <c:pt idx="135">
                  <c:v>187</c:v>
                </c:pt>
                <c:pt idx="136">
                  <c:v>187</c:v>
                </c:pt>
                <c:pt idx="137">
                  <c:v>187</c:v>
                </c:pt>
                <c:pt idx="138">
                  <c:v>187</c:v>
                </c:pt>
                <c:pt idx="139">
                  <c:v>187</c:v>
                </c:pt>
                <c:pt idx="140">
                  <c:v>187</c:v>
                </c:pt>
                <c:pt idx="141">
                  <c:v>187</c:v>
                </c:pt>
                <c:pt idx="142">
                  <c:v>187</c:v>
                </c:pt>
                <c:pt idx="143">
                  <c:v>187</c:v>
                </c:pt>
                <c:pt idx="144">
                  <c:v>188</c:v>
                </c:pt>
                <c:pt idx="145">
                  <c:v>188</c:v>
                </c:pt>
                <c:pt idx="146">
                  <c:v>188</c:v>
                </c:pt>
                <c:pt idx="147">
                  <c:v>188</c:v>
                </c:pt>
                <c:pt idx="148">
                  <c:v>188</c:v>
                </c:pt>
                <c:pt idx="149">
                  <c:v>188</c:v>
                </c:pt>
                <c:pt idx="150">
                  <c:v>188</c:v>
                </c:pt>
                <c:pt idx="151">
                  <c:v>188</c:v>
                </c:pt>
                <c:pt idx="152">
                  <c:v>188</c:v>
                </c:pt>
                <c:pt idx="153">
                  <c:v>188</c:v>
                </c:pt>
                <c:pt idx="154">
                  <c:v>188</c:v>
                </c:pt>
                <c:pt idx="155">
                  <c:v>188</c:v>
                </c:pt>
                <c:pt idx="156">
                  <c:v>188</c:v>
                </c:pt>
                <c:pt idx="157">
                  <c:v>188</c:v>
                </c:pt>
                <c:pt idx="158">
                  <c:v>188</c:v>
                </c:pt>
                <c:pt idx="159">
                  <c:v>188</c:v>
                </c:pt>
                <c:pt idx="160">
                  <c:v>188</c:v>
                </c:pt>
                <c:pt idx="161">
                  <c:v>188</c:v>
                </c:pt>
                <c:pt idx="162">
                  <c:v>188</c:v>
                </c:pt>
                <c:pt idx="163">
                  <c:v>188</c:v>
                </c:pt>
                <c:pt idx="164">
                  <c:v>188</c:v>
                </c:pt>
                <c:pt idx="165">
                  <c:v>188</c:v>
                </c:pt>
                <c:pt idx="166">
                  <c:v>188</c:v>
                </c:pt>
                <c:pt idx="167">
                  <c:v>188</c:v>
                </c:pt>
                <c:pt idx="168">
                  <c:v>189</c:v>
                </c:pt>
                <c:pt idx="169">
                  <c:v>189</c:v>
                </c:pt>
                <c:pt idx="170">
                  <c:v>189</c:v>
                </c:pt>
                <c:pt idx="171">
                  <c:v>189</c:v>
                </c:pt>
                <c:pt idx="172">
                  <c:v>189</c:v>
                </c:pt>
                <c:pt idx="173">
                  <c:v>189</c:v>
                </c:pt>
                <c:pt idx="174">
                  <c:v>189</c:v>
                </c:pt>
                <c:pt idx="175">
                  <c:v>189</c:v>
                </c:pt>
                <c:pt idx="176">
                  <c:v>189</c:v>
                </c:pt>
                <c:pt idx="177">
                  <c:v>189</c:v>
                </c:pt>
                <c:pt idx="178">
                  <c:v>189</c:v>
                </c:pt>
                <c:pt idx="179">
                  <c:v>189</c:v>
                </c:pt>
                <c:pt idx="180">
                  <c:v>189</c:v>
                </c:pt>
                <c:pt idx="181">
                  <c:v>189</c:v>
                </c:pt>
                <c:pt idx="182">
                  <c:v>189</c:v>
                </c:pt>
                <c:pt idx="183">
                  <c:v>189</c:v>
                </c:pt>
                <c:pt idx="184">
                  <c:v>189</c:v>
                </c:pt>
                <c:pt idx="185">
                  <c:v>189</c:v>
                </c:pt>
                <c:pt idx="186">
                  <c:v>189</c:v>
                </c:pt>
                <c:pt idx="187">
                  <c:v>189</c:v>
                </c:pt>
                <c:pt idx="188">
                  <c:v>189</c:v>
                </c:pt>
                <c:pt idx="189">
                  <c:v>189</c:v>
                </c:pt>
                <c:pt idx="190">
                  <c:v>189</c:v>
                </c:pt>
                <c:pt idx="191">
                  <c:v>189</c:v>
                </c:pt>
                <c:pt idx="192">
                  <c:v>190</c:v>
                </c:pt>
                <c:pt idx="193">
                  <c:v>190</c:v>
                </c:pt>
                <c:pt idx="194">
                  <c:v>190</c:v>
                </c:pt>
                <c:pt idx="195">
                  <c:v>190</c:v>
                </c:pt>
                <c:pt idx="196">
                  <c:v>190</c:v>
                </c:pt>
                <c:pt idx="197">
                  <c:v>190</c:v>
                </c:pt>
                <c:pt idx="198">
                  <c:v>190</c:v>
                </c:pt>
                <c:pt idx="199">
                  <c:v>190</c:v>
                </c:pt>
                <c:pt idx="200">
                  <c:v>190</c:v>
                </c:pt>
                <c:pt idx="201">
                  <c:v>190</c:v>
                </c:pt>
                <c:pt idx="202">
                  <c:v>190</c:v>
                </c:pt>
                <c:pt idx="203">
                  <c:v>190</c:v>
                </c:pt>
                <c:pt idx="204">
                  <c:v>190</c:v>
                </c:pt>
                <c:pt idx="205">
                  <c:v>190</c:v>
                </c:pt>
                <c:pt idx="206">
                  <c:v>190</c:v>
                </c:pt>
                <c:pt idx="207">
                  <c:v>190</c:v>
                </c:pt>
                <c:pt idx="208">
                  <c:v>190</c:v>
                </c:pt>
                <c:pt idx="209">
                  <c:v>190</c:v>
                </c:pt>
                <c:pt idx="210">
                  <c:v>190</c:v>
                </c:pt>
                <c:pt idx="211">
                  <c:v>190</c:v>
                </c:pt>
                <c:pt idx="212">
                  <c:v>190</c:v>
                </c:pt>
                <c:pt idx="213">
                  <c:v>190</c:v>
                </c:pt>
                <c:pt idx="214">
                  <c:v>190</c:v>
                </c:pt>
                <c:pt idx="215">
                  <c:v>190</c:v>
                </c:pt>
                <c:pt idx="216">
                  <c:v>191</c:v>
                </c:pt>
                <c:pt idx="217">
                  <c:v>191</c:v>
                </c:pt>
                <c:pt idx="218">
                  <c:v>191</c:v>
                </c:pt>
                <c:pt idx="219">
                  <c:v>191</c:v>
                </c:pt>
                <c:pt idx="220">
                  <c:v>191</c:v>
                </c:pt>
                <c:pt idx="221">
                  <c:v>191</c:v>
                </c:pt>
                <c:pt idx="222">
                  <c:v>191</c:v>
                </c:pt>
                <c:pt idx="223">
                  <c:v>191</c:v>
                </c:pt>
                <c:pt idx="224">
                  <c:v>191</c:v>
                </c:pt>
                <c:pt idx="225">
                  <c:v>191</c:v>
                </c:pt>
                <c:pt idx="226">
                  <c:v>191</c:v>
                </c:pt>
                <c:pt idx="227">
                  <c:v>191</c:v>
                </c:pt>
                <c:pt idx="228">
                  <c:v>191</c:v>
                </c:pt>
                <c:pt idx="229">
                  <c:v>191</c:v>
                </c:pt>
                <c:pt idx="230">
                  <c:v>191</c:v>
                </c:pt>
                <c:pt idx="231">
                  <c:v>191</c:v>
                </c:pt>
                <c:pt idx="232">
                  <c:v>191</c:v>
                </c:pt>
                <c:pt idx="233">
                  <c:v>191</c:v>
                </c:pt>
                <c:pt idx="234">
                  <c:v>191</c:v>
                </c:pt>
                <c:pt idx="235">
                  <c:v>191</c:v>
                </c:pt>
                <c:pt idx="236">
                  <c:v>191</c:v>
                </c:pt>
                <c:pt idx="237">
                  <c:v>191</c:v>
                </c:pt>
                <c:pt idx="238">
                  <c:v>191</c:v>
                </c:pt>
                <c:pt idx="239">
                  <c:v>191</c:v>
                </c:pt>
                <c:pt idx="240">
                  <c:v>192</c:v>
                </c:pt>
                <c:pt idx="241">
                  <c:v>192</c:v>
                </c:pt>
                <c:pt idx="242">
                  <c:v>192</c:v>
                </c:pt>
                <c:pt idx="243">
                  <c:v>192</c:v>
                </c:pt>
                <c:pt idx="244">
                  <c:v>192</c:v>
                </c:pt>
                <c:pt idx="245">
                  <c:v>192</c:v>
                </c:pt>
                <c:pt idx="246">
                  <c:v>192</c:v>
                </c:pt>
                <c:pt idx="247">
                  <c:v>192</c:v>
                </c:pt>
                <c:pt idx="248">
                  <c:v>192</c:v>
                </c:pt>
                <c:pt idx="249">
                  <c:v>192</c:v>
                </c:pt>
                <c:pt idx="250">
                  <c:v>192</c:v>
                </c:pt>
                <c:pt idx="251">
                  <c:v>192</c:v>
                </c:pt>
                <c:pt idx="252">
                  <c:v>192</c:v>
                </c:pt>
                <c:pt idx="253">
                  <c:v>192</c:v>
                </c:pt>
                <c:pt idx="254">
                  <c:v>192</c:v>
                </c:pt>
                <c:pt idx="255">
                  <c:v>192</c:v>
                </c:pt>
                <c:pt idx="256">
                  <c:v>192</c:v>
                </c:pt>
                <c:pt idx="257">
                  <c:v>192</c:v>
                </c:pt>
                <c:pt idx="258">
                  <c:v>192</c:v>
                </c:pt>
                <c:pt idx="259">
                  <c:v>192</c:v>
                </c:pt>
                <c:pt idx="260">
                  <c:v>192</c:v>
                </c:pt>
                <c:pt idx="261">
                  <c:v>192</c:v>
                </c:pt>
                <c:pt idx="262">
                  <c:v>192</c:v>
                </c:pt>
                <c:pt idx="263">
                  <c:v>192</c:v>
                </c:pt>
                <c:pt idx="264">
                  <c:v>193</c:v>
                </c:pt>
                <c:pt idx="265">
                  <c:v>193</c:v>
                </c:pt>
                <c:pt idx="266">
                  <c:v>193</c:v>
                </c:pt>
                <c:pt idx="267">
                  <c:v>193</c:v>
                </c:pt>
                <c:pt idx="268">
                  <c:v>193</c:v>
                </c:pt>
                <c:pt idx="269">
                  <c:v>193</c:v>
                </c:pt>
                <c:pt idx="270">
                  <c:v>193</c:v>
                </c:pt>
                <c:pt idx="271">
                  <c:v>193</c:v>
                </c:pt>
                <c:pt idx="272">
                  <c:v>193</c:v>
                </c:pt>
                <c:pt idx="273">
                  <c:v>193</c:v>
                </c:pt>
                <c:pt idx="274">
                  <c:v>193</c:v>
                </c:pt>
                <c:pt idx="275">
                  <c:v>193</c:v>
                </c:pt>
                <c:pt idx="276">
                  <c:v>193</c:v>
                </c:pt>
                <c:pt idx="277">
                  <c:v>193</c:v>
                </c:pt>
                <c:pt idx="278">
                  <c:v>193</c:v>
                </c:pt>
                <c:pt idx="279">
                  <c:v>193</c:v>
                </c:pt>
                <c:pt idx="280">
                  <c:v>193</c:v>
                </c:pt>
                <c:pt idx="281">
                  <c:v>193</c:v>
                </c:pt>
                <c:pt idx="282">
                  <c:v>193</c:v>
                </c:pt>
                <c:pt idx="283">
                  <c:v>193</c:v>
                </c:pt>
                <c:pt idx="284">
                  <c:v>193</c:v>
                </c:pt>
                <c:pt idx="285">
                  <c:v>193</c:v>
                </c:pt>
                <c:pt idx="286">
                  <c:v>193</c:v>
                </c:pt>
                <c:pt idx="287">
                  <c:v>193</c:v>
                </c:pt>
                <c:pt idx="288">
                  <c:v>194</c:v>
                </c:pt>
                <c:pt idx="289">
                  <c:v>194</c:v>
                </c:pt>
                <c:pt idx="290">
                  <c:v>194</c:v>
                </c:pt>
                <c:pt idx="291">
                  <c:v>194</c:v>
                </c:pt>
                <c:pt idx="292">
                  <c:v>194</c:v>
                </c:pt>
                <c:pt idx="293">
                  <c:v>194</c:v>
                </c:pt>
                <c:pt idx="294">
                  <c:v>194</c:v>
                </c:pt>
                <c:pt idx="295">
                  <c:v>194</c:v>
                </c:pt>
                <c:pt idx="296">
                  <c:v>194</c:v>
                </c:pt>
                <c:pt idx="297">
                  <c:v>194</c:v>
                </c:pt>
                <c:pt idx="298">
                  <c:v>194</c:v>
                </c:pt>
                <c:pt idx="299">
                  <c:v>194</c:v>
                </c:pt>
                <c:pt idx="300">
                  <c:v>194</c:v>
                </c:pt>
                <c:pt idx="301">
                  <c:v>194</c:v>
                </c:pt>
                <c:pt idx="302">
                  <c:v>194</c:v>
                </c:pt>
                <c:pt idx="303">
                  <c:v>194</c:v>
                </c:pt>
                <c:pt idx="304">
                  <c:v>194</c:v>
                </c:pt>
                <c:pt idx="305">
                  <c:v>194</c:v>
                </c:pt>
                <c:pt idx="306">
                  <c:v>194</c:v>
                </c:pt>
                <c:pt idx="307">
                  <c:v>194</c:v>
                </c:pt>
                <c:pt idx="308">
                  <c:v>194</c:v>
                </c:pt>
                <c:pt idx="309">
                  <c:v>194</c:v>
                </c:pt>
                <c:pt idx="310">
                  <c:v>194</c:v>
                </c:pt>
                <c:pt idx="311">
                  <c:v>194</c:v>
                </c:pt>
                <c:pt idx="312">
                  <c:v>195</c:v>
                </c:pt>
                <c:pt idx="313">
                  <c:v>195</c:v>
                </c:pt>
                <c:pt idx="314">
                  <c:v>195</c:v>
                </c:pt>
                <c:pt idx="315">
                  <c:v>195</c:v>
                </c:pt>
                <c:pt idx="316">
                  <c:v>195</c:v>
                </c:pt>
                <c:pt idx="317">
                  <c:v>195</c:v>
                </c:pt>
                <c:pt idx="318">
                  <c:v>195</c:v>
                </c:pt>
                <c:pt idx="319">
                  <c:v>195</c:v>
                </c:pt>
                <c:pt idx="320">
                  <c:v>195</c:v>
                </c:pt>
                <c:pt idx="321">
                  <c:v>195</c:v>
                </c:pt>
                <c:pt idx="322">
                  <c:v>195</c:v>
                </c:pt>
                <c:pt idx="323">
                  <c:v>195</c:v>
                </c:pt>
                <c:pt idx="324">
                  <c:v>195</c:v>
                </c:pt>
                <c:pt idx="325">
                  <c:v>195</c:v>
                </c:pt>
                <c:pt idx="326">
                  <c:v>195</c:v>
                </c:pt>
                <c:pt idx="327">
                  <c:v>195</c:v>
                </c:pt>
                <c:pt idx="328">
                  <c:v>195</c:v>
                </c:pt>
                <c:pt idx="329">
                  <c:v>195</c:v>
                </c:pt>
                <c:pt idx="330">
                  <c:v>195</c:v>
                </c:pt>
                <c:pt idx="331">
                  <c:v>195</c:v>
                </c:pt>
                <c:pt idx="332">
                  <c:v>195</c:v>
                </c:pt>
                <c:pt idx="333">
                  <c:v>195</c:v>
                </c:pt>
                <c:pt idx="334">
                  <c:v>195</c:v>
                </c:pt>
                <c:pt idx="335">
                  <c:v>195</c:v>
                </c:pt>
                <c:pt idx="336">
                  <c:v>196</c:v>
                </c:pt>
                <c:pt idx="337">
                  <c:v>196</c:v>
                </c:pt>
                <c:pt idx="338">
                  <c:v>196</c:v>
                </c:pt>
                <c:pt idx="339">
                  <c:v>196</c:v>
                </c:pt>
                <c:pt idx="340">
                  <c:v>196</c:v>
                </c:pt>
                <c:pt idx="341">
                  <c:v>196</c:v>
                </c:pt>
                <c:pt idx="342">
                  <c:v>196</c:v>
                </c:pt>
                <c:pt idx="343">
                  <c:v>196</c:v>
                </c:pt>
                <c:pt idx="344">
                  <c:v>196</c:v>
                </c:pt>
                <c:pt idx="345">
                  <c:v>196</c:v>
                </c:pt>
                <c:pt idx="346">
                  <c:v>196</c:v>
                </c:pt>
                <c:pt idx="347">
                  <c:v>196</c:v>
                </c:pt>
                <c:pt idx="348">
                  <c:v>196</c:v>
                </c:pt>
                <c:pt idx="349">
                  <c:v>196</c:v>
                </c:pt>
                <c:pt idx="350">
                  <c:v>196</c:v>
                </c:pt>
                <c:pt idx="351">
                  <c:v>196</c:v>
                </c:pt>
                <c:pt idx="352">
                  <c:v>196</c:v>
                </c:pt>
                <c:pt idx="353">
                  <c:v>196</c:v>
                </c:pt>
                <c:pt idx="354">
                  <c:v>196</c:v>
                </c:pt>
                <c:pt idx="355">
                  <c:v>196</c:v>
                </c:pt>
                <c:pt idx="356">
                  <c:v>196</c:v>
                </c:pt>
                <c:pt idx="357">
                  <c:v>196</c:v>
                </c:pt>
                <c:pt idx="358">
                  <c:v>196</c:v>
                </c:pt>
                <c:pt idx="359">
                  <c:v>196</c:v>
                </c:pt>
                <c:pt idx="360">
                  <c:v>197</c:v>
                </c:pt>
                <c:pt idx="361">
                  <c:v>197</c:v>
                </c:pt>
                <c:pt idx="362">
                  <c:v>197</c:v>
                </c:pt>
                <c:pt idx="363">
                  <c:v>197</c:v>
                </c:pt>
                <c:pt idx="364">
                  <c:v>197</c:v>
                </c:pt>
                <c:pt idx="365">
                  <c:v>197</c:v>
                </c:pt>
                <c:pt idx="366">
                  <c:v>197</c:v>
                </c:pt>
                <c:pt idx="367">
                  <c:v>197</c:v>
                </c:pt>
                <c:pt idx="368">
                  <c:v>197</c:v>
                </c:pt>
                <c:pt idx="369">
                  <c:v>197</c:v>
                </c:pt>
                <c:pt idx="370">
                  <c:v>197</c:v>
                </c:pt>
                <c:pt idx="371">
                  <c:v>197</c:v>
                </c:pt>
                <c:pt idx="372">
                  <c:v>197</c:v>
                </c:pt>
                <c:pt idx="373">
                  <c:v>197</c:v>
                </c:pt>
                <c:pt idx="374">
                  <c:v>197</c:v>
                </c:pt>
                <c:pt idx="375">
                  <c:v>197</c:v>
                </c:pt>
                <c:pt idx="376">
                  <c:v>197</c:v>
                </c:pt>
                <c:pt idx="377">
                  <c:v>197</c:v>
                </c:pt>
                <c:pt idx="378">
                  <c:v>197</c:v>
                </c:pt>
                <c:pt idx="379">
                  <c:v>197</c:v>
                </c:pt>
                <c:pt idx="380">
                  <c:v>197</c:v>
                </c:pt>
                <c:pt idx="381">
                  <c:v>197</c:v>
                </c:pt>
                <c:pt idx="382">
                  <c:v>197</c:v>
                </c:pt>
                <c:pt idx="383">
                  <c:v>197</c:v>
                </c:pt>
                <c:pt idx="384">
                  <c:v>198</c:v>
                </c:pt>
                <c:pt idx="385">
                  <c:v>198</c:v>
                </c:pt>
                <c:pt idx="386">
                  <c:v>198</c:v>
                </c:pt>
                <c:pt idx="387">
                  <c:v>198</c:v>
                </c:pt>
                <c:pt idx="388">
                  <c:v>198</c:v>
                </c:pt>
                <c:pt idx="389">
                  <c:v>198</c:v>
                </c:pt>
                <c:pt idx="390">
                  <c:v>198</c:v>
                </c:pt>
                <c:pt idx="391">
                  <c:v>198</c:v>
                </c:pt>
                <c:pt idx="392">
                  <c:v>198</c:v>
                </c:pt>
                <c:pt idx="393">
                  <c:v>198</c:v>
                </c:pt>
                <c:pt idx="394">
                  <c:v>198</c:v>
                </c:pt>
                <c:pt idx="395">
                  <c:v>198</c:v>
                </c:pt>
                <c:pt idx="396">
                  <c:v>198</c:v>
                </c:pt>
                <c:pt idx="397">
                  <c:v>198</c:v>
                </c:pt>
                <c:pt idx="398">
                  <c:v>198</c:v>
                </c:pt>
                <c:pt idx="399">
                  <c:v>198</c:v>
                </c:pt>
                <c:pt idx="400">
                  <c:v>198</c:v>
                </c:pt>
                <c:pt idx="401">
                  <c:v>198</c:v>
                </c:pt>
                <c:pt idx="402">
                  <c:v>198</c:v>
                </c:pt>
                <c:pt idx="403">
                  <c:v>198</c:v>
                </c:pt>
                <c:pt idx="404">
                  <c:v>198</c:v>
                </c:pt>
                <c:pt idx="405">
                  <c:v>198</c:v>
                </c:pt>
                <c:pt idx="406">
                  <c:v>198</c:v>
                </c:pt>
                <c:pt idx="407">
                  <c:v>198</c:v>
                </c:pt>
                <c:pt idx="408">
                  <c:v>199</c:v>
                </c:pt>
                <c:pt idx="409">
                  <c:v>199</c:v>
                </c:pt>
                <c:pt idx="410">
                  <c:v>199</c:v>
                </c:pt>
                <c:pt idx="411">
                  <c:v>199</c:v>
                </c:pt>
                <c:pt idx="412">
                  <c:v>199</c:v>
                </c:pt>
                <c:pt idx="413">
                  <c:v>199</c:v>
                </c:pt>
                <c:pt idx="414">
                  <c:v>199</c:v>
                </c:pt>
                <c:pt idx="415">
                  <c:v>199</c:v>
                </c:pt>
                <c:pt idx="416">
                  <c:v>199</c:v>
                </c:pt>
                <c:pt idx="417">
                  <c:v>199</c:v>
                </c:pt>
                <c:pt idx="418">
                  <c:v>199</c:v>
                </c:pt>
                <c:pt idx="419">
                  <c:v>199</c:v>
                </c:pt>
                <c:pt idx="420">
                  <c:v>199</c:v>
                </c:pt>
                <c:pt idx="421">
                  <c:v>199</c:v>
                </c:pt>
                <c:pt idx="422">
                  <c:v>199</c:v>
                </c:pt>
                <c:pt idx="423">
                  <c:v>199</c:v>
                </c:pt>
                <c:pt idx="424">
                  <c:v>199</c:v>
                </c:pt>
                <c:pt idx="425">
                  <c:v>199</c:v>
                </c:pt>
                <c:pt idx="426">
                  <c:v>199</c:v>
                </c:pt>
                <c:pt idx="427">
                  <c:v>199</c:v>
                </c:pt>
                <c:pt idx="428">
                  <c:v>199</c:v>
                </c:pt>
                <c:pt idx="429">
                  <c:v>199</c:v>
                </c:pt>
                <c:pt idx="430">
                  <c:v>199</c:v>
                </c:pt>
                <c:pt idx="431">
                  <c:v>199</c:v>
                </c:pt>
                <c:pt idx="432">
                  <c:v>200</c:v>
                </c:pt>
                <c:pt idx="433">
                  <c:v>200</c:v>
                </c:pt>
                <c:pt idx="434">
                  <c:v>200</c:v>
                </c:pt>
                <c:pt idx="435">
                  <c:v>200</c:v>
                </c:pt>
                <c:pt idx="436">
                  <c:v>200</c:v>
                </c:pt>
                <c:pt idx="437">
                  <c:v>200</c:v>
                </c:pt>
                <c:pt idx="438">
                  <c:v>200</c:v>
                </c:pt>
                <c:pt idx="439">
                  <c:v>200</c:v>
                </c:pt>
                <c:pt idx="440">
                  <c:v>200</c:v>
                </c:pt>
                <c:pt idx="441">
                  <c:v>200</c:v>
                </c:pt>
                <c:pt idx="442">
                  <c:v>200</c:v>
                </c:pt>
                <c:pt idx="443">
                  <c:v>200</c:v>
                </c:pt>
                <c:pt idx="444">
                  <c:v>200</c:v>
                </c:pt>
                <c:pt idx="445">
                  <c:v>200</c:v>
                </c:pt>
                <c:pt idx="446">
                  <c:v>200</c:v>
                </c:pt>
                <c:pt idx="447">
                  <c:v>200</c:v>
                </c:pt>
                <c:pt idx="448">
                  <c:v>200</c:v>
                </c:pt>
                <c:pt idx="449">
                  <c:v>200</c:v>
                </c:pt>
                <c:pt idx="450">
                  <c:v>200</c:v>
                </c:pt>
                <c:pt idx="451">
                  <c:v>200</c:v>
                </c:pt>
                <c:pt idx="452">
                  <c:v>200</c:v>
                </c:pt>
                <c:pt idx="453">
                  <c:v>200</c:v>
                </c:pt>
                <c:pt idx="454">
                  <c:v>200</c:v>
                </c:pt>
                <c:pt idx="455">
                  <c:v>200</c:v>
                </c:pt>
                <c:pt idx="456">
                  <c:v>201</c:v>
                </c:pt>
                <c:pt idx="457">
                  <c:v>201</c:v>
                </c:pt>
                <c:pt idx="458">
                  <c:v>201</c:v>
                </c:pt>
                <c:pt idx="459">
                  <c:v>201</c:v>
                </c:pt>
                <c:pt idx="460">
                  <c:v>201</c:v>
                </c:pt>
                <c:pt idx="461">
                  <c:v>201</c:v>
                </c:pt>
                <c:pt idx="462">
                  <c:v>201</c:v>
                </c:pt>
                <c:pt idx="463">
                  <c:v>201</c:v>
                </c:pt>
                <c:pt idx="464">
                  <c:v>201</c:v>
                </c:pt>
                <c:pt idx="465">
                  <c:v>201</c:v>
                </c:pt>
                <c:pt idx="466">
                  <c:v>201</c:v>
                </c:pt>
                <c:pt idx="467">
                  <c:v>201</c:v>
                </c:pt>
                <c:pt idx="468">
                  <c:v>201</c:v>
                </c:pt>
                <c:pt idx="469">
                  <c:v>201</c:v>
                </c:pt>
                <c:pt idx="470">
                  <c:v>201</c:v>
                </c:pt>
                <c:pt idx="471">
                  <c:v>201</c:v>
                </c:pt>
                <c:pt idx="472">
                  <c:v>201</c:v>
                </c:pt>
                <c:pt idx="473">
                  <c:v>201</c:v>
                </c:pt>
                <c:pt idx="474">
                  <c:v>201</c:v>
                </c:pt>
                <c:pt idx="475">
                  <c:v>201</c:v>
                </c:pt>
                <c:pt idx="476">
                  <c:v>201</c:v>
                </c:pt>
                <c:pt idx="477">
                  <c:v>201</c:v>
                </c:pt>
                <c:pt idx="478">
                  <c:v>201</c:v>
                </c:pt>
                <c:pt idx="479">
                  <c:v>201</c:v>
                </c:pt>
                <c:pt idx="480">
                  <c:v>202</c:v>
                </c:pt>
                <c:pt idx="481">
                  <c:v>202</c:v>
                </c:pt>
                <c:pt idx="482">
                  <c:v>202</c:v>
                </c:pt>
                <c:pt idx="483">
                  <c:v>202</c:v>
                </c:pt>
                <c:pt idx="484">
                  <c:v>202</c:v>
                </c:pt>
                <c:pt idx="485">
                  <c:v>202</c:v>
                </c:pt>
                <c:pt idx="486">
                  <c:v>202</c:v>
                </c:pt>
                <c:pt idx="487">
                  <c:v>202</c:v>
                </c:pt>
                <c:pt idx="488">
                  <c:v>202</c:v>
                </c:pt>
                <c:pt idx="489">
                  <c:v>202</c:v>
                </c:pt>
                <c:pt idx="490">
                  <c:v>202</c:v>
                </c:pt>
                <c:pt idx="491">
                  <c:v>202</c:v>
                </c:pt>
                <c:pt idx="492">
                  <c:v>202</c:v>
                </c:pt>
                <c:pt idx="493">
                  <c:v>202</c:v>
                </c:pt>
                <c:pt idx="494">
                  <c:v>202</c:v>
                </c:pt>
                <c:pt idx="495">
                  <c:v>202</c:v>
                </c:pt>
                <c:pt idx="496">
                  <c:v>202</c:v>
                </c:pt>
                <c:pt idx="497">
                  <c:v>202</c:v>
                </c:pt>
                <c:pt idx="498">
                  <c:v>202</c:v>
                </c:pt>
                <c:pt idx="499">
                  <c:v>202</c:v>
                </c:pt>
                <c:pt idx="500">
                  <c:v>202</c:v>
                </c:pt>
                <c:pt idx="501">
                  <c:v>202</c:v>
                </c:pt>
                <c:pt idx="502">
                  <c:v>202</c:v>
                </c:pt>
                <c:pt idx="503">
                  <c:v>202</c:v>
                </c:pt>
                <c:pt idx="504">
                  <c:v>203</c:v>
                </c:pt>
                <c:pt idx="505">
                  <c:v>203</c:v>
                </c:pt>
                <c:pt idx="506">
                  <c:v>203</c:v>
                </c:pt>
                <c:pt idx="507">
                  <c:v>203</c:v>
                </c:pt>
                <c:pt idx="508">
                  <c:v>203</c:v>
                </c:pt>
                <c:pt idx="509">
                  <c:v>203</c:v>
                </c:pt>
                <c:pt idx="510">
                  <c:v>203</c:v>
                </c:pt>
                <c:pt idx="511">
                  <c:v>203</c:v>
                </c:pt>
                <c:pt idx="512">
                  <c:v>203</c:v>
                </c:pt>
                <c:pt idx="513">
                  <c:v>203</c:v>
                </c:pt>
                <c:pt idx="514">
                  <c:v>203</c:v>
                </c:pt>
                <c:pt idx="515">
                  <c:v>203</c:v>
                </c:pt>
                <c:pt idx="516">
                  <c:v>203</c:v>
                </c:pt>
                <c:pt idx="517">
                  <c:v>203</c:v>
                </c:pt>
                <c:pt idx="518">
                  <c:v>203</c:v>
                </c:pt>
                <c:pt idx="519">
                  <c:v>203</c:v>
                </c:pt>
                <c:pt idx="520">
                  <c:v>203</c:v>
                </c:pt>
                <c:pt idx="521">
                  <c:v>203</c:v>
                </c:pt>
                <c:pt idx="522">
                  <c:v>203</c:v>
                </c:pt>
                <c:pt idx="523">
                  <c:v>203</c:v>
                </c:pt>
                <c:pt idx="524">
                  <c:v>203</c:v>
                </c:pt>
                <c:pt idx="525">
                  <c:v>203</c:v>
                </c:pt>
                <c:pt idx="526">
                  <c:v>203</c:v>
                </c:pt>
                <c:pt idx="527">
                  <c:v>203</c:v>
                </c:pt>
                <c:pt idx="528">
                  <c:v>204</c:v>
                </c:pt>
                <c:pt idx="529">
                  <c:v>204</c:v>
                </c:pt>
                <c:pt idx="530">
                  <c:v>204</c:v>
                </c:pt>
                <c:pt idx="531">
                  <c:v>204</c:v>
                </c:pt>
                <c:pt idx="532">
                  <c:v>204</c:v>
                </c:pt>
                <c:pt idx="533">
                  <c:v>204</c:v>
                </c:pt>
                <c:pt idx="534">
                  <c:v>204</c:v>
                </c:pt>
                <c:pt idx="535">
                  <c:v>204</c:v>
                </c:pt>
                <c:pt idx="536">
                  <c:v>204</c:v>
                </c:pt>
                <c:pt idx="537">
                  <c:v>204</c:v>
                </c:pt>
                <c:pt idx="538">
                  <c:v>204</c:v>
                </c:pt>
                <c:pt idx="539">
                  <c:v>204</c:v>
                </c:pt>
                <c:pt idx="540">
                  <c:v>204</c:v>
                </c:pt>
                <c:pt idx="541">
                  <c:v>204</c:v>
                </c:pt>
                <c:pt idx="542">
                  <c:v>204</c:v>
                </c:pt>
                <c:pt idx="543">
                  <c:v>204</c:v>
                </c:pt>
                <c:pt idx="544">
                  <c:v>204</c:v>
                </c:pt>
                <c:pt idx="545">
                  <c:v>204</c:v>
                </c:pt>
                <c:pt idx="546">
                  <c:v>204</c:v>
                </c:pt>
                <c:pt idx="547">
                  <c:v>204</c:v>
                </c:pt>
                <c:pt idx="548">
                  <c:v>204</c:v>
                </c:pt>
                <c:pt idx="549">
                  <c:v>204</c:v>
                </c:pt>
                <c:pt idx="550">
                  <c:v>204</c:v>
                </c:pt>
                <c:pt idx="551">
                  <c:v>204</c:v>
                </c:pt>
                <c:pt idx="552">
                  <c:v>205</c:v>
                </c:pt>
                <c:pt idx="553">
                  <c:v>205</c:v>
                </c:pt>
                <c:pt idx="554">
                  <c:v>205</c:v>
                </c:pt>
                <c:pt idx="555">
                  <c:v>205</c:v>
                </c:pt>
                <c:pt idx="556">
                  <c:v>205</c:v>
                </c:pt>
                <c:pt idx="557">
                  <c:v>205</c:v>
                </c:pt>
                <c:pt idx="558">
                  <c:v>205</c:v>
                </c:pt>
                <c:pt idx="559">
                  <c:v>205</c:v>
                </c:pt>
                <c:pt idx="560">
                  <c:v>205</c:v>
                </c:pt>
                <c:pt idx="561">
                  <c:v>205</c:v>
                </c:pt>
                <c:pt idx="562">
                  <c:v>205</c:v>
                </c:pt>
                <c:pt idx="563">
                  <c:v>205</c:v>
                </c:pt>
                <c:pt idx="564">
                  <c:v>205</c:v>
                </c:pt>
                <c:pt idx="565">
                  <c:v>205</c:v>
                </c:pt>
                <c:pt idx="566">
                  <c:v>205</c:v>
                </c:pt>
                <c:pt idx="567">
                  <c:v>205</c:v>
                </c:pt>
                <c:pt idx="568">
                  <c:v>205</c:v>
                </c:pt>
                <c:pt idx="569">
                  <c:v>205</c:v>
                </c:pt>
                <c:pt idx="570">
                  <c:v>205</c:v>
                </c:pt>
                <c:pt idx="571">
                  <c:v>205</c:v>
                </c:pt>
                <c:pt idx="572">
                  <c:v>205</c:v>
                </c:pt>
                <c:pt idx="573">
                  <c:v>205</c:v>
                </c:pt>
                <c:pt idx="574">
                  <c:v>205</c:v>
                </c:pt>
                <c:pt idx="575">
                  <c:v>205</c:v>
                </c:pt>
                <c:pt idx="576">
                  <c:v>206</c:v>
                </c:pt>
                <c:pt idx="577">
                  <c:v>206</c:v>
                </c:pt>
                <c:pt idx="578">
                  <c:v>206</c:v>
                </c:pt>
                <c:pt idx="579">
                  <c:v>206</c:v>
                </c:pt>
                <c:pt idx="580">
                  <c:v>206</c:v>
                </c:pt>
                <c:pt idx="581">
                  <c:v>206</c:v>
                </c:pt>
                <c:pt idx="582">
                  <c:v>206</c:v>
                </c:pt>
                <c:pt idx="583">
                  <c:v>206</c:v>
                </c:pt>
                <c:pt idx="584">
                  <c:v>206</c:v>
                </c:pt>
                <c:pt idx="585">
                  <c:v>206</c:v>
                </c:pt>
                <c:pt idx="586">
                  <c:v>206</c:v>
                </c:pt>
                <c:pt idx="587">
                  <c:v>206</c:v>
                </c:pt>
                <c:pt idx="588">
                  <c:v>206</c:v>
                </c:pt>
                <c:pt idx="589">
                  <c:v>206</c:v>
                </c:pt>
                <c:pt idx="590">
                  <c:v>206</c:v>
                </c:pt>
                <c:pt idx="591">
                  <c:v>206</c:v>
                </c:pt>
                <c:pt idx="592">
                  <c:v>206</c:v>
                </c:pt>
                <c:pt idx="593">
                  <c:v>206</c:v>
                </c:pt>
                <c:pt idx="594">
                  <c:v>206</c:v>
                </c:pt>
                <c:pt idx="595">
                  <c:v>206</c:v>
                </c:pt>
                <c:pt idx="596">
                  <c:v>206</c:v>
                </c:pt>
                <c:pt idx="597">
                  <c:v>206</c:v>
                </c:pt>
                <c:pt idx="598">
                  <c:v>206</c:v>
                </c:pt>
                <c:pt idx="599">
                  <c:v>206</c:v>
                </c:pt>
                <c:pt idx="600">
                  <c:v>207</c:v>
                </c:pt>
                <c:pt idx="601">
                  <c:v>207</c:v>
                </c:pt>
                <c:pt idx="602">
                  <c:v>207</c:v>
                </c:pt>
                <c:pt idx="603">
                  <c:v>207</c:v>
                </c:pt>
                <c:pt idx="604">
                  <c:v>207</c:v>
                </c:pt>
                <c:pt idx="605">
                  <c:v>207</c:v>
                </c:pt>
                <c:pt idx="606">
                  <c:v>207</c:v>
                </c:pt>
                <c:pt idx="607">
                  <c:v>207</c:v>
                </c:pt>
                <c:pt idx="608">
                  <c:v>207</c:v>
                </c:pt>
                <c:pt idx="609">
                  <c:v>207</c:v>
                </c:pt>
                <c:pt idx="610">
                  <c:v>207</c:v>
                </c:pt>
                <c:pt idx="611">
                  <c:v>207</c:v>
                </c:pt>
                <c:pt idx="612">
                  <c:v>207</c:v>
                </c:pt>
                <c:pt idx="613">
                  <c:v>207</c:v>
                </c:pt>
                <c:pt idx="614">
                  <c:v>207</c:v>
                </c:pt>
                <c:pt idx="615">
                  <c:v>207</c:v>
                </c:pt>
                <c:pt idx="616">
                  <c:v>207</c:v>
                </c:pt>
                <c:pt idx="617">
                  <c:v>207</c:v>
                </c:pt>
                <c:pt idx="618">
                  <c:v>207</c:v>
                </c:pt>
                <c:pt idx="619">
                  <c:v>207</c:v>
                </c:pt>
                <c:pt idx="620">
                  <c:v>207</c:v>
                </c:pt>
                <c:pt idx="621">
                  <c:v>207</c:v>
                </c:pt>
                <c:pt idx="622">
                  <c:v>207</c:v>
                </c:pt>
                <c:pt idx="623">
                  <c:v>207</c:v>
                </c:pt>
                <c:pt idx="624">
                  <c:v>208</c:v>
                </c:pt>
                <c:pt idx="625">
                  <c:v>208</c:v>
                </c:pt>
                <c:pt idx="626">
                  <c:v>208</c:v>
                </c:pt>
                <c:pt idx="627">
                  <c:v>208</c:v>
                </c:pt>
                <c:pt idx="628">
                  <c:v>208</c:v>
                </c:pt>
                <c:pt idx="629">
                  <c:v>208</c:v>
                </c:pt>
                <c:pt idx="630">
                  <c:v>208</c:v>
                </c:pt>
                <c:pt idx="631">
                  <c:v>208</c:v>
                </c:pt>
                <c:pt idx="632">
                  <c:v>208</c:v>
                </c:pt>
                <c:pt idx="633">
                  <c:v>208</c:v>
                </c:pt>
                <c:pt idx="634">
                  <c:v>208</c:v>
                </c:pt>
                <c:pt idx="635">
                  <c:v>208</c:v>
                </c:pt>
                <c:pt idx="636">
                  <c:v>208</c:v>
                </c:pt>
                <c:pt idx="637">
                  <c:v>208</c:v>
                </c:pt>
                <c:pt idx="638">
                  <c:v>208</c:v>
                </c:pt>
                <c:pt idx="639">
                  <c:v>208</c:v>
                </c:pt>
                <c:pt idx="640">
                  <c:v>208</c:v>
                </c:pt>
                <c:pt idx="641">
                  <c:v>208</c:v>
                </c:pt>
                <c:pt idx="642">
                  <c:v>208</c:v>
                </c:pt>
                <c:pt idx="643">
                  <c:v>208</c:v>
                </c:pt>
                <c:pt idx="644">
                  <c:v>208</c:v>
                </c:pt>
                <c:pt idx="645">
                  <c:v>208</c:v>
                </c:pt>
                <c:pt idx="646">
                  <c:v>208</c:v>
                </c:pt>
                <c:pt idx="647">
                  <c:v>208</c:v>
                </c:pt>
                <c:pt idx="648">
                  <c:v>209</c:v>
                </c:pt>
                <c:pt idx="649">
                  <c:v>209</c:v>
                </c:pt>
                <c:pt idx="650">
                  <c:v>209</c:v>
                </c:pt>
                <c:pt idx="651">
                  <c:v>209</c:v>
                </c:pt>
                <c:pt idx="652">
                  <c:v>209</c:v>
                </c:pt>
                <c:pt idx="653">
                  <c:v>209</c:v>
                </c:pt>
                <c:pt idx="654">
                  <c:v>209</c:v>
                </c:pt>
                <c:pt idx="655">
                  <c:v>209</c:v>
                </c:pt>
                <c:pt idx="656">
                  <c:v>209</c:v>
                </c:pt>
                <c:pt idx="657">
                  <c:v>209</c:v>
                </c:pt>
                <c:pt idx="658">
                  <c:v>209</c:v>
                </c:pt>
                <c:pt idx="659">
                  <c:v>209</c:v>
                </c:pt>
                <c:pt idx="660">
                  <c:v>209</c:v>
                </c:pt>
                <c:pt idx="661">
                  <c:v>209</c:v>
                </c:pt>
                <c:pt idx="662">
                  <c:v>209</c:v>
                </c:pt>
                <c:pt idx="663">
                  <c:v>209</c:v>
                </c:pt>
                <c:pt idx="664">
                  <c:v>209</c:v>
                </c:pt>
                <c:pt idx="665">
                  <c:v>209</c:v>
                </c:pt>
                <c:pt idx="666">
                  <c:v>209</c:v>
                </c:pt>
                <c:pt idx="667">
                  <c:v>209</c:v>
                </c:pt>
                <c:pt idx="668">
                  <c:v>209</c:v>
                </c:pt>
                <c:pt idx="669">
                  <c:v>209</c:v>
                </c:pt>
                <c:pt idx="670">
                  <c:v>209</c:v>
                </c:pt>
                <c:pt idx="671">
                  <c:v>209</c:v>
                </c:pt>
                <c:pt idx="672">
                  <c:v>210</c:v>
                </c:pt>
                <c:pt idx="673">
                  <c:v>210</c:v>
                </c:pt>
                <c:pt idx="674">
                  <c:v>210</c:v>
                </c:pt>
                <c:pt idx="675">
                  <c:v>210</c:v>
                </c:pt>
                <c:pt idx="676">
                  <c:v>210</c:v>
                </c:pt>
                <c:pt idx="677">
                  <c:v>210</c:v>
                </c:pt>
                <c:pt idx="678">
                  <c:v>210</c:v>
                </c:pt>
                <c:pt idx="679">
                  <c:v>210</c:v>
                </c:pt>
                <c:pt idx="680">
                  <c:v>210</c:v>
                </c:pt>
                <c:pt idx="681">
                  <c:v>210</c:v>
                </c:pt>
                <c:pt idx="682">
                  <c:v>210</c:v>
                </c:pt>
                <c:pt idx="683">
                  <c:v>210</c:v>
                </c:pt>
                <c:pt idx="684">
                  <c:v>210</c:v>
                </c:pt>
                <c:pt idx="685">
                  <c:v>210</c:v>
                </c:pt>
                <c:pt idx="686">
                  <c:v>210</c:v>
                </c:pt>
                <c:pt idx="687">
                  <c:v>210</c:v>
                </c:pt>
                <c:pt idx="688">
                  <c:v>210</c:v>
                </c:pt>
                <c:pt idx="689">
                  <c:v>210</c:v>
                </c:pt>
                <c:pt idx="690">
                  <c:v>210</c:v>
                </c:pt>
                <c:pt idx="691">
                  <c:v>210</c:v>
                </c:pt>
                <c:pt idx="692">
                  <c:v>210</c:v>
                </c:pt>
                <c:pt idx="693">
                  <c:v>210</c:v>
                </c:pt>
                <c:pt idx="694">
                  <c:v>210</c:v>
                </c:pt>
                <c:pt idx="695">
                  <c:v>210</c:v>
                </c:pt>
                <c:pt idx="696">
                  <c:v>211</c:v>
                </c:pt>
                <c:pt idx="697">
                  <c:v>211</c:v>
                </c:pt>
                <c:pt idx="698">
                  <c:v>211</c:v>
                </c:pt>
                <c:pt idx="699">
                  <c:v>211</c:v>
                </c:pt>
                <c:pt idx="700">
                  <c:v>211</c:v>
                </c:pt>
                <c:pt idx="701">
                  <c:v>211</c:v>
                </c:pt>
                <c:pt idx="702">
                  <c:v>211</c:v>
                </c:pt>
                <c:pt idx="703">
                  <c:v>211</c:v>
                </c:pt>
                <c:pt idx="704">
                  <c:v>211</c:v>
                </c:pt>
                <c:pt idx="705">
                  <c:v>211</c:v>
                </c:pt>
                <c:pt idx="706">
                  <c:v>211</c:v>
                </c:pt>
                <c:pt idx="707">
                  <c:v>211</c:v>
                </c:pt>
                <c:pt idx="708">
                  <c:v>211</c:v>
                </c:pt>
                <c:pt idx="709">
                  <c:v>211</c:v>
                </c:pt>
                <c:pt idx="710">
                  <c:v>211</c:v>
                </c:pt>
                <c:pt idx="711">
                  <c:v>211</c:v>
                </c:pt>
                <c:pt idx="712">
                  <c:v>211</c:v>
                </c:pt>
                <c:pt idx="713">
                  <c:v>211</c:v>
                </c:pt>
                <c:pt idx="714">
                  <c:v>211</c:v>
                </c:pt>
                <c:pt idx="715">
                  <c:v>211</c:v>
                </c:pt>
                <c:pt idx="716">
                  <c:v>211</c:v>
                </c:pt>
                <c:pt idx="717">
                  <c:v>211</c:v>
                </c:pt>
                <c:pt idx="718">
                  <c:v>211</c:v>
                </c:pt>
                <c:pt idx="719">
                  <c:v>211</c:v>
                </c:pt>
                <c:pt idx="720">
                  <c:v>212</c:v>
                </c:pt>
                <c:pt idx="721">
                  <c:v>212</c:v>
                </c:pt>
                <c:pt idx="722">
                  <c:v>212</c:v>
                </c:pt>
                <c:pt idx="723">
                  <c:v>212</c:v>
                </c:pt>
                <c:pt idx="724">
                  <c:v>212</c:v>
                </c:pt>
                <c:pt idx="725">
                  <c:v>212</c:v>
                </c:pt>
                <c:pt idx="726">
                  <c:v>212</c:v>
                </c:pt>
                <c:pt idx="727">
                  <c:v>212</c:v>
                </c:pt>
                <c:pt idx="728">
                  <c:v>212</c:v>
                </c:pt>
                <c:pt idx="729">
                  <c:v>212</c:v>
                </c:pt>
                <c:pt idx="730">
                  <c:v>212</c:v>
                </c:pt>
                <c:pt idx="731">
                  <c:v>212</c:v>
                </c:pt>
                <c:pt idx="732">
                  <c:v>212</c:v>
                </c:pt>
                <c:pt idx="733">
                  <c:v>212</c:v>
                </c:pt>
                <c:pt idx="734">
                  <c:v>212</c:v>
                </c:pt>
                <c:pt idx="735">
                  <c:v>212</c:v>
                </c:pt>
                <c:pt idx="736">
                  <c:v>212</c:v>
                </c:pt>
                <c:pt idx="737">
                  <c:v>212</c:v>
                </c:pt>
                <c:pt idx="738">
                  <c:v>212</c:v>
                </c:pt>
                <c:pt idx="739">
                  <c:v>212</c:v>
                </c:pt>
                <c:pt idx="740">
                  <c:v>212</c:v>
                </c:pt>
                <c:pt idx="741">
                  <c:v>212</c:v>
                </c:pt>
                <c:pt idx="742">
                  <c:v>212</c:v>
                </c:pt>
                <c:pt idx="743">
                  <c:v>212</c:v>
                </c:pt>
                <c:pt idx="744">
                  <c:v>213</c:v>
                </c:pt>
                <c:pt idx="745">
                  <c:v>213</c:v>
                </c:pt>
                <c:pt idx="746">
                  <c:v>213</c:v>
                </c:pt>
                <c:pt idx="747">
                  <c:v>213</c:v>
                </c:pt>
                <c:pt idx="748">
                  <c:v>213</c:v>
                </c:pt>
                <c:pt idx="749">
                  <c:v>213</c:v>
                </c:pt>
                <c:pt idx="750">
                  <c:v>213</c:v>
                </c:pt>
                <c:pt idx="751">
                  <c:v>213</c:v>
                </c:pt>
                <c:pt idx="752">
                  <c:v>213</c:v>
                </c:pt>
                <c:pt idx="753">
                  <c:v>213</c:v>
                </c:pt>
                <c:pt idx="754">
                  <c:v>213</c:v>
                </c:pt>
                <c:pt idx="755">
                  <c:v>213</c:v>
                </c:pt>
                <c:pt idx="756">
                  <c:v>213</c:v>
                </c:pt>
                <c:pt idx="757">
                  <c:v>213</c:v>
                </c:pt>
                <c:pt idx="758">
                  <c:v>213</c:v>
                </c:pt>
                <c:pt idx="759">
                  <c:v>213</c:v>
                </c:pt>
                <c:pt idx="760">
                  <c:v>213</c:v>
                </c:pt>
                <c:pt idx="761">
                  <c:v>213</c:v>
                </c:pt>
                <c:pt idx="762">
                  <c:v>213</c:v>
                </c:pt>
                <c:pt idx="763">
                  <c:v>213</c:v>
                </c:pt>
                <c:pt idx="764">
                  <c:v>213</c:v>
                </c:pt>
                <c:pt idx="765">
                  <c:v>213</c:v>
                </c:pt>
                <c:pt idx="766">
                  <c:v>213</c:v>
                </c:pt>
                <c:pt idx="767">
                  <c:v>213</c:v>
                </c:pt>
                <c:pt idx="768">
                  <c:v>214</c:v>
                </c:pt>
                <c:pt idx="769">
                  <c:v>214</c:v>
                </c:pt>
                <c:pt idx="770">
                  <c:v>214</c:v>
                </c:pt>
                <c:pt idx="771">
                  <c:v>214</c:v>
                </c:pt>
                <c:pt idx="772">
                  <c:v>214</c:v>
                </c:pt>
                <c:pt idx="773">
                  <c:v>214</c:v>
                </c:pt>
                <c:pt idx="774">
                  <c:v>214</c:v>
                </c:pt>
                <c:pt idx="775">
                  <c:v>214</c:v>
                </c:pt>
                <c:pt idx="776">
                  <c:v>214</c:v>
                </c:pt>
                <c:pt idx="777">
                  <c:v>214</c:v>
                </c:pt>
                <c:pt idx="778">
                  <c:v>214</c:v>
                </c:pt>
                <c:pt idx="779">
                  <c:v>214</c:v>
                </c:pt>
                <c:pt idx="780">
                  <c:v>214</c:v>
                </c:pt>
                <c:pt idx="781">
                  <c:v>214</c:v>
                </c:pt>
                <c:pt idx="782">
                  <c:v>214</c:v>
                </c:pt>
                <c:pt idx="783">
                  <c:v>214</c:v>
                </c:pt>
                <c:pt idx="784">
                  <c:v>214</c:v>
                </c:pt>
                <c:pt idx="785">
                  <c:v>214</c:v>
                </c:pt>
                <c:pt idx="786">
                  <c:v>214</c:v>
                </c:pt>
                <c:pt idx="787">
                  <c:v>214</c:v>
                </c:pt>
                <c:pt idx="788">
                  <c:v>214</c:v>
                </c:pt>
                <c:pt idx="789">
                  <c:v>214</c:v>
                </c:pt>
                <c:pt idx="790">
                  <c:v>214</c:v>
                </c:pt>
                <c:pt idx="791">
                  <c:v>214</c:v>
                </c:pt>
                <c:pt idx="792">
                  <c:v>215</c:v>
                </c:pt>
                <c:pt idx="793">
                  <c:v>215</c:v>
                </c:pt>
                <c:pt idx="794">
                  <c:v>215</c:v>
                </c:pt>
                <c:pt idx="795">
                  <c:v>215</c:v>
                </c:pt>
                <c:pt idx="796">
                  <c:v>215</c:v>
                </c:pt>
                <c:pt idx="797">
                  <c:v>215</c:v>
                </c:pt>
                <c:pt idx="798">
                  <c:v>215</c:v>
                </c:pt>
                <c:pt idx="799">
                  <c:v>215</c:v>
                </c:pt>
                <c:pt idx="800">
                  <c:v>215</c:v>
                </c:pt>
                <c:pt idx="801">
                  <c:v>215</c:v>
                </c:pt>
                <c:pt idx="802">
                  <c:v>215</c:v>
                </c:pt>
                <c:pt idx="803">
                  <c:v>215</c:v>
                </c:pt>
                <c:pt idx="804">
                  <c:v>215</c:v>
                </c:pt>
                <c:pt idx="805">
                  <c:v>215</c:v>
                </c:pt>
                <c:pt idx="806">
                  <c:v>215</c:v>
                </c:pt>
                <c:pt idx="807">
                  <c:v>215</c:v>
                </c:pt>
                <c:pt idx="808">
                  <c:v>215</c:v>
                </c:pt>
                <c:pt idx="809">
                  <c:v>215</c:v>
                </c:pt>
                <c:pt idx="810">
                  <c:v>215</c:v>
                </c:pt>
                <c:pt idx="811">
                  <c:v>215</c:v>
                </c:pt>
                <c:pt idx="812">
                  <c:v>215</c:v>
                </c:pt>
                <c:pt idx="813">
                  <c:v>215</c:v>
                </c:pt>
                <c:pt idx="814">
                  <c:v>215</c:v>
                </c:pt>
                <c:pt idx="815">
                  <c:v>215</c:v>
                </c:pt>
                <c:pt idx="816">
                  <c:v>216</c:v>
                </c:pt>
                <c:pt idx="817">
                  <c:v>216</c:v>
                </c:pt>
                <c:pt idx="818">
                  <c:v>216</c:v>
                </c:pt>
                <c:pt idx="819">
                  <c:v>216</c:v>
                </c:pt>
                <c:pt idx="820">
                  <c:v>216</c:v>
                </c:pt>
                <c:pt idx="821">
                  <c:v>216</c:v>
                </c:pt>
                <c:pt idx="822">
                  <c:v>216</c:v>
                </c:pt>
                <c:pt idx="823">
                  <c:v>216</c:v>
                </c:pt>
                <c:pt idx="824">
                  <c:v>216</c:v>
                </c:pt>
                <c:pt idx="825">
                  <c:v>216</c:v>
                </c:pt>
                <c:pt idx="826">
                  <c:v>216</c:v>
                </c:pt>
                <c:pt idx="827">
                  <c:v>216</c:v>
                </c:pt>
                <c:pt idx="828">
                  <c:v>216</c:v>
                </c:pt>
                <c:pt idx="829">
                  <c:v>216</c:v>
                </c:pt>
                <c:pt idx="830">
                  <c:v>216</c:v>
                </c:pt>
                <c:pt idx="831">
                  <c:v>216</c:v>
                </c:pt>
                <c:pt idx="832">
                  <c:v>216</c:v>
                </c:pt>
                <c:pt idx="833">
                  <c:v>216</c:v>
                </c:pt>
                <c:pt idx="834">
                  <c:v>216</c:v>
                </c:pt>
                <c:pt idx="835">
                  <c:v>216</c:v>
                </c:pt>
                <c:pt idx="836">
                  <c:v>216</c:v>
                </c:pt>
                <c:pt idx="837">
                  <c:v>216</c:v>
                </c:pt>
                <c:pt idx="838">
                  <c:v>216</c:v>
                </c:pt>
                <c:pt idx="839">
                  <c:v>216</c:v>
                </c:pt>
                <c:pt idx="840">
                  <c:v>217</c:v>
                </c:pt>
                <c:pt idx="841">
                  <c:v>217</c:v>
                </c:pt>
                <c:pt idx="842">
                  <c:v>217</c:v>
                </c:pt>
                <c:pt idx="843">
                  <c:v>217</c:v>
                </c:pt>
                <c:pt idx="844">
                  <c:v>217</c:v>
                </c:pt>
                <c:pt idx="845">
                  <c:v>217</c:v>
                </c:pt>
                <c:pt idx="846">
                  <c:v>217</c:v>
                </c:pt>
                <c:pt idx="847">
                  <c:v>217</c:v>
                </c:pt>
                <c:pt idx="848">
                  <c:v>217</c:v>
                </c:pt>
                <c:pt idx="849">
                  <c:v>217</c:v>
                </c:pt>
                <c:pt idx="850">
                  <c:v>217</c:v>
                </c:pt>
                <c:pt idx="851">
                  <c:v>217</c:v>
                </c:pt>
                <c:pt idx="852">
                  <c:v>217</c:v>
                </c:pt>
                <c:pt idx="853">
                  <c:v>217</c:v>
                </c:pt>
                <c:pt idx="854">
                  <c:v>217</c:v>
                </c:pt>
                <c:pt idx="855">
                  <c:v>217</c:v>
                </c:pt>
                <c:pt idx="856">
                  <c:v>217</c:v>
                </c:pt>
                <c:pt idx="857">
                  <c:v>217</c:v>
                </c:pt>
                <c:pt idx="858">
                  <c:v>217</c:v>
                </c:pt>
                <c:pt idx="859">
                  <c:v>217</c:v>
                </c:pt>
                <c:pt idx="860">
                  <c:v>217</c:v>
                </c:pt>
                <c:pt idx="861">
                  <c:v>217</c:v>
                </c:pt>
                <c:pt idx="862">
                  <c:v>217</c:v>
                </c:pt>
                <c:pt idx="863">
                  <c:v>217</c:v>
                </c:pt>
                <c:pt idx="864">
                  <c:v>218</c:v>
                </c:pt>
                <c:pt idx="865">
                  <c:v>218</c:v>
                </c:pt>
                <c:pt idx="866">
                  <c:v>218</c:v>
                </c:pt>
                <c:pt idx="867">
                  <c:v>218</c:v>
                </c:pt>
                <c:pt idx="868">
                  <c:v>218</c:v>
                </c:pt>
                <c:pt idx="869">
                  <c:v>218</c:v>
                </c:pt>
                <c:pt idx="870">
                  <c:v>218</c:v>
                </c:pt>
                <c:pt idx="871">
                  <c:v>218</c:v>
                </c:pt>
                <c:pt idx="872">
                  <c:v>218</c:v>
                </c:pt>
                <c:pt idx="873">
                  <c:v>218</c:v>
                </c:pt>
                <c:pt idx="874">
                  <c:v>218</c:v>
                </c:pt>
                <c:pt idx="875">
                  <c:v>218</c:v>
                </c:pt>
                <c:pt idx="876">
                  <c:v>218</c:v>
                </c:pt>
                <c:pt idx="877">
                  <c:v>218</c:v>
                </c:pt>
                <c:pt idx="878">
                  <c:v>218</c:v>
                </c:pt>
                <c:pt idx="879">
                  <c:v>218</c:v>
                </c:pt>
                <c:pt idx="880">
                  <c:v>218</c:v>
                </c:pt>
                <c:pt idx="881">
                  <c:v>218</c:v>
                </c:pt>
                <c:pt idx="882">
                  <c:v>218</c:v>
                </c:pt>
                <c:pt idx="883">
                  <c:v>218</c:v>
                </c:pt>
                <c:pt idx="884">
                  <c:v>218</c:v>
                </c:pt>
                <c:pt idx="885">
                  <c:v>218</c:v>
                </c:pt>
                <c:pt idx="886">
                  <c:v>218</c:v>
                </c:pt>
                <c:pt idx="887">
                  <c:v>218</c:v>
                </c:pt>
                <c:pt idx="888">
                  <c:v>219</c:v>
                </c:pt>
                <c:pt idx="889">
                  <c:v>219</c:v>
                </c:pt>
                <c:pt idx="890">
                  <c:v>219</c:v>
                </c:pt>
                <c:pt idx="891">
                  <c:v>219</c:v>
                </c:pt>
                <c:pt idx="892">
                  <c:v>219</c:v>
                </c:pt>
                <c:pt idx="893">
                  <c:v>219</c:v>
                </c:pt>
                <c:pt idx="894">
                  <c:v>219</c:v>
                </c:pt>
                <c:pt idx="895">
                  <c:v>219</c:v>
                </c:pt>
                <c:pt idx="896">
                  <c:v>219</c:v>
                </c:pt>
                <c:pt idx="897">
                  <c:v>219</c:v>
                </c:pt>
                <c:pt idx="898">
                  <c:v>219</c:v>
                </c:pt>
                <c:pt idx="899">
                  <c:v>219</c:v>
                </c:pt>
                <c:pt idx="900">
                  <c:v>219</c:v>
                </c:pt>
                <c:pt idx="901">
                  <c:v>219</c:v>
                </c:pt>
                <c:pt idx="902">
                  <c:v>219</c:v>
                </c:pt>
                <c:pt idx="903">
                  <c:v>219</c:v>
                </c:pt>
                <c:pt idx="904">
                  <c:v>219</c:v>
                </c:pt>
                <c:pt idx="905">
                  <c:v>219</c:v>
                </c:pt>
                <c:pt idx="906">
                  <c:v>219</c:v>
                </c:pt>
                <c:pt idx="907">
                  <c:v>219</c:v>
                </c:pt>
                <c:pt idx="908">
                  <c:v>219</c:v>
                </c:pt>
                <c:pt idx="909">
                  <c:v>219</c:v>
                </c:pt>
                <c:pt idx="910">
                  <c:v>219</c:v>
                </c:pt>
                <c:pt idx="911">
                  <c:v>219</c:v>
                </c:pt>
                <c:pt idx="912">
                  <c:v>220</c:v>
                </c:pt>
                <c:pt idx="913">
                  <c:v>220</c:v>
                </c:pt>
                <c:pt idx="914">
                  <c:v>220</c:v>
                </c:pt>
                <c:pt idx="915">
                  <c:v>220</c:v>
                </c:pt>
                <c:pt idx="916">
                  <c:v>220</c:v>
                </c:pt>
                <c:pt idx="917">
                  <c:v>220</c:v>
                </c:pt>
                <c:pt idx="918">
                  <c:v>220</c:v>
                </c:pt>
                <c:pt idx="919">
                  <c:v>220</c:v>
                </c:pt>
                <c:pt idx="920">
                  <c:v>220</c:v>
                </c:pt>
                <c:pt idx="921">
                  <c:v>220</c:v>
                </c:pt>
                <c:pt idx="922">
                  <c:v>220</c:v>
                </c:pt>
                <c:pt idx="923">
                  <c:v>220</c:v>
                </c:pt>
                <c:pt idx="924">
                  <c:v>220</c:v>
                </c:pt>
                <c:pt idx="925">
                  <c:v>220</c:v>
                </c:pt>
                <c:pt idx="926">
                  <c:v>220</c:v>
                </c:pt>
                <c:pt idx="927">
                  <c:v>220</c:v>
                </c:pt>
                <c:pt idx="928">
                  <c:v>220</c:v>
                </c:pt>
                <c:pt idx="929">
                  <c:v>220</c:v>
                </c:pt>
                <c:pt idx="930">
                  <c:v>220</c:v>
                </c:pt>
                <c:pt idx="931">
                  <c:v>220</c:v>
                </c:pt>
                <c:pt idx="932">
                  <c:v>220</c:v>
                </c:pt>
                <c:pt idx="933">
                  <c:v>220</c:v>
                </c:pt>
                <c:pt idx="934">
                  <c:v>220</c:v>
                </c:pt>
                <c:pt idx="935">
                  <c:v>220</c:v>
                </c:pt>
                <c:pt idx="936">
                  <c:v>221</c:v>
                </c:pt>
                <c:pt idx="937">
                  <c:v>221</c:v>
                </c:pt>
                <c:pt idx="938">
                  <c:v>221</c:v>
                </c:pt>
                <c:pt idx="939">
                  <c:v>221</c:v>
                </c:pt>
                <c:pt idx="940">
                  <c:v>221</c:v>
                </c:pt>
                <c:pt idx="941">
                  <c:v>221</c:v>
                </c:pt>
                <c:pt idx="942">
                  <c:v>221</c:v>
                </c:pt>
                <c:pt idx="943">
                  <c:v>221</c:v>
                </c:pt>
                <c:pt idx="944">
                  <c:v>221</c:v>
                </c:pt>
                <c:pt idx="945">
                  <c:v>221</c:v>
                </c:pt>
                <c:pt idx="946">
                  <c:v>221</c:v>
                </c:pt>
                <c:pt idx="947">
                  <c:v>221</c:v>
                </c:pt>
                <c:pt idx="948">
                  <c:v>221</c:v>
                </c:pt>
                <c:pt idx="949">
                  <c:v>221</c:v>
                </c:pt>
                <c:pt idx="950">
                  <c:v>221</c:v>
                </c:pt>
                <c:pt idx="951">
                  <c:v>221</c:v>
                </c:pt>
                <c:pt idx="952">
                  <c:v>221</c:v>
                </c:pt>
                <c:pt idx="953">
                  <c:v>221</c:v>
                </c:pt>
                <c:pt idx="954">
                  <c:v>221</c:v>
                </c:pt>
                <c:pt idx="955">
                  <c:v>221</c:v>
                </c:pt>
                <c:pt idx="956">
                  <c:v>221</c:v>
                </c:pt>
                <c:pt idx="957">
                  <c:v>221</c:v>
                </c:pt>
                <c:pt idx="958">
                  <c:v>221</c:v>
                </c:pt>
                <c:pt idx="959">
                  <c:v>221</c:v>
                </c:pt>
                <c:pt idx="960">
                  <c:v>222</c:v>
                </c:pt>
                <c:pt idx="961">
                  <c:v>222</c:v>
                </c:pt>
                <c:pt idx="962">
                  <c:v>222</c:v>
                </c:pt>
                <c:pt idx="963">
                  <c:v>222</c:v>
                </c:pt>
                <c:pt idx="964">
                  <c:v>222</c:v>
                </c:pt>
                <c:pt idx="965">
                  <c:v>222</c:v>
                </c:pt>
                <c:pt idx="966">
                  <c:v>222</c:v>
                </c:pt>
                <c:pt idx="967">
                  <c:v>222</c:v>
                </c:pt>
                <c:pt idx="968">
                  <c:v>222</c:v>
                </c:pt>
                <c:pt idx="969">
                  <c:v>222</c:v>
                </c:pt>
                <c:pt idx="970">
                  <c:v>222</c:v>
                </c:pt>
                <c:pt idx="971">
                  <c:v>222</c:v>
                </c:pt>
                <c:pt idx="972">
                  <c:v>222</c:v>
                </c:pt>
                <c:pt idx="973">
                  <c:v>222</c:v>
                </c:pt>
                <c:pt idx="974">
                  <c:v>222</c:v>
                </c:pt>
                <c:pt idx="975">
                  <c:v>222</c:v>
                </c:pt>
                <c:pt idx="976">
                  <c:v>222</c:v>
                </c:pt>
                <c:pt idx="977">
                  <c:v>222</c:v>
                </c:pt>
                <c:pt idx="978">
                  <c:v>222</c:v>
                </c:pt>
                <c:pt idx="979">
                  <c:v>222</c:v>
                </c:pt>
                <c:pt idx="980">
                  <c:v>222</c:v>
                </c:pt>
                <c:pt idx="981">
                  <c:v>222</c:v>
                </c:pt>
                <c:pt idx="982">
                  <c:v>222</c:v>
                </c:pt>
                <c:pt idx="983">
                  <c:v>222</c:v>
                </c:pt>
                <c:pt idx="984">
                  <c:v>223</c:v>
                </c:pt>
                <c:pt idx="985">
                  <c:v>223</c:v>
                </c:pt>
                <c:pt idx="986">
                  <c:v>223</c:v>
                </c:pt>
                <c:pt idx="987">
                  <c:v>223</c:v>
                </c:pt>
                <c:pt idx="988">
                  <c:v>223</c:v>
                </c:pt>
                <c:pt idx="989">
                  <c:v>223</c:v>
                </c:pt>
                <c:pt idx="990">
                  <c:v>223</c:v>
                </c:pt>
                <c:pt idx="991">
                  <c:v>223</c:v>
                </c:pt>
                <c:pt idx="992">
                  <c:v>223</c:v>
                </c:pt>
                <c:pt idx="993">
                  <c:v>223</c:v>
                </c:pt>
                <c:pt idx="994">
                  <c:v>223</c:v>
                </c:pt>
                <c:pt idx="995">
                  <c:v>223</c:v>
                </c:pt>
                <c:pt idx="996">
                  <c:v>223</c:v>
                </c:pt>
                <c:pt idx="997">
                  <c:v>223</c:v>
                </c:pt>
                <c:pt idx="998">
                  <c:v>223</c:v>
                </c:pt>
                <c:pt idx="999">
                  <c:v>223</c:v>
                </c:pt>
                <c:pt idx="1000">
                  <c:v>223</c:v>
                </c:pt>
                <c:pt idx="1001">
                  <c:v>223</c:v>
                </c:pt>
                <c:pt idx="1002">
                  <c:v>223</c:v>
                </c:pt>
                <c:pt idx="1003">
                  <c:v>223</c:v>
                </c:pt>
                <c:pt idx="1004">
                  <c:v>223</c:v>
                </c:pt>
                <c:pt idx="1005">
                  <c:v>223</c:v>
                </c:pt>
                <c:pt idx="1006">
                  <c:v>223</c:v>
                </c:pt>
                <c:pt idx="1007">
                  <c:v>223</c:v>
                </c:pt>
                <c:pt idx="1008">
                  <c:v>224</c:v>
                </c:pt>
                <c:pt idx="1009">
                  <c:v>224</c:v>
                </c:pt>
                <c:pt idx="1010">
                  <c:v>224</c:v>
                </c:pt>
                <c:pt idx="1011">
                  <c:v>224</c:v>
                </c:pt>
                <c:pt idx="1012">
                  <c:v>224</c:v>
                </c:pt>
                <c:pt idx="1013">
                  <c:v>224</c:v>
                </c:pt>
                <c:pt idx="1014">
                  <c:v>224</c:v>
                </c:pt>
                <c:pt idx="1015">
                  <c:v>224</c:v>
                </c:pt>
                <c:pt idx="1016">
                  <c:v>224</c:v>
                </c:pt>
                <c:pt idx="1017">
                  <c:v>224</c:v>
                </c:pt>
                <c:pt idx="1018">
                  <c:v>224</c:v>
                </c:pt>
                <c:pt idx="1019">
                  <c:v>224</c:v>
                </c:pt>
                <c:pt idx="1020">
                  <c:v>224</c:v>
                </c:pt>
                <c:pt idx="1021">
                  <c:v>224</c:v>
                </c:pt>
                <c:pt idx="1022">
                  <c:v>224</c:v>
                </c:pt>
                <c:pt idx="1023">
                  <c:v>224</c:v>
                </c:pt>
                <c:pt idx="1024">
                  <c:v>224</c:v>
                </c:pt>
                <c:pt idx="1025">
                  <c:v>224</c:v>
                </c:pt>
                <c:pt idx="1026">
                  <c:v>224</c:v>
                </c:pt>
                <c:pt idx="1027">
                  <c:v>224</c:v>
                </c:pt>
                <c:pt idx="1028">
                  <c:v>224</c:v>
                </c:pt>
                <c:pt idx="1029">
                  <c:v>224</c:v>
                </c:pt>
                <c:pt idx="1030">
                  <c:v>224</c:v>
                </c:pt>
                <c:pt idx="1031">
                  <c:v>224</c:v>
                </c:pt>
                <c:pt idx="1032">
                  <c:v>225</c:v>
                </c:pt>
                <c:pt idx="1033">
                  <c:v>225</c:v>
                </c:pt>
                <c:pt idx="1034">
                  <c:v>225</c:v>
                </c:pt>
                <c:pt idx="1035">
                  <c:v>225</c:v>
                </c:pt>
                <c:pt idx="1036">
                  <c:v>225</c:v>
                </c:pt>
                <c:pt idx="1037">
                  <c:v>225</c:v>
                </c:pt>
                <c:pt idx="1038">
                  <c:v>225</c:v>
                </c:pt>
                <c:pt idx="1039">
                  <c:v>225</c:v>
                </c:pt>
                <c:pt idx="1040">
                  <c:v>225</c:v>
                </c:pt>
                <c:pt idx="1041">
                  <c:v>225</c:v>
                </c:pt>
                <c:pt idx="1042">
                  <c:v>225</c:v>
                </c:pt>
                <c:pt idx="1043">
                  <c:v>225</c:v>
                </c:pt>
                <c:pt idx="1044">
                  <c:v>225</c:v>
                </c:pt>
                <c:pt idx="1045">
                  <c:v>225</c:v>
                </c:pt>
                <c:pt idx="1046">
                  <c:v>225</c:v>
                </c:pt>
                <c:pt idx="1047">
                  <c:v>225</c:v>
                </c:pt>
                <c:pt idx="1048">
                  <c:v>225</c:v>
                </c:pt>
                <c:pt idx="1049">
                  <c:v>225</c:v>
                </c:pt>
                <c:pt idx="1050">
                  <c:v>225</c:v>
                </c:pt>
                <c:pt idx="1051">
                  <c:v>225</c:v>
                </c:pt>
                <c:pt idx="1052">
                  <c:v>225</c:v>
                </c:pt>
                <c:pt idx="1053">
                  <c:v>225</c:v>
                </c:pt>
                <c:pt idx="1054">
                  <c:v>225</c:v>
                </c:pt>
                <c:pt idx="1055">
                  <c:v>225</c:v>
                </c:pt>
                <c:pt idx="1056">
                  <c:v>226</c:v>
                </c:pt>
                <c:pt idx="1057">
                  <c:v>226</c:v>
                </c:pt>
                <c:pt idx="1058">
                  <c:v>226</c:v>
                </c:pt>
                <c:pt idx="1059">
                  <c:v>226</c:v>
                </c:pt>
                <c:pt idx="1060">
                  <c:v>226</c:v>
                </c:pt>
                <c:pt idx="1061">
                  <c:v>226</c:v>
                </c:pt>
                <c:pt idx="1062">
                  <c:v>226</c:v>
                </c:pt>
                <c:pt idx="1063">
                  <c:v>226</c:v>
                </c:pt>
                <c:pt idx="1064">
                  <c:v>226</c:v>
                </c:pt>
                <c:pt idx="1065">
                  <c:v>226</c:v>
                </c:pt>
                <c:pt idx="1066">
                  <c:v>226</c:v>
                </c:pt>
                <c:pt idx="1067">
                  <c:v>226</c:v>
                </c:pt>
                <c:pt idx="1068">
                  <c:v>226</c:v>
                </c:pt>
                <c:pt idx="1069">
                  <c:v>226</c:v>
                </c:pt>
                <c:pt idx="1070">
                  <c:v>226</c:v>
                </c:pt>
                <c:pt idx="1071">
                  <c:v>226</c:v>
                </c:pt>
                <c:pt idx="1072">
                  <c:v>226</c:v>
                </c:pt>
                <c:pt idx="1073">
                  <c:v>226</c:v>
                </c:pt>
                <c:pt idx="1074">
                  <c:v>226</c:v>
                </c:pt>
                <c:pt idx="1075">
                  <c:v>226</c:v>
                </c:pt>
                <c:pt idx="1076">
                  <c:v>226</c:v>
                </c:pt>
                <c:pt idx="1077">
                  <c:v>226</c:v>
                </c:pt>
                <c:pt idx="1078">
                  <c:v>226</c:v>
                </c:pt>
                <c:pt idx="1079">
                  <c:v>226</c:v>
                </c:pt>
                <c:pt idx="1080">
                  <c:v>227</c:v>
                </c:pt>
                <c:pt idx="1081">
                  <c:v>227</c:v>
                </c:pt>
                <c:pt idx="1082">
                  <c:v>227</c:v>
                </c:pt>
                <c:pt idx="1083">
                  <c:v>227</c:v>
                </c:pt>
                <c:pt idx="1084">
                  <c:v>227</c:v>
                </c:pt>
                <c:pt idx="1085">
                  <c:v>227</c:v>
                </c:pt>
                <c:pt idx="1086">
                  <c:v>227</c:v>
                </c:pt>
                <c:pt idx="1087">
                  <c:v>227</c:v>
                </c:pt>
                <c:pt idx="1088">
                  <c:v>227</c:v>
                </c:pt>
                <c:pt idx="1089">
                  <c:v>227</c:v>
                </c:pt>
                <c:pt idx="1090">
                  <c:v>227</c:v>
                </c:pt>
                <c:pt idx="1091">
                  <c:v>227</c:v>
                </c:pt>
                <c:pt idx="1092">
                  <c:v>227</c:v>
                </c:pt>
                <c:pt idx="1093">
                  <c:v>227</c:v>
                </c:pt>
                <c:pt idx="1094">
                  <c:v>227</c:v>
                </c:pt>
                <c:pt idx="1095">
                  <c:v>227</c:v>
                </c:pt>
                <c:pt idx="1096">
                  <c:v>227</c:v>
                </c:pt>
                <c:pt idx="1097">
                  <c:v>227</c:v>
                </c:pt>
                <c:pt idx="1098">
                  <c:v>227</c:v>
                </c:pt>
                <c:pt idx="1099">
                  <c:v>227</c:v>
                </c:pt>
                <c:pt idx="1100">
                  <c:v>227</c:v>
                </c:pt>
                <c:pt idx="1101">
                  <c:v>227</c:v>
                </c:pt>
                <c:pt idx="1102">
                  <c:v>227</c:v>
                </c:pt>
                <c:pt idx="1103">
                  <c:v>227</c:v>
                </c:pt>
                <c:pt idx="1104">
                  <c:v>228</c:v>
                </c:pt>
                <c:pt idx="1105">
                  <c:v>228</c:v>
                </c:pt>
                <c:pt idx="1106">
                  <c:v>228</c:v>
                </c:pt>
                <c:pt idx="1107">
                  <c:v>228</c:v>
                </c:pt>
                <c:pt idx="1108">
                  <c:v>228</c:v>
                </c:pt>
                <c:pt idx="1109">
                  <c:v>228</c:v>
                </c:pt>
                <c:pt idx="1110">
                  <c:v>228</c:v>
                </c:pt>
                <c:pt idx="1111">
                  <c:v>228</c:v>
                </c:pt>
                <c:pt idx="1112">
                  <c:v>228</c:v>
                </c:pt>
                <c:pt idx="1113">
                  <c:v>228</c:v>
                </c:pt>
                <c:pt idx="1114">
                  <c:v>228</c:v>
                </c:pt>
                <c:pt idx="1115">
                  <c:v>228</c:v>
                </c:pt>
                <c:pt idx="1116">
                  <c:v>228</c:v>
                </c:pt>
                <c:pt idx="1117">
                  <c:v>228</c:v>
                </c:pt>
                <c:pt idx="1118">
                  <c:v>228</c:v>
                </c:pt>
                <c:pt idx="1119">
                  <c:v>228</c:v>
                </c:pt>
                <c:pt idx="1120">
                  <c:v>228</c:v>
                </c:pt>
                <c:pt idx="1121">
                  <c:v>228</c:v>
                </c:pt>
                <c:pt idx="1122">
                  <c:v>228</c:v>
                </c:pt>
                <c:pt idx="1123">
                  <c:v>228</c:v>
                </c:pt>
                <c:pt idx="1124">
                  <c:v>228</c:v>
                </c:pt>
                <c:pt idx="1125">
                  <c:v>228</c:v>
                </c:pt>
                <c:pt idx="1126">
                  <c:v>228</c:v>
                </c:pt>
                <c:pt idx="1127">
                  <c:v>228</c:v>
                </c:pt>
                <c:pt idx="1128">
                  <c:v>229</c:v>
                </c:pt>
                <c:pt idx="1129">
                  <c:v>229</c:v>
                </c:pt>
                <c:pt idx="1130">
                  <c:v>229</c:v>
                </c:pt>
                <c:pt idx="1131">
                  <c:v>229</c:v>
                </c:pt>
                <c:pt idx="1132">
                  <c:v>229</c:v>
                </c:pt>
                <c:pt idx="1133">
                  <c:v>229</c:v>
                </c:pt>
                <c:pt idx="1134">
                  <c:v>229</c:v>
                </c:pt>
                <c:pt idx="1135">
                  <c:v>229</c:v>
                </c:pt>
                <c:pt idx="1136">
                  <c:v>229</c:v>
                </c:pt>
                <c:pt idx="1137">
                  <c:v>229</c:v>
                </c:pt>
                <c:pt idx="1138">
                  <c:v>229</c:v>
                </c:pt>
                <c:pt idx="1139">
                  <c:v>229</c:v>
                </c:pt>
                <c:pt idx="1140">
                  <c:v>229</c:v>
                </c:pt>
                <c:pt idx="1141">
                  <c:v>229</c:v>
                </c:pt>
                <c:pt idx="1142">
                  <c:v>229</c:v>
                </c:pt>
                <c:pt idx="1143">
                  <c:v>229</c:v>
                </c:pt>
                <c:pt idx="1144">
                  <c:v>229</c:v>
                </c:pt>
                <c:pt idx="1145">
                  <c:v>229</c:v>
                </c:pt>
                <c:pt idx="1146">
                  <c:v>229</c:v>
                </c:pt>
                <c:pt idx="1147">
                  <c:v>229</c:v>
                </c:pt>
                <c:pt idx="1148">
                  <c:v>229</c:v>
                </c:pt>
                <c:pt idx="1149">
                  <c:v>229</c:v>
                </c:pt>
                <c:pt idx="1150">
                  <c:v>229</c:v>
                </c:pt>
                <c:pt idx="1151">
                  <c:v>229</c:v>
                </c:pt>
                <c:pt idx="1152">
                  <c:v>230</c:v>
                </c:pt>
                <c:pt idx="1153">
                  <c:v>230</c:v>
                </c:pt>
                <c:pt idx="1154">
                  <c:v>230</c:v>
                </c:pt>
                <c:pt idx="1155">
                  <c:v>230</c:v>
                </c:pt>
                <c:pt idx="1156">
                  <c:v>230</c:v>
                </c:pt>
                <c:pt idx="1157">
                  <c:v>230</c:v>
                </c:pt>
                <c:pt idx="1158">
                  <c:v>230</c:v>
                </c:pt>
                <c:pt idx="1159">
                  <c:v>230</c:v>
                </c:pt>
                <c:pt idx="1160">
                  <c:v>230</c:v>
                </c:pt>
                <c:pt idx="1161">
                  <c:v>230</c:v>
                </c:pt>
                <c:pt idx="1162">
                  <c:v>230</c:v>
                </c:pt>
                <c:pt idx="1163">
                  <c:v>230</c:v>
                </c:pt>
                <c:pt idx="1164">
                  <c:v>230</c:v>
                </c:pt>
                <c:pt idx="1165">
                  <c:v>230</c:v>
                </c:pt>
                <c:pt idx="1166">
                  <c:v>230</c:v>
                </c:pt>
                <c:pt idx="1167">
                  <c:v>230</c:v>
                </c:pt>
                <c:pt idx="1168">
                  <c:v>230</c:v>
                </c:pt>
                <c:pt idx="1169">
                  <c:v>230</c:v>
                </c:pt>
                <c:pt idx="1170">
                  <c:v>230</c:v>
                </c:pt>
                <c:pt idx="1171">
                  <c:v>230</c:v>
                </c:pt>
                <c:pt idx="1172">
                  <c:v>230</c:v>
                </c:pt>
                <c:pt idx="1173">
                  <c:v>230</c:v>
                </c:pt>
                <c:pt idx="1174">
                  <c:v>230</c:v>
                </c:pt>
                <c:pt idx="1175">
                  <c:v>230</c:v>
                </c:pt>
                <c:pt idx="1176">
                  <c:v>231</c:v>
                </c:pt>
                <c:pt idx="1177">
                  <c:v>231</c:v>
                </c:pt>
                <c:pt idx="1178">
                  <c:v>231</c:v>
                </c:pt>
                <c:pt idx="1179">
                  <c:v>231</c:v>
                </c:pt>
                <c:pt idx="1180">
                  <c:v>231</c:v>
                </c:pt>
                <c:pt idx="1181">
                  <c:v>231</c:v>
                </c:pt>
                <c:pt idx="1182">
                  <c:v>231</c:v>
                </c:pt>
                <c:pt idx="1183">
                  <c:v>231</c:v>
                </c:pt>
                <c:pt idx="1184">
                  <c:v>231</c:v>
                </c:pt>
                <c:pt idx="1185">
                  <c:v>231</c:v>
                </c:pt>
                <c:pt idx="1186">
                  <c:v>231</c:v>
                </c:pt>
                <c:pt idx="1187">
                  <c:v>231</c:v>
                </c:pt>
                <c:pt idx="1188">
                  <c:v>231</c:v>
                </c:pt>
                <c:pt idx="1189">
                  <c:v>231</c:v>
                </c:pt>
                <c:pt idx="1190">
                  <c:v>231</c:v>
                </c:pt>
                <c:pt idx="1191">
                  <c:v>231</c:v>
                </c:pt>
                <c:pt idx="1192">
                  <c:v>231</c:v>
                </c:pt>
                <c:pt idx="1193">
                  <c:v>231</c:v>
                </c:pt>
                <c:pt idx="1194">
                  <c:v>231</c:v>
                </c:pt>
                <c:pt idx="1195">
                  <c:v>231</c:v>
                </c:pt>
                <c:pt idx="1196">
                  <c:v>231</c:v>
                </c:pt>
                <c:pt idx="1197">
                  <c:v>231</c:v>
                </c:pt>
                <c:pt idx="1198">
                  <c:v>231</c:v>
                </c:pt>
                <c:pt idx="1199">
                  <c:v>231</c:v>
                </c:pt>
                <c:pt idx="1200">
                  <c:v>232</c:v>
                </c:pt>
                <c:pt idx="1201">
                  <c:v>232</c:v>
                </c:pt>
                <c:pt idx="1202">
                  <c:v>232</c:v>
                </c:pt>
                <c:pt idx="1203">
                  <c:v>232</c:v>
                </c:pt>
                <c:pt idx="1204">
                  <c:v>232</c:v>
                </c:pt>
                <c:pt idx="1205">
                  <c:v>232</c:v>
                </c:pt>
                <c:pt idx="1206">
                  <c:v>232</c:v>
                </c:pt>
                <c:pt idx="1207">
                  <c:v>232</c:v>
                </c:pt>
                <c:pt idx="1208">
                  <c:v>232</c:v>
                </c:pt>
                <c:pt idx="1209">
                  <c:v>232</c:v>
                </c:pt>
                <c:pt idx="1210">
                  <c:v>232</c:v>
                </c:pt>
                <c:pt idx="1211">
                  <c:v>232</c:v>
                </c:pt>
                <c:pt idx="1212">
                  <c:v>232</c:v>
                </c:pt>
                <c:pt idx="1213">
                  <c:v>232</c:v>
                </c:pt>
                <c:pt idx="1214">
                  <c:v>232</c:v>
                </c:pt>
                <c:pt idx="1215">
                  <c:v>232</c:v>
                </c:pt>
                <c:pt idx="1216">
                  <c:v>232</c:v>
                </c:pt>
                <c:pt idx="1217">
                  <c:v>232</c:v>
                </c:pt>
                <c:pt idx="1218">
                  <c:v>232</c:v>
                </c:pt>
                <c:pt idx="1219">
                  <c:v>232</c:v>
                </c:pt>
                <c:pt idx="1220">
                  <c:v>232</c:v>
                </c:pt>
                <c:pt idx="1221">
                  <c:v>232</c:v>
                </c:pt>
                <c:pt idx="1222">
                  <c:v>232</c:v>
                </c:pt>
                <c:pt idx="1223">
                  <c:v>232</c:v>
                </c:pt>
                <c:pt idx="1224">
                  <c:v>233</c:v>
                </c:pt>
                <c:pt idx="1225">
                  <c:v>233</c:v>
                </c:pt>
                <c:pt idx="1226">
                  <c:v>233</c:v>
                </c:pt>
                <c:pt idx="1227">
                  <c:v>233</c:v>
                </c:pt>
                <c:pt idx="1228">
                  <c:v>233</c:v>
                </c:pt>
                <c:pt idx="1229">
                  <c:v>233</c:v>
                </c:pt>
                <c:pt idx="1230">
                  <c:v>233</c:v>
                </c:pt>
                <c:pt idx="1231">
                  <c:v>233</c:v>
                </c:pt>
                <c:pt idx="1232">
                  <c:v>233</c:v>
                </c:pt>
                <c:pt idx="1233">
                  <c:v>233</c:v>
                </c:pt>
                <c:pt idx="1234">
                  <c:v>233</c:v>
                </c:pt>
                <c:pt idx="1235">
                  <c:v>233</c:v>
                </c:pt>
                <c:pt idx="1236">
                  <c:v>233</c:v>
                </c:pt>
                <c:pt idx="1237">
                  <c:v>233</c:v>
                </c:pt>
                <c:pt idx="1238">
                  <c:v>233</c:v>
                </c:pt>
                <c:pt idx="1239">
                  <c:v>233</c:v>
                </c:pt>
                <c:pt idx="1240">
                  <c:v>233</c:v>
                </c:pt>
                <c:pt idx="1241">
                  <c:v>233</c:v>
                </c:pt>
                <c:pt idx="1242">
                  <c:v>233</c:v>
                </c:pt>
                <c:pt idx="1243">
                  <c:v>233</c:v>
                </c:pt>
                <c:pt idx="1244">
                  <c:v>233</c:v>
                </c:pt>
                <c:pt idx="1245">
                  <c:v>233</c:v>
                </c:pt>
                <c:pt idx="1246">
                  <c:v>233</c:v>
                </c:pt>
                <c:pt idx="1247">
                  <c:v>233</c:v>
                </c:pt>
                <c:pt idx="1248">
                  <c:v>234</c:v>
                </c:pt>
                <c:pt idx="1249">
                  <c:v>234</c:v>
                </c:pt>
                <c:pt idx="1250">
                  <c:v>234</c:v>
                </c:pt>
                <c:pt idx="1251">
                  <c:v>234</c:v>
                </c:pt>
                <c:pt idx="1252">
                  <c:v>234</c:v>
                </c:pt>
                <c:pt idx="1253">
                  <c:v>234</c:v>
                </c:pt>
                <c:pt idx="1254">
                  <c:v>234</c:v>
                </c:pt>
                <c:pt idx="1255">
                  <c:v>234</c:v>
                </c:pt>
                <c:pt idx="1256">
                  <c:v>234</c:v>
                </c:pt>
                <c:pt idx="1257">
                  <c:v>234</c:v>
                </c:pt>
                <c:pt idx="1258">
                  <c:v>234</c:v>
                </c:pt>
                <c:pt idx="1259">
                  <c:v>234</c:v>
                </c:pt>
                <c:pt idx="1260">
                  <c:v>234</c:v>
                </c:pt>
                <c:pt idx="1261">
                  <c:v>234</c:v>
                </c:pt>
                <c:pt idx="1262">
                  <c:v>234</c:v>
                </c:pt>
                <c:pt idx="1263">
                  <c:v>234</c:v>
                </c:pt>
                <c:pt idx="1264">
                  <c:v>234</c:v>
                </c:pt>
                <c:pt idx="1265">
                  <c:v>234</c:v>
                </c:pt>
                <c:pt idx="1266">
                  <c:v>234</c:v>
                </c:pt>
                <c:pt idx="1267">
                  <c:v>234</c:v>
                </c:pt>
                <c:pt idx="1268">
                  <c:v>234</c:v>
                </c:pt>
                <c:pt idx="1269">
                  <c:v>234</c:v>
                </c:pt>
                <c:pt idx="1270">
                  <c:v>234</c:v>
                </c:pt>
                <c:pt idx="1271">
                  <c:v>234</c:v>
                </c:pt>
                <c:pt idx="1272">
                  <c:v>235</c:v>
                </c:pt>
                <c:pt idx="1273">
                  <c:v>235</c:v>
                </c:pt>
                <c:pt idx="1274">
                  <c:v>235</c:v>
                </c:pt>
                <c:pt idx="1275">
                  <c:v>235</c:v>
                </c:pt>
                <c:pt idx="1276">
                  <c:v>235</c:v>
                </c:pt>
                <c:pt idx="1277">
                  <c:v>235</c:v>
                </c:pt>
                <c:pt idx="1278">
                  <c:v>235</c:v>
                </c:pt>
                <c:pt idx="1279">
                  <c:v>235</c:v>
                </c:pt>
                <c:pt idx="1280">
                  <c:v>235</c:v>
                </c:pt>
                <c:pt idx="1281">
                  <c:v>235</c:v>
                </c:pt>
                <c:pt idx="1282">
                  <c:v>235</c:v>
                </c:pt>
                <c:pt idx="1283">
                  <c:v>235</c:v>
                </c:pt>
                <c:pt idx="1284">
                  <c:v>235</c:v>
                </c:pt>
                <c:pt idx="1285">
                  <c:v>235</c:v>
                </c:pt>
                <c:pt idx="1286">
                  <c:v>235</c:v>
                </c:pt>
                <c:pt idx="1287">
                  <c:v>235</c:v>
                </c:pt>
                <c:pt idx="1288">
                  <c:v>235</c:v>
                </c:pt>
                <c:pt idx="1289">
                  <c:v>235</c:v>
                </c:pt>
                <c:pt idx="1290">
                  <c:v>235</c:v>
                </c:pt>
                <c:pt idx="1291">
                  <c:v>235</c:v>
                </c:pt>
                <c:pt idx="1292">
                  <c:v>235</c:v>
                </c:pt>
                <c:pt idx="1293">
                  <c:v>235</c:v>
                </c:pt>
                <c:pt idx="1294">
                  <c:v>235</c:v>
                </c:pt>
                <c:pt idx="1295">
                  <c:v>235</c:v>
                </c:pt>
                <c:pt idx="1296">
                  <c:v>236</c:v>
                </c:pt>
                <c:pt idx="1297">
                  <c:v>236</c:v>
                </c:pt>
                <c:pt idx="1298">
                  <c:v>236</c:v>
                </c:pt>
                <c:pt idx="1299">
                  <c:v>236</c:v>
                </c:pt>
                <c:pt idx="1300">
                  <c:v>236</c:v>
                </c:pt>
                <c:pt idx="1301">
                  <c:v>236</c:v>
                </c:pt>
                <c:pt idx="1302">
                  <c:v>236</c:v>
                </c:pt>
                <c:pt idx="1303">
                  <c:v>236</c:v>
                </c:pt>
                <c:pt idx="1304">
                  <c:v>236</c:v>
                </c:pt>
                <c:pt idx="1305">
                  <c:v>236</c:v>
                </c:pt>
                <c:pt idx="1306">
                  <c:v>236</c:v>
                </c:pt>
                <c:pt idx="1307">
                  <c:v>236</c:v>
                </c:pt>
                <c:pt idx="1308">
                  <c:v>236</c:v>
                </c:pt>
                <c:pt idx="1309">
                  <c:v>236</c:v>
                </c:pt>
                <c:pt idx="1310">
                  <c:v>236</c:v>
                </c:pt>
                <c:pt idx="1311">
                  <c:v>236</c:v>
                </c:pt>
                <c:pt idx="1312">
                  <c:v>236</c:v>
                </c:pt>
                <c:pt idx="1313">
                  <c:v>236</c:v>
                </c:pt>
                <c:pt idx="1314">
                  <c:v>236</c:v>
                </c:pt>
                <c:pt idx="1315">
                  <c:v>236</c:v>
                </c:pt>
                <c:pt idx="1316">
                  <c:v>236</c:v>
                </c:pt>
                <c:pt idx="1317">
                  <c:v>236</c:v>
                </c:pt>
                <c:pt idx="1318">
                  <c:v>236</c:v>
                </c:pt>
                <c:pt idx="1319">
                  <c:v>236</c:v>
                </c:pt>
                <c:pt idx="1320">
                  <c:v>237</c:v>
                </c:pt>
                <c:pt idx="1321">
                  <c:v>237</c:v>
                </c:pt>
                <c:pt idx="1322">
                  <c:v>237</c:v>
                </c:pt>
                <c:pt idx="1323">
                  <c:v>237</c:v>
                </c:pt>
                <c:pt idx="1324">
                  <c:v>237</c:v>
                </c:pt>
                <c:pt idx="1325">
                  <c:v>237</c:v>
                </c:pt>
                <c:pt idx="1326">
                  <c:v>237</c:v>
                </c:pt>
                <c:pt idx="1327">
                  <c:v>237</c:v>
                </c:pt>
                <c:pt idx="1328">
                  <c:v>237</c:v>
                </c:pt>
                <c:pt idx="1329">
                  <c:v>237</c:v>
                </c:pt>
                <c:pt idx="1330">
                  <c:v>237</c:v>
                </c:pt>
                <c:pt idx="1331">
                  <c:v>237</c:v>
                </c:pt>
                <c:pt idx="1332">
                  <c:v>237</c:v>
                </c:pt>
                <c:pt idx="1333">
                  <c:v>237</c:v>
                </c:pt>
                <c:pt idx="1334">
                  <c:v>237</c:v>
                </c:pt>
                <c:pt idx="1335">
                  <c:v>237</c:v>
                </c:pt>
                <c:pt idx="1336">
                  <c:v>237</c:v>
                </c:pt>
                <c:pt idx="1337">
                  <c:v>237</c:v>
                </c:pt>
                <c:pt idx="1338">
                  <c:v>237</c:v>
                </c:pt>
                <c:pt idx="1339">
                  <c:v>237</c:v>
                </c:pt>
                <c:pt idx="1340">
                  <c:v>237</c:v>
                </c:pt>
                <c:pt idx="1341">
                  <c:v>237</c:v>
                </c:pt>
                <c:pt idx="1342">
                  <c:v>237</c:v>
                </c:pt>
                <c:pt idx="1343">
                  <c:v>237</c:v>
                </c:pt>
                <c:pt idx="1344">
                  <c:v>238</c:v>
                </c:pt>
                <c:pt idx="1345">
                  <c:v>238</c:v>
                </c:pt>
                <c:pt idx="1346">
                  <c:v>238</c:v>
                </c:pt>
                <c:pt idx="1347">
                  <c:v>238</c:v>
                </c:pt>
                <c:pt idx="1348">
                  <c:v>238</c:v>
                </c:pt>
                <c:pt idx="1349">
                  <c:v>238</c:v>
                </c:pt>
                <c:pt idx="1350">
                  <c:v>238</c:v>
                </c:pt>
                <c:pt idx="1351">
                  <c:v>238</c:v>
                </c:pt>
                <c:pt idx="1352">
                  <c:v>238</c:v>
                </c:pt>
                <c:pt idx="1353">
                  <c:v>238</c:v>
                </c:pt>
                <c:pt idx="1354">
                  <c:v>238</c:v>
                </c:pt>
                <c:pt idx="1355">
                  <c:v>238</c:v>
                </c:pt>
                <c:pt idx="1356">
                  <c:v>238</c:v>
                </c:pt>
                <c:pt idx="1357">
                  <c:v>238</c:v>
                </c:pt>
                <c:pt idx="1358">
                  <c:v>238</c:v>
                </c:pt>
                <c:pt idx="1359">
                  <c:v>238</c:v>
                </c:pt>
                <c:pt idx="1360">
                  <c:v>238</c:v>
                </c:pt>
                <c:pt idx="1361">
                  <c:v>238</c:v>
                </c:pt>
                <c:pt idx="1362">
                  <c:v>238</c:v>
                </c:pt>
                <c:pt idx="1363">
                  <c:v>238</c:v>
                </c:pt>
                <c:pt idx="1364">
                  <c:v>238</c:v>
                </c:pt>
                <c:pt idx="1365">
                  <c:v>238</c:v>
                </c:pt>
                <c:pt idx="1366">
                  <c:v>238</c:v>
                </c:pt>
                <c:pt idx="1367">
                  <c:v>238</c:v>
                </c:pt>
                <c:pt idx="1368">
                  <c:v>239</c:v>
                </c:pt>
                <c:pt idx="1369">
                  <c:v>239</c:v>
                </c:pt>
                <c:pt idx="1370">
                  <c:v>239</c:v>
                </c:pt>
                <c:pt idx="1371">
                  <c:v>239</c:v>
                </c:pt>
                <c:pt idx="1372">
                  <c:v>239</c:v>
                </c:pt>
                <c:pt idx="1373">
                  <c:v>239</c:v>
                </c:pt>
                <c:pt idx="1374">
                  <c:v>239</c:v>
                </c:pt>
                <c:pt idx="1375">
                  <c:v>239</c:v>
                </c:pt>
                <c:pt idx="1376">
                  <c:v>239</c:v>
                </c:pt>
                <c:pt idx="1377">
                  <c:v>239</c:v>
                </c:pt>
                <c:pt idx="1378">
                  <c:v>239</c:v>
                </c:pt>
                <c:pt idx="1379">
                  <c:v>239</c:v>
                </c:pt>
                <c:pt idx="1380">
                  <c:v>239</c:v>
                </c:pt>
                <c:pt idx="1381">
                  <c:v>239</c:v>
                </c:pt>
                <c:pt idx="1382">
                  <c:v>239</c:v>
                </c:pt>
                <c:pt idx="1383">
                  <c:v>239</c:v>
                </c:pt>
                <c:pt idx="1384">
                  <c:v>239</c:v>
                </c:pt>
                <c:pt idx="1385">
                  <c:v>239</c:v>
                </c:pt>
                <c:pt idx="1386">
                  <c:v>239</c:v>
                </c:pt>
                <c:pt idx="1387">
                  <c:v>239</c:v>
                </c:pt>
                <c:pt idx="1388">
                  <c:v>239</c:v>
                </c:pt>
                <c:pt idx="1389">
                  <c:v>239</c:v>
                </c:pt>
                <c:pt idx="1390">
                  <c:v>239</c:v>
                </c:pt>
                <c:pt idx="1391">
                  <c:v>239</c:v>
                </c:pt>
                <c:pt idx="1392">
                  <c:v>240</c:v>
                </c:pt>
                <c:pt idx="1393">
                  <c:v>240</c:v>
                </c:pt>
                <c:pt idx="1394">
                  <c:v>240</c:v>
                </c:pt>
                <c:pt idx="1395">
                  <c:v>240</c:v>
                </c:pt>
                <c:pt idx="1396">
                  <c:v>240</c:v>
                </c:pt>
                <c:pt idx="1397">
                  <c:v>240</c:v>
                </c:pt>
                <c:pt idx="1398">
                  <c:v>240</c:v>
                </c:pt>
                <c:pt idx="1399">
                  <c:v>240</c:v>
                </c:pt>
                <c:pt idx="1400">
                  <c:v>240</c:v>
                </c:pt>
                <c:pt idx="1401">
                  <c:v>240</c:v>
                </c:pt>
                <c:pt idx="1402">
                  <c:v>240</c:v>
                </c:pt>
                <c:pt idx="1403">
                  <c:v>240</c:v>
                </c:pt>
                <c:pt idx="1404">
                  <c:v>240</c:v>
                </c:pt>
                <c:pt idx="1405">
                  <c:v>240</c:v>
                </c:pt>
                <c:pt idx="1406">
                  <c:v>240</c:v>
                </c:pt>
                <c:pt idx="1407">
                  <c:v>240</c:v>
                </c:pt>
                <c:pt idx="1408">
                  <c:v>240</c:v>
                </c:pt>
                <c:pt idx="1409">
                  <c:v>240</c:v>
                </c:pt>
                <c:pt idx="1410">
                  <c:v>240</c:v>
                </c:pt>
                <c:pt idx="1411">
                  <c:v>240</c:v>
                </c:pt>
                <c:pt idx="1412">
                  <c:v>240</c:v>
                </c:pt>
                <c:pt idx="1413">
                  <c:v>240</c:v>
                </c:pt>
                <c:pt idx="1414">
                  <c:v>240</c:v>
                </c:pt>
                <c:pt idx="1415">
                  <c:v>240</c:v>
                </c:pt>
                <c:pt idx="1416">
                  <c:v>241</c:v>
                </c:pt>
                <c:pt idx="1417">
                  <c:v>241</c:v>
                </c:pt>
                <c:pt idx="1418">
                  <c:v>241</c:v>
                </c:pt>
                <c:pt idx="1419">
                  <c:v>241</c:v>
                </c:pt>
                <c:pt idx="1420">
                  <c:v>241</c:v>
                </c:pt>
                <c:pt idx="1421">
                  <c:v>241</c:v>
                </c:pt>
                <c:pt idx="1422">
                  <c:v>241</c:v>
                </c:pt>
                <c:pt idx="1423">
                  <c:v>241</c:v>
                </c:pt>
                <c:pt idx="1424">
                  <c:v>241</c:v>
                </c:pt>
                <c:pt idx="1425">
                  <c:v>241</c:v>
                </c:pt>
                <c:pt idx="1426">
                  <c:v>241</c:v>
                </c:pt>
                <c:pt idx="1427">
                  <c:v>241</c:v>
                </c:pt>
                <c:pt idx="1428">
                  <c:v>241</c:v>
                </c:pt>
                <c:pt idx="1429">
                  <c:v>241</c:v>
                </c:pt>
                <c:pt idx="1430">
                  <c:v>241</c:v>
                </c:pt>
                <c:pt idx="1431">
                  <c:v>241</c:v>
                </c:pt>
                <c:pt idx="1432">
                  <c:v>241</c:v>
                </c:pt>
                <c:pt idx="1433">
                  <c:v>241</c:v>
                </c:pt>
                <c:pt idx="1434">
                  <c:v>241</c:v>
                </c:pt>
                <c:pt idx="1435">
                  <c:v>241</c:v>
                </c:pt>
                <c:pt idx="1436">
                  <c:v>241</c:v>
                </c:pt>
                <c:pt idx="1437">
                  <c:v>241</c:v>
                </c:pt>
                <c:pt idx="1438">
                  <c:v>241</c:v>
                </c:pt>
                <c:pt idx="1439">
                  <c:v>241</c:v>
                </c:pt>
                <c:pt idx="1440">
                  <c:v>242</c:v>
                </c:pt>
                <c:pt idx="1441">
                  <c:v>242</c:v>
                </c:pt>
                <c:pt idx="1442">
                  <c:v>242</c:v>
                </c:pt>
                <c:pt idx="1443">
                  <c:v>242</c:v>
                </c:pt>
                <c:pt idx="1444">
                  <c:v>242</c:v>
                </c:pt>
                <c:pt idx="1445">
                  <c:v>242</c:v>
                </c:pt>
                <c:pt idx="1446">
                  <c:v>242</c:v>
                </c:pt>
                <c:pt idx="1447">
                  <c:v>242</c:v>
                </c:pt>
                <c:pt idx="1448">
                  <c:v>242</c:v>
                </c:pt>
                <c:pt idx="1449">
                  <c:v>242</c:v>
                </c:pt>
                <c:pt idx="1450">
                  <c:v>242</c:v>
                </c:pt>
                <c:pt idx="1451">
                  <c:v>242</c:v>
                </c:pt>
                <c:pt idx="1452">
                  <c:v>242</c:v>
                </c:pt>
                <c:pt idx="1453">
                  <c:v>242</c:v>
                </c:pt>
                <c:pt idx="1454">
                  <c:v>242</c:v>
                </c:pt>
                <c:pt idx="1455">
                  <c:v>242</c:v>
                </c:pt>
                <c:pt idx="1456">
                  <c:v>242</c:v>
                </c:pt>
                <c:pt idx="1457">
                  <c:v>242</c:v>
                </c:pt>
                <c:pt idx="1458">
                  <c:v>242</c:v>
                </c:pt>
                <c:pt idx="1459">
                  <c:v>242</c:v>
                </c:pt>
                <c:pt idx="1460">
                  <c:v>242</c:v>
                </c:pt>
                <c:pt idx="1461">
                  <c:v>242</c:v>
                </c:pt>
                <c:pt idx="1462">
                  <c:v>242</c:v>
                </c:pt>
                <c:pt idx="1463">
                  <c:v>242</c:v>
                </c:pt>
                <c:pt idx="1464">
                  <c:v>243</c:v>
                </c:pt>
                <c:pt idx="1465">
                  <c:v>243</c:v>
                </c:pt>
                <c:pt idx="1466">
                  <c:v>243</c:v>
                </c:pt>
                <c:pt idx="1467">
                  <c:v>243</c:v>
                </c:pt>
                <c:pt idx="1468">
                  <c:v>243</c:v>
                </c:pt>
                <c:pt idx="1469">
                  <c:v>243</c:v>
                </c:pt>
                <c:pt idx="1470">
                  <c:v>243</c:v>
                </c:pt>
                <c:pt idx="1471">
                  <c:v>243</c:v>
                </c:pt>
                <c:pt idx="1472">
                  <c:v>243</c:v>
                </c:pt>
                <c:pt idx="1473">
                  <c:v>243</c:v>
                </c:pt>
                <c:pt idx="1474">
                  <c:v>243</c:v>
                </c:pt>
                <c:pt idx="1475">
                  <c:v>243</c:v>
                </c:pt>
                <c:pt idx="1476">
                  <c:v>243</c:v>
                </c:pt>
                <c:pt idx="1477">
                  <c:v>243</c:v>
                </c:pt>
                <c:pt idx="1478">
                  <c:v>243</c:v>
                </c:pt>
                <c:pt idx="1479">
                  <c:v>243</c:v>
                </c:pt>
                <c:pt idx="1480">
                  <c:v>243</c:v>
                </c:pt>
                <c:pt idx="1481">
                  <c:v>243</c:v>
                </c:pt>
                <c:pt idx="1482">
                  <c:v>243</c:v>
                </c:pt>
                <c:pt idx="1483">
                  <c:v>243</c:v>
                </c:pt>
                <c:pt idx="1484">
                  <c:v>243</c:v>
                </c:pt>
                <c:pt idx="1485">
                  <c:v>243</c:v>
                </c:pt>
                <c:pt idx="1486">
                  <c:v>243</c:v>
                </c:pt>
                <c:pt idx="1487">
                  <c:v>243</c:v>
                </c:pt>
              </c:numCache>
            </c:numRef>
          </c:cat>
          <c:val>
            <c:numRef>
              <c:f>DataHr!$R$4349:$R$5836</c:f>
              <c:numCache>
                <c:formatCode>General</c:formatCode>
                <c:ptCount val="1488"/>
                <c:pt idx="0">
                  <c:v>273</c:v>
                </c:pt>
                <c:pt idx="1">
                  <c:v>273</c:v>
                </c:pt>
                <c:pt idx="2">
                  <c:v>273</c:v>
                </c:pt>
                <c:pt idx="3">
                  <c:v>273</c:v>
                </c:pt>
                <c:pt idx="4">
                  <c:v>273</c:v>
                </c:pt>
                <c:pt idx="5">
                  <c:v>273</c:v>
                </c:pt>
                <c:pt idx="6">
                  <c:v>273</c:v>
                </c:pt>
                <c:pt idx="7">
                  <c:v>273</c:v>
                </c:pt>
                <c:pt idx="8">
                  <c:v>273</c:v>
                </c:pt>
                <c:pt idx="9">
                  <c:v>273</c:v>
                </c:pt>
                <c:pt idx="10">
                  <c:v>273</c:v>
                </c:pt>
                <c:pt idx="11">
                  <c:v>273</c:v>
                </c:pt>
                <c:pt idx="12">
                  <c:v>273</c:v>
                </c:pt>
                <c:pt idx="13">
                  <c:v>273</c:v>
                </c:pt>
                <c:pt idx="14">
                  <c:v>273</c:v>
                </c:pt>
                <c:pt idx="15">
                  <c:v>273</c:v>
                </c:pt>
                <c:pt idx="16">
                  <c:v>273</c:v>
                </c:pt>
                <c:pt idx="17">
                  <c:v>273</c:v>
                </c:pt>
                <c:pt idx="18">
                  <c:v>273</c:v>
                </c:pt>
                <c:pt idx="19">
                  <c:v>273</c:v>
                </c:pt>
                <c:pt idx="20">
                  <c:v>273</c:v>
                </c:pt>
                <c:pt idx="21">
                  <c:v>273</c:v>
                </c:pt>
                <c:pt idx="22">
                  <c:v>273</c:v>
                </c:pt>
                <c:pt idx="23">
                  <c:v>273</c:v>
                </c:pt>
                <c:pt idx="24">
                  <c:v>273</c:v>
                </c:pt>
                <c:pt idx="25">
                  <c:v>273</c:v>
                </c:pt>
                <c:pt idx="26">
                  <c:v>273</c:v>
                </c:pt>
                <c:pt idx="27">
                  <c:v>273</c:v>
                </c:pt>
                <c:pt idx="28">
                  <c:v>273</c:v>
                </c:pt>
                <c:pt idx="29">
                  <c:v>273</c:v>
                </c:pt>
                <c:pt idx="30">
                  <c:v>273</c:v>
                </c:pt>
                <c:pt idx="31">
                  <c:v>273</c:v>
                </c:pt>
                <c:pt idx="32">
                  <c:v>273</c:v>
                </c:pt>
                <c:pt idx="33">
                  <c:v>273</c:v>
                </c:pt>
                <c:pt idx="34">
                  <c:v>273</c:v>
                </c:pt>
                <c:pt idx="35">
                  <c:v>273</c:v>
                </c:pt>
                <c:pt idx="36">
                  <c:v>273</c:v>
                </c:pt>
                <c:pt idx="37">
                  <c:v>273</c:v>
                </c:pt>
                <c:pt idx="38">
                  <c:v>273</c:v>
                </c:pt>
                <c:pt idx="39">
                  <c:v>273</c:v>
                </c:pt>
                <c:pt idx="40">
                  <c:v>273</c:v>
                </c:pt>
                <c:pt idx="41">
                  <c:v>273</c:v>
                </c:pt>
                <c:pt idx="42">
                  <c:v>273</c:v>
                </c:pt>
                <c:pt idx="43">
                  <c:v>273</c:v>
                </c:pt>
                <c:pt idx="44">
                  <c:v>273</c:v>
                </c:pt>
                <c:pt idx="45">
                  <c:v>273</c:v>
                </c:pt>
                <c:pt idx="46">
                  <c:v>273</c:v>
                </c:pt>
                <c:pt idx="47">
                  <c:v>273</c:v>
                </c:pt>
                <c:pt idx="48">
                  <c:v>273</c:v>
                </c:pt>
                <c:pt idx="49">
                  <c:v>273</c:v>
                </c:pt>
                <c:pt idx="50">
                  <c:v>273</c:v>
                </c:pt>
                <c:pt idx="51">
                  <c:v>273</c:v>
                </c:pt>
                <c:pt idx="52">
                  <c:v>273</c:v>
                </c:pt>
                <c:pt idx="53">
                  <c:v>273</c:v>
                </c:pt>
                <c:pt idx="54">
                  <c:v>273</c:v>
                </c:pt>
                <c:pt idx="55">
                  <c:v>273</c:v>
                </c:pt>
                <c:pt idx="56">
                  <c:v>273</c:v>
                </c:pt>
                <c:pt idx="57">
                  <c:v>273</c:v>
                </c:pt>
                <c:pt idx="58">
                  <c:v>273</c:v>
                </c:pt>
                <c:pt idx="59">
                  <c:v>273</c:v>
                </c:pt>
                <c:pt idx="60">
                  <c:v>273</c:v>
                </c:pt>
                <c:pt idx="61">
                  <c:v>273</c:v>
                </c:pt>
                <c:pt idx="62">
                  <c:v>273</c:v>
                </c:pt>
                <c:pt idx="63">
                  <c:v>273</c:v>
                </c:pt>
                <c:pt idx="64">
                  <c:v>273</c:v>
                </c:pt>
                <c:pt idx="65">
                  <c:v>273</c:v>
                </c:pt>
                <c:pt idx="66">
                  <c:v>273</c:v>
                </c:pt>
                <c:pt idx="67">
                  <c:v>273</c:v>
                </c:pt>
                <c:pt idx="68">
                  <c:v>273</c:v>
                </c:pt>
                <c:pt idx="69">
                  <c:v>273</c:v>
                </c:pt>
                <c:pt idx="70">
                  <c:v>273</c:v>
                </c:pt>
                <c:pt idx="71">
                  <c:v>273</c:v>
                </c:pt>
                <c:pt idx="72">
                  <c:v>273</c:v>
                </c:pt>
                <c:pt idx="73">
                  <c:v>273</c:v>
                </c:pt>
                <c:pt idx="74">
                  <c:v>273</c:v>
                </c:pt>
                <c:pt idx="75">
                  <c:v>273</c:v>
                </c:pt>
                <c:pt idx="76">
                  <c:v>273</c:v>
                </c:pt>
                <c:pt idx="77">
                  <c:v>273</c:v>
                </c:pt>
                <c:pt idx="78">
                  <c:v>273</c:v>
                </c:pt>
                <c:pt idx="79">
                  <c:v>273</c:v>
                </c:pt>
                <c:pt idx="80">
                  <c:v>273</c:v>
                </c:pt>
                <c:pt idx="81">
                  <c:v>273</c:v>
                </c:pt>
                <c:pt idx="82">
                  <c:v>273</c:v>
                </c:pt>
                <c:pt idx="83">
                  <c:v>273</c:v>
                </c:pt>
                <c:pt idx="84">
                  <c:v>273</c:v>
                </c:pt>
                <c:pt idx="85">
                  <c:v>273</c:v>
                </c:pt>
                <c:pt idx="86">
                  <c:v>273</c:v>
                </c:pt>
                <c:pt idx="87">
                  <c:v>273</c:v>
                </c:pt>
                <c:pt idx="88">
                  <c:v>273</c:v>
                </c:pt>
                <c:pt idx="89">
                  <c:v>273</c:v>
                </c:pt>
                <c:pt idx="90">
                  <c:v>273</c:v>
                </c:pt>
                <c:pt idx="91">
                  <c:v>273</c:v>
                </c:pt>
                <c:pt idx="92">
                  <c:v>273</c:v>
                </c:pt>
                <c:pt idx="93">
                  <c:v>273</c:v>
                </c:pt>
                <c:pt idx="94">
                  <c:v>273</c:v>
                </c:pt>
                <c:pt idx="95">
                  <c:v>273</c:v>
                </c:pt>
                <c:pt idx="96">
                  <c:v>273</c:v>
                </c:pt>
                <c:pt idx="97">
                  <c:v>273</c:v>
                </c:pt>
                <c:pt idx="98">
                  <c:v>273</c:v>
                </c:pt>
                <c:pt idx="99">
                  <c:v>273</c:v>
                </c:pt>
                <c:pt idx="100">
                  <c:v>273</c:v>
                </c:pt>
                <c:pt idx="101">
                  <c:v>273</c:v>
                </c:pt>
                <c:pt idx="102">
                  <c:v>273</c:v>
                </c:pt>
                <c:pt idx="103">
                  <c:v>273</c:v>
                </c:pt>
                <c:pt idx="104">
                  <c:v>273</c:v>
                </c:pt>
                <c:pt idx="105">
                  <c:v>273</c:v>
                </c:pt>
                <c:pt idx="106">
                  <c:v>273</c:v>
                </c:pt>
                <c:pt idx="107">
                  <c:v>273</c:v>
                </c:pt>
                <c:pt idx="108">
                  <c:v>273</c:v>
                </c:pt>
                <c:pt idx="109">
                  <c:v>273</c:v>
                </c:pt>
                <c:pt idx="110">
                  <c:v>273</c:v>
                </c:pt>
                <c:pt idx="111">
                  <c:v>273</c:v>
                </c:pt>
                <c:pt idx="112">
                  <c:v>273</c:v>
                </c:pt>
                <c:pt idx="113">
                  <c:v>273</c:v>
                </c:pt>
                <c:pt idx="114">
                  <c:v>273</c:v>
                </c:pt>
                <c:pt idx="115">
                  <c:v>273</c:v>
                </c:pt>
                <c:pt idx="116">
                  <c:v>273</c:v>
                </c:pt>
                <c:pt idx="117">
                  <c:v>273</c:v>
                </c:pt>
                <c:pt idx="118">
                  <c:v>273</c:v>
                </c:pt>
                <c:pt idx="119">
                  <c:v>273</c:v>
                </c:pt>
                <c:pt idx="120">
                  <c:v>273</c:v>
                </c:pt>
                <c:pt idx="121">
                  <c:v>273</c:v>
                </c:pt>
                <c:pt idx="122">
                  <c:v>273</c:v>
                </c:pt>
                <c:pt idx="123">
                  <c:v>273</c:v>
                </c:pt>
                <c:pt idx="124">
                  <c:v>273</c:v>
                </c:pt>
                <c:pt idx="125">
                  <c:v>273</c:v>
                </c:pt>
                <c:pt idx="126">
                  <c:v>273</c:v>
                </c:pt>
                <c:pt idx="127">
                  <c:v>273</c:v>
                </c:pt>
                <c:pt idx="128">
                  <c:v>273</c:v>
                </c:pt>
                <c:pt idx="129">
                  <c:v>273</c:v>
                </c:pt>
                <c:pt idx="130">
                  <c:v>273</c:v>
                </c:pt>
                <c:pt idx="131">
                  <c:v>273</c:v>
                </c:pt>
                <c:pt idx="132">
                  <c:v>273</c:v>
                </c:pt>
                <c:pt idx="133">
                  <c:v>273</c:v>
                </c:pt>
                <c:pt idx="134">
                  <c:v>273.3</c:v>
                </c:pt>
                <c:pt idx="135">
                  <c:v>273.3</c:v>
                </c:pt>
                <c:pt idx="136">
                  <c:v>273.3</c:v>
                </c:pt>
                <c:pt idx="137">
                  <c:v>273.3</c:v>
                </c:pt>
                <c:pt idx="138">
                  <c:v>273.3</c:v>
                </c:pt>
                <c:pt idx="139">
                  <c:v>273.3</c:v>
                </c:pt>
                <c:pt idx="140">
                  <c:v>273.3</c:v>
                </c:pt>
                <c:pt idx="141">
                  <c:v>273.3</c:v>
                </c:pt>
                <c:pt idx="142">
                  <c:v>273.3</c:v>
                </c:pt>
                <c:pt idx="143">
                  <c:v>273.3</c:v>
                </c:pt>
                <c:pt idx="144">
                  <c:v>273.3</c:v>
                </c:pt>
                <c:pt idx="145">
                  <c:v>273.3</c:v>
                </c:pt>
                <c:pt idx="146">
                  <c:v>273.3</c:v>
                </c:pt>
                <c:pt idx="147">
                  <c:v>273.3</c:v>
                </c:pt>
                <c:pt idx="148">
                  <c:v>273.3</c:v>
                </c:pt>
                <c:pt idx="149">
                  <c:v>273.3</c:v>
                </c:pt>
                <c:pt idx="150">
                  <c:v>273.3</c:v>
                </c:pt>
                <c:pt idx="151">
                  <c:v>273.3</c:v>
                </c:pt>
                <c:pt idx="152">
                  <c:v>273.3</c:v>
                </c:pt>
                <c:pt idx="153">
                  <c:v>273.3</c:v>
                </c:pt>
                <c:pt idx="154">
                  <c:v>273.3</c:v>
                </c:pt>
                <c:pt idx="155">
                  <c:v>273.3</c:v>
                </c:pt>
                <c:pt idx="156">
                  <c:v>273.3</c:v>
                </c:pt>
                <c:pt idx="157">
                  <c:v>274.89999999999998</c:v>
                </c:pt>
                <c:pt idx="158">
                  <c:v>276.5</c:v>
                </c:pt>
                <c:pt idx="159">
                  <c:v>276.5</c:v>
                </c:pt>
                <c:pt idx="160">
                  <c:v>276.5</c:v>
                </c:pt>
                <c:pt idx="161">
                  <c:v>276.5</c:v>
                </c:pt>
                <c:pt idx="162">
                  <c:v>276.5</c:v>
                </c:pt>
                <c:pt idx="163">
                  <c:v>276.5</c:v>
                </c:pt>
                <c:pt idx="164">
                  <c:v>276.5</c:v>
                </c:pt>
                <c:pt idx="165">
                  <c:v>276.5</c:v>
                </c:pt>
                <c:pt idx="166">
                  <c:v>276.5</c:v>
                </c:pt>
                <c:pt idx="167">
                  <c:v>276.5</c:v>
                </c:pt>
                <c:pt idx="168">
                  <c:v>276.5</c:v>
                </c:pt>
                <c:pt idx="169">
                  <c:v>276.5</c:v>
                </c:pt>
                <c:pt idx="170">
                  <c:v>276.5</c:v>
                </c:pt>
                <c:pt idx="171">
                  <c:v>276.5</c:v>
                </c:pt>
                <c:pt idx="172">
                  <c:v>276.5</c:v>
                </c:pt>
                <c:pt idx="173">
                  <c:v>276.5</c:v>
                </c:pt>
                <c:pt idx="174">
                  <c:v>276.5</c:v>
                </c:pt>
                <c:pt idx="175">
                  <c:v>276.5</c:v>
                </c:pt>
                <c:pt idx="176">
                  <c:v>276.5</c:v>
                </c:pt>
                <c:pt idx="177">
                  <c:v>276.60000000000002</c:v>
                </c:pt>
                <c:pt idx="178">
                  <c:v>276.60000000000002</c:v>
                </c:pt>
                <c:pt idx="179">
                  <c:v>276.60000000000002</c:v>
                </c:pt>
                <c:pt idx="180">
                  <c:v>276.7</c:v>
                </c:pt>
                <c:pt idx="181">
                  <c:v>276.7</c:v>
                </c:pt>
                <c:pt idx="182">
                  <c:v>276.7</c:v>
                </c:pt>
                <c:pt idx="183">
                  <c:v>276.7</c:v>
                </c:pt>
                <c:pt idx="184">
                  <c:v>276.7</c:v>
                </c:pt>
                <c:pt idx="185">
                  <c:v>276.7</c:v>
                </c:pt>
                <c:pt idx="186">
                  <c:v>276.7</c:v>
                </c:pt>
                <c:pt idx="187">
                  <c:v>276.7</c:v>
                </c:pt>
                <c:pt idx="188">
                  <c:v>276.7</c:v>
                </c:pt>
                <c:pt idx="189">
                  <c:v>276.7</c:v>
                </c:pt>
                <c:pt idx="190">
                  <c:v>276.7</c:v>
                </c:pt>
                <c:pt idx="191">
                  <c:v>276.7</c:v>
                </c:pt>
                <c:pt idx="192">
                  <c:v>276.7</c:v>
                </c:pt>
                <c:pt idx="193">
                  <c:v>276.7</c:v>
                </c:pt>
                <c:pt idx="194">
                  <c:v>276.7</c:v>
                </c:pt>
                <c:pt idx="195">
                  <c:v>276.7</c:v>
                </c:pt>
                <c:pt idx="196">
                  <c:v>276.7</c:v>
                </c:pt>
                <c:pt idx="197">
                  <c:v>276.7</c:v>
                </c:pt>
                <c:pt idx="198">
                  <c:v>276.7</c:v>
                </c:pt>
                <c:pt idx="199">
                  <c:v>276.7</c:v>
                </c:pt>
                <c:pt idx="200">
                  <c:v>276.7</c:v>
                </c:pt>
                <c:pt idx="201">
                  <c:v>276.7</c:v>
                </c:pt>
                <c:pt idx="202">
                  <c:v>276.7</c:v>
                </c:pt>
                <c:pt idx="203">
                  <c:v>276.7</c:v>
                </c:pt>
                <c:pt idx="204">
                  <c:v>276.7</c:v>
                </c:pt>
                <c:pt idx="205">
                  <c:v>276.7</c:v>
                </c:pt>
                <c:pt idx="206">
                  <c:v>278.8</c:v>
                </c:pt>
                <c:pt idx="207">
                  <c:v>278.8</c:v>
                </c:pt>
                <c:pt idx="208">
                  <c:v>278.8</c:v>
                </c:pt>
                <c:pt idx="209">
                  <c:v>278.8</c:v>
                </c:pt>
                <c:pt idx="210">
                  <c:v>278.8</c:v>
                </c:pt>
                <c:pt idx="211">
                  <c:v>278.8</c:v>
                </c:pt>
                <c:pt idx="212">
                  <c:v>278.8</c:v>
                </c:pt>
                <c:pt idx="213">
                  <c:v>278.8</c:v>
                </c:pt>
                <c:pt idx="214">
                  <c:v>278.8</c:v>
                </c:pt>
                <c:pt idx="215">
                  <c:v>278.8</c:v>
                </c:pt>
                <c:pt idx="216">
                  <c:v>278.8</c:v>
                </c:pt>
                <c:pt idx="217">
                  <c:v>278.8</c:v>
                </c:pt>
                <c:pt idx="218">
                  <c:v>278.8</c:v>
                </c:pt>
                <c:pt idx="219">
                  <c:v>278.8</c:v>
                </c:pt>
                <c:pt idx="220">
                  <c:v>278.8</c:v>
                </c:pt>
                <c:pt idx="221">
                  <c:v>278.8</c:v>
                </c:pt>
                <c:pt idx="222">
                  <c:v>278.8</c:v>
                </c:pt>
                <c:pt idx="223">
                  <c:v>278.8</c:v>
                </c:pt>
                <c:pt idx="224">
                  <c:v>278.8</c:v>
                </c:pt>
                <c:pt idx="225">
                  <c:v>278.8</c:v>
                </c:pt>
                <c:pt idx="226">
                  <c:v>278.8</c:v>
                </c:pt>
                <c:pt idx="227">
                  <c:v>278.8</c:v>
                </c:pt>
                <c:pt idx="228">
                  <c:v>278.8</c:v>
                </c:pt>
                <c:pt idx="229">
                  <c:v>278.8</c:v>
                </c:pt>
                <c:pt idx="230">
                  <c:v>278.8</c:v>
                </c:pt>
                <c:pt idx="231">
                  <c:v>278.8</c:v>
                </c:pt>
                <c:pt idx="232">
                  <c:v>279.60000000000002</c:v>
                </c:pt>
                <c:pt idx="233">
                  <c:v>279.60000000000002</c:v>
                </c:pt>
                <c:pt idx="234">
                  <c:v>279.60000000000002</c:v>
                </c:pt>
                <c:pt idx="235">
                  <c:v>279.89999999999998</c:v>
                </c:pt>
                <c:pt idx="236">
                  <c:v>281.10000000000002</c:v>
                </c:pt>
                <c:pt idx="237">
                  <c:v>283</c:v>
                </c:pt>
                <c:pt idx="238">
                  <c:v>285</c:v>
                </c:pt>
                <c:pt idx="239">
                  <c:v>288.7</c:v>
                </c:pt>
                <c:pt idx="240">
                  <c:v>290.10000000000002</c:v>
                </c:pt>
                <c:pt idx="241">
                  <c:v>290.8</c:v>
                </c:pt>
                <c:pt idx="242">
                  <c:v>291.7</c:v>
                </c:pt>
                <c:pt idx="243">
                  <c:v>291.7</c:v>
                </c:pt>
                <c:pt idx="244">
                  <c:v>291.8</c:v>
                </c:pt>
                <c:pt idx="245">
                  <c:v>291.8</c:v>
                </c:pt>
                <c:pt idx="246">
                  <c:v>291.8</c:v>
                </c:pt>
                <c:pt idx="247">
                  <c:v>291.8</c:v>
                </c:pt>
                <c:pt idx="248">
                  <c:v>291.8</c:v>
                </c:pt>
                <c:pt idx="249">
                  <c:v>291.8</c:v>
                </c:pt>
                <c:pt idx="250">
                  <c:v>291.8</c:v>
                </c:pt>
                <c:pt idx="251">
                  <c:v>291.8</c:v>
                </c:pt>
                <c:pt idx="252">
                  <c:v>291.8</c:v>
                </c:pt>
                <c:pt idx="253">
                  <c:v>291.8</c:v>
                </c:pt>
                <c:pt idx="254">
                  <c:v>291.8</c:v>
                </c:pt>
                <c:pt idx="255">
                  <c:v>291.8</c:v>
                </c:pt>
                <c:pt idx="256">
                  <c:v>291.8</c:v>
                </c:pt>
                <c:pt idx="257">
                  <c:v>291.8</c:v>
                </c:pt>
                <c:pt idx="258">
                  <c:v>291.8</c:v>
                </c:pt>
                <c:pt idx="259">
                  <c:v>291.8</c:v>
                </c:pt>
                <c:pt idx="260">
                  <c:v>291.8</c:v>
                </c:pt>
                <c:pt idx="261">
                  <c:v>291.8</c:v>
                </c:pt>
                <c:pt idx="262">
                  <c:v>291.8</c:v>
                </c:pt>
                <c:pt idx="263">
                  <c:v>291.8</c:v>
                </c:pt>
                <c:pt idx="264">
                  <c:v>291.8</c:v>
                </c:pt>
                <c:pt idx="265">
                  <c:v>291.8</c:v>
                </c:pt>
                <c:pt idx="266">
                  <c:v>291.8</c:v>
                </c:pt>
                <c:pt idx="267">
                  <c:v>291.8</c:v>
                </c:pt>
                <c:pt idx="268">
                  <c:v>291.8</c:v>
                </c:pt>
                <c:pt idx="269">
                  <c:v>291.8</c:v>
                </c:pt>
                <c:pt idx="270">
                  <c:v>291.8</c:v>
                </c:pt>
                <c:pt idx="271">
                  <c:v>291.8</c:v>
                </c:pt>
                <c:pt idx="272">
                  <c:v>291.8</c:v>
                </c:pt>
                <c:pt idx="273">
                  <c:v>291.8</c:v>
                </c:pt>
                <c:pt idx="274">
                  <c:v>291.89999999999998</c:v>
                </c:pt>
                <c:pt idx="275">
                  <c:v>291.89999999999998</c:v>
                </c:pt>
                <c:pt idx="276">
                  <c:v>291.89999999999998</c:v>
                </c:pt>
                <c:pt idx="277">
                  <c:v>291.89999999999998</c:v>
                </c:pt>
                <c:pt idx="278">
                  <c:v>291.89999999999998</c:v>
                </c:pt>
                <c:pt idx="279">
                  <c:v>291.89999999999998</c:v>
                </c:pt>
                <c:pt idx="280">
                  <c:v>296.3</c:v>
                </c:pt>
                <c:pt idx="281">
                  <c:v>298</c:v>
                </c:pt>
                <c:pt idx="282">
                  <c:v>298</c:v>
                </c:pt>
                <c:pt idx="283">
                  <c:v>298</c:v>
                </c:pt>
                <c:pt idx="284">
                  <c:v>298</c:v>
                </c:pt>
                <c:pt idx="285">
                  <c:v>298</c:v>
                </c:pt>
                <c:pt idx="286">
                  <c:v>298</c:v>
                </c:pt>
                <c:pt idx="287">
                  <c:v>298</c:v>
                </c:pt>
                <c:pt idx="288">
                  <c:v>298</c:v>
                </c:pt>
                <c:pt idx="289">
                  <c:v>298</c:v>
                </c:pt>
                <c:pt idx="290">
                  <c:v>298</c:v>
                </c:pt>
                <c:pt idx="291">
                  <c:v>298</c:v>
                </c:pt>
                <c:pt idx="292">
                  <c:v>298</c:v>
                </c:pt>
                <c:pt idx="293">
                  <c:v>298</c:v>
                </c:pt>
                <c:pt idx="294">
                  <c:v>298</c:v>
                </c:pt>
                <c:pt idx="295">
                  <c:v>298</c:v>
                </c:pt>
                <c:pt idx="296">
                  <c:v>298</c:v>
                </c:pt>
                <c:pt idx="297">
                  <c:v>298</c:v>
                </c:pt>
                <c:pt idx="298">
                  <c:v>298</c:v>
                </c:pt>
                <c:pt idx="299">
                  <c:v>298</c:v>
                </c:pt>
                <c:pt idx="300">
                  <c:v>298</c:v>
                </c:pt>
                <c:pt idx="301">
                  <c:v>298</c:v>
                </c:pt>
                <c:pt idx="302">
                  <c:v>298</c:v>
                </c:pt>
                <c:pt idx="303">
                  <c:v>298</c:v>
                </c:pt>
                <c:pt idx="304">
                  <c:v>298</c:v>
                </c:pt>
                <c:pt idx="305">
                  <c:v>298</c:v>
                </c:pt>
                <c:pt idx="306">
                  <c:v>298</c:v>
                </c:pt>
                <c:pt idx="307">
                  <c:v>298</c:v>
                </c:pt>
                <c:pt idx="308">
                  <c:v>298</c:v>
                </c:pt>
                <c:pt idx="309">
                  <c:v>298</c:v>
                </c:pt>
                <c:pt idx="310">
                  <c:v>298</c:v>
                </c:pt>
                <c:pt idx="311">
                  <c:v>298</c:v>
                </c:pt>
                <c:pt idx="312">
                  <c:v>298</c:v>
                </c:pt>
                <c:pt idx="313">
                  <c:v>298</c:v>
                </c:pt>
                <c:pt idx="314">
                  <c:v>298</c:v>
                </c:pt>
                <c:pt idx="315">
                  <c:v>298</c:v>
                </c:pt>
                <c:pt idx="316">
                  <c:v>298</c:v>
                </c:pt>
                <c:pt idx="317">
                  <c:v>298</c:v>
                </c:pt>
                <c:pt idx="318">
                  <c:v>298</c:v>
                </c:pt>
                <c:pt idx="319">
                  <c:v>298</c:v>
                </c:pt>
                <c:pt idx="320">
                  <c:v>298</c:v>
                </c:pt>
                <c:pt idx="321">
                  <c:v>298</c:v>
                </c:pt>
                <c:pt idx="322">
                  <c:v>298</c:v>
                </c:pt>
                <c:pt idx="323">
                  <c:v>298</c:v>
                </c:pt>
                <c:pt idx="324">
                  <c:v>298</c:v>
                </c:pt>
                <c:pt idx="325">
                  <c:v>298</c:v>
                </c:pt>
                <c:pt idx="326">
                  <c:v>298</c:v>
                </c:pt>
                <c:pt idx="327">
                  <c:v>298</c:v>
                </c:pt>
                <c:pt idx="328">
                  <c:v>298</c:v>
                </c:pt>
                <c:pt idx="329">
                  <c:v>298</c:v>
                </c:pt>
                <c:pt idx="330">
                  <c:v>298</c:v>
                </c:pt>
                <c:pt idx="331">
                  <c:v>298</c:v>
                </c:pt>
                <c:pt idx="332">
                  <c:v>298</c:v>
                </c:pt>
                <c:pt idx="333">
                  <c:v>298</c:v>
                </c:pt>
                <c:pt idx="334">
                  <c:v>298</c:v>
                </c:pt>
                <c:pt idx="335">
                  <c:v>298</c:v>
                </c:pt>
                <c:pt idx="336">
                  <c:v>298</c:v>
                </c:pt>
                <c:pt idx="337">
                  <c:v>298</c:v>
                </c:pt>
                <c:pt idx="338">
                  <c:v>298</c:v>
                </c:pt>
                <c:pt idx="339">
                  <c:v>298</c:v>
                </c:pt>
                <c:pt idx="340">
                  <c:v>298</c:v>
                </c:pt>
                <c:pt idx="341">
                  <c:v>298</c:v>
                </c:pt>
                <c:pt idx="342">
                  <c:v>298</c:v>
                </c:pt>
                <c:pt idx="343">
                  <c:v>298</c:v>
                </c:pt>
                <c:pt idx="344">
                  <c:v>298</c:v>
                </c:pt>
                <c:pt idx="345">
                  <c:v>298</c:v>
                </c:pt>
                <c:pt idx="346">
                  <c:v>298</c:v>
                </c:pt>
                <c:pt idx="347">
                  <c:v>298</c:v>
                </c:pt>
                <c:pt idx="348">
                  <c:v>298</c:v>
                </c:pt>
                <c:pt idx="349">
                  <c:v>298</c:v>
                </c:pt>
                <c:pt idx="350">
                  <c:v>298</c:v>
                </c:pt>
                <c:pt idx="351">
                  <c:v>298</c:v>
                </c:pt>
                <c:pt idx="352">
                  <c:v>298</c:v>
                </c:pt>
                <c:pt idx="353">
                  <c:v>298</c:v>
                </c:pt>
                <c:pt idx="354">
                  <c:v>298</c:v>
                </c:pt>
                <c:pt idx="355">
                  <c:v>298</c:v>
                </c:pt>
                <c:pt idx="356">
                  <c:v>298</c:v>
                </c:pt>
                <c:pt idx="357">
                  <c:v>298</c:v>
                </c:pt>
                <c:pt idx="358">
                  <c:v>298</c:v>
                </c:pt>
                <c:pt idx="359">
                  <c:v>298</c:v>
                </c:pt>
                <c:pt idx="360">
                  <c:v>298</c:v>
                </c:pt>
                <c:pt idx="361">
                  <c:v>298</c:v>
                </c:pt>
                <c:pt idx="362">
                  <c:v>298</c:v>
                </c:pt>
                <c:pt idx="363">
                  <c:v>298</c:v>
                </c:pt>
                <c:pt idx="364">
                  <c:v>298</c:v>
                </c:pt>
                <c:pt idx="365">
                  <c:v>298</c:v>
                </c:pt>
                <c:pt idx="366">
                  <c:v>298</c:v>
                </c:pt>
                <c:pt idx="367">
                  <c:v>298</c:v>
                </c:pt>
                <c:pt idx="368">
                  <c:v>298</c:v>
                </c:pt>
                <c:pt idx="369">
                  <c:v>298</c:v>
                </c:pt>
                <c:pt idx="370">
                  <c:v>298</c:v>
                </c:pt>
                <c:pt idx="371">
                  <c:v>298</c:v>
                </c:pt>
                <c:pt idx="372">
                  <c:v>298</c:v>
                </c:pt>
                <c:pt idx="373">
                  <c:v>298</c:v>
                </c:pt>
                <c:pt idx="374">
                  <c:v>298</c:v>
                </c:pt>
                <c:pt idx="375">
                  <c:v>298</c:v>
                </c:pt>
                <c:pt idx="376">
                  <c:v>298</c:v>
                </c:pt>
                <c:pt idx="377">
                  <c:v>298</c:v>
                </c:pt>
                <c:pt idx="378">
                  <c:v>298</c:v>
                </c:pt>
                <c:pt idx="379">
                  <c:v>298</c:v>
                </c:pt>
                <c:pt idx="380">
                  <c:v>298</c:v>
                </c:pt>
                <c:pt idx="381">
                  <c:v>298</c:v>
                </c:pt>
                <c:pt idx="382">
                  <c:v>298</c:v>
                </c:pt>
                <c:pt idx="383">
                  <c:v>298</c:v>
                </c:pt>
                <c:pt idx="384">
                  <c:v>298</c:v>
                </c:pt>
                <c:pt idx="385">
                  <c:v>298</c:v>
                </c:pt>
                <c:pt idx="386">
                  <c:v>298</c:v>
                </c:pt>
                <c:pt idx="387">
                  <c:v>298</c:v>
                </c:pt>
                <c:pt idx="388">
                  <c:v>298</c:v>
                </c:pt>
                <c:pt idx="389">
                  <c:v>298</c:v>
                </c:pt>
                <c:pt idx="390">
                  <c:v>298</c:v>
                </c:pt>
                <c:pt idx="391">
                  <c:v>298</c:v>
                </c:pt>
                <c:pt idx="392">
                  <c:v>298</c:v>
                </c:pt>
                <c:pt idx="393">
                  <c:v>298</c:v>
                </c:pt>
                <c:pt idx="394">
                  <c:v>298</c:v>
                </c:pt>
                <c:pt idx="395">
                  <c:v>298</c:v>
                </c:pt>
                <c:pt idx="396">
                  <c:v>298</c:v>
                </c:pt>
                <c:pt idx="397">
                  <c:v>298</c:v>
                </c:pt>
                <c:pt idx="398">
                  <c:v>298</c:v>
                </c:pt>
                <c:pt idx="399">
                  <c:v>298</c:v>
                </c:pt>
                <c:pt idx="400">
                  <c:v>298</c:v>
                </c:pt>
                <c:pt idx="401">
                  <c:v>298</c:v>
                </c:pt>
                <c:pt idx="402">
                  <c:v>298</c:v>
                </c:pt>
                <c:pt idx="403">
                  <c:v>298</c:v>
                </c:pt>
                <c:pt idx="404">
                  <c:v>298</c:v>
                </c:pt>
                <c:pt idx="405">
                  <c:v>298</c:v>
                </c:pt>
                <c:pt idx="406">
                  <c:v>298</c:v>
                </c:pt>
                <c:pt idx="407">
                  <c:v>298</c:v>
                </c:pt>
                <c:pt idx="408">
                  <c:v>298</c:v>
                </c:pt>
                <c:pt idx="409">
                  <c:v>298</c:v>
                </c:pt>
                <c:pt idx="410">
                  <c:v>298</c:v>
                </c:pt>
                <c:pt idx="411">
                  <c:v>298</c:v>
                </c:pt>
                <c:pt idx="412">
                  <c:v>298</c:v>
                </c:pt>
                <c:pt idx="413">
                  <c:v>298</c:v>
                </c:pt>
                <c:pt idx="414">
                  <c:v>298</c:v>
                </c:pt>
                <c:pt idx="415">
                  <c:v>298</c:v>
                </c:pt>
                <c:pt idx="416">
                  <c:v>298</c:v>
                </c:pt>
                <c:pt idx="417">
                  <c:v>298</c:v>
                </c:pt>
                <c:pt idx="418">
                  <c:v>298</c:v>
                </c:pt>
                <c:pt idx="419">
                  <c:v>298</c:v>
                </c:pt>
                <c:pt idx="420">
                  <c:v>298</c:v>
                </c:pt>
                <c:pt idx="421">
                  <c:v>298</c:v>
                </c:pt>
                <c:pt idx="422">
                  <c:v>298</c:v>
                </c:pt>
                <c:pt idx="423">
                  <c:v>298</c:v>
                </c:pt>
                <c:pt idx="424">
                  <c:v>298</c:v>
                </c:pt>
                <c:pt idx="425">
                  <c:v>298</c:v>
                </c:pt>
                <c:pt idx="426">
                  <c:v>298</c:v>
                </c:pt>
                <c:pt idx="427">
                  <c:v>298</c:v>
                </c:pt>
                <c:pt idx="428">
                  <c:v>298</c:v>
                </c:pt>
                <c:pt idx="429">
                  <c:v>298</c:v>
                </c:pt>
                <c:pt idx="430">
                  <c:v>298</c:v>
                </c:pt>
                <c:pt idx="431">
                  <c:v>298</c:v>
                </c:pt>
                <c:pt idx="432">
                  <c:v>298</c:v>
                </c:pt>
                <c:pt idx="433">
                  <c:v>298</c:v>
                </c:pt>
                <c:pt idx="434">
                  <c:v>298</c:v>
                </c:pt>
                <c:pt idx="435">
                  <c:v>298</c:v>
                </c:pt>
                <c:pt idx="436">
                  <c:v>298</c:v>
                </c:pt>
                <c:pt idx="437">
                  <c:v>298</c:v>
                </c:pt>
                <c:pt idx="438">
                  <c:v>298</c:v>
                </c:pt>
                <c:pt idx="439">
                  <c:v>298</c:v>
                </c:pt>
                <c:pt idx="440">
                  <c:v>298</c:v>
                </c:pt>
                <c:pt idx="441">
                  <c:v>298</c:v>
                </c:pt>
                <c:pt idx="442">
                  <c:v>298</c:v>
                </c:pt>
                <c:pt idx="443">
                  <c:v>298</c:v>
                </c:pt>
                <c:pt idx="444">
                  <c:v>298</c:v>
                </c:pt>
                <c:pt idx="445">
                  <c:v>298</c:v>
                </c:pt>
                <c:pt idx="446">
                  <c:v>298</c:v>
                </c:pt>
                <c:pt idx="447">
                  <c:v>298</c:v>
                </c:pt>
                <c:pt idx="448">
                  <c:v>298</c:v>
                </c:pt>
                <c:pt idx="449">
                  <c:v>298</c:v>
                </c:pt>
                <c:pt idx="450">
                  <c:v>298</c:v>
                </c:pt>
                <c:pt idx="451">
                  <c:v>298</c:v>
                </c:pt>
                <c:pt idx="452">
                  <c:v>298</c:v>
                </c:pt>
                <c:pt idx="453">
                  <c:v>298</c:v>
                </c:pt>
                <c:pt idx="454">
                  <c:v>298</c:v>
                </c:pt>
                <c:pt idx="455">
                  <c:v>298</c:v>
                </c:pt>
                <c:pt idx="456">
                  <c:v>298</c:v>
                </c:pt>
                <c:pt idx="457">
                  <c:v>298</c:v>
                </c:pt>
                <c:pt idx="458">
                  <c:v>298</c:v>
                </c:pt>
                <c:pt idx="459">
                  <c:v>298</c:v>
                </c:pt>
                <c:pt idx="460">
                  <c:v>298</c:v>
                </c:pt>
                <c:pt idx="461">
                  <c:v>298</c:v>
                </c:pt>
                <c:pt idx="462">
                  <c:v>298</c:v>
                </c:pt>
                <c:pt idx="463">
                  <c:v>298</c:v>
                </c:pt>
                <c:pt idx="464">
                  <c:v>298</c:v>
                </c:pt>
                <c:pt idx="465">
                  <c:v>298</c:v>
                </c:pt>
                <c:pt idx="466">
                  <c:v>298.2</c:v>
                </c:pt>
                <c:pt idx="467">
                  <c:v>298.2</c:v>
                </c:pt>
                <c:pt idx="468">
                  <c:v>298.2</c:v>
                </c:pt>
                <c:pt idx="469">
                  <c:v>298.2</c:v>
                </c:pt>
                <c:pt idx="470">
                  <c:v>298.2</c:v>
                </c:pt>
                <c:pt idx="471">
                  <c:v>298.2</c:v>
                </c:pt>
                <c:pt idx="472">
                  <c:v>298.2</c:v>
                </c:pt>
                <c:pt idx="473">
                  <c:v>298.2</c:v>
                </c:pt>
                <c:pt idx="474">
                  <c:v>298.2</c:v>
                </c:pt>
                <c:pt idx="475">
                  <c:v>298.2</c:v>
                </c:pt>
                <c:pt idx="476">
                  <c:v>298.2</c:v>
                </c:pt>
                <c:pt idx="477">
                  <c:v>298.2</c:v>
                </c:pt>
                <c:pt idx="478">
                  <c:v>298.2</c:v>
                </c:pt>
                <c:pt idx="479">
                  <c:v>298.2</c:v>
                </c:pt>
                <c:pt idx="480">
                  <c:v>298.2</c:v>
                </c:pt>
                <c:pt idx="481">
                  <c:v>298.2</c:v>
                </c:pt>
                <c:pt idx="482">
                  <c:v>298.2</c:v>
                </c:pt>
                <c:pt idx="483">
                  <c:v>298.2</c:v>
                </c:pt>
                <c:pt idx="484">
                  <c:v>298.2</c:v>
                </c:pt>
                <c:pt idx="485">
                  <c:v>298.2</c:v>
                </c:pt>
                <c:pt idx="486">
                  <c:v>298.2</c:v>
                </c:pt>
                <c:pt idx="487">
                  <c:v>298.2</c:v>
                </c:pt>
                <c:pt idx="488">
                  <c:v>298.2</c:v>
                </c:pt>
                <c:pt idx="489">
                  <c:v>298.2</c:v>
                </c:pt>
                <c:pt idx="490">
                  <c:v>298.2</c:v>
                </c:pt>
                <c:pt idx="491">
                  <c:v>298.2</c:v>
                </c:pt>
                <c:pt idx="492">
                  <c:v>298.2</c:v>
                </c:pt>
                <c:pt idx="493">
                  <c:v>298.2</c:v>
                </c:pt>
                <c:pt idx="494">
                  <c:v>298.2</c:v>
                </c:pt>
                <c:pt idx="495">
                  <c:v>298.2</c:v>
                </c:pt>
                <c:pt idx="496">
                  <c:v>298.2</c:v>
                </c:pt>
                <c:pt idx="497">
                  <c:v>298.2</c:v>
                </c:pt>
                <c:pt idx="498">
                  <c:v>298.2</c:v>
                </c:pt>
                <c:pt idx="499">
                  <c:v>298.2</c:v>
                </c:pt>
                <c:pt idx="500">
                  <c:v>298.2</c:v>
                </c:pt>
                <c:pt idx="501">
                  <c:v>298.2</c:v>
                </c:pt>
                <c:pt idx="502">
                  <c:v>298.2</c:v>
                </c:pt>
                <c:pt idx="503">
                  <c:v>298.2</c:v>
                </c:pt>
                <c:pt idx="504">
                  <c:v>298.2</c:v>
                </c:pt>
                <c:pt idx="505">
                  <c:v>298.2</c:v>
                </c:pt>
                <c:pt idx="506">
                  <c:v>298.2</c:v>
                </c:pt>
                <c:pt idx="507">
                  <c:v>298.2</c:v>
                </c:pt>
                <c:pt idx="508">
                  <c:v>298.2</c:v>
                </c:pt>
                <c:pt idx="509">
                  <c:v>298.2</c:v>
                </c:pt>
                <c:pt idx="510">
                  <c:v>298.2</c:v>
                </c:pt>
                <c:pt idx="511">
                  <c:v>298.2</c:v>
                </c:pt>
                <c:pt idx="512">
                  <c:v>298.2</c:v>
                </c:pt>
                <c:pt idx="513">
                  <c:v>298.2</c:v>
                </c:pt>
                <c:pt idx="514">
                  <c:v>298.2</c:v>
                </c:pt>
                <c:pt idx="515">
                  <c:v>298.2</c:v>
                </c:pt>
                <c:pt idx="516">
                  <c:v>298.2</c:v>
                </c:pt>
                <c:pt idx="517">
                  <c:v>298.2</c:v>
                </c:pt>
                <c:pt idx="518">
                  <c:v>298.2</c:v>
                </c:pt>
                <c:pt idx="519">
                  <c:v>298.2</c:v>
                </c:pt>
                <c:pt idx="520">
                  <c:v>298.2</c:v>
                </c:pt>
                <c:pt idx="521">
                  <c:v>298.2</c:v>
                </c:pt>
                <c:pt idx="522">
                  <c:v>298.2</c:v>
                </c:pt>
                <c:pt idx="523">
                  <c:v>298.2</c:v>
                </c:pt>
                <c:pt idx="524">
                  <c:v>298.2</c:v>
                </c:pt>
                <c:pt idx="525">
                  <c:v>298.2</c:v>
                </c:pt>
                <c:pt idx="526">
                  <c:v>298.2</c:v>
                </c:pt>
                <c:pt idx="527">
                  <c:v>298.2</c:v>
                </c:pt>
                <c:pt idx="528">
                  <c:v>298.2</c:v>
                </c:pt>
                <c:pt idx="529">
                  <c:v>298.2</c:v>
                </c:pt>
                <c:pt idx="530">
                  <c:v>298.2</c:v>
                </c:pt>
                <c:pt idx="531">
                  <c:v>298.2</c:v>
                </c:pt>
                <c:pt idx="532">
                  <c:v>298.2</c:v>
                </c:pt>
                <c:pt idx="533">
                  <c:v>298.2</c:v>
                </c:pt>
                <c:pt idx="534">
                  <c:v>298.2</c:v>
                </c:pt>
                <c:pt idx="535">
                  <c:v>298.2</c:v>
                </c:pt>
                <c:pt idx="536">
                  <c:v>298.2</c:v>
                </c:pt>
                <c:pt idx="537">
                  <c:v>298.2</c:v>
                </c:pt>
                <c:pt idx="538">
                  <c:v>298.2</c:v>
                </c:pt>
                <c:pt idx="539">
                  <c:v>298.2</c:v>
                </c:pt>
                <c:pt idx="540">
                  <c:v>298.2</c:v>
                </c:pt>
                <c:pt idx="541">
                  <c:v>298.2</c:v>
                </c:pt>
                <c:pt idx="542">
                  <c:v>298.2</c:v>
                </c:pt>
                <c:pt idx="543">
                  <c:v>298.2</c:v>
                </c:pt>
                <c:pt idx="544">
                  <c:v>298.2</c:v>
                </c:pt>
                <c:pt idx="545">
                  <c:v>298.2</c:v>
                </c:pt>
                <c:pt idx="546">
                  <c:v>298.2</c:v>
                </c:pt>
                <c:pt idx="547">
                  <c:v>298.2</c:v>
                </c:pt>
                <c:pt idx="548">
                  <c:v>298.2</c:v>
                </c:pt>
                <c:pt idx="549">
                  <c:v>298.2</c:v>
                </c:pt>
                <c:pt idx="550">
                  <c:v>298.2</c:v>
                </c:pt>
                <c:pt idx="551">
                  <c:v>298.2</c:v>
                </c:pt>
                <c:pt idx="552">
                  <c:v>298.2</c:v>
                </c:pt>
                <c:pt idx="553">
                  <c:v>298.2</c:v>
                </c:pt>
                <c:pt idx="554">
                  <c:v>298.2</c:v>
                </c:pt>
                <c:pt idx="555">
                  <c:v>298.2</c:v>
                </c:pt>
                <c:pt idx="556">
                  <c:v>298.2</c:v>
                </c:pt>
                <c:pt idx="557">
                  <c:v>298.2</c:v>
                </c:pt>
                <c:pt idx="558">
                  <c:v>298.2</c:v>
                </c:pt>
                <c:pt idx="559">
                  <c:v>298.2</c:v>
                </c:pt>
                <c:pt idx="560">
                  <c:v>298.2</c:v>
                </c:pt>
                <c:pt idx="561">
                  <c:v>298.2</c:v>
                </c:pt>
                <c:pt idx="562">
                  <c:v>298.2</c:v>
                </c:pt>
                <c:pt idx="563">
                  <c:v>298.2</c:v>
                </c:pt>
                <c:pt idx="564">
                  <c:v>298.2</c:v>
                </c:pt>
                <c:pt idx="565">
                  <c:v>298.2</c:v>
                </c:pt>
                <c:pt idx="566">
                  <c:v>298.2</c:v>
                </c:pt>
                <c:pt idx="567">
                  <c:v>298.2</c:v>
                </c:pt>
                <c:pt idx="568">
                  <c:v>298.2</c:v>
                </c:pt>
                <c:pt idx="569">
                  <c:v>298.2</c:v>
                </c:pt>
                <c:pt idx="570">
                  <c:v>298.2</c:v>
                </c:pt>
                <c:pt idx="571">
                  <c:v>298.2</c:v>
                </c:pt>
                <c:pt idx="572">
                  <c:v>298.2</c:v>
                </c:pt>
                <c:pt idx="573">
                  <c:v>298.2</c:v>
                </c:pt>
                <c:pt idx="574">
                  <c:v>298.39999999999998</c:v>
                </c:pt>
                <c:pt idx="575">
                  <c:v>298.7</c:v>
                </c:pt>
                <c:pt idx="576">
                  <c:v>298.7</c:v>
                </c:pt>
                <c:pt idx="577">
                  <c:v>298.7</c:v>
                </c:pt>
                <c:pt idx="578">
                  <c:v>298.7</c:v>
                </c:pt>
                <c:pt idx="579">
                  <c:v>298.8</c:v>
                </c:pt>
                <c:pt idx="580">
                  <c:v>298.8</c:v>
                </c:pt>
                <c:pt idx="581">
                  <c:v>298.8</c:v>
                </c:pt>
                <c:pt idx="582">
                  <c:v>298.8</c:v>
                </c:pt>
                <c:pt idx="583">
                  <c:v>298.8</c:v>
                </c:pt>
                <c:pt idx="584">
                  <c:v>298.8</c:v>
                </c:pt>
                <c:pt idx="585">
                  <c:v>298.8</c:v>
                </c:pt>
                <c:pt idx="586">
                  <c:v>298.8</c:v>
                </c:pt>
                <c:pt idx="587">
                  <c:v>298.8</c:v>
                </c:pt>
                <c:pt idx="588">
                  <c:v>298.8</c:v>
                </c:pt>
                <c:pt idx="589">
                  <c:v>298.8</c:v>
                </c:pt>
                <c:pt idx="590">
                  <c:v>298.8</c:v>
                </c:pt>
                <c:pt idx="591">
                  <c:v>298.8</c:v>
                </c:pt>
                <c:pt idx="592">
                  <c:v>298.8</c:v>
                </c:pt>
                <c:pt idx="593">
                  <c:v>298.8</c:v>
                </c:pt>
                <c:pt idx="594">
                  <c:v>298.8</c:v>
                </c:pt>
                <c:pt idx="595">
                  <c:v>298.8</c:v>
                </c:pt>
                <c:pt idx="596">
                  <c:v>298.8</c:v>
                </c:pt>
                <c:pt idx="597">
                  <c:v>298.8</c:v>
                </c:pt>
                <c:pt idx="598">
                  <c:v>298.8</c:v>
                </c:pt>
                <c:pt idx="599">
                  <c:v>298.8</c:v>
                </c:pt>
                <c:pt idx="600">
                  <c:v>298.8</c:v>
                </c:pt>
                <c:pt idx="601">
                  <c:v>298.8</c:v>
                </c:pt>
                <c:pt idx="602">
                  <c:v>298.8</c:v>
                </c:pt>
                <c:pt idx="603">
                  <c:v>298.8</c:v>
                </c:pt>
                <c:pt idx="604">
                  <c:v>298.89999999999998</c:v>
                </c:pt>
                <c:pt idx="605">
                  <c:v>298.89999999999998</c:v>
                </c:pt>
                <c:pt idx="606">
                  <c:v>298.89999999999998</c:v>
                </c:pt>
                <c:pt idx="607">
                  <c:v>298.89999999999998</c:v>
                </c:pt>
                <c:pt idx="608">
                  <c:v>298.89999999999998</c:v>
                </c:pt>
                <c:pt idx="609">
                  <c:v>298.89999999999998</c:v>
                </c:pt>
                <c:pt idx="610">
                  <c:v>298.89999999999998</c:v>
                </c:pt>
                <c:pt idx="611">
                  <c:v>298.89999999999998</c:v>
                </c:pt>
                <c:pt idx="612">
                  <c:v>298.89999999999998</c:v>
                </c:pt>
                <c:pt idx="613">
                  <c:v>298.89999999999998</c:v>
                </c:pt>
                <c:pt idx="614">
                  <c:v>298.89999999999998</c:v>
                </c:pt>
                <c:pt idx="615">
                  <c:v>298.89999999999998</c:v>
                </c:pt>
                <c:pt idx="616">
                  <c:v>298.89999999999998</c:v>
                </c:pt>
                <c:pt idx="617">
                  <c:v>298.89999999999998</c:v>
                </c:pt>
                <c:pt idx="618">
                  <c:v>298.89999999999998</c:v>
                </c:pt>
                <c:pt idx="619">
                  <c:v>298.89999999999998</c:v>
                </c:pt>
                <c:pt idx="620">
                  <c:v>298.89999999999998</c:v>
                </c:pt>
                <c:pt idx="621">
                  <c:v>298.89999999999998</c:v>
                </c:pt>
                <c:pt idx="622">
                  <c:v>298.89999999999998</c:v>
                </c:pt>
                <c:pt idx="623">
                  <c:v>298.89999999999998</c:v>
                </c:pt>
                <c:pt idx="624">
                  <c:v>298.89999999999998</c:v>
                </c:pt>
                <c:pt idx="625">
                  <c:v>298.89999999999998</c:v>
                </c:pt>
                <c:pt idx="626">
                  <c:v>298.89999999999998</c:v>
                </c:pt>
                <c:pt idx="627">
                  <c:v>298.89999999999998</c:v>
                </c:pt>
                <c:pt idx="628">
                  <c:v>298.89999999999998</c:v>
                </c:pt>
                <c:pt idx="629">
                  <c:v>298.89999999999998</c:v>
                </c:pt>
                <c:pt idx="630">
                  <c:v>298.89999999999998</c:v>
                </c:pt>
                <c:pt idx="631">
                  <c:v>298.89999999999998</c:v>
                </c:pt>
                <c:pt idx="632">
                  <c:v>298.89999999999998</c:v>
                </c:pt>
                <c:pt idx="633">
                  <c:v>298.89999999999998</c:v>
                </c:pt>
                <c:pt idx="634">
                  <c:v>298.89999999999998</c:v>
                </c:pt>
                <c:pt idx="635">
                  <c:v>298.89999999999998</c:v>
                </c:pt>
                <c:pt idx="636">
                  <c:v>298.89999999999998</c:v>
                </c:pt>
                <c:pt idx="637">
                  <c:v>298.89999999999998</c:v>
                </c:pt>
                <c:pt idx="638">
                  <c:v>298.89999999999998</c:v>
                </c:pt>
                <c:pt idx="639">
                  <c:v>298.89999999999998</c:v>
                </c:pt>
                <c:pt idx="640">
                  <c:v>298.89999999999998</c:v>
                </c:pt>
                <c:pt idx="641">
                  <c:v>298.89999999999998</c:v>
                </c:pt>
                <c:pt idx="642">
                  <c:v>298.89999999999998</c:v>
                </c:pt>
                <c:pt idx="643">
                  <c:v>298.89999999999998</c:v>
                </c:pt>
                <c:pt idx="644">
                  <c:v>298.89999999999998</c:v>
                </c:pt>
                <c:pt idx="645">
                  <c:v>298.89999999999998</c:v>
                </c:pt>
                <c:pt idx="646">
                  <c:v>298.89999999999998</c:v>
                </c:pt>
                <c:pt idx="647">
                  <c:v>298.89999999999998</c:v>
                </c:pt>
                <c:pt idx="648">
                  <c:v>298.89999999999998</c:v>
                </c:pt>
                <c:pt idx="649">
                  <c:v>298.89999999999998</c:v>
                </c:pt>
                <c:pt idx="650">
                  <c:v>298.89999999999998</c:v>
                </c:pt>
                <c:pt idx="651">
                  <c:v>298.89999999999998</c:v>
                </c:pt>
                <c:pt idx="652">
                  <c:v>298.89999999999998</c:v>
                </c:pt>
                <c:pt idx="653">
                  <c:v>298.89999999999998</c:v>
                </c:pt>
                <c:pt idx="654">
                  <c:v>298.89999999999998</c:v>
                </c:pt>
                <c:pt idx="655">
                  <c:v>298.89999999999998</c:v>
                </c:pt>
                <c:pt idx="656">
                  <c:v>298.89999999999998</c:v>
                </c:pt>
                <c:pt idx="657">
                  <c:v>298.89999999999998</c:v>
                </c:pt>
                <c:pt idx="658">
                  <c:v>298.89999999999998</c:v>
                </c:pt>
                <c:pt idx="659">
                  <c:v>298.89999999999998</c:v>
                </c:pt>
                <c:pt idx="660">
                  <c:v>298.89999999999998</c:v>
                </c:pt>
                <c:pt idx="661">
                  <c:v>298.89999999999998</c:v>
                </c:pt>
                <c:pt idx="662">
                  <c:v>298.89999999999998</c:v>
                </c:pt>
                <c:pt idx="663">
                  <c:v>298.89999999999998</c:v>
                </c:pt>
                <c:pt idx="664">
                  <c:v>298.89999999999998</c:v>
                </c:pt>
                <c:pt idx="665">
                  <c:v>298.89999999999998</c:v>
                </c:pt>
                <c:pt idx="666">
                  <c:v>298.89999999999998</c:v>
                </c:pt>
                <c:pt idx="667">
                  <c:v>298.89999999999998</c:v>
                </c:pt>
                <c:pt idx="668">
                  <c:v>298.89999999999998</c:v>
                </c:pt>
                <c:pt idx="669">
                  <c:v>298.89999999999998</c:v>
                </c:pt>
                <c:pt idx="670">
                  <c:v>298.89999999999998</c:v>
                </c:pt>
                <c:pt idx="671">
                  <c:v>298.89999999999998</c:v>
                </c:pt>
                <c:pt idx="672">
                  <c:v>298.89999999999998</c:v>
                </c:pt>
                <c:pt idx="673">
                  <c:v>298.89999999999998</c:v>
                </c:pt>
                <c:pt idx="674">
                  <c:v>298.89999999999998</c:v>
                </c:pt>
                <c:pt idx="675">
                  <c:v>298.89999999999998</c:v>
                </c:pt>
                <c:pt idx="676">
                  <c:v>298.89999999999998</c:v>
                </c:pt>
                <c:pt idx="677">
                  <c:v>298.89999999999998</c:v>
                </c:pt>
                <c:pt idx="678">
                  <c:v>298.89999999999998</c:v>
                </c:pt>
                <c:pt idx="679">
                  <c:v>298.89999999999998</c:v>
                </c:pt>
                <c:pt idx="680">
                  <c:v>298.89999999999998</c:v>
                </c:pt>
                <c:pt idx="681">
                  <c:v>298.89999999999998</c:v>
                </c:pt>
                <c:pt idx="682">
                  <c:v>298.89999999999998</c:v>
                </c:pt>
                <c:pt idx="683">
                  <c:v>298.89999999999998</c:v>
                </c:pt>
                <c:pt idx="684">
                  <c:v>298.89999999999998</c:v>
                </c:pt>
                <c:pt idx="685">
                  <c:v>298.89999999999998</c:v>
                </c:pt>
                <c:pt idx="686">
                  <c:v>298.89999999999998</c:v>
                </c:pt>
                <c:pt idx="687">
                  <c:v>298.89999999999998</c:v>
                </c:pt>
                <c:pt idx="688">
                  <c:v>298.89999999999998</c:v>
                </c:pt>
                <c:pt idx="689">
                  <c:v>298.89999999999998</c:v>
                </c:pt>
                <c:pt idx="690">
                  <c:v>298.89999999999998</c:v>
                </c:pt>
                <c:pt idx="691">
                  <c:v>298.89999999999998</c:v>
                </c:pt>
                <c:pt idx="692">
                  <c:v>298.89999999999998</c:v>
                </c:pt>
                <c:pt idx="693">
                  <c:v>298.89999999999998</c:v>
                </c:pt>
                <c:pt idx="694">
                  <c:v>298.89999999999998</c:v>
                </c:pt>
                <c:pt idx="695">
                  <c:v>298.89999999999998</c:v>
                </c:pt>
                <c:pt idx="696">
                  <c:v>298.89999999999998</c:v>
                </c:pt>
                <c:pt idx="697">
                  <c:v>298.89999999999998</c:v>
                </c:pt>
                <c:pt idx="698">
                  <c:v>298.89999999999998</c:v>
                </c:pt>
                <c:pt idx="699">
                  <c:v>298.89999999999998</c:v>
                </c:pt>
                <c:pt idx="700">
                  <c:v>298.89999999999998</c:v>
                </c:pt>
                <c:pt idx="701">
                  <c:v>298.89999999999998</c:v>
                </c:pt>
                <c:pt idx="702">
                  <c:v>298.89999999999998</c:v>
                </c:pt>
                <c:pt idx="703">
                  <c:v>298.89999999999998</c:v>
                </c:pt>
                <c:pt idx="704">
                  <c:v>298.89999999999998</c:v>
                </c:pt>
                <c:pt idx="705">
                  <c:v>298.89999999999998</c:v>
                </c:pt>
                <c:pt idx="706">
                  <c:v>298.89999999999998</c:v>
                </c:pt>
                <c:pt idx="707">
                  <c:v>298.89999999999998</c:v>
                </c:pt>
                <c:pt idx="708">
                  <c:v>298.89999999999998</c:v>
                </c:pt>
                <c:pt idx="709">
                  <c:v>298.89999999999998</c:v>
                </c:pt>
                <c:pt idx="710">
                  <c:v>298.89999999999998</c:v>
                </c:pt>
                <c:pt idx="711">
                  <c:v>298.89999999999998</c:v>
                </c:pt>
                <c:pt idx="712">
                  <c:v>298.89999999999998</c:v>
                </c:pt>
                <c:pt idx="713">
                  <c:v>298.89999999999998</c:v>
                </c:pt>
                <c:pt idx="714">
                  <c:v>298.89999999999998</c:v>
                </c:pt>
                <c:pt idx="715">
                  <c:v>298.89999999999998</c:v>
                </c:pt>
                <c:pt idx="716">
                  <c:v>298.89999999999998</c:v>
                </c:pt>
                <c:pt idx="717">
                  <c:v>298.89999999999998</c:v>
                </c:pt>
                <c:pt idx="718">
                  <c:v>298.89999999999998</c:v>
                </c:pt>
                <c:pt idx="719">
                  <c:v>298.89999999999998</c:v>
                </c:pt>
                <c:pt idx="720">
                  <c:v>298.89999999999998</c:v>
                </c:pt>
                <c:pt idx="721">
                  <c:v>298.89999999999998</c:v>
                </c:pt>
                <c:pt idx="722">
                  <c:v>298.89999999999998</c:v>
                </c:pt>
                <c:pt idx="723">
                  <c:v>298.89999999999998</c:v>
                </c:pt>
                <c:pt idx="724">
                  <c:v>298.89999999999998</c:v>
                </c:pt>
                <c:pt idx="725">
                  <c:v>298.89999999999998</c:v>
                </c:pt>
                <c:pt idx="726">
                  <c:v>298.89999999999998</c:v>
                </c:pt>
                <c:pt idx="727">
                  <c:v>298.89999999999998</c:v>
                </c:pt>
                <c:pt idx="728">
                  <c:v>298.89999999999998</c:v>
                </c:pt>
                <c:pt idx="729">
                  <c:v>298.89999999999998</c:v>
                </c:pt>
                <c:pt idx="730">
                  <c:v>298.89999999999998</c:v>
                </c:pt>
                <c:pt idx="731">
                  <c:v>298.89999999999998</c:v>
                </c:pt>
                <c:pt idx="732">
                  <c:v>298.89999999999998</c:v>
                </c:pt>
                <c:pt idx="733">
                  <c:v>298.89999999999998</c:v>
                </c:pt>
                <c:pt idx="734">
                  <c:v>298.89999999999998</c:v>
                </c:pt>
                <c:pt idx="735">
                  <c:v>298.89999999999998</c:v>
                </c:pt>
                <c:pt idx="736">
                  <c:v>298.89999999999998</c:v>
                </c:pt>
                <c:pt idx="737">
                  <c:v>298.89999999999998</c:v>
                </c:pt>
                <c:pt idx="738">
                  <c:v>298.89999999999998</c:v>
                </c:pt>
                <c:pt idx="739">
                  <c:v>298.89999999999998</c:v>
                </c:pt>
                <c:pt idx="740">
                  <c:v>298.89999999999998</c:v>
                </c:pt>
                <c:pt idx="741">
                  <c:v>298.89999999999998</c:v>
                </c:pt>
                <c:pt idx="742">
                  <c:v>298.89999999999998</c:v>
                </c:pt>
                <c:pt idx="743">
                  <c:v>298.89999999999998</c:v>
                </c:pt>
                <c:pt idx="744">
                  <c:v>298.89999999999998</c:v>
                </c:pt>
                <c:pt idx="745">
                  <c:v>298.89999999999998</c:v>
                </c:pt>
                <c:pt idx="746">
                  <c:v>298.89999999999998</c:v>
                </c:pt>
                <c:pt idx="747">
                  <c:v>298.89999999999998</c:v>
                </c:pt>
                <c:pt idx="748">
                  <c:v>298.89999999999998</c:v>
                </c:pt>
                <c:pt idx="749">
                  <c:v>298.89999999999998</c:v>
                </c:pt>
                <c:pt idx="750">
                  <c:v>298.89999999999998</c:v>
                </c:pt>
                <c:pt idx="751">
                  <c:v>298.89999999999998</c:v>
                </c:pt>
                <c:pt idx="752">
                  <c:v>298.89999999999998</c:v>
                </c:pt>
                <c:pt idx="753">
                  <c:v>298.89999999999998</c:v>
                </c:pt>
                <c:pt idx="754">
                  <c:v>298.89999999999998</c:v>
                </c:pt>
                <c:pt idx="755">
                  <c:v>298.89999999999998</c:v>
                </c:pt>
                <c:pt idx="756">
                  <c:v>298.89999999999998</c:v>
                </c:pt>
                <c:pt idx="757">
                  <c:v>298.89999999999998</c:v>
                </c:pt>
                <c:pt idx="758">
                  <c:v>298.89999999999998</c:v>
                </c:pt>
                <c:pt idx="759">
                  <c:v>298.89999999999998</c:v>
                </c:pt>
                <c:pt idx="760">
                  <c:v>298.89999999999998</c:v>
                </c:pt>
                <c:pt idx="761">
                  <c:v>298.89999999999998</c:v>
                </c:pt>
                <c:pt idx="762">
                  <c:v>298.89999999999998</c:v>
                </c:pt>
                <c:pt idx="763">
                  <c:v>298.89999999999998</c:v>
                </c:pt>
                <c:pt idx="764">
                  <c:v>298.89999999999998</c:v>
                </c:pt>
                <c:pt idx="765">
                  <c:v>298.89999999999998</c:v>
                </c:pt>
                <c:pt idx="766">
                  <c:v>298.89999999999998</c:v>
                </c:pt>
                <c:pt idx="767">
                  <c:v>298.89999999999998</c:v>
                </c:pt>
                <c:pt idx="768">
                  <c:v>298.89999999999998</c:v>
                </c:pt>
                <c:pt idx="769">
                  <c:v>298.89999999999998</c:v>
                </c:pt>
                <c:pt idx="770">
                  <c:v>298.89999999999998</c:v>
                </c:pt>
                <c:pt idx="771">
                  <c:v>298.89999999999998</c:v>
                </c:pt>
                <c:pt idx="772">
                  <c:v>298.89999999999998</c:v>
                </c:pt>
                <c:pt idx="773">
                  <c:v>298.89999999999998</c:v>
                </c:pt>
                <c:pt idx="774">
                  <c:v>298.89999999999998</c:v>
                </c:pt>
                <c:pt idx="775">
                  <c:v>298.89999999999998</c:v>
                </c:pt>
                <c:pt idx="776">
                  <c:v>298.89999999999998</c:v>
                </c:pt>
                <c:pt idx="777">
                  <c:v>298.89999999999998</c:v>
                </c:pt>
                <c:pt idx="778">
                  <c:v>298.89999999999998</c:v>
                </c:pt>
                <c:pt idx="779">
                  <c:v>298.89999999999998</c:v>
                </c:pt>
                <c:pt idx="780">
                  <c:v>298.89999999999998</c:v>
                </c:pt>
                <c:pt idx="781">
                  <c:v>298.89999999999998</c:v>
                </c:pt>
                <c:pt idx="782">
                  <c:v>298.89999999999998</c:v>
                </c:pt>
                <c:pt idx="783">
                  <c:v>298.89999999999998</c:v>
                </c:pt>
                <c:pt idx="784">
                  <c:v>298.89999999999998</c:v>
                </c:pt>
                <c:pt idx="785">
                  <c:v>298.89999999999998</c:v>
                </c:pt>
                <c:pt idx="786">
                  <c:v>298.89999999999998</c:v>
                </c:pt>
                <c:pt idx="787">
                  <c:v>298.89999999999998</c:v>
                </c:pt>
                <c:pt idx="788">
                  <c:v>298.89999999999998</c:v>
                </c:pt>
                <c:pt idx="789">
                  <c:v>298.89999999999998</c:v>
                </c:pt>
                <c:pt idx="790">
                  <c:v>298.89999999999998</c:v>
                </c:pt>
                <c:pt idx="791">
                  <c:v>298.89999999999998</c:v>
                </c:pt>
                <c:pt idx="792">
                  <c:v>298.89999999999998</c:v>
                </c:pt>
                <c:pt idx="793">
                  <c:v>298.89999999999998</c:v>
                </c:pt>
                <c:pt idx="794">
                  <c:v>298.89999999999998</c:v>
                </c:pt>
                <c:pt idx="795">
                  <c:v>298.89999999999998</c:v>
                </c:pt>
                <c:pt idx="796">
                  <c:v>298.89999999999998</c:v>
                </c:pt>
                <c:pt idx="797">
                  <c:v>298.89999999999998</c:v>
                </c:pt>
                <c:pt idx="798">
                  <c:v>298.89999999999998</c:v>
                </c:pt>
                <c:pt idx="799">
                  <c:v>298.89999999999998</c:v>
                </c:pt>
                <c:pt idx="800">
                  <c:v>298.89999999999998</c:v>
                </c:pt>
                <c:pt idx="801">
                  <c:v>298.89999999999998</c:v>
                </c:pt>
                <c:pt idx="802">
                  <c:v>298.89999999999998</c:v>
                </c:pt>
                <c:pt idx="803">
                  <c:v>298.89999999999998</c:v>
                </c:pt>
                <c:pt idx="804">
                  <c:v>298.89999999999998</c:v>
                </c:pt>
                <c:pt idx="805">
                  <c:v>298.89999999999998</c:v>
                </c:pt>
                <c:pt idx="806">
                  <c:v>298.89999999999998</c:v>
                </c:pt>
                <c:pt idx="807">
                  <c:v>298.89999999999998</c:v>
                </c:pt>
                <c:pt idx="808">
                  <c:v>298.89999999999998</c:v>
                </c:pt>
                <c:pt idx="809">
                  <c:v>298.89999999999998</c:v>
                </c:pt>
                <c:pt idx="810">
                  <c:v>298.89999999999998</c:v>
                </c:pt>
                <c:pt idx="811">
                  <c:v>298.89999999999998</c:v>
                </c:pt>
                <c:pt idx="812">
                  <c:v>298.89999999999998</c:v>
                </c:pt>
                <c:pt idx="813">
                  <c:v>298.89999999999998</c:v>
                </c:pt>
                <c:pt idx="814">
                  <c:v>298.89999999999998</c:v>
                </c:pt>
                <c:pt idx="815">
                  <c:v>298.89999999999998</c:v>
                </c:pt>
                <c:pt idx="816">
                  <c:v>298.89999999999998</c:v>
                </c:pt>
                <c:pt idx="817">
                  <c:v>298.89999999999998</c:v>
                </c:pt>
                <c:pt idx="818">
                  <c:v>298.89999999999998</c:v>
                </c:pt>
                <c:pt idx="819">
                  <c:v>298.89999999999998</c:v>
                </c:pt>
                <c:pt idx="820">
                  <c:v>298.89999999999998</c:v>
                </c:pt>
                <c:pt idx="821">
                  <c:v>298.89999999999998</c:v>
                </c:pt>
                <c:pt idx="822">
                  <c:v>298.89999999999998</c:v>
                </c:pt>
                <c:pt idx="823">
                  <c:v>298.89999999999998</c:v>
                </c:pt>
                <c:pt idx="824">
                  <c:v>298.89999999999998</c:v>
                </c:pt>
                <c:pt idx="825">
                  <c:v>298.89999999999998</c:v>
                </c:pt>
                <c:pt idx="826">
                  <c:v>298.89999999999998</c:v>
                </c:pt>
                <c:pt idx="827">
                  <c:v>298.89999999999998</c:v>
                </c:pt>
                <c:pt idx="828">
                  <c:v>298.89999999999998</c:v>
                </c:pt>
                <c:pt idx="829">
                  <c:v>298.89999999999998</c:v>
                </c:pt>
                <c:pt idx="830">
                  <c:v>298.89999999999998</c:v>
                </c:pt>
                <c:pt idx="831">
                  <c:v>298.89999999999998</c:v>
                </c:pt>
                <c:pt idx="832">
                  <c:v>298.89999999999998</c:v>
                </c:pt>
                <c:pt idx="833">
                  <c:v>298.89999999999998</c:v>
                </c:pt>
                <c:pt idx="834">
                  <c:v>298.89999999999998</c:v>
                </c:pt>
                <c:pt idx="835">
                  <c:v>298.89999999999998</c:v>
                </c:pt>
                <c:pt idx="836">
                  <c:v>298.89999999999998</c:v>
                </c:pt>
                <c:pt idx="837">
                  <c:v>298.89999999999998</c:v>
                </c:pt>
                <c:pt idx="838">
                  <c:v>298.89999999999998</c:v>
                </c:pt>
                <c:pt idx="839">
                  <c:v>298.89999999999998</c:v>
                </c:pt>
                <c:pt idx="840">
                  <c:v>298.89999999999998</c:v>
                </c:pt>
                <c:pt idx="841">
                  <c:v>298.89999999999998</c:v>
                </c:pt>
                <c:pt idx="842">
                  <c:v>298.89999999999998</c:v>
                </c:pt>
                <c:pt idx="843">
                  <c:v>298.89999999999998</c:v>
                </c:pt>
                <c:pt idx="844">
                  <c:v>298.89999999999998</c:v>
                </c:pt>
                <c:pt idx="845">
                  <c:v>298.89999999999998</c:v>
                </c:pt>
                <c:pt idx="846">
                  <c:v>298.89999999999998</c:v>
                </c:pt>
                <c:pt idx="847">
                  <c:v>298.89999999999998</c:v>
                </c:pt>
                <c:pt idx="848">
                  <c:v>298.89999999999998</c:v>
                </c:pt>
                <c:pt idx="849">
                  <c:v>298.89999999999998</c:v>
                </c:pt>
                <c:pt idx="850">
                  <c:v>298.89999999999998</c:v>
                </c:pt>
                <c:pt idx="851">
                  <c:v>298.89999999999998</c:v>
                </c:pt>
                <c:pt idx="852">
                  <c:v>298.89999999999998</c:v>
                </c:pt>
                <c:pt idx="853">
                  <c:v>298.89999999999998</c:v>
                </c:pt>
                <c:pt idx="854">
                  <c:v>298.89999999999998</c:v>
                </c:pt>
                <c:pt idx="855">
                  <c:v>298.89999999999998</c:v>
                </c:pt>
                <c:pt idx="856">
                  <c:v>298.89999999999998</c:v>
                </c:pt>
                <c:pt idx="857">
                  <c:v>298.89999999999998</c:v>
                </c:pt>
                <c:pt idx="858">
                  <c:v>298.89999999999998</c:v>
                </c:pt>
                <c:pt idx="859">
                  <c:v>298.89999999999998</c:v>
                </c:pt>
                <c:pt idx="860">
                  <c:v>298.89999999999998</c:v>
                </c:pt>
                <c:pt idx="861">
                  <c:v>298.89999999999998</c:v>
                </c:pt>
                <c:pt idx="862">
                  <c:v>298.89999999999998</c:v>
                </c:pt>
                <c:pt idx="863">
                  <c:v>298.89999999999998</c:v>
                </c:pt>
                <c:pt idx="864">
                  <c:v>298.89999999999998</c:v>
                </c:pt>
                <c:pt idx="865">
                  <c:v>298.89999999999998</c:v>
                </c:pt>
                <c:pt idx="866">
                  <c:v>298.89999999999998</c:v>
                </c:pt>
                <c:pt idx="867">
                  <c:v>298.89999999999998</c:v>
                </c:pt>
                <c:pt idx="868">
                  <c:v>298.89999999999998</c:v>
                </c:pt>
                <c:pt idx="869">
                  <c:v>298.89999999999998</c:v>
                </c:pt>
                <c:pt idx="870">
                  <c:v>298.89999999999998</c:v>
                </c:pt>
                <c:pt idx="871">
                  <c:v>298.89999999999998</c:v>
                </c:pt>
                <c:pt idx="872">
                  <c:v>298.89999999999998</c:v>
                </c:pt>
                <c:pt idx="873">
                  <c:v>298.89999999999998</c:v>
                </c:pt>
                <c:pt idx="874">
                  <c:v>298.89999999999998</c:v>
                </c:pt>
                <c:pt idx="875">
                  <c:v>298.89999999999998</c:v>
                </c:pt>
                <c:pt idx="876">
                  <c:v>298.89999999999998</c:v>
                </c:pt>
                <c:pt idx="877">
                  <c:v>298.89999999999998</c:v>
                </c:pt>
                <c:pt idx="878">
                  <c:v>298.89999999999998</c:v>
                </c:pt>
                <c:pt idx="879">
                  <c:v>298.89999999999998</c:v>
                </c:pt>
                <c:pt idx="880">
                  <c:v>298.89999999999998</c:v>
                </c:pt>
                <c:pt idx="881">
                  <c:v>298.89999999999998</c:v>
                </c:pt>
                <c:pt idx="882">
                  <c:v>298.89999999999998</c:v>
                </c:pt>
                <c:pt idx="883">
                  <c:v>298.89999999999998</c:v>
                </c:pt>
                <c:pt idx="884">
                  <c:v>298.89999999999998</c:v>
                </c:pt>
                <c:pt idx="885">
                  <c:v>298.89999999999998</c:v>
                </c:pt>
                <c:pt idx="886">
                  <c:v>298.89999999999998</c:v>
                </c:pt>
                <c:pt idx="887">
                  <c:v>298.89999999999998</c:v>
                </c:pt>
                <c:pt idx="888">
                  <c:v>298.89999999999998</c:v>
                </c:pt>
                <c:pt idx="889">
                  <c:v>298.89999999999998</c:v>
                </c:pt>
                <c:pt idx="890">
                  <c:v>298.89999999999998</c:v>
                </c:pt>
                <c:pt idx="891">
                  <c:v>298.89999999999998</c:v>
                </c:pt>
                <c:pt idx="892">
                  <c:v>298.89999999999998</c:v>
                </c:pt>
                <c:pt idx="893">
                  <c:v>298.89999999999998</c:v>
                </c:pt>
                <c:pt idx="894">
                  <c:v>298.89999999999998</c:v>
                </c:pt>
                <c:pt idx="895">
                  <c:v>298.89999999999998</c:v>
                </c:pt>
                <c:pt idx="896">
                  <c:v>298.89999999999998</c:v>
                </c:pt>
                <c:pt idx="897">
                  <c:v>298.89999999999998</c:v>
                </c:pt>
                <c:pt idx="898">
                  <c:v>298.89999999999998</c:v>
                </c:pt>
                <c:pt idx="899">
                  <c:v>298.89999999999998</c:v>
                </c:pt>
                <c:pt idx="900">
                  <c:v>299</c:v>
                </c:pt>
                <c:pt idx="901">
                  <c:v>299.2</c:v>
                </c:pt>
                <c:pt idx="902">
                  <c:v>299.3</c:v>
                </c:pt>
                <c:pt idx="903">
                  <c:v>299.3</c:v>
                </c:pt>
                <c:pt idx="904">
                  <c:v>299.3</c:v>
                </c:pt>
                <c:pt idx="905">
                  <c:v>299.3</c:v>
                </c:pt>
                <c:pt idx="906">
                  <c:v>299.3</c:v>
                </c:pt>
                <c:pt idx="907">
                  <c:v>299.3</c:v>
                </c:pt>
                <c:pt idx="908">
                  <c:v>299.3</c:v>
                </c:pt>
                <c:pt idx="909">
                  <c:v>299.3</c:v>
                </c:pt>
                <c:pt idx="910">
                  <c:v>299.3</c:v>
                </c:pt>
                <c:pt idx="911">
                  <c:v>299.3</c:v>
                </c:pt>
                <c:pt idx="912">
                  <c:v>299.3</c:v>
                </c:pt>
                <c:pt idx="913">
                  <c:v>299.3</c:v>
                </c:pt>
                <c:pt idx="914">
                  <c:v>299.3</c:v>
                </c:pt>
                <c:pt idx="915">
                  <c:v>299.3</c:v>
                </c:pt>
                <c:pt idx="916">
                  <c:v>299.3</c:v>
                </c:pt>
                <c:pt idx="917">
                  <c:v>299.3</c:v>
                </c:pt>
                <c:pt idx="918">
                  <c:v>299.3</c:v>
                </c:pt>
                <c:pt idx="919">
                  <c:v>299.3</c:v>
                </c:pt>
                <c:pt idx="920">
                  <c:v>299.3</c:v>
                </c:pt>
                <c:pt idx="921">
                  <c:v>299.3</c:v>
                </c:pt>
                <c:pt idx="922">
                  <c:v>299.3</c:v>
                </c:pt>
                <c:pt idx="923">
                  <c:v>299.3</c:v>
                </c:pt>
                <c:pt idx="924">
                  <c:v>299.3</c:v>
                </c:pt>
                <c:pt idx="925">
                  <c:v>299.3</c:v>
                </c:pt>
                <c:pt idx="926">
                  <c:v>299.3</c:v>
                </c:pt>
                <c:pt idx="927">
                  <c:v>299.3</c:v>
                </c:pt>
                <c:pt idx="928">
                  <c:v>299.3</c:v>
                </c:pt>
                <c:pt idx="929">
                  <c:v>299.3</c:v>
                </c:pt>
                <c:pt idx="930">
                  <c:v>299.3</c:v>
                </c:pt>
                <c:pt idx="931">
                  <c:v>299.3</c:v>
                </c:pt>
                <c:pt idx="932">
                  <c:v>299.3</c:v>
                </c:pt>
                <c:pt idx="933">
                  <c:v>299.3</c:v>
                </c:pt>
                <c:pt idx="934">
                  <c:v>299.3</c:v>
                </c:pt>
                <c:pt idx="935">
                  <c:v>299.3</c:v>
                </c:pt>
                <c:pt idx="936">
                  <c:v>299.3</c:v>
                </c:pt>
                <c:pt idx="937">
                  <c:v>299.3</c:v>
                </c:pt>
                <c:pt idx="938">
                  <c:v>299.3</c:v>
                </c:pt>
                <c:pt idx="939">
                  <c:v>299.3</c:v>
                </c:pt>
                <c:pt idx="940">
                  <c:v>299.3</c:v>
                </c:pt>
                <c:pt idx="941">
                  <c:v>299.3</c:v>
                </c:pt>
                <c:pt idx="942">
                  <c:v>299.39999999999998</c:v>
                </c:pt>
                <c:pt idx="943">
                  <c:v>299.5</c:v>
                </c:pt>
                <c:pt idx="944">
                  <c:v>299.5</c:v>
                </c:pt>
                <c:pt idx="945">
                  <c:v>299.5</c:v>
                </c:pt>
                <c:pt idx="946">
                  <c:v>299.5</c:v>
                </c:pt>
                <c:pt idx="947">
                  <c:v>299.5</c:v>
                </c:pt>
                <c:pt idx="948">
                  <c:v>299.5</c:v>
                </c:pt>
                <c:pt idx="949">
                  <c:v>299.5</c:v>
                </c:pt>
                <c:pt idx="950">
                  <c:v>299.5</c:v>
                </c:pt>
                <c:pt idx="951">
                  <c:v>299.5</c:v>
                </c:pt>
                <c:pt idx="952">
                  <c:v>299.5</c:v>
                </c:pt>
                <c:pt idx="953">
                  <c:v>299.5</c:v>
                </c:pt>
                <c:pt idx="954">
                  <c:v>299.5</c:v>
                </c:pt>
                <c:pt idx="955">
                  <c:v>299.5</c:v>
                </c:pt>
                <c:pt idx="956">
                  <c:v>299.5</c:v>
                </c:pt>
                <c:pt idx="957">
                  <c:v>299.5</c:v>
                </c:pt>
                <c:pt idx="958">
                  <c:v>299.5</c:v>
                </c:pt>
                <c:pt idx="959">
                  <c:v>299.5</c:v>
                </c:pt>
                <c:pt idx="960">
                  <c:v>299.5</c:v>
                </c:pt>
                <c:pt idx="961">
                  <c:v>299.5</c:v>
                </c:pt>
                <c:pt idx="962">
                  <c:v>299.5</c:v>
                </c:pt>
                <c:pt idx="963">
                  <c:v>299.5</c:v>
                </c:pt>
                <c:pt idx="964">
                  <c:v>299.5</c:v>
                </c:pt>
                <c:pt idx="965">
                  <c:v>299.5</c:v>
                </c:pt>
                <c:pt idx="966">
                  <c:v>299.5</c:v>
                </c:pt>
                <c:pt idx="967">
                  <c:v>299.5</c:v>
                </c:pt>
                <c:pt idx="968">
                  <c:v>299.5</c:v>
                </c:pt>
                <c:pt idx="969">
                  <c:v>299.5</c:v>
                </c:pt>
                <c:pt idx="970">
                  <c:v>299.5</c:v>
                </c:pt>
                <c:pt idx="971">
                  <c:v>299.5</c:v>
                </c:pt>
                <c:pt idx="972">
                  <c:v>299.5</c:v>
                </c:pt>
                <c:pt idx="973">
                  <c:v>299.5</c:v>
                </c:pt>
                <c:pt idx="974">
                  <c:v>299.5</c:v>
                </c:pt>
                <c:pt idx="975">
                  <c:v>299.5</c:v>
                </c:pt>
                <c:pt idx="976">
                  <c:v>299.5</c:v>
                </c:pt>
                <c:pt idx="977">
                  <c:v>299.5</c:v>
                </c:pt>
                <c:pt idx="978">
                  <c:v>299.5</c:v>
                </c:pt>
                <c:pt idx="979">
                  <c:v>299.5</c:v>
                </c:pt>
                <c:pt idx="980">
                  <c:v>299.5</c:v>
                </c:pt>
                <c:pt idx="981">
                  <c:v>299.5</c:v>
                </c:pt>
                <c:pt idx="982">
                  <c:v>299.5</c:v>
                </c:pt>
                <c:pt idx="983">
                  <c:v>299.5</c:v>
                </c:pt>
                <c:pt idx="984">
                  <c:v>299.5</c:v>
                </c:pt>
                <c:pt idx="985">
                  <c:v>299.5</c:v>
                </c:pt>
                <c:pt idx="986">
                  <c:v>299.5</c:v>
                </c:pt>
                <c:pt idx="987">
                  <c:v>299.5</c:v>
                </c:pt>
                <c:pt idx="988">
                  <c:v>299.5</c:v>
                </c:pt>
                <c:pt idx="989">
                  <c:v>299.60000000000002</c:v>
                </c:pt>
                <c:pt idx="990">
                  <c:v>299.60000000000002</c:v>
                </c:pt>
                <c:pt idx="991">
                  <c:v>299.60000000000002</c:v>
                </c:pt>
                <c:pt idx="992">
                  <c:v>299.60000000000002</c:v>
                </c:pt>
                <c:pt idx="993">
                  <c:v>299.60000000000002</c:v>
                </c:pt>
                <c:pt idx="994">
                  <c:v>299.60000000000002</c:v>
                </c:pt>
                <c:pt idx="995">
                  <c:v>299.60000000000002</c:v>
                </c:pt>
                <c:pt idx="996">
                  <c:v>299.60000000000002</c:v>
                </c:pt>
                <c:pt idx="997">
                  <c:v>299.60000000000002</c:v>
                </c:pt>
                <c:pt idx="998">
                  <c:v>299.60000000000002</c:v>
                </c:pt>
                <c:pt idx="999">
                  <c:v>299.60000000000002</c:v>
                </c:pt>
                <c:pt idx="1000">
                  <c:v>299.60000000000002</c:v>
                </c:pt>
                <c:pt idx="1001">
                  <c:v>299.60000000000002</c:v>
                </c:pt>
                <c:pt idx="1002">
                  <c:v>299.60000000000002</c:v>
                </c:pt>
                <c:pt idx="1003">
                  <c:v>299.60000000000002</c:v>
                </c:pt>
                <c:pt idx="1004">
                  <c:v>299.60000000000002</c:v>
                </c:pt>
                <c:pt idx="1005">
                  <c:v>299.60000000000002</c:v>
                </c:pt>
                <c:pt idx="1006">
                  <c:v>299.60000000000002</c:v>
                </c:pt>
                <c:pt idx="1007">
                  <c:v>299.60000000000002</c:v>
                </c:pt>
                <c:pt idx="1008">
                  <c:v>299.60000000000002</c:v>
                </c:pt>
                <c:pt idx="1009">
                  <c:v>299.60000000000002</c:v>
                </c:pt>
                <c:pt idx="1010">
                  <c:v>299.60000000000002</c:v>
                </c:pt>
                <c:pt idx="1011">
                  <c:v>299.60000000000002</c:v>
                </c:pt>
                <c:pt idx="1012">
                  <c:v>299.60000000000002</c:v>
                </c:pt>
                <c:pt idx="1013">
                  <c:v>299.60000000000002</c:v>
                </c:pt>
                <c:pt idx="1014">
                  <c:v>299.60000000000002</c:v>
                </c:pt>
                <c:pt idx="1015">
                  <c:v>299.60000000000002</c:v>
                </c:pt>
                <c:pt idx="1016">
                  <c:v>299.60000000000002</c:v>
                </c:pt>
                <c:pt idx="1017">
                  <c:v>299.60000000000002</c:v>
                </c:pt>
                <c:pt idx="1018">
                  <c:v>299.60000000000002</c:v>
                </c:pt>
                <c:pt idx="1019">
                  <c:v>299.60000000000002</c:v>
                </c:pt>
                <c:pt idx="1020">
                  <c:v>299.60000000000002</c:v>
                </c:pt>
                <c:pt idx="1021">
                  <c:v>299.60000000000002</c:v>
                </c:pt>
                <c:pt idx="1022">
                  <c:v>299.60000000000002</c:v>
                </c:pt>
                <c:pt idx="1023">
                  <c:v>299.60000000000002</c:v>
                </c:pt>
                <c:pt idx="1024">
                  <c:v>299.60000000000002</c:v>
                </c:pt>
                <c:pt idx="1025">
                  <c:v>299.60000000000002</c:v>
                </c:pt>
                <c:pt idx="1026">
                  <c:v>299.60000000000002</c:v>
                </c:pt>
                <c:pt idx="1027">
                  <c:v>299.60000000000002</c:v>
                </c:pt>
                <c:pt idx="1028">
                  <c:v>299.60000000000002</c:v>
                </c:pt>
                <c:pt idx="1029">
                  <c:v>299.60000000000002</c:v>
                </c:pt>
                <c:pt idx="1030">
                  <c:v>299.60000000000002</c:v>
                </c:pt>
                <c:pt idx="1031">
                  <c:v>299.60000000000002</c:v>
                </c:pt>
                <c:pt idx="1032">
                  <c:v>299.60000000000002</c:v>
                </c:pt>
                <c:pt idx="1033">
                  <c:v>299.60000000000002</c:v>
                </c:pt>
                <c:pt idx="1034">
                  <c:v>299.60000000000002</c:v>
                </c:pt>
                <c:pt idx="1035">
                  <c:v>299.60000000000002</c:v>
                </c:pt>
                <c:pt idx="1036">
                  <c:v>299.60000000000002</c:v>
                </c:pt>
                <c:pt idx="1037">
                  <c:v>299.60000000000002</c:v>
                </c:pt>
                <c:pt idx="1038">
                  <c:v>299.60000000000002</c:v>
                </c:pt>
                <c:pt idx="1039">
                  <c:v>299.60000000000002</c:v>
                </c:pt>
                <c:pt idx="1040">
                  <c:v>299.60000000000002</c:v>
                </c:pt>
                <c:pt idx="1041">
                  <c:v>299.60000000000002</c:v>
                </c:pt>
                <c:pt idx="1042">
                  <c:v>299.60000000000002</c:v>
                </c:pt>
                <c:pt idx="1043">
                  <c:v>299.60000000000002</c:v>
                </c:pt>
                <c:pt idx="1044">
                  <c:v>299.7</c:v>
                </c:pt>
                <c:pt idx="1045">
                  <c:v>299.7</c:v>
                </c:pt>
                <c:pt idx="1046">
                  <c:v>299.7</c:v>
                </c:pt>
                <c:pt idx="1047">
                  <c:v>299.7</c:v>
                </c:pt>
                <c:pt idx="1048">
                  <c:v>299.7</c:v>
                </c:pt>
                <c:pt idx="1049">
                  <c:v>299.7</c:v>
                </c:pt>
                <c:pt idx="1050">
                  <c:v>299.7</c:v>
                </c:pt>
                <c:pt idx="1051">
                  <c:v>299.7</c:v>
                </c:pt>
                <c:pt idx="1052">
                  <c:v>299.7</c:v>
                </c:pt>
                <c:pt idx="1053">
                  <c:v>299.7</c:v>
                </c:pt>
                <c:pt idx="1054">
                  <c:v>299.7</c:v>
                </c:pt>
                <c:pt idx="1055">
                  <c:v>299.7</c:v>
                </c:pt>
                <c:pt idx="1056">
                  <c:v>299.7</c:v>
                </c:pt>
                <c:pt idx="1057">
                  <c:v>299.7</c:v>
                </c:pt>
                <c:pt idx="1058">
                  <c:v>299.7</c:v>
                </c:pt>
                <c:pt idx="1059">
                  <c:v>299.7</c:v>
                </c:pt>
                <c:pt idx="1060">
                  <c:v>299.7</c:v>
                </c:pt>
                <c:pt idx="1061">
                  <c:v>299.7</c:v>
                </c:pt>
                <c:pt idx="1062">
                  <c:v>299.7</c:v>
                </c:pt>
                <c:pt idx="1063">
                  <c:v>299.7</c:v>
                </c:pt>
                <c:pt idx="1064">
                  <c:v>299.7</c:v>
                </c:pt>
                <c:pt idx="1065">
                  <c:v>299.7</c:v>
                </c:pt>
                <c:pt idx="1066">
                  <c:v>299.8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300</c:v>
                </c:pt>
                <c:pt idx="1071">
                  <c:v>300</c:v>
                </c:pt>
                <c:pt idx="1072">
                  <c:v>300</c:v>
                </c:pt>
                <c:pt idx="1073">
                  <c:v>300</c:v>
                </c:pt>
                <c:pt idx="1074">
                  <c:v>300</c:v>
                </c:pt>
                <c:pt idx="1075">
                  <c:v>300</c:v>
                </c:pt>
                <c:pt idx="1076">
                  <c:v>300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300</c:v>
                </c:pt>
                <c:pt idx="1082">
                  <c:v>300</c:v>
                </c:pt>
                <c:pt idx="1083">
                  <c:v>300</c:v>
                </c:pt>
                <c:pt idx="1084">
                  <c:v>300</c:v>
                </c:pt>
                <c:pt idx="1085">
                  <c:v>300</c:v>
                </c:pt>
                <c:pt idx="1086">
                  <c:v>300</c:v>
                </c:pt>
                <c:pt idx="1087">
                  <c:v>300</c:v>
                </c:pt>
                <c:pt idx="1088">
                  <c:v>300</c:v>
                </c:pt>
                <c:pt idx="1089">
                  <c:v>300</c:v>
                </c:pt>
                <c:pt idx="1090">
                  <c:v>300</c:v>
                </c:pt>
                <c:pt idx="1091">
                  <c:v>300</c:v>
                </c:pt>
                <c:pt idx="1092">
                  <c:v>300</c:v>
                </c:pt>
                <c:pt idx="1093">
                  <c:v>300</c:v>
                </c:pt>
                <c:pt idx="1094">
                  <c:v>300</c:v>
                </c:pt>
                <c:pt idx="1095">
                  <c:v>300</c:v>
                </c:pt>
                <c:pt idx="1096">
                  <c:v>300</c:v>
                </c:pt>
                <c:pt idx="1097">
                  <c:v>300</c:v>
                </c:pt>
                <c:pt idx="1098">
                  <c:v>300</c:v>
                </c:pt>
                <c:pt idx="1099">
                  <c:v>300</c:v>
                </c:pt>
                <c:pt idx="1100">
                  <c:v>300</c:v>
                </c:pt>
                <c:pt idx="1101">
                  <c:v>300</c:v>
                </c:pt>
                <c:pt idx="1102">
                  <c:v>300</c:v>
                </c:pt>
                <c:pt idx="1103">
                  <c:v>300</c:v>
                </c:pt>
                <c:pt idx="1104">
                  <c:v>300</c:v>
                </c:pt>
                <c:pt idx="1105">
                  <c:v>300</c:v>
                </c:pt>
                <c:pt idx="1106">
                  <c:v>300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300</c:v>
                </c:pt>
                <c:pt idx="1112">
                  <c:v>300</c:v>
                </c:pt>
                <c:pt idx="1113">
                  <c:v>300</c:v>
                </c:pt>
                <c:pt idx="1114">
                  <c:v>300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300</c:v>
                </c:pt>
                <c:pt idx="1120">
                  <c:v>300</c:v>
                </c:pt>
                <c:pt idx="1121">
                  <c:v>300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300</c:v>
                </c:pt>
                <c:pt idx="1128">
                  <c:v>300</c:v>
                </c:pt>
                <c:pt idx="1129">
                  <c:v>300</c:v>
                </c:pt>
                <c:pt idx="1130">
                  <c:v>300</c:v>
                </c:pt>
                <c:pt idx="1131">
                  <c:v>300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300</c:v>
                </c:pt>
                <c:pt idx="1138">
                  <c:v>300</c:v>
                </c:pt>
                <c:pt idx="1139">
                  <c:v>300</c:v>
                </c:pt>
                <c:pt idx="1140">
                  <c:v>300</c:v>
                </c:pt>
                <c:pt idx="1141">
                  <c:v>300</c:v>
                </c:pt>
                <c:pt idx="1142">
                  <c:v>300</c:v>
                </c:pt>
                <c:pt idx="1143">
                  <c:v>300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300</c:v>
                </c:pt>
                <c:pt idx="1152">
                  <c:v>300</c:v>
                </c:pt>
                <c:pt idx="1153">
                  <c:v>300</c:v>
                </c:pt>
                <c:pt idx="1154">
                  <c:v>300</c:v>
                </c:pt>
                <c:pt idx="1155">
                  <c:v>300</c:v>
                </c:pt>
                <c:pt idx="1156">
                  <c:v>300</c:v>
                </c:pt>
                <c:pt idx="1157">
                  <c:v>300</c:v>
                </c:pt>
                <c:pt idx="1158">
                  <c:v>300</c:v>
                </c:pt>
                <c:pt idx="1159">
                  <c:v>300</c:v>
                </c:pt>
                <c:pt idx="1160">
                  <c:v>300</c:v>
                </c:pt>
                <c:pt idx="1161">
                  <c:v>300</c:v>
                </c:pt>
                <c:pt idx="1162">
                  <c:v>300</c:v>
                </c:pt>
                <c:pt idx="1163">
                  <c:v>300</c:v>
                </c:pt>
                <c:pt idx="1164">
                  <c:v>300</c:v>
                </c:pt>
                <c:pt idx="1165">
                  <c:v>300</c:v>
                </c:pt>
                <c:pt idx="1166">
                  <c:v>300</c:v>
                </c:pt>
                <c:pt idx="1167">
                  <c:v>300</c:v>
                </c:pt>
                <c:pt idx="1168">
                  <c:v>300</c:v>
                </c:pt>
                <c:pt idx="1169">
                  <c:v>300</c:v>
                </c:pt>
                <c:pt idx="1170">
                  <c:v>300</c:v>
                </c:pt>
                <c:pt idx="1171">
                  <c:v>300</c:v>
                </c:pt>
                <c:pt idx="1172">
                  <c:v>300</c:v>
                </c:pt>
                <c:pt idx="1173">
                  <c:v>300</c:v>
                </c:pt>
                <c:pt idx="1174">
                  <c:v>300</c:v>
                </c:pt>
                <c:pt idx="1175">
                  <c:v>300</c:v>
                </c:pt>
                <c:pt idx="1176">
                  <c:v>300</c:v>
                </c:pt>
                <c:pt idx="1177">
                  <c:v>300</c:v>
                </c:pt>
                <c:pt idx="1178">
                  <c:v>300</c:v>
                </c:pt>
                <c:pt idx="1179">
                  <c:v>300</c:v>
                </c:pt>
                <c:pt idx="1180">
                  <c:v>300</c:v>
                </c:pt>
                <c:pt idx="1181">
                  <c:v>300</c:v>
                </c:pt>
                <c:pt idx="1182">
                  <c:v>300</c:v>
                </c:pt>
                <c:pt idx="1183">
                  <c:v>300</c:v>
                </c:pt>
                <c:pt idx="1184">
                  <c:v>300</c:v>
                </c:pt>
                <c:pt idx="1185">
                  <c:v>300</c:v>
                </c:pt>
                <c:pt idx="1186">
                  <c:v>300</c:v>
                </c:pt>
                <c:pt idx="1187">
                  <c:v>300</c:v>
                </c:pt>
                <c:pt idx="1188">
                  <c:v>300</c:v>
                </c:pt>
                <c:pt idx="1189">
                  <c:v>300</c:v>
                </c:pt>
                <c:pt idx="1190">
                  <c:v>300</c:v>
                </c:pt>
                <c:pt idx="1191">
                  <c:v>300</c:v>
                </c:pt>
                <c:pt idx="1192">
                  <c:v>300</c:v>
                </c:pt>
                <c:pt idx="1193">
                  <c:v>300</c:v>
                </c:pt>
                <c:pt idx="1194">
                  <c:v>300</c:v>
                </c:pt>
                <c:pt idx="1195">
                  <c:v>300</c:v>
                </c:pt>
                <c:pt idx="1196">
                  <c:v>300</c:v>
                </c:pt>
                <c:pt idx="1197">
                  <c:v>300</c:v>
                </c:pt>
                <c:pt idx="1198">
                  <c:v>300</c:v>
                </c:pt>
                <c:pt idx="1199">
                  <c:v>300</c:v>
                </c:pt>
                <c:pt idx="1200">
                  <c:v>300</c:v>
                </c:pt>
                <c:pt idx="1201">
                  <c:v>300</c:v>
                </c:pt>
                <c:pt idx="1202">
                  <c:v>300</c:v>
                </c:pt>
                <c:pt idx="1203">
                  <c:v>300</c:v>
                </c:pt>
                <c:pt idx="1204">
                  <c:v>300</c:v>
                </c:pt>
                <c:pt idx="1205">
                  <c:v>300</c:v>
                </c:pt>
                <c:pt idx="1206">
                  <c:v>300</c:v>
                </c:pt>
                <c:pt idx="1207">
                  <c:v>300</c:v>
                </c:pt>
                <c:pt idx="1208">
                  <c:v>300</c:v>
                </c:pt>
                <c:pt idx="1209">
                  <c:v>300</c:v>
                </c:pt>
                <c:pt idx="1210">
                  <c:v>300</c:v>
                </c:pt>
                <c:pt idx="1211">
                  <c:v>300</c:v>
                </c:pt>
                <c:pt idx="1212">
                  <c:v>300</c:v>
                </c:pt>
                <c:pt idx="1213">
                  <c:v>300</c:v>
                </c:pt>
                <c:pt idx="1214">
                  <c:v>300</c:v>
                </c:pt>
                <c:pt idx="1215">
                  <c:v>300</c:v>
                </c:pt>
                <c:pt idx="1216">
                  <c:v>300</c:v>
                </c:pt>
                <c:pt idx="1217">
                  <c:v>300</c:v>
                </c:pt>
                <c:pt idx="1218">
                  <c:v>300</c:v>
                </c:pt>
                <c:pt idx="1219">
                  <c:v>300</c:v>
                </c:pt>
                <c:pt idx="1220">
                  <c:v>300</c:v>
                </c:pt>
                <c:pt idx="1221">
                  <c:v>300</c:v>
                </c:pt>
                <c:pt idx="1222">
                  <c:v>300</c:v>
                </c:pt>
                <c:pt idx="1223">
                  <c:v>300</c:v>
                </c:pt>
                <c:pt idx="1224">
                  <c:v>300</c:v>
                </c:pt>
                <c:pt idx="1225">
                  <c:v>300</c:v>
                </c:pt>
                <c:pt idx="1226">
                  <c:v>300</c:v>
                </c:pt>
                <c:pt idx="1227">
                  <c:v>300</c:v>
                </c:pt>
                <c:pt idx="1228">
                  <c:v>300</c:v>
                </c:pt>
                <c:pt idx="1229">
                  <c:v>300</c:v>
                </c:pt>
                <c:pt idx="1230">
                  <c:v>300</c:v>
                </c:pt>
                <c:pt idx="1231">
                  <c:v>300</c:v>
                </c:pt>
                <c:pt idx="1232">
                  <c:v>300</c:v>
                </c:pt>
                <c:pt idx="1233">
                  <c:v>300</c:v>
                </c:pt>
                <c:pt idx="1234">
                  <c:v>300</c:v>
                </c:pt>
                <c:pt idx="1235">
                  <c:v>300</c:v>
                </c:pt>
                <c:pt idx="1236">
                  <c:v>300</c:v>
                </c:pt>
                <c:pt idx="1237">
                  <c:v>300</c:v>
                </c:pt>
                <c:pt idx="1238">
                  <c:v>300</c:v>
                </c:pt>
                <c:pt idx="1239">
                  <c:v>300</c:v>
                </c:pt>
                <c:pt idx="1240">
                  <c:v>300</c:v>
                </c:pt>
                <c:pt idx="1241">
                  <c:v>300</c:v>
                </c:pt>
                <c:pt idx="1242">
                  <c:v>300</c:v>
                </c:pt>
                <c:pt idx="1243">
                  <c:v>300</c:v>
                </c:pt>
                <c:pt idx="1244">
                  <c:v>300</c:v>
                </c:pt>
                <c:pt idx="1245">
                  <c:v>300</c:v>
                </c:pt>
                <c:pt idx="1246">
                  <c:v>300</c:v>
                </c:pt>
                <c:pt idx="1247">
                  <c:v>300</c:v>
                </c:pt>
                <c:pt idx="1248">
                  <c:v>300</c:v>
                </c:pt>
                <c:pt idx="1249">
                  <c:v>300</c:v>
                </c:pt>
                <c:pt idx="1250">
                  <c:v>300</c:v>
                </c:pt>
                <c:pt idx="1251">
                  <c:v>300</c:v>
                </c:pt>
                <c:pt idx="1252">
                  <c:v>300</c:v>
                </c:pt>
                <c:pt idx="1253">
                  <c:v>300</c:v>
                </c:pt>
                <c:pt idx="1254">
                  <c:v>300</c:v>
                </c:pt>
                <c:pt idx="1255">
                  <c:v>300</c:v>
                </c:pt>
                <c:pt idx="1256">
                  <c:v>300</c:v>
                </c:pt>
                <c:pt idx="1257">
                  <c:v>300</c:v>
                </c:pt>
                <c:pt idx="1258">
                  <c:v>300</c:v>
                </c:pt>
                <c:pt idx="1259">
                  <c:v>300</c:v>
                </c:pt>
                <c:pt idx="1260">
                  <c:v>300</c:v>
                </c:pt>
                <c:pt idx="1261">
                  <c:v>300</c:v>
                </c:pt>
                <c:pt idx="1262">
                  <c:v>300</c:v>
                </c:pt>
                <c:pt idx="1263">
                  <c:v>300</c:v>
                </c:pt>
                <c:pt idx="1264">
                  <c:v>300</c:v>
                </c:pt>
                <c:pt idx="1265">
                  <c:v>300</c:v>
                </c:pt>
                <c:pt idx="1266">
                  <c:v>300</c:v>
                </c:pt>
                <c:pt idx="1267">
                  <c:v>300</c:v>
                </c:pt>
                <c:pt idx="1268">
                  <c:v>300</c:v>
                </c:pt>
                <c:pt idx="1269">
                  <c:v>300</c:v>
                </c:pt>
                <c:pt idx="1270">
                  <c:v>300</c:v>
                </c:pt>
                <c:pt idx="1271">
                  <c:v>300.10000000000002</c:v>
                </c:pt>
                <c:pt idx="1272">
                  <c:v>301.39999999999998</c:v>
                </c:pt>
                <c:pt idx="1273">
                  <c:v>301.7</c:v>
                </c:pt>
                <c:pt idx="1274">
                  <c:v>302.89999999999998</c:v>
                </c:pt>
                <c:pt idx="1275">
                  <c:v>304</c:v>
                </c:pt>
                <c:pt idx="1276">
                  <c:v>304</c:v>
                </c:pt>
                <c:pt idx="1277">
                  <c:v>304</c:v>
                </c:pt>
                <c:pt idx="1278">
                  <c:v>304</c:v>
                </c:pt>
                <c:pt idx="1279">
                  <c:v>304</c:v>
                </c:pt>
                <c:pt idx="1280">
                  <c:v>304</c:v>
                </c:pt>
                <c:pt idx="1281">
                  <c:v>304</c:v>
                </c:pt>
                <c:pt idx="1282">
                  <c:v>304</c:v>
                </c:pt>
                <c:pt idx="1283">
                  <c:v>304</c:v>
                </c:pt>
                <c:pt idx="1284">
                  <c:v>304</c:v>
                </c:pt>
                <c:pt idx="1285">
                  <c:v>304</c:v>
                </c:pt>
                <c:pt idx="1286">
                  <c:v>304</c:v>
                </c:pt>
                <c:pt idx="1287">
                  <c:v>304</c:v>
                </c:pt>
                <c:pt idx="1288">
                  <c:v>304</c:v>
                </c:pt>
                <c:pt idx="1289">
                  <c:v>304</c:v>
                </c:pt>
                <c:pt idx="1290">
                  <c:v>304</c:v>
                </c:pt>
                <c:pt idx="1291">
                  <c:v>304</c:v>
                </c:pt>
                <c:pt idx="1292">
                  <c:v>304</c:v>
                </c:pt>
                <c:pt idx="1293">
                  <c:v>304</c:v>
                </c:pt>
                <c:pt idx="1294">
                  <c:v>304</c:v>
                </c:pt>
                <c:pt idx="1295">
                  <c:v>304</c:v>
                </c:pt>
                <c:pt idx="1296">
                  <c:v>304</c:v>
                </c:pt>
                <c:pt idx="1297">
                  <c:v>304</c:v>
                </c:pt>
                <c:pt idx="1298">
                  <c:v>304</c:v>
                </c:pt>
                <c:pt idx="1299">
                  <c:v>304</c:v>
                </c:pt>
                <c:pt idx="1300">
                  <c:v>304</c:v>
                </c:pt>
                <c:pt idx="1301">
                  <c:v>304</c:v>
                </c:pt>
                <c:pt idx="1302">
                  <c:v>304</c:v>
                </c:pt>
                <c:pt idx="1303">
                  <c:v>304</c:v>
                </c:pt>
                <c:pt idx="1304">
                  <c:v>304</c:v>
                </c:pt>
                <c:pt idx="1305">
                  <c:v>304</c:v>
                </c:pt>
                <c:pt idx="1306">
                  <c:v>304</c:v>
                </c:pt>
                <c:pt idx="1307">
                  <c:v>304</c:v>
                </c:pt>
                <c:pt idx="1308">
                  <c:v>304</c:v>
                </c:pt>
                <c:pt idx="1309">
                  <c:v>304</c:v>
                </c:pt>
                <c:pt idx="1310">
                  <c:v>304</c:v>
                </c:pt>
                <c:pt idx="1311">
                  <c:v>304</c:v>
                </c:pt>
                <c:pt idx="1312">
                  <c:v>304</c:v>
                </c:pt>
                <c:pt idx="1313">
                  <c:v>304</c:v>
                </c:pt>
                <c:pt idx="1314">
                  <c:v>304</c:v>
                </c:pt>
                <c:pt idx="1315">
                  <c:v>304</c:v>
                </c:pt>
                <c:pt idx="1316">
                  <c:v>304</c:v>
                </c:pt>
                <c:pt idx="1317">
                  <c:v>304</c:v>
                </c:pt>
                <c:pt idx="1318">
                  <c:v>304</c:v>
                </c:pt>
                <c:pt idx="1319">
                  <c:v>304</c:v>
                </c:pt>
                <c:pt idx="1320">
                  <c:v>304</c:v>
                </c:pt>
                <c:pt idx="1321">
                  <c:v>304</c:v>
                </c:pt>
                <c:pt idx="1322">
                  <c:v>304</c:v>
                </c:pt>
                <c:pt idx="1323">
                  <c:v>304</c:v>
                </c:pt>
                <c:pt idx="1324">
                  <c:v>304</c:v>
                </c:pt>
                <c:pt idx="1325">
                  <c:v>304</c:v>
                </c:pt>
                <c:pt idx="1326">
                  <c:v>304</c:v>
                </c:pt>
                <c:pt idx="1327">
                  <c:v>304</c:v>
                </c:pt>
                <c:pt idx="1328">
                  <c:v>304</c:v>
                </c:pt>
                <c:pt idx="1329">
                  <c:v>304</c:v>
                </c:pt>
                <c:pt idx="1330">
                  <c:v>304</c:v>
                </c:pt>
                <c:pt idx="1331">
                  <c:v>304</c:v>
                </c:pt>
                <c:pt idx="1332">
                  <c:v>304</c:v>
                </c:pt>
                <c:pt idx="1333">
                  <c:v>304</c:v>
                </c:pt>
                <c:pt idx="1334">
                  <c:v>304</c:v>
                </c:pt>
                <c:pt idx="1335">
                  <c:v>304</c:v>
                </c:pt>
                <c:pt idx="1336">
                  <c:v>304</c:v>
                </c:pt>
                <c:pt idx="1337">
                  <c:v>304</c:v>
                </c:pt>
                <c:pt idx="1338">
                  <c:v>304</c:v>
                </c:pt>
                <c:pt idx="1339">
                  <c:v>304</c:v>
                </c:pt>
                <c:pt idx="1340">
                  <c:v>304</c:v>
                </c:pt>
                <c:pt idx="1341">
                  <c:v>304</c:v>
                </c:pt>
                <c:pt idx="1342">
                  <c:v>304</c:v>
                </c:pt>
                <c:pt idx="1343">
                  <c:v>304</c:v>
                </c:pt>
                <c:pt idx="1344">
                  <c:v>304</c:v>
                </c:pt>
                <c:pt idx="1345">
                  <c:v>304</c:v>
                </c:pt>
                <c:pt idx="1346">
                  <c:v>304</c:v>
                </c:pt>
                <c:pt idx="1347">
                  <c:v>304</c:v>
                </c:pt>
                <c:pt idx="1348">
                  <c:v>304</c:v>
                </c:pt>
                <c:pt idx="1349">
                  <c:v>304</c:v>
                </c:pt>
                <c:pt idx="1350">
                  <c:v>304</c:v>
                </c:pt>
                <c:pt idx="1351">
                  <c:v>304</c:v>
                </c:pt>
                <c:pt idx="1352">
                  <c:v>304</c:v>
                </c:pt>
                <c:pt idx="1353">
                  <c:v>304</c:v>
                </c:pt>
                <c:pt idx="1354">
                  <c:v>304</c:v>
                </c:pt>
                <c:pt idx="1355">
                  <c:v>304</c:v>
                </c:pt>
                <c:pt idx="1356">
                  <c:v>304</c:v>
                </c:pt>
                <c:pt idx="1357">
                  <c:v>304</c:v>
                </c:pt>
                <c:pt idx="1358">
                  <c:v>304</c:v>
                </c:pt>
                <c:pt idx="1359">
                  <c:v>304</c:v>
                </c:pt>
                <c:pt idx="1360">
                  <c:v>304</c:v>
                </c:pt>
                <c:pt idx="1361">
                  <c:v>304</c:v>
                </c:pt>
                <c:pt idx="1362">
                  <c:v>304</c:v>
                </c:pt>
                <c:pt idx="1363">
                  <c:v>304</c:v>
                </c:pt>
                <c:pt idx="1364">
                  <c:v>304</c:v>
                </c:pt>
                <c:pt idx="1365">
                  <c:v>304</c:v>
                </c:pt>
                <c:pt idx="1366">
                  <c:v>304</c:v>
                </c:pt>
                <c:pt idx="1367">
                  <c:v>304</c:v>
                </c:pt>
                <c:pt idx="1368">
                  <c:v>304</c:v>
                </c:pt>
                <c:pt idx="1369">
                  <c:v>304</c:v>
                </c:pt>
                <c:pt idx="1370">
                  <c:v>304</c:v>
                </c:pt>
                <c:pt idx="1371">
                  <c:v>304</c:v>
                </c:pt>
                <c:pt idx="1372">
                  <c:v>304</c:v>
                </c:pt>
                <c:pt idx="1373">
                  <c:v>304</c:v>
                </c:pt>
                <c:pt idx="1374">
                  <c:v>304</c:v>
                </c:pt>
                <c:pt idx="1375">
                  <c:v>304</c:v>
                </c:pt>
                <c:pt idx="1376">
                  <c:v>304</c:v>
                </c:pt>
                <c:pt idx="1377">
                  <c:v>304</c:v>
                </c:pt>
                <c:pt idx="1378">
                  <c:v>304</c:v>
                </c:pt>
                <c:pt idx="1379">
                  <c:v>304.10000000000002</c:v>
                </c:pt>
                <c:pt idx="1380">
                  <c:v>304.10000000000002</c:v>
                </c:pt>
                <c:pt idx="1381">
                  <c:v>304.10000000000002</c:v>
                </c:pt>
                <c:pt idx="1382">
                  <c:v>304.10000000000002</c:v>
                </c:pt>
                <c:pt idx="1383">
                  <c:v>304.10000000000002</c:v>
                </c:pt>
                <c:pt idx="1384">
                  <c:v>304.10000000000002</c:v>
                </c:pt>
                <c:pt idx="1385">
                  <c:v>304.10000000000002</c:v>
                </c:pt>
                <c:pt idx="1386">
                  <c:v>304.10000000000002</c:v>
                </c:pt>
                <c:pt idx="1387">
                  <c:v>304.10000000000002</c:v>
                </c:pt>
                <c:pt idx="1388">
                  <c:v>304.10000000000002</c:v>
                </c:pt>
                <c:pt idx="1389">
                  <c:v>304.10000000000002</c:v>
                </c:pt>
                <c:pt idx="1390">
                  <c:v>304.10000000000002</c:v>
                </c:pt>
                <c:pt idx="1391">
                  <c:v>304.10000000000002</c:v>
                </c:pt>
                <c:pt idx="1392">
                  <c:v>304.10000000000002</c:v>
                </c:pt>
                <c:pt idx="1393">
                  <c:v>304.10000000000002</c:v>
                </c:pt>
                <c:pt idx="1394">
                  <c:v>304.10000000000002</c:v>
                </c:pt>
                <c:pt idx="1395">
                  <c:v>304.10000000000002</c:v>
                </c:pt>
                <c:pt idx="1396">
                  <c:v>304.10000000000002</c:v>
                </c:pt>
                <c:pt idx="1397">
                  <c:v>304.10000000000002</c:v>
                </c:pt>
                <c:pt idx="1398">
                  <c:v>304.10000000000002</c:v>
                </c:pt>
                <c:pt idx="1399">
                  <c:v>304.10000000000002</c:v>
                </c:pt>
                <c:pt idx="1400">
                  <c:v>304.10000000000002</c:v>
                </c:pt>
                <c:pt idx="1401">
                  <c:v>304.10000000000002</c:v>
                </c:pt>
                <c:pt idx="1402">
                  <c:v>304.2</c:v>
                </c:pt>
                <c:pt idx="1403">
                  <c:v>304.3</c:v>
                </c:pt>
                <c:pt idx="1404">
                  <c:v>304.3</c:v>
                </c:pt>
                <c:pt idx="1405">
                  <c:v>304.3</c:v>
                </c:pt>
                <c:pt idx="1406">
                  <c:v>304.3</c:v>
                </c:pt>
                <c:pt idx="1407">
                  <c:v>304.3</c:v>
                </c:pt>
                <c:pt idx="1408">
                  <c:v>304.3</c:v>
                </c:pt>
                <c:pt idx="1409">
                  <c:v>304.3</c:v>
                </c:pt>
                <c:pt idx="1410">
                  <c:v>304.3</c:v>
                </c:pt>
                <c:pt idx="1411">
                  <c:v>304.3</c:v>
                </c:pt>
                <c:pt idx="1412">
                  <c:v>304.3</c:v>
                </c:pt>
                <c:pt idx="1413">
                  <c:v>304.3</c:v>
                </c:pt>
                <c:pt idx="1414">
                  <c:v>304.3</c:v>
                </c:pt>
                <c:pt idx="1415">
                  <c:v>304.3</c:v>
                </c:pt>
                <c:pt idx="1416">
                  <c:v>304.3</c:v>
                </c:pt>
                <c:pt idx="1417">
                  <c:v>304.3</c:v>
                </c:pt>
                <c:pt idx="1418">
                  <c:v>304.3</c:v>
                </c:pt>
                <c:pt idx="1419">
                  <c:v>304.3</c:v>
                </c:pt>
                <c:pt idx="1420">
                  <c:v>304.3</c:v>
                </c:pt>
                <c:pt idx="1421">
                  <c:v>304.3</c:v>
                </c:pt>
                <c:pt idx="1422">
                  <c:v>304.3</c:v>
                </c:pt>
                <c:pt idx="1423">
                  <c:v>304.3</c:v>
                </c:pt>
                <c:pt idx="1424">
                  <c:v>304.3</c:v>
                </c:pt>
                <c:pt idx="1425">
                  <c:v>304.3</c:v>
                </c:pt>
                <c:pt idx="1426">
                  <c:v>304.3</c:v>
                </c:pt>
                <c:pt idx="1427">
                  <c:v>304.3</c:v>
                </c:pt>
                <c:pt idx="1428">
                  <c:v>304.3</c:v>
                </c:pt>
                <c:pt idx="1429">
                  <c:v>304.3</c:v>
                </c:pt>
                <c:pt idx="1430">
                  <c:v>304.3</c:v>
                </c:pt>
                <c:pt idx="1431">
                  <c:v>304.3</c:v>
                </c:pt>
                <c:pt idx="1432">
                  <c:v>304.3</c:v>
                </c:pt>
                <c:pt idx="1433">
                  <c:v>304.3</c:v>
                </c:pt>
                <c:pt idx="1434">
                  <c:v>304.3</c:v>
                </c:pt>
                <c:pt idx="1435">
                  <c:v>304.3</c:v>
                </c:pt>
                <c:pt idx="1436">
                  <c:v>304.3</c:v>
                </c:pt>
                <c:pt idx="1437">
                  <c:v>304.3</c:v>
                </c:pt>
                <c:pt idx="1438">
                  <c:v>304.3</c:v>
                </c:pt>
                <c:pt idx="1439">
                  <c:v>304.3</c:v>
                </c:pt>
                <c:pt idx="1440">
                  <c:v>304.39999999999998</c:v>
                </c:pt>
                <c:pt idx="1441">
                  <c:v>305.8</c:v>
                </c:pt>
                <c:pt idx="1442">
                  <c:v>306.7</c:v>
                </c:pt>
                <c:pt idx="1443">
                  <c:v>310.5</c:v>
                </c:pt>
                <c:pt idx="1444">
                  <c:v>312</c:v>
                </c:pt>
                <c:pt idx="1445">
                  <c:v>312.3</c:v>
                </c:pt>
                <c:pt idx="1446">
                  <c:v>312.5</c:v>
                </c:pt>
                <c:pt idx="1447">
                  <c:v>312.8</c:v>
                </c:pt>
                <c:pt idx="1448">
                  <c:v>312.8</c:v>
                </c:pt>
                <c:pt idx="1449">
                  <c:v>312.8</c:v>
                </c:pt>
                <c:pt idx="1450">
                  <c:v>312.8</c:v>
                </c:pt>
                <c:pt idx="1451">
                  <c:v>312.8</c:v>
                </c:pt>
                <c:pt idx="1452">
                  <c:v>312.8</c:v>
                </c:pt>
                <c:pt idx="1453">
                  <c:v>312.8</c:v>
                </c:pt>
                <c:pt idx="1454">
                  <c:v>312.8</c:v>
                </c:pt>
                <c:pt idx="1455">
                  <c:v>312.8</c:v>
                </c:pt>
                <c:pt idx="1456">
                  <c:v>312.8</c:v>
                </c:pt>
                <c:pt idx="1457">
                  <c:v>312.8</c:v>
                </c:pt>
                <c:pt idx="1458">
                  <c:v>312.8</c:v>
                </c:pt>
                <c:pt idx="1459">
                  <c:v>312.8</c:v>
                </c:pt>
                <c:pt idx="1460">
                  <c:v>312.8</c:v>
                </c:pt>
                <c:pt idx="1461">
                  <c:v>312.8</c:v>
                </c:pt>
                <c:pt idx="1462">
                  <c:v>312.8</c:v>
                </c:pt>
                <c:pt idx="1463">
                  <c:v>312.8</c:v>
                </c:pt>
                <c:pt idx="1464">
                  <c:v>312.8</c:v>
                </c:pt>
                <c:pt idx="1465">
                  <c:v>312.8</c:v>
                </c:pt>
                <c:pt idx="1466">
                  <c:v>312.8</c:v>
                </c:pt>
                <c:pt idx="1467">
                  <c:v>312.8</c:v>
                </c:pt>
                <c:pt idx="1468">
                  <c:v>313</c:v>
                </c:pt>
                <c:pt idx="1469">
                  <c:v>313.10000000000002</c:v>
                </c:pt>
                <c:pt idx="1470">
                  <c:v>313.10000000000002</c:v>
                </c:pt>
                <c:pt idx="1471">
                  <c:v>313.10000000000002</c:v>
                </c:pt>
                <c:pt idx="1472">
                  <c:v>313.10000000000002</c:v>
                </c:pt>
                <c:pt idx="1473">
                  <c:v>313.10000000000002</c:v>
                </c:pt>
                <c:pt idx="1474">
                  <c:v>313.10000000000002</c:v>
                </c:pt>
                <c:pt idx="1475">
                  <c:v>313.10000000000002</c:v>
                </c:pt>
                <c:pt idx="1476">
                  <c:v>313.3</c:v>
                </c:pt>
                <c:pt idx="1477">
                  <c:v>313.3</c:v>
                </c:pt>
                <c:pt idx="1478">
                  <c:v>313.39999999999998</c:v>
                </c:pt>
                <c:pt idx="1479">
                  <c:v>313.39999999999998</c:v>
                </c:pt>
                <c:pt idx="1480">
                  <c:v>314.89999999999998</c:v>
                </c:pt>
                <c:pt idx="1481">
                  <c:v>315.10000000000002</c:v>
                </c:pt>
                <c:pt idx="1482">
                  <c:v>315.10000000000002</c:v>
                </c:pt>
                <c:pt idx="1483">
                  <c:v>315.10000000000002</c:v>
                </c:pt>
                <c:pt idx="1484">
                  <c:v>315.10000000000002</c:v>
                </c:pt>
                <c:pt idx="1485">
                  <c:v>315.10000000000002</c:v>
                </c:pt>
                <c:pt idx="1486">
                  <c:v>315.10000000000002</c:v>
                </c:pt>
                <c:pt idx="1487">
                  <c:v>315.10000000000002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769920"/>
        <c:axId val="244771456"/>
      </c:lineChart>
      <c:catAx>
        <c:axId val="24476992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4771456"/>
        <c:crosses val="autoZero"/>
        <c:auto val="1"/>
        <c:lblAlgn val="ctr"/>
        <c:lblOffset val="100"/>
        <c:tickMarkSkip val="24"/>
        <c:noMultiLvlLbl val="0"/>
      </c:catAx>
      <c:valAx>
        <c:axId val="244771456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476992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Sept-October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DataHr!$B$5837:$B$7300</c:f>
              <c:numCache>
                <c:formatCode>General</c:formatCode>
                <c:ptCount val="1464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244</c:v>
                </c:pt>
                <c:pt idx="10">
                  <c:v>244</c:v>
                </c:pt>
                <c:pt idx="11">
                  <c:v>244</c:v>
                </c:pt>
                <c:pt idx="12">
                  <c:v>244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244</c:v>
                </c:pt>
                <c:pt idx="17">
                  <c:v>244</c:v>
                </c:pt>
                <c:pt idx="18">
                  <c:v>244</c:v>
                </c:pt>
                <c:pt idx="19">
                  <c:v>244</c:v>
                </c:pt>
                <c:pt idx="20">
                  <c:v>244</c:v>
                </c:pt>
                <c:pt idx="21">
                  <c:v>244</c:v>
                </c:pt>
                <c:pt idx="22">
                  <c:v>244</c:v>
                </c:pt>
                <c:pt idx="23">
                  <c:v>244</c:v>
                </c:pt>
                <c:pt idx="24">
                  <c:v>245</c:v>
                </c:pt>
                <c:pt idx="25">
                  <c:v>245</c:v>
                </c:pt>
                <c:pt idx="26">
                  <c:v>245</c:v>
                </c:pt>
                <c:pt idx="27">
                  <c:v>245</c:v>
                </c:pt>
                <c:pt idx="28">
                  <c:v>245</c:v>
                </c:pt>
                <c:pt idx="29">
                  <c:v>245</c:v>
                </c:pt>
                <c:pt idx="30">
                  <c:v>245</c:v>
                </c:pt>
                <c:pt idx="31">
                  <c:v>245</c:v>
                </c:pt>
                <c:pt idx="32">
                  <c:v>245</c:v>
                </c:pt>
                <c:pt idx="33">
                  <c:v>245</c:v>
                </c:pt>
                <c:pt idx="34">
                  <c:v>245</c:v>
                </c:pt>
                <c:pt idx="35">
                  <c:v>245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245</c:v>
                </c:pt>
                <c:pt idx="42">
                  <c:v>245</c:v>
                </c:pt>
                <c:pt idx="43">
                  <c:v>245</c:v>
                </c:pt>
                <c:pt idx="44">
                  <c:v>245</c:v>
                </c:pt>
                <c:pt idx="45">
                  <c:v>245</c:v>
                </c:pt>
                <c:pt idx="46">
                  <c:v>245</c:v>
                </c:pt>
                <c:pt idx="47">
                  <c:v>245</c:v>
                </c:pt>
                <c:pt idx="48">
                  <c:v>246</c:v>
                </c:pt>
                <c:pt idx="49">
                  <c:v>246</c:v>
                </c:pt>
                <c:pt idx="50">
                  <c:v>246</c:v>
                </c:pt>
                <c:pt idx="51">
                  <c:v>246</c:v>
                </c:pt>
                <c:pt idx="52">
                  <c:v>246</c:v>
                </c:pt>
                <c:pt idx="53">
                  <c:v>246</c:v>
                </c:pt>
                <c:pt idx="54">
                  <c:v>246</c:v>
                </c:pt>
                <c:pt idx="55">
                  <c:v>246</c:v>
                </c:pt>
                <c:pt idx="56">
                  <c:v>246</c:v>
                </c:pt>
                <c:pt idx="57">
                  <c:v>246</c:v>
                </c:pt>
                <c:pt idx="58">
                  <c:v>246</c:v>
                </c:pt>
                <c:pt idx="59">
                  <c:v>246</c:v>
                </c:pt>
                <c:pt idx="60">
                  <c:v>246</c:v>
                </c:pt>
                <c:pt idx="61">
                  <c:v>246</c:v>
                </c:pt>
                <c:pt idx="62">
                  <c:v>246</c:v>
                </c:pt>
                <c:pt idx="63">
                  <c:v>246</c:v>
                </c:pt>
                <c:pt idx="64">
                  <c:v>246</c:v>
                </c:pt>
                <c:pt idx="65">
                  <c:v>246</c:v>
                </c:pt>
                <c:pt idx="66">
                  <c:v>246</c:v>
                </c:pt>
                <c:pt idx="67">
                  <c:v>246</c:v>
                </c:pt>
                <c:pt idx="68">
                  <c:v>246</c:v>
                </c:pt>
                <c:pt idx="69">
                  <c:v>246</c:v>
                </c:pt>
                <c:pt idx="70">
                  <c:v>246</c:v>
                </c:pt>
                <c:pt idx="71">
                  <c:v>246</c:v>
                </c:pt>
                <c:pt idx="72">
                  <c:v>247</c:v>
                </c:pt>
                <c:pt idx="73">
                  <c:v>247</c:v>
                </c:pt>
                <c:pt idx="74">
                  <c:v>247</c:v>
                </c:pt>
                <c:pt idx="75">
                  <c:v>247</c:v>
                </c:pt>
                <c:pt idx="76">
                  <c:v>247</c:v>
                </c:pt>
                <c:pt idx="77">
                  <c:v>247</c:v>
                </c:pt>
                <c:pt idx="78">
                  <c:v>247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247</c:v>
                </c:pt>
                <c:pt idx="89">
                  <c:v>247</c:v>
                </c:pt>
                <c:pt idx="90">
                  <c:v>247</c:v>
                </c:pt>
                <c:pt idx="91">
                  <c:v>247</c:v>
                </c:pt>
                <c:pt idx="92">
                  <c:v>247</c:v>
                </c:pt>
                <c:pt idx="93">
                  <c:v>247</c:v>
                </c:pt>
                <c:pt idx="94">
                  <c:v>247</c:v>
                </c:pt>
                <c:pt idx="95">
                  <c:v>247</c:v>
                </c:pt>
                <c:pt idx="96">
                  <c:v>248</c:v>
                </c:pt>
                <c:pt idx="97">
                  <c:v>248</c:v>
                </c:pt>
                <c:pt idx="98">
                  <c:v>248</c:v>
                </c:pt>
                <c:pt idx="99">
                  <c:v>248</c:v>
                </c:pt>
                <c:pt idx="100">
                  <c:v>248</c:v>
                </c:pt>
                <c:pt idx="101">
                  <c:v>248</c:v>
                </c:pt>
                <c:pt idx="102">
                  <c:v>248</c:v>
                </c:pt>
                <c:pt idx="103">
                  <c:v>248</c:v>
                </c:pt>
                <c:pt idx="104">
                  <c:v>248</c:v>
                </c:pt>
                <c:pt idx="105">
                  <c:v>248</c:v>
                </c:pt>
                <c:pt idx="106">
                  <c:v>248</c:v>
                </c:pt>
                <c:pt idx="107">
                  <c:v>248</c:v>
                </c:pt>
                <c:pt idx="108">
                  <c:v>248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248</c:v>
                </c:pt>
                <c:pt idx="114">
                  <c:v>248</c:v>
                </c:pt>
                <c:pt idx="115">
                  <c:v>248</c:v>
                </c:pt>
                <c:pt idx="116">
                  <c:v>248</c:v>
                </c:pt>
                <c:pt idx="117">
                  <c:v>248</c:v>
                </c:pt>
                <c:pt idx="118">
                  <c:v>248</c:v>
                </c:pt>
                <c:pt idx="119">
                  <c:v>248</c:v>
                </c:pt>
                <c:pt idx="120">
                  <c:v>249</c:v>
                </c:pt>
                <c:pt idx="121">
                  <c:v>249</c:v>
                </c:pt>
                <c:pt idx="122">
                  <c:v>249</c:v>
                </c:pt>
                <c:pt idx="123">
                  <c:v>249</c:v>
                </c:pt>
                <c:pt idx="124">
                  <c:v>249</c:v>
                </c:pt>
                <c:pt idx="125">
                  <c:v>249</c:v>
                </c:pt>
                <c:pt idx="126">
                  <c:v>249</c:v>
                </c:pt>
                <c:pt idx="127">
                  <c:v>249</c:v>
                </c:pt>
                <c:pt idx="128">
                  <c:v>249</c:v>
                </c:pt>
                <c:pt idx="129">
                  <c:v>249</c:v>
                </c:pt>
                <c:pt idx="130">
                  <c:v>249</c:v>
                </c:pt>
                <c:pt idx="131">
                  <c:v>249</c:v>
                </c:pt>
                <c:pt idx="132">
                  <c:v>249</c:v>
                </c:pt>
                <c:pt idx="133">
                  <c:v>249</c:v>
                </c:pt>
                <c:pt idx="134">
                  <c:v>249</c:v>
                </c:pt>
                <c:pt idx="135">
                  <c:v>249</c:v>
                </c:pt>
                <c:pt idx="136">
                  <c:v>249</c:v>
                </c:pt>
                <c:pt idx="137">
                  <c:v>249</c:v>
                </c:pt>
                <c:pt idx="138">
                  <c:v>249</c:v>
                </c:pt>
                <c:pt idx="139">
                  <c:v>249</c:v>
                </c:pt>
                <c:pt idx="140">
                  <c:v>249</c:v>
                </c:pt>
                <c:pt idx="141">
                  <c:v>249</c:v>
                </c:pt>
                <c:pt idx="142">
                  <c:v>249</c:v>
                </c:pt>
                <c:pt idx="143">
                  <c:v>249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251</c:v>
                </c:pt>
                <c:pt idx="169">
                  <c:v>251</c:v>
                </c:pt>
                <c:pt idx="170">
                  <c:v>251</c:v>
                </c:pt>
                <c:pt idx="171">
                  <c:v>251</c:v>
                </c:pt>
                <c:pt idx="172">
                  <c:v>251</c:v>
                </c:pt>
                <c:pt idx="173">
                  <c:v>251</c:v>
                </c:pt>
                <c:pt idx="174">
                  <c:v>251</c:v>
                </c:pt>
                <c:pt idx="175">
                  <c:v>251</c:v>
                </c:pt>
                <c:pt idx="176">
                  <c:v>251</c:v>
                </c:pt>
                <c:pt idx="177">
                  <c:v>251</c:v>
                </c:pt>
                <c:pt idx="178">
                  <c:v>251</c:v>
                </c:pt>
                <c:pt idx="179">
                  <c:v>251</c:v>
                </c:pt>
                <c:pt idx="180">
                  <c:v>251</c:v>
                </c:pt>
                <c:pt idx="181">
                  <c:v>251</c:v>
                </c:pt>
                <c:pt idx="182">
                  <c:v>251</c:v>
                </c:pt>
                <c:pt idx="183">
                  <c:v>251</c:v>
                </c:pt>
                <c:pt idx="184">
                  <c:v>251</c:v>
                </c:pt>
                <c:pt idx="185">
                  <c:v>251</c:v>
                </c:pt>
                <c:pt idx="186">
                  <c:v>251</c:v>
                </c:pt>
                <c:pt idx="187">
                  <c:v>251</c:v>
                </c:pt>
                <c:pt idx="188">
                  <c:v>251</c:v>
                </c:pt>
                <c:pt idx="189">
                  <c:v>251</c:v>
                </c:pt>
                <c:pt idx="190">
                  <c:v>251</c:v>
                </c:pt>
                <c:pt idx="191">
                  <c:v>251</c:v>
                </c:pt>
                <c:pt idx="192">
                  <c:v>252</c:v>
                </c:pt>
                <c:pt idx="193">
                  <c:v>252</c:v>
                </c:pt>
                <c:pt idx="194">
                  <c:v>252</c:v>
                </c:pt>
                <c:pt idx="195">
                  <c:v>252</c:v>
                </c:pt>
                <c:pt idx="196">
                  <c:v>252</c:v>
                </c:pt>
                <c:pt idx="197">
                  <c:v>252</c:v>
                </c:pt>
                <c:pt idx="198">
                  <c:v>252</c:v>
                </c:pt>
                <c:pt idx="199">
                  <c:v>252</c:v>
                </c:pt>
                <c:pt idx="200">
                  <c:v>252</c:v>
                </c:pt>
                <c:pt idx="201">
                  <c:v>252</c:v>
                </c:pt>
                <c:pt idx="202">
                  <c:v>252</c:v>
                </c:pt>
                <c:pt idx="203">
                  <c:v>252</c:v>
                </c:pt>
                <c:pt idx="204">
                  <c:v>252</c:v>
                </c:pt>
                <c:pt idx="205">
                  <c:v>252</c:v>
                </c:pt>
                <c:pt idx="206">
                  <c:v>252</c:v>
                </c:pt>
                <c:pt idx="207">
                  <c:v>252</c:v>
                </c:pt>
                <c:pt idx="208">
                  <c:v>252</c:v>
                </c:pt>
                <c:pt idx="209">
                  <c:v>252</c:v>
                </c:pt>
                <c:pt idx="210">
                  <c:v>252</c:v>
                </c:pt>
                <c:pt idx="211">
                  <c:v>252</c:v>
                </c:pt>
                <c:pt idx="212">
                  <c:v>252</c:v>
                </c:pt>
                <c:pt idx="213">
                  <c:v>252</c:v>
                </c:pt>
                <c:pt idx="214">
                  <c:v>252</c:v>
                </c:pt>
                <c:pt idx="215">
                  <c:v>252</c:v>
                </c:pt>
                <c:pt idx="216">
                  <c:v>253</c:v>
                </c:pt>
                <c:pt idx="217">
                  <c:v>253</c:v>
                </c:pt>
                <c:pt idx="218">
                  <c:v>253</c:v>
                </c:pt>
                <c:pt idx="219">
                  <c:v>253</c:v>
                </c:pt>
                <c:pt idx="220">
                  <c:v>253</c:v>
                </c:pt>
                <c:pt idx="221">
                  <c:v>253</c:v>
                </c:pt>
                <c:pt idx="222">
                  <c:v>253</c:v>
                </c:pt>
                <c:pt idx="223">
                  <c:v>253</c:v>
                </c:pt>
                <c:pt idx="224">
                  <c:v>253</c:v>
                </c:pt>
                <c:pt idx="225">
                  <c:v>253</c:v>
                </c:pt>
                <c:pt idx="226">
                  <c:v>253</c:v>
                </c:pt>
                <c:pt idx="227">
                  <c:v>253</c:v>
                </c:pt>
                <c:pt idx="228">
                  <c:v>253</c:v>
                </c:pt>
                <c:pt idx="229">
                  <c:v>253</c:v>
                </c:pt>
                <c:pt idx="230">
                  <c:v>253</c:v>
                </c:pt>
                <c:pt idx="231">
                  <c:v>253</c:v>
                </c:pt>
                <c:pt idx="232">
                  <c:v>253</c:v>
                </c:pt>
                <c:pt idx="233">
                  <c:v>253</c:v>
                </c:pt>
                <c:pt idx="234">
                  <c:v>253</c:v>
                </c:pt>
                <c:pt idx="235">
                  <c:v>253</c:v>
                </c:pt>
                <c:pt idx="236">
                  <c:v>253</c:v>
                </c:pt>
                <c:pt idx="237">
                  <c:v>253</c:v>
                </c:pt>
                <c:pt idx="238">
                  <c:v>253</c:v>
                </c:pt>
                <c:pt idx="239">
                  <c:v>253</c:v>
                </c:pt>
                <c:pt idx="240">
                  <c:v>254</c:v>
                </c:pt>
                <c:pt idx="241">
                  <c:v>254</c:v>
                </c:pt>
                <c:pt idx="242">
                  <c:v>254</c:v>
                </c:pt>
                <c:pt idx="243">
                  <c:v>254</c:v>
                </c:pt>
                <c:pt idx="244">
                  <c:v>254</c:v>
                </c:pt>
                <c:pt idx="245">
                  <c:v>254</c:v>
                </c:pt>
                <c:pt idx="246">
                  <c:v>254</c:v>
                </c:pt>
                <c:pt idx="247">
                  <c:v>254</c:v>
                </c:pt>
                <c:pt idx="248">
                  <c:v>254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254</c:v>
                </c:pt>
                <c:pt idx="255">
                  <c:v>254</c:v>
                </c:pt>
                <c:pt idx="256">
                  <c:v>254</c:v>
                </c:pt>
                <c:pt idx="257">
                  <c:v>254</c:v>
                </c:pt>
                <c:pt idx="258">
                  <c:v>254</c:v>
                </c:pt>
                <c:pt idx="259">
                  <c:v>254</c:v>
                </c:pt>
                <c:pt idx="260">
                  <c:v>254</c:v>
                </c:pt>
                <c:pt idx="261">
                  <c:v>254</c:v>
                </c:pt>
                <c:pt idx="262">
                  <c:v>254</c:v>
                </c:pt>
                <c:pt idx="263">
                  <c:v>254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256</c:v>
                </c:pt>
                <c:pt idx="289">
                  <c:v>256</c:v>
                </c:pt>
                <c:pt idx="290">
                  <c:v>256</c:v>
                </c:pt>
                <c:pt idx="291">
                  <c:v>256</c:v>
                </c:pt>
                <c:pt idx="292">
                  <c:v>256</c:v>
                </c:pt>
                <c:pt idx="293">
                  <c:v>256</c:v>
                </c:pt>
                <c:pt idx="294">
                  <c:v>256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256</c:v>
                </c:pt>
                <c:pt idx="299">
                  <c:v>256</c:v>
                </c:pt>
                <c:pt idx="300">
                  <c:v>256</c:v>
                </c:pt>
                <c:pt idx="301">
                  <c:v>256</c:v>
                </c:pt>
                <c:pt idx="302">
                  <c:v>256</c:v>
                </c:pt>
                <c:pt idx="303">
                  <c:v>256</c:v>
                </c:pt>
                <c:pt idx="304">
                  <c:v>256</c:v>
                </c:pt>
                <c:pt idx="305">
                  <c:v>256</c:v>
                </c:pt>
                <c:pt idx="306">
                  <c:v>256</c:v>
                </c:pt>
                <c:pt idx="307">
                  <c:v>256</c:v>
                </c:pt>
                <c:pt idx="308">
                  <c:v>256</c:v>
                </c:pt>
                <c:pt idx="309">
                  <c:v>256</c:v>
                </c:pt>
                <c:pt idx="310">
                  <c:v>256</c:v>
                </c:pt>
                <c:pt idx="311">
                  <c:v>256</c:v>
                </c:pt>
                <c:pt idx="312">
                  <c:v>257</c:v>
                </c:pt>
                <c:pt idx="313">
                  <c:v>257</c:v>
                </c:pt>
                <c:pt idx="314">
                  <c:v>257</c:v>
                </c:pt>
                <c:pt idx="315">
                  <c:v>257</c:v>
                </c:pt>
                <c:pt idx="316">
                  <c:v>257</c:v>
                </c:pt>
                <c:pt idx="317">
                  <c:v>257</c:v>
                </c:pt>
                <c:pt idx="318">
                  <c:v>257</c:v>
                </c:pt>
                <c:pt idx="319">
                  <c:v>257</c:v>
                </c:pt>
                <c:pt idx="320">
                  <c:v>257</c:v>
                </c:pt>
                <c:pt idx="321">
                  <c:v>257</c:v>
                </c:pt>
                <c:pt idx="322">
                  <c:v>257</c:v>
                </c:pt>
                <c:pt idx="323">
                  <c:v>257</c:v>
                </c:pt>
                <c:pt idx="324">
                  <c:v>257</c:v>
                </c:pt>
                <c:pt idx="325">
                  <c:v>257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257</c:v>
                </c:pt>
                <c:pt idx="330">
                  <c:v>257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258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258</c:v>
                </c:pt>
                <c:pt idx="348">
                  <c:v>258</c:v>
                </c:pt>
                <c:pt idx="349">
                  <c:v>258</c:v>
                </c:pt>
                <c:pt idx="350">
                  <c:v>258</c:v>
                </c:pt>
                <c:pt idx="351">
                  <c:v>258</c:v>
                </c:pt>
                <c:pt idx="352">
                  <c:v>258</c:v>
                </c:pt>
                <c:pt idx="353">
                  <c:v>258</c:v>
                </c:pt>
                <c:pt idx="354">
                  <c:v>258</c:v>
                </c:pt>
                <c:pt idx="355">
                  <c:v>258</c:v>
                </c:pt>
                <c:pt idx="356">
                  <c:v>258</c:v>
                </c:pt>
                <c:pt idx="357">
                  <c:v>258</c:v>
                </c:pt>
                <c:pt idx="358">
                  <c:v>258</c:v>
                </c:pt>
                <c:pt idx="359">
                  <c:v>258</c:v>
                </c:pt>
                <c:pt idx="360">
                  <c:v>259</c:v>
                </c:pt>
                <c:pt idx="361">
                  <c:v>259</c:v>
                </c:pt>
                <c:pt idx="362">
                  <c:v>259</c:v>
                </c:pt>
                <c:pt idx="363">
                  <c:v>259</c:v>
                </c:pt>
                <c:pt idx="364">
                  <c:v>259</c:v>
                </c:pt>
                <c:pt idx="365">
                  <c:v>259</c:v>
                </c:pt>
                <c:pt idx="366">
                  <c:v>259</c:v>
                </c:pt>
                <c:pt idx="367">
                  <c:v>259</c:v>
                </c:pt>
                <c:pt idx="368">
                  <c:v>259</c:v>
                </c:pt>
                <c:pt idx="369">
                  <c:v>259</c:v>
                </c:pt>
                <c:pt idx="370">
                  <c:v>259</c:v>
                </c:pt>
                <c:pt idx="371">
                  <c:v>259</c:v>
                </c:pt>
                <c:pt idx="372">
                  <c:v>259</c:v>
                </c:pt>
                <c:pt idx="373">
                  <c:v>259</c:v>
                </c:pt>
                <c:pt idx="374">
                  <c:v>259</c:v>
                </c:pt>
                <c:pt idx="375">
                  <c:v>259</c:v>
                </c:pt>
                <c:pt idx="376">
                  <c:v>259</c:v>
                </c:pt>
                <c:pt idx="377">
                  <c:v>259</c:v>
                </c:pt>
                <c:pt idx="378">
                  <c:v>259</c:v>
                </c:pt>
                <c:pt idx="379">
                  <c:v>259</c:v>
                </c:pt>
                <c:pt idx="380">
                  <c:v>259</c:v>
                </c:pt>
                <c:pt idx="381">
                  <c:v>259</c:v>
                </c:pt>
                <c:pt idx="382">
                  <c:v>259</c:v>
                </c:pt>
                <c:pt idx="383">
                  <c:v>259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260</c:v>
                </c:pt>
                <c:pt idx="394">
                  <c:v>260</c:v>
                </c:pt>
                <c:pt idx="395">
                  <c:v>260</c:v>
                </c:pt>
                <c:pt idx="396">
                  <c:v>260</c:v>
                </c:pt>
                <c:pt idx="397">
                  <c:v>260</c:v>
                </c:pt>
                <c:pt idx="398">
                  <c:v>260</c:v>
                </c:pt>
                <c:pt idx="399">
                  <c:v>260</c:v>
                </c:pt>
                <c:pt idx="400">
                  <c:v>260</c:v>
                </c:pt>
                <c:pt idx="401">
                  <c:v>260</c:v>
                </c:pt>
                <c:pt idx="402">
                  <c:v>260</c:v>
                </c:pt>
                <c:pt idx="403">
                  <c:v>260</c:v>
                </c:pt>
                <c:pt idx="404">
                  <c:v>260</c:v>
                </c:pt>
                <c:pt idx="405">
                  <c:v>260</c:v>
                </c:pt>
                <c:pt idx="406">
                  <c:v>260</c:v>
                </c:pt>
                <c:pt idx="407">
                  <c:v>260</c:v>
                </c:pt>
                <c:pt idx="408">
                  <c:v>261</c:v>
                </c:pt>
                <c:pt idx="409">
                  <c:v>261</c:v>
                </c:pt>
                <c:pt idx="410">
                  <c:v>261</c:v>
                </c:pt>
                <c:pt idx="411">
                  <c:v>261</c:v>
                </c:pt>
                <c:pt idx="412">
                  <c:v>261</c:v>
                </c:pt>
                <c:pt idx="413">
                  <c:v>261</c:v>
                </c:pt>
                <c:pt idx="414">
                  <c:v>261</c:v>
                </c:pt>
                <c:pt idx="415">
                  <c:v>261</c:v>
                </c:pt>
                <c:pt idx="416">
                  <c:v>261</c:v>
                </c:pt>
                <c:pt idx="417">
                  <c:v>261</c:v>
                </c:pt>
                <c:pt idx="418">
                  <c:v>261</c:v>
                </c:pt>
                <c:pt idx="419">
                  <c:v>261</c:v>
                </c:pt>
                <c:pt idx="420">
                  <c:v>261</c:v>
                </c:pt>
                <c:pt idx="421">
                  <c:v>261</c:v>
                </c:pt>
                <c:pt idx="422">
                  <c:v>261</c:v>
                </c:pt>
                <c:pt idx="423">
                  <c:v>261</c:v>
                </c:pt>
                <c:pt idx="424">
                  <c:v>261</c:v>
                </c:pt>
                <c:pt idx="425">
                  <c:v>261</c:v>
                </c:pt>
                <c:pt idx="426">
                  <c:v>261</c:v>
                </c:pt>
                <c:pt idx="427">
                  <c:v>261</c:v>
                </c:pt>
                <c:pt idx="428">
                  <c:v>261</c:v>
                </c:pt>
                <c:pt idx="429">
                  <c:v>261</c:v>
                </c:pt>
                <c:pt idx="430">
                  <c:v>261</c:v>
                </c:pt>
                <c:pt idx="431">
                  <c:v>261</c:v>
                </c:pt>
                <c:pt idx="432">
                  <c:v>262</c:v>
                </c:pt>
                <c:pt idx="433">
                  <c:v>262</c:v>
                </c:pt>
                <c:pt idx="434">
                  <c:v>262</c:v>
                </c:pt>
                <c:pt idx="435">
                  <c:v>262</c:v>
                </c:pt>
                <c:pt idx="436">
                  <c:v>262</c:v>
                </c:pt>
                <c:pt idx="437">
                  <c:v>262</c:v>
                </c:pt>
                <c:pt idx="438">
                  <c:v>262</c:v>
                </c:pt>
                <c:pt idx="439">
                  <c:v>262</c:v>
                </c:pt>
                <c:pt idx="440">
                  <c:v>262</c:v>
                </c:pt>
                <c:pt idx="441">
                  <c:v>262</c:v>
                </c:pt>
                <c:pt idx="442">
                  <c:v>262</c:v>
                </c:pt>
                <c:pt idx="443">
                  <c:v>262</c:v>
                </c:pt>
                <c:pt idx="444">
                  <c:v>262</c:v>
                </c:pt>
                <c:pt idx="445">
                  <c:v>262</c:v>
                </c:pt>
                <c:pt idx="446">
                  <c:v>262</c:v>
                </c:pt>
                <c:pt idx="447">
                  <c:v>262</c:v>
                </c:pt>
                <c:pt idx="448">
                  <c:v>262</c:v>
                </c:pt>
                <c:pt idx="449">
                  <c:v>262</c:v>
                </c:pt>
                <c:pt idx="450">
                  <c:v>262</c:v>
                </c:pt>
                <c:pt idx="451">
                  <c:v>262</c:v>
                </c:pt>
                <c:pt idx="452">
                  <c:v>262</c:v>
                </c:pt>
                <c:pt idx="453">
                  <c:v>262</c:v>
                </c:pt>
                <c:pt idx="454">
                  <c:v>262</c:v>
                </c:pt>
                <c:pt idx="455">
                  <c:v>262</c:v>
                </c:pt>
                <c:pt idx="456">
                  <c:v>263</c:v>
                </c:pt>
                <c:pt idx="457">
                  <c:v>263</c:v>
                </c:pt>
                <c:pt idx="458">
                  <c:v>263</c:v>
                </c:pt>
                <c:pt idx="459">
                  <c:v>263</c:v>
                </c:pt>
                <c:pt idx="460">
                  <c:v>263</c:v>
                </c:pt>
                <c:pt idx="461">
                  <c:v>263</c:v>
                </c:pt>
                <c:pt idx="462">
                  <c:v>263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263</c:v>
                </c:pt>
                <c:pt idx="467">
                  <c:v>263</c:v>
                </c:pt>
                <c:pt idx="468">
                  <c:v>263</c:v>
                </c:pt>
                <c:pt idx="469">
                  <c:v>263</c:v>
                </c:pt>
                <c:pt idx="470">
                  <c:v>263</c:v>
                </c:pt>
                <c:pt idx="471">
                  <c:v>263</c:v>
                </c:pt>
                <c:pt idx="472">
                  <c:v>263</c:v>
                </c:pt>
                <c:pt idx="473">
                  <c:v>263</c:v>
                </c:pt>
                <c:pt idx="474">
                  <c:v>263</c:v>
                </c:pt>
                <c:pt idx="475">
                  <c:v>263</c:v>
                </c:pt>
                <c:pt idx="476">
                  <c:v>263</c:v>
                </c:pt>
                <c:pt idx="477">
                  <c:v>263</c:v>
                </c:pt>
                <c:pt idx="478">
                  <c:v>263</c:v>
                </c:pt>
                <c:pt idx="479">
                  <c:v>263</c:v>
                </c:pt>
                <c:pt idx="480">
                  <c:v>264</c:v>
                </c:pt>
                <c:pt idx="481">
                  <c:v>264</c:v>
                </c:pt>
                <c:pt idx="482">
                  <c:v>264</c:v>
                </c:pt>
                <c:pt idx="483">
                  <c:v>264</c:v>
                </c:pt>
                <c:pt idx="484">
                  <c:v>264</c:v>
                </c:pt>
                <c:pt idx="485">
                  <c:v>264</c:v>
                </c:pt>
                <c:pt idx="486">
                  <c:v>264</c:v>
                </c:pt>
                <c:pt idx="487">
                  <c:v>264</c:v>
                </c:pt>
                <c:pt idx="488">
                  <c:v>264</c:v>
                </c:pt>
                <c:pt idx="489">
                  <c:v>264</c:v>
                </c:pt>
                <c:pt idx="490">
                  <c:v>264</c:v>
                </c:pt>
                <c:pt idx="491">
                  <c:v>264</c:v>
                </c:pt>
                <c:pt idx="492">
                  <c:v>264</c:v>
                </c:pt>
                <c:pt idx="493">
                  <c:v>264</c:v>
                </c:pt>
                <c:pt idx="494">
                  <c:v>264</c:v>
                </c:pt>
                <c:pt idx="495">
                  <c:v>264</c:v>
                </c:pt>
                <c:pt idx="496">
                  <c:v>264</c:v>
                </c:pt>
                <c:pt idx="497">
                  <c:v>264</c:v>
                </c:pt>
                <c:pt idx="498">
                  <c:v>264</c:v>
                </c:pt>
                <c:pt idx="499">
                  <c:v>264</c:v>
                </c:pt>
                <c:pt idx="500">
                  <c:v>264</c:v>
                </c:pt>
                <c:pt idx="501">
                  <c:v>264</c:v>
                </c:pt>
                <c:pt idx="502">
                  <c:v>264</c:v>
                </c:pt>
                <c:pt idx="503">
                  <c:v>264</c:v>
                </c:pt>
                <c:pt idx="504">
                  <c:v>265</c:v>
                </c:pt>
                <c:pt idx="505">
                  <c:v>265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265</c:v>
                </c:pt>
                <c:pt idx="514">
                  <c:v>265</c:v>
                </c:pt>
                <c:pt idx="515">
                  <c:v>265</c:v>
                </c:pt>
                <c:pt idx="516">
                  <c:v>265</c:v>
                </c:pt>
                <c:pt idx="517">
                  <c:v>265</c:v>
                </c:pt>
                <c:pt idx="518">
                  <c:v>265</c:v>
                </c:pt>
                <c:pt idx="519">
                  <c:v>265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266</c:v>
                </c:pt>
                <c:pt idx="531">
                  <c:v>266</c:v>
                </c:pt>
                <c:pt idx="532">
                  <c:v>266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266</c:v>
                </c:pt>
                <c:pt idx="537">
                  <c:v>266</c:v>
                </c:pt>
                <c:pt idx="538">
                  <c:v>266</c:v>
                </c:pt>
                <c:pt idx="539">
                  <c:v>266</c:v>
                </c:pt>
                <c:pt idx="540">
                  <c:v>266</c:v>
                </c:pt>
                <c:pt idx="541">
                  <c:v>266</c:v>
                </c:pt>
                <c:pt idx="542">
                  <c:v>266</c:v>
                </c:pt>
                <c:pt idx="543">
                  <c:v>266</c:v>
                </c:pt>
                <c:pt idx="544">
                  <c:v>266</c:v>
                </c:pt>
                <c:pt idx="545">
                  <c:v>266</c:v>
                </c:pt>
                <c:pt idx="546">
                  <c:v>266</c:v>
                </c:pt>
                <c:pt idx="547">
                  <c:v>266</c:v>
                </c:pt>
                <c:pt idx="548">
                  <c:v>266</c:v>
                </c:pt>
                <c:pt idx="549">
                  <c:v>266</c:v>
                </c:pt>
                <c:pt idx="550">
                  <c:v>266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267</c:v>
                </c:pt>
                <c:pt idx="555">
                  <c:v>267</c:v>
                </c:pt>
                <c:pt idx="556">
                  <c:v>267</c:v>
                </c:pt>
                <c:pt idx="557">
                  <c:v>267</c:v>
                </c:pt>
                <c:pt idx="558">
                  <c:v>267</c:v>
                </c:pt>
                <c:pt idx="559">
                  <c:v>267</c:v>
                </c:pt>
                <c:pt idx="560">
                  <c:v>267</c:v>
                </c:pt>
                <c:pt idx="561">
                  <c:v>267</c:v>
                </c:pt>
                <c:pt idx="562">
                  <c:v>267</c:v>
                </c:pt>
                <c:pt idx="563">
                  <c:v>267</c:v>
                </c:pt>
                <c:pt idx="564">
                  <c:v>267</c:v>
                </c:pt>
                <c:pt idx="565">
                  <c:v>267</c:v>
                </c:pt>
                <c:pt idx="566">
                  <c:v>267</c:v>
                </c:pt>
                <c:pt idx="567">
                  <c:v>267</c:v>
                </c:pt>
                <c:pt idx="568">
                  <c:v>267</c:v>
                </c:pt>
                <c:pt idx="569">
                  <c:v>267</c:v>
                </c:pt>
                <c:pt idx="570">
                  <c:v>267</c:v>
                </c:pt>
                <c:pt idx="571">
                  <c:v>267</c:v>
                </c:pt>
                <c:pt idx="572">
                  <c:v>267</c:v>
                </c:pt>
                <c:pt idx="573">
                  <c:v>267</c:v>
                </c:pt>
                <c:pt idx="574">
                  <c:v>267</c:v>
                </c:pt>
                <c:pt idx="575">
                  <c:v>267</c:v>
                </c:pt>
                <c:pt idx="576">
                  <c:v>268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268</c:v>
                </c:pt>
                <c:pt idx="582">
                  <c:v>268</c:v>
                </c:pt>
                <c:pt idx="583">
                  <c:v>268</c:v>
                </c:pt>
                <c:pt idx="584">
                  <c:v>268</c:v>
                </c:pt>
                <c:pt idx="585">
                  <c:v>268</c:v>
                </c:pt>
                <c:pt idx="586">
                  <c:v>268</c:v>
                </c:pt>
                <c:pt idx="587">
                  <c:v>268</c:v>
                </c:pt>
                <c:pt idx="588">
                  <c:v>268</c:v>
                </c:pt>
                <c:pt idx="589">
                  <c:v>268</c:v>
                </c:pt>
                <c:pt idx="590">
                  <c:v>268</c:v>
                </c:pt>
                <c:pt idx="591">
                  <c:v>268</c:v>
                </c:pt>
                <c:pt idx="592">
                  <c:v>268</c:v>
                </c:pt>
                <c:pt idx="593">
                  <c:v>268</c:v>
                </c:pt>
                <c:pt idx="594">
                  <c:v>268</c:v>
                </c:pt>
                <c:pt idx="595">
                  <c:v>268</c:v>
                </c:pt>
                <c:pt idx="596">
                  <c:v>268</c:v>
                </c:pt>
                <c:pt idx="597">
                  <c:v>268</c:v>
                </c:pt>
                <c:pt idx="598">
                  <c:v>268</c:v>
                </c:pt>
                <c:pt idx="599">
                  <c:v>268</c:v>
                </c:pt>
                <c:pt idx="600">
                  <c:v>269</c:v>
                </c:pt>
                <c:pt idx="601">
                  <c:v>269</c:v>
                </c:pt>
                <c:pt idx="602">
                  <c:v>269</c:v>
                </c:pt>
                <c:pt idx="603">
                  <c:v>269</c:v>
                </c:pt>
                <c:pt idx="604">
                  <c:v>269</c:v>
                </c:pt>
                <c:pt idx="605">
                  <c:v>269</c:v>
                </c:pt>
                <c:pt idx="606">
                  <c:v>269</c:v>
                </c:pt>
                <c:pt idx="607">
                  <c:v>269</c:v>
                </c:pt>
                <c:pt idx="608">
                  <c:v>269</c:v>
                </c:pt>
                <c:pt idx="609">
                  <c:v>269</c:v>
                </c:pt>
                <c:pt idx="610">
                  <c:v>269</c:v>
                </c:pt>
                <c:pt idx="611">
                  <c:v>269</c:v>
                </c:pt>
                <c:pt idx="612">
                  <c:v>269</c:v>
                </c:pt>
                <c:pt idx="613">
                  <c:v>269</c:v>
                </c:pt>
                <c:pt idx="614">
                  <c:v>269</c:v>
                </c:pt>
                <c:pt idx="615">
                  <c:v>269</c:v>
                </c:pt>
                <c:pt idx="616">
                  <c:v>269</c:v>
                </c:pt>
                <c:pt idx="617">
                  <c:v>269</c:v>
                </c:pt>
                <c:pt idx="618">
                  <c:v>269</c:v>
                </c:pt>
                <c:pt idx="619">
                  <c:v>269</c:v>
                </c:pt>
                <c:pt idx="620">
                  <c:v>269</c:v>
                </c:pt>
                <c:pt idx="621">
                  <c:v>269</c:v>
                </c:pt>
                <c:pt idx="622">
                  <c:v>269</c:v>
                </c:pt>
                <c:pt idx="623">
                  <c:v>269</c:v>
                </c:pt>
                <c:pt idx="624">
                  <c:v>270</c:v>
                </c:pt>
                <c:pt idx="625">
                  <c:v>270</c:v>
                </c:pt>
                <c:pt idx="626">
                  <c:v>270</c:v>
                </c:pt>
                <c:pt idx="627">
                  <c:v>270</c:v>
                </c:pt>
                <c:pt idx="628">
                  <c:v>270</c:v>
                </c:pt>
                <c:pt idx="629">
                  <c:v>270</c:v>
                </c:pt>
                <c:pt idx="630">
                  <c:v>270</c:v>
                </c:pt>
                <c:pt idx="631">
                  <c:v>270</c:v>
                </c:pt>
                <c:pt idx="632">
                  <c:v>270</c:v>
                </c:pt>
                <c:pt idx="633">
                  <c:v>270</c:v>
                </c:pt>
                <c:pt idx="634">
                  <c:v>270</c:v>
                </c:pt>
                <c:pt idx="635">
                  <c:v>270</c:v>
                </c:pt>
                <c:pt idx="636">
                  <c:v>270</c:v>
                </c:pt>
                <c:pt idx="637">
                  <c:v>270</c:v>
                </c:pt>
                <c:pt idx="638">
                  <c:v>270</c:v>
                </c:pt>
                <c:pt idx="639">
                  <c:v>270</c:v>
                </c:pt>
                <c:pt idx="640">
                  <c:v>270</c:v>
                </c:pt>
                <c:pt idx="641">
                  <c:v>270</c:v>
                </c:pt>
                <c:pt idx="642">
                  <c:v>270</c:v>
                </c:pt>
                <c:pt idx="643">
                  <c:v>270</c:v>
                </c:pt>
                <c:pt idx="644">
                  <c:v>270</c:v>
                </c:pt>
                <c:pt idx="645">
                  <c:v>270</c:v>
                </c:pt>
                <c:pt idx="646">
                  <c:v>270</c:v>
                </c:pt>
                <c:pt idx="647">
                  <c:v>270</c:v>
                </c:pt>
                <c:pt idx="648">
                  <c:v>271</c:v>
                </c:pt>
                <c:pt idx="649">
                  <c:v>271</c:v>
                </c:pt>
                <c:pt idx="650">
                  <c:v>271</c:v>
                </c:pt>
                <c:pt idx="651">
                  <c:v>271</c:v>
                </c:pt>
                <c:pt idx="652">
                  <c:v>271</c:v>
                </c:pt>
                <c:pt idx="653">
                  <c:v>271</c:v>
                </c:pt>
                <c:pt idx="654">
                  <c:v>271</c:v>
                </c:pt>
                <c:pt idx="655">
                  <c:v>271</c:v>
                </c:pt>
                <c:pt idx="656">
                  <c:v>271</c:v>
                </c:pt>
                <c:pt idx="657">
                  <c:v>271</c:v>
                </c:pt>
                <c:pt idx="658">
                  <c:v>271</c:v>
                </c:pt>
                <c:pt idx="659">
                  <c:v>271</c:v>
                </c:pt>
                <c:pt idx="660">
                  <c:v>271</c:v>
                </c:pt>
                <c:pt idx="661">
                  <c:v>271</c:v>
                </c:pt>
                <c:pt idx="662">
                  <c:v>271</c:v>
                </c:pt>
                <c:pt idx="663">
                  <c:v>271</c:v>
                </c:pt>
                <c:pt idx="664">
                  <c:v>271</c:v>
                </c:pt>
                <c:pt idx="665">
                  <c:v>271</c:v>
                </c:pt>
                <c:pt idx="666">
                  <c:v>271</c:v>
                </c:pt>
                <c:pt idx="667">
                  <c:v>271</c:v>
                </c:pt>
                <c:pt idx="668">
                  <c:v>271</c:v>
                </c:pt>
                <c:pt idx="669">
                  <c:v>271</c:v>
                </c:pt>
                <c:pt idx="670">
                  <c:v>271</c:v>
                </c:pt>
                <c:pt idx="671">
                  <c:v>271</c:v>
                </c:pt>
                <c:pt idx="672">
                  <c:v>272</c:v>
                </c:pt>
                <c:pt idx="673">
                  <c:v>272</c:v>
                </c:pt>
                <c:pt idx="674">
                  <c:v>272</c:v>
                </c:pt>
                <c:pt idx="675">
                  <c:v>272</c:v>
                </c:pt>
                <c:pt idx="676">
                  <c:v>272</c:v>
                </c:pt>
                <c:pt idx="677">
                  <c:v>272</c:v>
                </c:pt>
                <c:pt idx="678">
                  <c:v>272</c:v>
                </c:pt>
                <c:pt idx="679">
                  <c:v>272</c:v>
                </c:pt>
                <c:pt idx="680">
                  <c:v>272</c:v>
                </c:pt>
                <c:pt idx="681">
                  <c:v>272</c:v>
                </c:pt>
                <c:pt idx="682">
                  <c:v>272</c:v>
                </c:pt>
                <c:pt idx="683">
                  <c:v>272</c:v>
                </c:pt>
                <c:pt idx="684">
                  <c:v>272</c:v>
                </c:pt>
                <c:pt idx="685">
                  <c:v>272</c:v>
                </c:pt>
                <c:pt idx="686">
                  <c:v>272</c:v>
                </c:pt>
                <c:pt idx="687">
                  <c:v>272</c:v>
                </c:pt>
                <c:pt idx="688">
                  <c:v>272</c:v>
                </c:pt>
                <c:pt idx="689">
                  <c:v>272</c:v>
                </c:pt>
                <c:pt idx="690">
                  <c:v>272</c:v>
                </c:pt>
                <c:pt idx="691">
                  <c:v>272</c:v>
                </c:pt>
                <c:pt idx="692">
                  <c:v>272</c:v>
                </c:pt>
                <c:pt idx="693">
                  <c:v>272</c:v>
                </c:pt>
                <c:pt idx="694">
                  <c:v>272</c:v>
                </c:pt>
                <c:pt idx="695">
                  <c:v>272</c:v>
                </c:pt>
                <c:pt idx="696">
                  <c:v>273</c:v>
                </c:pt>
                <c:pt idx="697">
                  <c:v>273</c:v>
                </c:pt>
                <c:pt idx="698">
                  <c:v>273</c:v>
                </c:pt>
                <c:pt idx="699">
                  <c:v>273</c:v>
                </c:pt>
                <c:pt idx="700">
                  <c:v>273</c:v>
                </c:pt>
                <c:pt idx="701">
                  <c:v>273</c:v>
                </c:pt>
                <c:pt idx="702">
                  <c:v>273</c:v>
                </c:pt>
                <c:pt idx="703">
                  <c:v>273</c:v>
                </c:pt>
                <c:pt idx="704">
                  <c:v>273</c:v>
                </c:pt>
                <c:pt idx="705">
                  <c:v>273</c:v>
                </c:pt>
                <c:pt idx="706">
                  <c:v>273</c:v>
                </c:pt>
                <c:pt idx="707">
                  <c:v>273</c:v>
                </c:pt>
                <c:pt idx="708">
                  <c:v>273</c:v>
                </c:pt>
                <c:pt idx="709">
                  <c:v>273</c:v>
                </c:pt>
                <c:pt idx="710">
                  <c:v>273</c:v>
                </c:pt>
                <c:pt idx="711">
                  <c:v>273</c:v>
                </c:pt>
                <c:pt idx="712">
                  <c:v>273</c:v>
                </c:pt>
                <c:pt idx="713">
                  <c:v>273</c:v>
                </c:pt>
                <c:pt idx="714">
                  <c:v>273</c:v>
                </c:pt>
                <c:pt idx="715">
                  <c:v>273</c:v>
                </c:pt>
                <c:pt idx="716">
                  <c:v>273</c:v>
                </c:pt>
                <c:pt idx="717">
                  <c:v>273</c:v>
                </c:pt>
                <c:pt idx="718">
                  <c:v>273</c:v>
                </c:pt>
                <c:pt idx="719">
                  <c:v>273</c:v>
                </c:pt>
                <c:pt idx="720">
                  <c:v>274</c:v>
                </c:pt>
                <c:pt idx="721">
                  <c:v>274</c:v>
                </c:pt>
                <c:pt idx="722">
                  <c:v>274</c:v>
                </c:pt>
                <c:pt idx="723">
                  <c:v>274</c:v>
                </c:pt>
                <c:pt idx="724">
                  <c:v>274</c:v>
                </c:pt>
                <c:pt idx="725">
                  <c:v>274</c:v>
                </c:pt>
                <c:pt idx="726">
                  <c:v>274</c:v>
                </c:pt>
                <c:pt idx="727">
                  <c:v>274</c:v>
                </c:pt>
                <c:pt idx="728">
                  <c:v>274</c:v>
                </c:pt>
                <c:pt idx="729">
                  <c:v>274</c:v>
                </c:pt>
                <c:pt idx="730">
                  <c:v>274</c:v>
                </c:pt>
                <c:pt idx="731">
                  <c:v>274</c:v>
                </c:pt>
                <c:pt idx="732">
                  <c:v>274</c:v>
                </c:pt>
                <c:pt idx="733">
                  <c:v>274</c:v>
                </c:pt>
                <c:pt idx="734">
                  <c:v>274</c:v>
                </c:pt>
                <c:pt idx="735">
                  <c:v>274</c:v>
                </c:pt>
                <c:pt idx="736">
                  <c:v>274</c:v>
                </c:pt>
                <c:pt idx="737">
                  <c:v>274</c:v>
                </c:pt>
                <c:pt idx="738">
                  <c:v>274</c:v>
                </c:pt>
                <c:pt idx="739">
                  <c:v>274</c:v>
                </c:pt>
                <c:pt idx="740">
                  <c:v>274</c:v>
                </c:pt>
                <c:pt idx="741">
                  <c:v>274</c:v>
                </c:pt>
                <c:pt idx="742">
                  <c:v>274</c:v>
                </c:pt>
                <c:pt idx="743">
                  <c:v>274</c:v>
                </c:pt>
                <c:pt idx="744">
                  <c:v>275</c:v>
                </c:pt>
                <c:pt idx="745">
                  <c:v>275</c:v>
                </c:pt>
                <c:pt idx="746">
                  <c:v>275</c:v>
                </c:pt>
                <c:pt idx="747">
                  <c:v>275</c:v>
                </c:pt>
                <c:pt idx="748">
                  <c:v>275</c:v>
                </c:pt>
                <c:pt idx="749">
                  <c:v>275</c:v>
                </c:pt>
                <c:pt idx="750">
                  <c:v>275</c:v>
                </c:pt>
                <c:pt idx="751">
                  <c:v>275</c:v>
                </c:pt>
                <c:pt idx="752">
                  <c:v>275</c:v>
                </c:pt>
                <c:pt idx="753">
                  <c:v>275</c:v>
                </c:pt>
                <c:pt idx="754">
                  <c:v>275</c:v>
                </c:pt>
                <c:pt idx="755">
                  <c:v>275</c:v>
                </c:pt>
                <c:pt idx="756">
                  <c:v>275</c:v>
                </c:pt>
                <c:pt idx="757">
                  <c:v>275</c:v>
                </c:pt>
                <c:pt idx="758">
                  <c:v>275</c:v>
                </c:pt>
                <c:pt idx="759">
                  <c:v>275</c:v>
                </c:pt>
                <c:pt idx="760">
                  <c:v>275</c:v>
                </c:pt>
                <c:pt idx="761">
                  <c:v>275</c:v>
                </c:pt>
                <c:pt idx="762">
                  <c:v>275</c:v>
                </c:pt>
                <c:pt idx="763">
                  <c:v>275</c:v>
                </c:pt>
                <c:pt idx="764">
                  <c:v>275</c:v>
                </c:pt>
                <c:pt idx="765">
                  <c:v>275</c:v>
                </c:pt>
                <c:pt idx="766">
                  <c:v>275</c:v>
                </c:pt>
                <c:pt idx="767">
                  <c:v>275</c:v>
                </c:pt>
                <c:pt idx="768">
                  <c:v>276</c:v>
                </c:pt>
                <c:pt idx="769">
                  <c:v>276</c:v>
                </c:pt>
                <c:pt idx="770">
                  <c:v>276</c:v>
                </c:pt>
                <c:pt idx="771">
                  <c:v>276</c:v>
                </c:pt>
                <c:pt idx="772">
                  <c:v>276</c:v>
                </c:pt>
                <c:pt idx="773">
                  <c:v>276</c:v>
                </c:pt>
                <c:pt idx="774">
                  <c:v>276</c:v>
                </c:pt>
                <c:pt idx="775">
                  <c:v>276</c:v>
                </c:pt>
                <c:pt idx="776">
                  <c:v>276</c:v>
                </c:pt>
                <c:pt idx="777">
                  <c:v>276</c:v>
                </c:pt>
                <c:pt idx="778">
                  <c:v>276</c:v>
                </c:pt>
                <c:pt idx="779">
                  <c:v>276</c:v>
                </c:pt>
                <c:pt idx="780">
                  <c:v>276</c:v>
                </c:pt>
                <c:pt idx="781">
                  <c:v>276</c:v>
                </c:pt>
                <c:pt idx="782">
                  <c:v>276</c:v>
                </c:pt>
                <c:pt idx="783">
                  <c:v>276</c:v>
                </c:pt>
                <c:pt idx="784">
                  <c:v>276</c:v>
                </c:pt>
                <c:pt idx="785">
                  <c:v>276</c:v>
                </c:pt>
                <c:pt idx="786">
                  <c:v>276</c:v>
                </c:pt>
                <c:pt idx="787">
                  <c:v>276</c:v>
                </c:pt>
                <c:pt idx="788">
                  <c:v>276</c:v>
                </c:pt>
                <c:pt idx="789">
                  <c:v>276</c:v>
                </c:pt>
                <c:pt idx="790">
                  <c:v>276</c:v>
                </c:pt>
                <c:pt idx="791">
                  <c:v>276</c:v>
                </c:pt>
                <c:pt idx="792">
                  <c:v>277</c:v>
                </c:pt>
                <c:pt idx="793">
                  <c:v>277</c:v>
                </c:pt>
                <c:pt idx="794">
                  <c:v>277</c:v>
                </c:pt>
                <c:pt idx="795">
                  <c:v>277</c:v>
                </c:pt>
                <c:pt idx="796">
                  <c:v>277</c:v>
                </c:pt>
                <c:pt idx="797">
                  <c:v>277</c:v>
                </c:pt>
                <c:pt idx="798">
                  <c:v>277</c:v>
                </c:pt>
                <c:pt idx="799">
                  <c:v>277</c:v>
                </c:pt>
                <c:pt idx="800">
                  <c:v>277</c:v>
                </c:pt>
                <c:pt idx="801">
                  <c:v>277</c:v>
                </c:pt>
                <c:pt idx="802">
                  <c:v>277</c:v>
                </c:pt>
                <c:pt idx="803">
                  <c:v>277</c:v>
                </c:pt>
                <c:pt idx="804">
                  <c:v>277</c:v>
                </c:pt>
                <c:pt idx="805">
                  <c:v>277</c:v>
                </c:pt>
                <c:pt idx="806">
                  <c:v>277</c:v>
                </c:pt>
                <c:pt idx="807">
                  <c:v>277</c:v>
                </c:pt>
                <c:pt idx="808">
                  <c:v>277</c:v>
                </c:pt>
                <c:pt idx="809">
                  <c:v>277</c:v>
                </c:pt>
                <c:pt idx="810">
                  <c:v>277</c:v>
                </c:pt>
                <c:pt idx="811">
                  <c:v>277</c:v>
                </c:pt>
                <c:pt idx="812">
                  <c:v>277</c:v>
                </c:pt>
                <c:pt idx="813">
                  <c:v>277</c:v>
                </c:pt>
                <c:pt idx="814">
                  <c:v>277</c:v>
                </c:pt>
                <c:pt idx="815">
                  <c:v>277</c:v>
                </c:pt>
                <c:pt idx="816">
                  <c:v>278</c:v>
                </c:pt>
                <c:pt idx="817">
                  <c:v>278</c:v>
                </c:pt>
                <c:pt idx="818">
                  <c:v>278</c:v>
                </c:pt>
                <c:pt idx="819">
                  <c:v>278</c:v>
                </c:pt>
                <c:pt idx="820">
                  <c:v>278</c:v>
                </c:pt>
                <c:pt idx="821">
                  <c:v>278</c:v>
                </c:pt>
                <c:pt idx="822">
                  <c:v>278</c:v>
                </c:pt>
                <c:pt idx="823">
                  <c:v>278</c:v>
                </c:pt>
                <c:pt idx="824">
                  <c:v>278</c:v>
                </c:pt>
                <c:pt idx="825">
                  <c:v>278</c:v>
                </c:pt>
                <c:pt idx="826">
                  <c:v>278</c:v>
                </c:pt>
                <c:pt idx="827">
                  <c:v>278</c:v>
                </c:pt>
                <c:pt idx="828">
                  <c:v>278</c:v>
                </c:pt>
                <c:pt idx="829">
                  <c:v>278</c:v>
                </c:pt>
                <c:pt idx="830">
                  <c:v>278</c:v>
                </c:pt>
                <c:pt idx="831">
                  <c:v>278</c:v>
                </c:pt>
                <c:pt idx="832">
                  <c:v>278</c:v>
                </c:pt>
                <c:pt idx="833">
                  <c:v>278</c:v>
                </c:pt>
                <c:pt idx="834">
                  <c:v>278</c:v>
                </c:pt>
                <c:pt idx="835">
                  <c:v>278</c:v>
                </c:pt>
                <c:pt idx="836">
                  <c:v>278</c:v>
                </c:pt>
                <c:pt idx="837">
                  <c:v>278</c:v>
                </c:pt>
                <c:pt idx="838">
                  <c:v>278</c:v>
                </c:pt>
                <c:pt idx="839">
                  <c:v>278</c:v>
                </c:pt>
                <c:pt idx="840">
                  <c:v>279</c:v>
                </c:pt>
                <c:pt idx="841">
                  <c:v>279</c:v>
                </c:pt>
                <c:pt idx="842">
                  <c:v>279</c:v>
                </c:pt>
                <c:pt idx="843">
                  <c:v>279</c:v>
                </c:pt>
                <c:pt idx="844">
                  <c:v>279</c:v>
                </c:pt>
                <c:pt idx="845">
                  <c:v>279</c:v>
                </c:pt>
                <c:pt idx="846">
                  <c:v>279</c:v>
                </c:pt>
                <c:pt idx="847">
                  <c:v>279</c:v>
                </c:pt>
                <c:pt idx="848">
                  <c:v>279</c:v>
                </c:pt>
                <c:pt idx="849">
                  <c:v>279</c:v>
                </c:pt>
                <c:pt idx="850">
                  <c:v>279</c:v>
                </c:pt>
                <c:pt idx="851">
                  <c:v>279</c:v>
                </c:pt>
                <c:pt idx="852">
                  <c:v>279</c:v>
                </c:pt>
                <c:pt idx="853">
                  <c:v>279</c:v>
                </c:pt>
                <c:pt idx="854">
                  <c:v>279</c:v>
                </c:pt>
                <c:pt idx="855">
                  <c:v>279</c:v>
                </c:pt>
                <c:pt idx="856">
                  <c:v>279</c:v>
                </c:pt>
                <c:pt idx="857">
                  <c:v>279</c:v>
                </c:pt>
                <c:pt idx="858">
                  <c:v>279</c:v>
                </c:pt>
                <c:pt idx="859">
                  <c:v>279</c:v>
                </c:pt>
                <c:pt idx="860">
                  <c:v>279</c:v>
                </c:pt>
                <c:pt idx="861">
                  <c:v>279</c:v>
                </c:pt>
                <c:pt idx="862">
                  <c:v>279</c:v>
                </c:pt>
                <c:pt idx="863">
                  <c:v>279</c:v>
                </c:pt>
                <c:pt idx="864">
                  <c:v>280</c:v>
                </c:pt>
                <c:pt idx="865">
                  <c:v>280</c:v>
                </c:pt>
                <c:pt idx="866">
                  <c:v>280</c:v>
                </c:pt>
                <c:pt idx="867">
                  <c:v>280</c:v>
                </c:pt>
                <c:pt idx="868">
                  <c:v>280</c:v>
                </c:pt>
                <c:pt idx="869">
                  <c:v>280</c:v>
                </c:pt>
                <c:pt idx="870">
                  <c:v>280</c:v>
                </c:pt>
                <c:pt idx="871">
                  <c:v>280</c:v>
                </c:pt>
                <c:pt idx="872">
                  <c:v>280</c:v>
                </c:pt>
                <c:pt idx="873">
                  <c:v>280</c:v>
                </c:pt>
                <c:pt idx="874">
                  <c:v>280</c:v>
                </c:pt>
                <c:pt idx="875">
                  <c:v>280</c:v>
                </c:pt>
                <c:pt idx="876">
                  <c:v>280</c:v>
                </c:pt>
                <c:pt idx="877">
                  <c:v>280</c:v>
                </c:pt>
                <c:pt idx="878">
                  <c:v>280</c:v>
                </c:pt>
                <c:pt idx="879">
                  <c:v>280</c:v>
                </c:pt>
                <c:pt idx="880">
                  <c:v>280</c:v>
                </c:pt>
                <c:pt idx="881">
                  <c:v>280</c:v>
                </c:pt>
                <c:pt idx="882">
                  <c:v>280</c:v>
                </c:pt>
                <c:pt idx="883">
                  <c:v>280</c:v>
                </c:pt>
                <c:pt idx="884">
                  <c:v>280</c:v>
                </c:pt>
                <c:pt idx="885">
                  <c:v>280</c:v>
                </c:pt>
                <c:pt idx="886">
                  <c:v>280</c:v>
                </c:pt>
                <c:pt idx="887">
                  <c:v>280</c:v>
                </c:pt>
                <c:pt idx="888">
                  <c:v>281</c:v>
                </c:pt>
                <c:pt idx="889">
                  <c:v>281</c:v>
                </c:pt>
                <c:pt idx="890">
                  <c:v>281</c:v>
                </c:pt>
                <c:pt idx="891">
                  <c:v>281</c:v>
                </c:pt>
                <c:pt idx="892">
                  <c:v>281</c:v>
                </c:pt>
                <c:pt idx="893">
                  <c:v>281</c:v>
                </c:pt>
                <c:pt idx="894">
                  <c:v>281</c:v>
                </c:pt>
                <c:pt idx="895">
                  <c:v>281</c:v>
                </c:pt>
                <c:pt idx="896">
                  <c:v>281</c:v>
                </c:pt>
                <c:pt idx="897">
                  <c:v>281</c:v>
                </c:pt>
                <c:pt idx="898">
                  <c:v>281</c:v>
                </c:pt>
                <c:pt idx="899">
                  <c:v>281</c:v>
                </c:pt>
                <c:pt idx="900">
                  <c:v>281</c:v>
                </c:pt>
                <c:pt idx="901">
                  <c:v>281</c:v>
                </c:pt>
                <c:pt idx="902">
                  <c:v>281</c:v>
                </c:pt>
                <c:pt idx="903">
                  <c:v>281</c:v>
                </c:pt>
                <c:pt idx="904">
                  <c:v>281</c:v>
                </c:pt>
                <c:pt idx="905">
                  <c:v>281</c:v>
                </c:pt>
                <c:pt idx="906">
                  <c:v>281</c:v>
                </c:pt>
                <c:pt idx="907">
                  <c:v>281</c:v>
                </c:pt>
                <c:pt idx="908">
                  <c:v>281</c:v>
                </c:pt>
                <c:pt idx="909">
                  <c:v>281</c:v>
                </c:pt>
                <c:pt idx="910">
                  <c:v>281</c:v>
                </c:pt>
                <c:pt idx="911">
                  <c:v>281</c:v>
                </c:pt>
                <c:pt idx="912">
                  <c:v>282</c:v>
                </c:pt>
                <c:pt idx="913">
                  <c:v>282</c:v>
                </c:pt>
                <c:pt idx="914">
                  <c:v>282</c:v>
                </c:pt>
                <c:pt idx="915">
                  <c:v>282</c:v>
                </c:pt>
                <c:pt idx="916">
                  <c:v>282</c:v>
                </c:pt>
                <c:pt idx="917">
                  <c:v>282</c:v>
                </c:pt>
                <c:pt idx="918">
                  <c:v>282</c:v>
                </c:pt>
                <c:pt idx="919">
                  <c:v>282</c:v>
                </c:pt>
                <c:pt idx="920">
                  <c:v>282</c:v>
                </c:pt>
                <c:pt idx="921">
                  <c:v>282</c:v>
                </c:pt>
                <c:pt idx="922">
                  <c:v>282</c:v>
                </c:pt>
                <c:pt idx="923">
                  <c:v>282</c:v>
                </c:pt>
                <c:pt idx="924">
                  <c:v>282</c:v>
                </c:pt>
                <c:pt idx="925">
                  <c:v>282</c:v>
                </c:pt>
                <c:pt idx="926">
                  <c:v>282</c:v>
                </c:pt>
                <c:pt idx="927">
                  <c:v>282</c:v>
                </c:pt>
                <c:pt idx="928">
                  <c:v>282</c:v>
                </c:pt>
                <c:pt idx="929">
                  <c:v>282</c:v>
                </c:pt>
                <c:pt idx="930">
                  <c:v>282</c:v>
                </c:pt>
                <c:pt idx="931">
                  <c:v>282</c:v>
                </c:pt>
                <c:pt idx="932">
                  <c:v>282</c:v>
                </c:pt>
                <c:pt idx="933">
                  <c:v>282</c:v>
                </c:pt>
                <c:pt idx="934">
                  <c:v>282</c:v>
                </c:pt>
                <c:pt idx="935">
                  <c:v>282</c:v>
                </c:pt>
                <c:pt idx="936">
                  <c:v>283</c:v>
                </c:pt>
                <c:pt idx="937">
                  <c:v>283</c:v>
                </c:pt>
                <c:pt idx="938">
                  <c:v>283</c:v>
                </c:pt>
                <c:pt idx="939">
                  <c:v>283</c:v>
                </c:pt>
                <c:pt idx="940">
                  <c:v>283</c:v>
                </c:pt>
                <c:pt idx="941">
                  <c:v>283</c:v>
                </c:pt>
                <c:pt idx="942">
                  <c:v>283</c:v>
                </c:pt>
                <c:pt idx="943">
                  <c:v>283</c:v>
                </c:pt>
                <c:pt idx="944">
                  <c:v>283</c:v>
                </c:pt>
                <c:pt idx="945">
                  <c:v>283</c:v>
                </c:pt>
                <c:pt idx="946">
                  <c:v>283</c:v>
                </c:pt>
                <c:pt idx="947">
                  <c:v>283</c:v>
                </c:pt>
                <c:pt idx="948">
                  <c:v>283</c:v>
                </c:pt>
                <c:pt idx="949">
                  <c:v>283</c:v>
                </c:pt>
                <c:pt idx="950">
                  <c:v>283</c:v>
                </c:pt>
                <c:pt idx="951">
                  <c:v>283</c:v>
                </c:pt>
                <c:pt idx="952">
                  <c:v>283</c:v>
                </c:pt>
                <c:pt idx="953">
                  <c:v>283</c:v>
                </c:pt>
                <c:pt idx="954">
                  <c:v>283</c:v>
                </c:pt>
                <c:pt idx="955">
                  <c:v>283</c:v>
                </c:pt>
                <c:pt idx="956">
                  <c:v>283</c:v>
                </c:pt>
                <c:pt idx="957">
                  <c:v>283</c:v>
                </c:pt>
                <c:pt idx="958">
                  <c:v>283</c:v>
                </c:pt>
                <c:pt idx="959">
                  <c:v>283</c:v>
                </c:pt>
                <c:pt idx="960">
                  <c:v>284</c:v>
                </c:pt>
                <c:pt idx="961">
                  <c:v>284</c:v>
                </c:pt>
                <c:pt idx="962">
                  <c:v>284</c:v>
                </c:pt>
                <c:pt idx="963">
                  <c:v>284</c:v>
                </c:pt>
                <c:pt idx="964">
                  <c:v>284</c:v>
                </c:pt>
                <c:pt idx="965">
                  <c:v>284</c:v>
                </c:pt>
                <c:pt idx="966">
                  <c:v>284</c:v>
                </c:pt>
                <c:pt idx="967">
                  <c:v>284</c:v>
                </c:pt>
                <c:pt idx="968">
                  <c:v>284</c:v>
                </c:pt>
                <c:pt idx="969">
                  <c:v>284</c:v>
                </c:pt>
                <c:pt idx="970">
                  <c:v>284</c:v>
                </c:pt>
                <c:pt idx="971">
                  <c:v>284</c:v>
                </c:pt>
                <c:pt idx="972">
                  <c:v>284</c:v>
                </c:pt>
                <c:pt idx="973">
                  <c:v>284</c:v>
                </c:pt>
                <c:pt idx="974">
                  <c:v>284</c:v>
                </c:pt>
                <c:pt idx="975">
                  <c:v>284</c:v>
                </c:pt>
                <c:pt idx="976">
                  <c:v>284</c:v>
                </c:pt>
                <c:pt idx="977">
                  <c:v>284</c:v>
                </c:pt>
                <c:pt idx="978">
                  <c:v>284</c:v>
                </c:pt>
                <c:pt idx="979">
                  <c:v>284</c:v>
                </c:pt>
                <c:pt idx="980">
                  <c:v>284</c:v>
                </c:pt>
                <c:pt idx="981">
                  <c:v>284</c:v>
                </c:pt>
                <c:pt idx="982">
                  <c:v>284</c:v>
                </c:pt>
                <c:pt idx="983">
                  <c:v>284</c:v>
                </c:pt>
                <c:pt idx="984">
                  <c:v>285</c:v>
                </c:pt>
                <c:pt idx="985">
                  <c:v>285</c:v>
                </c:pt>
                <c:pt idx="986">
                  <c:v>285</c:v>
                </c:pt>
                <c:pt idx="987">
                  <c:v>285</c:v>
                </c:pt>
                <c:pt idx="988">
                  <c:v>285</c:v>
                </c:pt>
                <c:pt idx="989">
                  <c:v>285</c:v>
                </c:pt>
                <c:pt idx="990">
                  <c:v>285</c:v>
                </c:pt>
                <c:pt idx="991">
                  <c:v>285</c:v>
                </c:pt>
                <c:pt idx="992">
                  <c:v>285</c:v>
                </c:pt>
                <c:pt idx="993">
                  <c:v>285</c:v>
                </c:pt>
                <c:pt idx="994">
                  <c:v>285</c:v>
                </c:pt>
                <c:pt idx="995">
                  <c:v>285</c:v>
                </c:pt>
                <c:pt idx="996">
                  <c:v>285</c:v>
                </c:pt>
                <c:pt idx="997">
                  <c:v>285</c:v>
                </c:pt>
                <c:pt idx="998">
                  <c:v>285</c:v>
                </c:pt>
                <c:pt idx="999">
                  <c:v>285</c:v>
                </c:pt>
                <c:pt idx="1000">
                  <c:v>285</c:v>
                </c:pt>
                <c:pt idx="1001">
                  <c:v>285</c:v>
                </c:pt>
                <c:pt idx="1002">
                  <c:v>285</c:v>
                </c:pt>
                <c:pt idx="1003">
                  <c:v>285</c:v>
                </c:pt>
                <c:pt idx="1004">
                  <c:v>285</c:v>
                </c:pt>
                <c:pt idx="1005">
                  <c:v>285</c:v>
                </c:pt>
                <c:pt idx="1006">
                  <c:v>285</c:v>
                </c:pt>
                <c:pt idx="1007">
                  <c:v>285</c:v>
                </c:pt>
                <c:pt idx="1008">
                  <c:v>286</c:v>
                </c:pt>
                <c:pt idx="1009">
                  <c:v>286</c:v>
                </c:pt>
                <c:pt idx="1010">
                  <c:v>286</c:v>
                </c:pt>
                <c:pt idx="1011">
                  <c:v>286</c:v>
                </c:pt>
                <c:pt idx="1012">
                  <c:v>286</c:v>
                </c:pt>
                <c:pt idx="1013">
                  <c:v>286</c:v>
                </c:pt>
                <c:pt idx="1014">
                  <c:v>286</c:v>
                </c:pt>
                <c:pt idx="1015">
                  <c:v>286</c:v>
                </c:pt>
                <c:pt idx="1016">
                  <c:v>286</c:v>
                </c:pt>
                <c:pt idx="1017">
                  <c:v>286</c:v>
                </c:pt>
                <c:pt idx="1018">
                  <c:v>286</c:v>
                </c:pt>
                <c:pt idx="1019">
                  <c:v>286</c:v>
                </c:pt>
                <c:pt idx="1020">
                  <c:v>286</c:v>
                </c:pt>
                <c:pt idx="1021">
                  <c:v>286</c:v>
                </c:pt>
                <c:pt idx="1022">
                  <c:v>286</c:v>
                </c:pt>
                <c:pt idx="1023">
                  <c:v>286</c:v>
                </c:pt>
                <c:pt idx="1024">
                  <c:v>286</c:v>
                </c:pt>
                <c:pt idx="1025">
                  <c:v>286</c:v>
                </c:pt>
                <c:pt idx="1026">
                  <c:v>286</c:v>
                </c:pt>
                <c:pt idx="1027">
                  <c:v>286</c:v>
                </c:pt>
                <c:pt idx="1028">
                  <c:v>286</c:v>
                </c:pt>
                <c:pt idx="1029">
                  <c:v>286</c:v>
                </c:pt>
                <c:pt idx="1030">
                  <c:v>286</c:v>
                </c:pt>
                <c:pt idx="1031">
                  <c:v>286</c:v>
                </c:pt>
                <c:pt idx="1032">
                  <c:v>287</c:v>
                </c:pt>
                <c:pt idx="1033">
                  <c:v>287</c:v>
                </c:pt>
                <c:pt idx="1034">
                  <c:v>287</c:v>
                </c:pt>
                <c:pt idx="1035">
                  <c:v>287</c:v>
                </c:pt>
                <c:pt idx="1036">
                  <c:v>287</c:v>
                </c:pt>
                <c:pt idx="1037">
                  <c:v>287</c:v>
                </c:pt>
                <c:pt idx="1038">
                  <c:v>287</c:v>
                </c:pt>
                <c:pt idx="1039">
                  <c:v>287</c:v>
                </c:pt>
                <c:pt idx="1040">
                  <c:v>287</c:v>
                </c:pt>
                <c:pt idx="1041">
                  <c:v>287</c:v>
                </c:pt>
                <c:pt idx="1042">
                  <c:v>287</c:v>
                </c:pt>
                <c:pt idx="1043">
                  <c:v>287</c:v>
                </c:pt>
                <c:pt idx="1044">
                  <c:v>287</c:v>
                </c:pt>
                <c:pt idx="1045">
                  <c:v>287</c:v>
                </c:pt>
                <c:pt idx="1046">
                  <c:v>287</c:v>
                </c:pt>
                <c:pt idx="1047">
                  <c:v>287</c:v>
                </c:pt>
                <c:pt idx="1048">
                  <c:v>287</c:v>
                </c:pt>
                <c:pt idx="1049">
                  <c:v>287</c:v>
                </c:pt>
                <c:pt idx="1050">
                  <c:v>287</c:v>
                </c:pt>
                <c:pt idx="1051">
                  <c:v>287</c:v>
                </c:pt>
                <c:pt idx="1052">
                  <c:v>287</c:v>
                </c:pt>
                <c:pt idx="1053">
                  <c:v>287</c:v>
                </c:pt>
                <c:pt idx="1054">
                  <c:v>287</c:v>
                </c:pt>
                <c:pt idx="1055">
                  <c:v>287</c:v>
                </c:pt>
                <c:pt idx="1056">
                  <c:v>288</c:v>
                </c:pt>
                <c:pt idx="1057">
                  <c:v>288</c:v>
                </c:pt>
                <c:pt idx="1058">
                  <c:v>288</c:v>
                </c:pt>
                <c:pt idx="1059">
                  <c:v>288</c:v>
                </c:pt>
                <c:pt idx="1060">
                  <c:v>288</c:v>
                </c:pt>
                <c:pt idx="1061">
                  <c:v>288</c:v>
                </c:pt>
                <c:pt idx="1062">
                  <c:v>288</c:v>
                </c:pt>
                <c:pt idx="1063">
                  <c:v>288</c:v>
                </c:pt>
                <c:pt idx="1064">
                  <c:v>288</c:v>
                </c:pt>
                <c:pt idx="1065">
                  <c:v>288</c:v>
                </c:pt>
                <c:pt idx="1066">
                  <c:v>288</c:v>
                </c:pt>
                <c:pt idx="1067">
                  <c:v>288</c:v>
                </c:pt>
                <c:pt idx="1068">
                  <c:v>288</c:v>
                </c:pt>
                <c:pt idx="1069">
                  <c:v>288</c:v>
                </c:pt>
                <c:pt idx="1070">
                  <c:v>288</c:v>
                </c:pt>
                <c:pt idx="1071">
                  <c:v>288</c:v>
                </c:pt>
                <c:pt idx="1072">
                  <c:v>288</c:v>
                </c:pt>
                <c:pt idx="1073">
                  <c:v>288</c:v>
                </c:pt>
                <c:pt idx="1074">
                  <c:v>288</c:v>
                </c:pt>
                <c:pt idx="1075">
                  <c:v>288</c:v>
                </c:pt>
                <c:pt idx="1076">
                  <c:v>288</c:v>
                </c:pt>
                <c:pt idx="1077">
                  <c:v>288</c:v>
                </c:pt>
                <c:pt idx="1078">
                  <c:v>288</c:v>
                </c:pt>
                <c:pt idx="1079">
                  <c:v>288</c:v>
                </c:pt>
                <c:pt idx="1080">
                  <c:v>289</c:v>
                </c:pt>
                <c:pt idx="1081">
                  <c:v>289</c:v>
                </c:pt>
                <c:pt idx="1082">
                  <c:v>289</c:v>
                </c:pt>
                <c:pt idx="1083">
                  <c:v>289</c:v>
                </c:pt>
                <c:pt idx="1084">
                  <c:v>289</c:v>
                </c:pt>
                <c:pt idx="1085">
                  <c:v>289</c:v>
                </c:pt>
                <c:pt idx="1086">
                  <c:v>289</c:v>
                </c:pt>
                <c:pt idx="1087">
                  <c:v>289</c:v>
                </c:pt>
                <c:pt idx="1088">
                  <c:v>289</c:v>
                </c:pt>
                <c:pt idx="1089">
                  <c:v>289</c:v>
                </c:pt>
                <c:pt idx="1090">
                  <c:v>289</c:v>
                </c:pt>
                <c:pt idx="1091">
                  <c:v>289</c:v>
                </c:pt>
                <c:pt idx="1092">
                  <c:v>289</c:v>
                </c:pt>
                <c:pt idx="1093">
                  <c:v>289</c:v>
                </c:pt>
                <c:pt idx="1094">
                  <c:v>289</c:v>
                </c:pt>
                <c:pt idx="1095">
                  <c:v>289</c:v>
                </c:pt>
                <c:pt idx="1096">
                  <c:v>289</c:v>
                </c:pt>
                <c:pt idx="1097">
                  <c:v>289</c:v>
                </c:pt>
                <c:pt idx="1098">
                  <c:v>289</c:v>
                </c:pt>
                <c:pt idx="1099">
                  <c:v>289</c:v>
                </c:pt>
                <c:pt idx="1100">
                  <c:v>289</c:v>
                </c:pt>
                <c:pt idx="1101">
                  <c:v>289</c:v>
                </c:pt>
                <c:pt idx="1102">
                  <c:v>289</c:v>
                </c:pt>
                <c:pt idx="1103">
                  <c:v>289</c:v>
                </c:pt>
                <c:pt idx="1104">
                  <c:v>290</c:v>
                </c:pt>
                <c:pt idx="1105">
                  <c:v>290</c:v>
                </c:pt>
                <c:pt idx="1106">
                  <c:v>290</c:v>
                </c:pt>
                <c:pt idx="1107">
                  <c:v>290</c:v>
                </c:pt>
                <c:pt idx="1108">
                  <c:v>290</c:v>
                </c:pt>
                <c:pt idx="1109">
                  <c:v>290</c:v>
                </c:pt>
                <c:pt idx="1110">
                  <c:v>290</c:v>
                </c:pt>
                <c:pt idx="1111">
                  <c:v>290</c:v>
                </c:pt>
                <c:pt idx="1112">
                  <c:v>290</c:v>
                </c:pt>
                <c:pt idx="1113">
                  <c:v>290</c:v>
                </c:pt>
                <c:pt idx="1114">
                  <c:v>290</c:v>
                </c:pt>
                <c:pt idx="1115">
                  <c:v>290</c:v>
                </c:pt>
                <c:pt idx="1116">
                  <c:v>290</c:v>
                </c:pt>
                <c:pt idx="1117">
                  <c:v>290</c:v>
                </c:pt>
                <c:pt idx="1118">
                  <c:v>290</c:v>
                </c:pt>
                <c:pt idx="1119">
                  <c:v>290</c:v>
                </c:pt>
                <c:pt idx="1120">
                  <c:v>290</c:v>
                </c:pt>
                <c:pt idx="1121">
                  <c:v>290</c:v>
                </c:pt>
                <c:pt idx="1122">
                  <c:v>290</c:v>
                </c:pt>
                <c:pt idx="1123">
                  <c:v>290</c:v>
                </c:pt>
                <c:pt idx="1124">
                  <c:v>290</c:v>
                </c:pt>
                <c:pt idx="1125">
                  <c:v>290</c:v>
                </c:pt>
                <c:pt idx="1126">
                  <c:v>290</c:v>
                </c:pt>
                <c:pt idx="1127">
                  <c:v>290</c:v>
                </c:pt>
                <c:pt idx="1128">
                  <c:v>291</c:v>
                </c:pt>
                <c:pt idx="1129">
                  <c:v>291</c:v>
                </c:pt>
                <c:pt idx="1130">
                  <c:v>291</c:v>
                </c:pt>
                <c:pt idx="1131">
                  <c:v>291</c:v>
                </c:pt>
                <c:pt idx="1132">
                  <c:v>291</c:v>
                </c:pt>
                <c:pt idx="1133">
                  <c:v>291</c:v>
                </c:pt>
                <c:pt idx="1134">
                  <c:v>291</c:v>
                </c:pt>
                <c:pt idx="1135">
                  <c:v>291</c:v>
                </c:pt>
                <c:pt idx="1136">
                  <c:v>291</c:v>
                </c:pt>
                <c:pt idx="1137">
                  <c:v>291</c:v>
                </c:pt>
                <c:pt idx="1138">
                  <c:v>291</c:v>
                </c:pt>
                <c:pt idx="1139">
                  <c:v>291</c:v>
                </c:pt>
                <c:pt idx="1140">
                  <c:v>291</c:v>
                </c:pt>
                <c:pt idx="1141">
                  <c:v>291</c:v>
                </c:pt>
                <c:pt idx="1142">
                  <c:v>291</c:v>
                </c:pt>
                <c:pt idx="1143">
                  <c:v>291</c:v>
                </c:pt>
                <c:pt idx="1144">
                  <c:v>291</c:v>
                </c:pt>
                <c:pt idx="1145">
                  <c:v>291</c:v>
                </c:pt>
                <c:pt idx="1146">
                  <c:v>291</c:v>
                </c:pt>
                <c:pt idx="1147">
                  <c:v>291</c:v>
                </c:pt>
                <c:pt idx="1148">
                  <c:v>291</c:v>
                </c:pt>
                <c:pt idx="1149">
                  <c:v>291</c:v>
                </c:pt>
                <c:pt idx="1150">
                  <c:v>291</c:v>
                </c:pt>
                <c:pt idx="1151">
                  <c:v>291</c:v>
                </c:pt>
                <c:pt idx="1152">
                  <c:v>292</c:v>
                </c:pt>
                <c:pt idx="1153">
                  <c:v>292</c:v>
                </c:pt>
                <c:pt idx="1154">
                  <c:v>292</c:v>
                </c:pt>
                <c:pt idx="1155">
                  <c:v>292</c:v>
                </c:pt>
                <c:pt idx="1156">
                  <c:v>292</c:v>
                </c:pt>
                <c:pt idx="1157">
                  <c:v>292</c:v>
                </c:pt>
                <c:pt idx="1158">
                  <c:v>292</c:v>
                </c:pt>
                <c:pt idx="1159">
                  <c:v>292</c:v>
                </c:pt>
                <c:pt idx="1160">
                  <c:v>292</c:v>
                </c:pt>
                <c:pt idx="1161">
                  <c:v>292</c:v>
                </c:pt>
                <c:pt idx="1162">
                  <c:v>292</c:v>
                </c:pt>
                <c:pt idx="1163">
                  <c:v>292</c:v>
                </c:pt>
                <c:pt idx="1164">
                  <c:v>292</c:v>
                </c:pt>
                <c:pt idx="1165">
                  <c:v>292</c:v>
                </c:pt>
                <c:pt idx="1166">
                  <c:v>292</c:v>
                </c:pt>
                <c:pt idx="1167">
                  <c:v>292</c:v>
                </c:pt>
                <c:pt idx="1168">
                  <c:v>292</c:v>
                </c:pt>
                <c:pt idx="1169">
                  <c:v>292</c:v>
                </c:pt>
                <c:pt idx="1170">
                  <c:v>292</c:v>
                </c:pt>
                <c:pt idx="1171">
                  <c:v>292</c:v>
                </c:pt>
                <c:pt idx="1172">
                  <c:v>292</c:v>
                </c:pt>
                <c:pt idx="1173">
                  <c:v>292</c:v>
                </c:pt>
                <c:pt idx="1174">
                  <c:v>292</c:v>
                </c:pt>
                <c:pt idx="1175">
                  <c:v>292</c:v>
                </c:pt>
                <c:pt idx="1176">
                  <c:v>293</c:v>
                </c:pt>
                <c:pt idx="1177">
                  <c:v>293</c:v>
                </c:pt>
                <c:pt idx="1178">
                  <c:v>293</c:v>
                </c:pt>
                <c:pt idx="1179">
                  <c:v>293</c:v>
                </c:pt>
                <c:pt idx="1180">
                  <c:v>293</c:v>
                </c:pt>
                <c:pt idx="1181">
                  <c:v>293</c:v>
                </c:pt>
                <c:pt idx="1182">
                  <c:v>293</c:v>
                </c:pt>
                <c:pt idx="1183">
                  <c:v>293</c:v>
                </c:pt>
                <c:pt idx="1184">
                  <c:v>293</c:v>
                </c:pt>
                <c:pt idx="1185">
                  <c:v>293</c:v>
                </c:pt>
                <c:pt idx="1186">
                  <c:v>293</c:v>
                </c:pt>
                <c:pt idx="1187">
                  <c:v>293</c:v>
                </c:pt>
                <c:pt idx="1188">
                  <c:v>293</c:v>
                </c:pt>
                <c:pt idx="1189">
                  <c:v>293</c:v>
                </c:pt>
                <c:pt idx="1190">
                  <c:v>293</c:v>
                </c:pt>
                <c:pt idx="1191">
                  <c:v>293</c:v>
                </c:pt>
                <c:pt idx="1192">
                  <c:v>293</c:v>
                </c:pt>
                <c:pt idx="1193">
                  <c:v>293</c:v>
                </c:pt>
                <c:pt idx="1194">
                  <c:v>293</c:v>
                </c:pt>
                <c:pt idx="1195">
                  <c:v>293</c:v>
                </c:pt>
                <c:pt idx="1196">
                  <c:v>293</c:v>
                </c:pt>
                <c:pt idx="1197">
                  <c:v>293</c:v>
                </c:pt>
                <c:pt idx="1198">
                  <c:v>293</c:v>
                </c:pt>
                <c:pt idx="1199">
                  <c:v>293</c:v>
                </c:pt>
                <c:pt idx="1200">
                  <c:v>294</c:v>
                </c:pt>
                <c:pt idx="1201">
                  <c:v>294</c:v>
                </c:pt>
                <c:pt idx="1202">
                  <c:v>294</c:v>
                </c:pt>
                <c:pt idx="1203">
                  <c:v>294</c:v>
                </c:pt>
                <c:pt idx="1204">
                  <c:v>294</c:v>
                </c:pt>
                <c:pt idx="1205">
                  <c:v>294</c:v>
                </c:pt>
                <c:pt idx="1206">
                  <c:v>294</c:v>
                </c:pt>
                <c:pt idx="1207">
                  <c:v>294</c:v>
                </c:pt>
                <c:pt idx="1208">
                  <c:v>294</c:v>
                </c:pt>
                <c:pt idx="1209">
                  <c:v>294</c:v>
                </c:pt>
                <c:pt idx="1210">
                  <c:v>294</c:v>
                </c:pt>
                <c:pt idx="1211">
                  <c:v>294</c:v>
                </c:pt>
                <c:pt idx="1212">
                  <c:v>294</c:v>
                </c:pt>
                <c:pt idx="1213">
                  <c:v>294</c:v>
                </c:pt>
                <c:pt idx="1214">
                  <c:v>294</c:v>
                </c:pt>
                <c:pt idx="1215">
                  <c:v>294</c:v>
                </c:pt>
                <c:pt idx="1216">
                  <c:v>294</c:v>
                </c:pt>
                <c:pt idx="1217">
                  <c:v>294</c:v>
                </c:pt>
                <c:pt idx="1218">
                  <c:v>294</c:v>
                </c:pt>
                <c:pt idx="1219">
                  <c:v>294</c:v>
                </c:pt>
                <c:pt idx="1220">
                  <c:v>294</c:v>
                </c:pt>
                <c:pt idx="1221">
                  <c:v>294</c:v>
                </c:pt>
                <c:pt idx="1222">
                  <c:v>294</c:v>
                </c:pt>
                <c:pt idx="1223">
                  <c:v>294</c:v>
                </c:pt>
                <c:pt idx="1224">
                  <c:v>295</c:v>
                </c:pt>
                <c:pt idx="1225">
                  <c:v>295</c:v>
                </c:pt>
                <c:pt idx="1226">
                  <c:v>295</c:v>
                </c:pt>
                <c:pt idx="1227">
                  <c:v>295</c:v>
                </c:pt>
                <c:pt idx="1228">
                  <c:v>295</c:v>
                </c:pt>
                <c:pt idx="1229">
                  <c:v>295</c:v>
                </c:pt>
                <c:pt idx="1230">
                  <c:v>295</c:v>
                </c:pt>
                <c:pt idx="1231">
                  <c:v>295</c:v>
                </c:pt>
                <c:pt idx="1232">
                  <c:v>295</c:v>
                </c:pt>
                <c:pt idx="1233">
                  <c:v>295</c:v>
                </c:pt>
                <c:pt idx="1234">
                  <c:v>295</c:v>
                </c:pt>
                <c:pt idx="1235">
                  <c:v>295</c:v>
                </c:pt>
                <c:pt idx="1236">
                  <c:v>295</c:v>
                </c:pt>
                <c:pt idx="1237">
                  <c:v>295</c:v>
                </c:pt>
                <c:pt idx="1238">
                  <c:v>295</c:v>
                </c:pt>
                <c:pt idx="1239">
                  <c:v>295</c:v>
                </c:pt>
                <c:pt idx="1240">
                  <c:v>295</c:v>
                </c:pt>
                <c:pt idx="1241">
                  <c:v>295</c:v>
                </c:pt>
                <c:pt idx="1242">
                  <c:v>295</c:v>
                </c:pt>
                <c:pt idx="1243">
                  <c:v>295</c:v>
                </c:pt>
                <c:pt idx="1244">
                  <c:v>295</c:v>
                </c:pt>
                <c:pt idx="1245">
                  <c:v>295</c:v>
                </c:pt>
                <c:pt idx="1246">
                  <c:v>295</c:v>
                </c:pt>
                <c:pt idx="1247">
                  <c:v>295</c:v>
                </c:pt>
                <c:pt idx="1248">
                  <c:v>296</c:v>
                </c:pt>
                <c:pt idx="1249">
                  <c:v>296</c:v>
                </c:pt>
                <c:pt idx="1250">
                  <c:v>296</c:v>
                </c:pt>
                <c:pt idx="1251">
                  <c:v>296</c:v>
                </c:pt>
                <c:pt idx="1252">
                  <c:v>296</c:v>
                </c:pt>
                <c:pt idx="1253">
                  <c:v>296</c:v>
                </c:pt>
                <c:pt idx="1254">
                  <c:v>296</c:v>
                </c:pt>
                <c:pt idx="1255">
                  <c:v>296</c:v>
                </c:pt>
                <c:pt idx="1256">
                  <c:v>296</c:v>
                </c:pt>
                <c:pt idx="1257">
                  <c:v>296</c:v>
                </c:pt>
                <c:pt idx="1258">
                  <c:v>296</c:v>
                </c:pt>
                <c:pt idx="1259">
                  <c:v>296</c:v>
                </c:pt>
                <c:pt idx="1260">
                  <c:v>296</c:v>
                </c:pt>
                <c:pt idx="1261">
                  <c:v>296</c:v>
                </c:pt>
                <c:pt idx="1262">
                  <c:v>296</c:v>
                </c:pt>
                <c:pt idx="1263">
                  <c:v>296</c:v>
                </c:pt>
                <c:pt idx="1264">
                  <c:v>296</c:v>
                </c:pt>
                <c:pt idx="1265">
                  <c:v>296</c:v>
                </c:pt>
                <c:pt idx="1266">
                  <c:v>296</c:v>
                </c:pt>
                <c:pt idx="1267">
                  <c:v>296</c:v>
                </c:pt>
                <c:pt idx="1268">
                  <c:v>296</c:v>
                </c:pt>
                <c:pt idx="1269">
                  <c:v>296</c:v>
                </c:pt>
                <c:pt idx="1270">
                  <c:v>296</c:v>
                </c:pt>
                <c:pt idx="1271">
                  <c:v>296</c:v>
                </c:pt>
                <c:pt idx="1272">
                  <c:v>297</c:v>
                </c:pt>
                <c:pt idx="1273">
                  <c:v>297</c:v>
                </c:pt>
                <c:pt idx="1274">
                  <c:v>297</c:v>
                </c:pt>
                <c:pt idx="1275">
                  <c:v>297</c:v>
                </c:pt>
                <c:pt idx="1276">
                  <c:v>297</c:v>
                </c:pt>
                <c:pt idx="1277">
                  <c:v>297</c:v>
                </c:pt>
                <c:pt idx="1278">
                  <c:v>297</c:v>
                </c:pt>
                <c:pt idx="1279">
                  <c:v>297</c:v>
                </c:pt>
                <c:pt idx="1280">
                  <c:v>297</c:v>
                </c:pt>
                <c:pt idx="1281">
                  <c:v>297</c:v>
                </c:pt>
                <c:pt idx="1282">
                  <c:v>297</c:v>
                </c:pt>
                <c:pt idx="1283">
                  <c:v>297</c:v>
                </c:pt>
                <c:pt idx="1284">
                  <c:v>297</c:v>
                </c:pt>
                <c:pt idx="1285">
                  <c:v>297</c:v>
                </c:pt>
                <c:pt idx="1286">
                  <c:v>297</c:v>
                </c:pt>
                <c:pt idx="1287">
                  <c:v>297</c:v>
                </c:pt>
                <c:pt idx="1288">
                  <c:v>297</c:v>
                </c:pt>
                <c:pt idx="1289">
                  <c:v>297</c:v>
                </c:pt>
                <c:pt idx="1290">
                  <c:v>297</c:v>
                </c:pt>
                <c:pt idx="1291">
                  <c:v>297</c:v>
                </c:pt>
                <c:pt idx="1292">
                  <c:v>297</c:v>
                </c:pt>
                <c:pt idx="1293">
                  <c:v>297</c:v>
                </c:pt>
                <c:pt idx="1294">
                  <c:v>297</c:v>
                </c:pt>
                <c:pt idx="1295">
                  <c:v>297</c:v>
                </c:pt>
                <c:pt idx="1296">
                  <c:v>298</c:v>
                </c:pt>
                <c:pt idx="1297">
                  <c:v>298</c:v>
                </c:pt>
                <c:pt idx="1298">
                  <c:v>298</c:v>
                </c:pt>
                <c:pt idx="1299">
                  <c:v>298</c:v>
                </c:pt>
                <c:pt idx="1300">
                  <c:v>298</c:v>
                </c:pt>
                <c:pt idx="1301">
                  <c:v>298</c:v>
                </c:pt>
                <c:pt idx="1302">
                  <c:v>298</c:v>
                </c:pt>
                <c:pt idx="1303">
                  <c:v>298</c:v>
                </c:pt>
                <c:pt idx="1304">
                  <c:v>298</c:v>
                </c:pt>
                <c:pt idx="1305">
                  <c:v>298</c:v>
                </c:pt>
                <c:pt idx="1306">
                  <c:v>298</c:v>
                </c:pt>
                <c:pt idx="1307">
                  <c:v>298</c:v>
                </c:pt>
                <c:pt idx="1308">
                  <c:v>298</c:v>
                </c:pt>
                <c:pt idx="1309">
                  <c:v>298</c:v>
                </c:pt>
                <c:pt idx="1310">
                  <c:v>298</c:v>
                </c:pt>
                <c:pt idx="1311">
                  <c:v>298</c:v>
                </c:pt>
                <c:pt idx="1312">
                  <c:v>298</c:v>
                </c:pt>
                <c:pt idx="1313">
                  <c:v>298</c:v>
                </c:pt>
                <c:pt idx="1314">
                  <c:v>298</c:v>
                </c:pt>
                <c:pt idx="1315">
                  <c:v>298</c:v>
                </c:pt>
                <c:pt idx="1316">
                  <c:v>298</c:v>
                </c:pt>
                <c:pt idx="1317">
                  <c:v>298</c:v>
                </c:pt>
                <c:pt idx="1318">
                  <c:v>298</c:v>
                </c:pt>
                <c:pt idx="1319">
                  <c:v>298</c:v>
                </c:pt>
                <c:pt idx="1320">
                  <c:v>299</c:v>
                </c:pt>
                <c:pt idx="1321">
                  <c:v>299</c:v>
                </c:pt>
                <c:pt idx="1322">
                  <c:v>299</c:v>
                </c:pt>
                <c:pt idx="1323">
                  <c:v>299</c:v>
                </c:pt>
                <c:pt idx="1324">
                  <c:v>299</c:v>
                </c:pt>
                <c:pt idx="1325">
                  <c:v>299</c:v>
                </c:pt>
                <c:pt idx="1326">
                  <c:v>299</c:v>
                </c:pt>
                <c:pt idx="1327">
                  <c:v>299</c:v>
                </c:pt>
                <c:pt idx="1328">
                  <c:v>299</c:v>
                </c:pt>
                <c:pt idx="1329">
                  <c:v>299</c:v>
                </c:pt>
                <c:pt idx="1330">
                  <c:v>299</c:v>
                </c:pt>
                <c:pt idx="1331">
                  <c:v>299</c:v>
                </c:pt>
                <c:pt idx="1332">
                  <c:v>299</c:v>
                </c:pt>
                <c:pt idx="1333">
                  <c:v>299</c:v>
                </c:pt>
                <c:pt idx="1334">
                  <c:v>299</c:v>
                </c:pt>
                <c:pt idx="1335">
                  <c:v>299</c:v>
                </c:pt>
                <c:pt idx="1336">
                  <c:v>299</c:v>
                </c:pt>
                <c:pt idx="1337">
                  <c:v>299</c:v>
                </c:pt>
                <c:pt idx="1338">
                  <c:v>299</c:v>
                </c:pt>
                <c:pt idx="1339">
                  <c:v>299</c:v>
                </c:pt>
                <c:pt idx="1340">
                  <c:v>299</c:v>
                </c:pt>
                <c:pt idx="1341">
                  <c:v>299</c:v>
                </c:pt>
                <c:pt idx="1342">
                  <c:v>299</c:v>
                </c:pt>
                <c:pt idx="1343">
                  <c:v>299</c:v>
                </c:pt>
                <c:pt idx="1344">
                  <c:v>300</c:v>
                </c:pt>
                <c:pt idx="1345">
                  <c:v>300</c:v>
                </c:pt>
                <c:pt idx="1346">
                  <c:v>300</c:v>
                </c:pt>
                <c:pt idx="1347">
                  <c:v>300</c:v>
                </c:pt>
                <c:pt idx="1348">
                  <c:v>300</c:v>
                </c:pt>
                <c:pt idx="1349">
                  <c:v>300</c:v>
                </c:pt>
                <c:pt idx="1350">
                  <c:v>300</c:v>
                </c:pt>
                <c:pt idx="1351">
                  <c:v>300</c:v>
                </c:pt>
                <c:pt idx="1352">
                  <c:v>300</c:v>
                </c:pt>
                <c:pt idx="1353">
                  <c:v>300</c:v>
                </c:pt>
                <c:pt idx="1354">
                  <c:v>300</c:v>
                </c:pt>
                <c:pt idx="1355">
                  <c:v>300</c:v>
                </c:pt>
                <c:pt idx="1356">
                  <c:v>300</c:v>
                </c:pt>
                <c:pt idx="1357">
                  <c:v>300</c:v>
                </c:pt>
                <c:pt idx="1358">
                  <c:v>300</c:v>
                </c:pt>
                <c:pt idx="1359">
                  <c:v>300</c:v>
                </c:pt>
                <c:pt idx="1360">
                  <c:v>300</c:v>
                </c:pt>
                <c:pt idx="1361">
                  <c:v>300</c:v>
                </c:pt>
                <c:pt idx="1362">
                  <c:v>300</c:v>
                </c:pt>
                <c:pt idx="1363">
                  <c:v>300</c:v>
                </c:pt>
                <c:pt idx="1364">
                  <c:v>300</c:v>
                </c:pt>
                <c:pt idx="1365">
                  <c:v>300</c:v>
                </c:pt>
                <c:pt idx="1366">
                  <c:v>300</c:v>
                </c:pt>
                <c:pt idx="1367">
                  <c:v>300</c:v>
                </c:pt>
                <c:pt idx="1368">
                  <c:v>301</c:v>
                </c:pt>
                <c:pt idx="1369">
                  <c:v>301</c:v>
                </c:pt>
                <c:pt idx="1370">
                  <c:v>301</c:v>
                </c:pt>
                <c:pt idx="1371">
                  <c:v>301</c:v>
                </c:pt>
                <c:pt idx="1372">
                  <c:v>301</c:v>
                </c:pt>
                <c:pt idx="1373">
                  <c:v>301</c:v>
                </c:pt>
                <c:pt idx="1374">
                  <c:v>301</c:v>
                </c:pt>
                <c:pt idx="1375">
                  <c:v>301</c:v>
                </c:pt>
                <c:pt idx="1376">
                  <c:v>301</c:v>
                </c:pt>
                <c:pt idx="1377">
                  <c:v>301</c:v>
                </c:pt>
                <c:pt idx="1378">
                  <c:v>301</c:v>
                </c:pt>
                <c:pt idx="1379">
                  <c:v>301</c:v>
                </c:pt>
                <c:pt idx="1380">
                  <c:v>301</c:v>
                </c:pt>
                <c:pt idx="1381">
                  <c:v>301</c:v>
                </c:pt>
                <c:pt idx="1382">
                  <c:v>301</c:v>
                </c:pt>
                <c:pt idx="1383">
                  <c:v>301</c:v>
                </c:pt>
                <c:pt idx="1384">
                  <c:v>301</c:v>
                </c:pt>
                <c:pt idx="1385">
                  <c:v>301</c:v>
                </c:pt>
                <c:pt idx="1386">
                  <c:v>301</c:v>
                </c:pt>
                <c:pt idx="1387">
                  <c:v>301</c:v>
                </c:pt>
                <c:pt idx="1388">
                  <c:v>301</c:v>
                </c:pt>
                <c:pt idx="1389">
                  <c:v>301</c:v>
                </c:pt>
                <c:pt idx="1390">
                  <c:v>301</c:v>
                </c:pt>
                <c:pt idx="1391">
                  <c:v>301</c:v>
                </c:pt>
                <c:pt idx="1392">
                  <c:v>302</c:v>
                </c:pt>
                <c:pt idx="1393">
                  <c:v>302</c:v>
                </c:pt>
                <c:pt idx="1394">
                  <c:v>302</c:v>
                </c:pt>
                <c:pt idx="1395">
                  <c:v>302</c:v>
                </c:pt>
                <c:pt idx="1396">
                  <c:v>302</c:v>
                </c:pt>
                <c:pt idx="1397">
                  <c:v>302</c:v>
                </c:pt>
                <c:pt idx="1398">
                  <c:v>302</c:v>
                </c:pt>
                <c:pt idx="1399">
                  <c:v>302</c:v>
                </c:pt>
                <c:pt idx="1400">
                  <c:v>302</c:v>
                </c:pt>
                <c:pt idx="1401">
                  <c:v>302</c:v>
                </c:pt>
                <c:pt idx="1402">
                  <c:v>302</c:v>
                </c:pt>
                <c:pt idx="1403">
                  <c:v>302</c:v>
                </c:pt>
                <c:pt idx="1404">
                  <c:v>302</c:v>
                </c:pt>
                <c:pt idx="1405">
                  <c:v>302</c:v>
                </c:pt>
                <c:pt idx="1406">
                  <c:v>302</c:v>
                </c:pt>
                <c:pt idx="1407">
                  <c:v>302</c:v>
                </c:pt>
                <c:pt idx="1408">
                  <c:v>302</c:v>
                </c:pt>
                <c:pt idx="1409">
                  <c:v>302</c:v>
                </c:pt>
                <c:pt idx="1410">
                  <c:v>302</c:v>
                </c:pt>
                <c:pt idx="1411">
                  <c:v>302</c:v>
                </c:pt>
                <c:pt idx="1412">
                  <c:v>302</c:v>
                </c:pt>
                <c:pt idx="1413">
                  <c:v>302</c:v>
                </c:pt>
                <c:pt idx="1414">
                  <c:v>302</c:v>
                </c:pt>
                <c:pt idx="1415">
                  <c:v>302</c:v>
                </c:pt>
                <c:pt idx="1416">
                  <c:v>303</c:v>
                </c:pt>
                <c:pt idx="1417">
                  <c:v>303</c:v>
                </c:pt>
                <c:pt idx="1418">
                  <c:v>303</c:v>
                </c:pt>
                <c:pt idx="1419">
                  <c:v>303</c:v>
                </c:pt>
                <c:pt idx="1420">
                  <c:v>303</c:v>
                </c:pt>
                <c:pt idx="1421">
                  <c:v>303</c:v>
                </c:pt>
                <c:pt idx="1422">
                  <c:v>303</c:v>
                </c:pt>
                <c:pt idx="1423">
                  <c:v>303</c:v>
                </c:pt>
                <c:pt idx="1424">
                  <c:v>303</c:v>
                </c:pt>
                <c:pt idx="1425">
                  <c:v>303</c:v>
                </c:pt>
                <c:pt idx="1426">
                  <c:v>303</c:v>
                </c:pt>
                <c:pt idx="1427">
                  <c:v>303</c:v>
                </c:pt>
                <c:pt idx="1428">
                  <c:v>303</c:v>
                </c:pt>
                <c:pt idx="1429">
                  <c:v>303</c:v>
                </c:pt>
                <c:pt idx="1430">
                  <c:v>303</c:v>
                </c:pt>
                <c:pt idx="1431">
                  <c:v>303</c:v>
                </c:pt>
                <c:pt idx="1432">
                  <c:v>303</c:v>
                </c:pt>
                <c:pt idx="1433">
                  <c:v>303</c:v>
                </c:pt>
                <c:pt idx="1434">
                  <c:v>303</c:v>
                </c:pt>
                <c:pt idx="1435">
                  <c:v>303</c:v>
                </c:pt>
                <c:pt idx="1436">
                  <c:v>303</c:v>
                </c:pt>
                <c:pt idx="1437">
                  <c:v>303</c:v>
                </c:pt>
                <c:pt idx="1438">
                  <c:v>303</c:v>
                </c:pt>
                <c:pt idx="1439">
                  <c:v>303</c:v>
                </c:pt>
                <c:pt idx="1440">
                  <c:v>304</c:v>
                </c:pt>
                <c:pt idx="1441">
                  <c:v>304</c:v>
                </c:pt>
                <c:pt idx="1442">
                  <c:v>304</c:v>
                </c:pt>
                <c:pt idx="1443">
                  <c:v>304</c:v>
                </c:pt>
                <c:pt idx="1444">
                  <c:v>304</c:v>
                </c:pt>
                <c:pt idx="1445">
                  <c:v>304</c:v>
                </c:pt>
                <c:pt idx="1446">
                  <c:v>304</c:v>
                </c:pt>
                <c:pt idx="1447">
                  <c:v>304</c:v>
                </c:pt>
                <c:pt idx="1448">
                  <c:v>304</c:v>
                </c:pt>
                <c:pt idx="1449">
                  <c:v>304</c:v>
                </c:pt>
                <c:pt idx="1450">
                  <c:v>304</c:v>
                </c:pt>
                <c:pt idx="1451">
                  <c:v>304</c:v>
                </c:pt>
                <c:pt idx="1452">
                  <c:v>304</c:v>
                </c:pt>
                <c:pt idx="1453">
                  <c:v>304</c:v>
                </c:pt>
                <c:pt idx="1454">
                  <c:v>304</c:v>
                </c:pt>
                <c:pt idx="1455">
                  <c:v>304</c:v>
                </c:pt>
                <c:pt idx="1456">
                  <c:v>304</c:v>
                </c:pt>
                <c:pt idx="1457">
                  <c:v>304</c:v>
                </c:pt>
                <c:pt idx="1458">
                  <c:v>304</c:v>
                </c:pt>
                <c:pt idx="1459">
                  <c:v>304</c:v>
                </c:pt>
                <c:pt idx="1460">
                  <c:v>304</c:v>
                </c:pt>
                <c:pt idx="1461">
                  <c:v>304</c:v>
                </c:pt>
                <c:pt idx="1462">
                  <c:v>304</c:v>
                </c:pt>
                <c:pt idx="1463">
                  <c:v>304</c:v>
                </c:pt>
              </c:numCache>
            </c:numRef>
          </c:cat>
          <c:val>
            <c:numRef>
              <c:f>DataHr!$Q$5837:$Q$7300</c:f>
              <c:numCache>
                <c:formatCode>General</c:formatCode>
                <c:ptCount val="1464"/>
                <c:pt idx="0">
                  <c:v>315.10000000000002</c:v>
                </c:pt>
                <c:pt idx="1">
                  <c:v>315.10000000000002</c:v>
                </c:pt>
                <c:pt idx="2">
                  <c:v>315.10000000000002</c:v>
                </c:pt>
                <c:pt idx="3">
                  <c:v>315.10000000000002</c:v>
                </c:pt>
                <c:pt idx="4">
                  <c:v>315.10000000000002</c:v>
                </c:pt>
                <c:pt idx="5">
                  <c:v>315.10000000000002</c:v>
                </c:pt>
                <c:pt idx="6">
                  <c:v>315.10000000000002</c:v>
                </c:pt>
                <c:pt idx="7">
                  <c:v>315.2</c:v>
                </c:pt>
                <c:pt idx="8">
                  <c:v>315.2</c:v>
                </c:pt>
                <c:pt idx="9">
                  <c:v>315.10000000000002</c:v>
                </c:pt>
                <c:pt idx="10">
                  <c:v>315</c:v>
                </c:pt>
                <c:pt idx="11">
                  <c:v>315</c:v>
                </c:pt>
                <c:pt idx="12">
                  <c:v>315</c:v>
                </c:pt>
                <c:pt idx="13">
                  <c:v>314.89999999999998</c:v>
                </c:pt>
                <c:pt idx="14">
                  <c:v>314.89999999999998</c:v>
                </c:pt>
                <c:pt idx="15">
                  <c:v>314.89999999999998</c:v>
                </c:pt>
                <c:pt idx="16">
                  <c:v>314.89999999999998</c:v>
                </c:pt>
                <c:pt idx="17">
                  <c:v>314.89999999999998</c:v>
                </c:pt>
                <c:pt idx="18">
                  <c:v>315</c:v>
                </c:pt>
                <c:pt idx="19">
                  <c:v>315</c:v>
                </c:pt>
                <c:pt idx="20">
                  <c:v>315</c:v>
                </c:pt>
                <c:pt idx="21">
                  <c:v>315</c:v>
                </c:pt>
                <c:pt idx="22">
                  <c:v>315</c:v>
                </c:pt>
                <c:pt idx="23">
                  <c:v>315</c:v>
                </c:pt>
                <c:pt idx="24">
                  <c:v>315</c:v>
                </c:pt>
                <c:pt idx="25">
                  <c:v>315</c:v>
                </c:pt>
                <c:pt idx="26">
                  <c:v>315</c:v>
                </c:pt>
                <c:pt idx="27">
                  <c:v>315.10000000000002</c:v>
                </c:pt>
                <c:pt idx="28">
                  <c:v>315.10000000000002</c:v>
                </c:pt>
                <c:pt idx="29">
                  <c:v>315.10000000000002</c:v>
                </c:pt>
                <c:pt idx="30">
                  <c:v>315.10000000000002</c:v>
                </c:pt>
                <c:pt idx="31">
                  <c:v>315</c:v>
                </c:pt>
                <c:pt idx="32">
                  <c:v>315</c:v>
                </c:pt>
                <c:pt idx="33">
                  <c:v>314.89999999999998</c:v>
                </c:pt>
                <c:pt idx="34">
                  <c:v>315.10000000000002</c:v>
                </c:pt>
                <c:pt idx="35">
                  <c:v>315</c:v>
                </c:pt>
                <c:pt idx="36">
                  <c:v>315</c:v>
                </c:pt>
                <c:pt idx="37">
                  <c:v>315</c:v>
                </c:pt>
                <c:pt idx="38">
                  <c:v>315</c:v>
                </c:pt>
                <c:pt idx="39">
                  <c:v>314.89999999999998</c:v>
                </c:pt>
                <c:pt idx="40">
                  <c:v>314.89999999999998</c:v>
                </c:pt>
                <c:pt idx="41">
                  <c:v>314.7</c:v>
                </c:pt>
                <c:pt idx="42">
                  <c:v>314.7</c:v>
                </c:pt>
                <c:pt idx="43">
                  <c:v>314.8</c:v>
                </c:pt>
                <c:pt idx="44">
                  <c:v>314.8</c:v>
                </c:pt>
                <c:pt idx="45">
                  <c:v>314.89999999999998</c:v>
                </c:pt>
                <c:pt idx="46">
                  <c:v>314.89999999999998</c:v>
                </c:pt>
                <c:pt idx="47">
                  <c:v>315</c:v>
                </c:pt>
                <c:pt idx="48">
                  <c:v>315</c:v>
                </c:pt>
                <c:pt idx="49">
                  <c:v>315</c:v>
                </c:pt>
                <c:pt idx="50">
                  <c:v>315</c:v>
                </c:pt>
                <c:pt idx="51">
                  <c:v>315</c:v>
                </c:pt>
                <c:pt idx="52">
                  <c:v>315</c:v>
                </c:pt>
                <c:pt idx="53">
                  <c:v>315</c:v>
                </c:pt>
                <c:pt idx="54">
                  <c:v>315</c:v>
                </c:pt>
                <c:pt idx="55">
                  <c:v>314.89999999999998</c:v>
                </c:pt>
                <c:pt idx="56">
                  <c:v>314.89999999999998</c:v>
                </c:pt>
                <c:pt idx="57">
                  <c:v>314.89999999999998</c:v>
                </c:pt>
                <c:pt idx="58">
                  <c:v>314.89999999999998</c:v>
                </c:pt>
                <c:pt idx="59">
                  <c:v>314.8</c:v>
                </c:pt>
                <c:pt idx="60">
                  <c:v>315</c:v>
                </c:pt>
                <c:pt idx="61">
                  <c:v>315.10000000000002</c:v>
                </c:pt>
                <c:pt idx="62">
                  <c:v>315.2</c:v>
                </c:pt>
                <c:pt idx="63">
                  <c:v>315.10000000000002</c:v>
                </c:pt>
                <c:pt idx="64">
                  <c:v>315.10000000000002</c:v>
                </c:pt>
                <c:pt idx="65">
                  <c:v>315.2</c:v>
                </c:pt>
                <c:pt idx="66">
                  <c:v>315.2</c:v>
                </c:pt>
                <c:pt idx="67">
                  <c:v>315.2</c:v>
                </c:pt>
                <c:pt idx="68">
                  <c:v>315.39999999999998</c:v>
                </c:pt>
                <c:pt idx="69">
                  <c:v>315.39999999999998</c:v>
                </c:pt>
                <c:pt idx="70">
                  <c:v>315.39999999999998</c:v>
                </c:pt>
                <c:pt idx="71">
                  <c:v>315.39999999999998</c:v>
                </c:pt>
                <c:pt idx="72">
                  <c:v>315.39999999999998</c:v>
                </c:pt>
                <c:pt idx="73">
                  <c:v>315.39999999999998</c:v>
                </c:pt>
                <c:pt idx="74">
                  <c:v>315.39999999999998</c:v>
                </c:pt>
                <c:pt idx="75">
                  <c:v>315.5</c:v>
                </c:pt>
                <c:pt idx="76">
                  <c:v>315.5</c:v>
                </c:pt>
                <c:pt idx="77">
                  <c:v>315.5</c:v>
                </c:pt>
                <c:pt idx="78">
                  <c:v>315.5</c:v>
                </c:pt>
                <c:pt idx="79">
                  <c:v>315.39999999999998</c:v>
                </c:pt>
                <c:pt idx="80">
                  <c:v>315.3</c:v>
                </c:pt>
                <c:pt idx="81">
                  <c:v>315.3</c:v>
                </c:pt>
                <c:pt idx="82">
                  <c:v>315.3</c:v>
                </c:pt>
                <c:pt idx="83">
                  <c:v>315.3</c:v>
                </c:pt>
                <c:pt idx="84">
                  <c:v>315.2</c:v>
                </c:pt>
                <c:pt idx="85">
                  <c:v>315.2</c:v>
                </c:pt>
                <c:pt idx="86">
                  <c:v>315.2</c:v>
                </c:pt>
                <c:pt idx="87">
                  <c:v>315.2</c:v>
                </c:pt>
                <c:pt idx="88">
                  <c:v>315.2</c:v>
                </c:pt>
                <c:pt idx="89">
                  <c:v>315.2</c:v>
                </c:pt>
                <c:pt idx="90">
                  <c:v>315.2</c:v>
                </c:pt>
                <c:pt idx="91">
                  <c:v>315.3</c:v>
                </c:pt>
                <c:pt idx="92">
                  <c:v>315.3</c:v>
                </c:pt>
                <c:pt idx="93">
                  <c:v>315.3</c:v>
                </c:pt>
                <c:pt idx="94">
                  <c:v>315.39999999999998</c:v>
                </c:pt>
                <c:pt idx="95">
                  <c:v>315.39999999999998</c:v>
                </c:pt>
                <c:pt idx="96">
                  <c:v>315.39999999999998</c:v>
                </c:pt>
                <c:pt idx="97">
                  <c:v>315.39999999999998</c:v>
                </c:pt>
                <c:pt idx="98">
                  <c:v>315.39999999999998</c:v>
                </c:pt>
                <c:pt idx="99">
                  <c:v>315.39999999999998</c:v>
                </c:pt>
                <c:pt idx="100">
                  <c:v>315.39999999999998</c:v>
                </c:pt>
                <c:pt idx="101">
                  <c:v>315.39999999999998</c:v>
                </c:pt>
                <c:pt idx="102">
                  <c:v>315.5</c:v>
                </c:pt>
                <c:pt idx="103">
                  <c:v>315.39999999999998</c:v>
                </c:pt>
                <c:pt idx="104">
                  <c:v>315.39999999999998</c:v>
                </c:pt>
                <c:pt idx="105">
                  <c:v>315.3</c:v>
                </c:pt>
                <c:pt idx="106">
                  <c:v>315.3</c:v>
                </c:pt>
                <c:pt idx="107">
                  <c:v>315.3</c:v>
                </c:pt>
                <c:pt idx="108">
                  <c:v>315.2</c:v>
                </c:pt>
                <c:pt idx="109">
                  <c:v>315.2</c:v>
                </c:pt>
                <c:pt idx="110">
                  <c:v>315.2</c:v>
                </c:pt>
                <c:pt idx="111">
                  <c:v>315.2</c:v>
                </c:pt>
                <c:pt idx="112">
                  <c:v>315.2</c:v>
                </c:pt>
                <c:pt idx="113">
                  <c:v>315.2</c:v>
                </c:pt>
                <c:pt idx="114">
                  <c:v>315.3</c:v>
                </c:pt>
                <c:pt idx="115">
                  <c:v>315.3</c:v>
                </c:pt>
                <c:pt idx="116">
                  <c:v>315.39999999999998</c:v>
                </c:pt>
                <c:pt idx="117">
                  <c:v>315.39999999999998</c:v>
                </c:pt>
                <c:pt idx="118">
                  <c:v>315.39999999999998</c:v>
                </c:pt>
                <c:pt idx="119">
                  <c:v>315.39999999999998</c:v>
                </c:pt>
                <c:pt idx="120">
                  <c:v>315.39999999999998</c:v>
                </c:pt>
                <c:pt idx="121">
                  <c:v>315.39999999999998</c:v>
                </c:pt>
                <c:pt idx="122">
                  <c:v>315.39999999999998</c:v>
                </c:pt>
                <c:pt idx="123">
                  <c:v>315.39999999999998</c:v>
                </c:pt>
                <c:pt idx="124">
                  <c:v>315.39999999999998</c:v>
                </c:pt>
                <c:pt idx="125">
                  <c:v>315.39999999999998</c:v>
                </c:pt>
                <c:pt idx="126">
                  <c:v>315.5</c:v>
                </c:pt>
                <c:pt idx="127">
                  <c:v>315.39999999999998</c:v>
                </c:pt>
                <c:pt idx="128">
                  <c:v>315.3</c:v>
                </c:pt>
                <c:pt idx="129">
                  <c:v>315.2</c:v>
                </c:pt>
                <c:pt idx="130">
                  <c:v>315.2</c:v>
                </c:pt>
                <c:pt idx="131">
                  <c:v>315.2</c:v>
                </c:pt>
                <c:pt idx="132">
                  <c:v>315.2</c:v>
                </c:pt>
                <c:pt idx="133">
                  <c:v>315.10000000000002</c:v>
                </c:pt>
                <c:pt idx="134">
                  <c:v>315.2</c:v>
                </c:pt>
                <c:pt idx="135">
                  <c:v>315.2</c:v>
                </c:pt>
                <c:pt idx="136">
                  <c:v>315.3</c:v>
                </c:pt>
                <c:pt idx="137">
                  <c:v>315.3</c:v>
                </c:pt>
                <c:pt idx="138">
                  <c:v>315.39999999999998</c:v>
                </c:pt>
                <c:pt idx="139">
                  <c:v>315.39999999999998</c:v>
                </c:pt>
                <c:pt idx="140">
                  <c:v>315.39999999999998</c:v>
                </c:pt>
                <c:pt idx="141">
                  <c:v>315.5</c:v>
                </c:pt>
                <c:pt idx="142">
                  <c:v>315.5</c:v>
                </c:pt>
                <c:pt idx="143">
                  <c:v>315.5</c:v>
                </c:pt>
                <c:pt idx="144">
                  <c:v>315.5</c:v>
                </c:pt>
                <c:pt idx="145">
                  <c:v>315.5</c:v>
                </c:pt>
                <c:pt idx="146">
                  <c:v>315.5</c:v>
                </c:pt>
                <c:pt idx="147">
                  <c:v>315.5</c:v>
                </c:pt>
                <c:pt idx="148">
                  <c:v>315.5</c:v>
                </c:pt>
                <c:pt idx="149">
                  <c:v>315.5</c:v>
                </c:pt>
                <c:pt idx="150">
                  <c:v>315.60000000000002</c:v>
                </c:pt>
                <c:pt idx="151">
                  <c:v>315.39999999999998</c:v>
                </c:pt>
                <c:pt idx="152">
                  <c:v>315.3</c:v>
                </c:pt>
                <c:pt idx="153">
                  <c:v>315.3</c:v>
                </c:pt>
                <c:pt idx="154">
                  <c:v>315.2</c:v>
                </c:pt>
                <c:pt idx="155">
                  <c:v>315.2</c:v>
                </c:pt>
                <c:pt idx="156">
                  <c:v>315.2</c:v>
                </c:pt>
                <c:pt idx="157">
                  <c:v>315.2</c:v>
                </c:pt>
                <c:pt idx="158">
                  <c:v>315.2</c:v>
                </c:pt>
                <c:pt idx="159">
                  <c:v>315.2</c:v>
                </c:pt>
                <c:pt idx="160">
                  <c:v>315.10000000000002</c:v>
                </c:pt>
                <c:pt idx="161">
                  <c:v>315.10000000000002</c:v>
                </c:pt>
                <c:pt idx="162">
                  <c:v>315.3</c:v>
                </c:pt>
                <c:pt idx="163">
                  <c:v>315.3</c:v>
                </c:pt>
                <c:pt idx="164">
                  <c:v>315.3</c:v>
                </c:pt>
                <c:pt idx="165">
                  <c:v>315.39999999999998</c:v>
                </c:pt>
                <c:pt idx="166">
                  <c:v>315.39999999999998</c:v>
                </c:pt>
                <c:pt idx="167">
                  <c:v>315.5</c:v>
                </c:pt>
                <c:pt idx="168">
                  <c:v>315.5</c:v>
                </c:pt>
                <c:pt idx="169">
                  <c:v>315.5</c:v>
                </c:pt>
                <c:pt idx="170">
                  <c:v>315.5</c:v>
                </c:pt>
                <c:pt idx="171">
                  <c:v>315.5</c:v>
                </c:pt>
                <c:pt idx="172">
                  <c:v>315.5</c:v>
                </c:pt>
                <c:pt idx="173">
                  <c:v>315.5</c:v>
                </c:pt>
                <c:pt idx="174">
                  <c:v>315.5</c:v>
                </c:pt>
                <c:pt idx="175">
                  <c:v>315.39999999999998</c:v>
                </c:pt>
                <c:pt idx="176">
                  <c:v>315.3</c:v>
                </c:pt>
                <c:pt idx="177">
                  <c:v>315.2</c:v>
                </c:pt>
                <c:pt idx="178">
                  <c:v>315.3</c:v>
                </c:pt>
                <c:pt idx="179">
                  <c:v>315.2</c:v>
                </c:pt>
                <c:pt idx="180">
                  <c:v>315.2</c:v>
                </c:pt>
                <c:pt idx="181">
                  <c:v>315.2</c:v>
                </c:pt>
                <c:pt idx="182">
                  <c:v>315.2</c:v>
                </c:pt>
                <c:pt idx="183">
                  <c:v>315.2</c:v>
                </c:pt>
                <c:pt idx="184">
                  <c:v>315.10000000000002</c:v>
                </c:pt>
                <c:pt idx="185">
                  <c:v>315.10000000000002</c:v>
                </c:pt>
                <c:pt idx="186">
                  <c:v>315.2</c:v>
                </c:pt>
                <c:pt idx="187">
                  <c:v>315.3</c:v>
                </c:pt>
                <c:pt idx="188">
                  <c:v>315.39999999999998</c:v>
                </c:pt>
                <c:pt idx="189">
                  <c:v>315.39999999999998</c:v>
                </c:pt>
                <c:pt idx="190">
                  <c:v>315.39999999999998</c:v>
                </c:pt>
                <c:pt idx="191">
                  <c:v>315.39999999999998</c:v>
                </c:pt>
                <c:pt idx="192">
                  <c:v>315.39999999999998</c:v>
                </c:pt>
                <c:pt idx="193">
                  <c:v>315.39999999999998</c:v>
                </c:pt>
                <c:pt idx="194">
                  <c:v>315.39999999999998</c:v>
                </c:pt>
                <c:pt idx="195">
                  <c:v>315.39999999999998</c:v>
                </c:pt>
                <c:pt idx="196">
                  <c:v>315.39999999999998</c:v>
                </c:pt>
                <c:pt idx="197">
                  <c:v>315.5</c:v>
                </c:pt>
                <c:pt idx="198">
                  <c:v>315.5</c:v>
                </c:pt>
                <c:pt idx="199">
                  <c:v>315.39999999999998</c:v>
                </c:pt>
                <c:pt idx="200">
                  <c:v>315.2</c:v>
                </c:pt>
                <c:pt idx="201">
                  <c:v>315.2</c:v>
                </c:pt>
                <c:pt idx="202">
                  <c:v>315.2</c:v>
                </c:pt>
                <c:pt idx="203">
                  <c:v>315.3</c:v>
                </c:pt>
                <c:pt idx="204">
                  <c:v>315.3</c:v>
                </c:pt>
                <c:pt idx="205">
                  <c:v>315.2</c:v>
                </c:pt>
                <c:pt idx="206">
                  <c:v>315.2</c:v>
                </c:pt>
                <c:pt idx="207">
                  <c:v>315.2</c:v>
                </c:pt>
                <c:pt idx="208">
                  <c:v>315.2</c:v>
                </c:pt>
                <c:pt idx="209">
                  <c:v>315.10000000000002</c:v>
                </c:pt>
                <c:pt idx="210">
                  <c:v>315.10000000000002</c:v>
                </c:pt>
                <c:pt idx="211">
                  <c:v>315.3</c:v>
                </c:pt>
                <c:pt idx="212">
                  <c:v>315.3</c:v>
                </c:pt>
                <c:pt idx="213">
                  <c:v>315.3</c:v>
                </c:pt>
                <c:pt idx="214">
                  <c:v>315.3</c:v>
                </c:pt>
                <c:pt idx="215">
                  <c:v>315.3</c:v>
                </c:pt>
                <c:pt idx="216">
                  <c:v>315.39999999999998</c:v>
                </c:pt>
                <c:pt idx="217">
                  <c:v>315.39999999999998</c:v>
                </c:pt>
                <c:pt idx="218">
                  <c:v>315.39999999999998</c:v>
                </c:pt>
                <c:pt idx="219">
                  <c:v>315.39999999999998</c:v>
                </c:pt>
                <c:pt idx="220">
                  <c:v>315.39999999999998</c:v>
                </c:pt>
                <c:pt idx="221">
                  <c:v>315.39999999999998</c:v>
                </c:pt>
                <c:pt idx="222">
                  <c:v>315.5</c:v>
                </c:pt>
                <c:pt idx="223">
                  <c:v>315.39999999999998</c:v>
                </c:pt>
                <c:pt idx="224">
                  <c:v>315.2</c:v>
                </c:pt>
                <c:pt idx="225">
                  <c:v>315.3</c:v>
                </c:pt>
                <c:pt idx="226">
                  <c:v>315.3</c:v>
                </c:pt>
                <c:pt idx="227">
                  <c:v>315.39999999999998</c:v>
                </c:pt>
                <c:pt idx="228">
                  <c:v>315.3</c:v>
                </c:pt>
                <c:pt idx="229">
                  <c:v>315.3</c:v>
                </c:pt>
                <c:pt idx="230">
                  <c:v>315.3</c:v>
                </c:pt>
                <c:pt idx="231">
                  <c:v>315.2</c:v>
                </c:pt>
                <c:pt idx="232">
                  <c:v>315.2</c:v>
                </c:pt>
                <c:pt idx="233">
                  <c:v>315</c:v>
                </c:pt>
                <c:pt idx="234">
                  <c:v>315.10000000000002</c:v>
                </c:pt>
                <c:pt idx="235">
                  <c:v>315.2</c:v>
                </c:pt>
                <c:pt idx="236">
                  <c:v>315.3</c:v>
                </c:pt>
                <c:pt idx="237">
                  <c:v>315.3</c:v>
                </c:pt>
                <c:pt idx="238">
                  <c:v>315.3</c:v>
                </c:pt>
                <c:pt idx="239">
                  <c:v>315.3</c:v>
                </c:pt>
                <c:pt idx="240">
                  <c:v>315.3</c:v>
                </c:pt>
                <c:pt idx="241">
                  <c:v>315.39999999999998</c:v>
                </c:pt>
                <c:pt idx="242">
                  <c:v>315.3</c:v>
                </c:pt>
                <c:pt idx="243">
                  <c:v>315.3</c:v>
                </c:pt>
                <c:pt idx="244">
                  <c:v>315.3</c:v>
                </c:pt>
                <c:pt idx="245">
                  <c:v>315.3</c:v>
                </c:pt>
                <c:pt idx="246">
                  <c:v>315.3</c:v>
                </c:pt>
                <c:pt idx="247">
                  <c:v>315.39999999999998</c:v>
                </c:pt>
                <c:pt idx="248">
                  <c:v>315.2</c:v>
                </c:pt>
                <c:pt idx="249">
                  <c:v>315.2</c:v>
                </c:pt>
                <c:pt idx="250">
                  <c:v>315.2</c:v>
                </c:pt>
                <c:pt idx="251">
                  <c:v>315.2</c:v>
                </c:pt>
                <c:pt idx="252">
                  <c:v>315.2</c:v>
                </c:pt>
                <c:pt idx="253">
                  <c:v>315.2</c:v>
                </c:pt>
                <c:pt idx="254">
                  <c:v>315.2</c:v>
                </c:pt>
                <c:pt idx="255">
                  <c:v>315.3</c:v>
                </c:pt>
                <c:pt idx="256">
                  <c:v>315.3</c:v>
                </c:pt>
                <c:pt idx="257">
                  <c:v>315.3</c:v>
                </c:pt>
                <c:pt idx="258">
                  <c:v>315.3</c:v>
                </c:pt>
                <c:pt idx="259">
                  <c:v>315.39999999999998</c:v>
                </c:pt>
                <c:pt idx="260">
                  <c:v>315.39999999999998</c:v>
                </c:pt>
                <c:pt idx="261">
                  <c:v>315.39999999999998</c:v>
                </c:pt>
                <c:pt idx="262">
                  <c:v>315.39999999999998</c:v>
                </c:pt>
                <c:pt idx="263">
                  <c:v>315.39999999999998</c:v>
                </c:pt>
                <c:pt idx="264">
                  <c:v>315.39999999999998</c:v>
                </c:pt>
                <c:pt idx="265">
                  <c:v>315.5</c:v>
                </c:pt>
                <c:pt idx="266">
                  <c:v>315.5</c:v>
                </c:pt>
                <c:pt idx="267">
                  <c:v>315.5</c:v>
                </c:pt>
                <c:pt idx="268">
                  <c:v>315.5</c:v>
                </c:pt>
                <c:pt idx="269">
                  <c:v>315.5</c:v>
                </c:pt>
                <c:pt idx="270">
                  <c:v>315.5</c:v>
                </c:pt>
                <c:pt idx="271">
                  <c:v>315.5</c:v>
                </c:pt>
                <c:pt idx="272">
                  <c:v>315.3</c:v>
                </c:pt>
                <c:pt idx="273">
                  <c:v>315.3</c:v>
                </c:pt>
                <c:pt idx="274">
                  <c:v>315.2</c:v>
                </c:pt>
                <c:pt idx="275">
                  <c:v>315.2</c:v>
                </c:pt>
                <c:pt idx="276">
                  <c:v>315.2</c:v>
                </c:pt>
                <c:pt idx="277">
                  <c:v>315.2</c:v>
                </c:pt>
                <c:pt idx="278">
                  <c:v>315.3</c:v>
                </c:pt>
                <c:pt idx="279">
                  <c:v>315.89999999999998</c:v>
                </c:pt>
                <c:pt idx="280">
                  <c:v>315.89999999999998</c:v>
                </c:pt>
                <c:pt idx="281">
                  <c:v>315.89999999999998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315.89999999999998</c:v>
                </c:pt>
                <c:pt idx="288">
                  <c:v>316</c:v>
                </c:pt>
                <c:pt idx="289">
                  <c:v>316</c:v>
                </c:pt>
                <c:pt idx="290">
                  <c:v>316</c:v>
                </c:pt>
                <c:pt idx="291">
                  <c:v>316</c:v>
                </c:pt>
                <c:pt idx="292">
                  <c:v>316.10000000000002</c:v>
                </c:pt>
                <c:pt idx="293">
                  <c:v>316.10000000000002</c:v>
                </c:pt>
                <c:pt idx="294">
                  <c:v>316</c:v>
                </c:pt>
                <c:pt idx="295">
                  <c:v>316</c:v>
                </c:pt>
                <c:pt idx="296">
                  <c:v>315.89999999999998</c:v>
                </c:pt>
                <c:pt idx="297">
                  <c:v>315.8</c:v>
                </c:pt>
                <c:pt idx="298">
                  <c:v>315.8</c:v>
                </c:pt>
                <c:pt idx="299">
                  <c:v>315.8</c:v>
                </c:pt>
                <c:pt idx="300">
                  <c:v>315.7</c:v>
                </c:pt>
                <c:pt idx="301">
                  <c:v>315.7</c:v>
                </c:pt>
                <c:pt idx="302">
                  <c:v>315.7</c:v>
                </c:pt>
                <c:pt idx="303">
                  <c:v>315.7</c:v>
                </c:pt>
                <c:pt idx="304">
                  <c:v>315.7</c:v>
                </c:pt>
                <c:pt idx="305">
                  <c:v>315.7</c:v>
                </c:pt>
                <c:pt idx="306">
                  <c:v>315.8</c:v>
                </c:pt>
                <c:pt idx="307">
                  <c:v>315.89999999999998</c:v>
                </c:pt>
                <c:pt idx="308">
                  <c:v>315.89999999999998</c:v>
                </c:pt>
                <c:pt idx="309">
                  <c:v>315.89999999999998</c:v>
                </c:pt>
                <c:pt idx="310">
                  <c:v>316</c:v>
                </c:pt>
                <c:pt idx="311">
                  <c:v>316</c:v>
                </c:pt>
                <c:pt idx="312">
                  <c:v>316</c:v>
                </c:pt>
                <c:pt idx="313">
                  <c:v>316</c:v>
                </c:pt>
                <c:pt idx="314">
                  <c:v>316</c:v>
                </c:pt>
                <c:pt idx="315">
                  <c:v>316</c:v>
                </c:pt>
                <c:pt idx="316">
                  <c:v>316</c:v>
                </c:pt>
                <c:pt idx="317">
                  <c:v>316</c:v>
                </c:pt>
                <c:pt idx="318">
                  <c:v>316.10000000000002</c:v>
                </c:pt>
                <c:pt idx="319">
                  <c:v>315.89999999999998</c:v>
                </c:pt>
                <c:pt idx="320">
                  <c:v>315.8</c:v>
                </c:pt>
                <c:pt idx="321">
                  <c:v>315.7</c:v>
                </c:pt>
                <c:pt idx="322">
                  <c:v>315.8</c:v>
                </c:pt>
                <c:pt idx="323">
                  <c:v>315.8</c:v>
                </c:pt>
                <c:pt idx="324">
                  <c:v>315.8</c:v>
                </c:pt>
                <c:pt idx="325">
                  <c:v>315.8</c:v>
                </c:pt>
                <c:pt idx="326">
                  <c:v>315.8</c:v>
                </c:pt>
                <c:pt idx="327">
                  <c:v>315.7</c:v>
                </c:pt>
                <c:pt idx="328">
                  <c:v>315.7</c:v>
                </c:pt>
                <c:pt idx="329">
                  <c:v>315.5</c:v>
                </c:pt>
                <c:pt idx="330">
                  <c:v>315.7</c:v>
                </c:pt>
                <c:pt idx="331">
                  <c:v>315.8</c:v>
                </c:pt>
                <c:pt idx="332">
                  <c:v>315.89999999999998</c:v>
                </c:pt>
                <c:pt idx="333">
                  <c:v>315.89999999999998</c:v>
                </c:pt>
                <c:pt idx="334">
                  <c:v>315.89999999999998</c:v>
                </c:pt>
                <c:pt idx="335">
                  <c:v>315.89999999999998</c:v>
                </c:pt>
                <c:pt idx="336">
                  <c:v>315.89999999999998</c:v>
                </c:pt>
                <c:pt idx="337">
                  <c:v>315.89999999999998</c:v>
                </c:pt>
                <c:pt idx="338">
                  <c:v>315.89999999999998</c:v>
                </c:pt>
                <c:pt idx="339">
                  <c:v>316</c:v>
                </c:pt>
                <c:pt idx="340">
                  <c:v>316</c:v>
                </c:pt>
                <c:pt idx="341">
                  <c:v>316</c:v>
                </c:pt>
                <c:pt idx="342">
                  <c:v>316</c:v>
                </c:pt>
                <c:pt idx="343">
                  <c:v>315.89999999999998</c:v>
                </c:pt>
                <c:pt idx="344">
                  <c:v>315.7</c:v>
                </c:pt>
                <c:pt idx="345">
                  <c:v>315.7</c:v>
                </c:pt>
                <c:pt idx="346">
                  <c:v>315.89999999999998</c:v>
                </c:pt>
                <c:pt idx="347">
                  <c:v>315.8</c:v>
                </c:pt>
                <c:pt idx="348">
                  <c:v>315.89999999999998</c:v>
                </c:pt>
                <c:pt idx="349">
                  <c:v>315.8</c:v>
                </c:pt>
                <c:pt idx="350">
                  <c:v>315.8</c:v>
                </c:pt>
                <c:pt idx="351">
                  <c:v>315.8</c:v>
                </c:pt>
                <c:pt idx="352">
                  <c:v>315.7</c:v>
                </c:pt>
                <c:pt idx="353">
                  <c:v>315.5</c:v>
                </c:pt>
                <c:pt idx="354">
                  <c:v>315.60000000000002</c:v>
                </c:pt>
                <c:pt idx="355">
                  <c:v>315.7</c:v>
                </c:pt>
                <c:pt idx="356">
                  <c:v>315.8</c:v>
                </c:pt>
                <c:pt idx="357">
                  <c:v>315.8</c:v>
                </c:pt>
                <c:pt idx="358">
                  <c:v>315.8</c:v>
                </c:pt>
                <c:pt idx="359">
                  <c:v>315.89999999999998</c:v>
                </c:pt>
                <c:pt idx="360">
                  <c:v>315.89999999999998</c:v>
                </c:pt>
                <c:pt idx="361">
                  <c:v>315.89999999999998</c:v>
                </c:pt>
                <c:pt idx="362">
                  <c:v>315.89999999999998</c:v>
                </c:pt>
                <c:pt idx="363">
                  <c:v>315.89999999999998</c:v>
                </c:pt>
                <c:pt idx="364">
                  <c:v>315.89999999999998</c:v>
                </c:pt>
                <c:pt idx="365">
                  <c:v>316</c:v>
                </c:pt>
                <c:pt idx="366">
                  <c:v>316</c:v>
                </c:pt>
                <c:pt idx="367">
                  <c:v>315.8</c:v>
                </c:pt>
                <c:pt idx="368">
                  <c:v>315.7</c:v>
                </c:pt>
                <c:pt idx="369">
                  <c:v>315.7</c:v>
                </c:pt>
                <c:pt idx="370">
                  <c:v>315.8</c:v>
                </c:pt>
                <c:pt idx="371">
                  <c:v>315.89999999999998</c:v>
                </c:pt>
                <c:pt idx="372">
                  <c:v>315.89999999999998</c:v>
                </c:pt>
                <c:pt idx="373">
                  <c:v>315.89999999999998</c:v>
                </c:pt>
                <c:pt idx="374">
                  <c:v>315.8</c:v>
                </c:pt>
                <c:pt idx="375">
                  <c:v>315.8</c:v>
                </c:pt>
                <c:pt idx="376">
                  <c:v>315.7</c:v>
                </c:pt>
                <c:pt idx="377">
                  <c:v>315.60000000000002</c:v>
                </c:pt>
                <c:pt idx="378">
                  <c:v>315.7</c:v>
                </c:pt>
                <c:pt idx="379">
                  <c:v>315.8</c:v>
                </c:pt>
                <c:pt idx="380">
                  <c:v>315.8</c:v>
                </c:pt>
                <c:pt idx="381">
                  <c:v>315.8</c:v>
                </c:pt>
                <c:pt idx="382">
                  <c:v>315.8</c:v>
                </c:pt>
                <c:pt idx="383">
                  <c:v>315.8</c:v>
                </c:pt>
                <c:pt idx="384">
                  <c:v>315.8</c:v>
                </c:pt>
                <c:pt idx="385">
                  <c:v>315.8</c:v>
                </c:pt>
                <c:pt idx="386">
                  <c:v>315.8</c:v>
                </c:pt>
                <c:pt idx="387">
                  <c:v>315.8</c:v>
                </c:pt>
                <c:pt idx="388">
                  <c:v>315.89999999999998</c:v>
                </c:pt>
                <c:pt idx="389">
                  <c:v>315.89999999999998</c:v>
                </c:pt>
                <c:pt idx="390">
                  <c:v>315.89999999999998</c:v>
                </c:pt>
                <c:pt idx="391">
                  <c:v>315.8</c:v>
                </c:pt>
                <c:pt idx="392">
                  <c:v>315.8</c:v>
                </c:pt>
                <c:pt idx="393">
                  <c:v>315.8</c:v>
                </c:pt>
                <c:pt idx="394">
                  <c:v>315.7</c:v>
                </c:pt>
                <c:pt idx="395">
                  <c:v>315.7</c:v>
                </c:pt>
                <c:pt idx="396">
                  <c:v>315.7</c:v>
                </c:pt>
                <c:pt idx="397">
                  <c:v>315.7</c:v>
                </c:pt>
                <c:pt idx="398">
                  <c:v>315.60000000000002</c:v>
                </c:pt>
                <c:pt idx="399">
                  <c:v>315.7</c:v>
                </c:pt>
                <c:pt idx="400">
                  <c:v>315.60000000000002</c:v>
                </c:pt>
                <c:pt idx="401">
                  <c:v>315.7</c:v>
                </c:pt>
                <c:pt idx="402">
                  <c:v>315.8</c:v>
                </c:pt>
                <c:pt idx="403">
                  <c:v>315.89999999999998</c:v>
                </c:pt>
                <c:pt idx="404">
                  <c:v>315.89999999999998</c:v>
                </c:pt>
                <c:pt idx="405">
                  <c:v>315.89999999999998</c:v>
                </c:pt>
                <c:pt idx="406">
                  <c:v>315.89999999999998</c:v>
                </c:pt>
                <c:pt idx="407">
                  <c:v>315.89999999999998</c:v>
                </c:pt>
                <c:pt idx="408">
                  <c:v>315.89999999999998</c:v>
                </c:pt>
                <c:pt idx="409">
                  <c:v>315.89999999999998</c:v>
                </c:pt>
                <c:pt idx="410">
                  <c:v>315.89999999999998</c:v>
                </c:pt>
                <c:pt idx="411">
                  <c:v>315.89999999999998</c:v>
                </c:pt>
                <c:pt idx="412">
                  <c:v>315.89999999999998</c:v>
                </c:pt>
                <c:pt idx="413">
                  <c:v>316</c:v>
                </c:pt>
                <c:pt idx="414">
                  <c:v>316.10000000000002</c:v>
                </c:pt>
                <c:pt idx="415">
                  <c:v>316.10000000000002</c:v>
                </c:pt>
                <c:pt idx="416">
                  <c:v>316</c:v>
                </c:pt>
                <c:pt idx="417">
                  <c:v>316</c:v>
                </c:pt>
                <c:pt idx="418">
                  <c:v>316</c:v>
                </c:pt>
                <c:pt idx="419">
                  <c:v>316</c:v>
                </c:pt>
                <c:pt idx="420">
                  <c:v>315.89999999999998</c:v>
                </c:pt>
                <c:pt idx="421">
                  <c:v>315.89999999999998</c:v>
                </c:pt>
                <c:pt idx="422">
                  <c:v>316</c:v>
                </c:pt>
                <c:pt idx="423">
                  <c:v>316</c:v>
                </c:pt>
                <c:pt idx="424">
                  <c:v>316</c:v>
                </c:pt>
                <c:pt idx="425">
                  <c:v>316</c:v>
                </c:pt>
                <c:pt idx="426">
                  <c:v>316.10000000000002</c:v>
                </c:pt>
                <c:pt idx="427">
                  <c:v>316.10000000000002</c:v>
                </c:pt>
                <c:pt idx="428">
                  <c:v>316.2</c:v>
                </c:pt>
                <c:pt idx="429">
                  <c:v>316.2</c:v>
                </c:pt>
                <c:pt idx="430">
                  <c:v>316.10000000000002</c:v>
                </c:pt>
                <c:pt idx="431">
                  <c:v>316.2</c:v>
                </c:pt>
                <c:pt idx="432">
                  <c:v>316.2</c:v>
                </c:pt>
                <c:pt idx="433">
                  <c:v>316.2</c:v>
                </c:pt>
                <c:pt idx="434">
                  <c:v>316.2</c:v>
                </c:pt>
                <c:pt idx="435">
                  <c:v>316.2</c:v>
                </c:pt>
                <c:pt idx="436">
                  <c:v>316.3</c:v>
                </c:pt>
                <c:pt idx="437">
                  <c:v>316.2</c:v>
                </c:pt>
                <c:pt idx="438">
                  <c:v>316.2</c:v>
                </c:pt>
                <c:pt idx="439">
                  <c:v>316.39999999999998</c:v>
                </c:pt>
                <c:pt idx="440">
                  <c:v>316.89999999999998</c:v>
                </c:pt>
                <c:pt idx="441">
                  <c:v>317</c:v>
                </c:pt>
                <c:pt idx="442">
                  <c:v>316.89999999999998</c:v>
                </c:pt>
                <c:pt idx="443">
                  <c:v>316.89999999999998</c:v>
                </c:pt>
                <c:pt idx="444">
                  <c:v>316.89999999999998</c:v>
                </c:pt>
                <c:pt idx="445">
                  <c:v>316.89999999999998</c:v>
                </c:pt>
                <c:pt idx="446">
                  <c:v>316.8</c:v>
                </c:pt>
                <c:pt idx="447">
                  <c:v>316.8</c:v>
                </c:pt>
                <c:pt idx="448">
                  <c:v>316.8</c:v>
                </c:pt>
                <c:pt idx="449">
                  <c:v>316.89999999999998</c:v>
                </c:pt>
                <c:pt idx="450">
                  <c:v>316.89999999999998</c:v>
                </c:pt>
                <c:pt idx="451">
                  <c:v>317.10000000000002</c:v>
                </c:pt>
                <c:pt idx="452">
                  <c:v>318.10000000000002</c:v>
                </c:pt>
                <c:pt idx="453">
                  <c:v>319</c:v>
                </c:pt>
                <c:pt idx="454">
                  <c:v>319.8</c:v>
                </c:pt>
                <c:pt idx="455">
                  <c:v>319.8</c:v>
                </c:pt>
                <c:pt idx="456">
                  <c:v>319.8</c:v>
                </c:pt>
                <c:pt idx="457">
                  <c:v>319.89999999999998</c:v>
                </c:pt>
                <c:pt idx="458">
                  <c:v>320.10000000000002</c:v>
                </c:pt>
                <c:pt idx="459">
                  <c:v>320.89999999999998</c:v>
                </c:pt>
                <c:pt idx="460">
                  <c:v>320.89999999999998</c:v>
                </c:pt>
                <c:pt idx="461">
                  <c:v>321.10000000000002</c:v>
                </c:pt>
                <c:pt idx="462">
                  <c:v>321.3</c:v>
                </c:pt>
                <c:pt idx="463">
                  <c:v>321.3</c:v>
                </c:pt>
                <c:pt idx="464">
                  <c:v>321.3</c:v>
                </c:pt>
                <c:pt idx="465">
                  <c:v>321.3</c:v>
                </c:pt>
                <c:pt idx="466">
                  <c:v>321.3</c:v>
                </c:pt>
                <c:pt idx="467">
                  <c:v>321.2</c:v>
                </c:pt>
                <c:pt idx="468">
                  <c:v>321.2</c:v>
                </c:pt>
                <c:pt idx="469">
                  <c:v>321.2</c:v>
                </c:pt>
                <c:pt idx="470">
                  <c:v>321.2</c:v>
                </c:pt>
                <c:pt idx="471">
                  <c:v>321.10000000000002</c:v>
                </c:pt>
                <c:pt idx="472">
                  <c:v>321.10000000000002</c:v>
                </c:pt>
                <c:pt idx="473">
                  <c:v>321.2</c:v>
                </c:pt>
                <c:pt idx="474">
                  <c:v>321.2</c:v>
                </c:pt>
                <c:pt idx="475">
                  <c:v>321.2</c:v>
                </c:pt>
                <c:pt idx="476">
                  <c:v>321.2</c:v>
                </c:pt>
                <c:pt idx="477">
                  <c:v>321.2</c:v>
                </c:pt>
                <c:pt idx="478">
                  <c:v>321.2</c:v>
                </c:pt>
                <c:pt idx="479">
                  <c:v>321.2</c:v>
                </c:pt>
                <c:pt idx="480">
                  <c:v>321.2</c:v>
                </c:pt>
                <c:pt idx="481">
                  <c:v>321.2</c:v>
                </c:pt>
                <c:pt idx="482">
                  <c:v>321.3</c:v>
                </c:pt>
                <c:pt idx="483">
                  <c:v>321.3</c:v>
                </c:pt>
                <c:pt idx="484">
                  <c:v>321.3</c:v>
                </c:pt>
                <c:pt idx="485">
                  <c:v>321.3</c:v>
                </c:pt>
                <c:pt idx="486">
                  <c:v>321.3</c:v>
                </c:pt>
                <c:pt idx="487">
                  <c:v>321.2</c:v>
                </c:pt>
                <c:pt idx="488">
                  <c:v>321.2</c:v>
                </c:pt>
                <c:pt idx="489">
                  <c:v>321.10000000000002</c:v>
                </c:pt>
                <c:pt idx="490">
                  <c:v>321.10000000000002</c:v>
                </c:pt>
                <c:pt idx="491">
                  <c:v>321</c:v>
                </c:pt>
                <c:pt idx="492">
                  <c:v>321</c:v>
                </c:pt>
                <c:pt idx="493">
                  <c:v>321</c:v>
                </c:pt>
                <c:pt idx="494">
                  <c:v>320.89999999999998</c:v>
                </c:pt>
                <c:pt idx="495">
                  <c:v>321</c:v>
                </c:pt>
                <c:pt idx="496">
                  <c:v>321</c:v>
                </c:pt>
                <c:pt idx="497">
                  <c:v>321</c:v>
                </c:pt>
                <c:pt idx="498">
                  <c:v>321.10000000000002</c:v>
                </c:pt>
                <c:pt idx="499">
                  <c:v>321.10000000000002</c:v>
                </c:pt>
                <c:pt idx="500">
                  <c:v>321.10000000000002</c:v>
                </c:pt>
                <c:pt idx="501">
                  <c:v>321.10000000000002</c:v>
                </c:pt>
                <c:pt idx="502">
                  <c:v>321.10000000000002</c:v>
                </c:pt>
                <c:pt idx="503">
                  <c:v>321.2</c:v>
                </c:pt>
                <c:pt idx="504">
                  <c:v>321.10000000000002</c:v>
                </c:pt>
                <c:pt idx="505">
                  <c:v>321.2</c:v>
                </c:pt>
                <c:pt idx="506">
                  <c:v>321.2</c:v>
                </c:pt>
                <c:pt idx="507">
                  <c:v>321.2</c:v>
                </c:pt>
                <c:pt idx="508">
                  <c:v>321.2</c:v>
                </c:pt>
                <c:pt idx="509">
                  <c:v>321.2</c:v>
                </c:pt>
                <c:pt idx="510">
                  <c:v>321.2</c:v>
                </c:pt>
                <c:pt idx="511">
                  <c:v>321.10000000000002</c:v>
                </c:pt>
                <c:pt idx="512">
                  <c:v>321</c:v>
                </c:pt>
                <c:pt idx="513">
                  <c:v>320.89999999999998</c:v>
                </c:pt>
                <c:pt idx="514">
                  <c:v>320.89999999999998</c:v>
                </c:pt>
                <c:pt idx="515">
                  <c:v>320.89999999999998</c:v>
                </c:pt>
                <c:pt idx="516">
                  <c:v>320.8</c:v>
                </c:pt>
                <c:pt idx="517">
                  <c:v>320.8</c:v>
                </c:pt>
                <c:pt idx="518">
                  <c:v>320.8</c:v>
                </c:pt>
                <c:pt idx="519">
                  <c:v>320.8</c:v>
                </c:pt>
                <c:pt idx="520">
                  <c:v>320.89999999999998</c:v>
                </c:pt>
                <c:pt idx="521">
                  <c:v>320.89999999999998</c:v>
                </c:pt>
                <c:pt idx="522">
                  <c:v>321</c:v>
                </c:pt>
                <c:pt idx="523">
                  <c:v>321</c:v>
                </c:pt>
                <c:pt idx="524">
                  <c:v>321</c:v>
                </c:pt>
                <c:pt idx="525">
                  <c:v>321</c:v>
                </c:pt>
                <c:pt idx="526">
                  <c:v>321</c:v>
                </c:pt>
                <c:pt idx="527">
                  <c:v>321</c:v>
                </c:pt>
                <c:pt idx="528">
                  <c:v>321.10000000000002</c:v>
                </c:pt>
                <c:pt idx="529">
                  <c:v>321.10000000000002</c:v>
                </c:pt>
                <c:pt idx="530">
                  <c:v>321.10000000000002</c:v>
                </c:pt>
                <c:pt idx="531">
                  <c:v>321.3</c:v>
                </c:pt>
                <c:pt idx="532">
                  <c:v>321.8</c:v>
                </c:pt>
                <c:pt idx="533">
                  <c:v>321.8</c:v>
                </c:pt>
                <c:pt idx="534">
                  <c:v>321.8</c:v>
                </c:pt>
                <c:pt idx="535">
                  <c:v>321.8</c:v>
                </c:pt>
                <c:pt idx="536">
                  <c:v>321.8</c:v>
                </c:pt>
                <c:pt idx="537">
                  <c:v>321.7</c:v>
                </c:pt>
                <c:pt idx="538">
                  <c:v>321.7</c:v>
                </c:pt>
                <c:pt idx="539">
                  <c:v>321.7</c:v>
                </c:pt>
                <c:pt idx="540">
                  <c:v>321.7</c:v>
                </c:pt>
                <c:pt idx="541">
                  <c:v>321.60000000000002</c:v>
                </c:pt>
                <c:pt idx="542">
                  <c:v>321.60000000000002</c:v>
                </c:pt>
                <c:pt idx="543">
                  <c:v>321.60000000000002</c:v>
                </c:pt>
                <c:pt idx="544">
                  <c:v>321.7</c:v>
                </c:pt>
                <c:pt idx="545">
                  <c:v>321.7</c:v>
                </c:pt>
                <c:pt idx="546">
                  <c:v>321.7</c:v>
                </c:pt>
                <c:pt idx="547">
                  <c:v>321.7</c:v>
                </c:pt>
                <c:pt idx="548">
                  <c:v>321.8</c:v>
                </c:pt>
                <c:pt idx="549">
                  <c:v>321.8</c:v>
                </c:pt>
                <c:pt idx="550">
                  <c:v>322</c:v>
                </c:pt>
                <c:pt idx="551">
                  <c:v>322</c:v>
                </c:pt>
                <c:pt idx="552">
                  <c:v>322</c:v>
                </c:pt>
                <c:pt idx="553">
                  <c:v>322.10000000000002</c:v>
                </c:pt>
                <c:pt idx="554">
                  <c:v>322.10000000000002</c:v>
                </c:pt>
                <c:pt idx="555">
                  <c:v>322.10000000000002</c:v>
                </c:pt>
                <c:pt idx="556">
                  <c:v>322.10000000000002</c:v>
                </c:pt>
                <c:pt idx="557">
                  <c:v>322.10000000000002</c:v>
                </c:pt>
                <c:pt idx="558">
                  <c:v>322.10000000000002</c:v>
                </c:pt>
                <c:pt idx="559">
                  <c:v>322.10000000000002</c:v>
                </c:pt>
                <c:pt idx="560">
                  <c:v>322</c:v>
                </c:pt>
                <c:pt idx="561">
                  <c:v>322</c:v>
                </c:pt>
                <c:pt idx="562">
                  <c:v>322</c:v>
                </c:pt>
                <c:pt idx="563">
                  <c:v>321.89999999999998</c:v>
                </c:pt>
                <c:pt idx="564">
                  <c:v>321.89999999999998</c:v>
                </c:pt>
                <c:pt idx="565">
                  <c:v>322</c:v>
                </c:pt>
                <c:pt idx="566">
                  <c:v>322</c:v>
                </c:pt>
                <c:pt idx="567">
                  <c:v>321.89999999999998</c:v>
                </c:pt>
                <c:pt idx="568">
                  <c:v>322</c:v>
                </c:pt>
                <c:pt idx="569">
                  <c:v>322</c:v>
                </c:pt>
                <c:pt idx="570">
                  <c:v>322</c:v>
                </c:pt>
                <c:pt idx="571">
                  <c:v>322</c:v>
                </c:pt>
                <c:pt idx="572">
                  <c:v>322.10000000000002</c:v>
                </c:pt>
                <c:pt idx="573">
                  <c:v>322.2</c:v>
                </c:pt>
                <c:pt idx="574">
                  <c:v>322.2</c:v>
                </c:pt>
                <c:pt idx="575">
                  <c:v>322.2</c:v>
                </c:pt>
                <c:pt idx="576">
                  <c:v>322.5</c:v>
                </c:pt>
                <c:pt idx="577">
                  <c:v>323.60000000000002</c:v>
                </c:pt>
                <c:pt idx="578">
                  <c:v>324</c:v>
                </c:pt>
                <c:pt idx="579">
                  <c:v>324.5</c:v>
                </c:pt>
                <c:pt idx="580">
                  <c:v>325</c:v>
                </c:pt>
                <c:pt idx="581">
                  <c:v>325.7</c:v>
                </c:pt>
                <c:pt idx="582">
                  <c:v>326.7</c:v>
                </c:pt>
                <c:pt idx="583">
                  <c:v>326.8</c:v>
                </c:pt>
                <c:pt idx="584">
                  <c:v>326.8</c:v>
                </c:pt>
                <c:pt idx="585">
                  <c:v>326.8</c:v>
                </c:pt>
                <c:pt idx="586">
                  <c:v>326.7</c:v>
                </c:pt>
                <c:pt idx="587">
                  <c:v>327.2</c:v>
                </c:pt>
                <c:pt idx="588">
                  <c:v>327.9</c:v>
                </c:pt>
                <c:pt idx="589">
                  <c:v>327.9</c:v>
                </c:pt>
                <c:pt idx="590">
                  <c:v>327.9</c:v>
                </c:pt>
                <c:pt idx="591">
                  <c:v>327.9</c:v>
                </c:pt>
                <c:pt idx="592">
                  <c:v>327.8</c:v>
                </c:pt>
                <c:pt idx="593">
                  <c:v>327.8</c:v>
                </c:pt>
                <c:pt idx="594">
                  <c:v>327.8</c:v>
                </c:pt>
                <c:pt idx="595">
                  <c:v>327.8</c:v>
                </c:pt>
                <c:pt idx="596">
                  <c:v>327.8</c:v>
                </c:pt>
                <c:pt idx="597">
                  <c:v>327.8</c:v>
                </c:pt>
                <c:pt idx="598">
                  <c:v>327.8</c:v>
                </c:pt>
                <c:pt idx="599">
                  <c:v>327.8</c:v>
                </c:pt>
                <c:pt idx="600">
                  <c:v>327.8</c:v>
                </c:pt>
                <c:pt idx="601">
                  <c:v>327.9</c:v>
                </c:pt>
                <c:pt idx="602">
                  <c:v>327.9</c:v>
                </c:pt>
                <c:pt idx="603">
                  <c:v>327.9</c:v>
                </c:pt>
                <c:pt idx="604">
                  <c:v>327.9</c:v>
                </c:pt>
                <c:pt idx="605">
                  <c:v>327.9</c:v>
                </c:pt>
                <c:pt idx="606">
                  <c:v>327.9</c:v>
                </c:pt>
                <c:pt idx="607">
                  <c:v>327.9</c:v>
                </c:pt>
                <c:pt idx="608">
                  <c:v>327.8</c:v>
                </c:pt>
                <c:pt idx="609">
                  <c:v>327.8</c:v>
                </c:pt>
                <c:pt idx="610">
                  <c:v>327.8</c:v>
                </c:pt>
                <c:pt idx="611">
                  <c:v>327.8</c:v>
                </c:pt>
                <c:pt idx="612">
                  <c:v>327.9</c:v>
                </c:pt>
                <c:pt idx="613">
                  <c:v>328.1</c:v>
                </c:pt>
                <c:pt idx="614">
                  <c:v>328.2</c:v>
                </c:pt>
                <c:pt idx="615">
                  <c:v>328.4</c:v>
                </c:pt>
                <c:pt idx="616">
                  <c:v>328.4</c:v>
                </c:pt>
                <c:pt idx="617">
                  <c:v>328.4</c:v>
                </c:pt>
                <c:pt idx="618">
                  <c:v>328.4</c:v>
                </c:pt>
                <c:pt idx="619">
                  <c:v>328.4</c:v>
                </c:pt>
                <c:pt idx="620">
                  <c:v>328.4</c:v>
                </c:pt>
                <c:pt idx="621">
                  <c:v>328.4</c:v>
                </c:pt>
                <c:pt idx="622">
                  <c:v>328.4</c:v>
                </c:pt>
                <c:pt idx="623">
                  <c:v>328.5</c:v>
                </c:pt>
                <c:pt idx="624">
                  <c:v>328.5</c:v>
                </c:pt>
                <c:pt idx="625">
                  <c:v>328.5</c:v>
                </c:pt>
                <c:pt idx="626">
                  <c:v>328.5</c:v>
                </c:pt>
                <c:pt idx="627">
                  <c:v>328.5</c:v>
                </c:pt>
                <c:pt idx="628">
                  <c:v>328.5</c:v>
                </c:pt>
                <c:pt idx="629">
                  <c:v>328.5</c:v>
                </c:pt>
                <c:pt idx="630">
                  <c:v>328.6</c:v>
                </c:pt>
                <c:pt idx="631">
                  <c:v>328.7</c:v>
                </c:pt>
                <c:pt idx="632">
                  <c:v>329.8</c:v>
                </c:pt>
                <c:pt idx="633">
                  <c:v>330.8</c:v>
                </c:pt>
                <c:pt idx="634">
                  <c:v>332.9</c:v>
                </c:pt>
                <c:pt idx="635">
                  <c:v>333.1</c:v>
                </c:pt>
                <c:pt idx="636">
                  <c:v>333.4</c:v>
                </c:pt>
                <c:pt idx="637">
                  <c:v>333.5</c:v>
                </c:pt>
                <c:pt idx="638">
                  <c:v>333.5</c:v>
                </c:pt>
                <c:pt idx="639">
                  <c:v>333.4</c:v>
                </c:pt>
                <c:pt idx="640">
                  <c:v>333.4</c:v>
                </c:pt>
                <c:pt idx="641">
                  <c:v>333.4</c:v>
                </c:pt>
                <c:pt idx="642">
                  <c:v>333.5</c:v>
                </c:pt>
                <c:pt idx="643">
                  <c:v>333.5</c:v>
                </c:pt>
                <c:pt idx="644">
                  <c:v>333.5</c:v>
                </c:pt>
                <c:pt idx="645">
                  <c:v>333.5</c:v>
                </c:pt>
                <c:pt idx="646">
                  <c:v>333.5</c:v>
                </c:pt>
                <c:pt idx="647">
                  <c:v>333.6</c:v>
                </c:pt>
                <c:pt idx="648">
                  <c:v>333.6</c:v>
                </c:pt>
                <c:pt idx="649">
                  <c:v>333.6</c:v>
                </c:pt>
                <c:pt idx="650">
                  <c:v>333.6</c:v>
                </c:pt>
                <c:pt idx="651">
                  <c:v>333.6</c:v>
                </c:pt>
                <c:pt idx="652">
                  <c:v>333.6</c:v>
                </c:pt>
                <c:pt idx="653">
                  <c:v>333.6</c:v>
                </c:pt>
                <c:pt idx="654">
                  <c:v>333.6</c:v>
                </c:pt>
                <c:pt idx="655">
                  <c:v>333.6</c:v>
                </c:pt>
                <c:pt idx="656">
                  <c:v>333.5</c:v>
                </c:pt>
                <c:pt idx="657">
                  <c:v>333.5</c:v>
                </c:pt>
                <c:pt idx="658">
                  <c:v>333.4</c:v>
                </c:pt>
                <c:pt idx="659">
                  <c:v>333.4</c:v>
                </c:pt>
                <c:pt idx="660">
                  <c:v>333.4</c:v>
                </c:pt>
                <c:pt idx="661">
                  <c:v>333.4</c:v>
                </c:pt>
                <c:pt idx="662">
                  <c:v>333.5</c:v>
                </c:pt>
                <c:pt idx="663">
                  <c:v>333.8</c:v>
                </c:pt>
                <c:pt idx="664">
                  <c:v>336.1</c:v>
                </c:pt>
                <c:pt idx="665">
                  <c:v>336.9</c:v>
                </c:pt>
                <c:pt idx="666">
                  <c:v>336.9</c:v>
                </c:pt>
                <c:pt idx="667">
                  <c:v>336.9</c:v>
                </c:pt>
                <c:pt idx="668">
                  <c:v>336.9</c:v>
                </c:pt>
                <c:pt idx="669">
                  <c:v>336.9</c:v>
                </c:pt>
                <c:pt idx="670">
                  <c:v>336.9</c:v>
                </c:pt>
                <c:pt idx="671">
                  <c:v>336.9</c:v>
                </c:pt>
                <c:pt idx="672">
                  <c:v>336.9</c:v>
                </c:pt>
                <c:pt idx="673">
                  <c:v>336.9</c:v>
                </c:pt>
                <c:pt idx="674">
                  <c:v>336.9</c:v>
                </c:pt>
                <c:pt idx="675">
                  <c:v>336.9</c:v>
                </c:pt>
                <c:pt idx="676">
                  <c:v>336.9</c:v>
                </c:pt>
                <c:pt idx="677">
                  <c:v>337</c:v>
                </c:pt>
                <c:pt idx="678">
                  <c:v>337</c:v>
                </c:pt>
                <c:pt idx="679">
                  <c:v>337</c:v>
                </c:pt>
                <c:pt idx="680">
                  <c:v>337</c:v>
                </c:pt>
                <c:pt idx="681">
                  <c:v>338.1</c:v>
                </c:pt>
                <c:pt idx="682">
                  <c:v>338.1</c:v>
                </c:pt>
                <c:pt idx="683">
                  <c:v>338.1</c:v>
                </c:pt>
                <c:pt idx="684">
                  <c:v>338.1</c:v>
                </c:pt>
                <c:pt idx="685">
                  <c:v>338</c:v>
                </c:pt>
                <c:pt idx="686">
                  <c:v>338.1</c:v>
                </c:pt>
                <c:pt idx="687">
                  <c:v>338.1</c:v>
                </c:pt>
                <c:pt idx="688">
                  <c:v>338.1</c:v>
                </c:pt>
                <c:pt idx="689">
                  <c:v>338.1</c:v>
                </c:pt>
                <c:pt idx="690">
                  <c:v>338.1</c:v>
                </c:pt>
                <c:pt idx="691">
                  <c:v>338.1</c:v>
                </c:pt>
                <c:pt idx="692">
                  <c:v>338.1</c:v>
                </c:pt>
                <c:pt idx="693">
                  <c:v>338.1</c:v>
                </c:pt>
                <c:pt idx="694">
                  <c:v>338.1</c:v>
                </c:pt>
                <c:pt idx="695">
                  <c:v>338.1</c:v>
                </c:pt>
                <c:pt idx="696">
                  <c:v>338.1</c:v>
                </c:pt>
                <c:pt idx="697">
                  <c:v>338.1</c:v>
                </c:pt>
                <c:pt idx="698">
                  <c:v>338.1</c:v>
                </c:pt>
                <c:pt idx="699">
                  <c:v>338.1</c:v>
                </c:pt>
                <c:pt idx="700">
                  <c:v>338.1</c:v>
                </c:pt>
                <c:pt idx="701">
                  <c:v>338.1</c:v>
                </c:pt>
                <c:pt idx="702">
                  <c:v>338.2</c:v>
                </c:pt>
                <c:pt idx="703">
                  <c:v>338.2</c:v>
                </c:pt>
                <c:pt idx="704">
                  <c:v>338.2</c:v>
                </c:pt>
                <c:pt idx="705">
                  <c:v>338.2</c:v>
                </c:pt>
                <c:pt idx="706">
                  <c:v>338.1</c:v>
                </c:pt>
                <c:pt idx="707">
                  <c:v>338.1</c:v>
                </c:pt>
                <c:pt idx="708">
                  <c:v>338</c:v>
                </c:pt>
                <c:pt idx="709">
                  <c:v>338</c:v>
                </c:pt>
                <c:pt idx="710">
                  <c:v>338</c:v>
                </c:pt>
                <c:pt idx="711">
                  <c:v>338</c:v>
                </c:pt>
                <c:pt idx="712">
                  <c:v>338</c:v>
                </c:pt>
                <c:pt idx="713">
                  <c:v>338.1</c:v>
                </c:pt>
                <c:pt idx="714">
                  <c:v>338.1</c:v>
                </c:pt>
                <c:pt idx="715">
                  <c:v>338.1</c:v>
                </c:pt>
                <c:pt idx="716">
                  <c:v>338.1</c:v>
                </c:pt>
                <c:pt idx="717">
                  <c:v>338.1</c:v>
                </c:pt>
                <c:pt idx="718">
                  <c:v>338.2</c:v>
                </c:pt>
                <c:pt idx="719">
                  <c:v>338.2</c:v>
                </c:pt>
                <c:pt idx="720">
                  <c:v>338.2</c:v>
                </c:pt>
                <c:pt idx="721">
                  <c:v>338.2</c:v>
                </c:pt>
                <c:pt idx="722">
                  <c:v>338.2</c:v>
                </c:pt>
                <c:pt idx="723">
                  <c:v>338.1</c:v>
                </c:pt>
                <c:pt idx="724">
                  <c:v>338.2</c:v>
                </c:pt>
                <c:pt idx="725">
                  <c:v>338.2</c:v>
                </c:pt>
                <c:pt idx="726">
                  <c:v>338.2</c:v>
                </c:pt>
                <c:pt idx="727">
                  <c:v>338.1</c:v>
                </c:pt>
                <c:pt idx="728">
                  <c:v>338.1</c:v>
                </c:pt>
                <c:pt idx="729">
                  <c:v>338</c:v>
                </c:pt>
                <c:pt idx="730">
                  <c:v>338</c:v>
                </c:pt>
                <c:pt idx="731">
                  <c:v>338</c:v>
                </c:pt>
                <c:pt idx="732">
                  <c:v>337.9</c:v>
                </c:pt>
                <c:pt idx="733">
                  <c:v>337.9</c:v>
                </c:pt>
                <c:pt idx="734">
                  <c:v>337.9</c:v>
                </c:pt>
                <c:pt idx="735">
                  <c:v>337.9</c:v>
                </c:pt>
                <c:pt idx="736">
                  <c:v>337.9</c:v>
                </c:pt>
                <c:pt idx="737">
                  <c:v>338</c:v>
                </c:pt>
                <c:pt idx="738">
                  <c:v>338</c:v>
                </c:pt>
                <c:pt idx="739">
                  <c:v>338</c:v>
                </c:pt>
                <c:pt idx="740">
                  <c:v>338.1</c:v>
                </c:pt>
                <c:pt idx="741">
                  <c:v>338.1</c:v>
                </c:pt>
                <c:pt idx="742">
                  <c:v>338</c:v>
                </c:pt>
                <c:pt idx="743">
                  <c:v>338.1</c:v>
                </c:pt>
                <c:pt idx="744">
                  <c:v>338.1</c:v>
                </c:pt>
                <c:pt idx="745">
                  <c:v>338.1</c:v>
                </c:pt>
                <c:pt idx="746">
                  <c:v>338.1</c:v>
                </c:pt>
                <c:pt idx="747">
                  <c:v>338.1</c:v>
                </c:pt>
                <c:pt idx="748">
                  <c:v>338.1</c:v>
                </c:pt>
                <c:pt idx="749">
                  <c:v>338.1</c:v>
                </c:pt>
                <c:pt idx="750">
                  <c:v>338.1</c:v>
                </c:pt>
                <c:pt idx="751">
                  <c:v>338.1</c:v>
                </c:pt>
                <c:pt idx="752">
                  <c:v>338</c:v>
                </c:pt>
                <c:pt idx="753">
                  <c:v>338</c:v>
                </c:pt>
                <c:pt idx="754">
                  <c:v>338</c:v>
                </c:pt>
                <c:pt idx="755">
                  <c:v>338</c:v>
                </c:pt>
                <c:pt idx="756">
                  <c:v>337.9</c:v>
                </c:pt>
                <c:pt idx="757">
                  <c:v>338</c:v>
                </c:pt>
                <c:pt idx="758">
                  <c:v>337.9</c:v>
                </c:pt>
                <c:pt idx="759">
                  <c:v>338</c:v>
                </c:pt>
                <c:pt idx="760">
                  <c:v>338.3</c:v>
                </c:pt>
                <c:pt idx="761">
                  <c:v>338.7</c:v>
                </c:pt>
                <c:pt idx="762">
                  <c:v>339.1</c:v>
                </c:pt>
                <c:pt idx="763">
                  <c:v>339.4</c:v>
                </c:pt>
                <c:pt idx="764">
                  <c:v>340</c:v>
                </c:pt>
                <c:pt idx="765">
                  <c:v>340.7</c:v>
                </c:pt>
                <c:pt idx="766">
                  <c:v>340.8</c:v>
                </c:pt>
                <c:pt idx="767">
                  <c:v>341</c:v>
                </c:pt>
                <c:pt idx="768">
                  <c:v>341</c:v>
                </c:pt>
                <c:pt idx="769">
                  <c:v>341</c:v>
                </c:pt>
                <c:pt idx="770">
                  <c:v>341</c:v>
                </c:pt>
                <c:pt idx="771">
                  <c:v>341</c:v>
                </c:pt>
                <c:pt idx="772">
                  <c:v>341</c:v>
                </c:pt>
                <c:pt idx="773">
                  <c:v>341.1</c:v>
                </c:pt>
                <c:pt idx="774">
                  <c:v>341.1</c:v>
                </c:pt>
                <c:pt idx="775">
                  <c:v>341.1</c:v>
                </c:pt>
                <c:pt idx="776">
                  <c:v>341</c:v>
                </c:pt>
                <c:pt idx="777">
                  <c:v>341</c:v>
                </c:pt>
                <c:pt idx="778">
                  <c:v>340.9</c:v>
                </c:pt>
                <c:pt idx="779">
                  <c:v>340.9</c:v>
                </c:pt>
                <c:pt idx="780">
                  <c:v>340.8</c:v>
                </c:pt>
                <c:pt idx="781">
                  <c:v>340.8</c:v>
                </c:pt>
                <c:pt idx="782">
                  <c:v>340.8</c:v>
                </c:pt>
                <c:pt idx="783">
                  <c:v>340.8</c:v>
                </c:pt>
                <c:pt idx="784">
                  <c:v>340.8</c:v>
                </c:pt>
                <c:pt idx="785">
                  <c:v>340.9</c:v>
                </c:pt>
                <c:pt idx="786">
                  <c:v>340.9</c:v>
                </c:pt>
                <c:pt idx="787">
                  <c:v>340.9</c:v>
                </c:pt>
                <c:pt idx="788">
                  <c:v>340.9</c:v>
                </c:pt>
                <c:pt idx="789">
                  <c:v>341</c:v>
                </c:pt>
                <c:pt idx="790">
                  <c:v>341</c:v>
                </c:pt>
                <c:pt idx="791">
                  <c:v>341</c:v>
                </c:pt>
                <c:pt idx="792">
                  <c:v>341</c:v>
                </c:pt>
                <c:pt idx="793">
                  <c:v>341</c:v>
                </c:pt>
                <c:pt idx="794">
                  <c:v>341</c:v>
                </c:pt>
                <c:pt idx="795">
                  <c:v>341</c:v>
                </c:pt>
                <c:pt idx="796">
                  <c:v>341</c:v>
                </c:pt>
                <c:pt idx="797">
                  <c:v>341</c:v>
                </c:pt>
                <c:pt idx="798">
                  <c:v>341</c:v>
                </c:pt>
                <c:pt idx="799">
                  <c:v>340.9</c:v>
                </c:pt>
                <c:pt idx="800">
                  <c:v>340.9</c:v>
                </c:pt>
                <c:pt idx="801">
                  <c:v>340.8</c:v>
                </c:pt>
                <c:pt idx="802">
                  <c:v>340.8</c:v>
                </c:pt>
                <c:pt idx="803">
                  <c:v>340.8</c:v>
                </c:pt>
                <c:pt idx="804">
                  <c:v>340.8</c:v>
                </c:pt>
                <c:pt idx="805">
                  <c:v>340.8</c:v>
                </c:pt>
                <c:pt idx="806">
                  <c:v>340.8</c:v>
                </c:pt>
                <c:pt idx="807">
                  <c:v>340.8</c:v>
                </c:pt>
                <c:pt idx="808">
                  <c:v>340.8</c:v>
                </c:pt>
                <c:pt idx="809">
                  <c:v>340.9</c:v>
                </c:pt>
                <c:pt idx="810">
                  <c:v>340.9</c:v>
                </c:pt>
                <c:pt idx="811">
                  <c:v>340.9</c:v>
                </c:pt>
                <c:pt idx="812">
                  <c:v>340.9</c:v>
                </c:pt>
                <c:pt idx="813">
                  <c:v>340.9</c:v>
                </c:pt>
                <c:pt idx="814">
                  <c:v>340.9</c:v>
                </c:pt>
                <c:pt idx="815">
                  <c:v>340.9</c:v>
                </c:pt>
                <c:pt idx="816">
                  <c:v>340.9</c:v>
                </c:pt>
                <c:pt idx="817">
                  <c:v>340.9</c:v>
                </c:pt>
                <c:pt idx="818">
                  <c:v>340.9</c:v>
                </c:pt>
                <c:pt idx="819">
                  <c:v>340.9</c:v>
                </c:pt>
                <c:pt idx="820">
                  <c:v>341</c:v>
                </c:pt>
                <c:pt idx="821">
                  <c:v>340.9</c:v>
                </c:pt>
                <c:pt idx="822">
                  <c:v>340.9</c:v>
                </c:pt>
                <c:pt idx="823">
                  <c:v>340.9</c:v>
                </c:pt>
                <c:pt idx="824">
                  <c:v>340.9</c:v>
                </c:pt>
                <c:pt idx="825">
                  <c:v>340.9</c:v>
                </c:pt>
                <c:pt idx="826">
                  <c:v>340.9</c:v>
                </c:pt>
                <c:pt idx="827">
                  <c:v>340.9</c:v>
                </c:pt>
                <c:pt idx="828">
                  <c:v>340.9</c:v>
                </c:pt>
                <c:pt idx="829">
                  <c:v>340.9</c:v>
                </c:pt>
                <c:pt idx="830">
                  <c:v>340.9</c:v>
                </c:pt>
                <c:pt idx="831">
                  <c:v>340.9</c:v>
                </c:pt>
                <c:pt idx="832">
                  <c:v>340.8</c:v>
                </c:pt>
                <c:pt idx="833">
                  <c:v>340.9</c:v>
                </c:pt>
                <c:pt idx="834">
                  <c:v>340.9</c:v>
                </c:pt>
                <c:pt idx="835">
                  <c:v>341</c:v>
                </c:pt>
                <c:pt idx="836">
                  <c:v>341</c:v>
                </c:pt>
                <c:pt idx="837">
                  <c:v>341</c:v>
                </c:pt>
                <c:pt idx="838">
                  <c:v>341</c:v>
                </c:pt>
                <c:pt idx="839">
                  <c:v>341</c:v>
                </c:pt>
                <c:pt idx="840">
                  <c:v>341</c:v>
                </c:pt>
                <c:pt idx="841">
                  <c:v>341</c:v>
                </c:pt>
                <c:pt idx="842">
                  <c:v>341</c:v>
                </c:pt>
                <c:pt idx="843">
                  <c:v>341</c:v>
                </c:pt>
                <c:pt idx="844">
                  <c:v>341</c:v>
                </c:pt>
                <c:pt idx="845">
                  <c:v>341</c:v>
                </c:pt>
                <c:pt idx="846">
                  <c:v>341</c:v>
                </c:pt>
                <c:pt idx="847">
                  <c:v>341.1</c:v>
                </c:pt>
                <c:pt idx="848">
                  <c:v>340.9</c:v>
                </c:pt>
                <c:pt idx="849">
                  <c:v>340.9</c:v>
                </c:pt>
                <c:pt idx="850">
                  <c:v>340.7</c:v>
                </c:pt>
                <c:pt idx="851">
                  <c:v>340.7</c:v>
                </c:pt>
                <c:pt idx="852">
                  <c:v>340.7</c:v>
                </c:pt>
                <c:pt idx="853">
                  <c:v>340.6</c:v>
                </c:pt>
                <c:pt idx="854">
                  <c:v>340.6</c:v>
                </c:pt>
                <c:pt idx="855">
                  <c:v>340.6</c:v>
                </c:pt>
                <c:pt idx="856">
                  <c:v>340.6</c:v>
                </c:pt>
                <c:pt idx="857">
                  <c:v>340.7</c:v>
                </c:pt>
                <c:pt idx="858">
                  <c:v>340.8</c:v>
                </c:pt>
                <c:pt idx="859">
                  <c:v>340.9</c:v>
                </c:pt>
                <c:pt idx="860">
                  <c:v>340.9</c:v>
                </c:pt>
                <c:pt idx="861">
                  <c:v>340.9</c:v>
                </c:pt>
                <c:pt idx="862">
                  <c:v>340.9</c:v>
                </c:pt>
                <c:pt idx="863">
                  <c:v>340.9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340.9</c:v>
                </c:pt>
                <c:pt idx="868">
                  <c:v>340.9</c:v>
                </c:pt>
                <c:pt idx="869">
                  <c:v>340.9</c:v>
                </c:pt>
                <c:pt idx="870">
                  <c:v>340.9</c:v>
                </c:pt>
                <c:pt idx="871">
                  <c:v>340.9</c:v>
                </c:pt>
                <c:pt idx="872">
                  <c:v>340.8</c:v>
                </c:pt>
                <c:pt idx="873">
                  <c:v>340.8</c:v>
                </c:pt>
                <c:pt idx="874">
                  <c:v>340.8</c:v>
                </c:pt>
                <c:pt idx="875">
                  <c:v>340.7</c:v>
                </c:pt>
                <c:pt idx="876">
                  <c:v>340.7</c:v>
                </c:pt>
                <c:pt idx="877">
                  <c:v>340.6</c:v>
                </c:pt>
                <c:pt idx="878">
                  <c:v>340.6</c:v>
                </c:pt>
                <c:pt idx="879">
                  <c:v>340.6</c:v>
                </c:pt>
                <c:pt idx="880">
                  <c:v>340.7</c:v>
                </c:pt>
                <c:pt idx="881">
                  <c:v>340.7</c:v>
                </c:pt>
                <c:pt idx="882">
                  <c:v>340.8</c:v>
                </c:pt>
                <c:pt idx="883">
                  <c:v>340.8</c:v>
                </c:pt>
                <c:pt idx="884">
                  <c:v>340.8</c:v>
                </c:pt>
                <c:pt idx="885">
                  <c:v>340.9</c:v>
                </c:pt>
                <c:pt idx="886">
                  <c:v>340.9</c:v>
                </c:pt>
                <c:pt idx="887">
                  <c:v>340.9</c:v>
                </c:pt>
                <c:pt idx="888">
                  <c:v>340.9</c:v>
                </c:pt>
                <c:pt idx="889">
                  <c:v>340.9</c:v>
                </c:pt>
                <c:pt idx="890">
                  <c:v>340.9</c:v>
                </c:pt>
                <c:pt idx="891">
                  <c:v>340.9</c:v>
                </c:pt>
                <c:pt idx="892">
                  <c:v>340.9</c:v>
                </c:pt>
                <c:pt idx="893">
                  <c:v>340.9</c:v>
                </c:pt>
                <c:pt idx="894">
                  <c:v>340.9</c:v>
                </c:pt>
                <c:pt idx="895">
                  <c:v>340.9</c:v>
                </c:pt>
                <c:pt idx="896">
                  <c:v>340.8</c:v>
                </c:pt>
                <c:pt idx="897">
                  <c:v>340.8</c:v>
                </c:pt>
                <c:pt idx="898">
                  <c:v>340.7</c:v>
                </c:pt>
                <c:pt idx="899">
                  <c:v>340.7</c:v>
                </c:pt>
                <c:pt idx="900">
                  <c:v>340.6</c:v>
                </c:pt>
                <c:pt idx="901">
                  <c:v>340.6</c:v>
                </c:pt>
                <c:pt idx="902">
                  <c:v>340.6</c:v>
                </c:pt>
                <c:pt idx="903">
                  <c:v>340.6</c:v>
                </c:pt>
                <c:pt idx="904">
                  <c:v>340.7</c:v>
                </c:pt>
                <c:pt idx="905">
                  <c:v>340.7</c:v>
                </c:pt>
                <c:pt idx="906">
                  <c:v>340.7</c:v>
                </c:pt>
                <c:pt idx="907">
                  <c:v>340.8</c:v>
                </c:pt>
                <c:pt idx="908">
                  <c:v>340.8</c:v>
                </c:pt>
                <c:pt idx="909">
                  <c:v>340.8</c:v>
                </c:pt>
                <c:pt idx="910">
                  <c:v>340.9</c:v>
                </c:pt>
                <c:pt idx="911">
                  <c:v>340.9</c:v>
                </c:pt>
                <c:pt idx="912">
                  <c:v>340.9</c:v>
                </c:pt>
                <c:pt idx="913">
                  <c:v>340.9</c:v>
                </c:pt>
                <c:pt idx="914">
                  <c:v>340.9</c:v>
                </c:pt>
                <c:pt idx="915">
                  <c:v>340.9</c:v>
                </c:pt>
                <c:pt idx="916">
                  <c:v>340.9</c:v>
                </c:pt>
                <c:pt idx="917">
                  <c:v>340.9</c:v>
                </c:pt>
                <c:pt idx="918">
                  <c:v>340.9</c:v>
                </c:pt>
                <c:pt idx="919">
                  <c:v>340.9</c:v>
                </c:pt>
                <c:pt idx="920">
                  <c:v>340.8</c:v>
                </c:pt>
                <c:pt idx="921">
                  <c:v>340.8</c:v>
                </c:pt>
                <c:pt idx="922">
                  <c:v>340.8</c:v>
                </c:pt>
                <c:pt idx="923">
                  <c:v>340.8</c:v>
                </c:pt>
                <c:pt idx="924">
                  <c:v>340.7</c:v>
                </c:pt>
                <c:pt idx="925">
                  <c:v>340.7</c:v>
                </c:pt>
                <c:pt idx="926">
                  <c:v>340.7</c:v>
                </c:pt>
                <c:pt idx="927">
                  <c:v>340.8</c:v>
                </c:pt>
                <c:pt idx="928">
                  <c:v>340.8</c:v>
                </c:pt>
                <c:pt idx="929">
                  <c:v>340.8</c:v>
                </c:pt>
                <c:pt idx="930">
                  <c:v>340.8</c:v>
                </c:pt>
                <c:pt idx="931">
                  <c:v>340.8</c:v>
                </c:pt>
                <c:pt idx="932">
                  <c:v>340.9</c:v>
                </c:pt>
                <c:pt idx="933">
                  <c:v>340.9</c:v>
                </c:pt>
                <c:pt idx="934">
                  <c:v>340.9</c:v>
                </c:pt>
                <c:pt idx="935">
                  <c:v>340.9</c:v>
                </c:pt>
                <c:pt idx="936">
                  <c:v>341.1</c:v>
                </c:pt>
                <c:pt idx="937">
                  <c:v>341.1</c:v>
                </c:pt>
                <c:pt idx="938">
                  <c:v>341.1</c:v>
                </c:pt>
                <c:pt idx="939">
                  <c:v>341.1</c:v>
                </c:pt>
                <c:pt idx="940">
                  <c:v>341.1</c:v>
                </c:pt>
                <c:pt idx="941">
                  <c:v>341.1</c:v>
                </c:pt>
                <c:pt idx="942">
                  <c:v>341.2</c:v>
                </c:pt>
                <c:pt idx="943">
                  <c:v>341.1</c:v>
                </c:pt>
                <c:pt idx="944">
                  <c:v>341.1</c:v>
                </c:pt>
                <c:pt idx="945">
                  <c:v>341.1</c:v>
                </c:pt>
                <c:pt idx="946">
                  <c:v>341.1</c:v>
                </c:pt>
                <c:pt idx="947">
                  <c:v>341.1</c:v>
                </c:pt>
                <c:pt idx="948">
                  <c:v>341.2</c:v>
                </c:pt>
                <c:pt idx="949">
                  <c:v>341.2</c:v>
                </c:pt>
                <c:pt idx="950">
                  <c:v>341.2</c:v>
                </c:pt>
                <c:pt idx="951">
                  <c:v>341.2</c:v>
                </c:pt>
                <c:pt idx="952">
                  <c:v>341.3</c:v>
                </c:pt>
                <c:pt idx="953">
                  <c:v>341.3</c:v>
                </c:pt>
                <c:pt idx="954">
                  <c:v>341.3</c:v>
                </c:pt>
                <c:pt idx="955">
                  <c:v>341.3</c:v>
                </c:pt>
                <c:pt idx="956">
                  <c:v>341.4</c:v>
                </c:pt>
                <c:pt idx="957">
                  <c:v>341.4</c:v>
                </c:pt>
                <c:pt idx="958">
                  <c:v>341.4</c:v>
                </c:pt>
                <c:pt idx="959">
                  <c:v>341.4</c:v>
                </c:pt>
                <c:pt idx="960">
                  <c:v>341.4</c:v>
                </c:pt>
                <c:pt idx="961">
                  <c:v>341.4</c:v>
                </c:pt>
                <c:pt idx="962">
                  <c:v>341.4</c:v>
                </c:pt>
                <c:pt idx="963">
                  <c:v>341.4</c:v>
                </c:pt>
                <c:pt idx="964">
                  <c:v>341.4</c:v>
                </c:pt>
                <c:pt idx="965">
                  <c:v>341.4</c:v>
                </c:pt>
                <c:pt idx="966">
                  <c:v>341.4</c:v>
                </c:pt>
                <c:pt idx="967">
                  <c:v>341.4</c:v>
                </c:pt>
                <c:pt idx="968">
                  <c:v>341.4</c:v>
                </c:pt>
                <c:pt idx="969">
                  <c:v>341.4</c:v>
                </c:pt>
                <c:pt idx="970">
                  <c:v>341.4</c:v>
                </c:pt>
                <c:pt idx="971">
                  <c:v>341.3</c:v>
                </c:pt>
                <c:pt idx="972">
                  <c:v>341.5</c:v>
                </c:pt>
                <c:pt idx="973">
                  <c:v>341.5</c:v>
                </c:pt>
                <c:pt idx="974">
                  <c:v>341.5</c:v>
                </c:pt>
                <c:pt idx="975">
                  <c:v>341.5</c:v>
                </c:pt>
                <c:pt idx="976">
                  <c:v>341.6</c:v>
                </c:pt>
                <c:pt idx="977">
                  <c:v>341.7</c:v>
                </c:pt>
                <c:pt idx="978">
                  <c:v>341.6</c:v>
                </c:pt>
                <c:pt idx="979">
                  <c:v>341.7</c:v>
                </c:pt>
                <c:pt idx="980">
                  <c:v>341.7</c:v>
                </c:pt>
                <c:pt idx="981">
                  <c:v>341.7</c:v>
                </c:pt>
                <c:pt idx="982">
                  <c:v>341.7</c:v>
                </c:pt>
                <c:pt idx="983">
                  <c:v>341.7</c:v>
                </c:pt>
                <c:pt idx="984">
                  <c:v>341.7</c:v>
                </c:pt>
                <c:pt idx="985">
                  <c:v>341.7</c:v>
                </c:pt>
                <c:pt idx="986">
                  <c:v>341.7</c:v>
                </c:pt>
                <c:pt idx="987">
                  <c:v>341.8</c:v>
                </c:pt>
                <c:pt idx="988">
                  <c:v>341.8</c:v>
                </c:pt>
                <c:pt idx="989">
                  <c:v>341.7</c:v>
                </c:pt>
                <c:pt idx="990">
                  <c:v>341.8</c:v>
                </c:pt>
                <c:pt idx="991">
                  <c:v>342</c:v>
                </c:pt>
                <c:pt idx="992">
                  <c:v>341.9</c:v>
                </c:pt>
                <c:pt idx="993">
                  <c:v>341.8</c:v>
                </c:pt>
                <c:pt idx="994">
                  <c:v>341.7</c:v>
                </c:pt>
                <c:pt idx="995">
                  <c:v>341.7</c:v>
                </c:pt>
                <c:pt idx="996">
                  <c:v>341.6</c:v>
                </c:pt>
                <c:pt idx="997">
                  <c:v>341.6</c:v>
                </c:pt>
                <c:pt idx="998">
                  <c:v>341.5</c:v>
                </c:pt>
                <c:pt idx="999">
                  <c:v>341.7</c:v>
                </c:pt>
                <c:pt idx="1000">
                  <c:v>341.6</c:v>
                </c:pt>
                <c:pt idx="1001">
                  <c:v>341.7</c:v>
                </c:pt>
                <c:pt idx="1002">
                  <c:v>341.8</c:v>
                </c:pt>
                <c:pt idx="1003">
                  <c:v>341.9</c:v>
                </c:pt>
                <c:pt idx="1004">
                  <c:v>341.9</c:v>
                </c:pt>
                <c:pt idx="1005">
                  <c:v>341.9</c:v>
                </c:pt>
                <c:pt idx="1006">
                  <c:v>341.9</c:v>
                </c:pt>
                <c:pt idx="1007">
                  <c:v>341.9</c:v>
                </c:pt>
                <c:pt idx="1008">
                  <c:v>341.9</c:v>
                </c:pt>
                <c:pt idx="1009">
                  <c:v>341.9</c:v>
                </c:pt>
                <c:pt idx="1010">
                  <c:v>341.8</c:v>
                </c:pt>
                <c:pt idx="1011">
                  <c:v>341.9</c:v>
                </c:pt>
                <c:pt idx="1012">
                  <c:v>341.9</c:v>
                </c:pt>
                <c:pt idx="1013">
                  <c:v>341.8</c:v>
                </c:pt>
                <c:pt idx="1014">
                  <c:v>341.8</c:v>
                </c:pt>
                <c:pt idx="1015">
                  <c:v>341.8</c:v>
                </c:pt>
                <c:pt idx="1016">
                  <c:v>341.8</c:v>
                </c:pt>
                <c:pt idx="1017">
                  <c:v>341.7</c:v>
                </c:pt>
                <c:pt idx="1018">
                  <c:v>341.7</c:v>
                </c:pt>
                <c:pt idx="1019">
                  <c:v>341.6</c:v>
                </c:pt>
                <c:pt idx="1020">
                  <c:v>341.6</c:v>
                </c:pt>
                <c:pt idx="1021">
                  <c:v>341.7</c:v>
                </c:pt>
                <c:pt idx="1022">
                  <c:v>341.7</c:v>
                </c:pt>
                <c:pt idx="1023">
                  <c:v>341.7</c:v>
                </c:pt>
                <c:pt idx="1024">
                  <c:v>341.7</c:v>
                </c:pt>
                <c:pt idx="1025">
                  <c:v>341.8</c:v>
                </c:pt>
                <c:pt idx="1026">
                  <c:v>341.8</c:v>
                </c:pt>
                <c:pt idx="1027">
                  <c:v>341.8</c:v>
                </c:pt>
                <c:pt idx="1028">
                  <c:v>341.8</c:v>
                </c:pt>
                <c:pt idx="1029">
                  <c:v>341.8</c:v>
                </c:pt>
                <c:pt idx="1030">
                  <c:v>341.8</c:v>
                </c:pt>
                <c:pt idx="1031">
                  <c:v>341.8</c:v>
                </c:pt>
                <c:pt idx="1032">
                  <c:v>341.8</c:v>
                </c:pt>
                <c:pt idx="1033">
                  <c:v>341.8</c:v>
                </c:pt>
                <c:pt idx="1034">
                  <c:v>341.8</c:v>
                </c:pt>
                <c:pt idx="1035">
                  <c:v>341.8</c:v>
                </c:pt>
                <c:pt idx="1036">
                  <c:v>341.9</c:v>
                </c:pt>
                <c:pt idx="1037">
                  <c:v>341.9</c:v>
                </c:pt>
                <c:pt idx="1038">
                  <c:v>341.9</c:v>
                </c:pt>
                <c:pt idx="1039">
                  <c:v>342</c:v>
                </c:pt>
                <c:pt idx="1040">
                  <c:v>342</c:v>
                </c:pt>
                <c:pt idx="1041">
                  <c:v>341.9</c:v>
                </c:pt>
                <c:pt idx="1042">
                  <c:v>341.9</c:v>
                </c:pt>
                <c:pt idx="1043">
                  <c:v>341.8</c:v>
                </c:pt>
                <c:pt idx="1044">
                  <c:v>341.8</c:v>
                </c:pt>
                <c:pt idx="1045">
                  <c:v>341.8</c:v>
                </c:pt>
                <c:pt idx="1046">
                  <c:v>341.8</c:v>
                </c:pt>
                <c:pt idx="1047">
                  <c:v>341.9</c:v>
                </c:pt>
                <c:pt idx="1048">
                  <c:v>341.9</c:v>
                </c:pt>
                <c:pt idx="1049">
                  <c:v>341.9</c:v>
                </c:pt>
                <c:pt idx="1050">
                  <c:v>341.9</c:v>
                </c:pt>
                <c:pt idx="1051">
                  <c:v>342</c:v>
                </c:pt>
                <c:pt idx="1052">
                  <c:v>342</c:v>
                </c:pt>
                <c:pt idx="1053">
                  <c:v>342.4</c:v>
                </c:pt>
                <c:pt idx="1054">
                  <c:v>342.5</c:v>
                </c:pt>
                <c:pt idx="1055">
                  <c:v>342.4</c:v>
                </c:pt>
                <c:pt idx="1056">
                  <c:v>342.5</c:v>
                </c:pt>
                <c:pt idx="1057">
                  <c:v>342.4</c:v>
                </c:pt>
                <c:pt idx="1058">
                  <c:v>342.4</c:v>
                </c:pt>
                <c:pt idx="1059">
                  <c:v>342.4</c:v>
                </c:pt>
                <c:pt idx="1060">
                  <c:v>342.5</c:v>
                </c:pt>
                <c:pt idx="1061">
                  <c:v>342.5</c:v>
                </c:pt>
                <c:pt idx="1062">
                  <c:v>342.5</c:v>
                </c:pt>
                <c:pt idx="1063">
                  <c:v>342.6</c:v>
                </c:pt>
                <c:pt idx="1064">
                  <c:v>342.4</c:v>
                </c:pt>
                <c:pt idx="1065">
                  <c:v>342.3</c:v>
                </c:pt>
                <c:pt idx="1066">
                  <c:v>342.3</c:v>
                </c:pt>
                <c:pt idx="1067">
                  <c:v>342.3</c:v>
                </c:pt>
                <c:pt idx="1068">
                  <c:v>342.3</c:v>
                </c:pt>
                <c:pt idx="1069">
                  <c:v>342.3</c:v>
                </c:pt>
                <c:pt idx="1070">
                  <c:v>342.3</c:v>
                </c:pt>
                <c:pt idx="1071">
                  <c:v>342.3</c:v>
                </c:pt>
                <c:pt idx="1072">
                  <c:v>342.3</c:v>
                </c:pt>
                <c:pt idx="1073">
                  <c:v>342.4</c:v>
                </c:pt>
                <c:pt idx="1074">
                  <c:v>342.4</c:v>
                </c:pt>
                <c:pt idx="1075">
                  <c:v>342.9</c:v>
                </c:pt>
                <c:pt idx="1076">
                  <c:v>344</c:v>
                </c:pt>
                <c:pt idx="1077">
                  <c:v>344.3</c:v>
                </c:pt>
                <c:pt idx="1078">
                  <c:v>344.7</c:v>
                </c:pt>
                <c:pt idx="1079">
                  <c:v>344.8</c:v>
                </c:pt>
                <c:pt idx="1080">
                  <c:v>344.8</c:v>
                </c:pt>
                <c:pt idx="1081">
                  <c:v>344.8</c:v>
                </c:pt>
                <c:pt idx="1082">
                  <c:v>344.8</c:v>
                </c:pt>
                <c:pt idx="1083">
                  <c:v>344.8</c:v>
                </c:pt>
                <c:pt idx="1084">
                  <c:v>344.8</c:v>
                </c:pt>
                <c:pt idx="1085">
                  <c:v>344.8</c:v>
                </c:pt>
                <c:pt idx="1086">
                  <c:v>344.7</c:v>
                </c:pt>
                <c:pt idx="1087">
                  <c:v>344.7</c:v>
                </c:pt>
                <c:pt idx="1088">
                  <c:v>344.7</c:v>
                </c:pt>
                <c:pt idx="1089">
                  <c:v>344.6</c:v>
                </c:pt>
                <c:pt idx="1090">
                  <c:v>344.6</c:v>
                </c:pt>
                <c:pt idx="1091">
                  <c:v>344.6</c:v>
                </c:pt>
                <c:pt idx="1092">
                  <c:v>344.6</c:v>
                </c:pt>
                <c:pt idx="1093">
                  <c:v>344.6</c:v>
                </c:pt>
                <c:pt idx="1094">
                  <c:v>344.6</c:v>
                </c:pt>
                <c:pt idx="1095">
                  <c:v>344.6</c:v>
                </c:pt>
                <c:pt idx="1096">
                  <c:v>344.6</c:v>
                </c:pt>
                <c:pt idx="1097">
                  <c:v>344.7</c:v>
                </c:pt>
                <c:pt idx="1098">
                  <c:v>344.7</c:v>
                </c:pt>
                <c:pt idx="1099">
                  <c:v>344.8</c:v>
                </c:pt>
                <c:pt idx="1100">
                  <c:v>347</c:v>
                </c:pt>
                <c:pt idx="1101">
                  <c:v>348.7</c:v>
                </c:pt>
                <c:pt idx="1102">
                  <c:v>348.8</c:v>
                </c:pt>
                <c:pt idx="1103">
                  <c:v>348.8</c:v>
                </c:pt>
                <c:pt idx="1104">
                  <c:v>348.8</c:v>
                </c:pt>
                <c:pt idx="1105">
                  <c:v>348.8</c:v>
                </c:pt>
                <c:pt idx="1106">
                  <c:v>348.8</c:v>
                </c:pt>
                <c:pt idx="1107">
                  <c:v>348.8</c:v>
                </c:pt>
                <c:pt idx="1108">
                  <c:v>348.8</c:v>
                </c:pt>
                <c:pt idx="1109">
                  <c:v>348.8</c:v>
                </c:pt>
                <c:pt idx="1110">
                  <c:v>348.8</c:v>
                </c:pt>
                <c:pt idx="1111">
                  <c:v>349.4</c:v>
                </c:pt>
                <c:pt idx="1112">
                  <c:v>349.7</c:v>
                </c:pt>
                <c:pt idx="1113">
                  <c:v>349.6</c:v>
                </c:pt>
                <c:pt idx="1114">
                  <c:v>349.6</c:v>
                </c:pt>
                <c:pt idx="1115">
                  <c:v>349.5</c:v>
                </c:pt>
                <c:pt idx="1116">
                  <c:v>349.5</c:v>
                </c:pt>
                <c:pt idx="1117">
                  <c:v>349.5</c:v>
                </c:pt>
                <c:pt idx="1118">
                  <c:v>349.5</c:v>
                </c:pt>
                <c:pt idx="1119">
                  <c:v>349.6</c:v>
                </c:pt>
                <c:pt idx="1120">
                  <c:v>349.6</c:v>
                </c:pt>
                <c:pt idx="1121">
                  <c:v>349.7</c:v>
                </c:pt>
                <c:pt idx="1122">
                  <c:v>350.6</c:v>
                </c:pt>
                <c:pt idx="1123">
                  <c:v>350.7</c:v>
                </c:pt>
                <c:pt idx="1124">
                  <c:v>350.7</c:v>
                </c:pt>
                <c:pt idx="1125">
                  <c:v>350.8</c:v>
                </c:pt>
                <c:pt idx="1126">
                  <c:v>350.8</c:v>
                </c:pt>
                <c:pt idx="1127">
                  <c:v>351.6</c:v>
                </c:pt>
                <c:pt idx="1128">
                  <c:v>352.6</c:v>
                </c:pt>
                <c:pt idx="1129">
                  <c:v>352.8</c:v>
                </c:pt>
                <c:pt idx="1130">
                  <c:v>352.8</c:v>
                </c:pt>
                <c:pt idx="1131">
                  <c:v>352.8</c:v>
                </c:pt>
                <c:pt idx="1132">
                  <c:v>352.8</c:v>
                </c:pt>
                <c:pt idx="1133">
                  <c:v>352.8</c:v>
                </c:pt>
                <c:pt idx="1134">
                  <c:v>352.8</c:v>
                </c:pt>
                <c:pt idx="1135">
                  <c:v>352.8</c:v>
                </c:pt>
                <c:pt idx="1136">
                  <c:v>352.8</c:v>
                </c:pt>
                <c:pt idx="1137">
                  <c:v>352.7</c:v>
                </c:pt>
                <c:pt idx="1138">
                  <c:v>352.7</c:v>
                </c:pt>
                <c:pt idx="1139">
                  <c:v>352.7</c:v>
                </c:pt>
                <c:pt idx="1140">
                  <c:v>352.6</c:v>
                </c:pt>
                <c:pt idx="1141">
                  <c:v>352.6</c:v>
                </c:pt>
                <c:pt idx="1142">
                  <c:v>352.6</c:v>
                </c:pt>
                <c:pt idx="1143">
                  <c:v>352.6</c:v>
                </c:pt>
                <c:pt idx="1144">
                  <c:v>352.6</c:v>
                </c:pt>
                <c:pt idx="1145">
                  <c:v>352.6</c:v>
                </c:pt>
                <c:pt idx="1146">
                  <c:v>352.6</c:v>
                </c:pt>
                <c:pt idx="1147">
                  <c:v>352.6</c:v>
                </c:pt>
                <c:pt idx="1148">
                  <c:v>352.6</c:v>
                </c:pt>
                <c:pt idx="1149">
                  <c:v>352.6</c:v>
                </c:pt>
                <c:pt idx="1150">
                  <c:v>352.5</c:v>
                </c:pt>
                <c:pt idx="1151">
                  <c:v>352.6</c:v>
                </c:pt>
                <c:pt idx="1152">
                  <c:v>352.6</c:v>
                </c:pt>
                <c:pt idx="1153">
                  <c:v>352.6</c:v>
                </c:pt>
                <c:pt idx="1154">
                  <c:v>352.6</c:v>
                </c:pt>
                <c:pt idx="1155">
                  <c:v>352.6</c:v>
                </c:pt>
                <c:pt idx="1156">
                  <c:v>352.6</c:v>
                </c:pt>
                <c:pt idx="1157">
                  <c:v>352.6</c:v>
                </c:pt>
                <c:pt idx="1158">
                  <c:v>352.6</c:v>
                </c:pt>
                <c:pt idx="1159">
                  <c:v>352.5</c:v>
                </c:pt>
                <c:pt idx="1160">
                  <c:v>352.4</c:v>
                </c:pt>
                <c:pt idx="1161">
                  <c:v>352.4</c:v>
                </c:pt>
                <c:pt idx="1162">
                  <c:v>352.4</c:v>
                </c:pt>
                <c:pt idx="1163">
                  <c:v>352.4</c:v>
                </c:pt>
                <c:pt idx="1164">
                  <c:v>352.3</c:v>
                </c:pt>
                <c:pt idx="1165">
                  <c:v>352.3</c:v>
                </c:pt>
                <c:pt idx="1166">
                  <c:v>352.3</c:v>
                </c:pt>
                <c:pt idx="1167">
                  <c:v>352.4</c:v>
                </c:pt>
                <c:pt idx="1168">
                  <c:v>352.4</c:v>
                </c:pt>
                <c:pt idx="1169">
                  <c:v>352.4</c:v>
                </c:pt>
                <c:pt idx="1170">
                  <c:v>352.4</c:v>
                </c:pt>
                <c:pt idx="1171">
                  <c:v>352.4</c:v>
                </c:pt>
                <c:pt idx="1172">
                  <c:v>352.5</c:v>
                </c:pt>
                <c:pt idx="1173">
                  <c:v>352.5</c:v>
                </c:pt>
                <c:pt idx="1174">
                  <c:v>352.5</c:v>
                </c:pt>
                <c:pt idx="1175">
                  <c:v>352.5</c:v>
                </c:pt>
                <c:pt idx="1176">
                  <c:v>352.5</c:v>
                </c:pt>
                <c:pt idx="1177">
                  <c:v>352.5</c:v>
                </c:pt>
                <c:pt idx="1178">
                  <c:v>352.5</c:v>
                </c:pt>
                <c:pt idx="1179">
                  <c:v>352.5</c:v>
                </c:pt>
                <c:pt idx="1180">
                  <c:v>352.5</c:v>
                </c:pt>
                <c:pt idx="1181">
                  <c:v>352.5</c:v>
                </c:pt>
                <c:pt idx="1182">
                  <c:v>352.5</c:v>
                </c:pt>
                <c:pt idx="1183">
                  <c:v>352.6</c:v>
                </c:pt>
                <c:pt idx="1184">
                  <c:v>352.6</c:v>
                </c:pt>
                <c:pt idx="1185">
                  <c:v>352.5</c:v>
                </c:pt>
                <c:pt idx="1186">
                  <c:v>352.5</c:v>
                </c:pt>
                <c:pt idx="1187">
                  <c:v>292.5</c:v>
                </c:pt>
                <c:pt idx="1188">
                  <c:v>291.8</c:v>
                </c:pt>
                <c:pt idx="1189">
                  <c:v>291.39999999999998</c:v>
                </c:pt>
                <c:pt idx="1190">
                  <c:v>291.2</c:v>
                </c:pt>
                <c:pt idx="1191">
                  <c:v>290.39999999999998</c:v>
                </c:pt>
                <c:pt idx="1192">
                  <c:v>290</c:v>
                </c:pt>
                <c:pt idx="1193">
                  <c:v>289.60000000000002</c:v>
                </c:pt>
                <c:pt idx="1194">
                  <c:v>289.2</c:v>
                </c:pt>
                <c:pt idx="1195">
                  <c:v>288.8</c:v>
                </c:pt>
                <c:pt idx="1196">
                  <c:v>288.5</c:v>
                </c:pt>
                <c:pt idx="1197">
                  <c:v>288.3</c:v>
                </c:pt>
                <c:pt idx="1198">
                  <c:v>288.3</c:v>
                </c:pt>
                <c:pt idx="1199">
                  <c:v>288.2</c:v>
                </c:pt>
                <c:pt idx="1200">
                  <c:v>288.10000000000002</c:v>
                </c:pt>
                <c:pt idx="1201">
                  <c:v>288.10000000000002</c:v>
                </c:pt>
                <c:pt idx="1202">
                  <c:v>288.10000000000002</c:v>
                </c:pt>
                <c:pt idx="1203">
                  <c:v>288</c:v>
                </c:pt>
                <c:pt idx="1204">
                  <c:v>288</c:v>
                </c:pt>
                <c:pt idx="1205">
                  <c:v>288</c:v>
                </c:pt>
                <c:pt idx="1206">
                  <c:v>287.89999999999998</c:v>
                </c:pt>
                <c:pt idx="1207">
                  <c:v>288</c:v>
                </c:pt>
                <c:pt idx="1208">
                  <c:v>288</c:v>
                </c:pt>
                <c:pt idx="1209">
                  <c:v>288.10000000000002</c:v>
                </c:pt>
                <c:pt idx="1210">
                  <c:v>288.2</c:v>
                </c:pt>
                <c:pt idx="1211">
                  <c:v>288.10000000000002</c:v>
                </c:pt>
                <c:pt idx="1212">
                  <c:v>287.89999999999998</c:v>
                </c:pt>
                <c:pt idx="1213">
                  <c:v>287.60000000000002</c:v>
                </c:pt>
                <c:pt idx="1214">
                  <c:v>287.5</c:v>
                </c:pt>
                <c:pt idx="1215">
                  <c:v>287.3</c:v>
                </c:pt>
                <c:pt idx="1216">
                  <c:v>287.10000000000002</c:v>
                </c:pt>
                <c:pt idx="1217">
                  <c:v>286.8</c:v>
                </c:pt>
                <c:pt idx="1218">
                  <c:v>286.39999999999998</c:v>
                </c:pt>
                <c:pt idx="1219">
                  <c:v>286.10000000000002</c:v>
                </c:pt>
                <c:pt idx="1220">
                  <c:v>285.8</c:v>
                </c:pt>
                <c:pt idx="1221">
                  <c:v>285.5</c:v>
                </c:pt>
                <c:pt idx="1222">
                  <c:v>285.3</c:v>
                </c:pt>
                <c:pt idx="1223">
                  <c:v>285.2</c:v>
                </c:pt>
                <c:pt idx="1224">
                  <c:v>285</c:v>
                </c:pt>
                <c:pt idx="1225">
                  <c:v>284.8</c:v>
                </c:pt>
                <c:pt idx="1226">
                  <c:v>284.60000000000002</c:v>
                </c:pt>
                <c:pt idx="1227">
                  <c:v>284.39999999999998</c:v>
                </c:pt>
                <c:pt idx="1228">
                  <c:v>284.3</c:v>
                </c:pt>
                <c:pt idx="1229">
                  <c:v>284.2</c:v>
                </c:pt>
                <c:pt idx="1230">
                  <c:v>284.10000000000002</c:v>
                </c:pt>
                <c:pt idx="1231">
                  <c:v>284.10000000000002</c:v>
                </c:pt>
                <c:pt idx="1232">
                  <c:v>284.10000000000002</c:v>
                </c:pt>
                <c:pt idx="1233">
                  <c:v>284</c:v>
                </c:pt>
                <c:pt idx="1234">
                  <c:v>284</c:v>
                </c:pt>
                <c:pt idx="1235">
                  <c:v>284</c:v>
                </c:pt>
                <c:pt idx="1236">
                  <c:v>283.89999999999998</c:v>
                </c:pt>
                <c:pt idx="1237">
                  <c:v>283.7</c:v>
                </c:pt>
                <c:pt idx="1238">
                  <c:v>283.5</c:v>
                </c:pt>
                <c:pt idx="1239">
                  <c:v>283.3</c:v>
                </c:pt>
                <c:pt idx="1240">
                  <c:v>283.10000000000002</c:v>
                </c:pt>
                <c:pt idx="1241">
                  <c:v>282.89999999999998</c:v>
                </c:pt>
                <c:pt idx="1242">
                  <c:v>282.8</c:v>
                </c:pt>
                <c:pt idx="1243">
                  <c:v>282.60000000000002</c:v>
                </c:pt>
                <c:pt idx="1244">
                  <c:v>282.39999999999998</c:v>
                </c:pt>
                <c:pt idx="1245">
                  <c:v>282.3</c:v>
                </c:pt>
                <c:pt idx="1246">
                  <c:v>282.2</c:v>
                </c:pt>
                <c:pt idx="1247">
                  <c:v>282.10000000000002</c:v>
                </c:pt>
                <c:pt idx="1248">
                  <c:v>282</c:v>
                </c:pt>
                <c:pt idx="1249">
                  <c:v>281.89999999999998</c:v>
                </c:pt>
                <c:pt idx="1250">
                  <c:v>281.89999999999998</c:v>
                </c:pt>
                <c:pt idx="1251">
                  <c:v>281.89999999999998</c:v>
                </c:pt>
                <c:pt idx="1252">
                  <c:v>281.8</c:v>
                </c:pt>
                <c:pt idx="1253">
                  <c:v>281.7</c:v>
                </c:pt>
                <c:pt idx="1254">
                  <c:v>281.60000000000002</c:v>
                </c:pt>
                <c:pt idx="1255">
                  <c:v>281.60000000000002</c:v>
                </c:pt>
                <c:pt idx="1256">
                  <c:v>281.5</c:v>
                </c:pt>
                <c:pt idx="1257">
                  <c:v>281.5</c:v>
                </c:pt>
                <c:pt idx="1258">
                  <c:v>281.39999999999998</c:v>
                </c:pt>
                <c:pt idx="1259">
                  <c:v>281.3</c:v>
                </c:pt>
                <c:pt idx="1260">
                  <c:v>281.10000000000002</c:v>
                </c:pt>
                <c:pt idx="1261">
                  <c:v>281.10000000000002</c:v>
                </c:pt>
                <c:pt idx="1262">
                  <c:v>280.89999999999998</c:v>
                </c:pt>
                <c:pt idx="1263">
                  <c:v>280.89999999999998</c:v>
                </c:pt>
                <c:pt idx="1264">
                  <c:v>280.7</c:v>
                </c:pt>
                <c:pt idx="1265">
                  <c:v>280.60000000000002</c:v>
                </c:pt>
                <c:pt idx="1266">
                  <c:v>280.5</c:v>
                </c:pt>
                <c:pt idx="1267">
                  <c:v>280.39999999999998</c:v>
                </c:pt>
                <c:pt idx="1268">
                  <c:v>280.39999999999998</c:v>
                </c:pt>
                <c:pt idx="1269">
                  <c:v>280.3</c:v>
                </c:pt>
                <c:pt idx="1270">
                  <c:v>280.2</c:v>
                </c:pt>
                <c:pt idx="1271">
                  <c:v>280.10000000000002</c:v>
                </c:pt>
                <c:pt idx="1272">
                  <c:v>280.10000000000002</c:v>
                </c:pt>
                <c:pt idx="1273">
                  <c:v>280</c:v>
                </c:pt>
                <c:pt idx="1274">
                  <c:v>280.10000000000002</c:v>
                </c:pt>
                <c:pt idx="1275">
                  <c:v>280.3</c:v>
                </c:pt>
                <c:pt idx="1276">
                  <c:v>280.7</c:v>
                </c:pt>
                <c:pt idx="1277">
                  <c:v>281.89999999999998</c:v>
                </c:pt>
                <c:pt idx="1278">
                  <c:v>282.39999999999998</c:v>
                </c:pt>
                <c:pt idx="1279">
                  <c:v>283.2</c:v>
                </c:pt>
                <c:pt idx="1280">
                  <c:v>284.10000000000002</c:v>
                </c:pt>
                <c:pt idx="1281">
                  <c:v>284.3</c:v>
                </c:pt>
                <c:pt idx="1282">
                  <c:v>284.3</c:v>
                </c:pt>
                <c:pt idx="1283">
                  <c:v>284.2</c:v>
                </c:pt>
                <c:pt idx="1284">
                  <c:v>284.2</c:v>
                </c:pt>
                <c:pt idx="1285">
                  <c:v>284.10000000000002</c:v>
                </c:pt>
                <c:pt idx="1286">
                  <c:v>284</c:v>
                </c:pt>
                <c:pt idx="1287">
                  <c:v>284</c:v>
                </c:pt>
                <c:pt idx="1288">
                  <c:v>284.3</c:v>
                </c:pt>
                <c:pt idx="1289">
                  <c:v>285.10000000000002</c:v>
                </c:pt>
                <c:pt idx="1290">
                  <c:v>285.89999999999998</c:v>
                </c:pt>
                <c:pt idx="1291">
                  <c:v>286.60000000000002</c:v>
                </c:pt>
                <c:pt idx="1292">
                  <c:v>287.8</c:v>
                </c:pt>
                <c:pt idx="1293">
                  <c:v>289.2</c:v>
                </c:pt>
                <c:pt idx="1294">
                  <c:v>290.3</c:v>
                </c:pt>
                <c:pt idx="1295">
                  <c:v>290.89999999999998</c:v>
                </c:pt>
                <c:pt idx="1296">
                  <c:v>291.3</c:v>
                </c:pt>
                <c:pt idx="1297">
                  <c:v>291.7</c:v>
                </c:pt>
                <c:pt idx="1298">
                  <c:v>292.2</c:v>
                </c:pt>
                <c:pt idx="1299">
                  <c:v>292.60000000000002</c:v>
                </c:pt>
                <c:pt idx="1300">
                  <c:v>292.89999999999998</c:v>
                </c:pt>
                <c:pt idx="1301">
                  <c:v>293.2</c:v>
                </c:pt>
                <c:pt idx="1302">
                  <c:v>294</c:v>
                </c:pt>
                <c:pt idx="1303">
                  <c:v>294.39999999999998</c:v>
                </c:pt>
                <c:pt idx="1304">
                  <c:v>294.39999999999998</c:v>
                </c:pt>
                <c:pt idx="1305">
                  <c:v>294.5</c:v>
                </c:pt>
                <c:pt idx="1306">
                  <c:v>294.60000000000002</c:v>
                </c:pt>
                <c:pt idx="1307">
                  <c:v>294.60000000000002</c:v>
                </c:pt>
                <c:pt idx="1308">
                  <c:v>294.5</c:v>
                </c:pt>
                <c:pt idx="1309">
                  <c:v>294.5</c:v>
                </c:pt>
                <c:pt idx="1310">
                  <c:v>294.39999999999998</c:v>
                </c:pt>
                <c:pt idx="1311">
                  <c:v>294.3</c:v>
                </c:pt>
                <c:pt idx="1312">
                  <c:v>294.3</c:v>
                </c:pt>
                <c:pt idx="1313">
                  <c:v>294.2</c:v>
                </c:pt>
                <c:pt idx="1314">
                  <c:v>294.10000000000002</c:v>
                </c:pt>
                <c:pt idx="1315">
                  <c:v>294</c:v>
                </c:pt>
                <c:pt idx="1316">
                  <c:v>294</c:v>
                </c:pt>
                <c:pt idx="1317">
                  <c:v>294</c:v>
                </c:pt>
                <c:pt idx="1318">
                  <c:v>294</c:v>
                </c:pt>
                <c:pt idx="1319">
                  <c:v>293.89999999999998</c:v>
                </c:pt>
                <c:pt idx="1320">
                  <c:v>293.89999999999998</c:v>
                </c:pt>
                <c:pt idx="1321">
                  <c:v>293.89999999999998</c:v>
                </c:pt>
                <c:pt idx="1322">
                  <c:v>293.89999999999998</c:v>
                </c:pt>
                <c:pt idx="1323">
                  <c:v>293.89999999999998</c:v>
                </c:pt>
                <c:pt idx="1324">
                  <c:v>293.89999999999998</c:v>
                </c:pt>
                <c:pt idx="1325">
                  <c:v>293.89999999999998</c:v>
                </c:pt>
                <c:pt idx="1326">
                  <c:v>293.8</c:v>
                </c:pt>
                <c:pt idx="1327">
                  <c:v>293.8</c:v>
                </c:pt>
                <c:pt idx="1328">
                  <c:v>293.8</c:v>
                </c:pt>
                <c:pt idx="1329">
                  <c:v>293.7</c:v>
                </c:pt>
                <c:pt idx="1330">
                  <c:v>293.60000000000002</c:v>
                </c:pt>
                <c:pt idx="1331">
                  <c:v>293.60000000000002</c:v>
                </c:pt>
                <c:pt idx="1332">
                  <c:v>293.60000000000002</c:v>
                </c:pt>
                <c:pt idx="1333">
                  <c:v>293.60000000000002</c:v>
                </c:pt>
                <c:pt idx="1334">
                  <c:v>293.60000000000002</c:v>
                </c:pt>
                <c:pt idx="1335">
                  <c:v>293.60000000000002</c:v>
                </c:pt>
                <c:pt idx="1336">
                  <c:v>293.60000000000002</c:v>
                </c:pt>
                <c:pt idx="1337">
                  <c:v>293.7</c:v>
                </c:pt>
                <c:pt idx="1338">
                  <c:v>293.89999999999998</c:v>
                </c:pt>
                <c:pt idx="1339">
                  <c:v>294.10000000000002</c:v>
                </c:pt>
                <c:pt idx="1340">
                  <c:v>294.2</c:v>
                </c:pt>
                <c:pt idx="1341">
                  <c:v>294.2</c:v>
                </c:pt>
                <c:pt idx="1342">
                  <c:v>294.2</c:v>
                </c:pt>
                <c:pt idx="1343">
                  <c:v>294.2</c:v>
                </c:pt>
                <c:pt idx="1344">
                  <c:v>294.2</c:v>
                </c:pt>
                <c:pt idx="1345">
                  <c:v>294.10000000000002</c:v>
                </c:pt>
                <c:pt idx="1346">
                  <c:v>294.10000000000002</c:v>
                </c:pt>
                <c:pt idx="1347">
                  <c:v>294.10000000000002</c:v>
                </c:pt>
                <c:pt idx="1348">
                  <c:v>294.10000000000002</c:v>
                </c:pt>
                <c:pt idx="1349">
                  <c:v>294.10000000000002</c:v>
                </c:pt>
                <c:pt idx="1350">
                  <c:v>294.10000000000002</c:v>
                </c:pt>
                <c:pt idx="1351">
                  <c:v>294.10000000000002</c:v>
                </c:pt>
                <c:pt idx="1352">
                  <c:v>294</c:v>
                </c:pt>
                <c:pt idx="1353">
                  <c:v>293.89999999999998</c:v>
                </c:pt>
                <c:pt idx="1354">
                  <c:v>293.89999999999998</c:v>
                </c:pt>
                <c:pt idx="1355">
                  <c:v>293.8</c:v>
                </c:pt>
                <c:pt idx="1356">
                  <c:v>293.7</c:v>
                </c:pt>
                <c:pt idx="1357">
                  <c:v>293.7</c:v>
                </c:pt>
                <c:pt idx="1358">
                  <c:v>293.60000000000002</c:v>
                </c:pt>
                <c:pt idx="1359">
                  <c:v>293.60000000000002</c:v>
                </c:pt>
                <c:pt idx="1360">
                  <c:v>293.60000000000002</c:v>
                </c:pt>
                <c:pt idx="1361">
                  <c:v>293.60000000000002</c:v>
                </c:pt>
                <c:pt idx="1362">
                  <c:v>293.60000000000002</c:v>
                </c:pt>
                <c:pt idx="1363">
                  <c:v>293.60000000000002</c:v>
                </c:pt>
                <c:pt idx="1364">
                  <c:v>293.60000000000002</c:v>
                </c:pt>
                <c:pt idx="1365">
                  <c:v>293.5</c:v>
                </c:pt>
                <c:pt idx="1366">
                  <c:v>293.5</c:v>
                </c:pt>
                <c:pt idx="1367">
                  <c:v>293.5</c:v>
                </c:pt>
                <c:pt idx="1368">
                  <c:v>293.5</c:v>
                </c:pt>
                <c:pt idx="1369">
                  <c:v>293.5</c:v>
                </c:pt>
                <c:pt idx="1370">
                  <c:v>293.5</c:v>
                </c:pt>
                <c:pt idx="1371">
                  <c:v>293.39999999999998</c:v>
                </c:pt>
                <c:pt idx="1372">
                  <c:v>293.39999999999998</c:v>
                </c:pt>
                <c:pt idx="1373">
                  <c:v>293.39999999999998</c:v>
                </c:pt>
                <c:pt idx="1374">
                  <c:v>293.39999999999998</c:v>
                </c:pt>
                <c:pt idx="1375">
                  <c:v>293.3</c:v>
                </c:pt>
                <c:pt idx="1376">
                  <c:v>293.2</c:v>
                </c:pt>
                <c:pt idx="1377">
                  <c:v>293.10000000000002</c:v>
                </c:pt>
                <c:pt idx="1378">
                  <c:v>293.10000000000002</c:v>
                </c:pt>
                <c:pt idx="1379">
                  <c:v>293</c:v>
                </c:pt>
                <c:pt idx="1380">
                  <c:v>292.89999999999998</c:v>
                </c:pt>
                <c:pt idx="1381">
                  <c:v>292.89999999999998</c:v>
                </c:pt>
                <c:pt idx="1382">
                  <c:v>292.8</c:v>
                </c:pt>
                <c:pt idx="1383">
                  <c:v>292.8</c:v>
                </c:pt>
                <c:pt idx="1384">
                  <c:v>292.8</c:v>
                </c:pt>
                <c:pt idx="1385">
                  <c:v>292.8</c:v>
                </c:pt>
                <c:pt idx="1386">
                  <c:v>292.89999999999998</c:v>
                </c:pt>
                <c:pt idx="1387">
                  <c:v>292.89999999999998</c:v>
                </c:pt>
                <c:pt idx="1388">
                  <c:v>292.8</c:v>
                </c:pt>
                <c:pt idx="1389">
                  <c:v>292.89999999999998</c:v>
                </c:pt>
                <c:pt idx="1390">
                  <c:v>292.89999999999998</c:v>
                </c:pt>
                <c:pt idx="1391">
                  <c:v>292.8</c:v>
                </c:pt>
                <c:pt idx="1392">
                  <c:v>292.8</c:v>
                </c:pt>
                <c:pt idx="1393">
                  <c:v>292.8</c:v>
                </c:pt>
                <c:pt idx="1394">
                  <c:v>292.8</c:v>
                </c:pt>
                <c:pt idx="1395">
                  <c:v>292.8</c:v>
                </c:pt>
                <c:pt idx="1396">
                  <c:v>292.8</c:v>
                </c:pt>
                <c:pt idx="1397">
                  <c:v>292.8</c:v>
                </c:pt>
                <c:pt idx="1398">
                  <c:v>292.8</c:v>
                </c:pt>
                <c:pt idx="1399">
                  <c:v>292.8</c:v>
                </c:pt>
                <c:pt idx="1400">
                  <c:v>292.7</c:v>
                </c:pt>
                <c:pt idx="1401">
                  <c:v>292.60000000000002</c:v>
                </c:pt>
                <c:pt idx="1402">
                  <c:v>292.5</c:v>
                </c:pt>
                <c:pt idx="1403">
                  <c:v>292.5</c:v>
                </c:pt>
                <c:pt idx="1404">
                  <c:v>292.5</c:v>
                </c:pt>
                <c:pt idx="1405">
                  <c:v>292.39999999999998</c:v>
                </c:pt>
                <c:pt idx="1406">
                  <c:v>292.39999999999998</c:v>
                </c:pt>
                <c:pt idx="1407">
                  <c:v>292.39999999999998</c:v>
                </c:pt>
                <c:pt idx="1408">
                  <c:v>292.39999999999998</c:v>
                </c:pt>
                <c:pt idx="1409">
                  <c:v>292.5</c:v>
                </c:pt>
                <c:pt idx="1410">
                  <c:v>292.60000000000002</c:v>
                </c:pt>
                <c:pt idx="1411">
                  <c:v>292.60000000000002</c:v>
                </c:pt>
                <c:pt idx="1412">
                  <c:v>292.60000000000002</c:v>
                </c:pt>
                <c:pt idx="1413">
                  <c:v>292.60000000000002</c:v>
                </c:pt>
                <c:pt idx="1414">
                  <c:v>292.7</c:v>
                </c:pt>
                <c:pt idx="1415">
                  <c:v>292.7</c:v>
                </c:pt>
                <c:pt idx="1416">
                  <c:v>292.7</c:v>
                </c:pt>
                <c:pt idx="1417">
                  <c:v>292.7</c:v>
                </c:pt>
                <c:pt idx="1418">
                  <c:v>292.7</c:v>
                </c:pt>
                <c:pt idx="1419">
                  <c:v>292.7</c:v>
                </c:pt>
                <c:pt idx="1420">
                  <c:v>292.7</c:v>
                </c:pt>
                <c:pt idx="1421">
                  <c:v>292.7</c:v>
                </c:pt>
                <c:pt idx="1422">
                  <c:v>292.7</c:v>
                </c:pt>
                <c:pt idx="1423">
                  <c:v>292.7</c:v>
                </c:pt>
                <c:pt idx="1424">
                  <c:v>292.60000000000002</c:v>
                </c:pt>
                <c:pt idx="1425">
                  <c:v>292.5</c:v>
                </c:pt>
                <c:pt idx="1426">
                  <c:v>292.5</c:v>
                </c:pt>
                <c:pt idx="1427">
                  <c:v>292.5</c:v>
                </c:pt>
                <c:pt idx="1428">
                  <c:v>292.5</c:v>
                </c:pt>
                <c:pt idx="1429">
                  <c:v>292.5</c:v>
                </c:pt>
                <c:pt idx="1430">
                  <c:v>292.39999999999998</c:v>
                </c:pt>
                <c:pt idx="1431">
                  <c:v>292.3</c:v>
                </c:pt>
                <c:pt idx="1432">
                  <c:v>292.39999999999998</c:v>
                </c:pt>
                <c:pt idx="1433">
                  <c:v>292.5</c:v>
                </c:pt>
                <c:pt idx="1434">
                  <c:v>292.60000000000002</c:v>
                </c:pt>
                <c:pt idx="1435">
                  <c:v>292.60000000000002</c:v>
                </c:pt>
                <c:pt idx="1436">
                  <c:v>292.60000000000002</c:v>
                </c:pt>
                <c:pt idx="1437">
                  <c:v>292.60000000000002</c:v>
                </c:pt>
                <c:pt idx="1438">
                  <c:v>292.60000000000002</c:v>
                </c:pt>
                <c:pt idx="1439">
                  <c:v>292.60000000000002</c:v>
                </c:pt>
                <c:pt idx="1440">
                  <c:v>292.60000000000002</c:v>
                </c:pt>
                <c:pt idx="1441">
                  <c:v>292.60000000000002</c:v>
                </c:pt>
                <c:pt idx="1442">
                  <c:v>292.60000000000002</c:v>
                </c:pt>
                <c:pt idx="1443">
                  <c:v>292.60000000000002</c:v>
                </c:pt>
                <c:pt idx="1444">
                  <c:v>292.60000000000002</c:v>
                </c:pt>
                <c:pt idx="1445">
                  <c:v>292.60000000000002</c:v>
                </c:pt>
                <c:pt idx="1446">
                  <c:v>292.60000000000002</c:v>
                </c:pt>
                <c:pt idx="1447">
                  <c:v>292.60000000000002</c:v>
                </c:pt>
                <c:pt idx="1448">
                  <c:v>292.60000000000002</c:v>
                </c:pt>
                <c:pt idx="1449">
                  <c:v>292.5</c:v>
                </c:pt>
                <c:pt idx="1450">
                  <c:v>292.5</c:v>
                </c:pt>
                <c:pt idx="1451">
                  <c:v>292.5</c:v>
                </c:pt>
                <c:pt idx="1452">
                  <c:v>292.39999999999998</c:v>
                </c:pt>
                <c:pt idx="1453">
                  <c:v>292.39999999999998</c:v>
                </c:pt>
                <c:pt idx="1454">
                  <c:v>292.39999999999998</c:v>
                </c:pt>
                <c:pt idx="1455">
                  <c:v>292.5</c:v>
                </c:pt>
                <c:pt idx="1456">
                  <c:v>292.5</c:v>
                </c:pt>
                <c:pt idx="1457">
                  <c:v>292.60000000000002</c:v>
                </c:pt>
                <c:pt idx="1458">
                  <c:v>292.60000000000002</c:v>
                </c:pt>
                <c:pt idx="1459">
                  <c:v>292.60000000000002</c:v>
                </c:pt>
                <c:pt idx="1460">
                  <c:v>292.60000000000002</c:v>
                </c:pt>
                <c:pt idx="1461">
                  <c:v>292.60000000000002</c:v>
                </c:pt>
                <c:pt idx="1462">
                  <c:v>292.60000000000002</c:v>
                </c:pt>
                <c:pt idx="1463">
                  <c:v>292.60000000000002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DataHr!$B$5837:$B$7300</c:f>
              <c:numCache>
                <c:formatCode>General</c:formatCode>
                <c:ptCount val="1464"/>
                <c:pt idx="0">
                  <c:v>244</c:v>
                </c:pt>
                <c:pt idx="1">
                  <c:v>244</c:v>
                </c:pt>
                <c:pt idx="2">
                  <c:v>244</c:v>
                </c:pt>
                <c:pt idx="3">
                  <c:v>244</c:v>
                </c:pt>
                <c:pt idx="4">
                  <c:v>244</c:v>
                </c:pt>
                <c:pt idx="5">
                  <c:v>244</c:v>
                </c:pt>
                <c:pt idx="6">
                  <c:v>244</c:v>
                </c:pt>
                <c:pt idx="7">
                  <c:v>244</c:v>
                </c:pt>
                <c:pt idx="8">
                  <c:v>244</c:v>
                </c:pt>
                <c:pt idx="9">
                  <c:v>244</c:v>
                </c:pt>
                <c:pt idx="10">
                  <c:v>244</c:v>
                </c:pt>
                <c:pt idx="11">
                  <c:v>244</c:v>
                </c:pt>
                <c:pt idx="12">
                  <c:v>244</c:v>
                </c:pt>
                <c:pt idx="13">
                  <c:v>244</c:v>
                </c:pt>
                <c:pt idx="14">
                  <c:v>244</c:v>
                </c:pt>
                <c:pt idx="15">
                  <c:v>244</c:v>
                </c:pt>
                <c:pt idx="16">
                  <c:v>244</c:v>
                </c:pt>
                <c:pt idx="17">
                  <c:v>244</c:v>
                </c:pt>
                <c:pt idx="18">
                  <c:v>244</c:v>
                </c:pt>
                <c:pt idx="19">
                  <c:v>244</c:v>
                </c:pt>
                <c:pt idx="20">
                  <c:v>244</c:v>
                </c:pt>
                <c:pt idx="21">
                  <c:v>244</c:v>
                </c:pt>
                <c:pt idx="22">
                  <c:v>244</c:v>
                </c:pt>
                <c:pt idx="23">
                  <c:v>244</c:v>
                </c:pt>
                <c:pt idx="24">
                  <c:v>245</c:v>
                </c:pt>
                <c:pt idx="25">
                  <c:v>245</c:v>
                </c:pt>
                <c:pt idx="26">
                  <c:v>245</c:v>
                </c:pt>
                <c:pt idx="27">
                  <c:v>245</c:v>
                </c:pt>
                <c:pt idx="28">
                  <c:v>245</c:v>
                </c:pt>
                <c:pt idx="29">
                  <c:v>245</c:v>
                </c:pt>
                <c:pt idx="30">
                  <c:v>245</c:v>
                </c:pt>
                <c:pt idx="31">
                  <c:v>245</c:v>
                </c:pt>
                <c:pt idx="32">
                  <c:v>245</c:v>
                </c:pt>
                <c:pt idx="33">
                  <c:v>245</c:v>
                </c:pt>
                <c:pt idx="34">
                  <c:v>245</c:v>
                </c:pt>
                <c:pt idx="35">
                  <c:v>245</c:v>
                </c:pt>
                <c:pt idx="36">
                  <c:v>245</c:v>
                </c:pt>
                <c:pt idx="37">
                  <c:v>245</c:v>
                </c:pt>
                <c:pt idx="38">
                  <c:v>245</c:v>
                </c:pt>
                <c:pt idx="39">
                  <c:v>245</c:v>
                </c:pt>
                <c:pt idx="40">
                  <c:v>245</c:v>
                </c:pt>
                <c:pt idx="41">
                  <c:v>245</c:v>
                </c:pt>
                <c:pt idx="42">
                  <c:v>245</c:v>
                </c:pt>
                <c:pt idx="43">
                  <c:v>245</c:v>
                </c:pt>
                <c:pt idx="44">
                  <c:v>245</c:v>
                </c:pt>
                <c:pt idx="45">
                  <c:v>245</c:v>
                </c:pt>
                <c:pt idx="46">
                  <c:v>245</c:v>
                </c:pt>
                <c:pt idx="47">
                  <c:v>245</c:v>
                </c:pt>
                <c:pt idx="48">
                  <c:v>246</c:v>
                </c:pt>
                <c:pt idx="49">
                  <c:v>246</c:v>
                </c:pt>
                <c:pt idx="50">
                  <c:v>246</c:v>
                </c:pt>
                <c:pt idx="51">
                  <c:v>246</c:v>
                </c:pt>
                <c:pt idx="52">
                  <c:v>246</c:v>
                </c:pt>
                <c:pt idx="53">
                  <c:v>246</c:v>
                </c:pt>
                <c:pt idx="54">
                  <c:v>246</c:v>
                </c:pt>
                <c:pt idx="55">
                  <c:v>246</c:v>
                </c:pt>
                <c:pt idx="56">
                  <c:v>246</c:v>
                </c:pt>
                <c:pt idx="57">
                  <c:v>246</c:v>
                </c:pt>
                <c:pt idx="58">
                  <c:v>246</c:v>
                </c:pt>
                <c:pt idx="59">
                  <c:v>246</c:v>
                </c:pt>
                <c:pt idx="60">
                  <c:v>246</c:v>
                </c:pt>
                <c:pt idx="61">
                  <c:v>246</c:v>
                </c:pt>
                <c:pt idx="62">
                  <c:v>246</c:v>
                </c:pt>
                <c:pt idx="63">
                  <c:v>246</c:v>
                </c:pt>
                <c:pt idx="64">
                  <c:v>246</c:v>
                </c:pt>
                <c:pt idx="65">
                  <c:v>246</c:v>
                </c:pt>
                <c:pt idx="66">
                  <c:v>246</c:v>
                </c:pt>
                <c:pt idx="67">
                  <c:v>246</c:v>
                </c:pt>
                <c:pt idx="68">
                  <c:v>246</c:v>
                </c:pt>
                <c:pt idx="69">
                  <c:v>246</c:v>
                </c:pt>
                <c:pt idx="70">
                  <c:v>246</c:v>
                </c:pt>
                <c:pt idx="71">
                  <c:v>246</c:v>
                </c:pt>
                <c:pt idx="72">
                  <c:v>247</c:v>
                </c:pt>
                <c:pt idx="73">
                  <c:v>247</c:v>
                </c:pt>
                <c:pt idx="74">
                  <c:v>247</c:v>
                </c:pt>
                <c:pt idx="75">
                  <c:v>247</c:v>
                </c:pt>
                <c:pt idx="76">
                  <c:v>247</c:v>
                </c:pt>
                <c:pt idx="77">
                  <c:v>247</c:v>
                </c:pt>
                <c:pt idx="78">
                  <c:v>247</c:v>
                </c:pt>
                <c:pt idx="79">
                  <c:v>247</c:v>
                </c:pt>
                <c:pt idx="80">
                  <c:v>247</c:v>
                </c:pt>
                <c:pt idx="81">
                  <c:v>247</c:v>
                </c:pt>
                <c:pt idx="82">
                  <c:v>247</c:v>
                </c:pt>
                <c:pt idx="83">
                  <c:v>247</c:v>
                </c:pt>
                <c:pt idx="84">
                  <c:v>247</c:v>
                </c:pt>
                <c:pt idx="85">
                  <c:v>247</c:v>
                </c:pt>
                <c:pt idx="86">
                  <c:v>247</c:v>
                </c:pt>
                <c:pt idx="87">
                  <c:v>247</c:v>
                </c:pt>
                <c:pt idx="88">
                  <c:v>247</c:v>
                </c:pt>
                <c:pt idx="89">
                  <c:v>247</c:v>
                </c:pt>
                <c:pt idx="90">
                  <c:v>247</c:v>
                </c:pt>
                <c:pt idx="91">
                  <c:v>247</c:v>
                </c:pt>
                <c:pt idx="92">
                  <c:v>247</c:v>
                </c:pt>
                <c:pt idx="93">
                  <c:v>247</c:v>
                </c:pt>
                <c:pt idx="94">
                  <c:v>247</c:v>
                </c:pt>
                <c:pt idx="95">
                  <c:v>247</c:v>
                </c:pt>
                <c:pt idx="96">
                  <c:v>248</c:v>
                </c:pt>
                <c:pt idx="97">
                  <c:v>248</c:v>
                </c:pt>
                <c:pt idx="98">
                  <c:v>248</c:v>
                </c:pt>
                <c:pt idx="99">
                  <c:v>248</c:v>
                </c:pt>
                <c:pt idx="100">
                  <c:v>248</c:v>
                </c:pt>
                <c:pt idx="101">
                  <c:v>248</c:v>
                </c:pt>
                <c:pt idx="102">
                  <c:v>248</c:v>
                </c:pt>
                <c:pt idx="103">
                  <c:v>248</c:v>
                </c:pt>
                <c:pt idx="104">
                  <c:v>248</c:v>
                </c:pt>
                <c:pt idx="105">
                  <c:v>248</c:v>
                </c:pt>
                <c:pt idx="106">
                  <c:v>248</c:v>
                </c:pt>
                <c:pt idx="107">
                  <c:v>248</c:v>
                </c:pt>
                <c:pt idx="108">
                  <c:v>248</c:v>
                </c:pt>
                <c:pt idx="109">
                  <c:v>248</c:v>
                </c:pt>
                <c:pt idx="110">
                  <c:v>248</c:v>
                </c:pt>
                <c:pt idx="111">
                  <c:v>248</c:v>
                </c:pt>
                <c:pt idx="112">
                  <c:v>248</c:v>
                </c:pt>
                <c:pt idx="113">
                  <c:v>248</c:v>
                </c:pt>
                <c:pt idx="114">
                  <c:v>248</c:v>
                </c:pt>
                <c:pt idx="115">
                  <c:v>248</c:v>
                </c:pt>
                <c:pt idx="116">
                  <c:v>248</c:v>
                </c:pt>
                <c:pt idx="117">
                  <c:v>248</c:v>
                </c:pt>
                <c:pt idx="118">
                  <c:v>248</c:v>
                </c:pt>
                <c:pt idx="119">
                  <c:v>248</c:v>
                </c:pt>
                <c:pt idx="120">
                  <c:v>249</c:v>
                </c:pt>
                <c:pt idx="121">
                  <c:v>249</c:v>
                </c:pt>
                <c:pt idx="122">
                  <c:v>249</c:v>
                </c:pt>
                <c:pt idx="123">
                  <c:v>249</c:v>
                </c:pt>
                <c:pt idx="124">
                  <c:v>249</c:v>
                </c:pt>
                <c:pt idx="125">
                  <c:v>249</c:v>
                </c:pt>
                <c:pt idx="126">
                  <c:v>249</c:v>
                </c:pt>
                <c:pt idx="127">
                  <c:v>249</c:v>
                </c:pt>
                <c:pt idx="128">
                  <c:v>249</c:v>
                </c:pt>
                <c:pt idx="129">
                  <c:v>249</c:v>
                </c:pt>
                <c:pt idx="130">
                  <c:v>249</c:v>
                </c:pt>
                <c:pt idx="131">
                  <c:v>249</c:v>
                </c:pt>
                <c:pt idx="132">
                  <c:v>249</c:v>
                </c:pt>
                <c:pt idx="133">
                  <c:v>249</c:v>
                </c:pt>
                <c:pt idx="134">
                  <c:v>249</c:v>
                </c:pt>
                <c:pt idx="135">
                  <c:v>249</c:v>
                </c:pt>
                <c:pt idx="136">
                  <c:v>249</c:v>
                </c:pt>
                <c:pt idx="137">
                  <c:v>249</c:v>
                </c:pt>
                <c:pt idx="138">
                  <c:v>249</c:v>
                </c:pt>
                <c:pt idx="139">
                  <c:v>249</c:v>
                </c:pt>
                <c:pt idx="140">
                  <c:v>249</c:v>
                </c:pt>
                <c:pt idx="141">
                  <c:v>249</c:v>
                </c:pt>
                <c:pt idx="142">
                  <c:v>249</c:v>
                </c:pt>
                <c:pt idx="143">
                  <c:v>249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251</c:v>
                </c:pt>
                <c:pt idx="169">
                  <c:v>251</c:v>
                </c:pt>
                <c:pt idx="170">
                  <c:v>251</c:v>
                </c:pt>
                <c:pt idx="171">
                  <c:v>251</c:v>
                </c:pt>
                <c:pt idx="172">
                  <c:v>251</c:v>
                </c:pt>
                <c:pt idx="173">
                  <c:v>251</c:v>
                </c:pt>
                <c:pt idx="174">
                  <c:v>251</c:v>
                </c:pt>
                <c:pt idx="175">
                  <c:v>251</c:v>
                </c:pt>
                <c:pt idx="176">
                  <c:v>251</c:v>
                </c:pt>
                <c:pt idx="177">
                  <c:v>251</c:v>
                </c:pt>
                <c:pt idx="178">
                  <c:v>251</c:v>
                </c:pt>
                <c:pt idx="179">
                  <c:v>251</c:v>
                </c:pt>
                <c:pt idx="180">
                  <c:v>251</c:v>
                </c:pt>
                <c:pt idx="181">
                  <c:v>251</c:v>
                </c:pt>
                <c:pt idx="182">
                  <c:v>251</c:v>
                </c:pt>
                <c:pt idx="183">
                  <c:v>251</c:v>
                </c:pt>
                <c:pt idx="184">
                  <c:v>251</c:v>
                </c:pt>
                <c:pt idx="185">
                  <c:v>251</c:v>
                </c:pt>
                <c:pt idx="186">
                  <c:v>251</c:v>
                </c:pt>
                <c:pt idx="187">
                  <c:v>251</c:v>
                </c:pt>
                <c:pt idx="188">
                  <c:v>251</c:v>
                </c:pt>
                <c:pt idx="189">
                  <c:v>251</c:v>
                </c:pt>
                <c:pt idx="190">
                  <c:v>251</c:v>
                </c:pt>
                <c:pt idx="191">
                  <c:v>251</c:v>
                </c:pt>
                <c:pt idx="192">
                  <c:v>252</c:v>
                </c:pt>
                <c:pt idx="193">
                  <c:v>252</c:v>
                </c:pt>
                <c:pt idx="194">
                  <c:v>252</c:v>
                </c:pt>
                <c:pt idx="195">
                  <c:v>252</c:v>
                </c:pt>
                <c:pt idx="196">
                  <c:v>252</c:v>
                </c:pt>
                <c:pt idx="197">
                  <c:v>252</c:v>
                </c:pt>
                <c:pt idx="198">
                  <c:v>252</c:v>
                </c:pt>
                <c:pt idx="199">
                  <c:v>252</c:v>
                </c:pt>
                <c:pt idx="200">
                  <c:v>252</c:v>
                </c:pt>
                <c:pt idx="201">
                  <c:v>252</c:v>
                </c:pt>
                <c:pt idx="202">
                  <c:v>252</c:v>
                </c:pt>
                <c:pt idx="203">
                  <c:v>252</c:v>
                </c:pt>
                <c:pt idx="204">
                  <c:v>252</c:v>
                </c:pt>
                <c:pt idx="205">
                  <c:v>252</c:v>
                </c:pt>
                <c:pt idx="206">
                  <c:v>252</c:v>
                </c:pt>
                <c:pt idx="207">
                  <c:v>252</c:v>
                </c:pt>
                <c:pt idx="208">
                  <c:v>252</c:v>
                </c:pt>
                <c:pt idx="209">
                  <c:v>252</c:v>
                </c:pt>
                <c:pt idx="210">
                  <c:v>252</c:v>
                </c:pt>
                <c:pt idx="211">
                  <c:v>252</c:v>
                </c:pt>
                <c:pt idx="212">
                  <c:v>252</c:v>
                </c:pt>
                <c:pt idx="213">
                  <c:v>252</c:v>
                </c:pt>
                <c:pt idx="214">
                  <c:v>252</c:v>
                </c:pt>
                <c:pt idx="215">
                  <c:v>252</c:v>
                </c:pt>
                <c:pt idx="216">
                  <c:v>253</c:v>
                </c:pt>
                <c:pt idx="217">
                  <c:v>253</c:v>
                </c:pt>
                <c:pt idx="218">
                  <c:v>253</c:v>
                </c:pt>
                <c:pt idx="219">
                  <c:v>253</c:v>
                </c:pt>
                <c:pt idx="220">
                  <c:v>253</c:v>
                </c:pt>
                <c:pt idx="221">
                  <c:v>253</c:v>
                </c:pt>
                <c:pt idx="222">
                  <c:v>253</c:v>
                </c:pt>
                <c:pt idx="223">
                  <c:v>253</c:v>
                </c:pt>
                <c:pt idx="224">
                  <c:v>253</c:v>
                </c:pt>
                <c:pt idx="225">
                  <c:v>253</c:v>
                </c:pt>
                <c:pt idx="226">
                  <c:v>253</c:v>
                </c:pt>
                <c:pt idx="227">
                  <c:v>253</c:v>
                </c:pt>
                <c:pt idx="228">
                  <c:v>253</c:v>
                </c:pt>
                <c:pt idx="229">
                  <c:v>253</c:v>
                </c:pt>
                <c:pt idx="230">
                  <c:v>253</c:v>
                </c:pt>
                <c:pt idx="231">
                  <c:v>253</c:v>
                </c:pt>
                <c:pt idx="232">
                  <c:v>253</c:v>
                </c:pt>
                <c:pt idx="233">
                  <c:v>253</c:v>
                </c:pt>
                <c:pt idx="234">
                  <c:v>253</c:v>
                </c:pt>
                <c:pt idx="235">
                  <c:v>253</c:v>
                </c:pt>
                <c:pt idx="236">
                  <c:v>253</c:v>
                </c:pt>
                <c:pt idx="237">
                  <c:v>253</c:v>
                </c:pt>
                <c:pt idx="238">
                  <c:v>253</c:v>
                </c:pt>
                <c:pt idx="239">
                  <c:v>253</c:v>
                </c:pt>
                <c:pt idx="240">
                  <c:v>254</c:v>
                </c:pt>
                <c:pt idx="241">
                  <c:v>254</c:v>
                </c:pt>
                <c:pt idx="242">
                  <c:v>254</c:v>
                </c:pt>
                <c:pt idx="243">
                  <c:v>254</c:v>
                </c:pt>
                <c:pt idx="244">
                  <c:v>254</c:v>
                </c:pt>
                <c:pt idx="245">
                  <c:v>254</c:v>
                </c:pt>
                <c:pt idx="246">
                  <c:v>254</c:v>
                </c:pt>
                <c:pt idx="247">
                  <c:v>254</c:v>
                </c:pt>
                <c:pt idx="248">
                  <c:v>254</c:v>
                </c:pt>
                <c:pt idx="249">
                  <c:v>254</c:v>
                </c:pt>
                <c:pt idx="250">
                  <c:v>254</c:v>
                </c:pt>
                <c:pt idx="251">
                  <c:v>254</c:v>
                </c:pt>
                <c:pt idx="252">
                  <c:v>254</c:v>
                </c:pt>
                <c:pt idx="253">
                  <c:v>254</c:v>
                </c:pt>
                <c:pt idx="254">
                  <c:v>254</c:v>
                </c:pt>
                <c:pt idx="255">
                  <c:v>254</c:v>
                </c:pt>
                <c:pt idx="256">
                  <c:v>254</c:v>
                </c:pt>
                <c:pt idx="257">
                  <c:v>254</c:v>
                </c:pt>
                <c:pt idx="258">
                  <c:v>254</c:v>
                </c:pt>
                <c:pt idx="259">
                  <c:v>254</c:v>
                </c:pt>
                <c:pt idx="260">
                  <c:v>254</c:v>
                </c:pt>
                <c:pt idx="261">
                  <c:v>254</c:v>
                </c:pt>
                <c:pt idx="262">
                  <c:v>254</c:v>
                </c:pt>
                <c:pt idx="263">
                  <c:v>254</c:v>
                </c:pt>
                <c:pt idx="264">
                  <c:v>255</c:v>
                </c:pt>
                <c:pt idx="265">
                  <c:v>255</c:v>
                </c:pt>
                <c:pt idx="266">
                  <c:v>255</c:v>
                </c:pt>
                <c:pt idx="267">
                  <c:v>255</c:v>
                </c:pt>
                <c:pt idx="268">
                  <c:v>255</c:v>
                </c:pt>
                <c:pt idx="269">
                  <c:v>255</c:v>
                </c:pt>
                <c:pt idx="270">
                  <c:v>255</c:v>
                </c:pt>
                <c:pt idx="271">
                  <c:v>255</c:v>
                </c:pt>
                <c:pt idx="272">
                  <c:v>255</c:v>
                </c:pt>
                <c:pt idx="273">
                  <c:v>255</c:v>
                </c:pt>
                <c:pt idx="274">
                  <c:v>255</c:v>
                </c:pt>
                <c:pt idx="275">
                  <c:v>255</c:v>
                </c:pt>
                <c:pt idx="276">
                  <c:v>255</c:v>
                </c:pt>
                <c:pt idx="277">
                  <c:v>255</c:v>
                </c:pt>
                <c:pt idx="278">
                  <c:v>255</c:v>
                </c:pt>
                <c:pt idx="279">
                  <c:v>255</c:v>
                </c:pt>
                <c:pt idx="280">
                  <c:v>255</c:v>
                </c:pt>
                <c:pt idx="281">
                  <c:v>255</c:v>
                </c:pt>
                <c:pt idx="282">
                  <c:v>255</c:v>
                </c:pt>
                <c:pt idx="283">
                  <c:v>255</c:v>
                </c:pt>
                <c:pt idx="284">
                  <c:v>255</c:v>
                </c:pt>
                <c:pt idx="285">
                  <c:v>255</c:v>
                </c:pt>
                <c:pt idx="286">
                  <c:v>255</c:v>
                </c:pt>
                <c:pt idx="287">
                  <c:v>255</c:v>
                </c:pt>
                <c:pt idx="288">
                  <c:v>256</c:v>
                </c:pt>
                <c:pt idx="289">
                  <c:v>256</c:v>
                </c:pt>
                <c:pt idx="290">
                  <c:v>256</c:v>
                </c:pt>
                <c:pt idx="291">
                  <c:v>256</c:v>
                </c:pt>
                <c:pt idx="292">
                  <c:v>256</c:v>
                </c:pt>
                <c:pt idx="293">
                  <c:v>256</c:v>
                </c:pt>
                <c:pt idx="294">
                  <c:v>256</c:v>
                </c:pt>
                <c:pt idx="295">
                  <c:v>256</c:v>
                </c:pt>
                <c:pt idx="296">
                  <c:v>256</c:v>
                </c:pt>
                <c:pt idx="297">
                  <c:v>256</c:v>
                </c:pt>
                <c:pt idx="298">
                  <c:v>256</c:v>
                </c:pt>
                <c:pt idx="299">
                  <c:v>256</c:v>
                </c:pt>
                <c:pt idx="300">
                  <c:v>256</c:v>
                </c:pt>
                <c:pt idx="301">
                  <c:v>256</c:v>
                </c:pt>
                <c:pt idx="302">
                  <c:v>256</c:v>
                </c:pt>
                <c:pt idx="303">
                  <c:v>256</c:v>
                </c:pt>
                <c:pt idx="304">
                  <c:v>256</c:v>
                </c:pt>
                <c:pt idx="305">
                  <c:v>256</c:v>
                </c:pt>
                <c:pt idx="306">
                  <c:v>256</c:v>
                </c:pt>
                <c:pt idx="307">
                  <c:v>256</c:v>
                </c:pt>
                <c:pt idx="308">
                  <c:v>256</c:v>
                </c:pt>
                <c:pt idx="309">
                  <c:v>256</c:v>
                </c:pt>
                <c:pt idx="310">
                  <c:v>256</c:v>
                </c:pt>
                <c:pt idx="311">
                  <c:v>256</c:v>
                </c:pt>
                <c:pt idx="312">
                  <c:v>257</c:v>
                </c:pt>
                <c:pt idx="313">
                  <c:v>257</c:v>
                </c:pt>
                <c:pt idx="314">
                  <c:v>257</c:v>
                </c:pt>
                <c:pt idx="315">
                  <c:v>257</c:v>
                </c:pt>
                <c:pt idx="316">
                  <c:v>257</c:v>
                </c:pt>
                <c:pt idx="317">
                  <c:v>257</c:v>
                </c:pt>
                <c:pt idx="318">
                  <c:v>257</c:v>
                </c:pt>
                <c:pt idx="319">
                  <c:v>257</c:v>
                </c:pt>
                <c:pt idx="320">
                  <c:v>257</c:v>
                </c:pt>
                <c:pt idx="321">
                  <c:v>257</c:v>
                </c:pt>
                <c:pt idx="322">
                  <c:v>257</c:v>
                </c:pt>
                <c:pt idx="323">
                  <c:v>257</c:v>
                </c:pt>
                <c:pt idx="324">
                  <c:v>257</c:v>
                </c:pt>
                <c:pt idx="325">
                  <c:v>257</c:v>
                </c:pt>
                <c:pt idx="326">
                  <c:v>257</c:v>
                </c:pt>
                <c:pt idx="327">
                  <c:v>257</c:v>
                </c:pt>
                <c:pt idx="328">
                  <c:v>257</c:v>
                </c:pt>
                <c:pt idx="329">
                  <c:v>257</c:v>
                </c:pt>
                <c:pt idx="330">
                  <c:v>257</c:v>
                </c:pt>
                <c:pt idx="331">
                  <c:v>257</c:v>
                </c:pt>
                <c:pt idx="332">
                  <c:v>257</c:v>
                </c:pt>
                <c:pt idx="333">
                  <c:v>257</c:v>
                </c:pt>
                <c:pt idx="334">
                  <c:v>257</c:v>
                </c:pt>
                <c:pt idx="335">
                  <c:v>257</c:v>
                </c:pt>
                <c:pt idx="336">
                  <c:v>258</c:v>
                </c:pt>
                <c:pt idx="337">
                  <c:v>258</c:v>
                </c:pt>
                <c:pt idx="338">
                  <c:v>258</c:v>
                </c:pt>
                <c:pt idx="339">
                  <c:v>258</c:v>
                </c:pt>
                <c:pt idx="340">
                  <c:v>258</c:v>
                </c:pt>
                <c:pt idx="341">
                  <c:v>258</c:v>
                </c:pt>
                <c:pt idx="342">
                  <c:v>258</c:v>
                </c:pt>
                <c:pt idx="343">
                  <c:v>258</c:v>
                </c:pt>
                <c:pt idx="344">
                  <c:v>258</c:v>
                </c:pt>
                <c:pt idx="345">
                  <c:v>258</c:v>
                </c:pt>
                <c:pt idx="346">
                  <c:v>258</c:v>
                </c:pt>
                <c:pt idx="347">
                  <c:v>258</c:v>
                </c:pt>
                <c:pt idx="348">
                  <c:v>258</c:v>
                </c:pt>
                <c:pt idx="349">
                  <c:v>258</c:v>
                </c:pt>
                <c:pt idx="350">
                  <c:v>258</c:v>
                </c:pt>
                <c:pt idx="351">
                  <c:v>258</c:v>
                </c:pt>
                <c:pt idx="352">
                  <c:v>258</c:v>
                </c:pt>
                <c:pt idx="353">
                  <c:v>258</c:v>
                </c:pt>
                <c:pt idx="354">
                  <c:v>258</c:v>
                </c:pt>
                <c:pt idx="355">
                  <c:v>258</c:v>
                </c:pt>
                <c:pt idx="356">
                  <c:v>258</c:v>
                </c:pt>
                <c:pt idx="357">
                  <c:v>258</c:v>
                </c:pt>
                <c:pt idx="358">
                  <c:v>258</c:v>
                </c:pt>
                <c:pt idx="359">
                  <c:v>258</c:v>
                </c:pt>
                <c:pt idx="360">
                  <c:v>259</c:v>
                </c:pt>
                <c:pt idx="361">
                  <c:v>259</c:v>
                </c:pt>
                <c:pt idx="362">
                  <c:v>259</c:v>
                </c:pt>
                <c:pt idx="363">
                  <c:v>259</c:v>
                </c:pt>
                <c:pt idx="364">
                  <c:v>259</c:v>
                </c:pt>
                <c:pt idx="365">
                  <c:v>259</c:v>
                </c:pt>
                <c:pt idx="366">
                  <c:v>259</c:v>
                </c:pt>
                <c:pt idx="367">
                  <c:v>259</c:v>
                </c:pt>
                <c:pt idx="368">
                  <c:v>259</c:v>
                </c:pt>
                <c:pt idx="369">
                  <c:v>259</c:v>
                </c:pt>
                <c:pt idx="370">
                  <c:v>259</c:v>
                </c:pt>
                <c:pt idx="371">
                  <c:v>259</c:v>
                </c:pt>
                <c:pt idx="372">
                  <c:v>259</c:v>
                </c:pt>
                <c:pt idx="373">
                  <c:v>259</c:v>
                </c:pt>
                <c:pt idx="374">
                  <c:v>259</c:v>
                </c:pt>
                <c:pt idx="375">
                  <c:v>259</c:v>
                </c:pt>
                <c:pt idx="376">
                  <c:v>259</c:v>
                </c:pt>
                <c:pt idx="377">
                  <c:v>259</c:v>
                </c:pt>
                <c:pt idx="378">
                  <c:v>259</c:v>
                </c:pt>
                <c:pt idx="379">
                  <c:v>259</c:v>
                </c:pt>
                <c:pt idx="380">
                  <c:v>259</c:v>
                </c:pt>
                <c:pt idx="381">
                  <c:v>259</c:v>
                </c:pt>
                <c:pt idx="382">
                  <c:v>259</c:v>
                </c:pt>
                <c:pt idx="383">
                  <c:v>259</c:v>
                </c:pt>
                <c:pt idx="384">
                  <c:v>260</c:v>
                </c:pt>
                <c:pt idx="385">
                  <c:v>260</c:v>
                </c:pt>
                <c:pt idx="386">
                  <c:v>260</c:v>
                </c:pt>
                <c:pt idx="387">
                  <c:v>260</c:v>
                </c:pt>
                <c:pt idx="388">
                  <c:v>260</c:v>
                </c:pt>
                <c:pt idx="389">
                  <c:v>260</c:v>
                </c:pt>
                <c:pt idx="390">
                  <c:v>260</c:v>
                </c:pt>
                <c:pt idx="391">
                  <c:v>260</c:v>
                </c:pt>
                <c:pt idx="392">
                  <c:v>260</c:v>
                </c:pt>
                <c:pt idx="393">
                  <c:v>260</c:v>
                </c:pt>
                <c:pt idx="394">
                  <c:v>260</c:v>
                </c:pt>
                <c:pt idx="395">
                  <c:v>260</c:v>
                </c:pt>
                <c:pt idx="396">
                  <c:v>260</c:v>
                </c:pt>
                <c:pt idx="397">
                  <c:v>260</c:v>
                </c:pt>
                <c:pt idx="398">
                  <c:v>260</c:v>
                </c:pt>
                <c:pt idx="399">
                  <c:v>260</c:v>
                </c:pt>
                <c:pt idx="400">
                  <c:v>260</c:v>
                </c:pt>
                <c:pt idx="401">
                  <c:v>260</c:v>
                </c:pt>
                <c:pt idx="402">
                  <c:v>260</c:v>
                </c:pt>
                <c:pt idx="403">
                  <c:v>260</c:v>
                </c:pt>
                <c:pt idx="404">
                  <c:v>260</c:v>
                </c:pt>
                <c:pt idx="405">
                  <c:v>260</c:v>
                </c:pt>
                <c:pt idx="406">
                  <c:v>260</c:v>
                </c:pt>
                <c:pt idx="407">
                  <c:v>260</c:v>
                </c:pt>
                <c:pt idx="408">
                  <c:v>261</c:v>
                </c:pt>
                <c:pt idx="409">
                  <c:v>261</c:v>
                </c:pt>
                <c:pt idx="410">
                  <c:v>261</c:v>
                </c:pt>
                <c:pt idx="411">
                  <c:v>261</c:v>
                </c:pt>
                <c:pt idx="412">
                  <c:v>261</c:v>
                </c:pt>
                <c:pt idx="413">
                  <c:v>261</c:v>
                </c:pt>
                <c:pt idx="414">
                  <c:v>261</c:v>
                </c:pt>
                <c:pt idx="415">
                  <c:v>261</c:v>
                </c:pt>
                <c:pt idx="416">
                  <c:v>261</c:v>
                </c:pt>
                <c:pt idx="417">
                  <c:v>261</c:v>
                </c:pt>
                <c:pt idx="418">
                  <c:v>261</c:v>
                </c:pt>
                <c:pt idx="419">
                  <c:v>261</c:v>
                </c:pt>
                <c:pt idx="420">
                  <c:v>261</c:v>
                </c:pt>
                <c:pt idx="421">
                  <c:v>261</c:v>
                </c:pt>
                <c:pt idx="422">
                  <c:v>261</c:v>
                </c:pt>
                <c:pt idx="423">
                  <c:v>261</c:v>
                </c:pt>
                <c:pt idx="424">
                  <c:v>261</c:v>
                </c:pt>
                <c:pt idx="425">
                  <c:v>261</c:v>
                </c:pt>
                <c:pt idx="426">
                  <c:v>261</c:v>
                </c:pt>
                <c:pt idx="427">
                  <c:v>261</c:v>
                </c:pt>
                <c:pt idx="428">
                  <c:v>261</c:v>
                </c:pt>
                <c:pt idx="429">
                  <c:v>261</c:v>
                </c:pt>
                <c:pt idx="430">
                  <c:v>261</c:v>
                </c:pt>
                <c:pt idx="431">
                  <c:v>261</c:v>
                </c:pt>
                <c:pt idx="432">
                  <c:v>262</c:v>
                </c:pt>
                <c:pt idx="433">
                  <c:v>262</c:v>
                </c:pt>
                <c:pt idx="434">
                  <c:v>262</c:v>
                </c:pt>
                <c:pt idx="435">
                  <c:v>262</c:v>
                </c:pt>
                <c:pt idx="436">
                  <c:v>262</c:v>
                </c:pt>
                <c:pt idx="437">
                  <c:v>262</c:v>
                </c:pt>
                <c:pt idx="438">
                  <c:v>262</c:v>
                </c:pt>
                <c:pt idx="439">
                  <c:v>262</c:v>
                </c:pt>
                <c:pt idx="440">
                  <c:v>262</c:v>
                </c:pt>
                <c:pt idx="441">
                  <c:v>262</c:v>
                </c:pt>
                <c:pt idx="442">
                  <c:v>262</c:v>
                </c:pt>
                <c:pt idx="443">
                  <c:v>262</c:v>
                </c:pt>
                <c:pt idx="444">
                  <c:v>262</c:v>
                </c:pt>
                <c:pt idx="445">
                  <c:v>262</c:v>
                </c:pt>
                <c:pt idx="446">
                  <c:v>262</c:v>
                </c:pt>
                <c:pt idx="447">
                  <c:v>262</c:v>
                </c:pt>
                <c:pt idx="448">
                  <c:v>262</c:v>
                </c:pt>
                <c:pt idx="449">
                  <c:v>262</c:v>
                </c:pt>
                <c:pt idx="450">
                  <c:v>262</c:v>
                </c:pt>
                <c:pt idx="451">
                  <c:v>262</c:v>
                </c:pt>
                <c:pt idx="452">
                  <c:v>262</c:v>
                </c:pt>
                <c:pt idx="453">
                  <c:v>262</c:v>
                </c:pt>
                <c:pt idx="454">
                  <c:v>262</c:v>
                </c:pt>
                <c:pt idx="455">
                  <c:v>262</c:v>
                </c:pt>
                <c:pt idx="456">
                  <c:v>263</c:v>
                </c:pt>
                <c:pt idx="457">
                  <c:v>263</c:v>
                </c:pt>
                <c:pt idx="458">
                  <c:v>263</c:v>
                </c:pt>
                <c:pt idx="459">
                  <c:v>263</c:v>
                </c:pt>
                <c:pt idx="460">
                  <c:v>263</c:v>
                </c:pt>
                <c:pt idx="461">
                  <c:v>263</c:v>
                </c:pt>
                <c:pt idx="462">
                  <c:v>263</c:v>
                </c:pt>
                <c:pt idx="463">
                  <c:v>263</c:v>
                </c:pt>
                <c:pt idx="464">
                  <c:v>263</c:v>
                </c:pt>
                <c:pt idx="465">
                  <c:v>263</c:v>
                </c:pt>
                <c:pt idx="466">
                  <c:v>263</c:v>
                </c:pt>
                <c:pt idx="467">
                  <c:v>263</c:v>
                </c:pt>
                <c:pt idx="468">
                  <c:v>263</c:v>
                </c:pt>
                <c:pt idx="469">
                  <c:v>263</c:v>
                </c:pt>
                <c:pt idx="470">
                  <c:v>263</c:v>
                </c:pt>
                <c:pt idx="471">
                  <c:v>263</c:v>
                </c:pt>
                <c:pt idx="472">
                  <c:v>263</c:v>
                </c:pt>
                <c:pt idx="473">
                  <c:v>263</c:v>
                </c:pt>
                <c:pt idx="474">
                  <c:v>263</c:v>
                </c:pt>
                <c:pt idx="475">
                  <c:v>263</c:v>
                </c:pt>
                <c:pt idx="476">
                  <c:v>263</c:v>
                </c:pt>
                <c:pt idx="477">
                  <c:v>263</c:v>
                </c:pt>
                <c:pt idx="478">
                  <c:v>263</c:v>
                </c:pt>
                <c:pt idx="479">
                  <c:v>263</c:v>
                </c:pt>
                <c:pt idx="480">
                  <c:v>264</c:v>
                </c:pt>
                <c:pt idx="481">
                  <c:v>264</c:v>
                </c:pt>
                <c:pt idx="482">
                  <c:v>264</c:v>
                </c:pt>
                <c:pt idx="483">
                  <c:v>264</c:v>
                </c:pt>
                <c:pt idx="484">
                  <c:v>264</c:v>
                </c:pt>
                <c:pt idx="485">
                  <c:v>264</c:v>
                </c:pt>
                <c:pt idx="486">
                  <c:v>264</c:v>
                </c:pt>
                <c:pt idx="487">
                  <c:v>264</c:v>
                </c:pt>
                <c:pt idx="488">
                  <c:v>264</c:v>
                </c:pt>
                <c:pt idx="489">
                  <c:v>264</c:v>
                </c:pt>
                <c:pt idx="490">
                  <c:v>264</c:v>
                </c:pt>
                <c:pt idx="491">
                  <c:v>264</c:v>
                </c:pt>
                <c:pt idx="492">
                  <c:v>264</c:v>
                </c:pt>
                <c:pt idx="493">
                  <c:v>264</c:v>
                </c:pt>
                <c:pt idx="494">
                  <c:v>264</c:v>
                </c:pt>
                <c:pt idx="495">
                  <c:v>264</c:v>
                </c:pt>
                <c:pt idx="496">
                  <c:v>264</c:v>
                </c:pt>
                <c:pt idx="497">
                  <c:v>264</c:v>
                </c:pt>
                <c:pt idx="498">
                  <c:v>264</c:v>
                </c:pt>
                <c:pt idx="499">
                  <c:v>264</c:v>
                </c:pt>
                <c:pt idx="500">
                  <c:v>264</c:v>
                </c:pt>
                <c:pt idx="501">
                  <c:v>264</c:v>
                </c:pt>
                <c:pt idx="502">
                  <c:v>264</c:v>
                </c:pt>
                <c:pt idx="503">
                  <c:v>264</c:v>
                </c:pt>
                <c:pt idx="504">
                  <c:v>265</c:v>
                </c:pt>
                <c:pt idx="505">
                  <c:v>265</c:v>
                </c:pt>
                <c:pt idx="506">
                  <c:v>265</c:v>
                </c:pt>
                <c:pt idx="507">
                  <c:v>265</c:v>
                </c:pt>
                <c:pt idx="508">
                  <c:v>265</c:v>
                </c:pt>
                <c:pt idx="509">
                  <c:v>265</c:v>
                </c:pt>
                <c:pt idx="510">
                  <c:v>265</c:v>
                </c:pt>
                <c:pt idx="511">
                  <c:v>265</c:v>
                </c:pt>
                <c:pt idx="512">
                  <c:v>265</c:v>
                </c:pt>
                <c:pt idx="513">
                  <c:v>265</c:v>
                </c:pt>
                <c:pt idx="514">
                  <c:v>265</c:v>
                </c:pt>
                <c:pt idx="515">
                  <c:v>265</c:v>
                </c:pt>
                <c:pt idx="516">
                  <c:v>265</c:v>
                </c:pt>
                <c:pt idx="517">
                  <c:v>265</c:v>
                </c:pt>
                <c:pt idx="518">
                  <c:v>265</c:v>
                </c:pt>
                <c:pt idx="519">
                  <c:v>265</c:v>
                </c:pt>
                <c:pt idx="520">
                  <c:v>265</c:v>
                </c:pt>
                <c:pt idx="521">
                  <c:v>265</c:v>
                </c:pt>
                <c:pt idx="522">
                  <c:v>265</c:v>
                </c:pt>
                <c:pt idx="523">
                  <c:v>265</c:v>
                </c:pt>
                <c:pt idx="524">
                  <c:v>265</c:v>
                </c:pt>
                <c:pt idx="525">
                  <c:v>265</c:v>
                </c:pt>
                <c:pt idx="526">
                  <c:v>265</c:v>
                </c:pt>
                <c:pt idx="527">
                  <c:v>265</c:v>
                </c:pt>
                <c:pt idx="528">
                  <c:v>266</c:v>
                </c:pt>
                <c:pt idx="529">
                  <c:v>266</c:v>
                </c:pt>
                <c:pt idx="530">
                  <c:v>266</c:v>
                </c:pt>
                <c:pt idx="531">
                  <c:v>266</c:v>
                </c:pt>
                <c:pt idx="532">
                  <c:v>266</c:v>
                </c:pt>
                <c:pt idx="533">
                  <c:v>266</c:v>
                </c:pt>
                <c:pt idx="534">
                  <c:v>266</c:v>
                </c:pt>
                <c:pt idx="535">
                  <c:v>266</c:v>
                </c:pt>
                <c:pt idx="536">
                  <c:v>266</c:v>
                </c:pt>
                <c:pt idx="537">
                  <c:v>266</c:v>
                </c:pt>
                <c:pt idx="538">
                  <c:v>266</c:v>
                </c:pt>
                <c:pt idx="539">
                  <c:v>266</c:v>
                </c:pt>
                <c:pt idx="540">
                  <c:v>266</c:v>
                </c:pt>
                <c:pt idx="541">
                  <c:v>266</c:v>
                </c:pt>
                <c:pt idx="542">
                  <c:v>266</c:v>
                </c:pt>
                <c:pt idx="543">
                  <c:v>266</c:v>
                </c:pt>
                <c:pt idx="544">
                  <c:v>266</c:v>
                </c:pt>
                <c:pt idx="545">
                  <c:v>266</c:v>
                </c:pt>
                <c:pt idx="546">
                  <c:v>266</c:v>
                </c:pt>
                <c:pt idx="547">
                  <c:v>266</c:v>
                </c:pt>
                <c:pt idx="548">
                  <c:v>266</c:v>
                </c:pt>
                <c:pt idx="549">
                  <c:v>266</c:v>
                </c:pt>
                <c:pt idx="550">
                  <c:v>266</c:v>
                </c:pt>
                <c:pt idx="551">
                  <c:v>266</c:v>
                </c:pt>
                <c:pt idx="552">
                  <c:v>267</c:v>
                </c:pt>
                <c:pt idx="553">
                  <c:v>267</c:v>
                </c:pt>
                <c:pt idx="554">
                  <c:v>267</c:v>
                </c:pt>
                <c:pt idx="555">
                  <c:v>267</c:v>
                </c:pt>
                <c:pt idx="556">
                  <c:v>267</c:v>
                </c:pt>
                <c:pt idx="557">
                  <c:v>267</c:v>
                </c:pt>
                <c:pt idx="558">
                  <c:v>267</c:v>
                </c:pt>
                <c:pt idx="559">
                  <c:v>267</c:v>
                </c:pt>
                <c:pt idx="560">
                  <c:v>267</c:v>
                </c:pt>
                <c:pt idx="561">
                  <c:v>267</c:v>
                </c:pt>
                <c:pt idx="562">
                  <c:v>267</c:v>
                </c:pt>
                <c:pt idx="563">
                  <c:v>267</c:v>
                </c:pt>
                <c:pt idx="564">
                  <c:v>267</c:v>
                </c:pt>
                <c:pt idx="565">
                  <c:v>267</c:v>
                </c:pt>
                <c:pt idx="566">
                  <c:v>267</c:v>
                </c:pt>
                <c:pt idx="567">
                  <c:v>267</c:v>
                </c:pt>
                <c:pt idx="568">
                  <c:v>267</c:v>
                </c:pt>
                <c:pt idx="569">
                  <c:v>267</c:v>
                </c:pt>
                <c:pt idx="570">
                  <c:v>267</c:v>
                </c:pt>
                <c:pt idx="571">
                  <c:v>267</c:v>
                </c:pt>
                <c:pt idx="572">
                  <c:v>267</c:v>
                </c:pt>
                <c:pt idx="573">
                  <c:v>267</c:v>
                </c:pt>
                <c:pt idx="574">
                  <c:v>267</c:v>
                </c:pt>
                <c:pt idx="575">
                  <c:v>267</c:v>
                </c:pt>
                <c:pt idx="576">
                  <c:v>268</c:v>
                </c:pt>
                <c:pt idx="577">
                  <c:v>268</c:v>
                </c:pt>
                <c:pt idx="578">
                  <c:v>268</c:v>
                </c:pt>
                <c:pt idx="579">
                  <c:v>268</c:v>
                </c:pt>
                <c:pt idx="580">
                  <c:v>268</c:v>
                </c:pt>
                <c:pt idx="581">
                  <c:v>268</c:v>
                </c:pt>
                <c:pt idx="582">
                  <c:v>268</c:v>
                </c:pt>
                <c:pt idx="583">
                  <c:v>268</c:v>
                </c:pt>
                <c:pt idx="584">
                  <c:v>268</c:v>
                </c:pt>
                <c:pt idx="585">
                  <c:v>268</c:v>
                </c:pt>
                <c:pt idx="586">
                  <c:v>268</c:v>
                </c:pt>
                <c:pt idx="587">
                  <c:v>268</c:v>
                </c:pt>
                <c:pt idx="588">
                  <c:v>268</c:v>
                </c:pt>
                <c:pt idx="589">
                  <c:v>268</c:v>
                </c:pt>
                <c:pt idx="590">
                  <c:v>268</c:v>
                </c:pt>
                <c:pt idx="591">
                  <c:v>268</c:v>
                </c:pt>
                <c:pt idx="592">
                  <c:v>268</c:v>
                </c:pt>
                <c:pt idx="593">
                  <c:v>268</c:v>
                </c:pt>
                <c:pt idx="594">
                  <c:v>268</c:v>
                </c:pt>
                <c:pt idx="595">
                  <c:v>268</c:v>
                </c:pt>
                <c:pt idx="596">
                  <c:v>268</c:v>
                </c:pt>
                <c:pt idx="597">
                  <c:v>268</c:v>
                </c:pt>
                <c:pt idx="598">
                  <c:v>268</c:v>
                </c:pt>
                <c:pt idx="599">
                  <c:v>268</c:v>
                </c:pt>
                <c:pt idx="600">
                  <c:v>269</c:v>
                </c:pt>
                <c:pt idx="601">
                  <c:v>269</c:v>
                </c:pt>
                <c:pt idx="602">
                  <c:v>269</c:v>
                </c:pt>
                <c:pt idx="603">
                  <c:v>269</c:v>
                </c:pt>
                <c:pt idx="604">
                  <c:v>269</c:v>
                </c:pt>
                <c:pt idx="605">
                  <c:v>269</c:v>
                </c:pt>
                <c:pt idx="606">
                  <c:v>269</c:v>
                </c:pt>
                <c:pt idx="607">
                  <c:v>269</c:v>
                </c:pt>
                <c:pt idx="608">
                  <c:v>269</c:v>
                </c:pt>
                <c:pt idx="609">
                  <c:v>269</c:v>
                </c:pt>
                <c:pt idx="610">
                  <c:v>269</c:v>
                </c:pt>
                <c:pt idx="611">
                  <c:v>269</c:v>
                </c:pt>
                <c:pt idx="612">
                  <c:v>269</c:v>
                </c:pt>
                <c:pt idx="613">
                  <c:v>269</c:v>
                </c:pt>
                <c:pt idx="614">
                  <c:v>269</c:v>
                </c:pt>
                <c:pt idx="615">
                  <c:v>269</c:v>
                </c:pt>
                <c:pt idx="616">
                  <c:v>269</c:v>
                </c:pt>
                <c:pt idx="617">
                  <c:v>269</c:v>
                </c:pt>
                <c:pt idx="618">
                  <c:v>269</c:v>
                </c:pt>
                <c:pt idx="619">
                  <c:v>269</c:v>
                </c:pt>
                <c:pt idx="620">
                  <c:v>269</c:v>
                </c:pt>
                <c:pt idx="621">
                  <c:v>269</c:v>
                </c:pt>
                <c:pt idx="622">
                  <c:v>269</c:v>
                </c:pt>
                <c:pt idx="623">
                  <c:v>269</c:v>
                </c:pt>
                <c:pt idx="624">
                  <c:v>270</c:v>
                </c:pt>
                <c:pt idx="625">
                  <c:v>270</c:v>
                </c:pt>
                <c:pt idx="626">
                  <c:v>270</c:v>
                </c:pt>
                <c:pt idx="627">
                  <c:v>270</c:v>
                </c:pt>
                <c:pt idx="628">
                  <c:v>270</c:v>
                </c:pt>
                <c:pt idx="629">
                  <c:v>270</c:v>
                </c:pt>
                <c:pt idx="630">
                  <c:v>270</c:v>
                </c:pt>
                <c:pt idx="631">
                  <c:v>270</c:v>
                </c:pt>
                <c:pt idx="632">
                  <c:v>270</c:v>
                </c:pt>
                <c:pt idx="633">
                  <c:v>270</c:v>
                </c:pt>
                <c:pt idx="634">
                  <c:v>270</c:v>
                </c:pt>
                <c:pt idx="635">
                  <c:v>270</c:v>
                </c:pt>
                <c:pt idx="636">
                  <c:v>270</c:v>
                </c:pt>
                <c:pt idx="637">
                  <c:v>270</c:v>
                </c:pt>
                <c:pt idx="638">
                  <c:v>270</c:v>
                </c:pt>
                <c:pt idx="639">
                  <c:v>270</c:v>
                </c:pt>
                <c:pt idx="640">
                  <c:v>270</c:v>
                </c:pt>
                <c:pt idx="641">
                  <c:v>270</c:v>
                </c:pt>
                <c:pt idx="642">
                  <c:v>270</c:v>
                </c:pt>
                <c:pt idx="643">
                  <c:v>270</c:v>
                </c:pt>
                <c:pt idx="644">
                  <c:v>270</c:v>
                </c:pt>
                <c:pt idx="645">
                  <c:v>270</c:v>
                </c:pt>
                <c:pt idx="646">
                  <c:v>270</c:v>
                </c:pt>
                <c:pt idx="647">
                  <c:v>270</c:v>
                </c:pt>
                <c:pt idx="648">
                  <c:v>271</c:v>
                </c:pt>
                <c:pt idx="649">
                  <c:v>271</c:v>
                </c:pt>
                <c:pt idx="650">
                  <c:v>271</c:v>
                </c:pt>
                <c:pt idx="651">
                  <c:v>271</c:v>
                </c:pt>
                <c:pt idx="652">
                  <c:v>271</c:v>
                </c:pt>
                <c:pt idx="653">
                  <c:v>271</c:v>
                </c:pt>
                <c:pt idx="654">
                  <c:v>271</c:v>
                </c:pt>
                <c:pt idx="655">
                  <c:v>271</c:v>
                </c:pt>
                <c:pt idx="656">
                  <c:v>271</c:v>
                </c:pt>
                <c:pt idx="657">
                  <c:v>271</c:v>
                </c:pt>
                <c:pt idx="658">
                  <c:v>271</c:v>
                </c:pt>
                <c:pt idx="659">
                  <c:v>271</c:v>
                </c:pt>
                <c:pt idx="660">
                  <c:v>271</c:v>
                </c:pt>
                <c:pt idx="661">
                  <c:v>271</c:v>
                </c:pt>
                <c:pt idx="662">
                  <c:v>271</c:v>
                </c:pt>
                <c:pt idx="663">
                  <c:v>271</c:v>
                </c:pt>
                <c:pt idx="664">
                  <c:v>271</c:v>
                </c:pt>
                <c:pt idx="665">
                  <c:v>271</c:v>
                </c:pt>
                <c:pt idx="666">
                  <c:v>271</c:v>
                </c:pt>
                <c:pt idx="667">
                  <c:v>271</c:v>
                </c:pt>
                <c:pt idx="668">
                  <c:v>271</c:v>
                </c:pt>
                <c:pt idx="669">
                  <c:v>271</c:v>
                </c:pt>
                <c:pt idx="670">
                  <c:v>271</c:v>
                </c:pt>
                <c:pt idx="671">
                  <c:v>271</c:v>
                </c:pt>
                <c:pt idx="672">
                  <c:v>272</c:v>
                </c:pt>
                <c:pt idx="673">
                  <c:v>272</c:v>
                </c:pt>
                <c:pt idx="674">
                  <c:v>272</c:v>
                </c:pt>
                <c:pt idx="675">
                  <c:v>272</c:v>
                </c:pt>
                <c:pt idx="676">
                  <c:v>272</c:v>
                </c:pt>
                <c:pt idx="677">
                  <c:v>272</c:v>
                </c:pt>
                <c:pt idx="678">
                  <c:v>272</c:v>
                </c:pt>
                <c:pt idx="679">
                  <c:v>272</c:v>
                </c:pt>
                <c:pt idx="680">
                  <c:v>272</c:v>
                </c:pt>
                <c:pt idx="681">
                  <c:v>272</c:v>
                </c:pt>
                <c:pt idx="682">
                  <c:v>272</c:v>
                </c:pt>
                <c:pt idx="683">
                  <c:v>272</c:v>
                </c:pt>
                <c:pt idx="684">
                  <c:v>272</c:v>
                </c:pt>
                <c:pt idx="685">
                  <c:v>272</c:v>
                </c:pt>
                <c:pt idx="686">
                  <c:v>272</c:v>
                </c:pt>
                <c:pt idx="687">
                  <c:v>272</c:v>
                </c:pt>
                <c:pt idx="688">
                  <c:v>272</c:v>
                </c:pt>
                <c:pt idx="689">
                  <c:v>272</c:v>
                </c:pt>
                <c:pt idx="690">
                  <c:v>272</c:v>
                </c:pt>
                <c:pt idx="691">
                  <c:v>272</c:v>
                </c:pt>
                <c:pt idx="692">
                  <c:v>272</c:v>
                </c:pt>
                <c:pt idx="693">
                  <c:v>272</c:v>
                </c:pt>
                <c:pt idx="694">
                  <c:v>272</c:v>
                </c:pt>
                <c:pt idx="695">
                  <c:v>272</c:v>
                </c:pt>
                <c:pt idx="696">
                  <c:v>273</c:v>
                </c:pt>
                <c:pt idx="697">
                  <c:v>273</c:v>
                </c:pt>
                <c:pt idx="698">
                  <c:v>273</c:v>
                </c:pt>
                <c:pt idx="699">
                  <c:v>273</c:v>
                </c:pt>
                <c:pt idx="700">
                  <c:v>273</c:v>
                </c:pt>
                <c:pt idx="701">
                  <c:v>273</c:v>
                </c:pt>
                <c:pt idx="702">
                  <c:v>273</c:v>
                </c:pt>
                <c:pt idx="703">
                  <c:v>273</c:v>
                </c:pt>
                <c:pt idx="704">
                  <c:v>273</c:v>
                </c:pt>
                <c:pt idx="705">
                  <c:v>273</c:v>
                </c:pt>
                <c:pt idx="706">
                  <c:v>273</c:v>
                </c:pt>
                <c:pt idx="707">
                  <c:v>273</c:v>
                </c:pt>
                <c:pt idx="708">
                  <c:v>273</c:v>
                </c:pt>
                <c:pt idx="709">
                  <c:v>273</c:v>
                </c:pt>
                <c:pt idx="710">
                  <c:v>273</c:v>
                </c:pt>
                <c:pt idx="711">
                  <c:v>273</c:v>
                </c:pt>
                <c:pt idx="712">
                  <c:v>273</c:v>
                </c:pt>
                <c:pt idx="713">
                  <c:v>273</c:v>
                </c:pt>
                <c:pt idx="714">
                  <c:v>273</c:v>
                </c:pt>
                <c:pt idx="715">
                  <c:v>273</c:v>
                </c:pt>
                <c:pt idx="716">
                  <c:v>273</c:v>
                </c:pt>
                <c:pt idx="717">
                  <c:v>273</c:v>
                </c:pt>
                <c:pt idx="718">
                  <c:v>273</c:v>
                </c:pt>
                <c:pt idx="719">
                  <c:v>273</c:v>
                </c:pt>
                <c:pt idx="720">
                  <c:v>274</c:v>
                </c:pt>
                <c:pt idx="721">
                  <c:v>274</c:v>
                </c:pt>
                <c:pt idx="722">
                  <c:v>274</c:v>
                </c:pt>
                <c:pt idx="723">
                  <c:v>274</c:v>
                </c:pt>
                <c:pt idx="724">
                  <c:v>274</c:v>
                </c:pt>
                <c:pt idx="725">
                  <c:v>274</c:v>
                </c:pt>
                <c:pt idx="726">
                  <c:v>274</c:v>
                </c:pt>
                <c:pt idx="727">
                  <c:v>274</c:v>
                </c:pt>
                <c:pt idx="728">
                  <c:v>274</c:v>
                </c:pt>
                <c:pt idx="729">
                  <c:v>274</c:v>
                </c:pt>
                <c:pt idx="730">
                  <c:v>274</c:v>
                </c:pt>
                <c:pt idx="731">
                  <c:v>274</c:v>
                </c:pt>
                <c:pt idx="732">
                  <c:v>274</c:v>
                </c:pt>
                <c:pt idx="733">
                  <c:v>274</c:v>
                </c:pt>
                <c:pt idx="734">
                  <c:v>274</c:v>
                </c:pt>
                <c:pt idx="735">
                  <c:v>274</c:v>
                </c:pt>
                <c:pt idx="736">
                  <c:v>274</c:v>
                </c:pt>
                <c:pt idx="737">
                  <c:v>274</c:v>
                </c:pt>
                <c:pt idx="738">
                  <c:v>274</c:v>
                </c:pt>
                <c:pt idx="739">
                  <c:v>274</c:v>
                </c:pt>
                <c:pt idx="740">
                  <c:v>274</c:v>
                </c:pt>
                <c:pt idx="741">
                  <c:v>274</c:v>
                </c:pt>
                <c:pt idx="742">
                  <c:v>274</c:v>
                </c:pt>
                <c:pt idx="743">
                  <c:v>274</c:v>
                </c:pt>
                <c:pt idx="744">
                  <c:v>275</c:v>
                </c:pt>
                <c:pt idx="745">
                  <c:v>275</c:v>
                </c:pt>
                <c:pt idx="746">
                  <c:v>275</c:v>
                </c:pt>
                <c:pt idx="747">
                  <c:v>275</c:v>
                </c:pt>
                <c:pt idx="748">
                  <c:v>275</c:v>
                </c:pt>
                <c:pt idx="749">
                  <c:v>275</c:v>
                </c:pt>
                <c:pt idx="750">
                  <c:v>275</c:v>
                </c:pt>
                <c:pt idx="751">
                  <c:v>275</c:v>
                </c:pt>
                <c:pt idx="752">
                  <c:v>275</c:v>
                </c:pt>
                <c:pt idx="753">
                  <c:v>275</c:v>
                </c:pt>
                <c:pt idx="754">
                  <c:v>275</c:v>
                </c:pt>
                <c:pt idx="755">
                  <c:v>275</c:v>
                </c:pt>
                <c:pt idx="756">
                  <c:v>275</c:v>
                </c:pt>
                <c:pt idx="757">
                  <c:v>275</c:v>
                </c:pt>
                <c:pt idx="758">
                  <c:v>275</c:v>
                </c:pt>
                <c:pt idx="759">
                  <c:v>275</c:v>
                </c:pt>
                <c:pt idx="760">
                  <c:v>275</c:v>
                </c:pt>
                <c:pt idx="761">
                  <c:v>275</c:v>
                </c:pt>
                <c:pt idx="762">
                  <c:v>275</c:v>
                </c:pt>
                <c:pt idx="763">
                  <c:v>275</c:v>
                </c:pt>
                <c:pt idx="764">
                  <c:v>275</c:v>
                </c:pt>
                <c:pt idx="765">
                  <c:v>275</c:v>
                </c:pt>
                <c:pt idx="766">
                  <c:v>275</c:v>
                </c:pt>
                <c:pt idx="767">
                  <c:v>275</c:v>
                </c:pt>
                <c:pt idx="768">
                  <c:v>276</c:v>
                </c:pt>
                <c:pt idx="769">
                  <c:v>276</c:v>
                </c:pt>
                <c:pt idx="770">
                  <c:v>276</c:v>
                </c:pt>
                <c:pt idx="771">
                  <c:v>276</c:v>
                </c:pt>
                <c:pt idx="772">
                  <c:v>276</c:v>
                </c:pt>
                <c:pt idx="773">
                  <c:v>276</c:v>
                </c:pt>
                <c:pt idx="774">
                  <c:v>276</c:v>
                </c:pt>
                <c:pt idx="775">
                  <c:v>276</c:v>
                </c:pt>
                <c:pt idx="776">
                  <c:v>276</c:v>
                </c:pt>
                <c:pt idx="777">
                  <c:v>276</c:v>
                </c:pt>
                <c:pt idx="778">
                  <c:v>276</c:v>
                </c:pt>
                <c:pt idx="779">
                  <c:v>276</c:v>
                </c:pt>
                <c:pt idx="780">
                  <c:v>276</c:v>
                </c:pt>
                <c:pt idx="781">
                  <c:v>276</c:v>
                </c:pt>
                <c:pt idx="782">
                  <c:v>276</c:v>
                </c:pt>
                <c:pt idx="783">
                  <c:v>276</c:v>
                </c:pt>
                <c:pt idx="784">
                  <c:v>276</c:v>
                </c:pt>
                <c:pt idx="785">
                  <c:v>276</c:v>
                </c:pt>
                <c:pt idx="786">
                  <c:v>276</c:v>
                </c:pt>
                <c:pt idx="787">
                  <c:v>276</c:v>
                </c:pt>
                <c:pt idx="788">
                  <c:v>276</c:v>
                </c:pt>
                <c:pt idx="789">
                  <c:v>276</c:v>
                </c:pt>
                <c:pt idx="790">
                  <c:v>276</c:v>
                </c:pt>
                <c:pt idx="791">
                  <c:v>276</c:v>
                </c:pt>
                <c:pt idx="792">
                  <c:v>277</c:v>
                </c:pt>
                <c:pt idx="793">
                  <c:v>277</c:v>
                </c:pt>
                <c:pt idx="794">
                  <c:v>277</c:v>
                </c:pt>
                <c:pt idx="795">
                  <c:v>277</c:v>
                </c:pt>
                <c:pt idx="796">
                  <c:v>277</c:v>
                </c:pt>
                <c:pt idx="797">
                  <c:v>277</c:v>
                </c:pt>
                <c:pt idx="798">
                  <c:v>277</c:v>
                </c:pt>
                <c:pt idx="799">
                  <c:v>277</c:v>
                </c:pt>
                <c:pt idx="800">
                  <c:v>277</c:v>
                </c:pt>
                <c:pt idx="801">
                  <c:v>277</c:v>
                </c:pt>
                <c:pt idx="802">
                  <c:v>277</c:v>
                </c:pt>
                <c:pt idx="803">
                  <c:v>277</c:v>
                </c:pt>
                <c:pt idx="804">
                  <c:v>277</c:v>
                </c:pt>
                <c:pt idx="805">
                  <c:v>277</c:v>
                </c:pt>
                <c:pt idx="806">
                  <c:v>277</c:v>
                </c:pt>
                <c:pt idx="807">
                  <c:v>277</c:v>
                </c:pt>
                <c:pt idx="808">
                  <c:v>277</c:v>
                </c:pt>
                <c:pt idx="809">
                  <c:v>277</c:v>
                </c:pt>
                <c:pt idx="810">
                  <c:v>277</c:v>
                </c:pt>
                <c:pt idx="811">
                  <c:v>277</c:v>
                </c:pt>
                <c:pt idx="812">
                  <c:v>277</c:v>
                </c:pt>
                <c:pt idx="813">
                  <c:v>277</c:v>
                </c:pt>
                <c:pt idx="814">
                  <c:v>277</c:v>
                </c:pt>
                <c:pt idx="815">
                  <c:v>277</c:v>
                </c:pt>
                <c:pt idx="816">
                  <c:v>278</c:v>
                </c:pt>
                <c:pt idx="817">
                  <c:v>278</c:v>
                </c:pt>
                <c:pt idx="818">
                  <c:v>278</c:v>
                </c:pt>
                <c:pt idx="819">
                  <c:v>278</c:v>
                </c:pt>
                <c:pt idx="820">
                  <c:v>278</c:v>
                </c:pt>
                <c:pt idx="821">
                  <c:v>278</c:v>
                </c:pt>
                <c:pt idx="822">
                  <c:v>278</c:v>
                </c:pt>
                <c:pt idx="823">
                  <c:v>278</c:v>
                </c:pt>
                <c:pt idx="824">
                  <c:v>278</c:v>
                </c:pt>
                <c:pt idx="825">
                  <c:v>278</c:v>
                </c:pt>
                <c:pt idx="826">
                  <c:v>278</c:v>
                </c:pt>
                <c:pt idx="827">
                  <c:v>278</c:v>
                </c:pt>
                <c:pt idx="828">
                  <c:v>278</c:v>
                </c:pt>
                <c:pt idx="829">
                  <c:v>278</c:v>
                </c:pt>
                <c:pt idx="830">
                  <c:v>278</c:v>
                </c:pt>
                <c:pt idx="831">
                  <c:v>278</c:v>
                </c:pt>
                <c:pt idx="832">
                  <c:v>278</c:v>
                </c:pt>
                <c:pt idx="833">
                  <c:v>278</c:v>
                </c:pt>
                <c:pt idx="834">
                  <c:v>278</c:v>
                </c:pt>
                <c:pt idx="835">
                  <c:v>278</c:v>
                </c:pt>
                <c:pt idx="836">
                  <c:v>278</c:v>
                </c:pt>
                <c:pt idx="837">
                  <c:v>278</c:v>
                </c:pt>
                <c:pt idx="838">
                  <c:v>278</c:v>
                </c:pt>
                <c:pt idx="839">
                  <c:v>278</c:v>
                </c:pt>
                <c:pt idx="840">
                  <c:v>279</c:v>
                </c:pt>
                <c:pt idx="841">
                  <c:v>279</c:v>
                </c:pt>
                <c:pt idx="842">
                  <c:v>279</c:v>
                </c:pt>
                <c:pt idx="843">
                  <c:v>279</c:v>
                </c:pt>
                <c:pt idx="844">
                  <c:v>279</c:v>
                </c:pt>
                <c:pt idx="845">
                  <c:v>279</c:v>
                </c:pt>
                <c:pt idx="846">
                  <c:v>279</c:v>
                </c:pt>
                <c:pt idx="847">
                  <c:v>279</c:v>
                </c:pt>
                <c:pt idx="848">
                  <c:v>279</c:v>
                </c:pt>
                <c:pt idx="849">
                  <c:v>279</c:v>
                </c:pt>
                <c:pt idx="850">
                  <c:v>279</c:v>
                </c:pt>
                <c:pt idx="851">
                  <c:v>279</c:v>
                </c:pt>
                <c:pt idx="852">
                  <c:v>279</c:v>
                </c:pt>
                <c:pt idx="853">
                  <c:v>279</c:v>
                </c:pt>
                <c:pt idx="854">
                  <c:v>279</c:v>
                </c:pt>
                <c:pt idx="855">
                  <c:v>279</c:v>
                </c:pt>
                <c:pt idx="856">
                  <c:v>279</c:v>
                </c:pt>
                <c:pt idx="857">
                  <c:v>279</c:v>
                </c:pt>
                <c:pt idx="858">
                  <c:v>279</c:v>
                </c:pt>
                <c:pt idx="859">
                  <c:v>279</c:v>
                </c:pt>
                <c:pt idx="860">
                  <c:v>279</c:v>
                </c:pt>
                <c:pt idx="861">
                  <c:v>279</c:v>
                </c:pt>
                <c:pt idx="862">
                  <c:v>279</c:v>
                </c:pt>
                <c:pt idx="863">
                  <c:v>279</c:v>
                </c:pt>
                <c:pt idx="864">
                  <c:v>280</c:v>
                </c:pt>
                <c:pt idx="865">
                  <c:v>280</c:v>
                </c:pt>
                <c:pt idx="866">
                  <c:v>280</c:v>
                </c:pt>
                <c:pt idx="867">
                  <c:v>280</c:v>
                </c:pt>
                <c:pt idx="868">
                  <c:v>280</c:v>
                </c:pt>
                <c:pt idx="869">
                  <c:v>280</c:v>
                </c:pt>
                <c:pt idx="870">
                  <c:v>280</c:v>
                </c:pt>
                <c:pt idx="871">
                  <c:v>280</c:v>
                </c:pt>
                <c:pt idx="872">
                  <c:v>280</c:v>
                </c:pt>
                <c:pt idx="873">
                  <c:v>280</c:v>
                </c:pt>
                <c:pt idx="874">
                  <c:v>280</c:v>
                </c:pt>
                <c:pt idx="875">
                  <c:v>280</c:v>
                </c:pt>
                <c:pt idx="876">
                  <c:v>280</c:v>
                </c:pt>
                <c:pt idx="877">
                  <c:v>280</c:v>
                </c:pt>
                <c:pt idx="878">
                  <c:v>280</c:v>
                </c:pt>
                <c:pt idx="879">
                  <c:v>280</c:v>
                </c:pt>
                <c:pt idx="880">
                  <c:v>280</c:v>
                </c:pt>
                <c:pt idx="881">
                  <c:v>280</c:v>
                </c:pt>
                <c:pt idx="882">
                  <c:v>280</c:v>
                </c:pt>
                <c:pt idx="883">
                  <c:v>280</c:v>
                </c:pt>
                <c:pt idx="884">
                  <c:v>280</c:v>
                </c:pt>
                <c:pt idx="885">
                  <c:v>280</c:v>
                </c:pt>
                <c:pt idx="886">
                  <c:v>280</c:v>
                </c:pt>
                <c:pt idx="887">
                  <c:v>280</c:v>
                </c:pt>
                <c:pt idx="888">
                  <c:v>281</c:v>
                </c:pt>
                <c:pt idx="889">
                  <c:v>281</c:v>
                </c:pt>
                <c:pt idx="890">
                  <c:v>281</c:v>
                </c:pt>
                <c:pt idx="891">
                  <c:v>281</c:v>
                </c:pt>
                <c:pt idx="892">
                  <c:v>281</c:v>
                </c:pt>
                <c:pt idx="893">
                  <c:v>281</c:v>
                </c:pt>
                <c:pt idx="894">
                  <c:v>281</c:v>
                </c:pt>
                <c:pt idx="895">
                  <c:v>281</c:v>
                </c:pt>
                <c:pt idx="896">
                  <c:v>281</c:v>
                </c:pt>
                <c:pt idx="897">
                  <c:v>281</c:v>
                </c:pt>
                <c:pt idx="898">
                  <c:v>281</c:v>
                </c:pt>
                <c:pt idx="899">
                  <c:v>281</c:v>
                </c:pt>
                <c:pt idx="900">
                  <c:v>281</c:v>
                </c:pt>
                <c:pt idx="901">
                  <c:v>281</c:v>
                </c:pt>
                <c:pt idx="902">
                  <c:v>281</c:v>
                </c:pt>
                <c:pt idx="903">
                  <c:v>281</c:v>
                </c:pt>
                <c:pt idx="904">
                  <c:v>281</c:v>
                </c:pt>
                <c:pt idx="905">
                  <c:v>281</c:v>
                </c:pt>
                <c:pt idx="906">
                  <c:v>281</c:v>
                </c:pt>
                <c:pt idx="907">
                  <c:v>281</c:v>
                </c:pt>
                <c:pt idx="908">
                  <c:v>281</c:v>
                </c:pt>
                <c:pt idx="909">
                  <c:v>281</c:v>
                </c:pt>
                <c:pt idx="910">
                  <c:v>281</c:v>
                </c:pt>
                <c:pt idx="911">
                  <c:v>281</c:v>
                </c:pt>
                <c:pt idx="912">
                  <c:v>282</c:v>
                </c:pt>
                <c:pt idx="913">
                  <c:v>282</c:v>
                </c:pt>
                <c:pt idx="914">
                  <c:v>282</c:v>
                </c:pt>
                <c:pt idx="915">
                  <c:v>282</c:v>
                </c:pt>
                <c:pt idx="916">
                  <c:v>282</c:v>
                </c:pt>
                <c:pt idx="917">
                  <c:v>282</c:v>
                </c:pt>
                <c:pt idx="918">
                  <c:v>282</c:v>
                </c:pt>
                <c:pt idx="919">
                  <c:v>282</c:v>
                </c:pt>
                <c:pt idx="920">
                  <c:v>282</c:v>
                </c:pt>
                <c:pt idx="921">
                  <c:v>282</c:v>
                </c:pt>
                <c:pt idx="922">
                  <c:v>282</c:v>
                </c:pt>
                <c:pt idx="923">
                  <c:v>282</c:v>
                </c:pt>
                <c:pt idx="924">
                  <c:v>282</c:v>
                </c:pt>
                <c:pt idx="925">
                  <c:v>282</c:v>
                </c:pt>
                <c:pt idx="926">
                  <c:v>282</c:v>
                </c:pt>
                <c:pt idx="927">
                  <c:v>282</c:v>
                </c:pt>
                <c:pt idx="928">
                  <c:v>282</c:v>
                </c:pt>
                <c:pt idx="929">
                  <c:v>282</c:v>
                </c:pt>
                <c:pt idx="930">
                  <c:v>282</c:v>
                </c:pt>
                <c:pt idx="931">
                  <c:v>282</c:v>
                </c:pt>
                <c:pt idx="932">
                  <c:v>282</c:v>
                </c:pt>
                <c:pt idx="933">
                  <c:v>282</c:v>
                </c:pt>
                <c:pt idx="934">
                  <c:v>282</c:v>
                </c:pt>
                <c:pt idx="935">
                  <c:v>282</c:v>
                </c:pt>
                <c:pt idx="936">
                  <c:v>283</c:v>
                </c:pt>
                <c:pt idx="937">
                  <c:v>283</c:v>
                </c:pt>
                <c:pt idx="938">
                  <c:v>283</c:v>
                </c:pt>
                <c:pt idx="939">
                  <c:v>283</c:v>
                </c:pt>
                <c:pt idx="940">
                  <c:v>283</c:v>
                </c:pt>
                <c:pt idx="941">
                  <c:v>283</c:v>
                </c:pt>
                <c:pt idx="942">
                  <c:v>283</c:v>
                </c:pt>
                <c:pt idx="943">
                  <c:v>283</c:v>
                </c:pt>
                <c:pt idx="944">
                  <c:v>283</c:v>
                </c:pt>
                <c:pt idx="945">
                  <c:v>283</c:v>
                </c:pt>
                <c:pt idx="946">
                  <c:v>283</c:v>
                </c:pt>
                <c:pt idx="947">
                  <c:v>283</c:v>
                </c:pt>
                <c:pt idx="948">
                  <c:v>283</c:v>
                </c:pt>
                <c:pt idx="949">
                  <c:v>283</c:v>
                </c:pt>
                <c:pt idx="950">
                  <c:v>283</c:v>
                </c:pt>
                <c:pt idx="951">
                  <c:v>283</c:v>
                </c:pt>
                <c:pt idx="952">
                  <c:v>283</c:v>
                </c:pt>
                <c:pt idx="953">
                  <c:v>283</c:v>
                </c:pt>
                <c:pt idx="954">
                  <c:v>283</c:v>
                </c:pt>
                <c:pt idx="955">
                  <c:v>283</c:v>
                </c:pt>
                <c:pt idx="956">
                  <c:v>283</c:v>
                </c:pt>
                <c:pt idx="957">
                  <c:v>283</c:v>
                </c:pt>
                <c:pt idx="958">
                  <c:v>283</c:v>
                </c:pt>
                <c:pt idx="959">
                  <c:v>283</c:v>
                </c:pt>
                <c:pt idx="960">
                  <c:v>284</c:v>
                </c:pt>
                <c:pt idx="961">
                  <c:v>284</c:v>
                </c:pt>
                <c:pt idx="962">
                  <c:v>284</c:v>
                </c:pt>
                <c:pt idx="963">
                  <c:v>284</c:v>
                </c:pt>
                <c:pt idx="964">
                  <c:v>284</c:v>
                </c:pt>
                <c:pt idx="965">
                  <c:v>284</c:v>
                </c:pt>
                <c:pt idx="966">
                  <c:v>284</c:v>
                </c:pt>
                <c:pt idx="967">
                  <c:v>284</c:v>
                </c:pt>
                <c:pt idx="968">
                  <c:v>284</c:v>
                </c:pt>
                <c:pt idx="969">
                  <c:v>284</c:v>
                </c:pt>
                <c:pt idx="970">
                  <c:v>284</c:v>
                </c:pt>
                <c:pt idx="971">
                  <c:v>284</c:v>
                </c:pt>
                <c:pt idx="972">
                  <c:v>284</c:v>
                </c:pt>
                <c:pt idx="973">
                  <c:v>284</c:v>
                </c:pt>
                <c:pt idx="974">
                  <c:v>284</c:v>
                </c:pt>
                <c:pt idx="975">
                  <c:v>284</c:v>
                </c:pt>
                <c:pt idx="976">
                  <c:v>284</c:v>
                </c:pt>
                <c:pt idx="977">
                  <c:v>284</c:v>
                </c:pt>
                <c:pt idx="978">
                  <c:v>284</c:v>
                </c:pt>
                <c:pt idx="979">
                  <c:v>284</c:v>
                </c:pt>
                <c:pt idx="980">
                  <c:v>284</c:v>
                </c:pt>
                <c:pt idx="981">
                  <c:v>284</c:v>
                </c:pt>
                <c:pt idx="982">
                  <c:v>284</c:v>
                </c:pt>
                <c:pt idx="983">
                  <c:v>284</c:v>
                </c:pt>
                <c:pt idx="984">
                  <c:v>285</c:v>
                </c:pt>
                <c:pt idx="985">
                  <c:v>285</c:v>
                </c:pt>
                <c:pt idx="986">
                  <c:v>285</c:v>
                </c:pt>
                <c:pt idx="987">
                  <c:v>285</c:v>
                </c:pt>
                <c:pt idx="988">
                  <c:v>285</c:v>
                </c:pt>
                <c:pt idx="989">
                  <c:v>285</c:v>
                </c:pt>
                <c:pt idx="990">
                  <c:v>285</c:v>
                </c:pt>
                <c:pt idx="991">
                  <c:v>285</c:v>
                </c:pt>
                <c:pt idx="992">
                  <c:v>285</c:v>
                </c:pt>
                <c:pt idx="993">
                  <c:v>285</c:v>
                </c:pt>
                <c:pt idx="994">
                  <c:v>285</c:v>
                </c:pt>
                <c:pt idx="995">
                  <c:v>285</c:v>
                </c:pt>
                <c:pt idx="996">
                  <c:v>285</c:v>
                </c:pt>
                <c:pt idx="997">
                  <c:v>285</c:v>
                </c:pt>
                <c:pt idx="998">
                  <c:v>285</c:v>
                </c:pt>
                <c:pt idx="999">
                  <c:v>285</c:v>
                </c:pt>
                <c:pt idx="1000">
                  <c:v>285</c:v>
                </c:pt>
                <c:pt idx="1001">
                  <c:v>285</c:v>
                </c:pt>
                <c:pt idx="1002">
                  <c:v>285</c:v>
                </c:pt>
                <c:pt idx="1003">
                  <c:v>285</c:v>
                </c:pt>
                <c:pt idx="1004">
                  <c:v>285</c:v>
                </c:pt>
                <c:pt idx="1005">
                  <c:v>285</c:v>
                </c:pt>
                <c:pt idx="1006">
                  <c:v>285</c:v>
                </c:pt>
                <c:pt idx="1007">
                  <c:v>285</c:v>
                </c:pt>
                <c:pt idx="1008">
                  <c:v>286</c:v>
                </c:pt>
                <c:pt idx="1009">
                  <c:v>286</c:v>
                </c:pt>
                <c:pt idx="1010">
                  <c:v>286</c:v>
                </c:pt>
                <c:pt idx="1011">
                  <c:v>286</c:v>
                </c:pt>
                <c:pt idx="1012">
                  <c:v>286</c:v>
                </c:pt>
                <c:pt idx="1013">
                  <c:v>286</c:v>
                </c:pt>
                <c:pt idx="1014">
                  <c:v>286</c:v>
                </c:pt>
                <c:pt idx="1015">
                  <c:v>286</c:v>
                </c:pt>
                <c:pt idx="1016">
                  <c:v>286</c:v>
                </c:pt>
                <c:pt idx="1017">
                  <c:v>286</c:v>
                </c:pt>
                <c:pt idx="1018">
                  <c:v>286</c:v>
                </c:pt>
                <c:pt idx="1019">
                  <c:v>286</c:v>
                </c:pt>
                <c:pt idx="1020">
                  <c:v>286</c:v>
                </c:pt>
                <c:pt idx="1021">
                  <c:v>286</c:v>
                </c:pt>
                <c:pt idx="1022">
                  <c:v>286</c:v>
                </c:pt>
                <c:pt idx="1023">
                  <c:v>286</c:v>
                </c:pt>
                <c:pt idx="1024">
                  <c:v>286</c:v>
                </c:pt>
                <c:pt idx="1025">
                  <c:v>286</c:v>
                </c:pt>
                <c:pt idx="1026">
                  <c:v>286</c:v>
                </c:pt>
                <c:pt idx="1027">
                  <c:v>286</c:v>
                </c:pt>
                <c:pt idx="1028">
                  <c:v>286</c:v>
                </c:pt>
                <c:pt idx="1029">
                  <c:v>286</c:v>
                </c:pt>
                <c:pt idx="1030">
                  <c:v>286</c:v>
                </c:pt>
                <c:pt idx="1031">
                  <c:v>286</c:v>
                </c:pt>
                <c:pt idx="1032">
                  <c:v>287</c:v>
                </c:pt>
                <c:pt idx="1033">
                  <c:v>287</c:v>
                </c:pt>
                <c:pt idx="1034">
                  <c:v>287</c:v>
                </c:pt>
                <c:pt idx="1035">
                  <c:v>287</c:v>
                </c:pt>
                <c:pt idx="1036">
                  <c:v>287</c:v>
                </c:pt>
                <c:pt idx="1037">
                  <c:v>287</c:v>
                </c:pt>
                <c:pt idx="1038">
                  <c:v>287</c:v>
                </c:pt>
                <c:pt idx="1039">
                  <c:v>287</c:v>
                </c:pt>
                <c:pt idx="1040">
                  <c:v>287</c:v>
                </c:pt>
                <c:pt idx="1041">
                  <c:v>287</c:v>
                </c:pt>
                <c:pt idx="1042">
                  <c:v>287</c:v>
                </c:pt>
                <c:pt idx="1043">
                  <c:v>287</c:v>
                </c:pt>
                <c:pt idx="1044">
                  <c:v>287</c:v>
                </c:pt>
                <c:pt idx="1045">
                  <c:v>287</c:v>
                </c:pt>
                <c:pt idx="1046">
                  <c:v>287</c:v>
                </c:pt>
                <c:pt idx="1047">
                  <c:v>287</c:v>
                </c:pt>
                <c:pt idx="1048">
                  <c:v>287</c:v>
                </c:pt>
                <c:pt idx="1049">
                  <c:v>287</c:v>
                </c:pt>
                <c:pt idx="1050">
                  <c:v>287</c:v>
                </c:pt>
                <c:pt idx="1051">
                  <c:v>287</c:v>
                </c:pt>
                <c:pt idx="1052">
                  <c:v>287</c:v>
                </c:pt>
                <c:pt idx="1053">
                  <c:v>287</c:v>
                </c:pt>
                <c:pt idx="1054">
                  <c:v>287</c:v>
                </c:pt>
                <c:pt idx="1055">
                  <c:v>287</c:v>
                </c:pt>
                <c:pt idx="1056">
                  <c:v>288</c:v>
                </c:pt>
                <c:pt idx="1057">
                  <c:v>288</c:v>
                </c:pt>
                <c:pt idx="1058">
                  <c:v>288</c:v>
                </c:pt>
                <c:pt idx="1059">
                  <c:v>288</c:v>
                </c:pt>
                <c:pt idx="1060">
                  <c:v>288</c:v>
                </c:pt>
                <c:pt idx="1061">
                  <c:v>288</c:v>
                </c:pt>
                <c:pt idx="1062">
                  <c:v>288</c:v>
                </c:pt>
                <c:pt idx="1063">
                  <c:v>288</c:v>
                </c:pt>
                <c:pt idx="1064">
                  <c:v>288</c:v>
                </c:pt>
                <c:pt idx="1065">
                  <c:v>288</c:v>
                </c:pt>
                <c:pt idx="1066">
                  <c:v>288</c:v>
                </c:pt>
                <c:pt idx="1067">
                  <c:v>288</c:v>
                </c:pt>
                <c:pt idx="1068">
                  <c:v>288</c:v>
                </c:pt>
                <c:pt idx="1069">
                  <c:v>288</c:v>
                </c:pt>
                <c:pt idx="1070">
                  <c:v>288</c:v>
                </c:pt>
                <c:pt idx="1071">
                  <c:v>288</c:v>
                </c:pt>
                <c:pt idx="1072">
                  <c:v>288</c:v>
                </c:pt>
                <c:pt idx="1073">
                  <c:v>288</c:v>
                </c:pt>
                <c:pt idx="1074">
                  <c:v>288</c:v>
                </c:pt>
                <c:pt idx="1075">
                  <c:v>288</c:v>
                </c:pt>
                <c:pt idx="1076">
                  <c:v>288</c:v>
                </c:pt>
                <c:pt idx="1077">
                  <c:v>288</c:v>
                </c:pt>
                <c:pt idx="1078">
                  <c:v>288</c:v>
                </c:pt>
                <c:pt idx="1079">
                  <c:v>288</c:v>
                </c:pt>
                <c:pt idx="1080">
                  <c:v>289</c:v>
                </c:pt>
                <c:pt idx="1081">
                  <c:v>289</c:v>
                </c:pt>
                <c:pt idx="1082">
                  <c:v>289</c:v>
                </c:pt>
                <c:pt idx="1083">
                  <c:v>289</c:v>
                </c:pt>
                <c:pt idx="1084">
                  <c:v>289</c:v>
                </c:pt>
                <c:pt idx="1085">
                  <c:v>289</c:v>
                </c:pt>
                <c:pt idx="1086">
                  <c:v>289</c:v>
                </c:pt>
                <c:pt idx="1087">
                  <c:v>289</c:v>
                </c:pt>
                <c:pt idx="1088">
                  <c:v>289</c:v>
                </c:pt>
                <c:pt idx="1089">
                  <c:v>289</c:v>
                </c:pt>
                <c:pt idx="1090">
                  <c:v>289</c:v>
                </c:pt>
                <c:pt idx="1091">
                  <c:v>289</c:v>
                </c:pt>
                <c:pt idx="1092">
                  <c:v>289</c:v>
                </c:pt>
                <c:pt idx="1093">
                  <c:v>289</c:v>
                </c:pt>
                <c:pt idx="1094">
                  <c:v>289</c:v>
                </c:pt>
                <c:pt idx="1095">
                  <c:v>289</c:v>
                </c:pt>
                <c:pt idx="1096">
                  <c:v>289</c:v>
                </c:pt>
                <c:pt idx="1097">
                  <c:v>289</c:v>
                </c:pt>
                <c:pt idx="1098">
                  <c:v>289</c:v>
                </c:pt>
                <c:pt idx="1099">
                  <c:v>289</c:v>
                </c:pt>
                <c:pt idx="1100">
                  <c:v>289</c:v>
                </c:pt>
                <c:pt idx="1101">
                  <c:v>289</c:v>
                </c:pt>
                <c:pt idx="1102">
                  <c:v>289</c:v>
                </c:pt>
                <c:pt idx="1103">
                  <c:v>289</c:v>
                </c:pt>
                <c:pt idx="1104">
                  <c:v>290</c:v>
                </c:pt>
                <c:pt idx="1105">
                  <c:v>290</c:v>
                </c:pt>
                <c:pt idx="1106">
                  <c:v>290</c:v>
                </c:pt>
                <c:pt idx="1107">
                  <c:v>290</c:v>
                </c:pt>
                <c:pt idx="1108">
                  <c:v>290</c:v>
                </c:pt>
                <c:pt idx="1109">
                  <c:v>290</c:v>
                </c:pt>
                <c:pt idx="1110">
                  <c:v>290</c:v>
                </c:pt>
                <c:pt idx="1111">
                  <c:v>290</c:v>
                </c:pt>
                <c:pt idx="1112">
                  <c:v>290</c:v>
                </c:pt>
                <c:pt idx="1113">
                  <c:v>290</c:v>
                </c:pt>
                <c:pt idx="1114">
                  <c:v>290</c:v>
                </c:pt>
                <c:pt idx="1115">
                  <c:v>290</c:v>
                </c:pt>
                <c:pt idx="1116">
                  <c:v>290</c:v>
                </c:pt>
                <c:pt idx="1117">
                  <c:v>290</c:v>
                </c:pt>
                <c:pt idx="1118">
                  <c:v>290</c:v>
                </c:pt>
                <c:pt idx="1119">
                  <c:v>290</c:v>
                </c:pt>
                <c:pt idx="1120">
                  <c:v>290</c:v>
                </c:pt>
                <c:pt idx="1121">
                  <c:v>290</c:v>
                </c:pt>
                <c:pt idx="1122">
                  <c:v>290</c:v>
                </c:pt>
                <c:pt idx="1123">
                  <c:v>290</c:v>
                </c:pt>
                <c:pt idx="1124">
                  <c:v>290</c:v>
                </c:pt>
                <c:pt idx="1125">
                  <c:v>290</c:v>
                </c:pt>
                <c:pt idx="1126">
                  <c:v>290</c:v>
                </c:pt>
                <c:pt idx="1127">
                  <c:v>290</c:v>
                </c:pt>
                <c:pt idx="1128">
                  <c:v>291</c:v>
                </c:pt>
                <c:pt idx="1129">
                  <c:v>291</c:v>
                </c:pt>
                <c:pt idx="1130">
                  <c:v>291</c:v>
                </c:pt>
                <c:pt idx="1131">
                  <c:v>291</c:v>
                </c:pt>
                <c:pt idx="1132">
                  <c:v>291</c:v>
                </c:pt>
                <c:pt idx="1133">
                  <c:v>291</c:v>
                </c:pt>
                <c:pt idx="1134">
                  <c:v>291</c:v>
                </c:pt>
                <c:pt idx="1135">
                  <c:v>291</c:v>
                </c:pt>
                <c:pt idx="1136">
                  <c:v>291</c:v>
                </c:pt>
                <c:pt idx="1137">
                  <c:v>291</c:v>
                </c:pt>
                <c:pt idx="1138">
                  <c:v>291</c:v>
                </c:pt>
                <c:pt idx="1139">
                  <c:v>291</c:v>
                </c:pt>
                <c:pt idx="1140">
                  <c:v>291</c:v>
                </c:pt>
                <c:pt idx="1141">
                  <c:v>291</c:v>
                </c:pt>
                <c:pt idx="1142">
                  <c:v>291</c:v>
                </c:pt>
                <c:pt idx="1143">
                  <c:v>291</c:v>
                </c:pt>
                <c:pt idx="1144">
                  <c:v>291</c:v>
                </c:pt>
                <c:pt idx="1145">
                  <c:v>291</c:v>
                </c:pt>
                <c:pt idx="1146">
                  <c:v>291</c:v>
                </c:pt>
                <c:pt idx="1147">
                  <c:v>291</c:v>
                </c:pt>
                <c:pt idx="1148">
                  <c:v>291</c:v>
                </c:pt>
                <c:pt idx="1149">
                  <c:v>291</c:v>
                </c:pt>
                <c:pt idx="1150">
                  <c:v>291</c:v>
                </c:pt>
                <c:pt idx="1151">
                  <c:v>291</c:v>
                </c:pt>
                <c:pt idx="1152">
                  <c:v>292</c:v>
                </c:pt>
                <c:pt idx="1153">
                  <c:v>292</c:v>
                </c:pt>
                <c:pt idx="1154">
                  <c:v>292</c:v>
                </c:pt>
                <c:pt idx="1155">
                  <c:v>292</c:v>
                </c:pt>
                <c:pt idx="1156">
                  <c:v>292</c:v>
                </c:pt>
                <c:pt idx="1157">
                  <c:v>292</c:v>
                </c:pt>
                <c:pt idx="1158">
                  <c:v>292</c:v>
                </c:pt>
                <c:pt idx="1159">
                  <c:v>292</c:v>
                </c:pt>
                <c:pt idx="1160">
                  <c:v>292</c:v>
                </c:pt>
                <c:pt idx="1161">
                  <c:v>292</c:v>
                </c:pt>
                <c:pt idx="1162">
                  <c:v>292</c:v>
                </c:pt>
                <c:pt idx="1163">
                  <c:v>292</c:v>
                </c:pt>
                <c:pt idx="1164">
                  <c:v>292</c:v>
                </c:pt>
                <c:pt idx="1165">
                  <c:v>292</c:v>
                </c:pt>
                <c:pt idx="1166">
                  <c:v>292</c:v>
                </c:pt>
                <c:pt idx="1167">
                  <c:v>292</c:v>
                </c:pt>
                <c:pt idx="1168">
                  <c:v>292</c:v>
                </c:pt>
                <c:pt idx="1169">
                  <c:v>292</c:v>
                </c:pt>
                <c:pt idx="1170">
                  <c:v>292</c:v>
                </c:pt>
                <c:pt idx="1171">
                  <c:v>292</c:v>
                </c:pt>
                <c:pt idx="1172">
                  <c:v>292</c:v>
                </c:pt>
                <c:pt idx="1173">
                  <c:v>292</c:v>
                </c:pt>
                <c:pt idx="1174">
                  <c:v>292</c:v>
                </c:pt>
                <c:pt idx="1175">
                  <c:v>292</c:v>
                </c:pt>
                <c:pt idx="1176">
                  <c:v>293</c:v>
                </c:pt>
                <c:pt idx="1177">
                  <c:v>293</c:v>
                </c:pt>
                <c:pt idx="1178">
                  <c:v>293</c:v>
                </c:pt>
                <c:pt idx="1179">
                  <c:v>293</c:v>
                </c:pt>
                <c:pt idx="1180">
                  <c:v>293</c:v>
                </c:pt>
                <c:pt idx="1181">
                  <c:v>293</c:v>
                </c:pt>
                <c:pt idx="1182">
                  <c:v>293</c:v>
                </c:pt>
                <c:pt idx="1183">
                  <c:v>293</c:v>
                </c:pt>
                <c:pt idx="1184">
                  <c:v>293</c:v>
                </c:pt>
                <c:pt idx="1185">
                  <c:v>293</c:v>
                </c:pt>
                <c:pt idx="1186">
                  <c:v>293</c:v>
                </c:pt>
                <c:pt idx="1187">
                  <c:v>293</c:v>
                </c:pt>
                <c:pt idx="1188">
                  <c:v>293</c:v>
                </c:pt>
                <c:pt idx="1189">
                  <c:v>293</c:v>
                </c:pt>
                <c:pt idx="1190">
                  <c:v>293</c:v>
                </c:pt>
                <c:pt idx="1191">
                  <c:v>293</c:v>
                </c:pt>
                <c:pt idx="1192">
                  <c:v>293</c:v>
                </c:pt>
                <c:pt idx="1193">
                  <c:v>293</c:v>
                </c:pt>
                <c:pt idx="1194">
                  <c:v>293</c:v>
                </c:pt>
                <c:pt idx="1195">
                  <c:v>293</c:v>
                </c:pt>
                <c:pt idx="1196">
                  <c:v>293</c:v>
                </c:pt>
                <c:pt idx="1197">
                  <c:v>293</c:v>
                </c:pt>
                <c:pt idx="1198">
                  <c:v>293</c:v>
                </c:pt>
                <c:pt idx="1199">
                  <c:v>293</c:v>
                </c:pt>
                <c:pt idx="1200">
                  <c:v>294</c:v>
                </c:pt>
                <c:pt idx="1201">
                  <c:v>294</c:v>
                </c:pt>
                <c:pt idx="1202">
                  <c:v>294</c:v>
                </c:pt>
                <c:pt idx="1203">
                  <c:v>294</c:v>
                </c:pt>
                <c:pt idx="1204">
                  <c:v>294</c:v>
                </c:pt>
                <c:pt idx="1205">
                  <c:v>294</c:v>
                </c:pt>
                <c:pt idx="1206">
                  <c:v>294</c:v>
                </c:pt>
                <c:pt idx="1207">
                  <c:v>294</c:v>
                </c:pt>
                <c:pt idx="1208">
                  <c:v>294</c:v>
                </c:pt>
                <c:pt idx="1209">
                  <c:v>294</c:v>
                </c:pt>
                <c:pt idx="1210">
                  <c:v>294</c:v>
                </c:pt>
                <c:pt idx="1211">
                  <c:v>294</c:v>
                </c:pt>
                <c:pt idx="1212">
                  <c:v>294</c:v>
                </c:pt>
                <c:pt idx="1213">
                  <c:v>294</c:v>
                </c:pt>
                <c:pt idx="1214">
                  <c:v>294</c:v>
                </c:pt>
                <c:pt idx="1215">
                  <c:v>294</c:v>
                </c:pt>
                <c:pt idx="1216">
                  <c:v>294</c:v>
                </c:pt>
                <c:pt idx="1217">
                  <c:v>294</c:v>
                </c:pt>
                <c:pt idx="1218">
                  <c:v>294</c:v>
                </c:pt>
                <c:pt idx="1219">
                  <c:v>294</c:v>
                </c:pt>
                <c:pt idx="1220">
                  <c:v>294</c:v>
                </c:pt>
                <c:pt idx="1221">
                  <c:v>294</c:v>
                </c:pt>
                <c:pt idx="1222">
                  <c:v>294</c:v>
                </c:pt>
                <c:pt idx="1223">
                  <c:v>294</c:v>
                </c:pt>
                <c:pt idx="1224">
                  <c:v>295</c:v>
                </c:pt>
                <c:pt idx="1225">
                  <c:v>295</c:v>
                </c:pt>
                <c:pt idx="1226">
                  <c:v>295</c:v>
                </c:pt>
                <c:pt idx="1227">
                  <c:v>295</c:v>
                </c:pt>
                <c:pt idx="1228">
                  <c:v>295</c:v>
                </c:pt>
                <c:pt idx="1229">
                  <c:v>295</c:v>
                </c:pt>
                <c:pt idx="1230">
                  <c:v>295</c:v>
                </c:pt>
                <c:pt idx="1231">
                  <c:v>295</c:v>
                </c:pt>
                <c:pt idx="1232">
                  <c:v>295</c:v>
                </c:pt>
                <c:pt idx="1233">
                  <c:v>295</c:v>
                </c:pt>
                <c:pt idx="1234">
                  <c:v>295</c:v>
                </c:pt>
                <c:pt idx="1235">
                  <c:v>295</c:v>
                </c:pt>
                <c:pt idx="1236">
                  <c:v>295</c:v>
                </c:pt>
                <c:pt idx="1237">
                  <c:v>295</c:v>
                </c:pt>
                <c:pt idx="1238">
                  <c:v>295</c:v>
                </c:pt>
                <c:pt idx="1239">
                  <c:v>295</c:v>
                </c:pt>
                <c:pt idx="1240">
                  <c:v>295</c:v>
                </c:pt>
                <c:pt idx="1241">
                  <c:v>295</c:v>
                </c:pt>
                <c:pt idx="1242">
                  <c:v>295</c:v>
                </c:pt>
                <c:pt idx="1243">
                  <c:v>295</c:v>
                </c:pt>
                <c:pt idx="1244">
                  <c:v>295</c:v>
                </c:pt>
                <c:pt idx="1245">
                  <c:v>295</c:v>
                </c:pt>
                <c:pt idx="1246">
                  <c:v>295</c:v>
                </c:pt>
                <c:pt idx="1247">
                  <c:v>295</c:v>
                </c:pt>
                <c:pt idx="1248">
                  <c:v>296</c:v>
                </c:pt>
                <c:pt idx="1249">
                  <c:v>296</c:v>
                </c:pt>
                <c:pt idx="1250">
                  <c:v>296</c:v>
                </c:pt>
                <c:pt idx="1251">
                  <c:v>296</c:v>
                </c:pt>
                <c:pt idx="1252">
                  <c:v>296</c:v>
                </c:pt>
                <c:pt idx="1253">
                  <c:v>296</c:v>
                </c:pt>
                <c:pt idx="1254">
                  <c:v>296</c:v>
                </c:pt>
                <c:pt idx="1255">
                  <c:v>296</c:v>
                </c:pt>
                <c:pt idx="1256">
                  <c:v>296</c:v>
                </c:pt>
                <c:pt idx="1257">
                  <c:v>296</c:v>
                </c:pt>
                <c:pt idx="1258">
                  <c:v>296</c:v>
                </c:pt>
                <c:pt idx="1259">
                  <c:v>296</c:v>
                </c:pt>
                <c:pt idx="1260">
                  <c:v>296</c:v>
                </c:pt>
                <c:pt idx="1261">
                  <c:v>296</c:v>
                </c:pt>
                <c:pt idx="1262">
                  <c:v>296</c:v>
                </c:pt>
                <c:pt idx="1263">
                  <c:v>296</c:v>
                </c:pt>
                <c:pt idx="1264">
                  <c:v>296</c:v>
                </c:pt>
                <c:pt idx="1265">
                  <c:v>296</c:v>
                </c:pt>
                <c:pt idx="1266">
                  <c:v>296</c:v>
                </c:pt>
                <c:pt idx="1267">
                  <c:v>296</c:v>
                </c:pt>
                <c:pt idx="1268">
                  <c:v>296</c:v>
                </c:pt>
                <c:pt idx="1269">
                  <c:v>296</c:v>
                </c:pt>
                <c:pt idx="1270">
                  <c:v>296</c:v>
                </c:pt>
                <c:pt idx="1271">
                  <c:v>296</c:v>
                </c:pt>
                <c:pt idx="1272">
                  <c:v>297</c:v>
                </c:pt>
                <c:pt idx="1273">
                  <c:v>297</c:v>
                </c:pt>
                <c:pt idx="1274">
                  <c:v>297</c:v>
                </c:pt>
                <c:pt idx="1275">
                  <c:v>297</c:v>
                </c:pt>
                <c:pt idx="1276">
                  <c:v>297</c:v>
                </c:pt>
                <c:pt idx="1277">
                  <c:v>297</c:v>
                </c:pt>
                <c:pt idx="1278">
                  <c:v>297</c:v>
                </c:pt>
                <c:pt idx="1279">
                  <c:v>297</c:v>
                </c:pt>
                <c:pt idx="1280">
                  <c:v>297</c:v>
                </c:pt>
                <c:pt idx="1281">
                  <c:v>297</c:v>
                </c:pt>
                <c:pt idx="1282">
                  <c:v>297</c:v>
                </c:pt>
                <c:pt idx="1283">
                  <c:v>297</c:v>
                </c:pt>
                <c:pt idx="1284">
                  <c:v>297</c:v>
                </c:pt>
                <c:pt idx="1285">
                  <c:v>297</c:v>
                </c:pt>
                <c:pt idx="1286">
                  <c:v>297</c:v>
                </c:pt>
                <c:pt idx="1287">
                  <c:v>297</c:v>
                </c:pt>
                <c:pt idx="1288">
                  <c:v>297</c:v>
                </c:pt>
                <c:pt idx="1289">
                  <c:v>297</c:v>
                </c:pt>
                <c:pt idx="1290">
                  <c:v>297</c:v>
                </c:pt>
                <c:pt idx="1291">
                  <c:v>297</c:v>
                </c:pt>
                <c:pt idx="1292">
                  <c:v>297</c:v>
                </c:pt>
                <c:pt idx="1293">
                  <c:v>297</c:v>
                </c:pt>
                <c:pt idx="1294">
                  <c:v>297</c:v>
                </c:pt>
                <c:pt idx="1295">
                  <c:v>297</c:v>
                </c:pt>
                <c:pt idx="1296">
                  <c:v>298</c:v>
                </c:pt>
                <c:pt idx="1297">
                  <c:v>298</c:v>
                </c:pt>
                <c:pt idx="1298">
                  <c:v>298</c:v>
                </c:pt>
                <c:pt idx="1299">
                  <c:v>298</c:v>
                </c:pt>
                <c:pt idx="1300">
                  <c:v>298</c:v>
                </c:pt>
                <c:pt idx="1301">
                  <c:v>298</c:v>
                </c:pt>
                <c:pt idx="1302">
                  <c:v>298</c:v>
                </c:pt>
                <c:pt idx="1303">
                  <c:v>298</c:v>
                </c:pt>
                <c:pt idx="1304">
                  <c:v>298</c:v>
                </c:pt>
                <c:pt idx="1305">
                  <c:v>298</c:v>
                </c:pt>
                <c:pt idx="1306">
                  <c:v>298</c:v>
                </c:pt>
                <c:pt idx="1307">
                  <c:v>298</c:v>
                </c:pt>
                <c:pt idx="1308">
                  <c:v>298</c:v>
                </c:pt>
                <c:pt idx="1309">
                  <c:v>298</c:v>
                </c:pt>
                <c:pt idx="1310">
                  <c:v>298</c:v>
                </c:pt>
                <c:pt idx="1311">
                  <c:v>298</c:v>
                </c:pt>
                <c:pt idx="1312">
                  <c:v>298</c:v>
                </c:pt>
                <c:pt idx="1313">
                  <c:v>298</c:v>
                </c:pt>
                <c:pt idx="1314">
                  <c:v>298</c:v>
                </c:pt>
                <c:pt idx="1315">
                  <c:v>298</c:v>
                </c:pt>
                <c:pt idx="1316">
                  <c:v>298</c:v>
                </c:pt>
                <c:pt idx="1317">
                  <c:v>298</c:v>
                </c:pt>
                <c:pt idx="1318">
                  <c:v>298</c:v>
                </c:pt>
                <c:pt idx="1319">
                  <c:v>298</c:v>
                </c:pt>
                <c:pt idx="1320">
                  <c:v>299</c:v>
                </c:pt>
                <c:pt idx="1321">
                  <c:v>299</c:v>
                </c:pt>
                <c:pt idx="1322">
                  <c:v>299</c:v>
                </c:pt>
                <c:pt idx="1323">
                  <c:v>299</c:v>
                </c:pt>
                <c:pt idx="1324">
                  <c:v>299</c:v>
                </c:pt>
                <c:pt idx="1325">
                  <c:v>299</c:v>
                </c:pt>
                <c:pt idx="1326">
                  <c:v>299</c:v>
                </c:pt>
                <c:pt idx="1327">
                  <c:v>299</c:v>
                </c:pt>
                <c:pt idx="1328">
                  <c:v>299</c:v>
                </c:pt>
                <c:pt idx="1329">
                  <c:v>299</c:v>
                </c:pt>
                <c:pt idx="1330">
                  <c:v>299</c:v>
                </c:pt>
                <c:pt idx="1331">
                  <c:v>299</c:v>
                </c:pt>
                <c:pt idx="1332">
                  <c:v>299</c:v>
                </c:pt>
                <c:pt idx="1333">
                  <c:v>299</c:v>
                </c:pt>
                <c:pt idx="1334">
                  <c:v>299</c:v>
                </c:pt>
                <c:pt idx="1335">
                  <c:v>299</c:v>
                </c:pt>
                <c:pt idx="1336">
                  <c:v>299</c:v>
                </c:pt>
                <c:pt idx="1337">
                  <c:v>299</c:v>
                </c:pt>
                <c:pt idx="1338">
                  <c:v>299</c:v>
                </c:pt>
                <c:pt idx="1339">
                  <c:v>299</c:v>
                </c:pt>
                <c:pt idx="1340">
                  <c:v>299</c:v>
                </c:pt>
                <c:pt idx="1341">
                  <c:v>299</c:v>
                </c:pt>
                <c:pt idx="1342">
                  <c:v>299</c:v>
                </c:pt>
                <c:pt idx="1343">
                  <c:v>299</c:v>
                </c:pt>
                <c:pt idx="1344">
                  <c:v>300</c:v>
                </c:pt>
                <c:pt idx="1345">
                  <c:v>300</c:v>
                </c:pt>
                <c:pt idx="1346">
                  <c:v>300</c:v>
                </c:pt>
                <c:pt idx="1347">
                  <c:v>300</c:v>
                </c:pt>
                <c:pt idx="1348">
                  <c:v>300</c:v>
                </c:pt>
                <c:pt idx="1349">
                  <c:v>300</c:v>
                </c:pt>
                <c:pt idx="1350">
                  <c:v>300</c:v>
                </c:pt>
                <c:pt idx="1351">
                  <c:v>300</c:v>
                </c:pt>
                <c:pt idx="1352">
                  <c:v>300</c:v>
                </c:pt>
                <c:pt idx="1353">
                  <c:v>300</c:v>
                </c:pt>
                <c:pt idx="1354">
                  <c:v>300</c:v>
                </c:pt>
                <c:pt idx="1355">
                  <c:v>300</c:v>
                </c:pt>
                <c:pt idx="1356">
                  <c:v>300</c:v>
                </c:pt>
                <c:pt idx="1357">
                  <c:v>300</c:v>
                </c:pt>
                <c:pt idx="1358">
                  <c:v>300</c:v>
                </c:pt>
                <c:pt idx="1359">
                  <c:v>300</c:v>
                </c:pt>
                <c:pt idx="1360">
                  <c:v>300</c:v>
                </c:pt>
                <c:pt idx="1361">
                  <c:v>300</c:v>
                </c:pt>
                <c:pt idx="1362">
                  <c:v>300</c:v>
                </c:pt>
                <c:pt idx="1363">
                  <c:v>300</c:v>
                </c:pt>
                <c:pt idx="1364">
                  <c:v>300</c:v>
                </c:pt>
                <c:pt idx="1365">
                  <c:v>300</c:v>
                </c:pt>
                <c:pt idx="1366">
                  <c:v>300</c:v>
                </c:pt>
                <c:pt idx="1367">
                  <c:v>300</c:v>
                </c:pt>
                <c:pt idx="1368">
                  <c:v>301</c:v>
                </c:pt>
                <c:pt idx="1369">
                  <c:v>301</c:v>
                </c:pt>
                <c:pt idx="1370">
                  <c:v>301</c:v>
                </c:pt>
                <c:pt idx="1371">
                  <c:v>301</c:v>
                </c:pt>
                <c:pt idx="1372">
                  <c:v>301</c:v>
                </c:pt>
                <c:pt idx="1373">
                  <c:v>301</c:v>
                </c:pt>
                <c:pt idx="1374">
                  <c:v>301</c:v>
                </c:pt>
                <c:pt idx="1375">
                  <c:v>301</c:v>
                </c:pt>
                <c:pt idx="1376">
                  <c:v>301</c:v>
                </c:pt>
                <c:pt idx="1377">
                  <c:v>301</c:v>
                </c:pt>
                <c:pt idx="1378">
                  <c:v>301</c:v>
                </c:pt>
                <c:pt idx="1379">
                  <c:v>301</c:v>
                </c:pt>
                <c:pt idx="1380">
                  <c:v>301</c:v>
                </c:pt>
                <c:pt idx="1381">
                  <c:v>301</c:v>
                </c:pt>
                <c:pt idx="1382">
                  <c:v>301</c:v>
                </c:pt>
                <c:pt idx="1383">
                  <c:v>301</c:v>
                </c:pt>
                <c:pt idx="1384">
                  <c:v>301</c:v>
                </c:pt>
                <c:pt idx="1385">
                  <c:v>301</c:v>
                </c:pt>
                <c:pt idx="1386">
                  <c:v>301</c:v>
                </c:pt>
                <c:pt idx="1387">
                  <c:v>301</c:v>
                </c:pt>
                <c:pt idx="1388">
                  <c:v>301</c:v>
                </c:pt>
                <c:pt idx="1389">
                  <c:v>301</c:v>
                </c:pt>
                <c:pt idx="1390">
                  <c:v>301</c:v>
                </c:pt>
                <c:pt idx="1391">
                  <c:v>301</c:v>
                </c:pt>
                <c:pt idx="1392">
                  <c:v>302</c:v>
                </c:pt>
                <c:pt idx="1393">
                  <c:v>302</c:v>
                </c:pt>
                <c:pt idx="1394">
                  <c:v>302</c:v>
                </c:pt>
                <c:pt idx="1395">
                  <c:v>302</c:v>
                </c:pt>
                <c:pt idx="1396">
                  <c:v>302</c:v>
                </c:pt>
                <c:pt idx="1397">
                  <c:v>302</c:v>
                </c:pt>
                <c:pt idx="1398">
                  <c:v>302</c:v>
                </c:pt>
                <c:pt idx="1399">
                  <c:v>302</c:v>
                </c:pt>
                <c:pt idx="1400">
                  <c:v>302</c:v>
                </c:pt>
                <c:pt idx="1401">
                  <c:v>302</c:v>
                </c:pt>
                <c:pt idx="1402">
                  <c:v>302</c:v>
                </c:pt>
                <c:pt idx="1403">
                  <c:v>302</c:v>
                </c:pt>
                <c:pt idx="1404">
                  <c:v>302</c:v>
                </c:pt>
                <c:pt idx="1405">
                  <c:v>302</c:v>
                </c:pt>
                <c:pt idx="1406">
                  <c:v>302</c:v>
                </c:pt>
                <c:pt idx="1407">
                  <c:v>302</c:v>
                </c:pt>
                <c:pt idx="1408">
                  <c:v>302</c:v>
                </c:pt>
                <c:pt idx="1409">
                  <c:v>302</c:v>
                </c:pt>
                <c:pt idx="1410">
                  <c:v>302</c:v>
                </c:pt>
                <c:pt idx="1411">
                  <c:v>302</c:v>
                </c:pt>
                <c:pt idx="1412">
                  <c:v>302</c:v>
                </c:pt>
                <c:pt idx="1413">
                  <c:v>302</c:v>
                </c:pt>
                <c:pt idx="1414">
                  <c:v>302</c:v>
                </c:pt>
                <c:pt idx="1415">
                  <c:v>302</c:v>
                </c:pt>
                <c:pt idx="1416">
                  <c:v>303</c:v>
                </c:pt>
                <c:pt idx="1417">
                  <c:v>303</c:v>
                </c:pt>
                <c:pt idx="1418">
                  <c:v>303</c:v>
                </c:pt>
                <c:pt idx="1419">
                  <c:v>303</c:v>
                </c:pt>
                <c:pt idx="1420">
                  <c:v>303</c:v>
                </c:pt>
                <c:pt idx="1421">
                  <c:v>303</c:v>
                </c:pt>
                <c:pt idx="1422">
                  <c:v>303</c:v>
                </c:pt>
                <c:pt idx="1423">
                  <c:v>303</c:v>
                </c:pt>
                <c:pt idx="1424">
                  <c:v>303</c:v>
                </c:pt>
                <c:pt idx="1425">
                  <c:v>303</c:v>
                </c:pt>
                <c:pt idx="1426">
                  <c:v>303</c:v>
                </c:pt>
                <c:pt idx="1427">
                  <c:v>303</c:v>
                </c:pt>
                <c:pt idx="1428">
                  <c:v>303</c:v>
                </c:pt>
                <c:pt idx="1429">
                  <c:v>303</c:v>
                </c:pt>
                <c:pt idx="1430">
                  <c:v>303</c:v>
                </c:pt>
                <c:pt idx="1431">
                  <c:v>303</c:v>
                </c:pt>
                <c:pt idx="1432">
                  <c:v>303</c:v>
                </c:pt>
                <c:pt idx="1433">
                  <c:v>303</c:v>
                </c:pt>
                <c:pt idx="1434">
                  <c:v>303</c:v>
                </c:pt>
                <c:pt idx="1435">
                  <c:v>303</c:v>
                </c:pt>
                <c:pt idx="1436">
                  <c:v>303</c:v>
                </c:pt>
                <c:pt idx="1437">
                  <c:v>303</c:v>
                </c:pt>
                <c:pt idx="1438">
                  <c:v>303</c:v>
                </c:pt>
                <c:pt idx="1439">
                  <c:v>303</c:v>
                </c:pt>
                <c:pt idx="1440">
                  <c:v>304</c:v>
                </c:pt>
                <c:pt idx="1441">
                  <c:v>304</c:v>
                </c:pt>
                <c:pt idx="1442">
                  <c:v>304</c:v>
                </c:pt>
                <c:pt idx="1443">
                  <c:v>304</c:v>
                </c:pt>
                <c:pt idx="1444">
                  <c:v>304</c:v>
                </c:pt>
                <c:pt idx="1445">
                  <c:v>304</c:v>
                </c:pt>
                <c:pt idx="1446">
                  <c:v>304</c:v>
                </c:pt>
                <c:pt idx="1447">
                  <c:v>304</c:v>
                </c:pt>
                <c:pt idx="1448">
                  <c:v>304</c:v>
                </c:pt>
                <c:pt idx="1449">
                  <c:v>304</c:v>
                </c:pt>
                <c:pt idx="1450">
                  <c:v>304</c:v>
                </c:pt>
                <c:pt idx="1451">
                  <c:v>304</c:v>
                </c:pt>
                <c:pt idx="1452">
                  <c:v>304</c:v>
                </c:pt>
                <c:pt idx="1453">
                  <c:v>304</c:v>
                </c:pt>
                <c:pt idx="1454">
                  <c:v>304</c:v>
                </c:pt>
                <c:pt idx="1455">
                  <c:v>304</c:v>
                </c:pt>
                <c:pt idx="1456">
                  <c:v>304</c:v>
                </c:pt>
                <c:pt idx="1457">
                  <c:v>304</c:v>
                </c:pt>
                <c:pt idx="1458">
                  <c:v>304</c:v>
                </c:pt>
                <c:pt idx="1459">
                  <c:v>304</c:v>
                </c:pt>
                <c:pt idx="1460">
                  <c:v>304</c:v>
                </c:pt>
                <c:pt idx="1461">
                  <c:v>304</c:v>
                </c:pt>
                <c:pt idx="1462">
                  <c:v>304</c:v>
                </c:pt>
                <c:pt idx="1463">
                  <c:v>304</c:v>
                </c:pt>
              </c:numCache>
            </c:numRef>
          </c:cat>
          <c:val>
            <c:numRef>
              <c:f>DataHr!$R$5837:$R$7300</c:f>
              <c:numCache>
                <c:formatCode>General</c:formatCode>
                <c:ptCount val="1464"/>
                <c:pt idx="0">
                  <c:v>315.10000000000002</c:v>
                </c:pt>
                <c:pt idx="1">
                  <c:v>315.10000000000002</c:v>
                </c:pt>
                <c:pt idx="2">
                  <c:v>315.10000000000002</c:v>
                </c:pt>
                <c:pt idx="3">
                  <c:v>315.10000000000002</c:v>
                </c:pt>
                <c:pt idx="4">
                  <c:v>315.10000000000002</c:v>
                </c:pt>
                <c:pt idx="5">
                  <c:v>315.10000000000002</c:v>
                </c:pt>
                <c:pt idx="6">
                  <c:v>315.10000000000002</c:v>
                </c:pt>
                <c:pt idx="7">
                  <c:v>315.2</c:v>
                </c:pt>
                <c:pt idx="8">
                  <c:v>315.2</c:v>
                </c:pt>
                <c:pt idx="9">
                  <c:v>315.2</c:v>
                </c:pt>
                <c:pt idx="10">
                  <c:v>315.2</c:v>
                </c:pt>
                <c:pt idx="11">
                  <c:v>315.2</c:v>
                </c:pt>
                <c:pt idx="12">
                  <c:v>315.2</c:v>
                </c:pt>
                <c:pt idx="13">
                  <c:v>315.2</c:v>
                </c:pt>
                <c:pt idx="14">
                  <c:v>315.2</c:v>
                </c:pt>
                <c:pt idx="15">
                  <c:v>315.2</c:v>
                </c:pt>
                <c:pt idx="16">
                  <c:v>315.2</c:v>
                </c:pt>
                <c:pt idx="17">
                  <c:v>315.2</c:v>
                </c:pt>
                <c:pt idx="18">
                  <c:v>315.2</c:v>
                </c:pt>
                <c:pt idx="19">
                  <c:v>315.2</c:v>
                </c:pt>
                <c:pt idx="20">
                  <c:v>315.2</c:v>
                </c:pt>
                <c:pt idx="21">
                  <c:v>315.2</c:v>
                </c:pt>
                <c:pt idx="22">
                  <c:v>315.2</c:v>
                </c:pt>
                <c:pt idx="23">
                  <c:v>315.2</c:v>
                </c:pt>
                <c:pt idx="24">
                  <c:v>315.2</c:v>
                </c:pt>
                <c:pt idx="25">
                  <c:v>315.2</c:v>
                </c:pt>
                <c:pt idx="26">
                  <c:v>315.2</c:v>
                </c:pt>
                <c:pt idx="27">
                  <c:v>315.2</c:v>
                </c:pt>
                <c:pt idx="28">
                  <c:v>315.2</c:v>
                </c:pt>
                <c:pt idx="29">
                  <c:v>315.2</c:v>
                </c:pt>
                <c:pt idx="30">
                  <c:v>315.2</c:v>
                </c:pt>
                <c:pt idx="31">
                  <c:v>315.2</c:v>
                </c:pt>
                <c:pt idx="32">
                  <c:v>315.2</c:v>
                </c:pt>
                <c:pt idx="33">
                  <c:v>315.2</c:v>
                </c:pt>
                <c:pt idx="34">
                  <c:v>315.2</c:v>
                </c:pt>
                <c:pt idx="35">
                  <c:v>315.2</c:v>
                </c:pt>
                <c:pt idx="36">
                  <c:v>315.2</c:v>
                </c:pt>
                <c:pt idx="37">
                  <c:v>315.2</c:v>
                </c:pt>
                <c:pt idx="38">
                  <c:v>315.2</c:v>
                </c:pt>
                <c:pt idx="39">
                  <c:v>315.2</c:v>
                </c:pt>
                <c:pt idx="40">
                  <c:v>315.2</c:v>
                </c:pt>
                <c:pt idx="41">
                  <c:v>315.2</c:v>
                </c:pt>
                <c:pt idx="42">
                  <c:v>315.2</c:v>
                </c:pt>
                <c:pt idx="43">
                  <c:v>315.2</c:v>
                </c:pt>
                <c:pt idx="44">
                  <c:v>315.2</c:v>
                </c:pt>
                <c:pt idx="45">
                  <c:v>315.2</c:v>
                </c:pt>
                <c:pt idx="46">
                  <c:v>315.2</c:v>
                </c:pt>
                <c:pt idx="47">
                  <c:v>315.2</c:v>
                </c:pt>
                <c:pt idx="48">
                  <c:v>315.2</c:v>
                </c:pt>
                <c:pt idx="49">
                  <c:v>315.2</c:v>
                </c:pt>
                <c:pt idx="50">
                  <c:v>315.2</c:v>
                </c:pt>
                <c:pt idx="51">
                  <c:v>315.2</c:v>
                </c:pt>
                <c:pt idx="52">
                  <c:v>315.2</c:v>
                </c:pt>
                <c:pt idx="53">
                  <c:v>315.2</c:v>
                </c:pt>
                <c:pt idx="54">
                  <c:v>315.2</c:v>
                </c:pt>
                <c:pt idx="55">
                  <c:v>315.2</c:v>
                </c:pt>
                <c:pt idx="56">
                  <c:v>315.2</c:v>
                </c:pt>
                <c:pt idx="57">
                  <c:v>315.2</c:v>
                </c:pt>
                <c:pt idx="58">
                  <c:v>315.2</c:v>
                </c:pt>
                <c:pt idx="59">
                  <c:v>315.2</c:v>
                </c:pt>
                <c:pt idx="60">
                  <c:v>315.2</c:v>
                </c:pt>
                <c:pt idx="61">
                  <c:v>315.2</c:v>
                </c:pt>
                <c:pt idx="62">
                  <c:v>315.2</c:v>
                </c:pt>
                <c:pt idx="63">
                  <c:v>315.2</c:v>
                </c:pt>
                <c:pt idx="64">
                  <c:v>315.2</c:v>
                </c:pt>
                <c:pt idx="65">
                  <c:v>315.2</c:v>
                </c:pt>
                <c:pt idx="66">
                  <c:v>315.2</c:v>
                </c:pt>
                <c:pt idx="67">
                  <c:v>315.2</c:v>
                </c:pt>
                <c:pt idx="68">
                  <c:v>315.39999999999998</c:v>
                </c:pt>
                <c:pt idx="69">
                  <c:v>315.39999999999998</c:v>
                </c:pt>
                <c:pt idx="70">
                  <c:v>315.39999999999998</c:v>
                </c:pt>
                <c:pt idx="71">
                  <c:v>315.39999999999998</c:v>
                </c:pt>
                <c:pt idx="72">
                  <c:v>315.39999999999998</c:v>
                </c:pt>
                <c:pt idx="73">
                  <c:v>315.39999999999998</c:v>
                </c:pt>
                <c:pt idx="74">
                  <c:v>315.39999999999998</c:v>
                </c:pt>
                <c:pt idx="75">
                  <c:v>315.5</c:v>
                </c:pt>
                <c:pt idx="76">
                  <c:v>315.5</c:v>
                </c:pt>
                <c:pt idx="77">
                  <c:v>315.5</c:v>
                </c:pt>
                <c:pt idx="78">
                  <c:v>315.5</c:v>
                </c:pt>
                <c:pt idx="79">
                  <c:v>315.5</c:v>
                </c:pt>
                <c:pt idx="80">
                  <c:v>315.5</c:v>
                </c:pt>
                <c:pt idx="81">
                  <c:v>315.5</c:v>
                </c:pt>
                <c:pt idx="82">
                  <c:v>315.5</c:v>
                </c:pt>
                <c:pt idx="83">
                  <c:v>315.5</c:v>
                </c:pt>
                <c:pt idx="84">
                  <c:v>315.5</c:v>
                </c:pt>
                <c:pt idx="85">
                  <c:v>315.5</c:v>
                </c:pt>
                <c:pt idx="86">
                  <c:v>315.5</c:v>
                </c:pt>
                <c:pt idx="87">
                  <c:v>315.5</c:v>
                </c:pt>
                <c:pt idx="88">
                  <c:v>315.5</c:v>
                </c:pt>
                <c:pt idx="89">
                  <c:v>315.5</c:v>
                </c:pt>
                <c:pt idx="90">
                  <c:v>315.5</c:v>
                </c:pt>
                <c:pt idx="91">
                  <c:v>315.5</c:v>
                </c:pt>
                <c:pt idx="92">
                  <c:v>315.5</c:v>
                </c:pt>
                <c:pt idx="93">
                  <c:v>315.5</c:v>
                </c:pt>
                <c:pt idx="94">
                  <c:v>315.5</c:v>
                </c:pt>
                <c:pt idx="95">
                  <c:v>315.5</c:v>
                </c:pt>
                <c:pt idx="96">
                  <c:v>315.5</c:v>
                </c:pt>
                <c:pt idx="97">
                  <c:v>315.5</c:v>
                </c:pt>
                <c:pt idx="98">
                  <c:v>315.5</c:v>
                </c:pt>
                <c:pt idx="99">
                  <c:v>315.5</c:v>
                </c:pt>
                <c:pt idx="100">
                  <c:v>315.5</c:v>
                </c:pt>
                <c:pt idx="101">
                  <c:v>315.5</c:v>
                </c:pt>
                <c:pt idx="102">
                  <c:v>315.5</c:v>
                </c:pt>
                <c:pt idx="103">
                  <c:v>315.5</c:v>
                </c:pt>
                <c:pt idx="104">
                  <c:v>315.5</c:v>
                </c:pt>
                <c:pt idx="105">
                  <c:v>315.5</c:v>
                </c:pt>
                <c:pt idx="106">
                  <c:v>315.5</c:v>
                </c:pt>
                <c:pt idx="107">
                  <c:v>315.5</c:v>
                </c:pt>
                <c:pt idx="108">
                  <c:v>315.5</c:v>
                </c:pt>
                <c:pt idx="109">
                  <c:v>315.5</c:v>
                </c:pt>
                <c:pt idx="110">
                  <c:v>315.5</c:v>
                </c:pt>
                <c:pt idx="111">
                  <c:v>315.5</c:v>
                </c:pt>
                <c:pt idx="112">
                  <c:v>315.5</c:v>
                </c:pt>
                <c:pt idx="113">
                  <c:v>315.5</c:v>
                </c:pt>
                <c:pt idx="114">
                  <c:v>315.5</c:v>
                </c:pt>
                <c:pt idx="115">
                  <c:v>315.5</c:v>
                </c:pt>
                <c:pt idx="116">
                  <c:v>315.5</c:v>
                </c:pt>
                <c:pt idx="117">
                  <c:v>315.5</c:v>
                </c:pt>
                <c:pt idx="118">
                  <c:v>315.5</c:v>
                </c:pt>
                <c:pt idx="119">
                  <c:v>315.5</c:v>
                </c:pt>
                <c:pt idx="120">
                  <c:v>315.5</c:v>
                </c:pt>
                <c:pt idx="121">
                  <c:v>315.5</c:v>
                </c:pt>
                <c:pt idx="122">
                  <c:v>315.5</c:v>
                </c:pt>
                <c:pt idx="123">
                  <c:v>315.5</c:v>
                </c:pt>
                <c:pt idx="124">
                  <c:v>315.5</c:v>
                </c:pt>
                <c:pt idx="125">
                  <c:v>315.5</c:v>
                </c:pt>
                <c:pt idx="126">
                  <c:v>315.5</c:v>
                </c:pt>
                <c:pt idx="127">
                  <c:v>315.5</c:v>
                </c:pt>
                <c:pt idx="128">
                  <c:v>315.5</c:v>
                </c:pt>
                <c:pt idx="129">
                  <c:v>315.5</c:v>
                </c:pt>
                <c:pt idx="130">
                  <c:v>315.5</c:v>
                </c:pt>
                <c:pt idx="131">
                  <c:v>315.5</c:v>
                </c:pt>
                <c:pt idx="132">
                  <c:v>315.5</c:v>
                </c:pt>
                <c:pt idx="133">
                  <c:v>315.5</c:v>
                </c:pt>
                <c:pt idx="134">
                  <c:v>315.5</c:v>
                </c:pt>
                <c:pt idx="135">
                  <c:v>315.5</c:v>
                </c:pt>
                <c:pt idx="136">
                  <c:v>315.5</c:v>
                </c:pt>
                <c:pt idx="137">
                  <c:v>315.5</c:v>
                </c:pt>
                <c:pt idx="138">
                  <c:v>315.5</c:v>
                </c:pt>
                <c:pt idx="139">
                  <c:v>315.5</c:v>
                </c:pt>
                <c:pt idx="140">
                  <c:v>315.5</c:v>
                </c:pt>
                <c:pt idx="141">
                  <c:v>315.5</c:v>
                </c:pt>
                <c:pt idx="142">
                  <c:v>315.5</c:v>
                </c:pt>
                <c:pt idx="143">
                  <c:v>315.5</c:v>
                </c:pt>
                <c:pt idx="144">
                  <c:v>315.5</c:v>
                </c:pt>
                <c:pt idx="145">
                  <c:v>315.5</c:v>
                </c:pt>
                <c:pt idx="146">
                  <c:v>315.5</c:v>
                </c:pt>
                <c:pt idx="147">
                  <c:v>315.5</c:v>
                </c:pt>
                <c:pt idx="148">
                  <c:v>315.5</c:v>
                </c:pt>
                <c:pt idx="149">
                  <c:v>315.5</c:v>
                </c:pt>
                <c:pt idx="150">
                  <c:v>315.60000000000002</c:v>
                </c:pt>
                <c:pt idx="151">
                  <c:v>315.60000000000002</c:v>
                </c:pt>
                <c:pt idx="152">
                  <c:v>315.60000000000002</c:v>
                </c:pt>
                <c:pt idx="153">
                  <c:v>315.60000000000002</c:v>
                </c:pt>
                <c:pt idx="154">
                  <c:v>315.60000000000002</c:v>
                </c:pt>
                <c:pt idx="155">
                  <c:v>315.60000000000002</c:v>
                </c:pt>
                <c:pt idx="156">
                  <c:v>315.60000000000002</c:v>
                </c:pt>
                <c:pt idx="157">
                  <c:v>315.60000000000002</c:v>
                </c:pt>
                <c:pt idx="158">
                  <c:v>315.60000000000002</c:v>
                </c:pt>
                <c:pt idx="159">
                  <c:v>315.60000000000002</c:v>
                </c:pt>
                <c:pt idx="160">
                  <c:v>315.60000000000002</c:v>
                </c:pt>
                <c:pt idx="161">
                  <c:v>315.60000000000002</c:v>
                </c:pt>
                <c:pt idx="162">
                  <c:v>315.60000000000002</c:v>
                </c:pt>
                <c:pt idx="163">
                  <c:v>315.60000000000002</c:v>
                </c:pt>
                <c:pt idx="164">
                  <c:v>315.60000000000002</c:v>
                </c:pt>
                <c:pt idx="165">
                  <c:v>315.60000000000002</c:v>
                </c:pt>
                <c:pt idx="166">
                  <c:v>315.60000000000002</c:v>
                </c:pt>
                <c:pt idx="167">
                  <c:v>315.60000000000002</c:v>
                </c:pt>
                <c:pt idx="168">
                  <c:v>315.60000000000002</c:v>
                </c:pt>
                <c:pt idx="169">
                  <c:v>315.60000000000002</c:v>
                </c:pt>
                <c:pt idx="170">
                  <c:v>315.60000000000002</c:v>
                </c:pt>
                <c:pt idx="171">
                  <c:v>315.60000000000002</c:v>
                </c:pt>
                <c:pt idx="172">
                  <c:v>315.60000000000002</c:v>
                </c:pt>
                <c:pt idx="173">
                  <c:v>315.60000000000002</c:v>
                </c:pt>
                <c:pt idx="174">
                  <c:v>315.60000000000002</c:v>
                </c:pt>
                <c:pt idx="175">
                  <c:v>315.60000000000002</c:v>
                </c:pt>
                <c:pt idx="176">
                  <c:v>315.60000000000002</c:v>
                </c:pt>
                <c:pt idx="177">
                  <c:v>315.60000000000002</c:v>
                </c:pt>
                <c:pt idx="178">
                  <c:v>315.60000000000002</c:v>
                </c:pt>
                <c:pt idx="179">
                  <c:v>315.60000000000002</c:v>
                </c:pt>
                <c:pt idx="180">
                  <c:v>315.60000000000002</c:v>
                </c:pt>
                <c:pt idx="181">
                  <c:v>315.60000000000002</c:v>
                </c:pt>
                <c:pt idx="182">
                  <c:v>315.60000000000002</c:v>
                </c:pt>
                <c:pt idx="183">
                  <c:v>315.60000000000002</c:v>
                </c:pt>
                <c:pt idx="184">
                  <c:v>315.60000000000002</c:v>
                </c:pt>
                <c:pt idx="185">
                  <c:v>315.60000000000002</c:v>
                </c:pt>
                <c:pt idx="186">
                  <c:v>315.60000000000002</c:v>
                </c:pt>
                <c:pt idx="187">
                  <c:v>315.60000000000002</c:v>
                </c:pt>
                <c:pt idx="188">
                  <c:v>315.60000000000002</c:v>
                </c:pt>
                <c:pt idx="189">
                  <c:v>315.60000000000002</c:v>
                </c:pt>
                <c:pt idx="190">
                  <c:v>315.60000000000002</c:v>
                </c:pt>
                <c:pt idx="191">
                  <c:v>315.60000000000002</c:v>
                </c:pt>
                <c:pt idx="192">
                  <c:v>315.60000000000002</c:v>
                </c:pt>
                <c:pt idx="193">
                  <c:v>315.60000000000002</c:v>
                </c:pt>
                <c:pt idx="194">
                  <c:v>315.60000000000002</c:v>
                </c:pt>
                <c:pt idx="195">
                  <c:v>315.60000000000002</c:v>
                </c:pt>
                <c:pt idx="196">
                  <c:v>315.60000000000002</c:v>
                </c:pt>
                <c:pt idx="197">
                  <c:v>315.60000000000002</c:v>
                </c:pt>
                <c:pt idx="198">
                  <c:v>315.60000000000002</c:v>
                </c:pt>
                <c:pt idx="199">
                  <c:v>315.60000000000002</c:v>
                </c:pt>
                <c:pt idx="200">
                  <c:v>315.60000000000002</c:v>
                </c:pt>
                <c:pt idx="201">
                  <c:v>315.60000000000002</c:v>
                </c:pt>
                <c:pt idx="202">
                  <c:v>315.60000000000002</c:v>
                </c:pt>
                <c:pt idx="203">
                  <c:v>315.60000000000002</c:v>
                </c:pt>
                <c:pt idx="204">
                  <c:v>315.60000000000002</c:v>
                </c:pt>
                <c:pt idx="205">
                  <c:v>315.60000000000002</c:v>
                </c:pt>
                <c:pt idx="206">
                  <c:v>315.60000000000002</c:v>
                </c:pt>
                <c:pt idx="207">
                  <c:v>315.60000000000002</c:v>
                </c:pt>
                <c:pt idx="208">
                  <c:v>315.60000000000002</c:v>
                </c:pt>
                <c:pt idx="209">
                  <c:v>315.60000000000002</c:v>
                </c:pt>
                <c:pt idx="210">
                  <c:v>315.60000000000002</c:v>
                </c:pt>
                <c:pt idx="211">
                  <c:v>315.60000000000002</c:v>
                </c:pt>
                <c:pt idx="212">
                  <c:v>315.60000000000002</c:v>
                </c:pt>
                <c:pt idx="213">
                  <c:v>315.60000000000002</c:v>
                </c:pt>
                <c:pt idx="214">
                  <c:v>315.60000000000002</c:v>
                </c:pt>
                <c:pt idx="215">
                  <c:v>315.60000000000002</c:v>
                </c:pt>
                <c:pt idx="216">
                  <c:v>315.60000000000002</c:v>
                </c:pt>
                <c:pt idx="217">
                  <c:v>315.60000000000002</c:v>
                </c:pt>
                <c:pt idx="218">
                  <c:v>315.60000000000002</c:v>
                </c:pt>
                <c:pt idx="219">
                  <c:v>315.60000000000002</c:v>
                </c:pt>
                <c:pt idx="220">
                  <c:v>315.60000000000002</c:v>
                </c:pt>
                <c:pt idx="221">
                  <c:v>315.60000000000002</c:v>
                </c:pt>
                <c:pt idx="222">
                  <c:v>315.60000000000002</c:v>
                </c:pt>
                <c:pt idx="223">
                  <c:v>315.60000000000002</c:v>
                </c:pt>
                <c:pt idx="224">
                  <c:v>315.60000000000002</c:v>
                </c:pt>
                <c:pt idx="225">
                  <c:v>315.60000000000002</c:v>
                </c:pt>
                <c:pt idx="226">
                  <c:v>315.60000000000002</c:v>
                </c:pt>
                <c:pt idx="227">
                  <c:v>315.60000000000002</c:v>
                </c:pt>
                <c:pt idx="228">
                  <c:v>315.60000000000002</c:v>
                </c:pt>
                <c:pt idx="229">
                  <c:v>315.60000000000002</c:v>
                </c:pt>
                <c:pt idx="230">
                  <c:v>315.60000000000002</c:v>
                </c:pt>
                <c:pt idx="231">
                  <c:v>315.60000000000002</c:v>
                </c:pt>
                <c:pt idx="232">
                  <c:v>315.60000000000002</c:v>
                </c:pt>
                <c:pt idx="233">
                  <c:v>315.60000000000002</c:v>
                </c:pt>
                <c:pt idx="234">
                  <c:v>315.60000000000002</c:v>
                </c:pt>
                <c:pt idx="235">
                  <c:v>315.60000000000002</c:v>
                </c:pt>
                <c:pt idx="236">
                  <c:v>315.60000000000002</c:v>
                </c:pt>
                <c:pt idx="237">
                  <c:v>315.60000000000002</c:v>
                </c:pt>
                <c:pt idx="238">
                  <c:v>315.60000000000002</c:v>
                </c:pt>
                <c:pt idx="239">
                  <c:v>315.60000000000002</c:v>
                </c:pt>
                <c:pt idx="240">
                  <c:v>315.60000000000002</c:v>
                </c:pt>
                <c:pt idx="241">
                  <c:v>315.60000000000002</c:v>
                </c:pt>
                <c:pt idx="242">
                  <c:v>315.60000000000002</c:v>
                </c:pt>
                <c:pt idx="243">
                  <c:v>315.60000000000002</c:v>
                </c:pt>
                <c:pt idx="244">
                  <c:v>315.60000000000002</c:v>
                </c:pt>
                <c:pt idx="245">
                  <c:v>315.60000000000002</c:v>
                </c:pt>
                <c:pt idx="246">
                  <c:v>315.60000000000002</c:v>
                </c:pt>
                <c:pt idx="247">
                  <c:v>315.60000000000002</c:v>
                </c:pt>
                <c:pt idx="248">
                  <c:v>315.60000000000002</c:v>
                </c:pt>
                <c:pt idx="249">
                  <c:v>315.60000000000002</c:v>
                </c:pt>
                <c:pt idx="250">
                  <c:v>315.60000000000002</c:v>
                </c:pt>
                <c:pt idx="251">
                  <c:v>315.60000000000002</c:v>
                </c:pt>
                <c:pt idx="252">
                  <c:v>315.60000000000002</c:v>
                </c:pt>
                <c:pt idx="253">
                  <c:v>315.60000000000002</c:v>
                </c:pt>
                <c:pt idx="254">
                  <c:v>315.60000000000002</c:v>
                </c:pt>
                <c:pt idx="255">
                  <c:v>315.60000000000002</c:v>
                </c:pt>
                <c:pt idx="256">
                  <c:v>315.60000000000002</c:v>
                </c:pt>
                <c:pt idx="257">
                  <c:v>315.60000000000002</c:v>
                </c:pt>
                <c:pt idx="258">
                  <c:v>315.60000000000002</c:v>
                </c:pt>
                <c:pt idx="259">
                  <c:v>315.60000000000002</c:v>
                </c:pt>
                <c:pt idx="260">
                  <c:v>315.60000000000002</c:v>
                </c:pt>
                <c:pt idx="261">
                  <c:v>315.60000000000002</c:v>
                </c:pt>
                <c:pt idx="262">
                  <c:v>315.60000000000002</c:v>
                </c:pt>
                <c:pt idx="263">
                  <c:v>315.60000000000002</c:v>
                </c:pt>
                <c:pt idx="264">
                  <c:v>315.60000000000002</c:v>
                </c:pt>
                <c:pt idx="265">
                  <c:v>315.60000000000002</c:v>
                </c:pt>
                <c:pt idx="266">
                  <c:v>315.60000000000002</c:v>
                </c:pt>
                <c:pt idx="267">
                  <c:v>315.60000000000002</c:v>
                </c:pt>
                <c:pt idx="268">
                  <c:v>315.60000000000002</c:v>
                </c:pt>
                <c:pt idx="269">
                  <c:v>315.60000000000002</c:v>
                </c:pt>
                <c:pt idx="270">
                  <c:v>315.60000000000002</c:v>
                </c:pt>
                <c:pt idx="271">
                  <c:v>315.60000000000002</c:v>
                </c:pt>
                <c:pt idx="272">
                  <c:v>315.60000000000002</c:v>
                </c:pt>
                <c:pt idx="273">
                  <c:v>315.60000000000002</c:v>
                </c:pt>
                <c:pt idx="274">
                  <c:v>315.60000000000002</c:v>
                </c:pt>
                <c:pt idx="275">
                  <c:v>315.60000000000002</c:v>
                </c:pt>
                <c:pt idx="276">
                  <c:v>315.60000000000002</c:v>
                </c:pt>
                <c:pt idx="277">
                  <c:v>315.60000000000002</c:v>
                </c:pt>
                <c:pt idx="278">
                  <c:v>315.60000000000002</c:v>
                </c:pt>
                <c:pt idx="279">
                  <c:v>315.89999999999998</c:v>
                </c:pt>
                <c:pt idx="280">
                  <c:v>315.89999999999998</c:v>
                </c:pt>
                <c:pt idx="281">
                  <c:v>315.89999999999998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316</c:v>
                </c:pt>
                <c:pt idx="289">
                  <c:v>316</c:v>
                </c:pt>
                <c:pt idx="290">
                  <c:v>316</c:v>
                </c:pt>
                <c:pt idx="291">
                  <c:v>316</c:v>
                </c:pt>
                <c:pt idx="292">
                  <c:v>316.10000000000002</c:v>
                </c:pt>
                <c:pt idx="293">
                  <c:v>316.10000000000002</c:v>
                </c:pt>
                <c:pt idx="294">
                  <c:v>316.10000000000002</c:v>
                </c:pt>
                <c:pt idx="295">
                  <c:v>316.10000000000002</c:v>
                </c:pt>
                <c:pt idx="296">
                  <c:v>316.10000000000002</c:v>
                </c:pt>
                <c:pt idx="297">
                  <c:v>316.10000000000002</c:v>
                </c:pt>
                <c:pt idx="298">
                  <c:v>316.10000000000002</c:v>
                </c:pt>
                <c:pt idx="299">
                  <c:v>316.10000000000002</c:v>
                </c:pt>
                <c:pt idx="300">
                  <c:v>316.10000000000002</c:v>
                </c:pt>
                <c:pt idx="301">
                  <c:v>316.10000000000002</c:v>
                </c:pt>
                <c:pt idx="302">
                  <c:v>316.10000000000002</c:v>
                </c:pt>
                <c:pt idx="303">
                  <c:v>316.10000000000002</c:v>
                </c:pt>
                <c:pt idx="304">
                  <c:v>316.10000000000002</c:v>
                </c:pt>
                <c:pt idx="305">
                  <c:v>316.10000000000002</c:v>
                </c:pt>
                <c:pt idx="306">
                  <c:v>316.10000000000002</c:v>
                </c:pt>
                <c:pt idx="307">
                  <c:v>316.10000000000002</c:v>
                </c:pt>
                <c:pt idx="308">
                  <c:v>316.10000000000002</c:v>
                </c:pt>
                <c:pt idx="309">
                  <c:v>316.10000000000002</c:v>
                </c:pt>
                <c:pt idx="310">
                  <c:v>316.10000000000002</c:v>
                </c:pt>
                <c:pt idx="311">
                  <c:v>316.10000000000002</c:v>
                </c:pt>
                <c:pt idx="312">
                  <c:v>316.10000000000002</c:v>
                </c:pt>
                <c:pt idx="313">
                  <c:v>316.10000000000002</c:v>
                </c:pt>
                <c:pt idx="314">
                  <c:v>316.10000000000002</c:v>
                </c:pt>
                <c:pt idx="315">
                  <c:v>316.10000000000002</c:v>
                </c:pt>
                <c:pt idx="316">
                  <c:v>316.10000000000002</c:v>
                </c:pt>
                <c:pt idx="317">
                  <c:v>316.10000000000002</c:v>
                </c:pt>
                <c:pt idx="318">
                  <c:v>316.10000000000002</c:v>
                </c:pt>
                <c:pt idx="319">
                  <c:v>316.10000000000002</c:v>
                </c:pt>
                <c:pt idx="320">
                  <c:v>316.10000000000002</c:v>
                </c:pt>
                <c:pt idx="321">
                  <c:v>316.10000000000002</c:v>
                </c:pt>
                <c:pt idx="322">
                  <c:v>316.10000000000002</c:v>
                </c:pt>
                <c:pt idx="323">
                  <c:v>316.10000000000002</c:v>
                </c:pt>
                <c:pt idx="324">
                  <c:v>316.10000000000002</c:v>
                </c:pt>
                <c:pt idx="325">
                  <c:v>316.10000000000002</c:v>
                </c:pt>
                <c:pt idx="326">
                  <c:v>316.10000000000002</c:v>
                </c:pt>
                <c:pt idx="327">
                  <c:v>316.10000000000002</c:v>
                </c:pt>
                <c:pt idx="328">
                  <c:v>316.10000000000002</c:v>
                </c:pt>
                <c:pt idx="329">
                  <c:v>316.10000000000002</c:v>
                </c:pt>
                <c:pt idx="330">
                  <c:v>316.10000000000002</c:v>
                </c:pt>
                <c:pt idx="331">
                  <c:v>316.10000000000002</c:v>
                </c:pt>
                <c:pt idx="332">
                  <c:v>316.10000000000002</c:v>
                </c:pt>
                <c:pt idx="333">
                  <c:v>316.10000000000002</c:v>
                </c:pt>
                <c:pt idx="334">
                  <c:v>316.10000000000002</c:v>
                </c:pt>
                <c:pt idx="335">
                  <c:v>316.10000000000002</c:v>
                </c:pt>
                <c:pt idx="336">
                  <c:v>316.10000000000002</c:v>
                </c:pt>
                <c:pt idx="337">
                  <c:v>316.10000000000002</c:v>
                </c:pt>
                <c:pt idx="338">
                  <c:v>316.10000000000002</c:v>
                </c:pt>
                <c:pt idx="339">
                  <c:v>316.10000000000002</c:v>
                </c:pt>
                <c:pt idx="340">
                  <c:v>316.10000000000002</c:v>
                </c:pt>
                <c:pt idx="341">
                  <c:v>316.10000000000002</c:v>
                </c:pt>
                <c:pt idx="342">
                  <c:v>316.10000000000002</c:v>
                </c:pt>
                <c:pt idx="343">
                  <c:v>316.10000000000002</c:v>
                </c:pt>
                <c:pt idx="344">
                  <c:v>316.10000000000002</c:v>
                </c:pt>
                <c:pt idx="345">
                  <c:v>316.10000000000002</c:v>
                </c:pt>
                <c:pt idx="346">
                  <c:v>316.10000000000002</c:v>
                </c:pt>
                <c:pt idx="347">
                  <c:v>316.10000000000002</c:v>
                </c:pt>
                <c:pt idx="348">
                  <c:v>316.10000000000002</c:v>
                </c:pt>
                <c:pt idx="349">
                  <c:v>316.10000000000002</c:v>
                </c:pt>
                <c:pt idx="350">
                  <c:v>316.10000000000002</c:v>
                </c:pt>
                <c:pt idx="351">
                  <c:v>316.10000000000002</c:v>
                </c:pt>
                <c:pt idx="352">
                  <c:v>316.10000000000002</c:v>
                </c:pt>
                <c:pt idx="353">
                  <c:v>316.10000000000002</c:v>
                </c:pt>
                <c:pt idx="354">
                  <c:v>316.10000000000002</c:v>
                </c:pt>
                <c:pt idx="355">
                  <c:v>316.10000000000002</c:v>
                </c:pt>
                <c:pt idx="356">
                  <c:v>316.10000000000002</c:v>
                </c:pt>
                <c:pt idx="357">
                  <c:v>316.10000000000002</c:v>
                </c:pt>
                <c:pt idx="358">
                  <c:v>316.10000000000002</c:v>
                </c:pt>
                <c:pt idx="359">
                  <c:v>316.10000000000002</c:v>
                </c:pt>
                <c:pt idx="360">
                  <c:v>316.10000000000002</c:v>
                </c:pt>
                <c:pt idx="361">
                  <c:v>316.10000000000002</c:v>
                </c:pt>
                <c:pt idx="362">
                  <c:v>316.10000000000002</c:v>
                </c:pt>
                <c:pt idx="363">
                  <c:v>316.10000000000002</c:v>
                </c:pt>
                <c:pt idx="364">
                  <c:v>316.10000000000002</c:v>
                </c:pt>
                <c:pt idx="365">
                  <c:v>316.10000000000002</c:v>
                </c:pt>
                <c:pt idx="366">
                  <c:v>316.10000000000002</c:v>
                </c:pt>
                <c:pt idx="367">
                  <c:v>316.10000000000002</c:v>
                </c:pt>
                <c:pt idx="368">
                  <c:v>316.10000000000002</c:v>
                </c:pt>
                <c:pt idx="369">
                  <c:v>316.10000000000002</c:v>
                </c:pt>
                <c:pt idx="370">
                  <c:v>316.10000000000002</c:v>
                </c:pt>
                <c:pt idx="371">
                  <c:v>316.10000000000002</c:v>
                </c:pt>
                <c:pt idx="372">
                  <c:v>316.10000000000002</c:v>
                </c:pt>
                <c:pt idx="373">
                  <c:v>316.10000000000002</c:v>
                </c:pt>
                <c:pt idx="374">
                  <c:v>316.10000000000002</c:v>
                </c:pt>
                <c:pt idx="375">
                  <c:v>316.10000000000002</c:v>
                </c:pt>
                <c:pt idx="376">
                  <c:v>316.10000000000002</c:v>
                </c:pt>
                <c:pt idx="377">
                  <c:v>316.10000000000002</c:v>
                </c:pt>
                <c:pt idx="378">
                  <c:v>316.10000000000002</c:v>
                </c:pt>
                <c:pt idx="379">
                  <c:v>316.10000000000002</c:v>
                </c:pt>
                <c:pt idx="380">
                  <c:v>316.10000000000002</c:v>
                </c:pt>
                <c:pt idx="381">
                  <c:v>316.10000000000002</c:v>
                </c:pt>
                <c:pt idx="382">
                  <c:v>316.10000000000002</c:v>
                </c:pt>
                <c:pt idx="383">
                  <c:v>316.10000000000002</c:v>
                </c:pt>
                <c:pt idx="384">
                  <c:v>316.10000000000002</c:v>
                </c:pt>
                <c:pt idx="385">
                  <c:v>316.10000000000002</c:v>
                </c:pt>
                <c:pt idx="386">
                  <c:v>316.10000000000002</c:v>
                </c:pt>
                <c:pt idx="387">
                  <c:v>316.10000000000002</c:v>
                </c:pt>
                <c:pt idx="388">
                  <c:v>316.10000000000002</c:v>
                </c:pt>
                <c:pt idx="389">
                  <c:v>316.10000000000002</c:v>
                </c:pt>
                <c:pt idx="390">
                  <c:v>316.10000000000002</c:v>
                </c:pt>
                <c:pt idx="391">
                  <c:v>316.10000000000002</c:v>
                </c:pt>
                <c:pt idx="392">
                  <c:v>316.10000000000002</c:v>
                </c:pt>
                <c:pt idx="393">
                  <c:v>316.10000000000002</c:v>
                </c:pt>
                <c:pt idx="394">
                  <c:v>316.10000000000002</c:v>
                </c:pt>
                <c:pt idx="395">
                  <c:v>316.10000000000002</c:v>
                </c:pt>
                <c:pt idx="396">
                  <c:v>316.10000000000002</c:v>
                </c:pt>
                <c:pt idx="397">
                  <c:v>316.10000000000002</c:v>
                </c:pt>
                <c:pt idx="398">
                  <c:v>316.10000000000002</c:v>
                </c:pt>
                <c:pt idx="399">
                  <c:v>316.10000000000002</c:v>
                </c:pt>
                <c:pt idx="400">
                  <c:v>316.10000000000002</c:v>
                </c:pt>
                <c:pt idx="401">
                  <c:v>316.10000000000002</c:v>
                </c:pt>
                <c:pt idx="402">
                  <c:v>316.10000000000002</c:v>
                </c:pt>
                <c:pt idx="403">
                  <c:v>316.10000000000002</c:v>
                </c:pt>
                <c:pt idx="404">
                  <c:v>316.10000000000002</c:v>
                </c:pt>
                <c:pt idx="405">
                  <c:v>316.10000000000002</c:v>
                </c:pt>
                <c:pt idx="406">
                  <c:v>316.10000000000002</c:v>
                </c:pt>
                <c:pt idx="407">
                  <c:v>316.10000000000002</c:v>
                </c:pt>
                <c:pt idx="408">
                  <c:v>316.10000000000002</c:v>
                </c:pt>
                <c:pt idx="409">
                  <c:v>316.10000000000002</c:v>
                </c:pt>
                <c:pt idx="410">
                  <c:v>316.10000000000002</c:v>
                </c:pt>
                <c:pt idx="411">
                  <c:v>316.10000000000002</c:v>
                </c:pt>
                <c:pt idx="412">
                  <c:v>316.10000000000002</c:v>
                </c:pt>
                <c:pt idx="413">
                  <c:v>316.10000000000002</c:v>
                </c:pt>
                <c:pt idx="414">
                  <c:v>316.10000000000002</c:v>
                </c:pt>
                <c:pt idx="415">
                  <c:v>316.10000000000002</c:v>
                </c:pt>
                <c:pt idx="416">
                  <c:v>316.10000000000002</c:v>
                </c:pt>
                <c:pt idx="417">
                  <c:v>316.10000000000002</c:v>
                </c:pt>
                <c:pt idx="418">
                  <c:v>316.10000000000002</c:v>
                </c:pt>
                <c:pt idx="419">
                  <c:v>316.10000000000002</c:v>
                </c:pt>
                <c:pt idx="420">
                  <c:v>316.10000000000002</c:v>
                </c:pt>
                <c:pt idx="421">
                  <c:v>316.10000000000002</c:v>
                </c:pt>
                <c:pt idx="422">
                  <c:v>316.10000000000002</c:v>
                </c:pt>
                <c:pt idx="423">
                  <c:v>316.10000000000002</c:v>
                </c:pt>
                <c:pt idx="424">
                  <c:v>316.10000000000002</c:v>
                </c:pt>
                <c:pt idx="425">
                  <c:v>316.10000000000002</c:v>
                </c:pt>
                <c:pt idx="426">
                  <c:v>316.10000000000002</c:v>
                </c:pt>
                <c:pt idx="427">
                  <c:v>316.10000000000002</c:v>
                </c:pt>
                <c:pt idx="428">
                  <c:v>316.2</c:v>
                </c:pt>
                <c:pt idx="429">
                  <c:v>316.2</c:v>
                </c:pt>
                <c:pt idx="430">
                  <c:v>316.2</c:v>
                </c:pt>
                <c:pt idx="431">
                  <c:v>316.2</c:v>
                </c:pt>
                <c:pt idx="432">
                  <c:v>316.2</c:v>
                </c:pt>
                <c:pt idx="433">
                  <c:v>316.2</c:v>
                </c:pt>
                <c:pt idx="434">
                  <c:v>316.2</c:v>
                </c:pt>
                <c:pt idx="435">
                  <c:v>316.2</c:v>
                </c:pt>
                <c:pt idx="436">
                  <c:v>316.3</c:v>
                </c:pt>
                <c:pt idx="437">
                  <c:v>316.3</c:v>
                </c:pt>
                <c:pt idx="438">
                  <c:v>316.3</c:v>
                </c:pt>
                <c:pt idx="439">
                  <c:v>316.39999999999998</c:v>
                </c:pt>
                <c:pt idx="440">
                  <c:v>316.89999999999998</c:v>
                </c:pt>
                <c:pt idx="441">
                  <c:v>317</c:v>
                </c:pt>
                <c:pt idx="442">
                  <c:v>317</c:v>
                </c:pt>
                <c:pt idx="443">
                  <c:v>317</c:v>
                </c:pt>
                <c:pt idx="444">
                  <c:v>317</c:v>
                </c:pt>
                <c:pt idx="445">
                  <c:v>317</c:v>
                </c:pt>
                <c:pt idx="446">
                  <c:v>317</c:v>
                </c:pt>
                <c:pt idx="447">
                  <c:v>317</c:v>
                </c:pt>
                <c:pt idx="448">
                  <c:v>317</c:v>
                </c:pt>
                <c:pt idx="449">
                  <c:v>317</c:v>
                </c:pt>
                <c:pt idx="450">
                  <c:v>317</c:v>
                </c:pt>
                <c:pt idx="451">
                  <c:v>317.10000000000002</c:v>
                </c:pt>
                <c:pt idx="452">
                  <c:v>318.10000000000002</c:v>
                </c:pt>
                <c:pt idx="453">
                  <c:v>319</c:v>
                </c:pt>
                <c:pt idx="454">
                  <c:v>319.8</c:v>
                </c:pt>
                <c:pt idx="455">
                  <c:v>319.8</c:v>
                </c:pt>
                <c:pt idx="456">
                  <c:v>319.8</c:v>
                </c:pt>
                <c:pt idx="457">
                  <c:v>319.89999999999998</c:v>
                </c:pt>
                <c:pt idx="458">
                  <c:v>320.10000000000002</c:v>
                </c:pt>
                <c:pt idx="459">
                  <c:v>320.89999999999998</c:v>
                </c:pt>
                <c:pt idx="460">
                  <c:v>320.89999999999998</c:v>
                </c:pt>
                <c:pt idx="461">
                  <c:v>321.10000000000002</c:v>
                </c:pt>
                <c:pt idx="462">
                  <c:v>321.3</c:v>
                </c:pt>
                <c:pt idx="463">
                  <c:v>321.3</c:v>
                </c:pt>
                <c:pt idx="464">
                  <c:v>321.3</c:v>
                </c:pt>
                <c:pt idx="465">
                  <c:v>321.3</c:v>
                </c:pt>
                <c:pt idx="466">
                  <c:v>321.3</c:v>
                </c:pt>
                <c:pt idx="467">
                  <c:v>321.3</c:v>
                </c:pt>
                <c:pt idx="468">
                  <c:v>321.3</c:v>
                </c:pt>
                <c:pt idx="469">
                  <c:v>321.3</c:v>
                </c:pt>
                <c:pt idx="470">
                  <c:v>321.3</c:v>
                </c:pt>
                <c:pt idx="471">
                  <c:v>321.3</c:v>
                </c:pt>
                <c:pt idx="472">
                  <c:v>321.3</c:v>
                </c:pt>
                <c:pt idx="473">
                  <c:v>321.3</c:v>
                </c:pt>
                <c:pt idx="474">
                  <c:v>321.3</c:v>
                </c:pt>
                <c:pt idx="475">
                  <c:v>321.3</c:v>
                </c:pt>
                <c:pt idx="476">
                  <c:v>321.3</c:v>
                </c:pt>
                <c:pt idx="477">
                  <c:v>321.3</c:v>
                </c:pt>
                <c:pt idx="478">
                  <c:v>321.3</c:v>
                </c:pt>
                <c:pt idx="479">
                  <c:v>321.3</c:v>
                </c:pt>
                <c:pt idx="480">
                  <c:v>321.3</c:v>
                </c:pt>
                <c:pt idx="481">
                  <c:v>321.3</c:v>
                </c:pt>
                <c:pt idx="482">
                  <c:v>321.3</c:v>
                </c:pt>
                <c:pt idx="483">
                  <c:v>321.3</c:v>
                </c:pt>
                <c:pt idx="484">
                  <c:v>321.3</c:v>
                </c:pt>
                <c:pt idx="485">
                  <c:v>321.3</c:v>
                </c:pt>
                <c:pt idx="486">
                  <c:v>321.3</c:v>
                </c:pt>
                <c:pt idx="487">
                  <c:v>321.3</c:v>
                </c:pt>
                <c:pt idx="488">
                  <c:v>321.3</c:v>
                </c:pt>
                <c:pt idx="489">
                  <c:v>321.3</c:v>
                </c:pt>
                <c:pt idx="490">
                  <c:v>321.3</c:v>
                </c:pt>
                <c:pt idx="491">
                  <c:v>321.3</c:v>
                </c:pt>
                <c:pt idx="492">
                  <c:v>321.3</c:v>
                </c:pt>
                <c:pt idx="493">
                  <c:v>321.3</c:v>
                </c:pt>
                <c:pt idx="494">
                  <c:v>321.3</c:v>
                </c:pt>
                <c:pt idx="495">
                  <c:v>321.3</c:v>
                </c:pt>
                <c:pt idx="496">
                  <c:v>321.3</c:v>
                </c:pt>
                <c:pt idx="497">
                  <c:v>321.3</c:v>
                </c:pt>
                <c:pt idx="498">
                  <c:v>321.3</c:v>
                </c:pt>
                <c:pt idx="499">
                  <c:v>321.3</c:v>
                </c:pt>
                <c:pt idx="500">
                  <c:v>321.3</c:v>
                </c:pt>
                <c:pt idx="501">
                  <c:v>321.3</c:v>
                </c:pt>
                <c:pt idx="502">
                  <c:v>321.3</c:v>
                </c:pt>
                <c:pt idx="503">
                  <c:v>321.3</c:v>
                </c:pt>
                <c:pt idx="504">
                  <c:v>321.3</c:v>
                </c:pt>
                <c:pt idx="505">
                  <c:v>321.3</c:v>
                </c:pt>
                <c:pt idx="506">
                  <c:v>321.3</c:v>
                </c:pt>
                <c:pt idx="507">
                  <c:v>321.3</c:v>
                </c:pt>
                <c:pt idx="508">
                  <c:v>321.3</c:v>
                </c:pt>
                <c:pt idx="509">
                  <c:v>321.3</c:v>
                </c:pt>
                <c:pt idx="510">
                  <c:v>321.3</c:v>
                </c:pt>
                <c:pt idx="511">
                  <c:v>321.3</c:v>
                </c:pt>
                <c:pt idx="512">
                  <c:v>321.3</c:v>
                </c:pt>
                <c:pt idx="513">
                  <c:v>321.3</c:v>
                </c:pt>
                <c:pt idx="514">
                  <c:v>321.3</c:v>
                </c:pt>
                <c:pt idx="515">
                  <c:v>321.3</c:v>
                </c:pt>
                <c:pt idx="516">
                  <c:v>321.3</c:v>
                </c:pt>
                <c:pt idx="517">
                  <c:v>321.3</c:v>
                </c:pt>
                <c:pt idx="518">
                  <c:v>321.3</c:v>
                </c:pt>
                <c:pt idx="519">
                  <c:v>321.3</c:v>
                </c:pt>
                <c:pt idx="520">
                  <c:v>321.3</c:v>
                </c:pt>
                <c:pt idx="521">
                  <c:v>321.3</c:v>
                </c:pt>
                <c:pt idx="522">
                  <c:v>321.3</c:v>
                </c:pt>
                <c:pt idx="523">
                  <c:v>321.3</c:v>
                </c:pt>
                <c:pt idx="524">
                  <c:v>321.3</c:v>
                </c:pt>
                <c:pt idx="525">
                  <c:v>321.3</c:v>
                </c:pt>
                <c:pt idx="526">
                  <c:v>321.3</c:v>
                </c:pt>
                <c:pt idx="527">
                  <c:v>321.3</c:v>
                </c:pt>
                <c:pt idx="528">
                  <c:v>321.3</c:v>
                </c:pt>
                <c:pt idx="529">
                  <c:v>321.3</c:v>
                </c:pt>
                <c:pt idx="530">
                  <c:v>321.3</c:v>
                </c:pt>
                <c:pt idx="531">
                  <c:v>321.3</c:v>
                </c:pt>
                <c:pt idx="532">
                  <c:v>321.8</c:v>
                </c:pt>
                <c:pt idx="533">
                  <c:v>321.8</c:v>
                </c:pt>
                <c:pt idx="534">
                  <c:v>321.8</c:v>
                </c:pt>
                <c:pt idx="535">
                  <c:v>321.8</c:v>
                </c:pt>
                <c:pt idx="536">
                  <c:v>321.8</c:v>
                </c:pt>
                <c:pt idx="537">
                  <c:v>321.8</c:v>
                </c:pt>
                <c:pt idx="538">
                  <c:v>321.8</c:v>
                </c:pt>
                <c:pt idx="539">
                  <c:v>321.8</c:v>
                </c:pt>
                <c:pt idx="540">
                  <c:v>321.8</c:v>
                </c:pt>
                <c:pt idx="541">
                  <c:v>321.8</c:v>
                </c:pt>
                <c:pt idx="542">
                  <c:v>321.8</c:v>
                </c:pt>
                <c:pt idx="543">
                  <c:v>321.8</c:v>
                </c:pt>
                <c:pt idx="544">
                  <c:v>321.8</c:v>
                </c:pt>
                <c:pt idx="545">
                  <c:v>321.8</c:v>
                </c:pt>
                <c:pt idx="546">
                  <c:v>321.8</c:v>
                </c:pt>
                <c:pt idx="547">
                  <c:v>321.8</c:v>
                </c:pt>
                <c:pt idx="548">
                  <c:v>321.8</c:v>
                </c:pt>
                <c:pt idx="549">
                  <c:v>321.8</c:v>
                </c:pt>
                <c:pt idx="550">
                  <c:v>322</c:v>
                </c:pt>
                <c:pt idx="551">
                  <c:v>322</c:v>
                </c:pt>
                <c:pt idx="552">
                  <c:v>322</c:v>
                </c:pt>
                <c:pt idx="553">
                  <c:v>322.10000000000002</c:v>
                </c:pt>
                <c:pt idx="554">
                  <c:v>322.10000000000002</c:v>
                </c:pt>
                <c:pt idx="555">
                  <c:v>322.10000000000002</c:v>
                </c:pt>
                <c:pt idx="556">
                  <c:v>322.10000000000002</c:v>
                </c:pt>
                <c:pt idx="557">
                  <c:v>322.10000000000002</c:v>
                </c:pt>
                <c:pt idx="558">
                  <c:v>322.10000000000002</c:v>
                </c:pt>
                <c:pt idx="559">
                  <c:v>322.10000000000002</c:v>
                </c:pt>
                <c:pt idx="560">
                  <c:v>322.10000000000002</c:v>
                </c:pt>
                <c:pt idx="561">
                  <c:v>322.10000000000002</c:v>
                </c:pt>
                <c:pt idx="562">
                  <c:v>322.10000000000002</c:v>
                </c:pt>
                <c:pt idx="563">
                  <c:v>322.10000000000002</c:v>
                </c:pt>
                <c:pt idx="564">
                  <c:v>322.10000000000002</c:v>
                </c:pt>
                <c:pt idx="565">
                  <c:v>322.10000000000002</c:v>
                </c:pt>
                <c:pt idx="566">
                  <c:v>322.10000000000002</c:v>
                </c:pt>
                <c:pt idx="567">
                  <c:v>322.10000000000002</c:v>
                </c:pt>
                <c:pt idx="568">
                  <c:v>322.10000000000002</c:v>
                </c:pt>
                <c:pt idx="569">
                  <c:v>322.10000000000002</c:v>
                </c:pt>
                <c:pt idx="570">
                  <c:v>322.10000000000002</c:v>
                </c:pt>
                <c:pt idx="571">
                  <c:v>322.10000000000002</c:v>
                </c:pt>
                <c:pt idx="572">
                  <c:v>322.10000000000002</c:v>
                </c:pt>
                <c:pt idx="573">
                  <c:v>322.2</c:v>
                </c:pt>
                <c:pt idx="574">
                  <c:v>322.2</c:v>
                </c:pt>
                <c:pt idx="575">
                  <c:v>322.2</c:v>
                </c:pt>
                <c:pt idx="576">
                  <c:v>322.5</c:v>
                </c:pt>
                <c:pt idx="577">
                  <c:v>323.60000000000002</c:v>
                </c:pt>
                <c:pt idx="578">
                  <c:v>324</c:v>
                </c:pt>
                <c:pt idx="579">
                  <c:v>324.5</c:v>
                </c:pt>
                <c:pt idx="580">
                  <c:v>325</c:v>
                </c:pt>
                <c:pt idx="581">
                  <c:v>325.7</c:v>
                </c:pt>
                <c:pt idx="582">
                  <c:v>326.7</c:v>
                </c:pt>
                <c:pt idx="583">
                  <c:v>326.8</c:v>
                </c:pt>
                <c:pt idx="584">
                  <c:v>326.8</c:v>
                </c:pt>
                <c:pt idx="585">
                  <c:v>326.8</c:v>
                </c:pt>
                <c:pt idx="586">
                  <c:v>326.8</c:v>
                </c:pt>
                <c:pt idx="587">
                  <c:v>327.2</c:v>
                </c:pt>
                <c:pt idx="588">
                  <c:v>327.9</c:v>
                </c:pt>
                <c:pt idx="589">
                  <c:v>327.9</c:v>
                </c:pt>
                <c:pt idx="590">
                  <c:v>327.9</c:v>
                </c:pt>
                <c:pt idx="591">
                  <c:v>327.9</c:v>
                </c:pt>
                <c:pt idx="592">
                  <c:v>327.9</c:v>
                </c:pt>
                <c:pt idx="593">
                  <c:v>327.9</c:v>
                </c:pt>
                <c:pt idx="594">
                  <c:v>327.9</c:v>
                </c:pt>
                <c:pt idx="595">
                  <c:v>327.9</c:v>
                </c:pt>
                <c:pt idx="596">
                  <c:v>327.9</c:v>
                </c:pt>
                <c:pt idx="597">
                  <c:v>327.9</c:v>
                </c:pt>
                <c:pt idx="598">
                  <c:v>327.9</c:v>
                </c:pt>
                <c:pt idx="599">
                  <c:v>327.9</c:v>
                </c:pt>
                <c:pt idx="600">
                  <c:v>327.9</c:v>
                </c:pt>
                <c:pt idx="601">
                  <c:v>327.9</c:v>
                </c:pt>
                <c:pt idx="602">
                  <c:v>327.9</c:v>
                </c:pt>
                <c:pt idx="603">
                  <c:v>327.9</c:v>
                </c:pt>
                <c:pt idx="604">
                  <c:v>327.9</c:v>
                </c:pt>
                <c:pt idx="605">
                  <c:v>327.9</c:v>
                </c:pt>
                <c:pt idx="606">
                  <c:v>327.9</c:v>
                </c:pt>
                <c:pt idx="607">
                  <c:v>327.9</c:v>
                </c:pt>
                <c:pt idx="608">
                  <c:v>327.9</c:v>
                </c:pt>
                <c:pt idx="609">
                  <c:v>327.9</c:v>
                </c:pt>
                <c:pt idx="610">
                  <c:v>327.9</c:v>
                </c:pt>
                <c:pt idx="611">
                  <c:v>327.9</c:v>
                </c:pt>
                <c:pt idx="612">
                  <c:v>327.9</c:v>
                </c:pt>
                <c:pt idx="613">
                  <c:v>328.1</c:v>
                </c:pt>
                <c:pt idx="614">
                  <c:v>328.2</c:v>
                </c:pt>
                <c:pt idx="615">
                  <c:v>328.4</c:v>
                </c:pt>
                <c:pt idx="616">
                  <c:v>328.4</c:v>
                </c:pt>
                <c:pt idx="617">
                  <c:v>328.4</c:v>
                </c:pt>
                <c:pt idx="618">
                  <c:v>328.4</c:v>
                </c:pt>
                <c:pt idx="619">
                  <c:v>328.4</c:v>
                </c:pt>
                <c:pt idx="620">
                  <c:v>328.4</c:v>
                </c:pt>
                <c:pt idx="621">
                  <c:v>328.4</c:v>
                </c:pt>
                <c:pt idx="622">
                  <c:v>328.4</c:v>
                </c:pt>
                <c:pt idx="623">
                  <c:v>328.5</c:v>
                </c:pt>
                <c:pt idx="624">
                  <c:v>328.5</c:v>
                </c:pt>
                <c:pt idx="625">
                  <c:v>328.5</c:v>
                </c:pt>
                <c:pt idx="626">
                  <c:v>328.5</c:v>
                </c:pt>
                <c:pt idx="627">
                  <c:v>328.5</c:v>
                </c:pt>
                <c:pt idx="628">
                  <c:v>328.5</c:v>
                </c:pt>
                <c:pt idx="629">
                  <c:v>328.5</c:v>
                </c:pt>
                <c:pt idx="630">
                  <c:v>328.6</c:v>
                </c:pt>
                <c:pt idx="631">
                  <c:v>328.7</c:v>
                </c:pt>
                <c:pt idx="632">
                  <c:v>329.8</c:v>
                </c:pt>
                <c:pt idx="633">
                  <c:v>330.8</c:v>
                </c:pt>
                <c:pt idx="634">
                  <c:v>332.9</c:v>
                </c:pt>
                <c:pt idx="635">
                  <c:v>333.1</c:v>
                </c:pt>
                <c:pt idx="636">
                  <c:v>333.4</c:v>
                </c:pt>
                <c:pt idx="637">
                  <c:v>333.5</c:v>
                </c:pt>
                <c:pt idx="638">
                  <c:v>333.5</c:v>
                </c:pt>
                <c:pt idx="639">
                  <c:v>333.5</c:v>
                </c:pt>
                <c:pt idx="640">
                  <c:v>333.5</c:v>
                </c:pt>
                <c:pt idx="641">
                  <c:v>333.5</c:v>
                </c:pt>
                <c:pt idx="642">
                  <c:v>333.5</c:v>
                </c:pt>
                <c:pt idx="643">
                  <c:v>333.5</c:v>
                </c:pt>
                <c:pt idx="644">
                  <c:v>333.5</c:v>
                </c:pt>
                <c:pt idx="645">
                  <c:v>333.5</c:v>
                </c:pt>
                <c:pt idx="646">
                  <c:v>333.5</c:v>
                </c:pt>
                <c:pt idx="647">
                  <c:v>333.6</c:v>
                </c:pt>
                <c:pt idx="648">
                  <c:v>333.6</c:v>
                </c:pt>
                <c:pt idx="649">
                  <c:v>333.6</c:v>
                </c:pt>
                <c:pt idx="650">
                  <c:v>333.6</c:v>
                </c:pt>
                <c:pt idx="651">
                  <c:v>333.6</c:v>
                </c:pt>
                <c:pt idx="652">
                  <c:v>333.6</c:v>
                </c:pt>
                <c:pt idx="653">
                  <c:v>333.6</c:v>
                </c:pt>
                <c:pt idx="654">
                  <c:v>333.6</c:v>
                </c:pt>
                <c:pt idx="655">
                  <c:v>333.6</c:v>
                </c:pt>
                <c:pt idx="656">
                  <c:v>333.6</c:v>
                </c:pt>
                <c:pt idx="657">
                  <c:v>333.6</c:v>
                </c:pt>
                <c:pt idx="658">
                  <c:v>333.6</c:v>
                </c:pt>
                <c:pt idx="659">
                  <c:v>333.6</c:v>
                </c:pt>
                <c:pt idx="660">
                  <c:v>333.6</c:v>
                </c:pt>
                <c:pt idx="661">
                  <c:v>333.6</c:v>
                </c:pt>
                <c:pt idx="662">
                  <c:v>333.6</c:v>
                </c:pt>
                <c:pt idx="663">
                  <c:v>333.8</c:v>
                </c:pt>
                <c:pt idx="664">
                  <c:v>336.1</c:v>
                </c:pt>
                <c:pt idx="665">
                  <c:v>336.9</c:v>
                </c:pt>
                <c:pt idx="666">
                  <c:v>336.9</c:v>
                </c:pt>
                <c:pt idx="667">
                  <c:v>336.9</c:v>
                </c:pt>
                <c:pt idx="668">
                  <c:v>336.9</c:v>
                </c:pt>
                <c:pt idx="669">
                  <c:v>336.9</c:v>
                </c:pt>
                <c:pt idx="670">
                  <c:v>336.9</c:v>
                </c:pt>
                <c:pt idx="671">
                  <c:v>336.9</c:v>
                </c:pt>
                <c:pt idx="672">
                  <c:v>336.9</c:v>
                </c:pt>
                <c:pt idx="673">
                  <c:v>336.9</c:v>
                </c:pt>
                <c:pt idx="674">
                  <c:v>336.9</c:v>
                </c:pt>
                <c:pt idx="675">
                  <c:v>336.9</c:v>
                </c:pt>
                <c:pt idx="676">
                  <c:v>336.9</c:v>
                </c:pt>
                <c:pt idx="677">
                  <c:v>337</c:v>
                </c:pt>
                <c:pt idx="678">
                  <c:v>337</c:v>
                </c:pt>
                <c:pt idx="679">
                  <c:v>337</c:v>
                </c:pt>
                <c:pt idx="680">
                  <c:v>337</c:v>
                </c:pt>
                <c:pt idx="681">
                  <c:v>338.1</c:v>
                </c:pt>
                <c:pt idx="682">
                  <c:v>338.1</c:v>
                </c:pt>
                <c:pt idx="683">
                  <c:v>338.1</c:v>
                </c:pt>
                <c:pt idx="684">
                  <c:v>338.1</c:v>
                </c:pt>
                <c:pt idx="685">
                  <c:v>338.1</c:v>
                </c:pt>
                <c:pt idx="686">
                  <c:v>338.1</c:v>
                </c:pt>
                <c:pt idx="687">
                  <c:v>338.1</c:v>
                </c:pt>
                <c:pt idx="688">
                  <c:v>338.1</c:v>
                </c:pt>
                <c:pt idx="689">
                  <c:v>338.1</c:v>
                </c:pt>
                <c:pt idx="690">
                  <c:v>338.1</c:v>
                </c:pt>
                <c:pt idx="691">
                  <c:v>338.1</c:v>
                </c:pt>
                <c:pt idx="692">
                  <c:v>338.1</c:v>
                </c:pt>
                <c:pt idx="693">
                  <c:v>338.1</c:v>
                </c:pt>
                <c:pt idx="694">
                  <c:v>338.1</c:v>
                </c:pt>
                <c:pt idx="695">
                  <c:v>338.1</c:v>
                </c:pt>
                <c:pt idx="696">
                  <c:v>338.1</c:v>
                </c:pt>
                <c:pt idx="697">
                  <c:v>338.1</c:v>
                </c:pt>
                <c:pt idx="698">
                  <c:v>338.1</c:v>
                </c:pt>
                <c:pt idx="699">
                  <c:v>338.1</c:v>
                </c:pt>
                <c:pt idx="700">
                  <c:v>338.1</c:v>
                </c:pt>
                <c:pt idx="701">
                  <c:v>338.1</c:v>
                </c:pt>
                <c:pt idx="702">
                  <c:v>338.2</c:v>
                </c:pt>
                <c:pt idx="703">
                  <c:v>338.2</c:v>
                </c:pt>
                <c:pt idx="704">
                  <c:v>338.2</c:v>
                </c:pt>
                <c:pt idx="705">
                  <c:v>338.2</c:v>
                </c:pt>
                <c:pt idx="706">
                  <c:v>338.2</c:v>
                </c:pt>
                <c:pt idx="707">
                  <c:v>338.2</c:v>
                </c:pt>
                <c:pt idx="708">
                  <c:v>338.2</c:v>
                </c:pt>
                <c:pt idx="709">
                  <c:v>338.2</c:v>
                </c:pt>
                <c:pt idx="710">
                  <c:v>338.2</c:v>
                </c:pt>
                <c:pt idx="711">
                  <c:v>338.2</c:v>
                </c:pt>
                <c:pt idx="712">
                  <c:v>338.2</c:v>
                </c:pt>
                <c:pt idx="713">
                  <c:v>338.2</c:v>
                </c:pt>
                <c:pt idx="714">
                  <c:v>338.2</c:v>
                </c:pt>
                <c:pt idx="715">
                  <c:v>338.2</c:v>
                </c:pt>
                <c:pt idx="716">
                  <c:v>338.2</c:v>
                </c:pt>
                <c:pt idx="717">
                  <c:v>338.2</c:v>
                </c:pt>
                <c:pt idx="718">
                  <c:v>338.2</c:v>
                </c:pt>
                <c:pt idx="719">
                  <c:v>338.2</c:v>
                </c:pt>
                <c:pt idx="720">
                  <c:v>338.2</c:v>
                </c:pt>
                <c:pt idx="721">
                  <c:v>338.2</c:v>
                </c:pt>
                <c:pt idx="722">
                  <c:v>338.2</c:v>
                </c:pt>
                <c:pt idx="723">
                  <c:v>338.2</c:v>
                </c:pt>
                <c:pt idx="724">
                  <c:v>338.2</c:v>
                </c:pt>
                <c:pt idx="725">
                  <c:v>338.2</c:v>
                </c:pt>
                <c:pt idx="726">
                  <c:v>338.2</c:v>
                </c:pt>
                <c:pt idx="727">
                  <c:v>338.2</c:v>
                </c:pt>
                <c:pt idx="728">
                  <c:v>338.2</c:v>
                </c:pt>
                <c:pt idx="729">
                  <c:v>338.2</c:v>
                </c:pt>
                <c:pt idx="730">
                  <c:v>338.2</c:v>
                </c:pt>
                <c:pt idx="731">
                  <c:v>338.2</c:v>
                </c:pt>
                <c:pt idx="732">
                  <c:v>338.2</c:v>
                </c:pt>
                <c:pt idx="733">
                  <c:v>338.2</c:v>
                </c:pt>
                <c:pt idx="734">
                  <c:v>338.2</c:v>
                </c:pt>
                <c:pt idx="735">
                  <c:v>338.2</c:v>
                </c:pt>
                <c:pt idx="736">
                  <c:v>338.2</c:v>
                </c:pt>
                <c:pt idx="737">
                  <c:v>338.2</c:v>
                </c:pt>
                <c:pt idx="738">
                  <c:v>338.2</c:v>
                </c:pt>
                <c:pt idx="739">
                  <c:v>338.2</c:v>
                </c:pt>
                <c:pt idx="740">
                  <c:v>338.2</c:v>
                </c:pt>
                <c:pt idx="741">
                  <c:v>338.2</c:v>
                </c:pt>
                <c:pt idx="742">
                  <c:v>338.2</c:v>
                </c:pt>
                <c:pt idx="743">
                  <c:v>338.2</c:v>
                </c:pt>
                <c:pt idx="744">
                  <c:v>338.2</c:v>
                </c:pt>
                <c:pt idx="745">
                  <c:v>338.2</c:v>
                </c:pt>
                <c:pt idx="746">
                  <c:v>338.2</c:v>
                </c:pt>
                <c:pt idx="747">
                  <c:v>338.2</c:v>
                </c:pt>
                <c:pt idx="748">
                  <c:v>338.2</c:v>
                </c:pt>
                <c:pt idx="749">
                  <c:v>338.2</c:v>
                </c:pt>
                <c:pt idx="750">
                  <c:v>338.2</c:v>
                </c:pt>
                <c:pt idx="751">
                  <c:v>338.2</c:v>
                </c:pt>
                <c:pt idx="752">
                  <c:v>338.2</c:v>
                </c:pt>
                <c:pt idx="753">
                  <c:v>338.2</c:v>
                </c:pt>
                <c:pt idx="754">
                  <c:v>338.2</c:v>
                </c:pt>
                <c:pt idx="755">
                  <c:v>338.2</c:v>
                </c:pt>
                <c:pt idx="756">
                  <c:v>338.2</c:v>
                </c:pt>
                <c:pt idx="757">
                  <c:v>338.2</c:v>
                </c:pt>
                <c:pt idx="758">
                  <c:v>338.2</c:v>
                </c:pt>
                <c:pt idx="759">
                  <c:v>338.2</c:v>
                </c:pt>
                <c:pt idx="760">
                  <c:v>338.3</c:v>
                </c:pt>
                <c:pt idx="761">
                  <c:v>338.7</c:v>
                </c:pt>
                <c:pt idx="762">
                  <c:v>339.1</c:v>
                </c:pt>
                <c:pt idx="763">
                  <c:v>339.4</c:v>
                </c:pt>
                <c:pt idx="764">
                  <c:v>340</c:v>
                </c:pt>
                <c:pt idx="765">
                  <c:v>340.7</c:v>
                </c:pt>
                <c:pt idx="766">
                  <c:v>340.8</c:v>
                </c:pt>
                <c:pt idx="767">
                  <c:v>341</c:v>
                </c:pt>
                <c:pt idx="768">
                  <c:v>341</c:v>
                </c:pt>
                <c:pt idx="769">
                  <c:v>341</c:v>
                </c:pt>
                <c:pt idx="770">
                  <c:v>341</c:v>
                </c:pt>
                <c:pt idx="771">
                  <c:v>341</c:v>
                </c:pt>
                <c:pt idx="772">
                  <c:v>341</c:v>
                </c:pt>
                <c:pt idx="773">
                  <c:v>341.1</c:v>
                </c:pt>
                <c:pt idx="774">
                  <c:v>341.1</c:v>
                </c:pt>
                <c:pt idx="775">
                  <c:v>341.1</c:v>
                </c:pt>
                <c:pt idx="776">
                  <c:v>341.1</c:v>
                </c:pt>
                <c:pt idx="777">
                  <c:v>341.1</c:v>
                </c:pt>
                <c:pt idx="778">
                  <c:v>341.1</c:v>
                </c:pt>
                <c:pt idx="779">
                  <c:v>341.1</c:v>
                </c:pt>
                <c:pt idx="780">
                  <c:v>341.1</c:v>
                </c:pt>
                <c:pt idx="781">
                  <c:v>341.1</c:v>
                </c:pt>
                <c:pt idx="782">
                  <c:v>341.1</c:v>
                </c:pt>
                <c:pt idx="783">
                  <c:v>341.1</c:v>
                </c:pt>
                <c:pt idx="784">
                  <c:v>341.1</c:v>
                </c:pt>
                <c:pt idx="785">
                  <c:v>341.1</c:v>
                </c:pt>
                <c:pt idx="786">
                  <c:v>341.1</c:v>
                </c:pt>
                <c:pt idx="787">
                  <c:v>341.1</c:v>
                </c:pt>
                <c:pt idx="788">
                  <c:v>341.1</c:v>
                </c:pt>
                <c:pt idx="789">
                  <c:v>341.1</c:v>
                </c:pt>
                <c:pt idx="790">
                  <c:v>341.1</c:v>
                </c:pt>
                <c:pt idx="791">
                  <c:v>341.1</c:v>
                </c:pt>
                <c:pt idx="792">
                  <c:v>341.1</c:v>
                </c:pt>
                <c:pt idx="793">
                  <c:v>341.1</c:v>
                </c:pt>
                <c:pt idx="794">
                  <c:v>341.1</c:v>
                </c:pt>
                <c:pt idx="795">
                  <c:v>341.1</c:v>
                </c:pt>
                <c:pt idx="796">
                  <c:v>341.1</c:v>
                </c:pt>
                <c:pt idx="797">
                  <c:v>341.1</c:v>
                </c:pt>
                <c:pt idx="798">
                  <c:v>341.1</c:v>
                </c:pt>
                <c:pt idx="799">
                  <c:v>341.1</c:v>
                </c:pt>
                <c:pt idx="800">
                  <c:v>341.1</c:v>
                </c:pt>
                <c:pt idx="801">
                  <c:v>341.1</c:v>
                </c:pt>
                <c:pt idx="802">
                  <c:v>341.1</c:v>
                </c:pt>
                <c:pt idx="803">
                  <c:v>341.1</c:v>
                </c:pt>
                <c:pt idx="804">
                  <c:v>341.1</c:v>
                </c:pt>
                <c:pt idx="805">
                  <c:v>341.1</c:v>
                </c:pt>
                <c:pt idx="806">
                  <c:v>341.1</c:v>
                </c:pt>
                <c:pt idx="807">
                  <c:v>341.1</c:v>
                </c:pt>
                <c:pt idx="808">
                  <c:v>341.1</c:v>
                </c:pt>
                <c:pt idx="809">
                  <c:v>341.1</c:v>
                </c:pt>
                <c:pt idx="810">
                  <c:v>341.1</c:v>
                </c:pt>
                <c:pt idx="811">
                  <c:v>341.1</c:v>
                </c:pt>
                <c:pt idx="812">
                  <c:v>341.1</c:v>
                </c:pt>
                <c:pt idx="813">
                  <c:v>341.1</c:v>
                </c:pt>
                <c:pt idx="814">
                  <c:v>341.1</c:v>
                </c:pt>
                <c:pt idx="815">
                  <c:v>341.1</c:v>
                </c:pt>
                <c:pt idx="816">
                  <c:v>341.1</c:v>
                </c:pt>
                <c:pt idx="817">
                  <c:v>341.1</c:v>
                </c:pt>
                <c:pt idx="818">
                  <c:v>341.1</c:v>
                </c:pt>
                <c:pt idx="819">
                  <c:v>341.1</c:v>
                </c:pt>
                <c:pt idx="820">
                  <c:v>341.1</c:v>
                </c:pt>
                <c:pt idx="821">
                  <c:v>341.1</c:v>
                </c:pt>
                <c:pt idx="822">
                  <c:v>341.1</c:v>
                </c:pt>
                <c:pt idx="823">
                  <c:v>341.1</c:v>
                </c:pt>
                <c:pt idx="824">
                  <c:v>341.1</c:v>
                </c:pt>
                <c:pt idx="825">
                  <c:v>341.1</c:v>
                </c:pt>
                <c:pt idx="826">
                  <c:v>341.1</c:v>
                </c:pt>
                <c:pt idx="827">
                  <c:v>341.1</c:v>
                </c:pt>
                <c:pt idx="828">
                  <c:v>341.1</c:v>
                </c:pt>
                <c:pt idx="829">
                  <c:v>341.1</c:v>
                </c:pt>
                <c:pt idx="830">
                  <c:v>341.1</c:v>
                </c:pt>
                <c:pt idx="831">
                  <c:v>341.1</c:v>
                </c:pt>
                <c:pt idx="832">
                  <c:v>341.1</c:v>
                </c:pt>
                <c:pt idx="833">
                  <c:v>341.1</c:v>
                </c:pt>
                <c:pt idx="834">
                  <c:v>341.1</c:v>
                </c:pt>
                <c:pt idx="835">
                  <c:v>341.1</c:v>
                </c:pt>
                <c:pt idx="836">
                  <c:v>341.1</c:v>
                </c:pt>
                <c:pt idx="837">
                  <c:v>341.1</c:v>
                </c:pt>
                <c:pt idx="838">
                  <c:v>341.1</c:v>
                </c:pt>
                <c:pt idx="839">
                  <c:v>341.1</c:v>
                </c:pt>
                <c:pt idx="840">
                  <c:v>341.1</c:v>
                </c:pt>
                <c:pt idx="841">
                  <c:v>341.1</c:v>
                </c:pt>
                <c:pt idx="842">
                  <c:v>341.1</c:v>
                </c:pt>
                <c:pt idx="843">
                  <c:v>341.1</c:v>
                </c:pt>
                <c:pt idx="844">
                  <c:v>341.1</c:v>
                </c:pt>
                <c:pt idx="845">
                  <c:v>341.1</c:v>
                </c:pt>
                <c:pt idx="846">
                  <c:v>341.1</c:v>
                </c:pt>
                <c:pt idx="847">
                  <c:v>341.1</c:v>
                </c:pt>
                <c:pt idx="848">
                  <c:v>341.1</c:v>
                </c:pt>
                <c:pt idx="849">
                  <c:v>341.1</c:v>
                </c:pt>
                <c:pt idx="850">
                  <c:v>341.1</c:v>
                </c:pt>
                <c:pt idx="851">
                  <c:v>341.1</c:v>
                </c:pt>
                <c:pt idx="852">
                  <c:v>341.1</c:v>
                </c:pt>
                <c:pt idx="853">
                  <c:v>341.1</c:v>
                </c:pt>
                <c:pt idx="854">
                  <c:v>341.1</c:v>
                </c:pt>
                <c:pt idx="855">
                  <c:v>341.1</c:v>
                </c:pt>
                <c:pt idx="856">
                  <c:v>341.1</c:v>
                </c:pt>
                <c:pt idx="857">
                  <c:v>341.1</c:v>
                </c:pt>
                <c:pt idx="858">
                  <c:v>341.1</c:v>
                </c:pt>
                <c:pt idx="859">
                  <c:v>341.1</c:v>
                </c:pt>
                <c:pt idx="860">
                  <c:v>341.1</c:v>
                </c:pt>
                <c:pt idx="861">
                  <c:v>341.1</c:v>
                </c:pt>
                <c:pt idx="862">
                  <c:v>341.1</c:v>
                </c:pt>
                <c:pt idx="863">
                  <c:v>341.1</c:v>
                </c:pt>
                <c:pt idx="864">
                  <c:v>341.1</c:v>
                </c:pt>
                <c:pt idx="865">
                  <c:v>341.1</c:v>
                </c:pt>
                <c:pt idx="866">
                  <c:v>341.1</c:v>
                </c:pt>
                <c:pt idx="867">
                  <c:v>341.1</c:v>
                </c:pt>
                <c:pt idx="868">
                  <c:v>341.1</c:v>
                </c:pt>
                <c:pt idx="869">
                  <c:v>341.1</c:v>
                </c:pt>
                <c:pt idx="870">
                  <c:v>341.1</c:v>
                </c:pt>
                <c:pt idx="871">
                  <c:v>341.1</c:v>
                </c:pt>
                <c:pt idx="872">
                  <c:v>341.1</c:v>
                </c:pt>
                <c:pt idx="873">
                  <c:v>341.1</c:v>
                </c:pt>
                <c:pt idx="874">
                  <c:v>341.1</c:v>
                </c:pt>
                <c:pt idx="875">
                  <c:v>341.1</c:v>
                </c:pt>
                <c:pt idx="876">
                  <c:v>341.1</c:v>
                </c:pt>
                <c:pt idx="877">
                  <c:v>341.1</c:v>
                </c:pt>
                <c:pt idx="878">
                  <c:v>341.1</c:v>
                </c:pt>
                <c:pt idx="879">
                  <c:v>341.1</c:v>
                </c:pt>
                <c:pt idx="880">
                  <c:v>341.1</c:v>
                </c:pt>
                <c:pt idx="881">
                  <c:v>341.1</c:v>
                </c:pt>
                <c:pt idx="882">
                  <c:v>341.1</c:v>
                </c:pt>
                <c:pt idx="883">
                  <c:v>341.1</c:v>
                </c:pt>
                <c:pt idx="884">
                  <c:v>341.1</c:v>
                </c:pt>
                <c:pt idx="885">
                  <c:v>341.1</c:v>
                </c:pt>
                <c:pt idx="886">
                  <c:v>341.1</c:v>
                </c:pt>
                <c:pt idx="887">
                  <c:v>341.1</c:v>
                </c:pt>
                <c:pt idx="888">
                  <c:v>341.1</c:v>
                </c:pt>
                <c:pt idx="889">
                  <c:v>341.1</c:v>
                </c:pt>
                <c:pt idx="890">
                  <c:v>341.1</c:v>
                </c:pt>
                <c:pt idx="891">
                  <c:v>341.1</c:v>
                </c:pt>
                <c:pt idx="892">
                  <c:v>341.1</c:v>
                </c:pt>
                <c:pt idx="893">
                  <c:v>341.1</c:v>
                </c:pt>
                <c:pt idx="894">
                  <c:v>341.1</c:v>
                </c:pt>
                <c:pt idx="895">
                  <c:v>341.1</c:v>
                </c:pt>
                <c:pt idx="896">
                  <c:v>341.1</c:v>
                </c:pt>
                <c:pt idx="897">
                  <c:v>341.1</c:v>
                </c:pt>
                <c:pt idx="898">
                  <c:v>341.1</c:v>
                </c:pt>
                <c:pt idx="899">
                  <c:v>341.1</c:v>
                </c:pt>
                <c:pt idx="900">
                  <c:v>341.1</c:v>
                </c:pt>
                <c:pt idx="901">
                  <c:v>341.1</c:v>
                </c:pt>
                <c:pt idx="902">
                  <c:v>341.1</c:v>
                </c:pt>
                <c:pt idx="903">
                  <c:v>341.1</c:v>
                </c:pt>
                <c:pt idx="904">
                  <c:v>341.1</c:v>
                </c:pt>
                <c:pt idx="905">
                  <c:v>341.1</c:v>
                </c:pt>
                <c:pt idx="906">
                  <c:v>341.1</c:v>
                </c:pt>
                <c:pt idx="907">
                  <c:v>341.1</c:v>
                </c:pt>
                <c:pt idx="908">
                  <c:v>341.1</c:v>
                </c:pt>
                <c:pt idx="909">
                  <c:v>341.1</c:v>
                </c:pt>
                <c:pt idx="910">
                  <c:v>341.1</c:v>
                </c:pt>
                <c:pt idx="911">
                  <c:v>341.1</c:v>
                </c:pt>
                <c:pt idx="912">
                  <c:v>341.1</c:v>
                </c:pt>
                <c:pt idx="913">
                  <c:v>341.1</c:v>
                </c:pt>
                <c:pt idx="914">
                  <c:v>341.1</c:v>
                </c:pt>
                <c:pt idx="915">
                  <c:v>341.1</c:v>
                </c:pt>
                <c:pt idx="916">
                  <c:v>341.1</c:v>
                </c:pt>
                <c:pt idx="917">
                  <c:v>341.1</c:v>
                </c:pt>
                <c:pt idx="918">
                  <c:v>341.1</c:v>
                </c:pt>
                <c:pt idx="919">
                  <c:v>341.1</c:v>
                </c:pt>
                <c:pt idx="920">
                  <c:v>341.1</c:v>
                </c:pt>
                <c:pt idx="921">
                  <c:v>341.1</c:v>
                </c:pt>
                <c:pt idx="922">
                  <c:v>341.1</c:v>
                </c:pt>
                <c:pt idx="923">
                  <c:v>341.1</c:v>
                </c:pt>
                <c:pt idx="924">
                  <c:v>341.1</c:v>
                </c:pt>
                <c:pt idx="925">
                  <c:v>341.1</c:v>
                </c:pt>
                <c:pt idx="926">
                  <c:v>341.1</c:v>
                </c:pt>
                <c:pt idx="927">
                  <c:v>341.1</c:v>
                </c:pt>
                <c:pt idx="928">
                  <c:v>341.1</c:v>
                </c:pt>
                <c:pt idx="929">
                  <c:v>341.1</c:v>
                </c:pt>
                <c:pt idx="930">
                  <c:v>341.1</c:v>
                </c:pt>
                <c:pt idx="931">
                  <c:v>341.1</c:v>
                </c:pt>
                <c:pt idx="932">
                  <c:v>341.1</c:v>
                </c:pt>
                <c:pt idx="933">
                  <c:v>341.1</c:v>
                </c:pt>
                <c:pt idx="934">
                  <c:v>341.1</c:v>
                </c:pt>
                <c:pt idx="935">
                  <c:v>341.1</c:v>
                </c:pt>
                <c:pt idx="936">
                  <c:v>341.1</c:v>
                </c:pt>
                <c:pt idx="937">
                  <c:v>341.1</c:v>
                </c:pt>
                <c:pt idx="938">
                  <c:v>341.1</c:v>
                </c:pt>
                <c:pt idx="939">
                  <c:v>341.1</c:v>
                </c:pt>
                <c:pt idx="940">
                  <c:v>341.1</c:v>
                </c:pt>
                <c:pt idx="941">
                  <c:v>341.1</c:v>
                </c:pt>
                <c:pt idx="942">
                  <c:v>341.2</c:v>
                </c:pt>
                <c:pt idx="943">
                  <c:v>341.2</c:v>
                </c:pt>
                <c:pt idx="944">
                  <c:v>341.2</c:v>
                </c:pt>
                <c:pt idx="945">
                  <c:v>341.2</c:v>
                </c:pt>
                <c:pt idx="946">
                  <c:v>341.2</c:v>
                </c:pt>
                <c:pt idx="947">
                  <c:v>341.2</c:v>
                </c:pt>
                <c:pt idx="948">
                  <c:v>341.2</c:v>
                </c:pt>
                <c:pt idx="949">
                  <c:v>341.2</c:v>
                </c:pt>
                <c:pt idx="950">
                  <c:v>341.2</c:v>
                </c:pt>
                <c:pt idx="951">
                  <c:v>341.2</c:v>
                </c:pt>
                <c:pt idx="952">
                  <c:v>341.3</c:v>
                </c:pt>
                <c:pt idx="953">
                  <c:v>341.3</c:v>
                </c:pt>
                <c:pt idx="954">
                  <c:v>341.3</c:v>
                </c:pt>
                <c:pt idx="955">
                  <c:v>341.3</c:v>
                </c:pt>
                <c:pt idx="956">
                  <c:v>341.4</c:v>
                </c:pt>
                <c:pt idx="957">
                  <c:v>341.4</c:v>
                </c:pt>
                <c:pt idx="958">
                  <c:v>341.4</c:v>
                </c:pt>
                <c:pt idx="959">
                  <c:v>341.4</c:v>
                </c:pt>
                <c:pt idx="960">
                  <c:v>341.4</c:v>
                </c:pt>
                <c:pt idx="961">
                  <c:v>341.4</c:v>
                </c:pt>
                <c:pt idx="962">
                  <c:v>341.4</c:v>
                </c:pt>
                <c:pt idx="963">
                  <c:v>341.4</c:v>
                </c:pt>
                <c:pt idx="964">
                  <c:v>341.4</c:v>
                </c:pt>
                <c:pt idx="965">
                  <c:v>341.4</c:v>
                </c:pt>
                <c:pt idx="966">
                  <c:v>341.4</c:v>
                </c:pt>
                <c:pt idx="967">
                  <c:v>341.4</c:v>
                </c:pt>
                <c:pt idx="968">
                  <c:v>341.4</c:v>
                </c:pt>
                <c:pt idx="969">
                  <c:v>341.4</c:v>
                </c:pt>
                <c:pt idx="970">
                  <c:v>341.4</c:v>
                </c:pt>
                <c:pt idx="971">
                  <c:v>341.4</c:v>
                </c:pt>
                <c:pt idx="972">
                  <c:v>341.5</c:v>
                </c:pt>
                <c:pt idx="973">
                  <c:v>341.5</c:v>
                </c:pt>
                <c:pt idx="974">
                  <c:v>341.5</c:v>
                </c:pt>
                <c:pt idx="975">
                  <c:v>341.5</c:v>
                </c:pt>
                <c:pt idx="976">
                  <c:v>341.6</c:v>
                </c:pt>
                <c:pt idx="977">
                  <c:v>341.7</c:v>
                </c:pt>
                <c:pt idx="978">
                  <c:v>341.7</c:v>
                </c:pt>
                <c:pt idx="979">
                  <c:v>341.7</c:v>
                </c:pt>
                <c:pt idx="980">
                  <c:v>341.7</c:v>
                </c:pt>
                <c:pt idx="981">
                  <c:v>341.7</c:v>
                </c:pt>
                <c:pt idx="982">
                  <c:v>341.7</c:v>
                </c:pt>
                <c:pt idx="983">
                  <c:v>341.7</c:v>
                </c:pt>
                <c:pt idx="984">
                  <c:v>341.7</c:v>
                </c:pt>
                <c:pt idx="985">
                  <c:v>341.7</c:v>
                </c:pt>
                <c:pt idx="986">
                  <c:v>341.7</c:v>
                </c:pt>
                <c:pt idx="987">
                  <c:v>341.8</c:v>
                </c:pt>
                <c:pt idx="988">
                  <c:v>341.8</c:v>
                </c:pt>
                <c:pt idx="989">
                  <c:v>341.8</c:v>
                </c:pt>
                <c:pt idx="990">
                  <c:v>341.8</c:v>
                </c:pt>
                <c:pt idx="991">
                  <c:v>342</c:v>
                </c:pt>
                <c:pt idx="992">
                  <c:v>342</c:v>
                </c:pt>
                <c:pt idx="993">
                  <c:v>342</c:v>
                </c:pt>
                <c:pt idx="994">
                  <c:v>342</c:v>
                </c:pt>
                <c:pt idx="995">
                  <c:v>342</c:v>
                </c:pt>
                <c:pt idx="996">
                  <c:v>342</c:v>
                </c:pt>
                <c:pt idx="997">
                  <c:v>342</c:v>
                </c:pt>
                <c:pt idx="998">
                  <c:v>342</c:v>
                </c:pt>
                <c:pt idx="999">
                  <c:v>342</c:v>
                </c:pt>
                <c:pt idx="1000">
                  <c:v>342</c:v>
                </c:pt>
                <c:pt idx="1001">
                  <c:v>342</c:v>
                </c:pt>
                <c:pt idx="1002">
                  <c:v>342</c:v>
                </c:pt>
                <c:pt idx="1003">
                  <c:v>342</c:v>
                </c:pt>
                <c:pt idx="1004">
                  <c:v>342</c:v>
                </c:pt>
                <c:pt idx="1005">
                  <c:v>342</c:v>
                </c:pt>
                <c:pt idx="1006">
                  <c:v>342</c:v>
                </c:pt>
                <c:pt idx="1007">
                  <c:v>342</c:v>
                </c:pt>
                <c:pt idx="1008">
                  <c:v>342</c:v>
                </c:pt>
                <c:pt idx="1009">
                  <c:v>342</c:v>
                </c:pt>
                <c:pt idx="1010">
                  <c:v>342</c:v>
                </c:pt>
                <c:pt idx="1011">
                  <c:v>342</c:v>
                </c:pt>
                <c:pt idx="1012">
                  <c:v>342</c:v>
                </c:pt>
                <c:pt idx="1013">
                  <c:v>342</c:v>
                </c:pt>
                <c:pt idx="1014">
                  <c:v>342</c:v>
                </c:pt>
                <c:pt idx="1015">
                  <c:v>342</c:v>
                </c:pt>
                <c:pt idx="1016">
                  <c:v>342</c:v>
                </c:pt>
                <c:pt idx="1017">
                  <c:v>342</c:v>
                </c:pt>
                <c:pt idx="1018">
                  <c:v>342</c:v>
                </c:pt>
                <c:pt idx="1019">
                  <c:v>342</c:v>
                </c:pt>
                <c:pt idx="1020">
                  <c:v>342</c:v>
                </c:pt>
                <c:pt idx="1021">
                  <c:v>342</c:v>
                </c:pt>
                <c:pt idx="1022">
                  <c:v>342</c:v>
                </c:pt>
                <c:pt idx="1023">
                  <c:v>342</c:v>
                </c:pt>
                <c:pt idx="1024">
                  <c:v>342</c:v>
                </c:pt>
                <c:pt idx="1025">
                  <c:v>342</c:v>
                </c:pt>
                <c:pt idx="1026">
                  <c:v>342</c:v>
                </c:pt>
                <c:pt idx="1027">
                  <c:v>342</c:v>
                </c:pt>
                <c:pt idx="1028">
                  <c:v>342</c:v>
                </c:pt>
                <c:pt idx="1029">
                  <c:v>342</c:v>
                </c:pt>
                <c:pt idx="1030">
                  <c:v>342</c:v>
                </c:pt>
                <c:pt idx="1031">
                  <c:v>342</c:v>
                </c:pt>
                <c:pt idx="1032">
                  <c:v>342</c:v>
                </c:pt>
                <c:pt idx="1033">
                  <c:v>342</c:v>
                </c:pt>
                <c:pt idx="1034">
                  <c:v>342</c:v>
                </c:pt>
                <c:pt idx="1035">
                  <c:v>342</c:v>
                </c:pt>
                <c:pt idx="1036">
                  <c:v>342</c:v>
                </c:pt>
                <c:pt idx="1037">
                  <c:v>342</c:v>
                </c:pt>
                <c:pt idx="1038">
                  <c:v>342</c:v>
                </c:pt>
                <c:pt idx="1039">
                  <c:v>342</c:v>
                </c:pt>
                <c:pt idx="1040">
                  <c:v>342</c:v>
                </c:pt>
                <c:pt idx="1041">
                  <c:v>342</c:v>
                </c:pt>
                <c:pt idx="1042">
                  <c:v>342</c:v>
                </c:pt>
                <c:pt idx="1043">
                  <c:v>342</c:v>
                </c:pt>
                <c:pt idx="1044">
                  <c:v>342</c:v>
                </c:pt>
                <c:pt idx="1045">
                  <c:v>342</c:v>
                </c:pt>
                <c:pt idx="1046">
                  <c:v>342</c:v>
                </c:pt>
                <c:pt idx="1047">
                  <c:v>342</c:v>
                </c:pt>
                <c:pt idx="1048">
                  <c:v>342</c:v>
                </c:pt>
                <c:pt idx="1049">
                  <c:v>342</c:v>
                </c:pt>
                <c:pt idx="1050">
                  <c:v>342</c:v>
                </c:pt>
                <c:pt idx="1051">
                  <c:v>342</c:v>
                </c:pt>
                <c:pt idx="1052">
                  <c:v>342</c:v>
                </c:pt>
                <c:pt idx="1053">
                  <c:v>342.4</c:v>
                </c:pt>
                <c:pt idx="1054">
                  <c:v>342.5</c:v>
                </c:pt>
                <c:pt idx="1055">
                  <c:v>342.5</c:v>
                </c:pt>
                <c:pt idx="1056">
                  <c:v>342.5</c:v>
                </c:pt>
                <c:pt idx="1057">
                  <c:v>342.5</c:v>
                </c:pt>
                <c:pt idx="1058">
                  <c:v>342.5</c:v>
                </c:pt>
                <c:pt idx="1059">
                  <c:v>342.5</c:v>
                </c:pt>
                <c:pt idx="1060">
                  <c:v>342.5</c:v>
                </c:pt>
                <c:pt idx="1061">
                  <c:v>342.5</c:v>
                </c:pt>
                <c:pt idx="1062">
                  <c:v>342.5</c:v>
                </c:pt>
                <c:pt idx="1063">
                  <c:v>342.6</c:v>
                </c:pt>
                <c:pt idx="1064">
                  <c:v>342.6</c:v>
                </c:pt>
                <c:pt idx="1065">
                  <c:v>342.6</c:v>
                </c:pt>
                <c:pt idx="1066">
                  <c:v>342.6</c:v>
                </c:pt>
                <c:pt idx="1067">
                  <c:v>342.6</c:v>
                </c:pt>
                <c:pt idx="1068">
                  <c:v>342.6</c:v>
                </c:pt>
                <c:pt idx="1069">
                  <c:v>342.6</c:v>
                </c:pt>
                <c:pt idx="1070">
                  <c:v>342.6</c:v>
                </c:pt>
                <c:pt idx="1071">
                  <c:v>342.6</c:v>
                </c:pt>
                <c:pt idx="1072">
                  <c:v>342.6</c:v>
                </c:pt>
                <c:pt idx="1073">
                  <c:v>342.6</c:v>
                </c:pt>
                <c:pt idx="1074">
                  <c:v>342.6</c:v>
                </c:pt>
                <c:pt idx="1075">
                  <c:v>342.9</c:v>
                </c:pt>
                <c:pt idx="1076">
                  <c:v>344</c:v>
                </c:pt>
                <c:pt idx="1077">
                  <c:v>344.3</c:v>
                </c:pt>
                <c:pt idx="1078">
                  <c:v>344.7</c:v>
                </c:pt>
                <c:pt idx="1079">
                  <c:v>344.8</c:v>
                </c:pt>
                <c:pt idx="1080">
                  <c:v>344.8</c:v>
                </c:pt>
                <c:pt idx="1081">
                  <c:v>344.8</c:v>
                </c:pt>
                <c:pt idx="1082">
                  <c:v>344.8</c:v>
                </c:pt>
                <c:pt idx="1083">
                  <c:v>344.8</c:v>
                </c:pt>
                <c:pt idx="1084">
                  <c:v>344.8</c:v>
                </c:pt>
                <c:pt idx="1085">
                  <c:v>344.8</c:v>
                </c:pt>
                <c:pt idx="1086">
                  <c:v>344.8</c:v>
                </c:pt>
                <c:pt idx="1087">
                  <c:v>344.8</c:v>
                </c:pt>
                <c:pt idx="1088">
                  <c:v>344.8</c:v>
                </c:pt>
                <c:pt idx="1089">
                  <c:v>344.8</c:v>
                </c:pt>
                <c:pt idx="1090">
                  <c:v>344.8</c:v>
                </c:pt>
                <c:pt idx="1091">
                  <c:v>344.8</c:v>
                </c:pt>
                <c:pt idx="1092">
                  <c:v>344.8</c:v>
                </c:pt>
                <c:pt idx="1093">
                  <c:v>344.8</c:v>
                </c:pt>
                <c:pt idx="1094">
                  <c:v>344.8</c:v>
                </c:pt>
                <c:pt idx="1095">
                  <c:v>344.8</c:v>
                </c:pt>
                <c:pt idx="1096">
                  <c:v>344.8</c:v>
                </c:pt>
                <c:pt idx="1097">
                  <c:v>344.8</c:v>
                </c:pt>
                <c:pt idx="1098">
                  <c:v>344.8</c:v>
                </c:pt>
                <c:pt idx="1099">
                  <c:v>344.8</c:v>
                </c:pt>
                <c:pt idx="1100">
                  <c:v>347</c:v>
                </c:pt>
                <c:pt idx="1101">
                  <c:v>348.7</c:v>
                </c:pt>
                <c:pt idx="1102">
                  <c:v>348.8</c:v>
                </c:pt>
                <c:pt idx="1103">
                  <c:v>348.8</c:v>
                </c:pt>
                <c:pt idx="1104">
                  <c:v>348.8</c:v>
                </c:pt>
                <c:pt idx="1105">
                  <c:v>348.8</c:v>
                </c:pt>
                <c:pt idx="1106">
                  <c:v>348.8</c:v>
                </c:pt>
                <c:pt idx="1107">
                  <c:v>348.8</c:v>
                </c:pt>
                <c:pt idx="1108">
                  <c:v>348.8</c:v>
                </c:pt>
                <c:pt idx="1109">
                  <c:v>348.8</c:v>
                </c:pt>
                <c:pt idx="1110">
                  <c:v>348.8</c:v>
                </c:pt>
                <c:pt idx="1111">
                  <c:v>349.4</c:v>
                </c:pt>
                <c:pt idx="1112">
                  <c:v>349.7</c:v>
                </c:pt>
                <c:pt idx="1113">
                  <c:v>349.7</c:v>
                </c:pt>
                <c:pt idx="1114">
                  <c:v>349.7</c:v>
                </c:pt>
                <c:pt idx="1115">
                  <c:v>349.7</c:v>
                </c:pt>
                <c:pt idx="1116">
                  <c:v>349.7</c:v>
                </c:pt>
                <c:pt idx="1117">
                  <c:v>349.7</c:v>
                </c:pt>
                <c:pt idx="1118">
                  <c:v>349.7</c:v>
                </c:pt>
                <c:pt idx="1119">
                  <c:v>349.7</c:v>
                </c:pt>
                <c:pt idx="1120">
                  <c:v>349.7</c:v>
                </c:pt>
                <c:pt idx="1121">
                  <c:v>349.7</c:v>
                </c:pt>
                <c:pt idx="1122">
                  <c:v>350.6</c:v>
                </c:pt>
                <c:pt idx="1123">
                  <c:v>350.7</c:v>
                </c:pt>
                <c:pt idx="1124">
                  <c:v>350.7</c:v>
                </c:pt>
                <c:pt idx="1125">
                  <c:v>350.8</c:v>
                </c:pt>
                <c:pt idx="1126">
                  <c:v>350.8</c:v>
                </c:pt>
                <c:pt idx="1127">
                  <c:v>351.6</c:v>
                </c:pt>
                <c:pt idx="1128">
                  <c:v>352.6</c:v>
                </c:pt>
                <c:pt idx="1129">
                  <c:v>352.8</c:v>
                </c:pt>
                <c:pt idx="1130">
                  <c:v>352.8</c:v>
                </c:pt>
                <c:pt idx="1131">
                  <c:v>352.8</c:v>
                </c:pt>
                <c:pt idx="1132">
                  <c:v>352.8</c:v>
                </c:pt>
                <c:pt idx="1133">
                  <c:v>352.8</c:v>
                </c:pt>
                <c:pt idx="1134">
                  <c:v>352.8</c:v>
                </c:pt>
                <c:pt idx="1135">
                  <c:v>352.8</c:v>
                </c:pt>
                <c:pt idx="1136">
                  <c:v>352.8</c:v>
                </c:pt>
                <c:pt idx="1137">
                  <c:v>352.8</c:v>
                </c:pt>
                <c:pt idx="1138">
                  <c:v>352.8</c:v>
                </c:pt>
                <c:pt idx="1139">
                  <c:v>352.8</c:v>
                </c:pt>
                <c:pt idx="1140">
                  <c:v>352.8</c:v>
                </c:pt>
                <c:pt idx="1141">
                  <c:v>352.8</c:v>
                </c:pt>
                <c:pt idx="1142">
                  <c:v>352.8</c:v>
                </c:pt>
                <c:pt idx="1143">
                  <c:v>352.8</c:v>
                </c:pt>
                <c:pt idx="1144">
                  <c:v>352.8</c:v>
                </c:pt>
                <c:pt idx="1145">
                  <c:v>352.8</c:v>
                </c:pt>
                <c:pt idx="1146">
                  <c:v>352.8</c:v>
                </c:pt>
                <c:pt idx="1147">
                  <c:v>352.8</c:v>
                </c:pt>
                <c:pt idx="1148">
                  <c:v>352.8</c:v>
                </c:pt>
                <c:pt idx="1149">
                  <c:v>352.8</c:v>
                </c:pt>
                <c:pt idx="1150">
                  <c:v>352.8</c:v>
                </c:pt>
                <c:pt idx="1151">
                  <c:v>352.8</c:v>
                </c:pt>
                <c:pt idx="1152">
                  <c:v>352.8</c:v>
                </c:pt>
                <c:pt idx="1153">
                  <c:v>352.8</c:v>
                </c:pt>
                <c:pt idx="1154">
                  <c:v>352.8</c:v>
                </c:pt>
                <c:pt idx="1155">
                  <c:v>352.8</c:v>
                </c:pt>
                <c:pt idx="1156">
                  <c:v>352.8</c:v>
                </c:pt>
                <c:pt idx="1157">
                  <c:v>352.8</c:v>
                </c:pt>
                <c:pt idx="1158">
                  <c:v>352.8</c:v>
                </c:pt>
                <c:pt idx="1159">
                  <c:v>352.8</c:v>
                </c:pt>
                <c:pt idx="1160">
                  <c:v>352.8</c:v>
                </c:pt>
                <c:pt idx="1161">
                  <c:v>352.8</c:v>
                </c:pt>
                <c:pt idx="1162">
                  <c:v>352.8</c:v>
                </c:pt>
                <c:pt idx="1163">
                  <c:v>352.8</c:v>
                </c:pt>
                <c:pt idx="1164">
                  <c:v>352.8</c:v>
                </c:pt>
                <c:pt idx="1165">
                  <c:v>352.8</c:v>
                </c:pt>
                <c:pt idx="1166">
                  <c:v>352.8</c:v>
                </c:pt>
                <c:pt idx="1167">
                  <c:v>352.8</c:v>
                </c:pt>
                <c:pt idx="1168">
                  <c:v>352.8</c:v>
                </c:pt>
                <c:pt idx="1169">
                  <c:v>352.8</c:v>
                </c:pt>
                <c:pt idx="1170">
                  <c:v>352.8</c:v>
                </c:pt>
                <c:pt idx="1171">
                  <c:v>352.8</c:v>
                </c:pt>
                <c:pt idx="1172">
                  <c:v>352.8</c:v>
                </c:pt>
                <c:pt idx="1173">
                  <c:v>352.8</c:v>
                </c:pt>
                <c:pt idx="1174">
                  <c:v>352.8</c:v>
                </c:pt>
                <c:pt idx="1175">
                  <c:v>352.8</c:v>
                </c:pt>
                <c:pt idx="1176">
                  <c:v>352.8</c:v>
                </c:pt>
                <c:pt idx="1177">
                  <c:v>352.8</c:v>
                </c:pt>
                <c:pt idx="1178">
                  <c:v>352.8</c:v>
                </c:pt>
                <c:pt idx="1179">
                  <c:v>352.8</c:v>
                </c:pt>
                <c:pt idx="1180">
                  <c:v>352.8</c:v>
                </c:pt>
                <c:pt idx="1181">
                  <c:v>352.8</c:v>
                </c:pt>
                <c:pt idx="1182">
                  <c:v>352.8</c:v>
                </c:pt>
                <c:pt idx="1183">
                  <c:v>352.8</c:v>
                </c:pt>
                <c:pt idx="1184">
                  <c:v>352.8</c:v>
                </c:pt>
                <c:pt idx="1185">
                  <c:v>352.8</c:v>
                </c:pt>
                <c:pt idx="1186">
                  <c:v>352.8</c:v>
                </c:pt>
                <c:pt idx="1187">
                  <c:v>292.5</c:v>
                </c:pt>
                <c:pt idx="1188">
                  <c:v>292.5</c:v>
                </c:pt>
                <c:pt idx="1189">
                  <c:v>292.5</c:v>
                </c:pt>
                <c:pt idx="1190">
                  <c:v>292.5</c:v>
                </c:pt>
                <c:pt idx="1191">
                  <c:v>292.5</c:v>
                </c:pt>
                <c:pt idx="1192">
                  <c:v>292.5</c:v>
                </c:pt>
                <c:pt idx="1193">
                  <c:v>292.5</c:v>
                </c:pt>
                <c:pt idx="1194">
                  <c:v>292.5</c:v>
                </c:pt>
                <c:pt idx="1195">
                  <c:v>292.5</c:v>
                </c:pt>
                <c:pt idx="1196">
                  <c:v>292.5</c:v>
                </c:pt>
                <c:pt idx="1197">
                  <c:v>292.5</c:v>
                </c:pt>
                <c:pt idx="1198">
                  <c:v>292.5</c:v>
                </c:pt>
                <c:pt idx="1199">
                  <c:v>292.5</c:v>
                </c:pt>
                <c:pt idx="1200">
                  <c:v>292.5</c:v>
                </c:pt>
                <c:pt idx="1201">
                  <c:v>292.5</c:v>
                </c:pt>
                <c:pt idx="1202">
                  <c:v>292.5</c:v>
                </c:pt>
                <c:pt idx="1203">
                  <c:v>292.5</c:v>
                </c:pt>
                <c:pt idx="1204">
                  <c:v>292.5</c:v>
                </c:pt>
                <c:pt idx="1205">
                  <c:v>292.5</c:v>
                </c:pt>
                <c:pt idx="1206">
                  <c:v>292.5</c:v>
                </c:pt>
                <c:pt idx="1207">
                  <c:v>292.5</c:v>
                </c:pt>
                <c:pt idx="1208">
                  <c:v>292.5</c:v>
                </c:pt>
                <c:pt idx="1209">
                  <c:v>292.5</c:v>
                </c:pt>
                <c:pt idx="1210">
                  <c:v>292.5</c:v>
                </c:pt>
                <c:pt idx="1211">
                  <c:v>292.5</c:v>
                </c:pt>
                <c:pt idx="1212">
                  <c:v>292.5</c:v>
                </c:pt>
                <c:pt idx="1213">
                  <c:v>292.5</c:v>
                </c:pt>
                <c:pt idx="1214">
                  <c:v>292.5</c:v>
                </c:pt>
                <c:pt idx="1215">
                  <c:v>292.5</c:v>
                </c:pt>
                <c:pt idx="1216">
                  <c:v>292.5</c:v>
                </c:pt>
                <c:pt idx="1217">
                  <c:v>292.5</c:v>
                </c:pt>
                <c:pt idx="1218">
                  <c:v>292.5</c:v>
                </c:pt>
                <c:pt idx="1219">
                  <c:v>292.5</c:v>
                </c:pt>
                <c:pt idx="1220">
                  <c:v>292.5</c:v>
                </c:pt>
                <c:pt idx="1221">
                  <c:v>292.5</c:v>
                </c:pt>
                <c:pt idx="1222">
                  <c:v>292.5</c:v>
                </c:pt>
                <c:pt idx="1223">
                  <c:v>292.5</c:v>
                </c:pt>
                <c:pt idx="1224">
                  <c:v>292.5</c:v>
                </c:pt>
                <c:pt idx="1225">
                  <c:v>292.5</c:v>
                </c:pt>
                <c:pt idx="1226">
                  <c:v>292.5</c:v>
                </c:pt>
                <c:pt idx="1227">
                  <c:v>292.5</c:v>
                </c:pt>
                <c:pt idx="1228">
                  <c:v>292.5</c:v>
                </c:pt>
                <c:pt idx="1229">
                  <c:v>292.5</c:v>
                </c:pt>
                <c:pt idx="1230">
                  <c:v>292.5</c:v>
                </c:pt>
                <c:pt idx="1231">
                  <c:v>292.5</c:v>
                </c:pt>
                <c:pt idx="1232">
                  <c:v>292.5</c:v>
                </c:pt>
                <c:pt idx="1233">
                  <c:v>292.5</c:v>
                </c:pt>
                <c:pt idx="1234">
                  <c:v>292.5</c:v>
                </c:pt>
                <c:pt idx="1235">
                  <c:v>292.5</c:v>
                </c:pt>
                <c:pt idx="1236">
                  <c:v>292.5</c:v>
                </c:pt>
                <c:pt idx="1237">
                  <c:v>292.5</c:v>
                </c:pt>
                <c:pt idx="1238">
                  <c:v>292.5</c:v>
                </c:pt>
                <c:pt idx="1239">
                  <c:v>292.5</c:v>
                </c:pt>
                <c:pt idx="1240">
                  <c:v>292.5</c:v>
                </c:pt>
                <c:pt idx="1241">
                  <c:v>292.5</c:v>
                </c:pt>
                <c:pt idx="1242">
                  <c:v>292.5</c:v>
                </c:pt>
                <c:pt idx="1243">
                  <c:v>292.5</c:v>
                </c:pt>
                <c:pt idx="1244">
                  <c:v>292.5</c:v>
                </c:pt>
                <c:pt idx="1245">
                  <c:v>292.5</c:v>
                </c:pt>
                <c:pt idx="1246">
                  <c:v>292.5</c:v>
                </c:pt>
                <c:pt idx="1247">
                  <c:v>292.5</c:v>
                </c:pt>
                <c:pt idx="1248">
                  <c:v>292.5</c:v>
                </c:pt>
                <c:pt idx="1249">
                  <c:v>292.5</c:v>
                </c:pt>
                <c:pt idx="1250">
                  <c:v>292.5</c:v>
                </c:pt>
                <c:pt idx="1251">
                  <c:v>292.5</c:v>
                </c:pt>
                <c:pt idx="1252">
                  <c:v>292.5</c:v>
                </c:pt>
                <c:pt idx="1253">
                  <c:v>292.5</c:v>
                </c:pt>
                <c:pt idx="1254">
                  <c:v>292.5</c:v>
                </c:pt>
                <c:pt idx="1255">
                  <c:v>292.5</c:v>
                </c:pt>
                <c:pt idx="1256">
                  <c:v>292.5</c:v>
                </c:pt>
                <c:pt idx="1257">
                  <c:v>292.5</c:v>
                </c:pt>
                <c:pt idx="1258">
                  <c:v>292.5</c:v>
                </c:pt>
                <c:pt idx="1259">
                  <c:v>292.5</c:v>
                </c:pt>
                <c:pt idx="1260">
                  <c:v>292.5</c:v>
                </c:pt>
                <c:pt idx="1261">
                  <c:v>292.5</c:v>
                </c:pt>
                <c:pt idx="1262">
                  <c:v>292.5</c:v>
                </c:pt>
                <c:pt idx="1263">
                  <c:v>292.5</c:v>
                </c:pt>
                <c:pt idx="1264">
                  <c:v>292.5</c:v>
                </c:pt>
                <c:pt idx="1265">
                  <c:v>292.5</c:v>
                </c:pt>
                <c:pt idx="1266">
                  <c:v>280.5</c:v>
                </c:pt>
                <c:pt idx="1267">
                  <c:v>280.5</c:v>
                </c:pt>
                <c:pt idx="1268">
                  <c:v>280.5</c:v>
                </c:pt>
                <c:pt idx="1269">
                  <c:v>280.5</c:v>
                </c:pt>
                <c:pt idx="1270">
                  <c:v>280.5</c:v>
                </c:pt>
                <c:pt idx="1271">
                  <c:v>280.5</c:v>
                </c:pt>
                <c:pt idx="1272">
                  <c:v>280.5</c:v>
                </c:pt>
                <c:pt idx="1273">
                  <c:v>280.5</c:v>
                </c:pt>
                <c:pt idx="1274">
                  <c:v>280.5</c:v>
                </c:pt>
                <c:pt idx="1275">
                  <c:v>280.5</c:v>
                </c:pt>
                <c:pt idx="1276">
                  <c:v>280.7</c:v>
                </c:pt>
                <c:pt idx="1277">
                  <c:v>281.89999999999998</c:v>
                </c:pt>
                <c:pt idx="1278">
                  <c:v>282.39999999999998</c:v>
                </c:pt>
                <c:pt idx="1279">
                  <c:v>283.2</c:v>
                </c:pt>
                <c:pt idx="1280">
                  <c:v>284.10000000000002</c:v>
                </c:pt>
                <c:pt idx="1281">
                  <c:v>284.3</c:v>
                </c:pt>
                <c:pt idx="1282">
                  <c:v>284.3</c:v>
                </c:pt>
                <c:pt idx="1283">
                  <c:v>284.3</c:v>
                </c:pt>
                <c:pt idx="1284">
                  <c:v>284.3</c:v>
                </c:pt>
                <c:pt idx="1285">
                  <c:v>284.3</c:v>
                </c:pt>
                <c:pt idx="1286">
                  <c:v>284.3</c:v>
                </c:pt>
                <c:pt idx="1287">
                  <c:v>284.3</c:v>
                </c:pt>
                <c:pt idx="1288">
                  <c:v>284.3</c:v>
                </c:pt>
                <c:pt idx="1289">
                  <c:v>285.10000000000002</c:v>
                </c:pt>
                <c:pt idx="1290">
                  <c:v>285.89999999999998</c:v>
                </c:pt>
                <c:pt idx="1291">
                  <c:v>286.60000000000002</c:v>
                </c:pt>
                <c:pt idx="1292">
                  <c:v>287.8</c:v>
                </c:pt>
                <c:pt idx="1293">
                  <c:v>289.2</c:v>
                </c:pt>
                <c:pt idx="1294">
                  <c:v>290.3</c:v>
                </c:pt>
                <c:pt idx="1295">
                  <c:v>290.89999999999998</c:v>
                </c:pt>
                <c:pt idx="1296">
                  <c:v>291.3</c:v>
                </c:pt>
                <c:pt idx="1297">
                  <c:v>291.7</c:v>
                </c:pt>
                <c:pt idx="1298">
                  <c:v>292.2</c:v>
                </c:pt>
                <c:pt idx="1299">
                  <c:v>292.60000000000002</c:v>
                </c:pt>
                <c:pt idx="1300">
                  <c:v>292.89999999999998</c:v>
                </c:pt>
                <c:pt idx="1301">
                  <c:v>293.2</c:v>
                </c:pt>
                <c:pt idx="1302">
                  <c:v>294</c:v>
                </c:pt>
                <c:pt idx="1303">
                  <c:v>294.39999999999998</c:v>
                </c:pt>
                <c:pt idx="1304">
                  <c:v>294.39999999999998</c:v>
                </c:pt>
                <c:pt idx="1305">
                  <c:v>294.5</c:v>
                </c:pt>
                <c:pt idx="1306">
                  <c:v>294.60000000000002</c:v>
                </c:pt>
                <c:pt idx="1307">
                  <c:v>294.60000000000002</c:v>
                </c:pt>
                <c:pt idx="1308">
                  <c:v>294.60000000000002</c:v>
                </c:pt>
                <c:pt idx="1309">
                  <c:v>294.60000000000002</c:v>
                </c:pt>
                <c:pt idx="1310">
                  <c:v>294.60000000000002</c:v>
                </c:pt>
                <c:pt idx="1311">
                  <c:v>294.60000000000002</c:v>
                </c:pt>
                <c:pt idx="1312">
                  <c:v>294.60000000000002</c:v>
                </c:pt>
                <c:pt idx="1313">
                  <c:v>294.60000000000002</c:v>
                </c:pt>
                <c:pt idx="1314">
                  <c:v>294.60000000000002</c:v>
                </c:pt>
                <c:pt idx="1315">
                  <c:v>294.60000000000002</c:v>
                </c:pt>
                <c:pt idx="1316">
                  <c:v>294.60000000000002</c:v>
                </c:pt>
                <c:pt idx="1317">
                  <c:v>294.60000000000002</c:v>
                </c:pt>
                <c:pt idx="1318">
                  <c:v>294.60000000000002</c:v>
                </c:pt>
                <c:pt idx="1319">
                  <c:v>294.60000000000002</c:v>
                </c:pt>
                <c:pt idx="1320">
                  <c:v>294.60000000000002</c:v>
                </c:pt>
                <c:pt idx="1321">
                  <c:v>294.60000000000002</c:v>
                </c:pt>
                <c:pt idx="1322">
                  <c:v>294.60000000000002</c:v>
                </c:pt>
                <c:pt idx="1323">
                  <c:v>294.60000000000002</c:v>
                </c:pt>
                <c:pt idx="1324">
                  <c:v>294.60000000000002</c:v>
                </c:pt>
                <c:pt idx="1325">
                  <c:v>294.60000000000002</c:v>
                </c:pt>
                <c:pt idx="1326">
                  <c:v>294.60000000000002</c:v>
                </c:pt>
                <c:pt idx="1327">
                  <c:v>294.60000000000002</c:v>
                </c:pt>
                <c:pt idx="1328">
                  <c:v>294.60000000000002</c:v>
                </c:pt>
                <c:pt idx="1329">
                  <c:v>294.60000000000002</c:v>
                </c:pt>
                <c:pt idx="1330">
                  <c:v>294.60000000000002</c:v>
                </c:pt>
                <c:pt idx="1331">
                  <c:v>294.60000000000002</c:v>
                </c:pt>
                <c:pt idx="1332">
                  <c:v>294.60000000000002</c:v>
                </c:pt>
                <c:pt idx="1333">
                  <c:v>294.60000000000002</c:v>
                </c:pt>
                <c:pt idx="1334">
                  <c:v>293.60000000000002</c:v>
                </c:pt>
                <c:pt idx="1335">
                  <c:v>293.60000000000002</c:v>
                </c:pt>
                <c:pt idx="1336">
                  <c:v>293.60000000000002</c:v>
                </c:pt>
                <c:pt idx="1337">
                  <c:v>293.7</c:v>
                </c:pt>
                <c:pt idx="1338">
                  <c:v>293.89999999999998</c:v>
                </c:pt>
                <c:pt idx="1339">
                  <c:v>294.10000000000002</c:v>
                </c:pt>
                <c:pt idx="1340">
                  <c:v>294.2</c:v>
                </c:pt>
                <c:pt idx="1341">
                  <c:v>294.2</c:v>
                </c:pt>
                <c:pt idx="1342">
                  <c:v>294.2</c:v>
                </c:pt>
                <c:pt idx="1343">
                  <c:v>294.2</c:v>
                </c:pt>
                <c:pt idx="1344">
                  <c:v>294.2</c:v>
                </c:pt>
                <c:pt idx="1345">
                  <c:v>294.2</c:v>
                </c:pt>
                <c:pt idx="1346">
                  <c:v>294.2</c:v>
                </c:pt>
                <c:pt idx="1347">
                  <c:v>294.2</c:v>
                </c:pt>
                <c:pt idx="1348">
                  <c:v>294.2</c:v>
                </c:pt>
                <c:pt idx="1349">
                  <c:v>294.2</c:v>
                </c:pt>
                <c:pt idx="1350">
                  <c:v>294.2</c:v>
                </c:pt>
                <c:pt idx="1351">
                  <c:v>294.2</c:v>
                </c:pt>
                <c:pt idx="1352">
                  <c:v>294.2</c:v>
                </c:pt>
                <c:pt idx="1353">
                  <c:v>294.2</c:v>
                </c:pt>
                <c:pt idx="1354">
                  <c:v>294.2</c:v>
                </c:pt>
                <c:pt idx="1355">
                  <c:v>294.2</c:v>
                </c:pt>
                <c:pt idx="1356">
                  <c:v>294.2</c:v>
                </c:pt>
                <c:pt idx="1357">
                  <c:v>294.2</c:v>
                </c:pt>
                <c:pt idx="1358">
                  <c:v>294.2</c:v>
                </c:pt>
                <c:pt idx="1359">
                  <c:v>294.2</c:v>
                </c:pt>
                <c:pt idx="1360">
                  <c:v>294.2</c:v>
                </c:pt>
                <c:pt idx="1361">
                  <c:v>294.2</c:v>
                </c:pt>
                <c:pt idx="1362">
                  <c:v>294.2</c:v>
                </c:pt>
                <c:pt idx="1363">
                  <c:v>294.2</c:v>
                </c:pt>
                <c:pt idx="1364">
                  <c:v>294.2</c:v>
                </c:pt>
                <c:pt idx="1365">
                  <c:v>294.2</c:v>
                </c:pt>
                <c:pt idx="1366">
                  <c:v>294.2</c:v>
                </c:pt>
                <c:pt idx="1367">
                  <c:v>294.2</c:v>
                </c:pt>
                <c:pt idx="1368">
                  <c:v>294.2</c:v>
                </c:pt>
                <c:pt idx="1369">
                  <c:v>294.2</c:v>
                </c:pt>
                <c:pt idx="1370">
                  <c:v>294.2</c:v>
                </c:pt>
                <c:pt idx="1371">
                  <c:v>294.2</c:v>
                </c:pt>
                <c:pt idx="1372">
                  <c:v>294.2</c:v>
                </c:pt>
                <c:pt idx="1373">
                  <c:v>294.2</c:v>
                </c:pt>
                <c:pt idx="1374">
                  <c:v>294.2</c:v>
                </c:pt>
                <c:pt idx="1375">
                  <c:v>294.2</c:v>
                </c:pt>
                <c:pt idx="1376">
                  <c:v>294.2</c:v>
                </c:pt>
                <c:pt idx="1377">
                  <c:v>294.2</c:v>
                </c:pt>
                <c:pt idx="1378">
                  <c:v>294.2</c:v>
                </c:pt>
                <c:pt idx="1379">
                  <c:v>294.2</c:v>
                </c:pt>
                <c:pt idx="1380">
                  <c:v>294.2</c:v>
                </c:pt>
                <c:pt idx="1381">
                  <c:v>294.2</c:v>
                </c:pt>
                <c:pt idx="1382">
                  <c:v>294.2</c:v>
                </c:pt>
                <c:pt idx="1383">
                  <c:v>294.2</c:v>
                </c:pt>
                <c:pt idx="1384">
                  <c:v>294.2</c:v>
                </c:pt>
                <c:pt idx="1385">
                  <c:v>294.2</c:v>
                </c:pt>
                <c:pt idx="1386">
                  <c:v>294.2</c:v>
                </c:pt>
                <c:pt idx="1387">
                  <c:v>294.2</c:v>
                </c:pt>
                <c:pt idx="1388">
                  <c:v>294.2</c:v>
                </c:pt>
                <c:pt idx="1389">
                  <c:v>294.2</c:v>
                </c:pt>
                <c:pt idx="1390">
                  <c:v>294.2</c:v>
                </c:pt>
                <c:pt idx="1391">
                  <c:v>294.2</c:v>
                </c:pt>
                <c:pt idx="1392">
                  <c:v>294.2</c:v>
                </c:pt>
                <c:pt idx="1393">
                  <c:v>294.2</c:v>
                </c:pt>
                <c:pt idx="1394">
                  <c:v>294.2</c:v>
                </c:pt>
                <c:pt idx="1395">
                  <c:v>294.2</c:v>
                </c:pt>
                <c:pt idx="1396">
                  <c:v>294.2</c:v>
                </c:pt>
                <c:pt idx="1397">
                  <c:v>294.2</c:v>
                </c:pt>
                <c:pt idx="1398">
                  <c:v>294.2</c:v>
                </c:pt>
                <c:pt idx="1399">
                  <c:v>294.2</c:v>
                </c:pt>
                <c:pt idx="1400">
                  <c:v>294.2</c:v>
                </c:pt>
                <c:pt idx="1401">
                  <c:v>294.2</c:v>
                </c:pt>
                <c:pt idx="1402">
                  <c:v>294.2</c:v>
                </c:pt>
                <c:pt idx="1403">
                  <c:v>294.2</c:v>
                </c:pt>
                <c:pt idx="1404">
                  <c:v>294.2</c:v>
                </c:pt>
                <c:pt idx="1405">
                  <c:v>294.2</c:v>
                </c:pt>
                <c:pt idx="1406">
                  <c:v>294.2</c:v>
                </c:pt>
                <c:pt idx="1407">
                  <c:v>294.2</c:v>
                </c:pt>
                <c:pt idx="1408">
                  <c:v>294.2</c:v>
                </c:pt>
                <c:pt idx="1409">
                  <c:v>294.2</c:v>
                </c:pt>
                <c:pt idx="1410">
                  <c:v>294.2</c:v>
                </c:pt>
                <c:pt idx="1411">
                  <c:v>294.2</c:v>
                </c:pt>
                <c:pt idx="1412">
                  <c:v>294.2</c:v>
                </c:pt>
                <c:pt idx="1413">
                  <c:v>294.2</c:v>
                </c:pt>
                <c:pt idx="1414">
                  <c:v>294.2</c:v>
                </c:pt>
                <c:pt idx="1415">
                  <c:v>294.2</c:v>
                </c:pt>
                <c:pt idx="1416">
                  <c:v>294.2</c:v>
                </c:pt>
                <c:pt idx="1417">
                  <c:v>294.2</c:v>
                </c:pt>
                <c:pt idx="1418">
                  <c:v>294.2</c:v>
                </c:pt>
                <c:pt idx="1419">
                  <c:v>294.2</c:v>
                </c:pt>
                <c:pt idx="1420">
                  <c:v>294.2</c:v>
                </c:pt>
                <c:pt idx="1421">
                  <c:v>294.2</c:v>
                </c:pt>
                <c:pt idx="1422">
                  <c:v>294.2</c:v>
                </c:pt>
                <c:pt idx="1423">
                  <c:v>294.2</c:v>
                </c:pt>
                <c:pt idx="1424">
                  <c:v>294.2</c:v>
                </c:pt>
                <c:pt idx="1425">
                  <c:v>294.2</c:v>
                </c:pt>
                <c:pt idx="1426">
                  <c:v>294.2</c:v>
                </c:pt>
                <c:pt idx="1427">
                  <c:v>294.2</c:v>
                </c:pt>
                <c:pt idx="1428">
                  <c:v>294.2</c:v>
                </c:pt>
                <c:pt idx="1429">
                  <c:v>294.2</c:v>
                </c:pt>
                <c:pt idx="1430">
                  <c:v>294.2</c:v>
                </c:pt>
                <c:pt idx="1431">
                  <c:v>294.2</c:v>
                </c:pt>
                <c:pt idx="1432">
                  <c:v>294.2</c:v>
                </c:pt>
                <c:pt idx="1433">
                  <c:v>294.2</c:v>
                </c:pt>
                <c:pt idx="1434">
                  <c:v>294.2</c:v>
                </c:pt>
                <c:pt idx="1435">
                  <c:v>294.2</c:v>
                </c:pt>
                <c:pt idx="1436">
                  <c:v>294.2</c:v>
                </c:pt>
                <c:pt idx="1437">
                  <c:v>294.2</c:v>
                </c:pt>
                <c:pt idx="1438">
                  <c:v>294.2</c:v>
                </c:pt>
                <c:pt idx="1439">
                  <c:v>294.2</c:v>
                </c:pt>
                <c:pt idx="1440">
                  <c:v>294.2</c:v>
                </c:pt>
                <c:pt idx="1441">
                  <c:v>294.2</c:v>
                </c:pt>
                <c:pt idx="1442">
                  <c:v>294.2</c:v>
                </c:pt>
                <c:pt idx="1443">
                  <c:v>294.2</c:v>
                </c:pt>
                <c:pt idx="1444">
                  <c:v>294.2</c:v>
                </c:pt>
                <c:pt idx="1445">
                  <c:v>294.2</c:v>
                </c:pt>
                <c:pt idx="1446">
                  <c:v>294.2</c:v>
                </c:pt>
                <c:pt idx="1447">
                  <c:v>294.2</c:v>
                </c:pt>
                <c:pt idx="1448">
                  <c:v>294.2</c:v>
                </c:pt>
                <c:pt idx="1449">
                  <c:v>294.2</c:v>
                </c:pt>
                <c:pt idx="1450">
                  <c:v>294.2</c:v>
                </c:pt>
                <c:pt idx="1451">
                  <c:v>294.2</c:v>
                </c:pt>
                <c:pt idx="1452">
                  <c:v>294.2</c:v>
                </c:pt>
                <c:pt idx="1453">
                  <c:v>294.2</c:v>
                </c:pt>
                <c:pt idx="1454">
                  <c:v>294.2</c:v>
                </c:pt>
                <c:pt idx="1455">
                  <c:v>294.2</c:v>
                </c:pt>
                <c:pt idx="1456">
                  <c:v>294.2</c:v>
                </c:pt>
                <c:pt idx="1457">
                  <c:v>294.2</c:v>
                </c:pt>
                <c:pt idx="1458">
                  <c:v>294.2</c:v>
                </c:pt>
                <c:pt idx="1459">
                  <c:v>294.2</c:v>
                </c:pt>
                <c:pt idx="1460">
                  <c:v>294.2</c:v>
                </c:pt>
                <c:pt idx="1461">
                  <c:v>294.2</c:v>
                </c:pt>
                <c:pt idx="1462">
                  <c:v>294.2</c:v>
                </c:pt>
                <c:pt idx="1463">
                  <c:v>294.2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875648"/>
        <c:axId val="244877184"/>
      </c:lineChart>
      <c:catAx>
        <c:axId val="24487564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4877184"/>
        <c:crosses val="autoZero"/>
        <c:auto val="1"/>
        <c:lblAlgn val="ctr"/>
        <c:lblOffset val="100"/>
        <c:tickMarkSkip val="24"/>
        <c:noMultiLvlLbl val="0"/>
      </c:catAx>
      <c:valAx>
        <c:axId val="244877184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487564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Depth Nov-Dec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Depth</c:v>
          </c:tx>
          <c:spPr>
            <a:ln w="19050"/>
          </c:spPr>
          <c:marker>
            <c:symbol val="none"/>
          </c:marker>
          <c:cat>
            <c:numRef>
              <c:f>DataHr!$B$7301:$B$8764</c:f>
              <c:numCache>
                <c:formatCode>General</c:formatCode>
                <c:ptCount val="1464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</c:numCache>
            </c:numRef>
          </c:cat>
          <c:val>
            <c:numRef>
              <c:f>DataHr!$Q$7301:$Q$8764</c:f>
              <c:numCache>
                <c:formatCode>General</c:formatCode>
                <c:ptCount val="1464"/>
                <c:pt idx="0">
                  <c:v>292.60000000000002</c:v>
                </c:pt>
                <c:pt idx="1">
                  <c:v>292.60000000000002</c:v>
                </c:pt>
                <c:pt idx="2">
                  <c:v>292.60000000000002</c:v>
                </c:pt>
                <c:pt idx="3">
                  <c:v>292.60000000000002</c:v>
                </c:pt>
                <c:pt idx="4">
                  <c:v>292.60000000000002</c:v>
                </c:pt>
                <c:pt idx="5">
                  <c:v>292.60000000000002</c:v>
                </c:pt>
                <c:pt idx="6">
                  <c:v>292.60000000000002</c:v>
                </c:pt>
                <c:pt idx="7">
                  <c:v>292.60000000000002</c:v>
                </c:pt>
                <c:pt idx="8">
                  <c:v>292.60000000000002</c:v>
                </c:pt>
                <c:pt idx="9">
                  <c:v>292.5</c:v>
                </c:pt>
                <c:pt idx="10">
                  <c:v>292.5</c:v>
                </c:pt>
                <c:pt idx="11">
                  <c:v>292.5</c:v>
                </c:pt>
                <c:pt idx="12">
                  <c:v>292.39999999999998</c:v>
                </c:pt>
                <c:pt idx="13">
                  <c:v>292.39999999999998</c:v>
                </c:pt>
                <c:pt idx="14">
                  <c:v>292.3</c:v>
                </c:pt>
                <c:pt idx="15">
                  <c:v>292.39999999999998</c:v>
                </c:pt>
                <c:pt idx="16">
                  <c:v>292.39999999999998</c:v>
                </c:pt>
                <c:pt idx="17">
                  <c:v>292.5</c:v>
                </c:pt>
                <c:pt idx="18">
                  <c:v>292.5</c:v>
                </c:pt>
                <c:pt idx="19">
                  <c:v>292.5</c:v>
                </c:pt>
                <c:pt idx="20">
                  <c:v>292.5</c:v>
                </c:pt>
                <c:pt idx="21">
                  <c:v>292.5</c:v>
                </c:pt>
                <c:pt idx="22">
                  <c:v>292.60000000000002</c:v>
                </c:pt>
                <c:pt idx="23">
                  <c:v>292.7</c:v>
                </c:pt>
                <c:pt idx="24">
                  <c:v>292.89999999999998</c:v>
                </c:pt>
                <c:pt idx="25">
                  <c:v>293.10000000000002</c:v>
                </c:pt>
                <c:pt idx="26">
                  <c:v>294.7</c:v>
                </c:pt>
                <c:pt idx="27">
                  <c:v>295.3</c:v>
                </c:pt>
                <c:pt idx="28">
                  <c:v>295.89999999999998</c:v>
                </c:pt>
                <c:pt idx="29">
                  <c:v>296.2</c:v>
                </c:pt>
                <c:pt idx="30">
                  <c:v>296.3</c:v>
                </c:pt>
                <c:pt idx="31">
                  <c:v>296.3</c:v>
                </c:pt>
                <c:pt idx="32">
                  <c:v>296.3</c:v>
                </c:pt>
                <c:pt idx="33">
                  <c:v>296.3</c:v>
                </c:pt>
                <c:pt idx="34">
                  <c:v>296.60000000000002</c:v>
                </c:pt>
                <c:pt idx="35">
                  <c:v>297.2</c:v>
                </c:pt>
                <c:pt idx="36">
                  <c:v>300.60000000000002</c:v>
                </c:pt>
                <c:pt idx="37">
                  <c:v>300.7</c:v>
                </c:pt>
                <c:pt idx="38">
                  <c:v>301</c:v>
                </c:pt>
                <c:pt idx="39">
                  <c:v>301</c:v>
                </c:pt>
                <c:pt idx="40">
                  <c:v>301.10000000000002</c:v>
                </c:pt>
                <c:pt idx="41">
                  <c:v>301.10000000000002</c:v>
                </c:pt>
                <c:pt idx="42">
                  <c:v>301.10000000000002</c:v>
                </c:pt>
                <c:pt idx="43">
                  <c:v>301.10000000000002</c:v>
                </c:pt>
                <c:pt idx="44">
                  <c:v>301.10000000000002</c:v>
                </c:pt>
                <c:pt idx="45">
                  <c:v>301.10000000000002</c:v>
                </c:pt>
                <c:pt idx="46">
                  <c:v>301.10000000000002</c:v>
                </c:pt>
                <c:pt idx="47">
                  <c:v>301.10000000000002</c:v>
                </c:pt>
                <c:pt idx="48">
                  <c:v>301.10000000000002</c:v>
                </c:pt>
                <c:pt idx="49">
                  <c:v>301.10000000000002</c:v>
                </c:pt>
                <c:pt idx="50">
                  <c:v>301.10000000000002</c:v>
                </c:pt>
                <c:pt idx="51">
                  <c:v>301.10000000000002</c:v>
                </c:pt>
                <c:pt idx="52">
                  <c:v>301.10000000000002</c:v>
                </c:pt>
                <c:pt idx="53">
                  <c:v>301.10000000000002</c:v>
                </c:pt>
                <c:pt idx="54">
                  <c:v>301.10000000000002</c:v>
                </c:pt>
                <c:pt idx="55">
                  <c:v>301.10000000000002</c:v>
                </c:pt>
                <c:pt idx="56">
                  <c:v>301.10000000000002</c:v>
                </c:pt>
                <c:pt idx="57">
                  <c:v>301.10000000000002</c:v>
                </c:pt>
                <c:pt idx="58">
                  <c:v>301</c:v>
                </c:pt>
                <c:pt idx="59">
                  <c:v>301</c:v>
                </c:pt>
                <c:pt idx="60">
                  <c:v>301</c:v>
                </c:pt>
                <c:pt idx="61">
                  <c:v>300.89999999999998</c:v>
                </c:pt>
                <c:pt idx="62">
                  <c:v>300.89999999999998</c:v>
                </c:pt>
                <c:pt idx="63">
                  <c:v>300.89999999999998</c:v>
                </c:pt>
                <c:pt idx="64">
                  <c:v>301</c:v>
                </c:pt>
                <c:pt idx="65">
                  <c:v>301</c:v>
                </c:pt>
                <c:pt idx="66">
                  <c:v>301</c:v>
                </c:pt>
                <c:pt idx="67">
                  <c:v>301</c:v>
                </c:pt>
                <c:pt idx="68">
                  <c:v>301</c:v>
                </c:pt>
                <c:pt idx="69">
                  <c:v>301</c:v>
                </c:pt>
                <c:pt idx="70">
                  <c:v>301.10000000000002</c:v>
                </c:pt>
                <c:pt idx="71">
                  <c:v>302.10000000000002</c:v>
                </c:pt>
                <c:pt idx="72">
                  <c:v>302.2</c:v>
                </c:pt>
                <c:pt idx="73">
                  <c:v>302.8</c:v>
                </c:pt>
                <c:pt idx="74">
                  <c:v>303.39999999999998</c:v>
                </c:pt>
                <c:pt idx="75">
                  <c:v>303.5</c:v>
                </c:pt>
                <c:pt idx="76">
                  <c:v>303.5</c:v>
                </c:pt>
                <c:pt idx="77">
                  <c:v>303.5</c:v>
                </c:pt>
                <c:pt idx="78">
                  <c:v>303.5</c:v>
                </c:pt>
                <c:pt idx="79">
                  <c:v>303.5</c:v>
                </c:pt>
                <c:pt idx="80">
                  <c:v>303.60000000000002</c:v>
                </c:pt>
                <c:pt idx="81">
                  <c:v>303.7</c:v>
                </c:pt>
                <c:pt idx="82">
                  <c:v>303.7</c:v>
                </c:pt>
                <c:pt idx="83">
                  <c:v>303.7</c:v>
                </c:pt>
                <c:pt idx="84">
                  <c:v>303.7</c:v>
                </c:pt>
                <c:pt idx="85">
                  <c:v>303.7</c:v>
                </c:pt>
                <c:pt idx="86">
                  <c:v>303.7</c:v>
                </c:pt>
                <c:pt idx="87">
                  <c:v>303.7</c:v>
                </c:pt>
                <c:pt idx="88">
                  <c:v>303.7</c:v>
                </c:pt>
                <c:pt idx="89">
                  <c:v>303.8</c:v>
                </c:pt>
                <c:pt idx="90">
                  <c:v>303.8</c:v>
                </c:pt>
                <c:pt idx="91">
                  <c:v>303.8</c:v>
                </c:pt>
                <c:pt idx="92">
                  <c:v>303.8</c:v>
                </c:pt>
                <c:pt idx="93">
                  <c:v>303.89999999999998</c:v>
                </c:pt>
                <c:pt idx="94">
                  <c:v>303.8</c:v>
                </c:pt>
                <c:pt idx="95">
                  <c:v>303.8</c:v>
                </c:pt>
                <c:pt idx="96">
                  <c:v>303.89999999999998</c:v>
                </c:pt>
                <c:pt idx="97">
                  <c:v>303.89999999999998</c:v>
                </c:pt>
                <c:pt idx="98">
                  <c:v>303.89999999999998</c:v>
                </c:pt>
                <c:pt idx="99">
                  <c:v>303.89999999999998</c:v>
                </c:pt>
                <c:pt idx="100">
                  <c:v>303.89999999999998</c:v>
                </c:pt>
                <c:pt idx="101">
                  <c:v>303.8</c:v>
                </c:pt>
                <c:pt idx="102">
                  <c:v>303.89999999999998</c:v>
                </c:pt>
                <c:pt idx="103">
                  <c:v>303.89999999999998</c:v>
                </c:pt>
                <c:pt idx="104">
                  <c:v>304</c:v>
                </c:pt>
                <c:pt idx="105">
                  <c:v>304</c:v>
                </c:pt>
                <c:pt idx="106">
                  <c:v>304</c:v>
                </c:pt>
                <c:pt idx="107">
                  <c:v>303.89999999999998</c:v>
                </c:pt>
                <c:pt idx="108">
                  <c:v>303.8</c:v>
                </c:pt>
                <c:pt idx="109">
                  <c:v>303.8</c:v>
                </c:pt>
                <c:pt idx="110">
                  <c:v>303.8</c:v>
                </c:pt>
                <c:pt idx="111">
                  <c:v>303.8</c:v>
                </c:pt>
                <c:pt idx="112">
                  <c:v>303.89999999999998</c:v>
                </c:pt>
                <c:pt idx="113">
                  <c:v>303.89999999999998</c:v>
                </c:pt>
                <c:pt idx="114">
                  <c:v>303.89999999999998</c:v>
                </c:pt>
                <c:pt idx="115">
                  <c:v>303.8</c:v>
                </c:pt>
                <c:pt idx="116">
                  <c:v>303.8</c:v>
                </c:pt>
                <c:pt idx="117">
                  <c:v>303.8</c:v>
                </c:pt>
                <c:pt idx="118">
                  <c:v>303.8</c:v>
                </c:pt>
                <c:pt idx="119">
                  <c:v>303.8</c:v>
                </c:pt>
                <c:pt idx="120">
                  <c:v>303.8</c:v>
                </c:pt>
                <c:pt idx="121">
                  <c:v>304.2</c:v>
                </c:pt>
                <c:pt idx="122">
                  <c:v>304.60000000000002</c:v>
                </c:pt>
                <c:pt idx="123">
                  <c:v>304.8</c:v>
                </c:pt>
                <c:pt idx="124">
                  <c:v>304.8</c:v>
                </c:pt>
                <c:pt idx="125">
                  <c:v>305</c:v>
                </c:pt>
                <c:pt idx="126">
                  <c:v>305.2</c:v>
                </c:pt>
                <c:pt idx="127">
                  <c:v>305.3</c:v>
                </c:pt>
                <c:pt idx="128">
                  <c:v>305.3</c:v>
                </c:pt>
                <c:pt idx="129">
                  <c:v>305.39999999999998</c:v>
                </c:pt>
                <c:pt idx="130">
                  <c:v>305.39999999999998</c:v>
                </c:pt>
                <c:pt idx="131">
                  <c:v>305.39999999999998</c:v>
                </c:pt>
                <c:pt idx="132">
                  <c:v>305.60000000000002</c:v>
                </c:pt>
                <c:pt idx="133">
                  <c:v>306</c:v>
                </c:pt>
                <c:pt idx="134">
                  <c:v>307.5</c:v>
                </c:pt>
                <c:pt idx="135">
                  <c:v>308.8</c:v>
                </c:pt>
                <c:pt idx="136">
                  <c:v>310.10000000000002</c:v>
                </c:pt>
                <c:pt idx="137">
                  <c:v>311.3</c:v>
                </c:pt>
                <c:pt idx="138">
                  <c:v>312.3</c:v>
                </c:pt>
                <c:pt idx="139">
                  <c:v>312.8</c:v>
                </c:pt>
                <c:pt idx="140">
                  <c:v>313.60000000000002</c:v>
                </c:pt>
                <c:pt idx="141">
                  <c:v>314.3</c:v>
                </c:pt>
                <c:pt idx="142">
                  <c:v>315.2</c:v>
                </c:pt>
                <c:pt idx="143">
                  <c:v>316</c:v>
                </c:pt>
                <c:pt idx="144">
                  <c:v>316.5</c:v>
                </c:pt>
                <c:pt idx="145">
                  <c:v>316.7</c:v>
                </c:pt>
                <c:pt idx="146">
                  <c:v>316.8</c:v>
                </c:pt>
                <c:pt idx="147">
                  <c:v>317</c:v>
                </c:pt>
                <c:pt idx="148">
                  <c:v>317.39999999999998</c:v>
                </c:pt>
                <c:pt idx="149">
                  <c:v>317.7</c:v>
                </c:pt>
                <c:pt idx="150">
                  <c:v>318.39999999999998</c:v>
                </c:pt>
                <c:pt idx="151">
                  <c:v>318.7</c:v>
                </c:pt>
                <c:pt idx="152">
                  <c:v>318.89999999999998</c:v>
                </c:pt>
                <c:pt idx="153">
                  <c:v>319.8</c:v>
                </c:pt>
                <c:pt idx="154">
                  <c:v>320.5</c:v>
                </c:pt>
                <c:pt idx="155">
                  <c:v>320.5</c:v>
                </c:pt>
                <c:pt idx="156">
                  <c:v>320.60000000000002</c:v>
                </c:pt>
                <c:pt idx="157">
                  <c:v>323.60000000000002</c:v>
                </c:pt>
                <c:pt idx="158">
                  <c:v>326.3</c:v>
                </c:pt>
                <c:pt idx="159">
                  <c:v>329</c:v>
                </c:pt>
                <c:pt idx="160">
                  <c:v>329.6</c:v>
                </c:pt>
                <c:pt idx="161">
                  <c:v>329.6</c:v>
                </c:pt>
                <c:pt idx="162">
                  <c:v>329.6</c:v>
                </c:pt>
                <c:pt idx="163">
                  <c:v>329.6</c:v>
                </c:pt>
                <c:pt idx="164">
                  <c:v>329.6</c:v>
                </c:pt>
                <c:pt idx="165">
                  <c:v>329.6</c:v>
                </c:pt>
                <c:pt idx="166">
                  <c:v>329.6</c:v>
                </c:pt>
                <c:pt idx="167">
                  <c:v>329.5</c:v>
                </c:pt>
                <c:pt idx="168">
                  <c:v>329.6</c:v>
                </c:pt>
                <c:pt idx="169">
                  <c:v>329.6</c:v>
                </c:pt>
                <c:pt idx="170">
                  <c:v>329.7</c:v>
                </c:pt>
                <c:pt idx="171">
                  <c:v>329.8</c:v>
                </c:pt>
                <c:pt idx="172">
                  <c:v>329.7</c:v>
                </c:pt>
                <c:pt idx="173">
                  <c:v>329.7</c:v>
                </c:pt>
                <c:pt idx="174">
                  <c:v>329.7</c:v>
                </c:pt>
                <c:pt idx="175">
                  <c:v>329.7</c:v>
                </c:pt>
                <c:pt idx="176">
                  <c:v>329.7</c:v>
                </c:pt>
                <c:pt idx="177">
                  <c:v>329.7</c:v>
                </c:pt>
                <c:pt idx="178">
                  <c:v>329.6</c:v>
                </c:pt>
                <c:pt idx="179">
                  <c:v>329.6</c:v>
                </c:pt>
                <c:pt idx="180">
                  <c:v>329.6</c:v>
                </c:pt>
                <c:pt idx="181">
                  <c:v>329.6</c:v>
                </c:pt>
                <c:pt idx="182">
                  <c:v>329.5</c:v>
                </c:pt>
                <c:pt idx="183">
                  <c:v>329.4</c:v>
                </c:pt>
                <c:pt idx="184">
                  <c:v>329.5</c:v>
                </c:pt>
                <c:pt idx="185">
                  <c:v>329.6</c:v>
                </c:pt>
                <c:pt idx="186">
                  <c:v>329.7</c:v>
                </c:pt>
                <c:pt idx="187">
                  <c:v>329.6</c:v>
                </c:pt>
                <c:pt idx="188">
                  <c:v>329.6</c:v>
                </c:pt>
                <c:pt idx="189">
                  <c:v>329.6</c:v>
                </c:pt>
                <c:pt idx="190">
                  <c:v>329.6</c:v>
                </c:pt>
                <c:pt idx="191">
                  <c:v>329.6</c:v>
                </c:pt>
                <c:pt idx="192">
                  <c:v>329.6</c:v>
                </c:pt>
                <c:pt idx="193">
                  <c:v>329.7</c:v>
                </c:pt>
                <c:pt idx="194">
                  <c:v>329.8</c:v>
                </c:pt>
                <c:pt idx="195">
                  <c:v>329.7</c:v>
                </c:pt>
                <c:pt idx="196">
                  <c:v>329.7</c:v>
                </c:pt>
                <c:pt idx="197">
                  <c:v>329.7</c:v>
                </c:pt>
                <c:pt idx="198">
                  <c:v>329.7</c:v>
                </c:pt>
                <c:pt idx="199">
                  <c:v>329.7</c:v>
                </c:pt>
                <c:pt idx="200">
                  <c:v>329.7</c:v>
                </c:pt>
                <c:pt idx="201">
                  <c:v>329.7</c:v>
                </c:pt>
                <c:pt idx="202">
                  <c:v>329.7</c:v>
                </c:pt>
                <c:pt idx="203">
                  <c:v>329.6</c:v>
                </c:pt>
                <c:pt idx="204">
                  <c:v>329.6</c:v>
                </c:pt>
                <c:pt idx="205">
                  <c:v>329.7</c:v>
                </c:pt>
                <c:pt idx="206">
                  <c:v>329.7</c:v>
                </c:pt>
                <c:pt idx="207">
                  <c:v>329.7</c:v>
                </c:pt>
                <c:pt idx="208">
                  <c:v>329.7</c:v>
                </c:pt>
                <c:pt idx="209">
                  <c:v>329.7</c:v>
                </c:pt>
                <c:pt idx="210">
                  <c:v>329.8</c:v>
                </c:pt>
                <c:pt idx="211">
                  <c:v>329.9</c:v>
                </c:pt>
                <c:pt idx="212">
                  <c:v>330</c:v>
                </c:pt>
                <c:pt idx="213">
                  <c:v>330.4</c:v>
                </c:pt>
                <c:pt idx="214">
                  <c:v>330.5</c:v>
                </c:pt>
                <c:pt idx="215">
                  <c:v>330.6</c:v>
                </c:pt>
                <c:pt idx="216">
                  <c:v>330.6</c:v>
                </c:pt>
                <c:pt idx="217">
                  <c:v>330.6</c:v>
                </c:pt>
                <c:pt idx="218">
                  <c:v>330.6</c:v>
                </c:pt>
                <c:pt idx="219">
                  <c:v>330.6</c:v>
                </c:pt>
                <c:pt idx="220">
                  <c:v>330.6</c:v>
                </c:pt>
                <c:pt idx="221">
                  <c:v>330.5</c:v>
                </c:pt>
                <c:pt idx="222">
                  <c:v>330.6</c:v>
                </c:pt>
                <c:pt idx="223">
                  <c:v>330.6</c:v>
                </c:pt>
                <c:pt idx="224">
                  <c:v>330.6</c:v>
                </c:pt>
                <c:pt idx="225">
                  <c:v>330.5</c:v>
                </c:pt>
                <c:pt idx="226">
                  <c:v>330.4</c:v>
                </c:pt>
                <c:pt idx="227">
                  <c:v>330.4</c:v>
                </c:pt>
                <c:pt idx="228">
                  <c:v>330.5</c:v>
                </c:pt>
                <c:pt idx="229">
                  <c:v>330.4</c:v>
                </c:pt>
                <c:pt idx="230">
                  <c:v>330.4</c:v>
                </c:pt>
                <c:pt idx="231">
                  <c:v>330.5</c:v>
                </c:pt>
                <c:pt idx="232">
                  <c:v>330.5</c:v>
                </c:pt>
                <c:pt idx="233">
                  <c:v>330.6</c:v>
                </c:pt>
                <c:pt idx="234">
                  <c:v>330.5</c:v>
                </c:pt>
                <c:pt idx="235">
                  <c:v>330.5</c:v>
                </c:pt>
                <c:pt idx="236">
                  <c:v>330.5</c:v>
                </c:pt>
                <c:pt idx="237">
                  <c:v>330.5</c:v>
                </c:pt>
                <c:pt idx="238">
                  <c:v>330.5</c:v>
                </c:pt>
                <c:pt idx="239">
                  <c:v>330.6</c:v>
                </c:pt>
                <c:pt idx="240">
                  <c:v>330.8</c:v>
                </c:pt>
                <c:pt idx="241">
                  <c:v>330.7</c:v>
                </c:pt>
                <c:pt idx="242">
                  <c:v>330.7</c:v>
                </c:pt>
                <c:pt idx="243">
                  <c:v>330.8</c:v>
                </c:pt>
                <c:pt idx="244">
                  <c:v>330.8</c:v>
                </c:pt>
                <c:pt idx="245">
                  <c:v>330.8</c:v>
                </c:pt>
                <c:pt idx="246">
                  <c:v>330.8</c:v>
                </c:pt>
                <c:pt idx="247">
                  <c:v>331.9</c:v>
                </c:pt>
                <c:pt idx="248">
                  <c:v>334.8</c:v>
                </c:pt>
                <c:pt idx="249">
                  <c:v>337.3</c:v>
                </c:pt>
                <c:pt idx="250">
                  <c:v>337.5</c:v>
                </c:pt>
                <c:pt idx="251">
                  <c:v>337.5</c:v>
                </c:pt>
                <c:pt idx="252">
                  <c:v>337.5</c:v>
                </c:pt>
                <c:pt idx="253">
                  <c:v>337.5</c:v>
                </c:pt>
                <c:pt idx="254">
                  <c:v>337.5</c:v>
                </c:pt>
                <c:pt idx="255">
                  <c:v>337.5</c:v>
                </c:pt>
                <c:pt idx="256">
                  <c:v>337.6</c:v>
                </c:pt>
                <c:pt idx="257">
                  <c:v>337.6</c:v>
                </c:pt>
                <c:pt idx="258">
                  <c:v>337.6</c:v>
                </c:pt>
                <c:pt idx="259">
                  <c:v>337.6</c:v>
                </c:pt>
                <c:pt idx="260">
                  <c:v>337.6</c:v>
                </c:pt>
                <c:pt idx="261">
                  <c:v>337.6</c:v>
                </c:pt>
                <c:pt idx="262">
                  <c:v>337.6</c:v>
                </c:pt>
                <c:pt idx="263">
                  <c:v>337.6</c:v>
                </c:pt>
                <c:pt idx="264">
                  <c:v>337.6</c:v>
                </c:pt>
                <c:pt idx="265">
                  <c:v>337.6</c:v>
                </c:pt>
                <c:pt idx="266">
                  <c:v>337.6</c:v>
                </c:pt>
                <c:pt idx="267">
                  <c:v>337.6</c:v>
                </c:pt>
                <c:pt idx="268">
                  <c:v>337.7</c:v>
                </c:pt>
                <c:pt idx="269">
                  <c:v>337.7</c:v>
                </c:pt>
                <c:pt idx="270">
                  <c:v>337.6</c:v>
                </c:pt>
                <c:pt idx="271">
                  <c:v>337.6</c:v>
                </c:pt>
                <c:pt idx="272">
                  <c:v>337.6</c:v>
                </c:pt>
                <c:pt idx="273">
                  <c:v>337.6</c:v>
                </c:pt>
                <c:pt idx="274">
                  <c:v>337.8</c:v>
                </c:pt>
                <c:pt idx="275">
                  <c:v>338.1</c:v>
                </c:pt>
                <c:pt idx="276">
                  <c:v>338.1</c:v>
                </c:pt>
                <c:pt idx="277">
                  <c:v>338.1</c:v>
                </c:pt>
                <c:pt idx="278">
                  <c:v>338.1</c:v>
                </c:pt>
                <c:pt idx="279">
                  <c:v>338.1</c:v>
                </c:pt>
                <c:pt idx="280">
                  <c:v>338.1</c:v>
                </c:pt>
                <c:pt idx="281">
                  <c:v>338.1</c:v>
                </c:pt>
                <c:pt idx="282">
                  <c:v>338.1</c:v>
                </c:pt>
                <c:pt idx="283">
                  <c:v>338.1</c:v>
                </c:pt>
                <c:pt idx="284">
                  <c:v>338.1</c:v>
                </c:pt>
                <c:pt idx="285">
                  <c:v>338.1</c:v>
                </c:pt>
                <c:pt idx="286">
                  <c:v>338.1</c:v>
                </c:pt>
                <c:pt idx="287">
                  <c:v>338.1</c:v>
                </c:pt>
                <c:pt idx="288">
                  <c:v>338</c:v>
                </c:pt>
                <c:pt idx="289">
                  <c:v>338</c:v>
                </c:pt>
                <c:pt idx="290">
                  <c:v>338</c:v>
                </c:pt>
                <c:pt idx="291">
                  <c:v>338.1</c:v>
                </c:pt>
                <c:pt idx="292">
                  <c:v>338.1</c:v>
                </c:pt>
                <c:pt idx="293">
                  <c:v>338.1</c:v>
                </c:pt>
                <c:pt idx="294">
                  <c:v>338.1</c:v>
                </c:pt>
                <c:pt idx="295">
                  <c:v>338.4</c:v>
                </c:pt>
                <c:pt idx="296">
                  <c:v>339.7</c:v>
                </c:pt>
                <c:pt idx="297">
                  <c:v>340.3</c:v>
                </c:pt>
                <c:pt idx="298">
                  <c:v>340.4</c:v>
                </c:pt>
                <c:pt idx="299">
                  <c:v>340.4</c:v>
                </c:pt>
                <c:pt idx="300">
                  <c:v>340.4</c:v>
                </c:pt>
                <c:pt idx="301">
                  <c:v>340.3</c:v>
                </c:pt>
                <c:pt idx="302">
                  <c:v>340.3</c:v>
                </c:pt>
                <c:pt idx="303">
                  <c:v>340.4</c:v>
                </c:pt>
                <c:pt idx="304">
                  <c:v>340.4</c:v>
                </c:pt>
                <c:pt idx="305">
                  <c:v>340.4</c:v>
                </c:pt>
                <c:pt idx="306">
                  <c:v>340.5</c:v>
                </c:pt>
                <c:pt idx="307">
                  <c:v>340.5</c:v>
                </c:pt>
                <c:pt idx="308">
                  <c:v>340.5</c:v>
                </c:pt>
                <c:pt idx="309">
                  <c:v>340.5</c:v>
                </c:pt>
                <c:pt idx="310">
                  <c:v>340.5</c:v>
                </c:pt>
                <c:pt idx="311">
                  <c:v>340.5</c:v>
                </c:pt>
                <c:pt idx="312">
                  <c:v>340.6</c:v>
                </c:pt>
                <c:pt idx="313">
                  <c:v>340.6</c:v>
                </c:pt>
                <c:pt idx="314">
                  <c:v>340.6</c:v>
                </c:pt>
                <c:pt idx="315">
                  <c:v>340.6</c:v>
                </c:pt>
                <c:pt idx="316">
                  <c:v>340.6</c:v>
                </c:pt>
                <c:pt idx="317">
                  <c:v>340.6</c:v>
                </c:pt>
                <c:pt idx="318">
                  <c:v>340.6</c:v>
                </c:pt>
                <c:pt idx="319">
                  <c:v>340.5</c:v>
                </c:pt>
                <c:pt idx="320">
                  <c:v>340.6</c:v>
                </c:pt>
                <c:pt idx="321">
                  <c:v>340.5</c:v>
                </c:pt>
                <c:pt idx="322">
                  <c:v>340.4</c:v>
                </c:pt>
                <c:pt idx="323">
                  <c:v>340.4</c:v>
                </c:pt>
                <c:pt idx="324">
                  <c:v>340.3</c:v>
                </c:pt>
                <c:pt idx="325">
                  <c:v>340.3</c:v>
                </c:pt>
                <c:pt idx="326">
                  <c:v>340.3</c:v>
                </c:pt>
                <c:pt idx="327">
                  <c:v>340.3</c:v>
                </c:pt>
                <c:pt idx="328">
                  <c:v>340.3</c:v>
                </c:pt>
                <c:pt idx="329">
                  <c:v>340.4</c:v>
                </c:pt>
                <c:pt idx="330">
                  <c:v>340.5</c:v>
                </c:pt>
                <c:pt idx="331">
                  <c:v>340.5</c:v>
                </c:pt>
                <c:pt idx="332">
                  <c:v>340.5</c:v>
                </c:pt>
                <c:pt idx="333">
                  <c:v>340.5</c:v>
                </c:pt>
                <c:pt idx="334">
                  <c:v>340.5</c:v>
                </c:pt>
                <c:pt idx="335">
                  <c:v>340.5</c:v>
                </c:pt>
                <c:pt idx="336">
                  <c:v>340.5</c:v>
                </c:pt>
                <c:pt idx="337">
                  <c:v>340.5</c:v>
                </c:pt>
                <c:pt idx="338">
                  <c:v>340.5</c:v>
                </c:pt>
                <c:pt idx="339">
                  <c:v>340.5</c:v>
                </c:pt>
                <c:pt idx="340">
                  <c:v>340.5</c:v>
                </c:pt>
                <c:pt idx="341">
                  <c:v>340.5</c:v>
                </c:pt>
                <c:pt idx="342">
                  <c:v>340.5</c:v>
                </c:pt>
                <c:pt idx="343">
                  <c:v>340.5</c:v>
                </c:pt>
                <c:pt idx="344">
                  <c:v>340.5</c:v>
                </c:pt>
                <c:pt idx="345">
                  <c:v>340.5</c:v>
                </c:pt>
                <c:pt idx="346">
                  <c:v>340.4</c:v>
                </c:pt>
                <c:pt idx="347">
                  <c:v>340.4</c:v>
                </c:pt>
                <c:pt idx="348">
                  <c:v>340.4</c:v>
                </c:pt>
                <c:pt idx="349">
                  <c:v>340.4</c:v>
                </c:pt>
                <c:pt idx="350">
                  <c:v>340.4</c:v>
                </c:pt>
                <c:pt idx="351">
                  <c:v>342</c:v>
                </c:pt>
                <c:pt idx="352">
                  <c:v>343.2</c:v>
                </c:pt>
                <c:pt idx="353">
                  <c:v>344</c:v>
                </c:pt>
                <c:pt idx="354">
                  <c:v>344.1</c:v>
                </c:pt>
                <c:pt idx="355">
                  <c:v>344.1</c:v>
                </c:pt>
                <c:pt idx="356">
                  <c:v>344.1</c:v>
                </c:pt>
                <c:pt idx="357">
                  <c:v>344.1</c:v>
                </c:pt>
                <c:pt idx="358">
                  <c:v>344.1</c:v>
                </c:pt>
                <c:pt idx="359">
                  <c:v>344.2</c:v>
                </c:pt>
                <c:pt idx="360">
                  <c:v>344.2</c:v>
                </c:pt>
                <c:pt idx="361">
                  <c:v>344.2</c:v>
                </c:pt>
                <c:pt idx="362">
                  <c:v>344.2</c:v>
                </c:pt>
                <c:pt idx="363">
                  <c:v>344.2</c:v>
                </c:pt>
                <c:pt idx="364">
                  <c:v>344.3</c:v>
                </c:pt>
                <c:pt idx="365">
                  <c:v>344.3</c:v>
                </c:pt>
                <c:pt idx="366">
                  <c:v>344.3</c:v>
                </c:pt>
                <c:pt idx="367">
                  <c:v>344.3</c:v>
                </c:pt>
                <c:pt idx="368">
                  <c:v>344.2</c:v>
                </c:pt>
                <c:pt idx="369">
                  <c:v>344.2</c:v>
                </c:pt>
                <c:pt idx="370">
                  <c:v>344.2</c:v>
                </c:pt>
                <c:pt idx="371">
                  <c:v>344.1</c:v>
                </c:pt>
                <c:pt idx="372">
                  <c:v>344</c:v>
                </c:pt>
                <c:pt idx="373">
                  <c:v>343.9</c:v>
                </c:pt>
                <c:pt idx="374">
                  <c:v>343.9</c:v>
                </c:pt>
                <c:pt idx="375">
                  <c:v>343.8</c:v>
                </c:pt>
                <c:pt idx="376">
                  <c:v>344</c:v>
                </c:pt>
                <c:pt idx="377">
                  <c:v>344.1</c:v>
                </c:pt>
                <c:pt idx="378">
                  <c:v>344.1</c:v>
                </c:pt>
                <c:pt idx="379">
                  <c:v>344.1</c:v>
                </c:pt>
                <c:pt idx="380">
                  <c:v>344.1</c:v>
                </c:pt>
                <c:pt idx="381">
                  <c:v>344.1</c:v>
                </c:pt>
                <c:pt idx="382">
                  <c:v>344.1</c:v>
                </c:pt>
                <c:pt idx="383">
                  <c:v>344.1</c:v>
                </c:pt>
                <c:pt idx="384">
                  <c:v>344.1</c:v>
                </c:pt>
                <c:pt idx="385">
                  <c:v>344.1</c:v>
                </c:pt>
                <c:pt idx="386">
                  <c:v>344.1</c:v>
                </c:pt>
                <c:pt idx="387">
                  <c:v>344.1</c:v>
                </c:pt>
                <c:pt idx="388">
                  <c:v>344.1</c:v>
                </c:pt>
                <c:pt idx="389">
                  <c:v>344.1</c:v>
                </c:pt>
                <c:pt idx="390">
                  <c:v>344.1</c:v>
                </c:pt>
                <c:pt idx="391">
                  <c:v>344.1</c:v>
                </c:pt>
                <c:pt idx="392">
                  <c:v>344</c:v>
                </c:pt>
                <c:pt idx="393">
                  <c:v>344</c:v>
                </c:pt>
                <c:pt idx="394">
                  <c:v>344</c:v>
                </c:pt>
                <c:pt idx="395">
                  <c:v>343.9</c:v>
                </c:pt>
                <c:pt idx="396">
                  <c:v>343.9</c:v>
                </c:pt>
                <c:pt idx="397">
                  <c:v>343.8</c:v>
                </c:pt>
                <c:pt idx="398">
                  <c:v>343.9</c:v>
                </c:pt>
                <c:pt idx="399">
                  <c:v>343.9</c:v>
                </c:pt>
                <c:pt idx="400">
                  <c:v>344</c:v>
                </c:pt>
                <c:pt idx="401">
                  <c:v>344</c:v>
                </c:pt>
                <c:pt idx="402">
                  <c:v>344</c:v>
                </c:pt>
                <c:pt idx="403">
                  <c:v>344</c:v>
                </c:pt>
                <c:pt idx="404">
                  <c:v>344</c:v>
                </c:pt>
                <c:pt idx="405">
                  <c:v>344</c:v>
                </c:pt>
                <c:pt idx="406">
                  <c:v>344</c:v>
                </c:pt>
                <c:pt idx="407">
                  <c:v>344</c:v>
                </c:pt>
                <c:pt idx="408">
                  <c:v>344</c:v>
                </c:pt>
                <c:pt idx="409">
                  <c:v>344</c:v>
                </c:pt>
                <c:pt idx="410">
                  <c:v>344</c:v>
                </c:pt>
                <c:pt idx="411">
                  <c:v>344.1</c:v>
                </c:pt>
                <c:pt idx="412">
                  <c:v>344.1</c:v>
                </c:pt>
                <c:pt idx="413">
                  <c:v>344.1</c:v>
                </c:pt>
                <c:pt idx="414">
                  <c:v>344.1</c:v>
                </c:pt>
                <c:pt idx="415">
                  <c:v>344.1</c:v>
                </c:pt>
                <c:pt idx="416">
                  <c:v>344</c:v>
                </c:pt>
                <c:pt idx="417">
                  <c:v>344</c:v>
                </c:pt>
                <c:pt idx="418">
                  <c:v>343.9</c:v>
                </c:pt>
                <c:pt idx="419">
                  <c:v>343.9</c:v>
                </c:pt>
                <c:pt idx="420">
                  <c:v>343.9</c:v>
                </c:pt>
                <c:pt idx="421">
                  <c:v>343.9</c:v>
                </c:pt>
                <c:pt idx="422">
                  <c:v>343.9</c:v>
                </c:pt>
                <c:pt idx="423">
                  <c:v>343.9</c:v>
                </c:pt>
                <c:pt idx="424">
                  <c:v>344</c:v>
                </c:pt>
                <c:pt idx="425">
                  <c:v>344</c:v>
                </c:pt>
                <c:pt idx="426">
                  <c:v>344</c:v>
                </c:pt>
                <c:pt idx="427">
                  <c:v>344</c:v>
                </c:pt>
                <c:pt idx="428">
                  <c:v>344</c:v>
                </c:pt>
                <c:pt idx="429">
                  <c:v>344</c:v>
                </c:pt>
                <c:pt idx="430">
                  <c:v>344</c:v>
                </c:pt>
                <c:pt idx="431">
                  <c:v>344</c:v>
                </c:pt>
                <c:pt idx="432">
                  <c:v>344</c:v>
                </c:pt>
                <c:pt idx="433">
                  <c:v>344.3</c:v>
                </c:pt>
                <c:pt idx="434">
                  <c:v>345.1</c:v>
                </c:pt>
                <c:pt idx="435">
                  <c:v>345.4</c:v>
                </c:pt>
                <c:pt idx="436">
                  <c:v>346.4</c:v>
                </c:pt>
                <c:pt idx="437">
                  <c:v>346.9</c:v>
                </c:pt>
                <c:pt idx="438">
                  <c:v>346.9</c:v>
                </c:pt>
                <c:pt idx="439">
                  <c:v>346.9</c:v>
                </c:pt>
                <c:pt idx="440">
                  <c:v>346.9</c:v>
                </c:pt>
                <c:pt idx="441">
                  <c:v>346.9</c:v>
                </c:pt>
                <c:pt idx="442">
                  <c:v>347</c:v>
                </c:pt>
                <c:pt idx="443">
                  <c:v>347</c:v>
                </c:pt>
                <c:pt idx="444">
                  <c:v>346.9</c:v>
                </c:pt>
                <c:pt idx="445">
                  <c:v>347</c:v>
                </c:pt>
                <c:pt idx="446">
                  <c:v>347</c:v>
                </c:pt>
                <c:pt idx="447">
                  <c:v>347</c:v>
                </c:pt>
                <c:pt idx="448">
                  <c:v>347</c:v>
                </c:pt>
                <c:pt idx="449">
                  <c:v>347.1</c:v>
                </c:pt>
                <c:pt idx="450">
                  <c:v>347.1</c:v>
                </c:pt>
                <c:pt idx="451">
                  <c:v>347.1</c:v>
                </c:pt>
                <c:pt idx="452">
                  <c:v>347.1</c:v>
                </c:pt>
                <c:pt idx="453">
                  <c:v>347.1</c:v>
                </c:pt>
                <c:pt idx="454">
                  <c:v>347.1</c:v>
                </c:pt>
                <c:pt idx="455">
                  <c:v>347.1</c:v>
                </c:pt>
                <c:pt idx="456">
                  <c:v>347.1</c:v>
                </c:pt>
                <c:pt idx="457">
                  <c:v>347.1</c:v>
                </c:pt>
                <c:pt idx="458">
                  <c:v>347.1</c:v>
                </c:pt>
                <c:pt idx="459">
                  <c:v>347.2</c:v>
                </c:pt>
                <c:pt idx="460">
                  <c:v>347.2</c:v>
                </c:pt>
                <c:pt idx="461">
                  <c:v>347.2</c:v>
                </c:pt>
                <c:pt idx="462">
                  <c:v>347.2</c:v>
                </c:pt>
                <c:pt idx="463">
                  <c:v>347.2</c:v>
                </c:pt>
                <c:pt idx="464">
                  <c:v>347.1</c:v>
                </c:pt>
                <c:pt idx="465">
                  <c:v>347.1</c:v>
                </c:pt>
                <c:pt idx="466">
                  <c:v>347</c:v>
                </c:pt>
                <c:pt idx="467">
                  <c:v>347</c:v>
                </c:pt>
                <c:pt idx="468">
                  <c:v>347</c:v>
                </c:pt>
                <c:pt idx="469">
                  <c:v>347</c:v>
                </c:pt>
                <c:pt idx="470">
                  <c:v>347.1</c:v>
                </c:pt>
                <c:pt idx="471">
                  <c:v>347.1</c:v>
                </c:pt>
                <c:pt idx="472">
                  <c:v>347.1</c:v>
                </c:pt>
                <c:pt idx="473">
                  <c:v>347.1</c:v>
                </c:pt>
                <c:pt idx="474">
                  <c:v>347.1</c:v>
                </c:pt>
                <c:pt idx="475">
                  <c:v>347.1</c:v>
                </c:pt>
                <c:pt idx="476">
                  <c:v>347.1</c:v>
                </c:pt>
                <c:pt idx="477">
                  <c:v>347.1</c:v>
                </c:pt>
                <c:pt idx="478">
                  <c:v>347.1</c:v>
                </c:pt>
                <c:pt idx="479">
                  <c:v>347.1</c:v>
                </c:pt>
                <c:pt idx="480">
                  <c:v>347.1</c:v>
                </c:pt>
                <c:pt idx="481">
                  <c:v>347.1</c:v>
                </c:pt>
                <c:pt idx="482">
                  <c:v>347.1</c:v>
                </c:pt>
                <c:pt idx="483">
                  <c:v>347.2</c:v>
                </c:pt>
                <c:pt idx="484">
                  <c:v>347.2</c:v>
                </c:pt>
                <c:pt idx="485">
                  <c:v>347.2</c:v>
                </c:pt>
                <c:pt idx="486">
                  <c:v>347.1</c:v>
                </c:pt>
                <c:pt idx="487">
                  <c:v>347.2</c:v>
                </c:pt>
                <c:pt idx="488">
                  <c:v>347.1</c:v>
                </c:pt>
                <c:pt idx="489">
                  <c:v>347.1</c:v>
                </c:pt>
                <c:pt idx="490">
                  <c:v>347.1</c:v>
                </c:pt>
                <c:pt idx="491">
                  <c:v>347</c:v>
                </c:pt>
                <c:pt idx="492">
                  <c:v>347</c:v>
                </c:pt>
                <c:pt idx="493">
                  <c:v>347</c:v>
                </c:pt>
                <c:pt idx="494">
                  <c:v>347</c:v>
                </c:pt>
                <c:pt idx="495">
                  <c:v>347.1</c:v>
                </c:pt>
                <c:pt idx="496">
                  <c:v>347.1</c:v>
                </c:pt>
                <c:pt idx="497">
                  <c:v>347.1</c:v>
                </c:pt>
                <c:pt idx="498">
                  <c:v>347.1</c:v>
                </c:pt>
                <c:pt idx="499">
                  <c:v>347.1</c:v>
                </c:pt>
                <c:pt idx="500">
                  <c:v>347.1</c:v>
                </c:pt>
                <c:pt idx="501">
                  <c:v>347.1</c:v>
                </c:pt>
                <c:pt idx="502">
                  <c:v>347.1</c:v>
                </c:pt>
                <c:pt idx="503">
                  <c:v>347.2</c:v>
                </c:pt>
                <c:pt idx="504">
                  <c:v>347.3</c:v>
                </c:pt>
                <c:pt idx="505">
                  <c:v>347.4</c:v>
                </c:pt>
                <c:pt idx="506">
                  <c:v>347.4</c:v>
                </c:pt>
                <c:pt idx="507">
                  <c:v>347.4</c:v>
                </c:pt>
                <c:pt idx="508">
                  <c:v>347.4</c:v>
                </c:pt>
                <c:pt idx="509">
                  <c:v>347.4</c:v>
                </c:pt>
                <c:pt idx="510">
                  <c:v>347.4</c:v>
                </c:pt>
                <c:pt idx="511">
                  <c:v>347.4</c:v>
                </c:pt>
                <c:pt idx="512">
                  <c:v>347.5</c:v>
                </c:pt>
                <c:pt idx="513">
                  <c:v>347.5</c:v>
                </c:pt>
                <c:pt idx="514">
                  <c:v>347.5</c:v>
                </c:pt>
                <c:pt idx="515">
                  <c:v>347.5</c:v>
                </c:pt>
                <c:pt idx="516">
                  <c:v>347.6</c:v>
                </c:pt>
                <c:pt idx="517">
                  <c:v>347.6</c:v>
                </c:pt>
                <c:pt idx="518">
                  <c:v>347.6</c:v>
                </c:pt>
                <c:pt idx="519">
                  <c:v>347.6</c:v>
                </c:pt>
                <c:pt idx="520">
                  <c:v>347.6</c:v>
                </c:pt>
                <c:pt idx="521">
                  <c:v>347.6</c:v>
                </c:pt>
                <c:pt idx="522">
                  <c:v>347.6</c:v>
                </c:pt>
                <c:pt idx="523">
                  <c:v>347.6</c:v>
                </c:pt>
                <c:pt idx="524">
                  <c:v>347.7</c:v>
                </c:pt>
                <c:pt idx="525">
                  <c:v>347.7</c:v>
                </c:pt>
                <c:pt idx="526">
                  <c:v>347.7</c:v>
                </c:pt>
                <c:pt idx="527">
                  <c:v>347.7</c:v>
                </c:pt>
                <c:pt idx="528">
                  <c:v>347.7</c:v>
                </c:pt>
                <c:pt idx="529">
                  <c:v>347.7</c:v>
                </c:pt>
                <c:pt idx="530">
                  <c:v>347.7</c:v>
                </c:pt>
                <c:pt idx="531">
                  <c:v>347.7</c:v>
                </c:pt>
                <c:pt idx="532">
                  <c:v>347.7</c:v>
                </c:pt>
                <c:pt idx="533">
                  <c:v>347.7</c:v>
                </c:pt>
                <c:pt idx="534">
                  <c:v>347.7</c:v>
                </c:pt>
                <c:pt idx="535">
                  <c:v>347.7</c:v>
                </c:pt>
                <c:pt idx="536">
                  <c:v>347.7</c:v>
                </c:pt>
                <c:pt idx="537">
                  <c:v>347.7</c:v>
                </c:pt>
                <c:pt idx="538">
                  <c:v>347.6</c:v>
                </c:pt>
                <c:pt idx="539">
                  <c:v>347.6</c:v>
                </c:pt>
                <c:pt idx="540">
                  <c:v>347.6</c:v>
                </c:pt>
                <c:pt idx="541">
                  <c:v>347.6</c:v>
                </c:pt>
                <c:pt idx="542">
                  <c:v>347.6</c:v>
                </c:pt>
                <c:pt idx="543">
                  <c:v>347.6</c:v>
                </c:pt>
                <c:pt idx="544">
                  <c:v>347.7</c:v>
                </c:pt>
                <c:pt idx="545">
                  <c:v>347.7</c:v>
                </c:pt>
                <c:pt idx="546">
                  <c:v>347.7</c:v>
                </c:pt>
                <c:pt idx="547">
                  <c:v>347.7</c:v>
                </c:pt>
                <c:pt idx="548">
                  <c:v>347.7</c:v>
                </c:pt>
                <c:pt idx="549">
                  <c:v>347.7</c:v>
                </c:pt>
                <c:pt idx="550">
                  <c:v>347.7</c:v>
                </c:pt>
                <c:pt idx="551">
                  <c:v>347.8</c:v>
                </c:pt>
                <c:pt idx="552">
                  <c:v>347.8</c:v>
                </c:pt>
                <c:pt idx="553">
                  <c:v>347.8</c:v>
                </c:pt>
                <c:pt idx="554">
                  <c:v>347.8</c:v>
                </c:pt>
                <c:pt idx="555">
                  <c:v>347.8</c:v>
                </c:pt>
                <c:pt idx="556">
                  <c:v>347.8</c:v>
                </c:pt>
                <c:pt idx="557">
                  <c:v>347.8</c:v>
                </c:pt>
                <c:pt idx="558">
                  <c:v>347.8</c:v>
                </c:pt>
                <c:pt idx="559">
                  <c:v>347.8</c:v>
                </c:pt>
                <c:pt idx="560">
                  <c:v>347.8</c:v>
                </c:pt>
                <c:pt idx="561">
                  <c:v>347.8</c:v>
                </c:pt>
                <c:pt idx="562">
                  <c:v>347.8</c:v>
                </c:pt>
                <c:pt idx="563">
                  <c:v>347.7</c:v>
                </c:pt>
                <c:pt idx="564">
                  <c:v>347.7</c:v>
                </c:pt>
                <c:pt idx="565">
                  <c:v>347.7</c:v>
                </c:pt>
                <c:pt idx="566">
                  <c:v>347.7</c:v>
                </c:pt>
                <c:pt idx="567">
                  <c:v>347.8</c:v>
                </c:pt>
                <c:pt idx="568">
                  <c:v>347.8</c:v>
                </c:pt>
                <c:pt idx="569">
                  <c:v>347.8</c:v>
                </c:pt>
                <c:pt idx="570">
                  <c:v>347.7</c:v>
                </c:pt>
                <c:pt idx="571">
                  <c:v>347.7</c:v>
                </c:pt>
                <c:pt idx="572">
                  <c:v>347.7</c:v>
                </c:pt>
                <c:pt idx="573">
                  <c:v>347.7</c:v>
                </c:pt>
                <c:pt idx="574">
                  <c:v>347.7</c:v>
                </c:pt>
                <c:pt idx="575">
                  <c:v>347.7</c:v>
                </c:pt>
                <c:pt idx="576">
                  <c:v>347.7</c:v>
                </c:pt>
                <c:pt idx="577">
                  <c:v>347.8</c:v>
                </c:pt>
                <c:pt idx="578">
                  <c:v>347.9</c:v>
                </c:pt>
                <c:pt idx="579">
                  <c:v>348</c:v>
                </c:pt>
                <c:pt idx="580">
                  <c:v>348</c:v>
                </c:pt>
                <c:pt idx="581">
                  <c:v>348.1</c:v>
                </c:pt>
                <c:pt idx="582">
                  <c:v>348.1</c:v>
                </c:pt>
                <c:pt idx="583">
                  <c:v>348.1</c:v>
                </c:pt>
                <c:pt idx="584">
                  <c:v>348.2</c:v>
                </c:pt>
                <c:pt idx="585">
                  <c:v>348.3</c:v>
                </c:pt>
                <c:pt idx="586">
                  <c:v>348.5</c:v>
                </c:pt>
                <c:pt idx="587">
                  <c:v>348.5</c:v>
                </c:pt>
                <c:pt idx="588">
                  <c:v>348.5</c:v>
                </c:pt>
                <c:pt idx="589">
                  <c:v>348.5</c:v>
                </c:pt>
                <c:pt idx="590">
                  <c:v>348.5</c:v>
                </c:pt>
                <c:pt idx="591">
                  <c:v>348.5</c:v>
                </c:pt>
                <c:pt idx="592">
                  <c:v>348.5</c:v>
                </c:pt>
                <c:pt idx="593">
                  <c:v>348.5</c:v>
                </c:pt>
                <c:pt idx="594">
                  <c:v>348.6</c:v>
                </c:pt>
                <c:pt idx="595">
                  <c:v>348.6</c:v>
                </c:pt>
                <c:pt idx="596">
                  <c:v>348.5</c:v>
                </c:pt>
                <c:pt idx="597">
                  <c:v>348.6</c:v>
                </c:pt>
                <c:pt idx="598">
                  <c:v>348.5</c:v>
                </c:pt>
                <c:pt idx="599">
                  <c:v>348.6</c:v>
                </c:pt>
                <c:pt idx="600">
                  <c:v>348.6</c:v>
                </c:pt>
                <c:pt idx="601">
                  <c:v>348.6</c:v>
                </c:pt>
                <c:pt idx="602">
                  <c:v>348.6</c:v>
                </c:pt>
                <c:pt idx="603">
                  <c:v>348.6</c:v>
                </c:pt>
                <c:pt idx="604">
                  <c:v>348.6</c:v>
                </c:pt>
                <c:pt idx="605">
                  <c:v>348.6</c:v>
                </c:pt>
                <c:pt idx="606">
                  <c:v>348.6</c:v>
                </c:pt>
                <c:pt idx="607">
                  <c:v>348.7</c:v>
                </c:pt>
                <c:pt idx="608">
                  <c:v>348.7</c:v>
                </c:pt>
                <c:pt idx="609">
                  <c:v>348.7</c:v>
                </c:pt>
                <c:pt idx="610">
                  <c:v>348.7</c:v>
                </c:pt>
                <c:pt idx="611">
                  <c:v>348.7</c:v>
                </c:pt>
                <c:pt idx="612">
                  <c:v>348.8</c:v>
                </c:pt>
                <c:pt idx="613">
                  <c:v>348.8</c:v>
                </c:pt>
                <c:pt idx="614">
                  <c:v>348.6</c:v>
                </c:pt>
                <c:pt idx="615">
                  <c:v>348.5</c:v>
                </c:pt>
                <c:pt idx="616">
                  <c:v>347.5</c:v>
                </c:pt>
                <c:pt idx="617">
                  <c:v>340.8</c:v>
                </c:pt>
                <c:pt idx="618">
                  <c:v>346.5</c:v>
                </c:pt>
                <c:pt idx="619">
                  <c:v>346.3</c:v>
                </c:pt>
                <c:pt idx="620">
                  <c:v>344.9</c:v>
                </c:pt>
                <c:pt idx="621">
                  <c:v>347.1</c:v>
                </c:pt>
                <c:pt idx="622">
                  <c:v>347.5</c:v>
                </c:pt>
                <c:pt idx="623">
                  <c:v>348.5</c:v>
                </c:pt>
                <c:pt idx="624">
                  <c:v>348.5</c:v>
                </c:pt>
                <c:pt idx="625">
                  <c:v>348.6</c:v>
                </c:pt>
                <c:pt idx="626">
                  <c:v>348.3</c:v>
                </c:pt>
                <c:pt idx="627">
                  <c:v>348.8</c:v>
                </c:pt>
                <c:pt idx="628">
                  <c:v>348.8</c:v>
                </c:pt>
                <c:pt idx="629">
                  <c:v>348.8</c:v>
                </c:pt>
                <c:pt idx="630">
                  <c:v>348.8</c:v>
                </c:pt>
                <c:pt idx="631">
                  <c:v>348.8</c:v>
                </c:pt>
                <c:pt idx="632">
                  <c:v>349</c:v>
                </c:pt>
                <c:pt idx="633">
                  <c:v>349.1</c:v>
                </c:pt>
                <c:pt idx="634">
                  <c:v>349.1</c:v>
                </c:pt>
                <c:pt idx="635">
                  <c:v>349</c:v>
                </c:pt>
                <c:pt idx="636">
                  <c:v>349</c:v>
                </c:pt>
                <c:pt idx="637">
                  <c:v>349</c:v>
                </c:pt>
                <c:pt idx="638">
                  <c:v>348.9</c:v>
                </c:pt>
                <c:pt idx="639">
                  <c:v>348.8</c:v>
                </c:pt>
                <c:pt idx="640">
                  <c:v>324.2</c:v>
                </c:pt>
                <c:pt idx="641">
                  <c:v>313.7</c:v>
                </c:pt>
                <c:pt idx="642">
                  <c:v>320.7</c:v>
                </c:pt>
                <c:pt idx="643">
                  <c:v>324.10000000000002</c:v>
                </c:pt>
                <c:pt idx="644">
                  <c:v>322.8</c:v>
                </c:pt>
                <c:pt idx="645">
                  <c:v>320.60000000000002</c:v>
                </c:pt>
                <c:pt idx="646">
                  <c:v>318.89999999999998</c:v>
                </c:pt>
                <c:pt idx="647">
                  <c:v>320.39999999999998</c:v>
                </c:pt>
                <c:pt idx="648">
                  <c:v>317.39999999999998</c:v>
                </c:pt>
                <c:pt idx="649">
                  <c:v>314.60000000000002</c:v>
                </c:pt>
                <c:pt idx="650">
                  <c:v>316.10000000000002</c:v>
                </c:pt>
                <c:pt idx="651">
                  <c:v>316.10000000000002</c:v>
                </c:pt>
                <c:pt idx="652">
                  <c:v>312.10000000000002</c:v>
                </c:pt>
                <c:pt idx="653">
                  <c:v>305.8</c:v>
                </c:pt>
                <c:pt idx="654">
                  <c:v>297.10000000000002</c:v>
                </c:pt>
                <c:pt idx="655">
                  <c:v>299.7</c:v>
                </c:pt>
                <c:pt idx="656">
                  <c:v>306.7</c:v>
                </c:pt>
                <c:pt idx="657">
                  <c:v>346.1</c:v>
                </c:pt>
                <c:pt idx="658">
                  <c:v>343.1</c:v>
                </c:pt>
                <c:pt idx="659">
                  <c:v>350.5</c:v>
                </c:pt>
                <c:pt idx="660">
                  <c:v>349</c:v>
                </c:pt>
                <c:pt idx="661">
                  <c:v>348.9</c:v>
                </c:pt>
                <c:pt idx="662">
                  <c:v>348.7</c:v>
                </c:pt>
                <c:pt idx="663">
                  <c:v>348.7</c:v>
                </c:pt>
                <c:pt idx="664">
                  <c:v>337.4</c:v>
                </c:pt>
                <c:pt idx="665">
                  <c:v>334.5</c:v>
                </c:pt>
                <c:pt idx="666">
                  <c:v>330.7</c:v>
                </c:pt>
                <c:pt idx="667">
                  <c:v>324.3</c:v>
                </c:pt>
                <c:pt idx="668">
                  <c:v>322.7</c:v>
                </c:pt>
                <c:pt idx="669">
                  <c:v>316.7</c:v>
                </c:pt>
                <c:pt idx="670">
                  <c:v>315.39999999999998</c:v>
                </c:pt>
                <c:pt idx="671">
                  <c:v>310.60000000000002</c:v>
                </c:pt>
                <c:pt idx="672">
                  <c:v>305.3</c:v>
                </c:pt>
                <c:pt idx="673">
                  <c:v>311.8</c:v>
                </c:pt>
                <c:pt idx="674">
                  <c:v>315.3</c:v>
                </c:pt>
                <c:pt idx="675">
                  <c:v>317.5</c:v>
                </c:pt>
                <c:pt idx="676">
                  <c:v>312.2</c:v>
                </c:pt>
                <c:pt idx="677">
                  <c:v>311.89999999999998</c:v>
                </c:pt>
                <c:pt idx="678">
                  <c:v>309.2</c:v>
                </c:pt>
                <c:pt idx="679">
                  <c:v>301.2</c:v>
                </c:pt>
                <c:pt idx="680">
                  <c:v>325.8</c:v>
                </c:pt>
                <c:pt idx="681">
                  <c:v>351.7</c:v>
                </c:pt>
                <c:pt idx="682">
                  <c:v>349.8</c:v>
                </c:pt>
                <c:pt idx="683">
                  <c:v>349</c:v>
                </c:pt>
                <c:pt idx="684">
                  <c:v>348.9</c:v>
                </c:pt>
                <c:pt idx="685">
                  <c:v>348.9</c:v>
                </c:pt>
                <c:pt idx="686">
                  <c:v>348.9</c:v>
                </c:pt>
                <c:pt idx="687">
                  <c:v>348.7</c:v>
                </c:pt>
                <c:pt idx="688">
                  <c:v>300</c:v>
                </c:pt>
                <c:pt idx="689">
                  <c:v>286.39999999999998</c:v>
                </c:pt>
                <c:pt idx="690">
                  <c:v>271.60000000000002</c:v>
                </c:pt>
                <c:pt idx="691">
                  <c:v>276.2</c:v>
                </c:pt>
                <c:pt idx="692">
                  <c:v>271.60000000000002</c:v>
                </c:pt>
                <c:pt idx="693">
                  <c:v>268.7</c:v>
                </c:pt>
                <c:pt idx="694">
                  <c:v>269.5</c:v>
                </c:pt>
                <c:pt idx="695">
                  <c:v>270.3</c:v>
                </c:pt>
                <c:pt idx="696">
                  <c:v>269.7</c:v>
                </c:pt>
                <c:pt idx="697">
                  <c:v>267.10000000000002</c:v>
                </c:pt>
                <c:pt idx="698">
                  <c:v>260.8</c:v>
                </c:pt>
                <c:pt idx="699">
                  <c:v>255.8</c:v>
                </c:pt>
                <c:pt idx="700">
                  <c:v>251.4</c:v>
                </c:pt>
                <c:pt idx="701">
                  <c:v>247.3</c:v>
                </c:pt>
                <c:pt idx="702">
                  <c:v>265.39999999999998</c:v>
                </c:pt>
                <c:pt idx="703">
                  <c:v>261.3</c:v>
                </c:pt>
                <c:pt idx="704">
                  <c:v>262.60000000000002</c:v>
                </c:pt>
                <c:pt idx="705">
                  <c:v>286.7</c:v>
                </c:pt>
                <c:pt idx="706">
                  <c:v>286.3</c:v>
                </c:pt>
                <c:pt idx="707">
                  <c:v>302.10000000000002</c:v>
                </c:pt>
                <c:pt idx="708">
                  <c:v>294.10000000000002</c:v>
                </c:pt>
                <c:pt idx="709">
                  <c:v>292.39999999999998</c:v>
                </c:pt>
                <c:pt idx="710">
                  <c:v>287</c:v>
                </c:pt>
                <c:pt idx="711">
                  <c:v>281.3</c:v>
                </c:pt>
                <c:pt idx="712">
                  <c:v>285.89999999999998</c:v>
                </c:pt>
                <c:pt idx="713">
                  <c:v>349.5</c:v>
                </c:pt>
                <c:pt idx="714">
                  <c:v>349.6</c:v>
                </c:pt>
                <c:pt idx="715">
                  <c:v>349.6</c:v>
                </c:pt>
                <c:pt idx="716">
                  <c:v>349.7</c:v>
                </c:pt>
                <c:pt idx="717">
                  <c:v>349.7</c:v>
                </c:pt>
                <c:pt idx="718">
                  <c:v>349.6</c:v>
                </c:pt>
                <c:pt idx="719">
                  <c:v>349.6</c:v>
                </c:pt>
                <c:pt idx="720">
                  <c:v>349.7</c:v>
                </c:pt>
                <c:pt idx="721">
                  <c:v>349.7</c:v>
                </c:pt>
                <c:pt idx="722">
                  <c:v>350</c:v>
                </c:pt>
                <c:pt idx="723">
                  <c:v>350.1</c:v>
                </c:pt>
                <c:pt idx="724">
                  <c:v>350.5</c:v>
                </c:pt>
                <c:pt idx="725">
                  <c:v>350.6</c:v>
                </c:pt>
                <c:pt idx="726">
                  <c:v>350.6</c:v>
                </c:pt>
                <c:pt idx="727">
                  <c:v>350.6</c:v>
                </c:pt>
                <c:pt idx="728">
                  <c:v>350.6</c:v>
                </c:pt>
                <c:pt idx="729">
                  <c:v>350.6</c:v>
                </c:pt>
                <c:pt idx="730">
                  <c:v>350.7</c:v>
                </c:pt>
                <c:pt idx="731">
                  <c:v>351.1</c:v>
                </c:pt>
                <c:pt idx="732">
                  <c:v>353.1</c:v>
                </c:pt>
                <c:pt idx="733">
                  <c:v>351.1</c:v>
                </c:pt>
                <c:pt idx="734">
                  <c:v>350</c:v>
                </c:pt>
                <c:pt idx="735">
                  <c:v>350.4</c:v>
                </c:pt>
                <c:pt idx="736">
                  <c:v>350.7</c:v>
                </c:pt>
                <c:pt idx="737">
                  <c:v>351.7</c:v>
                </c:pt>
                <c:pt idx="738">
                  <c:v>351.3</c:v>
                </c:pt>
                <c:pt idx="739">
                  <c:v>351.3</c:v>
                </c:pt>
                <c:pt idx="740">
                  <c:v>351.6</c:v>
                </c:pt>
                <c:pt idx="741">
                  <c:v>351.1</c:v>
                </c:pt>
                <c:pt idx="742">
                  <c:v>351.5</c:v>
                </c:pt>
                <c:pt idx="743">
                  <c:v>351.1</c:v>
                </c:pt>
                <c:pt idx="744">
                  <c:v>351.3</c:v>
                </c:pt>
                <c:pt idx="745">
                  <c:v>351.3</c:v>
                </c:pt>
                <c:pt idx="746">
                  <c:v>351.3</c:v>
                </c:pt>
                <c:pt idx="747">
                  <c:v>351.3</c:v>
                </c:pt>
                <c:pt idx="748">
                  <c:v>352.1</c:v>
                </c:pt>
                <c:pt idx="749">
                  <c:v>352.4</c:v>
                </c:pt>
                <c:pt idx="750">
                  <c:v>352.9</c:v>
                </c:pt>
                <c:pt idx="751">
                  <c:v>353</c:v>
                </c:pt>
                <c:pt idx="752">
                  <c:v>353.1</c:v>
                </c:pt>
                <c:pt idx="753">
                  <c:v>353.3</c:v>
                </c:pt>
                <c:pt idx="754">
                  <c:v>353</c:v>
                </c:pt>
                <c:pt idx="755">
                  <c:v>353</c:v>
                </c:pt>
                <c:pt idx="756">
                  <c:v>352.9</c:v>
                </c:pt>
                <c:pt idx="757">
                  <c:v>353.2</c:v>
                </c:pt>
                <c:pt idx="758">
                  <c:v>353.3</c:v>
                </c:pt>
                <c:pt idx="759">
                  <c:v>353.1</c:v>
                </c:pt>
                <c:pt idx="760">
                  <c:v>353.1</c:v>
                </c:pt>
                <c:pt idx="761">
                  <c:v>353.1</c:v>
                </c:pt>
                <c:pt idx="762">
                  <c:v>353.2</c:v>
                </c:pt>
                <c:pt idx="763">
                  <c:v>353.1</c:v>
                </c:pt>
                <c:pt idx="764">
                  <c:v>353.1</c:v>
                </c:pt>
                <c:pt idx="765">
                  <c:v>353.1</c:v>
                </c:pt>
                <c:pt idx="766">
                  <c:v>353.1</c:v>
                </c:pt>
                <c:pt idx="767">
                  <c:v>353.1</c:v>
                </c:pt>
                <c:pt idx="768">
                  <c:v>353.1</c:v>
                </c:pt>
                <c:pt idx="769">
                  <c:v>353</c:v>
                </c:pt>
                <c:pt idx="770">
                  <c:v>352.9</c:v>
                </c:pt>
                <c:pt idx="771">
                  <c:v>353.1</c:v>
                </c:pt>
                <c:pt idx="772">
                  <c:v>353.2</c:v>
                </c:pt>
                <c:pt idx="773">
                  <c:v>353.1</c:v>
                </c:pt>
                <c:pt idx="774">
                  <c:v>353.3</c:v>
                </c:pt>
                <c:pt idx="775">
                  <c:v>353.2</c:v>
                </c:pt>
                <c:pt idx="776">
                  <c:v>354.4</c:v>
                </c:pt>
                <c:pt idx="777">
                  <c:v>355.6</c:v>
                </c:pt>
                <c:pt idx="778">
                  <c:v>356.1</c:v>
                </c:pt>
                <c:pt idx="779">
                  <c:v>356.1</c:v>
                </c:pt>
                <c:pt idx="780">
                  <c:v>356.3</c:v>
                </c:pt>
                <c:pt idx="781">
                  <c:v>357.2</c:v>
                </c:pt>
                <c:pt idx="782">
                  <c:v>358.1</c:v>
                </c:pt>
                <c:pt idx="783">
                  <c:v>358.4</c:v>
                </c:pt>
                <c:pt idx="784">
                  <c:v>358.3</c:v>
                </c:pt>
                <c:pt idx="785">
                  <c:v>358.3</c:v>
                </c:pt>
                <c:pt idx="786">
                  <c:v>358.4</c:v>
                </c:pt>
                <c:pt idx="787">
                  <c:v>358.4</c:v>
                </c:pt>
                <c:pt idx="788">
                  <c:v>358.4</c:v>
                </c:pt>
                <c:pt idx="789">
                  <c:v>358.3</c:v>
                </c:pt>
                <c:pt idx="790">
                  <c:v>358.3</c:v>
                </c:pt>
                <c:pt idx="791">
                  <c:v>358.5</c:v>
                </c:pt>
                <c:pt idx="792">
                  <c:v>358.4</c:v>
                </c:pt>
                <c:pt idx="793">
                  <c:v>358.4</c:v>
                </c:pt>
                <c:pt idx="794">
                  <c:v>358.2</c:v>
                </c:pt>
                <c:pt idx="795">
                  <c:v>358.3</c:v>
                </c:pt>
                <c:pt idx="796">
                  <c:v>358.5</c:v>
                </c:pt>
                <c:pt idx="797">
                  <c:v>358.5</c:v>
                </c:pt>
                <c:pt idx="798">
                  <c:v>358.4</c:v>
                </c:pt>
                <c:pt idx="799">
                  <c:v>358.5</c:v>
                </c:pt>
                <c:pt idx="800">
                  <c:v>358.5</c:v>
                </c:pt>
                <c:pt idx="801">
                  <c:v>358.6</c:v>
                </c:pt>
                <c:pt idx="802">
                  <c:v>358.6</c:v>
                </c:pt>
                <c:pt idx="803">
                  <c:v>358.6</c:v>
                </c:pt>
                <c:pt idx="804">
                  <c:v>358.9</c:v>
                </c:pt>
                <c:pt idx="805">
                  <c:v>359.4</c:v>
                </c:pt>
                <c:pt idx="806">
                  <c:v>360.5</c:v>
                </c:pt>
                <c:pt idx="807">
                  <c:v>361.5</c:v>
                </c:pt>
                <c:pt idx="808">
                  <c:v>361.6</c:v>
                </c:pt>
                <c:pt idx="809">
                  <c:v>362.1</c:v>
                </c:pt>
                <c:pt idx="810">
                  <c:v>362.1</c:v>
                </c:pt>
                <c:pt idx="811">
                  <c:v>362.4</c:v>
                </c:pt>
                <c:pt idx="812">
                  <c:v>362.6</c:v>
                </c:pt>
                <c:pt idx="813">
                  <c:v>362.6</c:v>
                </c:pt>
                <c:pt idx="814">
                  <c:v>362.5</c:v>
                </c:pt>
                <c:pt idx="815">
                  <c:v>362.7</c:v>
                </c:pt>
                <c:pt idx="816">
                  <c:v>363.5</c:v>
                </c:pt>
                <c:pt idx="817">
                  <c:v>363.9</c:v>
                </c:pt>
                <c:pt idx="818">
                  <c:v>363.9</c:v>
                </c:pt>
                <c:pt idx="819">
                  <c:v>363.9</c:v>
                </c:pt>
                <c:pt idx="820">
                  <c:v>364</c:v>
                </c:pt>
                <c:pt idx="821">
                  <c:v>364</c:v>
                </c:pt>
                <c:pt idx="822">
                  <c:v>364.1</c:v>
                </c:pt>
                <c:pt idx="823">
                  <c:v>364</c:v>
                </c:pt>
                <c:pt idx="824">
                  <c:v>364</c:v>
                </c:pt>
                <c:pt idx="825">
                  <c:v>364</c:v>
                </c:pt>
                <c:pt idx="826">
                  <c:v>364.1</c:v>
                </c:pt>
                <c:pt idx="827">
                  <c:v>364.2</c:v>
                </c:pt>
                <c:pt idx="828">
                  <c:v>364.4</c:v>
                </c:pt>
                <c:pt idx="829">
                  <c:v>365.5</c:v>
                </c:pt>
                <c:pt idx="830">
                  <c:v>365.6</c:v>
                </c:pt>
                <c:pt idx="831">
                  <c:v>365.8</c:v>
                </c:pt>
                <c:pt idx="832">
                  <c:v>366.2</c:v>
                </c:pt>
                <c:pt idx="833">
                  <c:v>366.3</c:v>
                </c:pt>
                <c:pt idx="834">
                  <c:v>366.3</c:v>
                </c:pt>
                <c:pt idx="835">
                  <c:v>366.3</c:v>
                </c:pt>
                <c:pt idx="836">
                  <c:v>366.3</c:v>
                </c:pt>
                <c:pt idx="837">
                  <c:v>366.3</c:v>
                </c:pt>
                <c:pt idx="838">
                  <c:v>366.4</c:v>
                </c:pt>
                <c:pt idx="839">
                  <c:v>366.5</c:v>
                </c:pt>
                <c:pt idx="840">
                  <c:v>366.6</c:v>
                </c:pt>
                <c:pt idx="841">
                  <c:v>366.6</c:v>
                </c:pt>
                <c:pt idx="842">
                  <c:v>367</c:v>
                </c:pt>
                <c:pt idx="843">
                  <c:v>367.1</c:v>
                </c:pt>
                <c:pt idx="844">
                  <c:v>367.2</c:v>
                </c:pt>
                <c:pt idx="845">
                  <c:v>367.3</c:v>
                </c:pt>
                <c:pt idx="846">
                  <c:v>367.5</c:v>
                </c:pt>
                <c:pt idx="847">
                  <c:v>367.9</c:v>
                </c:pt>
                <c:pt idx="848">
                  <c:v>368.1</c:v>
                </c:pt>
                <c:pt idx="849">
                  <c:v>368.5</c:v>
                </c:pt>
                <c:pt idx="850">
                  <c:v>369.4</c:v>
                </c:pt>
                <c:pt idx="851">
                  <c:v>369.9</c:v>
                </c:pt>
                <c:pt idx="852">
                  <c:v>370.6</c:v>
                </c:pt>
                <c:pt idx="853">
                  <c:v>371.1</c:v>
                </c:pt>
                <c:pt idx="854">
                  <c:v>371.1</c:v>
                </c:pt>
                <c:pt idx="855">
                  <c:v>371.1</c:v>
                </c:pt>
                <c:pt idx="856">
                  <c:v>371.1</c:v>
                </c:pt>
                <c:pt idx="857">
                  <c:v>371.1</c:v>
                </c:pt>
                <c:pt idx="858">
                  <c:v>371.1</c:v>
                </c:pt>
                <c:pt idx="859">
                  <c:v>371.7</c:v>
                </c:pt>
                <c:pt idx="860">
                  <c:v>372.2</c:v>
                </c:pt>
                <c:pt idx="861">
                  <c:v>372.2</c:v>
                </c:pt>
                <c:pt idx="862">
                  <c:v>372.2</c:v>
                </c:pt>
                <c:pt idx="863">
                  <c:v>372.3</c:v>
                </c:pt>
                <c:pt idx="864">
                  <c:v>372.4</c:v>
                </c:pt>
                <c:pt idx="865">
                  <c:v>370.7</c:v>
                </c:pt>
                <c:pt idx="866">
                  <c:v>365.9</c:v>
                </c:pt>
                <c:pt idx="867">
                  <c:v>362.4</c:v>
                </c:pt>
                <c:pt idx="868">
                  <c:v>356.3</c:v>
                </c:pt>
                <c:pt idx="869">
                  <c:v>353.8</c:v>
                </c:pt>
                <c:pt idx="870">
                  <c:v>352.3</c:v>
                </c:pt>
                <c:pt idx="871">
                  <c:v>352.7</c:v>
                </c:pt>
                <c:pt idx="872">
                  <c:v>373.4</c:v>
                </c:pt>
                <c:pt idx="873">
                  <c:v>373.6</c:v>
                </c:pt>
                <c:pt idx="874">
                  <c:v>373.6</c:v>
                </c:pt>
                <c:pt idx="875">
                  <c:v>373.5</c:v>
                </c:pt>
                <c:pt idx="876">
                  <c:v>373.3</c:v>
                </c:pt>
                <c:pt idx="877">
                  <c:v>372.8</c:v>
                </c:pt>
                <c:pt idx="878">
                  <c:v>373</c:v>
                </c:pt>
                <c:pt idx="879">
                  <c:v>374.4</c:v>
                </c:pt>
                <c:pt idx="880">
                  <c:v>375.2</c:v>
                </c:pt>
                <c:pt idx="881">
                  <c:v>376.3</c:v>
                </c:pt>
                <c:pt idx="882">
                  <c:v>377.2</c:v>
                </c:pt>
                <c:pt idx="883">
                  <c:v>378.1</c:v>
                </c:pt>
                <c:pt idx="884">
                  <c:v>379.1</c:v>
                </c:pt>
                <c:pt idx="885">
                  <c:v>380.1</c:v>
                </c:pt>
                <c:pt idx="886">
                  <c:v>380.3</c:v>
                </c:pt>
                <c:pt idx="887">
                  <c:v>380.6</c:v>
                </c:pt>
                <c:pt idx="888">
                  <c:v>380.8</c:v>
                </c:pt>
                <c:pt idx="889">
                  <c:v>380.8</c:v>
                </c:pt>
                <c:pt idx="890">
                  <c:v>380.9</c:v>
                </c:pt>
                <c:pt idx="891">
                  <c:v>381.1</c:v>
                </c:pt>
                <c:pt idx="892">
                  <c:v>381.3</c:v>
                </c:pt>
                <c:pt idx="893">
                  <c:v>381.4</c:v>
                </c:pt>
                <c:pt idx="894">
                  <c:v>381.5</c:v>
                </c:pt>
                <c:pt idx="895">
                  <c:v>381.5</c:v>
                </c:pt>
                <c:pt idx="896">
                  <c:v>381.7</c:v>
                </c:pt>
                <c:pt idx="897">
                  <c:v>381.8</c:v>
                </c:pt>
                <c:pt idx="898">
                  <c:v>381.8</c:v>
                </c:pt>
                <c:pt idx="899">
                  <c:v>381.8</c:v>
                </c:pt>
                <c:pt idx="900">
                  <c:v>381.9</c:v>
                </c:pt>
                <c:pt idx="901">
                  <c:v>381.6</c:v>
                </c:pt>
                <c:pt idx="902">
                  <c:v>382</c:v>
                </c:pt>
                <c:pt idx="903">
                  <c:v>381.6</c:v>
                </c:pt>
                <c:pt idx="904">
                  <c:v>381.8</c:v>
                </c:pt>
                <c:pt idx="905">
                  <c:v>381.8</c:v>
                </c:pt>
                <c:pt idx="906">
                  <c:v>381.5</c:v>
                </c:pt>
                <c:pt idx="907">
                  <c:v>381.3</c:v>
                </c:pt>
                <c:pt idx="908">
                  <c:v>381.7</c:v>
                </c:pt>
                <c:pt idx="909">
                  <c:v>381.6</c:v>
                </c:pt>
                <c:pt idx="910">
                  <c:v>381.4</c:v>
                </c:pt>
                <c:pt idx="911">
                  <c:v>381.7</c:v>
                </c:pt>
                <c:pt idx="912">
                  <c:v>381.8</c:v>
                </c:pt>
                <c:pt idx="913">
                  <c:v>382</c:v>
                </c:pt>
                <c:pt idx="914">
                  <c:v>382</c:v>
                </c:pt>
                <c:pt idx="915">
                  <c:v>382</c:v>
                </c:pt>
                <c:pt idx="916">
                  <c:v>381.9</c:v>
                </c:pt>
                <c:pt idx="917">
                  <c:v>381.9</c:v>
                </c:pt>
                <c:pt idx="918">
                  <c:v>381.9</c:v>
                </c:pt>
                <c:pt idx="919">
                  <c:v>381.9</c:v>
                </c:pt>
                <c:pt idx="920">
                  <c:v>381.9</c:v>
                </c:pt>
                <c:pt idx="921">
                  <c:v>381.9</c:v>
                </c:pt>
                <c:pt idx="922">
                  <c:v>381.9</c:v>
                </c:pt>
                <c:pt idx="923">
                  <c:v>382</c:v>
                </c:pt>
                <c:pt idx="924">
                  <c:v>383.4</c:v>
                </c:pt>
                <c:pt idx="925">
                  <c:v>385.8</c:v>
                </c:pt>
                <c:pt idx="926">
                  <c:v>388</c:v>
                </c:pt>
                <c:pt idx="927">
                  <c:v>390.3</c:v>
                </c:pt>
                <c:pt idx="928">
                  <c:v>392</c:v>
                </c:pt>
                <c:pt idx="929">
                  <c:v>393.1</c:v>
                </c:pt>
                <c:pt idx="930">
                  <c:v>393.5</c:v>
                </c:pt>
                <c:pt idx="931">
                  <c:v>393.5</c:v>
                </c:pt>
                <c:pt idx="932">
                  <c:v>393.6</c:v>
                </c:pt>
                <c:pt idx="933">
                  <c:v>393.6</c:v>
                </c:pt>
                <c:pt idx="934">
                  <c:v>393.6</c:v>
                </c:pt>
                <c:pt idx="935">
                  <c:v>393.6</c:v>
                </c:pt>
                <c:pt idx="936">
                  <c:v>393.6</c:v>
                </c:pt>
                <c:pt idx="937">
                  <c:v>393.6</c:v>
                </c:pt>
                <c:pt idx="938">
                  <c:v>393.7</c:v>
                </c:pt>
                <c:pt idx="939">
                  <c:v>393.9</c:v>
                </c:pt>
                <c:pt idx="940">
                  <c:v>394</c:v>
                </c:pt>
                <c:pt idx="941">
                  <c:v>394</c:v>
                </c:pt>
                <c:pt idx="942">
                  <c:v>394</c:v>
                </c:pt>
                <c:pt idx="943">
                  <c:v>394</c:v>
                </c:pt>
                <c:pt idx="944">
                  <c:v>394.1</c:v>
                </c:pt>
                <c:pt idx="945">
                  <c:v>394.1</c:v>
                </c:pt>
                <c:pt idx="946">
                  <c:v>394.3</c:v>
                </c:pt>
                <c:pt idx="947">
                  <c:v>394.3</c:v>
                </c:pt>
                <c:pt idx="948">
                  <c:v>394.3</c:v>
                </c:pt>
                <c:pt idx="949">
                  <c:v>394.3</c:v>
                </c:pt>
                <c:pt idx="950">
                  <c:v>394.2</c:v>
                </c:pt>
                <c:pt idx="951">
                  <c:v>394.2</c:v>
                </c:pt>
                <c:pt idx="952">
                  <c:v>394.3</c:v>
                </c:pt>
                <c:pt idx="953">
                  <c:v>394.3</c:v>
                </c:pt>
                <c:pt idx="954">
                  <c:v>394.3</c:v>
                </c:pt>
                <c:pt idx="955">
                  <c:v>394.3</c:v>
                </c:pt>
                <c:pt idx="956">
                  <c:v>394.4</c:v>
                </c:pt>
                <c:pt idx="957">
                  <c:v>395.6</c:v>
                </c:pt>
                <c:pt idx="958">
                  <c:v>396</c:v>
                </c:pt>
                <c:pt idx="959">
                  <c:v>396</c:v>
                </c:pt>
                <c:pt idx="960">
                  <c:v>396.1</c:v>
                </c:pt>
                <c:pt idx="961">
                  <c:v>398.5</c:v>
                </c:pt>
                <c:pt idx="962">
                  <c:v>396.2</c:v>
                </c:pt>
                <c:pt idx="963">
                  <c:v>393.8</c:v>
                </c:pt>
                <c:pt idx="964">
                  <c:v>385.8</c:v>
                </c:pt>
                <c:pt idx="965">
                  <c:v>390.9</c:v>
                </c:pt>
                <c:pt idx="966">
                  <c:v>393.7</c:v>
                </c:pt>
                <c:pt idx="967">
                  <c:v>396.3</c:v>
                </c:pt>
                <c:pt idx="968">
                  <c:v>396.4</c:v>
                </c:pt>
                <c:pt idx="969">
                  <c:v>396.9</c:v>
                </c:pt>
                <c:pt idx="970">
                  <c:v>396.6</c:v>
                </c:pt>
                <c:pt idx="971">
                  <c:v>396.6</c:v>
                </c:pt>
                <c:pt idx="972">
                  <c:v>396.5</c:v>
                </c:pt>
                <c:pt idx="973">
                  <c:v>396.4</c:v>
                </c:pt>
                <c:pt idx="974">
                  <c:v>396.3</c:v>
                </c:pt>
                <c:pt idx="975">
                  <c:v>396.2</c:v>
                </c:pt>
                <c:pt idx="976">
                  <c:v>394.8</c:v>
                </c:pt>
                <c:pt idx="977">
                  <c:v>391.4</c:v>
                </c:pt>
                <c:pt idx="978">
                  <c:v>387.1</c:v>
                </c:pt>
                <c:pt idx="979">
                  <c:v>386.1</c:v>
                </c:pt>
                <c:pt idx="980">
                  <c:v>396.4</c:v>
                </c:pt>
                <c:pt idx="981">
                  <c:v>396.4</c:v>
                </c:pt>
                <c:pt idx="982">
                  <c:v>396.4</c:v>
                </c:pt>
                <c:pt idx="983">
                  <c:v>396.5</c:v>
                </c:pt>
                <c:pt idx="984">
                  <c:v>396.4</c:v>
                </c:pt>
                <c:pt idx="985">
                  <c:v>396.4</c:v>
                </c:pt>
                <c:pt idx="986">
                  <c:v>396.4</c:v>
                </c:pt>
                <c:pt idx="987">
                  <c:v>396.4</c:v>
                </c:pt>
                <c:pt idx="988">
                  <c:v>396.4</c:v>
                </c:pt>
                <c:pt idx="989">
                  <c:v>396.4</c:v>
                </c:pt>
                <c:pt idx="990">
                  <c:v>396.4</c:v>
                </c:pt>
                <c:pt idx="991">
                  <c:v>396.4</c:v>
                </c:pt>
                <c:pt idx="992">
                  <c:v>397</c:v>
                </c:pt>
                <c:pt idx="993">
                  <c:v>397</c:v>
                </c:pt>
                <c:pt idx="994">
                  <c:v>396.5</c:v>
                </c:pt>
                <c:pt idx="995">
                  <c:v>396.4</c:v>
                </c:pt>
                <c:pt idx="996">
                  <c:v>396.4</c:v>
                </c:pt>
                <c:pt idx="997">
                  <c:v>396.3</c:v>
                </c:pt>
                <c:pt idx="998">
                  <c:v>396.3</c:v>
                </c:pt>
                <c:pt idx="999">
                  <c:v>396.3</c:v>
                </c:pt>
                <c:pt idx="1000">
                  <c:v>396.4</c:v>
                </c:pt>
                <c:pt idx="1001">
                  <c:v>396.4</c:v>
                </c:pt>
                <c:pt idx="1002">
                  <c:v>391.1</c:v>
                </c:pt>
                <c:pt idx="1003">
                  <c:v>388.6</c:v>
                </c:pt>
                <c:pt idx="1004">
                  <c:v>383.2</c:v>
                </c:pt>
                <c:pt idx="1005">
                  <c:v>369.7</c:v>
                </c:pt>
                <c:pt idx="1006">
                  <c:v>361.7</c:v>
                </c:pt>
                <c:pt idx="1007">
                  <c:v>360.6</c:v>
                </c:pt>
                <c:pt idx="1008">
                  <c:v>360.4</c:v>
                </c:pt>
                <c:pt idx="1009">
                  <c:v>358.8</c:v>
                </c:pt>
                <c:pt idx="1010">
                  <c:v>357</c:v>
                </c:pt>
                <c:pt idx="1011">
                  <c:v>356.2</c:v>
                </c:pt>
                <c:pt idx="1012">
                  <c:v>354.8</c:v>
                </c:pt>
                <c:pt idx="1013">
                  <c:v>357.9</c:v>
                </c:pt>
                <c:pt idx="1014">
                  <c:v>358.2</c:v>
                </c:pt>
                <c:pt idx="1015">
                  <c:v>358.6</c:v>
                </c:pt>
                <c:pt idx="1016">
                  <c:v>361.4</c:v>
                </c:pt>
                <c:pt idx="1017">
                  <c:v>366.7</c:v>
                </c:pt>
                <c:pt idx="1018">
                  <c:v>372.8</c:v>
                </c:pt>
                <c:pt idx="1019">
                  <c:v>396.6</c:v>
                </c:pt>
                <c:pt idx="1020">
                  <c:v>396.6</c:v>
                </c:pt>
                <c:pt idx="1021">
                  <c:v>396.7</c:v>
                </c:pt>
                <c:pt idx="1022">
                  <c:v>396.7</c:v>
                </c:pt>
                <c:pt idx="1023">
                  <c:v>396.7</c:v>
                </c:pt>
                <c:pt idx="1024">
                  <c:v>396.7</c:v>
                </c:pt>
                <c:pt idx="1025">
                  <c:v>396.7</c:v>
                </c:pt>
                <c:pt idx="1026">
                  <c:v>396.8</c:v>
                </c:pt>
                <c:pt idx="1027">
                  <c:v>396.8</c:v>
                </c:pt>
                <c:pt idx="1028">
                  <c:v>396.8</c:v>
                </c:pt>
                <c:pt idx="1029">
                  <c:v>396.8</c:v>
                </c:pt>
                <c:pt idx="1030">
                  <c:v>396.8</c:v>
                </c:pt>
                <c:pt idx="1031">
                  <c:v>396.8</c:v>
                </c:pt>
                <c:pt idx="1032">
                  <c:v>396.8</c:v>
                </c:pt>
                <c:pt idx="1033">
                  <c:v>396.8</c:v>
                </c:pt>
                <c:pt idx="1034">
                  <c:v>396.8</c:v>
                </c:pt>
                <c:pt idx="1035">
                  <c:v>396.8</c:v>
                </c:pt>
                <c:pt idx="1036">
                  <c:v>396.9</c:v>
                </c:pt>
                <c:pt idx="1037">
                  <c:v>396.9</c:v>
                </c:pt>
                <c:pt idx="1038">
                  <c:v>396.9</c:v>
                </c:pt>
                <c:pt idx="1039">
                  <c:v>397.2</c:v>
                </c:pt>
                <c:pt idx="1040">
                  <c:v>398.5</c:v>
                </c:pt>
                <c:pt idx="1041">
                  <c:v>399.3</c:v>
                </c:pt>
                <c:pt idx="1042">
                  <c:v>400.2</c:v>
                </c:pt>
                <c:pt idx="1043">
                  <c:v>401.2</c:v>
                </c:pt>
                <c:pt idx="1044">
                  <c:v>401.6</c:v>
                </c:pt>
                <c:pt idx="1045">
                  <c:v>401.5</c:v>
                </c:pt>
                <c:pt idx="1046">
                  <c:v>401.5</c:v>
                </c:pt>
                <c:pt idx="1047">
                  <c:v>401.4</c:v>
                </c:pt>
                <c:pt idx="1048">
                  <c:v>401.5</c:v>
                </c:pt>
                <c:pt idx="1049">
                  <c:v>401.3</c:v>
                </c:pt>
                <c:pt idx="1050">
                  <c:v>401</c:v>
                </c:pt>
                <c:pt idx="1051">
                  <c:v>400.2</c:v>
                </c:pt>
                <c:pt idx="1052">
                  <c:v>400.7</c:v>
                </c:pt>
                <c:pt idx="1053">
                  <c:v>400.6</c:v>
                </c:pt>
                <c:pt idx="1054">
                  <c:v>401.4</c:v>
                </c:pt>
                <c:pt idx="1055">
                  <c:v>401.3</c:v>
                </c:pt>
                <c:pt idx="1056">
                  <c:v>401.1</c:v>
                </c:pt>
                <c:pt idx="1057">
                  <c:v>401.2</c:v>
                </c:pt>
                <c:pt idx="1058">
                  <c:v>401.3</c:v>
                </c:pt>
                <c:pt idx="1059">
                  <c:v>401.3</c:v>
                </c:pt>
                <c:pt idx="1060">
                  <c:v>401.3</c:v>
                </c:pt>
                <c:pt idx="1061">
                  <c:v>401.4</c:v>
                </c:pt>
                <c:pt idx="1062">
                  <c:v>401.4</c:v>
                </c:pt>
                <c:pt idx="1063">
                  <c:v>401.3</c:v>
                </c:pt>
                <c:pt idx="1064">
                  <c:v>401.4</c:v>
                </c:pt>
                <c:pt idx="1065">
                  <c:v>401.4</c:v>
                </c:pt>
                <c:pt idx="1066">
                  <c:v>401.7</c:v>
                </c:pt>
                <c:pt idx="1067">
                  <c:v>401.4</c:v>
                </c:pt>
                <c:pt idx="1068">
                  <c:v>401.5</c:v>
                </c:pt>
                <c:pt idx="1069">
                  <c:v>401.7</c:v>
                </c:pt>
                <c:pt idx="1070">
                  <c:v>401.4</c:v>
                </c:pt>
                <c:pt idx="1071">
                  <c:v>401.1</c:v>
                </c:pt>
                <c:pt idx="1072">
                  <c:v>401.4</c:v>
                </c:pt>
                <c:pt idx="1073">
                  <c:v>401.5</c:v>
                </c:pt>
                <c:pt idx="1074">
                  <c:v>401.5</c:v>
                </c:pt>
                <c:pt idx="1075">
                  <c:v>401.5</c:v>
                </c:pt>
                <c:pt idx="1076">
                  <c:v>401.4</c:v>
                </c:pt>
                <c:pt idx="1077">
                  <c:v>401</c:v>
                </c:pt>
                <c:pt idx="1078">
                  <c:v>400.6</c:v>
                </c:pt>
                <c:pt idx="1079">
                  <c:v>400.6</c:v>
                </c:pt>
                <c:pt idx="1080">
                  <c:v>400.8</c:v>
                </c:pt>
                <c:pt idx="1081">
                  <c:v>401.6</c:v>
                </c:pt>
                <c:pt idx="1082">
                  <c:v>400.6</c:v>
                </c:pt>
                <c:pt idx="1083">
                  <c:v>400.1</c:v>
                </c:pt>
                <c:pt idx="1084">
                  <c:v>401.6</c:v>
                </c:pt>
                <c:pt idx="1085">
                  <c:v>400.2</c:v>
                </c:pt>
                <c:pt idx="1086">
                  <c:v>400.3</c:v>
                </c:pt>
                <c:pt idx="1087">
                  <c:v>402</c:v>
                </c:pt>
                <c:pt idx="1088">
                  <c:v>402.6</c:v>
                </c:pt>
                <c:pt idx="1089">
                  <c:v>402.4</c:v>
                </c:pt>
                <c:pt idx="1090">
                  <c:v>402.4</c:v>
                </c:pt>
                <c:pt idx="1091">
                  <c:v>402.2</c:v>
                </c:pt>
                <c:pt idx="1092">
                  <c:v>403.5</c:v>
                </c:pt>
                <c:pt idx="1093">
                  <c:v>403.6</c:v>
                </c:pt>
                <c:pt idx="1094">
                  <c:v>404.1</c:v>
                </c:pt>
                <c:pt idx="1095">
                  <c:v>401.4</c:v>
                </c:pt>
                <c:pt idx="1096">
                  <c:v>399.5</c:v>
                </c:pt>
                <c:pt idx="1097">
                  <c:v>399.8</c:v>
                </c:pt>
                <c:pt idx="1098">
                  <c:v>401</c:v>
                </c:pt>
                <c:pt idx="1099">
                  <c:v>399.4</c:v>
                </c:pt>
                <c:pt idx="1100">
                  <c:v>398.9</c:v>
                </c:pt>
                <c:pt idx="1101">
                  <c:v>398.8</c:v>
                </c:pt>
                <c:pt idx="1102">
                  <c:v>398.5</c:v>
                </c:pt>
                <c:pt idx="1103">
                  <c:v>396.3</c:v>
                </c:pt>
                <c:pt idx="1104">
                  <c:v>394.3</c:v>
                </c:pt>
                <c:pt idx="1105">
                  <c:v>395</c:v>
                </c:pt>
                <c:pt idx="1106">
                  <c:v>395.7</c:v>
                </c:pt>
                <c:pt idx="1107">
                  <c:v>396.6</c:v>
                </c:pt>
                <c:pt idx="1108">
                  <c:v>396.9</c:v>
                </c:pt>
                <c:pt idx="1109">
                  <c:v>401</c:v>
                </c:pt>
                <c:pt idx="1110">
                  <c:v>398.7</c:v>
                </c:pt>
                <c:pt idx="1111">
                  <c:v>400.9</c:v>
                </c:pt>
                <c:pt idx="1112">
                  <c:v>401.2</c:v>
                </c:pt>
                <c:pt idx="1113">
                  <c:v>404.9</c:v>
                </c:pt>
                <c:pt idx="1114">
                  <c:v>403.8</c:v>
                </c:pt>
                <c:pt idx="1115">
                  <c:v>403.9</c:v>
                </c:pt>
                <c:pt idx="1116">
                  <c:v>403.9</c:v>
                </c:pt>
                <c:pt idx="1117">
                  <c:v>403.8</c:v>
                </c:pt>
                <c:pt idx="1118">
                  <c:v>403.7</c:v>
                </c:pt>
                <c:pt idx="1119">
                  <c:v>403.6</c:v>
                </c:pt>
                <c:pt idx="1120">
                  <c:v>403.6</c:v>
                </c:pt>
                <c:pt idx="1121">
                  <c:v>403.8</c:v>
                </c:pt>
                <c:pt idx="1122">
                  <c:v>403.7</c:v>
                </c:pt>
                <c:pt idx="1123">
                  <c:v>403.7</c:v>
                </c:pt>
                <c:pt idx="1124">
                  <c:v>403.8</c:v>
                </c:pt>
                <c:pt idx="1125">
                  <c:v>403.8</c:v>
                </c:pt>
                <c:pt idx="1126">
                  <c:v>403.8</c:v>
                </c:pt>
                <c:pt idx="1127">
                  <c:v>403.8</c:v>
                </c:pt>
                <c:pt idx="1128">
                  <c:v>403.8</c:v>
                </c:pt>
                <c:pt idx="1129">
                  <c:v>403.8</c:v>
                </c:pt>
                <c:pt idx="1130">
                  <c:v>403.8</c:v>
                </c:pt>
                <c:pt idx="1131">
                  <c:v>403.9</c:v>
                </c:pt>
                <c:pt idx="1132">
                  <c:v>403.8</c:v>
                </c:pt>
                <c:pt idx="1133">
                  <c:v>403.8</c:v>
                </c:pt>
                <c:pt idx="1134">
                  <c:v>403.8</c:v>
                </c:pt>
                <c:pt idx="1135">
                  <c:v>403.8</c:v>
                </c:pt>
                <c:pt idx="1136">
                  <c:v>403.8</c:v>
                </c:pt>
                <c:pt idx="1137">
                  <c:v>403.8</c:v>
                </c:pt>
                <c:pt idx="1138">
                  <c:v>403.8</c:v>
                </c:pt>
                <c:pt idx="1139">
                  <c:v>403.8</c:v>
                </c:pt>
                <c:pt idx="1140">
                  <c:v>403.8</c:v>
                </c:pt>
                <c:pt idx="1141">
                  <c:v>403.8</c:v>
                </c:pt>
                <c:pt idx="1142">
                  <c:v>403.8</c:v>
                </c:pt>
                <c:pt idx="1143">
                  <c:v>403.8</c:v>
                </c:pt>
                <c:pt idx="1144">
                  <c:v>403.8</c:v>
                </c:pt>
                <c:pt idx="1145">
                  <c:v>403.8</c:v>
                </c:pt>
                <c:pt idx="1146">
                  <c:v>403.8</c:v>
                </c:pt>
                <c:pt idx="1147">
                  <c:v>403.9</c:v>
                </c:pt>
                <c:pt idx="1148">
                  <c:v>403.9</c:v>
                </c:pt>
                <c:pt idx="1149">
                  <c:v>404.1</c:v>
                </c:pt>
                <c:pt idx="1150">
                  <c:v>403.4</c:v>
                </c:pt>
                <c:pt idx="1151">
                  <c:v>401</c:v>
                </c:pt>
                <c:pt idx="1152">
                  <c:v>400.8</c:v>
                </c:pt>
                <c:pt idx="1153">
                  <c:v>401.8</c:v>
                </c:pt>
                <c:pt idx="1154">
                  <c:v>402.6</c:v>
                </c:pt>
                <c:pt idx="1155">
                  <c:v>406.1</c:v>
                </c:pt>
                <c:pt idx="1156">
                  <c:v>406.1</c:v>
                </c:pt>
                <c:pt idx="1157">
                  <c:v>405.8</c:v>
                </c:pt>
                <c:pt idx="1158">
                  <c:v>408.4</c:v>
                </c:pt>
                <c:pt idx="1159">
                  <c:v>410.2</c:v>
                </c:pt>
                <c:pt idx="1160">
                  <c:v>409</c:v>
                </c:pt>
                <c:pt idx="1161">
                  <c:v>407.9</c:v>
                </c:pt>
                <c:pt idx="1162">
                  <c:v>407.9</c:v>
                </c:pt>
                <c:pt idx="1163">
                  <c:v>408.3</c:v>
                </c:pt>
                <c:pt idx="1164">
                  <c:v>408.4</c:v>
                </c:pt>
                <c:pt idx="1165">
                  <c:v>408.7</c:v>
                </c:pt>
                <c:pt idx="1166">
                  <c:v>408.5</c:v>
                </c:pt>
                <c:pt idx="1167">
                  <c:v>408.6</c:v>
                </c:pt>
                <c:pt idx="1168">
                  <c:v>408.9</c:v>
                </c:pt>
                <c:pt idx="1169">
                  <c:v>409</c:v>
                </c:pt>
                <c:pt idx="1170">
                  <c:v>408.8</c:v>
                </c:pt>
                <c:pt idx="1171">
                  <c:v>408.9</c:v>
                </c:pt>
                <c:pt idx="1172">
                  <c:v>409.1</c:v>
                </c:pt>
                <c:pt idx="1173">
                  <c:v>409.1</c:v>
                </c:pt>
                <c:pt idx="1174">
                  <c:v>408.4</c:v>
                </c:pt>
                <c:pt idx="1175">
                  <c:v>407.2</c:v>
                </c:pt>
                <c:pt idx="1176">
                  <c:v>407.5</c:v>
                </c:pt>
                <c:pt idx="1177">
                  <c:v>407.4</c:v>
                </c:pt>
                <c:pt idx="1178">
                  <c:v>408.4</c:v>
                </c:pt>
                <c:pt idx="1179">
                  <c:v>408.6</c:v>
                </c:pt>
                <c:pt idx="1180">
                  <c:v>408.2</c:v>
                </c:pt>
                <c:pt idx="1181">
                  <c:v>407.7</c:v>
                </c:pt>
                <c:pt idx="1182">
                  <c:v>407.4</c:v>
                </c:pt>
                <c:pt idx="1183">
                  <c:v>407</c:v>
                </c:pt>
                <c:pt idx="1184">
                  <c:v>409.1</c:v>
                </c:pt>
                <c:pt idx="1185">
                  <c:v>409</c:v>
                </c:pt>
                <c:pt idx="1186">
                  <c:v>409.1</c:v>
                </c:pt>
                <c:pt idx="1187">
                  <c:v>408.9</c:v>
                </c:pt>
                <c:pt idx="1188">
                  <c:v>409</c:v>
                </c:pt>
                <c:pt idx="1189">
                  <c:v>409</c:v>
                </c:pt>
                <c:pt idx="1190">
                  <c:v>408.8</c:v>
                </c:pt>
                <c:pt idx="1191">
                  <c:v>408.6</c:v>
                </c:pt>
                <c:pt idx="1192">
                  <c:v>408.7</c:v>
                </c:pt>
                <c:pt idx="1193">
                  <c:v>408.7</c:v>
                </c:pt>
                <c:pt idx="1194">
                  <c:v>408.7</c:v>
                </c:pt>
                <c:pt idx="1195">
                  <c:v>414.9</c:v>
                </c:pt>
                <c:pt idx="1196">
                  <c:v>414</c:v>
                </c:pt>
                <c:pt idx="1197">
                  <c:v>413.5</c:v>
                </c:pt>
                <c:pt idx="1198">
                  <c:v>410.3</c:v>
                </c:pt>
                <c:pt idx="1199">
                  <c:v>408.9</c:v>
                </c:pt>
                <c:pt idx="1200">
                  <c:v>406.7</c:v>
                </c:pt>
                <c:pt idx="1201">
                  <c:v>408.9</c:v>
                </c:pt>
                <c:pt idx="1202">
                  <c:v>409</c:v>
                </c:pt>
                <c:pt idx="1203">
                  <c:v>409.2</c:v>
                </c:pt>
                <c:pt idx="1204">
                  <c:v>408.8</c:v>
                </c:pt>
                <c:pt idx="1205">
                  <c:v>409</c:v>
                </c:pt>
                <c:pt idx="1206">
                  <c:v>409.9</c:v>
                </c:pt>
                <c:pt idx="1207">
                  <c:v>410.7</c:v>
                </c:pt>
                <c:pt idx="1208">
                  <c:v>410.1</c:v>
                </c:pt>
                <c:pt idx="1209">
                  <c:v>410</c:v>
                </c:pt>
                <c:pt idx="1210">
                  <c:v>409.9</c:v>
                </c:pt>
                <c:pt idx="1211">
                  <c:v>409.8</c:v>
                </c:pt>
                <c:pt idx="1212">
                  <c:v>409.6</c:v>
                </c:pt>
                <c:pt idx="1213">
                  <c:v>409.6</c:v>
                </c:pt>
                <c:pt idx="1214">
                  <c:v>409.7</c:v>
                </c:pt>
                <c:pt idx="1215">
                  <c:v>409.6</c:v>
                </c:pt>
                <c:pt idx="1216">
                  <c:v>409.5</c:v>
                </c:pt>
                <c:pt idx="1217">
                  <c:v>409.7</c:v>
                </c:pt>
                <c:pt idx="1218">
                  <c:v>409.8</c:v>
                </c:pt>
                <c:pt idx="1219">
                  <c:v>409.8</c:v>
                </c:pt>
                <c:pt idx="1220">
                  <c:v>409.8</c:v>
                </c:pt>
                <c:pt idx="1221">
                  <c:v>409.8</c:v>
                </c:pt>
                <c:pt idx="1222">
                  <c:v>409.8</c:v>
                </c:pt>
                <c:pt idx="1223">
                  <c:v>409.8</c:v>
                </c:pt>
                <c:pt idx="1224">
                  <c:v>409.8</c:v>
                </c:pt>
                <c:pt idx="1225">
                  <c:v>409.8</c:v>
                </c:pt>
                <c:pt idx="1226">
                  <c:v>410.5</c:v>
                </c:pt>
                <c:pt idx="1227">
                  <c:v>410.2</c:v>
                </c:pt>
                <c:pt idx="1228">
                  <c:v>410.5</c:v>
                </c:pt>
                <c:pt idx="1229">
                  <c:v>410.2</c:v>
                </c:pt>
                <c:pt idx="1230">
                  <c:v>410.3</c:v>
                </c:pt>
                <c:pt idx="1231">
                  <c:v>410.3</c:v>
                </c:pt>
                <c:pt idx="1232">
                  <c:v>410.5</c:v>
                </c:pt>
                <c:pt idx="1233">
                  <c:v>410.4</c:v>
                </c:pt>
                <c:pt idx="1234">
                  <c:v>410.6</c:v>
                </c:pt>
                <c:pt idx="1235">
                  <c:v>411.3</c:v>
                </c:pt>
                <c:pt idx="1236">
                  <c:v>411.5</c:v>
                </c:pt>
                <c:pt idx="1237">
                  <c:v>411.9</c:v>
                </c:pt>
                <c:pt idx="1238">
                  <c:v>412.7</c:v>
                </c:pt>
                <c:pt idx="1239">
                  <c:v>412.7</c:v>
                </c:pt>
                <c:pt idx="1240">
                  <c:v>412</c:v>
                </c:pt>
                <c:pt idx="1241">
                  <c:v>405.7</c:v>
                </c:pt>
                <c:pt idx="1242">
                  <c:v>405.4</c:v>
                </c:pt>
                <c:pt idx="1243">
                  <c:v>414.6</c:v>
                </c:pt>
                <c:pt idx="1244">
                  <c:v>417.5</c:v>
                </c:pt>
                <c:pt idx="1245">
                  <c:v>420.8</c:v>
                </c:pt>
                <c:pt idx="1246">
                  <c:v>421.7</c:v>
                </c:pt>
                <c:pt idx="1247">
                  <c:v>422</c:v>
                </c:pt>
                <c:pt idx="1248">
                  <c:v>422.3</c:v>
                </c:pt>
                <c:pt idx="1249">
                  <c:v>422.3</c:v>
                </c:pt>
                <c:pt idx="1250">
                  <c:v>422.8</c:v>
                </c:pt>
                <c:pt idx="1251">
                  <c:v>423.2</c:v>
                </c:pt>
                <c:pt idx="1252">
                  <c:v>423.3</c:v>
                </c:pt>
                <c:pt idx="1253">
                  <c:v>423.2</c:v>
                </c:pt>
                <c:pt idx="1254">
                  <c:v>423.3</c:v>
                </c:pt>
                <c:pt idx="1255">
                  <c:v>423.2</c:v>
                </c:pt>
                <c:pt idx="1256">
                  <c:v>423.5</c:v>
                </c:pt>
                <c:pt idx="1257">
                  <c:v>423.7</c:v>
                </c:pt>
                <c:pt idx="1258">
                  <c:v>423.7</c:v>
                </c:pt>
                <c:pt idx="1259">
                  <c:v>423.9</c:v>
                </c:pt>
                <c:pt idx="1260">
                  <c:v>423.8</c:v>
                </c:pt>
                <c:pt idx="1261">
                  <c:v>423.9</c:v>
                </c:pt>
                <c:pt idx="1262">
                  <c:v>423.7</c:v>
                </c:pt>
                <c:pt idx="1263">
                  <c:v>423.6</c:v>
                </c:pt>
                <c:pt idx="1264">
                  <c:v>423.6</c:v>
                </c:pt>
                <c:pt idx="1265">
                  <c:v>423.7</c:v>
                </c:pt>
                <c:pt idx="1266">
                  <c:v>423.8</c:v>
                </c:pt>
                <c:pt idx="1267">
                  <c:v>423.9</c:v>
                </c:pt>
                <c:pt idx="1268">
                  <c:v>424</c:v>
                </c:pt>
                <c:pt idx="1269">
                  <c:v>424</c:v>
                </c:pt>
                <c:pt idx="1270">
                  <c:v>424</c:v>
                </c:pt>
                <c:pt idx="1271">
                  <c:v>424</c:v>
                </c:pt>
                <c:pt idx="1272">
                  <c:v>424</c:v>
                </c:pt>
                <c:pt idx="1273">
                  <c:v>424</c:v>
                </c:pt>
                <c:pt idx="1274">
                  <c:v>424</c:v>
                </c:pt>
                <c:pt idx="1275">
                  <c:v>424</c:v>
                </c:pt>
                <c:pt idx="1276">
                  <c:v>424</c:v>
                </c:pt>
                <c:pt idx="1277">
                  <c:v>424.1</c:v>
                </c:pt>
                <c:pt idx="1278">
                  <c:v>424.1</c:v>
                </c:pt>
                <c:pt idx="1279">
                  <c:v>424.1</c:v>
                </c:pt>
                <c:pt idx="1280">
                  <c:v>424.1</c:v>
                </c:pt>
                <c:pt idx="1281">
                  <c:v>424.1</c:v>
                </c:pt>
                <c:pt idx="1282">
                  <c:v>424</c:v>
                </c:pt>
                <c:pt idx="1283">
                  <c:v>424</c:v>
                </c:pt>
                <c:pt idx="1284">
                  <c:v>424</c:v>
                </c:pt>
                <c:pt idx="1285">
                  <c:v>424</c:v>
                </c:pt>
                <c:pt idx="1286">
                  <c:v>424</c:v>
                </c:pt>
                <c:pt idx="1287">
                  <c:v>424</c:v>
                </c:pt>
                <c:pt idx="1288">
                  <c:v>424</c:v>
                </c:pt>
                <c:pt idx="1289">
                  <c:v>424</c:v>
                </c:pt>
                <c:pt idx="1290">
                  <c:v>424.1</c:v>
                </c:pt>
                <c:pt idx="1291">
                  <c:v>424.1</c:v>
                </c:pt>
                <c:pt idx="1292">
                  <c:v>424</c:v>
                </c:pt>
                <c:pt idx="1293">
                  <c:v>424.1</c:v>
                </c:pt>
                <c:pt idx="1294">
                  <c:v>424.1</c:v>
                </c:pt>
                <c:pt idx="1295">
                  <c:v>424.1</c:v>
                </c:pt>
                <c:pt idx="1296">
                  <c:v>424.1</c:v>
                </c:pt>
                <c:pt idx="1297">
                  <c:v>424.1</c:v>
                </c:pt>
                <c:pt idx="1298">
                  <c:v>424.1</c:v>
                </c:pt>
                <c:pt idx="1299">
                  <c:v>424.1</c:v>
                </c:pt>
                <c:pt idx="1300">
                  <c:v>424.2</c:v>
                </c:pt>
                <c:pt idx="1301">
                  <c:v>424.2</c:v>
                </c:pt>
                <c:pt idx="1302">
                  <c:v>424.6</c:v>
                </c:pt>
                <c:pt idx="1303">
                  <c:v>424</c:v>
                </c:pt>
                <c:pt idx="1304">
                  <c:v>425.1</c:v>
                </c:pt>
                <c:pt idx="1305">
                  <c:v>426.3</c:v>
                </c:pt>
                <c:pt idx="1306">
                  <c:v>424.1</c:v>
                </c:pt>
                <c:pt idx="1307">
                  <c:v>424.2</c:v>
                </c:pt>
                <c:pt idx="1308">
                  <c:v>424.2</c:v>
                </c:pt>
                <c:pt idx="1309">
                  <c:v>424.2</c:v>
                </c:pt>
                <c:pt idx="1310">
                  <c:v>424.2</c:v>
                </c:pt>
                <c:pt idx="1311">
                  <c:v>424.2</c:v>
                </c:pt>
                <c:pt idx="1312">
                  <c:v>424.2</c:v>
                </c:pt>
                <c:pt idx="1313">
                  <c:v>424.3</c:v>
                </c:pt>
                <c:pt idx="1314">
                  <c:v>424.3</c:v>
                </c:pt>
                <c:pt idx="1315">
                  <c:v>424.3</c:v>
                </c:pt>
                <c:pt idx="1316">
                  <c:v>424.3</c:v>
                </c:pt>
                <c:pt idx="1317">
                  <c:v>424.4</c:v>
                </c:pt>
                <c:pt idx="1318">
                  <c:v>424.4</c:v>
                </c:pt>
                <c:pt idx="1319">
                  <c:v>424.4</c:v>
                </c:pt>
                <c:pt idx="1320">
                  <c:v>424.4</c:v>
                </c:pt>
                <c:pt idx="1321">
                  <c:v>424.4</c:v>
                </c:pt>
                <c:pt idx="1322">
                  <c:v>424.5</c:v>
                </c:pt>
                <c:pt idx="1323">
                  <c:v>424.6</c:v>
                </c:pt>
                <c:pt idx="1324">
                  <c:v>424.5</c:v>
                </c:pt>
                <c:pt idx="1325">
                  <c:v>424.5</c:v>
                </c:pt>
                <c:pt idx="1326">
                  <c:v>424.2</c:v>
                </c:pt>
                <c:pt idx="1327">
                  <c:v>424.4</c:v>
                </c:pt>
                <c:pt idx="1328">
                  <c:v>424</c:v>
                </c:pt>
                <c:pt idx="1329">
                  <c:v>425.2</c:v>
                </c:pt>
                <c:pt idx="1330">
                  <c:v>424.6</c:v>
                </c:pt>
                <c:pt idx="1331">
                  <c:v>424.7</c:v>
                </c:pt>
                <c:pt idx="1332">
                  <c:v>425.1</c:v>
                </c:pt>
                <c:pt idx="1333">
                  <c:v>424.9</c:v>
                </c:pt>
                <c:pt idx="1334">
                  <c:v>424.9</c:v>
                </c:pt>
                <c:pt idx="1335">
                  <c:v>425</c:v>
                </c:pt>
                <c:pt idx="1336">
                  <c:v>422</c:v>
                </c:pt>
                <c:pt idx="1337">
                  <c:v>418.7</c:v>
                </c:pt>
                <c:pt idx="1338">
                  <c:v>420</c:v>
                </c:pt>
                <c:pt idx="1339">
                  <c:v>420.7</c:v>
                </c:pt>
                <c:pt idx="1340">
                  <c:v>422.5</c:v>
                </c:pt>
                <c:pt idx="1341">
                  <c:v>423.8</c:v>
                </c:pt>
                <c:pt idx="1342">
                  <c:v>425.7</c:v>
                </c:pt>
                <c:pt idx="1343">
                  <c:v>425.3</c:v>
                </c:pt>
                <c:pt idx="1344">
                  <c:v>425.3</c:v>
                </c:pt>
                <c:pt idx="1345">
                  <c:v>425.4</c:v>
                </c:pt>
                <c:pt idx="1346">
                  <c:v>425.3</c:v>
                </c:pt>
                <c:pt idx="1347">
                  <c:v>425.2</c:v>
                </c:pt>
                <c:pt idx="1348">
                  <c:v>425.3</c:v>
                </c:pt>
                <c:pt idx="1349">
                  <c:v>425.3</c:v>
                </c:pt>
                <c:pt idx="1350">
                  <c:v>425.4</c:v>
                </c:pt>
                <c:pt idx="1351">
                  <c:v>425.6</c:v>
                </c:pt>
                <c:pt idx="1352">
                  <c:v>426.8</c:v>
                </c:pt>
                <c:pt idx="1353">
                  <c:v>425.7</c:v>
                </c:pt>
                <c:pt idx="1354">
                  <c:v>425.7</c:v>
                </c:pt>
                <c:pt idx="1355">
                  <c:v>425.7</c:v>
                </c:pt>
                <c:pt idx="1356">
                  <c:v>425.7</c:v>
                </c:pt>
                <c:pt idx="1357">
                  <c:v>425.6</c:v>
                </c:pt>
                <c:pt idx="1358">
                  <c:v>425.7</c:v>
                </c:pt>
                <c:pt idx="1359">
                  <c:v>425.7</c:v>
                </c:pt>
                <c:pt idx="1360">
                  <c:v>426.3</c:v>
                </c:pt>
                <c:pt idx="1361">
                  <c:v>426</c:v>
                </c:pt>
                <c:pt idx="1362">
                  <c:v>431</c:v>
                </c:pt>
                <c:pt idx="1363">
                  <c:v>427.9</c:v>
                </c:pt>
                <c:pt idx="1364">
                  <c:v>425.1</c:v>
                </c:pt>
                <c:pt idx="1365">
                  <c:v>427</c:v>
                </c:pt>
                <c:pt idx="1366">
                  <c:v>426.5</c:v>
                </c:pt>
                <c:pt idx="1367">
                  <c:v>425.7</c:v>
                </c:pt>
                <c:pt idx="1368">
                  <c:v>426.8</c:v>
                </c:pt>
                <c:pt idx="1369">
                  <c:v>426.6</c:v>
                </c:pt>
                <c:pt idx="1370">
                  <c:v>426.6</c:v>
                </c:pt>
                <c:pt idx="1371">
                  <c:v>426.5</c:v>
                </c:pt>
                <c:pt idx="1372">
                  <c:v>426.5</c:v>
                </c:pt>
                <c:pt idx="1373">
                  <c:v>426.6</c:v>
                </c:pt>
                <c:pt idx="1374">
                  <c:v>426.6</c:v>
                </c:pt>
                <c:pt idx="1375">
                  <c:v>426.6</c:v>
                </c:pt>
                <c:pt idx="1376">
                  <c:v>426.6</c:v>
                </c:pt>
                <c:pt idx="1377">
                  <c:v>426.7</c:v>
                </c:pt>
                <c:pt idx="1378">
                  <c:v>426.7</c:v>
                </c:pt>
                <c:pt idx="1379">
                  <c:v>426.6</c:v>
                </c:pt>
                <c:pt idx="1380">
                  <c:v>426.5</c:v>
                </c:pt>
                <c:pt idx="1381">
                  <c:v>426.5</c:v>
                </c:pt>
                <c:pt idx="1382">
                  <c:v>426.6</c:v>
                </c:pt>
                <c:pt idx="1383">
                  <c:v>426.6</c:v>
                </c:pt>
                <c:pt idx="1384">
                  <c:v>428.5</c:v>
                </c:pt>
                <c:pt idx="1385">
                  <c:v>427.7</c:v>
                </c:pt>
                <c:pt idx="1386">
                  <c:v>427.7</c:v>
                </c:pt>
                <c:pt idx="1387">
                  <c:v>426.8</c:v>
                </c:pt>
                <c:pt idx="1388">
                  <c:v>429</c:v>
                </c:pt>
                <c:pt idx="1389">
                  <c:v>429</c:v>
                </c:pt>
                <c:pt idx="1390">
                  <c:v>426.6</c:v>
                </c:pt>
                <c:pt idx="1391">
                  <c:v>426.6</c:v>
                </c:pt>
                <c:pt idx="1392">
                  <c:v>426.7</c:v>
                </c:pt>
                <c:pt idx="1393">
                  <c:v>426.7</c:v>
                </c:pt>
                <c:pt idx="1394">
                  <c:v>426.7</c:v>
                </c:pt>
                <c:pt idx="1395">
                  <c:v>426.7</c:v>
                </c:pt>
                <c:pt idx="1396">
                  <c:v>426.7</c:v>
                </c:pt>
                <c:pt idx="1397">
                  <c:v>426.7</c:v>
                </c:pt>
                <c:pt idx="1398">
                  <c:v>426.7</c:v>
                </c:pt>
                <c:pt idx="1399">
                  <c:v>426.7</c:v>
                </c:pt>
                <c:pt idx="1400">
                  <c:v>426.8</c:v>
                </c:pt>
                <c:pt idx="1401">
                  <c:v>426.7</c:v>
                </c:pt>
                <c:pt idx="1402">
                  <c:v>426.6</c:v>
                </c:pt>
                <c:pt idx="1403">
                  <c:v>426.6</c:v>
                </c:pt>
                <c:pt idx="1404">
                  <c:v>426.6</c:v>
                </c:pt>
                <c:pt idx="1405">
                  <c:v>426.6</c:v>
                </c:pt>
                <c:pt idx="1406">
                  <c:v>426.6</c:v>
                </c:pt>
                <c:pt idx="1407">
                  <c:v>426.6</c:v>
                </c:pt>
                <c:pt idx="1408">
                  <c:v>426.6</c:v>
                </c:pt>
                <c:pt idx="1409">
                  <c:v>426.6</c:v>
                </c:pt>
                <c:pt idx="1410">
                  <c:v>426.6</c:v>
                </c:pt>
                <c:pt idx="1411">
                  <c:v>426.6</c:v>
                </c:pt>
                <c:pt idx="1412">
                  <c:v>426.5</c:v>
                </c:pt>
                <c:pt idx="1413">
                  <c:v>426.4</c:v>
                </c:pt>
                <c:pt idx="1414">
                  <c:v>426.6</c:v>
                </c:pt>
                <c:pt idx="1415">
                  <c:v>426.6</c:v>
                </c:pt>
                <c:pt idx="1416">
                  <c:v>426.5</c:v>
                </c:pt>
                <c:pt idx="1417">
                  <c:v>426.5</c:v>
                </c:pt>
                <c:pt idx="1418">
                  <c:v>426.5</c:v>
                </c:pt>
                <c:pt idx="1419">
                  <c:v>426.5</c:v>
                </c:pt>
                <c:pt idx="1420">
                  <c:v>426.5</c:v>
                </c:pt>
                <c:pt idx="1421">
                  <c:v>426.5</c:v>
                </c:pt>
                <c:pt idx="1422">
                  <c:v>426.4</c:v>
                </c:pt>
                <c:pt idx="1423">
                  <c:v>426.5</c:v>
                </c:pt>
                <c:pt idx="1424">
                  <c:v>426.6</c:v>
                </c:pt>
                <c:pt idx="1425">
                  <c:v>426.7</c:v>
                </c:pt>
                <c:pt idx="1426">
                  <c:v>426.5</c:v>
                </c:pt>
                <c:pt idx="1427">
                  <c:v>426.5</c:v>
                </c:pt>
                <c:pt idx="1428">
                  <c:v>426.5</c:v>
                </c:pt>
                <c:pt idx="1429">
                  <c:v>426.5</c:v>
                </c:pt>
                <c:pt idx="1430">
                  <c:v>426.4</c:v>
                </c:pt>
                <c:pt idx="1431">
                  <c:v>426.4</c:v>
                </c:pt>
                <c:pt idx="1432">
                  <c:v>426.3</c:v>
                </c:pt>
                <c:pt idx="1433">
                  <c:v>426.3</c:v>
                </c:pt>
                <c:pt idx="1434">
                  <c:v>426.3</c:v>
                </c:pt>
                <c:pt idx="1435">
                  <c:v>426.8</c:v>
                </c:pt>
                <c:pt idx="1436">
                  <c:v>427.6</c:v>
                </c:pt>
                <c:pt idx="1437">
                  <c:v>428.4</c:v>
                </c:pt>
                <c:pt idx="1438">
                  <c:v>429.1</c:v>
                </c:pt>
                <c:pt idx="1439">
                  <c:v>429.5</c:v>
                </c:pt>
                <c:pt idx="1440">
                  <c:v>430.2</c:v>
                </c:pt>
                <c:pt idx="1441">
                  <c:v>430.7</c:v>
                </c:pt>
                <c:pt idx="1442">
                  <c:v>432</c:v>
                </c:pt>
                <c:pt idx="1443">
                  <c:v>432.6</c:v>
                </c:pt>
                <c:pt idx="1444">
                  <c:v>432.8</c:v>
                </c:pt>
                <c:pt idx="1445">
                  <c:v>433.7</c:v>
                </c:pt>
                <c:pt idx="1446">
                  <c:v>433.8</c:v>
                </c:pt>
                <c:pt idx="1447">
                  <c:v>433.8</c:v>
                </c:pt>
                <c:pt idx="1448">
                  <c:v>433.8</c:v>
                </c:pt>
                <c:pt idx="1449">
                  <c:v>433.9</c:v>
                </c:pt>
                <c:pt idx="1450">
                  <c:v>433.9</c:v>
                </c:pt>
                <c:pt idx="1451">
                  <c:v>434</c:v>
                </c:pt>
                <c:pt idx="1452">
                  <c:v>434.3</c:v>
                </c:pt>
                <c:pt idx="1453">
                  <c:v>435.5</c:v>
                </c:pt>
                <c:pt idx="1454">
                  <c:v>436.9</c:v>
                </c:pt>
                <c:pt idx="1455">
                  <c:v>437</c:v>
                </c:pt>
                <c:pt idx="1456">
                  <c:v>437.5</c:v>
                </c:pt>
                <c:pt idx="1457">
                  <c:v>438.1</c:v>
                </c:pt>
                <c:pt idx="1458">
                  <c:v>438.2</c:v>
                </c:pt>
                <c:pt idx="1459">
                  <c:v>438.3</c:v>
                </c:pt>
                <c:pt idx="1460">
                  <c:v>438.3</c:v>
                </c:pt>
                <c:pt idx="1461">
                  <c:v>438.3</c:v>
                </c:pt>
                <c:pt idx="1462">
                  <c:v>438.4</c:v>
                </c:pt>
                <c:pt idx="1463">
                  <c:v>438.4</c:v>
                </c:pt>
              </c:numCache>
            </c:numRef>
          </c:val>
          <c:smooth val="0"/>
        </c:ser>
        <c:ser>
          <c:idx val="1"/>
          <c:order val="1"/>
          <c:tx>
            <c:v>Fltrd</c:v>
          </c:tx>
          <c:spPr>
            <a:ln w="15875"/>
          </c:spPr>
          <c:marker>
            <c:symbol val="none"/>
          </c:marker>
          <c:cat>
            <c:numRef>
              <c:f>DataHr!$B$7301:$B$8764</c:f>
              <c:numCache>
                <c:formatCode>General</c:formatCode>
                <c:ptCount val="1464"/>
                <c:pt idx="0">
                  <c:v>305</c:v>
                </c:pt>
                <c:pt idx="1">
                  <c:v>305</c:v>
                </c:pt>
                <c:pt idx="2">
                  <c:v>305</c:v>
                </c:pt>
                <c:pt idx="3">
                  <c:v>305</c:v>
                </c:pt>
                <c:pt idx="4">
                  <c:v>305</c:v>
                </c:pt>
                <c:pt idx="5">
                  <c:v>305</c:v>
                </c:pt>
                <c:pt idx="6">
                  <c:v>305</c:v>
                </c:pt>
                <c:pt idx="7">
                  <c:v>305</c:v>
                </c:pt>
                <c:pt idx="8">
                  <c:v>305</c:v>
                </c:pt>
                <c:pt idx="9">
                  <c:v>305</c:v>
                </c:pt>
                <c:pt idx="10">
                  <c:v>305</c:v>
                </c:pt>
                <c:pt idx="11">
                  <c:v>305</c:v>
                </c:pt>
                <c:pt idx="12">
                  <c:v>305</c:v>
                </c:pt>
                <c:pt idx="13">
                  <c:v>305</c:v>
                </c:pt>
                <c:pt idx="14">
                  <c:v>305</c:v>
                </c:pt>
                <c:pt idx="15">
                  <c:v>305</c:v>
                </c:pt>
                <c:pt idx="16">
                  <c:v>305</c:v>
                </c:pt>
                <c:pt idx="17">
                  <c:v>305</c:v>
                </c:pt>
                <c:pt idx="18">
                  <c:v>305</c:v>
                </c:pt>
                <c:pt idx="19">
                  <c:v>305</c:v>
                </c:pt>
                <c:pt idx="20">
                  <c:v>305</c:v>
                </c:pt>
                <c:pt idx="21">
                  <c:v>305</c:v>
                </c:pt>
                <c:pt idx="22">
                  <c:v>305</c:v>
                </c:pt>
                <c:pt idx="23">
                  <c:v>305</c:v>
                </c:pt>
                <c:pt idx="24">
                  <c:v>306</c:v>
                </c:pt>
                <c:pt idx="25">
                  <c:v>306</c:v>
                </c:pt>
                <c:pt idx="26">
                  <c:v>306</c:v>
                </c:pt>
                <c:pt idx="27">
                  <c:v>306</c:v>
                </c:pt>
                <c:pt idx="28">
                  <c:v>306</c:v>
                </c:pt>
                <c:pt idx="29">
                  <c:v>306</c:v>
                </c:pt>
                <c:pt idx="30">
                  <c:v>306</c:v>
                </c:pt>
                <c:pt idx="31">
                  <c:v>306</c:v>
                </c:pt>
                <c:pt idx="32">
                  <c:v>306</c:v>
                </c:pt>
                <c:pt idx="33">
                  <c:v>306</c:v>
                </c:pt>
                <c:pt idx="34">
                  <c:v>306</c:v>
                </c:pt>
                <c:pt idx="35">
                  <c:v>306</c:v>
                </c:pt>
                <c:pt idx="36">
                  <c:v>306</c:v>
                </c:pt>
                <c:pt idx="37">
                  <c:v>306</c:v>
                </c:pt>
                <c:pt idx="38">
                  <c:v>306</c:v>
                </c:pt>
                <c:pt idx="39">
                  <c:v>306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307</c:v>
                </c:pt>
                <c:pt idx="49">
                  <c:v>307</c:v>
                </c:pt>
                <c:pt idx="50">
                  <c:v>307</c:v>
                </c:pt>
                <c:pt idx="51">
                  <c:v>307</c:v>
                </c:pt>
                <c:pt idx="52">
                  <c:v>307</c:v>
                </c:pt>
                <c:pt idx="53">
                  <c:v>307</c:v>
                </c:pt>
                <c:pt idx="54">
                  <c:v>307</c:v>
                </c:pt>
                <c:pt idx="55">
                  <c:v>307</c:v>
                </c:pt>
                <c:pt idx="56">
                  <c:v>307</c:v>
                </c:pt>
                <c:pt idx="57">
                  <c:v>307</c:v>
                </c:pt>
                <c:pt idx="58">
                  <c:v>307</c:v>
                </c:pt>
                <c:pt idx="59">
                  <c:v>307</c:v>
                </c:pt>
                <c:pt idx="60">
                  <c:v>307</c:v>
                </c:pt>
                <c:pt idx="61">
                  <c:v>307</c:v>
                </c:pt>
                <c:pt idx="62">
                  <c:v>307</c:v>
                </c:pt>
                <c:pt idx="63">
                  <c:v>307</c:v>
                </c:pt>
                <c:pt idx="64">
                  <c:v>307</c:v>
                </c:pt>
                <c:pt idx="65">
                  <c:v>307</c:v>
                </c:pt>
                <c:pt idx="66">
                  <c:v>307</c:v>
                </c:pt>
                <c:pt idx="67">
                  <c:v>307</c:v>
                </c:pt>
                <c:pt idx="68">
                  <c:v>307</c:v>
                </c:pt>
                <c:pt idx="69">
                  <c:v>307</c:v>
                </c:pt>
                <c:pt idx="70">
                  <c:v>307</c:v>
                </c:pt>
                <c:pt idx="71">
                  <c:v>307</c:v>
                </c:pt>
                <c:pt idx="72">
                  <c:v>308</c:v>
                </c:pt>
                <c:pt idx="73">
                  <c:v>308</c:v>
                </c:pt>
                <c:pt idx="74">
                  <c:v>308</c:v>
                </c:pt>
                <c:pt idx="75">
                  <c:v>308</c:v>
                </c:pt>
                <c:pt idx="76">
                  <c:v>308</c:v>
                </c:pt>
                <c:pt idx="77">
                  <c:v>308</c:v>
                </c:pt>
                <c:pt idx="78">
                  <c:v>308</c:v>
                </c:pt>
                <c:pt idx="79">
                  <c:v>308</c:v>
                </c:pt>
                <c:pt idx="80">
                  <c:v>308</c:v>
                </c:pt>
                <c:pt idx="81">
                  <c:v>308</c:v>
                </c:pt>
                <c:pt idx="82">
                  <c:v>308</c:v>
                </c:pt>
                <c:pt idx="83">
                  <c:v>308</c:v>
                </c:pt>
                <c:pt idx="84">
                  <c:v>308</c:v>
                </c:pt>
                <c:pt idx="85">
                  <c:v>308</c:v>
                </c:pt>
                <c:pt idx="86">
                  <c:v>308</c:v>
                </c:pt>
                <c:pt idx="87">
                  <c:v>308</c:v>
                </c:pt>
                <c:pt idx="88">
                  <c:v>308</c:v>
                </c:pt>
                <c:pt idx="89">
                  <c:v>308</c:v>
                </c:pt>
                <c:pt idx="90">
                  <c:v>308</c:v>
                </c:pt>
                <c:pt idx="91">
                  <c:v>308</c:v>
                </c:pt>
                <c:pt idx="92">
                  <c:v>308</c:v>
                </c:pt>
                <c:pt idx="93">
                  <c:v>308</c:v>
                </c:pt>
                <c:pt idx="94">
                  <c:v>308</c:v>
                </c:pt>
                <c:pt idx="95">
                  <c:v>308</c:v>
                </c:pt>
                <c:pt idx="96">
                  <c:v>309</c:v>
                </c:pt>
                <c:pt idx="97">
                  <c:v>309</c:v>
                </c:pt>
                <c:pt idx="98">
                  <c:v>309</c:v>
                </c:pt>
                <c:pt idx="99">
                  <c:v>309</c:v>
                </c:pt>
                <c:pt idx="100">
                  <c:v>309</c:v>
                </c:pt>
                <c:pt idx="101">
                  <c:v>309</c:v>
                </c:pt>
                <c:pt idx="102">
                  <c:v>309</c:v>
                </c:pt>
                <c:pt idx="103">
                  <c:v>309</c:v>
                </c:pt>
                <c:pt idx="104">
                  <c:v>309</c:v>
                </c:pt>
                <c:pt idx="105">
                  <c:v>309</c:v>
                </c:pt>
                <c:pt idx="106">
                  <c:v>309</c:v>
                </c:pt>
                <c:pt idx="107">
                  <c:v>309</c:v>
                </c:pt>
                <c:pt idx="108">
                  <c:v>309</c:v>
                </c:pt>
                <c:pt idx="109">
                  <c:v>309</c:v>
                </c:pt>
                <c:pt idx="110">
                  <c:v>309</c:v>
                </c:pt>
                <c:pt idx="111">
                  <c:v>309</c:v>
                </c:pt>
                <c:pt idx="112">
                  <c:v>309</c:v>
                </c:pt>
                <c:pt idx="113">
                  <c:v>309</c:v>
                </c:pt>
                <c:pt idx="114">
                  <c:v>309</c:v>
                </c:pt>
                <c:pt idx="115">
                  <c:v>309</c:v>
                </c:pt>
                <c:pt idx="116">
                  <c:v>309</c:v>
                </c:pt>
                <c:pt idx="117">
                  <c:v>309</c:v>
                </c:pt>
                <c:pt idx="118">
                  <c:v>309</c:v>
                </c:pt>
                <c:pt idx="119">
                  <c:v>309</c:v>
                </c:pt>
                <c:pt idx="120">
                  <c:v>310</c:v>
                </c:pt>
                <c:pt idx="121">
                  <c:v>310</c:v>
                </c:pt>
                <c:pt idx="122">
                  <c:v>310</c:v>
                </c:pt>
                <c:pt idx="123">
                  <c:v>310</c:v>
                </c:pt>
                <c:pt idx="124">
                  <c:v>310</c:v>
                </c:pt>
                <c:pt idx="125">
                  <c:v>310</c:v>
                </c:pt>
                <c:pt idx="126">
                  <c:v>310</c:v>
                </c:pt>
                <c:pt idx="127">
                  <c:v>310</c:v>
                </c:pt>
                <c:pt idx="128">
                  <c:v>310</c:v>
                </c:pt>
                <c:pt idx="129">
                  <c:v>310</c:v>
                </c:pt>
                <c:pt idx="130">
                  <c:v>310</c:v>
                </c:pt>
                <c:pt idx="131">
                  <c:v>310</c:v>
                </c:pt>
                <c:pt idx="132">
                  <c:v>310</c:v>
                </c:pt>
                <c:pt idx="133">
                  <c:v>310</c:v>
                </c:pt>
                <c:pt idx="134">
                  <c:v>310</c:v>
                </c:pt>
                <c:pt idx="135">
                  <c:v>310</c:v>
                </c:pt>
                <c:pt idx="136">
                  <c:v>310</c:v>
                </c:pt>
                <c:pt idx="137">
                  <c:v>310</c:v>
                </c:pt>
                <c:pt idx="138">
                  <c:v>310</c:v>
                </c:pt>
                <c:pt idx="139">
                  <c:v>310</c:v>
                </c:pt>
                <c:pt idx="140">
                  <c:v>310</c:v>
                </c:pt>
                <c:pt idx="141">
                  <c:v>310</c:v>
                </c:pt>
                <c:pt idx="142">
                  <c:v>310</c:v>
                </c:pt>
                <c:pt idx="143">
                  <c:v>310</c:v>
                </c:pt>
                <c:pt idx="144">
                  <c:v>311</c:v>
                </c:pt>
                <c:pt idx="145">
                  <c:v>311</c:v>
                </c:pt>
                <c:pt idx="146">
                  <c:v>311</c:v>
                </c:pt>
                <c:pt idx="147">
                  <c:v>311</c:v>
                </c:pt>
                <c:pt idx="148">
                  <c:v>311</c:v>
                </c:pt>
                <c:pt idx="149">
                  <c:v>311</c:v>
                </c:pt>
                <c:pt idx="150">
                  <c:v>311</c:v>
                </c:pt>
                <c:pt idx="151">
                  <c:v>311</c:v>
                </c:pt>
                <c:pt idx="152">
                  <c:v>311</c:v>
                </c:pt>
                <c:pt idx="153">
                  <c:v>311</c:v>
                </c:pt>
                <c:pt idx="154">
                  <c:v>311</c:v>
                </c:pt>
                <c:pt idx="155">
                  <c:v>311</c:v>
                </c:pt>
                <c:pt idx="156">
                  <c:v>311</c:v>
                </c:pt>
                <c:pt idx="157">
                  <c:v>311</c:v>
                </c:pt>
                <c:pt idx="158">
                  <c:v>311</c:v>
                </c:pt>
                <c:pt idx="159">
                  <c:v>311</c:v>
                </c:pt>
                <c:pt idx="160">
                  <c:v>311</c:v>
                </c:pt>
                <c:pt idx="161">
                  <c:v>311</c:v>
                </c:pt>
                <c:pt idx="162">
                  <c:v>311</c:v>
                </c:pt>
                <c:pt idx="163">
                  <c:v>311</c:v>
                </c:pt>
                <c:pt idx="164">
                  <c:v>311</c:v>
                </c:pt>
                <c:pt idx="165">
                  <c:v>311</c:v>
                </c:pt>
                <c:pt idx="166">
                  <c:v>311</c:v>
                </c:pt>
                <c:pt idx="167">
                  <c:v>311</c:v>
                </c:pt>
                <c:pt idx="168">
                  <c:v>312</c:v>
                </c:pt>
                <c:pt idx="169">
                  <c:v>312</c:v>
                </c:pt>
                <c:pt idx="170">
                  <c:v>312</c:v>
                </c:pt>
                <c:pt idx="171">
                  <c:v>312</c:v>
                </c:pt>
                <c:pt idx="172">
                  <c:v>312</c:v>
                </c:pt>
                <c:pt idx="173">
                  <c:v>312</c:v>
                </c:pt>
                <c:pt idx="174">
                  <c:v>312</c:v>
                </c:pt>
                <c:pt idx="175">
                  <c:v>312</c:v>
                </c:pt>
                <c:pt idx="176">
                  <c:v>312</c:v>
                </c:pt>
                <c:pt idx="177">
                  <c:v>312</c:v>
                </c:pt>
                <c:pt idx="178">
                  <c:v>312</c:v>
                </c:pt>
                <c:pt idx="179">
                  <c:v>312</c:v>
                </c:pt>
                <c:pt idx="180">
                  <c:v>312</c:v>
                </c:pt>
                <c:pt idx="181">
                  <c:v>312</c:v>
                </c:pt>
                <c:pt idx="182">
                  <c:v>312</c:v>
                </c:pt>
                <c:pt idx="183">
                  <c:v>312</c:v>
                </c:pt>
                <c:pt idx="184">
                  <c:v>312</c:v>
                </c:pt>
                <c:pt idx="185">
                  <c:v>312</c:v>
                </c:pt>
                <c:pt idx="186">
                  <c:v>312</c:v>
                </c:pt>
                <c:pt idx="187">
                  <c:v>312</c:v>
                </c:pt>
                <c:pt idx="188">
                  <c:v>312</c:v>
                </c:pt>
                <c:pt idx="189">
                  <c:v>312</c:v>
                </c:pt>
                <c:pt idx="190">
                  <c:v>312</c:v>
                </c:pt>
                <c:pt idx="191">
                  <c:v>312</c:v>
                </c:pt>
                <c:pt idx="192">
                  <c:v>313</c:v>
                </c:pt>
                <c:pt idx="193">
                  <c:v>313</c:v>
                </c:pt>
                <c:pt idx="194">
                  <c:v>313</c:v>
                </c:pt>
                <c:pt idx="195">
                  <c:v>313</c:v>
                </c:pt>
                <c:pt idx="196">
                  <c:v>313</c:v>
                </c:pt>
                <c:pt idx="197">
                  <c:v>313</c:v>
                </c:pt>
                <c:pt idx="198">
                  <c:v>313</c:v>
                </c:pt>
                <c:pt idx="199">
                  <c:v>313</c:v>
                </c:pt>
                <c:pt idx="200">
                  <c:v>313</c:v>
                </c:pt>
                <c:pt idx="201">
                  <c:v>313</c:v>
                </c:pt>
                <c:pt idx="202">
                  <c:v>313</c:v>
                </c:pt>
                <c:pt idx="203">
                  <c:v>313</c:v>
                </c:pt>
                <c:pt idx="204">
                  <c:v>313</c:v>
                </c:pt>
                <c:pt idx="205">
                  <c:v>313</c:v>
                </c:pt>
                <c:pt idx="206">
                  <c:v>313</c:v>
                </c:pt>
                <c:pt idx="207">
                  <c:v>313</c:v>
                </c:pt>
                <c:pt idx="208">
                  <c:v>313</c:v>
                </c:pt>
                <c:pt idx="209">
                  <c:v>313</c:v>
                </c:pt>
                <c:pt idx="210">
                  <c:v>313</c:v>
                </c:pt>
                <c:pt idx="211">
                  <c:v>313</c:v>
                </c:pt>
                <c:pt idx="212">
                  <c:v>313</c:v>
                </c:pt>
                <c:pt idx="213">
                  <c:v>313</c:v>
                </c:pt>
                <c:pt idx="214">
                  <c:v>313</c:v>
                </c:pt>
                <c:pt idx="215">
                  <c:v>313</c:v>
                </c:pt>
                <c:pt idx="216">
                  <c:v>314</c:v>
                </c:pt>
                <c:pt idx="217">
                  <c:v>314</c:v>
                </c:pt>
                <c:pt idx="218">
                  <c:v>314</c:v>
                </c:pt>
                <c:pt idx="219">
                  <c:v>314</c:v>
                </c:pt>
                <c:pt idx="220">
                  <c:v>314</c:v>
                </c:pt>
                <c:pt idx="221">
                  <c:v>314</c:v>
                </c:pt>
                <c:pt idx="222">
                  <c:v>314</c:v>
                </c:pt>
                <c:pt idx="223">
                  <c:v>314</c:v>
                </c:pt>
                <c:pt idx="224">
                  <c:v>314</c:v>
                </c:pt>
                <c:pt idx="225">
                  <c:v>314</c:v>
                </c:pt>
                <c:pt idx="226">
                  <c:v>314</c:v>
                </c:pt>
                <c:pt idx="227">
                  <c:v>314</c:v>
                </c:pt>
                <c:pt idx="228">
                  <c:v>314</c:v>
                </c:pt>
                <c:pt idx="229">
                  <c:v>314</c:v>
                </c:pt>
                <c:pt idx="230">
                  <c:v>314</c:v>
                </c:pt>
                <c:pt idx="231">
                  <c:v>314</c:v>
                </c:pt>
                <c:pt idx="232">
                  <c:v>314</c:v>
                </c:pt>
                <c:pt idx="233">
                  <c:v>314</c:v>
                </c:pt>
                <c:pt idx="234">
                  <c:v>314</c:v>
                </c:pt>
                <c:pt idx="235">
                  <c:v>314</c:v>
                </c:pt>
                <c:pt idx="236">
                  <c:v>314</c:v>
                </c:pt>
                <c:pt idx="237">
                  <c:v>314</c:v>
                </c:pt>
                <c:pt idx="238">
                  <c:v>314</c:v>
                </c:pt>
                <c:pt idx="239">
                  <c:v>314</c:v>
                </c:pt>
                <c:pt idx="240">
                  <c:v>315</c:v>
                </c:pt>
                <c:pt idx="241">
                  <c:v>315</c:v>
                </c:pt>
                <c:pt idx="242">
                  <c:v>315</c:v>
                </c:pt>
                <c:pt idx="243">
                  <c:v>315</c:v>
                </c:pt>
                <c:pt idx="244">
                  <c:v>315</c:v>
                </c:pt>
                <c:pt idx="245">
                  <c:v>315</c:v>
                </c:pt>
                <c:pt idx="246">
                  <c:v>315</c:v>
                </c:pt>
                <c:pt idx="247">
                  <c:v>315</c:v>
                </c:pt>
                <c:pt idx="248">
                  <c:v>315</c:v>
                </c:pt>
                <c:pt idx="249">
                  <c:v>315</c:v>
                </c:pt>
                <c:pt idx="250">
                  <c:v>315</c:v>
                </c:pt>
                <c:pt idx="251">
                  <c:v>315</c:v>
                </c:pt>
                <c:pt idx="252">
                  <c:v>315</c:v>
                </c:pt>
                <c:pt idx="253">
                  <c:v>315</c:v>
                </c:pt>
                <c:pt idx="254">
                  <c:v>315</c:v>
                </c:pt>
                <c:pt idx="255">
                  <c:v>315</c:v>
                </c:pt>
                <c:pt idx="256">
                  <c:v>315</c:v>
                </c:pt>
                <c:pt idx="257">
                  <c:v>315</c:v>
                </c:pt>
                <c:pt idx="258">
                  <c:v>315</c:v>
                </c:pt>
                <c:pt idx="259">
                  <c:v>315</c:v>
                </c:pt>
                <c:pt idx="260">
                  <c:v>315</c:v>
                </c:pt>
                <c:pt idx="261">
                  <c:v>315</c:v>
                </c:pt>
                <c:pt idx="262">
                  <c:v>315</c:v>
                </c:pt>
                <c:pt idx="263">
                  <c:v>315</c:v>
                </c:pt>
                <c:pt idx="264">
                  <c:v>316</c:v>
                </c:pt>
                <c:pt idx="265">
                  <c:v>316</c:v>
                </c:pt>
                <c:pt idx="266">
                  <c:v>316</c:v>
                </c:pt>
                <c:pt idx="267">
                  <c:v>316</c:v>
                </c:pt>
                <c:pt idx="268">
                  <c:v>316</c:v>
                </c:pt>
                <c:pt idx="269">
                  <c:v>316</c:v>
                </c:pt>
                <c:pt idx="270">
                  <c:v>316</c:v>
                </c:pt>
                <c:pt idx="271">
                  <c:v>316</c:v>
                </c:pt>
                <c:pt idx="272">
                  <c:v>316</c:v>
                </c:pt>
                <c:pt idx="273">
                  <c:v>316</c:v>
                </c:pt>
                <c:pt idx="274">
                  <c:v>316</c:v>
                </c:pt>
                <c:pt idx="275">
                  <c:v>316</c:v>
                </c:pt>
                <c:pt idx="276">
                  <c:v>316</c:v>
                </c:pt>
                <c:pt idx="277">
                  <c:v>316</c:v>
                </c:pt>
                <c:pt idx="278">
                  <c:v>316</c:v>
                </c:pt>
                <c:pt idx="279">
                  <c:v>316</c:v>
                </c:pt>
                <c:pt idx="280">
                  <c:v>316</c:v>
                </c:pt>
                <c:pt idx="281">
                  <c:v>316</c:v>
                </c:pt>
                <c:pt idx="282">
                  <c:v>316</c:v>
                </c:pt>
                <c:pt idx="283">
                  <c:v>316</c:v>
                </c:pt>
                <c:pt idx="284">
                  <c:v>316</c:v>
                </c:pt>
                <c:pt idx="285">
                  <c:v>316</c:v>
                </c:pt>
                <c:pt idx="286">
                  <c:v>316</c:v>
                </c:pt>
                <c:pt idx="287">
                  <c:v>316</c:v>
                </c:pt>
                <c:pt idx="288">
                  <c:v>317</c:v>
                </c:pt>
                <c:pt idx="289">
                  <c:v>317</c:v>
                </c:pt>
                <c:pt idx="290">
                  <c:v>317</c:v>
                </c:pt>
                <c:pt idx="291">
                  <c:v>317</c:v>
                </c:pt>
                <c:pt idx="292">
                  <c:v>317</c:v>
                </c:pt>
                <c:pt idx="293">
                  <c:v>317</c:v>
                </c:pt>
                <c:pt idx="294">
                  <c:v>317</c:v>
                </c:pt>
                <c:pt idx="295">
                  <c:v>317</c:v>
                </c:pt>
                <c:pt idx="296">
                  <c:v>317</c:v>
                </c:pt>
                <c:pt idx="297">
                  <c:v>317</c:v>
                </c:pt>
                <c:pt idx="298">
                  <c:v>317</c:v>
                </c:pt>
                <c:pt idx="299">
                  <c:v>317</c:v>
                </c:pt>
                <c:pt idx="300">
                  <c:v>317</c:v>
                </c:pt>
                <c:pt idx="301">
                  <c:v>317</c:v>
                </c:pt>
                <c:pt idx="302">
                  <c:v>317</c:v>
                </c:pt>
                <c:pt idx="303">
                  <c:v>317</c:v>
                </c:pt>
                <c:pt idx="304">
                  <c:v>317</c:v>
                </c:pt>
                <c:pt idx="305">
                  <c:v>317</c:v>
                </c:pt>
                <c:pt idx="306">
                  <c:v>317</c:v>
                </c:pt>
                <c:pt idx="307">
                  <c:v>317</c:v>
                </c:pt>
                <c:pt idx="308">
                  <c:v>317</c:v>
                </c:pt>
                <c:pt idx="309">
                  <c:v>317</c:v>
                </c:pt>
                <c:pt idx="310">
                  <c:v>317</c:v>
                </c:pt>
                <c:pt idx="311">
                  <c:v>317</c:v>
                </c:pt>
                <c:pt idx="312">
                  <c:v>318</c:v>
                </c:pt>
                <c:pt idx="313">
                  <c:v>318</c:v>
                </c:pt>
                <c:pt idx="314">
                  <c:v>318</c:v>
                </c:pt>
                <c:pt idx="315">
                  <c:v>318</c:v>
                </c:pt>
                <c:pt idx="316">
                  <c:v>318</c:v>
                </c:pt>
                <c:pt idx="317">
                  <c:v>318</c:v>
                </c:pt>
                <c:pt idx="318">
                  <c:v>318</c:v>
                </c:pt>
                <c:pt idx="319">
                  <c:v>318</c:v>
                </c:pt>
                <c:pt idx="320">
                  <c:v>318</c:v>
                </c:pt>
                <c:pt idx="321">
                  <c:v>318</c:v>
                </c:pt>
                <c:pt idx="322">
                  <c:v>318</c:v>
                </c:pt>
                <c:pt idx="323">
                  <c:v>318</c:v>
                </c:pt>
                <c:pt idx="324">
                  <c:v>318</c:v>
                </c:pt>
                <c:pt idx="325">
                  <c:v>318</c:v>
                </c:pt>
                <c:pt idx="326">
                  <c:v>318</c:v>
                </c:pt>
                <c:pt idx="327">
                  <c:v>318</c:v>
                </c:pt>
                <c:pt idx="328">
                  <c:v>318</c:v>
                </c:pt>
                <c:pt idx="329">
                  <c:v>318</c:v>
                </c:pt>
                <c:pt idx="330">
                  <c:v>318</c:v>
                </c:pt>
                <c:pt idx="331">
                  <c:v>318</c:v>
                </c:pt>
                <c:pt idx="332">
                  <c:v>318</c:v>
                </c:pt>
                <c:pt idx="333">
                  <c:v>318</c:v>
                </c:pt>
                <c:pt idx="334">
                  <c:v>318</c:v>
                </c:pt>
                <c:pt idx="335">
                  <c:v>318</c:v>
                </c:pt>
                <c:pt idx="336">
                  <c:v>319</c:v>
                </c:pt>
                <c:pt idx="337">
                  <c:v>319</c:v>
                </c:pt>
                <c:pt idx="338">
                  <c:v>319</c:v>
                </c:pt>
                <c:pt idx="339">
                  <c:v>319</c:v>
                </c:pt>
                <c:pt idx="340">
                  <c:v>319</c:v>
                </c:pt>
                <c:pt idx="341">
                  <c:v>319</c:v>
                </c:pt>
                <c:pt idx="342">
                  <c:v>319</c:v>
                </c:pt>
                <c:pt idx="343">
                  <c:v>319</c:v>
                </c:pt>
                <c:pt idx="344">
                  <c:v>319</c:v>
                </c:pt>
                <c:pt idx="345">
                  <c:v>319</c:v>
                </c:pt>
                <c:pt idx="346">
                  <c:v>319</c:v>
                </c:pt>
                <c:pt idx="347">
                  <c:v>319</c:v>
                </c:pt>
                <c:pt idx="348">
                  <c:v>319</c:v>
                </c:pt>
                <c:pt idx="349">
                  <c:v>319</c:v>
                </c:pt>
                <c:pt idx="350">
                  <c:v>319</c:v>
                </c:pt>
                <c:pt idx="351">
                  <c:v>319</c:v>
                </c:pt>
                <c:pt idx="352">
                  <c:v>319</c:v>
                </c:pt>
                <c:pt idx="353">
                  <c:v>319</c:v>
                </c:pt>
                <c:pt idx="354">
                  <c:v>319</c:v>
                </c:pt>
                <c:pt idx="355">
                  <c:v>319</c:v>
                </c:pt>
                <c:pt idx="356">
                  <c:v>319</c:v>
                </c:pt>
                <c:pt idx="357">
                  <c:v>319</c:v>
                </c:pt>
                <c:pt idx="358">
                  <c:v>319</c:v>
                </c:pt>
                <c:pt idx="359">
                  <c:v>319</c:v>
                </c:pt>
                <c:pt idx="360">
                  <c:v>320</c:v>
                </c:pt>
                <c:pt idx="361">
                  <c:v>320</c:v>
                </c:pt>
                <c:pt idx="362">
                  <c:v>320</c:v>
                </c:pt>
                <c:pt idx="363">
                  <c:v>320</c:v>
                </c:pt>
                <c:pt idx="364">
                  <c:v>320</c:v>
                </c:pt>
                <c:pt idx="365">
                  <c:v>320</c:v>
                </c:pt>
                <c:pt idx="366">
                  <c:v>320</c:v>
                </c:pt>
                <c:pt idx="367">
                  <c:v>320</c:v>
                </c:pt>
                <c:pt idx="368">
                  <c:v>320</c:v>
                </c:pt>
                <c:pt idx="369">
                  <c:v>320</c:v>
                </c:pt>
                <c:pt idx="370">
                  <c:v>320</c:v>
                </c:pt>
                <c:pt idx="371">
                  <c:v>320</c:v>
                </c:pt>
                <c:pt idx="372">
                  <c:v>320</c:v>
                </c:pt>
                <c:pt idx="373">
                  <c:v>320</c:v>
                </c:pt>
                <c:pt idx="374">
                  <c:v>320</c:v>
                </c:pt>
                <c:pt idx="375">
                  <c:v>320</c:v>
                </c:pt>
                <c:pt idx="376">
                  <c:v>320</c:v>
                </c:pt>
                <c:pt idx="377">
                  <c:v>320</c:v>
                </c:pt>
                <c:pt idx="378">
                  <c:v>320</c:v>
                </c:pt>
                <c:pt idx="379">
                  <c:v>320</c:v>
                </c:pt>
                <c:pt idx="380">
                  <c:v>320</c:v>
                </c:pt>
                <c:pt idx="381">
                  <c:v>320</c:v>
                </c:pt>
                <c:pt idx="382">
                  <c:v>320</c:v>
                </c:pt>
                <c:pt idx="383">
                  <c:v>320</c:v>
                </c:pt>
                <c:pt idx="384">
                  <c:v>321</c:v>
                </c:pt>
                <c:pt idx="385">
                  <c:v>321</c:v>
                </c:pt>
                <c:pt idx="386">
                  <c:v>321</c:v>
                </c:pt>
                <c:pt idx="387">
                  <c:v>321</c:v>
                </c:pt>
                <c:pt idx="388">
                  <c:v>321</c:v>
                </c:pt>
                <c:pt idx="389">
                  <c:v>321</c:v>
                </c:pt>
                <c:pt idx="390">
                  <c:v>321</c:v>
                </c:pt>
                <c:pt idx="391">
                  <c:v>321</c:v>
                </c:pt>
                <c:pt idx="392">
                  <c:v>321</c:v>
                </c:pt>
                <c:pt idx="393">
                  <c:v>321</c:v>
                </c:pt>
                <c:pt idx="394">
                  <c:v>321</c:v>
                </c:pt>
                <c:pt idx="395">
                  <c:v>321</c:v>
                </c:pt>
                <c:pt idx="396">
                  <c:v>321</c:v>
                </c:pt>
                <c:pt idx="397">
                  <c:v>321</c:v>
                </c:pt>
                <c:pt idx="398">
                  <c:v>321</c:v>
                </c:pt>
                <c:pt idx="399">
                  <c:v>321</c:v>
                </c:pt>
                <c:pt idx="400">
                  <c:v>321</c:v>
                </c:pt>
                <c:pt idx="401">
                  <c:v>321</c:v>
                </c:pt>
                <c:pt idx="402">
                  <c:v>321</c:v>
                </c:pt>
                <c:pt idx="403">
                  <c:v>321</c:v>
                </c:pt>
                <c:pt idx="404">
                  <c:v>321</c:v>
                </c:pt>
                <c:pt idx="405">
                  <c:v>321</c:v>
                </c:pt>
                <c:pt idx="406">
                  <c:v>321</c:v>
                </c:pt>
                <c:pt idx="407">
                  <c:v>321</c:v>
                </c:pt>
                <c:pt idx="408">
                  <c:v>322</c:v>
                </c:pt>
                <c:pt idx="409">
                  <c:v>322</c:v>
                </c:pt>
                <c:pt idx="410">
                  <c:v>322</c:v>
                </c:pt>
                <c:pt idx="411">
                  <c:v>322</c:v>
                </c:pt>
                <c:pt idx="412">
                  <c:v>322</c:v>
                </c:pt>
                <c:pt idx="413">
                  <c:v>322</c:v>
                </c:pt>
                <c:pt idx="414">
                  <c:v>322</c:v>
                </c:pt>
                <c:pt idx="415">
                  <c:v>322</c:v>
                </c:pt>
                <c:pt idx="416">
                  <c:v>322</c:v>
                </c:pt>
                <c:pt idx="417">
                  <c:v>322</c:v>
                </c:pt>
                <c:pt idx="418">
                  <c:v>322</c:v>
                </c:pt>
                <c:pt idx="419">
                  <c:v>322</c:v>
                </c:pt>
                <c:pt idx="420">
                  <c:v>322</c:v>
                </c:pt>
                <c:pt idx="421">
                  <c:v>322</c:v>
                </c:pt>
                <c:pt idx="422">
                  <c:v>322</c:v>
                </c:pt>
                <c:pt idx="423">
                  <c:v>322</c:v>
                </c:pt>
                <c:pt idx="424">
                  <c:v>322</c:v>
                </c:pt>
                <c:pt idx="425">
                  <c:v>322</c:v>
                </c:pt>
                <c:pt idx="426">
                  <c:v>322</c:v>
                </c:pt>
                <c:pt idx="427">
                  <c:v>322</c:v>
                </c:pt>
                <c:pt idx="428">
                  <c:v>322</c:v>
                </c:pt>
                <c:pt idx="429">
                  <c:v>322</c:v>
                </c:pt>
                <c:pt idx="430">
                  <c:v>322</c:v>
                </c:pt>
                <c:pt idx="431">
                  <c:v>322</c:v>
                </c:pt>
                <c:pt idx="432">
                  <c:v>323</c:v>
                </c:pt>
                <c:pt idx="433">
                  <c:v>323</c:v>
                </c:pt>
                <c:pt idx="434">
                  <c:v>323</c:v>
                </c:pt>
                <c:pt idx="435">
                  <c:v>323</c:v>
                </c:pt>
                <c:pt idx="436">
                  <c:v>323</c:v>
                </c:pt>
                <c:pt idx="437">
                  <c:v>323</c:v>
                </c:pt>
                <c:pt idx="438">
                  <c:v>323</c:v>
                </c:pt>
                <c:pt idx="439">
                  <c:v>323</c:v>
                </c:pt>
                <c:pt idx="440">
                  <c:v>323</c:v>
                </c:pt>
                <c:pt idx="441">
                  <c:v>323</c:v>
                </c:pt>
                <c:pt idx="442">
                  <c:v>323</c:v>
                </c:pt>
                <c:pt idx="443">
                  <c:v>323</c:v>
                </c:pt>
                <c:pt idx="444">
                  <c:v>323</c:v>
                </c:pt>
                <c:pt idx="445">
                  <c:v>323</c:v>
                </c:pt>
                <c:pt idx="446">
                  <c:v>323</c:v>
                </c:pt>
                <c:pt idx="447">
                  <c:v>323</c:v>
                </c:pt>
                <c:pt idx="448">
                  <c:v>323</c:v>
                </c:pt>
                <c:pt idx="449">
                  <c:v>323</c:v>
                </c:pt>
                <c:pt idx="450">
                  <c:v>323</c:v>
                </c:pt>
                <c:pt idx="451">
                  <c:v>323</c:v>
                </c:pt>
                <c:pt idx="452">
                  <c:v>323</c:v>
                </c:pt>
                <c:pt idx="453">
                  <c:v>323</c:v>
                </c:pt>
                <c:pt idx="454">
                  <c:v>323</c:v>
                </c:pt>
                <c:pt idx="455">
                  <c:v>323</c:v>
                </c:pt>
                <c:pt idx="456">
                  <c:v>324</c:v>
                </c:pt>
                <c:pt idx="457">
                  <c:v>324</c:v>
                </c:pt>
                <c:pt idx="458">
                  <c:v>324</c:v>
                </c:pt>
                <c:pt idx="459">
                  <c:v>324</c:v>
                </c:pt>
                <c:pt idx="460">
                  <c:v>324</c:v>
                </c:pt>
                <c:pt idx="461">
                  <c:v>324</c:v>
                </c:pt>
                <c:pt idx="462">
                  <c:v>324</c:v>
                </c:pt>
                <c:pt idx="463">
                  <c:v>324</c:v>
                </c:pt>
                <c:pt idx="464">
                  <c:v>324</c:v>
                </c:pt>
                <c:pt idx="465">
                  <c:v>324</c:v>
                </c:pt>
                <c:pt idx="466">
                  <c:v>324</c:v>
                </c:pt>
                <c:pt idx="467">
                  <c:v>324</c:v>
                </c:pt>
                <c:pt idx="468">
                  <c:v>324</c:v>
                </c:pt>
                <c:pt idx="469">
                  <c:v>324</c:v>
                </c:pt>
                <c:pt idx="470">
                  <c:v>324</c:v>
                </c:pt>
                <c:pt idx="471">
                  <c:v>324</c:v>
                </c:pt>
                <c:pt idx="472">
                  <c:v>324</c:v>
                </c:pt>
                <c:pt idx="473">
                  <c:v>324</c:v>
                </c:pt>
                <c:pt idx="474">
                  <c:v>324</c:v>
                </c:pt>
                <c:pt idx="475">
                  <c:v>324</c:v>
                </c:pt>
                <c:pt idx="476">
                  <c:v>324</c:v>
                </c:pt>
                <c:pt idx="477">
                  <c:v>324</c:v>
                </c:pt>
                <c:pt idx="478">
                  <c:v>324</c:v>
                </c:pt>
                <c:pt idx="479">
                  <c:v>324</c:v>
                </c:pt>
                <c:pt idx="480">
                  <c:v>325</c:v>
                </c:pt>
                <c:pt idx="481">
                  <c:v>325</c:v>
                </c:pt>
                <c:pt idx="482">
                  <c:v>325</c:v>
                </c:pt>
                <c:pt idx="483">
                  <c:v>325</c:v>
                </c:pt>
                <c:pt idx="484">
                  <c:v>325</c:v>
                </c:pt>
                <c:pt idx="485">
                  <c:v>325</c:v>
                </c:pt>
                <c:pt idx="486">
                  <c:v>325</c:v>
                </c:pt>
                <c:pt idx="487">
                  <c:v>325</c:v>
                </c:pt>
                <c:pt idx="488">
                  <c:v>325</c:v>
                </c:pt>
                <c:pt idx="489">
                  <c:v>325</c:v>
                </c:pt>
                <c:pt idx="490">
                  <c:v>325</c:v>
                </c:pt>
                <c:pt idx="491">
                  <c:v>325</c:v>
                </c:pt>
                <c:pt idx="492">
                  <c:v>325</c:v>
                </c:pt>
                <c:pt idx="493">
                  <c:v>325</c:v>
                </c:pt>
                <c:pt idx="494">
                  <c:v>325</c:v>
                </c:pt>
                <c:pt idx="495">
                  <c:v>325</c:v>
                </c:pt>
                <c:pt idx="496">
                  <c:v>325</c:v>
                </c:pt>
                <c:pt idx="497">
                  <c:v>325</c:v>
                </c:pt>
                <c:pt idx="498">
                  <c:v>325</c:v>
                </c:pt>
                <c:pt idx="499">
                  <c:v>325</c:v>
                </c:pt>
                <c:pt idx="500">
                  <c:v>325</c:v>
                </c:pt>
                <c:pt idx="501">
                  <c:v>325</c:v>
                </c:pt>
                <c:pt idx="502">
                  <c:v>325</c:v>
                </c:pt>
                <c:pt idx="503">
                  <c:v>325</c:v>
                </c:pt>
                <c:pt idx="504">
                  <c:v>326</c:v>
                </c:pt>
                <c:pt idx="505">
                  <c:v>326</c:v>
                </c:pt>
                <c:pt idx="506">
                  <c:v>326</c:v>
                </c:pt>
                <c:pt idx="507">
                  <c:v>326</c:v>
                </c:pt>
                <c:pt idx="508">
                  <c:v>326</c:v>
                </c:pt>
                <c:pt idx="509">
                  <c:v>326</c:v>
                </c:pt>
                <c:pt idx="510">
                  <c:v>326</c:v>
                </c:pt>
                <c:pt idx="511">
                  <c:v>326</c:v>
                </c:pt>
                <c:pt idx="512">
                  <c:v>326</c:v>
                </c:pt>
                <c:pt idx="513">
                  <c:v>326</c:v>
                </c:pt>
                <c:pt idx="514">
                  <c:v>326</c:v>
                </c:pt>
                <c:pt idx="515">
                  <c:v>326</c:v>
                </c:pt>
                <c:pt idx="516">
                  <c:v>326</c:v>
                </c:pt>
                <c:pt idx="517">
                  <c:v>326</c:v>
                </c:pt>
                <c:pt idx="518">
                  <c:v>326</c:v>
                </c:pt>
                <c:pt idx="519">
                  <c:v>326</c:v>
                </c:pt>
                <c:pt idx="520">
                  <c:v>326</c:v>
                </c:pt>
                <c:pt idx="521">
                  <c:v>326</c:v>
                </c:pt>
                <c:pt idx="522">
                  <c:v>326</c:v>
                </c:pt>
                <c:pt idx="523">
                  <c:v>326</c:v>
                </c:pt>
                <c:pt idx="524">
                  <c:v>326</c:v>
                </c:pt>
                <c:pt idx="525">
                  <c:v>326</c:v>
                </c:pt>
                <c:pt idx="526">
                  <c:v>326</c:v>
                </c:pt>
                <c:pt idx="527">
                  <c:v>326</c:v>
                </c:pt>
                <c:pt idx="528">
                  <c:v>327</c:v>
                </c:pt>
                <c:pt idx="529">
                  <c:v>327</c:v>
                </c:pt>
                <c:pt idx="530">
                  <c:v>327</c:v>
                </c:pt>
                <c:pt idx="531">
                  <c:v>327</c:v>
                </c:pt>
                <c:pt idx="532">
                  <c:v>327</c:v>
                </c:pt>
                <c:pt idx="533">
                  <c:v>327</c:v>
                </c:pt>
                <c:pt idx="534">
                  <c:v>327</c:v>
                </c:pt>
                <c:pt idx="535">
                  <c:v>327</c:v>
                </c:pt>
                <c:pt idx="536">
                  <c:v>327</c:v>
                </c:pt>
                <c:pt idx="537">
                  <c:v>327</c:v>
                </c:pt>
                <c:pt idx="538">
                  <c:v>327</c:v>
                </c:pt>
                <c:pt idx="539">
                  <c:v>327</c:v>
                </c:pt>
                <c:pt idx="540">
                  <c:v>327</c:v>
                </c:pt>
                <c:pt idx="541">
                  <c:v>327</c:v>
                </c:pt>
                <c:pt idx="542">
                  <c:v>327</c:v>
                </c:pt>
                <c:pt idx="543">
                  <c:v>327</c:v>
                </c:pt>
                <c:pt idx="544">
                  <c:v>327</c:v>
                </c:pt>
                <c:pt idx="545">
                  <c:v>327</c:v>
                </c:pt>
                <c:pt idx="546">
                  <c:v>327</c:v>
                </c:pt>
                <c:pt idx="547">
                  <c:v>327</c:v>
                </c:pt>
                <c:pt idx="548">
                  <c:v>327</c:v>
                </c:pt>
                <c:pt idx="549">
                  <c:v>327</c:v>
                </c:pt>
                <c:pt idx="550">
                  <c:v>327</c:v>
                </c:pt>
                <c:pt idx="551">
                  <c:v>327</c:v>
                </c:pt>
                <c:pt idx="552">
                  <c:v>328</c:v>
                </c:pt>
                <c:pt idx="553">
                  <c:v>328</c:v>
                </c:pt>
                <c:pt idx="554">
                  <c:v>328</c:v>
                </c:pt>
                <c:pt idx="555">
                  <c:v>328</c:v>
                </c:pt>
                <c:pt idx="556">
                  <c:v>328</c:v>
                </c:pt>
                <c:pt idx="557">
                  <c:v>328</c:v>
                </c:pt>
                <c:pt idx="558">
                  <c:v>328</c:v>
                </c:pt>
                <c:pt idx="559">
                  <c:v>328</c:v>
                </c:pt>
                <c:pt idx="560">
                  <c:v>328</c:v>
                </c:pt>
                <c:pt idx="561">
                  <c:v>328</c:v>
                </c:pt>
                <c:pt idx="562">
                  <c:v>328</c:v>
                </c:pt>
                <c:pt idx="563">
                  <c:v>328</c:v>
                </c:pt>
                <c:pt idx="564">
                  <c:v>328</c:v>
                </c:pt>
                <c:pt idx="565">
                  <c:v>328</c:v>
                </c:pt>
                <c:pt idx="566">
                  <c:v>328</c:v>
                </c:pt>
                <c:pt idx="567">
                  <c:v>328</c:v>
                </c:pt>
                <c:pt idx="568">
                  <c:v>328</c:v>
                </c:pt>
                <c:pt idx="569">
                  <c:v>328</c:v>
                </c:pt>
                <c:pt idx="570">
                  <c:v>328</c:v>
                </c:pt>
                <c:pt idx="571">
                  <c:v>328</c:v>
                </c:pt>
                <c:pt idx="572">
                  <c:v>328</c:v>
                </c:pt>
                <c:pt idx="573">
                  <c:v>328</c:v>
                </c:pt>
                <c:pt idx="574">
                  <c:v>328</c:v>
                </c:pt>
                <c:pt idx="575">
                  <c:v>328</c:v>
                </c:pt>
                <c:pt idx="576">
                  <c:v>329</c:v>
                </c:pt>
                <c:pt idx="577">
                  <c:v>329</c:v>
                </c:pt>
                <c:pt idx="578">
                  <c:v>329</c:v>
                </c:pt>
                <c:pt idx="579">
                  <c:v>329</c:v>
                </c:pt>
                <c:pt idx="580">
                  <c:v>329</c:v>
                </c:pt>
                <c:pt idx="581">
                  <c:v>329</c:v>
                </c:pt>
                <c:pt idx="582">
                  <c:v>329</c:v>
                </c:pt>
                <c:pt idx="583">
                  <c:v>329</c:v>
                </c:pt>
                <c:pt idx="584">
                  <c:v>329</c:v>
                </c:pt>
                <c:pt idx="585">
                  <c:v>329</c:v>
                </c:pt>
                <c:pt idx="586">
                  <c:v>329</c:v>
                </c:pt>
                <c:pt idx="587">
                  <c:v>329</c:v>
                </c:pt>
                <c:pt idx="588">
                  <c:v>329</c:v>
                </c:pt>
                <c:pt idx="589">
                  <c:v>329</c:v>
                </c:pt>
                <c:pt idx="590">
                  <c:v>329</c:v>
                </c:pt>
                <c:pt idx="591">
                  <c:v>329</c:v>
                </c:pt>
                <c:pt idx="592">
                  <c:v>329</c:v>
                </c:pt>
                <c:pt idx="593">
                  <c:v>329</c:v>
                </c:pt>
                <c:pt idx="594">
                  <c:v>329</c:v>
                </c:pt>
                <c:pt idx="595">
                  <c:v>329</c:v>
                </c:pt>
                <c:pt idx="596">
                  <c:v>329</c:v>
                </c:pt>
                <c:pt idx="597">
                  <c:v>329</c:v>
                </c:pt>
                <c:pt idx="598">
                  <c:v>329</c:v>
                </c:pt>
                <c:pt idx="599">
                  <c:v>329</c:v>
                </c:pt>
                <c:pt idx="600">
                  <c:v>330</c:v>
                </c:pt>
                <c:pt idx="601">
                  <c:v>330</c:v>
                </c:pt>
                <c:pt idx="602">
                  <c:v>330</c:v>
                </c:pt>
                <c:pt idx="603">
                  <c:v>330</c:v>
                </c:pt>
                <c:pt idx="604">
                  <c:v>330</c:v>
                </c:pt>
                <c:pt idx="605">
                  <c:v>330</c:v>
                </c:pt>
                <c:pt idx="606">
                  <c:v>330</c:v>
                </c:pt>
                <c:pt idx="607">
                  <c:v>330</c:v>
                </c:pt>
                <c:pt idx="608">
                  <c:v>330</c:v>
                </c:pt>
                <c:pt idx="609">
                  <c:v>330</c:v>
                </c:pt>
                <c:pt idx="610">
                  <c:v>330</c:v>
                </c:pt>
                <c:pt idx="611">
                  <c:v>330</c:v>
                </c:pt>
                <c:pt idx="612">
                  <c:v>330</c:v>
                </c:pt>
                <c:pt idx="613">
                  <c:v>330</c:v>
                </c:pt>
                <c:pt idx="614">
                  <c:v>330</c:v>
                </c:pt>
                <c:pt idx="615">
                  <c:v>330</c:v>
                </c:pt>
                <c:pt idx="616">
                  <c:v>330</c:v>
                </c:pt>
                <c:pt idx="617">
                  <c:v>330</c:v>
                </c:pt>
                <c:pt idx="618">
                  <c:v>330</c:v>
                </c:pt>
                <c:pt idx="619">
                  <c:v>330</c:v>
                </c:pt>
                <c:pt idx="620">
                  <c:v>330</c:v>
                </c:pt>
                <c:pt idx="621">
                  <c:v>330</c:v>
                </c:pt>
                <c:pt idx="622">
                  <c:v>330</c:v>
                </c:pt>
                <c:pt idx="623">
                  <c:v>330</c:v>
                </c:pt>
                <c:pt idx="624">
                  <c:v>331</c:v>
                </c:pt>
                <c:pt idx="625">
                  <c:v>331</c:v>
                </c:pt>
                <c:pt idx="626">
                  <c:v>331</c:v>
                </c:pt>
                <c:pt idx="627">
                  <c:v>331</c:v>
                </c:pt>
                <c:pt idx="628">
                  <c:v>331</c:v>
                </c:pt>
                <c:pt idx="629">
                  <c:v>331</c:v>
                </c:pt>
                <c:pt idx="630">
                  <c:v>331</c:v>
                </c:pt>
                <c:pt idx="631">
                  <c:v>331</c:v>
                </c:pt>
                <c:pt idx="632">
                  <c:v>331</c:v>
                </c:pt>
                <c:pt idx="633">
                  <c:v>331</c:v>
                </c:pt>
                <c:pt idx="634">
                  <c:v>331</c:v>
                </c:pt>
                <c:pt idx="635">
                  <c:v>331</c:v>
                </c:pt>
                <c:pt idx="636">
                  <c:v>331</c:v>
                </c:pt>
                <c:pt idx="637">
                  <c:v>331</c:v>
                </c:pt>
                <c:pt idx="638">
                  <c:v>331</c:v>
                </c:pt>
                <c:pt idx="639">
                  <c:v>331</c:v>
                </c:pt>
                <c:pt idx="640">
                  <c:v>331</c:v>
                </c:pt>
                <c:pt idx="641">
                  <c:v>331</c:v>
                </c:pt>
                <c:pt idx="642">
                  <c:v>331</c:v>
                </c:pt>
                <c:pt idx="643">
                  <c:v>331</c:v>
                </c:pt>
                <c:pt idx="644">
                  <c:v>331</c:v>
                </c:pt>
                <c:pt idx="645">
                  <c:v>331</c:v>
                </c:pt>
                <c:pt idx="646">
                  <c:v>331</c:v>
                </c:pt>
                <c:pt idx="647">
                  <c:v>331</c:v>
                </c:pt>
                <c:pt idx="648">
                  <c:v>332</c:v>
                </c:pt>
                <c:pt idx="649">
                  <c:v>332</c:v>
                </c:pt>
                <c:pt idx="650">
                  <c:v>332</c:v>
                </c:pt>
                <c:pt idx="651">
                  <c:v>332</c:v>
                </c:pt>
                <c:pt idx="652">
                  <c:v>332</c:v>
                </c:pt>
                <c:pt idx="653">
                  <c:v>332</c:v>
                </c:pt>
                <c:pt idx="654">
                  <c:v>332</c:v>
                </c:pt>
                <c:pt idx="655">
                  <c:v>332</c:v>
                </c:pt>
                <c:pt idx="656">
                  <c:v>332</c:v>
                </c:pt>
                <c:pt idx="657">
                  <c:v>332</c:v>
                </c:pt>
                <c:pt idx="658">
                  <c:v>332</c:v>
                </c:pt>
                <c:pt idx="659">
                  <c:v>332</c:v>
                </c:pt>
                <c:pt idx="660">
                  <c:v>332</c:v>
                </c:pt>
                <c:pt idx="661">
                  <c:v>332</c:v>
                </c:pt>
                <c:pt idx="662">
                  <c:v>332</c:v>
                </c:pt>
                <c:pt idx="663">
                  <c:v>332</c:v>
                </c:pt>
                <c:pt idx="664">
                  <c:v>332</c:v>
                </c:pt>
                <c:pt idx="665">
                  <c:v>332</c:v>
                </c:pt>
                <c:pt idx="666">
                  <c:v>332</c:v>
                </c:pt>
                <c:pt idx="667">
                  <c:v>332</c:v>
                </c:pt>
                <c:pt idx="668">
                  <c:v>332</c:v>
                </c:pt>
                <c:pt idx="669">
                  <c:v>332</c:v>
                </c:pt>
                <c:pt idx="670">
                  <c:v>332</c:v>
                </c:pt>
                <c:pt idx="671">
                  <c:v>332</c:v>
                </c:pt>
                <c:pt idx="672">
                  <c:v>333</c:v>
                </c:pt>
                <c:pt idx="673">
                  <c:v>333</c:v>
                </c:pt>
                <c:pt idx="674">
                  <c:v>333</c:v>
                </c:pt>
                <c:pt idx="675">
                  <c:v>333</c:v>
                </c:pt>
                <c:pt idx="676">
                  <c:v>333</c:v>
                </c:pt>
                <c:pt idx="677">
                  <c:v>333</c:v>
                </c:pt>
                <c:pt idx="678">
                  <c:v>333</c:v>
                </c:pt>
                <c:pt idx="679">
                  <c:v>333</c:v>
                </c:pt>
                <c:pt idx="680">
                  <c:v>333</c:v>
                </c:pt>
                <c:pt idx="681">
                  <c:v>333</c:v>
                </c:pt>
                <c:pt idx="682">
                  <c:v>333</c:v>
                </c:pt>
                <c:pt idx="683">
                  <c:v>333</c:v>
                </c:pt>
                <c:pt idx="684">
                  <c:v>333</c:v>
                </c:pt>
                <c:pt idx="685">
                  <c:v>333</c:v>
                </c:pt>
                <c:pt idx="686">
                  <c:v>333</c:v>
                </c:pt>
                <c:pt idx="687">
                  <c:v>333</c:v>
                </c:pt>
                <c:pt idx="688">
                  <c:v>333</c:v>
                </c:pt>
                <c:pt idx="689">
                  <c:v>333</c:v>
                </c:pt>
                <c:pt idx="690">
                  <c:v>333</c:v>
                </c:pt>
                <c:pt idx="691">
                  <c:v>333</c:v>
                </c:pt>
                <c:pt idx="692">
                  <c:v>333</c:v>
                </c:pt>
                <c:pt idx="693">
                  <c:v>333</c:v>
                </c:pt>
                <c:pt idx="694">
                  <c:v>333</c:v>
                </c:pt>
                <c:pt idx="695">
                  <c:v>333</c:v>
                </c:pt>
                <c:pt idx="696">
                  <c:v>334</c:v>
                </c:pt>
                <c:pt idx="697">
                  <c:v>334</c:v>
                </c:pt>
                <c:pt idx="698">
                  <c:v>334</c:v>
                </c:pt>
                <c:pt idx="699">
                  <c:v>334</c:v>
                </c:pt>
                <c:pt idx="700">
                  <c:v>334</c:v>
                </c:pt>
                <c:pt idx="701">
                  <c:v>334</c:v>
                </c:pt>
                <c:pt idx="702">
                  <c:v>334</c:v>
                </c:pt>
                <c:pt idx="703">
                  <c:v>334</c:v>
                </c:pt>
                <c:pt idx="704">
                  <c:v>334</c:v>
                </c:pt>
                <c:pt idx="705">
                  <c:v>334</c:v>
                </c:pt>
                <c:pt idx="706">
                  <c:v>334</c:v>
                </c:pt>
                <c:pt idx="707">
                  <c:v>334</c:v>
                </c:pt>
                <c:pt idx="708">
                  <c:v>334</c:v>
                </c:pt>
                <c:pt idx="709">
                  <c:v>334</c:v>
                </c:pt>
                <c:pt idx="710">
                  <c:v>334</c:v>
                </c:pt>
                <c:pt idx="711">
                  <c:v>334</c:v>
                </c:pt>
                <c:pt idx="712">
                  <c:v>334</c:v>
                </c:pt>
                <c:pt idx="713">
                  <c:v>334</c:v>
                </c:pt>
                <c:pt idx="714">
                  <c:v>334</c:v>
                </c:pt>
                <c:pt idx="715">
                  <c:v>334</c:v>
                </c:pt>
                <c:pt idx="716">
                  <c:v>334</c:v>
                </c:pt>
                <c:pt idx="717">
                  <c:v>334</c:v>
                </c:pt>
                <c:pt idx="718">
                  <c:v>334</c:v>
                </c:pt>
                <c:pt idx="719">
                  <c:v>334</c:v>
                </c:pt>
                <c:pt idx="720">
                  <c:v>335</c:v>
                </c:pt>
                <c:pt idx="721">
                  <c:v>335</c:v>
                </c:pt>
                <c:pt idx="722">
                  <c:v>335</c:v>
                </c:pt>
                <c:pt idx="723">
                  <c:v>335</c:v>
                </c:pt>
                <c:pt idx="724">
                  <c:v>335</c:v>
                </c:pt>
                <c:pt idx="725">
                  <c:v>335</c:v>
                </c:pt>
                <c:pt idx="726">
                  <c:v>335</c:v>
                </c:pt>
                <c:pt idx="727">
                  <c:v>335</c:v>
                </c:pt>
                <c:pt idx="728">
                  <c:v>335</c:v>
                </c:pt>
                <c:pt idx="729">
                  <c:v>335</c:v>
                </c:pt>
                <c:pt idx="730">
                  <c:v>335</c:v>
                </c:pt>
                <c:pt idx="731">
                  <c:v>335</c:v>
                </c:pt>
                <c:pt idx="732">
                  <c:v>335</c:v>
                </c:pt>
                <c:pt idx="733">
                  <c:v>335</c:v>
                </c:pt>
                <c:pt idx="734">
                  <c:v>335</c:v>
                </c:pt>
                <c:pt idx="735">
                  <c:v>335</c:v>
                </c:pt>
                <c:pt idx="736">
                  <c:v>335</c:v>
                </c:pt>
                <c:pt idx="737">
                  <c:v>335</c:v>
                </c:pt>
                <c:pt idx="738">
                  <c:v>335</c:v>
                </c:pt>
                <c:pt idx="739">
                  <c:v>335</c:v>
                </c:pt>
                <c:pt idx="740">
                  <c:v>335</c:v>
                </c:pt>
                <c:pt idx="741">
                  <c:v>335</c:v>
                </c:pt>
                <c:pt idx="742">
                  <c:v>335</c:v>
                </c:pt>
                <c:pt idx="743">
                  <c:v>335</c:v>
                </c:pt>
                <c:pt idx="744">
                  <c:v>336</c:v>
                </c:pt>
                <c:pt idx="745">
                  <c:v>336</c:v>
                </c:pt>
                <c:pt idx="746">
                  <c:v>336</c:v>
                </c:pt>
                <c:pt idx="747">
                  <c:v>336</c:v>
                </c:pt>
                <c:pt idx="748">
                  <c:v>336</c:v>
                </c:pt>
                <c:pt idx="749">
                  <c:v>336</c:v>
                </c:pt>
                <c:pt idx="750">
                  <c:v>336</c:v>
                </c:pt>
                <c:pt idx="751">
                  <c:v>336</c:v>
                </c:pt>
                <c:pt idx="752">
                  <c:v>336</c:v>
                </c:pt>
                <c:pt idx="753">
                  <c:v>336</c:v>
                </c:pt>
                <c:pt idx="754">
                  <c:v>336</c:v>
                </c:pt>
                <c:pt idx="755">
                  <c:v>336</c:v>
                </c:pt>
                <c:pt idx="756">
                  <c:v>336</c:v>
                </c:pt>
                <c:pt idx="757">
                  <c:v>336</c:v>
                </c:pt>
                <c:pt idx="758">
                  <c:v>336</c:v>
                </c:pt>
                <c:pt idx="759">
                  <c:v>336</c:v>
                </c:pt>
                <c:pt idx="760">
                  <c:v>336</c:v>
                </c:pt>
                <c:pt idx="761">
                  <c:v>336</c:v>
                </c:pt>
                <c:pt idx="762">
                  <c:v>336</c:v>
                </c:pt>
                <c:pt idx="763">
                  <c:v>336</c:v>
                </c:pt>
                <c:pt idx="764">
                  <c:v>336</c:v>
                </c:pt>
                <c:pt idx="765">
                  <c:v>336</c:v>
                </c:pt>
                <c:pt idx="766">
                  <c:v>336</c:v>
                </c:pt>
                <c:pt idx="767">
                  <c:v>336</c:v>
                </c:pt>
                <c:pt idx="768">
                  <c:v>337</c:v>
                </c:pt>
                <c:pt idx="769">
                  <c:v>337</c:v>
                </c:pt>
                <c:pt idx="770">
                  <c:v>337</c:v>
                </c:pt>
                <c:pt idx="771">
                  <c:v>337</c:v>
                </c:pt>
                <c:pt idx="772">
                  <c:v>337</c:v>
                </c:pt>
                <c:pt idx="773">
                  <c:v>337</c:v>
                </c:pt>
                <c:pt idx="774">
                  <c:v>337</c:v>
                </c:pt>
                <c:pt idx="775">
                  <c:v>337</c:v>
                </c:pt>
                <c:pt idx="776">
                  <c:v>337</c:v>
                </c:pt>
                <c:pt idx="777">
                  <c:v>337</c:v>
                </c:pt>
                <c:pt idx="778">
                  <c:v>337</c:v>
                </c:pt>
                <c:pt idx="779">
                  <c:v>337</c:v>
                </c:pt>
                <c:pt idx="780">
                  <c:v>337</c:v>
                </c:pt>
                <c:pt idx="781">
                  <c:v>337</c:v>
                </c:pt>
                <c:pt idx="782">
                  <c:v>337</c:v>
                </c:pt>
                <c:pt idx="783">
                  <c:v>337</c:v>
                </c:pt>
                <c:pt idx="784">
                  <c:v>337</c:v>
                </c:pt>
                <c:pt idx="785">
                  <c:v>337</c:v>
                </c:pt>
                <c:pt idx="786">
                  <c:v>337</c:v>
                </c:pt>
                <c:pt idx="787">
                  <c:v>337</c:v>
                </c:pt>
                <c:pt idx="788">
                  <c:v>337</c:v>
                </c:pt>
                <c:pt idx="789">
                  <c:v>337</c:v>
                </c:pt>
                <c:pt idx="790">
                  <c:v>337</c:v>
                </c:pt>
                <c:pt idx="791">
                  <c:v>337</c:v>
                </c:pt>
                <c:pt idx="792">
                  <c:v>338</c:v>
                </c:pt>
                <c:pt idx="793">
                  <c:v>338</c:v>
                </c:pt>
                <c:pt idx="794">
                  <c:v>338</c:v>
                </c:pt>
                <c:pt idx="795">
                  <c:v>338</c:v>
                </c:pt>
                <c:pt idx="796">
                  <c:v>338</c:v>
                </c:pt>
                <c:pt idx="797">
                  <c:v>338</c:v>
                </c:pt>
                <c:pt idx="798">
                  <c:v>338</c:v>
                </c:pt>
                <c:pt idx="799">
                  <c:v>338</c:v>
                </c:pt>
                <c:pt idx="800">
                  <c:v>338</c:v>
                </c:pt>
                <c:pt idx="801">
                  <c:v>338</c:v>
                </c:pt>
                <c:pt idx="802">
                  <c:v>338</c:v>
                </c:pt>
                <c:pt idx="803">
                  <c:v>338</c:v>
                </c:pt>
                <c:pt idx="804">
                  <c:v>338</c:v>
                </c:pt>
                <c:pt idx="805">
                  <c:v>338</c:v>
                </c:pt>
                <c:pt idx="806">
                  <c:v>338</c:v>
                </c:pt>
                <c:pt idx="807">
                  <c:v>338</c:v>
                </c:pt>
                <c:pt idx="808">
                  <c:v>338</c:v>
                </c:pt>
                <c:pt idx="809">
                  <c:v>338</c:v>
                </c:pt>
                <c:pt idx="810">
                  <c:v>338</c:v>
                </c:pt>
                <c:pt idx="811">
                  <c:v>338</c:v>
                </c:pt>
                <c:pt idx="812">
                  <c:v>338</c:v>
                </c:pt>
                <c:pt idx="813">
                  <c:v>338</c:v>
                </c:pt>
                <c:pt idx="814">
                  <c:v>338</c:v>
                </c:pt>
                <c:pt idx="815">
                  <c:v>338</c:v>
                </c:pt>
                <c:pt idx="816">
                  <c:v>339</c:v>
                </c:pt>
                <c:pt idx="817">
                  <c:v>339</c:v>
                </c:pt>
                <c:pt idx="818">
                  <c:v>339</c:v>
                </c:pt>
                <c:pt idx="819">
                  <c:v>339</c:v>
                </c:pt>
                <c:pt idx="820">
                  <c:v>339</c:v>
                </c:pt>
                <c:pt idx="821">
                  <c:v>339</c:v>
                </c:pt>
                <c:pt idx="822">
                  <c:v>339</c:v>
                </c:pt>
                <c:pt idx="823">
                  <c:v>339</c:v>
                </c:pt>
                <c:pt idx="824">
                  <c:v>339</c:v>
                </c:pt>
                <c:pt idx="825">
                  <c:v>339</c:v>
                </c:pt>
                <c:pt idx="826">
                  <c:v>339</c:v>
                </c:pt>
                <c:pt idx="827">
                  <c:v>339</c:v>
                </c:pt>
                <c:pt idx="828">
                  <c:v>339</c:v>
                </c:pt>
                <c:pt idx="829">
                  <c:v>339</c:v>
                </c:pt>
                <c:pt idx="830">
                  <c:v>339</c:v>
                </c:pt>
                <c:pt idx="831">
                  <c:v>339</c:v>
                </c:pt>
                <c:pt idx="832">
                  <c:v>339</c:v>
                </c:pt>
                <c:pt idx="833">
                  <c:v>339</c:v>
                </c:pt>
                <c:pt idx="834">
                  <c:v>339</c:v>
                </c:pt>
                <c:pt idx="835">
                  <c:v>339</c:v>
                </c:pt>
                <c:pt idx="836">
                  <c:v>339</c:v>
                </c:pt>
                <c:pt idx="837">
                  <c:v>339</c:v>
                </c:pt>
                <c:pt idx="838">
                  <c:v>339</c:v>
                </c:pt>
                <c:pt idx="839">
                  <c:v>339</c:v>
                </c:pt>
                <c:pt idx="840">
                  <c:v>340</c:v>
                </c:pt>
                <c:pt idx="841">
                  <c:v>340</c:v>
                </c:pt>
                <c:pt idx="842">
                  <c:v>340</c:v>
                </c:pt>
                <c:pt idx="843">
                  <c:v>340</c:v>
                </c:pt>
                <c:pt idx="844">
                  <c:v>340</c:v>
                </c:pt>
                <c:pt idx="845">
                  <c:v>340</c:v>
                </c:pt>
                <c:pt idx="846">
                  <c:v>340</c:v>
                </c:pt>
                <c:pt idx="847">
                  <c:v>340</c:v>
                </c:pt>
                <c:pt idx="848">
                  <c:v>340</c:v>
                </c:pt>
                <c:pt idx="849">
                  <c:v>340</c:v>
                </c:pt>
                <c:pt idx="850">
                  <c:v>340</c:v>
                </c:pt>
                <c:pt idx="851">
                  <c:v>340</c:v>
                </c:pt>
                <c:pt idx="852">
                  <c:v>340</c:v>
                </c:pt>
                <c:pt idx="853">
                  <c:v>340</c:v>
                </c:pt>
                <c:pt idx="854">
                  <c:v>340</c:v>
                </c:pt>
                <c:pt idx="855">
                  <c:v>340</c:v>
                </c:pt>
                <c:pt idx="856">
                  <c:v>340</c:v>
                </c:pt>
                <c:pt idx="857">
                  <c:v>340</c:v>
                </c:pt>
                <c:pt idx="858">
                  <c:v>340</c:v>
                </c:pt>
                <c:pt idx="859">
                  <c:v>340</c:v>
                </c:pt>
                <c:pt idx="860">
                  <c:v>340</c:v>
                </c:pt>
                <c:pt idx="861">
                  <c:v>340</c:v>
                </c:pt>
                <c:pt idx="862">
                  <c:v>340</c:v>
                </c:pt>
                <c:pt idx="863">
                  <c:v>340</c:v>
                </c:pt>
                <c:pt idx="864">
                  <c:v>341</c:v>
                </c:pt>
                <c:pt idx="865">
                  <c:v>341</c:v>
                </c:pt>
                <c:pt idx="866">
                  <c:v>341</c:v>
                </c:pt>
                <c:pt idx="867">
                  <c:v>341</c:v>
                </c:pt>
                <c:pt idx="868">
                  <c:v>341</c:v>
                </c:pt>
                <c:pt idx="869">
                  <c:v>341</c:v>
                </c:pt>
                <c:pt idx="870">
                  <c:v>341</c:v>
                </c:pt>
                <c:pt idx="871">
                  <c:v>341</c:v>
                </c:pt>
                <c:pt idx="872">
                  <c:v>341</c:v>
                </c:pt>
                <c:pt idx="873">
                  <c:v>341</c:v>
                </c:pt>
                <c:pt idx="874">
                  <c:v>341</c:v>
                </c:pt>
                <c:pt idx="875">
                  <c:v>341</c:v>
                </c:pt>
                <c:pt idx="876">
                  <c:v>341</c:v>
                </c:pt>
                <c:pt idx="877">
                  <c:v>341</c:v>
                </c:pt>
                <c:pt idx="878">
                  <c:v>341</c:v>
                </c:pt>
                <c:pt idx="879">
                  <c:v>341</c:v>
                </c:pt>
                <c:pt idx="880">
                  <c:v>341</c:v>
                </c:pt>
                <c:pt idx="881">
                  <c:v>341</c:v>
                </c:pt>
                <c:pt idx="882">
                  <c:v>341</c:v>
                </c:pt>
                <c:pt idx="883">
                  <c:v>341</c:v>
                </c:pt>
                <c:pt idx="884">
                  <c:v>341</c:v>
                </c:pt>
                <c:pt idx="885">
                  <c:v>341</c:v>
                </c:pt>
                <c:pt idx="886">
                  <c:v>341</c:v>
                </c:pt>
                <c:pt idx="887">
                  <c:v>341</c:v>
                </c:pt>
                <c:pt idx="888">
                  <c:v>342</c:v>
                </c:pt>
                <c:pt idx="889">
                  <c:v>342</c:v>
                </c:pt>
                <c:pt idx="890">
                  <c:v>342</c:v>
                </c:pt>
                <c:pt idx="891">
                  <c:v>342</c:v>
                </c:pt>
                <c:pt idx="892">
                  <c:v>342</c:v>
                </c:pt>
                <c:pt idx="893">
                  <c:v>342</c:v>
                </c:pt>
                <c:pt idx="894">
                  <c:v>342</c:v>
                </c:pt>
                <c:pt idx="895">
                  <c:v>342</c:v>
                </c:pt>
                <c:pt idx="896">
                  <c:v>342</c:v>
                </c:pt>
                <c:pt idx="897">
                  <c:v>342</c:v>
                </c:pt>
                <c:pt idx="898">
                  <c:v>342</c:v>
                </c:pt>
                <c:pt idx="899">
                  <c:v>342</c:v>
                </c:pt>
                <c:pt idx="900">
                  <c:v>342</c:v>
                </c:pt>
                <c:pt idx="901">
                  <c:v>342</c:v>
                </c:pt>
                <c:pt idx="902">
                  <c:v>342</c:v>
                </c:pt>
                <c:pt idx="903">
                  <c:v>342</c:v>
                </c:pt>
                <c:pt idx="904">
                  <c:v>342</c:v>
                </c:pt>
                <c:pt idx="905">
                  <c:v>342</c:v>
                </c:pt>
                <c:pt idx="906">
                  <c:v>342</c:v>
                </c:pt>
                <c:pt idx="907">
                  <c:v>342</c:v>
                </c:pt>
                <c:pt idx="908">
                  <c:v>342</c:v>
                </c:pt>
                <c:pt idx="909">
                  <c:v>342</c:v>
                </c:pt>
                <c:pt idx="910">
                  <c:v>342</c:v>
                </c:pt>
                <c:pt idx="911">
                  <c:v>342</c:v>
                </c:pt>
                <c:pt idx="912">
                  <c:v>343</c:v>
                </c:pt>
                <c:pt idx="913">
                  <c:v>343</c:v>
                </c:pt>
                <c:pt idx="914">
                  <c:v>343</c:v>
                </c:pt>
                <c:pt idx="915">
                  <c:v>343</c:v>
                </c:pt>
                <c:pt idx="916">
                  <c:v>343</c:v>
                </c:pt>
                <c:pt idx="917">
                  <c:v>343</c:v>
                </c:pt>
                <c:pt idx="918">
                  <c:v>343</c:v>
                </c:pt>
                <c:pt idx="919">
                  <c:v>343</c:v>
                </c:pt>
                <c:pt idx="920">
                  <c:v>343</c:v>
                </c:pt>
                <c:pt idx="921">
                  <c:v>343</c:v>
                </c:pt>
                <c:pt idx="922">
                  <c:v>343</c:v>
                </c:pt>
                <c:pt idx="923">
                  <c:v>343</c:v>
                </c:pt>
                <c:pt idx="924">
                  <c:v>343</c:v>
                </c:pt>
                <c:pt idx="925">
                  <c:v>343</c:v>
                </c:pt>
                <c:pt idx="926">
                  <c:v>343</c:v>
                </c:pt>
                <c:pt idx="927">
                  <c:v>343</c:v>
                </c:pt>
                <c:pt idx="928">
                  <c:v>343</c:v>
                </c:pt>
                <c:pt idx="929">
                  <c:v>343</c:v>
                </c:pt>
                <c:pt idx="930">
                  <c:v>343</c:v>
                </c:pt>
                <c:pt idx="931">
                  <c:v>343</c:v>
                </c:pt>
                <c:pt idx="932">
                  <c:v>343</c:v>
                </c:pt>
                <c:pt idx="933">
                  <c:v>343</c:v>
                </c:pt>
                <c:pt idx="934">
                  <c:v>343</c:v>
                </c:pt>
                <c:pt idx="935">
                  <c:v>343</c:v>
                </c:pt>
                <c:pt idx="936">
                  <c:v>344</c:v>
                </c:pt>
                <c:pt idx="937">
                  <c:v>344</c:v>
                </c:pt>
                <c:pt idx="938">
                  <c:v>344</c:v>
                </c:pt>
                <c:pt idx="939">
                  <c:v>344</c:v>
                </c:pt>
                <c:pt idx="940">
                  <c:v>344</c:v>
                </c:pt>
                <c:pt idx="941">
                  <c:v>344</c:v>
                </c:pt>
                <c:pt idx="942">
                  <c:v>344</c:v>
                </c:pt>
                <c:pt idx="943">
                  <c:v>344</c:v>
                </c:pt>
                <c:pt idx="944">
                  <c:v>344</c:v>
                </c:pt>
                <c:pt idx="945">
                  <c:v>344</c:v>
                </c:pt>
                <c:pt idx="946">
                  <c:v>344</c:v>
                </c:pt>
                <c:pt idx="947">
                  <c:v>344</c:v>
                </c:pt>
                <c:pt idx="948">
                  <c:v>344</c:v>
                </c:pt>
                <c:pt idx="949">
                  <c:v>344</c:v>
                </c:pt>
                <c:pt idx="950">
                  <c:v>344</c:v>
                </c:pt>
                <c:pt idx="951">
                  <c:v>344</c:v>
                </c:pt>
                <c:pt idx="952">
                  <c:v>344</c:v>
                </c:pt>
                <c:pt idx="953">
                  <c:v>344</c:v>
                </c:pt>
                <c:pt idx="954">
                  <c:v>344</c:v>
                </c:pt>
                <c:pt idx="955">
                  <c:v>344</c:v>
                </c:pt>
                <c:pt idx="956">
                  <c:v>344</c:v>
                </c:pt>
                <c:pt idx="957">
                  <c:v>344</c:v>
                </c:pt>
                <c:pt idx="958">
                  <c:v>344</c:v>
                </c:pt>
                <c:pt idx="959">
                  <c:v>344</c:v>
                </c:pt>
                <c:pt idx="960">
                  <c:v>345</c:v>
                </c:pt>
                <c:pt idx="961">
                  <c:v>345</c:v>
                </c:pt>
                <c:pt idx="962">
                  <c:v>345</c:v>
                </c:pt>
                <c:pt idx="963">
                  <c:v>345</c:v>
                </c:pt>
                <c:pt idx="964">
                  <c:v>345</c:v>
                </c:pt>
                <c:pt idx="965">
                  <c:v>345</c:v>
                </c:pt>
                <c:pt idx="966">
                  <c:v>345</c:v>
                </c:pt>
                <c:pt idx="967">
                  <c:v>345</c:v>
                </c:pt>
                <c:pt idx="968">
                  <c:v>345</c:v>
                </c:pt>
                <c:pt idx="969">
                  <c:v>345</c:v>
                </c:pt>
                <c:pt idx="970">
                  <c:v>345</c:v>
                </c:pt>
                <c:pt idx="971">
                  <c:v>345</c:v>
                </c:pt>
                <c:pt idx="972">
                  <c:v>345</c:v>
                </c:pt>
                <c:pt idx="973">
                  <c:v>345</c:v>
                </c:pt>
                <c:pt idx="974">
                  <c:v>345</c:v>
                </c:pt>
                <c:pt idx="975">
                  <c:v>345</c:v>
                </c:pt>
                <c:pt idx="976">
                  <c:v>345</c:v>
                </c:pt>
                <c:pt idx="977">
                  <c:v>345</c:v>
                </c:pt>
                <c:pt idx="978">
                  <c:v>345</c:v>
                </c:pt>
                <c:pt idx="979">
                  <c:v>345</c:v>
                </c:pt>
                <c:pt idx="980">
                  <c:v>345</c:v>
                </c:pt>
                <c:pt idx="981">
                  <c:v>345</c:v>
                </c:pt>
                <c:pt idx="982">
                  <c:v>345</c:v>
                </c:pt>
                <c:pt idx="983">
                  <c:v>345</c:v>
                </c:pt>
                <c:pt idx="984">
                  <c:v>346</c:v>
                </c:pt>
                <c:pt idx="985">
                  <c:v>346</c:v>
                </c:pt>
                <c:pt idx="986">
                  <c:v>346</c:v>
                </c:pt>
                <c:pt idx="987">
                  <c:v>346</c:v>
                </c:pt>
                <c:pt idx="988">
                  <c:v>346</c:v>
                </c:pt>
                <c:pt idx="989">
                  <c:v>346</c:v>
                </c:pt>
                <c:pt idx="990">
                  <c:v>346</c:v>
                </c:pt>
                <c:pt idx="991">
                  <c:v>346</c:v>
                </c:pt>
                <c:pt idx="992">
                  <c:v>346</c:v>
                </c:pt>
                <c:pt idx="993">
                  <c:v>346</c:v>
                </c:pt>
                <c:pt idx="994">
                  <c:v>346</c:v>
                </c:pt>
                <c:pt idx="995">
                  <c:v>346</c:v>
                </c:pt>
                <c:pt idx="996">
                  <c:v>346</c:v>
                </c:pt>
                <c:pt idx="997">
                  <c:v>346</c:v>
                </c:pt>
                <c:pt idx="998">
                  <c:v>346</c:v>
                </c:pt>
                <c:pt idx="999">
                  <c:v>346</c:v>
                </c:pt>
                <c:pt idx="1000">
                  <c:v>346</c:v>
                </c:pt>
                <c:pt idx="1001">
                  <c:v>346</c:v>
                </c:pt>
                <c:pt idx="1002">
                  <c:v>346</c:v>
                </c:pt>
                <c:pt idx="1003">
                  <c:v>346</c:v>
                </c:pt>
                <c:pt idx="1004">
                  <c:v>346</c:v>
                </c:pt>
                <c:pt idx="1005">
                  <c:v>346</c:v>
                </c:pt>
                <c:pt idx="1006">
                  <c:v>346</c:v>
                </c:pt>
                <c:pt idx="1007">
                  <c:v>346</c:v>
                </c:pt>
                <c:pt idx="1008">
                  <c:v>347</c:v>
                </c:pt>
                <c:pt idx="1009">
                  <c:v>347</c:v>
                </c:pt>
                <c:pt idx="1010">
                  <c:v>347</c:v>
                </c:pt>
                <c:pt idx="1011">
                  <c:v>347</c:v>
                </c:pt>
                <c:pt idx="1012">
                  <c:v>347</c:v>
                </c:pt>
                <c:pt idx="1013">
                  <c:v>347</c:v>
                </c:pt>
                <c:pt idx="1014">
                  <c:v>347</c:v>
                </c:pt>
                <c:pt idx="1015">
                  <c:v>347</c:v>
                </c:pt>
                <c:pt idx="1016">
                  <c:v>347</c:v>
                </c:pt>
                <c:pt idx="1017">
                  <c:v>347</c:v>
                </c:pt>
                <c:pt idx="1018">
                  <c:v>347</c:v>
                </c:pt>
                <c:pt idx="1019">
                  <c:v>347</c:v>
                </c:pt>
                <c:pt idx="1020">
                  <c:v>347</c:v>
                </c:pt>
                <c:pt idx="1021">
                  <c:v>347</c:v>
                </c:pt>
                <c:pt idx="1022">
                  <c:v>347</c:v>
                </c:pt>
                <c:pt idx="1023">
                  <c:v>347</c:v>
                </c:pt>
                <c:pt idx="1024">
                  <c:v>347</c:v>
                </c:pt>
                <c:pt idx="1025">
                  <c:v>347</c:v>
                </c:pt>
                <c:pt idx="1026">
                  <c:v>347</c:v>
                </c:pt>
                <c:pt idx="1027">
                  <c:v>347</c:v>
                </c:pt>
                <c:pt idx="1028">
                  <c:v>347</c:v>
                </c:pt>
                <c:pt idx="1029">
                  <c:v>347</c:v>
                </c:pt>
                <c:pt idx="1030">
                  <c:v>347</c:v>
                </c:pt>
                <c:pt idx="1031">
                  <c:v>347</c:v>
                </c:pt>
                <c:pt idx="1032">
                  <c:v>348</c:v>
                </c:pt>
                <c:pt idx="1033">
                  <c:v>348</c:v>
                </c:pt>
                <c:pt idx="1034">
                  <c:v>348</c:v>
                </c:pt>
                <c:pt idx="1035">
                  <c:v>348</c:v>
                </c:pt>
                <c:pt idx="1036">
                  <c:v>348</c:v>
                </c:pt>
                <c:pt idx="1037">
                  <c:v>348</c:v>
                </c:pt>
                <c:pt idx="1038">
                  <c:v>348</c:v>
                </c:pt>
                <c:pt idx="1039">
                  <c:v>348</c:v>
                </c:pt>
                <c:pt idx="1040">
                  <c:v>348</c:v>
                </c:pt>
                <c:pt idx="1041">
                  <c:v>348</c:v>
                </c:pt>
                <c:pt idx="1042">
                  <c:v>348</c:v>
                </c:pt>
                <c:pt idx="1043">
                  <c:v>348</c:v>
                </c:pt>
                <c:pt idx="1044">
                  <c:v>348</c:v>
                </c:pt>
                <c:pt idx="1045">
                  <c:v>348</c:v>
                </c:pt>
                <c:pt idx="1046">
                  <c:v>348</c:v>
                </c:pt>
                <c:pt idx="1047">
                  <c:v>348</c:v>
                </c:pt>
                <c:pt idx="1048">
                  <c:v>348</c:v>
                </c:pt>
                <c:pt idx="1049">
                  <c:v>348</c:v>
                </c:pt>
                <c:pt idx="1050">
                  <c:v>348</c:v>
                </c:pt>
                <c:pt idx="1051">
                  <c:v>348</c:v>
                </c:pt>
                <c:pt idx="1052">
                  <c:v>348</c:v>
                </c:pt>
                <c:pt idx="1053">
                  <c:v>348</c:v>
                </c:pt>
                <c:pt idx="1054">
                  <c:v>348</c:v>
                </c:pt>
                <c:pt idx="1055">
                  <c:v>348</c:v>
                </c:pt>
                <c:pt idx="1056">
                  <c:v>349</c:v>
                </c:pt>
                <c:pt idx="1057">
                  <c:v>349</c:v>
                </c:pt>
                <c:pt idx="1058">
                  <c:v>349</c:v>
                </c:pt>
                <c:pt idx="1059">
                  <c:v>349</c:v>
                </c:pt>
                <c:pt idx="1060">
                  <c:v>349</c:v>
                </c:pt>
                <c:pt idx="1061">
                  <c:v>349</c:v>
                </c:pt>
                <c:pt idx="1062">
                  <c:v>349</c:v>
                </c:pt>
                <c:pt idx="1063">
                  <c:v>349</c:v>
                </c:pt>
                <c:pt idx="1064">
                  <c:v>349</c:v>
                </c:pt>
                <c:pt idx="1065">
                  <c:v>349</c:v>
                </c:pt>
                <c:pt idx="1066">
                  <c:v>349</c:v>
                </c:pt>
                <c:pt idx="1067">
                  <c:v>349</c:v>
                </c:pt>
                <c:pt idx="1068">
                  <c:v>349</c:v>
                </c:pt>
                <c:pt idx="1069">
                  <c:v>349</c:v>
                </c:pt>
                <c:pt idx="1070">
                  <c:v>349</c:v>
                </c:pt>
                <c:pt idx="1071">
                  <c:v>349</c:v>
                </c:pt>
                <c:pt idx="1072">
                  <c:v>349</c:v>
                </c:pt>
                <c:pt idx="1073">
                  <c:v>349</c:v>
                </c:pt>
                <c:pt idx="1074">
                  <c:v>349</c:v>
                </c:pt>
                <c:pt idx="1075">
                  <c:v>349</c:v>
                </c:pt>
                <c:pt idx="1076">
                  <c:v>349</c:v>
                </c:pt>
                <c:pt idx="1077">
                  <c:v>349</c:v>
                </c:pt>
                <c:pt idx="1078">
                  <c:v>349</c:v>
                </c:pt>
                <c:pt idx="1079">
                  <c:v>349</c:v>
                </c:pt>
                <c:pt idx="1080">
                  <c:v>350</c:v>
                </c:pt>
                <c:pt idx="1081">
                  <c:v>350</c:v>
                </c:pt>
                <c:pt idx="1082">
                  <c:v>350</c:v>
                </c:pt>
                <c:pt idx="1083">
                  <c:v>350</c:v>
                </c:pt>
                <c:pt idx="1084">
                  <c:v>350</c:v>
                </c:pt>
                <c:pt idx="1085">
                  <c:v>350</c:v>
                </c:pt>
                <c:pt idx="1086">
                  <c:v>350</c:v>
                </c:pt>
                <c:pt idx="1087">
                  <c:v>350</c:v>
                </c:pt>
                <c:pt idx="1088">
                  <c:v>350</c:v>
                </c:pt>
                <c:pt idx="1089">
                  <c:v>350</c:v>
                </c:pt>
                <c:pt idx="1090">
                  <c:v>350</c:v>
                </c:pt>
                <c:pt idx="1091">
                  <c:v>350</c:v>
                </c:pt>
                <c:pt idx="1092">
                  <c:v>350</c:v>
                </c:pt>
                <c:pt idx="1093">
                  <c:v>350</c:v>
                </c:pt>
                <c:pt idx="1094">
                  <c:v>350</c:v>
                </c:pt>
                <c:pt idx="1095">
                  <c:v>350</c:v>
                </c:pt>
                <c:pt idx="1096">
                  <c:v>350</c:v>
                </c:pt>
                <c:pt idx="1097">
                  <c:v>350</c:v>
                </c:pt>
                <c:pt idx="1098">
                  <c:v>350</c:v>
                </c:pt>
                <c:pt idx="1099">
                  <c:v>350</c:v>
                </c:pt>
                <c:pt idx="1100">
                  <c:v>350</c:v>
                </c:pt>
                <c:pt idx="1101">
                  <c:v>350</c:v>
                </c:pt>
                <c:pt idx="1102">
                  <c:v>350</c:v>
                </c:pt>
                <c:pt idx="1103">
                  <c:v>350</c:v>
                </c:pt>
                <c:pt idx="1104">
                  <c:v>351</c:v>
                </c:pt>
                <c:pt idx="1105">
                  <c:v>351</c:v>
                </c:pt>
                <c:pt idx="1106">
                  <c:v>351</c:v>
                </c:pt>
                <c:pt idx="1107">
                  <c:v>351</c:v>
                </c:pt>
                <c:pt idx="1108">
                  <c:v>351</c:v>
                </c:pt>
                <c:pt idx="1109">
                  <c:v>351</c:v>
                </c:pt>
                <c:pt idx="1110">
                  <c:v>351</c:v>
                </c:pt>
                <c:pt idx="1111">
                  <c:v>351</c:v>
                </c:pt>
                <c:pt idx="1112">
                  <c:v>351</c:v>
                </c:pt>
                <c:pt idx="1113">
                  <c:v>351</c:v>
                </c:pt>
                <c:pt idx="1114">
                  <c:v>351</c:v>
                </c:pt>
                <c:pt idx="1115">
                  <c:v>351</c:v>
                </c:pt>
                <c:pt idx="1116">
                  <c:v>351</c:v>
                </c:pt>
                <c:pt idx="1117">
                  <c:v>351</c:v>
                </c:pt>
                <c:pt idx="1118">
                  <c:v>351</c:v>
                </c:pt>
                <c:pt idx="1119">
                  <c:v>351</c:v>
                </c:pt>
                <c:pt idx="1120">
                  <c:v>351</c:v>
                </c:pt>
                <c:pt idx="1121">
                  <c:v>351</c:v>
                </c:pt>
                <c:pt idx="1122">
                  <c:v>351</c:v>
                </c:pt>
                <c:pt idx="1123">
                  <c:v>351</c:v>
                </c:pt>
                <c:pt idx="1124">
                  <c:v>351</c:v>
                </c:pt>
                <c:pt idx="1125">
                  <c:v>351</c:v>
                </c:pt>
                <c:pt idx="1126">
                  <c:v>351</c:v>
                </c:pt>
                <c:pt idx="1127">
                  <c:v>351</c:v>
                </c:pt>
                <c:pt idx="1128">
                  <c:v>352</c:v>
                </c:pt>
                <c:pt idx="1129">
                  <c:v>352</c:v>
                </c:pt>
                <c:pt idx="1130">
                  <c:v>352</c:v>
                </c:pt>
                <c:pt idx="1131">
                  <c:v>352</c:v>
                </c:pt>
                <c:pt idx="1132">
                  <c:v>352</c:v>
                </c:pt>
                <c:pt idx="1133">
                  <c:v>352</c:v>
                </c:pt>
                <c:pt idx="1134">
                  <c:v>352</c:v>
                </c:pt>
                <c:pt idx="1135">
                  <c:v>352</c:v>
                </c:pt>
                <c:pt idx="1136">
                  <c:v>352</c:v>
                </c:pt>
                <c:pt idx="1137">
                  <c:v>352</c:v>
                </c:pt>
                <c:pt idx="1138">
                  <c:v>352</c:v>
                </c:pt>
                <c:pt idx="1139">
                  <c:v>352</c:v>
                </c:pt>
                <c:pt idx="1140">
                  <c:v>352</c:v>
                </c:pt>
                <c:pt idx="1141">
                  <c:v>352</c:v>
                </c:pt>
                <c:pt idx="1142">
                  <c:v>352</c:v>
                </c:pt>
                <c:pt idx="1143">
                  <c:v>352</c:v>
                </c:pt>
                <c:pt idx="1144">
                  <c:v>352</c:v>
                </c:pt>
                <c:pt idx="1145">
                  <c:v>352</c:v>
                </c:pt>
                <c:pt idx="1146">
                  <c:v>352</c:v>
                </c:pt>
                <c:pt idx="1147">
                  <c:v>352</c:v>
                </c:pt>
                <c:pt idx="1148">
                  <c:v>352</c:v>
                </c:pt>
                <c:pt idx="1149">
                  <c:v>352</c:v>
                </c:pt>
                <c:pt idx="1150">
                  <c:v>352</c:v>
                </c:pt>
                <c:pt idx="1151">
                  <c:v>352</c:v>
                </c:pt>
                <c:pt idx="1152">
                  <c:v>353</c:v>
                </c:pt>
                <c:pt idx="1153">
                  <c:v>353</c:v>
                </c:pt>
                <c:pt idx="1154">
                  <c:v>353</c:v>
                </c:pt>
                <c:pt idx="1155">
                  <c:v>353</c:v>
                </c:pt>
                <c:pt idx="1156">
                  <c:v>353</c:v>
                </c:pt>
                <c:pt idx="1157">
                  <c:v>353</c:v>
                </c:pt>
                <c:pt idx="1158">
                  <c:v>353</c:v>
                </c:pt>
                <c:pt idx="1159">
                  <c:v>353</c:v>
                </c:pt>
                <c:pt idx="1160">
                  <c:v>353</c:v>
                </c:pt>
                <c:pt idx="1161">
                  <c:v>353</c:v>
                </c:pt>
                <c:pt idx="1162">
                  <c:v>353</c:v>
                </c:pt>
                <c:pt idx="1163">
                  <c:v>353</c:v>
                </c:pt>
                <c:pt idx="1164">
                  <c:v>353</c:v>
                </c:pt>
                <c:pt idx="1165">
                  <c:v>353</c:v>
                </c:pt>
                <c:pt idx="1166">
                  <c:v>353</c:v>
                </c:pt>
                <c:pt idx="1167">
                  <c:v>353</c:v>
                </c:pt>
                <c:pt idx="1168">
                  <c:v>353</c:v>
                </c:pt>
                <c:pt idx="1169">
                  <c:v>353</c:v>
                </c:pt>
                <c:pt idx="1170">
                  <c:v>353</c:v>
                </c:pt>
                <c:pt idx="1171">
                  <c:v>353</c:v>
                </c:pt>
                <c:pt idx="1172">
                  <c:v>353</c:v>
                </c:pt>
                <c:pt idx="1173">
                  <c:v>353</c:v>
                </c:pt>
                <c:pt idx="1174">
                  <c:v>353</c:v>
                </c:pt>
                <c:pt idx="1175">
                  <c:v>353</c:v>
                </c:pt>
                <c:pt idx="1176">
                  <c:v>354</c:v>
                </c:pt>
                <c:pt idx="1177">
                  <c:v>354</c:v>
                </c:pt>
                <c:pt idx="1178">
                  <c:v>354</c:v>
                </c:pt>
                <c:pt idx="1179">
                  <c:v>354</c:v>
                </c:pt>
                <c:pt idx="1180">
                  <c:v>354</c:v>
                </c:pt>
                <c:pt idx="1181">
                  <c:v>354</c:v>
                </c:pt>
                <c:pt idx="1182">
                  <c:v>354</c:v>
                </c:pt>
                <c:pt idx="1183">
                  <c:v>354</c:v>
                </c:pt>
                <c:pt idx="1184">
                  <c:v>354</c:v>
                </c:pt>
                <c:pt idx="1185">
                  <c:v>354</c:v>
                </c:pt>
                <c:pt idx="1186">
                  <c:v>354</c:v>
                </c:pt>
                <c:pt idx="1187">
                  <c:v>354</c:v>
                </c:pt>
                <c:pt idx="1188">
                  <c:v>354</c:v>
                </c:pt>
                <c:pt idx="1189">
                  <c:v>354</c:v>
                </c:pt>
                <c:pt idx="1190">
                  <c:v>354</c:v>
                </c:pt>
                <c:pt idx="1191">
                  <c:v>354</c:v>
                </c:pt>
                <c:pt idx="1192">
                  <c:v>354</c:v>
                </c:pt>
                <c:pt idx="1193">
                  <c:v>354</c:v>
                </c:pt>
                <c:pt idx="1194">
                  <c:v>354</c:v>
                </c:pt>
                <c:pt idx="1195">
                  <c:v>354</c:v>
                </c:pt>
                <c:pt idx="1196">
                  <c:v>354</c:v>
                </c:pt>
                <c:pt idx="1197">
                  <c:v>354</c:v>
                </c:pt>
                <c:pt idx="1198">
                  <c:v>354</c:v>
                </c:pt>
                <c:pt idx="1199">
                  <c:v>354</c:v>
                </c:pt>
                <c:pt idx="1200">
                  <c:v>355</c:v>
                </c:pt>
                <c:pt idx="1201">
                  <c:v>355</c:v>
                </c:pt>
                <c:pt idx="1202">
                  <c:v>355</c:v>
                </c:pt>
                <c:pt idx="1203">
                  <c:v>355</c:v>
                </c:pt>
                <c:pt idx="1204">
                  <c:v>355</c:v>
                </c:pt>
                <c:pt idx="1205">
                  <c:v>355</c:v>
                </c:pt>
                <c:pt idx="1206">
                  <c:v>355</c:v>
                </c:pt>
                <c:pt idx="1207">
                  <c:v>355</c:v>
                </c:pt>
                <c:pt idx="1208">
                  <c:v>355</c:v>
                </c:pt>
                <c:pt idx="1209">
                  <c:v>355</c:v>
                </c:pt>
                <c:pt idx="1210">
                  <c:v>355</c:v>
                </c:pt>
                <c:pt idx="1211">
                  <c:v>355</c:v>
                </c:pt>
                <c:pt idx="1212">
                  <c:v>355</c:v>
                </c:pt>
                <c:pt idx="1213">
                  <c:v>355</c:v>
                </c:pt>
                <c:pt idx="1214">
                  <c:v>355</c:v>
                </c:pt>
                <c:pt idx="1215">
                  <c:v>355</c:v>
                </c:pt>
                <c:pt idx="1216">
                  <c:v>355</c:v>
                </c:pt>
                <c:pt idx="1217">
                  <c:v>355</c:v>
                </c:pt>
                <c:pt idx="1218">
                  <c:v>355</c:v>
                </c:pt>
                <c:pt idx="1219">
                  <c:v>355</c:v>
                </c:pt>
                <c:pt idx="1220">
                  <c:v>355</c:v>
                </c:pt>
                <c:pt idx="1221">
                  <c:v>355</c:v>
                </c:pt>
                <c:pt idx="1222">
                  <c:v>355</c:v>
                </c:pt>
                <c:pt idx="1223">
                  <c:v>355</c:v>
                </c:pt>
                <c:pt idx="1224">
                  <c:v>356</c:v>
                </c:pt>
                <c:pt idx="1225">
                  <c:v>356</c:v>
                </c:pt>
                <c:pt idx="1226">
                  <c:v>356</c:v>
                </c:pt>
                <c:pt idx="1227">
                  <c:v>356</c:v>
                </c:pt>
                <c:pt idx="1228">
                  <c:v>356</c:v>
                </c:pt>
                <c:pt idx="1229">
                  <c:v>356</c:v>
                </c:pt>
                <c:pt idx="1230">
                  <c:v>356</c:v>
                </c:pt>
                <c:pt idx="1231">
                  <c:v>356</c:v>
                </c:pt>
                <c:pt idx="1232">
                  <c:v>356</c:v>
                </c:pt>
                <c:pt idx="1233">
                  <c:v>356</c:v>
                </c:pt>
                <c:pt idx="1234">
                  <c:v>356</c:v>
                </c:pt>
                <c:pt idx="1235">
                  <c:v>356</c:v>
                </c:pt>
                <c:pt idx="1236">
                  <c:v>356</c:v>
                </c:pt>
                <c:pt idx="1237">
                  <c:v>356</c:v>
                </c:pt>
                <c:pt idx="1238">
                  <c:v>356</c:v>
                </c:pt>
                <c:pt idx="1239">
                  <c:v>356</c:v>
                </c:pt>
                <c:pt idx="1240">
                  <c:v>356</c:v>
                </c:pt>
                <c:pt idx="1241">
                  <c:v>356</c:v>
                </c:pt>
                <c:pt idx="1242">
                  <c:v>356</c:v>
                </c:pt>
                <c:pt idx="1243">
                  <c:v>356</c:v>
                </c:pt>
                <c:pt idx="1244">
                  <c:v>356</c:v>
                </c:pt>
                <c:pt idx="1245">
                  <c:v>356</c:v>
                </c:pt>
                <c:pt idx="1246">
                  <c:v>356</c:v>
                </c:pt>
                <c:pt idx="1247">
                  <c:v>356</c:v>
                </c:pt>
                <c:pt idx="1248">
                  <c:v>357</c:v>
                </c:pt>
                <c:pt idx="1249">
                  <c:v>357</c:v>
                </c:pt>
                <c:pt idx="1250">
                  <c:v>357</c:v>
                </c:pt>
                <c:pt idx="1251">
                  <c:v>357</c:v>
                </c:pt>
                <c:pt idx="1252">
                  <c:v>357</c:v>
                </c:pt>
                <c:pt idx="1253">
                  <c:v>357</c:v>
                </c:pt>
                <c:pt idx="1254">
                  <c:v>357</c:v>
                </c:pt>
                <c:pt idx="1255">
                  <c:v>357</c:v>
                </c:pt>
                <c:pt idx="1256">
                  <c:v>357</c:v>
                </c:pt>
                <c:pt idx="1257">
                  <c:v>357</c:v>
                </c:pt>
                <c:pt idx="1258">
                  <c:v>357</c:v>
                </c:pt>
                <c:pt idx="1259">
                  <c:v>357</c:v>
                </c:pt>
                <c:pt idx="1260">
                  <c:v>357</c:v>
                </c:pt>
                <c:pt idx="1261">
                  <c:v>357</c:v>
                </c:pt>
                <c:pt idx="1262">
                  <c:v>357</c:v>
                </c:pt>
                <c:pt idx="1263">
                  <c:v>357</c:v>
                </c:pt>
                <c:pt idx="1264">
                  <c:v>357</c:v>
                </c:pt>
                <c:pt idx="1265">
                  <c:v>357</c:v>
                </c:pt>
                <c:pt idx="1266">
                  <c:v>357</c:v>
                </c:pt>
                <c:pt idx="1267">
                  <c:v>357</c:v>
                </c:pt>
                <c:pt idx="1268">
                  <c:v>357</c:v>
                </c:pt>
                <c:pt idx="1269">
                  <c:v>357</c:v>
                </c:pt>
                <c:pt idx="1270">
                  <c:v>357</c:v>
                </c:pt>
                <c:pt idx="1271">
                  <c:v>357</c:v>
                </c:pt>
                <c:pt idx="1272">
                  <c:v>358</c:v>
                </c:pt>
                <c:pt idx="1273">
                  <c:v>358</c:v>
                </c:pt>
                <c:pt idx="1274">
                  <c:v>358</c:v>
                </c:pt>
                <c:pt idx="1275">
                  <c:v>358</c:v>
                </c:pt>
                <c:pt idx="1276">
                  <c:v>358</c:v>
                </c:pt>
                <c:pt idx="1277">
                  <c:v>358</c:v>
                </c:pt>
                <c:pt idx="1278">
                  <c:v>358</c:v>
                </c:pt>
                <c:pt idx="1279">
                  <c:v>358</c:v>
                </c:pt>
                <c:pt idx="1280">
                  <c:v>358</c:v>
                </c:pt>
                <c:pt idx="1281">
                  <c:v>358</c:v>
                </c:pt>
                <c:pt idx="1282">
                  <c:v>358</c:v>
                </c:pt>
                <c:pt idx="1283">
                  <c:v>358</c:v>
                </c:pt>
                <c:pt idx="1284">
                  <c:v>358</c:v>
                </c:pt>
                <c:pt idx="1285">
                  <c:v>358</c:v>
                </c:pt>
                <c:pt idx="1286">
                  <c:v>358</c:v>
                </c:pt>
                <c:pt idx="1287">
                  <c:v>358</c:v>
                </c:pt>
                <c:pt idx="1288">
                  <c:v>358</c:v>
                </c:pt>
                <c:pt idx="1289">
                  <c:v>358</c:v>
                </c:pt>
                <c:pt idx="1290">
                  <c:v>358</c:v>
                </c:pt>
                <c:pt idx="1291">
                  <c:v>358</c:v>
                </c:pt>
                <c:pt idx="1292">
                  <c:v>358</c:v>
                </c:pt>
                <c:pt idx="1293">
                  <c:v>358</c:v>
                </c:pt>
                <c:pt idx="1294">
                  <c:v>358</c:v>
                </c:pt>
                <c:pt idx="1295">
                  <c:v>358</c:v>
                </c:pt>
                <c:pt idx="1296">
                  <c:v>359</c:v>
                </c:pt>
                <c:pt idx="1297">
                  <c:v>359</c:v>
                </c:pt>
                <c:pt idx="1298">
                  <c:v>359</c:v>
                </c:pt>
                <c:pt idx="1299">
                  <c:v>359</c:v>
                </c:pt>
                <c:pt idx="1300">
                  <c:v>359</c:v>
                </c:pt>
                <c:pt idx="1301">
                  <c:v>359</c:v>
                </c:pt>
                <c:pt idx="1302">
                  <c:v>359</c:v>
                </c:pt>
                <c:pt idx="1303">
                  <c:v>359</c:v>
                </c:pt>
                <c:pt idx="1304">
                  <c:v>359</c:v>
                </c:pt>
                <c:pt idx="1305">
                  <c:v>359</c:v>
                </c:pt>
                <c:pt idx="1306">
                  <c:v>359</c:v>
                </c:pt>
                <c:pt idx="1307">
                  <c:v>359</c:v>
                </c:pt>
                <c:pt idx="1308">
                  <c:v>359</c:v>
                </c:pt>
                <c:pt idx="1309">
                  <c:v>359</c:v>
                </c:pt>
                <c:pt idx="1310">
                  <c:v>359</c:v>
                </c:pt>
                <c:pt idx="1311">
                  <c:v>359</c:v>
                </c:pt>
                <c:pt idx="1312">
                  <c:v>359</c:v>
                </c:pt>
                <c:pt idx="1313">
                  <c:v>359</c:v>
                </c:pt>
                <c:pt idx="1314">
                  <c:v>359</c:v>
                </c:pt>
                <c:pt idx="1315">
                  <c:v>359</c:v>
                </c:pt>
                <c:pt idx="1316">
                  <c:v>359</c:v>
                </c:pt>
                <c:pt idx="1317">
                  <c:v>359</c:v>
                </c:pt>
                <c:pt idx="1318">
                  <c:v>359</c:v>
                </c:pt>
                <c:pt idx="1319">
                  <c:v>359</c:v>
                </c:pt>
                <c:pt idx="1320">
                  <c:v>360</c:v>
                </c:pt>
                <c:pt idx="1321">
                  <c:v>360</c:v>
                </c:pt>
                <c:pt idx="1322">
                  <c:v>360</c:v>
                </c:pt>
                <c:pt idx="1323">
                  <c:v>360</c:v>
                </c:pt>
                <c:pt idx="1324">
                  <c:v>360</c:v>
                </c:pt>
                <c:pt idx="1325">
                  <c:v>360</c:v>
                </c:pt>
                <c:pt idx="1326">
                  <c:v>360</c:v>
                </c:pt>
                <c:pt idx="1327">
                  <c:v>360</c:v>
                </c:pt>
                <c:pt idx="1328">
                  <c:v>360</c:v>
                </c:pt>
                <c:pt idx="1329">
                  <c:v>360</c:v>
                </c:pt>
                <c:pt idx="1330">
                  <c:v>360</c:v>
                </c:pt>
                <c:pt idx="1331">
                  <c:v>360</c:v>
                </c:pt>
                <c:pt idx="1332">
                  <c:v>360</c:v>
                </c:pt>
                <c:pt idx="1333">
                  <c:v>360</c:v>
                </c:pt>
                <c:pt idx="1334">
                  <c:v>360</c:v>
                </c:pt>
                <c:pt idx="1335">
                  <c:v>360</c:v>
                </c:pt>
                <c:pt idx="1336">
                  <c:v>360</c:v>
                </c:pt>
                <c:pt idx="1337">
                  <c:v>360</c:v>
                </c:pt>
                <c:pt idx="1338">
                  <c:v>360</c:v>
                </c:pt>
                <c:pt idx="1339">
                  <c:v>360</c:v>
                </c:pt>
                <c:pt idx="1340">
                  <c:v>360</c:v>
                </c:pt>
                <c:pt idx="1341">
                  <c:v>360</c:v>
                </c:pt>
                <c:pt idx="1342">
                  <c:v>360</c:v>
                </c:pt>
                <c:pt idx="1343">
                  <c:v>360</c:v>
                </c:pt>
                <c:pt idx="1344">
                  <c:v>361</c:v>
                </c:pt>
                <c:pt idx="1345">
                  <c:v>361</c:v>
                </c:pt>
                <c:pt idx="1346">
                  <c:v>361</c:v>
                </c:pt>
                <c:pt idx="1347">
                  <c:v>361</c:v>
                </c:pt>
                <c:pt idx="1348">
                  <c:v>361</c:v>
                </c:pt>
                <c:pt idx="1349">
                  <c:v>361</c:v>
                </c:pt>
                <c:pt idx="1350">
                  <c:v>361</c:v>
                </c:pt>
                <c:pt idx="1351">
                  <c:v>361</c:v>
                </c:pt>
                <c:pt idx="1352">
                  <c:v>361</c:v>
                </c:pt>
                <c:pt idx="1353">
                  <c:v>361</c:v>
                </c:pt>
                <c:pt idx="1354">
                  <c:v>361</c:v>
                </c:pt>
                <c:pt idx="1355">
                  <c:v>361</c:v>
                </c:pt>
                <c:pt idx="1356">
                  <c:v>361</c:v>
                </c:pt>
                <c:pt idx="1357">
                  <c:v>361</c:v>
                </c:pt>
                <c:pt idx="1358">
                  <c:v>361</c:v>
                </c:pt>
                <c:pt idx="1359">
                  <c:v>361</c:v>
                </c:pt>
                <c:pt idx="1360">
                  <c:v>361</c:v>
                </c:pt>
                <c:pt idx="1361">
                  <c:v>361</c:v>
                </c:pt>
                <c:pt idx="1362">
                  <c:v>361</c:v>
                </c:pt>
                <c:pt idx="1363">
                  <c:v>361</c:v>
                </c:pt>
                <c:pt idx="1364">
                  <c:v>361</c:v>
                </c:pt>
                <c:pt idx="1365">
                  <c:v>361</c:v>
                </c:pt>
                <c:pt idx="1366">
                  <c:v>361</c:v>
                </c:pt>
                <c:pt idx="1367">
                  <c:v>361</c:v>
                </c:pt>
                <c:pt idx="1368">
                  <c:v>362</c:v>
                </c:pt>
                <c:pt idx="1369">
                  <c:v>362</c:v>
                </c:pt>
                <c:pt idx="1370">
                  <c:v>362</c:v>
                </c:pt>
                <c:pt idx="1371">
                  <c:v>362</c:v>
                </c:pt>
                <c:pt idx="1372">
                  <c:v>362</c:v>
                </c:pt>
                <c:pt idx="1373">
                  <c:v>362</c:v>
                </c:pt>
                <c:pt idx="1374">
                  <c:v>362</c:v>
                </c:pt>
                <c:pt idx="1375">
                  <c:v>362</c:v>
                </c:pt>
                <c:pt idx="1376">
                  <c:v>362</c:v>
                </c:pt>
                <c:pt idx="1377">
                  <c:v>362</c:v>
                </c:pt>
                <c:pt idx="1378">
                  <c:v>362</c:v>
                </c:pt>
                <c:pt idx="1379">
                  <c:v>362</c:v>
                </c:pt>
                <c:pt idx="1380">
                  <c:v>362</c:v>
                </c:pt>
                <c:pt idx="1381">
                  <c:v>362</c:v>
                </c:pt>
                <c:pt idx="1382">
                  <c:v>362</c:v>
                </c:pt>
                <c:pt idx="1383">
                  <c:v>362</c:v>
                </c:pt>
                <c:pt idx="1384">
                  <c:v>362</c:v>
                </c:pt>
                <c:pt idx="1385">
                  <c:v>362</c:v>
                </c:pt>
                <c:pt idx="1386">
                  <c:v>362</c:v>
                </c:pt>
                <c:pt idx="1387">
                  <c:v>362</c:v>
                </c:pt>
                <c:pt idx="1388">
                  <c:v>362</c:v>
                </c:pt>
                <c:pt idx="1389">
                  <c:v>362</c:v>
                </c:pt>
                <c:pt idx="1390">
                  <c:v>362</c:v>
                </c:pt>
                <c:pt idx="1391">
                  <c:v>362</c:v>
                </c:pt>
                <c:pt idx="1392">
                  <c:v>363</c:v>
                </c:pt>
                <c:pt idx="1393">
                  <c:v>363</c:v>
                </c:pt>
                <c:pt idx="1394">
                  <c:v>363</c:v>
                </c:pt>
                <c:pt idx="1395">
                  <c:v>363</c:v>
                </c:pt>
                <c:pt idx="1396">
                  <c:v>363</c:v>
                </c:pt>
                <c:pt idx="1397">
                  <c:v>363</c:v>
                </c:pt>
                <c:pt idx="1398">
                  <c:v>363</c:v>
                </c:pt>
                <c:pt idx="1399">
                  <c:v>363</c:v>
                </c:pt>
                <c:pt idx="1400">
                  <c:v>363</c:v>
                </c:pt>
                <c:pt idx="1401">
                  <c:v>363</c:v>
                </c:pt>
                <c:pt idx="1402">
                  <c:v>363</c:v>
                </c:pt>
                <c:pt idx="1403">
                  <c:v>363</c:v>
                </c:pt>
                <c:pt idx="1404">
                  <c:v>363</c:v>
                </c:pt>
                <c:pt idx="1405">
                  <c:v>363</c:v>
                </c:pt>
                <c:pt idx="1406">
                  <c:v>363</c:v>
                </c:pt>
                <c:pt idx="1407">
                  <c:v>363</c:v>
                </c:pt>
                <c:pt idx="1408">
                  <c:v>363</c:v>
                </c:pt>
                <c:pt idx="1409">
                  <c:v>363</c:v>
                </c:pt>
                <c:pt idx="1410">
                  <c:v>363</c:v>
                </c:pt>
                <c:pt idx="1411">
                  <c:v>363</c:v>
                </c:pt>
                <c:pt idx="1412">
                  <c:v>363</c:v>
                </c:pt>
                <c:pt idx="1413">
                  <c:v>363</c:v>
                </c:pt>
                <c:pt idx="1414">
                  <c:v>363</c:v>
                </c:pt>
                <c:pt idx="1415">
                  <c:v>363</c:v>
                </c:pt>
                <c:pt idx="1416">
                  <c:v>364</c:v>
                </c:pt>
                <c:pt idx="1417">
                  <c:v>364</c:v>
                </c:pt>
                <c:pt idx="1418">
                  <c:v>364</c:v>
                </c:pt>
                <c:pt idx="1419">
                  <c:v>364</c:v>
                </c:pt>
                <c:pt idx="1420">
                  <c:v>364</c:v>
                </c:pt>
                <c:pt idx="1421">
                  <c:v>364</c:v>
                </c:pt>
                <c:pt idx="1422">
                  <c:v>364</c:v>
                </c:pt>
                <c:pt idx="1423">
                  <c:v>364</c:v>
                </c:pt>
                <c:pt idx="1424">
                  <c:v>364</c:v>
                </c:pt>
                <c:pt idx="1425">
                  <c:v>364</c:v>
                </c:pt>
                <c:pt idx="1426">
                  <c:v>364</c:v>
                </c:pt>
                <c:pt idx="1427">
                  <c:v>364</c:v>
                </c:pt>
                <c:pt idx="1428">
                  <c:v>364</c:v>
                </c:pt>
                <c:pt idx="1429">
                  <c:v>364</c:v>
                </c:pt>
                <c:pt idx="1430">
                  <c:v>364</c:v>
                </c:pt>
                <c:pt idx="1431">
                  <c:v>364</c:v>
                </c:pt>
                <c:pt idx="1432">
                  <c:v>364</c:v>
                </c:pt>
                <c:pt idx="1433">
                  <c:v>364</c:v>
                </c:pt>
                <c:pt idx="1434">
                  <c:v>364</c:v>
                </c:pt>
                <c:pt idx="1435">
                  <c:v>364</c:v>
                </c:pt>
                <c:pt idx="1436">
                  <c:v>364</c:v>
                </c:pt>
                <c:pt idx="1437">
                  <c:v>364</c:v>
                </c:pt>
                <c:pt idx="1438">
                  <c:v>364</c:v>
                </c:pt>
                <c:pt idx="1439">
                  <c:v>364</c:v>
                </c:pt>
                <c:pt idx="1440">
                  <c:v>365</c:v>
                </c:pt>
                <c:pt idx="1441">
                  <c:v>365</c:v>
                </c:pt>
                <c:pt idx="1442">
                  <c:v>365</c:v>
                </c:pt>
                <c:pt idx="1443">
                  <c:v>365</c:v>
                </c:pt>
                <c:pt idx="1444">
                  <c:v>365</c:v>
                </c:pt>
                <c:pt idx="1445">
                  <c:v>365</c:v>
                </c:pt>
                <c:pt idx="1446">
                  <c:v>365</c:v>
                </c:pt>
                <c:pt idx="1447">
                  <c:v>365</c:v>
                </c:pt>
                <c:pt idx="1448">
                  <c:v>365</c:v>
                </c:pt>
                <c:pt idx="1449">
                  <c:v>365</c:v>
                </c:pt>
                <c:pt idx="1450">
                  <c:v>365</c:v>
                </c:pt>
                <c:pt idx="1451">
                  <c:v>365</c:v>
                </c:pt>
                <c:pt idx="1452">
                  <c:v>365</c:v>
                </c:pt>
                <c:pt idx="1453">
                  <c:v>365</c:v>
                </c:pt>
                <c:pt idx="1454">
                  <c:v>365</c:v>
                </c:pt>
                <c:pt idx="1455">
                  <c:v>365</c:v>
                </c:pt>
                <c:pt idx="1456">
                  <c:v>365</c:v>
                </c:pt>
                <c:pt idx="1457">
                  <c:v>365</c:v>
                </c:pt>
                <c:pt idx="1458">
                  <c:v>365</c:v>
                </c:pt>
                <c:pt idx="1459">
                  <c:v>365</c:v>
                </c:pt>
                <c:pt idx="1460">
                  <c:v>365</c:v>
                </c:pt>
                <c:pt idx="1461">
                  <c:v>365</c:v>
                </c:pt>
                <c:pt idx="1462">
                  <c:v>365</c:v>
                </c:pt>
                <c:pt idx="1463">
                  <c:v>365</c:v>
                </c:pt>
              </c:numCache>
            </c:numRef>
          </c:cat>
          <c:val>
            <c:numRef>
              <c:f>DataHr!$R$7301:$R$8764</c:f>
              <c:numCache>
                <c:formatCode>General</c:formatCode>
                <c:ptCount val="1464"/>
                <c:pt idx="0">
                  <c:v>294.2</c:v>
                </c:pt>
                <c:pt idx="1">
                  <c:v>294.2</c:v>
                </c:pt>
                <c:pt idx="2">
                  <c:v>294.2</c:v>
                </c:pt>
                <c:pt idx="3">
                  <c:v>294.2</c:v>
                </c:pt>
                <c:pt idx="4">
                  <c:v>294.2</c:v>
                </c:pt>
                <c:pt idx="5">
                  <c:v>294.2</c:v>
                </c:pt>
                <c:pt idx="6">
                  <c:v>294.2</c:v>
                </c:pt>
                <c:pt idx="7">
                  <c:v>294.2</c:v>
                </c:pt>
                <c:pt idx="8">
                  <c:v>294.2</c:v>
                </c:pt>
                <c:pt idx="9">
                  <c:v>292.5</c:v>
                </c:pt>
                <c:pt idx="10">
                  <c:v>292.5</c:v>
                </c:pt>
                <c:pt idx="11">
                  <c:v>292.5</c:v>
                </c:pt>
                <c:pt idx="12">
                  <c:v>292.5</c:v>
                </c:pt>
                <c:pt idx="13">
                  <c:v>292.5</c:v>
                </c:pt>
                <c:pt idx="14">
                  <c:v>292.5</c:v>
                </c:pt>
                <c:pt idx="15">
                  <c:v>292.5</c:v>
                </c:pt>
                <c:pt idx="16">
                  <c:v>292.5</c:v>
                </c:pt>
                <c:pt idx="17">
                  <c:v>292.5</c:v>
                </c:pt>
                <c:pt idx="18">
                  <c:v>292.5</c:v>
                </c:pt>
                <c:pt idx="19">
                  <c:v>292.5</c:v>
                </c:pt>
                <c:pt idx="20">
                  <c:v>292.5</c:v>
                </c:pt>
                <c:pt idx="21">
                  <c:v>292.5</c:v>
                </c:pt>
                <c:pt idx="22">
                  <c:v>292.60000000000002</c:v>
                </c:pt>
                <c:pt idx="23">
                  <c:v>292.7</c:v>
                </c:pt>
                <c:pt idx="24">
                  <c:v>292.89999999999998</c:v>
                </c:pt>
                <c:pt idx="25">
                  <c:v>293.10000000000002</c:v>
                </c:pt>
                <c:pt idx="26">
                  <c:v>294.7</c:v>
                </c:pt>
                <c:pt idx="27">
                  <c:v>295.3</c:v>
                </c:pt>
                <c:pt idx="28">
                  <c:v>295.89999999999998</c:v>
                </c:pt>
                <c:pt idx="29">
                  <c:v>296.2</c:v>
                </c:pt>
                <c:pt idx="30">
                  <c:v>296.3</c:v>
                </c:pt>
                <c:pt idx="31">
                  <c:v>296.3</c:v>
                </c:pt>
                <c:pt idx="32">
                  <c:v>296.3</c:v>
                </c:pt>
                <c:pt idx="33">
                  <c:v>296.3</c:v>
                </c:pt>
                <c:pt idx="34">
                  <c:v>296.60000000000002</c:v>
                </c:pt>
                <c:pt idx="35">
                  <c:v>297.2</c:v>
                </c:pt>
                <c:pt idx="36">
                  <c:v>300.60000000000002</c:v>
                </c:pt>
                <c:pt idx="37">
                  <c:v>300.7</c:v>
                </c:pt>
                <c:pt idx="38">
                  <c:v>301</c:v>
                </c:pt>
                <c:pt idx="39">
                  <c:v>301</c:v>
                </c:pt>
                <c:pt idx="40">
                  <c:v>301.10000000000002</c:v>
                </c:pt>
                <c:pt idx="41">
                  <c:v>301.10000000000002</c:v>
                </c:pt>
                <c:pt idx="42">
                  <c:v>301.10000000000002</c:v>
                </c:pt>
                <c:pt idx="43">
                  <c:v>301.10000000000002</c:v>
                </c:pt>
                <c:pt idx="44">
                  <c:v>301.10000000000002</c:v>
                </c:pt>
                <c:pt idx="45">
                  <c:v>301.10000000000002</c:v>
                </c:pt>
                <c:pt idx="46">
                  <c:v>301.10000000000002</c:v>
                </c:pt>
                <c:pt idx="47">
                  <c:v>301.10000000000002</c:v>
                </c:pt>
                <c:pt idx="48">
                  <c:v>301.10000000000002</c:v>
                </c:pt>
                <c:pt idx="49">
                  <c:v>301.10000000000002</c:v>
                </c:pt>
                <c:pt idx="50">
                  <c:v>301.10000000000002</c:v>
                </c:pt>
                <c:pt idx="51">
                  <c:v>301.10000000000002</c:v>
                </c:pt>
                <c:pt idx="52">
                  <c:v>301.10000000000002</c:v>
                </c:pt>
                <c:pt idx="53">
                  <c:v>301.10000000000002</c:v>
                </c:pt>
                <c:pt idx="54">
                  <c:v>301.10000000000002</c:v>
                </c:pt>
                <c:pt idx="55">
                  <c:v>301.10000000000002</c:v>
                </c:pt>
                <c:pt idx="56">
                  <c:v>301.10000000000002</c:v>
                </c:pt>
                <c:pt idx="57">
                  <c:v>301.10000000000002</c:v>
                </c:pt>
                <c:pt idx="58">
                  <c:v>301.10000000000002</c:v>
                </c:pt>
                <c:pt idx="59">
                  <c:v>301.10000000000002</c:v>
                </c:pt>
                <c:pt idx="60">
                  <c:v>301.10000000000002</c:v>
                </c:pt>
                <c:pt idx="61">
                  <c:v>301.10000000000002</c:v>
                </c:pt>
                <c:pt idx="62">
                  <c:v>301.10000000000002</c:v>
                </c:pt>
                <c:pt idx="63">
                  <c:v>301.10000000000002</c:v>
                </c:pt>
                <c:pt idx="64">
                  <c:v>301.10000000000002</c:v>
                </c:pt>
                <c:pt idx="65">
                  <c:v>301.10000000000002</c:v>
                </c:pt>
                <c:pt idx="66">
                  <c:v>301.10000000000002</c:v>
                </c:pt>
                <c:pt idx="67">
                  <c:v>301.10000000000002</c:v>
                </c:pt>
                <c:pt idx="68">
                  <c:v>301.10000000000002</c:v>
                </c:pt>
                <c:pt idx="69">
                  <c:v>301.10000000000002</c:v>
                </c:pt>
                <c:pt idx="70">
                  <c:v>301.10000000000002</c:v>
                </c:pt>
                <c:pt idx="71">
                  <c:v>302.10000000000002</c:v>
                </c:pt>
                <c:pt idx="72">
                  <c:v>302.2</c:v>
                </c:pt>
                <c:pt idx="73">
                  <c:v>302.8</c:v>
                </c:pt>
                <c:pt idx="74">
                  <c:v>303.39999999999998</c:v>
                </c:pt>
                <c:pt idx="75">
                  <c:v>303.5</c:v>
                </c:pt>
                <c:pt idx="76">
                  <c:v>303.5</c:v>
                </c:pt>
                <c:pt idx="77">
                  <c:v>303.5</c:v>
                </c:pt>
                <c:pt idx="78">
                  <c:v>303.5</c:v>
                </c:pt>
                <c:pt idx="79">
                  <c:v>303.5</c:v>
                </c:pt>
                <c:pt idx="80">
                  <c:v>303.60000000000002</c:v>
                </c:pt>
                <c:pt idx="81">
                  <c:v>303.7</c:v>
                </c:pt>
                <c:pt idx="82">
                  <c:v>303.7</c:v>
                </c:pt>
                <c:pt idx="83">
                  <c:v>303.7</c:v>
                </c:pt>
                <c:pt idx="84">
                  <c:v>303.7</c:v>
                </c:pt>
                <c:pt idx="85">
                  <c:v>303.7</c:v>
                </c:pt>
                <c:pt idx="86">
                  <c:v>303.7</c:v>
                </c:pt>
                <c:pt idx="87">
                  <c:v>303.7</c:v>
                </c:pt>
                <c:pt idx="88">
                  <c:v>303.7</c:v>
                </c:pt>
                <c:pt idx="89">
                  <c:v>303.8</c:v>
                </c:pt>
                <c:pt idx="90">
                  <c:v>303.8</c:v>
                </c:pt>
                <c:pt idx="91">
                  <c:v>303.8</c:v>
                </c:pt>
                <c:pt idx="92">
                  <c:v>303.8</c:v>
                </c:pt>
                <c:pt idx="93">
                  <c:v>303.89999999999998</c:v>
                </c:pt>
                <c:pt idx="94">
                  <c:v>303.89999999999998</c:v>
                </c:pt>
                <c:pt idx="95">
                  <c:v>303.89999999999998</c:v>
                </c:pt>
                <c:pt idx="96">
                  <c:v>303.89999999999998</c:v>
                </c:pt>
                <c:pt idx="97">
                  <c:v>303.89999999999998</c:v>
                </c:pt>
                <c:pt idx="98">
                  <c:v>303.89999999999998</c:v>
                </c:pt>
                <c:pt idx="99">
                  <c:v>303.89999999999998</c:v>
                </c:pt>
                <c:pt idx="100">
                  <c:v>303.89999999999998</c:v>
                </c:pt>
                <c:pt idx="101">
                  <c:v>303.89999999999998</c:v>
                </c:pt>
                <c:pt idx="102">
                  <c:v>303.89999999999998</c:v>
                </c:pt>
                <c:pt idx="103">
                  <c:v>303.89999999999998</c:v>
                </c:pt>
                <c:pt idx="104">
                  <c:v>304</c:v>
                </c:pt>
                <c:pt idx="105">
                  <c:v>304</c:v>
                </c:pt>
                <c:pt idx="106">
                  <c:v>304</c:v>
                </c:pt>
                <c:pt idx="107">
                  <c:v>304</c:v>
                </c:pt>
                <c:pt idx="108">
                  <c:v>304</c:v>
                </c:pt>
                <c:pt idx="109">
                  <c:v>304</c:v>
                </c:pt>
                <c:pt idx="110">
                  <c:v>304</c:v>
                </c:pt>
                <c:pt idx="111">
                  <c:v>304</c:v>
                </c:pt>
                <c:pt idx="112">
                  <c:v>304</c:v>
                </c:pt>
                <c:pt idx="113">
                  <c:v>304</c:v>
                </c:pt>
                <c:pt idx="114">
                  <c:v>304</c:v>
                </c:pt>
                <c:pt idx="115">
                  <c:v>304</c:v>
                </c:pt>
                <c:pt idx="116">
                  <c:v>304</c:v>
                </c:pt>
                <c:pt idx="117">
                  <c:v>304</c:v>
                </c:pt>
                <c:pt idx="118">
                  <c:v>304</c:v>
                </c:pt>
                <c:pt idx="119">
                  <c:v>304</c:v>
                </c:pt>
                <c:pt idx="120">
                  <c:v>304</c:v>
                </c:pt>
                <c:pt idx="121">
                  <c:v>304.2</c:v>
                </c:pt>
                <c:pt idx="122">
                  <c:v>304.60000000000002</c:v>
                </c:pt>
                <c:pt idx="123">
                  <c:v>304.8</c:v>
                </c:pt>
                <c:pt idx="124">
                  <c:v>304.8</c:v>
                </c:pt>
                <c:pt idx="125">
                  <c:v>305</c:v>
                </c:pt>
                <c:pt idx="126">
                  <c:v>305.2</c:v>
                </c:pt>
                <c:pt idx="127">
                  <c:v>305.3</c:v>
                </c:pt>
                <c:pt idx="128">
                  <c:v>305.3</c:v>
                </c:pt>
                <c:pt idx="129">
                  <c:v>305.39999999999998</c:v>
                </c:pt>
                <c:pt idx="130">
                  <c:v>305.39999999999998</c:v>
                </c:pt>
                <c:pt idx="131">
                  <c:v>305.39999999999998</c:v>
                </c:pt>
                <c:pt idx="132">
                  <c:v>305.60000000000002</c:v>
                </c:pt>
                <c:pt idx="133">
                  <c:v>306</c:v>
                </c:pt>
                <c:pt idx="134">
                  <c:v>307.5</c:v>
                </c:pt>
                <c:pt idx="135">
                  <c:v>308.8</c:v>
                </c:pt>
                <c:pt idx="136">
                  <c:v>310.10000000000002</c:v>
                </c:pt>
                <c:pt idx="137">
                  <c:v>311.3</c:v>
                </c:pt>
                <c:pt idx="138">
                  <c:v>312.3</c:v>
                </c:pt>
                <c:pt idx="139">
                  <c:v>312.8</c:v>
                </c:pt>
                <c:pt idx="140">
                  <c:v>313.60000000000002</c:v>
                </c:pt>
                <c:pt idx="141">
                  <c:v>314.3</c:v>
                </c:pt>
                <c:pt idx="142">
                  <c:v>315.2</c:v>
                </c:pt>
                <c:pt idx="143">
                  <c:v>316</c:v>
                </c:pt>
                <c:pt idx="144">
                  <c:v>316.5</c:v>
                </c:pt>
                <c:pt idx="145">
                  <c:v>316.7</c:v>
                </c:pt>
                <c:pt idx="146">
                  <c:v>316.8</c:v>
                </c:pt>
                <c:pt idx="147">
                  <c:v>317</c:v>
                </c:pt>
                <c:pt idx="148">
                  <c:v>317.39999999999998</c:v>
                </c:pt>
                <c:pt idx="149">
                  <c:v>317.7</c:v>
                </c:pt>
                <c:pt idx="150">
                  <c:v>318.39999999999998</c:v>
                </c:pt>
                <c:pt idx="151">
                  <c:v>318.7</c:v>
                </c:pt>
                <c:pt idx="152">
                  <c:v>318.89999999999998</c:v>
                </c:pt>
                <c:pt idx="153">
                  <c:v>319.8</c:v>
                </c:pt>
                <c:pt idx="154">
                  <c:v>320.5</c:v>
                </c:pt>
                <c:pt idx="155">
                  <c:v>320.5</c:v>
                </c:pt>
                <c:pt idx="156">
                  <c:v>320.60000000000002</c:v>
                </c:pt>
                <c:pt idx="157">
                  <c:v>323.60000000000002</c:v>
                </c:pt>
                <c:pt idx="158">
                  <c:v>326.3</c:v>
                </c:pt>
                <c:pt idx="159">
                  <c:v>329</c:v>
                </c:pt>
                <c:pt idx="160">
                  <c:v>329.6</c:v>
                </c:pt>
                <c:pt idx="161">
                  <c:v>329.6</c:v>
                </c:pt>
                <c:pt idx="162">
                  <c:v>329.6</c:v>
                </c:pt>
                <c:pt idx="163">
                  <c:v>329.6</c:v>
                </c:pt>
                <c:pt idx="164">
                  <c:v>329.6</c:v>
                </c:pt>
                <c:pt idx="165">
                  <c:v>329.6</c:v>
                </c:pt>
                <c:pt idx="166">
                  <c:v>329.6</c:v>
                </c:pt>
                <c:pt idx="167">
                  <c:v>329.6</c:v>
                </c:pt>
                <c:pt idx="168">
                  <c:v>329.6</c:v>
                </c:pt>
                <c:pt idx="169">
                  <c:v>329.6</c:v>
                </c:pt>
                <c:pt idx="170">
                  <c:v>329.7</c:v>
                </c:pt>
                <c:pt idx="171">
                  <c:v>329.8</c:v>
                </c:pt>
                <c:pt idx="172">
                  <c:v>329.8</c:v>
                </c:pt>
                <c:pt idx="173">
                  <c:v>329.8</c:v>
                </c:pt>
                <c:pt idx="174">
                  <c:v>329.8</c:v>
                </c:pt>
                <c:pt idx="175">
                  <c:v>329.8</c:v>
                </c:pt>
                <c:pt idx="176">
                  <c:v>329.8</c:v>
                </c:pt>
                <c:pt idx="177">
                  <c:v>329.8</c:v>
                </c:pt>
                <c:pt idx="178">
                  <c:v>329.8</c:v>
                </c:pt>
                <c:pt idx="179">
                  <c:v>329.8</c:v>
                </c:pt>
                <c:pt idx="180">
                  <c:v>329.8</c:v>
                </c:pt>
                <c:pt idx="181">
                  <c:v>329.8</c:v>
                </c:pt>
                <c:pt idx="182">
                  <c:v>329.8</c:v>
                </c:pt>
                <c:pt idx="183">
                  <c:v>329.8</c:v>
                </c:pt>
                <c:pt idx="184">
                  <c:v>329.8</c:v>
                </c:pt>
                <c:pt idx="185">
                  <c:v>329.8</c:v>
                </c:pt>
                <c:pt idx="186">
                  <c:v>329.8</c:v>
                </c:pt>
                <c:pt idx="187">
                  <c:v>329.8</c:v>
                </c:pt>
                <c:pt idx="188">
                  <c:v>329.8</c:v>
                </c:pt>
                <c:pt idx="189">
                  <c:v>329.8</c:v>
                </c:pt>
                <c:pt idx="190">
                  <c:v>329.8</c:v>
                </c:pt>
                <c:pt idx="191">
                  <c:v>329.8</c:v>
                </c:pt>
                <c:pt idx="192">
                  <c:v>329.8</c:v>
                </c:pt>
                <c:pt idx="193">
                  <c:v>329.8</c:v>
                </c:pt>
                <c:pt idx="194">
                  <c:v>329.8</c:v>
                </c:pt>
                <c:pt idx="195">
                  <c:v>329.8</c:v>
                </c:pt>
                <c:pt idx="196">
                  <c:v>329.8</c:v>
                </c:pt>
                <c:pt idx="197">
                  <c:v>329.8</c:v>
                </c:pt>
                <c:pt idx="198">
                  <c:v>329.8</c:v>
                </c:pt>
                <c:pt idx="199">
                  <c:v>329.8</c:v>
                </c:pt>
                <c:pt idx="200">
                  <c:v>329.8</c:v>
                </c:pt>
                <c:pt idx="201">
                  <c:v>329.8</c:v>
                </c:pt>
                <c:pt idx="202">
                  <c:v>329.8</c:v>
                </c:pt>
                <c:pt idx="203">
                  <c:v>329.8</c:v>
                </c:pt>
                <c:pt idx="204">
                  <c:v>329.8</c:v>
                </c:pt>
                <c:pt idx="205">
                  <c:v>329.8</c:v>
                </c:pt>
                <c:pt idx="206">
                  <c:v>329.8</c:v>
                </c:pt>
                <c:pt idx="207">
                  <c:v>329.8</c:v>
                </c:pt>
                <c:pt idx="208">
                  <c:v>329.8</c:v>
                </c:pt>
                <c:pt idx="209">
                  <c:v>329.8</c:v>
                </c:pt>
                <c:pt idx="210">
                  <c:v>329.8</c:v>
                </c:pt>
                <c:pt idx="211">
                  <c:v>329.9</c:v>
                </c:pt>
                <c:pt idx="212">
                  <c:v>330</c:v>
                </c:pt>
                <c:pt idx="213">
                  <c:v>330.4</c:v>
                </c:pt>
                <c:pt idx="214">
                  <c:v>330.5</c:v>
                </c:pt>
                <c:pt idx="215">
                  <c:v>330.6</c:v>
                </c:pt>
                <c:pt idx="216">
                  <c:v>330.6</c:v>
                </c:pt>
                <c:pt idx="217">
                  <c:v>330.6</c:v>
                </c:pt>
                <c:pt idx="218">
                  <c:v>330.6</c:v>
                </c:pt>
                <c:pt idx="219">
                  <c:v>330.6</c:v>
                </c:pt>
                <c:pt idx="220">
                  <c:v>330.6</c:v>
                </c:pt>
                <c:pt idx="221">
                  <c:v>330.6</c:v>
                </c:pt>
                <c:pt idx="222">
                  <c:v>330.6</c:v>
                </c:pt>
                <c:pt idx="223">
                  <c:v>330.6</c:v>
                </c:pt>
                <c:pt idx="224">
                  <c:v>330.6</c:v>
                </c:pt>
                <c:pt idx="225">
                  <c:v>330.6</c:v>
                </c:pt>
                <c:pt idx="226">
                  <c:v>330.6</c:v>
                </c:pt>
                <c:pt idx="227">
                  <c:v>330.6</c:v>
                </c:pt>
                <c:pt idx="228">
                  <c:v>330.6</c:v>
                </c:pt>
                <c:pt idx="229">
                  <c:v>330.6</c:v>
                </c:pt>
                <c:pt idx="230">
                  <c:v>330.6</c:v>
                </c:pt>
                <c:pt idx="231">
                  <c:v>330.6</c:v>
                </c:pt>
                <c:pt idx="232">
                  <c:v>330.6</c:v>
                </c:pt>
                <c:pt idx="233">
                  <c:v>330.6</c:v>
                </c:pt>
                <c:pt idx="234">
                  <c:v>330.6</c:v>
                </c:pt>
                <c:pt idx="235">
                  <c:v>330.6</c:v>
                </c:pt>
                <c:pt idx="236">
                  <c:v>330.6</c:v>
                </c:pt>
                <c:pt idx="237">
                  <c:v>330.6</c:v>
                </c:pt>
                <c:pt idx="238">
                  <c:v>330.6</c:v>
                </c:pt>
                <c:pt idx="239">
                  <c:v>330.6</c:v>
                </c:pt>
                <c:pt idx="240">
                  <c:v>330.8</c:v>
                </c:pt>
                <c:pt idx="241">
                  <c:v>330.8</c:v>
                </c:pt>
                <c:pt idx="242">
                  <c:v>330.8</c:v>
                </c:pt>
                <c:pt idx="243">
                  <c:v>330.8</c:v>
                </c:pt>
                <c:pt idx="244">
                  <c:v>330.8</c:v>
                </c:pt>
                <c:pt idx="245">
                  <c:v>330.8</c:v>
                </c:pt>
                <c:pt idx="246">
                  <c:v>330.8</c:v>
                </c:pt>
                <c:pt idx="247">
                  <c:v>331.9</c:v>
                </c:pt>
                <c:pt idx="248">
                  <c:v>334.8</c:v>
                </c:pt>
                <c:pt idx="249">
                  <c:v>337.3</c:v>
                </c:pt>
                <c:pt idx="250">
                  <c:v>337.5</c:v>
                </c:pt>
                <c:pt idx="251">
                  <c:v>337.5</c:v>
                </c:pt>
                <c:pt idx="252">
                  <c:v>337.5</c:v>
                </c:pt>
                <c:pt idx="253">
                  <c:v>337.5</c:v>
                </c:pt>
                <c:pt idx="254">
                  <c:v>337.5</c:v>
                </c:pt>
                <c:pt idx="255">
                  <c:v>337.5</c:v>
                </c:pt>
                <c:pt idx="256">
                  <c:v>337.6</c:v>
                </c:pt>
                <c:pt idx="257">
                  <c:v>337.6</c:v>
                </c:pt>
                <c:pt idx="258">
                  <c:v>337.6</c:v>
                </c:pt>
                <c:pt idx="259">
                  <c:v>337.6</c:v>
                </c:pt>
                <c:pt idx="260">
                  <c:v>337.6</c:v>
                </c:pt>
                <c:pt idx="261">
                  <c:v>337.6</c:v>
                </c:pt>
                <c:pt idx="262">
                  <c:v>337.6</c:v>
                </c:pt>
                <c:pt idx="263">
                  <c:v>337.6</c:v>
                </c:pt>
                <c:pt idx="264">
                  <c:v>337.6</c:v>
                </c:pt>
                <c:pt idx="265">
                  <c:v>337.6</c:v>
                </c:pt>
                <c:pt idx="266">
                  <c:v>337.6</c:v>
                </c:pt>
                <c:pt idx="267">
                  <c:v>337.6</c:v>
                </c:pt>
                <c:pt idx="268">
                  <c:v>337.7</c:v>
                </c:pt>
                <c:pt idx="269">
                  <c:v>337.7</c:v>
                </c:pt>
                <c:pt idx="270">
                  <c:v>337.7</c:v>
                </c:pt>
                <c:pt idx="271">
                  <c:v>337.7</c:v>
                </c:pt>
                <c:pt idx="272">
                  <c:v>337.7</c:v>
                </c:pt>
                <c:pt idx="273">
                  <c:v>337.7</c:v>
                </c:pt>
                <c:pt idx="274">
                  <c:v>337.8</c:v>
                </c:pt>
                <c:pt idx="275">
                  <c:v>338.1</c:v>
                </c:pt>
                <c:pt idx="276">
                  <c:v>338.1</c:v>
                </c:pt>
                <c:pt idx="277">
                  <c:v>338.1</c:v>
                </c:pt>
                <c:pt idx="278">
                  <c:v>338.1</c:v>
                </c:pt>
                <c:pt idx="279">
                  <c:v>338.1</c:v>
                </c:pt>
                <c:pt idx="280">
                  <c:v>338.1</c:v>
                </c:pt>
                <c:pt idx="281">
                  <c:v>338.1</c:v>
                </c:pt>
                <c:pt idx="282">
                  <c:v>338.1</c:v>
                </c:pt>
                <c:pt idx="283">
                  <c:v>338.1</c:v>
                </c:pt>
                <c:pt idx="284">
                  <c:v>338.1</c:v>
                </c:pt>
                <c:pt idx="285">
                  <c:v>338.1</c:v>
                </c:pt>
                <c:pt idx="286">
                  <c:v>338.1</c:v>
                </c:pt>
                <c:pt idx="287">
                  <c:v>338.1</c:v>
                </c:pt>
                <c:pt idx="288">
                  <c:v>338.1</c:v>
                </c:pt>
                <c:pt idx="289">
                  <c:v>338.1</c:v>
                </c:pt>
                <c:pt idx="290">
                  <c:v>338.1</c:v>
                </c:pt>
                <c:pt idx="291">
                  <c:v>338.1</c:v>
                </c:pt>
                <c:pt idx="292">
                  <c:v>338.1</c:v>
                </c:pt>
                <c:pt idx="293">
                  <c:v>338.1</c:v>
                </c:pt>
                <c:pt idx="294">
                  <c:v>338.1</c:v>
                </c:pt>
                <c:pt idx="295">
                  <c:v>338.4</c:v>
                </c:pt>
                <c:pt idx="296">
                  <c:v>339.7</c:v>
                </c:pt>
                <c:pt idx="297">
                  <c:v>340.3</c:v>
                </c:pt>
                <c:pt idx="298">
                  <c:v>340.4</c:v>
                </c:pt>
                <c:pt idx="299">
                  <c:v>340.4</c:v>
                </c:pt>
                <c:pt idx="300">
                  <c:v>340.4</c:v>
                </c:pt>
                <c:pt idx="301">
                  <c:v>340.4</c:v>
                </c:pt>
                <c:pt idx="302">
                  <c:v>340.4</c:v>
                </c:pt>
                <c:pt idx="303">
                  <c:v>340.4</c:v>
                </c:pt>
                <c:pt idx="304">
                  <c:v>340.4</c:v>
                </c:pt>
                <c:pt idx="305">
                  <c:v>340.4</c:v>
                </c:pt>
                <c:pt idx="306">
                  <c:v>340.5</c:v>
                </c:pt>
                <c:pt idx="307">
                  <c:v>340.5</c:v>
                </c:pt>
                <c:pt idx="308">
                  <c:v>340.5</c:v>
                </c:pt>
                <c:pt idx="309">
                  <c:v>340.5</c:v>
                </c:pt>
                <c:pt idx="310">
                  <c:v>340.5</c:v>
                </c:pt>
                <c:pt idx="311">
                  <c:v>340.5</c:v>
                </c:pt>
                <c:pt idx="312">
                  <c:v>340.6</c:v>
                </c:pt>
                <c:pt idx="313">
                  <c:v>340.6</c:v>
                </c:pt>
                <c:pt idx="314">
                  <c:v>340.6</c:v>
                </c:pt>
                <c:pt idx="315">
                  <c:v>340.6</c:v>
                </c:pt>
                <c:pt idx="316">
                  <c:v>340.6</c:v>
                </c:pt>
                <c:pt idx="317">
                  <c:v>340.6</c:v>
                </c:pt>
                <c:pt idx="318">
                  <c:v>340.6</c:v>
                </c:pt>
                <c:pt idx="319">
                  <c:v>340.6</c:v>
                </c:pt>
                <c:pt idx="320">
                  <c:v>340.6</c:v>
                </c:pt>
                <c:pt idx="321">
                  <c:v>340.6</c:v>
                </c:pt>
                <c:pt idx="322">
                  <c:v>340.6</c:v>
                </c:pt>
                <c:pt idx="323">
                  <c:v>340.6</c:v>
                </c:pt>
                <c:pt idx="324">
                  <c:v>340.6</c:v>
                </c:pt>
                <c:pt idx="325">
                  <c:v>340.6</c:v>
                </c:pt>
                <c:pt idx="326">
                  <c:v>340.6</c:v>
                </c:pt>
                <c:pt idx="327">
                  <c:v>340.6</c:v>
                </c:pt>
                <c:pt idx="328">
                  <c:v>340.6</c:v>
                </c:pt>
                <c:pt idx="329">
                  <c:v>340.6</c:v>
                </c:pt>
                <c:pt idx="330">
                  <c:v>340.6</c:v>
                </c:pt>
                <c:pt idx="331">
                  <c:v>340.6</c:v>
                </c:pt>
                <c:pt idx="332">
                  <c:v>340.6</c:v>
                </c:pt>
                <c:pt idx="333">
                  <c:v>340.6</c:v>
                </c:pt>
                <c:pt idx="334">
                  <c:v>340.6</c:v>
                </c:pt>
                <c:pt idx="335">
                  <c:v>340.6</c:v>
                </c:pt>
                <c:pt idx="336">
                  <c:v>340.6</c:v>
                </c:pt>
                <c:pt idx="337">
                  <c:v>340.6</c:v>
                </c:pt>
                <c:pt idx="338">
                  <c:v>340.6</c:v>
                </c:pt>
                <c:pt idx="339">
                  <c:v>340.6</c:v>
                </c:pt>
                <c:pt idx="340">
                  <c:v>340.6</c:v>
                </c:pt>
                <c:pt idx="341">
                  <c:v>340.6</c:v>
                </c:pt>
                <c:pt idx="342">
                  <c:v>340.6</c:v>
                </c:pt>
                <c:pt idx="343">
                  <c:v>340.6</c:v>
                </c:pt>
                <c:pt idx="344">
                  <c:v>340.6</c:v>
                </c:pt>
                <c:pt idx="345">
                  <c:v>340.6</c:v>
                </c:pt>
                <c:pt idx="346">
                  <c:v>340.6</c:v>
                </c:pt>
                <c:pt idx="347">
                  <c:v>340.6</c:v>
                </c:pt>
                <c:pt idx="348">
                  <c:v>340.6</c:v>
                </c:pt>
                <c:pt idx="349">
                  <c:v>340.6</c:v>
                </c:pt>
                <c:pt idx="350">
                  <c:v>340.6</c:v>
                </c:pt>
                <c:pt idx="351">
                  <c:v>342</c:v>
                </c:pt>
                <c:pt idx="352">
                  <c:v>343.2</c:v>
                </c:pt>
                <c:pt idx="353">
                  <c:v>344</c:v>
                </c:pt>
                <c:pt idx="354">
                  <c:v>344.1</c:v>
                </c:pt>
                <c:pt idx="355">
                  <c:v>344.1</c:v>
                </c:pt>
                <c:pt idx="356">
                  <c:v>344.1</c:v>
                </c:pt>
                <c:pt idx="357">
                  <c:v>344.1</c:v>
                </c:pt>
                <c:pt idx="358">
                  <c:v>344.1</c:v>
                </c:pt>
                <c:pt idx="359">
                  <c:v>344.2</c:v>
                </c:pt>
                <c:pt idx="360">
                  <c:v>344.2</c:v>
                </c:pt>
                <c:pt idx="361">
                  <c:v>344.2</c:v>
                </c:pt>
                <c:pt idx="362">
                  <c:v>344.2</c:v>
                </c:pt>
                <c:pt idx="363">
                  <c:v>344.2</c:v>
                </c:pt>
                <c:pt idx="364">
                  <c:v>344.3</c:v>
                </c:pt>
                <c:pt idx="365">
                  <c:v>344.3</c:v>
                </c:pt>
                <c:pt idx="366">
                  <c:v>344.3</c:v>
                </c:pt>
                <c:pt idx="367">
                  <c:v>344.3</c:v>
                </c:pt>
                <c:pt idx="368">
                  <c:v>344.3</c:v>
                </c:pt>
                <c:pt idx="369">
                  <c:v>344.3</c:v>
                </c:pt>
                <c:pt idx="370">
                  <c:v>344.3</c:v>
                </c:pt>
                <c:pt idx="371">
                  <c:v>344.3</c:v>
                </c:pt>
                <c:pt idx="372">
                  <c:v>344.3</c:v>
                </c:pt>
                <c:pt idx="373">
                  <c:v>344.3</c:v>
                </c:pt>
                <c:pt idx="374">
                  <c:v>344.3</c:v>
                </c:pt>
                <c:pt idx="375">
                  <c:v>344.3</c:v>
                </c:pt>
                <c:pt idx="376">
                  <c:v>344.3</c:v>
                </c:pt>
                <c:pt idx="377">
                  <c:v>344.3</c:v>
                </c:pt>
                <c:pt idx="378">
                  <c:v>344.3</c:v>
                </c:pt>
                <c:pt idx="379">
                  <c:v>344.3</c:v>
                </c:pt>
                <c:pt idx="380">
                  <c:v>344.3</c:v>
                </c:pt>
                <c:pt idx="381">
                  <c:v>344.3</c:v>
                </c:pt>
                <c:pt idx="382">
                  <c:v>344.3</c:v>
                </c:pt>
                <c:pt idx="383">
                  <c:v>344.3</c:v>
                </c:pt>
                <c:pt idx="384">
                  <c:v>344.3</c:v>
                </c:pt>
                <c:pt idx="385">
                  <c:v>344.3</c:v>
                </c:pt>
                <c:pt idx="386">
                  <c:v>344.3</c:v>
                </c:pt>
                <c:pt idx="387">
                  <c:v>344.3</c:v>
                </c:pt>
                <c:pt idx="388">
                  <c:v>344.3</c:v>
                </c:pt>
                <c:pt idx="389">
                  <c:v>344.3</c:v>
                </c:pt>
                <c:pt idx="390">
                  <c:v>344.3</c:v>
                </c:pt>
                <c:pt idx="391">
                  <c:v>344.3</c:v>
                </c:pt>
                <c:pt idx="392">
                  <c:v>344.3</c:v>
                </c:pt>
                <c:pt idx="393">
                  <c:v>344.3</c:v>
                </c:pt>
                <c:pt idx="394">
                  <c:v>344.3</c:v>
                </c:pt>
                <c:pt idx="395">
                  <c:v>344.3</c:v>
                </c:pt>
                <c:pt idx="396">
                  <c:v>344.3</c:v>
                </c:pt>
                <c:pt idx="397">
                  <c:v>344.3</c:v>
                </c:pt>
                <c:pt idx="398">
                  <c:v>344.3</c:v>
                </c:pt>
                <c:pt idx="399">
                  <c:v>344.3</c:v>
                </c:pt>
                <c:pt idx="400">
                  <c:v>344.3</c:v>
                </c:pt>
                <c:pt idx="401">
                  <c:v>344.3</c:v>
                </c:pt>
                <c:pt idx="402">
                  <c:v>344.3</c:v>
                </c:pt>
                <c:pt idx="403">
                  <c:v>344.3</c:v>
                </c:pt>
                <c:pt idx="404">
                  <c:v>344.3</c:v>
                </c:pt>
                <c:pt idx="405">
                  <c:v>344.3</c:v>
                </c:pt>
                <c:pt idx="406">
                  <c:v>344.3</c:v>
                </c:pt>
                <c:pt idx="407">
                  <c:v>344.3</c:v>
                </c:pt>
                <c:pt idx="408">
                  <c:v>344.3</c:v>
                </c:pt>
                <c:pt idx="409">
                  <c:v>344.3</c:v>
                </c:pt>
                <c:pt idx="410">
                  <c:v>344.3</c:v>
                </c:pt>
                <c:pt idx="411">
                  <c:v>344.3</c:v>
                </c:pt>
                <c:pt idx="412">
                  <c:v>344.3</c:v>
                </c:pt>
                <c:pt idx="413">
                  <c:v>344.3</c:v>
                </c:pt>
                <c:pt idx="414">
                  <c:v>344.3</c:v>
                </c:pt>
                <c:pt idx="415">
                  <c:v>344.3</c:v>
                </c:pt>
                <c:pt idx="416">
                  <c:v>344.3</c:v>
                </c:pt>
                <c:pt idx="417">
                  <c:v>344.3</c:v>
                </c:pt>
                <c:pt idx="418">
                  <c:v>344.3</c:v>
                </c:pt>
                <c:pt idx="419">
                  <c:v>344.3</c:v>
                </c:pt>
                <c:pt idx="420">
                  <c:v>344.3</c:v>
                </c:pt>
                <c:pt idx="421">
                  <c:v>344.3</c:v>
                </c:pt>
                <c:pt idx="422">
                  <c:v>344.3</c:v>
                </c:pt>
                <c:pt idx="423">
                  <c:v>344.3</c:v>
                </c:pt>
                <c:pt idx="424">
                  <c:v>344.3</c:v>
                </c:pt>
                <c:pt idx="425">
                  <c:v>344.3</c:v>
                </c:pt>
                <c:pt idx="426">
                  <c:v>344.3</c:v>
                </c:pt>
                <c:pt idx="427">
                  <c:v>344.3</c:v>
                </c:pt>
                <c:pt idx="428">
                  <c:v>344.3</c:v>
                </c:pt>
                <c:pt idx="429">
                  <c:v>344.3</c:v>
                </c:pt>
                <c:pt idx="430">
                  <c:v>344.3</c:v>
                </c:pt>
                <c:pt idx="431">
                  <c:v>344.3</c:v>
                </c:pt>
                <c:pt idx="432">
                  <c:v>344.3</c:v>
                </c:pt>
                <c:pt idx="433">
                  <c:v>344.3</c:v>
                </c:pt>
                <c:pt idx="434">
                  <c:v>345.1</c:v>
                </c:pt>
                <c:pt idx="435">
                  <c:v>345.4</c:v>
                </c:pt>
                <c:pt idx="436">
                  <c:v>346.4</c:v>
                </c:pt>
                <c:pt idx="437">
                  <c:v>346.9</c:v>
                </c:pt>
                <c:pt idx="438">
                  <c:v>346.9</c:v>
                </c:pt>
                <c:pt idx="439">
                  <c:v>346.9</c:v>
                </c:pt>
                <c:pt idx="440">
                  <c:v>346.9</c:v>
                </c:pt>
                <c:pt idx="441">
                  <c:v>346.9</c:v>
                </c:pt>
                <c:pt idx="442">
                  <c:v>347</c:v>
                </c:pt>
                <c:pt idx="443">
                  <c:v>347</c:v>
                </c:pt>
                <c:pt idx="444">
                  <c:v>347</c:v>
                </c:pt>
                <c:pt idx="445">
                  <c:v>347</c:v>
                </c:pt>
                <c:pt idx="446">
                  <c:v>347</c:v>
                </c:pt>
                <c:pt idx="447">
                  <c:v>347</c:v>
                </c:pt>
                <c:pt idx="448">
                  <c:v>347</c:v>
                </c:pt>
                <c:pt idx="449">
                  <c:v>347.1</c:v>
                </c:pt>
                <c:pt idx="450">
                  <c:v>347.1</c:v>
                </c:pt>
                <c:pt idx="451">
                  <c:v>347.1</c:v>
                </c:pt>
                <c:pt idx="452">
                  <c:v>347.1</c:v>
                </c:pt>
                <c:pt idx="453">
                  <c:v>347.1</c:v>
                </c:pt>
                <c:pt idx="454">
                  <c:v>347.1</c:v>
                </c:pt>
                <c:pt idx="455">
                  <c:v>347.1</c:v>
                </c:pt>
                <c:pt idx="456">
                  <c:v>347.1</c:v>
                </c:pt>
                <c:pt idx="457">
                  <c:v>347.1</c:v>
                </c:pt>
                <c:pt idx="458">
                  <c:v>347.1</c:v>
                </c:pt>
                <c:pt idx="459">
                  <c:v>347.2</c:v>
                </c:pt>
                <c:pt idx="460">
                  <c:v>347.2</c:v>
                </c:pt>
                <c:pt idx="461">
                  <c:v>347.2</c:v>
                </c:pt>
                <c:pt idx="462">
                  <c:v>347.2</c:v>
                </c:pt>
                <c:pt idx="463">
                  <c:v>347.2</c:v>
                </c:pt>
                <c:pt idx="464">
                  <c:v>347.2</c:v>
                </c:pt>
                <c:pt idx="465">
                  <c:v>347.2</c:v>
                </c:pt>
                <c:pt idx="466">
                  <c:v>347.2</c:v>
                </c:pt>
                <c:pt idx="467">
                  <c:v>347.2</c:v>
                </c:pt>
                <c:pt idx="468">
                  <c:v>347.2</c:v>
                </c:pt>
                <c:pt idx="469">
                  <c:v>347.2</c:v>
                </c:pt>
                <c:pt idx="470">
                  <c:v>347.2</c:v>
                </c:pt>
                <c:pt idx="471">
                  <c:v>347.2</c:v>
                </c:pt>
                <c:pt idx="472">
                  <c:v>347.2</c:v>
                </c:pt>
                <c:pt idx="473">
                  <c:v>347.2</c:v>
                </c:pt>
                <c:pt idx="474">
                  <c:v>347.2</c:v>
                </c:pt>
                <c:pt idx="475">
                  <c:v>347.2</c:v>
                </c:pt>
                <c:pt idx="476">
                  <c:v>347.2</c:v>
                </c:pt>
                <c:pt idx="477">
                  <c:v>347.2</c:v>
                </c:pt>
                <c:pt idx="478">
                  <c:v>347.2</c:v>
                </c:pt>
                <c:pt idx="479">
                  <c:v>347.2</c:v>
                </c:pt>
                <c:pt idx="480">
                  <c:v>347.2</c:v>
                </c:pt>
                <c:pt idx="481">
                  <c:v>347.2</c:v>
                </c:pt>
                <c:pt idx="482">
                  <c:v>347.2</c:v>
                </c:pt>
                <c:pt idx="483">
                  <c:v>347.2</c:v>
                </c:pt>
                <c:pt idx="484">
                  <c:v>347.2</c:v>
                </c:pt>
                <c:pt idx="485">
                  <c:v>347.2</c:v>
                </c:pt>
                <c:pt idx="486">
                  <c:v>347.2</c:v>
                </c:pt>
                <c:pt idx="487">
                  <c:v>347.2</c:v>
                </c:pt>
                <c:pt idx="488">
                  <c:v>347.2</c:v>
                </c:pt>
                <c:pt idx="489">
                  <c:v>347.2</c:v>
                </c:pt>
                <c:pt idx="490">
                  <c:v>347.2</c:v>
                </c:pt>
                <c:pt idx="491">
                  <c:v>347.2</c:v>
                </c:pt>
                <c:pt idx="492">
                  <c:v>347.2</c:v>
                </c:pt>
                <c:pt idx="493">
                  <c:v>347.2</c:v>
                </c:pt>
                <c:pt idx="494">
                  <c:v>347.2</c:v>
                </c:pt>
                <c:pt idx="495">
                  <c:v>347.2</c:v>
                </c:pt>
                <c:pt idx="496">
                  <c:v>347.2</c:v>
                </c:pt>
                <c:pt idx="497">
                  <c:v>347.2</c:v>
                </c:pt>
                <c:pt idx="498">
                  <c:v>347.2</c:v>
                </c:pt>
                <c:pt idx="499">
                  <c:v>347.2</c:v>
                </c:pt>
                <c:pt idx="500">
                  <c:v>347.2</c:v>
                </c:pt>
                <c:pt idx="501">
                  <c:v>347.2</c:v>
                </c:pt>
                <c:pt idx="502">
                  <c:v>347.2</c:v>
                </c:pt>
                <c:pt idx="503">
                  <c:v>347.2</c:v>
                </c:pt>
                <c:pt idx="504">
                  <c:v>347.3</c:v>
                </c:pt>
                <c:pt idx="505">
                  <c:v>347.4</c:v>
                </c:pt>
                <c:pt idx="506">
                  <c:v>347.4</c:v>
                </c:pt>
                <c:pt idx="507">
                  <c:v>347.4</c:v>
                </c:pt>
                <c:pt idx="508">
                  <c:v>347.4</c:v>
                </c:pt>
                <c:pt idx="509">
                  <c:v>347.4</c:v>
                </c:pt>
                <c:pt idx="510">
                  <c:v>347.4</c:v>
                </c:pt>
                <c:pt idx="511">
                  <c:v>347.4</c:v>
                </c:pt>
                <c:pt idx="512">
                  <c:v>347.5</c:v>
                </c:pt>
                <c:pt idx="513">
                  <c:v>347.5</c:v>
                </c:pt>
                <c:pt idx="514">
                  <c:v>347.5</c:v>
                </c:pt>
                <c:pt idx="515">
                  <c:v>347.5</c:v>
                </c:pt>
                <c:pt idx="516">
                  <c:v>347.6</c:v>
                </c:pt>
                <c:pt idx="517">
                  <c:v>347.6</c:v>
                </c:pt>
                <c:pt idx="518">
                  <c:v>347.6</c:v>
                </c:pt>
                <c:pt idx="519">
                  <c:v>347.6</c:v>
                </c:pt>
                <c:pt idx="520">
                  <c:v>347.6</c:v>
                </c:pt>
                <c:pt idx="521">
                  <c:v>347.6</c:v>
                </c:pt>
                <c:pt idx="522">
                  <c:v>347.6</c:v>
                </c:pt>
                <c:pt idx="523">
                  <c:v>347.6</c:v>
                </c:pt>
                <c:pt idx="524">
                  <c:v>347.7</c:v>
                </c:pt>
                <c:pt idx="525">
                  <c:v>347.7</c:v>
                </c:pt>
                <c:pt idx="526">
                  <c:v>347.7</c:v>
                </c:pt>
                <c:pt idx="527">
                  <c:v>347.7</c:v>
                </c:pt>
                <c:pt idx="528">
                  <c:v>347.7</c:v>
                </c:pt>
                <c:pt idx="529">
                  <c:v>347.7</c:v>
                </c:pt>
                <c:pt idx="530">
                  <c:v>347.7</c:v>
                </c:pt>
                <c:pt idx="531">
                  <c:v>347.7</c:v>
                </c:pt>
                <c:pt idx="532">
                  <c:v>347.7</c:v>
                </c:pt>
                <c:pt idx="533">
                  <c:v>347.7</c:v>
                </c:pt>
                <c:pt idx="534">
                  <c:v>347.7</c:v>
                </c:pt>
                <c:pt idx="535">
                  <c:v>347.7</c:v>
                </c:pt>
                <c:pt idx="536">
                  <c:v>347.7</c:v>
                </c:pt>
                <c:pt idx="537">
                  <c:v>347.7</c:v>
                </c:pt>
                <c:pt idx="538">
                  <c:v>347.7</c:v>
                </c:pt>
                <c:pt idx="539">
                  <c:v>347.7</c:v>
                </c:pt>
                <c:pt idx="540">
                  <c:v>347.7</c:v>
                </c:pt>
                <c:pt idx="541">
                  <c:v>347.7</c:v>
                </c:pt>
                <c:pt idx="542">
                  <c:v>347.7</c:v>
                </c:pt>
                <c:pt idx="543">
                  <c:v>347.7</c:v>
                </c:pt>
                <c:pt idx="544">
                  <c:v>347.7</c:v>
                </c:pt>
                <c:pt idx="545">
                  <c:v>347.7</c:v>
                </c:pt>
                <c:pt idx="546">
                  <c:v>347.7</c:v>
                </c:pt>
                <c:pt idx="547">
                  <c:v>347.7</c:v>
                </c:pt>
                <c:pt idx="548">
                  <c:v>347.7</c:v>
                </c:pt>
                <c:pt idx="549">
                  <c:v>347.7</c:v>
                </c:pt>
                <c:pt idx="550">
                  <c:v>347.7</c:v>
                </c:pt>
                <c:pt idx="551">
                  <c:v>347.8</c:v>
                </c:pt>
                <c:pt idx="552">
                  <c:v>347.8</c:v>
                </c:pt>
                <c:pt idx="553">
                  <c:v>347.8</c:v>
                </c:pt>
                <c:pt idx="554">
                  <c:v>347.8</c:v>
                </c:pt>
                <c:pt idx="555">
                  <c:v>347.8</c:v>
                </c:pt>
                <c:pt idx="556">
                  <c:v>347.8</c:v>
                </c:pt>
                <c:pt idx="557">
                  <c:v>347.8</c:v>
                </c:pt>
                <c:pt idx="558">
                  <c:v>347.8</c:v>
                </c:pt>
                <c:pt idx="559">
                  <c:v>347.8</c:v>
                </c:pt>
                <c:pt idx="560">
                  <c:v>347.8</c:v>
                </c:pt>
                <c:pt idx="561">
                  <c:v>347.8</c:v>
                </c:pt>
                <c:pt idx="562">
                  <c:v>347.8</c:v>
                </c:pt>
                <c:pt idx="563">
                  <c:v>347.8</c:v>
                </c:pt>
                <c:pt idx="564">
                  <c:v>347.8</c:v>
                </c:pt>
                <c:pt idx="565">
                  <c:v>347.8</c:v>
                </c:pt>
                <c:pt idx="566">
                  <c:v>347.8</c:v>
                </c:pt>
                <c:pt idx="567">
                  <c:v>347.8</c:v>
                </c:pt>
                <c:pt idx="568">
                  <c:v>347.8</c:v>
                </c:pt>
                <c:pt idx="569">
                  <c:v>347.8</c:v>
                </c:pt>
                <c:pt idx="570">
                  <c:v>347.8</c:v>
                </c:pt>
                <c:pt idx="571">
                  <c:v>347.8</c:v>
                </c:pt>
                <c:pt idx="572">
                  <c:v>347.8</c:v>
                </c:pt>
                <c:pt idx="573">
                  <c:v>347.8</c:v>
                </c:pt>
                <c:pt idx="574">
                  <c:v>347.8</c:v>
                </c:pt>
                <c:pt idx="575">
                  <c:v>347.8</c:v>
                </c:pt>
                <c:pt idx="576">
                  <c:v>347.8</c:v>
                </c:pt>
                <c:pt idx="577">
                  <c:v>347.8</c:v>
                </c:pt>
                <c:pt idx="578">
                  <c:v>347.9</c:v>
                </c:pt>
                <c:pt idx="579">
                  <c:v>348</c:v>
                </c:pt>
                <c:pt idx="580">
                  <c:v>348</c:v>
                </c:pt>
                <c:pt idx="581">
                  <c:v>348.1</c:v>
                </c:pt>
                <c:pt idx="582">
                  <c:v>348.1</c:v>
                </c:pt>
                <c:pt idx="583">
                  <c:v>348.1</c:v>
                </c:pt>
                <c:pt idx="584">
                  <c:v>348.2</c:v>
                </c:pt>
                <c:pt idx="585">
                  <c:v>348.3</c:v>
                </c:pt>
                <c:pt idx="586">
                  <c:v>348.5</c:v>
                </c:pt>
                <c:pt idx="587">
                  <c:v>348.5</c:v>
                </c:pt>
                <c:pt idx="588">
                  <c:v>348.5</c:v>
                </c:pt>
                <c:pt idx="589">
                  <c:v>348.5</c:v>
                </c:pt>
                <c:pt idx="590">
                  <c:v>348.5</c:v>
                </c:pt>
                <c:pt idx="591">
                  <c:v>348.5</c:v>
                </c:pt>
                <c:pt idx="592">
                  <c:v>348.5</c:v>
                </c:pt>
                <c:pt idx="593">
                  <c:v>348.5</c:v>
                </c:pt>
                <c:pt idx="594">
                  <c:v>348.6</c:v>
                </c:pt>
                <c:pt idx="595">
                  <c:v>348.6</c:v>
                </c:pt>
                <c:pt idx="596">
                  <c:v>348.6</c:v>
                </c:pt>
                <c:pt idx="597">
                  <c:v>348.6</c:v>
                </c:pt>
                <c:pt idx="598">
                  <c:v>348.6</c:v>
                </c:pt>
                <c:pt idx="599">
                  <c:v>348.6</c:v>
                </c:pt>
                <c:pt idx="600">
                  <c:v>348.6</c:v>
                </c:pt>
                <c:pt idx="601">
                  <c:v>348.6</c:v>
                </c:pt>
                <c:pt idx="602">
                  <c:v>348.6</c:v>
                </c:pt>
                <c:pt idx="603">
                  <c:v>348.6</c:v>
                </c:pt>
                <c:pt idx="604">
                  <c:v>348.6</c:v>
                </c:pt>
                <c:pt idx="605">
                  <c:v>348.6</c:v>
                </c:pt>
                <c:pt idx="606">
                  <c:v>348.6</c:v>
                </c:pt>
                <c:pt idx="607">
                  <c:v>348.7</c:v>
                </c:pt>
                <c:pt idx="608">
                  <c:v>348.7</c:v>
                </c:pt>
                <c:pt idx="609">
                  <c:v>348.7</c:v>
                </c:pt>
                <c:pt idx="610">
                  <c:v>348.7</c:v>
                </c:pt>
                <c:pt idx="611">
                  <c:v>348.7</c:v>
                </c:pt>
                <c:pt idx="612">
                  <c:v>348.8</c:v>
                </c:pt>
                <c:pt idx="613">
                  <c:v>348.8</c:v>
                </c:pt>
                <c:pt idx="614">
                  <c:v>348.8</c:v>
                </c:pt>
                <c:pt idx="615">
                  <c:v>348.8</c:v>
                </c:pt>
                <c:pt idx="616">
                  <c:v>348.8</c:v>
                </c:pt>
                <c:pt idx="617">
                  <c:v>348.8</c:v>
                </c:pt>
                <c:pt idx="618">
                  <c:v>348.8</c:v>
                </c:pt>
                <c:pt idx="619">
                  <c:v>348.8</c:v>
                </c:pt>
                <c:pt idx="620">
                  <c:v>348.8</c:v>
                </c:pt>
                <c:pt idx="621">
                  <c:v>348.8</c:v>
                </c:pt>
                <c:pt idx="622">
                  <c:v>348.8</c:v>
                </c:pt>
                <c:pt idx="623">
                  <c:v>348.8</c:v>
                </c:pt>
                <c:pt idx="624">
                  <c:v>348.8</c:v>
                </c:pt>
                <c:pt idx="625">
                  <c:v>348.8</c:v>
                </c:pt>
                <c:pt idx="626">
                  <c:v>348.8</c:v>
                </c:pt>
                <c:pt idx="627">
                  <c:v>348.8</c:v>
                </c:pt>
                <c:pt idx="628">
                  <c:v>348.8</c:v>
                </c:pt>
                <c:pt idx="629">
                  <c:v>348.8</c:v>
                </c:pt>
                <c:pt idx="630">
                  <c:v>348.8</c:v>
                </c:pt>
                <c:pt idx="631">
                  <c:v>348.8</c:v>
                </c:pt>
                <c:pt idx="632">
                  <c:v>349</c:v>
                </c:pt>
                <c:pt idx="633">
                  <c:v>349.1</c:v>
                </c:pt>
                <c:pt idx="634">
                  <c:v>349.1</c:v>
                </c:pt>
                <c:pt idx="635">
                  <c:v>349.1</c:v>
                </c:pt>
                <c:pt idx="636">
                  <c:v>349.1</c:v>
                </c:pt>
                <c:pt idx="637">
                  <c:v>349.1</c:v>
                </c:pt>
                <c:pt idx="638">
                  <c:v>349.1</c:v>
                </c:pt>
                <c:pt idx="639">
                  <c:v>349.1</c:v>
                </c:pt>
                <c:pt idx="640">
                  <c:v>349.1</c:v>
                </c:pt>
                <c:pt idx="641">
                  <c:v>349.1</c:v>
                </c:pt>
                <c:pt idx="642">
                  <c:v>349.1</c:v>
                </c:pt>
                <c:pt idx="643">
                  <c:v>349.1</c:v>
                </c:pt>
                <c:pt idx="644">
                  <c:v>349.1</c:v>
                </c:pt>
                <c:pt idx="645">
                  <c:v>349.1</c:v>
                </c:pt>
                <c:pt idx="646">
                  <c:v>349.1</c:v>
                </c:pt>
                <c:pt idx="647">
                  <c:v>349.1</c:v>
                </c:pt>
                <c:pt idx="648">
                  <c:v>349.1</c:v>
                </c:pt>
                <c:pt idx="649">
                  <c:v>349.1</c:v>
                </c:pt>
                <c:pt idx="650">
                  <c:v>349.1</c:v>
                </c:pt>
                <c:pt idx="651">
                  <c:v>349.1</c:v>
                </c:pt>
                <c:pt idx="652">
                  <c:v>349.1</c:v>
                </c:pt>
                <c:pt idx="653">
                  <c:v>349.1</c:v>
                </c:pt>
                <c:pt idx="654">
                  <c:v>349.1</c:v>
                </c:pt>
                <c:pt idx="655">
                  <c:v>349.1</c:v>
                </c:pt>
                <c:pt idx="656">
                  <c:v>349.1</c:v>
                </c:pt>
                <c:pt idx="657">
                  <c:v>349.1</c:v>
                </c:pt>
                <c:pt idx="658">
                  <c:v>349.1</c:v>
                </c:pt>
                <c:pt idx="659">
                  <c:v>349.1</c:v>
                </c:pt>
                <c:pt idx="660">
                  <c:v>349.1</c:v>
                </c:pt>
                <c:pt idx="661">
                  <c:v>349.1</c:v>
                </c:pt>
                <c:pt idx="662">
                  <c:v>349.1</c:v>
                </c:pt>
                <c:pt idx="663">
                  <c:v>349.1</c:v>
                </c:pt>
                <c:pt idx="664">
                  <c:v>349.1</c:v>
                </c:pt>
                <c:pt idx="665">
                  <c:v>349.1</c:v>
                </c:pt>
                <c:pt idx="666">
                  <c:v>349.1</c:v>
                </c:pt>
                <c:pt idx="667">
                  <c:v>349.1</c:v>
                </c:pt>
                <c:pt idx="668">
                  <c:v>349.1</c:v>
                </c:pt>
                <c:pt idx="669">
                  <c:v>349.1</c:v>
                </c:pt>
                <c:pt idx="670">
                  <c:v>349.1</c:v>
                </c:pt>
                <c:pt idx="671">
                  <c:v>349.1</c:v>
                </c:pt>
                <c:pt idx="672">
                  <c:v>349.1</c:v>
                </c:pt>
                <c:pt idx="673">
                  <c:v>349.1</c:v>
                </c:pt>
                <c:pt idx="674">
                  <c:v>349.1</c:v>
                </c:pt>
                <c:pt idx="675">
                  <c:v>349.1</c:v>
                </c:pt>
                <c:pt idx="676">
                  <c:v>349.1</c:v>
                </c:pt>
                <c:pt idx="677">
                  <c:v>349.1</c:v>
                </c:pt>
                <c:pt idx="678">
                  <c:v>349.1</c:v>
                </c:pt>
                <c:pt idx="679">
                  <c:v>349.1</c:v>
                </c:pt>
                <c:pt idx="680">
                  <c:v>349.1</c:v>
                </c:pt>
                <c:pt idx="681">
                  <c:v>349.1</c:v>
                </c:pt>
                <c:pt idx="682">
                  <c:v>349.8</c:v>
                </c:pt>
                <c:pt idx="683">
                  <c:v>349.8</c:v>
                </c:pt>
                <c:pt idx="684">
                  <c:v>349.8</c:v>
                </c:pt>
                <c:pt idx="685">
                  <c:v>349.8</c:v>
                </c:pt>
                <c:pt idx="686">
                  <c:v>349.8</c:v>
                </c:pt>
                <c:pt idx="687">
                  <c:v>349.8</c:v>
                </c:pt>
                <c:pt idx="688">
                  <c:v>349.8</c:v>
                </c:pt>
                <c:pt idx="689">
                  <c:v>349.8</c:v>
                </c:pt>
                <c:pt idx="690">
                  <c:v>349.8</c:v>
                </c:pt>
                <c:pt idx="691">
                  <c:v>349.8</c:v>
                </c:pt>
                <c:pt idx="692">
                  <c:v>349.8</c:v>
                </c:pt>
                <c:pt idx="693">
                  <c:v>349.8</c:v>
                </c:pt>
                <c:pt idx="694">
                  <c:v>349.8</c:v>
                </c:pt>
                <c:pt idx="695">
                  <c:v>349.8</c:v>
                </c:pt>
                <c:pt idx="696">
                  <c:v>349.8</c:v>
                </c:pt>
                <c:pt idx="697">
                  <c:v>349.8</c:v>
                </c:pt>
                <c:pt idx="698">
                  <c:v>349.8</c:v>
                </c:pt>
                <c:pt idx="699">
                  <c:v>349.8</c:v>
                </c:pt>
                <c:pt idx="700">
                  <c:v>349.8</c:v>
                </c:pt>
                <c:pt idx="701">
                  <c:v>349.8</c:v>
                </c:pt>
                <c:pt idx="702">
                  <c:v>349.8</c:v>
                </c:pt>
                <c:pt idx="703">
                  <c:v>349.8</c:v>
                </c:pt>
                <c:pt idx="704">
                  <c:v>349.8</c:v>
                </c:pt>
                <c:pt idx="705">
                  <c:v>349.8</c:v>
                </c:pt>
                <c:pt idx="706">
                  <c:v>349.8</c:v>
                </c:pt>
                <c:pt idx="707">
                  <c:v>349.8</c:v>
                </c:pt>
                <c:pt idx="708">
                  <c:v>349.8</c:v>
                </c:pt>
                <c:pt idx="709">
                  <c:v>349.8</c:v>
                </c:pt>
                <c:pt idx="710">
                  <c:v>349.8</c:v>
                </c:pt>
                <c:pt idx="711">
                  <c:v>349.8</c:v>
                </c:pt>
                <c:pt idx="712">
                  <c:v>349.8</c:v>
                </c:pt>
                <c:pt idx="713">
                  <c:v>349.8</c:v>
                </c:pt>
                <c:pt idx="714">
                  <c:v>349.8</c:v>
                </c:pt>
                <c:pt idx="715">
                  <c:v>349.8</c:v>
                </c:pt>
                <c:pt idx="716">
                  <c:v>349.8</c:v>
                </c:pt>
                <c:pt idx="717">
                  <c:v>349.8</c:v>
                </c:pt>
                <c:pt idx="718">
                  <c:v>349.8</c:v>
                </c:pt>
                <c:pt idx="719">
                  <c:v>349.8</c:v>
                </c:pt>
                <c:pt idx="720">
                  <c:v>349.8</c:v>
                </c:pt>
                <c:pt idx="721">
                  <c:v>349.8</c:v>
                </c:pt>
                <c:pt idx="722">
                  <c:v>350</c:v>
                </c:pt>
                <c:pt idx="723">
                  <c:v>350.1</c:v>
                </c:pt>
                <c:pt idx="724">
                  <c:v>350.5</c:v>
                </c:pt>
                <c:pt idx="725">
                  <c:v>350.6</c:v>
                </c:pt>
                <c:pt idx="726">
                  <c:v>350.6</c:v>
                </c:pt>
                <c:pt idx="727">
                  <c:v>350.6</c:v>
                </c:pt>
                <c:pt idx="728">
                  <c:v>350.6</c:v>
                </c:pt>
                <c:pt idx="729">
                  <c:v>350.6</c:v>
                </c:pt>
                <c:pt idx="730">
                  <c:v>350.7</c:v>
                </c:pt>
                <c:pt idx="731">
                  <c:v>350.7</c:v>
                </c:pt>
                <c:pt idx="732">
                  <c:v>350.7</c:v>
                </c:pt>
                <c:pt idx="733">
                  <c:v>351.1</c:v>
                </c:pt>
                <c:pt idx="734">
                  <c:v>351.1</c:v>
                </c:pt>
                <c:pt idx="735">
                  <c:v>351.1</c:v>
                </c:pt>
                <c:pt idx="736">
                  <c:v>351.1</c:v>
                </c:pt>
                <c:pt idx="737">
                  <c:v>351.7</c:v>
                </c:pt>
                <c:pt idx="738">
                  <c:v>351.7</c:v>
                </c:pt>
                <c:pt idx="739">
                  <c:v>351.7</c:v>
                </c:pt>
                <c:pt idx="740">
                  <c:v>351.7</c:v>
                </c:pt>
                <c:pt idx="741">
                  <c:v>351.7</c:v>
                </c:pt>
                <c:pt idx="742">
                  <c:v>351.7</c:v>
                </c:pt>
                <c:pt idx="743">
                  <c:v>351.7</c:v>
                </c:pt>
                <c:pt idx="744">
                  <c:v>351.7</c:v>
                </c:pt>
                <c:pt idx="745">
                  <c:v>351.7</c:v>
                </c:pt>
                <c:pt idx="746">
                  <c:v>351.7</c:v>
                </c:pt>
                <c:pt idx="747">
                  <c:v>351.7</c:v>
                </c:pt>
                <c:pt idx="748">
                  <c:v>352.1</c:v>
                </c:pt>
                <c:pt idx="749">
                  <c:v>352.4</c:v>
                </c:pt>
                <c:pt idx="750">
                  <c:v>352.9</c:v>
                </c:pt>
                <c:pt idx="751">
                  <c:v>353</c:v>
                </c:pt>
                <c:pt idx="752">
                  <c:v>353.1</c:v>
                </c:pt>
                <c:pt idx="753">
                  <c:v>353.3</c:v>
                </c:pt>
                <c:pt idx="754">
                  <c:v>353.3</c:v>
                </c:pt>
                <c:pt idx="755">
                  <c:v>353.3</c:v>
                </c:pt>
                <c:pt idx="756">
                  <c:v>353.3</c:v>
                </c:pt>
                <c:pt idx="757">
                  <c:v>353.3</c:v>
                </c:pt>
                <c:pt idx="758">
                  <c:v>353.3</c:v>
                </c:pt>
                <c:pt idx="759">
                  <c:v>353.3</c:v>
                </c:pt>
                <c:pt idx="760">
                  <c:v>353.3</c:v>
                </c:pt>
                <c:pt idx="761">
                  <c:v>353.3</c:v>
                </c:pt>
                <c:pt idx="762">
                  <c:v>353.3</c:v>
                </c:pt>
                <c:pt idx="763">
                  <c:v>353.3</c:v>
                </c:pt>
                <c:pt idx="764">
                  <c:v>353.3</c:v>
                </c:pt>
                <c:pt idx="765">
                  <c:v>353.3</c:v>
                </c:pt>
                <c:pt idx="766">
                  <c:v>353.3</c:v>
                </c:pt>
                <c:pt idx="767">
                  <c:v>353.3</c:v>
                </c:pt>
                <c:pt idx="768">
                  <c:v>353.3</c:v>
                </c:pt>
                <c:pt idx="769">
                  <c:v>353.3</c:v>
                </c:pt>
                <c:pt idx="770">
                  <c:v>353.3</c:v>
                </c:pt>
                <c:pt idx="771">
                  <c:v>353.3</c:v>
                </c:pt>
                <c:pt idx="772">
                  <c:v>353.3</c:v>
                </c:pt>
                <c:pt idx="773">
                  <c:v>353.3</c:v>
                </c:pt>
                <c:pt idx="774">
                  <c:v>353.3</c:v>
                </c:pt>
                <c:pt idx="775">
                  <c:v>353.3</c:v>
                </c:pt>
                <c:pt idx="776">
                  <c:v>354.4</c:v>
                </c:pt>
                <c:pt idx="777">
                  <c:v>355.6</c:v>
                </c:pt>
                <c:pt idx="778">
                  <c:v>356.1</c:v>
                </c:pt>
                <c:pt idx="779">
                  <c:v>356.1</c:v>
                </c:pt>
                <c:pt idx="780">
                  <c:v>356.3</c:v>
                </c:pt>
                <c:pt idx="781">
                  <c:v>357.2</c:v>
                </c:pt>
                <c:pt idx="782">
                  <c:v>358.1</c:v>
                </c:pt>
                <c:pt idx="783">
                  <c:v>358.4</c:v>
                </c:pt>
                <c:pt idx="784">
                  <c:v>358.4</c:v>
                </c:pt>
                <c:pt idx="785">
                  <c:v>358.4</c:v>
                </c:pt>
                <c:pt idx="786">
                  <c:v>358.4</c:v>
                </c:pt>
                <c:pt idx="787">
                  <c:v>358.4</c:v>
                </c:pt>
                <c:pt idx="788">
                  <c:v>358.4</c:v>
                </c:pt>
                <c:pt idx="789">
                  <c:v>358.4</c:v>
                </c:pt>
                <c:pt idx="790">
                  <c:v>358.4</c:v>
                </c:pt>
                <c:pt idx="791">
                  <c:v>358.5</c:v>
                </c:pt>
                <c:pt idx="792">
                  <c:v>358.5</c:v>
                </c:pt>
                <c:pt idx="793">
                  <c:v>358.5</c:v>
                </c:pt>
                <c:pt idx="794">
                  <c:v>358.5</c:v>
                </c:pt>
                <c:pt idx="795">
                  <c:v>358.5</c:v>
                </c:pt>
                <c:pt idx="796">
                  <c:v>358.5</c:v>
                </c:pt>
                <c:pt idx="797">
                  <c:v>358.5</c:v>
                </c:pt>
                <c:pt idx="798">
                  <c:v>358.5</c:v>
                </c:pt>
                <c:pt idx="799">
                  <c:v>358.5</c:v>
                </c:pt>
                <c:pt idx="800">
                  <c:v>358.5</c:v>
                </c:pt>
                <c:pt idx="801">
                  <c:v>358.6</c:v>
                </c:pt>
                <c:pt idx="802">
                  <c:v>358.6</c:v>
                </c:pt>
                <c:pt idx="803">
                  <c:v>358.6</c:v>
                </c:pt>
                <c:pt idx="804">
                  <c:v>358.9</c:v>
                </c:pt>
                <c:pt idx="805">
                  <c:v>359.4</c:v>
                </c:pt>
                <c:pt idx="806">
                  <c:v>360.5</c:v>
                </c:pt>
                <c:pt idx="807">
                  <c:v>361.5</c:v>
                </c:pt>
                <c:pt idx="808">
                  <c:v>361.6</c:v>
                </c:pt>
                <c:pt idx="809">
                  <c:v>362.1</c:v>
                </c:pt>
                <c:pt idx="810">
                  <c:v>362.1</c:v>
                </c:pt>
                <c:pt idx="811">
                  <c:v>362.4</c:v>
                </c:pt>
                <c:pt idx="812">
                  <c:v>362.6</c:v>
                </c:pt>
                <c:pt idx="813">
                  <c:v>362.6</c:v>
                </c:pt>
                <c:pt idx="814">
                  <c:v>362.6</c:v>
                </c:pt>
                <c:pt idx="815">
                  <c:v>362.7</c:v>
                </c:pt>
                <c:pt idx="816">
                  <c:v>363.5</c:v>
                </c:pt>
                <c:pt idx="817">
                  <c:v>363.9</c:v>
                </c:pt>
                <c:pt idx="818">
                  <c:v>363.9</c:v>
                </c:pt>
                <c:pt idx="819">
                  <c:v>363.9</c:v>
                </c:pt>
                <c:pt idx="820">
                  <c:v>364</c:v>
                </c:pt>
                <c:pt idx="821">
                  <c:v>364</c:v>
                </c:pt>
                <c:pt idx="822">
                  <c:v>364.1</c:v>
                </c:pt>
                <c:pt idx="823">
                  <c:v>364.1</c:v>
                </c:pt>
                <c:pt idx="824">
                  <c:v>364.1</c:v>
                </c:pt>
                <c:pt idx="825">
                  <c:v>364.1</c:v>
                </c:pt>
                <c:pt idx="826">
                  <c:v>364.1</c:v>
                </c:pt>
                <c:pt idx="827">
                  <c:v>364.2</c:v>
                </c:pt>
                <c:pt idx="828">
                  <c:v>364.4</c:v>
                </c:pt>
                <c:pt idx="829">
                  <c:v>365.5</c:v>
                </c:pt>
                <c:pt idx="830">
                  <c:v>365.6</c:v>
                </c:pt>
                <c:pt idx="831">
                  <c:v>365.8</c:v>
                </c:pt>
                <c:pt idx="832">
                  <c:v>366.2</c:v>
                </c:pt>
                <c:pt idx="833">
                  <c:v>366.3</c:v>
                </c:pt>
                <c:pt idx="834">
                  <c:v>366.3</c:v>
                </c:pt>
                <c:pt idx="835">
                  <c:v>366.3</c:v>
                </c:pt>
                <c:pt idx="836">
                  <c:v>366.3</c:v>
                </c:pt>
                <c:pt idx="837">
                  <c:v>366.3</c:v>
                </c:pt>
                <c:pt idx="838">
                  <c:v>366.4</c:v>
                </c:pt>
                <c:pt idx="839">
                  <c:v>366.5</c:v>
                </c:pt>
                <c:pt idx="840">
                  <c:v>366.6</c:v>
                </c:pt>
                <c:pt idx="841">
                  <c:v>366.6</c:v>
                </c:pt>
                <c:pt idx="842">
                  <c:v>367</c:v>
                </c:pt>
                <c:pt idx="843">
                  <c:v>367.1</c:v>
                </c:pt>
                <c:pt idx="844">
                  <c:v>367.2</c:v>
                </c:pt>
                <c:pt idx="845">
                  <c:v>367.3</c:v>
                </c:pt>
                <c:pt idx="846">
                  <c:v>367.5</c:v>
                </c:pt>
                <c:pt idx="847">
                  <c:v>367.9</c:v>
                </c:pt>
                <c:pt idx="848">
                  <c:v>368.1</c:v>
                </c:pt>
                <c:pt idx="849">
                  <c:v>368.5</c:v>
                </c:pt>
                <c:pt idx="850">
                  <c:v>369.4</c:v>
                </c:pt>
                <c:pt idx="851">
                  <c:v>369.9</c:v>
                </c:pt>
                <c:pt idx="852">
                  <c:v>370.6</c:v>
                </c:pt>
                <c:pt idx="853">
                  <c:v>371.1</c:v>
                </c:pt>
                <c:pt idx="854">
                  <c:v>371.1</c:v>
                </c:pt>
                <c:pt idx="855">
                  <c:v>371.1</c:v>
                </c:pt>
                <c:pt idx="856">
                  <c:v>371.1</c:v>
                </c:pt>
                <c:pt idx="857">
                  <c:v>371.1</c:v>
                </c:pt>
                <c:pt idx="858">
                  <c:v>371.1</c:v>
                </c:pt>
                <c:pt idx="859">
                  <c:v>371.7</c:v>
                </c:pt>
                <c:pt idx="860">
                  <c:v>372.2</c:v>
                </c:pt>
                <c:pt idx="861">
                  <c:v>372.2</c:v>
                </c:pt>
                <c:pt idx="862">
                  <c:v>372.2</c:v>
                </c:pt>
                <c:pt idx="863">
                  <c:v>372.3</c:v>
                </c:pt>
                <c:pt idx="864">
                  <c:v>372.4</c:v>
                </c:pt>
                <c:pt idx="865">
                  <c:v>372.4</c:v>
                </c:pt>
                <c:pt idx="866">
                  <c:v>372.4</c:v>
                </c:pt>
                <c:pt idx="867">
                  <c:v>372.4</c:v>
                </c:pt>
                <c:pt idx="868">
                  <c:v>372.4</c:v>
                </c:pt>
                <c:pt idx="869">
                  <c:v>372.4</c:v>
                </c:pt>
                <c:pt idx="870">
                  <c:v>372.4</c:v>
                </c:pt>
                <c:pt idx="871">
                  <c:v>372.4</c:v>
                </c:pt>
                <c:pt idx="872">
                  <c:v>373.4</c:v>
                </c:pt>
                <c:pt idx="873">
                  <c:v>373.6</c:v>
                </c:pt>
                <c:pt idx="874">
                  <c:v>373.6</c:v>
                </c:pt>
                <c:pt idx="875">
                  <c:v>373.6</c:v>
                </c:pt>
                <c:pt idx="876">
                  <c:v>373.6</c:v>
                </c:pt>
                <c:pt idx="877">
                  <c:v>373.6</c:v>
                </c:pt>
                <c:pt idx="878">
                  <c:v>373.6</c:v>
                </c:pt>
                <c:pt idx="879">
                  <c:v>374.4</c:v>
                </c:pt>
                <c:pt idx="880">
                  <c:v>375.2</c:v>
                </c:pt>
                <c:pt idx="881">
                  <c:v>376.3</c:v>
                </c:pt>
                <c:pt idx="882">
                  <c:v>377.2</c:v>
                </c:pt>
                <c:pt idx="883">
                  <c:v>378.1</c:v>
                </c:pt>
                <c:pt idx="884">
                  <c:v>379.1</c:v>
                </c:pt>
                <c:pt idx="885">
                  <c:v>380.1</c:v>
                </c:pt>
                <c:pt idx="886">
                  <c:v>380.3</c:v>
                </c:pt>
                <c:pt idx="887">
                  <c:v>380.6</c:v>
                </c:pt>
                <c:pt idx="888">
                  <c:v>380.8</c:v>
                </c:pt>
                <c:pt idx="889">
                  <c:v>380.8</c:v>
                </c:pt>
                <c:pt idx="890">
                  <c:v>380.9</c:v>
                </c:pt>
                <c:pt idx="891">
                  <c:v>381.1</c:v>
                </c:pt>
                <c:pt idx="892">
                  <c:v>381.3</c:v>
                </c:pt>
                <c:pt idx="893">
                  <c:v>381.4</c:v>
                </c:pt>
                <c:pt idx="894">
                  <c:v>381.5</c:v>
                </c:pt>
                <c:pt idx="895">
                  <c:v>381.5</c:v>
                </c:pt>
                <c:pt idx="896">
                  <c:v>381.7</c:v>
                </c:pt>
                <c:pt idx="897">
                  <c:v>381.8</c:v>
                </c:pt>
                <c:pt idx="898">
                  <c:v>381.8</c:v>
                </c:pt>
                <c:pt idx="899">
                  <c:v>381.8</c:v>
                </c:pt>
                <c:pt idx="900">
                  <c:v>381.9</c:v>
                </c:pt>
                <c:pt idx="901">
                  <c:v>381.9</c:v>
                </c:pt>
                <c:pt idx="902">
                  <c:v>382</c:v>
                </c:pt>
                <c:pt idx="903">
                  <c:v>382</c:v>
                </c:pt>
                <c:pt idx="904">
                  <c:v>382</c:v>
                </c:pt>
                <c:pt idx="905">
                  <c:v>382</c:v>
                </c:pt>
                <c:pt idx="906">
                  <c:v>382</c:v>
                </c:pt>
                <c:pt idx="907">
                  <c:v>382</c:v>
                </c:pt>
                <c:pt idx="908">
                  <c:v>382</c:v>
                </c:pt>
                <c:pt idx="909">
                  <c:v>382</c:v>
                </c:pt>
                <c:pt idx="910">
                  <c:v>382</c:v>
                </c:pt>
                <c:pt idx="911">
                  <c:v>382</c:v>
                </c:pt>
                <c:pt idx="912">
                  <c:v>382</c:v>
                </c:pt>
                <c:pt idx="913">
                  <c:v>382</c:v>
                </c:pt>
                <c:pt idx="914">
                  <c:v>382</c:v>
                </c:pt>
                <c:pt idx="915">
                  <c:v>382</c:v>
                </c:pt>
                <c:pt idx="916">
                  <c:v>382</c:v>
                </c:pt>
                <c:pt idx="917">
                  <c:v>382</c:v>
                </c:pt>
                <c:pt idx="918">
                  <c:v>382</c:v>
                </c:pt>
                <c:pt idx="919">
                  <c:v>382</c:v>
                </c:pt>
                <c:pt idx="920">
                  <c:v>382</c:v>
                </c:pt>
                <c:pt idx="921">
                  <c:v>382</c:v>
                </c:pt>
                <c:pt idx="922">
                  <c:v>382</c:v>
                </c:pt>
                <c:pt idx="923">
                  <c:v>382</c:v>
                </c:pt>
                <c:pt idx="924">
                  <c:v>383.4</c:v>
                </c:pt>
                <c:pt idx="925">
                  <c:v>385.8</c:v>
                </c:pt>
                <c:pt idx="926">
                  <c:v>388</c:v>
                </c:pt>
                <c:pt idx="927">
                  <c:v>390.3</c:v>
                </c:pt>
                <c:pt idx="928">
                  <c:v>392</c:v>
                </c:pt>
                <c:pt idx="929">
                  <c:v>393.1</c:v>
                </c:pt>
                <c:pt idx="930">
                  <c:v>393.5</c:v>
                </c:pt>
                <c:pt idx="931">
                  <c:v>393.5</c:v>
                </c:pt>
                <c:pt idx="932">
                  <c:v>393.6</c:v>
                </c:pt>
                <c:pt idx="933">
                  <c:v>393.6</c:v>
                </c:pt>
                <c:pt idx="934">
                  <c:v>393.6</c:v>
                </c:pt>
                <c:pt idx="935">
                  <c:v>393.6</c:v>
                </c:pt>
                <c:pt idx="936">
                  <c:v>393.6</c:v>
                </c:pt>
                <c:pt idx="937">
                  <c:v>393.6</c:v>
                </c:pt>
                <c:pt idx="938">
                  <c:v>393.7</c:v>
                </c:pt>
                <c:pt idx="939">
                  <c:v>393.9</c:v>
                </c:pt>
                <c:pt idx="940">
                  <c:v>394</c:v>
                </c:pt>
                <c:pt idx="941">
                  <c:v>394</c:v>
                </c:pt>
                <c:pt idx="942">
                  <c:v>394</c:v>
                </c:pt>
                <c:pt idx="943">
                  <c:v>394</c:v>
                </c:pt>
                <c:pt idx="944">
                  <c:v>394.1</c:v>
                </c:pt>
                <c:pt idx="945">
                  <c:v>394.1</c:v>
                </c:pt>
                <c:pt idx="946">
                  <c:v>394.3</c:v>
                </c:pt>
                <c:pt idx="947">
                  <c:v>394.3</c:v>
                </c:pt>
                <c:pt idx="948">
                  <c:v>394.3</c:v>
                </c:pt>
                <c:pt idx="949">
                  <c:v>394.3</c:v>
                </c:pt>
                <c:pt idx="950">
                  <c:v>394.3</c:v>
                </c:pt>
                <c:pt idx="951">
                  <c:v>394.3</c:v>
                </c:pt>
                <c:pt idx="952">
                  <c:v>394.3</c:v>
                </c:pt>
                <c:pt idx="953">
                  <c:v>394.3</c:v>
                </c:pt>
                <c:pt idx="954">
                  <c:v>394.3</c:v>
                </c:pt>
                <c:pt idx="955">
                  <c:v>394.3</c:v>
                </c:pt>
                <c:pt idx="956">
                  <c:v>394.4</c:v>
                </c:pt>
                <c:pt idx="957">
                  <c:v>395.6</c:v>
                </c:pt>
                <c:pt idx="958">
                  <c:v>396</c:v>
                </c:pt>
                <c:pt idx="959">
                  <c:v>396</c:v>
                </c:pt>
                <c:pt idx="960">
                  <c:v>396.1</c:v>
                </c:pt>
                <c:pt idx="961">
                  <c:v>396.1</c:v>
                </c:pt>
                <c:pt idx="962">
                  <c:v>396.2</c:v>
                </c:pt>
                <c:pt idx="963">
                  <c:v>396.2</c:v>
                </c:pt>
                <c:pt idx="964">
                  <c:v>396.2</c:v>
                </c:pt>
                <c:pt idx="965">
                  <c:v>396.2</c:v>
                </c:pt>
                <c:pt idx="966">
                  <c:v>396.2</c:v>
                </c:pt>
                <c:pt idx="967">
                  <c:v>396.3</c:v>
                </c:pt>
                <c:pt idx="968">
                  <c:v>396.4</c:v>
                </c:pt>
                <c:pt idx="969">
                  <c:v>396.9</c:v>
                </c:pt>
                <c:pt idx="970">
                  <c:v>396.9</c:v>
                </c:pt>
                <c:pt idx="971">
                  <c:v>396.9</c:v>
                </c:pt>
                <c:pt idx="972">
                  <c:v>396.9</c:v>
                </c:pt>
                <c:pt idx="973">
                  <c:v>396.9</c:v>
                </c:pt>
                <c:pt idx="974">
                  <c:v>396.9</c:v>
                </c:pt>
                <c:pt idx="975">
                  <c:v>396.9</c:v>
                </c:pt>
                <c:pt idx="976">
                  <c:v>396.9</c:v>
                </c:pt>
                <c:pt idx="977">
                  <c:v>396.9</c:v>
                </c:pt>
                <c:pt idx="978">
                  <c:v>396.9</c:v>
                </c:pt>
                <c:pt idx="979">
                  <c:v>396.9</c:v>
                </c:pt>
                <c:pt idx="980">
                  <c:v>396.9</c:v>
                </c:pt>
                <c:pt idx="981">
                  <c:v>396.9</c:v>
                </c:pt>
                <c:pt idx="982">
                  <c:v>396.9</c:v>
                </c:pt>
                <c:pt idx="983">
                  <c:v>396.9</c:v>
                </c:pt>
                <c:pt idx="984">
                  <c:v>396.9</c:v>
                </c:pt>
                <c:pt idx="985">
                  <c:v>396.9</c:v>
                </c:pt>
                <c:pt idx="986">
                  <c:v>396.9</c:v>
                </c:pt>
                <c:pt idx="987">
                  <c:v>396.9</c:v>
                </c:pt>
                <c:pt idx="988">
                  <c:v>396.9</c:v>
                </c:pt>
                <c:pt idx="989">
                  <c:v>396.9</c:v>
                </c:pt>
                <c:pt idx="990">
                  <c:v>396.9</c:v>
                </c:pt>
                <c:pt idx="991">
                  <c:v>396.9</c:v>
                </c:pt>
                <c:pt idx="992">
                  <c:v>397</c:v>
                </c:pt>
                <c:pt idx="993">
                  <c:v>397</c:v>
                </c:pt>
                <c:pt idx="994">
                  <c:v>397</c:v>
                </c:pt>
                <c:pt idx="995">
                  <c:v>397</c:v>
                </c:pt>
                <c:pt idx="996">
                  <c:v>397</c:v>
                </c:pt>
                <c:pt idx="997">
                  <c:v>397</c:v>
                </c:pt>
                <c:pt idx="998">
                  <c:v>397</c:v>
                </c:pt>
                <c:pt idx="999">
                  <c:v>397</c:v>
                </c:pt>
                <c:pt idx="1000">
                  <c:v>397</c:v>
                </c:pt>
                <c:pt idx="1001">
                  <c:v>397</c:v>
                </c:pt>
                <c:pt idx="1002">
                  <c:v>397</c:v>
                </c:pt>
                <c:pt idx="1003">
                  <c:v>397</c:v>
                </c:pt>
                <c:pt idx="1004">
                  <c:v>397</c:v>
                </c:pt>
                <c:pt idx="1005">
                  <c:v>397</c:v>
                </c:pt>
                <c:pt idx="1006">
                  <c:v>397</c:v>
                </c:pt>
                <c:pt idx="1007">
                  <c:v>397</c:v>
                </c:pt>
                <c:pt idx="1008">
                  <c:v>397</c:v>
                </c:pt>
                <c:pt idx="1009">
                  <c:v>397</c:v>
                </c:pt>
                <c:pt idx="1010">
                  <c:v>397</c:v>
                </c:pt>
                <c:pt idx="1011">
                  <c:v>397</c:v>
                </c:pt>
                <c:pt idx="1012">
                  <c:v>397</c:v>
                </c:pt>
                <c:pt idx="1013">
                  <c:v>397</c:v>
                </c:pt>
                <c:pt idx="1014">
                  <c:v>397</c:v>
                </c:pt>
                <c:pt idx="1015">
                  <c:v>397</c:v>
                </c:pt>
                <c:pt idx="1016">
                  <c:v>397</c:v>
                </c:pt>
                <c:pt idx="1017">
                  <c:v>397</c:v>
                </c:pt>
                <c:pt idx="1018">
                  <c:v>397</c:v>
                </c:pt>
                <c:pt idx="1019">
                  <c:v>397</c:v>
                </c:pt>
                <c:pt idx="1020">
                  <c:v>397</c:v>
                </c:pt>
                <c:pt idx="1021">
                  <c:v>397</c:v>
                </c:pt>
                <c:pt idx="1022">
                  <c:v>397</c:v>
                </c:pt>
                <c:pt idx="1023">
                  <c:v>397</c:v>
                </c:pt>
                <c:pt idx="1024">
                  <c:v>397</c:v>
                </c:pt>
                <c:pt idx="1025">
                  <c:v>397</c:v>
                </c:pt>
                <c:pt idx="1026">
                  <c:v>397</c:v>
                </c:pt>
                <c:pt idx="1027">
                  <c:v>397</c:v>
                </c:pt>
                <c:pt idx="1028">
                  <c:v>397</c:v>
                </c:pt>
                <c:pt idx="1029">
                  <c:v>397</c:v>
                </c:pt>
                <c:pt idx="1030">
                  <c:v>397</c:v>
                </c:pt>
                <c:pt idx="1031">
                  <c:v>397</c:v>
                </c:pt>
                <c:pt idx="1032">
                  <c:v>397</c:v>
                </c:pt>
                <c:pt idx="1033">
                  <c:v>397</c:v>
                </c:pt>
                <c:pt idx="1034">
                  <c:v>397</c:v>
                </c:pt>
                <c:pt idx="1035">
                  <c:v>397</c:v>
                </c:pt>
                <c:pt idx="1036">
                  <c:v>397</c:v>
                </c:pt>
                <c:pt idx="1037">
                  <c:v>397</c:v>
                </c:pt>
                <c:pt idx="1038">
                  <c:v>397</c:v>
                </c:pt>
                <c:pt idx="1039">
                  <c:v>397.2</c:v>
                </c:pt>
                <c:pt idx="1040">
                  <c:v>398.5</c:v>
                </c:pt>
                <c:pt idx="1041">
                  <c:v>399.3</c:v>
                </c:pt>
                <c:pt idx="1042">
                  <c:v>400.2</c:v>
                </c:pt>
                <c:pt idx="1043">
                  <c:v>401.2</c:v>
                </c:pt>
                <c:pt idx="1044">
                  <c:v>401.6</c:v>
                </c:pt>
                <c:pt idx="1045">
                  <c:v>401.6</c:v>
                </c:pt>
                <c:pt idx="1046">
                  <c:v>401.6</c:v>
                </c:pt>
                <c:pt idx="1047">
                  <c:v>401.6</c:v>
                </c:pt>
                <c:pt idx="1048">
                  <c:v>401.6</c:v>
                </c:pt>
                <c:pt idx="1049">
                  <c:v>401.6</c:v>
                </c:pt>
                <c:pt idx="1050">
                  <c:v>401.6</c:v>
                </c:pt>
                <c:pt idx="1051">
                  <c:v>401.6</c:v>
                </c:pt>
                <c:pt idx="1052">
                  <c:v>401.6</c:v>
                </c:pt>
                <c:pt idx="1053">
                  <c:v>401.6</c:v>
                </c:pt>
                <c:pt idx="1054">
                  <c:v>401.6</c:v>
                </c:pt>
                <c:pt idx="1055">
                  <c:v>401.6</c:v>
                </c:pt>
                <c:pt idx="1056">
                  <c:v>401.6</c:v>
                </c:pt>
                <c:pt idx="1057">
                  <c:v>401.6</c:v>
                </c:pt>
                <c:pt idx="1058">
                  <c:v>401.6</c:v>
                </c:pt>
                <c:pt idx="1059">
                  <c:v>401.6</c:v>
                </c:pt>
                <c:pt idx="1060">
                  <c:v>401.6</c:v>
                </c:pt>
                <c:pt idx="1061">
                  <c:v>401.6</c:v>
                </c:pt>
                <c:pt idx="1062">
                  <c:v>401.6</c:v>
                </c:pt>
                <c:pt idx="1063">
                  <c:v>401.6</c:v>
                </c:pt>
                <c:pt idx="1064">
                  <c:v>401.6</c:v>
                </c:pt>
                <c:pt idx="1065">
                  <c:v>401.6</c:v>
                </c:pt>
                <c:pt idx="1066">
                  <c:v>401.7</c:v>
                </c:pt>
                <c:pt idx="1067">
                  <c:v>401.7</c:v>
                </c:pt>
                <c:pt idx="1068">
                  <c:v>401.7</c:v>
                </c:pt>
                <c:pt idx="1069">
                  <c:v>401.7</c:v>
                </c:pt>
                <c:pt idx="1070">
                  <c:v>401.7</c:v>
                </c:pt>
                <c:pt idx="1071">
                  <c:v>401.7</c:v>
                </c:pt>
                <c:pt idx="1072">
                  <c:v>401.7</c:v>
                </c:pt>
                <c:pt idx="1073">
                  <c:v>401.7</c:v>
                </c:pt>
                <c:pt idx="1074">
                  <c:v>401.7</c:v>
                </c:pt>
                <c:pt idx="1075">
                  <c:v>401.7</c:v>
                </c:pt>
                <c:pt idx="1076">
                  <c:v>401.7</c:v>
                </c:pt>
                <c:pt idx="1077">
                  <c:v>401.7</c:v>
                </c:pt>
                <c:pt idx="1078">
                  <c:v>401.7</c:v>
                </c:pt>
                <c:pt idx="1079">
                  <c:v>401.7</c:v>
                </c:pt>
                <c:pt idx="1080">
                  <c:v>401.7</c:v>
                </c:pt>
                <c:pt idx="1081">
                  <c:v>401.7</c:v>
                </c:pt>
                <c:pt idx="1082">
                  <c:v>401.7</c:v>
                </c:pt>
                <c:pt idx="1083">
                  <c:v>401.7</c:v>
                </c:pt>
                <c:pt idx="1084">
                  <c:v>401.7</c:v>
                </c:pt>
                <c:pt idx="1085">
                  <c:v>401.7</c:v>
                </c:pt>
                <c:pt idx="1086">
                  <c:v>401.7</c:v>
                </c:pt>
                <c:pt idx="1087">
                  <c:v>402</c:v>
                </c:pt>
                <c:pt idx="1088">
                  <c:v>402.6</c:v>
                </c:pt>
                <c:pt idx="1089">
                  <c:v>402.6</c:v>
                </c:pt>
                <c:pt idx="1090">
                  <c:v>402.6</c:v>
                </c:pt>
                <c:pt idx="1091">
                  <c:v>402.6</c:v>
                </c:pt>
                <c:pt idx="1092">
                  <c:v>403.5</c:v>
                </c:pt>
                <c:pt idx="1093">
                  <c:v>403.6</c:v>
                </c:pt>
                <c:pt idx="1094">
                  <c:v>404.1</c:v>
                </c:pt>
                <c:pt idx="1095">
                  <c:v>404.1</c:v>
                </c:pt>
                <c:pt idx="1096">
                  <c:v>404.1</c:v>
                </c:pt>
                <c:pt idx="1097">
                  <c:v>404.1</c:v>
                </c:pt>
                <c:pt idx="1098">
                  <c:v>404.1</c:v>
                </c:pt>
                <c:pt idx="1099">
                  <c:v>404.1</c:v>
                </c:pt>
                <c:pt idx="1100">
                  <c:v>404.1</c:v>
                </c:pt>
                <c:pt idx="1101">
                  <c:v>404.1</c:v>
                </c:pt>
                <c:pt idx="1102">
                  <c:v>404.1</c:v>
                </c:pt>
                <c:pt idx="1103">
                  <c:v>404.1</c:v>
                </c:pt>
                <c:pt idx="1104">
                  <c:v>404.1</c:v>
                </c:pt>
                <c:pt idx="1105">
                  <c:v>404.1</c:v>
                </c:pt>
                <c:pt idx="1106">
                  <c:v>404.1</c:v>
                </c:pt>
                <c:pt idx="1107">
                  <c:v>404.1</c:v>
                </c:pt>
                <c:pt idx="1108">
                  <c:v>404.1</c:v>
                </c:pt>
                <c:pt idx="1109">
                  <c:v>404.1</c:v>
                </c:pt>
                <c:pt idx="1110">
                  <c:v>404.1</c:v>
                </c:pt>
                <c:pt idx="1111">
                  <c:v>404.1</c:v>
                </c:pt>
                <c:pt idx="1112">
                  <c:v>404.1</c:v>
                </c:pt>
                <c:pt idx="1113">
                  <c:v>404.1</c:v>
                </c:pt>
                <c:pt idx="1114">
                  <c:v>404.1</c:v>
                </c:pt>
                <c:pt idx="1115">
                  <c:v>404.1</c:v>
                </c:pt>
                <c:pt idx="1116">
                  <c:v>404.1</c:v>
                </c:pt>
                <c:pt idx="1117">
                  <c:v>404.1</c:v>
                </c:pt>
                <c:pt idx="1118">
                  <c:v>404.1</c:v>
                </c:pt>
                <c:pt idx="1119">
                  <c:v>404.1</c:v>
                </c:pt>
                <c:pt idx="1120">
                  <c:v>404.1</c:v>
                </c:pt>
                <c:pt idx="1121">
                  <c:v>404.1</c:v>
                </c:pt>
                <c:pt idx="1122">
                  <c:v>404.1</c:v>
                </c:pt>
                <c:pt idx="1123">
                  <c:v>404.1</c:v>
                </c:pt>
                <c:pt idx="1124">
                  <c:v>404.1</c:v>
                </c:pt>
                <c:pt idx="1125">
                  <c:v>404.1</c:v>
                </c:pt>
                <c:pt idx="1126">
                  <c:v>404.1</c:v>
                </c:pt>
                <c:pt idx="1127">
                  <c:v>404.1</c:v>
                </c:pt>
                <c:pt idx="1128">
                  <c:v>404.1</c:v>
                </c:pt>
                <c:pt idx="1129">
                  <c:v>404.1</c:v>
                </c:pt>
                <c:pt idx="1130">
                  <c:v>404.1</c:v>
                </c:pt>
                <c:pt idx="1131">
                  <c:v>404.1</c:v>
                </c:pt>
                <c:pt idx="1132">
                  <c:v>404.1</c:v>
                </c:pt>
                <c:pt idx="1133">
                  <c:v>404.1</c:v>
                </c:pt>
                <c:pt idx="1134">
                  <c:v>404.1</c:v>
                </c:pt>
                <c:pt idx="1135">
                  <c:v>404.1</c:v>
                </c:pt>
                <c:pt idx="1136">
                  <c:v>404.1</c:v>
                </c:pt>
                <c:pt idx="1137">
                  <c:v>404.1</c:v>
                </c:pt>
                <c:pt idx="1138">
                  <c:v>404.1</c:v>
                </c:pt>
                <c:pt idx="1139">
                  <c:v>404.1</c:v>
                </c:pt>
                <c:pt idx="1140">
                  <c:v>404.1</c:v>
                </c:pt>
                <c:pt idx="1141">
                  <c:v>404.1</c:v>
                </c:pt>
                <c:pt idx="1142">
                  <c:v>404.1</c:v>
                </c:pt>
                <c:pt idx="1143">
                  <c:v>404.1</c:v>
                </c:pt>
                <c:pt idx="1144">
                  <c:v>404.1</c:v>
                </c:pt>
                <c:pt idx="1145">
                  <c:v>404.1</c:v>
                </c:pt>
                <c:pt idx="1146">
                  <c:v>404.1</c:v>
                </c:pt>
                <c:pt idx="1147">
                  <c:v>404.1</c:v>
                </c:pt>
                <c:pt idx="1148">
                  <c:v>404.1</c:v>
                </c:pt>
                <c:pt idx="1149">
                  <c:v>404.1</c:v>
                </c:pt>
                <c:pt idx="1150">
                  <c:v>404.1</c:v>
                </c:pt>
                <c:pt idx="1151">
                  <c:v>404.1</c:v>
                </c:pt>
                <c:pt idx="1152">
                  <c:v>404.1</c:v>
                </c:pt>
                <c:pt idx="1153">
                  <c:v>404.1</c:v>
                </c:pt>
                <c:pt idx="1154">
                  <c:v>404.1</c:v>
                </c:pt>
                <c:pt idx="1155">
                  <c:v>406.1</c:v>
                </c:pt>
                <c:pt idx="1156">
                  <c:v>406.1</c:v>
                </c:pt>
                <c:pt idx="1157">
                  <c:v>406.1</c:v>
                </c:pt>
                <c:pt idx="1158">
                  <c:v>408.4</c:v>
                </c:pt>
                <c:pt idx="1159">
                  <c:v>408.4</c:v>
                </c:pt>
                <c:pt idx="1160">
                  <c:v>408.4</c:v>
                </c:pt>
                <c:pt idx="1161">
                  <c:v>408.4</c:v>
                </c:pt>
                <c:pt idx="1162">
                  <c:v>408.4</c:v>
                </c:pt>
                <c:pt idx="1163">
                  <c:v>408.4</c:v>
                </c:pt>
                <c:pt idx="1164">
                  <c:v>408.4</c:v>
                </c:pt>
                <c:pt idx="1165">
                  <c:v>408.7</c:v>
                </c:pt>
                <c:pt idx="1166">
                  <c:v>408.7</c:v>
                </c:pt>
                <c:pt idx="1167">
                  <c:v>408.7</c:v>
                </c:pt>
                <c:pt idx="1168">
                  <c:v>408.9</c:v>
                </c:pt>
                <c:pt idx="1169">
                  <c:v>409</c:v>
                </c:pt>
                <c:pt idx="1170">
                  <c:v>409</c:v>
                </c:pt>
                <c:pt idx="1171">
                  <c:v>409</c:v>
                </c:pt>
                <c:pt idx="1172">
                  <c:v>409.1</c:v>
                </c:pt>
                <c:pt idx="1173">
                  <c:v>409.1</c:v>
                </c:pt>
                <c:pt idx="1174">
                  <c:v>409.1</c:v>
                </c:pt>
                <c:pt idx="1175">
                  <c:v>409.1</c:v>
                </c:pt>
                <c:pt idx="1176">
                  <c:v>409.1</c:v>
                </c:pt>
                <c:pt idx="1177">
                  <c:v>409.1</c:v>
                </c:pt>
                <c:pt idx="1178">
                  <c:v>409.1</c:v>
                </c:pt>
                <c:pt idx="1179">
                  <c:v>409.1</c:v>
                </c:pt>
                <c:pt idx="1180">
                  <c:v>409.1</c:v>
                </c:pt>
                <c:pt idx="1181">
                  <c:v>409.1</c:v>
                </c:pt>
                <c:pt idx="1182">
                  <c:v>409.1</c:v>
                </c:pt>
                <c:pt idx="1183">
                  <c:v>409.1</c:v>
                </c:pt>
                <c:pt idx="1184">
                  <c:v>409.1</c:v>
                </c:pt>
                <c:pt idx="1185">
                  <c:v>409.1</c:v>
                </c:pt>
                <c:pt idx="1186">
                  <c:v>409.1</c:v>
                </c:pt>
                <c:pt idx="1187">
                  <c:v>409.1</c:v>
                </c:pt>
                <c:pt idx="1188">
                  <c:v>409.1</c:v>
                </c:pt>
                <c:pt idx="1189">
                  <c:v>409.1</c:v>
                </c:pt>
                <c:pt idx="1190">
                  <c:v>409.1</c:v>
                </c:pt>
                <c:pt idx="1191">
                  <c:v>409.1</c:v>
                </c:pt>
                <c:pt idx="1192">
                  <c:v>409.1</c:v>
                </c:pt>
                <c:pt idx="1193">
                  <c:v>409.1</c:v>
                </c:pt>
                <c:pt idx="1194">
                  <c:v>409.1</c:v>
                </c:pt>
                <c:pt idx="1195">
                  <c:v>409.1</c:v>
                </c:pt>
                <c:pt idx="1196">
                  <c:v>409.1</c:v>
                </c:pt>
                <c:pt idx="1197">
                  <c:v>409.1</c:v>
                </c:pt>
                <c:pt idx="1198">
                  <c:v>410.3</c:v>
                </c:pt>
                <c:pt idx="1199">
                  <c:v>410.3</c:v>
                </c:pt>
                <c:pt idx="1200">
                  <c:v>410.3</c:v>
                </c:pt>
                <c:pt idx="1201">
                  <c:v>410.3</c:v>
                </c:pt>
                <c:pt idx="1202">
                  <c:v>410.3</c:v>
                </c:pt>
                <c:pt idx="1203">
                  <c:v>410.3</c:v>
                </c:pt>
                <c:pt idx="1204">
                  <c:v>410.3</c:v>
                </c:pt>
                <c:pt idx="1205">
                  <c:v>410.3</c:v>
                </c:pt>
                <c:pt idx="1206">
                  <c:v>410.3</c:v>
                </c:pt>
                <c:pt idx="1207">
                  <c:v>410.7</c:v>
                </c:pt>
                <c:pt idx="1208">
                  <c:v>410.7</c:v>
                </c:pt>
                <c:pt idx="1209">
                  <c:v>410.7</c:v>
                </c:pt>
                <c:pt idx="1210">
                  <c:v>410.7</c:v>
                </c:pt>
                <c:pt idx="1211">
                  <c:v>410.7</c:v>
                </c:pt>
                <c:pt idx="1212">
                  <c:v>410.7</c:v>
                </c:pt>
                <c:pt idx="1213">
                  <c:v>410.7</c:v>
                </c:pt>
                <c:pt idx="1214">
                  <c:v>410.7</c:v>
                </c:pt>
                <c:pt idx="1215">
                  <c:v>410.7</c:v>
                </c:pt>
                <c:pt idx="1216">
                  <c:v>410.7</c:v>
                </c:pt>
                <c:pt idx="1217">
                  <c:v>410.7</c:v>
                </c:pt>
                <c:pt idx="1218">
                  <c:v>410.7</c:v>
                </c:pt>
                <c:pt idx="1219">
                  <c:v>410.7</c:v>
                </c:pt>
                <c:pt idx="1220">
                  <c:v>410.7</c:v>
                </c:pt>
                <c:pt idx="1221">
                  <c:v>410.7</c:v>
                </c:pt>
                <c:pt idx="1222">
                  <c:v>410.7</c:v>
                </c:pt>
                <c:pt idx="1223">
                  <c:v>410.7</c:v>
                </c:pt>
                <c:pt idx="1224">
                  <c:v>410.7</c:v>
                </c:pt>
                <c:pt idx="1225">
                  <c:v>410.7</c:v>
                </c:pt>
                <c:pt idx="1226">
                  <c:v>410.7</c:v>
                </c:pt>
                <c:pt idx="1227">
                  <c:v>410.7</c:v>
                </c:pt>
                <c:pt idx="1228">
                  <c:v>410.7</c:v>
                </c:pt>
                <c:pt idx="1229">
                  <c:v>410.7</c:v>
                </c:pt>
                <c:pt idx="1230">
                  <c:v>410.7</c:v>
                </c:pt>
                <c:pt idx="1231">
                  <c:v>410.7</c:v>
                </c:pt>
                <c:pt idx="1232">
                  <c:v>410.7</c:v>
                </c:pt>
                <c:pt idx="1233">
                  <c:v>410.7</c:v>
                </c:pt>
                <c:pt idx="1234">
                  <c:v>410.7</c:v>
                </c:pt>
                <c:pt idx="1235">
                  <c:v>411.3</c:v>
                </c:pt>
                <c:pt idx="1236">
                  <c:v>411.5</c:v>
                </c:pt>
                <c:pt idx="1237">
                  <c:v>411.9</c:v>
                </c:pt>
                <c:pt idx="1238">
                  <c:v>412.7</c:v>
                </c:pt>
                <c:pt idx="1239">
                  <c:v>412.7</c:v>
                </c:pt>
                <c:pt idx="1240">
                  <c:v>412.7</c:v>
                </c:pt>
                <c:pt idx="1241">
                  <c:v>412.7</c:v>
                </c:pt>
                <c:pt idx="1242">
                  <c:v>412.7</c:v>
                </c:pt>
                <c:pt idx="1243">
                  <c:v>414.6</c:v>
                </c:pt>
                <c:pt idx="1244">
                  <c:v>417.5</c:v>
                </c:pt>
                <c:pt idx="1245">
                  <c:v>420.8</c:v>
                </c:pt>
                <c:pt idx="1246">
                  <c:v>421.7</c:v>
                </c:pt>
                <c:pt idx="1247">
                  <c:v>422</c:v>
                </c:pt>
                <c:pt idx="1248">
                  <c:v>422.3</c:v>
                </c:pt>
                <c:pt idx="1249">
                  <c:v>422.3</c:v>
                </c:pt>
                <c:pt idx="1250">
                  <c:v>422.8</c:v>
                </c:pt>
                <c:pt idx="1251">
                  <c:v>423.2</c:v>
                </c:pt>
                <c:pt idx="1252">
                  <c:v>423.3</c:v>
                </c:pt>
                <c:pt idx="1253">
                  <c:v>423.3</c:v>
                </c:pt>
                <c:pt idx="1254">
                  <c:v>423.3</c:v>
                </c:pt>
                <c:pt idx="1255">
                  <c:v>423.3</c:v>
                </c:pt>
                <c:pt idx="1256">
                  <c:v>423.5</c:v>
                </c:pt>
                <c:pt idx="1257">
                  <c:v>423.7</c:v>
                </c:pt>
                <c:pt idx="1258">
                  <c:v>423.7</c:v>
                </c:pt>
                <c:pt idx="1259">
                  <c:v>423.9</c:v>
                </c:pt>
                <c:pt idx="1260">
                  <c:v>423.9</c:v>
                </c:pt>
                <c:pt idx="1261">
                  <c:v>423.9</c:v>
                </c:pt>
                <c:pt idx="1262">
                  <c:v>423.9</c:v>
                </c:pt>
                <c:pt idx="1263">
                  <c:v>423.9</c:v>
                </c:pt>
                <c:pt idx="1264">
                  <c:v>423.9</c:v>
                </c:pt>
                <c:pt idx="1265">
                  <c:v>423.9</c:v>
                </c:pt>
                <c:pt idx="1266">
                  <c:v>423.9</c:v>
                </c:pt>
                <c:pt idx="1267">
                  <c:v>423.9</c:v>
                </c:pt>
                <c:pt idx="1268">
                  <c:v>424</c:v>
                </c:pt>
                <c:pt idx="1269">
                  <c:v>424</c:v>
                </c:pt>
                <c:pt idx="1270">
                  <c:v>424</c:v>
                </c:pt>
                <c:pt idx="1271">
                  <c:v>424</c:v>
                </c:pt>
                <c:pt idx="1272">
                  <c:v>424</c:v>
                </c:pt>
                <c:pt idx="1273">
                  <c:v>424</c:v>
                </c:pt>
                <c:pt idx="1274">
                  <c:v>424</c:v>
                </c:pt>
                <c:pt idx="1275">
                  <c:v>424</c:v>
                </c:pt>
                <c:pt idx="1276">
                  <c:v>424</c:v>
                </c:pt>
                <c:pt idx="1277">
                  <c:v>424.1</c:v>
                </c:pt>
                <c:pt idx="1278">
                  <c:v>424.1</c:v>
                </c:pt>
                <c:pt idx="1279">
                  <c:v>424.1</c:v>
                </c:pt>
                <c:pt idx="1280">
                  <c:v>424.1</c:v>
                </c:pt>
                <c:pt idx="1281">
                  <c:v>424.1</c:v>
                </c:pt>
                <c:pt idx="1282">
                  <c:v>424.1</c:v>
                </c:pt>
                <c:pt idx="1283">
                  <c:v>424.1</c:v>
                </c:pt>
                <c:pt idx="1284">
                  <c:v>424.1</c:v>
                </c:pt>
                <c:pt idx="1285">
                  <c:v>424.1</c:v>
                </c:pt>
                <c:pt idx="1286">
                  <c:v>424.1</c:v>
                </c:pt>
                <c:pt idx="1287">
                  <c:v>424.1</c:v>
                </c:pt>
                <c:pt idx="1288">
                  <c:v>424.1</c:v>
                </c:pt>
                <c:pt idx="1289">
                  <c:v>424.1</c:v>
                </c:pt>
                <c:pt idx="1290">
                  <c:v>424.1</c:v>
                </c:pt>
                <c:pt idx="1291">
                  <c:v>424.1</c:v>
                </c:pt>
                <c:pt idx="1292">
                  <c:v>424.1</c:v>
                </c:pt>
                <c:pt idx="1293">
                  <c:v>424.1</c:v>
                </c:pt>
                <c:pt idx="1294">
                  <c:v>424.1</c:v>
                </c:pt>
                <c:pt idx="1295">
                  <c:v>424.1</c:v>
                </c:pt>
                <c:pt idx="1296">
                  <c:v>424.1</c:v>
                </c:pt>
                <c:pt idx="1297">
                  <c:v>424.1</c:v>
                </c:pt>
                <c:pt idx="1298">
                  <c:v>424.1</c:v>
                </c:pt>
                <c:pt idx="1299">
                  <c:v>424.1</c:v>
                </c:pt>
                <c:pt idx="1300">
                  <c:v>424.2</c:v>
                </c:pt>
                <c:pt idx="1301">
                  <c:v>424.2</c:v>
                </c:pt>
                <c:pt idx="1302">
                  <c:v>424.6</c:v>
                </c:pt>
                <c:pt idx="1303">
                  <c:v>424.6</c:v>
                </c:pt>
                <c:pt idx="1304">
                  <c:v>424.6</c:v>
                </c:pt>
                <c:pt idx="1305">
                  <c:v>424.6</c:v>
                </c:pt>
                <c:pt idx="1306">
                  <c:v>424.6</c:v>
                </c:pt>
                <c:pt idx="1307">
                  <c:v>424.6</c:v>
                </c:pt>
                <c:pt idx="1308">
                  <c:v>424.6</c:v>
                </c:pt>
                <c:pt idx="1309">
                  <c:v>424.6</c:v>
                </c:pt>
                <c:pt idx="1310">
                  <c:v>424.6</c:v>
                </c:pt>
                <c:pt idx="1311">
                  <c:v>424.6</c:v>
                </c:pt>
                <c:pt idx="1312">
                  <c:v>424.6</c:v>
                </c:pt>
                <c:pt idx="1313">
                  <c:v>424.6</c:v>
                </c:pt>
                <c:pt idx="1314">
                  <c:v>424.6</c:v>
                </c:pt>
                <c:pt idx="1315">
                  <c:v>424.6</c:v>
                </c:pt>
                <c:pt idx="1316">
                  <c:v>424.6</c:v>
                </c:pt>
                <c:pt idx="1317">
                  <c:v>424.6</c:v>
                </c:pt>
                <c:pt idx="1318">
                  <c:v>424.6</c:v>
                </c:pt>
                <c:pt idx="1319">
                  <c:v>424.6</c:v>
                </c:pt>
                <c:pt idx="1320">
                  <c:v>424.6</c:v>
                </c:pt>
                <c:pt idx="1321">
                  <c:v>424.6</c:v>
                </c:pt>
                <c:pt idx="1322">
                  <c:v>424.6</c:v>
                </c:pt>
                <c:pt idx="1323">
                  <c:v>424.6</c:v>
                </c:pt>
                <c:pt idx="1324">
                  <c:v>424.6</c:v>
                </c:pt>
                <c:pt idx="1325">
                  <c:v>424.6</c:v>
                </c:pt>
                <c:pt idx="1326">
                  <c:v>424.6</c:v>
                </c:pt>
                <c:pt idx="1327">
                  <c:v>424.6</c:v>
                </c:pt>
                <c:pt idx="1328">
                  <c:v>424.6</c:v>
                </c:pt>
                <c:pt idx="1329">
                  <c:v>425.2</c:v>
                </c:pt>
                <c:pt idx="1330">
                  <c:v>425.2</c:v>
                </c:pt>
                <c:pt idx="1331">
                  <c:v>425.2</c:v>
                </c:pt>
                <c:pt idx="1332">
                  <c:v>425.2</c:v>
                </c:pt>
                <c:pt idx="1333">
                  <c:v>425.2</c:v>
                </c:pt>
                <c:pt idx="1334">
                  <c:v>425.2</c:v>
                </c:pt>
                <c:pt idx="1335">
                  <c:v>425.2</c:v>
                </c:pt>
                <c:pt idx="1336">
                  <c:v>425.2</c:v>
                </c:pt>
                <c:pt idx="1337">
                  <c:v>425.2</c:v>
                </c:pt>
                <c:pt idx="1338">
                  <c:v>425.2</c:v>
                </c:pt>
                <c:pt idx="1339">
                  <c:v>425.2</c:v>
                </c:pt>
                <c:pt idx="1340">
                  <c:v>425.2</c:v>
                </c:pt>
                <c:pt idx="1341">
                  <c:v>425.2</c:v>
                </c:pt>
                <c:pt idx="1342">
                  <c:v>425.7</c:v>
                </c:pt>
                <c:pt idx="1343">
                  <c:v>425.7</c:v>
                </c:pt>
                <c:pt idx="1344">
                  <c:v>425.7</c:v>
                </c:pt>
                <c:pt idx="1345">
                  <c:v>425.7</c:v>
                </c:pt>
                <c:pt idx="1346">
                  <c:v>425.7</c:v>
                </c:pt>
                <c:pt idx="1347">
                  <c:v>425.7</c:v>
                </c:pt>
                <c:pt idx="1348">
                  <c:v>425.7</c:v>
                </c:pt>
                <c:pt idx="1349">
                  <c:v>425.7</c:v>
                </c:pt>
                <c:pt idx="1350">
                  <c:v>425.7</c:v>
                </c:pt>
                <c:pt idx="1351">
                  <c:v>425.7</c:v>
                </c:pt>
                <c:pt idx="1352">
                  <c:v>426.8</c:v>
                </c:pt>
                <c:pt idx="1353">
                  <c:v>426.8</c:v>
                </c:pt>
                <c:pt idx="1354">
                  <c:v>426.8</c:v>
                </c:pt>
                <c:pt idx="1355">
                  <c:v>426.8</c:v>
                </c:pt>
                <c:pt idx="1356">
                  <c:v>426.8</c:v>
                </c:pt>
                <c:pt idx="1357">
                  <c:v>426.8</c:v>
                </c:pt>
                <c:pt idx="1358">
                  <c:v>426.8</c:v>
                </c:pt>
                <c:pt idx="1359">
                  <c:v>426.8</c:v>
                </c:pt>
                <c:pt idx="1360">
                  <c:v>426.8</c:v>
                </c:pt>
                <c:pt idx="1361">
                  <c:v>426.8</c:v>
                </c:pt>
                <c:pt idx="1362">
                  <c:v>426.8</c:v>
                </c:pt>
                <c:pt idx="1363">
                  <c:v>426.8</c:v>
                </c:pt>
                <c:pt idx="1364">
                  <c:v>426.8</c:v>
                </c:pt>
                <c:pt idx="1365">
                  <c:v>426.8</c:v>
                </c:pt>
                <c:pt idx="1366">
                  <c:v>426.8</c:v>
                </c:pt>
                <c:pt idx="1367">
                  <c:v>426.8</c:v>
                </c:pt>
                <c:pt idx="1368">
                  <c:v>426.8</c:v>
                </c:pt>
                <c:pt idx="1369">
                  <c:v>426.8</c:v>
                </c:pt>
                <c:pt idx="1370">
                  <c:v>426.8</c:v>
                </c:pt>
                <c:pt idx="1371">
                  <c:v>426.8</c:v>
                </c:pt>
                <c:pt idx="1372">
                  <c:v>426.8</c:v>
                </c:pt>
                <c:pt idx="1373">
                  <c:v>426.8</c:v>
                </c:pt>
                <c:pt idx="1374">
                  <c:v>426.8</c:v>
                </c:pt>
                <c:pt idx="1375">
                  <c:v>426.8</c:v>
                </c:pt>
                <c:pt idx="1376">
                  <c:v>426.8</c:v>
                </c:pt>
                <c:pt idx="1377">
                  <c:v>426.8</c:v>
                </c:pt>
                <c:pt idx="1378">
                  <c:v>426.8</c:v>
                </c:pt>
                <c:pt idx="1379">
                  <c:v>426.8</c:v>
                </c:pt>
                <c:pt idx="1380">
                  <c:v>426.8</c:v>
                </c:pt>
                <c:pt idx="1381">
                  <c:v>426.8</c:v>
                </c:pt>
                <c:pt idx="1382">
                  <c:v>426.8</c:v>
                </c:pt>
                <c:pt idx="1383">
                  <c:v>426.8</c:v>
                </c:pt>
                <c:pt idx="1384">
                  <c:v>426.8</c:v>
                </c:pt>
                <c:pt idx="1385">
                  <c:v>427.7</c:v>
                </c:pt>
                <c:pt idx="1386">
                  <c:v>427.7</c:v>
                </c:pt>
                <c:pt idx="1387">
                  <c:v>427.7</c:v>
                </c:pt>
                <c:pt idx="1388">
                  <c:v>427.7</c:v>
                </c:pt>
                <c:pt idx="1389">
                  <c:v>427.7</c:v>
                </c:pt>
                <c:pt idx="1390">
                  <c:v>427.7</c:v>
                </c:pt>
                <c:pt idx="1391">
                  <c:v>427.7</c:v>
                </c:pt>
                <c:pt idx="1392">
                  <c:v>427.7</c:v>
                </c:pt>
                <c:pt idx="1393">
                  <c:v>427.7</c:v>
                </c:pt>
                <c:pt idx="1394">
                  <c:v>427.7</c:v>
                </c:pt>
                <c:pt idx="1395">
                  <c:v>427.7</c:v>
                </c:pt>
                <c:pt idx="1396">
                  <c:v>427.7</c:v>
                </c:pt>
                <c:pt idx="1397">
                  <c:v>427.7</c:v>
                </c:pt>
                <c:pt idx="1398">
                  <c:v>427.7</c:v>
                </c:pt>
                <c:pt idx="1399">
                  <c:v>427.7</c:v>
                </c:pt>
                <c:pt idx="1400">
                  <c:v>427.7</c:v>
                </c:pt>
                <c:pt idx="1401">
                  <c:v>427.7</c:v>
                </c:pt>
                <c:pt idx="1402">
                  <c:v>427.7</c:v>
                </c:pt>
                <c:pt idx="1403">
                  <c:v>427.7</c:v>
                </c:pt>
                <c:pt idx="1404">
                  <c:v>427.7</c:v>
                </c:pt>
                <c:pt idx="1405">
                  <c:v>427.7</c:v>
                </c:pt>
                <c:pt idx="1406">
                  <c:v>427.7</c:v>
                </c:pt>
                <c:pt idx="1407">
                  <c:v>427.7</c:v>
                </c:pt>
                <c:pt idx="1408">
                  <c:v>427.7</c:v>
                </c:pt>
                <c:pt idx="1409">
                  <c:v>427.7</c:v>
                </c:pt>
                <c:pt idx="1410">
                  <c:v>427.7</c:v>
                </c:pt>
                <c:pt idx="1411">
                  <c:v>427.7</c:v>
                </c:pt>
                <c:pt idx="1412">
                  <c:v>427.7</c:v>
                </c:pt>
                <c:pt idx="1413">
                  <c:v>427.7</c:v>
                </c:pt>
                <c:pt idx="1414">
                  <c:v>427.7</c:v>
                </c:pt>
                <c:pt idx="1415">
                  <c:v>427.7</c:v>
                </c:pt>
                <c:pt idx="1416">
                  <c:v>427.7</c:v>
                </c:pt>
                <c:pt idx="1417">
                  <c:v>427.7</c:v>
                </c:pt>
                <c:pt idx="1418">
                  <c:v>427.7</c:v>
                </c:pt>
                <c:pt idx="1419">
                  <c:v>427.7</c:v>
                </c:pt>
                <c:pt idx="1420">
                  <c:v>427.7</c:v>
                </c:pt>
                <c:pt idx="1421">
                  <c:v>427.7</c:v>
                </c:pt>
                <c:pt idx="1422">
                  <c:v>427.7</c:v>
                </c:pt>
                <c:pt idx="1423">
                  <c:v>427.7</c:v>
                </c:pt>
                <c:pt idx="1424">
                  <c:v>427.7</c:v>
                </c:pt>
                <c:pt idx="1425">
                  <c:v>427.7</c:v>
                </c:pt>
                <c:pt idx="1426">
                  <c:v>427.7</c:v>
                </c:pt>
                <c:pt idx="1427">
                  <c:v>427.7</c:v>
                </c:pt>
                <c:pt idx="1428">
                  <c:v>427.7</c:v>
                </c:pt>
                <c:pt idx="1429">
                  <c:v>427.7</c:v>
                </c:pt>
                <c:pt idx="1430">
                  <c:v>427.7</c:v>
                </c:pt>
                <c:pt idx="1431">
                  <c:v>427.7</c:v>
                </c:pt>
                <c:pt idx="1432">
                  <c:v>427.7</c:v>
                </c:pt>
                <c:pt idx="1433">
                  <c:v>427.7</c:v>
                </c:pt>
                <c:pt idx="1434">
                  <c:v>427.7</c:v>
                </c:pt>
                <c:pt idx="1435">
                  <c:v>427.7</c:v>
                </c:pt>
                <c:pt idx="1436">
                  <c:v>427.7</c:v>
                </c:pt>
                <c:pt idx="1437">
                  <c:v>428.4</c:v>
                </c:pt>
                <c:pt idx="1438">
                  <c:v>429.1</c:v>
                </c:pt>
                <c:pt idx="1439">
                  <c:v>429.5</c:v>
                </c:pt>
                <c:pt idx="1440">
                  <c:v>430.2</c:v>
                </c:pt>
                <c:pt idx="1441">
                  <c:v>430.7</c:v>
                </c:pt>
                <c:pt idx="1442">
                  <c:v>432</c:v>
                </c:pt>
                <c:pt idx="1443">
                  <c:v>432.6</c:v>
                </c:pt>
                <c:pt idx="1444">
                  <c:v>432.8</c:v>
                </c:pt>
                <c:pt idx="1445">
                  <c:v>433.7</c:v>
                </c:pt>
                <c:pt idx="1446">
                  <c:v>433.8</c:v>
                </c:pt>
                <c:pt idx="1447">
                  <c:v>433.8</c:v>
                </c:pt>
                <c:pt idx="1448">
                  <c:v>433.8</c:v>
                </c:pt>
                <c:pt idx="1449">
                  <c:v>433.9</c:v>
                </c:pt>
                <c:pt idx="1450">
                  <c:v>433.9</c:v>
                </c:pt>
                <c:pt idx="1451">
                  <c:v>434</c:v>
                </c:pt>
                <c:pt idx="1452">
                  <c:v>434.3</c:v>
                </c:pt>
                <c:pt idx="1453">
                  <c:v>435.5</c:v>
                </c:pt>
                <c:pt idx="1454">
                  <c:v>436.9</c:v>
                </c:pt>
                <c:pt idx="1455">
                  <c:v>437</c:v>
                </c:pt>
                <c:pt idx="1456">
                  <c:v>437.5</c:v>
                </c:pt>
                <c:pt idx="1457">
                  <c:v>438.1</c:v>
                </c:pt>
                <c:pt idx="1458">
                  <c:v>438.2</c:v>
                </c:pt>
                <c:pt idx="1459">
                  <c:v>438.3</c:v>
                </c:pt>
                <c:pt idx="1460">
                  <c:v>438.3</c:v>
                </c:pt>
                <c:pt idx="1461">
                  <c:v>438.3</c:v>
                </c:pt>
                <c:pt idx="1462">
                  <c:v>438.4</c:v>
                </c:pt>
                <c:pt idx="1463">
                  <c:v>438.4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067136"/>
        <c:axId val="245073024"/>
      </c:lineChart>
      <c:catAx>
        <c:axId val="24506713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073024"/>
        <c:crosses val="autoZero"/>
        <c:auto val="1"/>
        <c:lblAlgn val="ctr"/>
        <c:lblOffset val="100"/>
        <c:tickMarkSkip val="24"/>
        <c:noMultiLvlLbl val="0"/>
      </c:catAx>
      <c:valAx>
        <c:axId val="245073024"/>
        <c:scaling>
          <c:orientation val="minMax"/>
          <c:min val="25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50671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Jan-Dec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DataDy!$P$5:$P$369</c:f>
              <c:numCache>
                <c:formatCode>General</c:formatCode>
                <c:ptCount val="365"/>
                <c:pt idx="0">
                  <c:v>541.1</c:v>
                </c:pt>
                <c:pt idx="1">
                  <c:v>541.20000000000005</c:v>
                </c:pt>
                <c:pt idx="2">
                  <c:v>541.5</c:v>
                </c:pt>
                <c:pt idx="3">
                  <c:v>541.70000000000005</c:v>
                </c:pt>
                <c:pt idx="4">
                  <c:v>542.6</c:v>
                </c:pt>
                <c:pt idx="5">
                  <c:v>544</c:v>
                </c:pt>
                <c:pt idx="6">
                  <c:v>546.29999999999995</c:v>
                </c:pt>
                <c:pt idx="7">
                  <c:v>551.9</c:v>
                </c:pt>
                <c:pt idx="8">
                  <c:v>553.4</c:v>
                </c:pt>
                <c:pt idx="9">
                  <c:v>554.9</c:v>
                </c:pt>
                <c:pt idx="10">
                  <c:v>555.1</c:v>
                </c:pt>
                <c:pt idx="11">
                  <c:v>568.70000000000005</c:v>
                </c:pt>
                <c:pt idx="12">
                  <c:v>584.70000000000005</c:v>
                </c:pt>
                <c:pt idx="13">
                  <c:v>586.5</c:v>
                </c:pt>
                <c:pt idx="14">
                  <c:v>592.5</c:v>
                </c:pt>
                <c:pt idx="15">
                  <c:v>595.6</c:v>
                </c:pt>
                <c:pt idx="16">
                  <c:v>596.20000000000005</c:v>
                </c:pt>
                <c:pt idx="17">
                  <c:v>602.70000000000005</c:v>
                </c:pt>
                <c:pt idx="18">
                  <c:v>606</c:v>
                </c:pt>
                <c:pt idx="19">
                  <c:v>606.1</c:v>
                </c:pt>
                <c:pt idx="20">
                  <c:v>609.1</c:v>
                </c:pt>
                <c:pt idx="21">
                  <c:v>609.4</c:v>
                </c:pt>
                <c:pt idx="22">
                  <c:v>609.29999999999995</c:v>
                </c:pt>
                <c:pt idx="23">
                  <c:v>611.6</c:v>
                </c:pt>
                <c:pt idx="24">
                  <c:v>611.9</c:v>
                </c:pt>
                <c:pt idx="25">
                  <c:v>621.20000000000005</c:v>
                </c:pt>
                <c:pt idx="26">
                  <c:v>629.4</c:v>
                </c:pt>
                <c:pt idx="27">
                  <c:v>630.1</c:v>
                </c:pt>
                <c:pt idx="28">
                  <c:v>630.20000000000005</c:v>
                </c:pt>
                <c:pt idx="29">
                  <c:v>630.1</c:v>
                </c:pt>
                <c:pt idx="30">
                  <c:v>630.9</c:v>
                </c:pt>
                <c:pt idx="31">
                  <c:v>638.5</c:v>
                </c:pt>
                <c:pt idx="32">
                  <c:v>638.4</c:v>
                </c:pt>
                <c:pt idx="33">
                  <c:v>638.20000000000005</c:v>
                </c:pt>
                <c:pt idx="34">
                  <c:v>639.79999999999995</c:v>
                </c:pt>
                <c:pt idx="35">
                  <c:v>641.70000000000005</c:v>
                </c:pt>
                <c:pt idx="36">
                  <c:v>641.70000000000005</c:v>
                </c:pt>
                <c:pt idx="37">
                  <c:v>646.6</c:v>
                </c:pt>
                <c:pt idx="38">
                  <c:v>646.70000000000005</c:v>
                </c:pt>
                <c:pt idx="39">
                  <c:v>650.6</c:v>
                </c:pt>
                <c:pt idx="40">
                  <c:v>650.5</c:v>
                </c:pt>
                <c:pt idx="41">
                  <c:v>650.29999999999995</c:v>
                </c:pt>
                <c:pt idx="42">
                  <c:v>651.70000000000005</c:v>
                </c:pt>
                <c:pt idx="43">
                  <c:v>659.6</c:v>
                </c:pt>
                <c:pt idx="44">
                  <c:v>660</c:v>
                </c:pt>
                <c:pt idx="45">
                  <c:v>659.9</c:v>
                </c:pt>
                <c:pt idx="46">
                  <c:v>660.3</c:v>
                </c:pt>
                <c:pt idx="47">
                  <c:v>663.6</c:v>
                </c:pt>
                <c:pt idx="48">
                  <c:v>664</c:v>
                </c:pt>
                <c:pt idx="49">
                  <c:v>669.9</c:v>
                </c:pt>
                <c:pt idx="50">
                  <c:v>676.8</c:v>
                </c:pt>
                <c:pt idx="51">
                  <c:v>690.2</c:v>
                </c:pt>
                <c:pt idx="52">
                  <c:v>692.6</c:v>
                </c:pt>
                <c:pt idx="53">
                  <c:v>694</c:v>
                </c:pt>
                <c:pt idx="54">
                  <c:v>693.5</c:v>
                </c:pt>
                <c:pt idx="55">
                  <c:v>696.4</c:v>
                </c:pt>
                <c:pt idx="56">
                  <c:v>698.2</c:v>
                </c:pt>
                <c:pt idx="57">
                  <c:v>701.2</c:v>
                </c:pt>
                <c:pt idx="58">
                  <c:v>708</c:v>
                </c:pt>
                <c:pt idx="59">
                  <c:v>709.1</c:v>
                </c:pt>
                <c:pt idx="60">
                  <c:v>710</c:v>
                </c:pt>
                <c:pt idx="61">
                  <c:v>710.1</c:v>
                </c:pt>
                <c:pt idx="62">
                  <c:v>712.7</c:v>
                </c:pt>
                <c:pt idx="63">
                  <c:v>714.8</c:v>
                </c:pt>
                <c:pt idx="64">
                  <c:v>717.9</c:v>
                </c:pt>
                <c:pt idx="65">
                  <c:v>720.1</c:v>
                </c:pt>
                <c:pt idx="66">
                  <c:v>720.4</c:v>
                </c:pt>
                <c:pt idx="67">
                  <c:v>721.3</c:v>
                </c:pt>
                <c:pt idx="68">
                  <c:v>724.4</c:v>
                </c:pt>
                <c:pt idx="69">
                  <c:v>726.1</c:v>
                </c:pt>
                <c:pt idx="70">
                  <c:v>729.1</c:v>
                </c:pt>
                <c:pt idx="71">
                  <c:v>732.8</c:v>
                </c:pt>
                <c:pt idx="72">
                  <c:v>732.4</c:v>
                </c:pt>
                <c:pt idx="73">
                  <c:v>732.6</c:v>
                </c:pt>
                <c:pt idx="74">
                  <c:v>732.6</c:v>
                </c:pt>
                <c:pt idx="75">
                  <c:v>732.5</c:v>
                </c:pt>
                <c:pt idx="76">
                  <c:v>732.2</c:v>
                </c:pt>
                <c:pt idx="77">
                  <c:v>732.4</c:v>
                </c:pt>
                <c:pt idx="78">
                  <c:v>732.5</c:v>
                </c:pt>
                <c:pt idx="79">
                  <c:v>732.3</c:v>
                </c:pt>
                <c:pt idx="80">
                  <c:v>732.1</c:v>
                </c:pt>
                <c:pt idx="81">
                  <c:v>734.2</c:v>
                </c:pt>
                <c:pt idx="82">
                  <c:v>739.1</c:v>
                </c:pt>
                <c:pt idx="83">
                  <c:v>739.4</c:v>
                </c:pt>
                <c:pt idx="84">
                  <c:v>739.2</c:v>
                </c:pt>
                <c:pt idx="85">
                  <c:v>739.6</c:v>
                </c:pt>
                <c:pt idx="86">
                  <c:v>739.5</c:v>
                </c:pt>
                <c:pt idx="87">
                  <c:v>739.3</c:v>
                </c:pt>
                <c:pt idx="88">
                  <c:v>739.5</c:v>
                </c:pt>
                <c:pt idx="89">
                  <c:v>741.3</c:v>
                </c:pt>
                <c:pt idx="90">
                  <c:v>743.5</c:v>
                </c:pt>
                <c:pt idx="91">
                  <c:v>744.5</c:v>
                </c:pt>
                <c:pt idx="92">
                  <c:v>745.6</c:v>
                </c:pt>
                <c:pt idx="93">
                  <c:v>745.6</c:v>
                </c:pt>
                <c:pt idx="94">
                  <c:v>745.7</c:v>
                </c:pt>
                <c:pt idx="95">
                  <c:v>746.1</c:v>
                </c:pt>
                <c:pt idx="96">
                  <c:v>761.2</c:v>
                </c:pt>
                <c:pt idx="97">
                  <c:v>763.5</c:v>
                </c:pt>
                <c:pt idx="98">
                  <c:v>765</c:v>
                </c:pt>
                <c:pt idx="99">
                  <c:v>772.1</c:v>
                </c:pt>
                <c:pt idx="100">
                  <c:v>779</c:v>
                </c:pt>
                <c:pt idx="101">
                  <c:v>779</c:v>
                </c:pt>
                <c:pt idx="102">
                  <c:v>779.2</c:v>
                </c:pt>
                <c:pt idx="103">
                  <c:v>779.4</c:v>
                </c:pt>
                <c:pt idx="104">
                  <c:v>780.5</c:v>
                </c:pt>
                <c:pt idx="105">
                  <c:v>785.2</c:v>
                </c:pt>
                <c:pt idx="106">
                  <c:v>786.5</c:v>
                </c:pt>
                <c:pt idx="107">
                  <c:v>792.7</c:v>
                </c:pt>
                <c:pt idx="108">
                  <c:v>793.3</c:v>
                </c:pt>
                <c:pt idx="109">
                  <c:v>797.1</c:v>
                </c:pt>
                <c:pt idx="110">
                  <c:v>796.9</c:v>
                </c:pt>
                <c:pt idx="111">
                  <c:v>797.1</c:v>
                </c:pt>
                <c:pt idx="112">
                  <c:v>808.9</c:v>
                </c:pt>
                <c:pt idx="113">
                  <c:v>811.7</c:v>
                </c:pt>
                <c:pt idx="114">
                  <c:v>811.8</c:v>
                </c:pt>
                <c:pt idx="115">
                  <c:v>813</c:v>
                </c:pt>
                <c:pt idx="116">
                  <c:v>812.9</c:v>
                </c:pt>
                <c:pt idx="117">
                  <c:v>812.5</c:v>
                </c:pt>
                <c:pt idx="118">
                  <c:v>812.6</c:v>
                </c:pt>
                <c:pt idx="119">
                  <c:v>812.5</c:v>
                </c:pt>
                <c:pt idx="120">
                  <c:v>812.6</c:v>
                </c:pt>
                <c:pt idx="121">
                  <c:v>812.7</c:v>
                </c:pt>
                <c:pt idx="122">
                  <c:v>812.7</c:v>
                </c:pt>
                <c:pt idx="123">
                  <c:v>812.5</c:v>
                </c:pt>
                <c:pt idx="124">
                  <c:v>819.8</c:v>
                </c:pt>
                <c:pt idx="125">
                  <c:v>827</c:v>
                </c:pt>
                <c:pt idx="126">
                  <c:v>826.9</c:v>
                </c:pt>
                <c:pt idx="127">
                  <c:v>827.1</c:v>
                </c:pt>
                <c:pt idx="128">
                  <c:v>827</c:v>
                </c:pt>
                <c:pt idx="129">
                  <c:v>832.8</c:v>
                </c:pt>
                <c:pt idx="130">
                  <c:v>832.7</c:v>
                </c:pt>
                <c:pt idx="131">
                  <c:v>832.5</c:v>
                </c:pt>
                <c:pt idx="132">
                  <c:v>832.4</c:v>
                </c:pt>
                <c:pt idx="133">
                  <c:v>832.3</c:v>
                </c:pt>
                <c:pt idx="134">
                  <c:v>832.8</c:v>
                </c:pt>
                <c:pt idx="135">
                  <c:v>832.9</c:v>
                </c:pt>
                <c:pt idx="136">
                  <c:v>832.9</c:v>
                </c:pt>
                <c:pt idx="137">
                  <c:v>833</c:v>
                </c:pt>
                <c:pt idx="138">
                  <c:v>832.9</c:v>
                </c:pt>
                <c:pt idx="139">
                  <c:v>835</c:v>
                </c:pt>
                <c:pt idx="140">
                  <c:v>843.4</c:v>
                </c:pt>
                <c:pt idx="141">
                  <c:v>875.8</c:v>
                </c:pt>
                <c:pt idx="142">
                  <c:v>876.4</c:v>
                </c:pt>
                <c:pt idx="143">
                  <c:v>876.4</c:v>
                </c:pt>
                <c:pt idx="144">
                  <c:v>876.9</c:v>
                </c:pt>
                <c:pt idx="145">
                  <c:v>210.5</c:v>
                </c:pt>
                <c:pt idx="146">
                  <c:v>212.2</c:v>
                </c:pt>
                <c:pt idx="147">
                  <c:v>212.2</c:v>
                </c:pt>
                <c:pt idx="148">
                  <c:v>212.2</c:v>
                </c:pt>
                <c:pt idx="149">
                  <c:v>212.2</c:v>
                </c:pt>
                <c:pt idx="150">
                  <c:v>212.2</c:v>
                </c:pt>
                <c:pt idx="151">
                  <c:v>212.2</c:v>
                </c:pt>
                <c:pt idx="152">
                  <c:v>212.1</c:v>
                </c:pt>
                <c:pt idx="153">
                  <c:v>212.1</c:v>
                </c:pt>
                <c:pt idx="154">
                  <c:v>212.1</c:v>
                </c:pt>
                <c:pt idx="155">
                  <c:v>212.2</c:v>
                </c:pt>
                <c:pt idx="156">
                  <c:v>212.2</c:v>
                </c:pt>
                <c:pt idx="157">
                  <c:v>212.1</c:v>
                </c:pt>
                <c:pt idx="158">
                  <c:v>212.1</c:v>
                </c:pt>
                <c:pt idx="159">
                  <c:v>220.1</c:v>
                </c:pt>
                <c:pt idx="160">
                  <c:v>230.1</c:v>
                </c:pt>
                <c:pt idx="161">
                  <c:v>239.6</c:v>
                </c:pt>
                <c:pt idx="162">
                  <c:v>239.6</c:v>
                </c:pt>
                <c:pt idx="163">
                  <c:v>242.9</c:v>
                </c:pt>
                <c:pt idx="164">
                  <c:v>245.3</c:v>
                </c:pt>
                <c:pt idx="165">
                  <c:v>245.2</c:v>
                </c:pt>
                <c:pt idx="166">
                  <c:v>245.2</c:v>
                </c:pt>
                <c:pt idx="167">
                  <c:v>245.3</c:v>
                </c:pt>
                <c:pt idx="168">
                  <c:v>246.3</c:v>
                </c:pt>
                <c:pt idx="169">
                  <c:v>247.5</c:v>
                </c:pt>
                <c:pt idx="170">
                  <c:v>252</c:v>
                </c:pt>
                <c:pt idx="171">
                  <c:v>257.3</c:v>
                </c:pt>
                <c:pt idx="172">
                  <c:v>260.3</c:v>
                </c:pt>
                <c:pt idx="173">
                  <c:v>260.2</c:v>
                </c:pt>
                <c:pt idx="174">
                  <c:v>272.60000000000002</c:v>
                </c:pt>
                <c:pt idx="175">
                  <c:v>272.3</c:v>
                </c:pt>
                <c:pt idx="176">
                  <c:v>272.3</c:v>
                </c:pt>
                <c:pt idx="177">
                  <c:v>272.7</c:v>
                </c:pt>
                <c:pt idx="178">
                  <c:v>272.8</c:v>
                </c:pt>
                <c:pt idx="179">
                  <c:v>272.8</c:v>
                </c:pt>
                <c:pt idx="180">
                  <c:v>272.8</c:v>
                </c:pt>
                <c:pt idx="181">
                  <c:v>272.89999999999998</c:v>
                </c:pt>
                <c:pt idx="182">
                  <c:v>272.89999999999998</c:v>
                </c:pt>
                <c:pt idx="183">
                  <c:v>272.89999999999998</c:v>
                </c:pt>
                <c:pt idx="184">
                  <c:v>272.7</c:v>
                </c:pt>
                <c:pt idx="185">
                  <c:v>272.7</c:v>
                </c:pt>
                <c:pt idx="186">
                  <c:v>272.8</c:v>
                </c:pt>
                <c:pt idx="187">
                  <c:v>276.39999999999998</c:v>
                </c:pt>
                <c:pt idx="188">
                  <c:v>276.2</c:v>
                </c:pt>
                <c:pt idx="189">
                  <c:v>278.7</c:v>
                </c:pt>
                <c:pt idx="190">
                  <c:v>288.7</c:v>
                </c:pt>
                <c:pt idx="191">
                  <c:v>291.39999999999998</c:v>
                </c:pt>
                <c:pt idx="192">
                  <c:v>297.89999999999998</c:v>
                </c:pt>
                <c:pt idx="193">
                  <c:v>297.7</c:v>
                </c:pt>
                <c:pt idx="194">
                  <c:v>297.60000000000002</c:v>
                </c:pt>
                <c:pt idx="195">
                  <c:v>297.60000000000002</c:v>
                </c:pt>
                <c:pt idx="196">
                  <c:v>297.60000000000002</c:v>
                </c:pt>
                <c:pt idx="197">
                  <c:v>297.89999999999998</c:v>
                </c:pt>
                <c:pt idx="198">
                  <c:v>297.7</c:v>
                </c:pt>
                <c:pt idx="199">
                  <c:v>297.60000000000002</c:v>
                </c:pt>
                <c:pt idx="200">
                  <c:v>297.60000000000002</c:v>
                </c:pt>
                <c:pt idx="201">
                  <c:v>297.60000000000002</c:v>
                </c:pt>
                <c:pt idx="202">
                  <c:v>297.7</c:v>
                </c:pt>
                <c:pt idx="203">
                  <c:v>297.60000000000002</c:v>
                </c:pt>
                <c:pt idx="204">
                  <c:v>298.7</c:v>
                </c:pt>
                <c:pt idx="205">
                  <c:v>298.8</c:v>
                </c:pt>
                <c:pt idx="206">
                  <c:v>298.7</c:v>
                </c:pt>
                <c:pt idx="207">
                  <c:v>298.60000000000002</c:v>
                </c:pt>
                <c:pt idx="208">
                  <c:v>298.60000000000002</c:v>
                </c:pt>
                <c:pt idx="209">
                  <c:v>298.5</c:v>
                </c:pt>
                <c:pt idx="210">
                  <c:v>298.60000000000002</c:v>
                </c:pt>
                <c:pt idx="211">
                  <c:v>298.60000000000002</c:v>
                </c:pt>
                <c:pt idx="212">
                  <c:v>298.60000000000002</c:v>
                </c:pt>
                <c:pt idx="213">
                  <c:v>298.60000000000002</c:v>
                </c:pt>
                <c:pt idx="214">
                  <c:v>298.60000000000002</c:v>
                </c:pt>
                <c:pt idx="215">
                  <c:v>298.5</c:v>
                </c:pt>
                <c:pt idx="216">
                  <c:v>298.5</c:v>
                </c:pt>
                <c:pt idx="217">
                  <c:v>298.8</c:v>
                </c:pt>
                <c:pt idx="218">
                  <c:v>299.10000000000002</c:v>
                </c:pt>
                <c:pt idx="219">
                  <c:v>299.2</c:v>
                </c:pt>
                <c:pt idx="220">
                  <c:v>299.5</c:v>
                </c:pt>
                <c:pt idx="221">
                  <c:v>299.5</c:v>
                </c:pt>
                <c:pt idx="222">
                  <c:v>299.3</c:v>
                </c:pt>
                <c:pt idx="223">
                  <c:v>299.39999999999998</c:v>
                </c:pt>
                <c:pt idx="224">
                  <c:v>299.3</c:v>
                </c:pt>
                <c:pt idx="225">
                  <c:v>299.3</c:v>
                </c:pt>
                <c:pt idx="226">
                  <c:v>299.2</c:v>
                </c:pt>
                <c:pt idx="227">
                  <c:v>299.2</c:v>
                </c:pt>
                <c:pt idx="228">
                  <c:v>299.3</c:v>
                </c:pt>
                <c:pt idx="229">
                  <c:v>299.5</c:v>
                </c:pt>
                <c:pt idx="230">
                  <c:v>299.5</c:v>
                </c:pt>
                <c:pt idx="231">
                  <c:v>299.5</c:v>
                </c:pt>
                <c:pt idx="232">
                  <c:v>299.5</c:v>
                </c:pt>
                <c:pt idx="233">
                  <c:v>300.10000000000002</c:v>
                </c:pt>
                <c:pt idx="234">
                  <c:v>303.89999999999998</c:v>
                </c:pt>
                <c:pt idx="235">
                  <c:v>303.8</c:v>
                </c:pt>
                <c:pt idx="236">
                  <c:v>303.7</c:v>
                </c:pt>
                <c:pt idx="237">
                  <c:v>303.7</c:v>
                </c:pt>
                <c:pt idx="238">
                  <c:v>303.60000000000002</c:v>
                </c:pt>
                <c:pt idx="239">
                  <c:v>303.60000000000002</c:v>
                </c:pt>
                <c:pt idx="240">
                  <c:v>304.3</c:v>
                </c:pt>
                <c:pt idx="241">
                  <c:v>312.7</c:v>
                </c:pt>
                <c:pt idx="242">
                  <c:v>315.10000000000002</c:v>
                </c:pt>
                <c:pt idx="243">
                  <c:v>315</c:v>
                </c:pt>
                <c:pt idx="244">
                  <c:v>315</c:v>
                </c:pt>
                <c:pt idx="245">
                  <c:v>315.39999999999998</c:v>
                </c:pt>
                <c:pt idx="246">
                  <c:v>315.39999999999998</c:v>
                </c:pt>
                <c:pt idx="247">
                  <c:v>315.39999999999998</c:v>
                </c:pt>
                <c:pt idx="248">
                  <c:v>315.5</c:v>
                </c:pt>
                <c:pt idx="249">
                  <c:v>315.5</c:v>
                </c:pt>
                <c:pt idx="250">
                  <c:v>315.39999999999998</c:v>
                </c:pt>
                <c:pt idx="251">
                  <c:v>315.3</c:v>
                </c:pt>
                <c:pt idx="252">
                  <c:v>315.3</c:v>
                </c:pt>
                <c:pt idx="253">
                  <c:v>315.39999999999998</c:v>
                </c:pt>
                <c:pt idx="254">
                  <c:v>315.89999999999998</c:v>
                </c:pt>
                <c:pt idx="255">
                  <c:v>316</c:v>
                </c:pt>
                <c:pt idx="256">
                  <c:v>315.89999999999998</c:v>
                </c:pt>
                <c:pt idx="257">
                  <c:v>315.89999999999998</c:v>
                </c:pt>
                <c:pt idx="258">
                  <c:v>315.8</c:v>
                </c:pt>
                <c:pt idx="259">
                  <c:v>315.89999999999998</c:v>
                </c:pt>
                <c:pt idx="260">
                  <c:v>316.2</c:v>
                </c:pt>
                <c:pt idx="261">
                  <c:v>319.8</c:v>
                </c:pt>
                <c:pt idx="262">
                  <c:v>321.2</c:v>
                </c:pt>
                <c:pt idx="263">
                  <c:v>321.2</c:v>
                </c:pt>
                <c:pt idx="264">
                  <c:v>321</c:v>
                </c:pt>
                <c:pt idx="265">
                  <c:v>322</c:v>
                </c:pt>
                <c:pt idx="266">
                  <c:v>322.2</c:v>
                </c:pt>
                <c:pt idx="267">
                  <c:v>327.8</c:v>
                </c:pt>
                <c:pt idx="268">
                  <c:v>328.5</c:v>
                </c:pt>
                <c:pt idx="269">
                  <c:v>333.6</c:v>
                </c:pt>
                <c:pt idx="270">
                  <c:v>336.9</c:v>
                </c:pt>
                <c:pt idx="271">
                  <c:v>338.1</c:v>
                </c:pt>
                <c:pt idx="272">
                  <c:v>338.2</c:v>
                </c:pt>
                <c:pt idx="273">
                  <c:v>338.1</c:v>
                </c:pt>
                <c:pt idx="274">
                  <c:v>341</c:v>
                </c:pt>
                <c:pt idx="275">
                  <c:v>341</c:v>
                </c:pt>
                <c:pt idx="276">
                  <c:v>340.9</c:v>
                </c:pt>
                <c:pt idx="277">
                  <c:v>341</c:v>
                </c:pt>
                <c:pt idx="278">
                  <c:v>340.9</c:v>
                </c:pt>
                <c:pt idx="279">
                  <c:v>340.9</c:v>
                </c:pt>
                <c:pt idx="280">
                  <c:v>340.9</c:v>
                </c:pt>
                <c:pt idx="281">
                  <c:v>340.9</c:v>
                </c:pt>
                <c:pt idx="282">
                  <c:v>341.4</c:v>
                </c:pt>
                <c:pt idx="283">
                  <c:v>341.7</c:v>
                </c:pt>
                <c:pt idx="284">
                  <c:v>341.9</c:v>
                </c:pt>
                <c:pt idx="285">
                  <c:v>341.8</c:v>
                </c:pt>
                <c:pt idx="286">
                  <c:v>342.4</c:v>
                </c:pt>
                <c:pt idx="287">
                  <c:v>344.8</c:v>
                </c:pt>
                <c:pt idx="288">
                  <c:v>348.8</c:v>
                </c:pt>
                <c:pt idx="289">
                  <c:v>351.6</c:v>
                </c:pt>
                <c:pt idx="290">
                  <c:v>352.6</c:v>
                </c:pt>
                <c:pt idx="291">
                  <c:v>352.5</c:v>
                </c:pt>
                <c:pt idx="292">
                  <c:v>288.2</c:v>
                </c:pt>
                <c:pt idx="293">
                  <c:v>285.2</c:v>
                </c:pt>
                <c:pt idx="294">
                  <c:v>282.10000000000002</c:v>
                </c:pt>
                <c:pt idx="295">
                  <c:v>280.10000000000002</c:v>
                </c:pt>
                <c:pt idx="296">
                  <c:v>290.89999999999998</c:v>
                </c:pt>
                <c:pt idx="297">
                  <c:v>293.89999999999998</c:v>
                </c:pt>
                <c:pt idx="298">
                  <c:v>294.2</c:v>
                </c:pt>
                <c:pt idx="299">
                  <c:v>293.5</c:v>
                </c:pt>
                <c:pt idx="300">
                  <c:v>292.8</c:v>
                </c:pt>
                <c:pt idx="301">
                  <c:v>292.7</c:v>
                </c:pt>
                <c:pt idx="302">
                  <c:v>292.60000000000002</c:v>
                </c:pt>
                <c:pt idx="303">
                  <c:v>292.60000000000002</c:v>
                </c:pt>
                <c:pt idx="304">
                  <c:v>292.7</c:v>
                </c:pt>
                <c:pt idx="305">
                  <c:v>301.10000000000002</c:v>
                </c:pt>
                <c:pt idx="306">
                  <c:v>302.10000000000002</c:v>
                </c:pt>
                <c:pt idx="307">
                  <c:v>303.8</c:v>
                </c:pt>
                <c:pt idx="308">
                  <c:v>303.8</c:v>
                </c:pt>
                <c:pt idx="309">
                  <c:v>316</c:v>
                </c:pt>
                <c:pt idx="310">
                  <c:v>329.5</c:v>
                </c:pt>
                <c:pt idx="311">
                  <c:v>329.6</c:v>
                </c:pt>
                <c:pt idx="312">
                  <c:v>330.6</c:v>
                </c:pt>
                <c:pt idx="313">
                  <c:v>330.6</c:v>
                </c:pt>
                <c:pt idx="314">
                  <c:v>337.6</c:v>
                </c:pt>
                <c:pt idx="315">
                  <c:v>338.1</c:v>
                </c:pt>
                <c:pt idx="316">
                  <c:v>340.5</c:v>
                </c:pt>
                <c:pt idx="317">
                  <c:v>340.5</c:v>
                </c:pt>
                <c:pt idx="318">
                  <c:v>344.2</c:v>
                </c:pt>
                <c:pt idx="319">
                  <c:v>344.1</c:v>
                </c:pt>
                <c:pt idx="320">
                  <c:v>344</c:v>
                </c:pt>
                <c:pt idx="321">
                  <c:v>344</c:v>
                </c:pt>
                <c:pt idx="322">
                  <c:v>347.1</c:v>
                </c:pt>
                <c:pt idx="323">
                  <c:v>347.1</c:v>
                </c:pt>
                <c:pt idx="324">
                  <c:v>347.2</c:v>
                </c:pt>
                <c:pt idx="325">
                  <c:v>347.7</c:v>
                </c:pt>
                <c:pt idx="326">
                  <c:v>347.8</c:v>
                </c:pt>
                <c:pt idx="327">
                  <c:v>347.7</c:v>
                </c:pt>
                <c:pt idx="328">
                  <c:v>348.6</c:v>
                </c:pt>
                <c:pt idx="329">
                  <c:v>348.5</c:v>
                </c:pt>
                <c:pt idx="330">
                  <c:v>320.39999999999998</c:v>
                </c:pt>
                <c:pt idx="331">
                  <c:v>310.60000000000002</c:v>
                </c:pt>
                <c:pt idx="332">
                  <c:v>270.3</c:v>
                </c:pt>
                <c:pt idx="333">
                  <c:v>349.6</c:v>
                </c:pt>
                <c:pt idx="334">
                  <c:v>351.1</c:v>
                </c:pt>
                <c:pt idx="335">
                  <c:v>353.1</c:v>
                </c:pt>
                <c:pt idx="336">
                  <c:v>358.5</c:v>
                </c:pt>
                <c:pt idx="337">
                  <c:v>362.7</c:v>
                </c:pt>
                <c:pt idx="338">
                  <c:v>366.5</c:v>
                </c:pt>
                <c:pt idx="339">
                  <c:v>372.3</c:v>
                </c:pt>
                <c:pt idx="340">
                  <c:v>380.6</c:v>
                </c:pt>
                <c:pt idx="341">
                  <c:v>381.7</c:v>
                </c:pt>
                <c:pt idx="342">
                  <c:v>393.6</c:v>
                </c:pt>
                <c:pt idx="343">
                  <c:v>396</c:v>
                </c:pt>
                <c:pt idx="344">
                  <c:v>396.5</c:v>
                </c:pt>
                <c:pt idx="345">
                  <c:v>360.6</c:v>
                </c:pt>
                <c:pt idx="346">
                  <c:v>396.8</c:v>
                </c:pt>
                <c:pt idx="347">
                  <c:v>401.3</c:v>
                </c:pt>
                <c:pt idx="348">
                  <c:v>400.6</c:v>
                </c:pt>
                <c:pt idx="349">
                  <c:v>396.3</c:v>
                </c:pt>
                <c:pt idx="350">
                  <c:v>403.8</c:v>
                </c:pt>
                <c:pt idx="351">
                  <c:v>401</c:v>
                </c:pt>
                <c:pt idx="352">
                  <c:v>407.2</c:v>
                </c:pt>
                <c:pt idx="353">
                  <c:v>408.9</c:v>
                </c:pt>
                <c:pt idx="354">
                  <c:v>409.8</c:v>
                </c:pt>
                <c:pt idx="355">
                  <c:v>422</c:v>
                </c:pt>
                <c:pt idx="356">
                  <c:v>424</c:v>
                </c:pt>
                <c:pt idx="357">
                  <c:v>424.1</c:v>
                </c:pt>
                <c:pt idx="358">
                  <c:v>424.4</c:v>
                </c:pt>
                <c:pt idx="359">
                  <c:v>425.3</c:v>
                </c:pt>
                <c:pt idx="360">
                  <c:v>425.7</c:v>
                </c:pt>
                <c:pt idx="361">
                  <c:v>426.6</c:v>
                </c:pt>
                <c:pt idx="362">
                  <c:v>426.6</c:v>
                </c:pt>
                <c:pt idx="363">
                  <c:v>429.5</c:v>
                </c:pt>
                <c:pt idx="364">
                  <c:v>438.4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DataDy!$Q$5:$Q$369</c:f>
              <c:numCache>
                <c:formatCode>General</c:formatCode>
                <c:ptCount val="365"/>
                <c:pt idx="0">
                  <c:v>541.1</c:v>
                </c:pt>
                <c:pt idx="1">
                  <c:v>541.20000000000005</c:v>
                </c:pt>
                <c:pt idx="2">
                  <c:v>541.5</c:v>
                </c:pt>
                <c:pt idx="3">
                  <c:v>541.70000000000005</c:v>
                </c:pt>
                <c:pt idx="4">
                  <c:v>542.6</c:v>
                </c:pt>
                <c:pt idx="5">
                  <c:v>544</c:v>
                </c:pt>
                <c:pt idx="6">
                  <c:v>546.29999999999995</c:v>
                </c:pt>
                <c:pt idx="7">
                  <c:v>551.9</c:v>
                </c:pt>
                <c:pt idx="8">
                  <c:v>553.4</c:v>
                </c:pt>
                <c:pt idx="9">
                  <c:v>554.9</c:v>
                </c:pt>
                <c:pt idx="10">
                  <c:v>555.1</c:v>
                </c:pt>
                <c:pt idx="11">
                  <c:v>568.70000000000005</c:v>
                </c:pt>
                <c:pt idx="12">
                  <c:v>584.70000000000005</c:v>
                </c:pt>
                <c:pt idx="13">
                  <c:v>586.5</c:v>
                </c:pt>
                <c:pt idx="14">
                  <c:v>592.5</c:v>
                </c:pt>
                <c:pt idx="15">
                  <c:v>595.6</c:v>
                </c:pt>
                <c:pt idx="16">
                  <c:v>596.20000000000005</c:v>
                </c:pt>
                <c:pt idx="17">
                  <c:v>602.70000000000005</c:v>
                </c:pt>
                <c:pt idx="18">
                  <c:v>606</c:v>
                </c:pt>
                <c:pt idx="19">
                  <c:v>606.1</c:v>
                </c:pt>
                <c:pt idx="20">
                  <c:v>609.1</c:v>
                </c:pt>
                <c:pt idx="21">
                  <c:v>609.4</c:v>
                </c:pt>
                <c:pt idx="22">
                  <c:v>609.4</c:v>
                </c:pt>
                <c:pt idx="23">
                  <c:v>611.6</c:v>
                </c:pt>
                <c:pt idx="24">
                  <c:v>611.9</c:v>
                </c:pt>
                <c:pt idx="25">
                  <c:v>621.20000000000005</c:v>
                </c:pt>
                <c:pt idx="26">
                  <c:v>629.4</c:v>
                </c:pt>
                <c:pt idx="27">
                  <c:v>630.1</c:v>
                </c:pt>
                <c:pt idx="28">
                  <c:v>630.20000000000005</c:v>
                </c:pt>
                <c:pt idx="29">
                  <c:v>630.20000000000005</c:v>
                </c:pt>
                <c:pt idx="30">
                  <c:v>630.9</c:v>
                </c:pt>
                <c:pt idx="31">
                  <c:v>638.5</c:v>
                </c:pt>
                <c:pt idx="32">
                  <c:v>638.5</c:v>
                </c:pt>
                <c:pt idx="33">
                  <c:v>638.5</c:v>
                </c:pt>
                <c:pt idx="34">
                  <c:v>639.79999999999995</c:v>
                </c:pt>
                <c:pt idx="35">
                  <c:v>641.70000000000005</c:v>
                </c:pt>
                <c:pt idx="36">
                  <c:v>641.70000000000005</c:v>
                </c:pt>
                <c:pt idx="37">
                  <c:v>646.6</c:v>
                </c:pt>
                <c:pt idx="38">
                  <c:v>646.70000000000005</c:v>
                </c:pt>
                <c:pt idx="39">
                  <c:v>650.6</c:v>
                </c:pt>
                <c:pt idx="40">
                  <c:v>650.6</c:v>
                </c:pt>
                <c:pt idx="41">
                  <c:v>650.6</c:v>
                </c:pt>
                <c:pt idx="42">
                  <c:v>651.70000000000005</c:v>
                </c:pt>
                <c:pt idx="43">
                  <c:v>659.6</c:v>
                </c:pt>
                <c:pt idx="44">
                  <c:v>660</c:v>
                </c:pt>
                <c:pt idx="45">
                  <c:v>660</c:v>
                </c:pt>
                <c:pt idx="46">
                  <c:v>660.3</c:v>
                </c:pt>
                <c:pt idx="47">
                  <c:v>663.6</c:v>
                </c:pt>
                <c:pt idx="48">
                  <c:v>664</c:v>
                </c:pt>
                <c:pt idx="49">
                  <c:v>669.9</c:v>
                </c:pt>
                <c:pt idx="50">
                  <c:v>676.8</c:v>
                </c:pt>
                <c:pt idx="51">
                  <c:v>690.2</c:v>
                </c:pt>
                <c:pt idx="52">
                  <c:v>692.6</c:v>
                </c:pt>
                <c:pt idx="53">
                  <c:v>694</c:v>
                </c:pt>
                <c:pt idx="54">
                  <c:v>694</c:v>
                </c:pt>
                <c:pt idx="55">
                  <c:v>696.4</c:v>
                </c:pt>
                <c:pt idx="56">
                  <c:v>698.2</c:v>
                </c:pt>
                <c:pt idx="57">
                  <c:v>701.2</c:v>
                </c:pt>
                <c:pt idx="58">
                  <c:v>708</c:v>
                </c:pt>
                <c:pt idx="59">
                  <c:v>709.1</c:v>
                </c:pt>
                <c:pt idx="60">
                  <c:v>710</c:v>
                </c:pt>
                <c:pt idx="61">
                  <c:v>710.1</c:v>
                </c:pt>
                <c:pt idx="62">
                  <c:v>712.7</c:v>
                </c:pt>
                <c:pt idx="63">
                  <c:v>714.8</c:v>
                </c:pt>
                <c:pt idx="64">
                  <c:v>717.9</c:v>
                </c:pt>
                <c:pt idx="65">
                  <c:v>720.1</c:v>
                </c:pt>
                <c:pt idx="66">
                  <c:v>720.4</c:v>
                </c:pt>
                <c:pt idx="67">
                  <c:v>721.3</c:v>
                </c:pt>
                <c:pt idx="68">
                  <c:v>724.4</c:v>
                </c:pt>
                <c:pt idx="69">
                  <c:v>726.1</c:v>
                </c:pt>
                <c:pt idx="70">
                  <c:v>729.1</c:v>
                </c:pt>
                <c:pt idx="71">
                  <c:v>732.8</c:v>
                </c:pt>
                <c:pt idx="72">
                  <c:v>732.8</c:v>
                </c:pt>
                <c:pt idx="73">
                  <c:v>732.8</c:v>
                </c:pt>
                <c:pt idx="74">
                  <c:v>732.8</c:v>
                </c:pt>
                <c:pt idx="75">
                  <c:v>732.8</c:v>
                </c:pt>
                <c:pt idx="76">
                  <c:v>732.8</c:v>
                </c:pt>
                <c:pt idx="77">
                  <c:v>732.8</c:v>
                </c:pt>
                <c:pt idx="78">
                  <c:v>732.8</c:v>
                </c:pt>
                <c:pt idx="79">
                  <c:v>732.8</c:v>
                </c:pt>
                <c:pt idx="80">
                  <c:v>732.8</c:v>
                </c:pt>
                <c:pt idx="81">
                  <c:v>734.2</c:v>
                </c:pt>
                <c:pt idx="82">
                  <c:v>739.1</c:v>
                </c:pt>
                <c:pt idx="83">
                  <c:v>739.4</c:v>
                </c:pt>
                <c:pt idx="84">
                  <c:v>739.4</c:v>
                </c:pt>
                <c:pt idx="85">
                  <c:v>739.6</c:v>
                </c:pt>
                <c:pt idx="86">
                  <c:v>739.6</c:v>
                </c:pt>
                <c:pt idx="87">
                  <c:v>739.6</c:v>
                </c:pt>
                <c:pt idx="88">
                  <c:v>739.6</c:v>
                </c:pt>
                <c:pt idx="89">
                  <c:v>741.3</c:v>
                </c:pt>
                <c:pt idx="90">
                  <c:v>743.5</c:v>
                </c:pt>
                <c:pt idx="91">
                  <c:v>744.5</c:v>
                </c:pt>
                <c:pt idx="92">
                  <c:v>745.6</c:v>
                </c:pt>
                <c:pt idx="93">
                  <c:v>745.6</c:v>
                </c:pt>
                <c:pt idx="94">
                  <c:v>745.7</c:v>
                </c:pt>
                <c:pt idx="95">
                  <c:v>746.1</c:v>
                </c:pt>
                <c:pt idx="96">
                  <c:v>761.2</c:v>
                </c:pt>
                <c:pt idx="97">
                  <c:v>763.5</c:v>
                </c:pt>
                <c:pt idx="98">
                  <c:v>765</c:v>
                </c:pt>
                <c:pt idx="99">
                  <c:v>772.1</c:v>
                </c:pt>
                <c:pt idx="100">
                  <c:v>779</c:v>
                </c:pt>
                <c:pt idx="101">
                  <c:v>779</c:v>
                </c:pt>
                <c:pt idx="102">
                  <c:v>779.2</c:v>
                </c:pt>
                <c:pt idx="103">
                  <c:v>779.4</c:v>
                </c:pt>
                <c:pt idx="104">
                  <c:v>780.5</c:v>
                </c:pt>
                <c:pt idx="105">
                  <c:v>785.2</c:v>
                </c:pt>
                <c:pt idx="106">
                  <c:v>786.5</c:v>
                </c:pt>
                <c:pt idx="107">
                  <c:v>792.7</c:v>
                </c:pt>
                <c:pt idx="108">
                  <c:v>793.3</c:v>
                </c:pt>
                <c:pt idx="109">
                  <c:v>797.1</c:v>
                </c:pt>
                <c:pt idx="110">
                  <c:v>797.1</c:v>
                </c:pt>
                <c:pt idx="111">
                  <c:v>797.1</c:v>
                </c:pt>
                <c:pt idx="112">
                  <c:v>808.9</c:v>
                </c:pt>
                <c:pt idx="113">
                  <c:v>811.7</c:v>
                </c:pt>
                <c:pt idx="114">
                  <c:v>811.8</c:v>
                </c:pt>
                <c:pt idx="115">
                  <c:v>813</c:v>
                </c:pt>
                <c:pt idx="116">
                  <c:v>813</c:v>
                </c:pt>
                <c:pt idx="117">
                  <c:v>813</c:v>
                </c:pt>
                <c:pt idx="118">
                  <c:v>813</c:v>
                </c:pt>
                <c:pt idx="119">
                  <c:v>813</c:v>
                </c:pt>
                <c:pt idx="120">
                  <c:v>813</c:v>
                </c:pt>
                <c:pt idx="121">
                  <c:v>813</c:v>
                </c:pt>
                <c:pt idx="122">
                  <c:v>813</c:v>
                </c:pt>
                <c:pt idx="123">
                  <c:v>813</c:v>
                </c:pt>
                <c:pt idx="124">
                  <c:v>819.8</c:v>
                </c:pt>
                <c:pt idx="125">
                  <c:v>827</c:v>
                </c:pt>
                <c:pt idx="126">
                  <c:v>827</c:v>
                </c:pt>
                <c:pt idx="127">
                  <c:v>827.1</c:v>
                </c:pt>
                <c:pt idx="128">
                  <c:v>827.1</c:v>
                </c:pt>
                <c:pt idx="129">
                  <c:v>832.8</c:v>
                </c:pt>
                <c:pt idx="130">
                  <c:v>832.8</c:v>
                </c:pt>
                <c:pt idx="131">
                  <c:v>832.8</c:v>
                </c:pt>
                <c:pt idx="132">
                  <c:v>832.8</c:v>
                </c:pt>
                <c:pt idx="133">
                  <c:v>832.8</c:v>
                </c:pt>
                <c:pt idx="134">
                  <c:v>832.8</c:v>
                </c:pt>
                <c:pt idx="135">
                  <c:v>832.9</c:v>
                </c:pt>
                <c:pt idx="136">
                  <c:v>832.9</c:v>
                </c:pt>
                <c:pt idx="137">
                  <c:v>833</c:v>
                </c:pt>
                <c:pt idx="138">
                  <c:v>833</c:v>
                </c:pt>
                <c:pt idx="139">
                  <c:v>835</c:v>
                </c:pt>
                <c:pt idx="140">
                  <c:v>843.4</c:v>
                </c:pt>
                <c:pt idx="141">
                  <c:v>875.8</c:v>
                </c:pt>
                <c:pt idx="142">
                  <c:v>876.4</c:v>
                </c:pt>
                <c:pt idx="143">
                  <c:v>876.4</c:v>
                </c:pt>
                <c:pt idx="144">
                  <c:v>876.9</c:v>
                </c:pt>
                <c:pt idx="145">
                  <c:v>210.5</c:v>
                </c:pt>
                <c:pt idx="146">
                  <c:v>212.2</c:v>
                </c:pt>
                <c:pt idx="147">
                  <c:v>212.2</c:v>
                </c:pt>
                <c:pt idx="148">
                  <c:v>212.2</c:v>
                </c:pt>
                <c:pt idx="149">
                  <c:v>212.2</c:v>
                </c:pt>
                <c:pt idx="150">
                  <c:v>212.2</c:v>
                </c:pt>
                <c:pt idx="151">
                  <c:v>212.2</c:v>
                </c:pt>
                <c:pt idx="152">
                  <c:v>212.2</c:v>
                </c:pt>
                <c:pt idx="153">
                  <c:v>212.2</c:v>
                </c:pt>
                <c:pt idx="154">
                  <c:v>212.2</c:v>
                </c:pt>
                <c:pt idx="155">
                  <c:v>212.2</c:v>
                </c:pt>
                <c:pt idx="156">
                  <c:v>212.2</c:v>
                </c:pt>
                <c:pt idx="157">
                  <c:v>212.2</c:v>
                </c:pt>
                <c:pt idx="158">
                  <c:v>212.2</c:v>
                </c:pt>
                <c:pt idx="159">
                  <c:v>220.1</c:v>
                </c:pt>
                <c:pt idx="160">
                  <c:v>230.1</c:v>
                </c:pt>
                <c:pt idx="161">
                  <c:v>239.6</c:v>
                </c:pt>
                <c:pt idx="162">
                  <c:v>239.6</c:v>
                </c:pt>
                <c:pt idx="163">
                  <c:v>242.9</c:v>
                </c:pt>
                <c:pt idx="164">
                  <c:v>245.3</c:v>
                </c:pt>
                <c:pt idx="165">
                  <c:v>245.3</c:v>
                </c:pt>
                <c:pt idx="166">
                  <c:v>245.3</c:v>
                </c:pt>
                <c:pt idx="167">
                  <c:v>245.3</c:v>
                </c:pt>
                <c:pt idx="168">
                  <c:v>246.3</c:v>
                </c:pt>
                <c:pt idx="169">
                  <c:v>247.5</c:v>
                </c:pt>
                <c:pt idx="170">
                  <c:v>252</c:v>
                </c:pt>
                <c:pt idx="171">
                  <c:v>257.3</c:v>
                </c:pt>
                <c:pt idx="172">
                  <c:v>260.3</c:v>
                </c:pt>
                <c:pt idx="173">
                  <c:v>260.3</c:v>
                </c:pt>
                <c:pt idx="174">
                  <c:v>272.60000000000002</c:v>
                </c:pt>
                <c:pt idx="175">
                  <c:v>272.60000000000002</c:v>
                </c:pt>
                <c:pt idx="176">
                  <c:v>272.60000000000002</c:v>
                </c:pt>
                <c:pt idx="177">
                  <c:v>272.7</c:v>
                </c:pt>
                <c:pt idx="178">
                  <c:v>272.8</c:v>
                </c:pt>
                <c:pt idx="179">
                  <c:v>272.8</c:v>
                </c:pt>
                <c:pt idx="180">
                  <c:v>272.8</c:v>
                </c:pt>
                <c:pt idx="181">
                  <c:v>272.89999999999998</c:v>
                </c:pt>
                <c:pt idx="182">
                  <c:v>272.89999999999998</c:v>
                </c:pt>
                <c:pt idx="183">
                  <c:v>272.89999999999998</c:v>
                </c:pt>
                <c:pt idx="184">
                  <c:v>272.89999999999998</c:v>
                </c:pt>
                <c:pt idx="185">
                  <c:v>272.89999999999998</c:v>
                </c:pt>
                <c:pt idx="186">
                  <c:v>272.89999999999998</c:v>
                </c:pt>
                <c:pt idx="187">
                  <c:v>276.39999999999998</c:v>
                </c:pt>
                <c:pt idx="188">
                  <c:v>276.39999999999998</c:v>
                </c:pt>
                <c:pt idx="189">
                  <c:v>278.7</c:v>
                </c:pt>
                <c:pt idx="190">
                  <c:v>288.7</c:v>
                </c:pt>
                <c:pt idx="191">
                  <c:v>291.39999999999998</c:v>
                </c:pt>
                <c:pt idx="192">
                  <c:v>297.89999999999998</c:v>
                </c:pt>
                <c:pt idx="193">
                  <c:v>297.89999999999998</c:v>
                </c:pt>
                <c:pt idx="194">
                  <c:v>297.89999999999998</c:v>
                </c:pt>
                <c:pt idx="195">
                  <c:v>297.89999999999998</c:v>
                </c:pt>
                <c:pt idx="196">
                  <c:v>297.89999999999998</c:v>
                </c:pt>
                <c:pt idx="197">
                  <c:v>297.89999999999998</c:v>
                </c:pt>
                <c:pt idx="198">
                  <c:v>297.89999999999998</c:v>
                </c:pt>
                <c:pt idx="199">
                  <c:v>297.89999999999998</c:v>
                </c:pt>
                <c:pt idx="200">
                  <c:v>297.89999999999998</c:v>
                </c:pt>
                <c:pt idx="201">
                  <c:v>297.89999999999998</c:v>
                </c:pt>
                <c:pt idx="202">
                  <c:v>297.89999999999998</c:v>
                </c:pt>
                <c:pt idx="203">
                  <c:v>297.89999999999998</c:v>
                </c:pt>
                <c:pt idx="204">
                  <c:v>298.7</c:v>
                </c:pt>
                <c:pt idx="205">
                  <c:v>298.8</c:v>
                </c:pt>
                <c:pt idx="206">
                  <c:v>298.8</c:v>
                </c:pt>
                <c:pt idx="207">
                  <c:v>298.8</c:v>
                </c:pt>
                <c:pt idx="208">
                  <c:v>298.8</c:v>
                </c:pt>
                <c:pt idx="209">
                  <c:v>298.8</c:v>
                </c:pt>
                <c:pt idx="210">
                  <c:v>298.8</c:v>
                </c:pt>
                <c:pt idx="211">
                  <c:v>298.8</c:v>
                </c:pt>
                <c:pt idx="212">
                  <c:v>298.8</c:v>
                </c:pt>
                <c:pt idx="213">
                  <c:v>298.8</c:v>
                </c:pt>
                <c:pt idx="214">
                  <c:v>298.8</c:v>
                </c:pt>
                <c:pt idx="215">
                  <c:v>298.8</c:v>
                </c:pt>
                <c:pt idx="216">
                  <c:v>298.8</c:v>
                </c:pt>
                <c:pt idx="217">
                  <c:v>298.8</c:v>
                </c:pt>
                <c:pt idx="218">
                  <c:v>299.10000000000002</c:v>
                </c:pt>
                <c:pt idx="219">
                  <c:v>299.2</c:v>
                </c:pt>
                <c:pt idx="220">
                  <c:v>299.5</c:v>
                </c:pt>
                <c:pt idx="221">
                  <c:v>299.5</c:v>
                </c:pt>
                <c:pt idx="222">
                  <c:v>299.5</c:v>
                </c:pt>
                <c:pt idx="223">
                  <c:v>299.5</c:v>
                </c:pt>
                <c:pt idx="224">
                  <c:v>299.5</c:v>
                </c:pt>
                <c:pt idx="225">
                  <c:v>299.5</c:v>
                </c:pt>
                <c:pt idx="226">
                  <c:v>299.5</c:v>
                </c:pt>
                <c:pt idx="227">
                  <c:v>299.5</c:v>
                </c:pt>
                <c:pt idx="228">
                  <c:v>299.5</c:v>
                </c:pt>
                <c:pt idx="229">
                  <c:v>299.5</c:v>
                </c:pt>
                <c:pt idx="230">
                  <c:v>299.5</c:v>
                </c:pt>
                <c:pt idx="231">
                  <c:v>299.5</c:v>
                </c:pt>
                <c:pt idx="232">
                  <c:v>299.5</c:v>
                </c:pt>
                <c:pt idx="233">
                  <c:v>300.10000000000002</c:v>
                </c:pt>
                <c:pt idx="234">
                  <c:v>303.89999999999998</c:v>
                </c:pt>
                <c:pt idx="235">
                  <c:v>303.89999999999998</c:v>
                </c:pt>
                <c:pt idx="236">
                  <c:v>303.89999999999998</c:v>
                </c:pt>
                <c:pt idx="237">
                  <c:v>303.89999999999998</c:v>
                </c:pt>
                <c:pt idx="238">
                  <c:v>303.89999999999998</c:v>
                </c:pt>
                <c:pt idx="239">
                  <c:v>303.89999999999998</c:v>
                </c:pt>
                <c:pt idx="240">
                  <c:v>304.3</c:v>
                </c:pt>
                <c:pt idx="241">
                  <c:v>312.7</c:v>
                </c:pt>
                <c:pt idx="242">
                  <c:v>315.10000000000002</c:v>
                </c:pt>
                <c:pt idx="243">
                  <c:v>315.10000000000002</c:v>
                </c:pt>
                <c:pt idx="244">
                  <c:v>315.10000000000002</c:v>
                </c:pt>
                <c:pt idx="245">
                  <c:v>315.39999999999998</c:v>
                </c:pt>
                <c:pt idx="246">
                  <c:v>315.39999999999998</c:v>
                </c:pt>
                <c:pt idx="247">
                  <c:v>315.39999999999998</c:v>
                </c:pt>
                <c:pt idx="248">
                  <c:v>315.5</c:v>
                </c:pt>
                <c:pt idx="249">
                  <c:v>315.5</c:v>
                </c:pt>
                <c:pt idx="250">
                  <c:v>315.5</c:v>
                </c:pt>
                <c:pt idx="251">
                  <c:v>315.5</c:v>
                </c:pt>
                <c:pt idx="252">
                  <c:v>315.5</c:v>
                </c:pt>
                <c:pt idx="253">
                  <c:v>315.5</c:v>
                </c:pt>
                <c:pt idx="254">
                  <c:v>315.89999999999998</c:v>
                </c:pt>
                <c:pt idx="255">
                  <c:v>316</c:v>
                </c:pt>
                <c:pt idx="256">
                  <c:v>316</c:v>
                </c:pt>
                <c:pt idx="257">
                  <c:v>316</c:v>
                </c:pt>
                <c:pt idx="258">
                  <c:v>316</c:v>
                </c:pt>
                <c:pt idx="259">
                  <c:v>316</c:v>
                </c:pt>
                <c:pt idx="260">
                  <c:v>316.2</c:v>
                </c:pt>
                <c:pt idx="261">
                  <c:v>319.8</c:v>
                </c:pt>
                <c:pt idx="262">
                  <c:v>321.2</c:v>
                </c:pt>
                <c:pt idx="263">
                  <c:v>321.2</c:v>
                </c:pt>
                <c:pt idx="264">
                  <c:v>321.2</c:v>
                </c:pt>
                <c:pt idx="265">
                  <c:v>322</c:v>
                </c:pt>
                <c:pt idx="266">
                  <c:v>322.2</c:v>
                </c:pt>
                <c:pt idx="267">
                  <c:v>327.8</c:v>
                </c:pt>
                <c:pt idx="268">
                  <c:v>328.5</c:v>
                </c:pt>
                <c:pt idx="269">
                  <c:v>333.6</c:v>
                </c:pt>
                <c:pt idx="270">
                  <c:v>336.9</c:v>
                </c:pt>
                <c:pt idx="271">
                  <c:v>338.1</c:v>
                </c:pt>
                <c:pt idx="272">
                  <c:v>338.2</c:v>
                </c:pt>
                <c:pt idx="273">
                  <c:v>338.2</c:v>
                </c:pt>
                <c:pt idx="274">
                  <c:v>341</c:v>
                </c:pt>
                <c:pt idx="275">
                  <c:v>341</c:v>
                </c:pt>
                <c:pt idx="276">
                  <c:v>341</c:v>
                </c:pt>
                <c:pt idx="277">
                  <c:v>341</c:v>
                </c:pt>
                <c:pt idx="278">
                  <c:v>341</c:v>
                </c:pt>
                <c:pt idx="279">
                  <c:v>341</c:v>
                </c:pt>
                <c:pt idx="280">
                  <c:v>341</c:v>
                </c:pt>
                <c:pt idx="281">
                  <c:v>341</c:v>
                </c:pt>
                <c:pt idx="282">
                  <c:v>341.4</c:v>
                </c:pt>
                <c:pt idx="283">
                  <c:v>341.7</c:v>
                </c:pt>
                <c:pt idx="284">
                  <c:v>341.9</c:v>
                </c:pt>
                <c:pt idx="285">
                  <c:v>341.9</c:v>
                </c:pt>
                <c:pt idx="286">
                  <c:v>342.4</c:v>
                </c:pt>
                <c:pt idx="287">
                  <c:v>344.8</c:v>
                </c:pt>
                <c:pt idx="288">
                  <c:v>348.8</c:v>
                </c:pt>
                <c:pt idx="289">
                  <c:v>351.6</c:v>
                </c:pt>
                <c:pt idx="290">
                  <c:v>352.6</c:v>
                </c:pt>
                <c:pt idx="291">
                  <c:v>352.6</c:v>
                </c:pt>
                <c:pt idx="292">
                  <c:v>288.2</c:v>
                </c:pt>
                <c:pt idx="293">
                  <c:v>288.2</c:v>
                </c:pt>
                <c:pt idx="294">
                  <c:v>288.2</c:v>
                </c:pt>
                <c:pt idx="295">
                  <c:v>280.10000000000002</c:v>
                </c:pt>
                <c:pt idx="296">
                  <c:v>290.89999999999998</c:v>
                </c:pt>
                <c:pt idx="297">
                  <c:v>293.89999999999998</c:v>
                </c:pt>
                <c:pt idx="298">
                  <c:v>294.2</c:v>
                </c:pt>
                <c:pt idx="299">
                  <c:v>294.2</c:v>
                </c:pt>
                <c:pt idx="300">
                  <c:v>294.2</c:v>
                </c:pt>
                <c:pt idx="301">
                  <c:v>294.2</c:v>
                </c:pt>
                <c:pt idx="302">
                  <c:v>294.2</c:v>
                </c:pt>
                <c:pt idx="303">
                  <c:v>292.60000000000002</c:v>
                </c:pt>
                <c:pt idx="304">
                  <c:v>292.7</c:v>
                </c:pt>
                <c:pt idx="305">
                  <c:v>301.10000000000002</c:v>
                </c:pt>
                <c:pt idx="306">
                  <c:v>302.10000000000002</c:v>
                </c:pt>
                <c:pt idx="307">
                  <c:v>303.8</c:v>
                </c:pt>
                <c:pt idx="308">
                  <c:v>303.8</c:v>
                </c:pt>
                <c:pt idx="309">
                  <c:v>316</c:v>
                </c:pt>
                <c:pt idx="310">
                  <c:v>329.5</c:v>
                </c:pt>
                <c:pt idx="311">
                  <c:v>329.6</c:v>
                </c:pt>
                <c:pt idx="312">
                  <c:v>330.6</c:v>
                </c:pt>
                <c:pt idx="313">
                  <c:v>330.6</c:v>
                </c:pt>
                <c:pt idx="314">
                  <c:v>337.6</c:v>
                </c:pt>
                <c:pt idx="315">
                  <c:v>338.1</c:v>
                </c:pt>
                <c:pt idx="316">
                  <c:v>340.5</c:v>
                </c:pt>
                <c:pt idx="317">
                  <c:v>340.5</c:v>
                </c:pt>
                <c:pt idx="318">
                  <c:v>344.2</c:v>
                </c:pt>
                <c:pt idx="319">
                  <c:v>344.2</c:v>
                </c:pt>
                <c:pt idx="320">
                  <c:v>344.2</c:v>
                </c:pt>
                <c:pt idx="321">
                  <c:v>344.2</c:v>
                </c:pt>
                <c:pt idx="322">
                  <c:v>347.1</c:v>
                </c:pt>
                <c:pt idx="323">
                  <c:v>347.1</c:v>
                </c:pt>
                <c:pt idx="324">
                  <c:v>347.2</c:v>
                </c:pt>
                <c:pt idx="325">
                  <c:v>347.7</c:v>
                </c:pt>
                <c:pt idx="326">
                  <c:v>347.8</c:v>
                </c:pt>
                <c:pt idx="327">
                  <c:v>347.8</c:v>
                </c:pt>
                <c:pt idx="328">
                  <c:v>348.6</c:v>
                </c:pt>
                <c:pt idx="329">
                  <c:v>348.6</c:v>
                </c:pt>
                <c:pt idx="330">
                  <c:v>348.6</c:v>
                </c:pt>
                <c:pt idx="331">
                  <c:v>348.6</c:v>
                </c:pt>
                <c:pt idx="332">
                  <c:v>348.6</c:v>
                </c:pt>
                <c:pt idx="333">
                  <c:v>349.6</c:v>
                </c:pt>
                <c:pt idx="334">
                  <c:v>351.1</c:v>
                </c:pt>
                <c:pt idx="335">
                  <c:v>353.1</c:v>
                </c:pt>
                <c:pt idx="336">
                  <c:v>358.5</c:v>
                </c:pt>
                <c:pt idx="337">
                  <c:v>362.7</c:v>
                </c:pt>
                <c:pt idx="338">
                  <c:v>366.5</c:v>
                </c:pt>
                <c:pt idx="339">
                  <c:v>372.3</c:v>
                </c:pt>
                <c:pt idx="340">
                  <c:v>380.6</c:v>
                </c:pt>
                <c:pt idx="341">
                  <c:v>381.7</c:v>
                </c:pt>
                <c:pt idx="342">
                  <c:v>393.6</c:v>
                </c:pt>
                <c:pt idx="343">
                  <c:v>396</c:v>
                </c:pt>
                <c:pt idx="344">
                  <c:v>396.5</c:v>
                </c:pt>
                <c:pt idx="345">
                  <c:v>396.5</c:v>
                </c:pt>
                <c:pt idx="346">
                  <c:v>396.8</c:v>
                </c:pt>
                <c:pt idx="347">
                  <c:v>401.3</c:v>
                </c:pt>
                <c:pt idx="348">
                  <c:v>401.3</c:v>
                </c:pt>
                <c:pt idx="349">
                  <c:v>401.3</c:v>
                </c:pt>
                <c:pt idx="350">
                  <c:v>403.8</c:v>
                </c:pt>
                <c:pt idx="351">
                  <c:v>403.8</c:v>
                </c:pt>
                <c:pt idx="352">
                  <c:v>407.2</c:v>
                </c:pt>
                <c:pt idx="353">
                  <c:v>408.9</c:v>
                </c:pt>
                <c:pt idx="354">
                  <c:v>409.8</c:v>
                </c:pt>
                <c:pt idx="355">
                  <c:v>422</c:v>
                </c:pt>
                <c:pt idx="356">
                  <c:v>424</c:v>
                </c:pt>
                <c:pt idx="357">
                  <c:v>424.1</c:v>
                </c:pt>
                <c:pt idx="358">
                  <c:v>424.4</c:v>
                </c:pt>
                <c:pt idx="359">
                  <c:v>425.3</c:v>
                </c:pt>
                <c:pt idx="360">
                  <c:v>425.7</c:v>
                </c:pt>
                <c:pt idx="361">
                  <c:v>426.6</c:v>
                </c:pt>
                <c:pt idx="362">
                  <c:v>426.6</c:v>
                </c:pt>
                <c:pt idx="363">
                  <c:v>429.5</c:v>
                </c:pt>
                <c:pt idx="364">
                  <c:v>438.4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4411008"/>
        <c:axId val="244433280"/>
      </c:lineChart>
      <c:catAx>
        <c:axId val="244411008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4433280"/>
        <c:crosses val="autoZero"/>
        <c:auto val="1"/>
        <c:lblAlgn val="ctr"/>
        <c:lblOffset val="100"/>
        <c:tickMarkSkip val="9"/>
        <c:noMultiLvlLbl val="0"/>
      </c:catAx>
      <c:valAx>
        <c:axId val="24443328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441100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Jan-May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DataDy!$B$5:$B$149</c:f>
              <c:numCache>
                <c:formatCode>General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cat>
          <c:val>
            <c:numRef>
              <c:f>DataDy!$P$5:$P$149</c:f>
              <c:numCache>
                <c:formatCode>General</c:formatCode>
                <c:ptCount val="145"/>
                <c:pt idx="0">
                  <c:v>541.1</c:v>
                </c:pt>
                <c:pt idx="1">
                  <c:v>541.20000000000005</c:v>
                </c:pt>
                <c:pt idx="2">
                  <c:v>541.5</c:v>
                </c:pt>
                <c:pt idx="3">
                  <c:v>541.70000000000005</c:v>
                </c:pt>
                <c:pt idx="4">
                  <c:v>542.6</c:v>
                </c:pt>
                <c:pt idx="5">
                  <c:v>544</c:v>
                </c:pt>
                <c:pt idx="6">
                  <c:v>546.29999999999995</c:v>
                </c:pt>
                <c:pt idx="7">
                  <c:v>551.9</c:v>
                </c:pt>
                <c:pt idx="8">
                  <c:v>553.4</c:v>
                </c:pt>
                <c:pt idx="9">
                  <c:v>554.9</c:v>
                </c:pt>
                <c:pt idx="10">
                  <c:v>555.1</c:v>
                </c:pt>
                <c:pt idx="11">
                  <c:v>568.70000000000005</c:v>
                </c:pt>
                <c:pt idx="12">
                  <c:v>584.70000000000005</c:v>
                </c:pt>
                <c:pt idx="13">
                  <c:v>586.5</c:v>
                </c:pt>
                <c:pt idx="14">
                  <c:v>592.5</c:v>
                </c:pt>
                <c:pt idx="15">
                  <c:v>595.6</c:v>
                </c:pt>
                <c:pt idx="16">
                  <c:v>596.20000000000005</c:v>
                </c:pt>
                <c:pt idx="17">
                  <c:v>602.70000000000005</c:v>
                </c:pt>
                <c:pt idx="18">
                  <c:v>606</c:v>
                </c:pt>
                <c:pt idx="19">
                  <c:v>606.1</c:v>
                </c:pt>
                <c:pt idx="20">
                  <c:v>609.1</c:v>
                </c:pt>
                <c:pt idx="21">
                  <c:v>609.4</c:v>
                </c:pt>
                <c:pt idx="22">
                  <c:v>609.29999999999995</c:v>
                </c:pt>
                <c:pt idx="23">
                  <c:v>611.6</c:v>
                </c:pt>
                <c:pt idx="24">
                  <c:v>611.9</c:v>
                </c:pt>
                <c:pt idx="25">
                  <c:v>621.20000000000005</c:v>
                </c:pt>
                <c:pt idx="26">
                  <c:v>629.4</c:v>
                </c:pt>
                <c:pt idx="27">
                  <c:v>630.1</c:v>
                </c:pt>
                <c:pt idx="28">
                  <c:v>630.20000000000005</c:v>
                </c:pt>
                <c:pt idx="29">
                  <c:v>630.1</c:v>
                </c:pt>
                <c:pt idx="30">
                  <c:v>630.9</c:v>
                </c:pt>
                <c:pt idx="31">
                  <c:v>638.5</c:v>
                </c:pt>
                <c:pt idx="32">
                  <c:v>638.4</c:v>
                </c:pt>
                <c:pt idx="33">
                  <c:v>638.20000000000005</c:v>
                </c:pt>
                <c:pt idx="34">
                  <c:v>639.79999999999995</c:v>
                </c:pt>
                <c:pt idx="35">
                  <c:v>641.70000000000005</c:v>
                </c:pt>
                <c:pt idx="36">
                  <c:v>641.70000000000005</c:v>
                </c:pt>
                <c:pt idx="37">
                  <c:v>646.6</c:v>
                </c:pt>
                <c:pt idx="38">
                  <c:v>646.70000000000005</c:v>
                </c:pt>
                <c:pt idx="39">
                  <c:v>650.6</c:v>
                </c:pt>
                <c:pt idx="40">
                  <c:v>650.5</c:v>
                </c:pt>
                <c:pt idx="41">
                  <c:v>650.29999999999995</c:v>
                </c:pt>
                <c:pt idx="42">
                  <c:v>651.70000000000005</c:v>
                </c:pt>
                <c:pt idx="43">
                  <c:v>659.6</c:v>
                </c:pt>
                <c:pt idx="44">
                  <c:v>660</c:v>
                </c:pt>
                <c:pt idx="45">
                  <c:v>659.9</c:v>
                </c:pt>
                <c:pt idx="46">
                  <c:v>660.3</c:v>
                </c:pt>
                <c:pt idx="47">
                  <c:v>663.6</c:v>
                </c:pt>
                <c:pt idx="48">
                  <c:v>664</c:v>
                </c:pt>
                <c:pt idx="49">
                  <c:v>669.9</c:v>
                </c:pt>
                <c:pt idx="50">
                  <c:v>676.8</c:v>
                </c:pt>
                <c:pt idx="51">
                  <c:v>690.2</c:v>
                </c:pt>
                <c:pt idx="52">
                  <c:v>692.6</c:v>
                </c:pt>
                <c:pt idx="53">
                  <c:v>694</c:v>
                </c:pt>
                <c:pt idx="54">
                  <c:v>693.5</c:v>
                </c:pt>
                <c:pt idx="55">
                  <c:v>696.4</c:v>
                </c:pt>
                <c:pt idx="56">
                  <c:v>698.2</c:v>
                </c:pt>
                <c:pt idx="57">
                  <c:v>701.2</c:v>
                </c:pt>
                <c:pt idx="58">
                  <c:v>708</c:v>
                </c:pt>
                <c:pt idx="59">
                  <c:v>709.1</c:v>
                </c:pt>
                <c:pt idx="60">
                  <c:v>710</c:v>
                </c:pt>
                <c:pt idx="61">
                  <c:v>710.1</c:v>
                </c:pt>
                <c:pt idx="62">
                  <c:v>712.7</c:v>
                </c:pt>
                <c:pt idx="63">
                  <c:v>714.8</c:v>
                </c:pt>
                <c:pt idx="64">
                  <c:v>717.9</c:v>
                </c:pt>
                <c:pt idx="65">
                  <c:v>720.1</c:v>
                </c:pt>
                <c:pt idx="66">
                  <c:v>720.4</c:v>
                </c:pt>
                <c:pt idx="67">
                  <c:v>721.3</c:v>
                </c:pt>
                <c:pt idx="68">
                  <c:v>724.4</c:v>
                </c:pt>
                <c:pt idx="69">
                  <c:v>726.1</c:v>
                </c:pt>
                <c:pt idx="70">
                  <c:v>729.1</c:v>
                </c:pt>
                <c:pt idx="71">
                  <c:v>732.8</c:v>
                </c:pt>
                <c:pt idx="72">
                  <c:v>732.4</c:v>
                </c:pt>
                <c:pt idx="73">
                  <c:v>732.6</c:v>
                </c:pt>
                <c:pt idx="74">
                  <c:v>732.6</c:v>
                </c:pt>
                <c:pt idx="75">
                  <c:v>732.5</c:v>
                </c:pt>
                <c:pt idx="76">
                  <c:v>732.2</c:v>
                </c:pt>
                <c:pt idx="77">
                  <c:v>732.4</c:v>
                </c:pt>
                <c:pt idx="78">
                  <c:v>732.5</c:v>
                </c:pt>
                <c:pt idx="79">
                  <c:v>732.3</c:v>
                </c:pt>
                <c:pt idx="80">
                  <c:v>732.1</c:v>
                </c:pt>
                <c:pt idx="81">
                  <c:v>734.2</c:v>
                </c:pt>
                <c:pt idx="82">
                  <c:v>739.1</c:v>
                </c:pt>
                <c:pt idx="83">
                  <c:v>739.4</c:v>
                </c:pt>
                <c:pt idx="84">
                  <c:v>739.2</c:v>
                </c:pt>
                <c:pt idx="85">
                  <c:v>739.6</c:v>
                </c:pt>
                <c:pt idx="86">
                  <c:v>739.5</c:v>
                </c:pt>
                <c:pt idx="87">
                  <c:v>739.3</c:v>
                </c:pt>
                <c:pt idx="88">
                  <c:v>739.5</c:v>
                </c:pt>
                <c:pt idx="89">
                  <c:v>741.3</c:v>
                </c:pt>
                <c:pt idx="90">
                  <c:v>743.5</c:v>
                </c:pt>
                <c:pt idx="91">
                  <c:v>744.5</c:v>
                </c:pt>
                <c:pt idx="92">
                  <c:v>745.6</c:v>
                </c:pt>
                <c:pt idx="93">
                  <c:v>745.6</c:v>
                </c:pt>
                <c:pt idx="94">
                  <c:v>745.7</c:v>
                </c:pt>
                <c:pt idx="95">
                  <c:v>746.1</c:v>
                </c:pt>
                <c:pt idx="96">
                  <c:v>761.2</c:v>
                </c:pt>
                <c:pt idx="97">
                  <c:v>763.5</c:v>
                </c:pt>
                <c:pt idx="98">
                  <c:v>765</c:v>
                </c:pt>
                <c:pt idx="99">
                  <c:v>772.1</c:v>
                </c:pt>
                <c:pt idx="100">
                  <c:v>779</c:v>
                </c:pt>
                <c:pt idx="101">
                  <c:v>779</c:v>
                </c:pt>
                <c:pt idx="102">
                  <c:v>779.2</c:v>
                </c:pt>
                <c:pt idx="103">
                  <c:v>779.4</c:v>
                </c:pt>
                <c:pt idx="104">
                  <c:v>780.5</c:v>
                </c:pt>
                <c:pt idx="105">
                  <c:v>785.2</c:v>
                </c:pt>
                <c:pt idx="106">
                  <c:v>786.5</c:v>
                </c:pt>
                <c:pt idx="107">
                  <c:v>792.7</c:v>
                </c:pt>
                <c:pt idx="108">
                  <c:v>793.3</c:v>
                </c:pt>
                <c:pt idx="109">
                  <c:v>797.1</c:v>
                </c:pt>
                <c:pt idx="110">
                  <c:v>796.9</c:v>
                </c:pt>
                <c:pt idx="111">
                  <c:v>797.1</c:v>
                </c:pt>
                <c:pt idx="112">
                  <c:v>808.9</c:v>
                </c:pt>
                <c:pt idx="113">
                  <c:v>811.7</c:v>
                </c:pt>
                <c:pt idx="114">
                  <c:v>811.8</c:v>
                </c:pt>
                <c:pt idx="115">
                  <c:v>813</c:v>
                </c:pt>
                <c:pt idx="116">
                  <c:v>812.9</c:v>
                </c:pt>
                <c:pt idx="117">
                  <c:v>812.5</c:v>
                </c:pt>
                <c:pt idx="118">
                  <c:v>812.6</c:v>
                </c:pt>
                <c:pt idx="119">
                  <c:v>812.5</c:v>
                </c:pt>
                <c:pt idx="120">
                  <c:v>812.6</c:v>
                </c:pt>
                <c:pt idx="121">
                  <c:v>812.7</c:v>
                </c:pt>
                <c:pt idx="122">
                  <c:v>812.7</c:v>
                </c:pt>
                <c:pt idx="123">
                  <c:v>812.5</c:v>
                </c:pt>
                <c:pt idx="124">
                  <c:v>819.8</c:v>
                </c:pt>
                <c:pt idx="125">
                  <c:v>827</c:v>
                </c:pt>
                <c:pt idx="126">
                  <c:v>826.9</c:v>
                </c:pt>
                <c:pt idx="127">
                  <c:v>827.1</c:v>
                </c:pt>
                <c:pt idx="128">
                  <c:v>827</c:v>
                </c:pt>
                <c:pt idx="129">
                  <c:v>832.8</c:v>
                </c:pt>
                <c:pt idx="130">
                  <c:v>832.7</c:v>
                </c:pt>
                <c:pt idx="131">
                  <c:v>832.5</c:v>
                </c:pt>
                <c:pt idx="132">
                  <c:v>832.4</c:v>
                </c:pt>
                <c:pt idx="133">
                  <c:v>832.3</c:v>
                </c:pt>
                <c:pt idx="134">
                  <c:v>832.8</c:v>
                </c:pt>
                <c:pt idx="135">
                  <c:v>832.9</c:v>
                </c:pt>
                <c:pt idx="136">
                  <c:v>832.9</c:v>
                </c:pt>
                <c:pt idx="137">
                  <c:v>833</c:v>
                </c:pt>
                <c:pt idx="138">
                  <c:v>832.9</c:v>
                </c:pt>
                <c:pt idx="139">
                  <c:v>835</c:v>
                </c:pt>
                <c:pt idx="140">
                  <c:v>843.4</c:v>
                </c:pt>
                <c:pt idx="141">
                  <c:v>875.8</c:v>
                </c:pt>
                <c:pt idx="142">
                  <c:v>876.4</c:v>
                </c:pt>
                <c:pt idx="143">
                  <c:v>876.4</c:v>
                </c:pt>
                <c:pt idx="144">
                  <c:v>876.9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DataDy!$B$5:$B$149</c:f>
              <c:numCache>
                <c:formatCode>General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cat>
          <c:val>
            <c:numRef>
              <c:f>DataDy!$Q$5:$Q$149</c:f>
              <c:numCache>
                <c:formatCode>General</c:formatCode>
                <c:ptCount val="145"/>
                <c:pt idx="0">
                  <c:v>541.1</c:v>
                </c:pt>
                <c:pt idx="1">
                  <c:v>541.20000000000005</c:v>
                </c:pt>
                <c:pt idx="2">
                  <c:v>541.5</c:v>
                </c:pt>
                <c:pt idx="3">
                  <c:v>541.70000000000005</c:v>
                </c:pt>
                <c:pt idx="4">
                  <c:v>542.6</c:v>
                </c:pt>
                <c:pt idx="5">
                  <c:v>544</c:v>
                </c:pt>
                <c:pt idx="6">
                  <c:v>546.29999999999995</c:v>
                </c:pt>
                <c:pt idx="7">
                  <c:v>551.9</c:v>
                </c:pt>
                <c:pt idx="8">
                  <c:v>553.4</c:v>
                </c:pt>
                <c:pt idx="9">
                  <c:v>554.9</c:v>
                </c:pt>
                <c:pt idx="10">
                  <c:v>555.1</c:v>
                </c:pt>
                <c:pt idx="11">
                  <c:v>568.70000000000005</c:v>
                </c:pt>
                <c:pt idx="12">
                  <c:v>584.70000000000005</c:v>
                </c:pt>
                <c:pt idx="13">
                  <c:v>586.5</c:v>
                </c:pt>
                <c:pt idx="14">
                  <c:v>592.5</c:v>
                </c:pt>
                <c:pt idx="15">
                  <c:v>595.6</c:v>
                </c:pt>
                <c:pt idx="16">
                  <c:v>596.20000000000005</c:v>
                </c:pt>
                <c:pt idx="17">
                  <c:v>602.70000000000005</c:v>
                </c:pt>
                <c:pt idx="18">
                  <c:v>606</c:v>
                </c:pt>
                <c:pt idx="19">
                  <c:v>606.1</c:v>
                </c:pt>
                <c:pt idx="20">
                  <c:v>609.1</c:v>
                </c:pt>
                <c:pt idx="21">
                  <c:v>609.4</c:v>
                </c:pt>
                <c:pt idx="22">
                  <c:v>609.4</c:v>
                </c:pt>
                <c:pt idx="23">
                  <c:v>611.6</c:v>
                </c:pt>
                <c:pt idx="24">
                  <c:v>611.9</c:v>
                </c:pt>
                <c:pt idx="25">
                  <c:v>621.20000000000005</c:v>
                </c:pt>
                <c:pt idx="26">
                  <c:v>629.4</c:v>
                </c:pt>
                <c:pt idx="27">
                  <c:v>630.1</c:v>
                </c:pt>
                <c:pt idx="28">
                  <c:v>630.20000000000005</c:v>
                </c:pt>
                <c:pt idx="29">
                  <c:v>630.20000000000005</c:v>
                </c:pt>
                <c:pt idx="30">
                  <c:v>630.9</c:v>
                </c:pt>
                <c:pt idx="31">
                  <c:v>638.5</c:v>
                </c:pt>
                <c:pt idx="32">
                  <c:v>638.5</c:v>
                </c:pt>
                <c:pt idx="33">
                  <c:v>638.5</c:v>
                </c:pt>
                <c:pt idx="34">
                  <c:v>639.79999999999995</c:v>
                </c:pt>
                <c:pt idx="35">
                  <c:v>641.70000000000005</c:v>
                </c:pt>
                <c:pt idx="36">
                  <c:v>641.70000000000005</c:v>
                </c:pt>
                <c:pt idx="37">
                  <c:v>646.6</c:v>
                </c:pt>
                <c:pt idx="38">
                  <c:v>646.70000000000005</c:v>
                </c:pt>
                <c:pt idx="39">
                  <c:v>650.6</c:v>
                </c:pt>
                <c:pt idx="40">
                  <c:v>650.6</c:v>
                </c:pt>
                <c:pt idx="41">
                  <c:v>650.6</c:v>
                </c:pt>
                <c:pt idx="42">
                  <c:v>651.70000000000005</c:v>
                </c:pt>
                <c:pt idx="43">
                  <c:v>659.6</c:v>
                </c:pt>
                <c:pt idx="44">
                  <c:v>660</c:v>
                </c:pt>
                <c:pt idx="45">
                  <c:v>660</c:v>
                </c:pt>
                <c:pt idx="46">
                  <c:v>660.3</c:v>
                </c:pt>
                <c:pt idx="47">
                  <c:v>663.6</c:v>
                </c:pt>
                <c:pt idx="48">
                  <c:v>664</c:v>
                </c:pt>
                <c:pt idx="49">
                  <c:v>669.9</c:v>
                </c:pt>
                <c:pt idx="50">
                  <c:v>676.8</c:v>
                </c:pt>
                <c:pt idx="51">
                  <c:v>690.2</c:v>
                </c:pt>
                <c:pt idx="52">
                  <c:v>692.6</c:v>
                </c:pt>
                <c:pt idx="53">
                  <c:v>694</c:v>
                </c:pt>
                <c:pt idx="54">
                  <c:v>694</c:v>
                </c:pt>
                <c:pt idx="55">
                  <c:v>696.4</c:v>
                </c:pt>
                <c:pt idx="56">
                  <c:v>698.2</c:v>
                </c:pt>
                <c:pt idx="57">
                  <c:v>701.2</c:v>
                </c:pt>
                <c:pt idx="58">
                  <c:v>708</c:v>
                </c:pt>
                <c:pt idx="59">
                  <c:v>709.1</c:v>
                </c:pt>
                <c:pt idx="60">
                  <c:v>710</c:v>
                </c:pt>
                <c:pt idx="61">
                  <c:v>710.1</c:v>
                </c:pt>
                <c:pt idx="62">
                  <c:v>712.7</c:v>
                </c:pt>
                <c:pt idx="63">
                  <c:v>714.8</c:v>
                </c:pt>
                <c:pt idx="64">
                  <c:v>717.9</c:v>
                </c:pt>
                <c:pt idx="65">
                  <c:v>720.1</c:v>
                </c:pt>
                <c:pt idx="66">
                  <c:v>720.4</c:v>
                </c:pt>
                <c:pt idx="67">
                  <c:v>721.3</c:v>
                </c:pt>
                <c:pt idx="68">
                  <c:v>724.4</c:v>
                </c:pt>
                <c:pt idx="69">
                  <c:v>726.1</c:v>
                </c:pt>
                <c:pt idx="70">
                  <c:v>729.1</c:v>
                </c:pt>
                <c:pt idx="71">
                  <c:v>732.8</c:v>
                </c:pt>
                <c:pt idx="72">
                  <c:v>732.8</c:v>
                </c:pt>
                <c:pt idx="73">
                  <c:v>732.8</c:v>
                </c:pt>
                <c:pt idx="74">
                  <c:v>732.8</c:v>
                </c:pt>
                <c:pt idx="75">
                  <c:v>732.8</c:v>
                </c:pt>
                <c:pt idx="76">
                  <c:v>732.8</c:v>
                </c:pt>
                <c:pt idx="77">
                  <c:v>732.8</c:v>
                </c:pt>
                <c:pt idx="78">
                  <c:v>732.8</c:v>
                </c:pt>
                <c:pt idx="79">
                  <c:v>732.8</c:v>
                </c:pt>
                <c:pt idx="80">
                  <c:v>732.8</c:v>
                </c:pt>
                <c:pt idx="81">
                  <c:v>734.2</c:v>
                </c:pt>
                <c:pt idx="82">
                  <c:v>739.1</c:v>
                </c:pt>
                <c:pt idx="83">
                  <c:v>739.4</c:v>
                </c:pt>
                <c:pt idx="84">
                  <c:v>739.4</c:v>
                </c:pt>
                <c:pt idx="85">
                  <c:v>739.6</c:v>
                </c:pt>
                <c:pt idx="86">
                  <c:v>739.6</c:v>
                </c:pt>
                <c:pt idx="87">
                  <c:v>739.6</c:v>
                </c:pt>
                <c:pt idx="88">
                  <c:v>739.6</c:v>
                </c:pt>
                <c:pt idx="89">
                  <c:v>741.3</c:v>
                </c:pt>
                <c:pt idx="90">
                  <c:v>743.5</c:v>
                </c:pt>
                <c:pt idx="91">
                  <c:v>744.5</c:v>
                </c:pt>
                <c:pt idx="92">
                  <c:v>745.6</c:v>
                </c:pt>
                <c:pt idx="93">
                  <c:v>745.6</c:v>
                </c:pt>
                <c:pt idx="94">
                  <c:v>745.7</c:v>
                </c:pt>
                <c:pt idx="95">
                  <c:v>746.1</c:v>
                </c:pt>
                <c:pt idx="96">
                  <c:v>761.2</c:v>
                </c:pt>
                <c:pt idx="97">
                  <c:v>763.5</c:v>
                </c:pt>
                <c:pt idx="98">
                  <c:v>765</c:v>
                </c:pt>
                <c:pt idx="99">
                  <c:v>772.1</c:v>
                </c:pt>
                <c:pt idx="100">
                  <c:v>779</c:v>
                </c:pt>
                <c:pt idx="101">
                  <c:v>779</c:v>
                </c:pt>
                <c:pt idx="102">
                  <c:v>779.2</c:v>
                </c:pt>
                <c:pt idx="103">
                  <c:v>779.4</c:v>
                </c:pt>
                <c:pt idx="104">
                  <c:v>780.5</c:v>
                </c:pt>
                <c:pt idx="105">
                  <c:v>785.2</c:v>
                </c:pt>
                <c:pt idx="106">
                  <c:v>786.5</c:v>
                </c:pt>
                <c:pt idx="107">
                  <c:v>792.7</c:v>
                </c:pt>
                <c:pt idx="108">
                  <c:v>793.3</c:v>
                </c:pt>
                <c:pt idx="109">
                  <c:v>797.1</c:v>
                </c:pt>
                <c:pt idx="110">
                  <c:v>797.1</c:v>
                </c:pt>
                <c:pt idx="111">
                  <c:v>797.1</c:v>
                </c:pt>
                <c:pt idx="112">
                  <c:v>808.9</c:v>
                </c:pt>
                <c:pt idx="113">
                  <c:v>811.7</c:v>
                </c:pt>
                <c:pt idx="114">
                  <c:v>811.8</c:v>
                </c:pt>
                <c:pt idx="115">
                  <c:v>813</c:v>
                </c:pt>
                <c:pt idx="116">
                  <c:v>813</c:v>
                </c:pt>
                <c:pt idx="117">
                  <c:v>813</c:v>
                </c:pt>
                <c:pt idx="118">
                  <c:v>813</c:v>
                </c:pt>
                <c:pt idx="119">
                  <c:v>813</c:v>
                </c:pt>
                <c:pt idx="120">
                  <c:v>813</c:v>
                </c:pt>
                <c:pt idx="121">
                  <c:v>813</c:v>
                </c:pt>
                <c:pt idx="122">
                  <c:v>813</c:v>
                </c:pt>
                <c:pt idx="123">
                  <c:v>813</c:v>
                </c:pt>
                <c:pt idx="124">
                  <c:v>819.8</c:v>
                </c:pt>
                <c:pt idx="125">
                  <c:v>827</c:v>
                </c:pt>
                <c:pt idx="126">
                  <c:v>827</c:v>
                </c:pt>
                <c:pt idx="127">
                  <c:v>827.1</c:v>
                </c:pt>
                <c:pt idx="128">
                  <c:v>827.1</c:v>
                </c:pt>
                <c:pt idx="129">
                  <c:v>832.8</c:v>
                </c:pt>
                <c:pt idx="130">
                  <c:v>832.8</c:v>
                </c:pt>
                <c:pt idx="131">
                  <c:v>832.8</c:v>
                </c:pt>
                <c:pt idx="132">
                  <c:v>832.8</c:v>
                </c:pt>
                <c:pt idx="133">
                  <c:v>832.8</c:v>
                </c:pt>
                <c:pt idx="134">
                  <c:v>832.8</c:v>
                </c:pt>
                <c:pt idx="135">
                  <c:v>832.9</c:v>
                </c:pt>
                <c:pt idx="136">
                  <c:v>832.9</c:v>
                </c:pt>
                <c:pt idx="137">
                  <c:v>833</c:v>
                </c:pt>
                <c:pt idx="138">
                  <c:v>833</c:v>
                </c:pt>
                <c:pt idx="139">
                  <c:v>835</c:v>
                </c:pt>
                <c:pt idx="140">
                  <c:v>843.4</c:v>
                </c:pt>
                <c:pt idx="141">
                  <c:v>875.8</c:v>
                </c:pt>
                <c:pt idx="142">
                  <c:v>876.4</c:v>
                </c:pt>
                <c:pt idx="143">
                  <c:v>876.4</c:v>
                </c:pt>
                <c:pt idx="144">
                  <c:v>876.9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348224"/>
        <c:axId val="245349760"/>
      </c:lineChart>
      <c:catAx>
        <c:axId val="24534822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349760"/>
        <c:crosses val="autoZero"/>
        <c:auto val="1"/>
        <c:lblAlgn val="ctr"/>
        <c:lblOffset val="100"/>
        <c:tickMarkSkip val="9"/>
        <c:noMultiLvlLbl val="0"/>
      </c:catAx>
      <c:valAx>
        <c:axId val="245349760"/>
        <c:scaling>
          <c:orientation val="minMax"/>
          <c:min val="5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5348224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May-Dec  Daily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Geonor</c:v>
          </c:tx>
          <c:spPr>
            <a:ln w="22225"/>
          </c:spPr>
          <c:marker>
            <c:symbol val="none"/>
          </c:marker>
          <c:cat>
            <c:numRef>
              <c:f>DataDy!$B$151:$B$369</c:f>
              <c:numCache>
                <c:formatCode>General</c:formatCode>
                <c:ptCount val="219"/>
                <c:pt idx="0">
                  <c:v>147</c:v>
                </c:pt>
                <c:pt idx="1">
                  <c:v>148</c:v>
                </c:pt>
                <c:pt idx="2">
                  <c:v>149</c:v>
                </c:pt>
                <c:pt idx="3">
                  <c:v>150</c:v>
                </c:pt>
                <c:pt idx="4">
                  <c:v>151</c:v>
                </c:pt>
                <c:pt idx="5">
                  <c:v>152</c:v>
                </c:pt>
                <c:pt idx="6">
                  <c:v>153</c:v>
                </c:pt>
                <c:pt idx="7">
                  <c:v>154</c:v>
                </c:pt>
                <c:pt idx="8">
                  <c:v>155</c:v>
                </c:pt>
                <c:pt idx="9">
                  <c:v>156</c:v>
                </c:pt>
                <c:pt idx="10">
                  <c:v>157</c:v>
                </c:pt>
                <c:pt idx="11">
                  <c:v>158</c:v>
                </c:pt>
                <c:pt idx="12">
                  <c:v>159</c:v>
                </c:pt>
                <c:pt idx="13">
                  <c:v>160</c:v>
                </c:pt>
                <c:pt idx="14">
                  <c:v>161</c:v>
                </c:pt>
                <c:pt idx="15">
                  <c:v>162</c:v>
                </c:pt>
                <c:pt idx="16">
                  <c:v>163</c:v>
                </c:pt>
                <c:pt idx="17">
                  <c:v>164</c:v>
                </c:pt>
                <c:pt idx="18">
                  <c:v>165</c:v>
                </c:pt>
                <c:pt idx="19">
                  <c:v>166</c:v>
                </c:pt>
                <c:pt idx="20">
                  <c:v>167</c:v>
                </c:pt>
                <c:pt idx="21">
                  <c:v>168</c:v>
                </c:pt>
                <c:pt idx="22">
                  <c:v>169</c:v>
                </c:pt>
                <c:pt idx="23">
                  <c:v>170</c:v>
                </c:pt>
                <c:pt idx="24">
                  <c:v>171</c:v>
                </c:pt>
                <c:pt idx="25">
                  <c:v>172</c:v>
                </c:pt>
                <c:pt idx="26">
                  <c:v>173</c:v>
                </c:pt>
                <c:pt idx="27">
                  <c:v>174</c:v>
                </c:pt>
                <c:pt idx="28">
                  <c:v>175</c:v>
                </c:pt>
                <c:pt idx="29">
                  <c:v>176</c:v>
                </c:pt>
                <c:pt idx="30">
                  <c:v>177</c:v>
                </c:pt>
                <c:pt idx="31">
                  <c:v>178</c:v>
                </c:pt>
                <c:pt idx="32">
                  <c:v>179</c:v>
                </c:pt>
                <c:pt idx="33">
                  <c:v>180</c:v>
                </c:pt>
                <c:pt idx="34">
                  <c:v>181</c:v>
                </c:pt>
                <c:pt idx="35">
                  <c:v>182</c:v>
                </c:pt>
                <c:pt idx="36">
                  <c:v>183</c:v>
                </c:pt>
                <c:pt idx="37">
                  <c:v>184</c:v>
                </c:pt>
                <c:pt idx="38">
                  <c:v>185</c:v>
                </c:pt>
                <c:pt idx="39">
                  <c:v>186</c:v>
                </c:pt>
                <c:pt idx="40">
                  <c:v>187</c:v>
                </c:pt>
                <c:pt idx="41">
                  <c:v>188</c:v>
                </c:pt>
                <c:pt idx="42">
                  <c:v>189</c:v>
                </c:pt>
                <c:pt idx="43">
                  <c:v>190</c:v>
                </c:pt>
                <c:pt idx="44">
                  <c:v>191</c:v>
                </c:pt>
                <c:pt idx="45">
                  <c:v>192</c:v>
                </c:pt>
                <c:pt idx="46">
                  <c:v>193</c:v>
                </c:pt>
                <c:pt idx="47">
                  <c:v>194</c:v>
                </c:pt>
                <c:pt idx="48">
                  <c:v>195</c:v>
                </c:pt>
                <c:pt idx="49">
                  <c:v>196</c:v>
                </c:pt>
                <c:pt idx="50">
                  <c:v>197</c:v>
                </c:pt>
                <c:pt idx="51">
                  <c:v>198</c:v>
                </c:pt>
                <c:pt idx="52">
                  <c:v>199</c:v>
                </c:pt>
                <c:pt idx="53">
                  <c:v>200</c:v>
                </c:pt>
                <c:pt idx="54">
                  <c:v>201</c:v>
                </c:pt>
                <c:pt idx="55">
                  <c:v>202</c:v>
                </c:pt>
                <c:pt idx="56">
                  <c:v>203</c:v>
                </c:pt>
                <c:pt idx="57">
                  <c:v>204</c:v>
                </c:pt>
                <c:pt idx="58">
                  <c:v>205</c:v>
                </c:pt>
                <c:pt idx="59">
                  <c:v>206</c:v>
                </c:pt>
                <c:pt idx="60">
                  <c:v>207</c:v>
                </c:pt>
                <c:pt idx="61">
                  <c:v>208</c:v>
                </c:pt>
                <c:pt idx="62">
                  <c:v>209</c:v>
                </c:pt>
                <c:pt idx="63">
                  <c:v>210</c:v>
                </c:pt>
                <c:pt idx="64">
                  <c:v>211</c:v>
                </c:pt>
                <c:pt idx="65">
                  <c:v>212</c:v>
                </c:pt>
                <c:pt idx="66">
                  <c:v>213</c:v>
                </c:pt>
                <c:pt idx="67">
                  <c:v>214</c:v>
                </c:pt>
                <c:pt idx="68">
                  <c:v>215</c:v>
                </c:pt>
                <c:pt idx="69">
                  <c:v>216</c:v>
                </c:pt>
                <c:pt idx="70">
                  <c:v>217</c:v>
                </c:pt>
                <c:pt idx="71">
                  <c:v>218</c:v>
                </c:pt>
                <c:pt idx="72">
                  <c:v>219</c:v>
                </c:pt>
                <c:pt idx="73">
                  <c:v>220</c:v>
                </c:pt>
                <c:pt idx="74">
                  <c:v>221</c:v>
                </c:pt>
                <c:pt idx="75">
                  <c:v>222</c:v>
                </c:pt>
                <c:pt idx="76">
                  <c:v>223</c:v>
                </c:pt>
                <c:pt idx="77">
                  <c:v>224</c:v>
                </c:pt>
                <c:pt idx="78">
                  <c:v>225</c:v>
                </c:pt>
                <c:pt idx="79">
                  <c:v>226</c:v>
                </c:pt>
                <c:pt idx="80">
                  <c:v>227</c:v>
                </c:pt>
                <c:pt idx="81">
                  <c:v>228</c:v>
                </c:pt>
                <c:pt idx="82">
                  <c:v>229</c:v>
                </c:pt>
                <c:pt idx="83">
                  <c:v>230</c:v>
                </c:pt>
                <c:pt idx="84">
                  <c:v>231</c:v>
                </c:pt>
                <c:pt idx="85">
                  <c:v>232</c:v>
                </c:pt>
                <c:pt idx="86">
                  <c:v>233</c:v>
                </c:pt>
                <c:pt idx="87">
                  <c:v>234</c:v>
                </c:pt>
                <c:pt idx="88">
                  <c:v>235</c:v>
                </c:pt>
                <c:pt idx="89">
                  <c:v>236</c:v>
                </c:pt>
                <c:pt idx="90">
                  <c:v>237</c:v>
                </c:pt>
                <c:pt idx="91">
                  <c:v>238</c:v>
                </c:pt>
                <c:pt idx="92">
                  <c:v>239</c:v>
                </c:pt>
                <c:pt idx="93">
                  <c:v>240</c:v>
                </c:pt>
                <c:pt idx="94">
                  <c:v>241</c:v>
                </c:pt>
                <c:pt idx="95">
                  <c:v>242</c:v>
                </c:pt>
                <c:pt idx="96">
                  <c:v>243</c:v>
                </c:pt>
                <c:pt idx="97">
                  <c:v>244</c:v>
                </c:pt>
                <c:pt idx="98">
                  <c:v>245</c:v>
                </c:pt>
                <c:pt idx="99">
                  <c:v>246</c:v>
                </c:pt>
                <c:pt idx="100">
                  <c:v>247</c:v>
                </c:pt>
                <c:pt idx="101">
                  <c:v>248</c:v>
                </c:pt>
                <c:pt idx="102">
                  <c:v>249</c:v>
                </c:pt>
                <c:pt idx="103">
                  <c:v>250</c:v>
                </c:pt>
                <c:pt idx="104">
                  <c:v>251</c:v>
                </c:pt>
                <c:pt idx="105">
                  <c:v>252</c:v>
                </c:pt>
                <c:pt idx="106">
                  <c:v>253</c:v>
                </c:pt>
                <c:pt idx="107">
                  <c:v>254</c:v>
                </c:pt>
                <c:pt idx="108">
                  <c:v>255</c:v>
                </c:pt>
                <c:pt idx="109">
                  <c:v>256</c:v>
                </c:pt>
                <c:pt idx="110">
                  <c:v>257</c:v>
                </c:pt>
                <c:pt idx="111">
                  <c:v>258</c:v>
                </c:pt>
                <c:pt idx="112">
                  <c:v>259</c:v>
                </c:pt>
                <c:pt idx="113">
                  <c:v>260</c:v>
                </c:pt>
                <c:pt idx="114">
                  <c:v>261</c:v>
                </c:pt>
                <c:pt idx="115">
                  <c:v>262</c:v>
                </c:pt>
                <c:pt idx="116">
                  <c:v>263</c:v>
                </c:pt>
                <c:pt idx="117">
                  <c:v>264</c:v>
                </c:pt>
                <c:pt idx="118">
                  <c:v>265</c:v>
                </c:pt>
                <c:pt idx="119">
                  <c:v>266</c:v>
                </c:pt>
                <c:pt idx="120">
                  <c:v>267</c:v>
                </c:pt>
                <c:pt idx="121">
                  <c:v>268</c:v>
                </c:pt>
                <c:pt idx="122">
                  <c:v>269</c:v>
                </c:pt>
                <c:pt idx="123">
                  <c:v>270</c:v>
                </c:pt>
                <c:pt idx="124">
                  <c:v>271</c:v>
                </c:pt>
                <c:pt idx="125">
                  <c:v>272</c:v>
                </c:pt>
                <c:pt idx="126">
                  <c:v>273</c:v>
                </c:pt>
                <c:pt idx="127">
                  <c:v>274</c:v>
                </c:pt>
                <c:pt idx="128">
                  <c:v>275</c:v>
                </c:pt>
                <c:pt idx="129">
                  <c:v>276</c:v>
                </c:pt>
                <c:pt idx="130">
                  <c:v>277</c:v>
                </c:pt>
                <c:pt idx="131">
                  <c:v>278</c:v>
                </c:pt>
                <c:pt idx="132">
                  <c:v>279</c:v>
                </c:pt>
                <c:pt idx="133">
                  <c:v>280</c:v>
                </c:pt>
                <c:pt idx="134">
                  <c:v>281</c:v>
                </c:pt>
                <c:pt idx="135">
                  <c:v>282</c:v>
                </c:pt>
                <c:pt idx="136">
                  <c:v>283</c:v>
                </c:pt>
                <c:pt idx="137">
                  <c:v>284</c:v>
                </c:pt>
                <c:pt idx="138">
                  <c:v>285</c:v>
                </c:pt>
                <c:pt idx="139">
                  <c:v>286</c:v>
                </c:pt>
                <c:pt idx="140">
                  <c:v>287</c:v>
                </c:pt>
                <c:pt idx="141">
                  <c:v>288</c:v>
                </c:pt>
                <c:pt idx="142">
                  <c:v>289</c:v>
                </c:pt>
                <c:pt idx="143">
                  <c:v>290</c:v>
                </c:pt>
                <c:pt idx="144">
                  <c:v>291</c:v>
                </c:pt>
                <c:pt idx="145">
                  <c:v>292</c:v>
                </c:pt>
                <c:pt idx="146">
                  <c:v>293</c:v>
                </c:pt>
                <c:pt idx="147">
                  <c:v>294</c:v>
                </c:pt>
                <c:pt idx="148">
                  <c:v>295</c:v>
                </c:pt>
                <c:pt idx="149">
                  <c:v>296</c:v>
                </c:pt>
                <c:pt idx="150">
                  <c:v>297</c:v>
                </c:pt>
                <c:pt idx="151">
                  <c:v>298</c:v>
                </c:pt>
                <c:pt idx="152">
                  <c:v>299</c:v>
                </c:pt>
                <c:pt idx="153">
                  <c:v>300</c:v>
                </c:pt>
                <c:pt idx="154">
                  <c:v>301</c:v>
                </c:pt>
                <c:pt idx="155">
                  <c:v>302</c:v>
                </c:pt>
                <c:pt idx="156">
                  <c:v>303</c:v>
                </c:pt>
                <c:pt idx="157">
                  <c:v>304</c:v>
                </c:pt>
                <c:pt idx="158">
                  <c:v>305</c:v>
                </c:pt>
                <c:pt idx="159">
                  <c:v>306</c:v>
                </c:pt>
                <c:pt idx="160">
                  <c:v>307</c:v>
                </c:pt>
                <c:pt idx="161">
                  <c:v>308</c:v>
                </c:pt>
                <c:pt idx="162">
                  <c:v>309</c:v>
                </c:pt>
                <c:pt idx="163">
                  <c:v>310</c:v>
                </c:pt>
                <c:pt idx="164">
                  <c:v>311</c:v>
                </c:pt>
                <c:pt idx="165">
                  <c:v>312</c:v>
                </c:pt>
                <c:pt idx="166">
                  <c:v>313</c:v>
                </c:pt>
                <c:pt idx="167">
                  <c:v>314</c:v>
                </c:pt>
                <c:pt idx="168">
                  <c:v>315</c:v>
                </c:pt>
                <c:pt idx="169">
                  <c:v>316</c:v>
                </c:pt>
                <c:pt idx="170">
                  <c:v>317</c:v>
                </c:pt>
                <c:pt idx="171">
                  <c:v>318</c:v>
                </c:pt>
                <c:pt idx="172">
                  <c:v>319</c:v>
                </c:pt>
                <c:pt idx="173">
                  <c:v>320</c:v>
                </c:pt>
                <c:pt idx="174">
                  <c:v>321</c:v>
                </c:pt>
                <c:pt idx="175">
                  <c:v>322</c:v>
                </c:pt>
                <c:pt idx="176">
                  <c:v>323</c:v>
                </c:pt>
                <c:pt idx="177">
                  <c:v>324</c:v>
                </c:pt>
                <c:pt idx="178">
                  <c:v>325</c:v>
                </c:pt>
                <c:pt idx="179">
                  <c:v>326</c:v>
                </c:pt>
                <c:pt idx="180">
                  <c:v>327</c:v>
                </c:pt>
                <c:pt idx="181">
                  <c:v>328</c:v>
                </c:pt>
                <c:pt idx="182">
                  <c:v>329</c:v>
                </c:pt>
                <c:pt idx="183">
                  <c:v>330</c:v>
                </c:pt>
                <c:pt idx="184">
                  <c:v>331</c:v>
                </c:pt>
                <c:pt idx="185">
                  <c:v>332</c:v>
                </c:pt>
                <c:pt idx="186">
                  <c:v>333</c:v>
                </c:pt>
                <c:pt idx="187">
                  <c:v>334</c:v>
                </c:pt>
                <c:pt idx="188">
                  <c:v>335</c:v>
                </c:pt>
                <c:pt idx="189">
                  <c:v>336</c:v>
                </c:pt>
                <c:pt idx="190">
                  <c:v>337</c:v>
                </c:pt>
                <c:pt idx="191">
                  <c:v>338</c:v>
                </c:pt>
                <c:pt idx="192">
                  <c:v>339</c:v>
                </c:pt>
                <c:pt idx="193">
                  <c:v>340</c:v>
                </c:pt>
                <c:pt idx="194">
                  <c:v>341</c:v>
                </c:pt>
                <c:pt idx="195">
                  <c:v>342</c:v>
                </c:pt>
                <c:pt idx="196">
                  <c:v>343</c:v>
                </c:pt>
                <c:pt idx="197">
                  <c:v>344</c:v>
                </c:pt>
                <c:pt idx="198">
                  <c:v>345</c:v>
                </c:pt>
                <c:pt idx="199">
                  <c:v>346</c:v>
                </c:pt>
                <c:pt idx="200">
                  <c:v>347</c:v>
                </c:pt>
                <c:pt idx="201">
                  <c:v>348</c:v>
                </c:pt>
                <c:pt idx="202">
                  <c:v>349</c:v>
                </c:pt>
                <c:pt idx="203">
                  <c:v>350</c:v>
                </c:pt>
                <c:pt idx="204">
                  <c:v>351</c:v>
                </c:pt>
                <c:pt idx="205">
                  <c:v>352</c:v>
                </c:pt>
                <c:pt idx="206">
                  <c:v>353</c:v>
                </c:pt>
                <c:pt idx="207">
                  <c:v>354</c:v>
                </c:pt>
                <c:pt idx="208">
                  <c:v>355</c:v>
                </c:pt>
                <c:pt idx="209">
                  <c:v>356</c:v>
                </c:pt>
                <c:pt idx="210">
                  <c:v>357</c:v>
                </c:pt>
                <c:pt idx="211">
                  <c:v>358</c:v>
                </c:pt>
                <c:pt idx="212">
                  <c:v>359</c:v>
                </c:pt>
                <c:pt idx="213">
                  <c:v>360</c:v>
                </c:pt>
                <c:pt idx="214">
                  <c:v>361</c:v>
                </c:pt>
                <c:pt idx="215">
                  <c:v>362</c:v>
                </c:pt>
                <c:pt idx="216">
                  <c:v>363</c:v>
                </c:pt>
                <c:pt idx="217">
                  <c:v>364</c:v>
                </c:pt>
                <c:pt idx="218">
                  <c:v>365</c:v>
                </c:pt>
              </c:numCache>
            </c:numRef>
          </c:cat>
          <c:val>
            <c:numRef>
              <c:f>DataDy!$P$151:$P$369</c:f>
              <c:numCache>
                <c:formatCode>General</c:formatCode>
                <c:ptCount val="219"/>
                <c:pt idx="0">
                  <c:v>212.2</c:v>
                </c:pt>
                <c:pt idx="1">
                  <c:v>212.2</c:v>
                </c:pt>
                <c:pt idx="2">
                  <c:v>212.2</c:v>
                </c:pt>
                <c:pt idx="3">
                  <c:v>212.2</c:v>
                </c:pt>
                <c:pt idx="4">
                  <c:v>212.2</c:v>
                </c:pt>
                <c:pt idx="5">
                  <c:v>212.2</c:v>
                </c:pt>
                <c:pt idx="6">
                  <c:v>212.1</c:v>
                </c:pt>
                <c:pt idx="7">
                  <c:v>212.1</c:v>
                </c:pt>
                <c:pt idx="8">
                  <c:v>212.1</c:v>
                </c:pt>
                <c:pt idx="9">
                  <c:v>212.2</c:v>
                </c:pt>
                <c:pt idx="10">
                  <c:v>212.2</c:v>
                </c:pt>
                <c:pt idx="11">
                  <c:v>212.1</c:v>
                </c:pt>
                <c:pt idx="12">
                  <c:v>212.1</c:v>
                </c:pt>
                <c:pt idx="13">
                  <c:v>220.1</c:v>
                </c:pt>
                <c:pt idx="14">
                  <c:v>230.1</c:v>
                </c:pt>
                <c:pt idx="15">
                  <c:v>239.6</c:v>
                </c:pt>
                <c:pt idx="16">
                  <c:v>239.6</c:v>
                </c:pt>
                <c:pt idx="17">
                  <c:v>242.9</c:v>
                </c:pt>
                <c:pt idx="18">
                  <c:v>245.3</c:v>
                </c:pt>
                <c:pt idx="19">
                  <c:v>245.2</c:v>
                </c:pt>
                <c:pt idx="20">
                  <c:v>245.2</c:v>
                </c:pt>
                <c:pt idx="21">
                  <c:v>245.3</c:v>
                </c:pt>
                <c:pt idx="22">
                  <c:v>246.3</c:v>
                </c:pt>
                <c:pt idx="23">
                  <c:v>247.5</c:v>
                </c:pt>
                <c:pt idx="24">
                  <c:v>252</c:v>
                </c:pt>
                <c:pt idx="25">
                  <c:v>257.3</c:v>
                </c:pt>
                <c:pt idx="26">
                  <c:v>260.3</c:v>
                </c:pt>
                <c:pt idx="27">
                  <c:v>260.2</c:v>
                </c:pt>
                <c:pt idx="28">
                  <c:v>272.60000000000002</c:v>
                </c:pt>
                <c:pt idx="29">
                  <c:v>272.3</c:v>
                </c:pt>
                <c:pt idx="30">
                  <c:v>272.3</c:v>
                </c:pt>
                <c:pt idx="31">
                  <c:v>272.7</c:v>
                </c:pt>
                <c:pt idx="32">
                  <c:v>272.8</c:v>
                </c:pt>
                <c:pt idx="33">
                  <c:v>272.8</c:v>
                </c:pt>
                <c:pt idx="34">
                  <c:v>272.8</c:v>
                </c:pt>
                <c:pt idx="35">
                  <c:v>272.89999999999998</c:v>
                </c:pt>
                <c:pt idx="36">
                  <c:v>272.89999999999998</c:v>
                </c:pt>
                <c:pt idx="37">
                  <c:v>272.89999999999998</c:v>
                </c:pt>
                <c:pt idx="38">
                  <c:v>272.7</c:v>
                </c:pt>
                <c:pt idx="39">
                  <c:v>272.7</c:v>
                </c:pt>
                <c:pt idx="40">
                  <c:v>272.8</c:v>
                </c:pt>
                <c:pt idx="41">
                  <c:v>276.39999999999998</c:v>
                </c:pt>
                <c:pt idx="42">
                  <c:v>276.2</c:v>
                </c:pt>
                <c:pt idx="43">
                  <c:v>278.7</c:v>
                </c:pt>
                <c:pt idx="44">
                  <c:v>288.7</c:v>
                </c:pt>
                <c:pt idx="45">
                  <c:v>291.39999999999998</c:v>
                </c:pt>
                <c:pt idx="46">
                  <c:v>297.89999999999998</c:v>
                </c:pt>
                <c:pt idx="47">
                  <c:v>297.7</c:v>
                </c:pt>
                <c:pt idx="48">
                  <c:v>297.60000000000002</c:v>
                </c:pt>
                <c:pt idx="49">
                  <c:v>297.60000000000002</c:v>
                </c:pt>
                <c:pt idx="50">
                  <c:v>297.60000000000002</c:v>
                </c:pt>
                <c:pt idx="51">
                  <c:v>297.89999999999998</c:v>
                </c:pt>
                <c:pt idx="52">
                  <c:v>297.7</c:v>
                </c:pt>
                <c:pt idx="53">
                  <c:v>297.60000000000002</c:v>
                </c:pt>
                <c:pt idx="54">
                  <c:v>297.60000000000002</c:v>
                </c:pt>
                <c:pt idx="55">
                  <c:v>297.60000000000002</c:v>
                </c:pt>
                <c:pt idx="56">
                  <c:v>297.7</c:v>
                </c:pt>
                <c:pt idx="57">
                  <c:v>297.60000000000002</c:v>
                </c:pt>
                <c:pt idx="58">
                  <c:v>298.7</c:v>
                </c:pt>
                <c:pt idx="59">
                  <c:v>298.8</c:v>
                </c:pt>
                <c:pt idx="60">
                  <c:v>298.7</c:v>
                </c:pt>
                <c:pt idx="61">
                  <c:v>298.60000000000002</c:v>
                </c:pt>
                <c:pt idx="62">
                  <c:v>298.60000000000002</c:v>
                </c:pt>
                <c:pt idx="63">
                  <c:v>298.5</c:v>
                </c:pt>
                <c:pt idx="64">
                  <c:v>298.60000000000002</c:v>
                </c:pt>
                <c:pt idx="65">
                  <c:v>298.60000000000002</c:v>
                </c:pt>
                <c:pt idx="66">
                  <c:v>298.60000000000002</c:v>
                </c:pt>
                <c:pt idx="67">
                  <c:v>298.60000000000002</c:v>
                </c:pt>
                <c:pt idx="68">
                  <c:v>298.60000000000002</c:v>
                </c:pt>
                <c:pt idx="69">
                  <c:v>298.5</c:v>
                </c:pt>
                <c:pt idx="70">
                  <c:v>298.5</c:v>
                </c:pt>
                <c:pt idx="71">
                  <c:v>298.8</c:v>
                </c:pt>
                <c:pt idx="72">
                  <c:v>299.10000000000002</c:v>
                </c:pt>
                <c:pt idx="73">
                  <c:v>299.2</c:v>
                </c:pt>
                <c:pt idx="74">
                  <c:v>299.5</c:v>
                </c:pt>
                <c:pt idx="75">
                  <c:v>299.5</c:v>
                </c:pt>
                <c:pt idx="76">
                  <c:v>299.3</c:v>
                </c:pt>
                <c:pt idx="77">
                  <c:v>299.39999999999998</c:v>
                </c:pt>
                <c:pt idx="78">
                  <c:v>299.3</c:v>
                </c:pt>
                <c:pt idx="79">
                  <c:v>299.3</c:v>
                </c:pt>
                <c:pt idx="80">
                  <c:v>299.2</c:v>
                </c:pt>
                <c:pt idx="81">
                  <c:v>299.2</c:v>
                </c:pt>
                <c:pt idx="82">
                  <c:v>299.3</c:v>
                </c:pt>
                <c:pt idx="83">
                  <c:v>299.5</c:v>
                </c:pt>
                <c:pt idx="84">
                  <c:v>299.5</c:v>
                </c:pt>
                <c:pt idx="85">
                  <c:v>299.5</c:v>
                </c:pt>
                <c:pt idx="86">
                  <c:v>299.5</c:v>
                </c:pt>
                <c:pt idx="87">
                  <c:v>300.10000000000002</c:v>
                </c:pt>
                <c:pt idx="88">
                  <c:v>303.89999999999998</c:v>
                </c:pt>
                <c:pt idx="89">
                  <c:v>303.8</c:v>
                </c:pt>
                <c:pt idx="90">
                  <c:v>303.7</c:v>
                </c:pt>
                <c:pt idx="91">
                  <c:v>303.7</c:v>
                </c:pt>
                <c:pt idx="92">
                  <c:v>303.60000000000002</c:v>
                </c:pt>
                <c:pt idx="93">
                  <c:v>303.60000000000002</c:v>
                </c:pt>
                <c:pt idx="94">
                  <c:v>304.3</c:v>
                </c:pt>
                <c:pt idx="95">
                  <c:v>312.7</c:v>
                </c:pt>
                <c:pt idx="96">
                  <c:v>315.10000000000002</c:v>
                </c:pt>
                <c:pt idx="97">
                  <c:v>315</c:v>
                </c:pt>
                <c:pt idx="98">
                  <c:v>315</c:v>
                </c:pt>
                <c:pt idx="99">
                  <c:v>315.39999999999998</c:v>
                </c:pt>
                <c:pt idx="100">
                  <c:v>315.39999999999998</c:v>
                </c:pt>
                <c:pt idx="101">
                  <c:v>315.39999999999998</c:v>
                </c:pt>
                <c:pt idx="102">
                  <c:v>315.5</c:v>
                </c:pt>
                <c:pt idx="103">
                  <c:v>315.5</c:v>
                </c:pt>
                <c:pt idx="104">
                  <c:v>315.39999999999998</c:v>
                </c:pt>
                <c:pt idx="105">
                  <c:v>315.3</c:v>
                </c:pt>
                <c:pt idx="106">
                  <c:v>315.3</c:v>
                </c:pt>
                <c:pt idx="107">
                  <c:v>315.39999999999998</c:v>
                </c:pt>
                <c:pt idx="108">
                  <c:v>315.89999999999998</c:v>
                </c:pt>
                <c:pt idx="109">
                  <c:v>316</c:v>
                </c:pt>
                <c:pt idx="110">
                  <c:v>315.89999999999998</c:v>
                </c:pt>
                <c:pt idx="111">
                  <c:v>315.89999999999998</c:v>
                </c:pt>
                <c:pt idx="112">
                  <c:v>315.8</c:v>
                </c:pt>
                <c:pt idx="113">
                  <c:v>315.89999999999998</c:v>
                </c:pt>
                <c:pt idx="114">
                  <c:v>316.2</c:v>
                </c:pt>
                <c:pt idx="115">
                  <c:v>319.8</c:v>
                </c:pt>
                <c:pt idx="116">
                  <c:v>321.2</c:v>
                </c:pt>
                <c:pt idx="117">
                  <c:v>321.2</c:v>
                </c:pt>
                <c:pt idx="118">
                  <c:v>321</c:v>
                </c:pt>
                <c:pt idx="119">
                  <c:v>322</c:v>
                </c:pt>
                <c:pt idx="120">
                  <c:v>322.2</c:v>
                </c:pt>
                <c:pt idx="121">
                  <c:v>327.8</c:v>
                </c:pt>
                <c:pt idx="122">
                  <c:v>328.5</c:v>
                </c:pt>
                <c:pt idx="123">
                  <c:v>333.6</c:v>
                </c:pt>
                <c:pt idx="124">
                  <c:v>336.9</c:v>
                </c:pt>
                <c:pt idx="125">
                  <c:v>338.1</c:v>
                </c:pt>
                <c:pt idx="126">
                  <c:v>338.2</c:v>
                </c:pt>
                <c:pt idx="127">
                  <c:v>338.1</c:v>
                </c:pt>
                <c:pt idx="128">
                  <c:v>341</c:v>
                </c:pt>
                <c:pt idx="129">
                  <c:v>341</c:v>
                </c:pt>
                <c:pt idx="130">
                  <c:v>340.9</c:v>
                </c:pt>
                <c:pt idx="131">
                  <c:v>341</c:v>
                </c:pt>
                <c:pt idx="132">
                  <c:v>340.9</c:v>
                </c:pt>
                <c:pt idx="133">
                  <c:v>340.9</c:v>
                </c:pt>
                <c:pt idx="134">
                  <c:v>340.9</c:v>
                </c:pt>
                <c:pt idx="135">
                  <c:v>340.9</c:v>
                </c:pt>
                <c:pt idx="136">
                  <c:v>341.4</c:v>
                </c:pt>
                <c:pt idx="137">
                  <c:v>341.7</c:v>
                </c:pt>
                <c:pt idx="138">
                  <c:v>341.9</c:v>
                </c:pt>
                <c:pt idx="139">
                  <c:v>341.8</c:v>
                </c:pt>
                <c:pt idx="140">
                  <c:v>342.4</c:v>
                </c:pt>
                <c:pt idx="141">
                  <c:v>344.8</c:v>
                </c:pt>
                <c:pt idx="142">
                  <c:v>348.8</c:v>
                </c:pt>
                <c:pt idx="143">
                  <c:v>351.6</c:v>
                </c:pt>
                <c:pt idx="144">
                  <c:v>352.6</c:v>
                </c:pt>
                <c:pt idx="145">
                  <c:v>352.5</c:v>
                </c:pt>
                <c:pt idx="146">
                  <c:v>288.2</c:v>
                </c:pt>
                <c:pt idx="147">
                  <c:v>285.2</c:v>
                </c:pt>
                <c:pt idx="148">
                  <c:v>282.10000000000002</c:v>
                </c:pt>
                <c:pt idx="149">
                  <c:v>280.10000000000002</c:v>
                </c:pt>
                <c:pt idx="150">
                  <c:v>290.89999999999998</c:v>
                </c:pt>
                <c:pt idx="151">
                  <c:v>293.89999999999998</c:v>
                </c:pt>
                <c:pt idx="152">
                  <c:v>294.2</c:v>
                </c:pt>
                <c:pt idx="153">
                  <c:v>293.5</c:v>
                </c:pt>
                <c:pt idx="154">
                  <c:v>292.8</c:v>
                </c:pt>
                <c:pt idx="155">
                  <c:v>292.7</c:v>
                </c:pt>
                <c:pt idx="156">
                  <c:v>292.60000000000002</c:v>
                </c:pt>
                <c:pt idx="157">
                  <c:v>292.60000000000002</c:v>
                </c:pt>
                <c:pt idx="158">
                  <c:v>292.7</c:v>
                </c:pt>
                <c:pt idx="159">
                  <c:v>301.10000000000002</c:v>
                </c:pt>
                <c:pt idx="160">
                  <c:v>302.10000000000002</c:v>
                </c:pt>
                <c:pt idx="161">
                  <c:v>303.8</c:v>
                </c:pt>
                <c:pt idx="162">
                  <c:v>303.8</c:v>
                </c:pt>
                <c:pt idx="163">
                  <c:v>316</c:v>
                </c:pt>
                <c:pt idx="164">
                  <c:v>329.5</c:v>
                </c:pt>
                <c:pt idx="165">
                  <c:v>329.6</c:v>
                </c:pt>
                <c:pt idx="166">
                  <c:v>330.6</c:v>
                </c:pt>
                <c:pt idx="167">
                  <c:v>330.6</c:v>
                </c:pt>
                <c:pt idx="168">
                  <c:v>337.6</c:v>
                </c:pt>
                <c:pt idx="169">
                  <c:v>338.1</c:v>
                </c:pt>
                <c:pt idx="170">
                  <c:v>340.5</c:v>
                </c:pt>
                <c:pt idx="171">
                  <c:v>340.5</c:v>
                </c:pt>
                <c:pt idx="172">
                  <c:v>344.2</c:v>
                </c:pt>
                <c:pt idx="173">
                  <c:v>344.1</c:v>
                </c:pt>
                <c:pt idx="174">
                  <c:v>344</c:v>
                </c:pt>
                <c:pt idx="175">
                  <c:v>344</c:v>
                </c:pt>
                <c:pt idx="176">
                  <c:v>347.1</c:v>
                </c:pt>
                <c:pt idx="177">
                  <c:v>347.1</c:v>
                </c:pt>
                <c:pt idx="178">
                  <c:v>347.2</c:v>
                </c:pt>
                <c:pt idx="179">
                  <c:v>347.7</c:v>
                </c:pt>
                <c:pt idx="180">
                  <c:v>347.8</c:v>
                </c:pt>
                <c:pt idx="181">
                  <c:v>347.7</c:v>
                </c:pt>
                <c:pt idx="182">
                  <c:v>348.6</c:v>
                </c:pt>
                <c:pt idx="183">
                  <c:v>348.5</c:v>
                </c:pt>
                <c:pt idx="184">
                  <c:v>320.39999999999998</c:v>
                </c:pt>
                <c:pt idx="185">
                  <c:v>310.60000000000002</c:v>
                </c:pt>
                <c:pt idx="186">
                  <c:v>270.3</c:v>
                </c:pt>
                <c:pt idx="187">
                  <c:v>349.6</c:v>
                </c:pt>
                <c:pt idx="188">
                  <c:v>351.1</c:v>
                </c:pt>
                <c:pt idx="189">
                  <c:v>353.1</c:v>
                </c:pt>
                <c:pt idx="190">
                  <c:v>358.5</c:v>
                </c:pt>
                <c:pt idx="191">
                  <c:v>362.7</c:v>
                </c:pt>
                <c:pt idx="192">
                  <c:v>366.5</c:v>
                </c:pt>
                <c:pt idx="193">
                  <c:v>372.3</c:v>
                </c:pt>
                <c:pt idx="194">
                  <c:v>380.6</c:v>
                </c:pt>
                <c:pt idx="195">
                  <c:v>381.7</c:v>
                </c:pt>
                <c:pt idx="196">
                  <c:v>393.6</c:v>
                </c:pt>
                <c:pt idx="197">
                  <c:v>396</c:v>
                </c:pt>
                <c:pt idx="198">
                  <c:v>396.5</c:v>
                </c:pt>
                <c:pt idx="199">
                  <c:v>360.6</c:v>
                </c:pt>
                <c:pt idx="200">
                  <c:v>396.8</c:v>
                </c:pt>
                <c:pt idx="201">
                  <c:v>401.3</c:v>
                </c:pt>
                <c:pt idx="202">
                  <c:v>400.6</c:v>
                </c:pt>
                <c:pt idx="203">
                  <c:v>396.3</c:v>
                </c:pt>
                <c:pt idx="204">
                  <c:v>403.8</c:v>
                </c:pt>
                <c:pt idx="205">
                  <c:v>401</c:v>
                </c:pt>
                <c:pt idx="206">
                  <c:v>407.2</c:v>
                </c:pt>
                <c:pt idx="207">
                  <c:v>408.9</c:v>
                </c:pt>
                <c:pt idx="208">
                  <c:v>409.8</c:v>
                </c:pt>
                <c:pt idx="209">
                  <c:v>422</c:v>
                </c:pt>
                <c:pt idx="210">
                  <c:v>424</c:v>
                </c:pt>
                <c:pt idx="211">
                  <c:v>424.1</c:v>
                </c:pt>
                <c:pt idx="212">
                  <c:v>424.4</c:v>
                </c:pt>
                <c:pt idx="213">
                  <c:v>425.3</c:v>
                </c:pt>
                <c:pt idx="214">
                  <c:v>425.7</c:v>
                </c:pt>
                <c:pt idx="215">
                  <c:v>426.6</c:v>
                </c:pt>
                <c:pt idx="216">
                  <c:v>426.6</c:v>
                </c:pt>
                <c:pt idx="217">
                  <c:v>429.5</c:v>
                </c:pt>
                <c:pt idx="218">
                  <c:v>438.4</c:v>
                </c:pt>
              </c:numCache>
            </c:numRef>
          </c:val>
          <c:smooth val="0"/>
        </c:ser>
        <c:ser>
          <c:idx val="1"/>
          <c:order val="1"/>
          <c:tx>
            <c:v>Filtrd</c:v>
          </c:tx>
          <c:spPr>
            <a:ln w="22225"/>
          </c:spPr>
          <c:marker>
            <c:symbol val="none"/>
          </c:marker>
          <c:cat>
            <c:numRef>
              <c:f>DataDy!$B$151:$B$369</c:f>
              <c:numCache>
                <c:formatCode>General</c:formatCode>
                <c:ptCount val="219"/>
                <c:pt idx="0">
                  <c:v>147</c:v>
                </c:pt>
                <c:pt idx="1">
                  <c:v>148</c:v>
                </c:pt>
                <c:pt idx="2">
                  <c:v>149</c:v>
                </c:pt>
                <c:pt idx="3">
                  <c:v>150</c:v>
                </c:pt>
                <c:pt idx="4">
                  <c:v>151</c:v>
                </c:pt>
                <c:pt idx="5">
                  <c:v>152</c:v>
                </c:pt>
                <c:pt idx="6">
                  <c:v>153</c:v>
                </c:pt>
                <c:pt idx="7">
                  <c:v>154</c:v>
                </c:pt>
                <c:pt idx="8">
                  <c:v>155</c:v>
                </c:pt>
                <c:pt idx="9">
                  <c:v>156</c:v>
                </c:pt>
                <c:pt idx="10">
                  <c:v>157</c:v>
                </c:pt>
                <c:pt idx="11">
                  <c:v>158</c:v>
                </c:pt>
                <c:pt idx="12">
                  <c:v>159</c:v>
                </c:pt>
                <c:pt idx="13">
                  <c:v>160</c:v>
                </c:pt>
                <c:pt idx="14">
                  <c:v>161</c:v>
                </c:pt>
                <c:pt idx="15">
                  <c:v>162</c:v>
                </c:pt>
                <c:pt idx="16">
                  <c:v>163</c:v>
                </c:pt>
                <c:pt idx="17">
                  <c:v>164</c:v>
                </c:pt>
                <c:pt idx="18">
                  <c:v>165</c:v>
                </c:pt>
                <c:pt idx="19">
                  <c:v>166</c:v>
                </c:pt>
                <c:pt idx="20">
                  <c:v>167</c:v>
                </c:pt>
                <c:pt idx="21">
                  <c:v>168</c:v>
                </c:pt>
                <c:pt idx="22">
                  <c:v>169</c:v>
                </c:pt>
                <c:pt idx="23">
                  <c:v>170</c:v>
                </c:pt>
                <c:pt idx="24">
                  <c:v>171</c:v>
                </c:pt>
                <c:pt idx="25">
                  <c:v>172</c:v>
                </c:pt>
                <c:pt idx="26">
                  <c:v>173</c:v>
                </c:pt>
                <c:pt idx="27">
                  <c:v>174</c:v>
                </c:pt>
                <c:pt idx="28">
                  <c:v>175</c:v>
                </c:pt>
                <c:pt idx="29">
                  <c:v>176</c:v>
                </c:pt>
                <c:pt idx="30">
                  <c:v>177</c:v>
                </c:pt>
                <c:pt idx="31">
                  <c:v>178</c:v>
                </c:pt>
                <c:pt idx="32">
                  <c:v>179</c:v>
                </c:pt>
                <c:pt idx="33">
                  <c:v>180</c:v>
                </c:pt>
                <c:pt idx="34">
                  <c:v>181</c:v>
                </c:pt>
                <c:pt idx="35">
                  <c:v>182</c:v>
                </c:pt>
                <c:pt idx="36">
                  <c:v>183</c:v>
                </c:pt>
                <c:pt idx="37">
                  <c:v>184</c:v>
                </c:pt>
                <c:pt idx="38">
                  <c:v>185</c:v>
                </c:pt>
                <c:pt idx="39">
                  <c:v>186</c:v>
                </c:pt>
                <c:pt idx="40">
                  <c:v>187</c:v>
                </c:pt>
                <c:pt idx="41">
                  <c:v>188</c:v>
                </c:pt>
                <c:pt idx="42">
                  <c:v>189</c:v>
                </c:pt>
                <c:pt idx="43">
                  <c:v>190</c:v>
                </c:pt>
                <c:pt idx="44">
                  <c:v>191</c:v>
                </c:pt>
                <c:pt idx="45">
                  <c:v>192</c:v>
                </c:pt>
                <c:pt idx="46">
                  <c:v>193</c:v>
                </c:pt>
                <c:pt idx="47">
                  <c:v>194</c:v>
                </c:pt>
                <c:pt idx="48">
                  <c:v>195</c:v>
                </c:pt>
                <c:pt idx="49">
                  <c:v>196</c:v>
                </c:pt>
                <c:pt idx="50">
                  <c:v>197</c:v>
                </c:pt>
                <c:pt idx="51">
                  <c:v>198</c:v>
                </c:pt>
                <c:pt idx="52">
                  <c:v>199</c:v>
                </c:pt>
                <c:pt idx="53">
                  <c:v>200</c:v>
                </c:pt>
                <c:pt idx="54">
                  <c:v>201</c:v>
                </c:pt>
                <c:pt idx="55">
                  <c:v>202</c:v>
                </c:pt>
                <c:pt idx="56">
                  <c:v>203</c:v>
                </c:pt>
                <c:pt idx="57">
                  <c:v>204</c:v>
                </c:pt>
                <c:pt idx="58">
                  <c:v>205</c:v>
                </c:pt>
                <c:pt idx="59">
                  <c:v>206</c:v>
                </c:pt>
                <c:pt idx="60">
                  <c:v>207</c:v>
                </c:pt>
                <c:pt idx="61">
                  <c:v>208</c:v>
                </c:pt>
                <c:pt idx="62">
                  <c:v>209</c:v>
                </c:pt>
                <c:pt idx="63">
                  <c:v>210</c:v>
                </c:pt>
                <c:pt idx="64">
                  <c:v>211</c:v>
                </c:pt>
                <c:pt idx="65">
                  <c:v>212</c:v>
                </c:pt>
                <c:pt idx="66">
                  <c:v>213</c:v>
                </c:pt>
                <c:pt idx="67">
                  <c:v>214</c:v>
                </c:pt>
                <c:pt idx="68">
                  <c:v>215</c:v>
                </c:pt>
                <c:pt idx="69">
                  <c:v>216</c:v>
                </c:pt>
                <c:pt idx="70">
                  <c:v>217</c:v>
                </c:pt>
                <c:pt idx="71">
                  <c:v>218</c:v>
                </c:pt>
                <c:pt idx="72">
                  <c:v>219</c:v>
                </c:pt>
                <c:pt idx="73">
                  <c:v>220</c:v>
                </c:pt>
                <c:pt idx="74">
                  <c:v>221</c:v>
                </c:pt>
                <c:pt idx="75">
                  <c:v>222</c:v>
                </c:pt>
                <c:pt idx="76">
                  <c:v>223</c:v>
                </c:pt>
                <c:pt idx="77">
                  <c:v>224</c:v>
                </c:pt>
                <c:pt idx="78">
                  <c:v>225</c:v>
                </c:pt>
                <c:pt idx="79">
                  <c:v>226</c:v>
                </c:pt>
                <c:pt idx="80">
                  <c:v>227</c:v>
                </c:pt>
                <c:pt idx="81">
                  <c:v>228</c:v>
                </c:pt>
                <c:pt idx="82">
                  <c:v>229</c:v>
                </c:pt>
                <c:pt idx="83">
                  <c:v>230</c:v>
                </c:pt>
                <c:pt idx="84">
                  <c:v>231</c:v>
                </c:pt>
                <c:pt idx="85">
                  <c:v>232</c:v>
                </c:pt>
                <c:pt idx="86">
                  <c:v>233</c:v>
                </c:pt>
                <c:pt idx="87">
                  <c:v>234</c:v>
                </c:pt>
                <c:pt idx="88">
                  <c:v>235</c:v>
                </c:pt>
                <c:pt idx="89">
                  <c:v>236</c:v>
                </c:pt>
                <c:pt idx="90">
                  <c:v>237</c:v>
                </c:pt>
                <c:pt idx="91">
                  <c:v>238</c:v>
                </c:pt>
                <c:pt idx="92">
                  <c:v>239</c:v>
                </c:pt>
                <c:pt idx="93">
                  <c:v>240</c:v>
                </c:pt>
                <c:pt idx="94">
                  <c:v>241</c:v>
                </c:pt>
                <c:pt idx="95">
                  <c:v>242</c:v>
                </c:pt>
                <c:pt idx="96">
                  <c:v>243</c:v>
                </c:pt>
                <c:pt idx="97">
                  <c:v>244</c:v>
                </c:pt>
                <c:pt idx="98">
                  <c:v>245</c:v>
                </c:pt>
                <c:pt idx="99">
                  <c:v>246</c:v>
                </c:pt>
                <c:pt idx="100">
                  <c:v>247</c:v>
                </c:pt>
                <c:pt idx="101">
                  <c:v>248</c:v>
                </c:pt>
                <c:pt idx="102">
                  <c:v>249</c:v>
                </c:pt>
                <c:pt idx="103">
                  <c:v>250</c:v>
                </c:pt>
                <c:pt idx="104">
                  <c:v>251</c:v>
                </c:pt>
                <c:pt idx="105">
                  <c:v>252</c:v>
                </c:pt>
                <c:pt idx="106">
                  <c:v>253</c:v>
                </c:pt>
                <c:pt idx="107">
                  <c:v>254</c:v>
                </c:pt>
                <c:pt idx="108">
                  <c:v>255</c:v>
                </c:pt>
                <c:pt idx="109">
                  <c:v>256</c:v>
                </c:pt>
                <c:pt idx="110">
                  <c:v>257</c:v>
                </c:pt>
                <c:pt idx="111">
                  <c:v>258</c:v>
                </c:pt>
                <c:pt idx="112">
                  <c:v>259</c:v>
                </c:pt>
                <c:pt idx="113">
                  <c:v>260</c:v>
                </c:pt>
                <c:pt idx="114">
                  <c:v>261</c:v>
                </c:pt>
                <c:pt idx="115">
                  <c:v>262</c:v>
                </c:pt>
                <c:pt idx="116">
                  <c:v>263</c:v>
                </c:pt>
                <c:pt idx="117">
                  <c:v>264</c:v>
                </c:pt>
                <c:pt idx="118">
                  <c:v>265</c:v>
                </c:pt>
                <c:pt idx="119">
                  <c:v>266</c:v>
                </c:pt>
                <c:pt idx="120">
                  <c:v>267</c:v>
                </c:pt>
                <c:pt idx="121">
                  <c:v>268</c:v>
                </c:pt>
                <c:pt idx="122">
                  <c:v>269</c:v>
                </c:pt>
                <c:pt idx="123">
                  <c:v>270</c:v>
                </c:pt>
                <c:pt idx="124">
                  <c:v>271</c:v>
                </c:pt>
                <c:pt idx="125">
                  <c:v>272</c:v>
                </c:pt>
                <c:pt idx="126">
                  <c:v>273</c:v>
                </c:pt>
                <c:pt idx="127">
                  <c:v>274</c:v>
                </c:pt>
                <c:pt idx="128">
                  <c:v>275</c:v>
                </c:pt>
                <c:pt idx="129">
                  <c:v>276</c:v>
                </c:pt>
                <c:pt idx="130">
                  <c:v>277</c:v>
                </c:pt>
                <c:pt idx="131">
                  <c:v>278</c:v>
                </c:pt>
                <c:pt idx="132">
                  <c:v>279</c:v>
                </c:pt>
                <c:pt idx="133">
                  <c:v>280</c:v>
                </c:pt>
                <c:pt idx="134">
                  <c:v>281</c:v>
                </c:pt>
                <c:pt idx="135">
                  <c:v>282</c:v>
                </c:pt>
                <c:pt idx="136">
                  <c:v>283</c:v>
                </c:pt>
                <c:pt idx="137">
                  <c:v>284</c:v>
                </c:pt>
                <c:pt idx="138">
                  <c:v>285</c:v>
                </c:pt>
                <c:pt idx="139">
                  <c:v>286</c:v>
                </c:pt>
                <c:pt idx="140">
                  <c:v>287</c:v>
                </c:pt>
                <c:pt idx="141">
                  <c:v>288</c:v>
                </c:pt>
                <c:pt idx="142">
                  <c:v>289</c:v>
                </c:pt>
                <c:pt idx="143">
                  <c:v>290</c:v>
                </c:pt>
                <c:pt idx="144">
                  <c:v>291</c:v>
                </c:pt>
                <c:pt idx="145">
                  <c:v>292</c:v>
                </c:pt>
                <c:pt idx="146">
                  <c:v>293</c:v>
                </c:pt>
                <c:pt idx="147">
                  <c:v>294</c:v>
                </c:pt>
                <c:pt idx="148">
                  <c:v>295</c:v>
                </c:pt>
                <c:pt idx="149">
                  <c:v>296</c:v>
                </c:pt>
                <c:pt idx="150">
                  <c:v>297</c:v>
                </c:pt>
                <c:pt idx="151">
                  <c:v>298</c:v>
                </c:pt>
                <c:pt idx="152">
                  <c:v>299</c:v>
                </c:pt>
                <c:pt idx="153">
                  <c:v>300</c:v>
                </c:pt>
                <c:pt idx="154">
                  <c:v>301</c:v>
                </c:pt>
                <c:pt idx="155">
                  <c:v>302</c:v>
                </c:pt>
                <c:pt idx="156">
                  <c:v>303</c:v>
                </c:pt>
                <c:pt idx="157">
                  <c:v>304</c:v>
                </c:pt>
                <c:pt idx="158">
                  <c:v>305</c:v>
                </c:pt>
                <c:pt idx="159">
                  <c:v>306</c:v>
                </c:pt>
                <c:pt idx="160">
                  <c:v>307</c:v>
                </c:pt>
                <c:pt idx="161">
                  <c:v>308</c:v>
                </c:pt>
                <c:pt idx="162">
                  <c:v>309</c:v>
                </c:pt>
                <c:pt idx="163">
                  <c:v>310</c:v>
                </c:pt>
                <c:pt idx="164">
                  <c:v>311</c:v>
                </c:pt>
                <c:pt idx="165">
                  <c:v>312</c:v>
                </c:pt>
                <c:pt idx="166">
                  <c:v>313</c:v>
                </c:pt>
                <c:pt idx="167">
                  <c:v>314</c:v>
                </c:pt>
                <c:pt idx="168">
                  <c:v>315</c:v>
                </c:pt>
                <c:pt idx="169">
                  <c:v>316</c:v>
                </c:pt>
                <c:pt idx="170">
                  <c:v>317</c:v>
                </c:pt>
                <c:pt idx="171">
                  <c:v>318</c:v>
                </c:pt>
                <c:pt idx="172">
                  <c:v>319</c:v>
                </c:pt>
                <c:pt idx="173">
                  <c:v>320</c:v>
                </c:pt>
                <c:pt idx="174">
                  <c:v>321</c:v>
                </c:pt>
                <c:pt idx="175">
                  <c:v>322</c:v>
                </c:pt>
                <c:pt idx="176">
                  <c:v>323</c:v>
                </c:pt>
                <c:pt idx="177">
                  <c:v>324</c:v>
                </c:pt>
                <c:pt idx="178">
                  <c:v>325</c:v>
                </c:pt>
                <c:pt idx="179">
                  <c:v>326</c:v>
                </c:pt>
                <c:pt idx="180">
                  <c:v>327</c:v>
                </c:pt>
                <c:pt idx="181">
                  <c:v>328</c:v>
                </c:pt>
                <c:pt idx="182">
                  <c:v>329</c:v>
                </c:pt>
                <c:pt idx="183">
                  <c:v>330</c:v>
                </c:pt>
                <c:pt idx="184">
                  <c:v>331</c:v>
                </c:pt>
                <c:pt idx="185">
                  <c:v>332</c:v>
                </c:pt>
                <c:pt idx="186">
                  <c:v>333</c:v>
                </c:pt>
                <c:pt idx="187">
                  <c:v>334</c:v>
                </c:pt>
                <c:pt idx="188">
                  <c:v>335</c:v>
                </c:pt>
                <c:pt idx="189">
                  <c:v>336</c:v>
                </c:pt>
                <c:pt idx="190">
                  <c:v>337</c:v>
                </c:pt>
                <c:pt idx="191">
                  <c:v>338</c:v>
                </c:pt>
                <c:pt idx="192">
                  <c:v>339</c:v>
                </c:pt>
                <c:pt idx="193">
                  <c:v>340</c:v>
                </c:pt>
                <c:pt idx="194">
                  <c:v>341</c:v>
                </c:pt>
                <c:pt idx="195">
                  <c:v>342</c:v>
                </c:pt>
                <c:pt idx="196">
                  <c:v>343</c:v>
                </c:pt>
                <c:pt idx="197">
                  <c:v>344</c:v>
                </c:pt>
                <c:pt idx="198">
                  <c:v>345</c:v>
                </c:pt>
                <c:pt idx="199">
                  <c:v>346</c:v>
                </c:pt>
                <c:pt idx="200">
                  <c:v>347</c:v>
                </c:pt>
                <c:pt idx="201">
                  <c:v>348</c:v>
                </c:pt>
                <c:pt idx="202">
                  <c:v>349</c:v>
                </c:pt>
                <c:pt idx="203">
                  <c:v>350</c:v>
                </c:pt>
                <c:pt idx="204">
                  <c:v>351</c:v>
                </c:pt>
                <c:pt idx="205">
                  <c:v>352</c:v>
                </c:pt>
                <c:pt idx="206">
                  <c:v>353</c:v>
                </c:pt>
                <c:pt idx="207">
                  <c:v>354</c:v>
                </c:pt>
                <c:pt idx="208">
                  <c:v>355</c:v>
                </c:pt>
                <c:pt idx="209">
                  <c:v>356</c:v>
                </c:pt>
                <c:pt idx="210">
                  <c:v>357</c:v>
                </c:pt>
                <c:pt idx="211">
                  <c:v>358</c:v>
                </c:pt>
                <c:pt idx="212">
                  <c:v>359</c:v>
                </c:pt>
                <c:pt idx="213">
                  <c:v>360</c:v>
                </c:pt>
                <c:pt idx="214">
                  <c:v>361</c:v>
                </c:pt>
                <c:pt idx="215">
                  <c:v>362</c:v>
                </c:pt>
                <c:pt idx="216">
                  <c:v>363</c:v>
                </c:pt>
                <c:pt idx="217">
                  <c:v>364</c:v>
                </c:pt>
                <c:pt idx="218">
                  <c:v>365</c:v>
                </c:pt>
              </c:numCache>
            </c:numRef>
          </c:cat>
          <c:val>
            <c:numRef>
              <c:f>DataDy!$Q$151:$Q$369</c:f>
              <c:numCache>
                <c:formatCode>General</c:formatCode>
                <c:ptCount val="219"/>
                <c:pt idx="0">
                  <c:v>212.2</c:v>
                </c:pt>
                <c:pt idx="1">
                  <c:v>212.2</c:v>
                </c:pt>
                <c:pt idx="2">
                  <c:v>212.2</c:v>
                </c:pt>
                <c:pt idx="3">
                  <c:v>212.2</c:v>
                </c:pt>
                <c:pt idx="4">
                  <c:v>212.2</c:v>
                </c:pt>
                <c:pt idx="5">
                  <c:v>212.2</c:v>
                </c:pt>
                <c:pt idx="6">
                  <c:v>212.2</c:v>
                </c:pt>
                <c:pt idx="7">
                  <c:v>212.2</c:v>
                </c:pt>
                <c:pt idx="8">
                  <c:v>212.2</c:v>
                </c:pt>
                <c:pt idx="9">
                  <c:v>212.2</c:v>
                </c:pt>
                <c:pt idx="10">
                  <c:v>212.2</c:v>
                </c:pt>
                <c:pt idx="11">
                  <c:v>212.2</c:v>
                </c:pt>
                <c:pt idx="12">
                  <c:v>212.2</c:v>
                </c:pt>
                <c:pt idx="13">
                  <c:v>220.1</c:v>
                </c:pt>
                <c:pt idx="14">
                  <c:v>230.1</c:v>
                </c:pt>
                <c:pt idx="15">
                  <c:v>239.6</c:v>
                </c:pt>
                <c:pt idx="16">
                  <c:v>239.6</c:v>
                </c:pt>
                <c:pt idx="17">
                  <c:v>242.9</c:v>
                </c:pt>
                <c:pt idx="18">
                  <c:v>245.3</c:v>
                </c:pt>
                <c:pt idx="19">
                  <c:v>245.3</c:v>
                </c:pt>
                <c:pt idx="20">
                  <c:v>245.3</c:v>
                </c:pt>
                <c:pt idx="21">
                  <c:v>245.3</c:v>
                </c:pt>
                <c:pt idx="22">
                  <c:v>246.3</c:v>
                </c:pt>
                <c:pt idx="23">
                  <c:v>247.5</c:v>
                </c:pt>
                <c:pt idx="24">
                  <c:v>252</c:v>
                </c:pt>
                <c:pt idx="25">
                  <c:v>257.3</c:v>
                </c:pt>
                <c:pt idx="26">
                  <c:v>260.3</c:v>
                </c:pt>
                <c:pt idx="27">
                  <c:v>260.3</c:v>
                </c:pt>
                <c:pt idx="28">
                  <c:v>272.60000000000002</c:v>
                </c:pt>
                <c:pt idx="29">
                  <c:v>272.60000000000002</c:v>
                </c:pt>
                <c:pt idx="30">
                  <c:v>272.60000000000002</c:v>
                </c:pt>
                <c:pt idx="31">
                  <c:v>272.7</c:v>
                </c:pt>
                <c:pt idx="32">
                  <c:v>272.8</c:v>
                </c:pt>
                <c:pt idx="33">
                  <c:v>272.8</c:v>
                </c:pt>
                <c:pt idx="34">
                  <c:v>272.8</c:v>
                </c:pt>
                <c:pt idx="35">
                  <c:v>272.89999999999998</c:v>
                </c:pt>
                <c:pt idx="36">
                  <c:v>272.89999999999998</c:v>
                </c:pt>
                <c:pt idx="37">
                  <c:v>272.89999999999998</c:v>
                </c:pt>
                <c:pt idx="38">
                  <c:v>272.89999999999998</c:v>
                </c:pt>
                <c:pt idx="39">
                  <c:v>272.89999999999998</c:v>
                </c:pt>
                <c:pt idx="40">
                  <c:v>272.89999999999998</c:v>
                </c:pt>
                <c:pt idx="41">
                  <c:v>276.39999999999998</c:v>
                </c:pt>
                <c:pt idx="42">
                  <c:v>276.39999999999998</c:v>
                </c:pt>
                <c:pt idx="43">
                  <c:v>278.7</c:v>
                </c:pt>
                <c:pt idx="44">
                  <c:v>288.7</c:v>
                </c:pt>
                <c:pt idx="45">
                  <c:v>291.39999999999998</c:v>
                </c:pt>
                <c:pt idx="46">
                  <c:v>297.89999999999998</c:v>
                </c:pt>
                <c:pt idx="47">
                  <c:v>297.89999999999998</c:v>
                </c:pt>
                <c:pt idx="48">
                  <c:v>297.89999999999998</c:v>
                </c:pt>
                <c:pt idx="49">
                  <c:v>297.89999999999998</c:v>
                </c:pt>
                <c:pt idx="50">
                  <c:v>297.89999999999998</c:v>
                </c:pt>
                <c:pt idx="51">
                  <c:v>297.89999999999998</c:v>
                </c:pt>
                <c:pt idx="52">
                  <c:v>297.89999999999998</c:v>
                </c:pt>
                <c:pt idx="53">
                  <c:v>297.89999999999998</c:v>
                </c:pt>
                <c:pt idx="54">
                  <c:v>297.89999999999998</c:v>
                </c:pt>
                <c:pt idx="55">
                  <c:v>297.89999999999998</c:v>
                </c:pt>
                <c:pt idx="56">
                  <c:v>297.89999999999998</c:v>
                </c:pt>
                <c:pt idx="57">
                  <c:v>297.89999999999998</c:v>
                </c:pt>
                <c:pt idx="58">
                  <c:v>298.7</c:v>
                </c:pt>
                <c:pt idx="59">
                  <c:v>298.8</c:v>
                </c:pt>
                <c:pt idx="60">
                  <c:v>298.8</c:v>
                </c:pt>
                <c:pt idx="61">
                  <c:v>298.8</c:v>
                </c:pt>
                <c:pt idx="62">
                  <c:v>298.8</c:v>
                </c:pt>
                <c:pt idx="63">
                  <c:v>298.8</c:v>
                </c:pt>
                <c:pt idx="64">
                  <c:v>298.8</c:v>
                </c:pt>
                <c:pt idx="65">
                  <c:v>298.8</c:v>
                </c:pt>
                <c:pt idx="66">
                  <c:v>298.8</c:v>
                </c:pt>
                <c:pt idx="67">
                  <c:v>298.8</c:v>
                </c:pt>
                <c:pt idx="68">
                  <c:v>298.8</c:v>
                </c:pt>
                <c:pt idx="69">
                  <c:v>298.8</c:v>
                </c:pt>
                <c:pt idx="70">
                  <c:v>298.8</c:v>
                </c:pt>
                <c:pt idx="71">
                  <c:v>298.8</c:v>
                </c:pt>
                <c:pt idx="72">
                  <c:v>299.10000000000002</c:v>
                </c:pt>
                <c:pt idx="73">
                  <c:v>299.2</c:v>
                </c:pt>
                <c:pt idx="74">
                  <c:v>299.5</c:v>
                </c:pt>
                <c:pt idx="75">
                  <c:v>299.5</c:v>
                </c:pt>
                <c:pt idx="76">
                  <c:v>299.5</c:v>
                </c:pt>
                <c:pt idx="77">
                  <c:v>299.5</c:v>
                </c:pt>
                <c:pt idx="78">
                  <c:v>299.5</c:v>
                </c:pt>
                <c:pt idx="79">
                  <c:v>299.5</c:v>
                </c:pt>
                <c:pt idx="80">
                  <c:v>299.5</c:v>
                </c:pt>
                <c:pt idx="81">
                  <c:v>299.5</c:v>
                </c:pt>
                <c:pt idx="82">
                  <c:v>299.5</c:v>
                </c:pt>
                <c:pt idx="83">
                  <c:v>299.5</c:v>
                </c:pt>
                <c:pt idx="84">
                  <c:v>299.5</c:v>
                </c:pt>
                <c:pt idx="85">
                  <c:v>299.5</c:v>
                </c:pt>
                <c:pt idx="86">
                  <c:v>299.5</c:v>
                </c:pt>
                <c:pt idx="87">
                  <c:v>300.10000000000002</c:v>
                </c:pt>
                <c:pt idx="88">
                  <c:v>303.89999999999998</c:v>
                </c:pt>
                <c:pt idx="89">
                  <c:v>303.89999999999998</c:v>
                </c:pt>
                <c:pt idx="90">
                  <c:v>303.89999999999998</c:v>
                </c:pt>
                <c:pt idx="91">
                  <c:v>303.89999999999998</c:v>
                </c:pt>
                <c:pt idx="92">
                  <c:v>303.89999999999998</c:v>
                </c:pt>
                <c:pt idx="93">
                  <c:v>303.89999999999998</c:v>
                </c:pt>
                <c:pt idx="94">
                  <c:v>304.3</c:v>
                </c:pt>
                <c:pt idx="95">
                  <c:v>312.7</c:v>
                </c:pt>
                <c:pt idx="96">
                  <c:v>315.10000000000002</c:v>
                </c:pt>
                <c:pt idx="97">
                  <c:v>315.10000000000002</c:v>
                </c:pt>
                <c:pt idx="98">
                  <c:v>315.10000000000002</c:v>
                </c:pt>
                <c:pt idx="99">
                  <c:v>315.39999999999998</c:v>
                </c:pt>
                <c:pt idx="100">
                  <c:v>315.39999999999998</c:v>
                </c:pt>
                <c:pt idx="101">
                  <c:v>315.39999999999998</c:v>
                </c:pt>
                <c:pt idx="102">
                  <c:v>315.5</c:v>
                </c:pt>
                <c:pt idx="103">
                  <c:v>315.5</c:v>
                </c:pt>
                <c:pt idx="104">
                  <c:v>315.5</c:v>
                </c:pt>
                <c:pt idx="105">
                  <c:v>315.5</c:v>
                </c:pt>
                <c:pt idx="106">
                  <c:v>315.5</c:v>
                </c:pt>
                <c:pt idx="107">
                  <c:v>315.5</c:v>
                </c:pt>
                <c:pt idx="108">
                  <c:v>315.89999999999998</c:v>
                </c:pt>
                <c:pt idx="109">
                  <c:v>316</c:v>
                </c:pt>
                <c:pt idx="110">
                  <c:v>316</c:v>
                </c:pt>
                <c:pt idx="111">
                  <c:v>316</c:v>
                </c:pt>
                <c:pt idx="112">
                  <c:v>316</c:v>
                </c:pt>
                <c:pt idx="113">
                  <c:v>316</c:v>
                </c:pt>
                <c:pt idx="114">
                  <c:v>316.2</c:v>
                </c:pt>
                <c:pt idx="115">
                  <c:v>319.8</c:v>
                </c:pt>
                <c:pt idx="116">
                  <c:v>321.2</c:v>
                </c:pt>
                <c:pt idx="117">
                  <c:v>321.2</c:v>
                </c:pt>
                <c:pt idx="118">
                  <c:v>321.2</c:v>
                </c:pt>
                <c:pt idx="119">
                  <c:v>322</c:v>
                </c:pt>
                <c:pt idx="120">
                  <c:v>322.2</c:v>
                </c:pt>
                <c:pt idx="121">
                  <c:v>327.8</c:v>
                </c:pt>
                <c:pt idx="122">
                  <c:v>328.5</c:v>
                </c:pt>
                <c:pt idx="123">
                  <c:v>333.6</c:v>
                </c:pt>
                <c:pt idx="124">
                  <c:v>336.9</c:v>
                </c:pt>
                <c:pt idx="125">
                  <c:v>338.1</c:v>
                </c:pt>
                <c:pt idx="126">
                  <c:v>338.2</c:v>
                </c:pt>
                <c:pt idx="127">
                  <c:v>338.2</c:v>
                </c:pt>
                <c:pt idx="128">
                  <c:v>341</c:v>
                </c:pt>
                <c:pt idx="129">
                  <c:v>341</c:v>
                </c:pt>
                <c:pt idx="130">
                  <c:v>341</c:v>
                </c:pt>
                <c:pt idx="131">
                  <c:v>341</c:v>
                </c:pt>
                <c:pt idx="132">
                  <c:v>341</c:v>
                </c:pt>
                <c:pt idx="133">
                  <c:v>341</c:v>
                </c:pt>
                <c:pt idx="134">
                  <c:v>341</c:v>
                </c:pt>
                <c:pt idx="135">
                  <c:v>341</c:v>
                </c:pt>
                <c:pt idx="136">
                  <c:v>341.4</c:v>
                </c:pt>
                <c:pt idx="137">
                  <c:v>341.7</c:v>
                </c:pt>
                <c:pt idx="138">
                  <c:v>341.9</c:v>
                </c:pt>
                <c:pt idx="139">
                  <c:v>341.9</c:v>
                </c:pt>
                <c:pt idx="140">
                  <c:v>342.4</c:v>
                </c:pt>
                <c:pt idx="141">
                  <c:v>344.8</c:v>
                </c:pt>
                <c:pt idx="142">
                  <c:v>348.8</c:v>
                </c:pt>
                <c:pt idx="143">
                  <c:v>351.6</c:v>
                </c:pt>
                <c:pt idx="144">
                  <c:v>352.6</c:v>
                </c:pt>
                <c:pt idx="145">
                  <c:v>352.6</c:v>
                </c:pt>
                <c:pt idx="146">
                  <c:v>288.2</c:v>
                </c:pt>
                <c:pt idx="147">
                  <c:v>288.2</c:v>
                </c:pt>
                <c:pt idx="148">
                  <c:v>288.2</c:v>
                </c:pt>
                <c:pt idx="149">
                  <c:v>280.10000000000002</c:v>
                </c:pt>
                <c:pt idx="150">
                  <c:v>290.89999999999998</c:v>
                </c:pt>
                <c:pt idx="151">
                  <c:v>293.89999999999998</c:v>
                </c:pt>
                <c:pt idx="152">
                  <c:v>294.2</c:v>
                </c:pt>
                <c:pt idx="153">
                  <c:v>294.2</c:v>
                </c:pt>
                <c:pt idx="154">
                  <c:v>294.2</c:v>
                </c:pt>
                <c:pt idx="155">
                  <c:v>294.2</c:v>
                </c:pt>
                <c:pt idx="156">
                  <c:v>294.2</c:v>
                </c:pt>
                <c:pt idx="157">
                  <c:v>292.60000000000002</c:v>
                </c:pt>
                <c:pt idx="158">
                  <c:v>292.7</c:v>
                </c:pt>
                <c:pt idx="159">
                  <c:v>301.10000000000002</c:v>
                </c:pt>
                <c:pt idx="160">
                  <c:v>302.10000000000002</c:v>
                </c:pt>
                <c:pt idx="161">
                  <c:v>303.8</c:v>
                </c:pt>
                <c:pt idx="162">
                  <c:v>303.8</c:v>
                </c:pt>
                <c:pt idx="163">
                  <c:v>316</c:v>
                </c:pt>
                <c:pt idx="164">
                  <c:v>329.5</c:v>
                </c:pt>
                <c:pt idx="165">
                  <c:v>329.6</c:v>
                </c:pt>
                <c:pt idx="166">
                  <c:v>330.6</c:v>
                </c:pt>
                <c:pt idx="167">
                  <c:v>330.6</c:v>
                </c:pt>
                <c:pt idx="168">
                  <c:v>337.6</c:v>
                </c:pt>
                <c:pt idx="169">
                  <c:v>338.1</c:v>
                </c:pt>
                <c:pt idx="170">
                  <c:v>340.5</c:v>
                </c:pt>
                <c:pt idx="171">
                  <c:v>340.5</c:v>
                </c:pt>
                <c:pt idx="172">
                  <c:v>344.2</c:v>
                </c:pt>
                <c:pt idx="173">
                  <c:v>344.2</c:v>
                </c:pt>
                <c:pt idx="174">
                  <c:v>344.2</c:v>
                </c:pt>
                <c:pt idx="175">
                  <c:v>344.2</c:v>
                </c:pt>
                <c:pt idx="176">
                  <c:v>347.1</c:v>
                </c:pt>
                <c:pt idx="177">
                  <c:v>347.1</c:v>
                </c:pt>
                <c:pt idx="178">
                  <c:v>347.2</c:v>
                </c:pt>
                <c:pt idx="179">
                  <c:v>347.7</c:v>
                </c:pt>
                <c:pt idx="180">
                  <c:v>347.8</c:v>
                </c:pt>
                <c:pt idx="181">
                  <c:v>347.8</c:v>
                </c:pt>
                <c:pt idx="182">
                  <c:v>348.6</c:v>
                </c:pt>
                <c:pt idx="183">
                  <c:v>348.6</c:v>
                </c:pt>
                <c:pt idx="184">
                  <c:v>348.6</c:v>
                </c:pt>
                <c:pt idx="185">
                  <c:v>348.6</c:v>
                </c:pt>
                <c:pt idx="186">
                  <c:v>348.6</c:v>
                </c:pt>
                <c:pt idx="187">
                  <c:v>349.6</c:v>
                </c:pt>
                <c:pt idx="188">
                  <c:v>351.1</c:v>
                </c:pt>
                <c:pt idx="189">
                  <c:v>353.1</c:v>
                </c:pt>
                <c:pt idx="190">
                  <c:v>358.5</c:v>
                </c:pt>
                <c:pt idx="191">
                  <c:v>362.7</c:v>
                </c:pt>
                <c:pt idx="192">
                  <c:v>366.5</c:v>
                </c:pt>
                <c:pt idx="193">
                  <c:v>372.3</c:v>
                </c:pt>
                <c:pt idx="194">
                  <c:v>380.6</c:v>
                </c:pt>
                <c:pt idx="195">
                  <c:v>381.7</c:v>
                </c:pt>
                <c:pt idx="196">
                  <c:v>393.6</c:v>
                </c:pt>
                <c:pt idx="197">
                  <c:v>396</c:v>
                </c:pt>
                <c:pt idx="198">
                  <c:v>396.5</c:v>
                </c:pt>
                <c:pt idx="199">
                  <c:v>396.5</c:v>
                </c:pt>
                <c:pt idx="200">
                  <c:v>396.8</c:v>
                </c:pt>
                <c:pt idx="201">
                  <c:v>401.3</c:v>
                </c:pt>
                <c:pt idx="202">
                  <c:v>401.3</c:v>
                </c:pt>
                <c:pt idx="203">
                  <c:v>401.3</c:v>
                </c:pt>
                <c:pt idx="204">
                  <c:v>403.8</c:v>
                </c:pt>
                <c:pt idx="205">
                  <c:v>403.8</c:v>
                </c:pt>
                <c:pt idx="206">
                  <c:v>407.2</c:v>
                </c:pt>
                <c:pt idx="207">
                  <c:v>408.9</c:v>
                </c:pt>
                <c:pt idx="208">
                  <c:v>409.8</c:v>
                </c:pt>
                <c:pt idx="209">
                  <c:v>422</c:v>
                </c:pt>
                <c:pt idx="210">
                  <c:v>424</c:v>
                </c:pt>
                <c:pt idx="211">
                  <c:v>424.1</c:v>
                </c:pt>
                <c:pt idx="212">
                  <c:v>424.4</c:v>
                </c:pt>
                <c:pt idx="213">
                  <c:v>425.3</c:v>
                </c:pt>
                <c:pt idx="214">
                  <c:v>425.7</c:v>
                </c:pt>
                <c:pt idx="215">
                  <c:v>426.6</c:v>
                </c:pt>
                <c:pt idx="216">
                  <c:v>426.6</c:v>
                </c:pt>
                <c:pt idx="217">
                  <c:v>429.5</c:v>
                </c:pt>
                <c:pt idx="218">
                  <c:v>438.4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372032"/>
        <c:axId val="245373568"/>
      </c:lineChart>
      <c:catAx>
        <c:axId val="245372032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373568"/>
        <c:crosses val="autoZero"/>
        <c:auto val="1"/>
        <c:lblAlgn val="ctr"/>
        <c:lblOffset val="100"/>
        <c:tickLblSkip val="10"/>
        <c:tickMarkSkip val="10"/>
        <c:noMultiLvlLbl val="0"/>
      </c:catAx>
      <c:valAx>
        <c:axId val="245373568"/>
        <c:scaling>
          <c:orientation val="minMax"/>
          <c:min val="20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Depth (mm)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537203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precipitation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Day</c:v>
          </c:tx>
          <c:spPr>
            <a:ln w="1587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DataDy!$S$5:$S$369</c:f>
              <c:numCache>
                <c:formatCode>General</c:formatCode>
                <c:ptCount val="365"/>
                <c:pt idx="0">
                  <c:v>4.1000000000000227</c:v>
                </c:pt>
                <c:pt idx="1">
                  <c:v>4.2000000000000455</c:v>
                </c:pt>
                <c:pt idx="2">
                  <c:v>4.5</c:v>
                </c:pt>
                <c:pt idx="3">
                  <c:v>4.7000000000000455</c:v>
                </c:pt>
                <c:pt idx="4">
                  <c:v>5.6000000000000227</c:v>
                </c:pt>
                <c:pt idx="5">
                  <c:v>7</c:v>
                </c:pt>
                <c:pt idx="6">
                  <c:v>9.2999999999999545</c:v>
                </c:pt>
                <c:pt idx="7">
                  <c:v>14.899999999999977</c:v>
                </c:pt>
                <c:pt idx="8">
                  <c:v>16.399999999999977</c:v>
                </c:pt>
                <c:pt idx="9">
                  <c:v>17.899999999999977</c:v>
                </c:pt>
                <c:pt idx="10">
                  <c:v>18.100000000000023</c:v>
                </c:pt>
                <c:pt idx="11">
                  <c:v>31.700000000000045</c:v>
                </c:pt>
                <c:pt idx="12">
                  <c:v>47.700000000000045</c:v>
                </c:pt>
                <c:pt idx="13">
                  <c:v>49.5</c:v>
                </c:pt>
                <c:pt idx="14">
                  <c:v>55.5</c:v>
                </c:pt>
                <c:pt idx="15">
                  <c:v>58.600000000000023</c:v>
                </c:pt>
                <c:pt idx="16">
                  <c:v>59.200000000000045</c:v>
                </c:pt>
                <c:pt idx="17">
                  <c:v>65.700000000000045</c:v>
                </c:pt>
                <c:pt idx="18">
                  <c:v>69</c:v>
                </c:pt>
                <c:pt idx="19">
                  <c:v>69.100000000000023</c:v>
                </c:pt>
                <c:pt idx="20">
                  <c:v>72.100000000000023</c:v>
                </c:pt>
                <c:pt idx="21">
                  <c:v>72.399999999999977</c:v>
                </c:pt>
                <c:pt idx="22">
                  <c:v>72.399999999999977</c:v>
                </c:pt>
                <c:pt idx="23">
                  <c:v>74.600000000000023</c:v>
                </c:pt>
                <c:pt idx="24">
                  <c:v>74.899999999999977</c:v>
                </c:pt>
                <c:pt idx="25">
                  <c:v>84.200000000000045</c:v>
                </c:pt>
                <c:pt idx="26">
                  <c:v>92.399999999999977</c:v>
                </c:pt>
                <c:pt idx="27">
                  <c:v>93.100000000000023</c:v>
                </c:pt>
                <c:pt idx="28">
                  <c:v>93.200000000000045</c:v>
                </c:pt>
                <c:pt idx="29">
                  <c:v>93.200000000000045</c:v>
                </c:pt>
                <c:pt idx="30">
                  <c:v>93.899999999999977</c:v>
                </c:pt>
                <c:pt idx="31">
                  <c:v>101.5</c:v>
                </c:pt>
                <c:pt idx="32">
                  <c:v>101.5</c:v>
                </c:pt>
                <c:pt idx="33">
                  <c:v>101.5</c:v>
                </c:pt>
                <c:pt idx="34">
                  <c:v>102.79999999999995</c:v>
                </c:pt>
                <c:pt idx="35">
                  <c:v>104.70000000000005</c:v>
                </c:pt>
                <c:pt idx="36">
                  <c:v>104.70000000000005</c:v>
                </c:pt>
                <c:pt idx="37">
                  <c:v>109.60000000000002</c:v>
                </c:pt>
                <c:pt idx="38">
                  <c:v>109.70000000000005</c:v>
                </c:pt>
                <c:pt idx="39">
                  <c:v>113.60000000000002</c:v>
                </c:pt>
                <c:pt idx="40">
                  <c:v>113.60000000000002</c:v>
                </c:pt>
                <c:pt idx="41">
                  <c:v>113.60000000000002</c:v>
                </c:pt>
                <c:pt idx="42">
                  <c:v>114.70000000000005</c:v>
                </c:pt>
                <c:pt idx="43">
                  <c:v>122.60000000000002</c:v>
                </c:pt>
                <c:pt idx="44">
                  <c:v>123</c:v>
                </c:pt>
                <c:pt idx="45">
                  <c:v>123</c:v>
                </c:pt>
                <c:pt idx="46">
                  <c:v>123.29999999999995</c:v>
                </c:pt>
                <c:pt idx="47">
                  <c:v>126.60000000000002</c:v>
                </c:pt>
                <c:pt idx="48">
                  <c:v>127</c:v>
                </c:pt>
                <c:pt idx="49">
                  <c:v>132.89999999999998</c:v>
                </c:pt>
                <c:pt idx="50">
                  <c:v>139.79999999999995</c:v>
                </c:pt>
                <c:pt idx="51">
                  <c:v>153.20000000000005</c:v>
                </c:pt>
                <c:pt idx="52">
                  <c:v>155.60000000000002</c:v>
                </c:pt>
                <c:pt idx="53">
                  <c:v>157</c:v>
                </c:pt>
                <c:pt idx="54">
                  <c:v>157</c:v>
                </c:pt>
                <c:pt idx="55">
                  <c:v>159.39999999999998</c:v>
                </c:pt>
                <c:pt idx="56">
                  <c:v>161.20000000000005</c:v>
                </c:pt>
                <c:pt idx="57">
                  <c:v>164.20000000000005</c:v>
                </c:pt>
                <c:pt idx="58">
                  <c:v>171</c:v>
                </c:pt>
                <c:pt idx="59">
                  <c:v>172.10000000000002</c:v>
                </c:pt>
                <c:pt idx="60">
                  <c:v>173</c:v>
                </c:pt>
                <c:pt idx="61">
                  <c:v>173.10000000000002</c:v>
                </c:pt>
                <c:pt idx="62">
                  <c:v>175.70000000000005</c:v>
                </c:pt>
                <c:pt idx="63">
                  <c:v>177.79999999999995</c:v>
                </c:pt>
                <c:pt idx="64">
                  <c:v>180.89999999999998</c:v>
                </c:pt>
                <c:pt idx="65">
                  <c:v>183.10000000000002</c:v>
                </c:pt>
                <c:pt idx="66">
                  <c:v>183.39999999999998</c:v>
                </c:pt>
                <c:pt idx="67">
                  <c:v>184.29999999999995</c:v>
                </c:pt>
                <c:pt idx="68">
                  <c:v>187.39999999999998</c:v>
                </c:pt>
                <c:pt idx="69">
                  <c:v>189.10000000000002</c:v>
                </c:pt>
                <c:pt idx="70">
                  <c:v>192.10000000000002</c:v>
                </c:pt>
                <c:pt idx="71">
                  <c:v>195.79999999999995</c:v>
                </c:pt>
                <c:pt idx="72">
                  <c:v>195.79999999999995</c:v>
                </c:pt>
                <c:pt idx="73">
                  <c:v>195.79999999999995</c:v>
                </c:pt>
                <c:pt idx="74">
                  <c:v>195.79999999999995</c:v>
                </c:pt>
                <c:pt idx="75">
                  <c:v>195.79999999999995</c:v>
                </c:pt>
                <c:pt idx="76">
                  <c:v>195.79999999999995</c:v>
                </c:pt>
                <c:pt idx="77">
                  <c:v>195.79999999999995</c:v>
                </c:pt>
                <c:pt idx="78">
                  <c:v>195.79999999999995</c:v>
                </c:pt>
                <c:pt idx="79">
                  <c:v>195.79999999999995</c:v>
                </c:pt>
                <c:pt idx="80">
                  <c:v>195.79999999999995</c:v>
                </c:pt>
                <c:pt idx="81">
                  <c:v>197.20000000000005</c:v>
                </c:pt>
                <c:pt idx="82">
                  <c:v>202.10000000000002</c:v>
                </c:pt>
                <c:pt idx="83">
                  <c:v>202.39999999999998</c:v>
                </c:pt>
                <c:pt idx="84">
                  <c:v>202.39999999999998</c:v>
                </c:pt>
                <c:pt idx="85">
                  <c:v>202.60000000000002</c:v>
                </c:pt>
                <c:pt idx="86">
                  <c:v>202.60000000000002</c:v>
                </c:pt>
                <c:pt idx="87">
                  <c:v>202.60000000000002</c:v>
                </c:pt>
                <c:pt idx="88">
                  <c:v>202.60000000000002</c:v>
                </c:pt>
                <c:pt idx="89">
                  <c:v>204.29999999999995</c:v>
                </c:pt>
                <c:pt idx="90">
                  <c:v>206.5</c:v>
                </c:pt>
                <c:pt idx="91">
                  <c:v>207.5</c:v>
                </c:pt>
                <c:pt idx="92">
                  <c:v>208.60000000000002</c:v>
                </c:pt>
                <c:pt idx="93">
                  <c:v>208.60000000000002</c:v>
                </c:pt>
                <c:pt idx="94">
                  <c:v>208.70000000000005</c:v>
                </c:pt>
                <c:pt idx="95">
                  <c:v>209.10000000000002</c:v>
                </c:pt>
                <c:pt idx="96">
                  <c:v>224.20000000000005</c:v>
                </c:pt>
                <c:pt idx="97">
                  <c:v>226.5</c:v>
                </c:pt>
                <c:pt idx="98">
                  <c:v>228</c:v>
                </c:pt>
                <c:pt idx="99">
                  <c:v>235.10000000000002</c:v>
                </c:pt>
                <c:pt idx="100">
                  <c:v>242</c:v>
                </c:pt>
                <c:pt idx="101">
                  <c:v>242</c:v>
                </c:pt>
                <c:pt idx="102">
                  <c:v>242.20000000000005</c:v>
                </c:pt>
                <c:pt idx="103">
                  <c:v>242.39999999999998</c:v>
                </c:pt>
                <c:pt idx="104">
                  <c:v>243.5</c:v>
                </c:pt>
                <c:pt idx="105">
                  <c:v>248.20000000000005</c:v>
                </c:pt>
                <c:pt idx="106">
                  <c:v>249.5</c:v>
                </c:pt>
                <c:pt idx="107">
                  <c:v>255.70000000000005</c:v>
                </c:pt>
                <c:pt idx="108">
                  <c:v>256.29999999999995</c:v>
                </c:pt>
                <c:pt idx="109">
                  <c:v>260.10000000000002</c:v>
                </c:pt>
                <c:pt idx="110">
                  <c:v>260.10000000000002</c:v>
                </c:pt>
                <c:pt idx="111">
                  <c:v>260.10000000000002</c:v>
                </c:pt>
                <c:pt idx="112">
                  <c:v>271.89999999999998</c:v>
                </c:pt>
                <c:pt idx="113">
                  <c:v>274.70000000000005</c:v>
                </c:pt>
                <c:pt idx="114">
                  <c:v>274.79999999999995</c:v>
                </c:pt>
                <c:pt idx="115">
                  <c:v>276</c:v>
                </c:pt>
                <c:pt idx="116">
                  <c:v>276</c:v>
                </c:pt>
                <c:pt idx="117">
                  <c:v>276</c:v>
                </c:pt>
                <c:pt idx="118">
                  <c:v>276</c:v>
                </c:pt>
                <c:pt idx="119">
                  <c:v>276</c:v>
                </c:pt>
                <c:pt idx="120">
                  <c:v>276</c:v>
                </c:pt>
                <c:pt idx="121">
                  <c:v>276</c:v>
                </c:pt>
                <c:pt idx="122">
                  <c:v>276</c:v>
                </c:pt>
                <c:pt idx="123">
                  <c:v>276</c:v>
                </c:pt>
                <c:pt idx="124">
                  <c:v>282.79999999999995</c:v>
                </c:pt>
                <c:pt idx="125">
                  <c:v>290</c:v>
                </c:pt>
                <c:pt idx="126">
                  <c:v>290</c:v>
                </c:pt>
                <c:pt idx="127">
                  <c:v>290.10000000000002</c:v>
                </c:pt>
                <c:pt idx="128">
                  <c:v>290.10000000000002</c:v>
                </c:pt>
                <c:pt idx="129">
                  <c:v>295.79999999999995</c:v>
                </c:pt>
                <c:pt idx="130">
                  <c:v>295.79999999999995</c:v>
                </c:pt>
                <c:pt idx="131">
                  <c:v>295.79999999999995</c:v>
                </c:pt>
                <c:pt idx="132">
                  <c:v>295.79999999999995</c:v>
                </c:pt>
                <c:pt idx="133">
                  <c:v>295.79999999999995</c:v>
                </c:pt>
                <c:pt idx="134">
                  <c:v>295.79999999999995</c:v>
                </c:pt>
                <c:pt idx="135">
                  <c:v>295.89999999999998</c:v>
                </c:pt>
                <c:pt idx="136">
                  <c:v>295.89999999999998</c:v>
                </c:pt>
                <c:pt idx="137">
                  <c:v>296</c:v>
                </c:pt>
                <c:pt idx="138">
                  <c:v>296</c:v>
                </c:pt>
                <c:pt idx="139">
                  <c:v>298</c:v>
                </c:pt>
                <c:pt idx="140">
                  <c:v>306.39999999999998</c:v>
                </c:pt>
                <c:pt idx="141">
                  <c:v>338.79999999999995</c:v>
                </c:pt>
                <c:pt idx="142">
                  <c:v>339.4</c:v>
                </c:pt>
                <c:pt idx="143">
                  <c:v>339.4</c:v>
                </c:pt>
                <c:pt idx="144">
                  <c:v>339.9</c:v>
                </c:pt>
                <c:pt idx="145">
                  <c:v>339.9</c:v>
                </c:pt>
                <c:pt idx="146">
                  <c:v>341.59999999999997</c:v>
                </c:pt>
                <c:pt idx="147">
                  <c:v>341.59999999999997</c:v>
                </c:pt>
                <c:pt idx="148">
                  <c:v>341.59999999999997</c:v>
                </c:pt>
                <c:pt idx="149">
                  <c:v>341.59999999999997</c:v>
                </c:pt>
                <c:pt idx="150">
                  <c:v>341.59999999999997</c:v>
                </c:pt>
                <c:pt idx="151">
                  <c:v>341.59999999999997</c:v>
                </c:pt>
                <c:pt idx="152">
                  <c:v>341.59999999999997</c:v>
                </c:pt>
                <c:pt idx="153">
                  <c:v>341.59999999999997</c:v>
                </c:pt>
                <c:pt idx="154">
                  <c:v>341.59999999999997</c:v>
                </c:pt>
                <c:pt idx="155">
                  <c:v>341.59999999999997</c:v>
                </c:pt>
                <c:pt idx="156">
                  <c:v>341.59999999999997</c:v>
                </c:pt>
                <c:pt idx="157">
                  <c:v>341.59999999999997</c:v>
                </c:pt>
                <c:pt idx="158">
                  <c:v>341.59999999999997</c:v>
                </c:pt>
                <c:pt idx="159">
                  <c:v>349.5</c:v>
                </c:pt>
                <c:pt idx="160">
                  <c:v>359.5</c:v>
                </c:pt>
                <c:pt idx="161">
                  <c:v>369</c:v>
                </c:pt>
                <c:pt idx="162">
                  <c:v>369</c:v>
                </c:pt>
                <c:pt idx="163">
                  <c:v>372.3</c:v>
                </c:pt>
                <c:pt idx="164">
                  <c:v>374.70000000000005</c:v>
                </c:pt>
                <c:pt idx="165">
                  <c:v>374.70000000000005</c:v>
                </c:pt>
                <c:pt idx="166">
                  <c:v>374.70000000000005</c:v>
                </c:pt>
                <c:pt idx="167">
                  <c:v>374.70000000000005</c:v>
                </c:pt>
                <c:pt idx="168">
                  <c:v>375.70000000000005</c:v>
                </c:pt>
                <c:pt idx="169">
                  <c:v>376.90000000000003</c:v>
                </c:pt>
                <c:pt idx="170">
                  <c:v>381.40000000000003</c:v>
                </c:pt>
                <c:pt idx="171">
                  <c:v>386.70000000000005</c:v>
                </c:pt>
                <c:pt idx="172">
                  <c:v>389.70000000000005</c:v>
                </c:pt>
                <c:pt idx="173">
                  <c:v>389.70000000000005</c:v>
                </c:pt>
                <c:pt idx="174">
                  <c:v>402.00000000000006</c:v>
                </c:pt>
                <c:pt idx="175">
                  <c:v>402.00000000000006</c:v>
                </c:pt>
                <c:pt idx="176">
                  <c:v>402.00000000000006</c:v>
                </c:pt>
                <c:pt idx="177">
                  <c:v>402.1</c:v>
                </c:pt>
                <c:pt idx="178">
                  <c:v>402.20000000000005</c:v>
                </c:pt>
                <c:pt idx="179">
                  <c:v>402.20000000000005</c:v>
                </c:pt>
                <c:pt idx="180">
                  <c:v>402.20000000000005</c:v>
                </c:pt>
                <c:pt idx="181">
                  <c:v>402.3</c:v>
                </c:pt>
                <c:pt idx="182">
                  <c:v>402.3</c:v>
                </c:pt>
                <c:pt idx="183">
                  <c:v>402.3</c:v>
                </c:pt>
                <c:pt idx="184">
                  <c:v>402.3</c:v>
                </c:pt>
                <c:pt idx="185">
                  <c:v>402.3</c:v>
                </c:pt>
                <c:pt idx="186">
                  <c:v>402.3</c:v>
                </c:pt>
                <c:pt idx="187">
                  <c:v>405.8</c:v>
                </c:pt>
                <c:pt idx="188">
                  <c:v>405.8</c:v>
                </c:pt>
                <c:pt idx="189">
                  <c:v>408.1</c:v>
                </c:pt>
                <c:pt idx="190">
                  <c:v>418.1</c:v>
                </c:pt>
                <c:pt idx="191">
                  <c:v>420.8</c:v>
                </c:pt>
                <c:pt idx="192">
                  <c:v>427.3</c:v>
                </c:pt>
                <c:pt idx="193">
                  <c:v>427.3</c:v>
                </c:pt>
                <c:pt idx="194">
                  <c:v>427.3</c:v>
                </c:pt>
                <c:pt idx="195">
                  <c:v>427.3</c:v>
                </c:pt>
                <c:pt idx="196">
                  <c:v>427.3</c:v>
                </c:pt>
                <c:pt idx="197">
                  <c:v>427.3</c:v>
                </c:pt>
                <c:pt idx="198">
                  <c:v>427.3</c:v>
                </c:pt>
                <c:pt idx="199">
                  <c:v>427.3</c:v>
                </c:pt>
                <c:pt idx="200">
                  <c:v>427.3</c:v>
                </c:pt>
                <c:pt idx="201">
                  <c:v>427.3</c:v>
                </c:pt>
                <c:pt idx="202">
                  <c:v>427.3</c:v>
                </c:pt>
                <c:pt idx="203">
                  <c:v>427.3</c:v>
                </c:pt>
                <c:pt idx="204">
                  <c:v>428.1</c:v>
                </c:pt>
                <c:pt idx="205">
                  <c:v>428.20000000000005</c:v>
                </c:pt>
                <c:pt idx="206">
                  <c:v>428.20000000000005</c:v>
                </c:pt>
                <c:pt idx="207">
                  <c:v>428.20000000000005</c:v>
                </c:pt>
                <c:pt idx="208">
                  <c:v>428.20000000000005</c:v>
                </c:pt>
                <c:pt idx="209">
                  <c:v>428.20000000000005</c:v>
                </c:pt>
                <c:pt idx="210">
                  <c:v>428.20000000000005</c:v>
                </c:pt>
                <c:pt idx="211">
                  <c:v>428.20000000000005</c:v>
                </c:pt>
                <c:pt idx="212">
                  <c:v>428.20000000000005</c:v>
                </c:pt>
                <c:pt idx="213">
                  <c:v>428.20000000000005</c:v>
                </c:pt>
                <c:pt idx="214">
                  <c:v>428.20000000000005</c:v>
                </c:pt>
                <c:pt idx="215">
                  <c:v>428.20000000000005</c:v>
                </c:pt>
                <c:pt idx="216">
                  <c:v>428.20000000000005</c:v>
                </c:pt>
                <c:pt idx="217">
                  <c:v>428.20000000000005</c:v>
                </c:pt>
                <c:pt idx="218">
                  <c:v>428.50000000000006</c:v>
                </c:pt>
                <c:pt idx="219">
                  <c:v>428.6</c:v>
                </c:pt>
                <c:pt idx="220">
                  <c:v>428.90000000000003</c:v>
                </c:pt>
                <c:pt idx="221">
                  <c:v>428.90000000000003</c:v>
                </c:pt>
                <c:pt idx="222">
                  <c:v>428.90000000000003</c:v>
                </c:pt>
                <c:pt idx="223">
                  <c:v>428.90000000000003</c:v>
                </c:pt>
                <c:pt idx="224">
                  <c:v>428.90000000000003</c:v>
                </c:pt>
                <c:pt idx="225">
                  <c:v>428.90000000000003</c:v>
                </c:pt>
                <c:pt idx="226">
                  <c:v>428.90000000000003</c:v>
                </c:pt>
                <c:pt idx="227">
                  <c:v>428.90000000000003</c:v>
                </c:pt>
                <c:pt idx="228">
                  <c:v>428.90000000000003</c:v>
                </c:pt>
                <c:pt idx="229">
                  <c:v>428.90000000000003</c:v>
                </c:pt>
                <c:pt idx="230">
                  <c:v>428.90000000000003</c:v>
                </c:pt>
                <c:pt idx="231">
                  <c:v>428.90000000000003</c:v>
                </c:pt>
                <c:pt idx="232">
                  <c:v>428.90000000000003</c:v>
                </c:pt>
                <c:pt idx="233">
                  <c:v>429.50000000000006</c:v>
                </c:pt>
                <c:pt idx="234">
                  <c:v>433.3</c:v>
                </c:pt>
                <c:pt idx="235">
                  <c:v>433.3</c:v>
                </c:pt>
                <c:pt idx="236">
                  <c:v>433.3</c:v>
                </c:pt>
                <c:pt idx="237">
                  <c:v>433.3</c:v>
                </c:pt>
                <c:pt idx="238">
                  <c:v>433.3</c:v>
                </c:pt>
                <c:pt idx="239">
                  <c:v>433.3</c:v>
                </c:pt>
                <c:pt idx="240">
                  <c:v>433.70000000000005</c:v>
                </c:pt>
                <c:pt idx="241">
                  <c:v>442.1</c:v>
                </c:pt>
                <c:pt idx="242">
                  <c:v>444.50000000000006</c:v>
                </c:pt>
                <c:pt idx="243">
                  <c:v>444.50000000000006</c:v>
                </c:pt>
                <c:pt idx="244">
                  <c:v>444.50000000000006</c:v>
                </c:pt>
                <c:pt idx="245">
                  <c:v>444.8</c:v>
                </c:pt>
                <c:pt idx="246">
                  <c:v>444.8</c:v>
                </c:pt>
                <c:pt idx="247">
                  <c:v>444.8</c:v>
                </c:pt>
                <c:pt idx="248">
                  <c:v>444.90000000000003</c:v>
                </c:pt>
                <c:pt idx="249">
                  <c:v>444.90000000000003</c:v>
                </c:pt>
                <c:pt idx="250">
                  <c:v>444.90000000000003</c:v>
                </c:pt>
                <c:pt idx="251">
                  <c:v>444.90000000000003</c:v>
                </c:pt>
                <c:pt idx="252">
                  <c:v>444.90000000000003</c:v>
                </c:pt>
                <c:pt idx="253">
                  <c:v>444.90000000000003</c:v>
                </c:pt>
                <c:pt idx="254">
                  <c:v>445.3</c:v>
                </c:pt>
                <c:pt idx="255">
                  <c:v>445.40000000000003</c:v>
                </c:pt>
                <c:pt idx="256">
                  <c:v>445.40000000000003</c:v>
                </c:pt>
                <c:pt idx="257">
                  <c:v>445.40000000000003</c:v>
                </c:pt>
                <c:pt idx="258">
                  <c:v>445.40000000000003</c:v>
                </c:pt>
                <c:pt idx="259">
                  <c:v>445.40000000000003</c:v>
                </c:pt>
                <c:pt idx="260">
                  <c:v>445.6</c:v>
                </c:pt>
                <c:pt idx="261">
                  <c:v>449.20000000000005</c:v>
                </c:pt>
                <c:pt idx="262">
                  <c:v>450.6</c:v>
                </c:pt>
                <c:pt idx="263">
                  <c:v>450.6</c:v>
                </c:pt>
                <c:pt idx="264">
                  <c:v>450.6</c:v>
                </c:pt>
                <c:pt idx="265">
                  <c:v>451.40000000000003</c:v>
                </c:pt>
                <c:pt idx="266">
                  <c:v>451.6</c:v>
                </c:pt>
                <c:pt idx="267">
                  <c:v>457.20000000000005</c:v>
                </c:pt>
                <c:pt idx="268">
                  <c:v>457.90000000000003</c:v>
                </c:pt>
                <c:pt idx="269">
                  <c:v>463.00000000000006</c:v>
                </c:pt>
                <c:pt idx="270">
                  <c:v>466.3</c:v>
                </c:pt>
                <c:pt idx="271">
                  <c:v>467.50000000000006</c:v>
                </c:pt>
                <c:pt idx="272">
                  <c:v>467.6</c:v>
                </c:pt>
                <c:pt idx="273">
                  <c:v>467.6</c:v>
                </c:pt>
                <c:pt idx="274">
                  <c:v>470.40000000000003</c:v>
                </c:pt>
                <c:pt idx="275">
                  <c:v>470.40000000000003</c:v>
                </c:pt>
                <c:pt idx="276">
                  <c:v>470.40000000000003</c:v>
                </c:pt>
                <c:pt idx="277">
                  <c:v>470.40000000000003</c:v>
                </c:pt>
                <c:pt idx="278">
                  <c:v>470.40000000000003</c:v>
                </c:pt>
                <c:pt idx="279">
                  <c:v>470.40000000000003</c:v>
                </c:pt>
                <c:pt idx="280">
                  <c:v>470.40000000000003</c:v>
                </c:pt>
                <c:pt idx="281">
                  <c:v>470.40000000000003</c:v>
                </c:pt>
                <c:pt idx="282">
                  <c:v>470.8</c:v>
                </c:pt>
                <c:pt idx="283">
                  <c:v>471.1</c:v>
                </c:pt>
                <c:pt idx="284">
                  <c:v>471.3</c:v>
                </c:pt>
                <c:pt idx="285">
                  <c:v>471.3</c:v>
                </c:pt>
                <c:pt idx="286">
                  <c:v>471.8</c:v>
                </c:pt>
                <c:pt idx="287">
                  <c:v>474.20000000000005</c:v>
                </c:pt>
                <c:pt idx="288">
                  <c:v>478.20000000000005</c:v>
                </c:pt>
                <c:pt idx="289">
                  <c:v>481.00000000000006</c:v>
                </c:pt>
                <c:pt idx="290">
                  <c:v>482.00000000000006</c:v>
                </c:pt>
                <c:pt idx="291">
                  <c:v>482.00000000000006</c:v>
                </c:pt>
                <c:pt idx="292">
                  <c:v>482.00000000000006</c:v>
                </c:pt>
                <c:pt idx="293">
                  <c:v>482.00000000000006</c:v>
                </c:pt>
                <c:pt idx="294">
                  <c:v>482.00000000000006</c:v>
                </c:pt>
                <c:pt idx="295">
                  <c:v>482.00000000000006</c:v>
                </c:pt>
                <c:pt idx="296">
                  <c:v>492.8</c:v>
                </c:pt>
                <c:pt idx="297">
                  <c:v>495.8</c:v>
                </c:pt>
                <c:pt idx="298">
                  <c:v>496.1</c:v>
                </c:pt>
                <c:pt idx="299">
                  <c:v>496.1</c:v>
                </c:pt>
                <c:pt idx="300">
                  <c:v>496.1</c:v>
                </c:pt>
                <c:pt idx="301">
                  <c:v>496.1</c:v>
                </c:pt>
                <c:pt idx="302">
                  <c:v>496.1</c:v>
                </c:pt>
                <c:pt idx="303">
                  <c:v>496.1</c:v>
                </c:pt>
                <c:pt idx="304">
                  <c:v>496.2</c:v>
                </c:pt>
                <c:pt idx="305">
                  <c:v>504.6</c:v>
                </c:pt>
                <c:pt idx="306">
                  <c:v>505.6</c:v>
                </c:pt>
                <c:pt idx="307">
                  <c:v>507.3</c:v>
                </c:pt>
                <c:pt idx="308">
                  <c:v>507.3</c:v>
                </c:pt>
                <c:pt idx="309">
                  <c:v>519.5</c:v>
                </c:pt>
                <c:pt idx="310">
                  <c:v>533</c:v>
                </c:pt>
                <c:pt idx="311">
                  <c:v>533.1</c:v>
                </c:pt>
                <c:pt idx="312">
                  <c:v>534.1</c:v>
                </c:pt>
                <c:pt idx="313">
                  <c:v>534.1</c:v>
                </c:pt>
                <c:pt idx="314">
                  <c:v>541.1</c:v>
                </c:pt>
                <c:pt idx="315">
                  <c:v>541.6</c:v>
                </c:pt>
                <c:pt idx="316">
                  <c:v>544</c:v>
                </c:pt>
                <c:pt idx="317">
                  <c:v>544</c:v>
                </c:pt>
                <c:pt idx="318">
                  <c:v>547.70000000000005</c:v>
                </c:pt>
                <c:pt idx="319">
                  <c:v>547.70000000000005</c:v>
                </c:pt>
                <c:pt idx="320">
                  <c:v>547.70000000000005</c:v>
                </c:pt>
                <c:pt idx="321">
                  <c:v>547.70000000000005</c:v>
                </c:pt>
                <c:pt idx="322">
                  <c:v>550.60000000000014</c:v>
                </c:pt>
                <c:pt idx="323">
                  <c:v>550.60000000000014</c:v>
                </c:pt>
                <c:pt idx="324">
                  <c:v>550.70000000000005</c:v>
                </c:pt>
                <c:pt idx="325">
                  <c:v>551.20000000000005</c:v>
                </c:pt>
                <c:pt idx="326">
                  <c:v>551.30000000000007</c:v>
                </c:pt>
                <c:pt idx="327">
                  <c:v>551.30000000000007</c:v>
                </c:pt>
                <c:pt idx="328">
                  <c:v>552.10000000000014</c:v>
                </c:pt>
                <c:pt idx="329">
                  <c:v>552.10000000000014</c:v>
                </c:pt>
                <c:pt idx="330">
                  <c:v>552.10000000000014</c:v>
                </c:pt>
                <c:pt idx="331">
                  <c:v>552.10000000000014</c:v>
                </c:pt>
                <c:pt idx="332">
                  <c:v>552.10000000000014</c:v>
                </c:pt>
                <c:pt idx="333">
                  <c:v>553.10000000000014</c:v>
                </c:pt>
                <c:pt idx="334">
                  <c:v>554.60000000000014</c:v>
                </c:pt>
                <c:pt idx="335">
                  <c:v>556.60000000000014</c:v>
                </c:pt>
                <c:pt idx="336">
                  <c:v>562.00000000000011</c:v>
                </c:pt>
                <c:pt idx="337">
                  <c:v>566.20000000000005</c:v>
                </c:pt>
                <c:pt idx="338">
                  <c:v>570</c:v>
                </c:pt>
                <c:pt idx="339">
                  <c:v>575.79999999999995</c:v>
                </c:pt>
                <c:pt idx="340">
                  <c:v>584.09999999999991</c:v>
                </c:pt>
                <c:pt idx="341">
                  <c:v>585.19999999999982</c:v>
                </c:pt>
                <c:pt idx="342">
                  <c:v>597.09999999999991</c:v>
                </c:pt>
                <c:pt idx="343">
                  <c:v>599.49999999999989</c:v>
                </c:pt>
                <c:pt idx="344">
                  <c:v>599.99999999999989</c:v>
                </c:pt>
                <c:pt idx="345">
                  <c:v>599.99999999999989</c:v>
                </c:pt>
                <c:pt idx="346">
                  <c:v>600.29999999999995</c:v>
                </c:pt>
                <c:pt idx="347">
                  <c:v>604.79999999999995</c:v>
                </c:pt>
                <c:pt idx="348">
                  <c:v>604.79999999999995</c:v>
                </c:pt>
                <c:pt idx="349">
                  <c:v>604.79999999999995</c:v>
                </c:pt>
                <c:pt idx="350">
                  <c:v>607.29999999999995</c:v>
                </c:pt>
                <c:pt idx="351">
                  <c:v>607.29999999999995</c:v>
                </c:pt>
                <c:pt idx="352">
                  <c:v>610.69999999999993</c:v>
                </c:pt>
                <c:pt idx="353">
                  <c:v>612.39999999999986</c:v>
                </c:pt>
                <c:pt idx="354">
                  <c:v>613.29999999999995</c:v>
                </c:pt>
                <c:pt idx="355">
                  <c:v>625.5</c:v>
                </c:pt>
                <c:pt idx="356">
                  <c:v>627.5</c:v>
                </c:pt>
                <c:pt idx="357">
                  <c:v>627.6</c:v>
                </c:pt>
                <c:pt idx="358">
                  <c:v>627.9</c:v>
                </c:pt>
                <c:pt idx="359">
                  <c:v>628.79999999999995</c:v>
                </c:pt>
                <c:pt idx="360">
                  <c:v>629.19999999999993</c:v>
                </c:pt>
                <c:pt idx="361">
                  <c:v>630.09999999999991</c:v>
                </c:pt>
                <c:pt idx="362">
                  <c:v>630.09999999999991</c:v>
                </c:pt>
                <c:pt idx="363">
                  <c:v>632.99999999999989</c:v>
                </c:pt>
                <c:pt idx="364">
                  <c:v>641.89999999999986</c:v>
                </c:pt>
              </c:numCache>
            </c:numRef>
          </c:val>
          <c:smooth val="0"/>
        </c:ser>
        <c:ser>
          <c:idx val="1"/>
          <c:order val="1"/>
          <c:tx>
            <c:v>Hour</c:v>
          </c:tx>
          <c:spPr>
            <a:ln w="15875"/>
          </c:spPr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DataHr!$Z$5:$Z$369</c:f>
              <c:numCache>
                <c:formatCode>General</c:formatCode>
                <c:ptCount val="365"/>
                <c:pt idx="0">
                  <c:v>3.3999999999999773</c:v>
                </c:pt>
                <c:pt idx="1">
                  <c:v>3.5</c:v>
                </c:pt>
                <c:pt idx="2">
                  <c:v>3.7999999999999545</c:v>
                </c:pt>
                <c:pt idx="3">
                  <c:v>4</c:v>
                </c:pt>
                <c:pt idx="4">
                  <c:v>4.8999999999999773</c:v>
                </c:pt>
                <c:pt idx="5">
                  <c:v>6.2999999999999545</c:v>
                </c:pt>
                <c:pt idx="6">
                  <c:v>8.5999999999999091</c:v>
                </c:pt>
                <c:pt idx="7">
                  <c:v>14.199999999999932</c:v>
                </c:pt>
                <c:pt idx="8">
                  <c:v>15.699999999999932</c:v>
                </c:pt>
                <c:pt idx="9">
                  <c:v>17.299999999999955</c:v>
                </c:pt>
                <c:pt idx="10">
                  <c:v>17.399999999999977</c:v>
                </c:pt>
                <c:pt idx="11">
                  <c:v>31</c:v>
                </c:pt>
                <c:pt idx="12">
                  <c:v>47</c:v>
                </c:pt>
                <c:pt idx="13">
                  <c:v>48.799999999999955</c:v>
                </c:pt>
                <c:pt idx="14">
                  <c:v>54.799999999999955</c:v>
                </c:pt>
                <c:pt idx="15">
                  <c:v>58.199999999999932</c:v>
                </c:pt>
                <c:pt idx="16">
                  <c:v>58.5</c:v>
                </c:pt>
                <c:pt idx="17">
                  <c:v>65</c:v>
                </c:pt>
                <c:pt idx="18">
                  <c:v>68.399999999999977</c:v>
                </c:pt>
                <c:pt idx="19">
                  <c:v>68.5</c:v>
                </c:pt>
                <c:pt idx="20">
                  <c:v>71.399999999999977</c:v>
                </c:pt>
                <c:pt idx="21">
                  <c:v>71.699999999999932</c:v>
                </c:pt>
                <c:pt idx="22">
                  <c:v>71.799999999999955</c:v>
                </c:pt>
                <c:pt idx="23">
                  <c:v>73.899999999999977</c:v>
                </c:pt>
                <c:pt idx="24">
                  <c:v>74.299999999999955</c:v>
                </c:pt>
                <c:pt idx="25">
                  <c:v>83.5</c:v>
                </c:pt>
                <c:pt idx="26">
                  <c:v>91.699999999999932</c:v>
                </c:pt>
                <c:pt idx="27">
                  <c:v>92.399999999999977</c:v>
                </c:pt>
                <c:pt idx="28">
                  <c:v>92.5</c:v>
                </c:pt>
                <c:pt idx="29">
                  <c:v>92.699999999999932</c:v>
                </c:pt>
                <c:pt idx="30">
                  <c:v>93.399999999999977</c:v>
                </c:pt>
                <c:pt idx="31">
                  <c:v>100.79999999999995</c:v>
                </c:pt>
                <c:pt idx="32">
                  <c:v>100.79999999999995</c:v>
                </c:pt>
                <c:pt idx="33">
                  <c:v>100.79999999999995</c:v>
                </c:pt>
                <c:pt idx="34">
                  <c:v>102.09999999999991</c:v>
                </c:pt>
                <c:pt idx="35">
                  <c:v>104</c:v>
                </c:pt>
                <c:pt idx="36">
                  <c:v>104</c:v>
                </c:pt>
                <c:pt idx="37">
                  <c:v>108.89999999999998</c:v>
                </c:pt>
                <c:pt idx="38">
                  <c:v>109</c:v>
                </c:pt>
                <c:pt idx="39">
                  <c:v>112.89999999999998</c:v>
                </c:pt>
                <c:pt idx="40">
                  <c:v>113</c:v>
                </c:pt>
                <c:pt idx="41">
                  <c:v>113.09999999999991</c:v>
                </c:pt>
                <c:pt idx="42">
                  <c:v>114</c:v>
                </c:pt>
                <c:pt idx="43">
                  <c:v>121.89999999999998</c:v>
                </c:pt>
                <c:pt idx="44">
                  <c:v>122.29999999999995</c:v>
                </c:pt>
                <c:pt idx="45">
                  <c:v>122.39999999999998</c:v>
                </c:pt>
                <c:pt idx="46">
                  <c:v>122.59999999999991</c:v>
                </c:pt>
                <c:pt idx="47">
                  <c:v>125.89999999999998</c:v>
                </c:pt>
                <c:pt idx="48">
                  <c:v>126.29999999999995</c:v>
                </c:pt>
                <c:pt idx="49">
                  <c:v>132.19999999999993</c:v>
                </c:pt>
                <c:pt idx="50">
                  <c:v>139.19999999999993</c:v>
                </c:pt>
                <c:pt idx="51">
                  <c:v>152.5</c:v>
                </c:pt>
                <c:pt idx="52">
                  <c:v>154.89999999999998</c:v>
                </c:pt>
                <c:pt idx="53">
                  <c:v>156.29999999999995</c:v>
                </c:pt>
                <c:pt idx="54">
                  <c:v>156.59999999999991</c:v>
                </c:pt>
                <c:pt idx="55">
                  <c:v>158.69999999999993</c:v>
                </c:pt>
                <c:pt idx="56">
                  <c:v>160.5</c:v>
                </c:pt>
                <c:pt idx="57">
                  <c:v>163.5</c:v>
                </c:pt>
                <c:pt idx="58">
                  <c:v>170.29999999999995</c:v>
                </c:pt>
                <c:pt idx="59">
                  <c:v>171.39999999999998</c:v>
                </c:pt>
                <c:pt idx="60">
                  <c:v>172.39999999999998</c:v>
                </c:pt>
                <c:pt idx="61">
                  <c:v>172.39999999999998</c:v>
                </c:pt>
                <c:pt idx="62">
                  <c:v>175</c:v>
                </c:pt>
                <c:pt idx="63">
                  <c:v>177.09999999999991</c:v>
                </c:pt>
                <c:pt idx="64">
                  <c:v>180.19999999999993</c:v>
                </c:pt>
                <c:pt idx="65">
                  <c:v>182.5</c:v>
                </c:pt>
                <c:pt idx="66">
                  <c:v>182.69999999999993</c:v>
                </c:pt>
                <c:pt idx="67">
                  <c:v>183.59999999999991</c:v>
                </c:pt>
                <c:pt idx="68">
                  <c:v>186.69999999999993</c:v>
                </c:pt>
                <c:pt idx="69">
                  <c:v>188.39999999999998</c:v>
                </c:pt>
                <c:pt idx="70">
                  <c:v>191.39999999999998</c:v>
                </c:pt>
                <c:pt idx="71">
                  <c:v>195.09999999999991</c:v>
                </c:pt>
                <c:pt idx="72">
                  <c:v>195.39999999999998</c:v>
                </c:pt>
                <c:pt idx="73">
                  <c:v>195.39999999999998</c:v>
                </c:pt>
                <c:pt idx="74">
                  <c:v>195.39999999999998</c:v>
                </c:pt>
                <c:pt idx="75">
                  <c:v>195.39999999999998</c:v>
                </c:pt>
                <c:pt idx="76">
                  <c:v>195.39999999999998</c:v>
                </c:pt>
                <c:pt idx="77">
                  <c:v>195.39999999999998</c:v>
                </c:pt>
                <c:pt idx="78">
                  <c:v>195.39999999999998</c:v>
                </c:pt>
                <c:pt idx="79">
                  <c:v>195.39999999999998</c:v>
                </c:pt>
                <c:pt idx="80">
                  <c:v>195.39999999999998</c:v>
                </c:pt>
                <c:pt idx="81">
                  <c:v>196.5</c:v>
                </c:pt>
                <c:pt idx="82">
                  <c:v>201.59999999999991</c:v>
                </c:pt>
                <c:pt idx="83">
                  <c:v>201.79999999999995</c:v>
                </c:pt>
                <c:pt idx="84">
                  <c:v>201.79999999999995</c:v>
                </c:pt>
                <c:pt idx="85">
                  <c:v>202</c:v>
                </c:pt>
                <c:pt idx="86">
                  <c:v>202.09999999999991</c:v>
                </c:pt>
                <c:pt idx="87">
                  <c:v>202.19999999999993</c:v>
                </c:pt>
                <c:pt idx="88">
                  <c:v>202.19999999999993</c:v>
                </c:pt>
                <c:pt idx="89">
                  <c:v>203.59999999999991</c:v>
                </c:pt>
                <c:pt idx="90">
                  <c:v>205.79999999999995</c:v>
                </c:pt>
                <c:pt idx="91">
                  <c:v>207</c:v>
                </c:pt>
                <c:pt idx="92">
                  <c:v>207.89999999999998</c:v>
                </c:pt>
                <c:pt idx="93">
                  <c:v>208.5</c:v>
                </c:pt>
                <c:pt idx="94">
                  <c:v>208.5</c:v>
                </c:pt>
                <c:pt idx="95">
                  <c:v>208.5</c:v>
                </c:pt>
                <c:pt idx="96">
                  <c:v>223.5</c:v>
                </c:pt>
                <c:pt idx="97">
                  <c:v>225.79999999999995</c:v>
                </c:pt>
                <c:pt idx="98">
                  <c:v>227.29999999999995</c:v>
                </c:pt>
                <c:pt idx="99">
                  <c:v>234.39999999999998</c:v>
                </c:pt>
                <c:pt idx="100">
                  <c:v>241.39999999999998</c:v>
                </c:pt>
                <c:pt idx="101">
                  <c:v>241.59999999999991</c:v>
                </c:pt>
                <c:pt idx="102">
                  <c:v>241.59999999999991</c:v>
                </c:pt>
                <c:pt idx="103">
                  <c:v>241.89999999999998</c:v>
                </c:pt>
                <c:pt idx="104">
                  <c:v>242.79999999999995</c:v>
                </c:pt>
                <c:pt idx="105">
                  <c:v>247.5</c:v>
                </c:pt>
                <c:pt idx="106">
                  <c:v>248.79999999999995</c:v>
                </c:pt>
                <c:pt idx="107">
                  <c:v>255</c:v>
                </c:pt>
                <c:pt idx="108">
                  <c:v>255.69999999999993</c:v>
                </c:pt>
                <c:pt idx="109">
                  <c:v>259.39999999999998</c:v>
                </c:pt>
                <c:pt idx="110">
                  <c:v>259.69999999999993</c:v>
                </c:pt>
                <c:pt idx="111">
                  <c:v>259.69999999999993</c:v>
                </c:pt>
                <c:pt idx="112">
                  <c:v>271.19999999999993</c:v>
                </c:pt>
                <c:pt idx="113">
                  <c:v>274.19999999999993</c:v>
                </c:pt>
                <c:pt idx="114">
                  <c:v>274.5</c:v>
                </c:pt>
                <c:pt idx="115">
                  <c:v>275.29999999999995</c:v>
                </c:pt>
                <c:pt idx="116">
                  <c:v>275.5</c:v>
                </c:pt>
                <c:pt idx="117">
                  <c:v>275.5</c:v>
                </c:pt>
                <c:pt idx="118">
                  <c:v>275.5</c:v>
                </c:pt>
                <c:pt idx="119">
                  <c:v>275.5</c:v>
                </c:pt>
                <c:pt idx="120">
                  <c:v>275.5</c:v>
                </c:pt>
                <c:pt idx="121">
                  <c:v>275.5</c:v>
                </c:pt>
                <c:pt idx="122">
                  <c:v>275.5</c:v>
                </c:pt>
                <c:pt idx="123">
                  <c:v>275.5</c:v>
                </c:pt>
                <c:pt idx="124">
                  <c:v>282.09999999999991</c:v>
                </c:pt>
                <c:pt idx="125">
                  <c:v>289.29999999999995</c:v>
                </c:pt>
                <c:pt idx="126">
                  <c:v>289.29999999999995</c:v>
                </c:pt>
                <c:pt idx="127">
                  <c:v>289.39999999999998</c:v>
                </c:pt>
                <c:pt idx="128">
                  <c:v>289.5</c:v>
                </c:pt>
                <c:pt idx="129">
                  <c:v>295.09999999999991</c:v>
                </c:pt>
                <c:pt idx="130">
                  <c:v>295.29999999999995</c:v>
                </c:pt>
                <c:pt idx="131">
                  <c:v>295.29999999999995</c:v>
                </c:pt>
                <c:pt idx="132">
                  <c:v>295.29999999999995</c:v>
                </c:pt>
                <c:pt idx="133">
                  <c:v>295.29999999999995</c:v>
                </c:pt>
                <c:pt idx="134">
                  <c:v>295.29999999999995</c:v>
                </c:pt>
                <c:pt idx="135">
                  <c:v>295.29999999999995</c:v>
                </c:pt>
                <c:pt idx="136">
                  <c:v>295.29999999999995</c:v>
                </c:pt>
                <c:pt idx="137">
                  <c:v>295.39999999999998</c:v>
                </c:pt>
                <c:pt idx="138">
                  <c:v>295.5</c:v>
                </c:pt>
                <c:pt idx="139">
                  <c:v>297.29999999999995</c:v>
                </c:pt>
                <c:pt idx="140">
                  <c:v>305.69999999999993</c:v>
                </c:pt>
                <c:pt idx="141">
                  <c:v>338.09999999999991</c:v>
                </c:pt>
                <c:pt idx="142">
                  <c:v>338.69999999999993</c:v>
                </c:pt>
                <c:pt idx="143">
                  <c:v>338.79999999999995</c:v>
                </c:pt>
                <c:pt idx="144">
                  <c:v>339.29999999999995</c:v>
                </c:pt>
                <c:pt idx="145">
                  <c:v>339.5</c:v>
                </c:pt>
                <c:pt idx="146">
                  <c:v>341.3</c:v>
                </c:pt>
                <c:pt idx="147">
                  <c:v>341.3</c:v>
                </c:pt>
                <c:pt idx="148">
                  <c:v>341.3</c:v>
                </c:pt>
                <c:pt idx="149">
                  <c:v>341.3</c:v>
                </c:pt>
                <c:pt idx="150">
                  <c:v>341.3</c:v>
                </c:pt>
                <c:pt idx="151">
                  <c:v>341.3</c:v>
                </c:pt>
                <c:pt idx="152">
                  <c:v>341.3</c:v>
                </c:pt>
                <c:pt idx="153">
                  <c:v>341.3</c:v>
                </c:pt>
                <c:pt idx="154">
                  <c:v>341.3</c:v>
                </c:pt>
                <c:pt idx="155">
                  <c:v>341.3</c:v>
                </c:pt>
                <c:pt idx="156">
                  <c:v>341.3</c:v>
                </c:pt>
                <c:pt idx="157">
                  <c:v>341.5</c:v>
                </c:pt>
                <c:pt idx="158">
                  <c:v>341.6</c:v>
                </c:pt>
                <c:pt idx="159">
                  <c:v>349.1</c:v>
                </c:pt>
                <c:pt idx="160">
                  <c:v>359.1</c:v>
                </c:pt>
                <c:pt idx="161">
                  <c:v>369.1</c:v>
                </c:pt>
                <c:pt idx="162">
                  <c:v>369.1</c:v>
                </c:pt>
                <c:pt idx="163">
                  <c:v>371.90000000000003</c:v>
                </c:pt>
                <c:pt idx="164">
                  <c:v>374.30000000000007</c:v>
                </c:pt>
                <c:pt idx="165">
                  <c:v>374.30000000000007</c:v>
                </c:pt>
                <c:pt idx="166">
                  <c:v>374.30000000000007</c:v>
                </c:pt>
                <c:pt idx="167">
                  <c:v>374.30000000000007</c:v>
                </c:pt>
                <c:pt idx="168">
                  <c:v>375.30000000000007</c:v>
                </c:pt>
                <c:pt idx="169">
                  <c:v>376.6</c:v>
                </c:pt>
                <c:pt idx="170">
                  <c:v>381.1</c:v>
                </c:pt>
                <c:pt idx="171">
                  <c:v>386.30000000000007</c:v>
                </c:pt>
                <c:pt idx="172">
                  <c:v>389.30000000000007</c:v>
                </c:pt>
                <c:pt idx="173">
                  <c:v>389.40000000000003</c:v>
                </c:pt>
                <c:pt idx="174">
                  <c:v>401.80000000000007</c:v>
                </c:pt>
                <c:pt idx="175">
                  <c:v>401.80000000000007</c:v>
                </c:pt>
                <c:pt idx="176">
                  <c:v>401.80000000000007</c:v>
                </c:pt>
                <c:pt idx="177">
                  <c:v>401.80000000000007</c:v>
                </c:pt>
                <c:pt idx="178">
                  <c:v>401.80000000000007</c:v>
                </c:pt>
                <c:pt idx="179">
                  <c:v>401.90000000000003</c:v>
                </c:pt>
                <c:pt idx="180">
                  <c:v>402.00000000000006</c:v>
                </c:pt>
                <c:pt idx="181">
                  <c:v>402.00000000000006</c:v>
                </c:pt>
                <c:pt idx="182">
                  <c:v>402.00000000000006</c:v>
                </c:pt>
                <c:pt idx="183">
                  <c:v>402.00000000000006</c:v>
                </c:pt>
                <c:pt idx="184">
                  <c:v>402.00000000000006</c:v>
                </c:pt>
                <c:pt idx="185">
                  <c:v>402.00000000000006</c:v>
                </c:pt>
                <c:pt idx="186">
                  <c:v>402.30000000000007</c:v>
                </c:pt>
                <c:pt idx="187">
                  <c:v>405.50000000000006</c:v>
                </c:pt>
                <c:pt idx="188">
                  <c:v>405.70000000000005</c:v>
                </c:pt>
                <c:pt idx="189">
                  <c:v>407.80000000000007</c:v>
                </c:pt>
                <c:pt idx="190">
                  <c:v>417.70000000000005</c:v>
                </c:pt>
                <c:pt idx="191">
                  <c:v>420.80000000000007</c:v>
                </c:pt>
                <c:pt idx="192">
                  <c:v>427.00000000000006</c:v>
                </c:pt>
                <c:pt idx="193">
                  <c:v>427.00000000000006</c:v>
                </c:pt>
                <c:pt idx="194">
                  <c:v>427.00000000000006</c:v>
                </c:pt>
                <c:pt idx="195">
                  <c:v>427.00000000000006</c:v>
                </c:pt>
                <c:pt idx="196">
                  <c:v>427.00000000000006</c:v>
                </c:pt>
                <c:pt idx="197">
                  <c:v>427.00000000000006</c:v>
                </c:pt>
                <c:pt idx="198">
                  <c:v>427.00000000000006</c:v>
                </c:pt>
                <c:pt idx="199">
                  <c:v>427.00000000000006</c:v>
                </c:pt>
                <c:pt idx="200">
                  <c:v>427.20000000000005</c:v>
                </c:pt>
                <c:pt idx="201">
                  <c:v>427.20000000000005</c:v>
                </c:pt>
                <c:pt idx="202">
                  <c:v>427.20000000000005</c:v>
                </c:pt>
                <c:pt idx="203">
                  <c:v>427.20000000000005</c:v>
                </c:pt>
                <c:pt idx="204">
                  <c:v>427.70000000000005</c:v>
                </c:pt>
                <c:pt idx="205">
                  <c:v>427.80000000000007</c:v>
                </c:pt>
                <c:pt idx="206">
                  <c:v>427.90000000000003</c:v>
                </c:pt>
                <c:pt idx="207">
                  <c:v>427.90000000000003</c:v>
                </c:pt>
                <c:pt idx="208">
                  <c:v>427.90000000000003</c:v>
                </c:pt>
                <c:pt idx="209">
                  <c:v>427.90000000000003</c:v>
                </c:pt>
                <c:pt idx="210">
                  <c:v>427.90000000000003</c:v>
                </c:pt>
                <c:pt idx="211">
                  <c:v>427.90000000000003</c:v>
                </c:pt>
                <c:pt idx="212">
                  <c:v>427.90000000000003</c:v>
                </c:pt>
                <c:pt idx="213">
                  <c:v>427.90000000000003</c:v>
                </c:pt>
                <c:pt idx="214">
                  <c:v>427.90000000000003</c:v>
                </c:pt>
                <c:pt idx="215">
                  <c:v>427.90000000000003</c:v>
                </c:pt>
                <c:pt idx="216">
                  <c:v>427.90000000000003</c:v>
                </c:pt>
                <c:pt idx="217">
                  <c:v>427.90000000000003</c:v>
                </c:pt>
                <c:pt idx="218">
                  <c:v>428.30000000000007</c:v>
                </c:pt>
                <c:pt idx="219">
                  <c:v>428.30000000000007</c:v>
                </c:pt>
                <c:pt idx="220">
                  <c:v>428.50000000000006</c:v>
                </c:pt>
                <c:pt idx="221">
                  <c:v>428.50000000000006</c:v>
                </c:pt>
                <c:pt idx="222">
                  <c:v>428.60000000000008</c:v>
                </c:pt>
                <c:pt idx="223">
                  <c:v>428.60000000000008</c:v>
                </c:pt>
                <c:pt idx="224">
                  <c:v>428.70000000000005</c:v>
                </c:pt>
                <c:pt idx="225">
                  <c:v>429.00000000000006</c:v>
                </c:pt>
                <c:pt idx="226">
                  <c:v>429.00000000000006</c:v>
                </c:pt>
                <c:pt idx="227">
                  <c:v>429.00000000000006</c:v>
                </c:pt>
                <c:pt idx="228">
                  <c:v>429.00000000000006</c:v>
                </c:pt>
                <c:pt idx="229">
                  <c:v>429.00000000000006</c:v>
                </c:pt>
                <c:pt idx="230">
                  <c:v>429.00000000000006</c:v>
                </c:pt>
                <c:pt idx="231">
                  <c:v>429.00000000000006</c:v>
                </c:pt>
                <c:pt idx="232">
                  <c:v>429.00000000000006</c:v>
                </c:pt>
                <c:pt idx="233">
                  <c:v>429.10000000000008</c:v>
                </c:pt>
                <c:pt idx="234">
                  <c:v>433.00000000000006</c:v>
                </c:pt>
                <c:pt idx="235">
                  <c:v>433.00000000000006</c:v>
                </c:pt>
                <c:pt idx="236">
                  <c:v>433.00000000000006</c:v>
                </c:pt>
                <c:pt idx="237">
                  <c:v>433.00000000000006</c:v>
                </c:pt>
                <c:pt idx="238">
                  <c:v>433.10000000000008</c:v>
                </c:pt>
                <c:pt idx="239">
                  <c:v>433.30000000000007</c:v>
                </c:pt>
                <c:pt idx="240">
                  <c:v>433.30000000000007</c:v>
                </c:pt>
                <c:pt idx="241">
                  <c:v>441.80000000000007</c:v>
                </c:pt>
                <c:pt idx="242">
                  <c:v>444.10000000000008</c:v>
                </c:pt>
                <c:pt idx="243">
                  <c:v>444.20000000000005</c:v>
                </c:pt>
                <c:pt idx="244">
                  <c:v>444.20000000000005</c:v>
                </c:pt>
                <c:pt idx="245">
                  <c:v>444.40000000000003</c:v>
                </c:pt>
                <c:pt idx="246">
                  <c:v>444.50000000000006</c:v>
                </c:pt>
                <c:pt idx="247">
                  <c:v>444.50000000000006</c:v>
                </c:pt>
                <c:pt idx="248">
                  <c:v>444.50000000000006</c:v>
                </c:pt>
                <c:pt idx="249">
                  <c:v>444.60000000000008</c:v>
                </c:pt>
                <c:pt idx="250">
                  <c:v>444.60000000000008</c:v>
                </c:pt>
                <c:pt idx="251">
                  <c:v>444.60000000000008</c:v>
                </c:pt>
                <c:pt idx="252">
                  <c:v>444.60000000000008</c:v>
                </c:pt>
                <c:pt idx="253">
                  <c:v>444.60000000000008</c:v>
                </c:pt>
                <c:pt idx="254">
                  <c:v>445.00000000000006</c:v>
                </c:pt>
                <c:pt idx="255">
                  <c:v>445.10000000000008</c:v>
                </c:pt>
                <c:pt idx="256">
                  <c:v>445.10000000000008</c:v>
                </c:pt>
                <c:pt idx="257">
                  <c:v>445.10000000000008</c:v>
                </c:pt>
                <c:pt idx="258">
                  <c:v>445.10000000000008</c:v>
                </c:pt>
                <c:pt idx="259">
                  <c:v>445.10000000000008</c:v>
                </c:pt>
                <c:pt idx="260">
                  <c:v>445.20000000000005</c:v>
                </c:pt>
                <c:pt idx="261">
                  <c:v>448.80000000000007</c:v>
                </c:pt>
                <c:pt idx="262">
                  <c:v>450.30000000000007</c:v>
                </c:pt>
                <c:pt idx="263">
                  <c:v>450.30000000000007</c:v>
                </c:pt>
                <c:pt idx="264">
                  <c:v>450.30000000000007</c:v>
                </c:pt>
                <c:pt idx="265">
                  <c:v>451.00000000000006</c:v>
                </c:pt>
                <c:pt idx="266">
                  <c:v>451.20000000000005</c:v>
                </c:pt>
                <c:pt idx="267">
                  <c:v>456.90000000000003</c:v>
                </c:pt>
                <c:pt idx="268">
                  <c:v>457.50000000000006</c:v>
                </c:pt>
                <c:pt idx="269">
                  <c:v>462.60000000000008</c:v>
                </c:pt>
                <c:pt idx="270">
                  <c:v>465.90000000000003</c:v>
                </c:pt>
                <c:pt idx="271">
                  <c:v>467.10000000000008</c:v>
                </c:pt>
                <c:pt idx="272">
                  <c:v>467.20000000000005</c:v>
                </c:pt>
                <c:pt idx="273">
                  <c:v>467.20000000000005</c:v>
                </c:pt>
                <c:pt idx="274">
                  <c:v>470.00000000000006</c:v>
                </c:pt>
                <c:pt idx="275">
                  <c:v>470.10000000000008</c:v>
                </c:pt>
                <c:pt idx="276">
                  <c:v>470.10000000000008</c:v>
                </c:pt>
                <c:pt idx="277">
                  <c:v>470.10000000000008</c:v>
                </c:pt>
                <c:pt idx="278">
                  <c:v>470.10000000000008</c:v>
                </c:pt>
                <c:pt idx="279">
                  <c:v>470.10000000000008</c:v>
                </c:pt>
                <c:pt idx="280">
                  <c:v>470.10000000000008</c:v>
                </c:pt>
                <c:pt idx="281">
                  <c:v>470.10000000000008</c:v>
                </c:pt>
                <c:pt idx="282">
                  <c:v>470.40000000000003</c:v>
                </c:pt>
                <c:pt idx="283">
                  <c:v>470.70000000000005</c:v>
                </c:pt>
                <c:pt idx="284">
                  <c:v>471.00000000000006</c:v>
                </c:pt>
                <c:pt idx="285">
                  <c:v>471.00000000000006</c:v>
                </c:pt>
                <c:pt idx="286">
                  <c:v>471.50000000000006</c:v>
                </c:pt>
                <c:pt idx="287">
                  <c:v>473.80000000000007</c:v>
                </c:pt>
                <c:pt idx="288">
                  <c:v>477.80000000000007</c:v>
                </c:pt>
                <c:pt idx="289">
                  <c:v>480.60000000000008</c:v>
                </c:pt>
                <c:pt idx="290">
                  <c:v>481.80000000000007</c:v>
                </c:pt>
                <c:pt idx="291">
                  <c:v>481.80000000000007</c:v>
                </c:pt>
                <c:pt idx="292">
                  <c:v>481.80000000000007</c:v>
                </c:pt>
                <c:pt idx="293">
                  <c:v>481.80000000000007</c:v>
                </c:pt>
                <c:pt idx="294">
                  <c:v>481.80000000000007</c:v>
                </c:pt>
                <c:pt idx="295">
                  <c:v>481.80000000000007</c:v>
                </c:pt>
                <c:pt idx="296">
                  <c:v>492.20000000000005</c:v>
                </c:pt>
                <c:pt idx="297">
                  <c:v>495.90000000000009</c:v>
                </c:pt>
                <c:pt idx="298">
                  <c:v>496.50000000000006</c:v>
                </c:pt>
                <c:pt idx="299">
                  <c:v>496.50000000000006</c:v>
                </c:pt>
                <c:pt idx="300">
                  <c:v>496.50000000000006</c:v>
                </c:pt>
                <c:pt idx="301">
                  <c:v>496.50000000000006</c:v>
                </c:pt>
                <c:pt idx="302">
                  <c:v>496.50000000000006</c:v>
                </c:pt>
                <c:pt idx="303">
                  <c:v>496.50000000000006</c:v>
                </c:pt>
                <c:pt idx="304">
                  <c:v>496.70000000000005</c:v>
                </c:pt>
                <c:pt idx="305">
                  <c:v>505.10000000000008</c:v>
                </c:pt>
                <c:pt idx="306">
                  <c:v>506.10000000000008</c:v>
                </c:pt>
                <c:pt idx="307">
                  <c:v>507.90000000000003</c:v>
                </c:pt>
                <c:pt idx="308">
                  <c:v>508.00000000000006</c:v>
                </c:pt>
                <c:pt idx="309">
                  <c:v>520</c:v>
                </c:pt>
                <c:pt idx="310">
                  <c:v>533.6</c:v>
                </c:pt>
                <c:pt idx="311">
                  <c:v>533.79999999999995</c:v>
                </c:pt>
                <c:pt idx="312">
                  <c:v>534.59999999999991</c:v>
                </c:pt>
                <c:pt idx="313">
                  <c:v>534.59999999999991</c:v>
                </c:pt>
                <c:pt idx="314">
                  <c:v>541.59999999999991</c:v>
                </c:pt>
                <c:pt idx="315">
                  <c:v>542.09999999999991</c:v>
                </c:pt>
                <c:pt idx="316">
                  <c:v>544.49999999999989</c:v>
                </c:pt>
                <c:pt idx="317">
                  <c:v>544.59999999999991</c:v>
                </c:pt>
                <c:pt idx="318">
                  <c:v>548.19999999999982</c:v>
                </c:pt>
                <c:pt idx="319">
                  <c:v>548.29999999999984</c:v>
                </c:pt>
                <c:pt idx="320">
                  <c:v>548.29999999999984</c:v>
                </c:pt>
                <c:pt idx="321">
                  <c:v>548.29999999999984</c:v>
                </c:pt>
                <c:pt idx="322">
                  <c:v>551.09999999999991</c:v>
                </c:pt>
                <c:pt idx="323">
                  <c:v>551.19999999999982</c:v>
                </c:pt>
                <c:pt idx="324">
                  <c:v>551.19999999999982</c:v>
                </c:pt>
                <c:pt idx="325">
                  <c:v>551.69999999999982</c:v>
                </c:pt>
                <c:pt idx="326">
                  <c:v>551.79999999999984</c:v>
                </c:pt>
                <c:pt idx="327">
                  <c:v>551.79999999999984</c:v>
                </c:pt>
                <c:pt idx="328">
                  <c:v>552.59999999999991</c:v>
                </c:pt>
                <c:pt idx="329">
                  <c:v>552.79999999999995</c:v>
                </c:pt>
                <c:pt idx="330">
                  <c:v>553.09999999999991</c:v>
                </c:pt>
                <c:pt idx="331">
                  <c:v>553.09999999999991</c:v>
                </c:pt>
                <c:pt idx="332">
                  <c:v>553.79999999999995</c:v>
                </c:pt>
                <c:pt idx="333">
                  <c:v>553.79999999999995</c:v>
                </c:pt>
                <c:pt idx="334">
                  <c:v>555.69999999999993</c:v>
                </c:pt>
                <c:pt idx="335">
                  <c:v>557.29999999999995</c:v>
                </c:pt>
                <c:pt idx="336">
                  <c:v>562.5</c:v>
                </c:pt>
                <c:pt idx="337">
                  <c:v>566.70000000000005</c:v>
                </c:pt>
                <c:pt idx="338">
                  <c:v>570.5</c:v>
                </c:pt>
                <c:pt idx="339">
                  <c:v>576.29999999999995</c:v>
                </c:pt>
                <c:pt idx="340">
                  <c:v>584.59999999999991</c:v>
                </c:pt>
                <c:pt idx="341">
                  <c:v>585.99999999999989</c:v>
                </c:pt>
                <c:pt idx="342">
                  <c:v>597.59999999999991</c:v>
                </c:pt>
                <c:pt idx="343">
                  <c:v>599.99999999999989</c:v>
                </c:pt>
                <c:pt idx="344">
                  <c:v>600.89999999999986</c:v>
                </c:pt>
                <c:pt idx="345">
                  <c:v>600.99999999999989</c:v>
                </c:pt>
                <c:pt idx="346">
                  <c:v>600.99999999999989</c:v>
                </c:pt>
                <c:pt idx="347">
                  <c:v>605.59999999999991</c:v>
                </c:pt>
                <c:pt idx="348">
                  <c:v>605.69999999999982</c:v>
                </c:pt>
                <c:pt idx="349">
                  <c:v>608.09999999999991</c:v>
                </c:pt>
                <c:pt idx="350">
                  <c:v>608.09999999999991</c:v>
                </c:pt>
                <c:pt idx="351">
                  <c:v>608.09999999999991</c:v>
                </c:pt>
                <c:pt idx="352">
                  <c:v>613.09999999999991</c:v>
                </c:pt>
                <c:pt idx="353">
                  <c:v>614.29999999999995</c:v>
                </c:pt>
                <c:pt idx="354">
                  <c:v>614.69999999999993</c:v>
                </c:pt>
                <c:pt idx="355">
                  <c:v>626</c:v>
                </c:pt>
                <c:pt idx="356">
                  <c:v>628</c:v>
                </c:pt>
                <c:pt idx="357">
                  <c:v>628.1</c:v>
                </c:pt>
                <c:pt idx="358">
                  <c:v>628.6</c:v>
                </c:pt>
                <c:pt idx="359">
                  <c:v>629.70000000000005</c:v>
                </c:pt>
                <c:pt idx="360">
                  <c:v>630.80000000000007</c:v>
                </c:pt>
                <c:pt idx="361">
                  <c:v>631.70000000000005</c:v>
                </c:pt>
                <c:pt idx="362">
                  <c:v>631.70000000000005</c:v>
                </c:pt>
                <c:pt idx="363">
                  <c:v>633.5</c:v>
                </c:pt>
                <c:pt idx="364">
                  <c:v>642.4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498240"/>
        <c:axId val="245499776"/>
      </c:lineChart>
      <c:catAx>
        <c:axId val="24549824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499776"/>
        <c:crosses val="autoZero"/>
        <c:auto val="1"/>
        <c:lblAlgn val="ctr"/>
        <c:lblOffset val="100"/>
        <c:tickLblSkip val="15"/>
        <c:tickMarkSkip val="15"/>
        <c:noMultiLvlLbl val="0"/>
      </c:catAx>
      <c:valAx>
        <c:axId val="24549977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45498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PPT</c:v>
          </c:tx>
          <c:invertIfNegative val="0"/>
          <c:cat>
            <c:numRef>
              <c:f>DataHr!$X$5:$X$369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DataHr!$Y$5:$Y$369</c:f>
              <c:numCache>
                <c:formatCode>General</c:formatCode>
                <c:ptCount val="365"/>
                <c:pt idx="0">
                  <c:v>3.3999999999999773</c:v>
                </c:pt>
                <c:pt idx="1">
                  <c:v>0.10000000000002274</c:v>
                </c:pt>
                <c:pt idx="2">
                  <c:v>0.29999999999995453</c:v>
                </c:pt>
                <c:pt idx="3">
                  <c:v>0.20000000000004547</c:v>
                </c:pt>
                <c:pt idx="4">
                  <c:v>0.89999999999997726</c:v>
                </c:pt>
                <c:pt idx="5">
                  <c:v>1.3999999999999773</c:v>
                </c:pt>
                <c:pt idx="6">
                  <c:v>2.2999999999999545</c:v>
                </c:pt>
                <c:pt idx="7">
                  <c:v>5.6000000000000227</c:v>
                </c:pt>
                <c:pt idx="8">
                  <c:v>1.5</c:v>
                </c:pt>
                <c:pt idx="9">
                  <c:v>1.6000000000000227</c:v>
                </c:pt>
                <c:pt idx="10">
                  <c:v>0.10000000000002274</c:v>
                </c:pt>
                <c:pt idx="11">
                  <c:v>13.600000000000023</c:v>
                </c:pt>
                <c:pt idx="12">
                  <c:v>16</c:v>
                </c:pt>
                <c:pt idx="13">
                  <c:v>1.7999999999999545</c:v>
                </c:pt>
                <c:pt idx="14">
                  <c:v>6</c:v>
                </c:pt>
                <c:pt idx="15">
                  <c:v>3.3999999999999773</c:v>
                </c:pt>
                <c:pt idx="16">
                  <c:v>0.30000000000006821</c:v>
                </c:pt>
                <c:pt idx="17">
                  <c:v>6.5</c:v>
                </c:pt>
                <c:pt idx="18">
                  <c:v>3.3999999999999773</c:v>
                </c:pt>
                <c:pt idx="19">
                  <c:v>0.10000000000002274</c:v>
                </c:pt>
                <c:pt idx="20">
                  <c:v>2.8999999999999773</c:v>
                </c:pt>
                <c:pt idx="21">
                  <c:v>0.29999999999995453</c:v>
                </c:pt>
                <c:pt idx="22">
                  <c:v>0.10000000000002274</c:v>
                </c:pt>
                <c:pt idx="23">
                  <c:v>2.1000000000000227</c:v>
                </c:pt>
                <c:pt idx="24">
                  <c:v>0.39999999999997726</c:v>
                </c:pt>
                <c:pt idx="25">
                  <c:v>9.2000000000000455</c:v>
                </c:pt>
                <c:pt idx="26">
                  <c:v>8.1999999999999318</c:v>
                </c:pt>
                <c:pt idx="27">
                  <c:v>0.70000000000004547</c:v>
                </c:pt>
                <c:pt idx="28">
                  <c:v>0.10000000000002274</c:v>
                </c:pt>
                <c:pt idx="29">
                  <c:v>0.19999999999993179</c:v>
                </c:pt>
                <c:pt idx="30">
                  <c:v>0.70000000000004547</c:v>
                </c:pt>
                <c:pt idx="31">
                  <c:v>7.3999999999999773</c:v>
                </c:pt>
                <c:pt idx="32">
                  <c:v>0</c:v>
                </c:pt>
                <c:pt idx="33">
                  <c:v>0</c:v>
                </c:pt>
                <c:pt idx="34">
                  <c:v>1.2999999999999545</c:v>
                </c:pt>
                <c:pt idx="35">
                  <c:v>1.9000000000000909</c:v>
                </c:pt>
                <c:pt idx="36">
                  <c:v>0</c:v>
                </c:pt>
                <c:pt idx="37">
                  <c:v>4.8999999999999773</c:v>
                </c:pt>
                <c:pt idx="38">
                  <c:v>0.10000000000002274</c:v>
                </c:pt>
                <c:pt idx="39">
                  <c:v>3.8999999999999773</c:v>
                </c:pt>
                <c:pt idx="40">
                  <c:v>0.10000000000002274</c:v>
                </c:pt>
                <c:pt idx="41">
                  <c:v>9.9999999999909051E-2</c:v>
                </c:pt>
                <c:pt idx="42">
                  <c:v>0.90000000000009095</c:v>
                </c:pt>
                <c:pt idx="43">
                  <c:v>7.8999999999999773</c:v>
                </c:pt>
                <c:pt idx="44">
                  <c:v>0.39999999999997726</c:v>
                </c:pt>
                <c:pt idx="45">
                  <c:v>0.10000000000002274</c:v>
                </c:pt>
                <c:pt idx="46">
                  <c:v>0.19999999999993179</c:v>
                </c:pt>
                <c:pt idx="47">
                  <c:v>3.3000000000000682</c:v>
                </c:pt>
                <c:pt idx="48">
                  <c:v>0.39999999999997726</c:v>
                </c:pt>
                <c:pt idx="49">
                  <c:v>5.8999999999999773</c:v>
                </c:pt>
                <c:pt idx="50">
                  <c:v>7</c:v>
                </c:pt>
                <c:pt idx="51">
                  <c:v>13.300000000000068</c:v>
                </c:pt>
                <c:pt idx="52">
                  <c:v>2.3999999999999773</c:v>
                </c:pt>
                <c:pt idx="53">
                  <c:v>1.3999999999999773</c:v>
                </c:pt>
                <c:pt idx="54">
                  <c:v>0.29999999999995453</c:v>
                </c:pt>
                <c:pt idx="55">
                  <c:v>2.1000000000000227</c:v>
                </c:pt>
                <c:pt idx="56">
                  <c:v>1.8000000000000682</c:v>
                </c:pt>
                <c:pt idx="57">
                  <c:v>3</c:v>
                </c:pt>
                <c:pt idx="58">
                  <c:v>6.7999999999999545</c:v>
                </c:pt>
                <c:pt idx="59">
                  <c:v>1.1000000000000227</c:v>
                </c:pt>
                <c:pt idx="60">
                  <c:v>1</c:v>
                </c:pt>
                <c:pt idx="61">
                  <c:v>0</c:v>
                </c:pt>
                <c:pt idx="62">
                  <c:v>2.6000000000000227</c:v>
                </c:pt>
                <c:pt idx="63">
                  <c:v>2.0999999999999091</c:v>
                </c:pt>
                <c:pt idx="64">
                  <c:v>3.1000000000000227</c:v>
                </c:pt>
                <c:pt idx="65">
                  <c:v>2.3000000000000682</c:v>
                </c:pt>
                <c:pt idx="66">
                  <c:v>0.19999999999993179</c:v>
                </c:pt>
                <c:pt idx="67">
                  <c:v>0.89999999999997726</c:v>
                </c:pt>
                <c:pt idx="68">
                  <c:v>3.1000000000000227</c:v>
                </c:pt>
                <c:pt idx="69">
                  <c:v>1.7000000000000455</c:v>
                </c:pt>
                <c:pt idx="70">
                  <c:v>3</c:v>
                </c:pt>
                <c:pt idx="71">
                  <c:v>3.6999999999999318</c:v>
                </c:pt>
                <c:pt idx="72">
                  <c:v>0.30000000000006821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1.1000000000000227</c:v>
                </c:pt>
                <c:pt idx="82">
                  <c:v>5.0999999999999091</c:v>
                </c:pt>
                <c:pt idx="83">
                  <c:v>0.20000000000004547</c:v>
                </c:pt>
                <c:pt idx="84">
                  <c:v>0</c:v>
                </c:pt>
                <c:pt idx="85">
                  <c:v>0.20000000000004547</c:v>
                </c:pt>
                <c:pt idx="86">
                  <c:v>9.9999999999909051E-2</c:v>
                </c:pt>
                <c:pt idx="87">
                  <c:v>0.10000000000002274</c:v>
                </c:pt>
                <c:pt idx="88">
                  <c:v>0</c:v>
                </c:pt>
                <c:pt idx="89">
                  <c:v>1.3999999999999773</c:v>
                </c:pt>
                <c:pt idx="90">
                  <c:v>2.2000000000000455</c:v>
                </c:pt>
                <c:pt idx="91">
                  <c:v>1.2000000000000455</c:v>
                </c:pt>
                <c:pt idx="92">
                  <c:v>0.89999999999997726</c:v>
                </c:pt>
                <c:pt idx="93">
                  <c:v>0.60000000000002274</c:v>
                </c:pt>
                <c:pt idx="94">
                  <c:v>0</c:v>
                </c:pt>
                <c:pt idx="95">
                  <c:v>0</c:v>
                </c:pt>
                <c:pt idx="96">
                  <c:v>15</c:v>
                </c:pt>
                <c:pt idx="97">
                  <c:v>2.2999999999999545</c:v>
                </c:pt>
                <c:pt idx="98">
                  <c:v>1.5</c:v>
                </c:pt>
                <c:pt idx="99">
                  <c:v>7.1000000000000227</c:v>
                </c:pt>
                <c:pt idx="100">
                  <c:v>7</c:v>
                </c:pt>
                <c:pt idx="101">
                  <c:v>0.19999999999993179</c:v>
                </c:pt>
                <c:pt idx="102">
                  <c:v>0</c:v>
                </c:pt>
                <c:pt idx="103">
                  <c:v>0.30000000000006821</c:v>
                </c:pt>
                <c:pt idx="104">
                  <c:v>0.89999999999997726</c:v>
                </c:pt>
                <c:pt idx="105">
                  <c:v>4.7000000000000455</c:v>
                </c:pt>
                <c:pt idx="106">
                  <c:v>1.2999999999999545</c:v>
                </c:pt>
                <c:pt idx="107">
                  <c:v>6.2000000000000455</c:v>
                </c:pt>
                <c:pt idx="108">
                  <c:v>0.69999999999993179</c:v>
                </c:pt>
                <c:pt idx="109">
                  <c:v>3.7000000000000455</c:v>
                </c:pt>
                <c:pt idx="110">
                  <c:v>0.29999999999995453</c:v>
                </c:pt>
                <c:pt idx="111">
                  <c:v>0</c:v>
                </c:pt>
                <c:pt idx="112">
                  <c:v>11.5</c:v>
                </c:pt>
                <c:pt idx="113">
                  <c:v>3</c:v>
                </c:pt>
                <c:pt idx="114">
                  <c:v>0.30000000000006821</c:v>
                </c:pt>
                <c:pt idx="115">
                  <c:v>0.79999999999995453</c:v>
                </c:pt>
                <c:pt idx="116">
                  <c:v>0.20000000000004547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6.5999999999999091</c:v>
                </c:pt>
                <c:pt idx="125">
                  <c:v>7.2000000000000455</c:v>
                </c:pt>
                <c:pt idx="126">
                  <c:v>0</c:v>
                </c:pt>
                <c:pt idx="127">
                  <c:v>0.10000000000002274</c:v>
                </c:pt>
                <c:pt idx="128">
                  <c:v>0.10000000000002274</c:v>
                </c:pt>
                <c:pt idx="129">
                  <c:v>5.5999999999999091</c:v>
                </c:pt>
                <c:pt idx="130">
                  <c:v>0.20000000000004547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0.10000000000002274</c:v>
                </c:pt>
                <c:pt idx="138">
                  <c:v>0.10000000000002274</c:v>
                </c:pt>
                <c:pt idx="139">
                  <c:v>1.7999999999999545</c:v>
                </c:pt>
                <c:pt idx="140">
                  <c:v>8.3999999999999773</c:v>
                </c:pt>
                <c:pt idx="141">
                  <c:v>32.399999999999977</c:v>
                </c:pt>
                <c:pt idx="142">
                  <c:v>0.60000000000002274</c:v>
                </c:pt>
                <c:pt idx="143">
                  <c:v>0.10000000000002274</c:v>
                </c:pt>
                <c:pt idx="144">
                  <c:v>0.5</c:v>
                </c:pt>
                <c:pt idx="145">
                  <c:v>0.20000000000001705</c:v>
                </c:pt>
                <c:pt idx="146">
                  <c:v>1.8000000000000114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0.19999999999998863</c:v>
                </c:pt>
                <c:pt idx="158">
                  <c:v>9.9999999999994316E-2</c:v>
                </c:pt>
                <c:pt idx="159">
                  <c:v>7.5</c:v>
                </c:pt>
                <c:pt idx="160">
                  <c:v>10</c:v>
                </c:pt>
                <c:pt idx="161">
                  <c:v>10</c:v>
                </c:pt>
                <c:pt idx="162">
                  <c:v>0</c:v>
                </c:pt>
                <c:pt idx="163">
                  <c:v>2.8000000000000114</c:v>
                </c:pt>
                <c:pt idx="164">
                  <c:v>2.4000000000000057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1.2999999999999829</c:v>
                </c:pt>
                <c:pt idx="170">
                  <c:v>4.5</c:v>
                </c:pt>
                <c:pt idx="171">
                  <c:v>5.2000000000000171</c:v>
                </c:pt>
                <c:pt idx="172">
                  <c:v>3</c:v>
                </c:pt>
                <c:pt idx="173">
                  <c:v>9.9999999999965894E-2</c:v>
                </c:pt>
                <c:pt idx="174">
                  <c:v>12.400000000000034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9.9999999999965894E-2</c:v>
                </c:pt>
                <c:pt idx="180">
                  <c:v>0.10000000000002274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0.30000000000001137</c:v>
                </c:pt>
                <c:pt idx="187">
                  <c:v>3.1999999999999886</c:v>
                </c:pt>
                <c:pt idx="188">
                  <c:v>0.19999999999998863</c:v>
                </c:pt>
                <c:pt idx="189">
                  <c:v>2.1000000000000227</c:v>
                </c:pt>
                <c:pt idx="190">
                  <c:v>9.8999999999999773</c:v>
                </c:pt>
                <c:pt idx="191">
                  <c:v>3.1000000000000227</c:v>
                </c:pt>
                <c:pt idx="192">
                  <c:v>6.1999999999999886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0.19999999999998863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0.5</c:v>
                </c:pt>
                <c:pt idx="205">
                  <c:v>0.10000000000002274</c:v>
                </c:pt>
                <c:pt idx="206">
                  <c:v>9.9999999999965894E-2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0.40000000000003411</c:v>
                </c:pt>
                <c:pt idx="219">
                  <c:v>0</c:v>
                </c:pt>
                <c:pt idx="220">
                  <c:v>0.19999999999998863</c:v>
                </c:pt>
                <c:pt idx="221">
                  <c:v>0</c:v>
                </c:pt>
                <c:pt idx="222">
                  <c:v>0.10000000000002274</c:v>
                </c:pt>
                <c:pt idx="223">
                  <c:v>0</c:v>
                </c:pt>
                <c:pt idx="224">
                  <c:v>9.9999999999965894E-2</c:v>
                </c:pt>
                <c:pt idx="225">
                  <c:v>0.30000000000001137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0.10000000000002274</c:v>
                </c:pt>
                <c:pt idx="234">
                  <c:v>3.8999999999999773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0.10000000000002274</c:v>
                </c:pt>
                <c:pt idx="239">
                  <c:v>0.19999999999998863</c:v>
                </c:pt>
                <c:pt idx="240">
                  <c:v>0</c:v>
                </c:pt>
                <c:pt idx="241">
                  <c:v>8.5</c:v>
                </c:pt>
                <c:pt idx="242">
                  <c:v>2.3000000000000114</c:v>
                </c:pt>
                <c:pt idx="243">
                  <c:v>9.9999999999965894E-2</c:v>
                </c:pt>
                <c:pt idx="244">
                  <c:v>0</c:v>
                </c:pt>
                <c:pt idx="245">
                  <c:v>0.19999999999998863</c:v>
                </c:pt>
                <c:pt idx="246">
                  <c:v>0.10000000000002274</c:v>
                </c:pt>
                <c:pt idx="247">
                  <c:v>0</c:v>
                </c:pt>
                <c:pt idx="248">
                  <c:v>0</c:v>
                </c:pt>
                <c:pt idx="249">
                  <c:v>0.10000000000002274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0.39999999999997726</c:v>
                </c:pt>
                <c:pt idx="255">
                  <c:v>0.10000000000002274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9.9999999999965894E-2</c:v>
                </c:pt>
                <c:pt idx="261">
                  <c:v>3.6000000000000227</c:v>
                </c:pt>
                <c:pt idx="262">
                  <c:v>1.5</c:v>
                </c:pt>
                <c:pt idx="263">
                  <c:v>0</c:v>
                </c:pt>
                <c:pt idx="264">
                  <c:v>0</c:v>
                </c:pt>
                <c:pt idx="265">
                  <c:v>0.69999999999998863</c:v>
                </c:pt>
                <c:pt idx="266">
                  <c:v>0.19999999999998863</c:v>
                </c:pt>
                <c:pt idx="267">
                  <c:v>5.6999999999999886</c:v>
                </c:pt>
                <c:pt idx="268">
                  <c:v>0.60000000000002274</c:v>
                </c:pt>
                <c:pt idx="269">
                  <c:v>5.1000000000000227</c:v>
                </c:pt>
                <c:pt idx="270">
                  <c:v>3.2999999999999545</c:v>
                </c:pt>
                <c:pt idx="271">
                  <c:v>1.2000000000000455</c:v>
                </c:pt>
                <c:pt idx="272">
                  <c:v>9.9999999999965894E-2</c:v>
                </c:pt>
                <c:pt idx="273">
                  <c:v>0</c:v>
                </c:pt>
                <c:pt idx="274">
                  <c:v>2.8000000000000114</c:v>
                </c:pt>
                <c:pt idx="275">
                  <c:v>0.10000000000002274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0.29999999999995453</c:v>
                </c:pt>
                <c:pt idx="283">
                  <c:v>0.30000000000001137</c:v>
                </c:pt>
                <c:pt idx="284">
                  <c:v>0.30000000000001137</c:v>
                </c:pt>
                <c:pt idx="285">
                  <c:v>0</c:v>
                </c:pt>
                <c:pt idx="286">
                  <c:v>0.5</c:v>
                </c:pt>
                <c:pt idx="287">
                  <c:v>2.3000000000000114</c:v>
                </c:pt>
                <c:pt idx="288">
                  <c:v>4</c:v>
                </c:pt>
                <c:pt idx="289">
                  <c:v>2.8000000000000114</c:v>
                </c:pt>
                <c:pt idx="290">
                  <c:v>1.1999999999999886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10.399999999999977</c:v>
                </c:pt>
                <c:pt idx="297">
                  <c:v>3.7000000000000455</c:v>
                </c:pt>
                <c:pt idx="298">
                  <c:v>0.59999999999996589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0.19999999999998863</c:v>
                </c:pt>
                <c:pt idx="305">
                  <c:v>8.4000000000000341</c:v>
                </c:pt>
                <c:pt idx="306">
                  <c:v>1</c:v>
                </c:pt>
                <c:pt idx="307">
                  <c:v>1.7999999999999545</c:v>
                </c:pt>
                <c:pt idx="308">
                  <c:v>0.10000000000002274</c:v>
                </c:pt>
                <c:pt idx="309">
                  <c:v>12</c:v>
                </c:pt>
                <c:pt idx="310">
                  <c:v>13.600000000000023</c:v>
                </c:pt>
                <c:pt idx="311">
                  <c:v>0.19999999999998863</c:v>
                </c:pt>
                <c:pt idx="312">
                  <c:v>0.80000000000001137</c:v>
                </c:pt>
                <c:pt idx="313">
                  <c:v>0</c:v>
                </c:pt>
                <c:pt idx="314">
                  <c:v>7</c:v>
                </c:pt>
                <c:pt idx="315">
                  <c:v>0.5</c:v>
                </c:pt>
                <c:pt idx="316">
                  <c:v>2.3999999999999773</c:v>
                </c:pt>
                <c:pt idx="317">
                  <c:v>0.10000000000002274</c:v>
                </c:pt>
                <c:pt idx="318">
                  <c:v>3.5999999999999659</c:v>
                </c:pt>
                <c:pt idx="319">
                  <c:v>0.10000000000002274</c:v>
                </c:pt>
                <c:pt idx="320">
                  <c:v>0</c:v>
                </c:pt>
                <c:pt idx="321">
                  <c:v>0</c:v>
                </c:pt>
                <c:pt idx="322">
                  <c:v>2.8000000000000114</c:v>
                </c:pt>
                <c:pt idx="323">
                  <c:v>9.9999999999965894E-2</c:v>
                </c:pt>
                <c:pt idx="324">
                  <c:v>0</c:v>
                </c:pt>
                <c:pt idx="325">
                  <c:v>0.5</c:v>
                </c:pt>
                <c:pt idx="326">
                  <c:v>0.10000000000002274</c:v>
                </c:pt>
                <c:pt idx="327">
                  <c:v>0</c:v>
                </c:pt>
                <c:pt idx="328">
                  <c:v>0.80000000000001137</c:v>
                </c:pt>
                <c:pt idx="329">
                  <c:v>0.19999999999998863</c:v>
                </c:pt>
                <c:pt idx="330">
                  <c:v>0.30000000000001137</c:v>
                </c:pt>
                <c:pt idx="331">
                  <c:v>0</c:v>
                </c:pt>
                <c:pt idx="332">
                  <c:v>0.69999999999998863</c:v>
                </c:pt>
                <c:pt idx="333">
                  <c:v>0</c:v>
                </c:pt>
                <c:pt idx="334">
                  <c:v>1.8999999999999773</c:v>
                </c:pt>
                <c:pt idx="335">
                  <c:v>1.6000000000000227</c:v>
                </c:pt>
                <c:pt idx="336">
                  <c:v>5.1999999999999886</c:v>
                </c:pt>
                <c:pt idx="337">
                  <c:v>4.1999999999999886</c:v>
                </c:pt>
                <c:pt idx="338">
                  <c:v>3.8000000000000114</c:v>
                </c:pt>
                <c:pt idx="339">
                  <c:v>5.8000000000000114</c:v>
                </c:pt>
                <c:pt idx="340">
                  <c:v>8.3000000000000114</c:v>
                </c:pt>
                <c:pt idx="341">
                  <c:v>1.3999999999999773</c:v>
                </c:pt>
                <c:pt idx="342">
                  <c:v>11.600000000000023</c:v>
                </c:pt>
                <c:pt idx="343">
                  <c:v>2.3999999999999773</c:v>
                </c:pt>
                <c:pt idx="344">
                  <c:v>0.89999999999997726</c:v>
                </c:pt>
                <c:pt idx="345">
                  <c:v>0.10000000000002274</c:v>
                </c:pt>
                <c:pt idx="346">
                  <c:v>0</c:v>
                </c:pt>
                <c:pt idx="347">
                  <c:v>4.6000000000000227</c:v>
                </c:pt>
                <c:pt idx="348">
                  <c:v>9.9999999999965894E-2</c:v>
                </c:pt>
                <c:pt idx="349">
                  <c:v>2.4000000000000341</c:v>
                </c:pt>
                <c:pt idx="350">
                  <c:v>0</c:v>
                </c:pt>
                <c:pt idx="351">
                  <c:v>0</c:v>
                </c:pt>
                <c:pt idx="352">
                  <c:v>5</c:v>
                </c:pt>
                <c:pt idx="353">
                  <c:v>1.1999999999999886</c:v>
                </c:pt>
                <c:pt idx="354">
                  <c:v>0.39999999999997726</c:v>
                </c:pt>
                <c:pt idx="355">
                  <c:v>11.300000000000011</c:v>
                </c:pt>
                <c:pt idx="356">
                  <c:v>2</c:v>
                </c:pt>
                <c:pt idx="357">
                  <c:v>0.10000000000002274</c:v>
                </c:pt>
                <c:pt idx="358">
                  <c:v>0.5</c:v>
                </c:pt>
                <c:pt idx="359">
                  <c:v>1.0999999999999659</c:v>
                </c:pt>
                <c:pt idx="360">
                  <c:v>1.1000000000000227</c:v>
                </c:pt>
                <c:pt idx="361">
                  <c:v>0.89999999999997726</c:v>
                </c:pt>
                <c:pt idx="362">
                  <c:v>0</c:v>
                </c:pt>
                <c:pt idx="363">
                  <c:v>1.8000000000000114</c:v>
                </c:pt>
                <c:pt idx="364">
                  <c:v>8.8999999999999773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529216"/>
        <c:axId val="274403712"/>
      </c:barChart>
      <c:catAx>
        <c:axId val="24552921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4403712"/>
        <c:crosses val="autoZero"/>
        <c:auto val="1"/>
        <c:lblAlgn val="ctr"/>
        <c:lblOffset val="100"/>
        <c:tickMarkSkip val="12"/>
        <c:noMultiLvlLbl val="0"/>
      </c:catAx>
      <c:valAx>
        <c:axId val="27440371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4552921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DataHr!$X$5:$X$369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DataHr!$Z$5:$Z$369</c:f>
              <c:numCache>
                <c:formatCode>General</c:formatCode>
                <c:ptCount val="365"/>
                <c:pt idx="0">
                  <c:v>3.3999999999999773</c:v>
                </c:pt>
                <c:pt idx="1">
                  <c:v>3.5</c:v>
                </c:pt>
                <c:pt idx="2">
                  <c:v>3.7999999999999545</c:v>
                </c:pt>
                <c:pt idx="3">
                  <c:v>4</c:v>
                </c:pt>
                <c:pt idx="4">
                  <c:v>4.8999999999999773</c:v>
                </c:pt>
                <c:pt idx="5">
                  <c:v>6.2999999999999545</c:v>
                </c:pt>
                <c:pt idx="6">
                  <c:v>8.5999999999999091</c:v>
                </c:pt>
                <c:pt idx="7">
                  <c:v>14.199999999999932</c:v>
                </c:pt>
                <c:pt idx="8">
                  <c:v>15.699999999999932</c:v>
                </c:pt>
                <c:pt idx="9">
                  <c:v>17.299999999999955</c:v>
                </c:pt>
                <c:pt idx="10">
                  <c:v>17.399999999999977</c:v>
                </c:pt>
                <c:pt idx="11">
                  <c:v>31</c:v>
                </c:pt>
                <c:pt idx="12">
                  <c:v>47</c:v>
                </c:pt>
                <c:pt idx="13">
                  <c:v>48.799999999999955</c:v>
                </c:pt>
                <c:pt idx="14">
                  <c:v>54.799999999999955</c:v>
                </c:pt>
                <c:pt idx="15">
                  <c:v>58.199999999999932</c:v>
                </c:pt>
                <c:pt idx="16">
                  <c:v>58.5</c:v>
                </c:pt>
                <c:pt idx="17">
                  <c:v>65</c:v>
                </c:pt>
                <c:pt idx="18">
                  <c:v>68.399999999999977</c:v>
                </c:pt>
                <c:pt idx="19">
                  <c:v>68.5</c:v>
                </c:pt>
                <c:pt idx="20">
                  <c:v>71.399999999999977</c:v>
                </c:pt>
                <c:pt idx="21">
                  <c:v>71.699999999999932</c:v>
                </c:pt>
                <c:pt idx="22">
                  <c:v>71.799999999999955</c:v>
                </c:pt>
                <c:pt idx="23">
                  <c:v>73.899999999999977</c:v>
                </c:pt>
                <c:pt idx="24">
                  <c:v>74.299999999999955</c:v>
                </c:pt>
                <c:pt idx="25">
                  <c:v>83.5</c:v>
                </c:pt>
                <c:pt idx="26">
                  <c:v>91.699999999999932</c:v>
                </c:pt>
                <c:pt idx="27">
                  <c:v>92.399999999999977</c:v>
                </c:pt>
                <c:pt idx="28">
                  <c:v>92.5</c:v>
                </c:pt>
                <c:pt idx="29">
                  <c:v>92.699999999999932</c:v>
                </c:pt>
                <c:pt idx="30">
                  <c:v>93.399999999999977</c:v>
                </c:pt>
                <c:pt idx="31">
                  <c:v>100.79999999999995</c:v>
                </c:pt>
                <c:pt idx="32">
                  <c:v>100.79999999999995</c:v>
                </c:pt>
                <c:pt idx="33">
                  <c:v>100.79999999999995</c:v>
                </c:pt>
                <c:pt idx="34">
                  <c:v>102.09999999999991</c:v>
                </c:pt>
                <c:pt idx="35">
                  <c:v>104</c:v>
                </c:pt>
                <c:pt idx="36">
                  <c:v>104</c:v>
                </c:pt>
                <c:pt idx="37">
                  <c:v>108.89999999999998</c:v>
                </c:pt>
                <c:pt idx="38">
                  <c:v>109</c:v>
                </c:pt>
                <c:pt idx="39">
                  <c:v>112.89999999999998</c:v>
                </c:pt>
                <c:pt idx="40">
                  <c:v>113</c:v>
                </c:pt>
                <c:pt idx="41">
                  <c:v>113.09999999999991</c:v>
                </c:pt>
                <c:pt idx="42">
                  <c:v>114</c:v>
                </c:pt>
                <c:pt idx="43">
                  <c:v>121.89999999999998</c:v>
                </c:pt>
                <c:pt idx="44">
                  <c:v>122.29999999999995</c:v>
                </c:pt>
                <c:pt idx="45">
                  <c:v>122.39999999999998</c:v>
                </c:pt>
                <c:pt idx="46">
                  <c:v>122.59999999999991</c:v>
                </c:pt>
                <c:pt idx="47">
                  <c:v>125.89999999999998</c:v>
                </c:pt>
                <c:pt idx="48">
                  <c:v>126.29999999999995</c:v>
                </c:pt>
                <c:pt idx="49">
                  <c:v>132.19999999999993</c:v>
                </c:pt>
                <c:pt idx="50">
                  <c:v>139.19999999999993</c:v>
                </c:pt>
                <c:pt idx="51">
                  <c:v>152.5</c:v>
                </c:pt>
                <c:pt idx="52">
                  <c:v>154.89999999999998</c:v>
                </c:pt>
                <c:pt idx="53">
                  <c:v>156.29999999999995</c:v>
                </c:pt>
                <c:pt idx="54">
                  <c:v>156.59999999999991</c:v>
                </c:pt>
                <c:pt idx="55">
                  <c:v>158.69999999999993</c:v>
                </c:pt>
                <c:pt idx="56">
                  <c:v>160.5</c:v>
                </c:pt>
                <c:pt idx="57">
                  <c:v>163.5</c:v>
                </c:pt>
                <c:pt idx="58">
                  <c:v>170.29999999999995</c:v>
                </c:pt>
                <c:pt idx="59">
                  <c:v>171.39999999999998</c:v>
                </c:pt>
                <c:pt idx="60">
                  <c:v>172.39999999999998</c:v>
                </c:pt>
                <c:pt idx="61">
                  <c:v>172.39999999999998</c:v>
                </c:pt>
                <c:pt idx="62">
                  <c:v>175</c:v>
                </c:pt>
                <c:pt idx="63">
                  <c:v>177.09999999999991</c:v>
                </c:pt>
                <c:pt idx="64">
                  <c:v>180.19999999999993</c:v>
                </c:pt>
                <c:pt idx="65">
                  <c:v>182.5</c:v>
                </c:pt>
                <c:pt idx="66">
                  <c:v>182.69999999999993</c:v>
                </c:pt>
                <c:pt idx="67">
                  <c:v>183.59999999999991</c:v>
                </c:pt>
                <c:pt idx="68">
                  <c:v>186.69999999999993</c:v>
                </c:pt>
                <c:pt idx="69">
                  <c:v>188.39999999999998</c:v>
                </c:pt>
                <c:pt idx="70">
                  <c:v>191.39999999999998</c:v>
                </c:pt>
                <c:pt idx="71">
                  <c:v>195.09999999999991</c:v>
                </c:pt>
                <c:pt idx="72">
                  <c:v>195.39999999999998</c:v>
                </c:pt>
                <c:pt idx="73">
                  <c:v>195.39999999999998</c:v>
                </c:pt>
                <c:pt idx="74">
                  <c:v>195.39999999999998</c:v>
                </c:pt>
                <c:pt idx="75">
                  <c:v>195.39999999999998</c:v>
                </c:pt>
                <c:pt idx="76">
                  <c:v>195.39999999999998</c:v>
                </c:pt>
                <c:pt idx="77">
                  <c:v>195.39999999999998</c:v>
                </c:pt>
                <c:pt idx="78">
                  <c:v>195.39999999999998</c:v>
                </c:pt>
                <c:pt idx="79">
                  <c:v>195.39999999999998</c:v>
                </c:pt>
                <c:pt idx="80">
                  <c:v>195.39999999999998</c:v>
                </c:pt>
                <c:pt idx="81">
                  <c:v>196.5</c:v>
                </c:pt>
                <c:pt idx="82">
                  <c:v>201.59999999999991</c:v>
                </c:pt>
                <c:pt idx="83">
                  <c:v>201.79999999999995</c:v>
                </c:pt>
                <c:pt idx="84">
                  <c:v>201.79999999999995</c:v>
                </c:pt>
                <c:pt idx="85">
                  <c:v>202</c:v>
                </c:pt>
                <c:pt idx="86">
                  <c:v>202.09999999999991</c:v>
                </c:pt>
                <c:pt idx="87">
                  <c:v>202.19999999999993</c:v>
                </c:pt>
                <c:pt idx="88">
                  <c:v>202.19999999999993</c:v>
                </c:pt>
                <c:pt idx="89">
                  <c:v>203.59999999999991</c:v>
                </c:pt>
                <c:pt idx="90">
                  <c:v>205.79999999999995</c:v>
                </c:pt>
                <c:pt idx="91">
                  <c:v>207</c:v>
                </c:pt>
                <c:pt idx="92">
                  <c:v>207.89999999999998</c:v>
                </c:pt>
                <c:pt idx="93">
                  <c:v>208.5</c:v>
                </c:pt>
                <c:pt idx="94">
                  <c:v>208.5</c:v>
                </c:pt>
                <c:pt idx="95">
                  <c:v>208.5</c:v>
                </c:pt>
                <c:pt idx="96">
                  <c:v>223.5</c:v>
                </c:pt>
                <c:pt idx="97">
                  <c:v>225.79999999999995</c:v>
                </c:pt>
                <c:pt idx="98">
                  <c:v>227.29999999999995</c:v>
                </c:pt>
                <c:pt idx="99">
                  <c:v>234.39999999999998</c:v>
                </c:pt>
                <c:pt idx="100">
                  <c:v>241.39999999999998</c:v>
                </c:pt>
                <c:pt idx="101">
                  <c:v>241.59999999999991</c:v>
                </c:pt>
                <c:pt idx="102">
                  <c:v>241.59999999999991</c:v>
                </c:pt>
                <c:pt idx="103">
                  <c:v>241.89999999999998</c:v>
                </c:pt>
                <c:pt idx="104">
                  <c:v>242.79999999999995</c:v>
                </c:pt>
                <c:pt idx="105">
                  <c:v>247.5</c:v>
                </c:pt>
                <c:pt idx="106">
                  <c:v>248.79999999999995</c:v>
                </c:pt>
                <c:pt idx="107">
                  <c:v>255</c:v>
                </c:pt>
                <c:pt idx="108">
                  <c:v>255.69999999999993</c:v>
                </c:pt>
                <c:pt idx="109">
                  <c:v>259.39999999999998</c:v>
                </c:pt>
                <c:pt idx="110">
                  <c:v>259.69999999999993</c:v>
                </c:pt>
                <c:pt idx="111">
                  <c:v>259.69999999999993</c:v>
                </c:pt>
                <c:pt idx="112">
                  <c:v>271.19999999999993</c:v>
                </c:pt>
                <c:pt idx="113">
                  <c:v>274.19999999999993</c:v>
                </c:pt>
                <c:pt idx="114">
                  <c:v>274.5</c:v>
                </c:pt>
                <c:pt idx="115">
                  <c:v>275.29999999999995</c:v>
                </c:pt>
                <c:pt idx="116">
                  <c:v>275.5</c:v>
                </c:pt>
                <c:pt idx="117">
                  <c:v>275.5</c:v>
                </c:pt>
                <c:pt idx="118">
                  <c:v>275.5</c:v>
                </c:pt>
                <c:pt idx="119">
                  <c:v>275.5</c:v>
                </c:pt>
                <c:pt idx="120">
                  <c:v>275.5</c:v>
                </c:pt>
                <c:pt idx="121">
                  <c:v>275.5</c:v>
                </c:pt>
                <c:pt idx="122">
                  <c:v>275.5</c:v>
                </c:pt>
                <c:pt idx="123">
                  <c:v>275.5</c:v>
                </c:pt>
                <c:pt idx="124">
                  <c:v>282.09999999999991</c:v>
                </c:pt>
                <c:pt idx="125">
                  <c:v>289.29999999999995</c:v>
                </c:pt>
                <c:pt idx="126">
                  <c:v>289.29999999999995</c:v>
                </c:pt>
                <c:pt idx="127">
                  <c:v>289.39999999999998</c:v>
                </c:pt>
                <c:pt idx="128">
                  <c:v>289.5</c:v>
                </c:pt>
                <c:pt idx="129">
                  <c:v>295.09999999999991</c:v>
                </c:pt>
                <c:pt idx="130">
                  <c:v>295.29999999999995</c:v>
                </c:pt>
                <c:pt idx="131">
                  <c:v>295.29999999999995</c:v>
                </c:pt>
                <c:pt idx="132">
                  <c:v>295.29999999999995</c:v>
                </c:pt>
                <c:pt idx="133">
                  <c:v>295.29999999999995</c:v>
                </c:pt>
                <c:pt idx="134">
                  <c:v>295.29999999999995</c:v>
                </c:pt>
                <c:pt idx="135">
                  <c:v>295.29999999999995</c:v>
                </c:pt>
                <c:pt idx="136">
                  <c:v>295.29999999999995</c:v>
                </c:pt>
                <c:pt idx="137">
                  <c:v>295.39999999999998</c:v>
                </c:pt>
                <c:pt idx="138">
                  <c:v>295.5</c:v>
                </c:pt>
                <c:pt idx="139">
                  <c:v>297.29999999999995</c:v>
                </c:pt>
                <c:pt idx="140">
                  <c:v>305.69999999999993</c:v>
                </c:pt>
                <c:pt idx="141">
                  <c:v>338.09999999999991</c:v>
                </c:pt>
                <c:pt idx="142">
                  <c:v>338.69999999999993</c:v>
                </c:pt>
                <c:pt idx="143">
                  <c:v>338.79999999999995</c:v>
                </c:pt>
                <c:pt idx="144">
                  <c:v>339.29999999999995</c:v>
                </c:pt>
                <c:pt idx="145">
                  <c:v>339.5</c:v>
                </c:pt>
                <c:pt idx="146">
                  <c:v>341.3</c:v>
                </c:pt>
                <c:pt idx="147">
                  <c:v>341.3</c:v>
                </c:pt>
                <c:pt idx="148">
                  <c:v>341.3</c:v>
                </c:pt>
                <c:pt idx="149">
                  <c:v>341.3</c:v>
                </c:pt>
                <c:pt idx="150">
                  <c:v>341.3</c:v>
                </c:pt>
                <c:pt idx="151">
                  <c:v>341.3</c:v>
                </c:pt>
                <c:pt idx="152">
                  <c:v>341.3</c:v>
                </c:pt>
                <c:pt idx="153">
                  <c:v>341.3</c:v>
                </c:pt>
                <c:pt idx="154">
                  <c:v>341.3</c:v>
                </c:pt>
                <c:pt idx="155">
                  <c:v>341.3</c:v>
                </c:pt>
                <c:pt idx="156">
                  <c:v>341.3</c:v>
                </c:pt>
                <c:pt idx="157">
                  <c:v>341.5</c:v>
                </c:pt>
                <c:pt idx="158">
                  <c:v>341.6</c:v>
                </c:pt>
                <c:pt idx="159">
                  <c:v>349.1</c:v>
                </c:pt>
                <c:pt idx="160">
                  <c:v>359.1</c:v>
                </c:pt>
                <c:pt idx="161">
                  <c:v>369.1</c:v>
                </c:pt>
                <c:pt idx="162">
                  <c:v>369.1</c:v>
                </c:pt>
                <c:pt idx="163">
                  <c:v>371.90000000000003</c:v>
                </c:pt>
                <c:pt idx="164">
                  <c:v>374.30000000000007</c:v>
                </c:pt>
                <c:pt idx="165">
                  <c:v>374.30000000000007</c:v>
                </c:pt>
                <c:pt idx="166">
                  <c:v>374.30000000000007</c:v>
                </c:pt>
                <c:pt idx="167">
                  <c:v>374.30000000000007</c:v>
                </c:pt>
                <c:pt idx="168">
                  <c:v>375.30000000000007</c:v>
                </c:pt>
                <c:pt idx="169">
                  <c:v>376.6</c:v>
                </c:pt>
                <c:pt idx="170">
                  <c:v>381.1</c:v>
                </c:pt>
                <c:pt idx="171">
                  <c:v>386.30000000000007</c:v>
                </c:pt>
                <c:pt idx="172">
                  <c:v>389.30000000000007</c:v>
                </c:pt>
                <c:pt idx="173">
                  <c:v>389.40000000000003</c:v>
                </c:pt>
                <c:pt idx="174">
                  <c:v>401.80000000000007</c:v>
                </c:pt>
                <c:pt idx="175">
                  <c:v>401.80000000000007</c:v>
                </c:pt>
                <c:pt idx="176">
                  <c:v>401.80000000000007</c:v>
                </c:pt>
                <c:pt idx="177">
                  <c:v>401.80000000000007</c:v>
                </c:pt>
                <c:pt idx="178">
                  <c:v>401.80000000000007</c:v>
                </c:pt>
                <c:pt idx="179">
                  <c:v>401.90000000000003</c:v>
                </c:pt>
                <c:pt idx="180">
                  <c:v>402.00000000000006</c:v>
                </c:pt>
                <c:pt idx="181">
                  <c:v>402.00000000000006</c:v>
                </c:pt>
                <c:pt idx="182">
                  <c:v>402.00000000000006</c:v>
                </c:pt>
                <c:pt idx="183">
                  <c:v>402.00000000000006</c:v>
                </c:pt>
                <c:pt idx="184">
                  <c:v>402.00000000000006</c:v>
                </c:pt>
                <c:pt idx="185">
                  <c:v>402.00000000000006</c:v>
                </c:pt>
                <c:pt idx="186">
                  <c:v>402.30000000000007</c:v>
                </c:pt>
                <c:pt idx="187">
                  <c:v>405.50000000000006</c:v>
                </c:pt>
                <c:pt idx="188">
                  <c:v>405.70000000000005</c:v>
                </c:pt>
                <c:pt idx="189">
                  <c:v>407.80000000000007</c:v>
                </c:pt>
                <c:pt idx="190">
                  <c:v>417.70000000000005</c:v>
                </c:pt>
                <c:pt idx="191">
                  <c:v>420.80000000000007</c:v>
                </c:pt>
                <c:pt idx="192">
                  <c:v>427.00000000000006</c:v>
                </c:pt>
                <c:pt idx="193">
                  <c:v>427.00000000000006</c:v>
                </c:pt>
                <c:pt idx="194">
                  <c:v>427.00000000000006</c:v>
                </c:pt>
                <c:pt idx="195">
                  <c:v>427.00000000000006</c:v>
                </c:pt>
                <c:pt idx="196">
                  <c:v>427.00000000000006</c:v>
                </c:pt>
                <c:pt idx="197">
                  <c:v>427.00000000000006</c:v>
                </c:pt>
                <c:pt idx="198">
                  <c:v>427.00000000000006</c:v>
                </c:pt>
                <c:pt idx="199">
                  <c:v>427.00000000000006</c:v>
                </c:pt>
                <c:pt idx="200">
                  <c:v>427.20000000000005</c:v>
                </c:pt>
                <c:pt idx="201">
                  <c:v>427.20000000000005</c:v>
                </c:pt>
                <c:pt idx="202">
                  <c:v>427.20000000000005</c:v>
                </c:pt>
                <c:pt idx="203">
                  <c:v>427.20000000000005</c:v>
                </c:pt>
                <c:pt idx="204">
                  <c:v>427.70000000000005</c:v>
                </c:pt>
                <c:pt idx="205">
                  <c:v>427.80000000000007</c:v>
                </c:pt>
                <c:pt idx="206">
                  <c:v>427.90000000000003</c:v>
                </c:pt>
                <c:pt idx="207">
                  <c:v>427.90000000000003</c:v>
                </c:pt>
                <c:pt idx="208">
                  <c:v>427.90000000000003</c:v>
                </c:pt>
                <c:pt idx="209">
                  <c:v>427.90000000000003</c:v>
                </c:pt>
                <c:pt idx="210">
                  <c:v>427.90000000000003</c:v>
                </c:pt>
                <c:pt idx="211">
                  <c:v>427.90000000000003</c:v>
                </c:pt>
                <c:pt idx="212">
                  <c:v>427.90000000000003</c:v>
                </c:pt>
                <c:pt idx="213">
                  <c:v>427.90000000000003</c:v>
                </c:pt>
                <c:pt idx="214">
                  <c:v>427.90000000000003</c:v>
                </c:pt>
                <c:pt idx="215">
                  <c:v>427.90000000000003</c:v>
                </c:pt>
                <c:pt idx="216">
                  <c:v>427.90000000000003</c:v>
                </c:pt>
                <c:pt idx="217">
                  <c:v>427.90000000000003</c:v>
                </c:pt>
                <c:pt idx="218">
                  <c:v>428.30000000000007</c:v>
                </c:pt>
                <c:pt idx="219">
                  <c:v>428.30000000000007</c:v>
                </c:pt>
                <c:pt idx="220">
                  <c:v>428.50000000000006</c:v>
                </c:pt>
                <c:pt idx="221">
                  <c:v>428.50000000000006</c:v>
                </c:pt>
                <c:pt idx="222">
                  <c:v>428.60000000000008</c:v>
                </c:pt>
                <c:pt idx="223">
                  <c:v>428.60000000000008</c:v>
                </c:pt>
                <c:pt idx="224">
                  <c:v>428.70000000000005</c:v>
                </c:pt>
                <c:pt idx="225">
                  <c:v>429.00000000000006</c:v>
                </c:pt>
                <c:pt idx="226">
                  <c:v>429.00000000000006</c:v>
                </c:pt>
                <c:pt idx="227">
                  <c:v>429.00000000000006</c:v>
                </c:pt>
                <c:pt idx="228">
                  <c:v>429.00000000000006</c:v>
                </c:pt>
                <c:pt idx="229">
                  <c:v>429.00000000000006</c:v>
                </c:pt>
                <c:pt idx="230">
                  <c:v>429.00000000000006</c:v>
                </c:pt>
                <c:pt idx="231">
                  <c:v>429.00000000000006</c:v>
                </c:pt>
                <c:pt idx="232">
                  <c:v>429.00000000000006</c:v>
                </c:pt>
                <c:pt idx="233">
                  <c:v>429.10000000000008</c:v>
                </c:pt>
                <c:pt idx="234">
                  <c:v>433.00000000000006</c:v>
                </c:pt>
                <c:pt idx="235">
                  <c:v>433.00000000000006</c:v>
                </c:pt>
                <c:pt idx="236">
                  <c:v>433.00000000000006</c:v>
                </c:pt>
                <c:pt idx="237">
                  <c:v>433.00000000000006</c:v>
                </c:pt>
                <c:pt idx="238">
                  <c:v>433.10000000000008</c:v>
                </c:pt>
                <c:pt idx="239">
                  <c:v>433.30000000000007</c:v>
                </c:pt>
                <c:pt idx="240">
                  <c:v>433.30000000000007</c:v>
                </c:pt>
                <c:pt idx="241">
                  <c:v>441.80000000000007</c:v>
                </c:pt>
                <c:pt idx="242">
                  <c:v>444.10000000000008</c:v>
                </c:pt>
                <c:pt idx="243">
                  <c:v>444.20000000000005</c:v>
                </c:pt>
                <c:pt idx="244">
                  <c:v>444.20000000000005</c:v>
                </c:pt>
                <c:pt idx="245">
                  <c:v>444.40000000000003</c:v>
                </c:pt>
                <c:pt idx="246">
                  <c:v>444.50000000000006</c:v>
                </c:pt>
                <c:pt idx="247">
                  <c:v>444.50000000000006</c:v>
                </c:pt>
                <c:pt idx="248">
                  <c:v>444.50000000000006</c:v>
                </c:pt>
                <c:pt idx="249">
                  <c:v>444.60000000000008</c:v>
                </c:pt>
                <c:pt idx="250">
                  <c:v>444.60000000000008</c:v>
                </c:pt>
                <c:pt idx="251">
                  <c:v>444.60000000000008</c:v>
                </c:pt>
                <c:pt idx="252">
                  <c:v>444.60000000000008</c:v>
                </c:pt>
                <c:pt idx="253">
                  <c:v>444.60000000000008</c:v>
                </c:pt>
                <c:pt idx="254">
                  <c:v>445.00000000000006</c:v>
                </c:pt>
                <c:pt idx="255">
                  <c:v>445.10000000000008</c:v>
                </c:pt>
                <c:pt idx="256">
                  <c:v>445.10000000000008</c:v>
                </c:pt>
                <c:pt idx="257">
                  <c:v>445.10000000000008</c:v>
                </c:pt>
                <c:pt idx="258">
                  <c:v>445.10000000000008</c:v>
                </c:pt>
                <c:pt idx="259">
                  <c:v>445.10000000000008</c:v>
                </c:pt>
                <c:pt idx="260">
                  <c:v>445.20000000000005</c:v>
                </c:pt>
                <c:pt idx="261">
                  <c:v>448.80000000000007</c:v>
                </c:pt>
                <c:pt idx="262">
                  <c:v>450.30000000000007</c:v>
                </c:pt>
                <c:pt idx="263">
                  <c:v>450.30000000000007</c:v>
                </c:pt>
                <c:pt idx="264">
                  <c:v>450.30000000000007</c:v>
                </c:pt>
                <c:pt idx="265">
                  <c:v>451.00000000000006</c:v>
                </c:pt>
                <c:pt idx="266">
                  <c:v>451.20000000000005</c:v>
                </c:pt>
                <c:pt idx="267">
                  <c:v>456.90000000000003</c:v>
                </c:pt>
                <c:pt idx="268">
                  <c:v>457.50000000000006</c:v>
                </c:pt>
                <c:pt idx="269">
                  <c:v>462.60000000000008</c:v>
                </c:pt>
                <c:pt idx="270">
                  <c:v>465.90000000000003</c:v>
                </c:pt>
                <c:pt idx="271">
                  <c:v>467.10000000000008</c:v>
                </c:pt>
                <c:pt idx="272">
                  <c:v>467.20000000000005</c:v>
                </c:pt>
                <c:pt idx="273">
                  <c:v>467.20000000000005</c:v>
                </c:pt>
                <c:pt idx="274">
                  <c:v>470.00000000000006</c:v>
                </c:pt>
                <c:pt idx="275">
                  <c:v>470.10000000000008</c:v>
                </c:pt>
                <c:pt idx="276">
                  <c:v>470.10000000000008</c:v>
                </c:pt>
                <c:pt idx="277">
                  <c:v>470.10000000000008</c:v>
                </c:pt>
                <c:pt idx="278">
                  <c:v>470.10000000000008</c:v>
                </c:pt>
                <c:pt idx="279">
                  <c:v>470.10000000000008</c:v>
                </c:pt>
                <c:pt idx="280">
                  <c:v>470.10000000000008</c:v>
                </c:pt>
                <c:pt idx="281">
                  <c:v>470.10000000000008</c:v>
                </c:pt>
                <c:pt idx="282">
                  <c:v>470.40000000000003</c:v>
                </c:pt>
                <c:pt idx="283">
                  <c:v>470.70000000000005</c:v>
                </c:pt>
                <c:pt idx="284">
                  <c:v>471.00000000000006</c:v>
                </c:pt>
                <c:pt idx="285">
                  <c:v>471.00000000000006</c:v>
                </c:pt>
                <c:pt idx="286">
                  <c:v>471.50000000000006</c:v>
                </c:pt>
                <c:pt idx="287">
                  <c:v>473.80000000000007</c:v>
                </c:pt>
                <c:pt idx="288">
                  <c:v>477.80000000000007</c:v>
                </c:pt>
                <c:pt idx="289">
                  <c:v>480.60000000000008</c:v>
                </c:pt>
                <c:pt idx="290">
                  <c:v>481.80000000000007</c:v>
                </c:pt>
                <c:pt idx="291">
                  <c:v>481.80000000000007</c:v>
                </c:pt>
                <c:pt idx="292">
                  <c:v>481.80000000000007</c:v>
                </c:pt>
                <c:pt idx="293">
                  <c:v>481.80000000000007</c:v>
                </c:pt>
                <c:pt idx="294">
                  <c:v>481.80000000000007</c:v>
                </c:pt>
                <c:pt idx="295">
                  <c:v>481.80000000000007</c:v>
                </c:pt>
                <c:pt idx="296">
                  <c:v>492.20000000000005</c:v>
                </c:pt>
                <c:pt idx="297">
                  <c:v>495.90000000000009</c:v>
                </c:pt>
                <c:pt idx="298">
                  <c:v>496.50000000000006</c:v>
                </c:pt>
                <c:pt idx="299">
                  <c:v>496.50000000000006</c:v>
                </c:pt>
                <c:pt idx="300">
                  <c:v>496.50000000000006</c:v>
                </c:pt>
                <c:pt idx="301">
                  <c:v>496.50000000000006</c:v>
                </c:pt>
                <c:pt idx="302">
                  <c:v>496.50000000000006</c:v>
                </c:pt>
                <c:pt idx="303">
                  <c:v>496.50000000000006</c:v>
                </c:pt>
                <c:pt idx="304">
                  <c:v>496.70000000000005</c:v>
                </c:pt>
                <c:pt idx="305">
                  <c:v>505.10000000000008</c:v>
                </c:pt>
                <c:pt idx="306">
                  <c:v>506.10000000000008</c:v>
                </c:pt>
                <c:pt idx="307">
                  <c:v>507.90000000000003</c:v>
                </c:pt>
                <c:pt idx="308">
                  <c:v>508.00000000000006</c:v>
                </c:pt>
                <c:pt idx="309">
                  <c:v>520</c:v>
                </c:pt>
                <c:pt idx="310">
                  <c:v>533.6</c:v>
                </c:pt>
                <c:pt idx="311">
                  <c:v>533.79999999999995</c:v>
                </c:pt>
                <c:pt idx="312">
                  <c:v>534.59999999999991</c:v>
                </c:pt>
                <c:pt idx="313">
                  <c:v>534.59999999999991</c:v>
                </c:pt>
                <c:pt idx="314">
                  <c:v>541.59999999999991</c:v>
                </c:pt>
                <c:pt idx="315">
                  <c:v>542.09999999999991</c:v>
                </c:pt>
                <c:pt idx="316">
                  <c:v>544.49999999999989</c:v>
                </c:pt>
                <c:pt idx="317">
                  <c:v>544.59999999999991</c:v>
                </c:pt>
                <c:pt idx="318">
                  <c:v>548.19999999999982</c:v>
                </c:pt>
                <c:pt idx="319">
                  <c:v>548.29999999999984</c:v>
                </c:pt>
                <c:pt idx="320">
                  <c:v>548.29999999999984</c:v>
                </c:pt>
                <c:pt idx="321">
                  <c:v>548.29999999999984</c:v>
                </c:pt>
                <c:pt idx="322">
                  <c:v>551.09999999999991</c:v>
                </c:pt>
                <c:pt idx="323">
                  <c:v>551.19999999999982</c:v>
                </c:pt>
                <c:pt idx="324">
                  <c:v>551.19999999999982</c:v>
                </c:pt>
                <c:pt idx="325">
                  <c:v>551.69999999999982</c:v>
                </c:pt>
                <c:pt idx="326">
                  <c:v>551.79999999999984</c:v>
                </c:pt>
                <c:pt idx="327">
                  <c:v>551.79999999999984</c:v>
                </c:pt>
                <c:pt idx="328">
                  <c:v>552.59999999999991</c:v>
                </c:pt>
                <c:pt idx="329">
                  <c:v>552.79999999999995</c:v>
                </c:pt>
                <c:pt idx="330">
                  <c:v>553.09999999999991</c:v>
                </c:pt>
                <c:pt idx="331">
                  <c:v>553.09999999999991</c:v>
                </c:pt>
                <c:pt idx="332">
                  <c:v>553.79999999999995</c:v>
                </c:pt>
                <c:pt idx="333">
                  <c:v>553.79999999999995</c:v>
                </c:pt>
                <c:pt idx="334">
                  <c:v>555.69999999999993</c:v>
                </c:pt>
                <c:pt idx="335">
                  <c:v>557.29999999999995</c:v>
                </c:pt>
                <c:pt idx="336">
                  <c:v>562.5</c:v>
                </c:pt>
                <c:pt idx="337">
                  <c:v>566.70000000000005</c:v>
                </c:pt>
                <c:pt idx="338">
                  <c:v>570.5</c:v>
                </c:pt>
                <c:pt idx="339">
                  <c:v>576.29999999999995</c:v>
                </c:pt>
                <c:pt idx="340">
                  <c:v>584.59999999999991</c:v>
                </c:pt>
                <c:pt idx="341">
                  <c:v>585.99999999999989</c:v>
                </c:pt>
                <c:pt idx="342">
                  <c:v>597.59999999999991</c:v>
                </c:pt>
                <c:pt idx="343">
                  <c:v>599.99999999999989</c:v>
                </c:pt>
                <c:pt idx="344">
                  <c:v>600.89999999999986</c:v>
                </c:pt>
                <c:pt idx="345">
                  <c:v>600.99999999999989</c:v>
                </c:pt>
                <c:pt idx="346">
                  <c:v>600.99999999999989</c:v>
                </c:pt>
                <c:pt idx="347">
                  <c:v>605.59999999999991</c:v>
                </c:pt>
                <c:pt idx="348">
                  <c:v>605.69999999999982</c:v>
                </c:pt>
                <c:pt idx="349">
                  <c:v>608.09999999999991</c:v>
                </c:pt>
                <c:pt idx="350">
                  <c:v>608.09999999999991</c:v>
                </c:pt>
                <c:pt idx="351">
                  <c:v>608.09999999999991</c:v>
                </c:pt>
                <c:pt idx="352">
                  <c:v>613.09999999999991</c:v>
                </c:pt>
                <c:pt idx="353">
                  <c:v>614.29999999999995</c:v>
                </c:pt>
                <c:pt idx="354">
                  <c:v>614.69999999999993</c:v>
                </c:pt>
                <c:pt idx="355">
                  <c:v>626</c:v>
                </c:pt>
                <c:pt idx="356">
                  <c:v>628</c:v>
                </c:pt>
                <c:pt idx="357">
                  <c:v>628.1</c:v>
                </c:pt>
                <c:pt idx="358">
                  <c:v>628.6</c:v>
                </c:pt>
                <c:pt idx="359">
                  <c:v>629.70000000000005</c:v>
                </c:pt>
                <c:pt idx="360">
                  <c:v>630.80000000000007</c:v>
                </c:pt>
                <c:pt idx="361">
                  <c:v>631.70000000000005</c:v>
                </c:pt>
                <c:pt idx="362">
                  <c:v>631.70000000000005</c:v>
                </c:pt>
                <c:pt idx="363">
                  <c:v>633.5</c:v>
                </c:pt>
                <c:pt idx="364">
                  <c:v>642.4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4420096"/>
        <c:axId val="274421632"/>
      </c:lineChart>
      <c:catAx>
        <c:axId val="27442009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74421632"/>
        <c:crosses val="autoZero"/>
        <c:auto val="1"/>
        <c:lblAlgn val="ctr"/>
        <c:lblOffset val="100"/>
        <c:tickMarkSkip val="12"/>
        <c:noMultiLvlLbl val="0"/>
      </c:catAx>
      <c:valAx>
        <c:axId val="274421632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27442009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Daily precipitation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DataDy!$R$5:$R$369</c:f>
              <c:numCache>
                <c:formatCode>General</c:formatCode>
                <c:ptCount val="365"/>
                <c:pt idx="0">
                  <c:v>4.1000000000000227</c:v>
                </c:pt>
                <c:pt idx="1">
                  <c:v>0.10000000000002274</c:v>
                </c:pt>
                <c:pt idx="2">
                  <c:v>0.29999999999995453</c:v>
                </c:pt>
                <c:pt idx="3">
                  <c:v>0.20000000000004547</c:v>
                </c:pt>
                <c:pt idx="4">
                  <c:v>0.89999999999997726</c:v>
                </c:pt>
                <c:pt idx="5">
                  <c:v>1.3999999999999773</c:v>
                </c:pt>
                <c:pt idx="6">
                  <c:v>2.2999999999999545</c:v>
                </c:pt>
                <c:pt idx="7">
                  <c:v>5.6000000000000227</c:v>
                </c:pt>
                <c:pt idx="8">
                  <c:v>1.5</c:v>
                </c:pt>
                <c:pt idx="9">
                  <c:v>1.5</c:v>
                </c:pt>
                <c:pt idx="10">
                  <c:v>0.20000000000004547</c:v>
                </c:pt>
                <c:pt idx="11">
                  <c:v>13.600000000000023</c:v>
                </c:pt>
                <c:pt idx="12">
                  <c:v>16</c:v>
                </c:pt>
                <c:pt idx="13">
                  <c:v>1.7999999999999545</c:v>
                </c:pt>
                <c:pt idx="14">
                  <c:v>6</c:v>
                </c:pt>
                <c:pt idx="15">
                  <c:v>3.1000000000000227</c:v>
                </c:pt>
                <c:pt idx="16">
                  <c:v>0.60000000000002274</c:v>
                </c:pt>
                <c:pt idx="17">
                  <c:v>6.5</c:v>
                </c:pt>
                <c:pt idx="18">
                  <c:v>3.2999999999999545</c:v>
                </c:pt>
                <c:pt idx="19">
                  <c:v>0.10000000000002274</c:v>
                </c:pt>
                <c:pt idx="20">
                  <c:v>3</c:v>
                </c:pt>
                <c:pt idx="21">
                  <c:v>0.29999999999995453</c:v>
                </c:pt>
                <c:pt idx="22">
                  <c:v>0</c:v>
                </c:pt>
                <c:pt idx="23">
                  <c:v>2.2000000000000455</c:v>
                </c:pt>
                <c:pt idx="24">
                  <c:v>0.29999999999995453</c:v>
                </c:pt>
                <c:pt idx="25">
                  <c:v>9.3000000000000682</c:v>
                </c:pt>
                <c:pt idx="26">
                  <c:v>8.1999999999999318</c:v>
                </c:pt>
                <c:pt idx="27">
                  <c:v>0.70000000000004547</c:v>
                </c:pt>
                <c:pt idx="28">
                  <c:v>0.10000000000002274</c:v>
                </c:pt>
                <c:pt idx="29">
                  <c:v>0</c:v>
                </c:pt>
                <c:pt idx="30">
                  <c:v>0.69999999999993179</c:v>
                </c:pt>
                <c:pt idx="31">
                  <c:v>7.6000000000000227</c:v>
                </c:pt>
                <c:pt idx="32">
                  <c:v>0</c:v>
                </c:pt>
                <c:pt idx="33">
                  <c:v>0</c:v>
                </c:pt>
                <c:pt idx="34">
                  <c:v>1.2999999999999545</c:v>
                </c:pt>
                <c:pt idx="35">
                  <c:v>1.9000000000000909</c:v>
                </c:pt>
                <c:pt idx="36">
                  <c:v>0</c:v>
                </c:pt>
                <c:pt idx="37">
                  <c:v>4.8999999999999773</c:v>
                </c:pt>
                <c:pt idx="38">
                  <c:v>0.10000000000002274</c:v>
                </c:pt>
                <c:pt idx="39">
                  <c:v>3.8999999999999773</c:v>
                </c:pt>
                <c:pt idx="40">
                  <c:v>0</c:v>
                </c:pt>
                <c:pt idx="41">
                  <c:v>0</c:v>
                </c:pt>
                <c:pt idx="42">
                  <c:v>1.1000000000000227</c:v>
                </c:pt>
                <c:pt idx="43">
                  <c:v>7.8999999999999773</c:v>
                </c:pt>
                <c:pt idx="44">
                  <c:v>0.39999999999997726</c:v>
                </c:pt>
                <c:pt idx="45">
                  <c:v>0</c:v>
                </c:pt>
                <c:pt idx="46">
                  <c:v>0.29999999999995453</c:v>
                </c:pt>
                <c:pt idx="47">
                  <c:v>3.3000000000000682</c:v>
                </c:pt>
                <c:pt idx="48">
                  <c:v>0.39999999999997726</c:v>
                </c:pt>
                <c:pt idx="49">
                  <c:v>5.8999999999999773</c:v>
                </c:pt>
                <c:pt idx="50">
                  <c:v>6.8999999999999773</c:v>
                </c:pt>
                <c:pt idx="51">
                  <c:v>13.400000000000091</c:v>
                </c:pt>
                <c:pt idx="52">
                  <c:v>2.3999999999999773</c:v>
                </c:pt>
                <c:pt idx="53">
                  <c:v>1.3999999999999773</c:v>
                </c:pt>
                <c:pt idx="54">
                  <c:v>0</c:v>
                </c:pt>
                <c:pt idx="55">
                  <c:v>2.3999999999999773</c:v>
                </c:pt>
                <c:pt idx="56">
                  <c:v>1.8000000000000682</c:v>
                </c:pt>
                <c:pt idx="57">
                  <c:v>3</c:v>
                </c:pt>
                <c:pt idx="58">
                  <c:v>6.7999999999999545</c:v>
                </c:pt>
                <c:pt idx="59">
                  <c:v>1.1000000000000227</c:v>
                </c:pt>
                <c:pt idx="60">
                  <c:v>0.89999999999997726</c:v>
                </c:pt>
                <c:pt idx="61">
                  <c:v>0.10000000000002274</c:v>
                </c:pt>
                <c:pt idx="62">
                  <c:v>2.6000000000000227</c:v>
                </c:pt>
                <c:pt idx="63">
                  <c:v>2.0999999999999091</c:v>
                </c:pt>
                <c:pt idx="64">
                  <c:v>3.1000000000000227</c:v>
                </c:pt>
                <c:pt idx="65">
                  <c:v>2.2000000000000455</c:v>
                </c:pt>
                <c:pt idx="66">
                  <c:v>0.29999999999995453</c:v>
                </c:pt>
                <c:pt idx="67">
                  <c:v>0.89999999999997726</c:v>
                </c:pt>
                <c:pt idx="68">
                  <c:v>3.1000000000000227</c:v>
                </c:pt>
                <c:pt idx="69">
                  <c:v>1.7000000000000455</c:v>
                </c:pt>
                <c:pt idx="70">
                  <c:v>3</c:v>
                </c:pt>
                <c:pt idx="71">
                  <c:v>3.6999999999999318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1.4000000000000909</c:v>
                </c:pt>
                <c:pt idx="82">
                  <c:v>4.8999999999999773</c:v>
                </c:pt>
                <c:pt idx="83">
                  <c:v>0.29999999999995453</c:v>
                </c:pt>
                <c:pt idx="84">
                  <c:v>0</c:v>
                </c:pt>
                <c:pt idx="85">
                  <c:v>0.20000000000004547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1.6999999999999318</c:v>
                </c:pt>
                <c:pt idx="90">
                  <c:v>2.2000000000000455</c:v>
                </c:pt>
                <c:pt idx="91">
                  <c:v>1</c:v>
                </c:pt>
                <c:pt idx="92">
                  <c:v>1.1000000000000227</c:v>
                </c:pt>
                <c:pt idx="93">
                  <c:v>0</c:v>
                </c:pt>
                <c:pt idx="94">
                  <c:v>0.10000000000002274</c:v>
                </c:pt>
                <c:pt idx="95">
                  <c:v>0.39999999999997726</c:v>
                </c:pt>
                <c:pt idx="96">
                  <c:v>15.100000000000023</c:v>
                </c:pt>
                <c:pt idx="97">
                  <c:v>2.2999999999999545</c:v>
                </c:pt>
                <c:pt idx="98">
                  <c:v>1.5</c:v>
                </c:pt>
                <c:pt idx="99">
                  <c:v>7.1000000000000227</c:v>
                </c:pt>
                <c:pt idx="100">
                  <c:v>6.8999999999999773</c:v>
                </c:pt>
                <c:pt idx="101">
                  <c:v>0</c:v>
                </c:pt>
                <c:pt idx="102">
                  <c:v>0.20000000000004547</c:v>
                </c:pt>
                <c:pt idx="103">
                  <c:v>0.19999999999993179</c:v>
                </c:pt>
                <c:pt idx="104">
                  <c:v>1.1000000000000227</c:v>
                </c:pt>
                <c:pt idx="105">
                  <c:v>4.7000000000000455</c:v>
                </c:pt>
                <c:pt idx="106">
                  <c:v>1.2999999999999545</c:v>
                </c:pt>
                <c:pt idx="107">
                  <c:v>6.2000000000000455</c:v>
                </c:pt>
                <c:pt idx="108">
                  <c:v>0.59999999999990905</c:v>
                </c:pt>
                <c:pt idx="109">
                  <c:v>3.8000000000000682</c:v>
                </c:pt>
                <c:pt idx="110">
                  <c:v>0</c:v>
                </c:pt>
                <c:pt idx="111">
                  <c:v>0</c:v>
                </c:pt>
                <c:pt idx="112">
                  <c:v>11.799999999999955</c:v>
                </c:pt>
                <c:pt idx="113">
                  <c:v>2.8000000000000682</c:v>
                </c:pt>
                <c:pt idx="114">
                  <c:v>9.9999999999909051E-2</c:v>
                </c:pt>
                <c:pt idx="115">
                  <c:v>1.2000000000000455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6.7999999999999545</c:v>
                </c:pt>
                <c:pt idx="125">
                  <c:v>7.2000000000000455</c:v>
                </c:pt>
                <c:pt idx="126">
                  <c:v>0</c:v>
                </c:pt>
                <c:pt idx="127">
                  <c:v>0.10000000000002274</c:v>
                </c:pt>
                <c:pt idx="128">
                  <c:v>0</c:v>
                </c:pt>
                <c:pt idx="129">
                  <c:v>5.6999999999999318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0.10000000000002274</c:v>
                </c:pt>
                <c:pt idx="136">
                  <c:v>0</c:v>
                </c:pt>
                <c:pt idx="137">
                  <c:v>0.10000000000002274</c:v>
                </c:pt>
                <c:pt idx="138">
                  <c:v>0</c:v>
                </c:pt>
                <c:pt idx="139">
                  <c:v>2</c:v>
                </c:pt>
                <c:pt idx="140">
                  <c:v>8.3999999999999773</c:v>
                </c:pt>
                <c:pt idx="141">
                  <c:v>32.399999999999977</c:v>
                </c:pt>
                <c:pt idx="142">
                  <c:v>0.60000000000002274</c:v>
                </c:pt>
                <c:pt idx="143">
                  <c:v>0</c:v>
                </c:pt>
                <c:pt idx="144">
                  <c:v>0.5</c:v>
                </c:pt>
                <c:pt idx="145">
                  <c:v>0</c:v>
                </c:pt>
                <c:pt idx="146">
                  <c:v>1.6999999999999886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7.9000000000000057</c:v>
                </c:pt>
                <c:pt idx="160">
                  <c:v>10</c:v>
                </c:pt>
                <c:pt idx="161">
                  <c:v>9.5</c:v>
                </c:pt>
                <c:pt idx="162">
                  <c:v>0</c:v>
                </c:pt>
                <c:pt idx="163">
                  <c:v>3.3000000000000114</c:v>
                </c:pt>
                <c:pt idx="164">
                  <c:v>2.4000000000000057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1.1999999999999886</c:v>
                </c:pt>
                <c:pt idx="170">
                  <c:v>4.5</c:v>
                </c:pt>
                <c:pt idx="171">
                  <c:v>5.3000000000000114</c:v>
                </c:pt>
                <c:pt idx="172">
                  <c:v>3</c:v>
                </c:pt>
                <c:pt idx="173">
                  <c:v>0</c:v>
                </c:pt>
                <c:pt idx="174">
                  <c:v>12.300000000000011</c:v>
                </c:pt>
                <c:pt idx="175">
                  <c:v>0</c:v>
                </c:pt>
                <c:pt idx="176">
                  <c:v>0</c:v>
                </c:pt>
                <c:pt idx="177">
                  <c:v>9.9999999999965894E-2</c:v>
                </c:pt>
                <c:pt idx="178">
                  <c:v>0.10000000000002274</c:v>
                </c:pt>
                <c:pt idx="179">
                  <c:v>0</c:v>
                </c:pt>
                <c:pt idx="180">
                  <c:v>0</c:v>
                </c:pt>
                <c:pt idx="181">
                  <c:v>9.9999999999965894E-2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3.5</c:v>
                </c:pt>
                <c:pt idx="188">
                  <c:v>0</c:v>
                </c:pt>
                <c:pt idx="189">
                  <c:v>2.3000000000000114</c:v>
                </c:pt>
                <c:pt idx="190">
                  <c:v>10</c:v>
                </c:pt>
                <c:pt idx="191">
                  <c:v>2.6999999999999886</c:v>
                </c:pt>
                <c:pt idx="192">
                  <c:v>6.5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0.80000000000001137</c:v>
                </c:pt>
                <c:pt idx="205">
                  <c:v>0.10000000000002274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0.30000000000001137</c:v>
                </c:pt>
                <c:pt idx="219">
                  <c:v>9.9999999999965894E-2</c:v>
                </c:pt>
                <c:pt idx="220">
                  <c:v>0.30000000000001137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0.60000000000002274</c:v>
                </c:pt>
                <c:pt idx="234">
                  <c:v>3.7999999999999545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0.40000000000003411</c:v>
                </c:pt>
                <c:pt idx="241">
                  <c:v>8.3999999999999773</c:v>
                </c:pt>
                <c:pt idx="242">
                  <c:v>2.4000000000000341</c:v>
                </c:pt>
                <c:pt idx="243">
                  <c:v>0</c:v>
                </c:pt>
                <c:pt idx="244">
                  <c:v>0</c:v>
                </c:pt>
                <c:pt idx="245">
                  <c:v>0.29999999999995453</c:v>
                </c:pt>
                <c:pt idx="246">
                  <c:v>0</c:v>
                </c:pt>
                <c:pt idx="247">
                  <c:v>0</c:v>
                </c:pt>
                <c:pt idx="248">
                  <c:v>0.10000000000002274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0.39999999999997726</c:v>
                </c:pt>
                <c:pt idx="255">
                  <c:v>0.10000000000002274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0.19999999999998863</c:v>
                </c:pt>
                <c:pt idx="261">
                  <c:v>3.6000000000000227</c:v>
                </c:pt>
                <c:pt idx="262">
                  <c:v>1.3999999999999773</c:v>
                </c:pt>
                <c:pt idx="263">
                  <c:v>0</c:v>
                </c:pt>
                <c:pt idx="264">
                  <c:v>0</c:v>
                </c:pt>
                <c:pt idx="265">
                  <c:v>0.80000000000001137</c:v>
                </c:pt>
                <c:pt idx="266">
                  <c:v>0.19999999999998863</c:v>
                </c:pt>
                <c:pt idx="267">
                  <c:v>5.6000000000000227</c:v>
                </c:pt>
                <c:pt idx="268">
                  <c:v>0.69999999999998863</c:v>
                </c:pt>
                <c:pt idx="269">
                  <c:v>5.1000000000000227</c:v>
                </c:pt>
                <c:pt idx="270">
                  <c:v>3.2999999999999545</c:v>
                </c:pt>
                <c:pt idx="271">
                  <c:v>1.2000000000000455</c:v>
                </c:pt>
                <c:pt idx="272">
                  <c:v>9.9999999999965894E-2</c:v>
                </c:pt>
                <c:pt idx="273">
                  <c:v>0</c:v>
                </c:pt>
                <c:pt idx="274">
                  <c:v>2.8000000000000114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0.39999999999997726</c:v>
                </c:pt>
                <c:pt idx="283">
                  <c:v>0.30000000000001137</c:v>
                </c:pt>
                <c:pt idx="284">
                  <c:v>0.19999999999998863</c:v>
                </c:pt>
                <c:pt idx="285">
                  <c:v>0</c:v>
                </c:pt>
                <c:pt idx="286">
                  <c:v>0.5</c:v>
                </c:pt>
                <c:pt idx="287">
                  <c:v>2.4000000000000341</c:v>
                </c:pt>
                <c:pt idx="288">
                  <c:v>4</c:v>
                </c:pt>
                <c:pt idx="289">
                  <c:v>2.8000000000000114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10.799999999999955</c:v>
                </c:pt>
                <c:pt idx="297">
                  <c:v>3</c:v>
                </c:pt>
                <c:pt idx="298">
                  <c:v>0.30000000000001137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9.9999999999965894E-2</c:v>
                </c:pt>
                <c:pt idx="305">
                  <c:v>8.4000000000000341</c:v>
                </c:pt>
                <c:pt idx="306">
                  <c:v>1</c:v>
                </c:pt>
                <c:pt idx="307">
                  <c:v>1.6999999999999886</c:v>
                </c:pt>
                <c:pt idx="308">
                  <c:v>0</c:v>
                </c:pt>
                <c:pt idx="309">
                  <c:v>12.199999999999989</c:v>
                </c:pt>
                <c:pt idx="310">
                  <c:v>13.5</c:v>
                </c:pt>
                <c:pt idx="311">
                  <c:v>0.10000000000002274</c:v>
                </c:pt>
                <c:pt idx="312">
                  <c:v>1</c:v>
                </c:pt>
                <c:pt idx="313">
                  <c:v>0</c:v>
                </c:pt>
                <c:pt idx="314">
                  <c:v>7</c:v>
                </c:pt>
                <c:pt idx="315">
                  <c:v>0.5</c:v>
                </c:pt>
                <c:pt idx="316">
                  <c:v>2.3999999999999773</c:v>
                </c:pt>
                <c:pt idx="317">
                  <c:v>0</c:v>
                </c:pt>
                <c:pt idx="318">
                  <c:v>3.6999999999999886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2.9000000000000341</c:v>
                </c:pt>
                <c:pt idx="323">
                  <c:v>0</c:v>
                </c:pt>
                <c:pt idx="324">
                  <c:v>9.9999999999965894E-2</c:v>
                </c:pt>
                <c:pt idx="325">
                  <c:v>0.5</c:v>
                </c:pt>
                <c:pt idx="326">
                  <c:v>0.10000000000002274</c:v>
                </c:pt>
                <c:pt idx="327">
                  <c:v>0</c:v>
                </c:pt>
                <c:pt idx="328">
                  <c:v>0.80000000000001137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1.5</c:v>
                </c:pt>
                <c:pt idx="335">
                  <c:v>2</c:v>
                </c:pt>
                <c:pt idx="336">
                  <c:v>5.3999999999999773</c:v>
                </c:pt>
                <c:pt idx="337">
                  <c:v>4.1999999999999886</c:v>
                </c:pt>
                <c:pt idx="338">
                  <c:v>3.8000000000000114</c:v>
                </c:pt>
                <c:pt idx="339">
                  <c:v>5.8000000000000114</c:v>
                </c:pt>
                <c:pt idx="340">
                  <c:v>8.3000000000000114</c:v>
                </c:pt>
                <c:pt idx="341">
                  <c:v>1.0999999999999659</c:v>
                </c:pt>
                <c:pt idx="342">
                  <c:v>11.900000000000034</c:v>
                </c:pt>
                <c:pt idx="343">
                  <c:v>2.3999999999999773</c:v>
                </c:pt>
                <c:pt idx="344">
                  <c:v>0.5</c:v>
                </c:pt>
                <c:pt idx="345">
                  <c:v>0</c:v>
                </c:pt>
                <c:pt idx="346">
                  <c:v>0.30000000000001137</c:v>
                </c:pt>
                <c:pt idx="347">
                  <c:v>4.5</c:v>
                </c:pt>
                <c:pt idx="348">
                  <c:v>0</c:v>
                </c:pt>
                <c:pt idx="349">
                  <c:v>0</c:v>
                </c:pt>
                <c:pt idx="350">
                  <c:v>2.5</c:v>
                </c:pt>
                <c:pt idx="351">
                  <c:v>0</c:v>
                </c:pt>
                <c:pt idx="352">
                  <c:v>3.3999999999999773</c:v>
                </c:pt>
                <c:pt idx="353">
                  <c:v>1.6999999999999886</c:v>
                </c:pt>
                <c:pt idx="354">
                  <c:v>0.90000000000003411</c:v>
                </c:pt>
                <c:pt idx="355">
                  <c:v>12.199999999999989</c:v>
                </c:pt>
                <c:pt idx="356">
                  <c:v>2</c:v>
                </c:pt>
                <c:pt idx="357">
                  <c:v>0.10000000000002274</c:v>
                </c:pt>
                <c:pt idx="358">
                  <c:v>0.29999999999995453</c:v>
                </c:pt>
                <c:pt idx="359">
                  <c:v>0.90000000000003411</c:v>
                </c:pt>
                <c:pt idx="360">
                  <c:v>0.39999999999997726</c:v>
                </c:pt>
                <c:pt idx="361">
                  <c:v>0.90000000000003411</c:v>
                </c:pt>
                <c:pt idx="362">
                  <c:v>0</c:v>
                </c:pt>
                <c:pt idx="363">
                  <c:v>2.8999999999999773</c:v>
                </c:pt>
                <c:pt idx="364">
                  <c:v>8.8999999999999773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5790976"/>
        <c:axId val="245805056"/>
      </c:barChart>
      <c:catAx>
        <c:axId val="245790976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805056"/>
        <c:crosses val="autoZero"/>
        <c:auto val="1"/>
        <c:lblAlgn val="ctr"/>
        <c:lblOffset val="100"/>
        <c:noMultiLvlLbl val="0"/>
      </c:catAx>
      <c:valAx>
        <c:axId val="24580505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mm/d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45790976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Cumulative Daily Precipitation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9.6248715798491993E-2"/>
          <c:y val="0.13065218925873875"/>
          <c:w val="0.88346543818952095"/>
          <c:h val="0.77136373845689832"/>
        </c:manualLayout>
      </c:layout>
      <c:lineChart>
        <c:grouping val="standard"/>
        <c:varyColors val="0"/>
        <c:ser>
          <c:idx val="0"/>
          <c:order val="0"/>
          <c:tx>
            <c:v>PPT</c:v>
          </c:tx>
          <c:marker>
            <c:symbol val="none"/>
          </c:marker>
          <c:cat>
            <c:numRef>
              <c:f>DataDy!$B$5:$B$369</c:f>
              <c:numCache>
                <c:formatCode>General</c:formatCode>
                <c:ptCount val="36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</c:numCache>
            </c:numRef>
          </c:cat>
          <c:val>
            <c:numRef>
              <c:f>DataDy!$S$6:$S$369</c:f>
              <c:numCache>
                <c:formatCode>General</c:formatCode>
                <c:ptCount val="364"/>
                <c:pt idx="0">
                  <c:v>4.2000000000000455</c:v>
                </c:pt>
                <c:pt idx="1">
                  <c:v>4.5</c:v>
                </c:pt>
                <c:pt idx="2">
                  <c:v>4.7000000000000455</c:v>
                </c:pt>
                <c:pt idx="3">
                  <c:v>5.6000000000000227</c:v>
                </c:pt>
                <c:pt idx="4">
                  <c:v>7</c:v>
                </c:pt>
                <c:pt idx="5">
                  <c:v>9.2999999999999545</c:v>
                </c:pt>
                <c:pt idx="6">
                  <c:v>14.899999999999977</c:v>
                </c:pt>
                <c:pt idx="7">
                  <c:v>16.399999999999977</c:v>
                </c:pt>
                <c:pt idx="8">
                  <c:v>17.899999999999977</c:v>
                </c:pt>
                <c:pt idx="9">
                  <c:v>18.100000000000023</c:v>
                </c:pt>
                <c:pt idx="10">
                  <c:v>31.700000000000045</c:v>
                </c:pt>
                <c:pt idx="11">
                  <c:v>47.700000000000045</c:v>
                </c:pt>
                <c:pt idx="12">
                  <c:v>49.5</c:v>
                </c:pt>
                <c:pt idx="13">
                  <c:v>55.5</c:v>
                </c:pt>
                <c:pt idx="14">
                  <c:v>58.600000000000023</c:v>
                </c:pt>
                <c:pt idx="15">
                  <c:v>59.200000000000045</c:v>
                </c:pt>
                <c:pt idx="16">
                  <c:v>65.700000000000045</c:v>
                </c:pt>
                <c:pt idx="17">
                  <c:v>69</c:v>
                </c:pt>
                <c:pt idx="18">
                  <c:v>69.100000000000023</c:v>
                </c:pt>
                <c:pt idx="19">
                  <c:v>72.100000000000023</c:v>
                </c:pt>
                <c:pt idx="20">
                  <c:v>72.399999999999977</c:v>
                </c:pt>
                <c:pt idx="21">
                  <c:v>72.399999999999977</c:v>
                </c:pt>
                <c:pt idx="22">
                  <c:v>74.600000000000023</c:v>
                </c:pt>
                <c:pt idx="23">
                  <c:v>74.899999999999977</c:v>
                </c:pt>
                <c:pt idx="24">
                  <c:v>84.200000000000045</c:v>
                </c:pt>
                <c:pt idx="25">
                  <c:v>92.399999999999977</c:v>
                </c:pt>
                <c:pt idx="26">
                  <c:v>93.100000000000023</c:v>
                </c:pt>
                <c:pt idx="27">
                  <c:v>93.200000000000045</c:v>
                </c:pt>
                <c:pt idx="28">
                  <c:v>93.200000000000045</c:v>
                </c:pt>
                <c:pt idx="29">
                  <c:v>93.899999999999977</c:v>
                </c:pt>
                <c:pt idx="30">
                  <c:v>101.5</c:v>
                </c:pt>
                <c:pt idx="31">
                  <c:v>101.5</c:v>
                </c:pt>
                <c:pt idx="32">
                  <c:v>101.5</c:v>
                </c:pt>
                <c:pt idx="33">
                  <c:v>102.79999999999995</c:v>
                </c:pt>
                <c:pt idx="34">
                  <c:v>104.70000000000005</c:v>
                </c:pt>
                <c:pt idx="35">
                  <c:v>104.70000000000005</c:v>
                </c:pt>
                <c:pt idx="36">
                  <c:v>109.60000000000002</c:v>
                </c:pt>
                <c:pt idx="37">
                  <c:v>109.70000000000005</c:v>
                </c:pt>
                <c:pt idx="38">
                  <c:v>113.60000000000002</c:v>
                </c:pt>
                <c:pt idx="39">
                  <c:v>113.60000000000002</c:v>
                </c:pt>
                <c:pt idx="40">
                  <c:v>113.60000000000002</c:v>
                </c:pt>
                <c:pt idx="41">
                  <c:v>114.70000000000005</c:v>
                </c:pt>
                <c:pt idx="42">
                  <c:v>122.60000000000002</c:v>
                </c:pt>
                <c:pt idx="43">
                  <c:v>123</c:v>
                </c:pt>
                <c:pt idx="44">
                  <c:v>123</c:v>
                </c:pt>
                <c:pt idx="45">
                  <c:v>123.29999999999995</c:v>
                </c:pt>
                <c:pt idx="46">
                  <c:v>126.60000000000002</c:v>
                </c:pt>
                <c:pt idx="47">
                  <c:v>127</c:v>
                </c:pt>
                <c:pt idx="48">
                  <c:v>132.89999999999998</c:v>
                </c:pt>
                <c:pt idx="49">
                  <c:v>139.79999999999995</c:v>
                </c:pt>
                <c:pt idx="50">
                  <c:v>153.20000000000005</c:v>
                </c:pt>
                <c:pt idx="51">
                  <c:v>155.60000000000002</c:v>
                </c:pt>
                <c:pt idx="52">
                  <c:v>157</c:v>
                </c:pt>
                <c:pt idx="53">
                  <c:v>157</c:v>
                </c:pt>
                <c:pt idx="54">
                  <c:v>159.39999999999998</c:v>
                </c:pt>
                <c:pt idx="55">
                  <c:v>161.20000000000005</c:v>
                </c:pt>
                <c:pt idx="56">
                  <c:v>164.20000000000005</c:v>
                </c:pt>
                <c:pt idx="57">
                  <c:v>171</c:v>
                </c:pt>
                <c:pt idx="58">
                  <c:v>172.10000000000002</c:v>
                </c:pt>
                <c:pt idx="59">
                  <c:v>173</c:v>
                </c:pt>
                <c:pt idx="60">
                  <c:v>173.10000000000002</c:v>
                </c:pt>
                <c:pt idx="61">
                  <c:v>175.70000000000005</c:v>
                </c:pt>
                <c:pt idx="62">
                  <c:v>177.79999999999995</c:v>
                </c:pt>
                <c:pt idx="63">
                  <c:v>180.89999999999998</c:v>
                </c:pt>
                <c:pt idx="64">
                  <c:v>183.10000000000002</c:v>
                </c:pt>
                <c:pt idx="65">
                  <c:v>183.39999999999998</c:v>
                </c:pt>
                <c:pt idx="66">
                  <c:v>184.29999999999995</c:v>
                </c:pt>
                <c:pt idx="67">
                  <c:v>187.39999999999998</c:v>
                </c:pt>
                <c:pt idx="68">
                  <c:v>189.10000000000002</c:v>
                </c:pt>
                <c:pt idx="69">
                  <c:v>192.10000000000002</c:v>
                </c:pt>
                <c:pt idx="70">
                  <c:v>195.79999999999995</c:v>
                </c:pt>
                <c:pt idx="71">
                  <c:v>195.79999999999995</c:v>
                </c:pt>
                <c:pt idx="72">
                  <c:v>195.79999999999995</c:v>
                </c:pt>
                <c:pt idx="73">
                  <c:v>195.79999999999995</c:v>
                </c:pt>
                <c:pt idx="74">
                  <c:v>195.79999999999995</c:v>
                </c:pt>
                <c:pt idx="75">
                  <c:v>195.79999999999995</c:v>
                </c:pt>
                <c:pt idx="76">
                  <c:v>195.79999999999995</c:v>
                </c:pt>
                <c:pt idx="77">
                  <c:v>195.79999999999995</c:v>
                </c:pt>
                <c:pt idx="78">
                  <c:v>195.79999999999995</c:v>
                </c:pt>
                <c:pt idx="79">
                  <c:v>195.79999999999995</c:v>
                </c:pt>
                <c:pt idx="80">
                  <c:v>197.20000000000005</c:v>
                </c:pt>
                <c:pt idx="81">
                  <c:v>202.10000000000002</c:v>
                </c:pt>
                <c:pt idx="82">
                  <c:v>202.39999999999998</c:v>
                </c:pt>
                <c:pt idx="83">
                  <c:v>202.39999999999998</c:v>
                </c:pt>
                <c:pt idx="84">
                  <c:v>202.60000000000002</c:v>
                </c:pt>
                <c:pt idx="85">
                  <c:v>202.60000000000002</c:v>
                </c:pt>
                <c:pt idx="86">
                  <c:v>202.60000000000002</c:v>
                </c:pt>
                <c:pt idx="87">
                  <c:v>202.60000000000002</c:v>
                </c:pt>
                <c:pt idx="88">
                  <c:v>204.29999999999995</c:v>
                </c:pt>
                <c:pt idx="89">
                  <c:v>206.5</c:v>
                </c:pt>
                <c:pt idx="90">
                  <c:v>207.5</c:v>
                </c:pt>
                <c:pt idx="91">
                  <c:v>208.60000000000002</c:v>
                </c:pt>
                <c:pt idx="92">
                  <c:v>208.60000000000002</c:v>
                </c:pt>
                <c:pt idx="93">
                  <c:v>208.70000000000005</c:v>
                </c:pt>
                <c:pt idx="94">
                  <c:v>209.10000000000002</c:v>
                </c:pt>
                <c:pt idx="95">
                  <c:v>224.20000000000005</c:v>
                </c:pt>
                <c:pt idx="96">
                  <c:v>226.5</c:v>
                </c:pt>
                <c:pt idx="97">
                  <c:v>228</c:v>
                </c:pt>
                <c:pt idx="98">
                  <c:v>235.10000000000002</c:v>
                </c:pt>
                <c:pt idx="99">
                  <c:v>242</c:v>
                </c:pt>
                <c:pt idx="100">
                  <c:v>242</c:v>
                </c:pt>
                <c:pt idx="101">
                  <c:v>242.20000000000005</c:v>
                </c:pt>
                <c:pt idx="102">
                  <c:v>242.39999999999998</c:v>
                </c:pt>
                <c:pt idx="103">
                  <c:v>243.5</c:v>
                </c:pt>
                <c:pt idx="104">
                  <c:v>248.20000000000005</c:v>
                </c:pt>
                <c:pt idx="105">
                  <c:v>249.5</c:v>
                </c:pt>
                <c:pt idx="106">
                  <c:v>255.70000000000005</c:v>
                </c:pt>
                <c:pt idx="107">
                  <c:v>256.29999999999995</c:v>
                </c:pt>
                <c:pt idx="108">
                  <c:v>260.10000000000002</c:v>
                </c:pt>
                <c:pt idx="109">
                  <c:v>260.10000000000002</c:v>
                </c:pt>
                <c:pt idx="110">
                  <c:v>260.10000000000002</c:v>
                </c:pt>
                <c:pt idx="111">
                  <c:v>271.89999999999998</c:v>
                </c:pt>
                <c:pt idx="112">
                  <c:v>274.70000000000005</c:v>
                </c:pt>
                <c:pt idx="113">
                  <c:v>274.79999999999995</c:v>
                </c:pt>
                <c:pt idx="114">
                  <c:v>276</c:v>
                </c:pt>
                <c:pt idx="115">
                  <c:v>276</c:v>
                </c:pt>
                <c:pt idx="116">
                  <c:v>276</c:v>
                </c:pt>
                <c:pt idx="117">
                  <c:v>276</c:v>
                </c:pt>
                <c:pt idx="118">
                  <c:v>276</c:v>
                </c:pt>
                <c:pt idx="119">
                  <c:v>276</c:v>
                </c:pt>
                <c:pt idx="120">
                  <c:v>276</c:v>
                </c:pt>
                <c:pt idx="121">
                  <c:v>276</c:v>
                </c:pt>
                <c:pt idx="122">
                  <c:v>276</c:v>
                </c:pt>
                <c:pt idx="123">
                  <c:v>282.79999999999995</c:v>
                </c:pt>
                <c:pt idx="124">
                  <c:v>290</c:v>
                </c:pt>
                <c:pt idx="125">
                  <c:v>290</c:v>
                </c:pt>
                <c:pt idx="126">
                  <c:v>290.10000000000002</c:v>
                </c:pt>
                <c:pt idx="127">
                  <c:v>290.10000000000002</c:v>
                </c:pt>
                <c:pt idx="128">
                  <c:v>295.79999999999995</c:v>
                </c:pt>
                <c:pt idx="129">
                  <c:v>295.79999999999995</c:v>
                </c:pt>
                <c:pt idx="130">
                  <c:v>295.79999999999995</c:v>
                </c:pt>
                <c:pt idx="131">
                  <c:v>295.79999999999995</c:v>
                </c:pt>
                <c:pt idx="132">
                  <c:v>295.79999999999995</c:v>
                </c:pt>
                <c:pt idx="133">
                  <c:v>295.79999999999995</c:v>
                </c:pt>
                <c:pt idx="134">
                  <c:v>295.89999999999998</c:v>
                </c:pt>
                <c:pt idx="135">
                  <c:v>295.89999999999998</c:v>
                </c:pt>
                <c:pt idx="136">
                  <c:v>296</c:v>
                </c:pt>
                <c:pt idx="137">
                  <c:v>296</c:v>
                </c:pt>
                <c:pt idx="138">
                  <c:v>298</c:v>
                </c:pt>
                <c:pt idx="139">
                  <c:v>306.39999999999998</c:v>
                </c:pt>
                <c:pt idx="140">
                  <c:v>338.79999999999995</c:v>
                </c:pt>
                <c:pt idx="141">
                  <c:v>339.4</c:v>
                </c:pt>
                <c:pt idx="142">
                  <c:v>339.4</c:v>
                </c:pt>
                <c:pt idx="143">
                  <c:v>339.9</c:v>
                </c:pt>
                <c:pt idx="144">
                  <c:v>339.9</c:v>
                </c:pt>
                <c:pt idx="145">
                  <c:v>341.59999999999997</c:v>
                </c:pt>
                <c:pt idx="146">
                  <c:v>341.59999999999997</c:v>
                </c:pt>
                <c:pt idx="147">
                  <c:v>341.59999999999997</c:v>
                </c:pt>
                <c:pt idx="148">
                  <c:v>341.59999999999997</c:v>
                </c:pt>
                <c:pt idx="149">
                  <c:v>341.59999999999997</c:v>
                </c:pt>
                <c:pt idx="150">
                  <c:v>341.59999999999997</c:v>
                </c:pt>
                <c:pt idx="151">
                  <c:v>341.59999999999997</c:v>
                </c:pt>
                <c:pt idx="152">
                  <c:v>341.59999999999997</c:v>
                </c:pt>
                <c:pt idx="153">
                  <c:v>341.59999999999997</c:v>
                </c:pt>
                <c:pt idx="154">
                  <c:v>341.59999999999997</c:v>
                </c:pt>
                <c:pt idx="155">
                  <c:v>341.59999999999997</c:v>
                </c:pt>
                <c:pt idx="156">
                  <c:v>341.59999999999997</c:v>
                </c:pt>
                <c:pt idx="157">
                  <c:v>341.59999999999997</c:v>
                </c:pt>
                <c:pt idx="158">
                  <c:v>349.5</c:v>
                </c:pt>
                <c:pt idx="159">
                  <c:v>359.5</c:v>
                </c:pt>
                <c:pt idx="160">
                  <c:v>369</c:v>
                </c:pt>
                <c:pt idx="161">
                  <c:v>369</c:v>
                </c:pt>
                <c:pt idx="162">
                  <c:v>372.3</c:v>
                </c:pt>
                <c:pt idx="163">
                  <c:v>374.70000000000005</c:v>
                </c:pt>
                <c:pt idx="164">
                  <c:v>374.70000000000005</c:v>
                </c:pt>
                <c:pt idx="165">
                  <c:v>374.70000000000005</c:v>
                </c:pt>
                <c:pt idx="166">
                  <c:v>374.70000000000005</c:v>
                </c:pt>
                <c:pt idx="167">
                  <c:v>375.70000000000005</c:v>
                </c:pt>
                <c:pt idx="168">
                  <c:v>376.90000000000003</c:v>
                </c:pt>
                <c:pt idx="169">
                  <c:v>381.40000000000003</c:v>
                </c:pt>
                <c:pt idx="170">
                  <c:v>386.70000000000005</c:v>
                </c:pt>
                <c:pt idx="171">
                  <c:v>389.70000000000005</c:v>
                </c:pt>
                <c:pt idx="172">
                  <c:v>389.70000000000005</c:v>
                </c:pt>
                <c:pt idx="173">
                  <c:v>402.00000000000006</c:v>
                </c:pt>
                <c:pt idx="174">
                  <c:v>402.00000000000006</c:v>
                </c:pt>
                <c:pt idx="175">
                  <c:v>402.00000000000006</c:v>
                </c:pt>
                <c:pt idx="176">
                  <c:v>402.1</c:v>
                </c:pt>
                <c:pt idx="177">
                  <c:v>402.20000000000005</c:v>
                </c:pt>
                <c:pt idx="178">
                  <c:v>402.20000000000005</c:v>
                </c:pt>
                <c:pt idx="179">
                  <c:v>402.20000000000005</c:v>
                </c:pt>
                <c:pt idx="180">
                  <c:v>402.3</c:v>
                </c:pt>
                <c:pt idx="181">
                  <c:v>402.3</c:v>
                </c:pt>
                <c:pt idx="182">
                  <c:v>402.3</c:v>
                </c:pt>
                <c:pt idx="183">
                  <c:v>402.3</c:v>
                </c:pt>
                <c:pt idx="184">
                  <c:v>402.3</c:v>
                </c:pt>
                <c:pt idx="185">
                  <c:v>402.3</c:v>
                </c:pt>
                <c:pt idx="186">
                  <c:v>405.8</c:v>
                </c:pt>
                <c:pt idx="187">
                  <c:v>405.8</c:v>
                </c:pt>
                <c:pt idx="188">
                  <c:v>408.1</c:v>
                </c:pt>
                <c:pt idx="189">
                  <c:v>418.1</c:v>
                </c:pt>
                <c:pt idx="190">
                  <c:v>420.8</c:v>
                </c:pt>
                <c:pt idx="191">
                  <c:v>427.3</c:v>
                </c:pt>
                <c:pt idx="192">
                  <c:v>427.3</c:v>
                </c:pt>
                <c:pt idx="193">
                  <c:v>427.3</c:v>
                </c:pt>
                <c:pt idx="194">
                  <c:v>427.3</c:v>
                </c:pt>
                <c:pt idx="195">
                  <c:v>427.3</c:v>
                </c:pt>
                <c:pt idx="196">
                  <c:v>427.3</c:v>
                </c:pt>
                <c:pt idx="197">
                  <c:v>427.3</c:v>
                </c:pt>
                <c:pt idx="198">
                  <c:v>427.3</c:v>
                </c:pt>
                <c:pt idx="199">
                  <c:v>427.3</c:v>
                </c:pt>
                <c:pt idx="200">
                  <c:v>427.3</c:v>
                </c:pt>
                <c:pt idx="201">
                  <c:v>427.3</c:v>
                </c:pt>
                <c:pt idx="202">
                  <c:v>427.3</c:v>
                </c:pt>
                <c:pt idx="203">
                  <c:v>428.1</c:v>
                </c:pt>
                <c:pt idx="204">
                  <c:v>428.20000000000005</c:v>
                </c:pt>
                <c:pt idx="205">
                  <c:v>428.20000000000005</c:v>
                </c:pt>
                <c:pt idx="206">
                  <c:v>428.20000000000005</c:v>
                </c:pt>
                <c:pt idx="207">
                  <c:v>428.20000000000005</c:v>
                </c:pt>
                <c:pt idx="208">
                  <c:v>428.20000000000005</c:v>
                </c:pt>
                <c:pt idx="209">
                  <c:v>428.20000000000005</c:v>
                </c:pt>
                <c:pt idx="210">
                  <c:v>428.20000000000005</c:v>
                </c:pt>
                <c:pt idx="211">
                  <c:v>428.20000000000005</c:v>
                </c:pt>
                <c:pt idx="212">
                  <c:v>428.20000000000005</c:v>
                </c:pt>
                <c:pt idx="213">
                  <c:v>428.20000000000005</c:v>
                </c:pt>
                <c:pt idx="214">
                  <c:v>428.20000000000005</c:v>
                </c:pt>
                <c:pt idx="215">
                  <c:v>428.20000000000005</c:v>
                </c:pt>
                <c:pt idx="216">
                  <c:v>428.20000000000005</c:v>
                </c:pt>
                <c:pt idx="217">
                  <c:v>428.50000000000006</c:v>
                </c:pt>
                <c:pt idx="218">
                  <c:v>428.6</c:v>
                </c:pt>
                <c:pt idx="219">
                  <c:v>428.90000000000003</c:v>
                </c:pt>
                <c:pt idx="220">
                  <c:v>428.90000000000003</c:v>
                </c:pt>
                <c:pt idx="221">
                  <c:v>428.90000000000003</c:v>
                </c:pt>
                <c:pt idx="222">
                  <c:v>428.90000000000003</c:v>
                </c:pt>
                <c:pt idx="223">
                  <c:v>428.90000000000003</c:v>
                </c:pt>
                <c:pt idx="224">
                  <c:v>428.90000000000003</c:v>
                </c:pt>
                <c:pt idx="225">
                  <c:v>428.90000000000003</c:v>
                </c:pt>
                <c:pt idx="226">
                  <c:v>428.90000000000003</c:v>
                </c:pt>
                <c:pt idx="227">
                  <c:v>428.90000000000003</c:v>
                </c:pt>
                <c:pt idx="228">
                  <c:v>428.90000000000003</c:v>
                </c:pt>
                <c:pt idx="229">
                  <c:v>428.90000000000003</c:v>
                </c:pt>
                <c:pt idx="230">
                  <c:v>428.90000000000003</c:v>
                </c:pt>
                <c:pt idx="231">
                  <c:v>428.90000000000003</c:v>
                </c:pt>
                <c:pt idx="232">
                  <c:v>429.50000000000006</c:v>
                </c:pt>
                <c:pt idx="233">
                  <c:v>433.3</c:v>
                </c:pt>
                <c:pt idx="234">
                  <c:v>433.3</c:v>
                </c:pt>
                <c:pt idx="235">
                  <c:v>433.3</c:v>
                </c:pt>
                <c:pt idx="236">
                  <c:v>433.3</c:v>
                </c:pt>
                <c:pt idx="237">
                  <c:v>433.3</c:v>
                </c:pt>
                <c:pt idx="238">
                  <c:v>433.3</c:v>
                </c:pt>
                <c:pt idx="239">
                  <c:v>433.70000000000005</c:v>
                </c:pt>
                <c:pt idx="240">
                  <c:v>442.1</c:v>
                </c:pt>
                <c:pt idx="241">
                  <c:v>444.50000000000006</c:v>
                </c:pt>
                <c:pt idx="242">
                  <c:v>444.50000000000006</c:v>
                </c:pt>
                <c:pt idx="243">
                  <c:v>444.50000000000006</c:v>
                </c:pt>
                <c:pt idx="244">
                  <c:v>444.8</c:v>
                </c:pt>
                <c:pt idx="245">
                  <c:v>444.8</c:v>
                </c:pt>
                <c:pt idx="246">
                  <c:v>444.8</c:v>
                </c:pt>
                <c:pt idx="247">
                  <c:v>444.90000000000003</c:v>
                </c:pt>
                <c:pt idx="248">
                  <c:v>444.90000000000003</c:v>
                </c:pt>
                <c:pt idx="249">
                  <c:v>444.90000000000003</c:v>
                </c:pt>
                <c:pt idx="250">
                  <c:v>444.90000000000003</c:v>
                </c:pt>
                <c:pt idx="251">
                  <c:v>444.90000000000003</c:v>
                </c:pt>
                <c:pt idx="252">
                  <c:v>444.90000000000003</c:v>
                </c:pt>
                <c:pt idx="253">
                  <c:v>445.3</c:v>
                </c:pt>
                <c:pt idx="254">
                  <c:v>445.40000000000003</c:v>
                </c:pt>
                <c:pt idx="255">
                  <c:v>445.40000000000003</c:v>
                </c:pt>
                <c:pt idx="256">
                  <c:v>445.40000000000003</c:v>
                </c:pt>
                <c:pt idx="257">
                  <c:v>445.40000000000003</c:v>
                </c:pt>
                <c:pt idx="258">
                  <c:v>445.40000000000003</c:v>
                </c:pt>
                <c:pt idx="259">
                  <c:v>445.6</c:v>
                </c:pt>
                <c:pt idx="260">
                  <c:v>449.20000000000005</c:v>
                </c:pt>
                <c:pt idx="261">
                  <c:v>450.6</c:v>
                </c:pt>
                <c:pt idx="262">
                  <c:v>450.6</c:v>
                </c:pt>
                <c:pt idx="263">
                  <c:v>450.6</c:v>
                </c:pt>
                <c:pt idx="264">
                  <c:v>451.40000000000003</c:v>
                </c:pt>
                <c:pt idx="265">
                  <c:v>451.6</c:v>
                </c:pt>
                <c:pt idx="266">
                  <c:v>457.20000000000005</c:v>
                </c:pt>
                <c:pt idx="267">
                  <c:v>457.90000000000003</c:v>
                </c:pt>
                <c:pt idx="268">
                  <c:v>463.00000000000006</c:v>
                </c:pt>
                <c:pt idx="269">
                  <c:v>466.3</c:v>
                </c:pt>
                <c:pt idx="270">
                  <c:v>467.50000000000006</c:v>
                </c:pt>
                <c:pt idx="271">
                  <c:v>467.6</c:v>
                </c:pt>
                <c:pt idx="272">
                  <c:v>467.6</c:v>
                </c:pt>
                <c:pt idx="273">
                  <c:v>470.40000000000003</c:v>
                </c:pt>
                <c:pt idx="274">
                  <c:v>470.40000000000003</c:v>
                </c:pt>
                <c:pt idx="275">
                  <c:v>470.40000000000003</c:v>
                </c:pt>
                <c:pt idx="276">
                  <c:v>470.40000000000003</c:v>
                </c:pt>
                <c:pt idx="277">
                  <c:v>470.40000000000003</c:v>
                </c:pt>
                <c:pt idx="278">
                  <c:v>470.40000000000003</c:v>
                </c:pt>
                <c:pt idx="279">
                  <c:v>470.40000000000003</c:v>
                </c:pt>
                <c:pt idx="280">
                  <c:v>470.40000000000003</c:v>
                </c:pt>
                <c:pt idx="281">
                  <c:v>470.8</c:v>
                </c:pt>
                <c:pt idx="282">
                  <c:v>471.1</c:v>
                </c:pt>
                <c:pt idx="283">
                  <c:v>471.3</c:v>
                </c:pt>
                <c:pt idx="284">
                  <c:v>471.3</c:v>
                </c:pt>
                <c:pt idx="285">
                  <c:v>471.8</c:v>
                </c:pt>
                <c:pt idx="286">
                  <c:v>474.20000000000005</c:v>
                </c:pt>
                <c:pt idx="287">
                  <c:v>478.20000000000005</c:v>
                </c:pt>
                <c:pt idx="288">
                  <c:v>481.00000000000006</c:v>
                </c:pt>
                <c:pt idx="289">
                  <c:v>482.00000000000006</c:v>
                </c:pt>
                <c:pt idx="290">
                  <c:v>482.00000000000006</c:v>
                </c:pt>
                <c:pt idx="291">
                  <c:v>482.00000000000006</c:v>
                </c:pt>
                <c:pt idx="292">
                  <c:v>482.00000000000006</c:v>
                </c:pt>
                <c:pt idx="293">
                  <c:v>482.00000000000006</c:v>
                </c:pt>
                <c:pt idx="294">
                  <c:v>482.00000000000006</c:v>
                </c:pt>
                <c:pt idx="295">
                  <c:v>492.8</c:v>
                </c:pt>
                <c:pt idx="296">
                  <c:v>495.8</c:v>
                </c:pt>
                <c:pt idx="297">
                  <c:v>496.1</c:v>
                </c:pt>
                <c:pt idx="298">
                  <c:v>496.1</c:v>
                </c:pt>
                <c:pt idx="299">
                  <c:v>496.1</c:v>
                </c:pt>
                <c:pt idx="300">
                  <c:v>496.1</c:v>
                </c:pt>
                <c:pt idx="301">
                  <c:v>496.1</c:v>
                </c:pt>
                <c:pt idx="302">
                  <c:v>496.1</c:v>
                </c:pt>
                <c:pt idx="303">
                  <c:v>496.2</c:v>
                </c:pt>
                <c:pt idx="304">
                  <c:v>504.6</c:v>
                </c:pt>
                <c:pt idx="305">
                  <c:v>505.6</c:v>
                </c:pt>
                <c:pt idx="306">
                  <c:v>507.3</c:v>
                </c:pt>
                <c:pt idx="307">
                  <c:v>507.3</c:v>
                </c:pt>
                <c:pt idx="308">
                  <c:v>519.5</c:v>
                </c:pt>
                <c:pt idx="309">
                  <c:v>533</c:v>
                </c:pt>
                <c:pt idx="310">
                  <c:v>533.1</c:v>
                </c:pt>
                <c:pt idx="311">
                  <c:v>534.1</c:v>
                </c:pt>
                <c:pt idx="312">
                  <c:v>534.1</c:v>
                </c:pt>
                <c:pt idx="313">
                  <c:v>541.1</c:v>
                </c:pt>
                <c:pt idx="314">
                  <c:v>541.6</c:v>
                </c:pt>
                <c:pt idx="315">
                  <c:v>544</c:v>
                </c:pt>
                <c:pt idx="316">
                  <c:v>544</c:v>
                </c:pt>
                <c:pt idx="317">
                  <c:v>547.70000000000005</c:v>
                </c:pt>
                <c:pt idx="318">
                  <c:v>547.70000000000005</c:v>
                </c:pt>
                <c:pt idx="319">
                  <c:v>547.70000000000005</c:v>
                </c:pt>
                <c:pt idx="320">
                  <c:v>547.70000000000005</c:v>
                </c:pt>
                <c:pt idx="321">
                  <c:v>550.60000000000014</c:v>
                </c:pt>
                <c:pt idx="322">
                  <c:v>550.60000000000014</c:v>
                </c:pt>
                <c:pt idx="323">
                  <c:v>550.70000000000005</c:v>
                </c:pt>
                <c:pt idx="324">
                  <c:v>551.20000000000005</c:v>
                </c:pt>
                <c:pt idx="325">
                  <c:v>551.30000000000007</c:v>
                </c:pt>
                <c:pt idx="326">
                  <c:v>551.30000000000007</c:v>
                </c:pt>
                <c:pt idx="327">
                  <c:v>552.10000000000014</c:v>
                </c:pt>
                <c:pt idx="328">
                  <c:v>552.10000000000014</c:v>
                </c:pt>
                <c:pt idx="329">
                  <c:v>552.10000000000014</c:v>
                </c:pt>
                <c:pt idx="330">
                  <c:v>552.10000000000014</c:v>
                </c:pt>
                <c:pt idx="331">
                  <c:v>552.10000000000014</c:v>
                </c:pt>
                <c:pt idx="332">
                  <c:v>553.10000000000014</c:v>
                </c:pt>
                <c:pt idx="333">
                  <c:v>554.60000000000014</c:v>
                </c:pt>
                <c:pt idx="334">
                  <c:v>556.60000000000014</c:v>
                </c:pt>
                <c:pt idx="335">
                  <c:v>562.00000000000011</c:v>
                </c:pt>
                <c:pt idx="336">
                  <c:v>566.20000000000005</c:v>
                </c:pt>
                <c:pt idx="337">
                  <c:v>570</c:v>
                </c:pt>
                <c:pt idx="338">
                  <c:v>575.79999999999995</c:v>
                </c:pt>
                <c:pt idx="339">
                  <c:v>584.09999999999991</c:v>
                </c:pt>
                <c:pt idx="340">
                  <c:v>585.19999999999982</c:v>
                </c:pt>
                <c:pt idx="341">
                  <c:v>597.09999999999991</c:v>
                </c:pt>
                <c:pt idx="342">
                  <c:v>599.49999999999989</c:v>
                </c:pt>
                <c:pt idx="343">
                  <c:v>599.99999999999989</c:v>
                </c:pt>
                <c:pt idx="344">
                  <c:v>599.99999999999989</c:v>
                </c:pt>
                <c:pt idx="345">
                  <c:v>600.29999999999995</c:v>
                </c:pt>
                <c:pt idx="346">
                  <c:v>604.79999999999995</c:v>
                </c:pt>
                <c:pt idx="347">
                  <c:v>604.79999999999995</c:v>
                </c:pt>
                <c:pt idx="348">
                  <c:v>604.79999999999995</c:v>
                </c:pt>
                <c:pt idx="349">
                  <c:v>607.29999999999995</c:v>
                </c:pt>
                <c:pt idx="350">
                  <c:v>607.29999999999995</c:v>
                </c:pt>
                <c:pt idx="351">
                  <c:v>610.69999999999993</c:v>
                </c:pt>
                <c:pt idx="352">
                  <c:v>612.39999999999986</c:v>
                </c:pt>
                <c:pt idx="353">
                  <c:v>613.29999999999995</c:v>
                </c:pt>
                <c:pt idx="354">
                  <c:v>625.5</c:v>
                </c:pt>
                <c:pt idx="355">
                  <c:v>627.5</c:v>
                </c:pt>
                <c:pt idx="356">
                  <c:v>627.6</c:v>
                </c:pt>
                <c:pt idx="357">
                  <c:v>627.9</c:v>
                </c:pt>
                <c:pt idx="358">
                  <c:v>628.79999999999995</c:v>
                </c:pt>
                <c:pt idx="359">
                  <c:v>629.19999999999993</c:v>
                </c:pt>
                <c:pt idx="360">
                  <c:v>630.09999999999991</c:v>
                </c:pt>
                <c:pt idx="361">
                  <c:v>630.09999999999991</c:v>
                </c:pt>
                <c:pt idx="362">
                  <c:v>632.99999999999989</c:v>
                </c:pt>
                <c:pt idx="363">
                  <c:v>641.89999999999986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45698560"/>
        <c:axId val="245700096"/>
      </c:lineChart>
      <c:catAx>
        <c:axId val="245698560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crossAx val="245700096"/>
        <c:crosses val="autoZero"/>
        <c:auto val="1"/>
        <c:lblAlgn val="ctr"/>
        <c:lblOffset val="100"/>
        <c:tickMarkSkip val="12"/>
        <c:noMultiLvlLbl val="0"/>
      </c:catAx>
      <c:valAx>
        <c:axId val="24570009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mm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4569856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Precipitation from midnight and hourly change</a:t>
            </a:r>
          </a:p>
        </c:rich>
      </c:tx>
      <c:layout/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trendline>
            <c:trendlineType val="linear"/>
            <c:dispRSqr val="1"/>
            <c:dispEq val="1"/>
            <c:trendlineLbl>
              <c:layout>
                <c:manualLayout>
                  <c:x val="-0.12383888288473745"/>
                  <c:y val="-2.644810063703674E-4"/>
                </c:manualLayout>
              </c:layout>
              <c:numFmt formatCode="General" sourceLinked="0"/>
            </c:trendlineLbl>
          </c:trendline>
          <c:xVal>
            <c:numRef>
              <c:f>DataHr!$Y$5:$Y$369</c:f>
              <c:numCache>
                <c:formatCode>General</c:formatCode>
                <c:ptCount val="365"/>
                <c:pt idx="0">
                  <c:v>3.3999999999999773</c:v>
                </c:pt>
                <c:pt idx="1">
                  <c:v>0.10000000000002274</c:v>
                </c:pt>
                <c:pt idx="2">
                  <c:v>0.29999999999995453</c:v>
                </c:pt>
                <c:pt idx="3">
                  <c:v>0.20000000000004547</c:v>
                </c:pt>
                <c:pt idx="4">
                  <c:v>0.89999999999997726</c:v>
                </c:pt>
                <c:pt idx="5">
                  <c:v>1.3999999999999773</c:v>
                </c:pt>
                <c:pt idx="6">
                  <c:v>2.2999999999999545</c:v>
                </c:pt>
                <c:pt idx="7">
                  <c:v>5.6000000000000227</c:v>
                </c:pt>
                <c:pt idx="8">
                  <c:v>1.5</c:v>
                </c:pt>
                <c:pt idx="9">
                  <c:v>1.6000000000000227</c:v>
                </c:pt>
                <c:pt idx="10">
                  <c:v>0.10000000000002274</c:v>
                </c:pt>
                <c:pt idx="11">
                  <c:v>13.600000000000023</c:v>
                </c:pt>
                <c:pt idx="12">
                  <c:v>16</c:v>
                </c:pt>
                <c:pt idx="13">
                  <c:v>1.7999999999999545</c:v>
                </c:pt>
                <c:pt idx="14">
                  <c:v>6</c:v>
                </c:pt>
                <c:pt idx="15">
                  <c:v>3.3999999999999773</c:v>
                </c:pt>
                <c:pt idx="16">
                  <c:v>0.30000000000006821</c:v>
                </c:pt>
                <c:pt idx="17">
                  <c:v>6.5</c:v>
                </c:pt>
                <c:pt idx="18">
                  <c:v>3.3999999999999773</c:v>
                </c:pt>
                <c:pt idx="19">
                  <c:v>0.10000000000002274</c:v>
                </c:pt>
                <c:pt idx="20">
                  <c:v>2.8999999999999773</c:v>
                </c:pt>
                <c:pt idx="21">
                  <c:v>0.29999999999995453</c:v>
                </c:pt>
                <c:pt idx="22">
                  <c:v>0.10000000000002274</c:v>
                </c:pt>
                <c:pt idx="23">
                  <c:v>2.1000000000000227</c:v>
                </c:pt>
                <c:pt idx="24">
                  <c:v>0.39999999999997726</c:v>
                </c:pt>
                <c:pt idx="25">
                  <c:v>9.2000000000000455</c:v>
                </c:pt>
                <c:pt idx="26">
                  <c:v>8.1999999999999318</c:v>
                </c:pt>
                <c:pt idx="27">
                  <c:v>0.70000000000004547</c:v>
                </c:pt>
                <c:pt idx="28">
                  <c:v>0.10000000000002274</c:v>
                </c:pt>
                <c:pt idx="29">
                  <c:v>0.19999999999993179</c:v>
                </c:pt>
                <c:pt idx="30">
                  <c:v>0.70000000000004547</c:v>
                </c:pt>
                <c:pt idx="31">
                  <c:v>7.3999999999999773</c:v>
                </c:pt>
                <c:pt idx="32">
                  <c:v>0</c:v>
                </c:pt>
                <c:pt idx="33">
                  <c:v>0</c:v>
                </c:pt>
                <c:pt idx="34">
                  <c:v>1.2999999999999545</c:v>
                </c:pt>
                <c:pt idx="35">
                  <c:v>1.9000000000000909</c:v>
                </c:pt>
                <c:pt idx="36">
                  <c:v>0</c:v>
                </c:pt>
                <c:pt idx="37">
                  <c:v>4.8999999999999773</c:v>
                </c:pt>
                <c:pt idx="38">
                  <c:v>0.10000000000002274</c:v>
                </c:pt>
                <c:pt idx="39">
                  <c:v>3.8999999999999773</c:v>
                </c:pt>
                <c:pt idx="40">
                  <c:v>0.10000000000002274</c:v>
                </c:pt>
                <c:pt idx="41">
                  <c:v>9.9999999999909051E-2</c:v>
                </c:pt>
                <c:pt idx="42">
                  <c:v>0.90000000000009095</c:v>
                </c:pt>
                <c:pt idx="43">
                  <c:v>7.8999999999999773</c:v>
                </c:pt>
                <c:pt idx="44">
                  <c:v>0.39999999999997726</c:v>
                </c:pt>
                <c:pt idx="45">
                  <c:v>0.10000000000002274</c:v>
                </c:pt>
                <c:pt idx="46">
                  <c:v>0.19999999999993179</c:v>
                </c:pt>
                <c:pt idx="47">
                  <c:v>3.3000000000000682</c:v>
                </c:pt>
                <c:pt idx="48">
                  <c:v>0.39999999999997726</c:v>
                </c:pt>
                <c:pt idx="49">
                  <c:v>5.8999999999999773</c:v>
                </c:pt>
                <c:pt idx="50">
                  <c:v>7</c:v>
                </c:pt>
                <c:pt idx="51">
                  <c:v>13.300000000000068</c:v>
                </c:pt>
                <c:pt idx="52">
                  <c:v>2.3999999999999773</c:v>
                </c:pt>
                <c:pt idx="53">
                  <c:v>1.3999999999999773</c:v>
                </c:pt>
                <c:pt idx="54">
                  <c:v>0.29999999999995453</c:v>
                </c:pt>
                <c:pt idx="55">
                  <c:v>2.1000000000000227</c:v>
                </c:pt>
                <c:pt idx="56">
                  <c:v>1.8000000000000682</c:v>
                </c:pt>
                <c:pt idx="57">
                  <c:v>3</c:v>
                </c:pt>
                <c:pt idx="58">
                  <c:v>6.7999999999999545</c:v>
                </c:pt>
                <c:pt idx="59">
                  <c:v>1.1000000000000227</c:v>
                </c:pt>
                <c:pt idx="60">
                  <c:v>1</c:v>
                </c:pt>
                <c:pt idx="61">
                  <c:v>0</c:v>
                </c:pt>
                <c:pt idx="62">
                  <c:v>2.6000000000000227</c:v>
                </c:pt>
                <c:pt idx="63">
                  <c:v>2.0999999999999091</c:v>
                </c:pt>
                <c:pt idx="64">
                  <c:v>3.1000000000000227</c:v>
                </c:pt>
                <c:pt idx="65">
                  <c:v>2.3000000000000682</c:v>
                </c:pt>
                <c:pt idx="66">
                  <c:v>0.19999999999993179</c:v>
                </c:pt>
                <c:pt idx="67">
                  <c:v>0.89999999999997726</c:v>
                </c:pt>
                <c:pt idx="68">
                  <c:v>3.1000000000000227</c:v>
                </c:pt>
                <c:pt idx="69">
                  <c:v>1.7000000000000455</c:v>
                </c:pt>
                <c:pt idx="70">
                  <c:v>3</c:v>
                </c:pt>
                <c:pt idx="71">
                  <c:v>3.6999999999999318</c:v>
                </c:pt>
                <c:pt idx="72">
                  <c:v>0.30000000000006821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1.1000000000000227</c:v>
                </c:pt>
                <c:pt idx="82">
                  <c:v>5.0999999999999091</c:v>
                </c:pt>
                <c:pt idx="83">
                  <c:v>0.20000000000004547</c:v>
                </c:pt>
                <c:pt idx="84">
                  <c:v>0</c:v>
                </c:pt>
                <c:pt idx="85">
                  <c:v>0.20000000000004547</c:v>
                </c:pt>
                <c:pt idx="86">
                  <c:v>9.9999999999909051E-2</c:v>
                </c:pt>
                <c:pt idx="87">
                  <c:v>0.10000000000002274</c:v>
                </c:pt>
                <c:pt idx="88">
                  <c:v>0</c:v>
                </c:pt>
                <c:pt idx="89">
                  <c:v>1.3999999999999773</c:v>
                </c:pt>
                <c:pt idx="90">
                  <c:v>2.2000000000000455</c:v>
                </c:pt>
                <c:pt idx="91">
                  <c:v>1.2000000000000455</c:v>
                </c:pt>
                <c:pt idx="92">
                  <c:v>0.89999999999997726</c:v>
                </c:pt>
                <c:pt idx="93">
                  <c:v>0.60000000000002274</c:v>
                </c:pt>
                <c:pt idx="94">
                  <c:v>0</c:v>
                </c:pt>
                <c:pt idx="95">
                  <c:v>0</c:v>
                </c:pt>
                <c:pt idx="96">
                  <c:v>15</c:v>
                </c:pt>
                <c:pt idx="97">
                  <c:v>2.2999999999999545</c:v>
                </c:pt>
                <c:pt idx="98">
                  <c:v>1.5</c:v>
                </c:pt>
                <c:pt idx="99">
                  <c:v>7.1000000000000227</c:v>
                </c:pt>
                <c:pt idx="100">
                  <c:v>7</c:v>
                </c:pt>
                <c:pt idx="101">
                  <c:v>0.19999999999993179</c:v>
                </c:pt>
                <c:pt idx="102">
                  <c:v>0</c:v>
                </c:pt>
                <c:pt idx="103">
                  <c:v>0.30000000000006821</c:v>
                </c:pt>
                <c:pt idx="104">
                  <c:v>0.89999999999997726</c:v>
                </c:pt>
                <c:pt idx="105">
                  <c:v>4.7000000000000455</c:v>
                </c:pt>
                <c:pt idx="106">
                  <c:v>1.2999999999999545</c:v>
                </c:pt>
                <c:pt idx="107">
                  <c:v>6.2000000000000455</c:v>
                </c:pt>
                <c:pt idx="108">
                  <c:v>0.69999999999993179</c:v>
                </c:pt>
                <c:pt idx="109">
                  <c:v>3.7000000000000455</c:v>
                </c:pt>
                <c:pt idx="110">
                  <c:v>0.29999999999995453</c:v>
                </c:pt>
                <c:pt idx="111">
                  <c:v>0</c:v>
                </c:pt>
                <c:pt idx="112">
                  <c:v>11.5</c:v>
                </c:pt>
                <c:pt idx="113">
                  <c:v>3</c:v>
                </c:pt>
                <c:pt idx="114">
                  <c:v>0.30000000000006821</c:v>
                </c:pt>
                <c:pt idx="115">
                  <c:v>0.79999999999995453</c:v>
                </c:pt>
                <c:pt idx="116">
                  <c:v>0.20000000000004547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6.5999999999999091</c:v>
                </c:pt>
                <c:pt idx="125">
                  <c:v>7.2000000000000455</c:v>
                </c:pt>
                <c:pt idx="126">
                  <c:v>0</c:v>
                </c:pt>
                <c:pt idx="127">
                  <c:v>0.10000000000002274</c:v>
                </c:pt>
                <c:pt idx="128">
                  <c:v>0.10000000000002274</c:v>
                </c:pt>
                <c:pt idx="129">
                  <c:v>5.5999999999999091</c:v>
                </c:pt>
                <c:pt idx="130">
                  <c:v>0.20000000000004547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0.10000000000002274</c:v>
                </c:pt>
                <c:pt idx="138">
                  <c:v>0.10000000000002274</c:v>
                </c:pt>
                <c:pt idx="139">
                  <c:v>1.7999999999999545</c:v>
                </c:pt>
                <c:pt idx="140">
                  <c:v>8.3999999999999773</c:v>
                </c:pt>
                <c:pt idx="141">
                  <c:v>32.399999999999977</c:v>
                </c:pt>
                <c:pt idx="142">
                  <c:v>0.60000000000002274</c:v>
                </c:pt>
                <c:pt idx="143">
                  <c:v>0.10000000000002274</c:v>
                </c:pt>
                <c:pt idx="144">
                  <c:v>0.5</c:v>
                </c:pt>
                <c:pt idx="145">
                  <c:v>0.20000000000001705</c:v>
                </c:pt>
                <c:pt idx="146">
                  <c:v>1.8000000000000114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0.19999999999998863</c:v>
                </c:pt>
                <c:pt idx="158">
                  <c:v>9.9999999999994316E-2</c:v>
                </c:pt>
                <c:pt idx="159">
                  <c:v>7.5</c:v>
                </c:pt>
                <c:pt idx="160">
                  <c:v>10</c:v>
                </c:pt>
                <c:pt idx="161">
                  <c:v>10</c:v>
                </c:pt>
                <c:pt idx="162">
                  <c:v>0</c:v>
                </c:pt>
                <c:pt idx="163">
                  <c:v>2.8000000000000114</c:v>
                </c:pt>
                <c:pt idx="164">
                  <c:v>2.4000000000000057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1.2999999999999829</c:v>
                </c:pt>
                <c:pt idx="170">
                  <c:v>4.5</c:v>
                </c:pt>
                <c:pt idx="171">
                  <c:v>5.2000000000000171</c:v>
                </c:pt>
                <c:pt idx="172">
                  <c:v>3</c:v>
                </c:pt>
                <c:pt idx="173">
                  <c:v>9.9999999999965894E-2</c:v>
                </c:pt>
                <c:pt idx="174">
                  <c:v>12.400000000000034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9.9999999999965894E-2</c:v>
                </c:pt>
                <c:pt idx="180">
                  <c:v>0.10000000000002274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0.30000000000001137</c:v>
                </c:pt>
                <c:pt idx="187">
                  <c:v>3.1999999999999886</c:v>
                </c:pt>
                <c:pt idx="188">
                  <c:v>0.19999999999998863</c:v>
                </c:pt>
                <c:pt idx="189">
                  <c:v>2.1000000000000227</c:v>
                </c:pt>
                <c:pt idx="190">
                  <c:v>9.8999999999999773</c:v>
                </c:pt>
                <c:pt idx="191">
                  <c:v>3.1000000000000227</c:v>
                </c:pt>
                <c:pt idx="192">
                  <c:v>6.1999999999999886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0.19999999999998863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0.5</c:v>
                </c:pt>
                <c:pt idx="205">
                  <c:v>0.10000000000002274</c:v>
                </c:pt>
                <c:pt idx="206">
                  <c:v>9.9999999999965894E-2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0.40000000000003411</c:v>
                </c:pt>
                <c:pt idx="219">
                  <c:v>0</c:v>
                </c:pt>
                <c:pt idx="220">
                  <c:v>0.19999999999998863</c:v>
                </c:pt>
                <c:pt idx="221">
                  <c:v>0</c:v>
                </c:pt>
                <c:pt idx="222">
                  <c:v>0.10000000000002274</c:v>
                </c:pt>
                <c:pt idx="223">
                  <c:v>0</c:v>
                </c:pt>
                <c:pt idx="224">
                  <c:v>9.9999999999965894E-2</c:v>
                </c:pt>
                <c:pt idx="225">
                  <c:v>0.30000000000001137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0.10000000000002274</c:v>
                </c:pt>
                <c:pt idx="234">
                  <c:v>3.8999999999999773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0.10000000000002274</c:v>
                </c:pt>
                <c:pt idx="239">
                  <c:v>0.19999999999998863</c:v>
                </c:pt>
                <c:pt idx="240">
                  <c:v>0</c:v>
                </c:pt>
                <c:pt idx="241">
                  <c:v>8.5</c:v>
                </c:pt>
                <c:pt idx="242">
                  <c:v>2.3000000000000114</c:v>
                </c:pt>
                <c:pt idx="243">
                  <c:v>9.9999999999965894E-2</c:v>
                </c:pt>
                <c:pt idx="244">
                  <c:v>0</c:v>
                </c:pt>
                <c:pt idx="245">
                  <c:v>0.19999999999998863</c:v>
                </c:pt>
                <c:pt idx="246">
                  <c:v>0.10000000000002274</c:v>
                </c:pt>
                <c:pt idx="247">
                  <c:v>0</c:v>
                </c:pt>
                <c:pt idx="248">
                  <c:v>0</c:v>
                </c:pt>
                <c:pt idx="249">
                  <c:v>0.10000000000002274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0.39999999999997726</c:v>
                </c:pt>
                <c:pt idx="255">
                  <c:v>0.10000000000002274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9.9999999999965894E-2</c:v>
                </c:pt>
                <c:pt idx="261">
                  <c:v>3.6000000000000227</c:v>
                </c:pt>
                <c:pt idx="262">
                  <c:v>1.5</c:v>
                </c:pt>
                <c:pt idx="263">
                  <c:v>0</c:v>
                </c:pt>
                <c:pt idx="264">
                  <c:v>0</c:v>
                </c:pt>
                <c:pt idx="265">
                  <c:v>0.69999999999998863</c:v>
                </c:pt>
                <c:pt idx="266">
                  <c:v>0.19999999999998863</c:v>
                </c:pt>
                <c:pt idx="267">
                  <c:v>5.6999999999999886</c:v>
                </c:pt>
                <c:pt idx="268">
                  <c:v>0.60000000000002274</c:v>
                </c:pt>
                <c:pt idx="269">
                  <c:v>5.1000000000000227</c:v>
                </c:pt>
                <c:pt idx="270">
                  <c:v>3.2999999999999545</c:v>
                </c:pt>
                <c:pt idx="271">
                  <c:v>1.2000000000000455</c:v>
                </c:pt>
                <c:pt idx="272">
                  <c:v>9.9999999999965894E-2</c:v>
                </c:pt>
                <c:pt idx="273">
                  <c:v>0</c:v>
                </c:pt>
                <c:pt idx="274">
                  <c:v>2.8000000000000114</c:v>
                </c:pt>
                <c:pt idx="275">
                  <c:v>0.10000000000002274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0.29999999999995453</c:v>
                </c:pt>
                <c:pt idx="283">
                  <c:v>0.30000000000001137</c:v>
                </c:pt>
                <c:pt idx="284">
                  <c:v>0.30000000000001137</c:v>
                </c:pt>
                <c:pt idx="285">
                  <c:v>0</c:v>
                </c:pt>
                <c:pt idx="286">
                  <c:v>0.5</c:v>
                </c:pt>
                <c:pt idx="287">
                  <c:v>2.3000000000000114</c:v>
                </c:pt>
                <c:pt idx="288">
                  <c:v>4</c:v>
                </c:pt>
                <c:pt idx="289">
                  <c:v>2.8000000000000114</c:v>
                </c:pt>
                <c:pt idx="290">
                  <c:v>1.1999999999999886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10.399999999999977</c:v>
                </c:pt>
                <c:pt idx="297">
                  <c:v>3.7000000000000455</c:v>
                </c:pt>
                <c:pt idx="298">
                  <c:v>0.59999999999996589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0.19999999999998863</c:v>
                </c:pt>
                <c:pt idx="305">
                  <c:v>8.4000000000000341</c:v>
                </c:pt>
                <c:pt idx="306">
                  <c:v>1</c:v>
                </c:pt>
                <c:pt idx="307">
                  <c:v>1.7999999999999545</c:v>
                </c:pt>
                <c:pt idx="308">
                  <c:v>0.10000000000002274</c:v>
                </c:pt>
                <c:pt idx="309">
                  <c:v>12</c:v>
                </c:pt>
                <c:pt idx="310">
                  <c:v>13.600000000000023</c:v>
                </c:pt>
                <c:pt idx="311">
                  <c:v>0.19999999999998863</c:v>
                </c:pt>
                <c:pt idx="312">
                  <c:v>0.80000000000001137</c:v>
                </c:pt>
                <c:pt idx="313">
                  <c:v>0</c:v>
                </c:pt>
                <c:pt idx="314">
                  <c:v>7</c:v>
                </c:pt>
                <c:pt idx="315">
                  <c:v>0.5</c:v>
                </c:pt>
                <c:pt idx="316">
                  <c:v>2.3999999999999773</c:v>
                </c:pt>
                <c:pt idx="317">
                  <c:v>0.10000000000002274</c:v>
                </c:pt>
                <c:pt idx="318">
                  <c:v>3.5999999999999659</c:v>
                </c:pt>
                <c:pt idx="319">
                  <c:v>0.10000000000002274</c:v>
                </c:pt>
                <c:pt idx="320">
                  <c:v>0</c:v>
                </c:pt>
                <c:pt idx="321">
                  <c:v>0</c:v>
                </c:pt>
                <c:pt idx="322">
                  <c:v>2.8000000000000114</c:v>
                </c:pt>
                <c:pt idx="323">
                  <c:v>9.9999999999965894E-2</c:v>
                </c:pt>
                <c:pt idx="324">
                  <c:v>0</c:v>
                </c:pt>
                <c:pt idx="325">
                  <c:v>0.5</c:v>
                </c:pt>
                <c:pt idx="326">
                  <c:v>0.10000000000002274</c:v>
                </c:pt>
                <c:pt idx="327">
                  <c:v>0</c:v>
                </c:pt>
                <c:pt idx="328">
                  <c:v>0.80000000000001137</c:v>
                </c:pt>
                <c:pt idx="329">
                  <c:v>0.19999999999998863</c:v>
                </c:pt>
                <c:pt idx="330">
                  <c:v>0.30000000000001137</c:v>
                </c:pt>
                <c:pt idx="331">
                  <c:v>0</c:v>
                </c:pt>
                <c:pt idx="332">
                  <c:v>0.69999999999998863</c:v>
                </c:pt>
                <c:pt idx="333">
                  <c:v>0</c:v>
                </c:pt>
                <c:pt idx="334">
                  <c:v>1.8999999999999773</c:v>
                </c:pt>
                <c:pt idx="335">
                  <c:v>1.6000000000000227</c:v>
                </c:pt>
                <c:pt idx="336">
                  <c:v>5.1999999999999886</c:v>
                </c:pt>
                <c:pt idx="337">
                  <c:v>4.1999999999999886</c:v>
                </c:pt>
                <c:pt idx="338">
                  <c:v>3.8000000000000114</c:v>
                </c:pt>
                <c:pt idx="339">
                  <c:v>5.8000000000000114</c:v>
                </c:pt>
                <c:pt idx="340">
                  <c:v>8.3000000000000114</c:v>
                </c:pt>
                <c:pt idx="341">
                  <c:v>1.3999999999999773</c:v>
                </c:pt>
                <c:pt idx="342">
                  <c:v>11.600000000000023</c:v>
                </c:pt>
                <c:pt idx="343">
                  <c:v>2.3999999999999773</c:v>
                </c:pt>
                <c:pt idx="344">
                  <c:v>0.89999999999997726</c:v>
                </c:pt>
                <c:pt idx="345">
                  <c:v>0.10000000000002274</c:v>
                </c:pt>
                <c:pt idx="346">
                  <c:v>0</c:v>
                </c:pt>
                <c:pt idx="347">
                  <c:v>4.6000000000000227</c:v>
                </c:pt>
                <c:pt idx="348">
                  <c:v>9.9999999999965894E-2</c:v>
                </c:pt>
                <c:pt idx="349">
                  <c:v>2.4000000000000341</c:v>
                </c:pt>
                <c:pt idx="350">
                  <c:v>0</c:v>
                </c:pt>
                <c:pt idx="351">
                  <c:v>0</c:v>
                </c:pt>
                <c:pt idx="352">
                  <c:v>5</c:v>
                </c:pt>
                <c:pt idx="353">
                  <c:v>1.1999999999999886</c:v>
                </c:pt>
                <c:pt idx="354">
                  <c:v>0.39999999999997726</c:v>
                </c:pt>
                <c:pt idx="355">
                  <c:v>11.300000000000011</c:v>
                </c:pt>
                <c:pt idx="356">
                  <c:v>2</c:v>
                </c:pt>
                <c:pt idx="357">
                  <c:v>0.10000000000002274</c:v>
                </c:pt>
                <c:pt idx="358">
                  <c:v>0.5</c:v>
                </c:pt>
                <c:pt idx="359">
                  <c:v>1.0999999999999659</c:v>
                </c:pt>
                <c:pt idx="360">
                  <c:v>1.1000000000000227</c:v>
                </c:pt>
                <c:pt idx="361">
                  <c:v>0.89999999999997726</c:v>
                </c:pt>
                <c:pt idx="362">
                  <c:v>0</c:v>
                </c:pt>
                <c:pt idx="363">
                  <c:v>1.8000000000000114</c:v>
                </c:pt>
                <c:pt idx="364">
                  <c:v>8.8999999999999773</c:v>
                </c:pt>
              </c:numCache>
            </c:numRef>
          </c:xVal>
          <c:yVal>
            <c:numRef>
              <c:f>DataDy!$R$5:$R$369</c:f>
              <c:numCache>
                <c:formatCode>General</c:formatCode>
                <c:ptCount val="365"/>
                <c:pt idx="0">
                  <c:v>4.1000000000000227</c:v>
                </c:pt>
                <c:pt idx="1">
                  <c:v>0.10000000000002274</c:v>
                </c:pt>
                <c:pt idx="2">
                  <c:v>0.29999999999995453</c:v>
                </c:pt>
                <c:pt idx="3">
                  <c:v>0.20000000000004547</c:v>
                </c:pt>
                <c:pt idx="4">
                  <c:v>0.89999999999997726</c:v>
                </c:pt>
                <c:pt idx="5">
                  <c:v>1.3999999999999773</c:v>
                </c:pt>
                <c:pt idx="6">
                  <c:v>2.2999999999999545</c:v>
                </c:pt>
                <c:pt idx="7">
                  <c:v>5.6000000000000227</c:v>
                </c:pt>
                <c:pt idx="8">
                  <c:v>1.5</c:v>
                </c:pt>
                <c:pt idx="9">
                  <c:v>1.5</c:v>
                </c:pt>
                <c:pt idx="10">
                  <c:v>0.20000000000004547</c:v>
                </c:pt>
                <c:pt idx="11">
                  <c:v>13.600000000000023</c:v>
                </c:pt>
                <c:pt idx="12">
                  <c:v>16</c:v>
                </c:pt>
                <c:pt idx="13">
                  <c:v>1.7999999999999545</c:v>
                </c:pt>
                <c:pt idx="14">
                  <c:v>6</c:v>
                </c:pt>
                <c:pt idx="15">
                  <c:v>3.1000000000000227</c:v>
                </c:pt>
                <c:pt idx="16">
                  <c:v>0.60000000000002274</c:v>
                </c:pt>
                <c:pt idx="17">
                  <c:v>6.5</c:v>
                </c:pt>
                <c:pt idx="18">
                  <c:v>3.2999999999999545</c:v>
                </c:pt>
                <c:pt idx="19">
                  <c:v>0.10000000000002274</c:v>
                </c:pt>
                <c:pt idx="20">
                  <c:v>3</c:v>
                </c:pt>
                <c:pt idx="21">
                  <c:v>0.29999999999995453</c:v>
                </c:pt>
                <c:pt idx="22">
                  <c:v>0</c:v>
                </c:pt>
                <c:pt idx="23">
                  <c:v>2.2000000000000455</c:v>
                </c:pt>
                <c:pt idx="24">
                  <c:v>0.29999999999995453</c:v>
                </c:pt>
                <c:pt idx="25">
                  <c:v>9.3000000000000682</c:v>
                </c:pt>
                <c:pt idx="26">
                  <c:v>8.1999999999999318</c:v>
                </c:pt>
                <c:pt idx="27">
                  <c:v>0.70000000000004547</c:v>
                </c:pt>
                <c:pt idx="28">
                  <c:v>0.10000000000002274</c:v>
                </c:pt>
                <c:pt idx="29">
                  <c:v>0</c:v>
                </c:pt>
                <c:pt idx="30">
                  <c:v>0.69999999999993179</c:v>
                </c:pt>
                <c:pt idx="31">
                  <c:v>7.6000000000000227</c:v>
                </c:pt>
                <c:pt idx="32">
                  <c:v>0</c:v>
                </c:pt>
                <c:pt idx="33">
                  <c:v>0</c:v>
                </c:pt>
                <c:pt idx="34">
                  <c:v>1.2999999999999545</c:v>
                </c:pt>
                <c:pt idx="35">
                  <c:v>1.9000000000000909</c:v>
                </c:pt>
                <c:pt idx="36">
                  <c:v>0</c:v>
                </c:pt>
                <c:pt idx="37">
                  <c:v>4.8999999999999773</c:v>
                </c:pt>
                <c:pt idx="38">
                  <c:v>0.10000000000002274</c:v>
                </c:pt>
                <c:pt idx="39">
                  <c:v>3.8999999999999773</c:v>
                </c:pt>
                <c:pt idx="40">
                  <c:v>0</c:v>
                </c:pt>
                <c:pt idx="41">
                  <c:v>0</c:v>
                </c:pt>
                <c:pt idx="42">
                  <c:v>1.1000000000000227</c:v>
                </c:pt>
                <c:pt idx="43">
                  <c:v>7.8999999999999773</c:v>
                </c:pt>
                <c:pt idx="44">
                  <c:v>0.39999999999997726</c:v>
                </c:pt>
                <c:pt idx="45">
                  <c:v>0</c:v>
                </c:pt>
                <c:pt idx="46">
                  <c:v>0.29999999999995453</c:v>
                </c:pt>
                <c:pt idx="47">
                  <c:v>3.3000000000000682</c:v>
                </c:pt>
                <c:pt idx="48">
                  <c:v>0.39999999999997726</c:v>
                </c:pt>
                <c:pt idx="49">
                  <c:v>5.8999999999999773</c:v>
                </c:pt>
                <c:pt idx="50">
                  <c:v>6.8999999999999773</c:v>
                </c:pt>
                <c:pt idx="51">
                  <c:v>13.400000000000091</c:v>
                </c:pt>
                <c:pt idx="52">
                  <c:v>2.3999999999999773</c:v>
                </c:pt>
                <c:pt idx="53">
                  <c:v>1.3999999999999773</c:v>
                </c:pt>
                <c:pt idx="54">
                  <c:v>0</c:v>
                </c:pt>
                <c:pt idx="55">
                  <c:v>2.3999999999999773</c:v>
                </c:pt>
                <c:pt idx="56">
                  <c:v>1.8000000000000682</c:v>
                </c:pt>
                <c:pt idx="57">
                  <c:v>3</c:v>
                </c:pt>
                <c:pt idx="58">
                  <c:v>6.7999999999999545</c:v>
                </c:pt>
                <c:pt idx="59">
                  <c:v>1.1000000000000227</c:v>
                </c:pt>
                <c:pt idx="60">
                  <c:v>0.89999999999997726</c:v>
                </c:pt>
                <c:pt idx="61">
                  <c:v>0.10000000000002274</c:v>
                </c:pt>
                <c:pt idx="62">
                  <c:v>2.6000000000000227</c:v>
                </c:pt>
                <c:pt idx="63">
                  <c:v>2.0999999999999091</c:v>
                </c:pt>
                <c:pt idx="64">
                  <c:v>3.1000000000000227</c:v>
                </c:pt>
                <c:pt idx="65">
                  <c:v>2.2000000000000455</c:v>
                </c:pt>
                <c:pt idx="66">
                  <c:v>0.29999999999995453</c:v>
                </c:pt>
                <c:pt idx="67">
                  <c:v>0.89999999999997726</c:v>
                </c:pt>
                <c:pt idx="68">
                  <c:v>3.1000000000000227</c:v>
                </c:pt>
                <c:pt idx="69">
                  <c:v>1.7000000000000455</c:v>
                </c:pt>
                <c:pt idx="70">
                  <c:v>3</c:v>
                </c:pt>
                <c:pt idx="71">
                  <c:v>3.6999999999999318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1.4000000000000909</c:v>
                </c:pt>
                <c:pt idx="82">
                  <c:v>4.8999999999999773</c:v>
                </c:pt>
                <c:pt idx="83">
                  <c:v>0.29999999999995453</c:v>
                </c:pt>
                <c:pt idx="84">
                  <c:v>0</c:v>
                </c:pt>
                <c:pt idx="85">
                  <c:v>0.20000000000004547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1.6999999999999318</c:v>
                </c:pt>
                <c:pt idx="90">
                  <c:v>2.2000000000000455</c:v>
                </c:pt>
                <c:pt idx="91">
                  <c:v>1</c:v>
                </c:pt>
                <c:pt idx="92">
                  <c:v>1.1000000000000227</c:v>
                </c:pt>
                <c:pt idx="93">
                  <c:v>0</c:v>
                </c:pt>
                <c:pt idx="94">
                  <c:v>0.10000000000002274</c:v>
                </c:pt>
                <c:pt idx="95">
                  <c:v>0.39999999999997726</c:v>
                </c:pt>
                <c:pt idx="96">
                  <c:v>15.100000000000023</c:v>
                </c:pt>
                <c:pt idx="97">
                  <c:v>2.2999999999999545</c:v>
                </c:pt>
                <c:pt idx="98">
                  <c:v>1.5</c:v>
                </c:pt>
                <c:pt idx="99">
                  <c:v>7.1000000000000227</c:v>
                </c:pt>
                <c:pt idx="100">
                  <c:v>6.8999999999999773</c:v>
                </c:pt>
                <c:pt idx="101">
                  <c:v>0</c:v>
                </c:pt>
                <c:pt idx="102">
                  <c:v>0.20000000000004547</c:v>
                </c:pt>
                <c:pt idx="103">
                  <c:v>0.19999999999993179</c:v>
                </c:pt>
                <c:pt idx="104">
                  <c:v>1.1000000000000227</c:v>
                </c:pt>
                <c:pt idx="105">
                  <c:v>4.7000000000000455</c:v>
                </c:pt>
                <c:pt idx="106">
                  <c:v>1.2999999999999545</c:v>
                </c:pt>
                <c:pt idx="107">
                  <c:v>6.2000000000000455</c:v>
                </c:pt>
                <c:pt idx="108">
                  <c:v>0.59999999999990905</c:v>
                </c:pt>
                <c:pt idx="109">
                  <c:v>3.8000000000000682</c:v>
                </c:pt>
                <c:pt idx="110">
                  <c:v>0</c:v>
                </c:pt>
                <c:pt idx="111">
                  <c:v>0</c:v>
                </c:pt>
                <c:pt idx="112">
                  <c:v>11.799999999999955</c:v>
                </c:pt>
                <c:pt idx="113">
                  <c:v>2.8000000000000682</c:v>
                </c:pt>
                <c:pt idx="114">
                  <c:v>9.9999999999909051E-2</c:v>
                </c:pt>
                <c:pt idx="115">
                  <c:v>1.2000000000000455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6.7999999999999545</c:v>
                </c:pt>
                <c:pt idx="125">
                  <c:v>7.2000000000000455</c:v>
                </c:pt>
                <c:pt idx="126">
                  <c:v>0</c:v>
                </c:pt>
                <c:pt idx="127">
                  <c:v>0.10000000000002274</c:v>
                </c:pt>
                <c:pt idx="128">
                  <c:v>0</c:v>
                </c:pt>
                <c:pt idx="129">
                  <c:v>5.6999999999999318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0.10000000000002274</c:v>
                </c:pt>
                <c:pt idx="136">
                  <c:v>0</c:v>
                </c:pt>
                <c:pt idx="137">
                  <c:v>0.10000000000002274</c:v>
                </c:pt>
                <c:pt idx="138">
                  <c:v>0</c:v>
                </c:pt>
                <c:pt idx="139">
                  <c:v>2</c:v>
                </c:pt>
                <c:pt idx="140">
                  <c:v>8.3999999999999773</c:v>
                </c:pt>
                <c:pt idx="141">
                  <c:v>32.399999999999977</c:v>
                </c:pt>
                <c:pt idx="142">
                  <c:v>0.60000000000002274</c:v>
                </c:pt>
                <c:pt idx="143">
                  <c:v>0</c:v>
                </c:pt>
                <c:pt idx="144">
                  <c:v>0.5</c:v>
                </c:pt>
                <c:pt idx="145">
                  <c:v>0</c:v>
                </c:pt>
                <c:pt idx="146">
                  <c:v>1.6999999999999886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7.9000000000000057</c:v>
                </c:pt>
                <c:pt idx="160">
                  <c:v>10</c:v>
                </c:pt>
                <c:pt idx="161">
                  <c:v>9.5</c:v>
                </c:pt>
                <c:pt idx="162">
                  <c:v>0</c:v>
                </c:pt>
                <c:pt idx="163">
                  <c:v>3.3000000000000114</c:v>
                </c:pt>
                <c:pt idx="164">
                  <c:v>2.4000000000000057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1</c:v>
                </c:pt>
                <c:pt idx="169">
                  <c:v>1.1999999999999886</c:v>
                </c:pt>
                <c:pt idx="170">
                  <c:v>4.5</c:v>
                </c:pt>
                <c:pt idx="171">
                  <c:v>5.3000000000000114</c:v>
                </c:pt>
                <c:pt idx="172">
                  <c:v>3</c:v>
                </c:pt>
                <c:pt idx="173">
                  <c:v>0</c:v>
                </c:pt>
                <c:pt idx="174">
                  <c:v>12.300000000000011</c:v>
                </c:pt>
                <c:pt idx="175">
                  <c:v>0</c:v>
                </c:pt>
                <c:pt idx="176">
                  <c:v>0</c:v>
                </c:pt>
                <c:pt idx="177">
                  <c:v>9.9999999999965894E-2</c:v>
                </c:pt>
                <c:pt idx="178">
                  <c:v>0.10000000000002274</c:v>
                </c:pt>
                <c:pt idx="179">
                  <c:v>0</c:v>
                </c:pt>
                <c:pt idx="180">
                  <c:v>0</c:v>
                </c:pt>
                <c:pt idx="181">
                  <c:v>9.9999999999965894E-2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3.5</c:v>
                </c:pt>
                <c:pt idx="188">
                  <c:v>0</c:v>
                </c:pt>
                <c:pt idx="189">
                  <c:v>2.3000000000000114</c:v>
                </c:pt>
                <c:pt idx="190">
                  <c:v>10</c:v>
                </c:pt>
                <c:pt idx="191">
                  <c:v>2.6999999999999886</c:v>
                </c:pt>
                <c:pt idx="192">
                  <c:v>6.5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0.80000000000001137</c:v>
                </c:pt>
                <c:pt idx="205">
                  <c:v>0.10000000000002274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0.30000000000001137</c:v>
                </c:pt>
                <c:pt idx="219">
                  <c:v>9.9999999999965894E-2</c:v>
                </c:pt>
                <c:pt idx="220">
                  <c:v>0.30000000000001137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0.60000000000002274</c:v>
                </c:pt>
                <c:pt idx="234">
                  <c:v>3.7999999999999545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0.40000000000003411</c:v>
                </c:pt>
                <c:pt idx="241">
                  <c:v>8.3999999999999773</c:v>
                </c:pt>
                <c:pt idx="242">
                  <c:v>2.4000000000000341</c:v>
                </c:pt>
                <c:pt idx="243">
                  <c:v>0</c:v>
                </c:pt>
                <c:pt idx="244">
                  <c:v>0</c:v>
                </c:pt>
                <c:pt idx="245">
                  <c:v>0.29999999999995453</c:v>
                </c:pt>
                <c:pt idx="246">
                  <c:v>0</c:v>
                </c:pt>
                <c:pt idx="247">
                  <c:v>0</c:v>
                </c:pt>
                <c:pt idx="248">
                  <c:v>0.10000000000002274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0.39999999999997726</c:v>
                </c:pt>
                <c:pt idx="255">
                  <c:v>0.10000000000002274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0.19999999999998863</c:v>
                </c:pt>
                <c:pt idx="261">
                  <c:v>3.6000000000000227</c:v>
                </c:pt>
                <c:pt idx="262">
                  <c:v>1.3999999999999773</c:v>
                </c:pt>
                <c:pt idx="263">
                  <c:v>0</c:v>
                </c:pt>
                <c:pt idx="264">
                  <c:v>0</c:v>
                </c:pt>
                <c:pt idx="265">
                  <c:v>0.80000000000001137</c:v>
                </c:pt>
                <c:pt idx="266">
                  <c:v>0.19999999999998863</c:v>
                </c:pt>
                <c:pt idx="267">
                  <c:v>5.6000000000000227</c:v>
                </c:pt>
                <c:pt idx="268">
                  <c:v>0.69999999999998863</c:v>
                </c:pt>
                <c:pt idx="269">
                  <c:v>5.1000000000000227</c:v>
                </c:pt>
                <c:pt idx="270">
                  <c:v>3.2999999999999545</c:v>
                </c:pt>
                <c:pt idx="271">
                  <c:v>1.2000000000000455</c:v>
                </c:pt>
                <c:pt idx="272">
                  <c:v>9.9999999999965894E-2</c:v>
                </c:pt>
                <c:pt idx="273">
                  <c:v>0</c:v>
                </c:pt>
                <c:pt idx="274">
                  <c:v>2.8000000000000114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0.39999999999997726</c:v>
                </c:pt>
                <c:pt idx="283">
                  <c:v>0.30000000000001137</c:v>
                </c:pt>
                <c:pt idx="284">
                  <c:v>0.19999999999998863</c:v>
                </c:pt>
                <c:pt idx="285">
                  <c:v>0</c:v>
                </c:pt>
                <c:pt idx="286">
                  <c:v>0.5</c:v>
                </c:pt>
                <c:pt idx="287">
                  <c:v>2.4000000000000341</c:v>
                </c:pt>
                <c:pt idx="288">
                  <c:v>4</c:v>
                </c:pt>
                <c:pt idx="289">
                  <c:v>2.8000000000000114</c:v>
                </c:pt>
                <c:pt idx="290">
                  <c:v>1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10.799999999999955</c:v>
                </c:pt>
                <c:pt idx="297">
                  <c:v>3</c:v>
                </c:pt>
                <c:pt idx="298">
                  <c:v>0.30000000000001137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9.9999999999965894E-2</c:v>
                </c:pt>
                <c:pt idx="305">
                  <c:v>8.4000000000000341</c:v>
                </c:pt>
                <c:pt idx="306">
                  <c:v>1</c:v>
                </c:pt>
                <c:pt idx="307">
                  <c:v>1.6999999999999886</c:v>
                </c:pt>
                <c:pt idx="308">
                  <c:v>0</c:v>
                </c:pt>
                <c:pt idx="309">
                  <c:v>12.199999999999989</c:v>
                </c:pt>
                <c:pt idx="310">
                  <c:v>13.5</c:v>
                </c:pt>
                <c:pt idx="311">
                  <c:v>0.10000000000002274</c:v>
                </c:pt>
                <c:pt idx="312">
                  <c:v>1</c:v>
                </c:pt>
                <c:pt idx="313">
                  <c:v>0</c:v>
                </c:pt>
                <c:pt idx="314">
                  <c:v>7</c:v>
                </c:pt>
                <c:pt idx="315">
                  <c:v>0.5</c:v>
                </c:pt>
                <c:pt idx="316">
                  <c:v>2.3999999999999773</c:v>
                </c:pt>
                <c:pt idx="317">
                  <c:v>0</c:v>
                </c:pt>
                <c:pt idx="318">
                  <c:v>3.6999999999999886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2.9000000000000341</c:v>
                </c:pt>
                <c:pt idx="323">
                  <c:v>0</c:v>
                </c:pt>
                <c:pt idx="324">
                  <c:v>9.9999999999965894E-2</c:v>
                </c:pt>
                <c:pt idx="325">
                  <c:v>0.5</c:v>
                </c:pt>
                <c:pt idx="326">
                  <c:v>0.10000000000002274</c:v>
                </c:pt>
                <c:pt idx="327">
                  <c:v>0</c:v>
                </c:pt>
                <c:pt idx="328">
                  <c:v>0.80000000000001137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1</c:v>
                </c:pt>
                <c:pt idx="334">
                  <c:v>1.5</c:v>
                </c:pt>
                <c:pt idx="335">
                  <c:v>2</c:v>
                </c:pt>
                <c:pt idx="336">
                  <c:v>5.3999999999999773</c:v>
                </c:pt>
                <c:pt idx="337">
                  <c:v>4.1999999999999886</c:v>
                </c:pt>
                <c:pt idx="338">
                  <c:v>3.8000000000000114</c:v>
                </c:pt>
                <c:pt idx="339">
                  <c:v>5.8000000000000114</c:v>
                </c:pt>
                <c:pt idx="340">
                  <c:v>8.3000000000000114</c:v>
                </c:pt>
                <c:pt idx="341">
                  <c:v>1.0999999999999659</c:v>
                </c:pt>
                <c:pt idx="342">
                  <c:v>11.900000000000034</c:v>
                </c:pt>
                <c:pt idx="343">
                  <c:v>2.3999999999999773</c:v>
                </c:pt>
                <c:pt idx="344">
                  <c:v>0.5</c:v>
                </c:pt>
                <c:pt idx="345">
                  <c:v>0</c:v>
                </c:pt>
                <c:pt idx="346">
                  <c:v>0.30000000000001137</c:v>
                </c:pt>
                <c:pt idx="347">
                  <c:v>4.5</c:v>
                </c:pt>
                <c:pt idx="348">
                  <c:v>0</c:v>
                </c:pt>
                <c:pt idx="349">
                  <c:v>0</c:v>
                </c:pt>
                <c:pt idx="350">
                  <c:v>2.5</c:v>
                </c:pt>
                <c:pt idx="351">
                  <c:v>0</c:v>
                </c:pt>
                <c:pt idx="352">
                  <c:v>3.3999999999999773</c:v>
                </c:pt>
                <c:pt idx="353">
                  <c:v>1.6999999999999886</c:v>
                </c:pt>
                <c:pt idx="354">
                  <c:v>0.90000000000003411</c:v>
                </c:pt>
                <c:pt idx="355">
                  <c:v>12.199999999999989</c:v>
                </c:pt>
                <c:pt idx="356">
                  <c:v>2</c:v>
                </c:pt>
                <c:pt idx="357">
                  <c:v>0.10000000000002274</c:v>
                </c:pt>
                <c:pt idx="358">
                  <c:v>0.29999999999995453</c:v>
                </c:pt>
                <c:pt idx="359">
                  <c:v>0.90000000000003411</c:v>
                </c:pt>
                <c:pt idx="360">
                  <c:v>0.39999999999997726</c:v>
                </c:pt>
                <c:pt idx="361">
                  <c:v>0.90000000000003411</c:v>
                </c:pt>
                <c:pt idx="362">
                  <c:v>0</c:v>
                </c:pt>
                <c:pt idx="363">
                  <c:v>2.8999999999999773</c:v>
                </c:pt>
                <c:pt idx="364">
                  <c:v>8.8999999999999773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74585472"/>
        <c:axId val="275166336"/>
      </c:scatterChart>
      <c:valAx>
        <c:axId val="27458547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Hourly (mm/d)</a:t>
                </a:r>
              </a:p>
            </c:rich>
          </c:tx>
          <c:layout/>
          <c:overlay val="0"/>
        </c:title>
        <c:numFmt formatCode="General" sourceLinked="1"/>
        <c:majorTickMark val="in"/>
        <c:minorTickMark val="none"/>
        <c:tickLblPos val="nextTo"/>
        <c:crossAx val="275166336"/>
        <c:crosses val="autoZero"/>
        <c:crossBetween val="midCat"/>
      </c:valAx>
      <c:valAx>
        <c:axId val="27516633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Daily (mm/d)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27458547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107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8652617" cy="6302523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9525</xdr:colOff>
      <xdr:row>4</xdr:row>
      <xdr:rowOff>47625</xdr:rowOff>
    </xdr:from>
    <xdr:to>
      <xdr:col>36</xdr:col>
      <xdr:colOff>180975</xdr:colOff>
      <xdr:row>22</xdr:row>
      <xdr:rowOff>180976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19050</xdr:colOff>
      <xdr:row>23</xdr:row>
      <xdr:rowOff>28576</xdr:rowOff>
    </xdr:from>
    <xdr:to>
      <xdr:col>36</xdr:col>
      <xdr:colOff>190500</xdr:colOff>
      <xdr:row>41</xdr:row>
      <xdr:rowOff>161927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447674</xdr:colOff>
      <xdr:row>4</xdr:row>
      <xdr:rowOff>95249</xdr:rowOff>
    </xdr:from>
    <xdr:to>
      <xdr:col>28</xdr:col>
      <xdr:colOff>438149</xdr:colOff>
      <xdr:row>20</xdr:row>
      <xdr:rowOff>180974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390526</xdr:colOff>
      <xdr:row>21</xdr:row>
      <xdr:rowOff>57150</xdr:rowOff>
    </xdr:from>
    <xdr:to>
      <xdr:col>28</xdr:col>
      <xdr:colOff>485776</xdr:colOff>
      <xdr:row>37</xdr:row>
      <xdr:rowOff>95250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381000</xdr:colOff>
      <xdr:row>37</xdr:row>
      <xdr:rowOff>180975</xdr:rowOff>
    </xdr:from>
    <xdr:to>
      <xdr:col>29</xdr:col>
      <xdr:colOff>114300</xdr:colOff>
      <xdr:row>57</xdr:row>
      <xdr:rowOff>95250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Owner/Documents/DLS/Projects/Interior/UPC/Weather/UPC/2022/Geonor_2022D_H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O"/>
      <sheetName val="ND"/>
      <sheetName val="SD_Dy"/>
      <sheetName val="CumPPT"/>
      <sheetName val="DataHr"/>
      <sheetName val="DataDy"/>
      <sheetName val="Meta"/>
    </sheetNames>
    <sheetDataSet>
      <sheetData sheetId="4">
        <row r="5">
          <cell r="Y5">
            <v>0</v>
          </cell>
        </row>
        <row r="6">
          <cell r="Y6">
            <v>6.6000000000000227</v>
          </cell>
        </row>
        <row r="7">
          <cell r="Y7">
            <v>0</v>
          </cell>
        </row>
        <row r="8">
          <cell r="Y8">
            <v>0.39999999999997726</v>
          </cell>
        </row>
        <row r="9">
          <cell r="Y9">
            <v>5.7000000000000455</v>
          </cell>
        </row>
        <row r="10">
          <cell r="Y10">
            <v>5.2999999999999545</v>
          </cell>
        </row>
        <row r="11">
          <cell r="Y11">
            <v>2.9000000000000341</v>
          </cell>
        </row>
        <row r="12">
          <cell r="Y12">
            <v>0.59999999999996589</v>
          </cell>
        </row>
        <row r="13">
          <cell r="Y13">
            <v>3.5</v>
          </cell>
        </row>
        <row r="14">
          <cell r="Y14">
            <v>0.10000000000002274</v>
          </cell>
        </row>
        <row r="15">
          <cell r="Y15">
            <v>7.3999999999999773</v>
          </cell>
        </row>
        <row r="16">
          <cell r="Y16">
            <v>5.5</v>
          </cell>
        </row>
        <row r="17">
          <cell r="Y17">
            <v>0.10000000000002274</v>
          </cell>
        </row>
        <row r="18">
          <cell r="Y18">
            <v>0.10000000000002274</v>
          </cell>
        </row>
        <row r="19">
          <cell r="Y19">
            <v>9.8999999999999773</v>
          </cell>
        </row>
        <row r="20">
          <cell r="Y20">
            <v>29.199999999999989</v>
          </cell>
        </row>
        <row r="21">
          <cell r="Y21">
            <v>16.199999999999989</v>
          </cell>
        </row>
        <row r="22">
          <cell r="Y22">
            <v>13.200000000000045</v>
          </cell>
        </row>
        <row r="23">
          <cell r="Y23">
            <v>20.799999999999955</v>
          </cell>
        </row>
        <row r="24">
          <cell r="Y24">
            <v>2.3000000000000114</v>
          </cell>
        </row>
        <row r="25">
          <cell r="Y25">
            <v>0</v>
          </cell>
        </row>
        <row r="26">
          <cell r="Y26">
            <v>0.10000000000002274</v>
          </cell>
        </row>
        <row r="27">
          <cell r="Y27">
            <v>0</v>
          </cell>
        </row>
        <row r="28">
          <cell r="Y28">
            <v>0</v>
          </cell>
        </row>
        <row r="29">
          <cell r="Y29">
            <v>0</v>
          </cell>
        </row>
        <row r="30">
          <cell r="Y30">
            <v>0</v>
          </cell>
        </row>
        <row r="31">
          <cell r="Y31">
            <v>0</v>
          </cell>
        </row>
        <row r="32">
          <cell r="Y32">
            <v>0</v>
          </cell>
        </row>
        <row r="33">
          <cell r="Y33">
            <v>9.9999999999965894E-2</v>
          </cell>
        </row>
        <row r="34">
          <cell r="Y34">
            <v>0</v>
          </cell>
        </row>
        <row r="35">
          <cell r="Y35">
            <v>0</v>
          </cell>
        </row>
        <row r="36">
          <cell r="Y36">
            <v>0</v>
          </cell>
        </row>
        <row r="37">
          <cell r="Y37">
            <v>1.1000000000000227</v>
          </cell>
        </row>
        <row r="38">
          <cell r="Y38">
            <v>3.6999999999999886</v>
          </cell>
        </row>
        <row r="39">
          <cell r="Y39">
            <v>0</v>
          </cell>
        </row>
        <row r="40">
          <cell r="Y40">
            <v>0</v>
          </cell>
        </row>
        <row r="41">
          <cell r="Y41">
            <v>4.6000000000000227</v>
          </cell>
        </row>
        <row r="42">
          <cell r="Y42">
            <v>0.30000000000001137</v>
          </cell>
        </row>
        <row r="43">
          <cell r="Y43">
            <v>14.5</v>
          </cell>
        </row>
        <row r="44">
          <cell r="Y44">
            <v>4.0999999999999659</v>
          </cell>
        </row>
        <row r="45">
          <cell r="Y45">
            <v>4.6000000000000227</v>
          </cell>
        </row>
        <row r="46">
          <cell r="Y46">
            <v>3</v>
          </cell>
        </row>
        <row r="47">
          <cell r="Y47">
            <v>2</v>
          </cell>
        </row>
        <row r="48">
          <cell r="Y48">
            <v>0</v>
          </cell>
        </row>
        <row r="49">
          <cell r="Y49">
            <v>0</v>
          </cell>
        </row>
        <row r="50">
          <cell r="Y50">
            <v>1.8000000000000114</v>
          </cell>
        </row>
        <row r="51">
          <cell r="Y51">
            <v>9.9999999999965894E-2</v>
          </cell>
        </row>
        <row r="52">
          <cell r="Y52">
            <v>0</v>
          </cell>
        </row>
        <row r="53">
          <cell r="Y53">
            <v>0.90000000000003411</v>
          </cell>
        </row>
        <row r="54">
          <cell r="Y54">
            <v>0.5</v>
          </cell>
        </row>
        <row r="55">
          <cell r="Y55">
            <v>3.2999999999999545</v>
          </cell>
        </row>
        <row r="56">
          <cell r="Y56">
            <v>3.9000000000000341</v>
          </cell>
        </row>
        <row r="57">
          <cell r="Y57">
            <v>2.1999999999999886</v>
          </cell>
        </row>
        <row r="58">
          <cell r="Y58">
            <v>0.19999999999998863</v>
          </cell>
        </row>
        <row r="59">
          <cell r="Y59">
            <v>2.1999999999999886</v>
          </cell>
        </row>
        <row r="60">
          <cell r="Y60">
            <v>0.30000000000001137</v>
          </cell>
        </row>
        <row r="61">
          <cell r="Y61">
            <v>0</v>
          </cell>
        </row>
        <row r="62">
          <cell r="Y62">
            <v>0</v>
          </cell>
        </row>
        <row r="63">
          <cell r="Y63">
            <v>1.1999999999999886</v>
          </cell>
        </row>
        <row r="64">
          <cell r="Y64">
            <v>2.8000000000000114</v>
          </cell>
        </row>
        <row r="65">
          <cell r="Y65">
            <v>0.5</v>
          </cell>
        </row>
        <row r="66">
          <cell r="Y66">
            <v>11.199999999999989</v>
          </cell>
        </row>
        <row r="67">
          <cell r="Y67">
            <v>1.1000000000000227</v>
          </cell>
        </row>
        <row r="68">
          <cell r="Y68">
            <v>0.30000000000001137</v>
          </cell>
        </row>
        <row r="69">
          <cell r="Y69">
            <v>9.0999999999999659</v>
          </cell>
        </row>
        <row r="70">
          <cell r="Y70">
            <v>2.9000000000000341</v>
          </cell>
        </row>
        <row r="71">
          <cell r="Y71">
            <v>3.6999999999999886</v>
          </cell>
        </row>
        <row r="72">
          <cell r="Y72">
            <v>8.2000000000000455</v>
          </cell>
        </row>
        <row r="73">
          <cell r="Y73">
            <v>11.5</v>
          </cell>
        </row>
        <row r="74">
          <cell r="Y74">
            <v>3.0999999999999091</v>
          </cell>
        </row>
        <row r="75">
          <cell r="Y75">
            <v>3.1000000000000227</v>
          </cell>
        </row>
        <row r="76">
          <cell r="Y76">
            <v>2.6000000000000227</v>
          </cell>
        </row>
        <row r="77">
          <cell r="Y77">
            <v>3.5</v>
          </cell>
        </row>
      </sheetData>
      <sheetData sheetId="5">
        <row r="5">
          <cell r="R5">
            <v>0</v>
          </cell>
        </row>
        <row r="6">
          <cell r="R6">
            <v>4.4000000000000341</v>
          </cell>
        </row>
        <row r="7">
          <cell r="R7">
            <v>0</v>
          </cell>
        </row>
        <row r="8">
          <cell r="R8">
            <v>0</v>
          </cell>
        </row>
        <row r="9">
          <cell r="R9">
            <v>5.7000000000000455</v>
          </cell>
        </row>
        <row r="10">
          <cell r="R10">
            <v>5.2999999999999545</v>
          </cell>
        </row>
        <row r="11">
          <cell r="R11">
            <v>2.9000000000000341</v>
          </cell>
        </row>
        <row r="12">
          <cell r="R12">
            <v>0.59999999999996589</v>
          </cell>
        </row>
        <row r="13">
          <cell r="R13">
            <v>3.5</v>
          </cell>
        </row>
        <row r="14">
          <cell r="R14">
            <v>0</v>
          </cell>
        </row>
        <row r="15">
          <cell r="R15">
            <v>7.5</v>
          </cell>
        </row>
        <row r="16">
          <cell r="R16">
            <v>5.5</v>
          </cell>
        </row>
        <row r="17">
          <cell r="R17">
            <v>0</v>
          </cell>
        </row>
        <row r="18">
          <cell r="R18">
            <v>0.20000000000004547</v>
          </cell>
        </row>
        <row r="19">
          <cell r="R19">
            <v>9.8999999999999773</v>
          </cell>
        </row>
        <row r="20">
          <cell r="R20">
            <v>29.199999999999989</v>
          </cell>
        </row>
        <row r="21">
          <cell r="R21">
            <v>16.199999999999989</v>
          </cell>
        </row>
        <row r="22">
          <cell r="R22">
            <v>13.200000000000045</v>
          </cell>
        </row>
        <row r="23">
          <cell r="R23">
            <v>20.799999999999955</v>
          </cell>
        </row>
        <row r="24">
          <cell r="R24">
            <v>2.3000000000000114</v>
          </cell>
        </row>
        <row r="25">
          <cell r="R25">
            <v>0</v>
          </cell>
        </row>
        <row r="26">
          <cell r="R26">
            <v>0</v>
          </cell>
        </row>
        <row r="27">
          <cell r="R27">
            <v>0</v>
          </cell>
        </row>
        <row r="28">
          <cell r="R28">
            <v>0</v>
          </cell>
        </row>
        <row r="29">
          <cell r="R29">
            <v>0</v>
          </cell>
        </row>
        <row r="30">
          <cell r="R30">
            <v>0</v>
          </cell>
        </row>
        <row r="31">
          <cell r="R31">
            <v>0</v>
          </cell>
        </row>
        <row r="32">
          <cell r="R32">
            <v>0</v>
          </cell>
        </row>
        <row r="33">
          <cell r="R33">
            <v>0.10000000000002274</v>
          </cell>
        </row>
        <row r="34">
          <cell r="R34">
            <v>0</v>
          </cell>
        </row>
        <row r="35">
          <cell r="R35">
            <v>0</v>
          </cell>
        </row>
        <row r="36">
          <cell r="R36">
            <v>0</v>
          </cell>
        </row>
        <row r="37">
          <cell r="R37">
            <v>1.1999999999999886</v>
          </cell>
        </row>
        <row r="38">
          <cell r="R38">
            <v>3.6999999999999886</v>
          </cell>
        </row>
        <row r="39">
          <cell r="R39">
            <v>0</v>
          </cell>
        </row>
        <row r="40">
          <cell r="R40">
            <v>0</v>
          </cell>
        </row>
        <row r="41">
          <cell r="R41">
            <v>4.6000000000000227</v>
          </cell>
        </row>
        <row r="42">
          <cell r="R42">
            <v>0.30000000000001137</v>
          </cell>
        </row>
        <row r="43">
          <cell r="R43">
            <v>14.5</v>
          </cell>
        </row>
        <row r="44">
          <cell r="R44">
            <v>4.0999999999999659</v>
          </cell>
        </row>
        <row r="45">
          <cell r="R45">
            <v>4.6000000000000227</v>
          </cell>
        </row>
        <row r="46">
          <cell r="R46">
            <v>3</v>
          </cell>
        </row>
        <row r="47">
          <cell r="R47">
            <v>1.8000000000000114</v>
          </cell>
        </row>
        <row r="48">
          <cell r="R48">
            <v>9.9999999999965894E-2</v>
          </cell>
        </row>
        <row r="49">
          <cell r="R49">
            <v>0</v>
          </cell>
        </row>
        <row r="50">
          <cell r="R50">
            <v>1.9000000000000341</v>
          </cell>
        </row>
        <row r="51">
          <cell r="R51">
            <v>0</v>
          </cell>
        </row>
        <row r="52">
          <cell r="R52">
            <v>0</v>
          </cell>
        </row>
        <row r="53">
          <cell r="R53">
            <v>0.89999999999997726</v>
          </cell>
        </row>
        <row r="54">
          <cell r="R54">
            <v>0.5</v>
          </cell>
        </row>
        <row r="55">
          <cell r="R55">
            <v>3.3999999999999773</v>
          </cell>
        </row>
        <row r="56">
          <cell r="R56">
            <v>3.9000000000000341</v>
          </cell>
        </row>
        <row r="57">
          <cell r="R57">
            <v>2.1999999999999886</v>
          </cell>
        </row>
        <row r="58">
          <cell r="R58">
            <v>0.19999999999998863</v>
          </cell>
        </row>
        <row r="59">
          <cell r="R59">
            <v>2.1999999999999886</v>
          </cell>
        </row>
        <row r="60">
          <cell r="R60">
            <v>0.30000000000001137</v>
          </cell>
        </row>
        <row r="61">
          <cell r="R61">
            <v>0</v>
          </cell>
        </row>
        <row r="62">
          <cell r="R62">
            <v>0</v>
          </cell>
        </row>
        <row r="63">
          <cell r="R63">
            <v>1.1999999999999886</v>
          </cell>
        </row>
        <row r="64">
          <cell r="R64">
            <v>2.8000000000000114</v>
          </cell>
        </row>
        <row r="65">
          <cell r="R65">
            <v>0.5</v>
          </cell>
        </row>
        <row r="66">
          <cell r="R66">
            <v>11.199999999999989</v>
          </cell>
        </row>
        <row r="67">
          <cell r="R67">
            <v>1.1000000000000227</v>
          </cell>
        </row>
        <row r="68">
          <cell r="R68">
            <v>0.30000000000001137</v>
          </cell>
        </row>
        <row r="69">
          <cell r="R69">
            <v>9.0999999999999659</v>
          </cell>
        </row>
        <row r="70">
          <cell r="R70">
            <v>2.9000000000000341</v>
          </cell>
        </row>
        <row r="71">
          <cell r="R71">
            <v>3.6999999999999886</v>
          </cell>
        </row>
        <row r="72">
          <cell r="R72">
            <v>8.2000000000000455</v>
          </cell>
        </row>
        <row r="73">
          <cell r="R73">
            <v>11.5</v>
          </cell>
        </row>
        <row r="74">
          <cell r="R74">
            <v>2.6999999999999318</v>
          </cell>
        </row>
        <row r="75">
          <cell r="R75">
            <v>3.5</v>
          </cell>
        </row>
        <row r="76">
          <cell r="R76">
            <v>2.6000000000000227</v>
          </cell>
        </row>
        <row r="77">
          <cell r="R77">
            <v>3.5</v>
          </cell>
        </row>
      </sheetData>
      <sheetData sheetId="6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ve S" refreshedDate="46006.694386689815" createdVersion="4" refreshedVersion="4" minRefreshableVersion="3" recordCount="8760">
  <cacheSource type="worksheet">
    <worksheetSource ref="B4:S8764" sheet="DataHr"/>
  </cacheSource>
  <cacheFields count="18">
    <cacheField name="Doy" numFmtId="0">
      <sharedItems containsSemiMixedTypes="0" containsString="0" containsNumber="1" containsInteger="1" minValue="1" maxValue="365" count="36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</sharedItems>
    </cacheField>
    <cacheField name="PST" numFmtId="0">
      <sharedItems containsSemiMixedTypes="0" containsString="0" containsNumber="1" containsInteger="1" minValue="100" maxValue="2400"/>
    </cacheField>
    <cacheField name="Geonor_Depth_Average" numFmtId="0">
      <sharedItems containsSemiMixedTypes="0" containsString="0" containsNumber="1" minValue="210.27869999999999" maxValue="877.08759999999995"/>
    </cacheField>
    <cacheField name="StdDev" numFmtId="0">
      <sharedItems containsSemiMixedTypes="0" containsString="0" containsNumber="1" minValue="1.6E-2" maxValue="2.4860000000000002"/>
    </cacheField>
    <cacheField name="T1_Depth_Average" numFmtId="0">
      <sharedItems containsSemiMixedTypes="0" containsString="0" containsNumber="1" minValue="205.34729999999999" maxValue="857.423"/>
    </cacheField>
    <cacheField name="T2_Depth_Average" numFmtId="0">
      <sharedItems containsSemiMixedTypes="0" containsString="0" containsNumber="1" minValue="130.50899999999999" maxValue="886.29520000000002"/>
    </cacheField>
    <cacheField name="T3_Depth_Average" numFmtId="0">
      <sharedItems containsSemiMixedTypes="0" containsString="0" containsNumber="1" minValue="204.2912" maxValue="888.10889999999995"/>
    </cacheField>
    <cacheField name="T1_Depth_StdDev" numFmtId="0">
      <sharedItems containsSemiMixedTypes="0" containsString="0" containsNumber="1" minValue="0" maxValue="1.3280000000000001"/>
    </cacheField>
    <cacheField name="T2_Depth_StdDev" numFmtId="0">
      <sharedItems containsSemiMixedTypes="0" containsString="0" containsNumber="1" minValue="0" maxValue="3.1859999999999999"/>
    </cacheField>
    <cacheField name="T3_Depth_StdDev" numFmtId="0">
      <sharedItems containsSemiMixedTypes="0" containsString="0" containsNumber="1" minValue="0" maxValue="2.71"/>
    </cacheField>
    <cacheField name="T1_Freq" numFmtId="0">
      <sharedItems containsSemiMixedTypes="0" containsString="0" containsNumber="1" minValue="1763.2" maxValue="2986.4"/>
    </cacheField>
    <cacheField name="T2_Freq" numFmtId="0">
      <sharedItems containsSemiMixedTypes="0" containsString="0" containsNumber="1" minValue="1550.8" maxValue="3019"/>
    </cacheField>
    <cacheField name="T3_Freq" numFmtId="0">
      <sharedItems containsSemiMixedTypes="0" containsString="0" containsNumber="1" minValue="1765.6" maxValue="3033.4"/>
    </cacheField>
    <cacheField name="Comments" numFmtId="0">
      <sharedItems containsBlank="1"/>
    </cacheField>
    <cacheField name="blk" numFmtId="0">
      <sharedItems containsNonDate="0" containsString="0" containsBlank="1"/>
    </cacheField>
    <cacheField name="Depth_rounded" numFmtId="0">
      <sharedItems containsSemiMixedTypes="0" containsString="0" containsNumber="1" minValue="210.3" maxValue="877.1"/>
    </cacheField>
    <cacheField name="Filtered" numFmtId="0">
      <sharedItems containsSemiMixedTypes="0" containsString="0" containsNumber="1" minValue="210.4" maxValue="877.1"/>
    </cacheField>
    <cacheField name="Change" numFmtId="0">
      <sharedItems containsSemiMixedTypes="0" containsString="0" containsNumber="1" minValue="0" maxValue="9.399999999999977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760">
  <r>
    <x v="0"/>
    <n v="100"/>
    <n v="537.71040000000005"/>
    <n v="4.5999999999999999E-2"/>
    <n v="529.51530000000002"/>
    <n v="540.43039999999996"/>
    <n v="543.18560000000002"/>
    <n v="5.0999999999999997E-2"/>
    <n v="4.2999999999999997E-2"/>
    <n v="4.3999999999999997E-2"/>
    <n v="2454.4"/>
    <n v="2466"/>
    <n v="2481.8000000000002"/>
    <m/>
    <m/>
    <n v="537.70000000000005"/>
    <n v="537.70000000000005"/>
    <n v="0"/>
  </r>
  <r>
    <x v="0"/>
    <n v="200"/>
    <n v="537.70979999999997"/>
    <n v="4.1000000000000002E-2"/>
    <n v="529.49580000000003"/>
    <n v="540.44010000000003"/>
    <n v="543.1934"/>
    <n v="3.5999999999999997E-2"/>
    <n v="3.5999999999999997E-2"/>
    <n v="4.9000000000000002E-2"/>
    <n v="2454.4"/>
    <n v="2466"/>
    <n v="2481.8000000000002"/>
    <m/>
    <m/>
    <n v="537.70000000000005"/>
    <n v="537.70000000000005"/>
    <n v="0"/>
  </r>
  <r>
    <x v="0"/>
    <n v="300"/>
    <n v="537.726"/>
    <n v="4.8000000000000001E-2"/>
    <n v="529.53269999999998"/>
    <n v="540.4479"/>
    <n v="543.19730000000004"/>
    <n v="5.5E-2"/>
    <n v="3.5000000000000003E-2"/>
    <n v="5.0999999999999997E-2"/>
    <n v="2454.6"/>
    <n v="2466"/>
    <n v="2482"/>
    <m/>
    <m/>
    <n v="537.70000000000005"/>
    <n v="537.70000000000005"/>
    <n v="0"/>
  </r>
  <r>
    <x v="0"/>
    <n v="400"/>
    <n v="537.73130000000003"/>
    <n v="0.05"/>
    <n v="529.53269999999998"/>
    <n v="540.4597"/>
    <n v="543.20129999999995"/>
    <n v="5.5E-2"/>
    <n v="4.2000000000000003E-2"/>
    <n v="5.2999999999999999E-2"/>
    <n v="2454.6"/>
    <n v="2466"/>
    <n v="2481.8000000000002"/>
    <m/>
    <m/>
    <n v="537.70000000000005"/>
    <n v="537.70000000000005"/>
    <n v="0"/>
  </r>
  <r>
    <x v="0"/>
    <n v="500"/>
    <n v="537.73320000000001"/>
    <n v="5.0999999999999997E-2"/>
    <n v="529.53470000000004"/>
    <n v="540.4597"/>
    <n v="543.20519999999999"/>
    <n v="5.5E-2"/>
    <n v="4.2000000000000003E-2"/>
    <n v="5.3999999999999999E-2"/>
    <n v="2454.6"/>
    <n v="2466"/>
    <n v="2481.8000000000002"/>
    <m/>
    <m/>
    <n v="537.70000000000005"/>
    <n v="537.70000000000005"/>
    <n v="0"/>
  </r>
  <r>
    <x v="0"/>
    <n v="600"/>
    <n v="537.73710000000005"/>
    <n v="5.1999999999999998E-2"/>
    <n v="529.5385"/>
    <n v="540.46559999999999"/>
    <n v="543.20719999999994"/>
    <n v="5.5E-2"/>
    <n v="4.7E-2"/>
    <n v="5.3999999999999999E-2"/>
    <n v="2454.4"/>
    <n v="2466.1999999999998"/>
    <n v="2481.8000000000002"/>
    <m/>
    <m/>
    <n v="537.70000000000005"/>
    <n v="537.70000000000005"/>
    <n v="0"/>
  </r>
  <r>
    <x v="0"/>
    <n v="700"/>
    <n v="537.72929999999997"/>
    <n v="4.8000000000000001E-2"/>
    <n v="529.52689999999996"/>
    <n v="540.44989999999996"/>
    <n v="543.21109999999999"/>
    <n v="5.3999999999999999E-2"/>
    <n v="3.2000000000000001E-2"/>
    <n v="5.5E-2"/>
    <n v="2454.6"/>
    <n v="2466"/>
    <n v="2482"/>
    <m/>
    <m/>
    <n v="537.70000000000005"/>
    <n v="537.70000000000005"/>
    <n v="0"/>
  </r>
  <r>
    <x v="0"/>
    <n v="800"/>
    <n v="537.71429999999998"/>
    <n v="4.9000000000000002E-2"/>
    <n v="529.51139999999998"/>
    <n v="540.42049999999995"/>
    <n v="543.21109999999999"/>
    <n v="4.9000000000000002E-2"/>
    <n v="4.2000000000000003E-2"/>
    <n v="5.5E-2"/>
    <n v="2454.6"/>
    <n v="2466"/>
    <n v="2481.8000000000002"/>
    <m/>
    <m/>
    <n v="537.70000000000005"/>
    <n v="537.70000000000005"/>
    <n v="0"/>
  </r>
  <r>
    <x v="0"/>
    <n v="900"/>
    <n v="537.71889999999996"/>
    <n v="4.7E-2"/>
    <n v="529.51329999999996"/>
    <n v="540.43230000000005"/>
    <n v="543.21109999999999"/>
    <n v="0.05"/>
    <n v="3.5000000000000003E-2"/>
    <n v="5.5E-2"/>
    <n v="2454.4"/>
    <n v="2466"/>
    <n v="2481.8000000000002"/>
    <m/>
    <m/>
    <n v="537.70000000000005"/>
    <n v="537.70000000000005"/>
    <n v="0"/>
  </r>
  <r>
    <x v="0"/>
    <n v="1000"/>
    <n v="537.79010000000005"/>
    <n v="4.4999999999999998E-2"/>
    <n v="529.68010000000004"/>
    <n v="540.63199999999995"/>
    <n v="543.05820000000006"/>
    <n v="4.4999999999999998E-2"/>
    <n v="5.8000000000000003E-2"/>
    <n v="2.5000000000000001E-2"/>
    <n v="2454.8000000000002"/>
    <n v="2466.1999999999998"/>
    <n v="2481.6"/>
    <m/>
    <m/>
    <n v="537.79999999999995"/>
    <n v="537.79999999999995"/>
    <n v="9.9999999999909051E-2"/>
  </r>
  <r>
    <x v="0"/>
    <n v="1100"/>
    <n v="537.75909999999999"/>
    <n v="4.8000000000000001E-2"/>
    <n v="529.58309999999994"/>
    <n v="540.6046"/>
    <n v="543.08960000000002"/>
    <n v="3.1E-2"/>
    <n v="5.6000000000000001E-2"/>
    <n v="5.2999999999999999E-2"/>
    <n v="2454.6"/>
    <n v="2466.1999999999998"/>
    <n v="2481.6"/>
    <m/>
    <m/>
    <n v="537.79999999999995"/>
    <n v="537.79999999999995"/>
    <n v="0"/>
  </r>
  <r>
    <x v="0"/>
    <n v="1200"/>
    <n v="537.80579999999998"/>
    <n v="4.8000000000000001E-2"/>
    <n v="529.649"/>
    <n v="540.71429999999998"/>
    <n v="543.05430000000001"/>
    <n v="5.5E-2"/>
    <n v="5.6000000000000001E-2"/>
    <n v="2.5999999999999999E-2"/>
    <n v="2454.8000000000002"/>
    <n v="2466.6"/>
    <n v="2481.6"/>
    <m/>
    <m/>
    <n v="537.79999999999995"/>
    <n v="537.79999999999995"/>
    <n v="0"/>
  </r>
  <r>
    <x v="0"/>
    <n v="1300"/>
    <n v="541.12789999999995"/>
    <n v="5.2999999999999999E-2"/>
    <n v="533.03959999999995"/>
    <n v="543.90800000000002"/>
    <n v="546.43629999999996"/>
    <n v="0.04"/>
    <n v="6.6000000000000003E-2"/>
    <n v="4.9000000000000002E-2"/>
    <n v="2460.8000000000002"/>
    <n v="2472.1999999999998"/>
    <n v="2487.6"/>
    <m/>
    <m/>
    <n v="541.1"/>
    <n v="541.1"/>
    <n v="3.3000000000000682"/>
  </r>
  <r>
    <x v="0"/>
    <n v="1400"/>
    <n v="541.08500000000004"/>
    <n v="0.05"/>
    <n v="532.99109999999996"/>
    <n v="543.82749999999999"/>
    <n v="546.43629999999996"/>
    <n v="0.05"/>
    <n v="5.1999999999999998E-2"/>
    <n v="4.9000000000000002E-2"/>
    <n v="2460.6"/>
    <n v="2472.1999999999998"/>
    <n v="2487.6"/>
    <m/>
    <m/>
    <n v="541.1"/>
    <n v="541.1"/>
    <n v="0"/>
  </r>
  <r>
    <x v="0"/>
    <n v="1500"/>
    <n v="541.03880000000004"/>
    <n v="5.1999999999999998E-2"/>
    <n v="532.93269999999995"/>
    <n v="543.72159999999997"/>
    <n v="546.46190000000001"/>
    <n v="4.3999999999999997E-2"/>
    <n v="5.3999999999999999E-2"/>
    <n v="5.6000000000000001E-2"/>
    <n v="2460.6"/>
    <n v="2471.8000000000002"/>
    <n v="2487.6"/>
    <m/>
    <m/>
    <n v="541"/>
    <n v="541.1"/>
    <n v="0"/>
  </r>
  <r>
    <x v="0"/>
    <n v="1600"/>
    <n v="540.87890000000004"/>
    <n v="5.3999999999999999E-2"/>
    <n v="532.77719999999999"/>
    <n v="543.39580000000001"/>
    <n v="546.46379999999999"/>
    <n v="0.05"/>
    <n v="5.6000000000000001E-2"/>
    <n v="5.6000000000000001E-2"/>
    <n v="2460.1999999999998"/>
    <n v="2471.4"/>
    <n v="2487.8000000000002"/>
    <m/>
    <m/>
    <n v="540.9"/>
    <n v="541.1"/>
    <n v="0"/>
  </r>
  <r>
    <x v="0"/>
    <n v="1700"/>
    <n v="541.05269999999996"/>
    <n v="9.6000000000000002E-2"/>
    <n v="532.87249999999995"/>
    <n v="543.71770000000004"/>
    <n v="546.56790000000001"/>
    <n v="5.2999999999999999E-2"/>
    <n v="0.14699999999999999"/>
    <n v="5.6000000000000001E-2"/>
    <n v="2460.6"/>
    <n v="2472.1999999999998"/>
    <n v="2487.8000000000002"/>
    <m/>
    <m/>
    <n v="541.1"/>
    <n v="541.1"/>
    <n v="0"/>
  </r>
  <r>
    <x v="0"/>
    <n v="1800"/>
    <n v="541.00250000000005"/>
    <n v="0.04"/>
    <n v="532.82190000000003"/>
    <n v="543.55870000000004"/>
    <n v="546.6268"/>
    <n v="4.3999999999999997E-2"/>
    <n v="4.8000000000000001E-2"/>
    <n v="2.1000000000000001E-2"/>
    <n v="2460.4"/>
    <n v="2471.6"/>
    <n v="2488"/>
    <m/>
    <m/>
    <n v="541"/>
    <n v="541.1"/>
    <n v="0"/>
  </r>
  <r>
    <x v="0"/>
    <n v="1900"/>
    <n v="540.96010000000001"/>
    <n v="4.1000000000000002E-2"/>
    <n v="532.77329999999995"/>
    <n v="543.47230000000002"/>
    <n v="546.63459999999998"/>
    <n v="4.8000000000000001E-2"/>
    <n v="4.9000000000000002E-2"/>
    <n v="2.1000000000000001E-2"/>
    <n v="2460.4"/>
    <n v="2471.1999999999998"/>
    <n v="2488"/>
    <m/>
    <m/>
    <n v="541"/>
    <n v="541.1"/>
    <n v="0"/>
  </r>
  <r>
    <x v="0"/>
    <n v="2000"/>
    <n v="541.14170000000001"/>
    <n v="4.1000000000000002E-2"/>
    <n v="532.86860000000001"/>
    <n v="543.91390000000001"/>
    <n v="546.64250000000004"/>
    <n v="5.3999999999999999E-2"/>
    <n v="3.2000000000000001E-2"/>
    <n v="3.4000000000000002E-2"/>
    <n v="2460.6"/>
    <n v="2472.1999999999998"/>
    <n v="2488"/>
    <m/>
    <m/>
    <n v="541.1"/>
    <n v="541.1"/>
    <n v="0"/>
  </r>
  <r>
    <x v="0"/>
    <n v="2100"/>
    <n v="541.13379999999995"/>
    <n v="4.7E-2"/>
    <n v="532.87249999999995"/>
    <n v="543.92179999999996"/>
    <n v="546.60720000000003"/>
    <n v="5.2999999999999999E-2"/>
    <n v="4.1000000000000002E-2"/>
    <n v="4.5999999999999999E-2"/>
    <n v="2460.6"/>
    <n v="2472.1999999999998"/>
    <n v="2488"/>
    <m/>
    <m/>
    <n v="541.1"/>
    <n v="541.1"/>
    <n v="0"/>
  </r>
  <r>
    <x v="0"/>
    <n v="2200"/>
    <n v="541.1155"/>
    <n v="4.8000000000000001E-2"/>
    <n v="532.84910000000002"/>
    <n v="543.91189999999995"/>
    <n v="546.5856"/>
    <n v="5.5E-2"/>
    <n v="2.9000000000000001E-2"/>
    <n v="5.5E-2"/>
    <n v="2460.4"/>
    <n v="2472.1999999999998"/>
    <n v="2487.8000000000002"/>
    <m/>
    <m/>
    <n v="541.1"/>
    <n v="541.1"/>
    <n v="0"/>
  </r>
  <r>
    <x v="0"/>
    <n v="2300"/>
    <n v="541.10770000000002"/>
    <n v="4.4999999999999998E-2"/>
    <n v="532.83550000000002"/>
    <n v="543.90599999999995"/>
    <n v="546.58169999999996"/>
    <n v="5.1999999999999998E-2"/>
    <n v="1.4999999999999999E-2"/>
    <n v="5.6000000000000001E-2"/>
    <n v="2460.4"/>
    <n v="2472.1999999999998"/>
    <n v="2487.8000000000002"/>
    <m/>
    <m/>
    <n v="541.1"/>
    <n v="541.1"/>
    <n v="0"/>
  </r>
  <r>
    <x v="0"/>
    <n v="2400"/>
    <n v="541.11159999999995"/>
    <n v="4.9000000000000002E-2"/>
    <n v="532.83550000000002"/>
    <n v="543.91780000000006"/>
    <n v="546.58169999999996"/>
    <n v="5.1999999999999998E-2"/>
    <n v="3.6999999999999998E-2"/>
    <n v="5.6000000000000001E-2"/>
    <n v="2460.4"/>
    <n v="2472.1999999999998"/>
    <n v="2487.8000000000002"/>
    <m/>
    <m/>
    <n v="541.1"/>
    <n v="541.1"/>
    <n v="0"/>
  </r>
  <r>
    <x v="1"/>
    <n v="100"/>
    <n v="541.11099999999999"/>
    <n v="0.05"/>
    <n v="532.82389999999998"/>
    <n v="543.93150000000003"/>
    <n v="546.57770000000005"/>
    <n v="4.4999999999999998E-2"/>
    <n v="4.8000000000000001E-2"/>
    <n v="5.6000000000000001E-2"/>
    <n v="2460.4"/>
    <n v="2472.1999999999998"/>
    <n v="2487.8000000000002"/>
    <m/>
    <m/>
    <n v="541.1"/>
    <n v="541.1"/>
    <n v="0"/>
  </r>
  <r>
    <x v="1"/>
    <n v="200"/>
    <n v="541.11369999999999"/>
    <n v="4.7E-2"/>
    <n v="532.82000000000005"/>
    <n v="543.92759999999998"/>
    <n v="546.59339999999997"/>
    <n v="4.2000000000000003E-2"/>
    <n v="4.5999999999999999E-2"/>
    <n v="5.2999999999999999E-2"/>
    <n v="2460.6"/>
    <n v="2472.1999999999998"/>
    <n v="2488"/>
    <m/>
    <m/>
    <n v="541.1"/>
    <n v="541.1"/>
    <n v="0"/>
  </r>
  <r>
    <x v="1"/>
    <n v="300"/>
    <n v="541.11109999999996"/>
    <n v="4.8000000000000001E-2"/>
    <n v="532.81610000000001"/>
    <n v="543.91579999999999"/>
    <n v="546.60130000000004"/>
    <n v="3.9E-2"/>
    <n v="5.3999999999999999E-2"/>
    <n v="4.9000000000000002E-2"/>
    <n v="2460.4"/>
    <n v="2472.1999999999998"/>
    <n v="2488"/>
    <m/>
    <m/>
    <n v="541.1"/>
    <n v="541.1"/>
    <n v="0"/>
  </r>
  <r>
    <x v="1"/>
    <n v="400"/>
    <n v="541.12540000000001"/>
    <n v="4.9000000000000002E-2"/>
    <n v="532.84140000000002"/>
    <n v="543.92960000000005"/>
    <n v="546.60519999999997"/>
    <n v="5.2999999999999999E-2"/>
    <n v="4.7E-2"/>
    <n v="4.7E-2"/>
    <n v="2460.6"/>
    <n v="2472.1999999999998"/>
    <n v="2487.8000000000002"/>
    <m/>
    <m/>
    <n v="541.1"/>
    <n v="541.1"/>
    <n v="0"/>
  </r>
  <r>
    <x v="1"/>
    <n v="500"/>
    <n v="541.12990000000002"/>
    <n v="5.0999999999999997E-2"/>
    <n v="532.84529999999995"/>
    <n v="543.93939999999998"/>
    <n v="546.60519999999997"/>
    <n v="5.3999999999999999E-2"/>
    <n v="5.1999999999999998E-2"/>
    <n v="4.7E-2"/>
    <n v="2460.4"/>
    <n v="2472.4"/>
    <n v="2488"/>
    <m/>
    <m/>
    <n v="541.1"/>
    <n v="541.1"/>
    <n v="0"/>
  </r>
  <r>
    <x v="1"/>
    <n v="600"/>
    <n v="541.13130000000001"/>
    <n v="5.0999999999999997E-2"/>
    <n v="532.84720000000004"/>
    <n v="543.93939999999998"/>
    <n v="546.60720000000003"/>
    <n v="5.5E-2"/>
    <n v="5.1999999999999998E-2"/>
    <n v="4.5999999999999999E-2"/>
    <n v="2460.4"/>
    <n v="2472.1999999999998"/>
    <n v="2488"/>
    <m/>
    <m/>
    <n v="541.1"/>
    <n v="541.1"/>
    <n v="0"/>
  </r>
  <r>
    <x v="1"/>
    <n v="700"/>
    <n v="541.13390000000004"/>
    <n v="4.8000000000000001E-2"/>
    <n v="532.84910000000002"/>
    <n v="543.93550000000005"/>
    <n v="546.61699999999996"/>
    <n v="5.5E-2"/>
    <n v="0.05"/>
    <n v="3.6999999999999998E-2"/>
    <n v="2460.4"/>
    <n v="2472.1999999999998"/>
    <n v="2488"/>
    <m/>
    <m/>
    <n v="541.1"/>
    <n v="541.1"/>
    <n v="0"/>
  </r>
  <r>
    <x v="1"/>
    <n v="800"/>
    <n v="541.14829999999995"/>
    <n v="4.5999999999999999E-2"/>
    <n v="532.86279999999999"/>
    <n v="543.94730000000004"/>
    <n v="546.63459999999998"/>
    <n v="5.5E-2"/>
    <n v="5.3999999999999999E-2"/>
    <n v="2.1000000000000001E-2"/>
    <n v="2460.4"/>
    <n v="2472.1999999999998"/>
    <n v="2488"/>
    <m/>
    <m/>
    <n v="541.1"/>
    <n v="541.1"/>
    <n v="0"/>
  </r>
  <r>
    <x v="1"/>
    <n v="900"/>
    <n v="541.16459999999995"/>
    <n v="4.9000000000000002E-2"/>
    <n v="532.88610000000006"/>
    <n v="543.95510000000002"/>
    <n v="546.65229999999997"/>
    <n v="4.7E-2"/>
    <n v="5.6000000000000001E-2"/>
    <n v="4.3999999999999997E-2"/>
    <n v="2460.6"/>
    <n v="2472.4"/>
    <n v="2488"/>
    <m/>
    <m/>
    <n v="541.20000000000005"/>
    <n v="541.20000000000005"/>
    <n v="0.10000000000002274"/>
  </r>
  <r>
    <x v="1"/>
    <n v="1000"/>
    <n v="541.16780000000006"/>
    <n v="4.3999999999999997E-2"/>
    <n v="532.89"/>
    <n v="543.97280000000001"/>
    <n v="546.64059999999995"/>
    <n v="4.3999999999999997E-2"/>
    <n v="5.3999999999999999E-2"/>
    <n v="3.2000000000000001E-2"/>
    <n v="2460.6"/>
    <n v="2472.1999999999998"/>
    <n v="2488"/>
    <m/>
    <m/>
    <n v="541.20000000000005"/>
    <n v="541.20000000000005"/>
    <n v="0"/>
  </r>
  <r>
    <x v="1"/>
    <n v="1100"/>
    <n v="541.14290000000005"/>
    <n v="5.1999999999999998E-2"/>
    <n v="532.89"/>
    <n v="543.96690000000001"/>
    <n v="546.57180000000005"/>
    <n v="4.3999999999999997E-2"/>
    <n v="5.6000000000000001E-2"/>
    <n v="5.6000000000000001E-2"/>
    <n v="2460.4"/>
    <n v="2472.4"/>
    <n v="2487.8000000000002"/>
    <m/>
    <m/>
    <n v="541.1"/>
    <n v="541.20000000000005"/>
    <n v="0"/>
  </r>
  <r>
    <x v="1"/>
    <n v="1200"/>
    <n v="541.11479999999995"/>
    <n v="4.8000000000000001E-2"/>
    <n v="532.87049999999999"/>
    <n v="543.91780000000006"/>
    <n v="546.55610000000001"/>
    <n v="5.2999999999999999E-2"/>
    <n v="3.6999999999999998E-2"/>
    <n v="5.2999999999999999E-2"/>
    <n v="2460.6"/>
    <n v="2472.1999999999998"/>
    <n v="2488"/>
    <m/>
    <m/>
    <n v="541.1"/>
    <n v="541.20000000000005"/>
    <n v="0"/>
  </r>
  <r>
    <x v="1"/>
    <n v="1300"/>
    <n v="541.10640000000001"/>
    <n v="4.9000000000000002E-2"/>
    <n v="532.84910000000002"/>
    <n v="543.90210000000002"/>
    <n v="546.56790000000001"/>
    <n v="5.5E-2"/>
    <n v="3.3000000000000002E-2"/>
    <n v="5.6000000000000001E-2"/>
    <n v="2460.6"/>
    <n v="2472.1999999999998"/>
    <n v="2487.8000000000002"/>
    <m/>
    <m/>
    <n v="541.1"/>
    <n v="541.20000000000005"/>
    <n v="0"/>
  </r>
  <r>
    <x v="1"/>
    <n v="1400"/>
    <n v="541.10050000000001"/>
    <n v="5.0999999999999997E-2"/>
    <n v="532.8433"/>
    <n v="543.88639999999998"/>
    <n v="546.57180000000005"/>
    <n v="5.3999999999999999E-2"/>
    <n v="4.1000000000000002E-2"/>
    <n v="5.6000000000000001E-2"/>
    <n v="2460.4"/>
    <n v="2472.1999999999998"/>
    <n v="2487.8000000000002"/>
    <m/>
    <m/>
    <n v="541.1"/>
    <n v="541.20000000000005"/>
    <n v="0"/>
  </r>
  <r>
    <x v="1"/>
    <n v="1500"/>
    <n v="541.12270000000001"/>
    <n v="5.0999999999999997E-2"/>
    <n v="532.84910000000002"/>
    <n v="543.92759999999998"/>
    <n v="546.59140000000002"/>
    <n v="5.5E-2"/>
    <n v="4.5999999999999999E-2"/>
    <n v="5.2999999999999999E-2"/>
    <n v="2460.4"/>
    <n v="2472.1999999999998"/>
    <n v="2487.8000000000002"/>
    <m/>
    <m/>
    <n v="541.1"/>
    <n v="541.20000000000005"/>
    <n v="0"/>
  </r>
  <r>
    <x v="1"/>
    <n v="1600"/>
    <n v="541.15800000000002"/>
    <n v="4.3999999999999997E-2"/>
    <n v="532.89"/>
    <n v="543.95899999999995"/>
    <n v="546.62480000000005"/>
    <n v="4.3999999999999997E-2"/>
    <n v="5.6000000000000001E-2"/>
    <n v="2.5000000000000001E-2"/>
    <n v="2460.6"/>
    <n v="2472.4"/>
    <n v="2488"/>
    <m/>
    <m/>
    <n v="541.20000000000005"/>
    <n v="541.20000000000005"/>
    <n v="0"/>
  </r>
  <r>
    <x v="1"/>
    <n v="1700"/>
    <n v="541.17160000000001"/>
    <n v="4.5999999999999999E-2"/>
    <n v="532.91139999999996"/>
    <n v="543.95309999999995"/>
    <n v="546.65039999999999"/>
    <n v="3.5999999999999997E-2"/>
    <n v="5.6000000000000001E-2"/>
    <n v="4.2999999999999997E-2"/>
    <n v="2460.6"/>
    <n v="2472.1999999999998"/>
    <n v="2488"/>
    <m/>
    <m/>
    <n v="541.20000000000005"/>
    <n v="541.20000000000005"/>
    <n v="0"/>
  </r>
  <r>
    <x v="1"/>
    <n v="1800"/>
    <n v="541.17160000000001"/>
    <n v="4.4999999999999998E-2"/>
    <n v="532.91139999999996"/>
    <n v="543.93550000000005"/>
    <n v="546.66800000000001"/>
    <n v="2.9000000000000001E-2"/>
    <n v="0.05"/>
    <n v="5.2999999999999999E-2"/>
    <n v="2460.6"/>
    <n v="2472.1999999999998"/>
    <n v="2488"/>
    <m/>
    <m/>
    <n v="541.20000000000005"/>
    <n v="541.20000000000005"/>
    <n v="0"/>
  </r>
  <r>
    <x v="1"/>
    <n v="1900"/>
    <n v="541.13779999999997"/>
    <n v="5.5E-2"/>
    <n v="532.86860000000001"/>
    <n v="543.86289999999997"/>
    <n v="546.68179999999995"/>
    <n v="5.3999999999999999E-2"/>
    <n v="5.3999999999999999E-2"/>
    <n v="5.6000000000000001E-2"/>
    <n v="2460.4"/>
    <n v="2472"/>
    <n v="2488"/>
    <m/>
    <m/>
    <n v="541.1"/>
    <n v="541.20000000000005"/>
    <n v="0"/>
  </r>
  <r>
    <x v="1"/>
    <n v="2000"/>
    <n v="541.1807"/>
    <n v="0.05"/>
    <n v="532.93079999999998"/>
    <n v="543.94129999999996"/>
    <n v="546.66999999999996"/>
    <n v="4.2000000000000003E-2"/>
    <n v="5.2999999999999999E-2"/>
    <n v="5.2999999999999999E-2"/>
    <n v="2460.6"/>
    <n v="2472.1999999999998"/>
    <n v="2488"/>
    <m/>
    <m/>
    <n v="541.20000000000005"/>
    <n v="541.20000000000005"/>
    <n v="0"/>
  </r>
  <r>
    <x v="1"/>
    <n v="2100"/>
    <n v="541.19179999999994"/>
    <n v="5.2999999999999999E-2"/>
    <n v="532.94830000000002"/>
    <n v="543.96100000000001"/>
    <n v="546.66610000000003"/>
    <n v="5.1999999999999998E-2"/>
    <n v="5.6000000000000001E-2"/>
    <n v="5.1999999999999998E-2"/>
    <n v="2460.6"/>
    <n v="2472.1999999999998"/>
    <n v="2488.1999999999998"/>
    <m/>
    <m/>
    <n v="541.20000000000005"/>
    <n v="541.20000000000005"/>
    <n v="0"/>
  </r>
  <r>
    <x v="1"/>
    <n v="2200"/>
    <n v="541.16840000000002"/>
    <n v="4.2999999999999997E-2"/>
    <n v="532.91139999999996"/>
    <n v="543.92960000000005"/>
    <n v="546.66409999999996"/>
    <n v="2.9000000000000001E-2"/>
    <n v="4.7E-2"/>
    <n v="5.0999999999999997E-2"/>
    <n v="2460.6"/>
    <n v="2472.1999999999998"/>
    <n v="2488"/>
    <m/>
    <m/>
    <n v="541.20000000000005"/>
    <n v="541.20000000000005"/>
    <n v="0"/>
  </r>
  <r>
    <x v="1"/>
    <n v="2300"/>
    <n v="541.17219999999998"/>
    <n v="4.2000000000000003E-2"/>
    <n v="532.9289"/>
    <n v="543.91"/>
    <n v="546.67790000000002"/>
    <n v="0.04"/>
    <n v="2.5000000000000001E-2"/>
    <n v="5.5E-2"/>
    <n v="2460.8000000000002"/>
    <n v="2472.1999999999998"/>
    <n v="2488.1999999999998"/>
    <m/>
    <m/>
    <n v="541.20000000000005"/>
    <n v="541.20000000000005"/>
    <n v="0"/>
  </r>
  <r>
    <x v="1"/>
    <n v="2400"/>
    <n v="541.19370000000004"/>
    <n v="5.2999999999999999E-2"/>
    <n v="532.95609999999999"/>
    <n v="543.93150000000003"/>
    <n v="546.69359999999995"/>
    <n v="5.3999999999999999E-2"/>
    <n v="4.8000000000000001E-2"/>
    <n v="5.6000000000000001E-2"/>
    <n v="2460.6"/>
    <n v="2472.1999999999998"/>
    <n v="2488"/>
    <m/>
    <m/>
    <n v="541.20000000000005"/>
    <n v="541.20000000000005"/>
    <n v="0"/>
  </r>
  <r>
    <x v="2"/>
    <n v="100"/>
    <n v="541.21259999999995"/>
    <n v="5.3999999999999999E-2"/>
    <n v="532.97360000000003"/>
    <n v="543.95309999999995"/>
    <n v="546.71119999999996"/>
    <n v="5.5E-2"/>
    <n v="5.6000000000000001E-2"/>
    <n v="0.05"/>
    <n v="2460.8000000000002"/>
    <n v="2472.4"/>
    <n v="2488"/>
    <m/>
    <m/>
    <n v="541.20000000000005"/>
    <n v="541.20000000000005"/>
    <n v="0"/>
  </r>
  <r>
    <x v="2"/>
    <n v="200"/>
    <n v="541.22249999999997"/>
    <n v="5.0999999999999997E-2"/>
    <n v="532.98720000000003"/>
    <n v="543.96100000000001"/>
    <n v="546.71910000000003"/>
    <n v="5.0999999999999997E-2"/>
    <n v="5.6000000000000001E-2"/>
    <n v="4.5999999999999999E-2"/>
    <n v="2460.8000000000002"/>
    <n v="2472.1999999999998"/>
    <n v="2488"/>
    <m/>
    <m/>
    <n v="541.20000000000005"/>
    <n v="541.20000000000005"/>
    <n v="0"/>
  </r>
  <r>
    <x v="2"/>
    <n v="300"/>
    <n v="541.22310000000004"/>
    <n v="0.05"/>
    <n v="532.98720000000003"/>
    <n v="543.95709999999997"/>
    <n v="546.72500000000002"/>
    <n v="5.0999999999999997E-2"/>
    <n v="5.6000000000000001E-2"/>
    <n v="4.1000000000000002E-2"/>
    <n v="2460.8000000000002"/>
    <n v="2472.1999999999998"/>
    <n v="2488.1999999999998"/>
    <m/>
    <m/>
    <n v="541.20000000000005"/>
    <n v="541.20000000000005"/>
    <n v="0"/>
  </r>
  <r>
    <x v="2"/>
    <n v="400"/>
    <n v="541.22770000000003"/>
    <n v="4.9000000000000002E-2"/>
    <n v="532.98720000000003"/>
    <n v="543.96690000000001"/>
    <n v="546.72889999999995"/>
    <n v="5.0999999999999997E-2"/>
    <n v="5.6000000000000001E-2"/>
    <n v="3.6999999999999998E-2"/>
    <n v="2460.6"/>
    <n v="2472.1999999999998"/>
    <n v="2488.1999999999998"/>
    <m/>
    <m/>
    <n v="541.20000000000005"/>
    <n v="541.20000000000005"/>
    <n v="0"/>
  </r>
  <r>
    <x v="2"/>
    <n v="500"/>
    <n v="541.22580000000005"/>
    <n v="4.9000000000000002E-2"/>
    <n v="532.97749999999996"/>
    <n v="543.96690000000001"/>
    <n v="546.7328"/>
    <n v="5.3999999999999999E-2"/>
    <n v="5.6000000000000001E-2"/>
    <n v="3.2000000000000001E-2"/>
    <n v="2460.6"/>
    <n v="2472.4"/>
    <n v="2488.1999999999998"/>
    <m/>
    <m/>
    <n v="541.20000000000005"/>
    <n v="541.20000000000005"/>
    <n v="0"/>
  </r>
  <r>
    <x v="2"/>
    <n v="600"/>
    <n v="541.25239999999997"/>
    <n v="3.6999999999999998E-2"/>
    <n v="533.01440000000002"/>
    <n v="544.01400000000001"/>
    <n v="546.72889999999995"/>
    <n v="3.5000000000000003E-2"/>
    <n v="3.9E-2"/>
    <n v="3.6999999999999998E-2"/>
    <n v="2460.8000000000002"/>
    <n v="2472.1999999999998"/>
    <n v="2488.1999999999998"/>
    <m/>
    <m/>
    <n v="541.29999999999995"/>
    <n v="541.29999999999995"/>
    <n v="9.9999999999909051E-2"/>
  </r>
  <r>
    <x v="2"/>
    <n v="700"/>
    <n v="541.22889999999995"/>
    <n v="4.7E-2"/>
    <n v="532.99300000000005"/>
    <n v="543.96299999999997"/>
    <n v="546.73090000000002"/>
    <n v="4.9000000000000002E-2"/>
    <n v="5.6000000000000001E-2"/>
    <n v="3.4000000000000002E-2"/>
    <n v="2460.6"/>
    <n v="2472.1999999999998"/>
    <n v="2488.1999999999998"/>
    <m/>
    <m/>
    <n v="541.20000000000005"/>
    <n v="541.29999999999995"/>
    <n v="0"/>
  </r>
  <r>
    <x v="2"/>
    <n v="800"/>
    <n v="541.22310000000004"/>
    <n v="4.7E-2"/>
    <n v="532.97749999999996"/>
    <n v="543.95309999999995"/>
    <n v="546.73879999999997"/>
    <n v="5.3999999999999999E-2"/>
    <n v="5.6000000000000001E-2"/>
    <n v="2.1000000000000001E-2"/>
    <n v="2460.8000000000002"/>
    <n v="2472.1999999999998"/>
    <n v="2488.1999999999998"/>
    <m/>
    <m/>
    <n v="541.20000000000005"/>
    <n v="541.29999999999995"/>
    <n v="0"/>
  </r>
  <r>
    <x v="2"/>
    <n v="900"/>
    <n v="541.27459999999996"/>
    <n v="4.2999999999999997E-2"/>
    <n v="533.04549999999995"/>
    <n v="544.04549999999995"/>
    <n v="546.7328"/>
    <n v="4.4999999999999998E-2"/>
    <n v="4.9000000000000002E-2"/>
    <n v="3.2000000000000001E-2"/>
    <n v="2460.8000000000002"/>
    <n v="2472.4"/>
    <n v="2488.1999999999998"/>
    <m/>
    <m/>
    <n v="541.29999999999995"/>
    <n v="541.29999999999995"/>
    <n v="0"/>
  </r>
  <r>
    <x v="2"/>
    <n v="1000"/>
    <n v="541.36990000000003"/>
    <n v="5.2999999999999999E-2"/>
    <n v="533.09010000000001"/>
    <n v="544.31640000000004"/>
    <n v="546.70339999999999"/>
    <n v="5.3999999999999999E-2"/>
    <n v="5.1999999999999998E-2"/>
    <n v="5.2999999999999999E-2"/>
    <n v="2460.8000000000002"/>
    <n v="2473"/>
    <n v="2488"/>
    <m/>
    <m/>
    <n v="541.4"/>
    <n v="541.4"/>
    <n v="0.10000000000002274"/>
  </r>
  <r>
    <x v="2"/>
    <n v="1100"/>
    <n v="541.32690000000002"/>
    <n v="5.0999999999999997E-2"/>
    <n v="533.06290000000001"/>
    <n v="544.24969999999996"/>
    <n v="546.66800000000001"/>
    <n v="5.2999999999999999E-2"/>
    <n v="4.8000000000000001E-2"/>
    <n v="5.2999999999999999E-2"/>
    <n v="2460.8000000000002"/>
    <n v="2473"/>
    <n v="2488.1999999999998"/>
    <m/>
    <m/>
    <n v="541.29999999999995"/>
    <n v="541.4"/>
    <n v="0"/>
  </r>
  <r>
    <x v="2"/>
    <n v="1200"/>
    <n v="541.28300000000002"/>
    <n v="4.8000000000000001E-2"/>
    <n v="533.07650000000001"/>
    <n v="544.11220000000003"/>
    <n v="546.66020000000003"/>
    <n v="5.5E-2"/>
    <n v="3.9E-2"/>
    <n v="4.9000000000000002E-2"/>
    <n v="2460.8000000000002"/>
    <n v="2472.4"/>
    <n v="2488.1999999999998"/>
    <m/>
    <m/>
    <n v="541.29999999999995"/>
    <n v="541.4"/>
    <n v="0"/>
  </r>
  <r>
    <x v="2"/>
    <n v="1300"/>
    <n v="541.26080000000002"/>
    <n v="5.1999999999999998E-2"/>
    <n v="533.05709999999999"/>
    <n v="544.04349999999999"/>
    <n v="546.68179999999995"/>
    <n v="5.0999999999999997E-2"/>
    <n v="4.8000000000000001E-2"/>
    <n v="5.6000000000000001E-2"/>
    <n v="2460.8000000000002"/>
    <n v="2472.4"/>
    <n v="2488"/>
    <m/>
    <m/>
    <n v="541.29999999999995"/>
    <n v="541.4"/>
    <n v="0"/>
  </r>
  <r>
    <x v="2"/>
    <n v="1400"/>
    <n v="541.34429999999998"/>
    <n v="3.5000000000000003E-2"/>
    <n v="533.1309"/>
    <n v="544.13779999999997"/>
    <n v="546.76430000000005"/>
    <n v="2.5000000000000001E-2"/>
    <n v="3.2000000000000001E-2"/>
    <n v="4.3999999999999997E-2"/>
    <n v="2461"/>
    <n v="2472.6"/>
    <n v="2488.1999999999998"/>
    <m/>
    <m/>
    <n v="541.29999999999995"/>
    <n v="541.4"/>
    <n v="0"/>
  </r>
  <r>
    <x v="2"/>
    <n v="1500"/>
    <n v="541.37519999999995"/>
    <n v="4.9000000000000002E-2"/>
    <n v="533.12120000000004"/>
    <n v="544.18100000000004"/>
    <n v="546.82320000000004"/>
    <n v="0.04"/>
    <n v="5.6000000000000001E-2"/>
    <n v="0.05"/>
    <n v="2461"/>
    <n v="2472.8000000000002"/>
    <n v="2488.4"/>
    <m/>
    <m/>
    <n v="541.4"/>
    <n v="541.4"/>
    <n v="0"/>
  </r>
  <r>
    <x v="2"/>
    <n v="1600"/>
    <n v="541.35770000000002"/>
    <n v="4.4999999999999998E-2"/>
    <n v="533.04740000000004"/>
    <n v="544.15539999999999"/>
    <n v="546.87040000000002"/>
    <n v="4.5999999999999999E-2"/>
    <n v="4.8000000000000001E-2"/>
    <n v="3.9E-2"/>
    <n v="2460.8000000000002"/>
    <n v="2472.6"/>
    <n v="2488.4"/>
    <m/>
    <m/>
    <n v="541.4"/>
    <n v="541.4"/>
    <n v="0"/>
  </r>
  <r>
    <x v="2"/>
    <n v="1700"/>
    <n v="541.38649999999996"/>
    <n v="0.05"/>
    <n v="533.03959999999995"/>
    <n v="544.20259999999996"/>
    <n v="546.91750000000002"/>
    <n v="0.04"/>
    <n v="5.2999999999999999E-2"/>
    <n v="5.6000000000000001E-2"/>
    <n v="2460.8000000000002"/>
    <n v="2472.6"/>
    <n v="2488.6"/>
    <m/>
    <m/>
    <n v="541.4"/>
    <n v="541.4"/>
    <n v="0"/>
  </r>
  <r>
    <x v="2"/>
    <n v="1800"/>
    <n v="541.43200000000002"/>
    <n v="4.3999999999999997E-2"/>
    <n v="533.14649999999995"/>
    <n v="544.22220000000004"/>
    <n v="546.92740000000003"/>
    <n v="3.5999999999999997E-2"/>
    <n v="4.1000000000000002E-2"/>
    <n v="5.3999999999999999E-2"/>
    <n v="2461"/>
    <n v="2472.8000000000002"/>
    <n v="2488.6"/>
    <m/>
    <m/>
    <n v="541.4"/>
    <n v="541.4"/>
    <n v="0"/>
  </r>
  <r>
    <x v="2"/>
    <n v="1900"/>
    <n v="541.44960000000003"/>
    <n v="4.5999999999999999E-2"/>
    <n v="533.16980000000001"/>
    <n v="544.24770000000001"/>
    <n v="546.93129999999996"/>
    <n v="5.1999999999999998E-2"/>
    <n v="2.9000000000000001E-2"/>
    <n v="5.1999999999999998E-2"/>
    <n v="2461.1999999999998"/>
    <n v="2472.8000000000002"/>
    <n v="2488.6"/>
    <m/>
    <m/>
    <n v="541.4"/>
    <n v="541.4"/>
    <n v="0"/>
  </r>
  <r>
    <x v="2"/>
    <n v="2000"/>
    <n v="541.45609999999999"/>
    <n v="4.8000000000000001E-2"/>
    <n v="533.19510000000002"/>
    <n v="544.24180000000001"/>
    <n v="546.93129999999996"/>
    <n v="5.5E-2"/>
    <n v="3.3000000000000002E-2"/>
    <n v="5.1999999999999998E-2"/>
    <n v="2461"/>
    <n v="2472.8000000000002"/>
    <n v="2488.6"/>
    <m/>
    <m/>
    <n v="541.5"/>
    <n v="541.5"/>
    <n v="0.10000000000002274"/>
  </r>
  <r>
    <x v="2"/>
    <n v="2100"/>
    <n v="541.46379999999999"/>
    <n v="4.4999999999999998E-2"/>
    <n v="533.21839999999997"/>
    <n v="544.24570000000006"/>
    <n v="546.92740000000003"/>
    <n v="4.5999999999999999E-2"/>
    <n v="3.3000000000000002E-2"/>
    <n v="5.3999999999999999E-2"/>
    <n v="2461"/>
    <n v="2472.8000000000002"/>
    <n v="2488.4"/>
    <m/>
    <m/>
    <n v="541.5"/>
    <n v="541.5"/>
    <n v="0"/>
  </r>
  <r>
    <x v="2"/>
    <n v="2200"/>
    <n v="541.45730000000003"/>
    <n v="4.8000000000000001E-2"/>
    <n v="533.20870000000002"/>
    <n v="544.23199999999997"/>
    <n v="546.93129999999996"/>
    <n v="5.0999999999999997E-2"/>
    <n v="4.1000000000000002E-2"/>
    <n v="5.1999999999999998E-2"/>
    <n v="2461.1999999999998"/>
    <n v="2472.8000000000002"/>
    <n v="2488.6"/>
    <m/>
    <m/>
    <n v="541.5"/>
    <n v="541.5"/>
    <n v="0"/>
  </r>
  <r>
    <x v="2"/>
    <n v="2300"/>
    <n v="541.46119999999996"/>
    <n v="4.3999999999999997E-2"/>
    <n v="533.22230000000002"/>
    <n v="544.22220000000004"/>
    <n v="546.93920000000003"/>
    <n v="4.3999999999999997E-2"/>
    <n v="4.1000000000000002E-2"/>
    <n v="4.8000000000000001E-2"/>
    <n v="2461.1999999999998"/>
    <n v="2472.6"/>
    <n v="2488.6"/>
    <m/>
    <m/>
    <n v="541.5"/>
    <n v="541.5"/>
    <n v="0"/>
  </r>
  <r>
    <x v="2"/>
    <n v="2400"/>
    <n v="541.45860000000005"/>
    <n v="4.5999999999999999E-2"/>
    <n v="533.21640000000002"/>
    <n v="544.21040000000005"/>
    <n v="546.94899999999996"/>
    <n v="4.8000000000000001E-2"/>
    <n v="4.9000000000000002E-2"/>
    <n v="4.1000000000000002E-2"/>
    <n v="2461"/>
    <n v="2472.6"/>
    <n v="2488.6"/>
    <m/>
    <m/>
    <n v="541.5"/>
    <n v="541.5"/>
    <n v="0"/>
  </r>
  <r>
    <x v="3"/>
    <n v="100"/>
    <n v="541.4606"/>
    <n v="4.3999999999999997E-2"/>
    <n v="533.22230000000002"/>
    <n v="544.20450000000005"/>
    <n v="546.95500000000004"/>
    <n v="4.3999999999999997E-2"/>
    <n v="5.1999999999999998E-2"/>
    <n v="3.4000000000000002E-2"/>
    <n v="2461"/>
    <n v="2472.6"/>
    <n v="2488.6"/>
    <m/>
    <m/>
    <n v="541.5"/>
    <n v="541.5"/>
    <n v="0"/>
  </r>
  <r>
    <x v="3"/>
    <n v="200"/>
    <n v="541.46839999999997"/>
    <n v="3.5999999999999997E-2"/>
    <n v="533.23389999999995"/>
    <n v="544.21040000000005"/>
    <n v="546.96079999999995"/>
    <n v="3.1E-2"/>
    <n v="4.9000000000000002E-2"/>
    <n v="2.5000000000000001E-2"/>
    <n v="2461.1999999999998"/>
    <n v="2472.6"/>
    <n v="2488.6"/>
    <m/>
    <m/>
    <n v="541.5"/>
    <n v="541.5"/>
    <n v="0"/>
  </r>
  <r>
    <x v="3"/>
    <n v="300"/>
    <n v="541.46780000000001"/>
    <n v="3.6999999999999998E-2"/>
    <n v="533.22810000000004"/>
    <n v="544.21040000000005"/>
    <n v="546.96479999999997"/>
    <n v="3.7999999999999999E-2"/>
    <n v="4.9000000000000002E-2"/>
    <n v="1.4999999999999999E-2"/>
    <n v="2461"/>
    <n v="2472.8000000000002"/>
    <n v="2488.6"/>
    <m/>
    <m/>
    <n v="541.5"/>
    <n v="541.5"/>
    <n v="0"/>
  </r>
  <r>
    <x v="3"/>
    <n v="400"/>
    <n v="541.46969999999999"/>
    <n v="3.9E-2"/>
    <n v="533.23779999999999"/>
    <n v="544.20259999999996"/>
    <n v="546.96870000000001"/>
    <n v="3.2000000000000001E-2"/>
    <n v="5.2999999999999999E-2"/>
    <n v="2.5999999999999999E-2"/>
    <n v="2461"/>
    <n v="2472.8000000000002"/>
    <n v="2488.6"/>
    <m/>
    <m/>
    <n v="541.5"/>
    <n v="541.5"/>
    <n v="0"/>
  </r>
  <r>
    <x v="3"/>
    <n v="500"/>
    <n v="541.47360000000003"/>
    <n v="3.9E-2"/>
    <n v="533.24369999999999"/>
    <n v="544.20060000000001"/>
    <n v="546.97659999999996"/>
    <n v="2.9000000000000001E-2"/>
    <n v="5.2999999999999999E-2"/>
    <n v="3.2000000000000001E-2"/>
    <n v="2461.1999999999998"/>
    <n v="2472.6"/>
    <n v="2488.6"/>
    <m/>
    <m/>
    <n v="541.5"/>
    <n v="541.5"/>
    <n v="0"/>
  </r>
  <r>
    <x v="3"/>
    <n v="600"/>
    <n v="541.48540000000003"/>
    <n v="4.2999999999999997E-2"/>
    <n v="533.24760000000003"/>
    <n v="544.22019999999998"/>
    <n v="546.98829999999998"/>
    <n v="3.5999999999999997E-2"/>
    <n v="4.7E-2"/>
    <n v="4.3999999999999997E-2"/>
    <n v="2461.1999999999998"/>
    <n v="2472.8000000000002"/>
    <n v="2488.6"/>
    <m/>
    <m/>
    <n v="541.5"/>
    <n v="541.5"/>
    <n v="0"/>
  </r>
  <r>
    <x v="3"/>
    <n v="700"/>
    <n v="541.49580000000003"/>
    <n v="0.04"/>
    <n v="533.26499999999999"/>
    <n v="544.23199999999997"/>
    <n v="546.99030000000005"/>
    <n v="4.3999999999999997E-2"/>
    <n v="2.9000000000000001E-2"/>
    <n v="4.5999999999999999E-2"/>
    <n v="2461.1999999999998"/>
    <n v="2472.6"/>
    <n v="2488.6"/>
    <m/>
    <m/>
    <n v="541.5"/>
    <n v="541.5"/>
    <n v="0"/>
  </r>
  <r>
    <x v="3"/>
    <n v="800"/>
    <n v="541.49649999999997"/>
    <n v="4.2999999999999997E-2"/>
    <n v="533.26700000000005"/>
    <n v="544.22810000000004"/>
    <n v="546.99429999999995"/>
    <n v="4.4999999999999998E-2"/>
    <n v="3.4000000000000002E-2"/>
    <n v="4.8000000000000001E-2"/>
    <n v="2461.1999999999998"/>
    <n v="2472.8000000000002"/>
    <n v="2488.6"/>
    <m/>
    <m/>
    <n v="541.5"/>
    <n v="541.5"/>
    <n v="0"/>
  </r>
  <r>
    <x v="3"/>
    <n v="900"/>
    <n v="541.50099999999998"/>
    <n v="4.1000000000000002E-2"/>
    <n v="533.26700000000005"/>
    <n v="544.24180000000001"/>
    <n v="546.99429999999995"/>
    <n v="4.4999999999999998E-2"/>
    <n v="2.5999999999999999E-2"/>
    <n v="4.8000000000000001E-2"/>
    <n v="2461.1999999999998"/>
    <n v="2472.8000000000002"/>
    <n v="2488.6"/>
    <m/>
    <m/>
    <n v="541.5"/>
    <n v="541.5"/>
    <n v="0"/>
  </r>
  <r>
    <x v="3"/>
    <n v="1000"/>
    <n v="541.51930000000004"/>
    <n v="5.1999999999999998E-2"/>
    <n v="533.28250000000003"/>
    <n v="544.27719999999999"/>
    <n v="546.9982"/>
    <n v="5.2999999999999999E-2"/>
    <n v="5.2999999999999999E-2"/>
    <n v="0.05"/>
    <n v="2461.1999999999998"/>
    <n v="2473"/>
    <n v="2488.6"/>
    <m/>
    <m/>
    <n v="541.5"/>
    <n v="541.5"/>
    <n v="0"/>
  </r>
  <r>
    <x v="3"/>
    <n v="1100"/>
    <n v="541.52779999999996"/>
    <n v="5.0999999999999997E-2"/>
    <n v="533.28449999999998"/>
    <n v="544.31050000000005"/>
    <n v="546.98829999999998"/>
    <n v="5.2999999999999999E-2"/>
    <n v="5.3999999999999999E-2"/>
    <n v="4.3999999999999997E-2"/>
    <n v="2461.4"/>
    <n v="2473"/>
    <n v="2488.6"/>
    <m/>
    <m/>
    <n v="541.5"/>
    <n v="541.5"/>
    <n v="0"/>
  </r>
  <r>
    <x v="3"/>
    <n v="1200"/>
    <n v="541.51480000000004"/>
    <n v="4.2000000000000003E-2"/>
    <n v="533.25139999999999"/>
    <n v="544.31050000000005"/>
    <n v="546.98249999999996"/>
    <n v="2.8000000000000001E-2"/>
    <n v="5.3999999999999999E-2"/>
    <n v="3.9E-2"/>
    <n v="2461.1999999999998"/>
    <n v="2472.8000000000002"/>
    <n v="2488.8000000000002"/>
    <m/>
    <m/>
    <n v="541.5"/>
    <n v="541.5"/>
    <n v="0"/>
  </r>
  <r>
    <x v="3"/>
    <n v="1300"/>
    <n v="541.51220000000001"/>
    <n v="4.3999999999999997E-2"/>
    <n v="533.24760000000003"/>
    <n v="544.30269999999996"/>
    <n v="546.9864"/>
    <n v="2.9000000000000001E-2"/>
    <n v="5.6000000000000001E-2"/>
    <n v="4.2999999999999997E-2"/>
    <n v="2461.1999999999998"/>
    <n v="2472.8000000000002"/>
    <n v="2488.6"/>
    <m/>
    <m/>
    <n v="541.5"/>
    <n v="541.5"/>
    <n v="0"/>
  </r>
  <r>
    <x v="3"/>
    <n v="1400"/>
    <n v="541.52"/>
    <n v="4.9000000000000002E-2"/>
    <n v="533.26120000000003"/>
    <n v="544.30070000000001"/>
    <n v="546.9982"/>
    <n v="0.04"/>
    <n v="5.6000000000000001E-2"/>
    <n v="0.05"/>
    <n v="2461.1999999999998"/>
    <n v="2473"/>
    <n v="2488.6"/>
    <m/>
    <m/>
    <n v="541.5"/>
    <n v="541.5"/>
    <n v="0"/>
  </r>
  <r>
    <x v="3"/>
    <n v="1500"/>
    <n v="541.53110000000004"/>
    <n v="5.3999999999999999E-2"/>
    <n v="533.27859999999998"/>
    <n v="544.30269999999996"/>
    <n v="547.01189999999997"/>
    <n v="5.0999999999999997E-2"/>
    <n v="5.6000000000000001E-2"/>
    <n v="5.5E-2"/>
    <n v="2461.1999999999998"/>
    <n v="2472.8000000000002"/>
    <n v="2488.6"/>
    <m/>
    <m/>
    <n v="541.5"/>
    <n v="541.5"/>
    <n v="0"/>
  </r>
  <r>
    <x v="3"/>
    <n v="1600"/>
    <n v="541.5317"/>
    <n v="5.5E-2"/>
    <n v="533.28449999999998"/>
    <n v="544.28499999999997"/>
    <n v="547.02570000000003"/>
    <n v="5.2999999999999999E-2"/>
    <n v="5.5E-2"/>
    <n v="5.6000000000000001E-2"/>
    <n v="2461.4"/>
    <n v="2472.8000000000002"/>
    <n v="2488.8000000000002"/>
    <m/>
    <m/>
    <n v="541.5"/>
    <n v="541.5"/>
    <n v="0"/>
  </r>
  <r>
    <x v="3"/>
    <n v="1700"/>
    <n v="541.54139999999995"/>
    <n v="5.3999999999999999E-2"/>
    <n v="533.30190000000005"/>
    <n v="544.28300000000002"/>
    <n v="547.0394"/>
    <n v="5.5E-2"/>
    <n v="5.3999999999999999E-2"/>
    <n v="5.2999999999999999E-2"/>
    <n v="2461.4"/>
    <n v="2472.8000000000002"/>
    <n v="2488.8000000000002"/>
    <m/>
    <m/>
    <n v="541.5"/>
    <n v="541.5"/>
    <n v="0"/>
  </r>
  <r>
    <x v="3"/>
    <n v="1800"/>
    <n v="541.54610000000002"/>
    <n v="5.2999999999999999E-2"/>
    <n v="533.30579999999998"/>
    <n v="544.28300000000002"/>
    <n v="547.04930000000002"/>
    <n v="5.5E-2"/>
    <n v="5.3999999999999999E-2"/>
    <n v="4.9000000000000002E-2"/>
    <n v="2461.1999999999998"/>
    <n v="2472.8000000000002"/>
    <n v="2488.8000000000002"/>
    <m/>
    <m/>
    <n v="541.5"/>
    <n v="541.5"/>
    <n v="0"/>
  </r>
  <r>
    <x v="3"/>
    <n v="1900"/>
    <n v="541.54740000000004"/>
    <n v="5.0999999999999997E-2"/>
    <n v="533.3098"/>
    <n v="544.27909999999997"/>
    <n v="547.05319999999995"/>
    <n v="5.3999999999999999E-2"/>
    <n v="5.2999999999999999E-2"/>
    <n v="4.7E-2"/>
    <n v="2461.4"/>
    <n v="2472.8000000000002"/>
    <n v="2488.8000000000002"/>
    <m/>
    <m/>
    <n v="541.5"/>
    <n v="541.5"/>
    <n v="0"/>
  </r>
  <r>
    <x v="3"/>
    <n v="2000"/>
    <n v="541.55520000000001"/>
    <n v="5.0999999999999997E-2"/>
    <n v="533.32140000000004"/>
    <n v="544.29089999999997"/>
    <n v="547.05319999999995"/>
    <n v="5.0999999999999997E-2"/>
    <n v="5.6000000000000001E-2"/>
    <n v="4.7E-2"/>
    <n v="2461.4"/>
    <n v="2472.8000000000002"/>
    <n v="2488.6"/>
    <m/>
    <m/>
    <n v="541.6"/>
    <n v="541.6"/>
    <n v="0.10000000000002274"/>
  </r>
  <r>
    <x v="3"/>
    <n v="2100"/>
    <n v="541.56370000000004"/>
    <n v="4.7E-2"/>
    <n v="533.33109999999999"/>
    <n v="544.29480000000001"/>
    <n v="547.06500000000005"/>
    <n v="4.4999999999999998E-2"/>
    <n v="5.6000000000000001E-2"/>
    <n v="3.6999999999999998E-2"/>
    <n v="2461.4"/>
    <n v="2473"/>
    <n v="2488.8000000000002"/>
    <m/>
    <m/>
    <n v="541.6"/>
    <n v="541.6"/>
    <n v="0"/>
  </r>
  <r>
    <x v="3"/>
    <n v="2200"/>
    <n v="541.57079999999996"/>
    <n v="4.3999999999999997E-2"/>
    <n v="533.33690000000001"/>
    <n v="544.31050000000005"/>
    <n v="547.06500000000005"/>
    <n v="0.04"/>
    <n v="5.3999999999999999E-2"/>
    <n v="3.6999999999999998E-2"/>
    <n v="2461.4"/>
    <n v="2472.8000000000002"/>
    <n v="2488.8000000000002"/>
    <m/>
    <m/>
    <n v="541.6"/>
    <n v="541.6"/>
    <n v="0"/>
  </r>
  <r>
    <x v="3"/>
    <n v="2300"/>
    <n v="541.57929999999999"/>
    <n v="0.04"/>
    <n v="533.34469999999999"/>
    <n v="544.32619999999997"/>
    <n v="547.06700000000001"/>
    <n v="3.7999999999999999E-2"/>
    <n v="4.7E-2"/>
    <n v="3.4000000000000002E-2"/>
    <n v="2461.4"/>
    <n v="2473"/>
    <n v="2488.8000000000002"/>
    <m/>
    <m/>
    <n v="541.6"/>
    <n v="541.6"/>
    <n v="0"/>
  </r>
  <r>
    <x v="3"/>
    <n v="2400"/>
    <n v="541.73329999999999"/>
    <n v="4.7E-2"/>
    <n v="533.49059999999997"/>
    <n v="544.49699999999996"/>
    <n v="547.21230000000003"/>
    <n v="4.5999999999999999E-2"/>
    <n v="5.0999999999999997E-2"/>
    <n v="4.3999999999999997E-2"/>
    <n v="2461.8000000000002"/>
    <n v="2473.1999999999998"/>
    <n v="2489"/>
    <m/>
    <m/>
    <n v="541.70000000000005"/>
    <n v="541.70000000000005"/>
    <n v="0.10000000000002274"/>
  </r>
  <r>
    <x v="4"/>
    <n v="100"/>
    <n v="541.92129999999997"/>
    <n v="4.4999999999999998E-2"/>
    <n v="533.66750000000002"/>
    <n v="544.70920000000001"/>
    <n v="547.38729999999998"/>
    <n v="4.2000000000000003E-2"/>
    <n v="4.3999999999999997E-2"/>
    <n v="4.8000000000000001E-2"/>
    <n v="2462"/>
    <n v="2473.6"/>
    <n v="2489.4"/>
    <m/>
    <m/>
    <n v="541.9"/>
    <n v="541.9"/>
    <n v="0.19999999999993179"/>
  </r>
  <r>
    <x v="4"/>
    <n v="200"/>
    <n v="541.92909999999995"/>
    <n v="4.9000000000000002E-2"/>
    <n v="533.6694"/>
    <n v="544.72889999999995"/>
    <n v="547.38919999999996"/>
    <n v="4.4999999999999998E-2"/>
    <n v="5.3999999999999999E-2"/>
    <n v="4.7E-2"/>
    <n v="2461.8000000000002"/>
    <n v="2473.8000000000002"/>
    <n v="2489.4"/>
    <m/>
    <m/>
    <n v="541.9"/>
    <n v="541.9"/>
    <n v="0"/>
  </r>
  <r>
    <x v="4"/>
    <n v="300"/>
    <n v="541.94090000000006"/>
    <n v="4.4999999999999998E-2"/>
    <n v="533.68690000000004"/>
    <n v="544.74649999999997"/>
    <n v="547.38919999999996"/>
    <n v="2.9000000000000001E-2"/>
    <n v="5.6000000000000001E-2"/>
    <n v="4.7E-2"/>
    <n v="2462"/>
    <n v="2473.6"/>
    <n v="2489.1999999999998"/>
    <m/>
    <m/>
    <n v="541.9"/>
    <n v="541.9"/>
    <n v="0"/>
  </r>
  <r>
    <x v="4"/>
    <n v="400"/>
    <n v="541.94929999999999"/>
    <n v="4.7E-2"/>
    <n v="533.70249999999999"/>
    <n v="544.75049999999999"/>
    <n v="547.39509999999996"/>
    <n v="3.9E-2"/>
    <n v="5.6000000000000001E-2"/>
    <n v="4.2999999999999997E-2"/>
    <n v="2462"/>
    <n v="2473.8000000000002"/>
    <n v="2489.4"/>
    <m/>
    <m/>
    <n v="541.9"/>
    <n v="541.9"/>
    <n v="0"/>
  </r>
  <r>
    <x v="4"/>
    <n v="500"/>
    <n v="542.0009"/>
    <n v="4.8000000000000001E-2"/>
    <n v="533.75490000000002"/>
    <n v="544.79359999999997"/>
    <n v="547.45420000000001"/>
    <n v="5.3999999999999999E-2"/>
    <n v="3.3000000000000002E-2"/>
    <n v="5.3999999999999999E-2"/>
    <n v="2462.1999999999998"/>
    <n v="2473.8000000000002"/>
    <n v="2489.4"/>
    <m/>
    <m/>
    <n v="542"/>
    <n v="542"/>
    <n v="0.10000000000002274"/>
  </r>
  <r>
    <x v="4"/>
    <n v="600"/>
    <n v="542.02440000000001"/>
    <n v="4.9000000000000002E-2"/>
    <n v="533.77639999999997"/>
    <n v="544.82309999999995"/>
    <n v="547.47379999999998"/>
    <n v="4.3999999999999997E-2"/>
    <n v="4.5999999999999999E-2"/>
    <n v="5.6000000000000001E-2"/>
    <n v="2462.1999999999998"/>
    <n v="2474"/>
    <n v="2489.6"/>
    <m/>
    <m/>
    <n v="542"/>
    <n v="542"/>
    <n v="0"/>
  </r>
  <r>
    <x v="4"/>
    <n v="700"/>
    <n v="542.11130000000003"/>
    <n v="4.2000000000000003E-2"/>
    <n v="533.86969999999997"/>
    <n v="544.90949999999998"/>
    <n v="547.55439999999999"/>
    <n v="5.2999999999999999E-2"/>
    <n v="1.4999999999999999E-2"/>
    <n v="4.8000000000000001E-2"/>
    <n v="2462.1999999999998"/>
    <n v="2474"/>
    <n v="2489.6"/>
    <m/>
    <m/>
    <n v="542.1"/>
    <n v="542.1"/>
    <n v="0.10000000000002274"/>
  </r>
  <r>
    <x v="4"/>
    <n v="800"/>
    <n v="542.16989999999998"/>
    <n v="5.0999999999999997E-2"/>
    <n v="533.93589999999995"/>
    <n v="544.96259999999995"/>
    <n v="547.6114"/>
    <n v="4.8000000000000001E-2"/>
    <n v="5.6000000000000001E-2"/>
    <n v="4.8000000000000001E-2"/>
    <n v="2462.6"/>
    <n v="2474"/>
    <n v="2489.8000000000002"/>
    <m/>
    <m/>
    <n v="542.20000000000005"/>
    <n v="542.20000000000005"/>
    <n v="0.10000000000002274"/>
  </r>
  <r>
    <x v="4"/>
    <n v="900"/>
    <n v="542.24689999999998"/>
    <n v="0.05"/>
    <n v="534.04480000000001"/>
    <n v="545.02549999999997"/>
    <n v="547.6703"/>
    <n v="4.5999999999999999E-2"/>
    <n v="5.2999999999999999E-2"/>
    <n v="0.05"/>
    <n v="2462.8000000000002"/>
    <n v="2474.1999999999998"/>
    <n v="2489.8000000000002"/>
    <m/>
    <m/>
    <n v="542.20000000000005"/>
    <n v="542.20000000000005"/>
    <n v="0"/>
  </r>
  <r>
    <x v="4"/>
    <n v="1000"/>
    <n v="542.33040000000005"/>
    <n v="3.3000000000000002E-2"/>
    <n v="534.11670000000004"/>
    <n v="545.12760000000003"/>
    <n v="547.74710000000005"/>
    <n v="3.5999999999999997E-2"/>
    <n v="3.5000000000000003E-2"/>
    <n v="2.9000000000000001E-2"/>
    <n v="2462.6"/>
    <n v="2474.4"/>
    <n v="2490"/>
    <m/>
    <m/>
    <n v="542.29999999999995"/>
    <n v="542.29999999999995"/>
    <n v="9.9999999999909051E-2"/>
  </r>
  <r>
    <x v="4"/>
    <n v="1100"/>
    <n v="542.37620000000004"/>
    <n v="5.1999999999999998E-2"/>
    <n v="534.15949999999998"/>
    <n v="545.17079999999999"/>
    <n v="547.79819999999995"/>
    <n v="4.9000000000000002E-2"/>
    <n v="5.1999999999999998E-2"/>
    <n v="5.5E-2"/>
    <n v="2462.8000000000002"/>
    <n v="2474.4"/>
    <n v="2490"/>
    <m/>
    <m/>
    <n v="542.4"/>
    <n v="542.4"/>
    <n v="0.10000000000002274"/>
  </r>
  <r>
    <x v="4"/>
    <n v="1200"/>
    <n v="542.40030000000002"/>
    <n v="5.3999999999999999E-2"/>
    <n v="534.18290000000002"/>
    <n v="545.19050000000004"/>
    <n v="547.82759999999996"/>
    <n v="5.5E-2"/>
    <n v="5.6000000000000001E-2"/>
    <n v="5.1999999999999998E-2"/>
    <n v="2463"/>
    <n v="2474.4"/>
    <n v="2490.1999999999998"/>
    <m/>
    <m/>
    <n v="542.4"/>
    <n v="542.4"/>
    <n v="0"/>
  </r>
  <r>
    <x v="4"/>
    <n v="1300"/>
    <n v="542.49180000000001"/>
    <n v="5.2999999999999999E-2"/>
    <n v="534.2704"/>
    <n v="545.29079999999999"/>
    <n v="547.91409999999996"/>
    <n v="4.9000000000000002E-2"/>
    <n v="5.5E-2"/>
    <n v="5.6000000000000001E-2"/>
    <n v="2463"/>
    <n v="2474.6"/>
    <n v="2490.4"/>
    <m/>
    <m/>
    <n v="542.5"/>
    <n v="542.5"/>
    <n v="0.10000000000002274"/>
  </r>
  <r>
    <x v="4"/>
    <n v="1400"/>
    <n v="542.51400000000001"/>
    <n v="5.3999999999999999E-2"/>
    <n v="534.29169999999999"/>
    <n v="545.31039999999996"/>
    <n v="547.93970000000002"/>
    <n v="5.5E-2"/>
    <n v="5.6000000000000001E-2"/>
    <n v="5.1999999999999998E-2"/>
    <n v="2463.1999999999998"/>
    <n v="2474.6"/>
    <n v="2490.4"/>
    <m/>
    <m/>
    <n v="542.5"/>
    <n v="542.5"/>
    <n v="0"/>
  </r>
  <r>
    <x v="4"/>
    <n v="1500"/>
    <n v="542.53880000000004"/>
    <n v="4.3999999999999997E-2"/>
    <n v="534.31119999999999"/>
    <n v="545.33989999999994"/>
    <n v="547.96529999999996"/>
    <n v="5.2999999999999999E-2"/>
    <n v="4.2999999999999997E-2"/>
    <n v="3.2000000000000001E-2"/>
    <n v="2463.1999999999998"/>
    <n v="2474.8000000000002"/>
    <n v="2490.4"/>
    <m/>
    <m/>
    <n v="542.5"/>
    <n v="542.5"/>
    <n v="0"/>
  </r>
  <r>
    <x v="4"/>
    <n v="1600"/>
    <n v="542.55250000000001"/>
    <n v="3.5000000000000003E-2"/>
    <n v="534.32479999999998"/>
    <n v="545.35360000000003"/>
    <n v="547.97910000000002"/>
    <n v="4.8000000000000001E-2"/>
    <n v="2.5000000000000001E-2"/>
    <n v="2.9000000000000001E-2"/>
    <n v="2463"/>
    <n v="2474.8000000000002"/>
    <n v="2490.4"/>
    <m/>
    <m/>
    <n v="542.6"/>
    <n v="542.6"/>
    <n v="0.10000000000002274"/>
  </r>
  <r>
    <x v="4"/>
    <n v="1700"/>
    <n v="542.56230000000005"/>
    <n v="0.04"/>
    <n v="534.3365"/>
    <n v="545.36149999999998"/>
    <n v="547.98889999999994"/>
    <n v="3.9E-2"/>
    <n v="4.3999999999999997E-2"/>
    <n v="3.6999999999999998E-2"/>
    <n v="2463"/>
    <n v="2474.8000000000002"/>
    <n v="2490.4"/>
    <m/>
    <m/>
    <n v="542.6"/>
    <n v="542.6"/>
    <n v="0"/>
  </r>
  <r>
    <x v="4"/>
    <n v="1800"/>
    <n v="542.57280000000003"/>
    <n v="3.5000000000000003E-2"/>
    <n v="534.34810000000004"/>
    <n v="545.37130000000002"/>
    <n v="547.99869999999999"/>
    <n v="0.02"/>
    <n v="3.4000000000000002E-2"/>
    <n v="4.5999999999999999E-2"/>
    <n v="2463.1999999999998"/>
    <n v="2474.8000000000002"/>
    <n v="2490.4"/>
    <m/>
    <m/>
    <n v="542.6"/>
    <n v="542.6"/>
    <n v="0"/>
  </r>
  <r>
    <x v="4"/>
    <n v="1900"/>
    <n v="542.57860000000005"/>
    <n v="4.1000000000000002E-2"/>
    <n v="534.3501"/>
    <n v="545.38120000000004"/>
    <n v="548.00459999999998"/>
    <n v="2.5000000000000001E-2"/>
    <n v="4.3999999999999997E-2"/>
    <n v="4.9000000000000002E-2"/>
    <n v="2463.1999999999998"/>
    <n v="2474.8000000000002"/>
    <n v="2490.6"/>
    <m/>
    <m/>
    <n v="542.6"/>
    <n v="542.6"/>
    <n v="0"/>
  </r>
  <r>
    <x v="4"/>
    <n v="2000"/>
    <n v="542.58969999999999"/>
    <n v="4.5999999999999999E-2"/>
    <n v="534.36180000000002"/>
    <n v="545.39689999999996"/>
    <n v="548.01049999999998"/>
    <n v="3.1E-2"/>
    <n v="5.2999999999999999E-2"/>
    <n v="5.1999999999999998E-2"/>
    <n v="2463.1999999999998"/>
    <n v="2474.8000000000002"/>
    <n v="2490.6"/>
    <m/>
    <m/>
    <n v="542.6"/>
    <n v="542.6"/>
    <n v="0"/>
  </r>
  <r>
    <x v="4"/>
    <n v="2100"/>
    <n v="542.58969999999999"/>
    <n v="4.5999999999999999E-2"/>
    <n v="534.36180000000002"/>
    <n v="545.39890000000003"/>
    <n v="548.00850000000003"/>
    <n v="3.1E-2"/>
    <n v="5.2999999999999999E-2"/>
    <n v="5.0999999999999997E-2"/>
    <n v="2463.1999999999998"/>
    <n v="2474.8000000000002"/>
    <n v="2490.4"/>
    <m/>
    <m/>
    <n v="542.6"/>
    <n v="542.6"/>
    <n v="0"/>
  </r>
  <r>
    <x v="4"/>
    <n v="2200"/>
    <n v="542.59889999999996"/>
    <n v="0.05"/>
    <n v="534.36959999999999"/>
    <n v="545.4067"/>
    <n v="548.0204"/>
    <n v="0.04"/>
    <n v="5.5E-2"/>
    <n v="5.5E-2"/>
    <n v="2463.1999999999998"/>
    <n v="2474.8000000000002"/>
    <n v="2490.4"/>
    <m/>
    <m/>
    <n v="542.6"/>
    <n v="542.6"/>
    <n v="0"/>
  </r>
  <r>
    <x v="4"/>
    <n v="2300"/>
    <n v="542.60149999999999"/>
    <n v="5.1999999999999998E-2"/>
    <n v="534.37729999999999"/>
    <n v="545.4067"/>
    <n v="548.0204"/>
    <n v="4.7E-2"/>
    <n v="5.5E-2"/>
    <n v="5.5E-2"/>
    <n v="2463.1999999999998"/>
    <n v="2474.8000000000002"/>
    <n v="2490.4"/>
    <m/>
    <m/>
    <n v="542.6"/>
    <n v="542.6"/>
    <n v="0"/>
  </r>
  <r>
    <x v="4"/>
    <n v="2400"/>
    <n v="542.60149999999999"/>
    <n v="5.0999999999999997E-2"/>
    <n v="534.36959999999999"/>
    <n v="545.41060000000004"/>
    <n v="548.02430000000004"/>
    <n v="0.04"/>
    <n v="5.6000000000000001E-2"/>
    <n v="5.6000000000000001E-2"/>
    <n v="2463.1999999999998"/>
    <n v="2474.8000000000002"/>
    <n v="2490.4"/>
    <m/>
    <m/>
    <n v="542.6"/>
    <n v="542.6"/>
    <n v="0"/>
  </r>
  <r>
    <x v="5"/>
    <n v="100"/>
    <n v="542.61649999999997"/>
    <n v="5.2999999999999999E-2"/>
    <n v="534.38509999999997"/>
    <n v="545.43230000000005"/>
    <n v="548.03219999999999"/>
    <n v="5.0999999999999997E-2"/>
    <n v="5.2999999999999999E-2"/>
    <n v="5.6000000000000001E-2"/>
    <n v="2463.1999999999998"/>
    <n v="2475"/>
    <n v="2490.6"/>
    <m/>
    <m/>
    <n v="542.6"/>
    <n v="542.6"/>
    <n v="0"/>
  </r>
  <r>
    <x v="5"/>
    <n v="200"/>
    <n v="542.61189999999999"/>
    <n v="5.5E-2"/>
    <n v="534.38699999999994"/>
    <n v="545.41459999999995"/>
    <n v="548.03409999999997"/>
    <n v="5.1999999999999998E-2"/>
    <n v="5.6000000000000001E-2"/>
    <n v="5.6000000000000001E-2"/>
    <n v="2463.1999999999998"/>
    <n v="2474.8000000000002"/>
    <n v="2490.4"/>
    <m/>
    <m/>
    <n v="542.6"/>
    <n v="542.6"/>
    <n v="0"/>
  </r>
  <r>
    <x v="5"/>
    <n v="300"/>
    <n v="542.60929999999996"/>
    <n v="5.3999999999999999E-2"/>
    <n v="534.38120000000004"/>
    <n v="545.41060000000004"/>
    <n v="548.03610000000003"/>
    <n v="4.9000000000000002E-2"/>
    <n v="5.6000000000000001E-2"/>
    <n v="5.6000000000000001E-2"/>
    <n v="2463.1999999999998"/>
    <n v="2474.8000000000002"/>
    <n v="2490.4"/>
    <m/>
    <m/>
    <n v="542.6"/>
    <n v="542.6"/>
    <n v="0"/>
  </r>
  <r>
    <x v="5"/>
    <n v="400"/>
    <n v="542.58069999999998"/>
    <n v="5.2999999999999999E-2"/>
    <n v="534.30539999999996"/>
    <n v="545.39099999999996"/>
    <n v="548.04600000000005"/>
    <n v="5.5E-2"/>
    <n v="0.05"/>
    <n v="5.3999999999999999E-2"/>
    <n v="2463"/>
    <n v="2474.8000000000002"/>
    <n v="2490.4"/>
    <m/>
    <m/>
    <n v="542.6"/>
    <n v="542.6"/>
    <n v="0"/>
  </r>
  <r>
    <x v="5"/>
    <n v="500"/>
    <n v="542.59960000000001"/>
    <n v="4.5999999999999999E-2"/>
    <n v="534.35209999999995"/>
    <n v="545.39490000000001"/>
    <n v="548.05190000000005"/>
    <n v="2.9000000000000001E-2"/>
    <n v="5.1999999999999998E-2"/>
    <n v="5.1999999999999998E-2"/>
    <n v="2463"/>
    <n v="2474.8000000000002"/>
    <n v="2490.6"/>
    <m/>
    <m/>
    <n v="542.6"/>
    <n v="542.6"/>
    <n v="0"/>
  </r>
  <r>
    <x v="5"/>
    <n v="600"/>
    <n v="542.60410000000002"/>
    <n v="4.7E-2"/>
    <n v="534.36760000000004"/>
    <n v="545.39099999999996"/>
    <n v="548.05380000000002"/>
    <n v="3.9E-2"/>
    <n v="0.05"/>
    <n v="5.0999999999999997E-2"/>
    <n v="2463.1999999999998"/>
    <n v="2474.8000000000002"/>
    <n v="2490.6"/>
    <m/>
    <m/>
    <n v="542.6"/>
    <n v="542.6"/>
    <n v="0"/>
  </r>
  <r>
    <x v="5"/>
    <n v="700"/>
    <n v="542.60350000000005"/>
    <n v="4.2000000000000003E-2"/>
    <n v="534.35979999999995"/>
    <n v="545.38900000000001"/>
    <n v="548.06169999999997"/>
    <n v="2.8000000000000001E-2"/>
    <n v="4.9000000000000002E-2"/>
    <n v="4.7E-2"/>
    <n v="2463.1999999999998"/>
    <n v="2475"/>
    <n v="2490.6"/>
    <m/>
    <m/>
    <n v="542.6"/>
    <n v="542.6"/>
    <n v="0"/>
  </r>
  <r>
    <x v="5"/>
    <n v="800"/>
    <n v="542.60479999999995"/>
    <n v="4.2000000000000003E-2"/>
    <n v="534.36760000000004"/>
    <n v="545.38120000000004"/>
    <n v="548.06560000000002"/>
    <n v="3.9E-2"/>
    <n v="4.3999999999999997E-2"/>
    <n v="4.3999999999999997E-2"/>
    <n v="2463.1999999999998"/>
    <n v="2474.8000000000002"/>
    <n v="2490.6"/>
    <m/>
    <m/>
    <n v="542.6"/>
    <n v="542.6"/>
    <n v="0"/>
  </r>
  <r>
    <x v="5"/>
    <n v="900"/>
    <n v="542.60159999999996"/>
    <n v="4.2999999999999997E-2"/>
    <n v="534.35209999999995"/>
    <n v="545.38710000000003"/>
    <n v="548.06560000000002"/>
    <n v="3.5999999999999997E-2"/>
    <n v="4.8000000000000001E-2"/>
    <n v="4.3999999999999997E-2"/>
    <n v="2463.1999999999998"/>
    <n v="2474.8000000000002"/>
    <n v="2490.4"/>
    <m/>
    <m/>
    <n v="542.6"/>
    <n v="542.6"/>
    <n v="0"/>
  </r>
  <r>
    <x v="5"/>
    <n v="1000"/>
    <n v="542.62639999999999"/>
    <n v="4.9000000000000002E-2"/>
    <n v="534.38509999999997"/>
    <n v="545.42439999999999"/>
    <n v="548.06960000000004"/>
    <n v="5.0999999999999997E-2"/>
    <n v="5.5E-2"/>
    <n v="4.1000000000000002E-2"/>
    <n v="2463.1999999999998"/>
    <n v="2474.8000000000002"/>
    <n v="2490.6"/>
    <m/>
    <m/>
    <n v="542.6"/>
    <n v="542.6"/>
    <n v="0"/>
  </r>
  <r>
    <x v="5"/>
    <n v="1100"/>
    <n v="542.72469999999998"/>
    <n v="4.2999999999999997E-2"/>
    <n v="534.572"/>
    <n v="545.53440000000001"/>
    <n v="548.06759999999997"/>
    <n v="2.5000000000000001E-2"/>
    <n v="5.6000000000000001E-2"/>
    <n v="4.2999999999999997E-2"/>
    <n v="2463.6"/>
    <n v="2475"/>
    <n v="2490.6"/>
    <m/>
    <m/>
    <n v="542.70000000000005"/>
    <n v="542.70000000000005"/>
    <n v="0.10000000000002274"/>
  </r>
  <r>
    <x v="5"/>
    <n v="1200"/>
    <n v="543.38789999999995"/>
    <n v="5.1999999999999998E-2"/>
    <n v="535.17340000000002"/>
    <n v="546.20680000000004"/>
    <n v="548.78380000000004"/>
    <n v="5.3999999999999999E-2"/>
    <n v="5.6000000000000001E-2"/>
    <n v="4.5999999999999999E-2"/>
    <n v="2464.6"/>
    <n v="2476.4"/>
    <n v="2491.8000000000002"/>
    <m/>
    <m/>
    <n v="543.4"/>
    <n v="543.4"/>
    <n v="0.69999999999993179"/>
  </r>
  <r>
    <x v="5"/>
    <n v="1300"/>
    <n v="543.44600000000003"/>
    <n v="4.9000000000000002E-2"/>
    <n v="535.27070000000003"/>
    <n v="546.23630000000003"/>
    <n v="548.83090000000004"/>
    <n v="0.05"/>
    <n v="4.2999999999999997E-2"/>
    <n v="5.3999999999999999E-2"/>
    <n v="2464.8000000000002"/>
    <n v="2476.1999999999998"/>
    <n v="2492"/>
    <m/>
    <m/>
    <n v="543.4"/>
    <n v="543.4"/>
    <n v="0"/>
  </r>
  <r>
    <x v="5"/>
    <n v="1400"/>
    <n v="543.38649999999996"/>
    <n v="4.5999999999999999E-2"/>
    <n v="535.20259999999996"/>
    <n v="546.13789999999995"/>
    <n v="548.81910000000005"/>
    <n v="5.1999999999999998E-2"/>
    <n v="2.5000000000000001E-2"/>
    <n v="5.6000000000000001E-2"/>
    <n v="2464.6"/>
    <n v="2476.1999999999998"/>
    <n v="2491.8000000000002"/>
    <m/>
    <m/>
    <n v="543.4"/>
    <n v="543.4"/>
    <n v="0"/>
  </r>
  <r>
    <x v="5"/>
    <n v="1500"/>
    <n v="543.41549999999995"/>
    <n v="5.1999999999999998E-2"/>
    <n v="535.19680000000005"/>
    <n v="546.20090000000005"/>
    <n v="548.84860000000003"/>
    <n v="5.3999999999999999E-2"/>
    <n v="5.6000000000000001E-2"/>
    <n v="4.5999999999999999E-2"/>
    <n v="2464.8000000000002"/>
    <n v="2476.4"/>
    <n v="2492"/>
    <m/>
    <m/>
    <n v="543.4"/>
    <n v="543.4"/>
    <n v="0"/>
  </r>
  <r>
    <x v="5"/>
    <n v="1600"/>
    <n v="543.42259999999999"/>
    <n v="4.7E-2"/>
    <n v="535.18700000000001"/>
    <n v="546.21659999999997"/>
    <n v="548.86429999999996"/>
    <n v="5.5E-2"/>
    <n v="5.2999999999999999E-2"/>
    <n v="2.9000000000000001E-2"/>
    <n v="2464.6"/>
    <n v="2476.4"/>
    <n v="2491.8000000000002"/>
    <m/>
    <m/>
    <n v="543.4"/>
    <n v="543.4"/>
    <n v="0"/>
  </r>
  <r>
    <x v="5"/>
    <n v="1700"/>
    <n v="543.44479999999999"/>
    <n v="4.2999999999999997E-2"/>
    <n v="535.21619999999996"/>
    <n v="546.23230000000001"/>
    <n v="548.88599999999997"/>
    <n v="4.4999999999999998E-2"/>
    <n v="4.5999999999999999E-2"/>
    <n v="3.6999999999999998E-2"/>
    <n v="2464.8000000000002"/>
    <n v="2476.4"/>
    <n v="2492"/>
    <m/>
    <m/>
    <n v="543.4"/>
    <n v="543.4"/>
    <n v="0"/>
  </r>
  <r>
    <x v="5"/>
    <n v="1800"/>
    <n v="543.45069999999998"/>
    <n v="3.9E-2"/>
    <n v="535.20839999999998"/>
    <n v="546.2559"/>
    <n v="548.88789999999995"/>
    <n v="0.05"/>
    <n v="2.1000000000000001E-2"/>
    <n v="3.9E-2"/>
    <n v="2464.8000000000002"/>
    <n v="2476.4"/>
    <n v="2492"/>
    <m/>
    <m/>
    <n v="543.5"/>
    <n v="543.5"/>
    <n v="0.10000000000002274"/>
  </r>
  <r>
    <x v="5"/>
    <n v="1900"/>
    <n v="543.44359999999995"/>
    <n v="4.1000000000000002E-2"/>
    <n v="535.18510000000003"/>
    <n v="546.2559"/>
    <n v="548.88990000000001"/>
    <n v="5.5E-2"/>
    <n v="2.1000000000000001E-2"/>
    <n v="4.1000000000000002E-2"/>
    <n v="2464.8000000000002"/>
    <n v="2476.4"/>
    <n v="2492"/>
    <m/>
    <m/>
    <n v="543.4"/>
    <n v="543.5"/>
    <n v="0"/>
  </r>
  <r>
    <x v="5"/>
    <n v="2000"/>
    <n v="543.44489999999996"/>
    <n v="4.7E-2"/>
    <n v="535.19479999999999"/>
    <n v="546.2559"/>
    <n v="548.88400000000001"/>
    <n v="5.3999999999999999E-2"/>
    <n v="5.0999999999999997E-2"/>
    <n v="3.4000000000000002E-2"/>
    <n v="2464.8000000000002"/>
    <n v="2476.4"/>
    <n v="2492"/>
    <m/>
    <m/>
    <n v="543.4"/>
    <n v="543.5"/>
    <n v="0"/>
  </r>
  <r>
    <x v="5"/>
    <n v="2100"/>
    <n v="543.43650000000002"/>
    <n v="4.2999999999999997E-2"/>
    <n v="535.18700000000001"/>
    <n v="546.24019999999996"/>
    <n v="548.88199999999995"/>
    <n v="5.5E-2"/>
    <n v="3.9E-2"/>
    <n v="3.2000000000000001E-2"/>
    <n v="2464.8000000000002"/>
    <n v="2476.4"/>
    <n v="2492.1999999999998"/>
    <m/>
    <m/>
    <n v="543.4"/>
    <n v="543.5"/>
    <n v="0"/>
  </r>
  <r>
    <x v="5"/>
    <n v="2200"/>
    <n v="543.95079999999996"/>
    <n v="0.05"/>
    <n v="535.70299999999997"/>
    <n v="546.74959999999999"/>
    <n v="549.39980000000003"/>
    <n v="4.2000000000000003E-2"/>
    <n v="5.5E-2"/>
    <n v="5.0999999999999997E-2"/>
    <n v="2465.6"/>
    <n v="2477.4"/>
    <n v="2492.8000000000002"/>
    <m/>
    <m/>
    <n v="544"/>
    <n v="544"/>
    <n v="0.5"/>
  </r>
  <r>
    <x v="5"/>
    <n v="2300"/>
    <n v="543.97040000000004"/>
    <n v="4.5999999999999999E-2"/>
    <n v="535.71469999999999"/>
    <n v="546.76729999999998"/>
    <n v="549.42930000000001"/>
    <n v="0.05"/>
    <n v="5.6000000000000001E-2"/>
    <n v="2.9000000000000001E-2"/>
    <n v="2465.6"/>
    <n v="2477.4"/>
    <n v="2493"/>
    <m/>
    <m/>
    <n v="544"/>
    <n v="544"/>
    <n v="0"/>
  </r>
  <r>
    <x v="5"/>
    <n v="2400"/>
    <n v="544.01149999999996"/>
    <n v="4.7E-2"/>
    <n v="535.76919999999996"/>
    <n v="546.79880000000003"/>
    <n v="549.46669999999995"/>
    <n v="4.7E-2"/>
    <n v="4.1000000000000002E-2"/>
    <n v="5.0999999999999997E-2"/>
    <n v="2465.8000000000002"/>
    <n v="2477.4"/>
    <n v="2493"/>
    <m/>
    <m/>
    <n v="544"/>
    <n v="544"/>
    <n v="0"/>
  </r>
  <r>
    <x v="6"/>
    <n v="100"/>
    <n v="544.0992"/>
    <n v="4.7E-2"/>
    <n v="535.84709999999995"/>
    <n v="546.89530000000002"/>
    <n v="549.55520000000001"/>
    <n v="5.5E-2"/>
    <n v="5.0999999999999997E-2"/>
    <n v="3.2000000000000001E-2"/>
    <n v="2465.8000000000002"/>
    <n v="2477.6"/>
    <n v="2493.4"/>
    <m/>
    <m/>
    <n v="544.1"/>
    <n v="544.1"/>
    <n v="0.10000000000002274"/>
  </r>
  <r>
    <x v="6"/>
    <n v="200"/>
    <n v="544.09860000000003"/>
    <n v="0.04"/>
    <n v="535.83730000000003"/>
    <n v="546.91099999999994"/>
    <n v="549.54740000000004"/>
    <n v="5.3999999999999999E-2"/>
    <n v="4.1000000000000002E-2"/>
    <n v="1.4999999999999999E-2"/>
    <n v="2465.8000000000002"/>
    <n v="2477.6"/>
    <n v="2493.1999999999998"/>
    <m/>
    <m/>
    <n v="544.1"/>
    <n v="544.1"/>
    <n v="0"/>
  </r>
  <r>
    <x v="6"/>
    <n v="300"/>
    <n v="544.09590000000003"/>
    <n v="4.4999999999999998E-2"/>
    <n v="535.83730000000003"/>
    <n v="546.89919999999995"/>
    <n v="549.55129999999997"/>
    <n v="5.3999999999999999E-2"/>
    <n v="4.9000000000000002E-2"/>
    <n v="2.5000000000000001E-2"/>
    <n v="2465.8000000000002"/>
    <n v="2477.6"/>
    <n v="2493.1999999999998"/>
    <m/>
    <m/>
    <n v="544.1"/>
    <n v="544.1"/>
    <n v="0"/>
  </r>
  <r>
    <x v="6"/>
    <n v="400"/>
    <n v="544.10709999999995"/>
    <n v="4.8000000000000001E-2"/>
    <n v="535.84519999999998"/>
    <n v="546.90909999999997"/>
    <n v="549.56709999999998"/>
    <n v="5.5E-2"/>
    <n v="4.2999999999999997E-2"/>
    <n v="4.3999999999999997E-2"/>
    <n v="2466"/>
    <n v="2477.6"/>
    <n v="2493.1999999999998"/>
    <m/>
    <m/>
    <n v="544.1"/>
    <n v="544.1"/>
    <n v="0"/>
  </r>
  <r>
    <x v="6"/>
    <n v="500"/>
    <n v="544.47590000000002"/>
    <n v="4.5999999999999999E-2"/>
    <n v="536.2133"/>
    <n v="547.27110000000005"/>
    <n v="549.94330000000002"/>
    <n v="4.7E-2"/>
    <n v="3.3000000000000002E-2"/>
    <n v="5.6000000000000001E-2"/>
    <n v="2466.6"/>
    <n v="2478.1999999999998"/>
    <n v="2493.8000000000002"/>
    <m/>
    <m/>
    <n v="544.5"/>
    <n v="544.5"/>
    <n v="0.39999999999997726"/>
  </r>
  <r>
    <x v="6"/>
    <n v="600"/>
    <n v="544.64260000000002"/>
    <n v="4.2999999999999997E-2"/>
    <n v="536.37109999999996"/>
    <n v="547.44830000000002"/>
    <n v="550.1087"/>
    <n v="4.3999999999999997E-2"/>
    <n v="5.3999999999999999E-2"/>
    <n v="2.5999999999999999E-2"/>
    <n v="2466.8000000000002"/>
    <n v="2478.4"/>
    <n v="2494.1999999999998"/>
    <m/>
    <m/>
    <n v="544.6"/>
    <n v="544.6"/>
    <n v="0.10000000000002274"/>
  </r>
  <r>
    <x v="6"/>
    <n v="700"/>
    <n v="545.03"/>
    <n v="5.1999999999999998E-2"/>
    <n v="536.7491"/>
    <n v="547.84590000000003"/>
    <n v="550.49490000000003"/>
    <n v="5.5E-2"/>
    <n v="4.2999999999999997E-2"/>
    <n v="5.6000000000000001E-2"/>
    <n v="2467.6"/>
    <n v="2479.1999999999998"/>
    <n v="2494.8000000000002"/>
    <m/>
    <m/>
    <n v="545"/>
    <n v="545"/>
    <n v="0.39999999999997726"/>
  </r>
  <r>
    <x v="6"/>
    <n v="800"/>
    <n v="545.23540000000003"/>
    <n v="4.7E-2"/>
    <n v="536.9597"/>
    <n v="548.04880000000003"/>
    <n v="550.69780000000003"/>
    <n v="5.6000000000000001E-2"/>
    <n v="3.3000000000000002E-2"/>
    <n v="4.9000000000000002E-2"/>
    <n v="2468"/>
    <n v="2479.6"/>
    <n v="2495.1999999999998"/>
    <m/>
    <m/>
    <n v="545.20000000000005"/>
    <n v="545.20000000000005"/>
    <n v="0.20000000000004547"/>
  </r>
  <r>
    <x v="6"/>
    <n v="900"/>
    <n v="545.33169999999996"/>
    <n v="3.2000000000000001E-2"/>
    <n v="537.04349999999999"/>
    <n v="548.16499999999996"/>
    <n v="550.78650000000005"/>
    <n v="4.8000000000000001E-2"/>
    <n v="1.4999999999999999E-2"/>
    <n v="2.5000000000000001E-2"/>
    <n v="2468"/>
    <n v="2479.8000000000002"/>
    <n v="2495.4"/>
    <m/>
    <m/>
    <n v="545.29999999999995"/>
    <n v="545.29999999999995"/>
    <n v="9.9999999999909051E-2"/>
  </r>
  <r>
    <x v="6"/>
    <n v="1000"/>
    <n v="545.39059999999995"/>
    <n v="5.2999999999999999E-2"/>
    <n v="537.09810000000004"/>
    <n v="548.22799999999995"/>
    <n v="550.84559999999999"/>
    <n v="4.9000000000000002E-2"/>
    <n v="5.5E-2"/>
    <n v="5.6000000000000001E-2"/>
    <n v="2468.1999999999998"/>
    <n v="2480"/>
    <n v="2495.6"/>
    <m/>
    <m/>
    <n v="545.4"/>
    <n v="545.4"/>
    <n v="0.10000000000002274"/>
  </r>
  <r>
    <x v="6"/>
    <n v="1100"/>
    <n v="545.4402"/>
    <n v="0.04"/>
    <n v="537.15660000000003"/>
    <n v="548.26149999999996"/>
    <n v="550.90279999999996"/>
    <n v="4.9000000000000002E-2"/>
    <n v="3.6999999999999998E-2"/>
    <n v="3.2000000000000001E-2"/>
    <n v="2468.1999999999998"/>
    <n v="2480"/>
    <n v="2495.8000000000002"/>
    <m/>
    <m/>
    <n v="545.4"/>
    <n v="545.4"/>
    <n v="0"/>
  </r>
  <r>
    <x v="6"/>
    <n v="1200"/>
    <n v="545.56460000000004"/>
    <n v="4.5999999999999999E-2"/>
    <n v="537.28920000000005"/>
    <n v="548.37570000000005"/>
    <n v="551.02890000000002"/>
    <n v="5.5E-2"/>
    <n v="3.4000000000000002E-2"/>
    <n v="4.5999999999999999E-2"/>
    <n v="2468.6"/>
    <n v="2480.1999999999998"/>
    <n v="2495.8000000000002"/>
    <m/>
    <m/>
    <n v="545.6"/>
    <n v="545.6"/>
    <n v="0.20000000000004547"/>
  </r>
  <r>
    <x v="6"/>
    <n v="1300"/>
    <n v="545.67330000000004"/>
    <n v="3.5999999999999997E-2"/>
    <n v="537.39260000000002"/>
    <n v="548.50170000000003"/>
    <n v="551.12549999999999"/>
    <n v="5.3999999999999999E-2"/>
    <n v="1.4999999999999999E-2"/>
    <n v="2.9000000000000001E-2"/>
    <n v="2468.8000000000002"/>
    <n v="2480.4"/>
    <n v="2496"/>
    <m/>
    <m/>
    <n v="545.70000000000005"/>
    <n v="545.70000000000005"/>
    <n v="0.10000000000002274"/>
  </r>
  <r>
    <x v="6"/>
    <n v="1400"/>
    <n v="545.81539999999995"/>
    <n v="5.0999999999999997E-2"/>
    <n v="537.53689999999995"/>
    <n v="548.64170000000001"/>
    <n v="551.26750000000004"/>
    <n v="5.1999999999999998E-2"/>
    <n v="4.9000000000000002E-2"/>
    <n v="5.2999999999999999E-2"/>
    <n v="2469"/>
    <n v="2480.8000000000002"/>
    <n v="2496.1999999999998"/>
    <m/>
    <m/>
    <n v="545.79999999999995"/>
    <n v="545.79999999999995"/>
    <n v="9.9999999999909051E-2"/>
  </r>
  <r>
    <x v="6"/>
    <n v="1500"/>
    <n v="545.96259999999995"/>
    <n v="4.3999999999999997E-2"/>
    <n v="537.68309999999997"/>
    <n v="548.77760000000001"/>
    <n v="551.42719999999997"/>
    <n v="2.1000000000000001E-2"/>
    <n v="5.6000000000000001E-2"/>
    <n v="4.8000000000000001E-2"/>
    <n v="2469.1999999999998"/>
    <n v="2480.8000000000002"/>
    <n v="2496.6"/>
    <m/>
    <m/>
    <n v="546"/>
    <n v="546"/>
    <n v="0.20000000000004547"/>
  </r>
  <r>
    <x v="6"/>
    <n v="1600"/>
    <n v="546.05960000000005"/>
    <n v="5.1999999999999998E-2"/>
    <n v="537.77279999999996"/>
    <n v="548.89"/>
    <n v="551.51599999999996"/>
    <n v="4.3999999999999997E-2"/>
    <n v="5.6000000000000001E-2"/>
    <n v="5.6000000000000001E-2"/>
    <n v="2469.4"/>
    <n v="2481.1999999999998"/>
    <n v="2496.6"/>
    <m/>
    <m/>
    <n v="546.1"/>
    <n v="546.1"/>
    <n v="0.10000000000002274"/>
  </r>
  <r>
    <x v="6"/>
    <n v="1700"/>
    <n v="546.12310000000002"/>
    <n v="4.1000000000000002E-2"/>
    <n v="537.82939999999996"/>
    <n v="548.96680000000003"/>
    <n v="551.57320000000004"/>
    <n v="5.1999999999999998E-2"/>
    <n v="4.1000000000000002E-2"/>
    <n v="2.5000000000000001E-2"/>
    <n v="2469.6"/>
    <n v="2481.1999999999998"/>
    <n v="2496.8000000000002"/>
    <m/>
    <m/>
    <n v="546.1"/>
    <n v="546.1"/>
    <n v="0"/>
  </r>
  <r>
    <x v="6"/>
    <n v="1800"/>
    <n v="546.14279999999997"/>
    <n v="5.1999999999999998E-2"/>
    <n v="537.84109999999998"/>
    <n v="548.99829999999997"/>
    <n v="551.58889999999997"/>
    <n v="5.5E-2"/>
    <n v="5.6000000000000001E-2"/>
    <n v="4.3999999999999997E-2"/>
    <n v="2469.6"/>
    <n v="2481.1999999999998"/>
    <n v="2496.8000000000002"/>
    <m/>
    <m/>
    <n v="546.1"/>
    <n v="546.1"/>
    <n v="0"/>
  </r>
  <r>
    <x v="6"/>
    <n v="1900"/>
    <n v="546.17619999999999"/>
    <n v="5.0999999999999997E-2"/>
    <n v="537.86839999999995"/>
    <n v="549.03769999999997"/>
    <n v="551.62239999999997"/>
    <n v="5.1999999999999998E-2"/>
    <n v="4.5999999999999999E-2"/>
    <n v="5.6000000000000001E-2"/>
    <n v="2469.6"/>
    <n v="2481.4"/>
    <n v="2497"/>
    <m/>
    <m/>
    <n v="546.20000000000005"/>
    <n v="546.20000000000005"/>
    <n v="0.10000000000002274"/>
  </r>
  <r>
    <x v="6"/>
    <n v="2000"/>
    <n v="546.21680000000003"/>
    <n v="3.6999999999999998E-2"/>
    <n v="537.89970000000005"/>
    <n v="549.08500000000004"/>
    <n v="551.66579999999999"/>
    <n v="2.5000000000000001E-2"/>
    <n v="4.5999999999999999E-2"/>
    <n v="3.6999999999999998E-2"/>
    <n v="2469.6"/>
    <n v="2481.4"/>
    <n v="2497"/>
    <m/>
    <m/>
    <n v="546.20000000000005"/>
    <n v="546.20000000000005"/>
    <n v="0"/>
  </r>
  <r>
    <x v="6"/>
    <n v="2100"/>
    <n v="546.26930000000004"/>
    <n v="5.2999999999999999E-2"/>
    <n v="537.94449999999995"/>
    <n v="549.14229999999998"/>
    <n v="551.721"/>
    <n v="5.2999999999999999E-2"/>
    <n v="5.0999999999999997E-2"/>
    <n v="5.3999999999999999E-2"/>
    <n v="2469.6"/>
    <n v="2481.6"/>
    <n v="2497"/>
    <m/>
    <m/>
    <n v="546.29999999999995"/>
    <n v="546.29999999999995"/>
    <n v="9.9999999999909051E-2"/>
  </r>
  <r>
    <x v="6"/>
    <n v="2200"/>
    <n v="546.31769999999995"/>
    <n v="4.1000000000000002E-2"/>
    <n v="537.99130000000002"/>
    <n v="549.18370000000004"/>
    <n v="551.77819999999997"/>
    <n v="4.7E-2"/>
    <n v="3.7999999999999999E-2"/>
    <n v="3.6999999999999998E-2"/>
    <n v="2469.8000000000002"/>
    <n v="2481.6"/>
    <n v="2497.1999999999998"/>
    <m/>
    <m/>
    <n v="546.29999999999995"/>
    <n v="546.29999999999995"/>
    <n v="0"/>
  </r>
  <r>
    <x v="6"/>
    <n v="2300"/>
    <n v="546.33079999999995"/>
    <n v="3.5000000000000003E-2"/>
    <n v="538.00699999999995"/>
    <n v="549.19159999999999"/>
    <n v="551.79390000000001"/>
    <n v="3.1E-2"/>
    <n v="4.1000000000000002E-2"/>
    <n v="3.3000000000000002E-2"/>
    <n v="2469.8000000000002"/>
    <n v="2481.6"/>
    <n v="2497.1999999999998"/>
    <m/>
    <m/>
    <n v="546.29999999999995"/>
    <n v="546.29999999999995"/>
    <n v="0"/>
  </r>
  <r>
    <x v="6"/>
    <n v="2400"/>
    <n v="546.34649999999999"/>
    <n v="4.2999999999999997E-2"/>
    <n v="538.02650000000006"/>
    <n v="549.2133"/>
    <n v="551.79989999999998"/>
    <n v="3.7999999999999999E-2"/>
    <n v="5.3999999999999999E-2"/>
    <n v="3.5999999999999997E-2"/>
    <n v="2469.8000000000002"/>
    <n v="2481.6"/>
    <n v="2497.1999999999998"/>
    <m/>
    <m/>
    <n v="546.29999999999995"/>
    <n v="546.29999999999995"/>
    <n v="0"/>
  </r>
  <r>
    <x v="7"/>
    <n v="100"/>
    <n v="546.44090000000006"/>
    <n v="0.04"/>
    <n v="538.1182"/>
    <n v="549.31179999999995"/>
    <n v="551.89260000000002"/>
    <n v="3.7999999999999999E-2"/>
    <n v="4.7E-2"/>
    <n v="3.5000000000000003E-2"/>
    <n v="2470"/>
    <n v="2481.8000000000002"/>
    <n v="2497.4"/>
    <m/>
    <m/>
    <n v="546.4"/>
    <n v="546.4"/>
    <n v="0.10000000000002274"/>
  </r>
  <r>
    <x v="7"/>
    <n v="200"/>
    <n v="546.65700000000004"/>
    <n v="0.04"/>
    <n v="538.3288"/>
    <n v="549.52660000000003"/>
    <n v="552.11559999999997"/>
    <n v="4.3999999999999997E-2"/>
    <n v="3.9E-2"/>
    <n v="3.6999999999999998E-2"/>
    <n v="2470.1999999999998"/>
    <n v="2482.1999999999998"/>
    <n v="2497.8000000000002"/>
    <m/>
    <m/>
    <n v="546.70000000000005"/>
    <n v="546.70000000000005"/>
    <n v="0.30000000000006821"/>
  </r>
  <r>
    <x v="7"/>
    <n v="300"/>
    <n v="546.67399999999998"/>
    <n v="3.4000000000000002E-2"/>
    <n v="538.34640000000002"/>
    <n v="549.54830000000004"/>
    <n v="552.12739999999997"/>
    <n v="0.02"/>
    <n v="5.2999999999999999E-2"/>
    <n v="1.4999999999999999E-2"/>
    <n v="2470.4"/>
    <n v="2482.1999999999998"/>
    <n v="2497.8000000000002"/>
    <m/>
    <m/>
    <n v="546.70000000000005"/>
    <n v="546.70000000000005"/>
    <n v="0"/>
  </r>
  <r>
    <x v="7"/>
    <n v="400"/>
    <n v="546.68910000000005"/>
    <n v="4.3999999999999997E-2"/>
    <n v="538.36400000000003"/>
    <n v="549.55809999999997"/>
    <n v="552.14520000000005"/>
    <n v="3.6999999999999998E-2"/>
    <n v="5.5E-2"/>
    <n v="3.9E-2"/>
    <n v="2470.6"/>
    <n v="2482.4"/>
    <n v="2497.8000000000002"/>
    <m/>
    <m/>
    <n v="546.70000000000005"/>
    <n v="546.70000000000005"/>
    <n v="0"/>
  </r>
  <r>
    <x v="7"/>
    <n v="500"/>
    <n v="546.71199999999999"/>
    <n v="5.2999999999999999E-2"/>
    <n v="538.37760000000003"/>
    <n v="549.57190000000003"/>
    <n v="552.1866"/>
    <n v="4.8000000000000001E-2"/>
    <n v="5.6000000000000001E-2"/>
    <n v="5.6000000000000001E-2"/>
    <n v="2470.4"/>
    <n v="2482.1999999999998"/>
    <n v="2498"/>
    <m/>
    <m/>
    <n v="546.70000000000005"/>
    <n v="546.70000000000005"/>
    <n v="0"/>
  </r>
  <r>
    <x v="7"/>
    <n v="600"/>
    <n v="546.74289999999996"/>
    <n v="4.9000000000000002E-2"/>
    <n v="538.40499999999997"/>
    <n v="549.60739999999998"/>
    <n v="552.21619999999996"/>
    <n v="5.6000000000000001E-2"/>
    <n v="4.3999999999999997E-2"/>
    <n v="4.7E-2"/>
    <n v="2470.4"/>
    <n v="2482.4"/>
    <n v="2498"/>
    <m/>
    <m/>
    <n v="546.70000000000005"/>
    <n v="546.70000000000005"/>
    <n v="0"/>
  </r>
  <r>
    <x v="7"/>
    <n v="700"/>
    <n v="547.12810000000002"/>
    <n v="4.1000000000000002E-2"/>
    <n v="538.78949999999998"/>
    <n v="549.98209999999995"/>
    <n v="552.61289999999997"/>
    <n v="2.5000000000000001E-2"/>
    <n v="4.3999999999999997E-2"/>
    <n v="5.0999999999999997E-2"/>
    <n v="2471.1999999999998"/>
    <n v="2483"/>
    <n v="2498.6"/>
    <m/>
    <m/>
    <n v="547.1"/>
    <n v="547.1"/>
    <n v="0.39999999999997726"/>
  </r>
  <r>
    <x v="7"/>
    <n v="800"/>
    <n v="547.40740000000005"/>
    <n v="0.05"/>
    <n v="539.06100000000004"/>
    <n v="550.26819999999998"/>
    <n v="552.8931"/>
    <n v="5.3999999999999999E-2"/>
    <n v="0.05"/>
    <n v="4.5999999999999999E-2"/>
    <n v="2471.6"/>
    <n v="2483.6"/>
    <n v="2499"/>
    <m/>
    <m/>
    <n v="547.4"/>
    <n v="547.4"/>
    <n v="0.29999999999995453"/>
  </r>
  <r>
    <x v="7"/>
    <n v="900"/>
    <n v="547.49"/>
    <n v="0.05"/>
    <n v="539.14099999999996"/>
    <n v="550.35500000000002"/>
    <n v="552.97400000000005"/>
    <n v="3.4000000000000002E-2"/>
    <n v="5.6000000000000001E-2"/>
    <n v="5.6000000000000001E-2"/>
    <n v="2471.8000000000002"/>
    <n v="2483.8000000000002"/>
    <n v="2499.4"/>
    <m/>
    <m/>
    <n v="547.5"/>
    <n v="547.5"/>
    <n v="0.10000000000002274"/>
  </r>
  <r>
    <x v="7"/>
    <n v="1000"/>
    <n v="547.55359999999996"/>
    <n v="4.2000000000000003E-2"/>
    <n v="539.19759999999997"/>
    <n v="550.428"/>
    <n v="553.03520000000003"/>
    <n v="5.3999999999999999E-2"/>
    <n v="4.1000000000000002E-2"/>
    <n v="2.5000000000000001E-2"/>
    <n v="2472"/>
    <n v="2484"/>
    <n v="2499.4"/>
    <m/>
    <m/>
    <n v="547.6"/>
    <n v="547.6"/>
    <n v="0.10000000000002274"/>
  </r>
  <r>
    <x v="7"/>
    <n v="1100"/>
    <n v="547.62239999999997"/>
    <n v="4.5999999999999999E-2"/>
    <n v="539.25819999999999"/>
    <n v="550.5009"/>
    <n v="553.10829999999999"/>
    <n v="4.1000000000000002E-2"/>
    <n v="4.3999999999999997E-2"/>
    <n v="5.1999999999999998E-2"/>
    <n v="2472"/>
    <n v="2484"/>
    <n v="2499.6"/>
    <m/>
    <m/>
    <n v="547.6"/>
    <n v="547.6"/>
    <n v="0"/>
  </r>
  <r>
    <x v="7"/>
    <n v="1200"/>
    <n v="547.77909999999997"/>
    <n v="4.3999999999999997E-2"/>
    <n v="539.41819999999996"/>
    <n v="550.65089999999998"/>
    <n v="553.26819999999998"/>
    <n v="5.5E-2"/>
    <n v="3.9E-2"/>
    <n v="3.6999999999999998E-2"/>
    <n v="2472.1999999999998"/>
    <n v="2484.4"/>
    <n v="2499.8000000000002"/>
    <m/>
    <m/>
    <n v="547.79999999999995"/>
    <n v="547.79999999999995"/>
    <n v="0.19999999999993179"/>
  </r>
  <r>
    <x v="7"/>
    <n v="1300"/>
    <n v="547.91160000000002"/>
    <n v="5.2999999999999999E-2"/>
    <n v="539.54129999999998"/>
    <n v="550.79100000000005"/>
    <n v="553.40250000000003"/>
    <n v="5.0999999999999997E-2"/>
    <n v="5.5E-2"/>
    <n v="5.1999999999999998E-2"/>
    <n v="2472.4"/>
    <n v="2484.4"/>
    <n v="2500"/>
    <m/>
    <m/>
    <n v="547.9"/>
    <n v="547.9"/>
    <n v="0.10000000000002274"/>
  </r>
  <r>
    <x v="7"/>
    <n v="1400"/>
    <n v="547.99620000000004"/>
    <n v="4.3999999999999997E-2"/>
    <n v="539.62149999999997"/>
    <n v="550.87789999999995"/>
    <n v="553.48940000000005"/>
    <n v="5.5E-2"/>
    <n v="4.1000000000000002E-2"/>
    <n v="3.2000000000000001E-2"/>
    <n v="2472.6"/>
    <n v="2484.8000000000002"/>
    <n v="2500.1999999999998"/>
    <m/>
    <m/>
    <n v="548"/>
    <n v="548"/>
    <n v="0.10000000000002274"/>
  </r>
  <r>
    <x v="7"/>
    <n v="1500"/>
    <n v="548.43110000000001"/>
    <n v="4.5999999999999999E-2"/>
    <n v="540.04729999999995"/>
    <n v="551.30409999999995"/>
    <n v="553.94169999999997"/>
    <n v="4.8000000000000001E-2"/>
    <n v="3.9E-2"/>
    <n v="0.05"/>
    <n v="2473.4"/>
    <n v="2485.4"/>
    <n v="2501"/>
    <m/>
    <m/>
    <n v="548.4"/>
    <n v="548.4"/>
    <n v="0.39999999999997726"/>
  </r>
  <r>
    <x v="7"/>
    <n v="1600"/>
    <n v="549.93679999999995"/>
    <n v="5.7000000000000002E-2"/>
    <n v="541.53330000000005"/>
    <n v="552.82330000000002"/>
    <n v="555.45399999999995"/>
    <n v="5.5E-2"/>
    <n v="0.06"/>
    <n v="5.6000000000000001E-2"/>
    <n v="2476.1999999999998"/>
    <n v="2488.4"/>
    <n v="2503.8000000000002"/>
    <m/>
    <m/>
    <n v="549.9"/>
    <n v="549.9"/>
    <n v="1.5"/>
  </r>
  <r>
    <x v="7"/>
    <n v="1700"/>
    <n v="551.36289999999997"/>
    <n v="4.3999999999999997E-2"/>
    <n v="542.93679999999995"/>
    <n v="554.25319999999999"/>
    <n v="556.89859999999999"/>
    <n v="4.1000000000000002E-2"/>
    <n v="3.6999999999999998E-2"/>
    <n v="5.2999999999999999E-2"/>
    <n v="2478.6"/>
    <n v="2490.8000000000002"/>
    <n v="2506.4"/>
    <m/>
    <m/>
    <n v="551.4"/>
    <n v="551.4"/>
    <n v="1.5"/>
  </r>
  <r>
    <x v="7"/>
    <n v="1800"/>
    <n v="551.75149999999996"/>
    <n v="5.1999999999999998E-2"/>
    <n v="543.31479999999999"/>
    <n v="554.65089999999998"/>
    <n v="557.28880000000004"/>
    <n v="5.6000000000000001E-2"/>
    <n v="5.3999999999999999E-2"/>
    <n v="4.5999999999999999E-2"/>
    <n v="2479.4"/>
    <n v="2491.4"/>
    <n v="2507"/>
    <m/>
    <m/>
    <n v="551.79999999999995"/>
    <n v="551.79999999999995"/>
    <n v="0.39999999999997726"/>
  </r>
  <r>
    <x v="7"/>
    <n v="1900"/>
    <n v="551.76"/>
    <n v="4.8000000000000001E-2"/>
    <n v="543.31280000000004"/>
    <n v="554.65089999999998"/>
    <n v="557.31650000000002"/>
    <n v="5.6000000000000001E-2"/>
    <n v="5.3999999999999999E-2"/>
    <n v="0.03"/>
    <n v="2479.1999999999998"/>
    <n v="2491.4"/>
    <n v="2507"/>
    <m/>
    <m/>
    <n v="551.79999999999995"/>
    <n v="551.79999999999995"/>
    <n v="0"/>
  </r>
  <r>
    <x v="7"/>
    <n v="2000"/>
    <n v="551.75490000000002"/>
    <n v="4.8000000000000001E-2"/>
    <n v="543.28539999999998"/>
    <n v="554.65089999999998"/>
    <n v="557.32839999999999"/>
    <n v="0.05"/>
    <n v="5.3999999999999999E-2"/>
    <n v="3.9E-2"/>
    <n v="2479.1999999999998"/>
    <n v="2491.1999999999998"/>
    <n v="2507"/>
    <m/>
    <m/>
    <n v="551.79999999999995"/>
    <n v="551.79999999999995"/>
    <n v="0"/>
  </r>
  <r>
    <x v="7"/>
    <n v="2100"/>
    <n v="551.92989999999998"/>
    <n v="5.1999999999999998E-2"/>
    <n v="543.4461"/>
    <n v="554.84100000000001"/>
    <n v="557.5027"/>
    <n v="0.05"/>
    <n v="5.2999999999999999E-2"/>
    <n v="5.1999999999999998E-2"/>
    <n v="2479.6"/>
    <n v="2491.8000000000002"/>
    <n v="2507.4"/>
    <m/>
    <m/>
    <n v="551.9"/>
    <n v="551.9"/>
    <n v="0.10000000000002274"/>
  </r>
  <r>
    <x v="7"/>
    <n v="2200"/>
    <n v="551.92340000000002"/>
    <n v="4.5999999999999999E-2"/>
    <n v="543.43430000000001"/>
    <n v="554.8193"/>
    <n v="557.51649999999995"/>
    <n v="5.3999999999999999E-2"/>
    <n v="3.9E-2"/>
    <n v="4.4999999999999998E-2"/>
    <n v="2479.6"/>
    <n v="2491.6"/>
    <n v="2507.1999999999998"/>
    <m/>
    <m/>
    <n v="551.9"/>
    <n v="551.9"/>
    <n v="0"/>
  </r>
  <r>
    <x v="7"/>
    <n v="2300"/>
    <n v="551.90769999999998"/>
    <n v="4.2000000000000003E-2"/>
    <n v="543.40099999999995"/>
    <n v="554.78750000000002"/>
    <n v="557.53440000000001"/>
    <n v="5.1999999999999998E-2"/>
    <n v="4.4999999999999998E-2"/>
    <n v="2.1000000000000001E-2"/>
    <n v="2479.4"/>
    <n v="2491.6"/>
    <n v="2507.4"/>
    <m/>
    <m/>
    <n v="551.9"/>
    <n v="551.9"/>
    <n v="0"/>
  </r>
  <r>
    <x v="7"/>
    <n v="2400"/>
    <n v="551.90300000000002"/>
    <n v="0.05"/>
    <n v="543.42460000000005"/>
    <n v="554.73209999999995"/>
    <n v="557.55219999999997"/>
    <n v="5.6000000000000001E-2"/>
    <n v="5.3999999999999999E-2"/>
    <n v="3.6999999999999998E-2"/>
    <n v="2479.6"/>
    <n v="2491.4"/>
    <n v="2507.4"/>
    <m/>
    <m/>
    <n v="551.9"/>
    <n v="551.9"/>
    <n v="0"/>
  </r>
  <r>
    <x v="8"/>
    <n v="100"/>
    <n v="551.89110000000005"/>
    <n v="4.7E-2"/>
    <n v="543.41279999999995"/>
    <n v="554.69050000000004"/>
    <n v="557.57010000000002"/>
    <n v="5.5E-2"/>
    <n v="0.03"/>
    <n v="5.0999999999999997E-2"/>
    <n v="2479.4"/>
    <n v="2491.4"/>
    <n v="2507.4"/>
    <m/>
    <m/>
    <n v="551.9"/>
    <n v="551.9"/>
    <n v="0"/>
  </r>
  <r>
    <x v="8"/>
    <n v="200"/>
    <n v="551.82389999999998"/>
    <n v="5.0999999999999997E-2"/>
    <n v="543.39120000000003"/>
    <n v="554.50639999999999"/>
    <n v="557.57399999999996"/>
    <n v="4.7E-2"/>
    <n v="5.3999999999999999E-2"/>
    <n v="5.2999999999999999E-2"/>
    <n v="2479.4"/>
    <n v="2491"/>
    <n v="2507.4"/>
    <m/>
    <m/>
    <n v="551.79999999999995"/>
    <n v="551.9"/>
    <n v="0"/>
  </r>
  <r>
    <x v="8"/>
    <n v="300"/>
    <n v="551.96950000000004"/>
    <n v="5.0999999999999997E-2"/>
    <n v="543.45979999999997"/>
    <n v="554.86869999999999"/>
    <n v="557.58000000000004"/>
    <n v="4.1000000000000002E-2"/>
    <n v="5.6000000000000001E-2"/>
    <n v="5.3999999999999999E-2"/>
    <n v="2479.6"/>
    <n v="2491.8000000000002"/>
    <n v="2507.6"/>
    <m/>
    <m/>
    <n v="552"/>
    <n v="552"/>
    <n v="0.10000000000002274"/>
  </r>
  <r>
    <x v="8"/>
    <n v="400"/>
    <n v="552.00930000000005"/>
    <n v="4.9000000000000002E-2"/>
    <n v="543.56169999999997"/>
    <n v="554.89049999999997"/>
    <n v="557.57600000000002"/>
    <n v="4.8000000000000001E-2"/>
    <n v="4.7E-2"/>
    <n v="5.2999999999999999E-2"/>
    <n v="2479.8000000000002"/>
    <n v="2491.8000000000002"/>
    <n v="2507.4"/>
    <m/>
    <m/>
    <n v="552"/>
    <n v="552"/>
    <n v="0"/>
  </r>
  <r>
    <x v="8"/>
    <n v="500"/>
    <n v="551.99429999999995"/>
    <n v="5.2999999999999999E-2"/>
    <n v="543.54409999999996"/>
    <n v="554.87270000000001"/>
    <n v="557.56610000000001"/>
    <n v="5.5E-2"/>
    <n v="5.5E-2"/>
    <n v="4.9000000000000002E-2"/>
    <n v="2479.6"/>
    <n v="2491.8000000000002"/>
    <n v="2507.4"/>
    <m/>
    <m/>
    <n v="552"/>
    <n v="552"/>
    <n v="0"/>
  </r>
  <r>
    <x v="8"/>
    <n v="600"/>
    <n v="551.98969999999997"/>
    <n v="5.0999999999999997E-2"/>
    <n v="543.52840000000003"/>
    <n v="554.88059999999996"/>
    <n v="557.56010000000003"/>
    <n v="5.6000000000000001E-2"/>
    <n v="5.1999999999999998E-2"/>
    <n v="4.4999999999999998E-2"/>
    <n v="2479.6"/>
    <n v="2491.8000000000002"/>
    <n v="2507.4"/>
    <m/>
    <m/>
    <n v="552"/>
    <n v="552"/>
    <n v="0"/>
  </r>
  <r>
    <x v="8"/>
    <n v="700"/>
    <n v="552.01340000000005"/>
    <n v="4.8000000000000001E-2"/>
    <n v="543.54989999999998"/>
    <n v="554.90639999999996"/>
    <n v="557.58389999999997"/>
    <n v="5.2999999999999999E-2"/>
    <n v="3.2000000000000001E-2"/>
    <n v="5.5E-2"/>
    <n v="2479.8000000000002"/>
    <n v="2491.8000000000002"/>
    <n v="2507.4"/>
    <m/>
    <m/>
    <n v="552"/>
    <n v="552"/>
    <n v="0"/>
  </r>
  <r>
    <x v="8"/>
    <n v="800"/>
    <n v="552.08709999999996"/>
    <n v="4.4999999999999998E-2"/>
    <n v="543.62239999999997"/>
    <n v="554.98350000000005"/>
    <n v="557.65530000000001"/>
    <n v="5.0999999999999997E-2"/>
    <n v="5.5E-2"/>
    <n v="2.1000000000000001E-2"/>
    <n v="2480"/>
    <n v="2491.8000000000002"/>
    <n v="2507.6"/>
    <m/>
    <m/>
    <n v="552.1"/>
    <n v="552.1"/>
    <n v="0.10000000000002274"/>
  </r>
  <r>
    <x v="8"/>
    <n v="900"/>
    <n v="552.1404"/>
    <n v="4.4999999999999998E-2"/>
    <n v="543.6694"/>
    <n v="555.01919999999996"/>
    <n v="557.73249999999996"/>
    <n v="0.05"/>
    <n v="3.2000000000000001E-2"/>
    <n v="5.0999999999999997E-2"/>
    <n v="2480"/>
    <n v="2492"/>
    <n v="2507.8000000000002"/>
    <m/>
    <m/>
    <n v="552.1"/>
    <n v="552.1"/>
    <n v="0"/>
  </r>
  <r>
    <x v="8"/>
    <n v="1000"/>
    <n v="552.27459999999996"/>
    <n v="4.8000000000000001E-2"/>
    <n v="543.79679999999996"/>
    <n v="555.17949999999996"/>
    <n v="557.84739999999999"/>
    <n v="3.9E-2"/>
    <n v="5.2999999999999999E-2"/>
    <n v="0.05"/>
    <n v="2480"/>
    <n v="2492.1999999999998"/>
    <n v="2508"/>
    <m/>
    <m/>
    <n v="552.29999999999995"/>
    <n v="552.29999999999995"/>
    <n v="0.19999999999993179"/>
  </r>
  <r>
    <x v="8"/>
    <n v="1100"/>
    <n v="552.26930000000004"/>
    <n v="4.9000000000000002E-2"/>
    <n v="543.78899999999999"/>
    <n v="555.17160000000001"/>
    <n v="557.84739999999999"/>
    <n v="4.5999999999999999E-2"/>
    <n v="0.05"/>
    <n v="0.05"/>
    <n v="2480.1999999999998"/>
    <n v="2492.1999999999998"/>
    <n v="2508"/>
    <m/>
    <m/>
    <n v="552.29999999999995"/>
    <n v="552.29999999999995"/>
    <n v="0"/>
  </r>
  <r>
    <x v="8"/>
    <n v="1200"/>
    <n v="552.29570000000001"/>
    <n v="4.1000000000000002E-2"/>
    <n v="543.81640000000004"/>
    <n v="555.20920000000001"/>
    <n v="557.86130000000003"/>
    <n v="2.1000000000000001E-2"/>
    <n v="5.5E-2"/>
    <n v="3.9E-2"/>
    <n v="2480.1999999999998"/>
    <n v="2492.4"/>
    <n v="2508"/>
    <m/>
    <m/>
    <n v="552.29999999999995"/>
    <n v="552.29999999999995"/>
    <n v="0"/>
  </r>
  <r>
    <x v="8"/>
    <n v="1300"/>
    <n v="552.3279"/>
    <n v="4.3999999999999997E-2"/>
    <n v="543.84389999999996"/>
    <n v="555.24080000000004"/>
    <n v="557.89890000000003"/>
    <n v="0.05"/>
    <n v="3.6999999999999998E-2"/>
    <n v="4.4999999999999998E-2"/>
    <n v="2480.4"/>
    <n v="2492.1999999999998"/>
    <n v="2508"/>
    <m/>
    <m/>
    <n v="552.29999999999995"/>
    <n v="552.29999999999995"/>
    <n v="0"/>
  </r>
  <r>
    <x v="8"/>
    <n v="1400"/>
    <n v="552.53589999999997"/>
    <n v="3.9E-2"/>
    <n v="544.04970000000003"/>
    <n v="555.44889999999998"/>
    <n v="558.10889999999995"/>
    <n v="3.6999999999999998E-2"/>
    <n v="5.0999999999999997E-2"/>
    <n v="2.5000000000000001E-2"/>
    <n v="2480.6"/>
    <n v="2492.8000000000002"/>
    <n v="2508.4"/>
    <m/>
    <m/>
    <n v="552.5"/>
    <n v="552.5"/>
    <n v="0.20000000000004547"/>
  </r>
  <r>
    <x v="8"/>
    <n v="1500"/>
    <n v="552.73069999999996"/>
    <n v="4.8000000000000001E-2"/>
    <n v="544.23199999999997"/>
    <n v="555.64490000000001"/>
    <n v="558.31510000000003"/>
    <n v="4.8000000000000001E-2"/>
    <n v="5.6000000000000001E-2"/>
    <n v="3.6999999999999998E-2"/>
    <n v="2481"/>
    <n v="2493.1999999999998"/>
    <n v="2508.8000000000002"/>
    <m/>
    <m/>
    <n v="552.70000000000005"/>
    <n v="552.70000000000005"/>
    <n v="0.20000000000004547"/>
  </r>
  <r>
    <x v="8"/>
    <n v="1600"/>
    <n v="552.97289999999998"/>
    <n v="4.7E-2"/>
    <n v="544.46529999999996"/>
    <n v="555.88070000000005"/>
    <n v="558.57280000000003"/>
    <n v="4.1000000000000002E-2"/>
    <n v="5.6000000000000001E-2"/>
    <n v="4.1000000000000002E-2"/>
    <n v="2481.4"/>
    <n v="2493.6"/>
    <n v="2509.1999999999998"/>
    <m/>
    <m/>
    <n v="553"/>
    <n v="553"/>
    <n v="0.29999999999995453"/>
  </r>
  <r>
    <x v="8"/>
    <n v="1700"/>
    <n v="553.07619999999997"/>
    <n v="4.2999999999999997E-2"/>
    <n v="544.57510000000002"/>
    <n v="555.98180000000002"/>
    <n v="558.67190000000005"/>
    <n v="4.2999999999999997E-2"/>
    <n v="5.6000000000000001E-2"/>
    <n v="2.1000000000000001E-2"/>
    <n v="2481.6"/>
    <n v="2493.6"/>
    <n v="2509.4"/>
    <m/>
    <m/>
    <n v="553.1"/>
    <n v="553.1"/>
    <n v="0.10000000000002274"/>
  </r>
  <r>
    <x v="8"/>
    <n v="1800"/>
    <n v="553.1816"/>
    <n v="4.3999999999999997E-2"/>
    <n v="544.67909999999995"/>
    <n v="556.08680000000004"/>
    <n v="558.77909999999997"/>
    <n v="4.8000000000000001E-2"/>
    <n v="5.3999999999999999E-2"/>
    <n v="2.5999999999999999E-2"/>
    <n v="2481.8000000000002"/>
    <n v="2494"/>
    <n v="2509.6"/>
    <m/>
    <m/>
    <n v="553.20000000000005"/>
    <n v="553.20000000000005"/>
    <n v="0.10000000000002274"/>
  </r>
  <r>
    <x v="8"/>
    <n v="1900"/>
    <n v="553.22239999999999"/>
    <n v="4.7E-2"/>
    <n v="544.71429999999998"/>
    <n v="556.12440000000004"/>
    <n v="558.82870000000003"/>
    <n v="2.9000000000000001E-2"/>
    <n v="5.1999999999999998E-2"/>
    <n v="5.6000000000000001E-2"/>
    <n v="2481.8000000000002"/>
    <n v="2494"/>
    <n v="2509.8000000000002"/>
    <m/>
    <m/>
    <n v="553.20000000000005"/>
    <n v="553.20000000000005"/>
    <n v="0"/>
  </r>
  <r>
    <x v="8"/>
    <n v="2000"/>
    <n v="553.25739999999996"/>
    <n v="4.1000000000000002E-2"/>
    <n v="544.73789999999997"/>
    <n v="556.15610000000004"/>
    <n v="558.87819999999999"/>
    <n v="0.05"/>
    <n v="3.3000000000000002E-2"/>
    <n v="3.9E-2"/>
    <n v="2481.8000000000002"/>
    <n v="2494"/>
    <n v="2509.8000000000002"/>
    <m/>
    <m/>
    <n v="553.29999999999995"/>
    <n v="553.29999999999995"/>
    <n v="9.9999999999909051E-2"/>
  </r>
  <r>
    <x v="8"/>
    <n v="2100"/>
    <n v="553.30409999999995"/>
    <n v="5.0999999999999997E-2"/>
    <n v="544.78880000000004"/>
    <n v="556.19569999999999"/>
    <n v="558.92780000000005"/>
    <n v="4.9000000000000002E-2"/>
    <n v="5.2999999999999999E-2"/>
    <n v="5.1999999999999998E-2"/>
    <n v="2482"/>
    <n v="2494"/>
    <n v="2509.8000000000002"/>
    <m/>
    <m/>
    <n v="553.29999999999995"/>
    <n v="553.29999999999995"/>
    <n v="0"/>
  </r>
  <r>
    <x v="8"/>
    <n v="2200"/>
    <n v="553.33900000000006"/>
    <n v="4.7E-2"/>
    <n v="544.82410000000004"/>
    <n v="556.22739999999999"/>
    <n v="558.96550000000002"/>
    <n v="2.5000000000000001E-2"/>
    <n v="5.5E-2"/>
    <n v="5.3999999999999999E-2"/>
    <n v="2482"/>
    <n v="2494"/>
    <n v="2509.8000000000002"/>
    <m/>
    <m/>
    <n v="553.29999999999995"/>
    <n v="553.29999999999995"/>
    <n v="0"/>
  </r>
  <r>
    <x v="8"/>
    <n v="2300"/>
    <n v="553.38909999999998"/>
    <n v="4.2999999999999997E-2"/>
    <n v="544.8673"/>
    <n v="556.27689999999996"/>
    <n v="559.02290000000005"/>
    <n v="5.5E-2"/>
    <n v="3.3000000000000002E-2"/>
    <n v="3.9E-2"/>
    <n v="2482"/>
    <n v="2494.1999999999998"/>
    <n v="2510"/>
    <m/>
    <m/>
    <n v="553.4"/>
    <n v="553.4"/>
    <n v="0.10000000000002274"/>
  </r>
  <r>
    <x v="8"/>
    <n v="2400"/>
    <n v="553.42920000000004"/>
    <n v="5.2999999999999999E-2"/>
    <n v="544.90449999999998"/>
    <n v="556.32249999999999"/>
    <n v="559.06060000000002"/>
    <n v="4.7E-2"/>
    <n v="5.6000000000000001E-2"/>
    <n v="5.6000000000000001E-2"/>
    <n v="2482.1999999999998"/>
    <n v="2494.1999999999998"/>
    <n v="2510"/>
    <m/>
    <m/>
    <n v="553.4"/>
    <n v="553.4"/>
    <n v="0"/>
  </r>
  <r>
    <x v="9"/>
    <n v="100"/>
    <n v="553.4443"/>
    <n v="4.8000000000000001E-2"/>
    <n v="544.92809999999997"/>
    <n v="556.33640000000003"/>
    <n v="559.06849999999997"/>
    <n v="2.5999999999999999E-2"/>
    <n v="5.6000000000000001E-2"/>
    <n v="5.6000000000000001E-2"/>
    <n v="2482.1999999999998"/>
    <n v="2494.4"/>
    <n v="2510"/>
    <m/>
    <m/>
    <n v="553.4"/>
    <n v="553.4"/>
    <n v="0"/>
  </r>
  <r>
    <x v="9"/>
    <n v="200"/>
    <n v="553.45159999999998"/>
    <n v="4.5999999999999999E-2"/>
    <n v="544.93399999999997"/>
    <n v="556.34040000000005"/>
    <n v="559.08040000000005"/>
    <n v="2.1000000000000001E-2"/>
    <n v="5.5E-2"/>
    <n v="5.3999999999999999E-2"/>
    <n v="2482.1999999999998"/>
    <n v="2494.1999999999998"/>
    <n v="2510"/>
    <m/>
    <m/>
    <n v="553.5"/>
    <n v="553.5"/>
    <n v="0.10000000000002274"/>
  </r>
  <r>
    <x v="9"/>
    <n v="300"/>
    <n v="553.46810000000005"/>
    <n v="4.2999999999999997E-2"/>
    <n v="544.94569999999999"/>
    <n v="556.35619999999994"/>
    <n v="559.10230000000001"/>
    <n v="3.9E-2"/>
    <n v="4.9000000000000002E-2"/>
    <n v="4.1000000000000002E-2"/>
    <n v="2482.1999999999998"/>
    <n v="2494.1999999999998"/>
    <n v="2510.1999999999998"/>
    <m/>
    <m/>
    <n v="553.5"/>
    <n v="553.5"/>
    <n v="0"/>
  </r>
  <r>
    <x v="9"/>
    <n v="400"/>
    <n v="553.48590000000002"/>
    <n v="3.7999999999999999E-2"/>
    <n v="544.95360000000005"/>
    <n v="556.37599999999998"/>
    <n v="559.12810000000002"/>
    <n v="4.5999999999999999E-2"/>
    <n v="3.5999999999999997E-2"/>
    <n v="2.9000000000000001E-2"/>
    <n v="2482.4"/>
    <n v="2494.4"/>
    <n v="2510.1999999999998"/>
    <m/>
    <m/>
    <n v="553.5"/>
    <n v="553.5"/>
    <n v="0"/>
  </r>
  <r>
    <x v="9"/>
    <n v="500"/>
    <n v="553.50160000000005"/>
    <n v="4.4999999999999998E-2"/>
    <n v="544.98299999999995"/>
    <n v="556.37599999999998"/>
    <n v="559.14589999999998"/>
    <n v="5.6000000000000001E-2"/>
    <n v="2.9000000000000001E-2"/>
    <n v="4.7E-2"/>
    <n v="2482.4"/>
    <n v="2494.4"/>
    <n v="2510.1999999999998"/>
    <m/>
    <m/>
    <n v="553.5"/>
    <n v="553.5"/>
    <n v="0"/>
  </r>
  <r>
    <x v="9"/>
    <n v="600"/>
    <n v="553.5299"/>
    <n v="4.1000000000000002E-2"/>
    <n v="545.03800000000001"/>
    <n v="556.4058"/>
    <n v="559.14589999999998"/>
    <n v="2.9000000000000001E-2"/>
    <n v="4.4999999999999998E-2"/>
    <n v="4.7E-2"/>
    <n v="2482.4"/>
    <n v="2494.4"/>
    <n v="2510.1999999999998"/>
    <m/>
    <m/>
    <n v="553.5"/>
    <n v="553.5"/>
    <n v="0"/>
  </r>
  <r>
    <x v="9"/>
    <n v="700"/>
    <n v="553.52859999999998"/>
    <n v="4.4999999999999998E-2"/>
    <n v="545.03800000000001"/>
    <n v="556.40380000000005"/>
    <n v="559.14390000000003"/>
    <n v="4.7E-2"/>
    <n v="4.2999999999999997E-2"/>
    <n v="4.5999999999999999E-2"/>
    <n v="2482.4"/>
    <n v="2494.4"/>
    <n v="2510.1999999999998"/>
    <m/>
    <m/>
    <n v="553.5"/>
    <n v="553.5"/>
    <n v="0"/>
  </r>
  <r>
    <x v="9"/>
    <n v="800"/>
    <n v="553.44899999999996"/>
    <n v="3.9E-2"/>
    <n v="544.92610000000002"/>
    <n v="556.26900000000001"/>
    <n v="559.15189999999996"/>
    <n v="2.9000000000000001E-2"/>
    <n v="3.3000000000000002E-2"/>
    <n v="5.0999999999999997E-2"/>
    <n v="2482.1999999999998"/>
    <n v="2494.1999999999998"/>
    <n v="2510.1999999999998"/>
    <m/>
    <m/>
    <n v="553.4"/>
    <n v="553.5"/>
    <n v="0"/>
  </r>
  <r>
    <x v="9"/>
    <n v="900"/>
    <n v="553.45500000000004"/>
    <n v="3.9E-2"/>
    <n v="544.92610000000002"/>
    <n v="556.27890000000002"/>
    <n v="559.15980000000002"/>
    <n v="2.9000000000000001E-2"/>
    <n v="2.9000000000000001E-2"/>
    <n v="5.3999999999999999E-2"/>
    <n v="2482.1999999999998"/>
    <n v="2494.1999999999998"/>
    <n v="2510.1999999999998"/>
    <m/>
    <m/>
    <n v="553.5"/>
    <n v="553.5"/>
    <n v="0"/>
  </r>
  <r>
    <x v="9"/>
    <n v="1000"/>
    <n v="553.51490000000001"/>
    <n v="5.2999999999999999E-2"/>
    <n v="544.97519999999997"/>
    <n v="556.41380000000004"/>
    <n v="559.1558"/>
    <n v="5.5E-2"/>
    <n v="0.05"/>
    <n v="5.2999999999999999E-2"/>
    <n v="2482.1999999999998"/>
    <n v="2494.4"/>
    <n v="2510.1999999999998"/>
    <m/>
    <m/>
    <n v="553.5"/>
    <n v="553.5"/>
    <n v="0"/>
  </r>
  <r>
    <x v="9"/>
    <n v="1100"/>
    <n v="553.64210000000003"/>
    <n v="5.5E-2"/>
    <n v="545.10270000000003"/>
    <n v="556.55060000000003"/>
    <n v="559.27290000000005"/>
    <n v="5.6000000000000001E-2"/>
    <n v="5.6000000000000001E-2"/>
    <n v="5.3999999999999999E-2"/>
    <n v="2482.4"/>
    <n v="2494.8000000000002"/>
    <n v="2510.4"/>
    <m/>
    <m/>
    <n v="553.6"/>
    <n v="553.6"/>
    <n v="0.10000000000002274"/>
  </r>
  <r>
    <x v="9"/>
    <n v="1200"/>
    <n v="553.81119999999999"/>
    <n v="4.2999999999999997E-2"/>
    <n v="545.28719999999998"/>
    <n v="556.71900000000005"/>
    <n v="559.42759999999998"/>
    <n v="4.3999999999999997E-2"/>
    <n v="0.03"/>
    <n v="5.0999999999999997E-2"/>
    <n v="2483"/>
    <n v="2495"/>
    <n v="2510.8000000000002"/>
    <m/>
    <m/>
    <n v="553.79999999999995"/>
    <n v="553.79999999999995"/>
    <n v="0.19999999999993179"/>
  </r>
  <r>
    <x v="9"/>
    <n v="1300"/>
    <n v="553.96849999999995"/>
    <n v="4.8000000000000001E-2"/>
    <n v="545.48530000000005"/>
    <n v="556.8895"/>
    <n v="559.5308"/>
    <n v="2.9000000000000001E-2"/>
    <n v="5.6000000000000001E-2"/>
    <n v="5.5E-2"/>
    <n v="2483.1999999999998"/>
    <n v="2495.1999999999998"/>
    <n v="2510.8000000000002"/>
    <m/>
    <m/>
    <n v="554"/>
    <n v="554"/>
    <n v="0.20000000000004547"/>
  </r>
  <r>
    <x v="9"/>
    <n v="1400"/>
    <n v="554.69740000000002"/>
    <n v="4.1000000000000002E-2"/>
    <n v="546.17619999999999"/>
    <n v="557.64319999999998"/>
    <n v="560.27300000000002"/>
    <n v="3.9E-2"/>
    <n v="3.9E-2"/>
    <n v="4.4999999999999998E-2"/>
    <n v="2484.4"/>
    <n v="2496.6"/>
    <n v="2512.1999999999998"/>
    <m/>
    <m/>
    <n v="554.70000000000005"/>
    <n v="554.70000000000005"/>
    <n v="0.70000000000004547"/>
  </r>
  <r>
    <x v="9"/>
    <n v="1500"/>
    <n v="554.71199999999999"/>
    <n v="4.2000000000000003E-2"/>
    <n v="546.18209999999999"/>
    <n v="557.61739999999998"/>
    <n v="560.3365"/>
    <n v="4.3999999999999997E-2"/>
    <n v="3.2000000000000001E-2"/>
    <n v="4.9000000000000002E-2"/>
    <n v="2484.4"/>
    <n v="2496.6"/>
    <n v="2512.4"/>
    <m/>
    <m/>
    <n v="554.70000000000005"/>
    <n v="554.70000000000005"/>
    <n v="0"/>
  </r>
  <r>
    <x v="9"/>
    <n v="1600"/>
    <n v="554.86099999999999"/>
    <n v="4.3999999999999997E-2"/>
    <n v="546.33730000000003"/>
    <n v="557.75030000000004"/>
    <n v="560.49540000000002"/>
    <n v="5.5E-2"/>
    <n v="3.2000000000000001E-2"/>
    <n v="4.1000000000000002E-2"/>
    <n v="2484.6"/>
    <n v="2496.8000000000002"/>
    <n v="2512.6"/>
    <m/>
    <m/>
    <n v="554.9"/>
    <n v="554.9"/>
    <n v="0.19999999999993179"/>
  </r>
  <r>
    <x v="9"/>
    <n v="1700"/>
    <n v="554.90120000000002"/>
    <n v="0.05"/>
    <n v="546.36869999999999"/>
    <n v="557.78200000000004"/>
    <n v="560.553"/>
    <n v="3.9E-2"/>
    <n v="5.5E-2"/>
    <n v="5.2999999999999999E-2"/>
    <n v="2484.6"/>
    <n v="2496.8000000000002"/>
    <n v="2512.8000000000002"/>
    <m/>
    <m/>
    <n v="554.9"/>
    <n v="554.9"/>
    <n v="0"/>
  </r>
  <r>
    <x v="9"/>
    <n v="1800"/>
    <n v="554.91970000000003"/>
    <n v="4.2000000000000003E-2"/>
    <n v="546.37459999999999"/>
    <n v="557.79600000000005"/>
    <n v="560.58870000000002"/>
    <n v="3.7999999999999999E-2"/>
    <n v="5.7000000000000002E-2"/>
    <n v="2.5999999999999999E-2"/>
    <n v="2484.8000000000002"/>
    <n v="2496.8000000000002"/>
    <n v="2512.8000000000002"/>
    <m/>
    <m/>
    <n v="554.9"/>
    <n v="554.9"/>
    <n v="0"/>
  </r>
  <r>
    <x v="9"/>
    <n v="1900"/>
    <n v="554.95989999999995"/>
    <n v="5.0999999999999997E-2"/>
    <n v="546.42560000000003"/>
    <n v="557.82770000000005"/>
    <n v="560.62639999999999"/>
    <n v="5.3999999999999999E-2"/>
    <n v="4.7E-2"/>
    <n v="5.2999999999999999E-2"/>
    <n v="2485"/>
    <n v="2496.8000000000002"/>
    <n v="2512.8000000000002"/>
    <m/>
    <m/>
    <n v="555"/>
    <n v="555"/>
    <n v="0.10000000000002274"/>
  </r>
  <r>
    <x v="9"/>
    <n v="2000"/>
    <n v="554.97109999999998"/>
    <n v="5.0999999999999997E-2"/>
    <n v="546.42960000000005"/>
    <n v="557.83759999999995"/>
    <n v="560.6463"/>
    <n v="5.5E-2"/>
    <n v="3.9E-2"/>
    <n v="5.7000000000000002E-2"/>
    <n v="2484.8000000000002"/>
    <n v="2497"/>
    <n v="2513"/>
    <m/>
    <m/>
    <n v="555"/>
    <n v="555"/>
    <n v="0"/>
  </r>
  <r>
    <x v="9"/>
    <n v="2100"/>
    <n v="554.92250000000001"/>
    <n v="5.3999999999999999E-2"/>
    <n v="546.33920000000001"/>
    <n v="557.77409999999998"/>
    <n v="560.65419999999995"/>
    <n v="5.5E-2"/>
    <n v="5.1999999999999998E-2"/>
    <n v="5.6000000000000001E-2"/>
    <n v="2484.8000000000002"/>
    <n v="2496.8000000000002"/>
    <n v="2512.8000000000002"/>
    <m/>
    <m/>
    <n v="554.9"/>
    <n v="555"/>
    <n v="0"/>
  </r>
  <r>
    <x v="9"/>
    <n v="2200"/>
    <n v="554.88819999999998"/>
    <n v="5.6000000000000001E-2"/>
    <n v="546.32159999999999"/>
    <n v="557.68679999999995"/>
    <n v="560.65620000000001"/>
    <n v="5.6000000000000001E-2"/>
    <n v="5.6000000000000001E-2"/>
    <n v="5.6000000000000001E-2"/>
    <n v="2484.6"/>
    <n v="2496.6"/>
    <n v="2512.8000000000002"/>
    <m/>
    <m/>
    <n v="554.9"/>
    <n v="555"/>
    <n v="0"/>
  </r>
  <r>
    <x v="9"/>
    <n v="2300"/>
    <n v="554.86720000000003"/>
    <n v="4.9000000000000002E-2"/>
    <n v="546.29219999999998"/>
    <n v="557.65110000000004"/>
    <n v="560.65819999999997"/>
    <n v="4.2999999999999997E-2"/>
    <n v="4.5999999999999999E-2"/>
    <n v="5.6000000000000001E-2"/>
    <n v="2484.6"/>
    <n v="2496.6"/>
    <n v="2513"/>
    <m/>
    <m/>
    <n v="554.9"/>
    <n v="555"/>
    <n v="0"/>
  </r>
  <r>
    <x v="9"/>
    <n v="2400"/>
    <n v="554.91600000000005"/>
    <n v="5.2999999999999999E-2"/>
    <n v="546.33529999999996"/>
    <n v="557.76419999999996"/>
    <n v="560.64829999999995"/>
    <n v="5.6000000000000001E-2"/>
    <n v="4.5999999999999999E-2"/>
    <n v="5.7000000000000002E-2"/>
    <n v="2484.8000000000002"/>
    <n v="2496.8000000000002"/>
    <n v="2512.8000000000002"/>
    <m/>
    <m/>
    <n v="554.9"/>
    <n v="555"/>
    <n v="0"/>
  </r>
  <r>
    <x v="10"/>
    <n v="100"/>
    <n v="554.95140000000004"/>
    <n v="5.2999999999999999E-2"/>
    <n v="546.41189999999995"/>
    <n v="557.80579999999998"/>
    <n v="560.63639999999998"/>
    <n v="4.8000000000000001E-2"/>
    <n v="5.6000000000000001E-2"/>
    <n v="5.6000000000000001E-2"/>
    <n v="2484.8000000000002"/>
    <n v="2497"/>
    <n v="2512.8000000000002"/>
    <m/>
    <m/>
    <n v="555"/>
    <n v="555"/>
    <n v="0"/>
  </r>
  <r>
    <x v="10"/>
    <n v="200"/>
    <n v="554.92380000000003"/>
    <n v="5.0999999999999997E-2"/>
    <n v="546.36279999999999"/>
    <n v="557.7722"/>
    <n v="560.63639999999998"/>
    <n v="4.3999999999999997E-2"/>
    <n v="5.0999999999999997E-2"/>
    <n v="5.6000000000000001E-2"/>
    <n v="2484.6"/>
    <n v="2496.8000000000002"/>
    <n v="2513"/>
    <m/>
    <m/>
    <n v="554.9"/>
    <n v="555"/>
    <n v="0"/>
  </r>
  <r>
    <x v="10"/>
    <n v="300"/>
    <n v="554.91269999999997"/>
    <n v="5.3999999999999999E-2"/>
    <n v="546.33140000000003"/>
    <n v="557.76819999999998"/>
    <n v="560.63840000000005"/>
    <n v="5.6000000000000001E-2"/>
    <n v="4.9000000000000002E-2"/>
    <n v="5.6000000000000001E-2"/>
    <n v="2484.8000000000002"/>
    <n v="2496.8000000000002"/>
    <n v="2512.8000000000002"/>
    <m/>
    <m/>
    <n v="554.9"/>
    <n v="555"/>
    <n v="0"/>
  </r>
  <r>
    <x v="10"/>
    <n v="400"/>
    <n v="554.85929999999996"/>
    <n v="4.8000000000000001E-2"/>
    <n v="546.26459999999997"/>
    <n v="557.673"/>
    <n v="560.64030000000002"/>
    <n v="2.9000000000000001E-2"/>
    <n v="5.5E-2"/>
    <n v="5.6000000000000001E-2"/>
    <n v="2484.6"/>
    <n v="2496.6"/>
    <n v="2512.8000000000002"/>
    <m/>
    <m/>
    <n v="554.9"/>
    <n v="555"/>
    <n v="0"/>
  </r>
  <r>
    <x v="10"/>
    <n v="500"/>
    <n v="554.86400000000003"/>
    <n v="5.1999999999999998E-2"/>
    <n v="546.26859999999999"/>
    <n v="557.68489999999997"/>
    <n v="560.63840000000005"/>
    <n v="4.2000000000000003E-2"/>
    <n v="5.7000000000000002E-2"/>
    <n v="5.6000000000000001E-2"/>
    <n v="2484.6"/>
    <n v="2496.6"/>
    <n v="2513"/>
    <m/>
    <m/>
    <n v="554.9"/>
    <n v="555"/>
    <n v="0"/>
  </r>
  <r>
    <x v="10"/>
    <n v="600"/>
    <n v="554.93550000000005"/>
    <n v="4.9000000000000002E-2"/>
    <n v="546.40009999999995"/>
    <n v="557.78009999999995"/>
    <n v="560.62639999999999"/>
    <n v="3.9E-2"/>
    <n v="5.3999999999999999E-2"/>
    <n v="5.2999999999999999E-2"/>
    <n v="2484.8000000000002"/>
    <n v="2496.8000000000002"/>
    <n v="2512.8000000000002"/>
    <m/>
    <m/>
    <n v="554.9"/>
    <n v="555"/>
    <n v="0"/>
  </r>
  <r>
    <x v="10"/>
    <n v="700"/>
    <n v="554.90520000000004"/>
    <n v="4.4999999999999998E-2"/>
    <n v="546.36680000000001"/>
    <n v="557.72649999999999"/>
    <n v="560.62239999999997"/>
    <n v="4.1000000000000002E-2"/>
    <n v="4.2999999999999997E-2"/>
    <n v="5.0999999999999997E-2"/>
    <n v="2484.6"/>
    <n v="2496.8000000000002"/>
    <n v="2512.8000000000002"/>
    <m/>
    <m/>
    <n v="554.9"/>
    <n v="555"/>
    <n v="0"/>
  </r>
  <r>
    <x v="10"/>
    <n v="800"/>
    <n v="554.94870000000003"/>
    <n v="0.05"/>
    <n v="546.40800000000002"/>
    <n v="557.81579999999997"/>
    <n v="560.62239999999997"/>
    <n v="4.5999999999999999E-2"/>
    <n v="5.2999999999999999E-2"/>
    <n v="5.0999999999999997E-2"/>
    <n v="2484.8000000000002"/>
    <n v="2496.8000000000002"/>
    <n v="2512.8000000000002"/>
    <m/>
    <m/>
    <n v="554.9"/>
    <n v="555"/>
    <n v="0"/>
  </r>
  <r>
    <x v="10"/>
    <n v="900"/>
    <n v="554.96249999999998"/>
    <n v="4.8000000000000001E-2"/>
    <n v="546.43539999999996"/>
    <n v="557.83960000000002"/>
    <n v="560.61249999999995"/>
    <n v="5.6000000000000001E-2"/>
    <n v="4.2999999999999997E-2"/>
    <n v="4.4999999999999998E-2"/>
    <n v="2485"/>
    <n v="2497"/>
    <n v="2512.8000000000002"/>
    <m/>
    <m/>
    <n v="555"/>
    <n v="555"/>
    <n v="0"/>
  </r>
  <r>
    <x v="10"/>
    <n v="1000"/>
    <n v="554.92899999999997"/>
    <n v="4.1000000000000002E-2"/>
    <n v="546.37459999999999"/>
    <n v="557.81179999999995"/>
    <n v="560.60059999999999"/>
    <n v="3.2000000000000001E-2"/>
    <n v="5.5E-2"/>
    <n v="3.2000000000000001E-2"/>
    <n v="2484.8000000000002"/>
    <n v="2496.8000000000002"/>
    <n v="2512.8000000000002"/>
    <m/>
    <m/>
    <n v="554.9"/>
    <n v="555"/>
    <n v="0"/>
  </r>
  <r>
    <x v="10"/>
    <n v="1100"/>
    <n v="554.91120000000001"/>
    <n v="4.2999999999999997E-2"/>
    <n v="546.36080000000004"/>
    <n v="557.78599999999994"/>
    <n v="560.58669999999995"/>
    <n v="4.5999999999999999E-2"/>
    <n v="5.5E-2"/>
    <n v="2.1000000000000001E-2"/>
    <n v="2484.6"/>
    <n v="2496.8000000000002"/>
    <n v="2512.8000000000002"/>
    <m/>
    <m/>
    <n v="554.9"/>
    <n v="555"/>
    <n v="0"/>
  </r>
  <r>
    <x v="10"/>
    <n v="1200"/>
    <n v="554.94870000000003"/>
    <n v="3.5000000000000003E-2"/>
    <n v="546.40599999999995"/>
    <n v="557.85940000000005"/>
    <n v="560.58069999999998"/>
    <n v="4.3999999999999997E-2"/>
    <n v="2.5000000000000001E-2"/>
    <n v="3.2000000000000001E-2"/>
    <n v="2484.8000000000002"/>
    <n v="2497"/>
    <n v="2512.8000000000002"/>
    <m/>
    <m/>
    <n v="554.9"/>
    <n v="555"/>
    <n v="0"/>
  </r>
  <r>
    <x v="10"/>
    <n v="1300"/>
    <n v="554.91989999999998"/>
    <n v="4.3999999999999997E-2"/>
    <n v="546.33140000000003"/>
    <n v="557.83169999999996"/>
    <n v="560.59670000000006"/>
    <n v="5.6000000000000001E-2"/>
    <n v="4.4999999999999998E-2"/>
    <n v="2.5000000000000001E-2"/>
    <n v="2484.6"/>
    <n v="2497"/>
    <n v="2512.8000000000002"/>
    <m/>
    <m/>
    <n v="554.9"/>
    <n v="555"/>
    <n v="0"/>
  </r>
  <r>
    <x v="10"/>
    <n v="1400"/>
    <n v="554.91790000000003"/>
    <n v="5.1999999999999998E-2"/>
    <n v="546.32749999999999"/>
    <n v="557.81380000000001"/>
    <n v="560.61249999999995"/>
    <n v="5.6000000000000001E-2"/>
    <n v="5.3999999999999999E-2"/>
    <n v="4.4999999999999998E-2"/>
    <n v="2484.8000000000002"/>
    <n v="2496.8000000000002"/>
    <n v="2512.8000000000002"/>
    <m/>
    <m/>
    <n v="554.9"/>
    <n v="555"/>
    <n v="0"/>
  </r>
  <r>
    <x v="10"/>
    <n v="1500"/>
    <n v="554.92909999999995"/>
    <n v="5.2999999999999999E-2"/>
    <n v="546.3569"/>
    <n v="557.79989999999998"/>
    <n v="560.63040000000001"/>
    <n v="4.8000000000000001E-2"/>
    <n v="5.6000000000000001E-2"/>
    <n v="5.3999999999999999E-2"/>
    <n v="2484.6"/>
    <n v="2496.8000000000002"/>
    <n v="2512.8000000000002"/>
    <m/>
    <m/>
    <n v="554.9"/>
    <n v="555"/>
    <n v="0"/>
  </r>
  <r>
    <x v="10"/>
    <n v="1600"/>
    <n v="554.95809999999994"/>
    <n v="4.4999999999999998E-2"/>
    <n v="546.39229999999998"/>
    <n v="557.82770000000005"/>
    <n v="560.65419999999995"/>
    <n v="2.9000000000000001E-2"/>
    <n v="4.7E-2"/>
    <n v="5.6000000000000001E-2"/>
    <n v="2484.8000000000002"/>
    <n v="2496.8000000000002"/>
    <n v="2513"/>
    <m/>
    <m/>
    <n v="555"/>
    <n v="555"/>
    <n v="0"/>
  </r>
  <r>
    <x v="10"/>
    <n v="1700"/>
    <n v="554.96"/>
    <n v="4.8000000000000001E-2"/>
    <n v="546.39620000000002"/>
    <n v="557.82169999999996"/>
    <n v="560.66219999999998"/>
    <n v="3.4000000000000002E-2"/>
    <n v="5.0999999999999997E-2"/>
    <n v="5.5E-2"/>
    <n v="2484.8000000000002"/>
    <n v="2496.8000000000002"/>
    <n v="2513"/>
    <m/>
    <m/>
    <n v="555"/>
    <n v="555"/>
    <n v="0"/>
  </r>
  <r>
    <x v="10"/>
    <n v="1800"/>
    <n v="554.96990000000005"/>
    <n v="4.2000000000000003E-2"/>
    <n v="546.3981"/>
    <n v="557.83759999999995"/>
    <n v="560.67409999999995"/>
    <n v="3.6999999999999998E-2"/>
    <n v="3.9E-2"/>
    <n v="0.05"/>
    <n v="2484.8000000000002"/>
    <n v="2497"/>
    <n v="2513"/>
    <m/>
    <m/>
    <n v="555"/>
    <n v="555"/>
    <n v="0"/>
  </r>
  <r>
    <x v="10"/>
    <n v="1900"/>
    <n v="554.98770000000002"/>
    <n v="4.5999999999999999E-2"/>
    <n v="546.42169999999999"/>
    <n v="557.86540000000002"/>
    <n v="560.67610000000002"/>
    <n v="5.2999999999999999E-2"/>
    <n v="3.5000000000000003E-2"/>
    <n v="4.9000000000000002E-2"/>
    <n v="2484.8000000000002"/>
    <n v="2497"/>
    <n v="2512.8000000000002"/>
    <m/>
    <m/>
    <n v="555"/>
    <n v="555"/>
    <n v="0"/>
  </r>
  <r>
    <x v="10"/>
    <n v="2000"/>
    <n v="555.01610000000005"/>
    <n v="0.05"/>
    <n v="546.45510000000002"/>
    <n v="557.90309999999999"/>
    <n v="560.68989999999997"/>
    <n v="5.3999999999999999E-2"/>
    <n v="5.6000000000000001E-2"/>
    <n v="3.6999999999999998E-2"/>
    <n v="2484.8000000000002"/>
    <n v="2497.1999999999998"/>
    <n v="2512.8000000000002"/>
    <m/>
    <m/>
    <n v="555"/>
    <n v="555"/>
    <n v="0"/>
  </r>
  <r>
    <x v="10"/>
    <n v="2100"/>
    <n v="555.04970000000003"/>
    <n v="3.7999999999999999E-2"/>
    <n v="546.47469999999998"/>
    <n v="557.95659999999998"/>
    <n v="560.71780000000001"/>
    <n v="4.3999999999999997E-2"/>
    <n v="3.2000000000000001E-2"/>
    <n v="3.6999999999999998E-2"/>
    <n v="2484.8000000000002"/>
    <n v="2497.1999999999998"/>
    <n v="2513"/>
    <m/>
    <m/>
    <n v="555"/>
    <n v="555"/>
    <n v="0"/>
  </r>
  <r>
    <x v="10"/>
    <n v="2200"/>
    <n v="555.07669999999996"/>
    <n v="4.7E-2"/>
    <n v="546.48450000000003"/>
    <n v="558.01610000000005"/>
    <n v="560.72969999999998"/>
    <n v="3.4000000000000002E-2"/>
    <n v="5.6000000000000001E-2"/>
    <n v="4.7E-2"/>
    <n v="2485"/>
    <n v="2497.1999999999998"/>
    <n v="2513"/>
    <m/>
    <m/>
    <n v="555.1"/>
    <n v="555.1"/>
    <n v="0.10000000000002274"/>
  </r>
  <r>
    <x v="10"/>
    <n v="2300"/>
    <n v="555.09249999999997"/>
    <n v="0.05"/>
    <n v="546.50810000000001"/>
    <n v="558.024"/>
    <n v="560.74549999999999"/>
    <n v="3.4000000000000002E-2"/>
    <n v="5.7000000000000002E-2"/>
    <n v="5.5E-2"/>
    <n v="2485"/>
    <n v="2497.4"/>
    <n v="2513.1999999999998"/>
    <m/>
    <m/>
    <n v="555.1"/>
    <n v="555.1"/>
    <n v="0"/>
  </r>
  <r>
    <x v="10"/>
    <n v="2400"/>
    <n v="555.12750000000005"/>
    <n v="4.9000000000000002E-2"/>
    <n v="546.53560000000004"/>
    <n v="558.04790000000003"/>
    <n v="560.79909999999995"/>
    <n v="5.2999999999999999E-2"/>
    <n v="5.0999999999999997E-2"/>
    <n v="4.1000000000000002E-2"/>
    <n v="2485"/>
    <n v="2497.4"/>
    <n v="2513.1999999999998"/>
    <m/>
    <m/>
    <n v="555.1"/>
    <n v="555.1"/>
    <n v="0"/>
  </r>
  <r>
    <x v="11"/>
    <n v="100"/>
    <n v="555.15390000000002"/>
    <n v="4.1000000000000002E-2"/>
    <n v="546.57090000000005"/>
    <n v="558.06569999999999"/>
    <n v="560.82500000000005"/>
    <n v="5.2999999999999999E-2"/>
    <n v="3.6999999999999998E-2"/>
    <n v="2.9000000000000001E-2"/>
    <n v="2485.1999999999998"/>
    <n v="2497.4"/>
    <n v="2513.1999999999998"/>
    <m/>
    <m/>
    <n v="555.20000000000005"/>
    <n v="555.20000000000005"/>
    <n v="0.10000000000002274"/>
  </r>
  <r>
    <x v="11"/>
    <n v="200"/>
    <n v="555.2192"/>
    <n v="5.0999999999999997E-2"/>
    <n v="546.62390000000005"/>
    <n v="558.14919999999995"/>
    <n v="560.8845"/>
    <n v="3.9E-2"/>
    <n v="5.5E-2"/>
    <n v="5.6000000000000001E-2"/>
    <n v="2485.1999999999998"/>
    <n v="2497.6"/>
    <n v="2513.4"/>
    <m/>
    <m/>
    <n v="555.20000000000005"/>
    <n v="555.20000000000005"/>
    <n v="0"/>
  </r>
  <r>
    <x v="11"/>
    <n v="300"/>
    <n v="555.4316"/>
    <n v="5.1999999999999998E-2"/>
    <n v="546.82820000000004"/>
    <n v="558.37149999999997"/>
    <n v="561.09519999999998"/>
    <n v="4.2000000000000003E-2"/>
    <n v="5.6000000000000001E-2"/>
    <n v="5.6000000000000001E-2"/>
    <n v="2485.6"/>
    <n v="2498"/>
    <n v="2513.6"/>
    <m/>
    <m/>
    <n v="555.4"/>
    <n v="555.4"/>
    <n v="0.19999999999993179"/>
  </r>
  <r>
    <x v="11"/>
    <n v="400"/>
    <n v="556.1943"/>
    <n v="5.0999999999999997E-2"/>
    <n v="547.56320000000005"/>
    <n v="559.16560000000004"/>
    <n v="561.85419999999999"/>
    <n v="5.6000000000000001E-2"/>
    <n v="5.6000000000000001E-2"/>
    <n v="4.1000000000000002E-2"/>
    <n v="2487"/>
    <n v="2499.1999999999998"/>
    <n v="2515"/>
    <m/>
    <m/>
    <n v="556.20000000000005"/>
    <n v="556.20000000000005"/>
    <n v="0.80000000000006821"/>
  </r>
  <r>
    <x v="11"/>
    <n v="500"/>
    <n v="556.48680000000002"/>
    <n v="4.1000000000000002E-2"/>
    <n v="547.84220000000005"/>
    <n v="559.46360000000004"/>
    <n v="562.15440000000001"/>
    <n v="2.5999999999999999E-2"/>
    <n v="4.8000000000000001E-2"/>
    <n v="4.4999999999999998E-2"/>
    <n v="2487.4"/>
    <n v="2499.8000000000002"/>
    <n v="2515.6"/>
    <m/>
    <m/>
    <n v="556.5"/>
    <n v="556.5"/>
    <n v="0.29999999999995453"/>
  </r>
  <r>
    <x v="11"/>
    <n v="600"/>
    <n v="556.67750000000001"/>
    <n v="4.9000000000000002E-2"/>
    <n v="548.02509999999995"/>
    <n v="559.65629999999999"/>
    <n v="562.35109999999997"/>
    <n v="5.2999999999999999E-2"/>
    <n v="3.5999999999999997E-2"/>
    <n v="5.6000000000000001E-2"/>
    <n v="2487.8000000000002"/>
    <n v="2500.1999999999998"/>
    <n v="2516"/>
    <m/>
    <m/>
    <n v="556.70000000000005"/>
    <n v="556.70000000000005"/>
    <n v="0.20000000000004547"/>
  </r>
  <r>
    <x v="11"/>
    <n v="700"/>
    <n v="556.77589999999998"/>
    <n v="5.0999999999999997E-2"/>
    <n v="548.12149999999997"/>
    <n v="559.75959999999998"/>
    <n v="562.44650000000001"/>
    <n v="5.6000000000000001E-2"/>
    <n v="4.1000000000000002E-2"/>
    <n v="5.5E-2"/>
    <n v="2488"/>
    <n v="2500.4"/>
    <n v="2516"/>
    <m/>
    <m/>
    <n v="556.79999999999995"/>
    <n v="556.79999999999995"/>
    <n v="9.9999999999909051E-2"/>
  </r>
  <r>
    <x v="11"/>
    <n v="800"/>
    <n v="557.37090000000001"/>
    <n v="4.5999999999999999E-2"/>
    <n v="548.70759999999996"/>
    <n v="560.35389999999995"/>
    <n v="563.05110000000002"/>
    <n v="4.9000000000000002E-2"/>
    <n v="3.7999999999999999E-2"/>
    <n v="5.0999999999999997E-2"/>
    <n v="2489"/>
    <n v="2501.4"/>
    <n v="2517.1999999999998"/>
    <m/>
    <m/>
    <n v="557.4"/>
    <n v="557.4"/>
    <n v="0.60000000000002274"/>
  </r>
  <r>
    <x v="11"/>
    <n v="900"/>
    <n v="558.34939999999995"/>
    <n v="5.6000000000000001E-2"/>
    <n v="549.67769999999996"/>
    <n v="561.32039999999995"/>
    <n v="564.05020000000002"/>
    <n v="5.5E-2"/>
    <n v="5.5E-2"/>
    <n v="5.7000000000000002E-2"/>
    <n v="2490.8000000000002"/>
    <n v="2503.1999999999998"/>
    <n v="2519"/>
    <m/>
    <m/>
    <n v="558.29999999999995"/>
    <n v="558.29999999999995"/>
    <n v="0.89999999999997726"/>
  </r>
  <r>
    <x v="11"/>
    <n v="1000"/>
    <n v="559.02719999999999"/>
    <n v="5.5E-2"/>
    <n v="550.3492"/>
    <n v="562.00289999999995"/>
    <n v="564.72919999999999"/>
    <n v="5.3999999999999999E-2"/>
    <n v="5.5E-2"/>
    <n v="5.7000000000000002E-2"/>
    <n v="2491.8000000000002"/>
    <n v="2504.1999999999998"/>
    <n v="2520"/>
    <m/>
    <m/>
    <n v="559"/>
    <n v="559"/>
    <n v="0.70000000000004547"/>
  </r>
  <r>
    <x v="11"/>
    <n v="1100"/>
    <n v="559.27200000000005"/>
    <n v="0.05"/>
    <n v="550.56590000000006"/>
    <n v="562.28970000000004"/>
    <n v="564.96040000000005"/>
    <n v="5.0999999999999997E-2"/>
    <n v="4.1000000000000002E-2"/>
    <n v="5.7000000000000002E-2"/>
    <n v="2492.1999999999998"/>
    <n v="2505"/>
    <n v="2520.6"/>
    <m/>
    <m/>
    <n v="559.29999999999995"/>
    <n v="559.29999999999995"/>
    <n v="0.29999999999995453"/>
  </r>
  <r>
    <x v="11"/>
    <n v="1200"/>
    <n v="559.54319999999996"/>
    <n v="0.05"/>
    <n v="550.82399999999996"/>
    <n v="562.5684"/>
    <n v="565.23720000000003"/>
    <n v="5.5E-2"/>
    <n v="5.5E-2"/>
    <n v="0.04"/>
    <n v="2492.6"/>
    <n v="2505.1999999999998"/>
    <n v="2521"/>
    <m/>
    <m/>
    <n v="559.5"/>
    <n v="559.5"/>
    <n v="0.20000000000004547"/>
  </r>
  <r>
    <x v="11"/>
    <n v="1300"/>
    <n v="559.65039999999999"/>
    <n v="4.7E-2"/>
    <n v="550.93430000000001"/>
    <n v="562.66800000000001"/>
    <n v="565.34889999999996"/>
    <n v="5.5E-2"/>
    <n v="5.7000000000000002E-2"/>
    <n v="2.1000000000000001E-2"/>
    <n v="2493"/>
    <n v="2505.6"/>
    <n v="2521.1999999999998"/>
    <m/>
    <m/>
    <n v="559.70000000000005"/>
    <n v="559.70000000000005"/>
    <n v="0.20000000000004547"/>
  </r>
  <r>
    <x v="11"/>
    <n v="1400"/>
    <n v="559.73379999999997"/>
    <n v="4.8000000000000001E-2"/>
    <n v="551.01319999999998"/>
    <n v="562.74969999999996"/>
    <n v="565.43849999999998"/>
    <n v="0.05"/>
    <n v="4.5999999999999999E-2"/>
    <n v="4.9000000000000002E-2"/>
    <n v="2493"/>
    <n v="2505.6"/>
    <n v="2521.4"/>
    <m/>
    <m/>
    <n v="559.70000000000005"/>
    <n v="559.70000000000005"/>
    <n v="0"/>
  </r>
  <r>
    <x v="11"/>
    <n v="1500"/>
    <n v="560.07920000000001"/>
    <n v="4.2000000000000003E-2"/>
    <n v="551.35609999999997"/>
    <n v="563.08219999999994"/>
    <n v="565.79930000000002"/>
    <n v="5.2999999999999999E-2"/>
    <n v="3.9E-2"/>
    <n v="2.9000000000000001E-2"/>
    <n v="2493.6"/>
    <n v="2506.1999999999998"/>
    <n v="2522"/>
    <m/>
    <m/>
    <n v="560.1"/>
    <n v="560.1"/>
    <n v="0.39999999999997726"/>
  </r>
  <r>
    <x v="11"/>
    <n v="1600"/>
    <n v="560.19899999999996"/>
    <n v="4.2999999999999997E-2"/>
    <n v="551.47439999999995"/>
    <n v="563.20169999999996"/>
    <n v="565.92089999999996"/>
    <n v="5.5E-2"/>
    <n v="4.4999999999999998E-2"/>
    <n v="2.1000000000000001E-2"/>
    <n v="2493.8000000000002"/>
    <n v="2506.4"/>
    <n v="2522.1999999999998"/>
    <m/>
    <m/>
    <n v="560.20000000000005"/>
    <n v="560.20000000000005"/>
    <n v="0.10000000000002274"/>
  </r>
  <r>
    <x v="11"/>
    <n v="1700"/>
    <n v="561.41290000000004"/>
    <n v="4.8000000000000001E-2"/>
    <n v="552.67750000000001"/>
    <n v="564.37369999999999"/>
    <n v="567.18740000000003"/>
    <n v="4.3999999999999997E-2"/>
    <n v="5.7000000000000002E-2"/>
    <n v="0.04"/>
    <n v="2496"/>
    <n v="2508.4"/>
    <n v="2524.4"/>
    <m/>
    <m/>
    <n v="561.4"/>
    <n v="561.4"/>
    <n v="1.1999999999999318"/>
  </r>
  <r>
    <x v="11"/>
    <n v="1800"/>
    <n v="563.39530000000002"/>
    <n v="7.3999999999999996E-2"/>
    <n v="554.64419999999996"/>
    <n v="566.36929999999995"/>
    <n v="569.17250000000001"/>
    <n v="7.2999999999999995E-2"/>
    <n v="7.4999999999999997E-2"/>
    <n v="7.3999999999999996E-2"/>
    <n v="2499.8000000000002"/>
    <n v="2512.1999999999998"/>
    <n v="2528"/>
    <m/>
    <m/>
    <n v="563.4"/>
    <n v="563.4"/>
    <n v="2"/>
  </r>
  <r>
    <x v="11"/>
    <n v="1900"/>
    <n v="565.63720000000001"/>
    <n v="7.4999999999999997E-2"/>
    <n v="556.8732"/>
    <n v="568.57979999999998"/>
    <n v="571.45870000000002"/>
    <n v="6.8000000000000005E-2"/>
    <n v="8.5999999999999993E-2"/>
    <n v="7.0000000000000007E-2"/>
    <n v="2503.6"/>
    <n v="2516"/>
    <n v="2532.1999999999998"/>
    <m/>
    <m/>
    <n v="565.6"/>
    <n v="565.6"/>
    <n v="2.2000000000000455"/>
  </r>
  <r>
    <x v="11"/>
    <n v="2000"/>
    <n v="567.22109999999998"/>
    <n v="4.2000000000000003E-2"/>
    <n v="558.32899999999995"/>
    <n v="570.34730000000002"/>
    <n v="572.98710000000005"/>
    <n v="4.7E-2"/>
    <n v="0.04"/>
    <n v="0.04"/>
    <n v="2506.1999999999998"/>
    <n v="2519"/>
    <n v="2534.8000000000002"/>
    <m/>
    <m/>
    <n v="567.20000000000005"/>
    <n v="567.20000000000005"/>
    <n v="1.6000000000000227"/>
  </r>
  <r>
    <x v="11"/>
    <n v="2100"/>
    <n v="567.51530000000002"/>
    <n v="5.2999999999999999E-2"/>
    <n v="558.61440000000005"/>
    <n v="570.64369999999997"/>
    <n v="573.28769999999997"/>
    <n v="4.9000000000000002E-2"/>
    <n v="5.7000000000000002E-2"/>
    <n v="5.3999999999999999E-2"/>
    <n v="2506.6"/>
    <n v="2519.6"/>
    <n v="2535"/>
    <m/>
    <m/>
    <n v="567.5"/>
    <n v="567.5"/>
    <n v="0.29999999999995453"/>
  </r>
  <r>
    <x v="11"/>
    <n v="2200"/>
    <n v="567.72559999999999"/>
    <n v="5.6000000000000001E-2"/>
    <n v="558.82449999999994"/>
    <n v="570.86810000000003"/>
    <n v="573.48410000000001"/>
    <n v="5.5E-2"/>
    <n v="5.7000000000000002E-2"/>
    <n v="5.5E-2"/>
    <n v="2507"/>
    <n v="2520"/>
    <n v="2535.4"/>
    <m/>
    <m/>
    <n v="567.70000000000005"/>
    <n v="567.70000000000005"/>
    <n v="0.20000000000004547"/>
  </r>
  <r>
    <x v="11"/>
    <n v="2300"/>
    <n v="568.10509999999999"/>
    <n v="4.2999999999999997E-2"/>
    <n v="559.18539999999996"/>
    <n v="571.26289999999995"/>
    <n v="573.86710000000005"/>
    <n v="4.4999999999999998E-2"/>
    <n v="0.03"/>
    <n v="5.0999999999999997E-2"/>
    <n v="2507.6"/>
    <n v="2520.6"/>
    <n v="2536.1999999999998"/>
    <m/>
    <m/>
    <n v="568.1"/>
    <n v="568.1"/>
    <n v="0.39999999999997726"/>
  </r>
  <r>
    <x v="11"/>
    <n v="2400"/>
    <n v="568.65719999999999"/>
    <n v="5.1999999999999998E-2"/>
    <n v="559.72879999999998"/>
    <n v="571.81420000000003"/>
    <n v="574.42880000000002"/>
    <n v="5.5E-2"/>
    <n v="4.7E-2"/>
    <n v="5.5E-2"/>
    <n v="2508.6"/>
    <n v="2521.4"/>
    <n v="2537.1999999999998"/>
    <m/>
    <m/>
    <n v="568.70000000000005"/>
    <n v="568.70000000000005"/>
    <n v="0.60000000000002274"/>
  </r>
  <r>
    <x v="12"/>
    <n v="100"/>
    <n v="569.33690000000001"/>
    <n v="5.3999999999999999E-2"/>
    <n v="560.40750000000003"/>
    <n v="572.49220000000003"/>
    <n v="575.11099999999999"/>
    <n v="5.5E-2"/>
    <n v="5.0999999999999997E-2"/>
    <n v="5.6000000000000001E-2"/>
    <n v="2509.8000000000002"/>
    <n v="2522.8000000000002"/>
    <n v="2538.1999999999998"/>
    <m/>
    <m/>
    <n v="569.29999999999995"/>
    <n v="569.29999999999995"/>
    <n v="0.59999999999990905"/>
  </r>
  <r>
    <x v="12"/>
    <n v="200"/>
    <n v="569.36429999999996"/>
    <n v="4.5999999999999999E-2"/>
    <n v="560.41740000000004"/>
    <n v="572.5403"/>
    <n v="575.13509999999997"/>
    <n v="5.1999999999999998E-2"/>
    <n v="0.04"/>
    <n v="4.4999999999999998E-2"/>
    <n v="2509.6"/>
    <n v="2522.8000000000002"/>
    <n v="2538.4"/>
    <m/>
    <m/>
    <n v="569.4"/>
    <n v="569.4"/>
    <n v="0.10000000000002274"/>
  </r>
  <r>
    <x v="12"/>
    <n v="300"/>
    <n v="569.37699999999995"/>
    <n v="4.7E-2"/>
    <n v="560.43520000000001"/>
    <n v="572.54830000000004"/>
    <n v="575.1472"/>
    <n v="3.9E-2"/>
    <n v="5.6000000000000001E-2"/>
    <n v="4.3999999999999997E-2"/>
    <n v="2509.6"/>
    <n v="2522.8000000000002"/>
    <n v="2538.1999999999998"/>
    <m/>
    <m/>
    <n v="569.4"/>
    <n v="569.4"/>
    <n v="0"/>
  </r>
  <r>
    <x v="12"/>
    <n v="400"/>
    <n v="569.57349999999997"/>
    <n v="4.8000000000000001E-2"/>
    <n v="560.61580000000004"/>
    <n v="572.75900000000001"/>
    <n v="575.34590000000003"/>
    <n v="5.6000000000000001E-2"/>
    <n v="2.5999999999999999E-2"/>
    <n v="5.5E-2"/>
    <n v="2510"/>
    <n v="2523.1999999999998"/>
    <n v="2538.8000000000002"/>
    <m/>
    <m/>
    <n v="569.6"/>
    <n v="569.6"/>
    <n v="0.20000000000004547"/>
  </r>
  <r>
    <x v="12"/>
    <n v="500"/>
    <n v="569.63890000000004"/>
    <n v="4.4999999999999998E-2"/>
    <n v="560.67930000000001"/>
    <n v="572.8252"/>
    <n v="575.41219999999998"/>
    <n v="2.5999999999999999E-2"/>
    <n v="5.5E-2"/>
    <n v="4.8000000000000001E-2"/>
    <n v="2510.1999999999998"/>
    <n v="2523.1999999999998"/>
    <n v="2539"/>
    <m/>
    <m/>
    <n v="569.6"/>
    <n v="569.6"/>
    <n v="0"/>
  </r>
  <r>
    <x v="12"/>
    <n v="600"/>
    <n v="569.71699999999998"/>
    <n v="4.9000000000000002E-2"/>
    <n v="560.74480000000005"/>
    <n v="572.90549999999996"/>
    <n v="575.50049999999999"/>
    <n v="5.5E-2"/>
    <n v="5.3999999999999999E-2"/>
    <n v="3.6999999999999998E-2"/>
    <n v="2510.4"/>
    <n v="2523.4"/>
    <n v="2539"/>
    <m/>
    <m/>
    <n v="569.70000000000005"/>
    <n v="569.70000000000005"/>
    <n v="0.10000000000002274"/>
  </r>
  <r>
    <x v="12"/>
    <n v="700"/>
    <n v="569.76829999999995"/>
    <n v="4.5999999999999999E-2"/>
    <n v="560.78250000000003"/>
    <n v="572.95370000000003"/>
    <n v="575.56880000000001"/>
    <n v="2.9000000000000001E-2"/>
    <n v="4.9000000000000002E-2"/>
    <n v="5.6000000000000001E-2"/>
    <n v="2510.4"/>
    <n v="2523.6"/>
    <n v="2539.1999999999998"/>
    <m/>
    <m/>
    <n v="569.79999999999995"/>
    <n v="569.79999999999995"/>
    <n v="9.9999999999909051E-2"/>
  </r>
  <r>
    <x v="12"/>
    <n v="800"/>
    <n v="569.77959999999996"/>
    <n v="4.2999999999999997E-2"/>
    <n v="560.79840000000002"/>
    <n v="572.95169999999996"/>
    <n v="575.58889999999997"/>
    <n v="2.9000000000000001E-2"/>
    <n v="0.05"/>
    <n v="4.8000000000000001E-2"/>
    <n v="2510.4"/>
    <n v="2523.6"/>
    <n v="2539.1999999999998"/>
    <m/>
    <m/>
    <n v="569.79999999999995"/>
    <n v="569.79999999999995"/>
    <n v="0"/>
  </r>
  <r>
    <x v="12"/>
    <n v="900"/>
    <n v="569.82309999999995"/>
    <n v="4.7E-2"/>
    <n v="560.83420000000001"/>
    <n v="572.99789999999996"/>
    <n v="575.63710000000003"/>
    <n v="5.5E-2"/>
    <n v="0.04"/>
    <n v="4.4999999999999998E-2"/>
    <n v="2510.6"/>
    <n v="2523.6"/>
    <n v="2539.1999999999998"/>
    <m/>
    <m/>
    <n v="569.79999999999995"/>
    <n v="569.79999999999995"/>
    <n v="0"/>
  </r>
  <r>
    <x v="12"/>
    <n v="1000"/>
    <n v="569.82569999999998"/>
    <n v="4.8000000000000001E-2"/>
    <n v="560.8442"/>
    <n v="573.00189999999998"/>
    <n v="575.63099999999997"/>
    <n v="5.7000000000000002E-2"/>
    <n v="4.3999999999999997E-2"/>
    <n v="0.04"/>
    <n v="2510.4"/>
    <n v="2523.8000000000002"/>
    <n v="2539.1999999999998"/>
    <m/>
    <m/>
    <n v="569.79999999999995"/>
    <n v="569.79999999999995"/>
    <n v="0"/>
  </r>
  <r>
    <x v="12"/>
    <n v="1100"/>
    <n v="569.80029999999999"/>
    <n v="4.2999999999999997E-2"/>
    <n v="560.83420000000001"/>
    <n v="572.97979999999995"/>
    <n v="575.58690000000001"/>
    <n v="5.5E-2"/>
    <n v="1.4999999999999999E-2"/>
    <n v="4.9000000000000002E-2"/>
    <n v="2510.6"/>
    <n v="2523.6"/>
    <n v="2539.1999999999998"/>
    <m/>
    <m/>
    <n v="569.79999999999995"/>
    <n v="569.79999999999995"/>
    <n v="0"/>
  </r>
  <r>
    <x v="12"/>
    <n v="1200"/>
    <n v="569.80359999999996"/>
    <n v="4.7E-2"/>
    <n v="560.83219999999994"/>
    <n v="572.96579999999994"/>
    <n v="575.61300000000006"/>
    <n v="5.5E-2"/>
    <n v="0.04"/>
    <n v="4.4999999999999998E-2"/>
    <n v="2510.4"/>
    <n v="2523.6"/>
    <n v="2539.1999999999998"/>
    <m/>
    <m/>
    <n v="569.79999999999995"/>
    <n v="569.79999999999995"/>
    <n v="0"/>
  </r>
  <r>
    <x v="12"/>
    <n v="1300"/>
    <n v="569.96230000000003"/>
    <n v="5.0999999999999997E-2"/>
    <n v="560.99109999999996"/>
    <n v="573.12829999999997"/>
    <n v="575.76760000000002"/>
    <n v="4.7E-2"/>
    <n v="5.0999999999999997E-2"/>
    <n v="5.3999999999999999E-2"/>
    <n v="2510.8000000000002"/>
    <n v="2523.8000000000002"/>
    <n v="2539.4"/>
    <m/>
    <m/>
    <n v="570"/>
    <n v="570"/>
    <n v="0.20000000000004547"/>
  </r>
  <r>
    <x v="12"/>
    <n v="1400"/>
    <n v="570.53520000000003"/>
    <n v="5.1999999999999998E-2"/>
    <n v="561.55709999999999"/>
    <n v="573.71249999999998"/>
    <n v="576.33609999999999"/>
    <n v="4.7E-2"/>
    <n v="5.6000000000000001E-2"/>
    <n v="5.1999999999999998E-2"/>
    <n v="2511.8000000000002"/>
    <n v="2524.8000000000002"/>
    <n v="2540.4"/>
    <m/>
    <m/>
    <n v="570.5"/>
    <n v="570.5"/>
    <n v="0.5"/>
  </r>
  <r>
    <x v="12"/>
    <n v="1500"/>
    <n v="570.97749999999996"/>
    <n v="5.0999999999999997E-2"/>
    <n v="562.00419999999997"/>
    <n v="574.18849999999998"/>
    <n v="576.74009999999998"/>
    <n v="5.0999999999999997E-2"/>
    <n v="5.7000000000000002E-2"/>
    <n v="4.3999999999999997E-2"/>
    <n v="2512.4"/>
    <n v="2525.6"/>
    <n v="2541.1999999999998"/>
    <m/>
    <m/>
    <n v="571"/>
    <n v="571"/>
    <n v="0.5"/>
  </r>
  <r>
    <x v="12"/>
    <n v="1600"/>
    <n v="580.42129999999997"/>
    <n v="0.08"/>
    <n v="571.21259999999995"/>
    <n v="583.72519999999997"/>
    <n v="586.32600000000002"/>
    <n v="8.4000000000000005E-2"/>
    <n v="8.1000000000000003E-2"/>
    <n v="7.3999999999999996E-2"/>
    <n v="2529"/>
    <n v="2542.6"/>
    <n v="2558.1999999999998"/>
    <m/>
    <m/>
    <n v="580.4"/>
    <n v="580.4"/>
    <n v="9.3999999999999773"/>
  </r>
  <r>
    <x v="12"/>
    <n v="1700"/>
    <n v="580.66600000000005"/>
    <n v="4.7E-2"/>
    <n v="571.4307"/>
    <n v="584.00639999999999"/>
    <n v="586.56079999999997"/>
    <n v="5.3999999999999999E-2"/>
    <n v="3.4000000000000002E-2"/>
    <n v="0.05"/>
    <n v="2529.1999999999998"/>
    <n v="2542.8000000000002"/>
    <n v="2558.1999999999998"/>
    <m/>
    <m/>
    <n v="580.70000000000005"/>
    <n v="580.70000000000005"/>
    <n v="0.30000000000006821"/>
  </r>
  <r>
    <x v="12"/>
    <n v="1800"/>
    <n v="580.7903"/>
    <n v="0.05"/>
    <n v="571.55679999999995"/>
    <n v="584.10749999999996"/>
    <n v="586.70659999999998"/>
    <n v="4.9000000000000002E-2"/>
    <n v="0.04"/>
    <n v="5.8000000000000003E-2"/>
    <n v="2529.4"/>
    <n v="2543"/>
    <n v="2558.6"/>
    <m/>
    <m/>
    <n v="580.79999999999995"/>
    <n v="580.79999999999995"/>
    <n v="9.9999999999909051E-2"/>
  </r>
  <r>
    <x v="12"/>
    <n v="1900"/>
    <n v="581.34770000000003"/>
    <n v="5.7000000000000002E-2"/>
    <n v="572.10320000000002"/>
    <n v="584.64790000000005"/>
    <n v="587.29169999999999"/>
    <n v="5.7000000000000002E-2"/>
    <n v="5.7000000000000002E-2"/>
    <n v="5.7000000000000002E-2"/>
    <n v="2530.4"/>
    <n v="2544"/>
    <n v="2559.6"/>
    <m/>
    <m/>
    <n v="581.29999999999995"/>
    <n v="581.29999999999995"/>
    <n v="0.5"/>
  </r>
  <r>
    <x v="12"/>
    <n v="2000"/>
    <n v="582.89449999999999"/>
    <n v="6.5000000000000002E-2"/>
    <n v="573.61980000000005"/>
    <n v="586.18119999999999"/>
    <n v="588.88260000000002"/>
    <n v="7.0999999999999994E-2"/>
    <n v="6.2E-2"/>
    <n v="6.3E-2"/>
    <n v="2533.1999999999998"/>
    <n v="2546.8000000000002"/>
    <n v="2562.4"/>
    <m/>
    <m/>
    <n v="582.9"/>
    <n v="582.9"/>
    <n v="1.6000000000000227"/>
  </r>
  <r>
    <x v="12"/>
    <n v="2100"/>
    <n v="583.98080000000004"/>
    <n v="3.9E-2"/>
    <n v="574.69060000000002"/>
    <n v="587.25760000000002"/>
    <n v="589.99419999999998"/>
    <n v="4.4999999999999998E-2"/>
    <n v="0.04"/>
    <n v="0.03"/>
    <n v="2534.8000000000002"/>
    <n v="2548.4"/>
    <n v="2564.4"/>
    <m/>
    <m/>
    <n v="584"/>
    <n v="584"/>
    <n v="1.1000000000000227"/>
  </r>
  <r>
    <x v="12"/>
    <n v="2200"/>
    <n v="584.32569999999998"/>
    <n v="3.3000000000000002E-2"/>
    <n v="575.03970000000004"/>
    <n v="587.5883"/>
    <n v="590.34939999999995"/>
    <n v="4.9000000000000002E-2"/>
    <n v="2.1999999999999999E-2"/>
    <n v="2.1000000000000001E-2"/>
    <n v="2535.4"/>
    <n v="2549"/>
    <n v="2564.8000000000002"/>
    <m/>
    <m/>
    <n v="584.29999999999995"/>
    <n v="584.29999999999995"/>
    <n v="0.29999999999995453"/>
  </r>
  <r>
    <x v="12"/>
    <n v="2300"/>
    <n v="584.64179999999999"/>
    <n v="4.2999999999999997E-2"/>
    <n v="575.35069999999996"/>
    <n v="587.91089999999997"/>
    <n v="590.66399999999999"/>
    <n v="0.03"/>
    <n v="4.7E-2"/>
    <n v="0.05"/>
    <n v="2536"/>
    <n v="2549.6"/>
    <n v="2565.4"/>
    <m/>
    <m/>
    <n v="584.6"/>
    <n v="584.6"/>
    <n v="0.30000000000006821"/>
  </r>
  <r>
    <x v="12"/>
    <n v="2400"/>
    <n v="584.65800000000002"/>
    <n v="4.2999999999999997E-2"/>
    <n v="575.37480000000005"/>
    <n v="587.93320000000006"/>
    <n v="590.66600000000005"/>
    <n v="4.3999999999999997E-2"/>
    <n v="3.4000000000000002E-2"/>
    <n v="4.9000000000000002E-2"/>
    <n v="2536"/>
    <n v="2549.6"/>
    <n v="2565.4"/>
    <m/>
    <m/>
    <n v="584.70000000000005"/>
    <n v="584.70000000000005"/>
    <n v="0.10000000000002274"/>
  </r>
  <r>
    <x v="13"/>
    <n v="100"/>
    <n v="584.65530000000001"/>
    <n v="4.2000000000000003E-2"/>
    <n v="575.37080000000003"/>
    <n v="587.923"/>
    <n v="590.6721"/>
    <n v="0.04"/>
    <n v="4.2000000000000003E-2"/>
    <n v="4.3999999999999997E-2"/>
    <n v="2536"/>
    <n v="2549.6"/>
    <n v="2565.1999999999998"/>
    <m/>
    <m/>
    <n v="584.70000000000005"/>
    <n v="584.70000000000005"/>
    <n v="0"/>
  </r>
  <r>
    <x v="13"/>
    <n v="200"/>
    <n v="584.59879999999998"/>
    <n v="4.4999999999999998E-2"/>
    <n v="575.29660000000001"/>
    <n v="587.8134"/>
    <n v="590.68629999999996"/>
    <n v="5.7000000000000002E-2"/>
    <n v="4.5999999999999999E-2"/>
    <n v="2.5999999999999999E-2"/>
    <n v="2536"/>
    <n v="2549.4"/>
    <n v="2565.4"/>
    <m/>
    <m/>
    <n v="584.6"/>
    <n v="584.70000000000005"/>
    <n v="0"/>
  </r>
  <r>
    <x v="13"/>
    <n v="300"/>
    <n v="584.68100000000004"/>
    <n v="4.3999999999999997E-2"/>
    <n v="575.37080000000003"/>
    <n v="587.96159999999998"/>
    <n v="590.71069999999997"/>
    <n v="0.04"/>
    <n v="4.9000000000000002E-2"/>
    <n v="4.2000000000000003E-2"/>
    <n v="2536"/>
    <n v="2549.8000000000002"/>
    <n v="2565.4"/>
    <m/>
    <m/>
    <n v="584.70000000000005"/>
    <n v="584.70000000000005"/>
    <n v="0"/>
  </r>
  <r>
    <x v="13"/>
    <n v="400"/>
    <n v="584.69719999999995"/>
    <n v="5.0999999999999997E-2"/>
    <n v="575.3768"/>
    <n v="587.9941"/>
    <n v="590.72080000000005"/>
    <n v="4.4999999999999998E-2"/>
    <n v="5.8000000000000003E-2"/>
    <n v="0.05"/>
    <n v="2536.1999999999998"/>
    <n v="2549.6"/>
    <n v="2565.4"/>
    <m/>
    <m/>
    <n v="584.70000000000005"/>
    <n v="584.70000000000005"/>
    <n v="0"/>
  </r>
  <r>
    <x v="13"/>
    <n v="500"/>
    <n v="584.71479999999997"/>
    <n v="5.5E-2"/>
    <n v="575.38890000000004"/>
    <n v="588.01030000000003"/>
    <n v="590.74519999999995"/>
    <n v="5.1999999999999998E-2"/>
    <n v="5.5E-2"/>
    <n v="5.8000000000000003E-2"/>
    <n v="2536"/>
    <n v="2549.8000000000002"/>
    <n v="2565.4"/>
    <m/>
    <m/>
    <n v="584.70000000000005"/>
    <n v="584.70000000000005"/>
    <n v="0"/>
  </r>
  <r>
    <x v="13"/>
    <n v="600"/>
    <n v="585.0607"/>
    <n v="5.0999999999999997E-2"/>
    <n v="575.71609999999998"/>
    <n v="588.34299999999996"/>
    <n v="591.12289999999996"/>
    <n v="4.2000000000000003E-2"/>
    <n v="5.8000000000000003E-2"/>
    <n v="5.1999999999999998E-2"/>
    <n v="2536.6"/>
    <n v="2550.1999999999998"/>
    <n v="2566.1999999999998"/>
    <m/>
    <m/>
    <n v="585.1"/>
    <n v="585.1"/>
    <n v="0.39999999999997726"/>
  </r>
  <r>
    <x v="13"/>
    <n v="700"/>
    <n v="585.41819999999996"/>
    <n v="4.7E-2"/>
    <n v="576.06539999999995"/>
    <n v="588.67610000000002"/>
    <n v="591.51289999999995"/>
    <n v="4.7E-2"/>
    <n v="5.7000000000000002E-2"/>
    <n v="3.3000000000000002E-2"/>
    <n v="2537.1999999999998"/>
    <n v="2550.8000000000002"/>
    <n v="2566.8000000000002"/>
    <m/>
    <m/>
    <n v="585.4"/>
    <n v="585.4"/>
    <n v="0.29999999999995453"/>
  </r>
  <r>
    <x v="13"/>
    <n v="800"/>
    <n v="585.43499999999995"/>
    <n v="5.5E-2"/>
    <n v="576.07339999999999"/>
    <n v="588.67809999999997"/>
    <n v="591.55359999999996"/>
    <n v="5.0999999999999997E-2"/>
    <n v="5.7000000000000002E-2"/>
    <n v="5.7000000000000002E-2"/>
    <n v="2537.1999999999998"/>
    <n v="2550.8000000000002"/>
    <n v="2567"/>
    <m/>
    <m/>
    <n v="585.4"/>
    <n v="585.4"/>
    <n v="0"/>
  </r>
  <r>
    <x v="13"/>
    <n v="900"/>
    <n v="585.51179999999999"/>
    <n v="5.2999999999999999E-2"/>
    <n v="576.17179999999996"/>
    <n v="588.80600000000004"/>
    <n v="591.55769999999995"/>
    <n v="0.04"/>
    <n v="5.8000000000000003E-2"/>
    <n v="5.8000000000000003E-2"/>
    <n v="2537.4"/>
    <n v="2551.1999999999998"/>
    <n v="2566.8000000000002"/>
    <m/>
    <m/>
    <n v="585.5"/>
    <n v="585.5"/>
    <n v="0.10000000000002274"/>
  </r>
  <r>
    <x v="13"/>
    <n v="1000"/>
    <n v="585.53409999999997"/>
    <n v="4.9000000000000002E-2"/>
    <n v="576.18790000000001"/>
    <n v="588.85670000000005"/>
    <n v="591.55769999999995"/>
    <n v="5.0999999999999997E-2"/>
    <n v="3.6999999999999998E-2"/>
    <n v="5.8000000000000003E-2"/>
    <n v="2537.4"/>
    <n v="2551.1999999999998"/>
    <n v="2566.8000000000002"/>
    <m/>
    <m/>
    <n v="585.5"/>
    <n v="585.5"/>
    <n v="0"/>
  </r>
  <r>
    <x v="13"/>
    <n v="1100"/>
    <n v="585.51930000000004"/>
    <n v="4.4999999999999998E-2"/>
    <n v="576.15170000000001"/>
    <n v="588.82830000000001"/>
    <n v="591.5779"/>
    <n v="2.1000000000000001E-2"/>
    <n v="5.1999999999999998E-2"/>
    <n v="5.5E-2"/>
    <n v="2537.4"/>
    <n v="2551.1999999999998"/>
    <n v="2566.8000000000002"/>
    <m/>
    <m/>
    <n v="585.5"/>
    <n v="585.5"/>
    <n v="0"/>
  </r>
  <r>
    <x v="13"/>
    <n v="1200"/>
    <n v="585.5308"/>
    <n v="4.1000000000000002E-2"/>
    <n v="576.15980000000002"/>
    <n v="588.83230000000003"/>
    <n v="591.60029999999995"/>
    <n v="0.03"/>
    <n v="0.05"/>
    <n v="4.2000000000000003E-2"/>
    <n v="2537.4"/>
    <n v="2551"/>
    <n v="2567"/>
    <m/>
    <m/>
    <n v="585.5"/>
    <n v="585.5"/>
    <n v="0"/>
  </r>
  <r>
    <x v="13"/>
    <n v="1300"/>
    <n v="585.74009999999998"/>
    <n v="5.1999999999999998E-2"/>
    <n v="576.34270000000004"/>
    <n v="589.03340000000003"/>
    <n v="591.84410000000003"/>
    <n v="5.5E-2"/>
    <n v="5.8000000000000003E-2"/>
    <n v="0.04"/>
    <n v="2537.6"/>
    <n v="2551.4"/>
    <n v="2567.4"/>
    <m/>
    <m/>
    <n v="585.70000000000005"/>
    <n v="585.70000000000005"/>
    <n v="0.20000000000004547"/>
  </r>
  <r>
    <x v="13"/>
    <n v="1400"/>
    <n v="585.79070000000002"/>
    <n v="4.3999999999999997E-2"/>
    <n v="576.3768"/>
    <n v="589.08010000000002"/>
    <n v="591.9153"/>
    <n v="2.9000000000000001E-2"/>
    <n v="4.2000000000000003E-2"/>
    <n v="5.7000000000000002E-2"/>
    <n v="2537.8000000000002"/>
    <n v="2551.6"/>
    <n v="2567.6"/>
    <m/>
    <m/>
    <n v="585.79999999999995"/>
    <n v="585.79999999999995"/>
    <n v="9.9999999999909051E-2"/>
  </r>
  <r>
    <x v="13"/>
    <n v="1500"/>
    <n v="586.04629999999997"/>
    <n v="4.9000000000000002E-2"/>
    <n v="576.63980000000004"/>
    <n v="589.31979999999999"/>
    <n v="592.17939999999999"/>
    <n v="4.8000000000000001E-2"/>
    <n v="5.7000000000000002E-2"/>
    <n v="4.2000000000000003E-2"/>
    <n v="2538.1999999999998"/>
    <n v="2551.8000000000002"/>
    <n v="2568"/>
    <m/>
    <m/>
    <n v="586"/>
    <n v="586"/>
    <n v="0.20000000000004547"/>
  </r>
  <r>
    <x v="13"/>
    <n v="1600"/>
    <n v="586.10249999999996"/>
    <n v="5.8000000000000003E-2"/>
    <n v="576.67190000000005"/>
    <n v="589.37660000000005"/>
    <n v="592.25869999999998"/>
    <n v="5.7000000000000002E-2"/>
    <n v="5.8000000000000003E-2"/>
    <n v="5.8000000000000003E-2"/>
    <n v="2538.1999999999998"/>
    <n v="2552.1999999999998"/>
    <n v="2568"/>
    <m/>
    <m/>
    <n v="586.1"/>
    <n v="586.1"/>
    <n v="0.10000000000002274"/>
  </r>
  <r>
    <x v="13"/>
    <n v="1700"/>
    <n v="586.12059999999997"/>
    <n v="4.5999999999999999E-2"/>
    <n v="576.70410000000004"/>
    <n v="589.35829999999999"/>
    <n v="592.29939999999999"/>
    <n v="4.7E-2"/>
    <n v="5.2999999999999999E-2"/>
    <n v="3.7999999999999999E-2"/>
    <n v="2538.1999999999998"/>
    <n v="2552"/>
    <n v="2568.1999999999998"/>
    <m/>
    <m/>
    <n v="586.1"/>
    <n v="586.1"/>
    <n v="0"/>
  </r>
  <r>
    <x v="13"/>
    <n v="1800"/>
    <n v="586.26239999999996"/>
    <n v="4.8000000000000001E-2"/>
    <n v="576.83280000000002"/>
    <n v="589.49850000000004"/>
    <n v="592.45590000000004"/>
    <n v="3.2000000000000001E-2"/>
    <n v="5.8000000000000003E-2"/>
    <n v="4.9000000000000002E-2"/>
    <n v="2538.6"/>
    <n v="2552.4"/>
    <n v="2568.4"/>
    <m/>
    <m/>
    <n v="586.29999999999995"/>
    <n v="586.29999999999995"/>
    <n v="0.19999999999993179"/>
  </r>
  <r>
    <x v="13"/>
    <n v="1900"/>
    <n v="586.36360000000002"/>
    <n v="4.3999999999999997E-2"/>
    <n v="576.93320000000006"/>
    <n v="589.61019999999996"/>
    <n v="592.54740000000004"/>
    <n v="4.7E-2"/>
    <n v="5.8000000000000003E-2"/>
    <n v="1.4999999999999999E-2"/>
    <n v="2538.8000000000002"/>
    <n v="2552.4"/>
    <n v="2568.6"/>
    <m/>
    <m/>
    <n v="586.4"/>
    <n v="586.4"/>
    <n v="0.10000000000002274"/>
  </r>
  <r>
    <x v="13"/>
    <n v="2000"/>
    <n v="586.36289999999997"/>
    <n v="4.2999999999999997E-2"/>
    <n v="576.94129999999996"/>
    <n v="589.59389999999996"/>
    <n v="592.55349999999999"/>
    <n v="0.04"/>
    <n v="5.5E-2"/>
    <n v="0.03"/>
    <n v="2538.8000000000002"/>
    <n v="2552.4"/>
    <n v="2568.6"/>
    <m/>
    <m/>
    <n v="586.4"/>
    <n v="586.4"/>
    <n v="0"/>
  </r>
  <r>
    <x v="13"/>
    <n v="2100"/>
    <n v="586.46489999999994"/>
    <n v="5.1999999999999998E-2"/>
    <n v="577.02760000000001"/>
    <n v="589.72410000000002"/>
    <n v="592.64290000000005"/>
    <n v="5.6000000000000001E-2"/>
    <n v="5.8000000000000003E-2"/>
    <n v="4.2000000000000003E-2"/>
    <n v="2538.8000000000002"/>
    <n v="2552.6"/>
    <n v="2568.8000000000002"/>
    <m/>
    <m/>
    <n v="586.5"/>
    <n v="586.5"/>
    <n v="0.10000000000002274"/>
  </r>
  <r>
    <x v="13"/>
    <n v="2200"/>
    <n v="586.48109999999997"/>
    <n v="4.5999999999999999E-2"/>
    <n v="577.03970000000004"/>
    <n v="589.74440000000004"/>
    <n v="592.65920000000006"/>
    <n v="5.0999999999999997E-2"/>
    <n v="5.6000000000000001E-2"/>
    <n v="2.7E-2"/>
    <n v="2539"/>
    <n v="2552.8000000000002"/>
    <n v="2568.8000000000002"/>
    <m/>
    <m/>
    <n v="586.5"/>
    <n v="586.5"/>
    <n v="0"/>
  </r>
  <r>
    <x v="13"/>
    <n v="2300"/>
    <n v="586.49459999999999"/>
    <n v="4.7E-2"/>
    <n v="577.03769999999997"/>
    <n v="589.76869999999997"/>
    <n v="592.67759999999998"/>
    <n v="5.1999999999999998E-2"/>
    <n v="4.7E-2"/>
    <n v="0.04"/>
    <n v="2539"/>
    <n v="2552.8000000000002"/>
    <n v="2568.8000000000002"/>
    <m/>
    <m/>
    <n v="586.5"/>
    <n v="586.5"/>
    <n v="0"/>
  </r>
  <r>
    <x v="13"/>
    <n v="2400"/>
    <n v="586.46910000000003"/>
    <n v="5.3999999999999999E-2"/>
    <n v="576.99749999999995"/>
    <n v="589.72"/>
    <n v="592.68970000000002"/>
    <n v="5.5E-2"/>
    <n v="5.7000000000000002E-2"/>
    <n v="0.05"/>
    <n v="2538.8000000000002"/>
    <n v="2552.6"/>
    <n v="2568.8000000000002"/>
    <m/>
    <m/>
    <n v="586.5"/>
    <n v="586.5"/>
    <n v="0"/>
  </r>
  <r>
    <x v="14"/>
    <n v="100"/>
    <n v="586.47580000000005"/>
    <n v="5.5E-2"/>
    <n v="577.01760000000002"/>
    <n v="589.71389999999997"/>
    <n v="592.69579999999996"/>
    <n v="5.7000000000000002E-2"/>
    <n v="5.6000000000000001E-2"/>
    <n v="5.2999999999999999E-2"/>
    <n v="2539"/>
    <n v="2552.6"/>
    <n v="2568.8000000000002"/>
    <m/>
    <m/>
    <n v="586.5"/>
    <n v="586.5"/>
    <n v="0"/>
  </r>
  <r>
    <x v="14"/>
    <n v="200"/>
    <n v="586.49130000000002"/>
    <n v="5.7000000000000002E-2"/>
    <n v="577.02560000000005"/>
    <n v="589.74040000000002"/>
    <n v="592.70799999999997"/>
    <n v="5.6000000000000001E-2"/>
    <n v="5.7000000000000002E-2"/>
    <n v="5.7000000000000002E-2"/>
    <n v="2538.8000000000002"/>
    <n v="2552.8000000000002"/>
    <n v="2569"/>
    <m/>
    <m/>
    <n v="586.5"/>
    <n v="586.5"/>
    <n v="0"/>
  </r>
  <r>
    <x v="14"/>
    <n v="300"/>
    <n v="586.68299999999999"/>
    <n v="4.3999999999999997E-2"/>
    <n v="577.20249999999999"/>
    <n v="589.94960000000003"/>
    <n v="592.89710000000002"/>
    <n v="0.04"/>
    <n v="5.7000000000000002E-2"/>
    <n v="0.03"/>
    <n v="2539.1999999999998"/>
    <n v="2553.1999999999998"/>
    <n v="2569.4"/>
    <m/>
    <m/>
    <n v="586.70000000000005"/>
    <n v="586.70000000000005"/>
    <n v="0.20000000000004547"/>
  </r>
  <r>
    <x v="14"/>
    <n v="400"/>
    <n v="587.32860000000005"/>
    <n v="4.4999999999999998E-2"/>
    <n v="577.82560000000001"/>
    <n v="590.57150000000001"/>
    <n v="593.58860000000004"/>
    <n v="5.7000000000000002E-2"/>
    <n v="4.9000000000000002E-2"/>
    <n v="2.1999999999999999E-2"/>
    <n v="2540.1999999999998"/>
    <n v="2554.1999999999998"/>
    <n v="2570.4"/>
    <m/>
    <m/>
    <n v="587.29999999999995"/>
    <n v="587.29999999999995"/>
    <n v="0.59999999999990905"/>
  </r>
  <r>
    <x v="14"/>
    <n v="500"/>
    <n v="588.02449999999999"/>
    <n v="5.7000000000000002E-2"/>
    <n v="578.49329999999998"/>
    <n v="591.2405"/>
    <n v="594.33969999999999"/>
    <n v="5.6000000000000001E-2"/>
    <n v="5.8000000000000003E-2"/>
    <n v="5.8000000000000003E-2"/>
    <n v="2541.6"/>
    <n v="2555.4"/>
    <n v="2571.8000000000002"/>
    <m/>
    <m/>
    <n v="588"/>
    <n v="588"/>
    <n v="0.70000000000004547"/>
  </r>
  <r>
    <x v="14"/>
    <n v="600"/>
    <n v="588.98090000000002"/>
    <n v="4.8000000000000001E-2"/>
    <n v="579.47130000000004"/>
    <n v="592.18870000000004"/>
    <n v="595.28250000000003"/>
    <n v="2.9000000000000001E-2"/>
    <n v="5.1999999999999998E-2"/>
    <n v="5.7000000000000002E-2"/>
    <n v="2543.1999999999998"/>
    <n v="2557"/>
    <n v="2573.4"/>
    <m/>
    <m/>
    <n v="589"/>
    <n v="589"/>
    <n v="1"/>
  </r>
  <r>
    <x v="14"/>
    <n v="700"/>
    <n v="589.31370000000004"/>
    <n v="4.8000000000000001E-2"/>
    <n v="579.77139999999997"/>
    <n v="592.58979999999997"/>
    <n v="595.58000000000004"/>
    <n v="5.7000000000000002E-2"/>
    <n v="4.3999999999999997E-2"/>
    <n v="4.2000000000000003E-2"/>
    <n v="2543.8000000000002"/>
    <n v="2557.6"/>
    <n v="2574"/>
    <m/>
    <m/>
    <n v="589.29999999999995"/>
    <n v="589.29999999999995"/>
    <n v="0.29999999999995453"/>
  </r>
  <r>
    <x v="14"/>
    <n v="800"/>
    <n v="589.37929999999994"/>
    <n v="4.8000000000000001E-2"/>
    <n v="579.83979999999997"/>
    <n v="592.64679999999998"/>
    <n v="595.65129999999999"/>
    <n v="0.04"/>
    <n v="5.5E-2"/>
    <n v="4.9000000000000002E-2"/>
    <n v="2543.8000000000002"/>
    <n v="2557.8000000000002"/>
    <n v="2574"/>
    <m/>
    <m/>
    <n v="589.4"/>
    <n v="589.4"/>
    <n v="0.10000000000002274"/>
  </r>
  <r>
    <x v="14"/>
    <n v="900"/>
    <n v="589.44219999999996"/>
    <n v="5.0999999999999997E-2"/>
    <n v="579.90419999999995"/>
    <n v="592.72209999999995"/>
    <n v="595.7002"/>
    <n v="5.1999999999999998E-2"/>
    <n v="5.3999999999999999E-2"/>
    <n v="4.5999999999999999E-2"/>
    <n v="2544"/>
    <n v="2557.8000000000002"/>
    <n v="2574"/>
    <m/>
    <m/>
    <n v="589.4"/>
    <n v="589.4"/>
    <n v="0"/>
  </r>
  <r>
    <x v="14"/>
    <n v="1000"/>
    <n v="589.47659999999996"/>
    <n v="4.8000000000000001E-2"/>
    <n v="579.94449999999995"/>
    <n v="592.76080000000002"/>
    <n v="595.72469999999998"/>
    <n v="2.5999999999999999E-2"/>
    <n v="5.5E-2"/>
    <n v="5.7000000000000002E-2"/>
    <n v="2544"/>
    <n v="2558"/>
    <n v="2574"/>
    <m/>
    <m/>
    <n v="589.5"/>
    <n v="589.5"/>
    <n v="0.10000000000002274"/>
  </r>
  <r>
    <x v="14"/>
    <n v="1100"/>
    <n v="589.5421"/>
    <n v="4.8000000000000001E-2"/>
    <n v="580.05319999999995"/>
    <n v="592.83199999999999"/>
    <n v="595.74099999999999"/>
    <n v="2.1000000000000001E-2"/>
    <n v="5.6000000000000001E-2"/>
    <n v="5.8000000000000003E-2"/>
    <n v="2544.1999999999998"/>
    <n v="2558"/>
    <n v="2574"/>
    <m/>
    <m/>
    <n v="589.5"/>
    <n v="589.5"/>
    <n v="0"/>
  </r>
  <r>
    <x v="14"/>
    <n v="1200"/>
    <n v="589.79930000000002"/>
    <n v="4.1000000000000002E-2"/>
    <n v="580.28300000000002"/>
    <n v="593.09879999999998"/>
    <n v="596.01620000000003"/>
    <n v="2.1999999999999999E-2"/>
    <n v="5.8000000000000003E-2"/>
    <n v="3.3000000000000002E-2"/>
    <n v="2544.6"/>
    <n v="2558.6"/>
    <n v="2574.6"/>
    <m/>
    <m/>
    <n v="589.79999999999995"/>
    <n v="589.79999999999995"/>
    <n v="0.29999999999995453"/>
  </r>
  <r>
    <x v="14"/>
    <n v="1300"/>
    <n v="590.05520000000001"/>
    <n v="4.8000000000000001E-2"/>
    <n v="580.47429999999997"/>
    <n v="593.38"/>
    <n v="596.3116"/>
    <n v="5.3999999999999999E-2"/>
    <n v="2.7E-2"/>
    <n v="5.8000000000000003E-2"/>
    <n v="2544.8000000000002"/>
    <n v="2559"/>
    <n v="2575.1999999999998"/>
    <m/>
    <m/>
    <n v="590.1"/>
    <n v="590.1"/>
    <n v="0.30000000000006821"/>
  </r>
  <r>
    <x v="14"/>
    <n v="1400"/>
    <n v="590.08839999999998"/>
    <n v="0.04"/>
    <n v="580.49850000000004"/>
    <n v="593.40440000000001"/>
    <n v="596.36260000000004"/>
    <n v="3.7999999999999999E-2"/>
    <n v="4.5999999999999999E-2"/>
    <n v="3.5999999999999997E-2"/>
    <n v="2545"/>
    <n v="2559"/>
    <n v="2575.1999999999998"/>
    <m/>
    <m/>
    <n v="590.1"/>
    <n v="590.1"/>
    <n v="0"/>
  </r>
  <r>
    <x v="14"/>
    <n v="1500"/>
    <n v="590.39059999999995"/>
    <n v="3.9E-2"/>
    <n v="580.75229999999999"/>
    <n v="593.71810000000005"/>
    <n v="596.70119999999997"/>
    <n v="3.3000000000000002E-2"/>
    <n v="3.5999999999999997E-2"/>
    <n v="4.5999999999999999E-2"/>
    <n v="2545.4"/>
    <n v="2559.6"/>
    <n v="2575.6"/>
    <m/>
    <m/>
    <n v="590.4"/>
    <n v="590.4"/>
    <n v="0.29999999999995453"/>
  </r>
  <r>
    <x v="14"/>
    <n v="1600"/>
    <n v="590.53579999999999"/>
    <n v="4.2999999999999997E-2"/>
    <n v="580.94579999999996"/>
    <n v="593.81590000000006"/>
    <n v="596.84580000000005"/>
    <n v="4.8000000000000001E-2"/>
    <n v="5.0999999999999997E-2"/>
    <n v="2.5999999999999999E-2"/>
    <n v="2545.8000000000002"/>
    <n v="2559.6"/>
    <n v="2576"/>
    <m/>
    <m/>
    <n v="590.5"/>
    <n v="590.5"/>
    <n v="0.10000000000002274"/>
  </r>
  <r>
    <x v="14"/>
    <n v="1700"/>
    <n v="590.56690000000003"/>
    <n v="4.4999999999999998E-2"/>
    <n v="581.00419999999997"/>
    <n v="593.83630000000005"/>
    <n v="596.86009999999999"/>
    <n v="5.1999999999999998E-2"/>
    <n v="3.9E-2"/>
    <n v="4.3999999999999997E-2"/>
    <n v="2545.8000000000002"/>
    <n v="2559.8000000000002"/>
    <n v="2576"/>
    <m/>
    <m/>
    <n v="590.6"/>
    <n v="590.6"/>
    <n v="0.10000000000002274"/>
  </r>
  <r>
    <x v="14"/>
    <n v="1800"/>
    <n v="590.56820000000005"/>
    <n v="4.7E-2"/>
    <n v="581.01229999999998"/>
    <n v="593.83019999999999"/>
    <n v="596.86210000000005"/>
    <n v="5.5E-2"/>
    <n v="0.04"/>
    <n v="4.5999999999999999E-2"/>
    <n v="2546"/>
    <n v="2559.6"/>
    <n v="2576"/>
    <m/>
    <m/>
    <n v="590.6"/>
    <n v="590.6"/>
    <n v="0"/>
  </r>
  <r>
    <x v="14"/>
    <n v="1900"/>
    <n v="590.55399999999997"/>
    <n v="4.3999999999999997E-2"/>
    <n v="580.98209999999995"/>
    <n v="593.81590000000006"/>
    <n v="596.86419999999998"/>
    <n v="3.2000000000000001E-2"/>
    <n v="5.0999999999999997E-2"/>
    <n v="4.7E-2"/>
    <n v="2545.8000000000002"/>
    <n v="2559.8000000000002"/>
    <n v="2576"/>
    <m/>
    <m/>
    <n v="590.6"/>
    <n v="590.6"/>
    <n v="0"/>
  </r>
  <r>
    <x v="14"/>
    <n v="2000"/>
    <n v="590.98749999999995"/>
    <n v="5.3999999999999999E-2"/>
    <n v="581.38720000000001"/>
    <n v="594.24800000000005"/>
    <n v="597.32730000000004"/>
    <n v="5.6000000000000001E-2"/>
    <n v="5.8000000000000003E-2"/>
    <n v="4.5999999999999999E-2"/>
    <n v="2546.6"/>
    <n v="2560.6"/>
    <n v="2576.8000000000002"/>
    <m/>
    <m/>
    <n v="591"/>
    <n v="591"/>
    <n v="0.39999999999997726"/>
  </r>
  <r>
    <x v="14"/>
    <n v="2100"/>
    <n v="591.1866"/>
    <n v="0.04"/>
    <n v="581.57870000000003"/>
    <n v="594.44380000000001"/>
    <n v="597.53740000000005"/>
    <n v="5.1999999999999998E-2"/>
    <n v="0.04"/>
    <n v="2.1999999999999999E-2"/>
    <n v="2547"/>
    <n v="2560.8000000000002"/>
    <n v="2577.1999999999998"/>
    <m/>
    <m/>
    <n v="591.20000000000005"/>
    <n v="591.20000000000005"/>
    <n v="0.20000000000004547"/>
  </r>
  <r>
    <x v="14"/>
    <n v="2200"/>
    <n v="591.81849999999997"/>
    <n v="5.2999999999999999E-2"/>
    <n v="582.21590000000003"/>
    <n v="595.05550000000005"/>
    <n v="598.18420000000003"/>
    <n v="4.3999999999999997E-2"/>
    <n v="5.7000000000000002E-2"/>
    <n v="5.8000000000000003E-2"/>
    <n v="2547.8000000000002"/>
    <n v="2562"/>
    <n v="2578.4"/>
    <m/>
    <m/>
    <n v="591.79999999999995"/>
    <n v="591.79999999999995"/>
    <n v="0.59999999999990905"/>
  </r>
  <r>
    <x v="14"/>
    <n v="2300"/>
    <n v="592.31460000000004"/>
    <n v="5.0999999999999997E-2"/>
    <n v="582.72239999999999"/>
    <n v="595.55939999999998"/>
    <n v="598.66200000000003"/>
    <n v="4.8000000000000001E-2"/>
    <n v="5.0999999999999997E-2"/>
    <n v="5.5E-2"/>
    <n v="2548.8000000000002"/>
    <n v="2562.8000000000002"/>
    <n v="2579"/>
    <m/>
    <m/>
    <n v="592.29999999999995"/>
    <n v="592.29999999999995"/>
    <n v="0.5"/>
  </r>
  <r>
    <x v="14"/>
    <n v="2400"/>
    <n v="592.46090000000004"/>
    <n v="4.7E-2"/>
    <n v="582.87369999999999"/>
    <n v="595.71640000000002"/>
    <n v="598.79269999999997"/>
    <n v="5.7000000000000002E-2"/>
    <n v="3.3000000000000002E-2"/>
    <n v="4.7E-2"/>
    <n v="2549.1999999999998"/>
    <n v="2563.1999999999998"/>
    <n v="2579.4"/>
    <m/>
    <m/>
    <n v="592.5"/>
    <n v="592.5"/>
    <n v="0.20000000000004547"/>
  </r>
  <r>
    <x v="15"/>
    <n v="100"/>
    <n v="592.49630000000002"/>
    <n v="5.3999999999999999E-2"/>
    <n v="582.88980000000004"/>
    <n v="595.7491"/>
    <n v="598.84990000000005"/>
    <n v="5.2999999999999999E-2"/>
    <n v="5.6000000000000001E-2"/>
    <n v="5.1999999999999998E-2"/>
    <n v="2549.1999999999998"/>
    <n v="2563"/>
    <n v="2579.4"/>
    <m/>
    <m/>
    <n v="592.5"/>
    <n v="592.5"/>
    <n v="0"/>
  </r>
  <r>
    <x v="15"/>
    <n v="200"/>
    <n v="592.77779999999996"/>
    <n v="3.7999999999999999E-2"/>
    <n v="583.15229999999997"/>
    <n v="596.00829999999996"/>
    <n v="599.17269999999996"/>
    <n v="2.1000000000000001E-2"/>
    <n v="5.7000000000000002E-2"/>
    <n v="2.5999999999999999E-2"/>
    <n v="2549.6"/>
    <n v="2563.4"/>
    <n v="2580"/>
    <m/>
    <m/>
    <n v="592.79999999999995"/>
    <n v="592.79999999999995"/>
    <n v="0.29999999999995453"/>
  </r>
  <r>
    <x v="15"/>
    <n v="300"/>
    <n v="592.95410000000004"/>
    <n v="4.3999999999999997E-2"/>
    <n v="583.31380000000001"/>
    <n v="596.16750000000002"/>
    <n v="599.38099999999997"/>
    <n v="5.5E-2"/>
    <n v="3.1E-2"/>
    <n v="4.2000000000000003E-2"/>
    <n v="2549.8000000000002"/>
    <n v="2563.8000000000002"/>
    <n v="2580.4"/>
    <m/>
    <m/>
    <n v="593"/>
    <n v="593"/>
    <n v="0.20000000000004547"/>
  </r>
  <r>
    <x v="15"/>
    <n v="400"/>
    <n v="593.06619999999998"/>
    <n v="4.9000000000000002E-2"/>
    <n v="583.38639999999998"/>
    <n v="596.33699999999999"/>
    <n v="599.47500000000002"/>
    <n v="0.03"/>
    <n v="5.7000000000000002E-2"/>
    <n v="5.6000000000000001E-2"/>
    <n v="2550"/>
    <n v="2564"/>
    <n v="2580.6"/>
    <m/>
    <m/>
    <n v="593.1"/>
    <n v="593.1"/>
    <n v="0.10000000000002274"/>
  </r>
  <r>
    <x v="15"/>
    <n v="500"/>
    <n v="593.27710000000002"/>
    <n v="4.8000000000000001E-2"/>
    <n v="583.58429999999998"/>
    <n v="596.53290000000004"/>
    <n v="599.71410000000003"/>
    <n v="5.1999999999999998E-2"/>
    <n v="3.5999999999999997E-2"/>
    <n v="5.2999999999999999E-2"/>
    <n v="2550.4"/>
    <n v="2564.4"/>
    <n v="2581"/>
    <m/>
    <m/>
    <n v="593.29999999999995"/>
    <n v="593.29999999999995"/>
    <n v="0.19999999999993179"/>
  </r>
  <r>
    <x v="15"/>
    <n v="600"/>
    <n v="593.55520000000001"/>
    <n v="0.05"/>
    <n v="583.85080000000005"/>
    <n v="596.79639999999995"/>
    <n v="600.01859999999999"/>
    <n v="3.6999999999999998E-2"/>
    <n v="5.6000000000000001E-2"/>
    <n v="5.3999999999999999E-2"/>
    <n v="2550.8000000000002"/>
    <n v="2565"/>
    <n v="2581.4"/>
    <m/>
    <m/>
    <n v="593.6"/>
    <n v="593.6"/>
    <n v="0.30000000000006821"/>
  </r>
  <r>
    <x v="15"/>
    <n v="700"/>
    <n v="593.97260000000006"/>
    <n v="5.1999999999999998E-2"/>
    <n v="584.24869999999999"/>
    <n v="597.19460000000004"/>
    <n v="600.47450000000003"/>
    <n v="5.8000000000000003E-2"/>
    <n v="4.8000000000000001E-2"/>
    <n v="4.9000000000000002E-2"/>
    <n v="2551.4"/>
    <n v="2565.6"/>
    <n v="2582.1999999999998"/>
    <m/>
    <m/>
    <n v="594"/>
    <n v="594"/>
    <n v="0.39999999999997726"/>
  </r>
  <r>
    <x v="15"/>
    <n v="800"/>
    <n v="594.697"/>
    <n v="4.9000000000000002E-2"/>
    <n v="584.952"/>
    <n v="597.88120000000004"/>
    <n v="601.25789999999995"/>
    <n v="5.7000000000000002E-2"/>
    <n v="5.3999999999999999E-2"/>
    <n v="3.4000000000000002E-2"/>
    <n v="2552.8000000000002"/>
    <n v="2566.8000000000002"/>
    <n v="2583.6"/>
    <m/>
    <m/>
    <n v="594.70000000000005"/>
    <n v="594.70000000000005"/>
    <n v="0.70000000000004547"/>
  </r>
  <r>
    <x v="15"/>
    <n v="900"/>
    <n v="595.05960000000005"/>
    <n v="4.5999999999999999E-2"/>
    <n v="585.30160000000001"/>
    <n v="598.2491"/>
    <n v="601.62819999999999"/>
    <n v="5.6000000000000001E-2"/>
    <n v="4.2000000000000003E-2"/>
    <n v="3.7999999999999999E-2"/>
    <n v="2553.1999999999998"/>
    <n v="2567.1999999999998"/>
    <n v="2584.1999999999998"/>
    <m/>
    <m/>
    <n v="595.1"/>
    <n v="595.1"/>
    <n v="0.39999999999997726"/>
  </r>
  <r>
    <x v="15"/>
    <n v="1000"/>
    <n v="595.18920000000003"/>
    <n v="4.2999999999999997E-2"/>
    <n v="585.46140000000003"/>
    <n v="598.46590000000003"/>
    <n v="601.6404"/>
    <n v="1.4999999999999999E-2"/>
    <n v="5.2999999999999999E-2"/>
    <n v="4.9000000000000002E-2"/>
    <n v="2553.6"/>
    <n v="2567.8000000000002"/>
    <n v="2584.4"/>
    <m/>
    <m/>
    <n v="595.20000000000005"/>
    <n v="595.20000000000005"/>
    <n v="0.10000000000002274"/>
  </r>
  <r>
    <x v="15"/>
    <n v="1100"/>
    <n v="595.3981"/>
    <n v="5.2999999999999999E-2"/>
    <n v="585.72829999999999"/>
    <n v="598.81740000000002"/>
    <n v="601.64859999999999"/>
    <n v="5.3999999999999999E-2"/>
    <n v="5.1999999999999998E-2"/>
    <n v="5.2999999999999999E-2"/>
    <n v="2554"/>
    <n v="2568.4"/>
    <n v="2584.1999999999998"/>
    <m/>
    <m/>
    <n v="595.4"/>
    <n v="595.4"/>
    <n v="0.19999999999993179"/>
  </r>
  <r>
    <x v="15"/>
    <n v="1200"/>
    <n v="595.59559999999999"/>
    <n v="4.5999999999999999E-2"/>
    <n v="585.96690000000001"/>
    <n v="599.1019"/>
    <n v="601.71810000000005"/>
    <n v="5.7000000000000002E-2"/>
    <n v="4.2999999999999997E-2"/>
    <n v="3.5999999999999997E-2"/>
    <n v="2554.4"/>
    <n v="2569"/>
    <n v="2584.4"/>
    <m/>
    <m/>
    <n v="595.6"/>
    <n v="595.6"/>
    <n v="0.20000000000004547"/>
  </r>
  <r>
    <x v="15"/>
    <n v="1300"/>
    <n v="595.91340000000002"/>
    <n v="4.9000000000000002E-2"/>
    <n v="586.17129999999997"/>
    <n v="599.40660000000003"/>
    <n v="602.16240000000005"/>
    <n v="4.3999999999999997E-2"/>
    <n v="4.9000000000000002E-2"/>
    <n v="5.2999999999999999E-2"/>
    <n v="2554.8000000000002"/>
    <n v="2569.4"/>
    <n v="2585"/>
    <m/>
    <m/>
    <n v="595.9"/>
    <n v="595.9"/>
    <n v="0.29999999999995453"/>
  </r>
  <r>
    <x v="15"/>
    <n v="1400"/>
    <n v="595.94460000000004"/>
    <n v="4.4999999999999998E-2"/>
    <n v="586.22990000000004"/>
    <n v="599.40250000000003"/>
    <n v="602.20119999999997"/>
    <n v="5.3999999999999999E-2"/>
    <n v="5.0999999999999997E-2"/>
    <n v="2.1000000000000001E-2"/>
    <n v="2554.8000000000002"/>
    <n v="2569.4"/>
    <n v="2585.1999999999998"/>
    <m/>
    <m/>
    <n v="595.9"/>
    <n v="595.9"/>
    <n v="0"/>
  </r>
  <r>
    <x v="15"/>
    <n v="1500"/>
    <n v="595.94870000000003"/>
    <n v="0.05"/>
    <n v="586.22190000000001"/>
    <n v="599.40660000000003"/>
    <n v="602.21759999999995"/>
    <n v="5.6000000000000001E-2"/>
    <n v="4.9000000000000002E-2"/>
    <n v="4.3999999999999997E-2"/>
    <n v="2555"/>
    <n v="2569.4"/>
    <n v="2585.1999999999998"/>
    <m/>
    <m/>
    <n v="595.9"/>
    <n v="595.9"/>
    <n v="0"/>
  </r>
  <r>
    <x v="15"/>
    <n v="1600"/>
    <n v="595.92430000000002"/>
    <n v="5.0999999999999997E-2"/>
    <n v="586.17330000000004"/>
    <n v="599.37800000000004"/>
    <n v="602.22170000000006"/>
    <n v="4.5999999999999999E-2"/>
    <n v="5.8000000000000003E-2"/>
    <n v="4.8000000000000001E-2"/>
    <n v="2554.8000000000002"/>
    <n v="2569.1999999999998"/>
    <n v="2585.1999999999998"/>
    <m/>
    <m/>
    <n v="595.9"/>
    <n v="595.9"/>
    <n v="0"/>
  </r>
  <r>
    <x v="15"/>
    <n v="1700"/>
    <n v="595.69349999999997"/>
    <n v="5.3999999999999999E-2"/>
    <n v="585.88400000000001"/>
    <n v="598.94640000000004"/>
    <n v="602.25040000000001"/>
    <n v="5.3999999999999999E-2"/>
    <n v="4.9000000000000002E-2"/>
    <n v="5.8000000000000003E-2"/>
    <n v="2554.4"/>
    <n v="2568.4"/>
    <n v="2585.1999999999998"/>
    <m/>
    <m/>
    <n v="595.70000000000005"/>
    <n v="595.9"/>
    <n v="0"/>
  </r>
  <r>
    <x v="15"/>
    <n v="1800"/>
    <n v="595.6096"/>
    <n v="4.4999999999999998E-2"/>
    <n v="585.94060000000002"/>
    <n v="598.59259999999995"/>
    <n v="602.2953"/>
    <n v="4.3999999999999997E-2"/>
    <n v="4.8000000000000001E-2"/>
    <n v="4.2999999999999997E-2"/>
    <n v="2554.4"/>
    <n v="2567.8000000000002"/>
    <n v="2585.4"/>
    <m/>
    <m/>
    <n v="595.6"/>
    <n v="595.9"/>
    <n v="0"/>
  </r>
  <r>
    <x v="15"/>
    <n v="1900"/>
    <n v="595.57950000000005"/>
    <n v="0.04"/>
    <n v="585.93650000000002"/>
    <n v="598.50469999999996"/>
    <n v="602.29740000000004"/>
    <n v="0.04"/>
    <n v="3.7999999999999999E-2"/>
    <n v="4.1000000000000002E-2"/>
    <n v="2554.4"/>
    <n v="2567.8000000000002"/>
    <n v="2585.4"/>
    <m/>
    <m/>
    <n v="595.6"/>
    <n v="595.9"/>
    <n v="0"/>
  </r>
  <r>
    <x v="15"/>
    <n v="2000"/>
    <n v="595.57069999999999"/>
    <n v="4.3999999999999997E-2"/>
    <n v="585.93449999999996"/>
    <n v="598.50059999999996"/>
    <n v="602.27700000000004"/>
    <n v="3.7999999999999999E-2"/>
    <n v="3.7999999999999999E-2"/>
    <n v="5.3999999999999999E-2"/>
    <n v="2554.4"/>
    <n v="2567.8000000000002"/>
    <n v="2585.4"/>
    <m/>
    <m/>
    <n v="595.6"/>
    <n v="595.9"/>
    <n v="0"/>
  </r>
  <r>
    <x v="15"/>
    <n v="2100"/>
    <n v="595.62929999999994"/>
    <n v="4.8000000000000001E-2"/>
    <n v="585.91430000000003"/>
    <n v="598.70709999999997"/>
    <n v="602.26670000000001"/>
    <n v="2.5999999999999999E-2"/>
    <n v="5.3999999999999999E-2"/>
    <n v="5.7000000000000002E-2"/>
    <n v="2554.4"/>
    <n v="2568"/>
    <n v="2585.4"/>
    <m/>
    <m/>
    <n v="595.6"/>
    <n v="595.9"/>
    <n v="0"/>
  </r>
  <r>
    <x v="15"/>
    <n v="2200"/>
    <n v="595.59109999999998"/>
    <n v="5.1999999999999998E-2"/>
    <n v="585.94259999999997"/>
    <n v="598.54759999999999"/>
    <n v="602.28309999999999"/>
    <n v="4.5999999999999999E-2"/>
    <n v="5.7000000000000002E-2"/>
    <n v="5.0999999999999997E-2"/>
    <n v="2554.4"/>
    <n v="2568"/>
    <n v="2585.4"/>
    <m/>
    <m/>
    <n v="595.6"/>
    <n v="595.9"/>
    <n v="0"/>
  </r>
  <r>
    <x v="15"/>
    <n v="2300"/>
    <n v="595.59320000000002"/>
    <n v="4.8000000000000001E-2"/>
    <n v="585.94259999999997"/>
    <n v="598.5394"/>
    <n v="602.29740000000004"/>
    <n v="4.5999999999999999E-2"/>
    <n v="5.5E-2"/>
    <n v="4.1000000000000002E-2"/>
    <n v="2554.4"/>
    <n v="2568"/>
    <n v="2585.4"/>
    <m/>
    <m/>
    <n v="595.6"/>
    <n v="595.9"/>
    <n v="0"/>
  </r>
  <r>
    <x v="15"/>
    <n v="2400"/>
    <n v="595.57889999999998"/>
    <n v="4.1000000000000002E-2"/>
    <n v="585.9325"/>
    <n v="598.50469999999996"/>
    <n v="602.29939999999999"/>
    <n v="3.5000000000000003E-2"/>
    <n v="4.9000000000000002E-2"/>
    <n v="3.7999999999999999E-2"/>
    <n v="2554.4"/>
    <n v="2568"/>
    <n v="2585.4"/>
    <m/>
    <m/>
    <n v="595.6"/>
    <n v="595.9"/>
    <n v="0"/>
  </r>
  <r>
    <x v="16"/>
    <n v="100"/>
    <n v="595.56119999999999"/>
    <n v="0.04"/>
    <n v="585.91430000000003"/>
    <n v="598.47810000000004"/>
    <n v="602.29129999999998"/>
    <n v="2.5999999999999999E-2"/>
    <n v="4.5999999999999999E-2"/>
    <n v="4.5999999999999999E-2"/>
    <n v="2554.4"/>
    <n v="2567.8000000000002"/>
    <n v="2585.4"/>
    <m/>
    <m/>
    <n v="595.6"/>
    <n v="595.9"/>
    <n v="0"/>
  </r>
  <r>
    <x v="16"/>
    <n v="200"/>
    <n v="595.5933"/>
    <n v="4.8000000000000001E-2"/>
    <n v="585.8981"/>
    <n v="598.60080000000005"/>
    <n v="602.28110000000004"/>
    <n v="4.4999999999999998E-2"/>
    <n v="4.5999999999999999E-2"/>
    <n v="5.1999999999999998E-2"/>
    <n v="2554.4"/>
    <n v="2568"/>
    <n v="2585.1999999999998"/>
    <m/>
    <m/>
    <n v="595.6"/>
    <n v="595.9"/>
    <n v="0"/>
  </r>
  <r>
    <x v="16"/>
    <n v="300"/>
    <n v="595.56679999999994"/>
    <n v="5.6000000000000001E-2"/>
    <n v="585.87990000000002"/>
    <n v="598.54970000000003"/>
    <n v="602.27080000000001"/>
    <n v="5.5E-2"/>
    <n v="5.8000000000000003E-2"/>
    <n v="5.6000000000000001E-2"/>
    <n v="2554.1999999999998"/>
    <n v="2567.8000000000002"/>
    <n v="2585.1999999999998"/>
    <m/>
    <m/>
    <n v="595.6"/>
    <n v="595.9"/>
    <n v="0"/>
  </r>
  <r>
    <x v="16"/>
    <n v="400"/>
    <n v="595.5444"/>
    <n v="5.1999999999999998E-2"/>
    <n v="585.86580000000004"/>
    <n v="598.50469999999996"/>
    <n v="602.26260000000002"/>
    <n v="5.8000000000000003E-2"/>
    <n v="3.7999999999999999E-2"/>
    <n v="5.8000000000000003E-2"/>
    <n v="2554.4"/>
    <n v="2567.8000000000002"/>
    <n v="2585.4"/>
    <m/>
    <m/>
    <n v="595.5"/>
    <n v="595.9"/>
    <n v="0"/>
  </r>
  <r>
    <x v="16"/>
    <n v="500"/>
    <n v="595.56479999999999"/>
    <n v="5.6000000000000001E-2"/>
    <n v="585.88599999999997"/>
    <n v="598.54970000000003"/>
    <n v="602.25850000000003"/>
    <n v="5.2999999999999999E-2"/>
    <n v="5.8000000000000003E-2"/>
    <n v="5.8000000000000003E-2"/>
    <n v="2554.4"/>
    <n v="2568"/>
    <n v="2585.4"/>
    <m/>
    <m/>
    <n v="595.6"/>
    <n v="595.9"/>
    <n v="0"/>
  </r>
  <r>
    <x v="16"/>
    <n v="600"/>
    <n v="595.61689999999999"/>
    <n v="5.5E-2"/>
    <n v="585.95479999999998"/>
    <n v="598.65589999999997"/>
    <n v="602.24009999999998"/>
    <n v="5.2999999999999999E-2"/>
    <n v="5.5E-2"/>
    <n v="5.6000000000000001E-2"/>
    <n v="2554.4"/>
    <n v="2568"/>
    <n v="2585.4"/>
    <m/>
    <m/>
    <n v="595.6"/>
    <n v="595.9"/>
    <n v="0"/>
  </r>
  <r>
    <x v="16"/>
    <n v="700"/>
    <n v="595.58500000000004"/>
    <n v="4.3999999999999997E-2"/>
    <n v="585.91830000000004"/>
    <n v="598.60490000000004"/>
    <n v="602.2319"/>
    <n v="3.4000000000000002E-2"/>
    <n v="4.2000000000000003E-2"/>
    <n v="5.2999999999999999E-2"/>
    <n v="2554.4"/>
    <n v="2568"/>
    <n v="2585.1999999999998"/>
    <m/>
    <m/>
    <n v="595.6"/>
    <n v="595.9"/>
    <n v="0"/>
  </r>
  <r>
    <x v="16"/>
    <n v="800"/>
    <n v="595.61019999999996"/>
    <n v="5.0999999999999997E-2"/>
    <n v="585.94259999999997"/>
    <n v="598.65390000000002"/>
    <n v="602.23389999999995"/>
    <n v="4.5999999999999999E-2"/>
    <n v="5.3999999999999999E-2"/>
    <n v="5.3999999999999999E-2"/>
    <n v="2554.4"/>
    <n v="2568.1999999999998"/>
    <n v="2585.1999999999998"/>
    <m/>
    <m/>
    <n v="595.6"/>
    <n v="595.9"/>
    <n v="0"/>
  </r>
  <r>
    <x v="16"/>
    <n v="900"/>
    <n v="595.72490000000005"/>
    <n v="4.7E-2"/>
    <n v="586.09439999999995"/>
    <n v="598.87480000000005"/>
    <n v="602.20529999999997"/>
    <n v="5.8000000000000003E-2"/>
    <n v="4.8000000000000001E-2"/>
    <n v="0.03"/>
    <n v="2554.8000000000002"/>
    <n v="2568.4"/>
    <n v="2585.1999999999998"/>
    <m/>
    <m/>
    <n v="595.70000000000005"/>
    <n v="595.9"/>
    <n v="0"/>
  </r>
  <r>
    <x v="16"/>
    <n v="1000"/>
    <n v="595.84969999999998"/>
    <n v="4.5999999999999999E-2"/>
    <n v="586.24210000000005"/>
    <n v="599.23479999999995"/>
    <n v="602.07230000000004"/>
    <n v="5.1999999999999998E-2"/>
    <n v="5.2999999999999999E-2"/>
    <n v="0.03"/>
    <n v="2555"/>
    <n v="2569.1999999999998"/>
    <n v="2585"/>
    <m/>
    <m/>
    <n v="595.79999999999995"/>
    <n v="595.9"/>
    <n v="0"/>
  </r>
  <r>
    <x v="16"/>
    <n v="1100"/>
    <n v="595.91020000000003"/>
    <n v="4.2999999999999997E-2"/>
    <n v="586.28449999999998"/>
    <n v="599.36569999999995"/>
    <n v="602.08050000000003"/>
    <n v="4.2000000000000003E-2"/>
    <n v="5.8000000000000003E-2"/>
    <n v="2.1999999999999999E-2"/>
    <n v="2555"/>
    <n v="2569.4"/>
    <n v="2585"/>
    <m/>
    <m/>
    <n v="595.9"/>
    <n v="595.9"/>
    <n v="0"/>
  </r>
  <r>
    <x v="16"/>
    <n v="1200"/>
    <n v="595.91279999999995"/>
    <n v="5.5E-2"/>
    <n v="586.33910000000003"/>
    <n v="599.27980000000002"/>
    <n v="602.11940000000004"/>
    <n v="5.6000000000000001E-2"/>
    <n v="5.3999999999999999E-2"/>
    <n v="5.5E-2"/>
    <n v="2555.1999999999998"/>
    <n v="2569"/>
    <n v="2585.1999999999998"/>
    <m/>
    <m/>
    <n v="595.9"/>
    <n v="595.9"/>
    <n v="0"/>
  </r>
  <r>
    <x v="16"/>
    <n v="1300"/>
    <n v="595.78809999999999"/>
    <n v="4.2999999999999997E-2"/>
    <n v="586.14290000000005"/>
    <n v="599.07529999999997"/>
    <n v="602.14599999999996"/>
    <n v="2.9000000000000001E-2"/>
    <n v="3.6999999999999998E-2"/>
    <n v="5.8000000000000003E-2"/>
    <n v="2554.8000000000002"/>
    <n v="2568.8000000000002"/>
    <n v="2585"/>
    <m/>
    <m/>
    <n v="595.79999999999995"/>
    <n v="595.9"/>
    <n v="0"/>
  </r>
  <r>
    <x v="16"/>
    <n v="1400"/>
    <n v="595.78689999999995"/>
    <n v="4.4999999999999998E-2"/>
    <n v="586.09029999999996"/>
    <n v="599.08969999999999"/>
    <n v="602.18079999999998"/>
    <n v="5.8000000000000003E-2"/>
    <n v="3.4000000000000002E-2"/>
    <n v="4.1000000000000002E-2"/>
    <n v="2554.6"/>
    <n v="2568.8000000000002"/>
    <n v="2585.1999999999998"/>
    <m/>
    <m/>
    <n v="595.79999999999995"/>
    <n v="595.9"/>
    <n v="0"/>
  </r>
  <r>
    <x v="16"/>
    <n v="1500"/>
    <n v="595.75459999999998"/>
    <n v="4.3999999999999997E-2"/>
    <n v="585.9973"/>
    <n v="599.06100000000004"/>
    <n v="602.20529999999997"/>
    <n v="5.3999999999999999E-2"/>
    <n v="4.5999999999999999E-2"/>
    <n v="0.03"/>
    <n v="2554.6"/>
    <n v="2568.8000000000002"/>
    <n v="2585.1999999999998"/>
    <m/>
    <m/>
    <n v="595.79999999999995"/>
    <n v="595.9"/>
    <n v="0"/>
  </r>
  <r>
    <x v="16"/>
    <n v="1600"/>
    <n v="595.84400000000005"/>
    <n v="4.9000000000000002E-2"/>
    <n v="586.14700000000005"/>
    <n v="599.13869999999997"/>
    <n v="602.24630000000002"/>
    <n v="2.1000000000000001E-2"/>
    <n v="5.8000000000000003E-2"/>
    <n v="5.8000000000000003E-2"/>
    <n v="2554.8000000000002"/>
    <n v="2569"/>
    <n v="2585.4"/>
    <m/>
    <m/>
    <n v="595.79999999999995"/>
    <n v="595.9"/>
    <n v="0"/>
  </r>
  <r>
    <x v="16"/>
    <n v="1700"/>
    <n v="595.87459999999999"/>
    <n v="5.2999999999999999E-2"/>
    <n v="586.18340000000001"/>
    <n v="599.16330000000005"/>
    <n v="602.27700000000004"/>
    <n v="5.1999999999999998E-2"/>
    <n v="5.3999999999999999E-2"/>
    <n v="5.3999999999999999E-2"/>
    <n v="2554.8000000000002"/>
    <n v="2569"/>
    <n v="2585.1999999999998"/>
    <m/>
    <m/>
    <n v="595.9"/>
    <n v="595.9"/>
    <n v="0"/>
  </r>
  <r>
    <x v="16"/>
    <n v="1800"/>
    <n v="595.91600000000005"/>
    <n v="4.3999999999999997E-2"/>
    <n v="586.22190000000001"/>
    <n v="599.21640000000002"/>
    <n v="602.30970000000002"/>
    <n v="5.6000000000000001E-2"/>
    <n v="0.04"/>
    <n v="3.1E-2"/>
    <n v="2555"/>
    <n v="2569"/>
    <n v="2585.4"/>
    <m/>
    <m/>
    <n v="595.9"/>
    <n v="595.9"/>
    <n v="0"/>
  </r>
  <r>
    <x v="16"/>
    <n v="1900"/>
    <n v="595.9289"/>
    <n v="4.4999999999999998E-2"/>
    <n v="586.23599999999999"/>
    <n v="599.22249999999997"/>
    <n v="602.32809999999995"/>
    <n v="5.0999999999999997E-2"/>
    <n v="4.5999999999999999E-2"/>
    <n v="3.7999999999999999E-2"/>
    <n v="2554.8000000000002"/>
    <n v="2569"/>
    <n v="2585.4"/>
    <m/>
    <m/>
    <n v="595.9"/>
    <n v="595.9"/>
    <n v="0"/>
  </r>
  <r>
    <x v="16"/>
    <n v="2000"/>
    <n v="595.93370000000004"/>
    <n v="0.05"/>
    <n v="586.22789999999998"/>
    <n v="599.24509999999998"/>
    <n v="602.32809999999995"/>
    <n v="5.3999999999999999E-2"/>
    <n v="5.7000000000000002E-2"/>
    <n v="3.7999999999999999E-2"/>
    <n v="2555"/>
    <n v="2569"/>
    <n v="2585.4"/>
    <m/>
    <m/>
    <n v="595.9"/>
    <n v="595.9"/>
    <n v="0"/>
  </r>
  <r>
    <x v="16"/>
    <n v="2100"/>
    <n v="595.94929999999999"/>
    <n v="0.05"/>
    <n v="586.25220000000002"/>
    <n v="599.24509999999998"/>
    <n v="602.35059999999999"/>
    <n v="3.7999999999999999E-2"/>
    <n v="5.7000000000000002E-2"/>
    <n v="5.3999999999999999E-2"/>
    <n v="2555"/>
    <n v="2569"/>
    <n v="2585.6"/>
    <m/>
    <m/>
    <n v="595.9"/>
    <n v="595.9"/>
    <n v="0"/>
  </r>
  <r>
    <x v="16"/>
    <n v="2200"/>
    <n v="596.00030000000004"/>
    <n v="4.4999999999999998E-2"/>
    <n v="586.29269999999997"/>
    <n v="599.30229999999995"/>
    <n v="602.40599999999995"/>
    <n v="4.8000000000000001E-2"/>
    <n v="3.7999999999999999E-2"/>
    <n v="4.8000000000000001E-2"/>
    <n v="2555"/>
    <n v="2569.1999999999998"/>
    <n v="2585.6"/>
    <m/>
    <m/>
    <n v="596"/>
    <n v="596"/>
    <n v="0.10000000000002274"/>
  </r>
  <r>
    <x v="16"/>
    <n v="2300"/>
    <n v="595.99149999999997"/>
    <n v="4.8000000000000001E-2"/>
    <n v="586.28660000000002"/>
    <n v="599.28390000000002"/>
    <n v="602.40390000000002"/>
    <n v="4.3999999999999997E-2"/>
    <n v="5.1999999999999998E-2"/>
    <n v="4.9000000000000002E-2"/>
    <n v="2555.1999999999998"/>
    <n v="2569"/>
    <n v="2585.6"/>
    <m/>
    <m/>
    <n v="596"/>
    <n v="596"/>
    <n v="0"/>
  </r>
  <r>
    <x v="16"/>
    <n v="2400"/>
    <n v="596.15589999999997"/>
    <n v="4.8000000000000001E-2"/>
    <n v="586.44640000000004"/>
    <n v="599.44550000000004"/>
    <n v="602.57590000000005"/>
    <n v="5.7000000000000002E-2"/>
    <n v="3.5999999999999997E-2"/>
    <n v="0.05"/>
    <n v="2555.1999999999998"/>
    <n v="2569.4"/>
    <n v="2585.8000000000002"/>
    <m/>
    <m/>
    <n v="596.20000000000005"/>
    <n v="596.20000000000005"/>
    <n v="0.20000000000004547"/>
  </r>
  <r>
    <x v="17"/>
    <n v="100"/>
    <n v="596.44820000000004"/>
    <n v="4.9000000000000002E-2"/>
    <n v="586.72969999999998"/>
    <n v="599.73609999999996"/>
    <n v="602.87900000000002"/>
    <n v="4.5999999999999999E-2"/>
    <n v="5.7000000000000002E-2"/>
    <n v="4.2999999999999997E-2"/>
    <n v="2555.8000000000002"/>
    <n v="2570"/>
    <n v="2586.4"/>
    <m/>
    <m/>
    <n v="596.4"/>
    <n v="596.4"/>
    <n v="0.19999999999993179"/>
  </r>
  <r>
    <x v="17"/>
    <n v="200"/>
    <n v="596.58079999999995"/>
    <n v="4.1000000000000002E-2"/>
    <n v="586.86120000000005"/>
    <n v="599.8691"/>
    <n v="603.01220000000001"/>
    <n v="4.2000000000000003E-2"/>
    <n v="5.0999999999999997E-2"/>
    <n v="2.7E-2"/>
    <n v="2556"/>
    <n v="2570.1999999999998"/>
    <n v="2586.6"/>
    <m/>
    <m/>
    <n v="596.6"/>
    <n v="596.6"/>
    <n v="0.20000000000004547"/>
  </r>
  <r>
    <x v="17"/>
    <n v="300"/>
    <n v="596.69709999999998"/>
    <n v="4.2999999999999997E-2"/>
    <n v="586.97450000000003"/>
    <n v="599.98979999999995"/>
    <n v="603.12699999999995"/>
    <n v="0.04"/>
    <n v="4.9000000000000002E-2"/>
    <n v="3.7999999999999999E-2"/>
    <n v="2556.1999999999998"/>
    <n v="2570.4"/>
    <n v="2586.8000000000002"/>
    <m/>
    <m/>
    <n v="596.70000000000005"/>
    <n v="596.70000000000005"/>
    <n v="0.10000000000002274"/>
  </r>
  <r>
    <x v="17"/>
    <n v="400"/>
    <n v="596.70389999999998"/>
    <n v="3.4000000000000002E-2"/>
    <n v="586.97450000000003"/>
    <n v="600.00210000000004"/>
    <n v="603.13509999999997"/>
    <n v="0.04"/>
    <n v="3.7999999999999999E-2"/>
    <n v="2.1000000000000001E-2"/>
    <n v="2556.1999999999998"/>
    <n v="2570.4"/>
    <n v="2586.8000000000002"/>
    <m/>
    <m/>
    <n v="596.70000000000005"/>
    <n v="596.70000000000005"/>
    <n v="0"/>
  </r>
  <r>
    <x v="17"/>
    <n v="500"/>
    <n v="596.70600000000002"/>
    <n v="3.9E-2"/>
    <n v="586.97659999999996"/>
    <n v="600.00009999999997"/>
    <n v="603.1413"/>
    <n v="4.2000000000000003E-2"/>
    <n v="4.1000000000000002E-2"/>
    <n v="3.3000000000000002E-2"/>
    <n v="2556.1999999999998"/>
    <n v="2570.1999999999998"/>
    <n v="2586.8000000000002"/>
    <m/>
    <m/>
    <n v="596.70000000000005"/>
    <n v="596.70000000000005"/>
    <n v="0"/>
  </r>
  <r>
    <x v="17"/>
    <n v="600"/>
    <n v="596.71079999999995"/>
    <n v="3.7999999999999999E-2"/>
    <n v="586.97450000000003"/>
    <n v="600.00819999999999"/>
    <n v="603.14949999999999"/>
    <n v="0.04"/>
    <n v="0.03"/>
    <n v="4.2999999999999997E-2"/>
    <n v="2556.1999999999998"/>
    <n v="2570.4"/>
    <n v="2586.8000000000002"/>
    <m/>
    <m/>
    <n v="596.70000000000005"/>
    <n v="596.70000000000005"/>
    <n v="0"/>
  </r>
  <r>
    <x v="17"/>
    <n v="700"/>
    <n v="596.72580000000005"/>
    <n v="4.5999999999999999E-2"/>
    <n v="586.98670000000004"/>
    <n v="600.02670000000001"/>
    <n v="603.16380000000004"/>
    <n v="0.05"/>
    <n v="3.3000000000000002E-2"/>
    <n v="5.1999999999999998E-2"/>
    <n v="2556.1999999999998"/>
    <n v="2570.4"/>
    <n v="2586.8000000000002"/>
    <m/>
    <m/>
    <n v="596.70000000000005"/>
    <n v="596.70000000000005"/>
    <n v="0"/>
  </r>
  <r>
    <x v="17"/>
    <n v="800"/>
    <n v="597.26369999999997"/>
    <n v="4.2000000000000003E-2"/>
    <n v="587.51310000000001"/>
    <n v="600.56920000000002"/>
    <n v="603.7088"/>
    <n v="4.5999999999999999E-2"/>
    <n v="5.0999999999999997E-2"/>
    <n v="2.5999999999999999E-2"/>
    <n v="2557.1999999999998"/>
    <n v="2571.4"/>
    <n v="2587.8000000000002"/>
    <m/>
    <m/>
    <n v="597.29999999999995"/>
    <n v="597.29999999999995"/>
    <n v="0.59999999999990905"/>
  </r>
  <r>
    <x v="17"/>
    <n v="900"/>
    <n v="597.63310000000001"/>
    <n v="3.9E-2"/>
    <n v="587.8655"/>
    <n v="600.9461"/>
    <n v="604.08799999999997"/>
    <n v="0.04"/>
    <n v="3.1E-2"/>
    <n v="4.5999999999999999E-2"/>
    <n v="2557.8000000000002"/>
    <n v="2572"/>
    <n v="2588.4"/>
    <m/>
    <m/>
    <n v="597.6"/>
    <n v="597.6"/>
    <n v="0.30000000000006821"/>
  </r>
  <r>
    <x v="17"/>
    <n v="1000"/>
    <n v="597.65629999999999"/>
    <n v="4.8000000000000001E-2"/>
    <n v="587.88170000000002"/>
    <n v="600.97680000000003"/>
    <n v="604.1105"/>
    <n v="3.6999999999999998E-2"/>
    <n v="4.9000000000000002E-2"/>
    <n v="5.7000000000000002E-2"/>
    <n v="2557.8000000000002"/>
    <n v="2572"/>
    <n v="2588.6"/>
    <m/>
    <m/>
    <n v="597.70000000000005"/>
    <n v="597.70000000000005"/>
    <n v="0.10000000000002274"/>
  </r>
  <r>
    <x v="17"/>
    <n v="1100"/>
    <n v="597.67129999999997"/>
    <n v="5.0999999999999997E-2"/>
    <n v="587.9"/>
    <n v="600.98500000000001"/>
    <n v="604.12900000000002"/>
    <n v="4.2000000000000003E-2"/>
    <n v="5.2999999999999999E-2"/>
    <n v="5.8000000000000003E-2"/>
    <n v="2557.8000000000002"/>
    <n v="2572.1999999999998"/>
    <n v="2588.6"/>
    <m/>
    <m/>
    <n v="597.70000000000005"/>
    <n v="597.70000000000005"/>
    <n v="0"/>
  </r>
  <r>
    <x v="17"/>
    <n v="1200"/>
    <n v="597.69309999999996"/>
    <n v="5.3999999999999999E-2"/>
    <n v="587.91"/>
    <n v="601.02189999999996"/>
    <n v="604.14750000000004"/>
    <n v="0.05"/>
    <n v="5.7000000000000002E-2"/>
    <n v="5.3999999999999999E-2"/>
    <n v="2557.8000000000002"/>
    <n v="2572.1999999999998"/>
    <n v="2588.6"/>
    <m/>
    <m/>
    <n v="597.70000000000005"/>
    <n v="597.70000000000005"/>
    <n v="0"/>
  </r>
  <r>
    <x v="17"/>
    <n v="1300"/>
    <n v="597.71969999999999"/>
    <n v="4.8000000000000001E-2"/>
    <n v="587.9384"/>
    <n v="601.03210000000001"/>
    <n v="604.18849999999998"/>
    <n v="5.8000000000000003E-2"/>
    <n v="5.2999999999999999E-2"/>
    <n v="2.5999999999999999E-2"/>
    <n v="2557.8000000000002"/>
    <n v="2572"/>
    <n v="2588.6"/>
    <m/>
    <m/>
    <n v="597.70000000000005"/>
    <n v="597.70000000000005"/>
    <n v="0"/>
  </r>
  <r>
    <x v="17"/>
    <n v="1400"/>
    <n v="597.72979999999995"/>
    <n v="4.2000000000000003E-2"/>
    <n v="587.95870000000002"/>
    <n v="601.05259999999998"/>
    <n v="604.17830000000004"/>
    <n v="5.3999999999999999E-2"/>
    <n v="3.7999999999999999E-2"/>
    <n v="3.1E-2"/>
    <n v="2558"/>
    <n v="2572.1999999999998"/>
    <n v="2588.6"/>
    <m/>
    <m/>
    <n v="597.70000000000005"/>
    <n v="597.70000000000005"/>
    <n v="0"/>
  </r>
  <r>
    <x v="17"/>
    <n v="1500"/>
    <n v="597.80669999999998"/>
    <n v="5.6000000000000001E-2"/>
    <n v="588.03160000000003"/>
    <n v="601.13239999999996"/>
    <n v="604.25620000000004"/>
    <n v="5.2999999999999999E-2"/>
    <n v="5.8000000000000003E-2"/>
    <n v="5.6000000000000001E-2"/>
    <n v="2558.1999999999998"/>
    <n v="2572.1999999999998"/>
    <n v="2588.8000000000002"/>
    <m/>
    <m/>
    <n v="597.79999999999995"/>
    <n v="597.79999999999995"/>
    <n v="9.9999999999909051E-2"/>
  </r>
  <r>
    <x v="17"/>
    <n v="1600"/>
    <n v="598.43079999999998"/>
    <n v="6.5000000000000002E-2"/>
    <n v="588.65769999999998"/>
    <n v="601.74509999999998"/>
    <n v="604.88969999999995"/>
    <n v="0.08"/>
    <n v="0.06"/>
    <n v="5.0999999999999997E-2"/>
    <n v="2559.1999999999998"/>
    <n v="2573.4"/>
    <n v="2589.8000000000002"/>
    <m/>
    <m/>
    <n v="598.4"/>
    <n v="598.4"/>
    <n v="0.60000000000002274"/>
  </r>
  <r>
    <x v="17"/>
    <n v="1700"/>
    <n v="599.47159999999997"/>
    <n v="5.8000000000000003E-2"/>
    <n v="589.67750000000001"/>
    <n v="602.74770000000001"/>
    <n v="605.9896"/>
    <n v="5.8000000000000003E-2"/>
    <n v="5.7000000000000002E-2"/>
    <n v="5.8000000000000003E-2"/>
    <n v="2561"/>
    <n v="2575"/>
    <n v="2591.6"/>
    <m/>
    <m/>
    <n v="599.5"/>
    <n v="599.5"/>
    <n v="1.1000000000000227"/>
  </r>
  <r>
    <x v="17"/>
    <n v="1800"/>
    <n v="601.03470000000004"/>
    <n v="5.3999999999999999E-2"/>
    <n v="591.22379999999998"/>
    <n v="604.33180000000004"/>
    <n v="607.54830000000004"/>
    <n v="0.05"/>
    <n v="6.0999999999999999E-2"/>
    <n v="4.9000000000000002E-2"/>
    <n v="2563.6"/>
    <n v="2577.8000000000002"/>
    <n v="2594.4"/>
    <m/>
    <m/>
    <n v="601"/>
    <n v="601"/>
    <n v="1.5"/>
  </r>
  <r>
    <x v="17"/>
    <n v="1900"/>
    <n v="601.60159999999996"/>
    <n v="4.9000000000000002E-2"/>
    <n v="591.77"/>
    <n v="604.88019999999995"/>
    <n v="608.15470000000005"/>
    <n v="5.6000000000000001E-2"/>
    <n v="5.7000000000000002E-2"/>
    <n v="2.5999999999999999E-2"/>
    <n v="2564.4"/>
    <n v="2578.6"/>
    <n v="2595.4"/>
    <m/>
    <m/>
    <n v="601.6"/>
    <n v="601.6"/>
    <n v="0.60000000000002274"/>
  </r>
  <r>
    <x v="17"/>
    <n v="2000"/>
    <n v="601.70060000000001"/>
    <n v="5.7000000000000002E-2"/>
    <n v="591.87159999999994"/>
    <n v="604.99519999999995"/>
    <n v="608.23490000000004"/>
    <n v="5.8000000000000003E-2"/>
    <n v="5.7000000000000002E-2"/>
    <n v="5.7000000000000002E-2"/>
    <n v="2564.8000000000002"/>
    <n v="2578.8000000000002"/>
    <n v="2595.4"/>
    <m/>
    <m/>
    <n v="601.70000000000005"/>
    <n v="601.70000000000005"/>
    <n v="0.10000000000002274"/>
  </r>
  <r>
    <x v="17"/>
    <n v="2100"/>
    <n v="601.85889999999995"/>
    <n v="4.7E-2"/>
    <n v="592.02189999999996"/>
    <n v="605.18420000000003"/>
    <n v="608.37070000000006"/>
    <n v="4.5999999999999999E-2"/>
    <n v="4.8000000000000001E-2"/>
    <n v="4.8000000000000001E-2"/>
    <n v="2564.8000000000002"/>
    <n v="2579.4"/>
    <n v="2595.8000000000002"/>
    <m/>
    <m/>
    <n v="601.9"/>
    <n v="601.9"/>
    <n v="0.19999999999993179"/>
  </r>
  <r>
    <x v="17"/>
    <n v="2200"/>
    <n v="602.29930000000002"/>
    <n v="4.9000000000000002E-2"/>
    <n v="592.44449999999995"/>
    <n v="605.63009999999997"/>
    <n v="608.82309999999995"/>
    <n v="5.8000000000000003E-2"/>
    <n v="2.7E-2"/>
    <n v="5.6000000000000001E-2"/>
    <n v="2565.8000000000002"/>
    <n v="2580.1999999999998"/>
    <n v="2596.4"/>
    <m/>
    <m/>
    <n v="602.29999999999995"/>
    <n v="602.29999999999995"/>
    <n v="0.39999999999997726"/>
  </r>
  <r>
    <x v="17"/>
    <n v="2300"/>
    <n v="602.54160000000002"/>
    <n v="5.2999999999999999E-2"/>
    <n v="592.6721"/>
    <n v="605.88699999999994"/>
    <n v="609.06569999999999"/>
    <n v="5.7000000000000002E-2"/>
    <n v="4.8000000000000001E-2"/>
    <n v="5.2999999999999999E-2"/>
    <n v="2566.1999999999998"/>
    <n v="2580.4"/>
    <n v="2597"/>
    <m/>
    <m/>
    <n v="602.5"/>
    <n v="602.5"/>
    <n v="0.20000000000004547"/>
  </r>
  <r>
    <x v="17"/>
    <n v="2400"/>
    <n v="602.66999999999996"/>
    <n v="4.3999999999999997E-2"/>
    <n v="592.78989999999999"/>
    <n v="606.00620000000004"/>
    <n v="609.21389999999997"/>
    <n v="5.7000000000000002E-2"/>
    <n v="4.9000000000000002E-2"/>
    <n v="1.4999999999999999E-2"/>
    <n v="2566.1999999999998"/>
    <n v="2580.6"/>
    <n v="2597.1999999999998"/>
    <m/>
    <m/>
    <n v="602.70000000000005"/>
    <n v="602.70000000000005"/>
    <n v="0.20000000000004547"/>
  </r>
  <r>
    <x v="18"/>
    <n v="100"/>
    <n v="602.68769999999995"/>
    <n v="0.05"/>
    <n v="592.8143"/>
    <n v="606.01859999999999"/>
    <n v="609.23030000000006"/>
    <n v="5.5E-2"/>
    <n v="5.5E-2"/>
    <n v="3.7999999999999999E-2"/>
    <n v="2566.4"/>
    <n v="2580.6"/>
    <n v="2597.1999999999998"/>
    <m/>
    <m/>
    <n v="602.70000000000005"/>
    <n v="602.70000000000005"/>
    <n v="0"/>
  </r>
  <r>
    <x v="18"/>
    <n v="200"/>
    <n v="603.15499999999997"/>
    <n v="5.7000000000000002E-2"/>
    <n v="593.26769999999999"/>
    <n v="606.48929999999996"/>
    <n v="609.70780000000002"/>
    <n v="5.8000000000000003E-2"/>
    <n v="5.6000000000000001E-2"/>
    <n v="5.6000000000000001E-2"/>
    <n v="2567.1999999999998"/>
    <n v="2581.6"/>
    <n v="2598.1999999999998"/>
    <m/>
    <m/>
    <n v="603.20000000000005"/>
    <n v="603.20000000000005"/>
    <n v="0.5"/>
  </r>
  <r>
    <x v="18"/>
    <n v="300"/>
    <n v="604.34259999999995"/>
    <n v="5.7000000000000002E-2"/>
    <n v="594.44560000000001"/>
    <n v="607.64750000000004"/>
    <n v="610.93489999999997"/>
    <n v="5.6000000000000001E-2"/>
    <n v="4.9000000000000002E-2"/>
    <n v="6.4000000000000001E-2"/>
    <n v="2569.1999999999998"/>
    <n v="2583.4"/>
    <n v="2600.4"/>
    <m/>
    <m/>
    <n v="604.29999999999995"/>
    <n v="604.29999999999995"/>
    <n v="1.0999999999999091"/>
  </r>
  <r>
    <x v="18"/>
    <n v="400"/>
    <n v="605.62580000000003"/>
    <n v="5.6000000000000001E-2"/>
    <n v="595.71190000000001"/>
    <n v="608.94889999999998"/>
    <n v="612.21669999999995"/>
    <n v="5.6000000000000001E-2"/>
    <n v="5.5E-2"/>
    <n v="5.8000000000000003E-2"/>
    <n v="2571.4"/>
    <n v="2585.6"/>
    <n v="2602.1999999999998"/>
    <m/>
    <m/>
    <n v="605.6"/>
    <n v="605.6"/>
    <n v="1.3000000000000682"/>
  </r>
  <r>
    <x v="18"/>
    <n v="500"/>
    <n v="605.82429999999999"/>
    <n v="4.5999999999999999E-2"/>
    <n v="595.89940000000001"/>
    <n v="609.15890000000002"/>
    <n v="612.41470000000004"/>
    <n v="0.05"/>
    <n v="3.5999999999999997E-2"/>
    <n v="5.0999999999999997E-2"/>
    <n v="2571.6"/>
    <n v="2586"/>
    <n v="2602.6"/>
    <m/>
    <m/>
    <n v="605.79999999999995"/>
    <n v="605.79999999999995"/>
    <n v="0.19999999999993179"/>
  </r>
  <r>
    <x v="18"/>
    <n v="600"/>
    <n v="605.83180000000004"/>
    <n v="5.0999999999999997E-2"/>
    <n v="595.90350000000001"/>
    <n v="609.17960000000005"/>
    <n v="612.4126"/>
    <n v="5.1999999999999998E-2"/>
    <n v="5.2999999999999999E-2"/>
    <n v="4.9000000000000002E-2"/>
    <n v="2571.8000000000002"/>
    <n v="2586.1999999999998"/>
    <n v="2602.6"/>
    <m/>
    <m/>
    <n v="605.79999999999995"/>
    <n v="605.79999999999995"/>
    <n v="0"/>
  </r>
  <r>
    <x v="18"/>
    <n v="700"/>
    <n v="605.83389999999997"/>
    <n v="5.2999999999999999E-2"/>
    <n v="595.89940000000001"/>
    <n v="609.18370000000004"/>
    <n v="612.41880000000003"/>
    <n v="0.05"/>
    <n v="5.5E-2"/>
    <n v="5.2999999999999999E-2"/>
    <n v="2571.6"/>
    <n v="2586.1999999999998"/>
    <n v="2602.6"/>
    <m/>
    <m/>
    <n v="605.79999999999995"/>
    <n v="605.79999999999995"/>
    <n v="0"/>
  </r>
  <r>
    <x v="18"/>
    <n v="800"/>
    <n v="605.83540000000005"/>
    <n v="5.2999999999999999E-2"/>
    <n v="595.89739999999995"/>
    <n v="609.19190000000003"/>
    <n v="612.41669999999999"/>
    <n v="4.9000000000000002E-2"/>
    <n v="5.7000000000000002E-2"/>
    <n v="5.1999999999999998E-2"/>
    <n v="2571.6"/>
    <n v="2586"/>
    <n v="2602.6"/>
    <m/>
    <m/>
    <n v="605.79999999999995"/>
    <n v="605.79999999999995"/>
    <n v="0"/>
  </r>
  <r>
    <x v="18"/>
    <n v="900"/>
    <n v="605.84630000000004"/>
    <n v="4.8000000000000001E-2"/>
    <n v="595.90350000000001"/>
    <n v="609.23519999999996"/>
    <n v="612.40030000000002"/>
    <n v="5.1999999999999998E-2"/>
    <n v="5.0999999999999997E-2"/>
    <n v="3.9E-2"/>
    <n v="2571.8000000000002"/>
    <n v="2586.1999999999998"/>
    <n v="2602.6"/>
    <m/>
    <m/>
    <n v="605.79999999999995"/>
    <n v="605.79999999999995"/>
    <n v="0"/>
  </r>
  <r>
    <x v="18"/>
    <n v="1000"/>
    <n v="605.83309999999994"/>
    <n v="5.2999999999999999E-2"/>
    <n v="595.93610000000001"/>
    <n v="609.28869999999995"/>
    <n v="612.27440000000001"/>
    <n v="5.8000000000000003E-2"/>
    <n v="4.8000000000000001E-2"/>
    <n v="5.0999999999999997E-2"/>
    <n v="2571.6"/>
    <n v="2586.1999999999998"/>
    <n v="2602.4"/>
    <m/>
    <m/>
    <n v="605.79999999999995"/>
    <n v="605.79999999999995"/>
    <n v="0"/>
  </r>
  <r>
    <x v="18"/>
    <n v="1100"/>
    <n v="605.82759999999996"/>
    <n v="6.6000000000000003E-2"/>
    <n v="595.92790000000002"/>
    <n v="609.30520000000001"/>
    <n v="612.24959999999999"/>
    <n v="7.5999999999999998E-2"/>
    <n v="7.4999999999999997E-2"/>
    <n v="4.2999999999999997E-2"/>
    <n v="2571.6"/>
    <n v="2586.1999999999998"/>
    <n v="2602.4"/>
    <m/>
    <m/>
    <n v="605.79999999999995"/>
    <n v="605.79999999999995"/>
    <n v="0"/>
  </r>
  <r>
    <x v="18"/>
    <n v="1200"/>
    <n v="605.80740000000003"/>
    <n v="0.05"/>
    <n v="595.97270000000003"/>
    <n v="609.21040000000005"/>
    <n v="612.23929999999996"/>
    <n v="3.7999999999999999E-2"/>
    <n v="5.8000000000000003E-2"/>
    <n v="5.0999999999999997E-2"/>
    <n v="2571.8000000000002"/>
    <n v="2586.1999999999998"/>
    <n v="2602.4"/>
    <m/>
    <m/>
    <n v="605.79999999999995"/>
    <n v="605.79999999999995"/>
    <n v="0"/>
  </r>
  <r>
    <x v="18"/>
    <n v="1300"/>
    <n v="606.08109999999999"/>
    <n v="0.05"/>
    <n v="596.28639999999996"/>
    <n v="609.46799999999996"/>
    <n v="612.48889999999994"/>
    <n v="5.7000000000000002E-2"/>
    <n v="5.1999999999999998E-2"/>
    <n v="3.9E-2"/>
    <n v="2572.1999999999998"/>
    <n v="2586.6"/>
    <n v="2602.8000000000002"/>
    <m/>
    <m/>
    <n v="606.1"/>
    <n v="606.1"/>
    <n v="0.30000000000006821"/>
  </r>
  <r>
    <x v="18"/>
    <n v="1400"/>
    <n v="606.05169999999998"/>
    <n v="5.6000000000000001E-2"/>
    <n v="596.25789999999995"/>
    <n v="609.43089999999995"/>
    <n v="612.46619999999996"/>
    <n v="5.5E-2"/>
    <n v="5.8000000000000003E-2"/>
    <n v="5.5E-2"/>
    <n v="2572.1999999999998"/>
    <n v="2586.6"/>
    <n v="2602.8000000000002"/>
    <m/>
    <m/>
    <n v="606.1"/>
    <n v="606.1"/>
    <n v="0"/>
  </r>
  <r>
    <x v="18"/>
    <n v="1500"/>
    <n v="606.08590000000004"/>
    <n v="5.1999999999999998E-2"/>
    <n v="596.30880000000002"/>
    <n v="609.45360000000005"/>
    <n v="612.49509999999998"/>
    <n v="4.9000000000000002E-2"/>
    <n v="6.9000000000000006E-2"/>
    <n v="0.03"/>
    <n v="2572.4"/>
    <n v="2586.6"/>
    <n v="2602.8000000000002"/>
    <m/>
    <m/>
    <n v="606.1"/>
    <n v="606.1"/>
    <n v="0"/>
  </r>
  <r>
    <x v="18"/>
    <n v="1600"/>
    <n v="605.9941"/>
    <n v="4.5999999999999999E-2"/>
    <n v="596.20489999999995"/>
    <n v="609.29079999999999"/>
    <n v="612.48689999999999"/>
    <n v="4.9000000000000002E-2"/>
    <n v="4.9000000000000002E-2"/>
    <n v="4.1000000000000002E-2"/>
    <n v="2572.1999999999998"/>
    <n v="2586.1999999999998"/>
    <n v="2602.8000000000002"/>
    <m/>
    <m/>
    <n v="606"/>
    <n v="606.1"/>
    <n v="0"/>
  </r>
  <r>
    <x v="18"/>
    <n v="1700"/>
    <n v="605.94190000000003"/>
    <n v="5.8000000000000003E-2"/>
    <n v="596.05830000000003"/>
    <n v="609.20839999999998"/>
    <n v="612.55899999999997"/>
    <n v="5.7000000000000002E-2"/>
    <n v="5.8999999999999997E-2"/>
    <n v="5.8999999999999997E-2"/>
    <n v="2572"/>
    <n v="2586"/>
    <n v="2603"/>
    <m/>
    <m/>
    <n v="605.9"/>
    <n v="606.1"/>
    <n v="0"/>
  </r>
  <r>
    <x v="18"/>
    <n v="1800"/>
    <n v="606.12040000000002"/>
    <n v="4.9000000000000002E-2"/>
    <n v="596.2355"/>
    <n v="609.47630000000004"/>
    <n v="612.64970000000005"/>
    <n v="5.0999999999999997E-2"/>
    <n v="4.5999999999999999E-2"/>
    <n v="5.0999999999999997E-2"/>
    <n v="2572.4"/>
    <n v="2586.6"/>
    <n v="2603"/>
    <m/>
    <m/>
    <n v="606.1"/>
    <n v="606.1"/>
    <n v="0"/>
  </r>
  <r>
    <x v="18"/>
    <n v="1900"/>
    <n v="606.06169999999997"/>
    <n v="5.7000000000000002E-2"/>
    <n v="596.15610000000004"/>
    <n v="609.34230000000002"/>
    <n v="612.68679999999995"/>
    <n v="5.8000000000000003E-2"/>
    <n v="5.5E-2"/>
    <n v="5.8000000000000003E-2"/>
    <n v="2572"/>
    <n v="2586.1999999999998"/>
    <n v="2603"/>
    <m/>
    <m/>
    <n v="606.1"/>
    <n v="606.1"/>
    <n v="0"/>
  </r>
  <r>
    <x v="18"/>
    <n v="2000"/>
    <n v="605.98620000000005"/>
    <n v="5.5E-2"/>
    <n v="596.15610000000004"/>
    <n v="609.08690000000001"/>
    <n v="612.71569999999997"/>
    <n v="5.8000000000000003E-2"/>
    <n v="5.8999999999999997E-2"/>
    <n v="4.5999999999999999E-2"/>
    <n v="2572"/>
    <n v="2585.8000000000002"/>
    <n v="2603"/>
    <m/>
    <m/>
    <n v="606"/>
    <n v="606.1"/>
    <n v="0"/>
  </r>
  <r>
    <x v="18"/>
    <n v="2100"/>
    <n v="605.96289999999999"/>
    <n v="5.1999999999999998E-2"/>
    <n v="596.14589999999998"/>
    <n v="609.0127"/>
    <n v="612.73019999999997"/>
    <n v="5.6000000000000001E-2"/>
    <n v="6.4000000000000001E-2"/>
    <n v="0.03"/>
    <n v="2572"/>
    <n v="2585.8000000000002"/>
    <n v="2603.1999999999998"/>
    <m/>
    <m/>
    <n v="606"/>
    <n v="606.1"/>
    <n v="0"/>
  </r>
  <r>
    <x v="18"/>
    <n v="2200"/>
    <n v="605.97739999999999"/>
    <n v="4.5999999999999999E-2"/>
    <n v="596.13570000000004"/>
    <n v="609.06420000000003"/>
    <n v="612.73220000000003"/>
    <n v="5.1999999999999998E-2"/>
    <n v="5.3999999999999999E-2"/>
    <n v="2.5999999999999999E-2"/>
    <n v="2572.1999999999998"/>
    <n v="2585.8000000000002"/>
    <n v="2603.1999999999998"/>
    <m/>
    <m/>
    <n v="606"/>
    <n v="606.1"/>
    <n v="0"/>
  </r>
  <r>
    <x v="18"/>
    <n v="2300"/>
    <n v="606.00739999999996"/>
    <n v="4.8000000000000001E-2"/>
    <n v="596.1703"/>
    <n v="609.13220000000001"/>
    <n v="612.71979999999996"/>
    <n v="5.7000000000000002E-2"/>
    <n v="4.3999999999999997E-2"/>
    <n v="4.2999999999999997E-2"/>
    <n v="2572.1999999999998"/>
    <n v="2585.8000000000002"/>
    <n v="2603.1999999999998"/>
    <m/>
    <m/>
    <n v="606"/>
    <n v="606.1"/>
    <n v="0"/>
  </r>
  <r>
    <x v="18"/>
    <n v="2400"/>
    <n v="605.95339999999999"/>
    <n v="0.04"/>
    <n v="596.11329999999998"/>
    <n v="609.03129999999999"/>
    <n v="612.71569999999997"/>
    <n v="3.3000000000000002E-2"/>
    <n v="4.1000000000000002E-2"/>
    <n v="4.5999999999999999E-2"/>
    <n v="2572"/>
    <n v="2585.8000000000002"/>
    <n v="2603.1999999999998"/>
    <m/>
    <m/>
    <n v="606"/>
    <n v="606.1"/>
    <n v="0"/>
  </r>
  <r>
    <x v="19"/>
    <n v="100"/>
    <n v="606.15279999999996"/>
    <n v="3.1E-2"/>
    <n v="596.22940000000006"/>
    <n v="609.50099999999998"/>
    <n v="612.72810000000004"/>
    <n v="3.3000000000000002E-2"/>
    <n v="2.7E-2"/>
    <n v="3.3000000000000002E-2"/>
    <n v="2572.1999999999998"/>
    <n v="2586.6"/>
    <n v="2603.1999999999998"/>
    <m/>
    <m/>
    <n v="606.20000000000005"/>
    <n v="606.20000000000005"/>
    <n v="0.10000000000002274"/>
  </r>
  <r>
    <x v="19"/>
    <n v="200"/>
    <n v="606.15560000000005"/>
    <n v="3.9E-2"/>
    <n v="596.22940000000006"/>
    <n v="609.5154"/>
    <n v="612.72190000000001"/>
    <n v="3.3000000000000002E-2"/>
    <n v="4.1000000000000002E-2"/>
    <n v="4.1000000000000002E-2"/>
    <n v="2572.1999999999998"/>
    <n v="2586.6"/>
    <n v="2603.1999999999998"/>
    <m/>
    <m/>
    <n v="606.20000000000005"/>
    <n v="606.20000000000005"/>
    <n v="0"/>
  </r>
  <r>
    <x v="19"/>
    <n v="300"/>
    <n v="606.14599999999996"/>
    <n v="4.4999999999999998E-2"/>
    <n v="596.21310000000005"/>
    <n v="609.51959999999997"/>
    <n v="612.70540000000005"/>
    <n v="3.4000000000000002E-2"/>
    <n v="4.4999999999999998E-2"/>
    <n v="5.2999999999999999E-2"/>
    <n v="2572.1999999999998"/>
    <n v="2586.8000000000002"/>
    <n v="2603"/>
    <m/>
    <m/>
    <n v="606.1"/>
    <n v="606.20000000000005"/>
    <n v="0"/>
  </r>
  <r>
    <x v="19"/>
    <n v="400"/>
    <n v="606.13710000000003"/>
    <n v="0.05"/>
    <n v="596.19880000000001"/>
    <n v="609.52160000000003"/>
    <n v="612.69100000000003"/>
    <n v="4.3999999999999997E-2"/>
    <n v="4.5999999999999999E-2"/>
    <n v="5.8000000000000003E-2"/>
    <n v="2572.1999999999998"/>
    <n v="2586.6"/>
    <n v="2603"/>
    <m/>
    <m/>
    <n v="606.1"/>
    <n v="606.20000000000005"/>
    <n v="0"/>
  </r>
  <r>
    <x v="19"/>
    <n v="500"/>
    <n v="606.12620000000004"/>
    <n v="5.0999999999999997E-2"/>
    <n v="596.1866"/>
    <n v="609.50509999999997"/>
    <n v="612.68679999999995"/>
    <n v="5.1999999999999998E-2"/>
    <n v="4.1000000000000002E-2"/>
    <n v="5.8000000000000003E-2"/>
    <n v="2572.1999999999998"/>
    <n v="2586.6"/>
    <n v="2603.1999999999998"/>
    <m/>
    <m/>
    <n v="606.1"/>
    <n v="606.20000000000005"/>
    <n v="0"/>
  </r>
  <r>
    <x v="19"/>
    <n v="600"/>
    <n v="606.08500000000004"/>
    <n v="5.2999999999999999E-2"/>
    <n v="596.16830000000004"/>
    <n v="609.38760000000002"/>
    <n v="612.69920000000002"/>
    <n v="5.8000000000000003E-2"/>
    <n v="4.5999999999999999E-2"/>
    <n v="5.5E-2"/>
    <n v="2572.1999999999998"/>
    <n v="2586.6"/>
    <n v="2603"/>
    <m/>
    <m/>
    <n v="606.1"/>
    <n v="606.20000000000005"/>
    <n v="0"/>
  </r>
  <r>
    <x v="19"/>
    <n v="700"/>
    <n v="606.14750000000004"/>
    <n v="5.3999999999999999E-2"/>
    <n v="596.19479999999999"/>
    <n v="609.54639999999995"/>
    <n v="612.70129999999995"/>
    <n v="4.7E-2"/>
    <n v="5.8000000000000003E-2"/>
    <n v="5.5E-2"/>
    <n v="2572"/>
    <n v="2586.6"/>
    <n v="2603.1999999999998"/>
    <m/>
    <m/>
    <n v="606.1"/>
    <n v="606.20000000000005"/>
    <n v="0"/>
  </r>
  <r>
    <x v="19"/>
    <n v="800"/>
    <n v="606.07640000000004"/>
    <n v="4.3999999999999997E-2"/>
    <n v="596.11530000000005"/>
    <n v="609.39589999999998"/>
    <n v="612.71780000000001"/>
    <n v="3.5999999999999997E-2"/>
    <n v="0.05"/>
    <n v="4.4999999999999998E-2"/>
    <n v="2572"/>
    <n v="2586.4"/>
    <n v="2603"/>
    <m/>
    <m/>
    <n v="606.1"/>
    <n v="606.20000000000005"/>
    <n v="0"/>
  </r>
  <r>
    <x v="19"/>
    <n v="900"/>
    <n v="606.12400000000002"/>
    <n v="4.7E-2"/>
    <n v="596.20090000000005"/>
    <n v="609.44740000000002"/>
    <n v="612.72389999999996"/>
    <n v="4.2000000000000003E-2"/>
    <n v="5.8000000000000003E-2"/>
    <n v="3.9E-2"/>
    <n v="2572"/>
    <n v="2586.4"/>
    <n v="2603.1999999999998"/>
    <m/>
    <m/>
    <n v="606.1"/>
    <n v="606.20000000000005"/>
    <n v="0"/>
  </r>
  <r>
    <x v="19"/>
    <n v="1000"/>
    <n v="606.20579999999995"/>
    <n v="4.8000000000000001E-2"/>
    <n v="596.21720000000005"/>
    <n v="609.70709999999997"/>
    <n v="612.69309999999996"/>
    <n v="3.4000000000000002E-2"/>
    <n v="4.9000000000000002E-2"/>
    <n v="5.7000000000000002E-2"/>
    <n v="2572.1999999999998"/>
    <n v="2586.8000000000002"/>
    <n v="2603.1999999999998"/>
    <m/>
    <m/>
    <n v="606.20000000000005"/>
    <n v="606.20000000000005"/>
    <n v="0"/>
  </r>
  <r>
    <x v="19"/>
    <n v="1100"/>
    <n v="606.11109999999996"/>
    <n v="0.05"/>
    <n v="596.154"/>
    <n v="609.55259999999998"/>
    <n v="612.62699999999995"/>
    <n v="5.8000000000000003E-2"/>
    <n v="5.8999999999999997E-2"/>
    <n v="2.5999999999999999E-2"/>
    <n v="2572.1999999999998"/>
    <n v="2586.8000000000002"/>
    <n v="2603"/>
    <m/>
    <m/>
    <n v="606.1"/>
    <n v="606.20000000000005"/>
    <n v="0"/>
  </r>
  <r>
    <x v="19"/>
    <n v="1200"/>
    <n v="606.08910000000003"/>
    <n v="6.9000000000000006E-2"/>
    <n v="596.17240000000004"/>
    <n v="609.51959999999997"/>
    <n v="612.57550000000003"/>
    <n v="7.4999999999999997E-2"/>
    <n v="7.2999999999999995E-2"/>
    <n v="5.7000000000000002E-2"/>
    <n v="2572"/>
    <n v="2586.6"/>
    <n v="2602.8000000000002"/>
    <m/>
    <m/>
    <n v="606.1"/>
    <n v="606.20000000000005"/>
    <n v="0"/>
  </r>
  <r>
    <x v="19"/>
    <n v="1300"/>
    <n v="606.13070000000005"/>
    <n v="4.2000000000000003E-2"/>
    <n v="596.2518"/>
    <n v="609.61649999999997"/>
    <n v="612.524"/>
    <n v="5.1999999999999998E-2"/>
    <n v="2.1999999999999999E-2"/>
    <n v="4.4999999999999998E-2"/>
    <n v="2572.1999999999998"/>
    <n v="2586.8000000000002"/>
    <n v="2602.8000000000002"/>
    <m/>
    <m/>
    <n v="606.1"/>
    <n v="606.20000000000005"/>
    <n v="0"/>
  </r>
  <r>
    <x v="19"/>
    <n v="1400"/>
    <n v="606.03800000000001"/>
    <n v="5.2999999999999999E-2"/>
    <n v="596.23350000000005"/>
    <n v="609.43910000000005"/>
    <n v="612.44150000000002"/>
    <n v="3.7999999999999999E-2"/>
    <n v="5.8999999999999997E-2"/>
    <n v="5.8999999999999997E-2"/>
    <n v="2572.1999999999998"/>
    <n v="2586.4"/>
    <n v="2602.8000000000002"/>
    <m/>
    <m/>
    <n v="606"/>
    <n v="606.20000000000005"/>
    <n v="0"/>
  </r>
  <r>
    <x v="19"/>
    <n v="1500"/>
    <n v="606.11429999999996"/>
    <n v="4.9000000000000002E-2"/>
    <n v="596.41279999999995"/>
    <n v="609.52160000000003"/>
    <n v="612.4085"/>
    <n v="5.5E-2"/>
    <n v="4.5999999999999999E-2"/>
    <n v="4.5999999999999999E-2"/>
    <n v="2572.6"/>
    <n v="2586.6"/>
    <n v="2602.6"/>
    <m/>
    <m/>
    <n v="606.1"/>
    <n v="606.20000000000005"/>
    <n v="0"/>
  </r>
  <r>
    <x v="19"/>
    <n v="1600"/>
    <n v="606.06240000000003"/>
    <n v="5.2999999999999999E-2"/>
    <n v="596.31899999999996"/>
    <n v="609.45360000000005"/>
    <n v="612.41470000000004"/>
    <n v="4.5999999999999999E-2"/>
    <n v="6.0999999999999999E-2"/>
    <n v="5.0999999999999997E-2"/>
    <n v="2572.1999999999998"/>
    <n v="2586.4"/>
    <n v="2602.6"/>
    <m/>
    <m/>
    <n v="606.1"/>
    <n v="606.20000000000005"/>
    <n v="0"/>
  </r>
  <r>
    <x v="19"/>
    <n v="1700"/>
    <n v="606.00149999999996"/>
    <n v="4.9000000000000002E-2"/>
    <n v="596.09500000000003"/>
    <n v="609.43299999999999"/>
    <n v="612.47659999999996"/>
    <n v="3.6999999999999998E-2"/>
    <n v="5.8000000000000003E-2"/>
    <n v="4.9000000000000002E-2"/>
    <n v="2572"/>
    <n v="2586.4"/>
    <n v="2602.6"/>
    <m/>
    <m/>
    <n v="606"/>
    <n v="606.20000000000005"/>
    <n v="0"/>
  </r>
  <r>
    <x v="19"/>
    <n v="1800"/>
    <n v="606.06380000000001"/>
    <n v="5.7000000000000002E-2"/>
    <n v="596.16219999999998"/>
    <n v="609.44740000000002"/>
    <n v="612.58169999999996"/>
    <n v="5.8000000000000003E-2"/>
    <n v="5.8000000000000003E-2"/>
    <n v="5.5E-2"/>
    <n v="2572"/>
    <n v="2586.6"/>
    <n v="2603"/>
    <m/>
    <m/>
    <n v="606.1"/>
    <n v="606.20000000000005"/>
    <n v="0"/>
  </r>
  <r>
    <x v="19"/>
    <n v="1900"/>
    <n v="606.05409999999995"/>
    <n v="0.05"/>
    <n v="596.1499"/>
    <n v="609.37109999999996"/>
    <n v="612.64149999999995"/>
    <n v="5.7000000000000002E-2"/>
    <n v="4.5999999999999999E-2"/>
    <n v="4.4999999999999998E-2"/>
    <n v="2572.1999999999998"/>
    <n v="2586.4"/>
    <n v="2603"/>
    <m/>
    <m/>
    <n v="606.1"/>
    <n v="606.20000000000005"/>
    <n v="0"/>
  </r>
  <r>
    <x v="19"/>
    <n v="2000"/>
    <n v="606.05489999999998"/>
    <n v="5.8000000000000003E-2"/>
    <n v="596.16830000000004"/>
    <n v="609.32579999999996"/>
    <n v="612.6703"/>
    <n v="5.8000000000000003E-2"/>
    <n v="5.8999999999999997E-2"/>
    <n v="5.8000000000000003E-2"/>
    <n v="2572.1999999999998"/>
    <n v="2586.1999999999998"/>
    <n v="2603"/>
    <m/>
    <m/>
    <n v="606.1"/>
    <n v="606.20000000000005"/>
    <n v="0"/>
  </r>
  <r>
    <x v="19"/>
    <n v="2100"/>
    <n v="606.07539999999995"/>
    <n v="5.0999999999999997E-2"/>
    <n v="596.17439999999999"/>
    <n v="609.38350000000003"/>
    <n v="612.66830000000004"/>
    <n v="5.7000000000000002E-2"/>
    <n v="3.5000000000000003E-2"/>
    <n v="5.8000000000000003E-2"/>
    <n v="2572.1999999999998"/>
    <n v="2586.4"/>
    <n v="2603"/>
    <m/>
    <m/>
    <n v="606.1"/>
    <n v="606.20000000000005"/>
    <n v="0"/>
  </r>
  <r>
    <x v="19"/>
    <n v="2200"/>
    <n v="606.09590000000003"/>
    <n v="5.2999999999999999E-2"/>
    <n v="596.19880000000001"/>
    <n v="609.42679999999996"/>
    <n v="612.66210000000001"/>
    <n v="4.3999999999999997E-2"/>
    <n v="5.7000000000000002E-2"/>
    <n v="5.6000000000000001E-2"/>
    <n v="2572.1999999999998"/>
    <n v="2586.6"/>
    <n v="2603.1999999999998"/>
    <m/>
    <m/>
    <n v="606.1"/>
    <n v="606.20000000000005"/>
    <n v="0"/>
  </r>
  <r>
    <x v="19"/>
    <n v="2300"/>
    <n v="606.08910000000003"/>
    <n v="5.0999999999999997E-2"/>
    <n v="596.19479999999999"/>
    <n v="609.41240000000005"/>
    <n v="612.66"/>
    <n v="4.7E-2"/>
    <n v="5.1999999999999998E-2"/>
    <n v="5.5E-2"/>
    <n v="2572.1999999999998"/>
    <n v="2586.4"/>
    <n v="2603"/>
    <m/>
    <m/>
    <n v="606.1"/>
    <n v="606.20000000000005"/>
    <n v="0"/>
  </r>
  <r>
    <x v="19"/>
    <n v="2400"/>
    <n v="606.12180000000001"/>
    <n v="5.0999999999999997E-2"/>
    <n v="596.24770000000001"/>
    <n v="609.46799999999996"/>
    <n v="612.64970000000005"/>
    <n v="0.05"/>
    <n v="5.1999999999999998E-2"/>
    <n v="5.0999999999999997E-2"/>
    <n v="2572.1999999999998"/>
    <n v="2586.6"/>
    <n v="2603"/>
    <m/>
    <m/>
    <n v="606.1"/>
    <n v="606.20000000000005"/>
    <n v="0"/>
  </r>
  <r>
    <x v="20"/>
    <n v="100"/>
    <n v="606.10199999999998"/>
    <n v="4.8000000000000001E-2"/>
    <n v="596.2192"/>
    <n v="609.43709999999999"/>
    <n v="612.64970000000005"/>
    <n v="3.1E-2"/>
    <n v="5.8999999999999997E-2"/>
    <n v="5.0999999999999997E-2"/>
    <n v="2572.1999999999998"/>
    <n v="2586.4"/>
    <n v="2603"/>
    <m/>
    <m/>
    <n v="606.1"/>
    <n v="606.20000000000005"/>
    <n v="0"/>
  </r>
  <r>
    <x v="20"/>
    <n v="200"/>
    <n v="606.09310000000005"/>
    <n v="5.0999999999999997E-2"/>
    <n v="596.20899999999995"/>
    <n v="609.42060000000004"/>
    <n v="612.64970000000005"/>
    <n v="4.4999999999999998E-2"/>
    <n v="5.5E-2"/>
    <n v="5.0999999999999997E-2"/>
    <n v="2572.1999999999998"/>
    <n v="2586.4"/>
    <n v="2603"/>
    <m/>
    <m/>
    <n v="606.1"/>
    <n v="606.20000000000005"/>
    <n v="0"/>
  </r>
  <r>
    <x v="20"/>
    <n v="300"/>
    <n v="606.08150000000001"/>
    <n v="4.8000000000000001E-2"/>
    <n v="596.19269999999995"/>
    <n v="609.39790000000005"/>
    <n v="612.65390000000002"/>
    <n v="4.9000000000000002E-2"/>
    <n v="4.1000000000000002E-2"/>
    <n v="5.2999999999999999E-2"/>
    <n v="2572.1999999999998"/>
    <n v="2586.4"/>
    <n v="2603"/>
    <m/>
    <m/>
    <n v="606.1"/>
    <n v="606.20000000000005"/>
    <n v="0"/>
  </r>
  <r>
    <x v="20"/>
    <n v="400"/>
    <n v="606.10469999999998"/>
    <n v="4.7E-2"/>
    <n v="596.22329999999999"/>
    <n v="609.44119999999998"/>
    <n v="612.64970000000005"/>
    <n v="2.1000000000000001E-2"/>
    <n v="5.8999999999999997E-2"/>
    <n v="5.0999999999999997E-2"/>
    <n v="2572.1999999999998"/>
    <n v="2586.4"/>
    <n v="2603"/>
    <m/>
    <m/>
    <n v="606.1"/>
    <n v="606.20000000000005"/>
    <n v="0"/>
  </r>
  <r>
    <x v="20"/>
    <n v="500"/>
    <n v="606.15200000000004"/>
    <n v="5.1999999999999998E-2"/>
    <n v="596.2559"/>
    <n v="609.56079999999997"/>
    <n v="612.63940000000002"/>
    <n v="5.3999999999999999E-2"/>
    <n v="5.8999999999999997E-2"/>
    <n v="4.2999999999999997E-2"/>
    <n v="2572.1999999999998"/>
    <n v="2586.8000000000002"/>
    <n v="2603"/>
    <m/>
    <m/>
    <n v="606.20000000000005"/>
    <n v="606.20000000000005"/>
    <n v="0"/>
  </r>
  <r>
    <x v="20"/>
    <n v="600"/>
    <n v="606.14239999999995"/>
    <n v="4.9000000000000002E-2"/>
    <n v="596.26610000000005"/>
    <n v="609.52369999999996"/>
    <n v="612.63729999999998"/>
    <n v="5.7000000000000002E-2"/>
    <n v="4.8000000000000001E-2"/>
    <n v="4.1000000000000002E-2"/>
    <n v="2572.1999999999998"/>
    <n v="2586.6"/>
    <n v="2603"/>
    <m/>
    <m/>
    <n v="606.1"/>
    <n v="606.20000000000005"/>
    <n v="0"/>
  </r>
  <r>
    <x v="20"/>
    <n v="700"/>
    <n v="606.13689999999997"/>
    <n v="4.8000000000000001E-2"/>
    <n v="596.26400000000001"/>
    <n v="609.51750000000004"/>
    <n v="612.62909999999999"/>
    <n v="5.7000000000000002E-2"/>
    <n v="4.2999999999999997E-2"/>
    <n v="4.2999999999999997E-2"/>
    <n v="2572.1999999999998"/>
    <n v="2586.8000000000002"/>
    <n v="2603"/>
    <m/>
    <m/>
    <n v="606.1"/>
    <n v="606.20000000000005"/>
    <n v="0"/>
  </r>
  <r>
    <x v="20"/>
    <n v="800"/>
    <n v="606.13959999999997"/>
    <n v="5.0999999999999997E-2"/>
    <n v="596.26199999999994"/>
    <n v="609.54020000000003"/>
    <n v="612.61670000000004"/>
    <n v="5.6000000000000001E-2"/>
    <n v="5.6000000000000001E-2"/>
    <n v="3.7999999999999999E-2"/>
    <n v="2572.1999999999998"/>
    <n v="2586.6"/>
    <n v="2603"/>
    <m/>
    <m/>
    <n v="606.1"/>
    <n v="606.20000000000005"/>
    <n v="0"/>
  </r>
  <r>
    <x v="20"/>
    <n v="900"/>
    <n v="606.14430000000004"/>
    <n v="5.3999999999999999E-2"/>
    <n v="596.27620000000002"/>
    <n v="609.55460000000005"/>
    <n v="612.60230000000001"/>
    <n v="5.8000000000000003E-2"/>
    <n v="5.8999999999999997E-2"/>
    <n v="4.2999999999999997E-2"/>
    <n v="2572.4"/>
    <n v="2586.8000000000002"/>
    <n v="2603"/>
    <m/>
    <m/>
    <n v="606.1"/>
    <n v="606.20000000000005"/>
    <n v="0"/>
  </r>
  <r>
    <x v="20"/>
    <n v="1000"/>
    <n v="606.12789999999995"/>
    <n v="5.8000000000000003E-2"/>
    <n v="596.28030000000001"/>
    <n v="609.54849999999999"/>
    <n v="612.55489999999998"/>
    <n v="5.8000000000000003E-2"/>
    <n v="5.8000000000000003E-2"/>
    <n v="5.8000000000000003E-2"/>
    <n v="2572.4"/>
    <n v="2586.6"/>
    <n v="2603"/>
    <m/>
    <m/>
    <n v="606.1"/>
    <n v="606.20000000000005"/>
    <n v="0"/>
  </r>
  <r>
    <x v="20"/>
    <n v="1100"/>
    <n v="606.12990000000002"/>
    <n v="5.8000000000000003E-2"/>
    <n v="596.28229999999996"/>
    <n v="609.54219999999998"/>
    <n v="612.5652"/>
    <n v="5.8000000000000003E-2"/>
    <n v="5.7000000000000002E-2"/>
    <n v="5.8999999999999997E-2"/>
    <n v="2572.1999999999998"/>
    <n v="2586.6"/>
    <n v="2603"/>
    <m/>
    <m/>
    <n v="606.1"/>
    <n v="606.20000000000005"/>
    <n v="0"/>
  </r>
  <r>
    <x v="20"/>
    <n v="1200"/>
    <n v="606.13580000000002"/>
    <n v="0.05"/>
    <n v="596.35770000000002"/>
    <n v="609.5154"/>
    <n v="612.53430000000003"/>
    <n v="4.5999999999999999E-2"/>
    <n v="5.0999999999999997E-2"/>
    <n v="5.1999999999999998E-2"/>
    <n v="2572.4"/>
    <n v="2586.6"/>
    <n v="2603"/>
    <m/>
    <m/>
    <n v="606.1"/>
    <n v="606.20000000000005"/>
    <n v="0"/>
  </r>
  <r>
    <x v="20"/>
    <n v="1300"/>
    <n v="606.09720000000004"/>
    <n v="4.2999999999999997E-2"/>
    <n v="596.22329999999999"/>
    <n v="609.50099999999998"/>
    <n v="612.56730000000005"/>
    <n v="2.1000000000000001E-2"/>
    <n v="4.1000000000000002E-2"/>
    <n v="5.8999999999999997E-2"/>
    <n v="2572.1999999999998"/>
    <n v="2586.6"/>
    <n v="2603"/>
    <m/>
    <m/>
    <n v="606.1"/>
    <n v="606.20000000000005"/>
    <n v="0"/>
  </r>
  <r>
    <x v="20"/>
    <n v="1400"/>
    <n v="606.13760000000002"/>
    <n v="0.05"/>
    <n v="596.24570000000006"/>
    <n v="609.56079999999997"/>
    <n v="612.60640000000001"/>
    <n v="4.9000000000000002E-2"/>
    <n v="5.8999999999999997E-2"/>
    <n v="3.9E-2"/>
    <n v="2572.1999999999998"/>
    <n v="2586.6"/>
    <n v="2603"/>
    <m/>
    <m/>
    <n v="606.1"/>
    <n v="606.20000000000005"/>
    <n v="0"/>
  </r>
  <r>
    <x v="20"/>
    <n v="1500"/>
    <n v="606.17939999999999"/>
    <n v="5.5E-2"/>
    <n v="596.28030000000001"/>
    <n v="609.59169999999995"/>
    <n v="612.6662"/>
    <n v="5.8000000000000003E-2"/>
    <n v="4.8000000000000001E-2"/>
    <n v="5.7000000000000002E-2"/>
    <n v="2572.4"/>
    <n v="2586.8000000000002"/>
    <n v="2603.1999999999998"/>
    <m/>
    <m/>
    <n v="606.20000000000005"/>
    <n v="606.20000000000005"/>
    <n v="0"/>
  </r>
  <r>
    <x v="20"/>
    <n v="1600"/>
    <n v="606.92510000000004"/>
    <n v="3.6999999999999998E-2"/>
    <n v="597.00400000000002"/>
    <n v="610.33169999999996"/>
    <n v="613.43979999999999"/>
    <n v="0.05"/>
    <n v="3.3000000000000002E-2"/>
    <n v="2.1999999999999999E-2"/>
    <n v="2573.6"/>
    <n v="2588"/>
    <n v="2604.4"/>
    <m/>
    <m/>
    <n v="606.9"/>
    <n v="606.9"/>
    <n v="0.69999999999993179"/>
  </r>
  <r>
    <x v="20"/>
    <n v="1700"/>
    <n v="607.25810000000001"/>
    <n v="4.2999999999999997E-2"/>
    <n v="597.32399999999996"/>
    <n v="610.65549999999996"/>
    <n v="613.79480000000001"/>
    <n v="5.8000000000000003E-2"/>
    <n v="4.2999999999999997E-2"/>
    <n v="1.4999999999999999E-2"/>
    <n v="2574.1999999999998"/>
    <n v="2588.4"/>
    <n v="2605"/>
    <m/>
    <m/>
    <n v="607.29999999999995"/>
    <n v="607.29999999999995"/>
    <n v="0.39999999999997726"/>
  </r>
  <r>
    <x v="20"/>
    <n v="1800"/>
    <n v="607.56989999999996"/>
    <n v="5.2999999999999999E-2"/>
    <n v="597.63210000000004"/>
    <n v="610.97109999999998"/>
    <n v="614.10649999999998"/>
    <n v="4.2000000000000003E-2"/>
    <n v="5.8999999999999997E-2"/>
    <n v="5.7000000000000002E-2"/>
    <n v="2574.6"/>
    <n v="2589.1999999999998"/>
    <n v="2605.6"/>
    <m/>
    <m/>
    <n v="607.6"/>
    <n v="607.6"/>
    <n v="0.30000000000006821"/>
  </r>
  <r>
    <x v="20"/>
    <n v="1900"/>
    <n v="607.96259999999995"/>
    <n v="0.04"/>
    <n v="597.99310000000003"/>
    <n v="611.38160000000005"/>
    <n v="614.51319999999998"/>
    <n v="5.0999999999999997E-2"/>
    <n v="3.5000000000000003E-2"/>
    <n v="3.3000000000000002E-2"/>
    <n v="2575.4"/>
    <n v="2589.8000000000002"/>
    <n v="2606.1999999999998"/>
    <m/>
    <m/>
    <n v="608"/>
    <n v="608"/>
    <n v="0.39999999999997726"/>
  </r>
  <r>
    <x v="20"/>
    <n v="2000"/>
    <n v="608.22950000000003"/>
    <n v="5.3999999999999999E-2"/>
    <n v="598.21759999999995"/>
    <n v="611.65809999999999"/>
    <n v="614.81269999999995"/>
    <n v="4.5999999999999999E-2"/>
    <n v="5.7000000000000002E-2"/>
    <n v="5.7000000000000002E-2"/>
    <n v="2575.8000000000002"/>
    <n v="2590.4"/>
    <n v="2606.8000000000002"/>
    <m/>
    <m/>
    <n v="608.20000000000005"/>
    <n v="608.20000000000005"/>
    <n v="0.20000000000004547"/>
  </r>
  <r>
    <x v="20"/>
    <n v="2100"/>
    <n v="608.39750000000004"/>
    <n v="4.5999999999999999E-2"/>
    <n v="598.3809"/>
    <n v="611.82740000000001"/>
    <n v="614.98410000000001"/>
    <n v="5.7000000000000002E-2"/>
    <n v="4.5999999999999999E-2"/>
    <n v="3.3000000000000002E-2"/>
    <n v="2576"/>
    <n v="2590.6"/>
    <n v="2607"/>
    <m/>
    <m/>
    <n v="608.4"/>
    <n v="608.4"/>
    <n v="0.19999999999993179"/>
  </r>
  <r>
    <x v="20"/>
    <n v="2200"/>
    <n v="608.58280000000002"/>
    <n v="5.0999999999999997E-2"/>
    <n v="598.52160000000003"/>
    <n v="612.0421"/>
    <n v="615.18449999999996"/>
    <n v="4.5999999999999999E-2"/>
    <n v="5.7000000000000002E-2"/>
    <n v="4.8000000000000001E-2"/>
    <n v="2576.1999999999998"/>
    <n v="2590.8000000000002"/>
    <n v="2607.4"/>
    <m/>
    <m/>
    <n v="608.6"/>
    <n v="608.6"/>
    <n v="0.20000000000004547"/>
  </r>
  <r>
    <x v="20"/>
    <n v="2300"/>
    <n v="608.85230000000001"/>
    <n v="4.1000000000000002E-2"/>
    <n v="598.78700000000003"/>
    <n v="612.30219999999997"/>
    <n v="615.46759999999995"/>
    <n v="3.3000000000000002E-2"/>
    <n v="4.2999999999999997E-2"/>
    <n v="4.5999999999999999E-2"/>
    <n v="2576.6"/>
    <n v="2591.4"/>
    <n v="2607.8000000000002"/>
    <m/>
    <m/>
    <n v="608.9"/>
    <n v="608.9"/>
    <n v="0.29999999999995453"/>
  </r>
  <r>
    <x v="20"/>
    <n v="2400"/>
    <n v="609.07129999999995"/>
    <n v="5.0999999999999997E-2"/>
    <n v="598.94010000000003"/>
    <n v="612.60580000000004"/>
    <n v="615.66800000000001"/>
    <n v="5.7000000000000002E-2"/>
    <n v="5.8000000000000003E-2"/>
    <n v="3.5999999999999997E-2"/>
    <n v="2576.8000000000002"/>
    <n v="2591.8000000000002"/>
    <n v="2608.1999999999998"/>
    <m/>
    <m/>
    <n v="609.1"/>
    <n v="609.1"/>
    <n v="0.20000000000004547"/>
  </r>
  <r>
    <x v="21"/>
    <n v="100"/>
    <n v="609.08870000000002"/>
    <n v="5.6000000000000001E-2"/>
    <n v="599.05240000000003"/>
    <n v="612.59130000000005"/>
    <n v="615.62260000000003"/>
    <n v="5.6000000000000001E-2"/>
    <n v="5.3999999999999999E-2"/>
    <n v="5.8999999999999997E-2"/>
    <n v="2577.1999999999998"/>
    <n v="2591.8000000000002"/>
    <n v="2608"/>
    <m/>
    <m/>
    <n v="609.1"/>
    <n v="609.1"/>
    <n v="0"/>
  </r>
  <r>
    <x v="21"/>
    <n v="200"/>
    <n v="609.23479999999995"/>
    <n v="5.1999999999999998E-2"/>
    <n v="599.21370000000002"/>
    <n v="612.71939999999995"/>
    <n v="615.77139999999997"/>
    <n v="0.05"/>
    <n v="5.7000000000000002E-2"/>
    <n v="4.9000000000000002E-2"/>
    <n v="2577.4"/>
    <n v="2592.1999999999998"/>
    <n v="2608.4"/>
    <m/>
    <m/>
    <n v="609.20000000000005"/>
    <n v="609.20000000000005"/>
    <n v="0.10000000000002274"/>
  </r>
  <r>
    <x v="21"/>
    <n v="300"/>
    <n v="609.30340000000001"/>
    <n v="4.9000000000000002E-2"/>
    <n v="599.28110000000004"/>
    <n v="612.79160000000002"/>
    <n v="615.83749999999998"/>
    <n v="5.5E-2"/>
    <n v="3.1E-2"/>
    <n v="5.6000000000000001E-2"/>
    <n v="2577.6"/>
    <n v="2592.1999999999998"/>
    <n v="2608.4"/>
    <m/>
    <m/>
    <n v="609.29999999999995"/>
    <n v="609.29999999999995"/>
    <n v="9.9999999999909051E-2"/>
  </r>
  <r>
    <x v="21"/>
    <n v="400"/>
    <n v="609.31510000000003"/>
    <n v="5.0999999999999997E-2"/>
    <n v="599.29949999999997"/>
    <n v="612.80399999999997"/>
    <n v="615.84169999999995"/>
    <n v="5.8000000000000003E-2"/>
    <n v="3.5999999999999997E-2"/>
    <n v="5.7000000000000002E-2"/>
    <n v="2577.4"/>
    <n v="2592.4"/>
    <n v="2608.4"/>
    <m/>
    <m/>
    <n v="609.29999999999995"/>
    <n v="609.29999999999995"/>
    <n v="0"/>
  </r>
  <r>
    <x v="21"/>
    <n v="500"/>
    <n v="609.33010000000002"/>
    <n v="4.8000000000000001E-2"/>
    <n v="599.32809999999995"/>
    <n v="612.79579999999999"/>
    <n v="615.86649999999997"/>
    <n v="5.0999999999999997E-2"/>
    <n v="3.1E-2"/>
    <n v="5.8000000000000003E-2"/>
    <n v="2577.6"/>
    <n v="2592.1999999999998"/>
    <n v="2608.6"/>
    <m/>
    <m/>
    <n v="609.29999999999995"/>
    <n v="609.29999999999995"/>
    <n v="0"/>
  </r>
  <r>
    <x v="21"/>
    <n v="600"/>
    <n v="609.35479999999995"/>
    <n v="4.1000000000000002E-2"/>
    <n v="599.36080000000004"/>
    <n v="612.81230000000005"/>
    <n v="615.8913"/>
    <n v="2.7E-2"/>
    <n v="4.4999999999999998E-2"/>
    <n v="4.8000000000000001E-2"/>
    <n v="2577.6"/>
    <n v="2592.4"/>
    <n v="2608.6"/>
    <m/>
    <m/>
    <n v="609.4"/>
    <n v="609.4"/>
    <n v="0.10000000000002274"/>
  </r>
  <r>
    <x v="21"/>
    <n v="700"/>
    <n v="609.37199999999996"/>
    <n v="3.9E-2"/>
    <n v="599.36689999999999"/>
    <n v="612.8329"/>
    <n v="615.91610000000003"/>
    <n v="0.03"/>
    <n v="5.6000000000000001E-2"/>
    <n v="2.1999999999999999E-2"/>
    <n v="2577.6"/>
    <n v="2592.1999999999998"/>
    <n v="2608.6"/>
    <m/>
    <m/>
    <n v="609.4"/>
    <n v="609.4"/>
    <n v="0"/>
  </r>
  <r>
    <x v="21"/>
    <n v="800"/>
    <n v="609.39319999999998"/>
    <n v="5.1999999999999998E-2"/>
    <n v="599.38530000000003"/>
    <n v="612.85360000000003"/>
    <n v="615.94090000000006"/>
    <n v="4.9000000000000002E-2"/>
    <n v="5.8999999999999997E-2"/>
    <n v="4.8000000000000001E-2"/>
    <n v="2577.6"/>
    <n v="2592.1999999999998"/>
    <n v="2608.6"/>
    <m/>
    <m/>
    <n v="609.4"/>
    <n v="609.4"/>
    <n v="0"/>
  </r>
  <r>
    <x v="21"/>
    <n v="900"/>
    <n v="609.39520000000005"/>
    <n v="5.2999999999999999E-2"/>
    <n v="599.42409999999995"/>
    <n v="612.89070000000004"/>
    <n v="615.87059999999997"/>
    <n v="5.8000000000000003E-2"/>
    <n v="4.2999999999999997E-2"/>
    <n v="5.7000000000000002E-2"/>
    <n v="2577.6"/>
    <n v="2592.4"/>
    <n v="2608.4"/>
    <m/>
    <m/>
    <n v="609.4"/>
    <n v="609.4"/>
    <n v="0"/>
  </r>
  <r>
    <x v="21"/>
    <n v="1000"/>
    <n v="609.37729999999999"/>
    <n v="5.2999999999999999E-2"/>
    <n v="599.41189999999995"/>
    <n v="612.94449999999995"/>
    <n v="615.77549999999997"/>
    <n v="5.8000000000000003E-2"/>
    <n v="5.3999999999999999E-2"/>
    <n v="4.5999999999999999E-2"/>
    <n v="2577.8000000000002"/>
    <n v="2592.6"/>
    <n v="2608.4"/>
    <m/>
    <m/>
    <n v="609.4"/>
    <n v="609.4"/>
    <n v="0"/>
  </r>
  <r>
    <x v="21"/>
    <n v="1100"/>
    <n v="609.35530000000006"/>
    <n v="5.6000000000000001E-2"/>
    <n v="599.39760000000001"/>
    <n v="612.91139999999996"/>
    <n v="615.75689999999997"/>
    <n v="5.5E-2"/>
    <n v="5.6000000000000001E-2"/>
    <n v="5.6000000000000001E-2"/>
    <n v="2577.6"/>
    <n v="2592.4"/>
    <n v="2608.1999999999998"/>
    <m/>
    <m/>
    <n v="609.4"/>
    <n v="609.4"/>
    <n v="0"/>
  </r>
  <r>
    <x v="21"/>
    <n v="1200"/>
    <n v="609.3048"/>
    <n v="0.05"/>
    <n v="599.46090000000004"/>
    <n v="612.74"/>
    <n v="615.71349999999995"/>
    <n v="3.7999999999999999E-2"/>
    <n v="5.8000000000000003E-2"/>
    <n v="5.2999999999999999E-2"/>
    <n v="2577.8000000000002"/>
    <n v="2592"/>
    <n v="2608.1999999999998"/>
    <m/>
    <m/>
    <n v="609.29999999999995"/>
    <n v="609.4"/>
    <n v="0"/>
  </r>
  <r>
    <x v="21"/>
    <n v="1300"/>
    <n v="609.24149999999997"/>
    <n v="5.3999999999999999E-2"/>
    <n v="599.4588"/>
    <n v="612.62440000000004"/>
    <n v="615.64120000000003"/>
    <n v="4.5999999999999999E-2"/>
    <n v="5.8000000000000003E-2"/>
    <n v="5.6000000000000001E-2"/>
    <n v="2577.8000000000002"/>
    <n v="2592"/>
    <n v="2608.1999999999998"/>
    <m/>
    <m/>
    <n v="609.20000000000005"/>
    <n v="609.4"/>
    <n v="0"/>
  </r>
  <r>
    <x v="21"/>
    <n v="1400"/>
    <n v="609.18380000000002"/>
    <n v="4.2999999999999997E-2"/>
    <n v="599.43230000000005"/>
    <n v="612.55619999999999"/>
    <n v="615.56269999999995"/>
    <n v="5.6000000000000001E-2"/>
    <n v="3.7999999999999999E-2"/>
    <n v="3.1E-2"/>
    <n v="2577.8000000000002"/>
    <n v="2591.6"/>
    <n v="2608"/>
    <m/>
    <m/>
    <n v="609.20000000000005"/>
    <n v="609.4"/>
    <n v="0"/>
  </r>
  <r>
    <x v="21"/>
    <n v="1500"/>
    <n v="609.1454"/>
    <n v="3.9E-2"/>
    <n v="599.35879999999997"/>
    <n v="612.52319999999997"/>
    <n v="615.55439999999999"/>
    <n v="3.1E-2"/>
    <n v="5.2999999999999999E-2"/>
    <n v="0.03"/>
    <n v="2577.6"/>
    <n v="2591.8000000000002"/>
    <n v="2608"/>
    <m/>
    <m/>
    <n v="609.1"/>
    <n v="609.4"/>
    <n v="0"/>
  </r>
  <r>
    <x v="21"/>
    <n v="1600"/>
    <n v="609.15329999999994"/>
    <n v="5.3999999999999999E-2"/>
    <n v="599.27909999999997"/>
    <n v="612.57069999999999"/>
    <n v="615.61019999999996"/>
    <n v="5.3999999999999999E-2"/>
    <n v="0.05"/>
    <n v="5.8000000000000003E-2"/>
    <n v="2577.6"/>
    <n v="2591.8000000000002"/>
    <n v="2608.1999999999998"/>
    <m/>
    <m/>
    <n v="609.20000000000005"/>
    <n v="609.4"/>
    <n v="0"/>
  </r>
  <r>
    <x v="21"/>
    <n v="1700"/>
    <n v="609.22090000000003"/>
    <n v="0.05"/>
    <n v="599.24429999999995"/>
    <n v="612.70699999999999"/>
    <n v="615.71140000000003"/>
    <n v="4.5999999999999999E-2"/>
    <n v="5.2999999999999999E-2"/>
    <n v="5.1999999999999998E-2"/>
    <n v="2577.4"/>
    <n v="2592"/>
    <n v="2608.1999999999998"/>
    <m/>
    <m/>
    <n v="609.20000000000005"/>
    <n v="609.4"/>
    <n v="0"/>
  </r>
  <r>
    <x v="21"/>
    <n v="1800"/>
    <n v="609.33079999999995"/>
    <n v="5.6000000000000001E-2"/>
    <n v="599.31380000000001"/>
    <n v="612.84739999999999"/>
    <n v="615.83130000000006"/>
    <n v="5.7000000000000002E-2"/>
    <n v="5.8999999999999997E-2"/>
    <n v="5.2999999999999999E-2"/>
    <n v="2577.4"/>
    <n v="2592.4"/>
    <n v="2608.4"/>
    <m/>
    <m/>
    <n v="609.29999999999995"/>
    <n v="609.4"/>
    <n v="0"/>
  </r>
  <r>
    <x v="21"/>
    <n v="1900"/>
    <n v="609.36659999999995"/>
    <n v="0.05"/>
    <n v="599.33630000000005"/>
    <n v="612.88660000000004"/>
    <n v="615.8768"/>
    <n v="4.5999999999999999E-2"/>
    <n v="4.5999999999999999E-2"/>
    <n v="5.6000000000000001E-2"/>
    <n v="2577.6"/>
    <n v="2592.4"/>
    <n v="2608.4"/>
    <m/>
    <m/>
    <n v="609.4"/>
    <n v="609.4"/>
    <n v="0"/>
  </r>
  <r>
    <x v="21"/>
    <n v="2000"/>
    <n v="609.34879999999998"/>
    <n v="5.0999999999999997E-2"/>
    <n v="599.30560000000003"/>
    <n v="612.83500000000004"/>
    <n v="615.9058"/>
    <n v="5.8000000000000003E-2"/>
    <n v="5.7000000000000002E-2"/>
    <n v="3.3000000000000002E-2"/>
    <n v="2577.4"/>
    <n v="2592.1999999999998"/>
    <n v="2608.6"/>
    <m/>
    <m/>
    <n v="609.29999999999995"/>
    <n v="609.4"/>
    <n v="0"/>
  </r>
  <r>
    <x v="21"/>
    <n v="2100"/>
    <n v="609.35709999999995"/>
    <n v="4.8000000000000001E-2"/>
    <n v="599.31590000000006"/>
    <n v="612.83500000000004"/>
    <n v="615.9203"/>
    <n v="5.6000000000000001E-2"/>
    <n v="5.7000000000000002E-2"/>
    <n v="2.1999999999999999E-2"/>
    <n v="2577.4"/>
    <n v="2592.1999999999998"/>
    <n v="2608.6"/>
    <m/>
    <m/>
    <n v="609.4"/>
    <n v="609.4"/>
    <n v="0"/>
  </r>
  <r>
    <x v="21"/>
    <n v="2200"/>
    <n v="609.32420000000002"/>
    <n v="4.2000000000000003E-2"/>
    <n v="599.26059999999995"/>
    <n v="612.77919999999995"/>
    <n v="615.93269999999995"/>
    <n v="4.2000000000000003E-2"/>
    <n v="4.2000000000000003E-2"/>
    <n v="4.1000000000000002E-2"/>
    <n v="2577.4"/>
    <n v="2592.1999999999998"/>
    <n v="2608.6"/>
    <m/>
    <m/>
    <n v="609.29999999999995"/>
    <n v="609.4"/>
    <n v="0"/>
  </r>
  <r>
    <x v="21"/>
    <n v="2300"/>
    <n v="609.37350000000004"/>
    <n v="4.5999999999999999E-2"/>
    <n v="599.322"/>
    <n v="612.87630000000001"/>
    <n v="615.92240000000004"/>
    <n v="5.3999999999999999E-2"/>
    <n v="5.2999999999999999E-2"/>
    <n v="2.5999999999999999E-2"/>
    <n v="2577.6"/>
    <n v="2592.1999999999998"/>
    <n v="2608.6"/>
    <m/>
    <m/>
    <n v="609.4"/>
    <n v="609.4"/>
    <n v="0"/>
  </r>
  <r>
    <x v="21"/>
    <n v="2400"/>
    <n v="609.42489999999998"/>
    <n v="4.8000000000000001E-2"/>
    <n v="599.39350000000002"/>
    <n v="612.97140000000002"/>
    <n v="615.90989999999999"/>
    <n v="5.2999999999999999E-2"/>
    <n v="5.8999999999999997E-2"/>
    <n v="2.5999999999999999E-2"/>
    <n v="2577.6"/>
    <n v="2592.4"/>
    <n v="2608.6"/>
    <m/>
    <m/>
    <n v="609.4"/>
    <n v="609.4"/>
    <n v="0"/>
  </r>
  <r>
    <x v="22"/>
    <n v="100"/>
    <n v="609.46540000000005"/>
    <n v="5.3999999999999999E-2"/>
    <n v="599.43230000000005"/>
    <n v="613.07060000000001"/>
    <n v="615.89340000000004"/>
    <n v="5.6000000000000001E-2"/>
    <n v="5.7000000000000002E-2"/>
    <n v="4.7E-2"/>
    <n v="2577.6"/>
    <n v="2592.6"/>
    <n v="2608.4"/>
    <m/>
    <m/>
    <n v="609.5"/>
    <n v="609.5"/>
    <n v="0.10000000000002274"/>
  </r>
  <r>
    <x v="22"/>
    <n v="200"/>
    <n v="609.48209999999995"/>
    <n v="5.0999999999999997E-2"/>
    <n v="599.39139999999998"/>
    <n v="613.17179999999996"/>
    <n v="615.88310000000001"/>
    <n v="5.1999999999999998E-2"/>
    <n v="4.9000000000000002E-2"/>
    <n v="5.2999999999999999E-2"/>
    <n v="2577.8000000000002"/>
    <n v="2592.8000000000002"/>
    <n v="2608.6"/>
    <m/>
    <m/>
    <n v="609.5"/>
    <n v="609.5"/>
    <n v="0"/>
  </r>
  <r>
    <x v="22"/>
    <n v="300"/>
    <n v="609.37350000000004"/>
    <n v="4.8000000000000001E-2"/>
    <n v="599.31380000000001"/>
    <n v="612.91759999999999"/>
    <n v="615.88919999999996"/>
    <n v="5.7000000000000002E-2"/>
    <n v="3.6999999999999998E-2"/>
    <n v="4.9000000000000002E-2"/>
    <n v="2577.6"/>
    <n v="2592.4"/>
    <n v="2608.6"/>
    <m/>
    <m/>
    <n v="609.4"/>
    <n v="609.5"/>
    <n v="0"/>
  </r>
  <r>
    <x v="22"/>
    <n v="400"/>
    <n v="609.34749999999997"/>
    <n v="5.6000000000000001E-2"/>
    <n v="599.30150000000003"/>
    <n v="612.85569999999996"/>
    <n v="615.88509999999997"/>
    <n v="5.8000000000000003E-2"/>
    <n v="5.8999999999999997E-2"/>
    <n v="5.1999999999999998E-2"/>
    <n v="2577.4"/>
    <n v="2592.1999999999998"/>
    <n v="2608.4"/>
    <m/>
    <m/>
    <n v="609.29999999999995"/>
    <n v="609.5"/>
    <n v="0"/>
  </r>
  <r>
    <x v="22"/>
    <n v="500"/>
    <n v="609.36249999999995"/>
    <n v="5.1999999999999998E-2"/>
    <n v="599.32399999999996"/>
    <n v="612.87630000000001"/>
    <n v="615.88710000000003"/>
    <n v="5.2999999999999999E-2"/>
    <n v="5.2999999999999999E-2"/>
    <n v="5.0999999999999997E-2"/>
    <n v="2577.4"/>
    <n v="2592.4"/>
    <n v="2608.6"/>
    <m/>
    <m/>
    <n v="609.4"/>
    <n v="609.5"/>
    <n v="0"/>
  </r>
  <r>
    <x v="22"/>
    <n v="600"/>
    <n v="609.44209999999998"/>
    <n v="5.5E-2"/>
    <n v="599.39760000000001"/>
    <n v="612.9796"/>
    <n v="615.94920000000002"/>
    <n v="5.5E-2"/>
    <n v="5.8000000000000003E-2"/>
    <n v="5.2999999999999999E-2"/>
    <n v="2577.6"/>
    <n v="2592.6"/>
    <n v="2608.6"/>
    <m/>
    <m/>
    <n v="609.4"/>
    <n v="609.5"/>
    <n v="0"/>
  </r>
  <r>
    <x v="22"/>
    <n v="700"/>
    <n v="609.42290000000003"/>
    <n v="0.05"/>
    <n v="599.38940000000002"/>
    <n v="612.92999999999995"/>
    <n v="615.94920000000002"/>
    <n v="5.0999999999999997E-2"/>
    <n v="4.4999999999999998E-2"/>
    <n v="5.2999999999999999E-2"/>
    <n v="2577.6"/>
    <n v="2592.4"/>
    <n v="2608.6"/>
    <m/>
    <m/>
    <n v="609.4"/>
    <n v="609.5"/>
    <n v="0"/>
  </r>
  <r>
    <x v="22"/>
    <n v="800"/>
    <n v="609.40989999999999"/>
    <n v="0.05"/>
    <n v="599.37710000000004"/>
    <n v="612.88869999999997"/>
    <n v="615.96370000000002"/>
    <n v="4.2000000000000003E-2"/>
    <n v="0.05"/>
    <n v="5.8000000000000003E-2"/>
    <n v="2577.6"/>
    <n v="2592.1999999999998"/>
    <n v="2608.6"/>
    <m/>
    <m/>
    <n v="609.4"/>
    <n v="609.5"/>
    <n v="0"/>
  </r>
  <r>
    <x v="22"/>
    <n v="900"/>
    <n v="609.51819999999998"/>
    <n v="4.8000000000000001E-2"/>
    <n v="599.48739999999998"/>
    <n v="613.17999999999995"/>
    <n v="615.88710000000003"/>
    <n v="3.5999999999999997E-2"/>
    <n v="5.3999999999999999E-2"/>
    <n v="5.0999999999999997E-2"/>
    <n v="2577.8000000000002"/>
    <n v="2593"/>
    <n v="2608.6"/>
    <m/>
    <m/>
    <n v="609.5"/>
    <n v="609.5"/>
    <n v="0"/>
  </r>
  <r>
    <x v="22"/>
    <n v="1000"/>
    <n v="609.46529999999996"/>
    <n v="8.6999999999999994E-2"/>
    <n v="599.46699999999998"/>
    <n v="613.17380000000003"/>
    <n v="615.75480000000005"/>
    <n v="6.0999999999999999E-2"/>
    <n v="0.125"/>
    <n v="5.7000000000000002E-2"/>
    <n v="2577.6"/>
    <n v="2592.6"/>
    <n v="2608.1999999999998"/>
    <m/>
    <m/>
    <n v="609.5"/>
    <n v="609.5"/>
    <n v="0"/>
  </r>
  <r>
    <x v="22"/>
    <n v="1100"/>
    <n v="609.36900000000003"/>
    <n v="5.5E-2"/>
    <n v="599.43430000000001"/>
    <n v="612.93619999999999"/>
    <n v="615.73620000000005"/>
    <n v="5.6000000000000001E-2"/>
    <n v="4.9000000000000002E-2"/>
    <n v="5.8999999999999997E-2"/>
    <n v="2577.6"/>
    <n v="2592.4"/>
    <n v="2608.4"/>
    <m/>
    <m/>
    <n v="609.4"/>
    <n v="609.5"/>
    <n v="0"/>
  </r>
  <r>
    <x v="22"/>
    <n v="1200"/>
    <n v="609.25699999999995"/>
    <n v="4.4999999999999998E-2"/>
    <n v="599.36080000000004"/>
    <n v="612.73379999999997"/>
    <n v="615.67629999999997"/>
    <n v="3.4000000000000002E-2"/>
    <n v="5.8999999999999997E-2"/>
    <n v="3.7999999999999999E-2"/>
    <n v="2577.6"/>
    <n v="2592"/>
    <n v="2608.1999999999998"/>
    <m/>
    <m/>
    <n v="609.29999999999995"/>
    <n v="609.5"/>
    <n v="0"/>
  </r>
  <r>
    <x v="22"/>
    <n v="1300"/>
    <n v="609.22410000000002"/>
    <n v="5.7000000000000002E-2"/>
    <n v="599.31380000000001"/>
    <n v="612.71730000000002"/>
    <n v="615.64120000000003"/>
    <n v="5.7000000000000002E-2"/>
    <n v="5.7000000000000002E-2"/>
    <n v="5.6000000000000001E-2"/>
    <n v="2577.4"/>
    <n v="2592.1999999999998"/>
    <n v="2608.1999999999998"/>
    <m/>
    <m/>
    <n v="609.20000000000005"/>
    <n v="609.5"/>
    <n v="0"/>
  </r>
  <r>
    <x v="22"/>
    <n v="1400"/>
    <n v="609.19759999999997"/>
    <n v="5.5E-2"/>
    <n v="599.20550000000003"/>
    <n v="612.74210000000005"/>
    <n v="615.64530000000002"/>
    <n v="5.3999999999999999E-2"/>
    <n v="5.8000000000000003E-2"/>
    <n v="5.3999999999999999E-2"/>
    <n v="2577.1999999999998"/>
    <n v="2592.1999999999998"/>
    <n v="2608"/>
    <m/>
    <m/>
    <n v="609.20000000000005"/>
    <n v="609.5"/>
    <n v="0"/>
  </r>
  <r>
    <x v="22"/>
    <n v="1500"/>
    <n v="609.19970000000001"/>
    <n v="5.1999999999999998E-2"/>
    <n v="599.18910000000005"/>
    <n v="612.74210000000005"/>
    <n v="615.66800000000001"/>
    <n v="5.8000000000000003E-2"/>
    <n v="5.8000000000000003E-2"/>
    <n v="3.5999999999999997E-2"/>
    <n v="2577.4"/>
    <n v="2592.1999999999998"/>
    <n v="2608.1999999999998"/>
    <m/>
    <m/>
    <n v="609.20000000000005"/>
    <n v="609.5"/>
    <n v="0"/>
  </r>
  <r>
    <x v="22"/>
    <n v="1600"/>
    <n v="609.21550000000002"/>
    <n v="5.5E-2"/>
    <n v="599.20749999999998"/>
    <n v="612.72559999999999"/>
    <n v="615.71349999999995"/>
    <n v="5.2999999999999999E-2"/>
    <n v="5.8000000000000003E-2"/>
    <n v="5.2999999999999999E-2"/>
    <n v="2577.4"/>
    <n v="2592.1999999999998"/>
    <n v="2608.1999999999998"/>
    <m/>
    <m/>
    <n v="609.20000000000005"/>
    <n v="609.5"/>
    <n v="0"/>
  </r>
  <r>
    <x v="22"/>
    <n v="1700"/>
    <n v="609.12580000000003"/>
    <n v="5.3999999999999999E-2"/>
    <n v="599.08910000000003"/>
    <n v="612.56240000000003"/>
    <n v="615.72590000000002"/>
    <n v="5.3999999999999999E-2"/>
    <n v="5.0999999999999997E-2"/>
    <n v="5.7000000000000002E-2"/>
    <n v="2577.1999999999998"/>
    <n v="2591.6"/>
    <n v="2608.1999999999998"/>
    <m/>
    <m/>
    <n v="609.1"/>
    <n v="609.5"/>
    <n v="0"/>
  </r>
  <r>
    <x v="22"/>
    <n v="1800"/>
    <n v="609.14149999999995"/>
    <n v="4.7E-2"/>
    <n v="599.11770000000001"/>
    <n v="612.50670000000002"/>
    <n v="615.80029999999999"/>
    <n v="3.6999999999999998E-2"/>
    <n v="7.0000000000000007E-2"/>
    <n v="1.4999999999999999E-2"/>
    <n v="2577.4"/>
    <n v="2592.1999999999998"/>
    <n v="2608.4"/>
    <m/>
    <m/>
    <n v="609.1"/>
    <n v="609.5"/>
    <n v="0"/>
  </r>
  <r>
    <x v="22"/>
    <n v="1900"/>
    <n v="609.25160000000005"/>
    <n v="5.1999999999999998E-2"/>
    <n v="599.14419999999996"/>
    <n v="612.76480000000004"/>
    <n v="615.84580000000005"/>
    <n v="4.2000000000000003E-2"/>
    <n v="5.3999999999999999E-2"/>
    <n v="5.8000000000000003E-2"/>
    <n v="2577.1999999999998"/>
    <n v="2592"/>
    <n v="2608.4"/>
    <m/>
    <m/>
    <n v="609.29999999999995"/>
    <n v="609.5"/>
    <n v="0"/>
  </r>
  <r>
    <x v="22"/>
    <n v="2000"/>
    <n v="609.27229999999997"/>
    <n v="4.5999999999999999E-2"/>
    <n v="599.1463"/>
    <n v="612.79780000000005"/>
    <n v="615.87270000000001"/>
    <n v="4.3999999999999997E-2"/>
    <n v="3.4000000000000002E-2"/>
    <n v="5.7000000000000002E-2"/>
    <n v="2577.4"/>
    <n v="2592.1999999999998"/>
    <n v="2608.6"/>
    <m/>
    <m/>
    <n v="609.29999999999995"/>
    <n v="609.5"/>
    <n v="0"/>
  </r>
  <r>
    <x v="22"/>
    <n v="2100"/>
    <n v="609.37080000000003"/>
    <n v="5.8000000000000003E-2"/>
    <n v="599.29949999999997"/>
    <n v="612.95280000000002"/>
    <n v="615.86030000000005"/>
    <n v="5.8000000000000003E-2"/>
    <n v="5.7000000000000002E-2"/>
    <n v="5.8999999999999997E-2"/>
    <n v="2577.6"/>
    <n v="2592.4"/>
    <n v="2608.6"/>
    <m/>
    <m/>
    <n v="609.4"/>
    <n v="609.5"/>
    <n v="0"/>
  </r>
  <r>
    <x v="22"/>
    <n v="2200"/>
    <n v="609.36469999999997"/>
    <n v="5.7000000000000002E-2"/>
    <n v="599.27909999999997"/>
    <n v="612.96310000000005"/>
    <n v="615.85199999999998"/>
    <n v="5.3999999999999999E-2"/>
    <n v="5.8999999999999997E-2"/>
    <n v="5.8999999999999997E-2"/>
    <n v="2577.4"/>
    <n v="2592.6"/>
    <n v="2608.6"/>
    <m/>
    <m/>
    <n v="609.4"/>
    <n v="609.5"/>
    <n v="0"/>
  </r>
  <r>
    <x v="22"/>
    <n v="2300"/>
    <n v="609.35910000000001"/>
    <n v="5.6000000000000001E-2"/>
    <n v="599.28110000000004"/>
    <n v="612.94650000000001"/>
    <n v="615.84990000000005"/>
    <n v="5.5E-2"/>
    <n v="5.5E-2"/>
    <n v="5.8999999999999997E-2"/>
    <n v="2577.4"/>
    <n v="2592.4"/>
    <n v="2608.4"/>
    <m/>
    <m/>
    <n v="609.4"/>
    <n v="609.5"/>
    <n v="0"/>
  </r>
  <r>
    <x v="22"/>
    <n v="2400"/>
    <n v="609.34469999999999"/>
    <n v="4.9000000000000002E-2"/>
    <n v="599.2627"/>
    <n v="612.92169999999999"/>
    <n v="615.84990000000005"/>
    <n v="4.3999999999999997E-2"/>
    <n v="4.2000000000000003E-2"/>
    <n v="5.8999999999999997E-2"/>
    <n v="2577.4"/>
    <n v="2592.4"/>
    <n v="2608.4"/>
    <m/>
    <m/>
    <n v="609.29999999999995"/>
    <n v="609.5"/>
    <n v="0"/>
  </r>
  <r>
    <x v="23"/>
    <n v="100"/>
    <n v="609.32759999999996"/>
    <n v="4.7E-2"/>
    <n v="599.24429999999995"/>
    <n v="612.8845"/>
    <n v="615.85410000000002"/>
    <n v="2.7E-2"/>
    <n v="4.8000000000000001E-2"/>
    <n v="5.8999999999999997E-2"/>
    <n v="2577.4"/>
    <n v="2592.4"/>
    <n v="2608.6"/>
    <m/>
    <m/>
    <n v="609.29999999999995"/>
    <n v="609.5"/>
    <n v="0"/>
  </r>
  <r>
    <x v="23"/>
    <n v="200"/>
    <n v="609.36879999999996"/>
    <n v="5.8000000000000003E-2"/>
    <n v="599.29949999999997"/>
    <n v="612.96310000000005"/>
    <n v="615.84379999999999"/>
    <n v="5.8000000000000003E-2"/>
    <n v="5.8999999999999997E-2"/>
    <n v="5.7000000000000002E-2"/>
    <n v="2577.6"/>
    <n v="2592.4"/>
    <n v="2608.4"/>
    <m/>
    <m/>
    <n v="609.4"/>
    <n v="609.5"/>
    <n v="0"/>
  </r>
  <r>
    <x v="23"/>
    <n v="300"/>
    <n v="609.34410000000003"/>
    <n v="4.8000000000000001E-2"/>
    <n v="599.27290000000005"/>
    <n v="612.92169999999999"/>
    <n v="615.83749999999998"/>
    <n v="5.0999999999999997E-2"/>
    <n v="3.5999999999999997E-2"/>
    <n v="5.6000000000000001E-2"/>
    <n v="2577.4"/>
    <n v="2592.4"/>
    <n v="2608.6"/>
    <m/>
    <m/>
    <n v="609.29999999999995"/>
    <n v="609.5"/>
    <n v="0"/>
  </r>
  <r>
    <x v="23"/>
    <n v="400"/>
    <n v="609.34690000000001"/>
    <n v="5.0999999999999997E-2"/>
    <n v="599.26469999999995"/>
    <n v="612.95069999999998"/>
    <n v="615.82510000000002"/>
    <n v="4.5999999999999999E-2"/>
    <n v="5.6000000000000001E-2"/>
    <n v="4.9000000000000002E-2"/>
    <n v="2577.4"/>
    <n v="2592.4"/>
    <n v="2608.4"/>
    <m/>
    <m/>
    <n v="609.29999999999995"/>
    <n v="609.5"/>
    <n v="0"/>
  </r>
  <r>
    <x v="23"/>
    <n v="500"/>
    <n v="609.32069999999999"/>
    <n v="3.9E-2"/>
    <n v="599.25649999999996"/>
    <n v="612.90110000000004"/>
    <n v="615.80439999999999"/>
    <n v="3.7999999999999999E-2"/>
    <n v="4.9000000000000002E-2"/>
    <n v="2.5999999999999999E-2"/>
    <n v="2577.4"/>
    <n v="2592.6"/>
    <n v="2608.4"/>
    <m/>
    <m/>
    <n v="609.29999999999995"/>
    <n v="609.5"/>
    <n v="0"/>
  </r>
  <r>
    <x v="23"/>
    <n v="600"/>
    <n v="609.29049999999995"/>
    <n v="4.5999999999999999E-2"/>
    <n v="599.23410000000001"/>
    <n v="612.86389999999994"/>
    <n v="615.77340000000004"/>
    <n v="0.03"/>
    <n v="5.7000000000000002E-2"/>
    <n v="4.8000000000000001E-2"/>
    <n v="2577.4"/>
    <n v="2592.1999999999998"/>
    <n v="2608.1999999999998"/>
    <m/>
    <m/>
    <n v="609.29999999999995"/>
    <n v="609.5"/>
    <n v="0"/>
  </r>
  <r>
    <x v="23"/>
    <n v="700"/>
    <n v="609.27949999999998"/>
    <n v="5.1999999999999998E-2"/>
    <n v="599.22590000000002"/>
    <n v="612.84939999999995"/>
    <n v="615.76310000000001"/>
    <n v="0.04"/>
    <n v="5.8999999999999997E-2"/>
    <n v="5.3999999999999999E-2"/>
    <n v="2577.4"/>
    <n v="2592.1999999999998"/>
    <n v="2608.4"/>
    <m/>
    <m/>
    <n v="609.29999999999995"/>
    <n v="609.5"/>
    <n v="0"/>
  </r>
  <r>
    <x v="23"/>
    <n v="800"/>
    <n v="609.26229999999998"/>
    <n v="5.2999999999999999E-2"/>
    <n v="599.21569999999997"/>
    <n v="612.82060000000001"/>
    <n v="615.75070000000005"/>
    <n v="4.9000000000000002E-2"/>
    <n v="5.0999999999999997E-2"/>
    <n v="5.8000000000000003E-2"/>
    <n v="2577.1999999999998"/>
    <n v="2592.1999999999998"/>
    <n v="2608.1999999999998"/>
    <m/>
    <m/>
    <n v="609.29999999999995"/>
    <n v="609.5"/>
    <n v="0"/>
  </r>
  <r>
    <x v="23"/>
    <n v="900"/>
    <n v="609.25609999999995"/>
    <n v="0.05"/>
    <n v="599.20960000000002"/>
    <n v="612.80610000000001"/>
    <n v="615.7527"/>
    <n v="5.1999999999999998E-2"/>
    <n v="3.9E-2"/>
    <n v="5.7000000000000002E-2"/>
    <n v="2577.4"/>
    <n v="2592.1999999999998"/>
    <n v="2608.4"/>
    <m/>
    <m/>
    <n v="609.29999999999995"/>
    <n v="609.5"/>
    <n v="0"/>
  </r>
  <r>
    <x v="23"/>
    <n v="1000"/>
    <n v="609.28769999999997"/>
    <n v="3.7999999999999999E-2"/>
    <n v="599.24019999999996"/>
    <n v="612.8329"/>
    <n v="615.79"/>
    <n v="1.4999999999999999E-2"/>
    <n v="5.6000000000000001E-2"/>
    <n v="0.03"/>
    <n v="2577.4"/>
    <n v="2592.1999999999998"/>
    <n v="2608.4"/>
    <m/>
    <m/>
    <n v="609.29999999999995"/>
    <n v="609.5"/>
    <n v="0"/>
  </r>
  <r>
    <x v="23"/>
    <n v="1100"/>
    <n v="609.33709999999996"/>
    <n v="5.3999999999999999E-2"/>
    <n v="599.29330000000004"/>
    <n v="612.88239999999996"/>
    <n v="615.83540000000005"/>
    <n v="5.8000000000000003E-2"/>
    <n v="4.9000000000000002E-2"/>
    <n v="5.5E-2"/>
    <n v="2577.6"/>
    <n v="2592.4"/>
    <n v="2608.4"/>
    <m/>
    <m/>
    <n v="609.29999999999995"/>
    <n v="609.5"/>
    <n v="0"/>
  </r>
  <r>
    <x v="23"/>
    <n v="1200"/>
    <n v="609.32749999999999"/>
    <n v="5.1999999999999998E-2"/>
    <n v="599.28520000000003"/>
    <n v="612.87630000000001"/>
    <n v="615.82100000000003"/>
    <n v="5.6000000000000001E-2"/>
    <n v="5.2999999999999999E-2"/>
    <n v="4.7E-2"/>
    <n v="2577.4"/>
    <n v="2592.1999999999998"/>
    <n v="2608.4"/>
    <m/>
    <m/>
    <n v="609.29999999999995"/>
    <n v="609.5"/>
    <n v="0"/>
  </r>
  <r>
    <x v="23"/>
    <n v="1300"/>
    <n v="609.33770000000004"/>
    <n v="5.2999999999999999E-2"/>
    <n v="599.30150000000003"/>
    <n v="612.8845"/>
    <n v="615.82719999999995"/>
    <n v="5.8000000000000003E-2"/>
    <n v="4.8000000000000001E-2"/>
    <n v="5.0999999999999997E-2"/>
    <n v="2577.6"/>
    <n v="2592.1999999999998"/>
    <n v="2608.4"/>
    <m/>
    <m/>
    <n v="609.29999999999995"/>
    <n v="609.5"/>
    <n v="0"/>
  </r>
  <r>
    <x v="23"/>
    <n v="1400"/>
    <n v="609.90250000000003"/>
    <n v="4.9000000000000002E-2"/>
    <n v="599.851"/>
    <n v="613.45479999999998"/>
    <n v="616.40189999999996"/>
    <n v="4.9000000000000002E-2"/>
    <n v="5.7000000000000002E-2"/>
    <n v="3.9E-2"/>
    <n v="2578.6"/>
    <n v="2593.4"/>
    <n v="2609.4"/>
    <m/>
    <m/>
    <n v="609.9"/>
    <n v="609.9"/>
    <n v="0.39999999999997726"/>
  </r>
  <r>
    <x v="23"/>
    <n v="1500"/>
    <n v="610.31730000000005"/>
    <n v="4.9000000000000002E-2"/>
    <n v="600.25549999999998"/>
    <n v="613.8682"/>
    <n v="616.82799999999997"/>
    <n v="5.2999999999999999E-2"/>
    <n v="4.1000000000000002E-2"/>
    <n v="5.1999999999999998E-2"/>
    <n v="2579.1999999999998"/>
    <n v="2594"/>
    <n v="2610.1999999999998"/>
    <m/>
    <m/>
    <n v="610.29999999999995"/>
    <n v="610.29999999999995"/>
    <n v="0.39999999999997726"/>
  </r>
  <r>
    <x v="23"/>
    <n v="1600"/>
    <n v="610.65719999999999"/>
    <n v="5.3999999999999999E-2"/>
    <n v="600.58460000000002"/>
    <n v="614.21559999999999"/>
    <n v="617.17139999999995"/>
    <n v="5.8000000000000003E-2"/>
    <n v="4.5999999999999999E-2"/>
    <n v="5.6000000000000001E-2"/>
    <n v="2579.8000000000002"/>
    <n v="2594.6"/>
    <n v="2610.8000000000002"/>
    <m/>
    <m/>
    <n v="610.70000000000005"/>
    <n v="610.70000000000005"/>
    <n v="0.40000000000009095"/>
  </r>
  <r>
    <x v="23"/>
    <n v="1700"/>
    <n v="611.17650000000003"/>
    <n v="0.05"/>
    <n v="601.09159999999997"/>
    <n v="614.73659999999995"/>
    <n v="617.7011"/>
    <n v="4.9000000000000002E-2"/>
    <n v="5.8999999999999997E-2"/>
    <n v="4.1000000000000002E-2"/>
    <n v="2580.6"/>
    <n v="2595.4"/>
    <n v="2611.8000000000002"/>
    <m/>
    <m/>
    <n v="611.20000000000005"/>
    <n v="611.20000000000005"/>
    <n v="0.5"/>
  </r>
  <r>
    <x v="23"/>
    <n v="1800"/>
    <n v="611.33309999999994"/>
    <n v="4.9000000000000002E-2"/>
    <n v="601.24699999999996"/>
    <n v="614.89800000000002"/>
    <n v="617.85419999999999"/>
    <n v="4.8000000000000001E-2"/>
    <n v="3.9E-2"/>
    <n v="5.8999999999999997E-2"/>
    <n v="2581"/>
    <n v="2595.8000000000002"/>
    <n v="2611.8000000000002"/>
    <m/>
    <m/>
    <n v="611.29999999999995"/>
    <n v="611.29999999999995"/>
    <n v="9.9999999999909051E-2"/>
  </r>
  <r>
    <x v="23"/>
    <n v="1900"/>
    <n v="611.34550000000002"/>
    <n v="0.05"/>
    <n v="601.25310000000002"/>
    <n v="614.91660000000002"/>
    <n v="617.86659999999995"/>
    <n v="5.0999999999999997E-2"/>
    <n v="3.7999999999999999E-2"/>
    <n v="5.8999999999999997E-2"/>
    <n v="2580.8000000000002"/>
    <n v="2595.8000000000002"/>
    <n v="2612"/>
    <m/>
    <m/>
    <n v="611.29999999999995"/>
    <n v="611.29999999999995"/>
    <n v="0"/>
  </r>
  <r>
    <x v="23"/>
    <n v="2000"/>
    <n v="611.41899999999998"/>
    <n v="4.7E-2"/>
    <n v="601.32669999999996"/>
    <n v="614.99109999999996"/>
    <n v="617.93910000000005"/>
    <n v="4.2000000000000003E-2"/>
    <n v="5.6000000000000001E-2"/>
    <n v="4.2999999999999997E-2"/>
    <n v="2581"/>
    <n v="2596"/>
    <n v="2612"/>
    <m/>
    <m/>
    <n v="611.4"/>
    <n v="611.4"/>
    <n v="0.10000000000002274"/>
  </r>
  <r>
    <x v="23"/>
    <n v="2100"/>
    <n v="611.5598"/>
    <n v="3.7999999999999999E-2"/>
    <n v="601.48220000000003"/>
    <n v="615.14620000000002"/>
    <n v="618.05079999999998"/>
    <n v="4.9000000000000002E-2"/>
    <n v="2.7E-2"/>
    <n v="3.5999999999999997E-2"/>
    <n v="2581.1999999999998"/>
    <n v="2596.1999999999998"/>
    <n v="2612.1999999999998"/>
    <m/>
    <m/>
    <n v="611.6"/>
    <n v="611.6"/>
    <n v="0.20000000000004547"/>
  </r>
  <r>
    <x v="23"/>
    <n v="2200"/>
    <n v="611.57500000000005"/>
    <n v="0.05"/>
    <n v="601.48220000000003"/>
    <n v="615.18129999999996"/>
    <n v="618.06119999999999"/>
    <n v="4.9000000000000002E-2"/>
    <n v="5.2999999999999999E-2"/>
    <n v="4.7E-2"/>
    <n v="2581.4"/>
    <n v="2596.1999999999998"/>
    <n v="2612.1999999999998"/>
    <m/>
    <m/>
    <n v="611.6"/>
    <n v="611.6"/>
    <n v="0"/>
  </r>
  <r>
    <x v="23"/>
    <n v="2300"/>
    <n v="611.58109999999999"/>
    <n v="5.1999999999999998E-2"/>
    <n v="601.48220000000003"/>
    <n v="615.1979"/>
    <n v="618.06330000000003"/>
    <n v="4.9000000000000002E-2"/>
    <n v="5.8000000000000003E-2"/>
    <n v="4.8000000000000001E-2"/>
    <n v="2581.4"/>
    <n v="2596.1999999999998"/>
    <n v="2612.4"/>
    <m/>
    <m/>
    <n v="611.6"/>
    <n v="611.6"/>
    <n v="0"/>
  </r>
  <r>
    <x v="23"/>
    <n v="2400"/>
    <n v="611.56939999999997"/>
    <n v="4.5999999999999999E-2"/>
    <n v="601.48009999999999"/>
    <n v="615.16480000000001"/>
    <n v="618.06330000000003"/>
    <n v="4.8000000000000001E-2"/>
    <n v="4.1000000000000002E-2"/>
    <n v="4.8000000000000001E-2"/>
    <n v="2581.1999999999998"/>
    <n v="2596.1999999999998"/>
    <n v="2612.1999999999998"/>
    <m/>
    <m/>
    <n v="611.6"/>
    <n v="611.6"/>
    <n v="0"/>
  </r>
  <r>
    <x v="24"/>
    <n v="100"/>
    <n v="611.59"/>
    <n v="5.6000000000000001E-2"/>
    <n v="601.50049999999999"/>
    <n v="615.19380000000001"/>
    <n v="618.07569999999998"/>
    <n v="5.7000000000000002E-2"/>
    <n v="5.7000000000000002E-2"/>
    <n v="5.5E-2"/>
    <n v="2581.1999999999998"/>
    <n v="2596.1999999999998"/>
    <n v="2612.1999999999998"/>
    <m/>
    <m/>
    <n v="611.6"/>
    <n v="611.6"/>
    <n v="0"/>
  </r>
  <r>
    <x v="24"/>
    <n v="200"/>
    <n v="611.60519999999997"/>
    <n v="5.7000000000000002E-2"/>
    <n v="601.51900000000001"/>
    <n v="615.18759999999997"/>
    <n v="618.10879999999997"/>
    <n v="5.8000000000000003E-2"/>
    <n v="5.6000000000000001E-2"/>
    <n v="5.8000000000000003E-2"/>
    <n v="2581.4"/>
    <n v="2596.1999999999998"/>
    <n v="2612.1999999999998"/>
    <m/>
    <m/>
    <n v="611.6"/>
    <n v="611.6"/>
    <n v="0"/>
  </r>
  <r>
    <x v="24"/>
    <n v="300"/>
    <n v="611.6182"/>
    <n v="5.6000000000000001E-2"/>
    <n v="601.53530000000001"/>
    <n v="615.20410000000004"/>
    <n v="618.11509999999998"/>
    <n v="5.3999999999999999E-2"/>
    <n v="5.8999999999999997E-2"/>
    <n v="5.6000000000000001E-2"/>
    <n v="2581.4"/>
    <n v="2596.1999999999998"/>
    <n v="2612.1999999999998"/>
    <m/>
    <m/>
    <n v="611.6"/>
    <n v="611.6"/>
    <n v="0"/>
  </r>
  <r>
    <x v="24"/>
    <n v="400"/>
    <n v="611.65940000000001"/>
    <n v="3.5000000000000003E-2"/>
    <n v="601.57619999999997"/>
    <n v="615.2559"/>
    <n v="618.14610000000005"/>
    <n v="3.1E-2"/>
    <n v="0.04"/>
    <n v="3.3000000000000002E-2"/>
    <n v="2581.4"/>
    <n v="2596.4"/>
    <n v="2612.4"/>
    <m/>
    <m/>
    <n v="611.70000000000005"/>
    <n v="611.70000000000005"/>
    <n v="0.10000000000002274"/>
  </r>
  <r>
    <x v="24"/>
    <n v="500"/>
    <n v="611.81690000000003"/>
    <n v="5.2999999999999999E-2"/>
    <n v="601.7174"/>
    <n v="615.4194"/>
    <n v="618.31389999999999"/>
    <n v="0.05"/>
    <n v="5.3999999999999999E-2"/>
    <n v="5.6000000000000001E-2"/>
    <n v="2581.6"/>
    <n v="2596.8000000000002"/>
    <n v="2612.8000000000002"/>
    <m/>
    <m/>
    <n v="611.79999999999995"/>
    <n v="611.79999999999995"/>
    <n v="9.9999999999909051E-2"/>
  </r>
  <r>
    <x v="24"/>
    <n v="600"/>
    <n v="611.93510000000003"/>
    <n v="5.2999999999999999E-2"/>
    <n v="601.8442"/>
    <n v="615.54769999999996"/>
    <n v="618.41330000000005"/>
    <n v="5.5E-2"/>
    <n v="5.7000000000000002E-2"/>
    <n v="4.4999999999999998E-2"/>
    <n v="2581.8000000000002"/>
    <n v="2596.8000000000002"/>
    <n v="2612.8000000000002"/>
    <m/>
    <m/>
    <n v="611.9"/>
    <n v="611.9"/>
    <n v="0.10000000000002274"/>
  </r>
  <r>
    <x v="24"/>
    <n v="700"/>
    <n v="611.93510000000003"/>
    <n v="5.3999999999999999E-2"/>
    <n v="601.84010000000001"/>
    <n v="615.54150000000004"/>
    <n v="618.42359999999996"/>
    <n v="5.2999999999999999E-2"/>
    <n v="5.6000000000000001E-2"/>
    <n v="5.1999999999999998E-2"/>
    <n v="2581.8000000000002"/>
    <n v="2596.8000000000002"/>
    <n v="2613"/>
    <m/>
    <m/>
    <n v="611.9"/>
    <n v="611.9"/>
    <n v="0"/>
  </r>
  <r>
    <x v="24"/>
    <n v="800"/>
    <n v="611.93230000000005"/>
    <n v="5.1999999999999998E-2"/>
    <n v="601.8442"/>
    <n v="615.5394"/>
    <n v="618.41330000000005"/>
    <n v="5.5E-2"/>
    <n v="5.5E-2"/>
    <n v="4.4999999999999998E-2"/>
    <n v="2582"/>
    <n v="2596.8000000000002"/>
    <n v="2612.8000000000002"/>
    <m/>
    <m/>
    <n v="611.9"/>
    <n v="611.9"/>
    <n v="0"/>
  </r>
  <r>
    <x v="24"/>
    <n v="900"/>
    <n v="611.96190000000001"/>
    <n v="5.8000000000000003E-2"/>
    <n v="601.87900000000002"/>
    <n v="615.55799999999999"/>
    <n v="618.44839999999999"/>
    <n v="5.6000000000000001E-2"/>
    <n v="5.8999999999999997E-2"/>
    <n v="5.8999999999999997E-2"/>
    <n v="2582"/>
    <n v="2596.8000000000002"/>
    <n v="2613"/>
    <m/>
    <m/>
    <n v="612"/>
    <n v="612"/>
    <n v="0.10000000000002274"/>
  </r>
  <r>
    <x v="24"/>
    <n v="1000"/>
    <n v="611.96879999999999"/>
    <n v="5.8000000000000003E-2"/>
    <n v="601.88099999999997"/>
    <n v="615.5684"/>
    <n v="618.45669999999996"/>
    <n v="5.6000000000000001E-2"/>
    <n v="5.8000000000000003E-2"/>
    <n v="5.8999999999999997E-2"/>
    <n v="2581.8000000000002"/>
    <n v="2596.8000000000002"/>
    <n v="2613"/>
    <m/>
    <m/>
    <n v="612"/>
    <n v="612"/>
    <n v="0"/>
  </r>
  <r>
    <x v="24"/>
    <n v="1100"/>
    <n v="611.95489999999995"/>
    <n v="5.5E-2"/>
    <n v="601.88099999999997"/>
    <n v="615.56209999999999"/>
    <n v="618.42160000000001"/>
    <n v="5.6000000000000001E-2"/>
    <n v="5.8999999999999997E-2"/>
    <n v="5.0999999999999997E-2"/>
    <n v="2582"/>
    <n v="2597"/>
    <n v="2612.8000000000002"/>
    <m/>
    <m/>
    <n v="612"/>
    <n v="612"/>
    <n v="0"/>
  </r>
  <r>
    <x v="24"/>
    <n v="1200"/>
    <n v="611.96389999999997"/>
    <n v="5.3999999999999999E-2"/>
    <n v="601.88520000000005"/>
    <n v="615.58280000000002"/>
    <n v="618.42359999999996"/>
    <n v="5.3999999999999999E-2"/>
    <n v="5.5E-2"/>
    <n v="5.1999999999999998E-2"/>
    <n v="2582"/>
    <n v="2596.8000000000002"/>
    <n v="2613"/>
    <m/>
    <m/>
    <n v="612"/>
    <n v="612"/>
    <n v="0"/>
  </r>
  <r>
    <x v="24"/>
    <n v="1300"/>
    <n v="611.94600000000003"/>
    <n v="4.4999999999999998E-2"/>
    <n v="601.85239999999999"/>
    <n v="615.60969999999998"/>
    <n v="618.37599999999998"/>
    <n v="5.7000000000000002E-2"/>
    <n v="3.3000000000000002E-2"/>
    <n v="4.1000000000000002E-2"/>
    <n v="2582"/>
    <n v="2597"/>
    <n v="2612.8000000000002"/>
    <m/>
    <m/>
    <n v="611.9"/>
    <n v="612"/>
    <n v="0"/>
  </r>
  <r>
    <x v="24"/>
    <n v="1400"/>
    <n v="611.91499999999996"/>
    <n v="5.3999999999999999E-2"/>
    <n v="601.8442"/>
    <n v="615.58910000000003"/>
    <n v="618.31179999999995"/>
    <n v="5.5E-2"/>
    <n v="5.1999999999999998E-2"/>
    <n v="5.5E-2"/>
    <n v="2581.8000000000002"/>
    <n v="2597"/>
    <n v="2612.8000000000002"/>
    <m/>
    <m/>
    <n v="611.9"/>
    <n v="612"/>
    <n v="0"/>
  </r>
  <r>
    <x v="24"/>
    <n v="1500"/>
    <n v="611.89919999999995"/>
    <n v="5.1999999999999998E-2"/>
    <n v="601.81759999999997"/>
    <n v="615.55600000000004"/>
    <n v="618.32420000000002"/>
    <n v="3.5999999999999997E-2"/>
    <n v="5.8999999999999997E-2"/>
    <n v="5.8000000000000003E-2"/>
    <n v="2581.8000000000002"/>
    <n v="2596.8000000000002"/>
    <n v="2612.8000000000002"/>
    <m/>
    <m/>
    <n v="611.9"/>
    <n v="612"/>
    <n v="0"/>
  </r>
  <r>
    <x v="24"/>
    <n v="1600"/>
    <n v="611.91579999999999"/>
    <n v="5.0999999999999997E-2"/>
    <n v="601.81759999999997"/>
    <n v="615.58069999999998"/>
    <n v="618.34910000000002"/>
    <n v="3.5999999999999997E-2"/>
    <n v="5.6000000000000001E-2"/>
    <n v="5.7000000000000002E-2"/>
    <n v="2581.8000000000002"/>
    <n v="2596.8000000000002"/>
    <n v="2612.8000000000002"/>
    <m/>
    <m/>
    <n v="611.9"/>
    <n v="612"/>
    <n v="0"/>
  </r>
  <r>
    <x v="24"/>
    <n v="1700"/>
    <n v="611.95429999999999"/>
    <n v="4.2000000000000003E-2"/>
    <n v="601.84829999999999"/>
    <n v="615.62630000000001"/>
    <n v="618.38840000000005"/>
    <n v="5.6000000000000001E-2"/>
    <n v="3.4000000000000002E-2"/>
    <n v="3.1E-2"/>
    <n v="2582"/>
    <n v="2597"/>
    <n v="2612.8000000000002"/>
    <m/>
    <m/>
    <n v="612"/>
    <n v="612"/>
    <n v="0"/>
  </r>
  <r>
    <x v="24"/>
    <n v="1800"/>
    <n v="611.96540000000005"/>
    <n v="4.9000000000000002E-2"/>
    <n v="601.84829999999999"/>
    <n v="615.64279999999997"/>
    <n v="618.40499999999997"/>
    <n v="5.6000000000000001E-2"/>
    <n v="4.7E-2"/>
    <n v="4.2000000000000003E-2"/>
    <n v="2581.8000000000002"/>
    <n v="2597.1999999999998"/>
    <n v="2612.8000000000002"/>
    <m/>
    <m/>
    <n v="612"/>
    <n v="612"/>
    <n v="0"/>
  </r>
  <r>
    <x v="24"/>
    <n v="1900"/>
    <n v="611.97439999999995"/>
    <n v="5.1999999999999998E-2"/>
    <n v="601.85040000000004"/>
    <n v="615.6635"/>
    <n v="618.40909999999997"/>
    <n v="5.7000000000000002E-2"/>
    <n v="5.7000000000000002E-2"/>
    <n v="4.1000000000000002E-2"/>
    <n v="2582"/>
    <n v="2597.1999999999998"/>
    <n v="2613"/>
    <m/>
    <m/>
    <n v="612"/>
    <n v="612"/>
    <n v="0"/>
  </r>
  <r>
    <x v="24"/>
    <n v="2000"/>
    <n v="611.96749999999997"/>
    <n v="4.9000000000000002E-2"/>
    <n v="601.84010000000001"/>
    <n v="615.65530000000001"/>
    <n v="618.40700000000004"/>
    <n v="5.2999999999999999E-2"/>
    <n v="5.3999999999999999E-2"/>
    <n v="3.9E-2"/>
    <n v="2581.8000000000002"/>
    <n v="2597"/>
    <n v="2612.8000000000002"/>
    <m/>
    <m/>
    <n v="612"/>
    <n v="612"/>
    <n v="0"/>
  </r>
  <r>
    <x v="24"/>
    <n v="2100"/>
    <n v="611.95500000000004"/>
    <n v="4.1000000000000002E-2"/>
    <n v="601.83810000000005"/>
    <n v="615.63660000000004"/>
    <n v="618.39049999999997"/>
    <n v="5.1999999999999998E-2"/>
    <n v="4.1000000000000002E-2"/>
    <n v="2.7E-2"/>
    <n v="2581.8000000000002"/>
    <n v="2597"/>
    <n v="2612.8000000000002"/>
    <m/>
    <m/>
    <n v="612"/>
    <n v="612"/>
    <n v="0"/>
  </r>
  <r>
    <x v="24"/>
    <n v="2200"/>
    <n v="611.96259999999995"/>
    <n v="4.7E-2"/>
    <n v="601.82989999999995"/>
    <n v="615.65110000000004"/>
    <n v="618.40700000000004"/>
    <n v="4.8000000000000001E-2"/>
    <n v="5.1999999999999998E-2"/>
    <n v="3.9E-2"/>
    <n v="2581.8000000000002"/>
    <n v="2597.1999999999998"/>
    <n v="2612.8000000000002"/>
    <m/>
    <m/>
    <n v="612"/>
    <n v="612"/>
    <n v="0"/>
  </r>
  <r>
    <x v="24"/>
    <n v="2300"/>
    <n v="611.94889999999998"/>
    <n v="4.5999999999999999E-2"/>
    <n v="601.82579999999996"/>
    <n v="615.63660000000004"/>
    <n v="618.38430000000005"/>
    <n v="4.3999999999999997E-2"/>
    <n v="5.6000000000000001E-2"/>
    <n v="3.6999999999999998E-2"/>
    <n v="2581.8000000000002"/>
    <n v="2597"/>
    <n v="2612.8000000000002"/>
    <m/>
    <m/>
    <n v="611.9"/>
    <n v="612"/>
    <n v="0"/>
  </r>
  <r>
    <x v="24"/>
    <n v="2400"/>
    <n v="611.94420000000002"/>
    <n v="4.2999999999999997E-2"/>
    <n v="601.81150000000002"/>
    <n v="615.64700000000005"/>
    <n v="618.37400000000002"/>
    <n v="3.4000000000000002E-2"/>
    <n v="0.05"/>
    <n v="4.2999999999999997E-2"/>
    <n v="2581.8000000000002"/>
    <n v="2597"/>
    <n v="2612.8000000000002"/>
    <m/>
    <m/>
    <n v="611.9"/>
    <n v="612"/>
    <n v="0"/>
  </r>
  <r>
    <x v="25"/>
    <n v="100"/>
    <n v="611.93790000000001"/>
    <n v="4.4999999999999998E-2"/>
    <n v="601.80740000000003"/>
    <n v="615.64700000000005"/>
    <n v="618.35940000000005"/>
    <n v="2.7E-2"/>
    <n v="0.05"/>
    <n v="5.2999999999999999E-2"/>
    <n v="2581.8000000000002"/>
    <n v="2597"/>
    <n v="2612.8000000000002"/>
    <m/>
    <m/>
    <n v="611.9"/>
    <n v="612"/>
    <n v="0"/>
  </r>
  <r>
    <x v="25"/>
    <n v="200"/>
    <n v="612.01080000000002"/>
    <n v="5.5E-2"/>
    <n v="601.87699999999995"/>
    <n v="615.71109999999999"/>
    <n v="618.4443"/>
    <n v="5.7000000000000002E-2"/>
    <n v="0.05"/>
    <n v="5.8999999999999997E-2"/>
    <n v="2582"/>
    <n v="2597.1999999999998"/>
    <n v="2613"/>
    <m/>
    <m/>
    <n v="612"/>
    <n v="612"/>
    <n v="0"/>
  </r>
  <r>
    <x v="25"/>
    <n v="300"/>
    <n v="612.01369999999997"/>
    <n v="5.2999999999999999E-2"/>
    <n v="601.85239999999999"/>
    <n v="615.72969999999998"/>
    <n v="618.4588"/>
    <n v="5.7000000000000002E-2"/>
    <n v="4.2999999999999997E-2"/>
    <n v="5.8999999999999997E-2"/>
    <n v="2581.8000000000002"/>
    <n v="2597"/>
    <n v="2613"/>
    <m/>
    <m/>
    <n v="612"/>
    <n v="612"/>
    <n v="0"/>
  </r>
  <r>
    <x v="25"/>
    <n v="400"/>
    <n v="612.05070000000001"/>
    <n v="5.3999999999999999E-2"/>
    <n v="601.89750000000004"/>
    <n v="615.78359999999998"/>
    <n v="618.47119999999995"/>
    <n v="4.8000000000000001E-2"/>
    <n v="5.7000000000000002E-2"/>
    <n v="5.6000000000000001E-2"/>
    <n v="2582"/>
    <n v="2597.1999999999998"/>
    <n v="2612.8000000000002"/>
    <m/>
    <m/>
    <n v="612.1"/>
    <n v="612.1"/>
    <n v="0.10000000000002274"/>
  </r>
  <r>
    <x v="25"/>
    <n v="500"/>
    <n v="612.02189999999996"/>
    <n v="5.1999999999999998E-2"/>
    <n v="601.87900000000002"/>
    <n v="615.72149999999999"/>
    <n v="618.46500000000003"/>
    <n v="5.6000000000000001E-2"/>
    <n v="4.1000000000000002E-2"/>
    <n v="5.7000000000000002E-2"/>
    <n v="2582"/>
    <n v="2597.1999999999998"/>
    <n v="2613"/>
    <m/>
    <m/>
    <n v="612"/>
    <n v="612.1"/>
    <n v="0"/>
  </r>
  <r>
    <x v="25"/>
    <n v="600"/>
    <n v="612.0308"/>
    <n v="5.5E-2"/>
    <n v="601.86879999999996"/>
    <n v="615.76080000000002"/>
    <n v="618.46289999999999"/>
    <n v="5.8000000000000003E-2"/>
    <n v="4.7E-2"/>
    <n v="5.8000000000000003E-2"/>
    <n v="2582"/>
    <n v="2597.1999999999998"/>
    <n v="2612.8000000000002"/>
    <m/>
    <m/>
    <n v="612"/>
    <n v="612.1"/>
    <n v="0"/>
  </r>
  <r>
    <x v="25"/>
    <n v="700"/>
    <n v="612.13789999999995"/>
    <n v="5.3999999999999999E-2"/>
    <n v="601.98739999999998"/>
    <n v="615.83730000000003"/>
    <n v="618.58920000000001"/>
    <n v="5.8000000000000003E-2"/>
    <n v="4.8000000000000001E-2"/>
    <n v="5.6000000000000001E-2"/>
    <n v="2582.1999999999998"/>
    <n v="2597.1999999999998"/>
    <n v="2613.1999999999998"/>
    <m/>
    <m/>
    <n v="612.1"/>
    <n v="612.1"/>
    <n v="0"/>
  </r>
  <r>
    <x v="25"/>
    <n v="800"/>
    <n v="612.2328"/>
    <n v="5.8000000000000003E-2"/>
    <n v="602.09379999999999"/>
    <n v="615.92639999999994"/>
    <n v="618.67819999999995"/>
    <n v="5.8000000000000003E-2"/>
    <n v="5.8000000000000003E-2"/>
    <n v="5.8000000000000003E-2"/>
    <n v="2582.1999999999998"/>
    <n v="2597.6"/>
    <n v="2613.1999999999998"/>
    <m/>
    <m/>
    <n v="612.20000000000005"/>
    <n v="612.20000000000005"/>
    <n v="0.10000000000002274"/>
  </r>
  <r>
    <x v="25"/>
    <n v="900"/>
    <n v="612.34889999999996"/>
    <n v="5.8000000000000003E-2"/>
    <n v="602.21450000000004"/>
    <n v="616.04240000000004"/>
    <n v="618.79010000000005"/>
    <n v="5.8000000000000003E-2"/>
    <n v="5.8000000000000003E-2"/>
    <n v="5.7000000000000002E-2"/>
    <n v="2582.6"/>
    <n v="2597.6"/>
    <n v="2613.4"/>
    <m/>
    <m/>
    <n v="612.29999999999995"/>
    <n v="612.29999999999995"/>
    <n v="9.9999999999909051E-2"/>
  </r>
  <r>
    <x v="25"/>
    <n v="1000"/>
    <n v="612.3655"/>
    <n v="4.9000000000000002E-2"/>
    <n v="602.21860000000004"/>
    <n v="616.10860000000002"/>
    <n v="618.76940000000002"/>
    <n v="5.8000000000000003E-2"/>
    <n v="4.1000000000000002E-2"/>
    <n v="4.7E-2"/>
    <n v="2582.4"/>
    <n v="2597.8000000000002"/>
    <n v="2613.4"/>
    <m/>
    <m/>
    <n v="612.4"/>
    <n v="612.4"/>
    <n v="0.10000000000002274"/>
  </r>
  <r>
    <x v="25"/>
    <n v="1100"/>
    <n v="612.64689999999996"/>
    <n v="4.4999999999999998E-2"/>
    <n v="602.47860000000003"/>
    <n v="616.36109999999996"/>
    <n v="619.10090000000002"/>
    <n v="4.9000000000000002E-2"/>
    <n v="5.2999999999999999E-2"/>
    <n v="3.1E-2"/>
    <n v="2583"/>
    <n v="2598.4"/>
    <n v="2614"/>
    <m/>
    <m/>
    <n v="612.6"/>
    <n v="612.6"/>
    <n v="0.20000000000004547"/>
  </r>
  <r>
    <x v="25"/>
    <n v="1200"/>
    <n v="614.05050000000006"/>
    <n v="5.0999999999999997E-2"/>
    <n v="603.84029999999996"/>
    <n v="617.77"/>
    <n v="620.54129999999998"/>
    <n v="5.8000000000000003E-2"/>
    <n v="4.8000000000000001E-2"/>
    <n v="4.7E-2"/>
    <n v="2585.1999999999998"/>
    <n v="2600.6"/>
    <n v="2616.4"/>
    <m/>
    <m/>
    <n v="614.1"/>
    <n v="614.1"/>
    <n v="1.5"/>
  </r>
  <r>
    <x v="25"/>
    <n v="1300"/>
    <n v="615.79809999999998"/>
    <n v="4.9000000000000002E-2"/>
    <n v="605.53769999999997"/>
    <n v="619.56200000000001"/>
    <n v="622.29470000000003"/>
    <n v="4.9000000000000002E-2"/>
    <n v="5.7000000000000002E-2"/>
    <n v="4.1000000000000002E-2"/>
    <n v="2588.1999999999998"/>
    <n v="2603.8000000000002"/>
    <n v="2619.4"/>
    <m/>
    <m/>
    <n v="615.79999999999995"/>
    <n v="615.79999999999995"/>
    <n v="1.6999999999999318"/>
  </r>
  <r>
    <x v="25"/>
    <n v="1400"/>
    <n v="616.178"/>
    <n v="5.0999999999999997E-2"/>
    <n v="605.90499999999997"/>
    <n v="619.94380000000001"/>
    <n v="622.68510000000003"/>
    <n v="3.5999999999999997E-2"/>
    <n v="5.8000000000000003E-2"/>
    <n v="5.5E-2"/>
    <n v="2588.8000000000002"/>
    <n v="2604.1999999999998"/>
    <n v="2620"/>
    <m/>
    <m/>
    <n v="616.20000000000005"/>
    <n v="616.20000000000005"/>
    <n v="0.40000000000009095"/>
  </r>
  <r>
    <x v="25"/>
    <n v="1500"/>
    <n v="616.65520000000004"/>
    <n v="4.9000000000000002E-2"/>
    <n v="606.34820000000002"/>
    <n v="620.44839999999999"/>
    <n v="623.16909999999996"/>
    <n v="4.2000000000000003E-2"/>
    <n v="4.7E-2"/>
    <n v="5.8000000000000003E-2"/>
    <n v="2589.6"/>
    <n v="2605.1999999999998"/>
    <n v="2621"/>
    <m/>
    <m/>
    <n v="616.70000000000005"/>
    <n v="616.70000000000005"/>
    <n v="0.5"/>
  </r>
  <r>
    <x v="25"/>
    <n v="1600"/>
    <n v="616.74760000000003"/>
    <n v="5.2999999999999999E-2"/>
    <n v="606.41999999999996"/>
    <n v="620.55629999999996"/>
    <n v="623.26670000000001"/>
    <n v="5.8000000000000003E-2"/>
    <n v="0.05"/>
    <n v="0.05"/>
    <n v="2589.6"/>
    <n v="2605.4"/>
    <n v="2621"/>
    <m/>
    <m/>
    <n v="616.70000000000005"/>
    <n v="616.70000000000005"/>
    <n v="0"/>
  </r>
  <r>
    <x v="25"/>
    <n v="1700"/>
    <n v="617.16290000000004"/>
    <n v="3.4000000000000002E-2"/>
    <n v="606.8306"/>
    <n v="620.94470000000001"/>
    <n v="623.71349999999995"/>
    <n v="2.7E-2"/>
    <n v="4.1000000000000002E-2"/>
    <n v="3.1E-2"/>
    <n v="2590.4"/>
    <n v="2606"/>
    <n v="2621.8"/>
    <m/>
    <m/>
    <n v="617.20000000000005"/>
    <n v="617.20000000000005"/>
    <n v="0.5"/>
  </r>
  <r>
    <x v="25"/>
    <n v="1800"/>
    <n v="617.53330000000005"/>
    <n v="4.7E-2"/>
    <n v="607.21860000000004"/>
    <n v="621.31870000000004"/>
    <n v="624.06259999999997"/>
    <n v="5.5E-2"/>
    <n v="4.8000000000000001E-2"/>
    <n v="3.5000000000000003E-2"/>
    <n v="2591.1999999999998"/>
    <n v="2606.6"/>
    <n v="2622.6"/>
    <m/>
    <m/>
    <n v="617.5"/>
    <n v="617.5"/>
    <n v="0.29999999999995453"/>
  </r>
  <r>
    <x v="25"/>
    <n v="1900"/>
    <n v="617.90800000000002"/>
    <n v="5.1999999999999998E-2"/>
    <n v="607.59450000000004"/>
    <n v="621.65740000000005"/>
    <n v="624.47220000000004"/>
    <n v="5.8000000000000003E-2"/>
    <n v="3.7999999999999999E-2"/>
    <n v="5.8000000000000003E-2"/>
    <n v="2591.8000000000002"/>
    <n v="2607.1999999999998"/>
    <n v="2623.2"/>
    <m/>
    <m/>
    <n v="617.9"/>
    <n v="617.9"/>
    <n v="0.39999999999997726"/>
  </r>
  <r>
    <x v="25"/>
    <n v="2000"/>
    <n v="618.59370000000001"/>
    <n v="5.5E-2"/>
    <n v="608.25819999999999"/>
    <n v="622.35789999999997"/>
    <n v="625.16489999999999"/>
    <n v="5.2999999999999999E-2"/>
    <n v="5.7000000000000002E-2"/>
    <n v="5.6000000000000001E-2"/>
    <n v="2593"/>
    <n v="2608.4"/>
    <n v="2624.4"/>
    <m/>
    <m/>
    <n v="618.6"/>
    <n v="618.6"/>
    <n v="0.70000000000004547"/>
  </r>
  <r>
    <x v="25"/>
    <n v="2100"/>
    <n v="619.57389999999998"/>
    <n v="6.3E-2"/>
    <n v="609.23469999999998"/>
    <n v="623.32939999999996"/>
    <n v="626.15750000000003"/>
    <n v="5.8000000000000003E-2"/>
    <n v="7.0999999999999994E-2"/>
    <n v="5.8000000000000003E-2"/>
    <n v="2594.4"/>
    <n v="2610"/>
    <n v="2626"/>
    <m/>
    <m/>
    <n v="619.6"/>
    <n v="619.6"/>
    <n v="1"/>
  </r>
  <r>
    <x v="25"/>
    <n v="2200"/>
    <n v="619.86760000000004"/>
    <n v="4.7E-2"/>
    <n v="609.52049999999997"/>
    <n v="623.62490000000003"/>
    <n v="626.45730000000003"/>
    <n v="2.7E-2"/>
    <n v="6.4000000000000001E-2"/>
    <n v="4.1000000000000002E-2"/>
    <n v="2595"/>
    <n v="2610.6"/>
    <n v="2626.4"/>
    <m/>
    <m/>
    <n v="619.9"/>
    <n v="619.9"/>
    <n v="0.29999999999995453"/>
  </r>
  <r>
    <x v="25"/>
    <n v="2300"/>
    <n v="620.39170000000001"/>
    <n v="6.0999999999999999E-2"/>
    <n v="610.02260000000001"/>
    <n v="624.17439999999999"/>
    <n v="626.97799999999995"/>
    <n v="5.1999999999999998E-2"/>
    <n v="7.0000000000000007E-2"/>
    <n v="5.8999999999999997E-2"/>
    <n v="2595.8000000000002"/>
    <n v="2611.4"/>
    <n v="2627.2"/>
    <m/>
    <m/>
    <n v="620.4"/>
    <n v="620.4"/>
    <n v="0.5"/>
  </r>
  <r>
    <x v="25"/>
    <n v="2400"/>
    <n v="621.15179999999998"/>
    <n v="5.2999999999999999E-2"/>
    <n v="610.74900000000002"/>
    <n v="624.98249999999996"/>
    <n v="627.72389999999996"/>
    <n v="5.8000000000000003E-2"/>
    <n v="4.8000000000000001E-2"/>
    <n v="5.1999999999999998E-2"/>
    <n v="2597.1999999999998"/>
    <n v="2613"/>
    <n v="2628.6"/>
    <m/>
    <m/>
    <n v="621.20000000000005"/>
    <n v="621.20000000000005"/>
    <n v="0.80000000000006821"/>
  </r>
  <r>
    <x v="26"/>
    <n v="100"/>
    <n v="622.77229999999997"/>
    <n v="7.5999999999999998E-2"/>
    <n v="612.3125"/>
    <n v="626.64359999999999"/>
    <n v="629.36069999999995"/>
    <n v="7.5999999999999998E-2"/>
    <n v="7.4999999999999997E-2"/>
    <n v="7.6999999999999999E-2"/>
    <n v="2599.8000000000002"/>
    <n v="2615.8000000000002"/>
    <n v="2631.6"/>
    <m/>
    <m/>
    <n v="622.79999999999995"/>
    <n v="622.79999999999995"/>
    <n v="1.5999999999999091"/>
  </r>
  <r>
    <x v="26"/>
    <n v="200"/>
    <n v="625.8777"/>
    <n v="0.08"/>
    <n v="615.34739999999999"/>
    <n v="629.77319999999997"/>
    <n v="632.51250000000005"/>
    <n v="8.5000000000000006E-2"/>
    <n v="7.2999999999999995E-2"/>
    <n v="8.2000000000000003E-2"/>
    <n v="2605.1999999999998"/>
    <n v="2621"/>
    <n v="2636.8"/>
    <m/>
    <m/>
    <n v="625.9"/>
    <n v="625.9"/>
    <n v="3.1000000000000227"/>
  </r>
  <r>
    <x v="26"/>
    <n v="300"/>
    <n v="626.58370000000002"/>
    <n v="5.2999999999999999E-2"/>
    <n v="616.03319999999997"/>
    <n v="630.51530000000002"/>
    <n v="633.20270000000005"/>
    <n v="5.8000000000000003E-2"/>
    <n v="5.8000000000000003E-2"/>
    <n v="4.2999999999999997E-2"/>
    <n v="2606"/>
    <n v="2622"/>
    <n v="2637.8"/>
    <m/>
    <m/>
    <n v="626.6"/>
    <n v="626.6"/>
    <n v="0.70000000000004547"/>
  </r>
  <r>
    <x v="26"/>
    <n v="400"/>
    <n v="626.60469999999998"/>
    <n v="4.5999999999999999E-2"/>
    <n v="616.02909999999997"/>
    <n v="630.55290000000002"/>
    <n v="633.2319"/>
    <n v="5.7000000000000002E-2"/>
    <n v="4.3999999999999997E-2"/>
    <n v="3.4000000000000002E-2"/>
    <n v="2606"/>
    <n v="2622.2"/>
    <n v="2637.8"/>
    <m/>
    <m/>
    <n v="626.6"/>
    <n v="626.6"/>
    <n v="0"/>
  </r>
  <r>
    <x v="26"/>
    <n v="500"/>
    <n v="626.92679999999996"/>
    <n v="4.5999999999999999E-2"/>
    <n v="616.35979999999995"/>
    <n v="630.85"/>
    <n v="633.57079999999996"/>
    <n v="4.4999999999999998E-2"/>
    <n v="5.8999999999999997E-2"/>
    <n v="0.03"/>
    <n v="2606.6"/>
    <n v="2622.6"/>
    <n v="2638.4"/>
    <m/>
    <m/>
    <n v="626.9"/>
    <n v="626.9"/>
    <n v="0.29999999999995453"/>
  </r>
  <r>
    <x v="26"/>
    <n v="600"/>
    <n v="627.07619999999997"/>
    <n v="5.5E-2"/>
    <n v="616.50450000000001"/>
    <n v="630.99839999999995"/>
    <n v="633.72580000000005"/>
    <n v="5.8000000000000003E-2"/>
    <n v="5.6000000000000001E-2"/>
    <n v="0.05"/>
    <n v="2606.8000000000002"/>
    <n v="2622.8"/>
    <n v="2638.6"/>
    <m/>
    <m/>
    <n v="627.1"/>
    <n v="627.1"/>
    <n v="0.20000000000004547"/>
  </r>
  <r>
    <x v="26"/>
    <n v="700"/>
    <n v="627.12549999999999"/>
    <n v="4.3999999999999997E-2"/>
    <n v="616.55399999999997"/>
    <n v="631.02980000000002"/>
    <n v="633.79269999999997"/>
    <n v="4.4999999999999998E-2"/>
    <n v="3.7999999999999999E-2"/>
    <n v="4.9000000000000002E-2"/>
    <n v="2607"/>
    <n v="2623"/>
    <n v="2638.6"/>
    <m/>
    <m/>
    <n v="627.1"/>
    <n v="627.1"/>
    <n v="0"/>
  </r>
  <r>
    <x v="26"/>
    <n v="800"/>
    <n v="627.11019999999996"/>
    <n v="4.9000000000000002E-2"/>
    <n v="616.55399999999997"/>
    <n v="630.96910000000003"/>
    <n v="633.80740000000003"/>
    <n v="4.4999999999999998E-2"/>
    <n v="5.8999999999999997E-2"/>
    <n v="0.04"/>
    <n v="2607"/>
    <n v="2623"/>
    <n v="2638.8"/>
    <m/>
    <m/>
    <n v="627.1"/>
    <n v="627.1"/>
    <n v="0"/>
  </r>
  <r>
    <x v="26"/>
    <n v="900"/>
    <n v="627.11090000000002"/>
    <n v="4.9000000000000002E-2"/>
    <n v="616.54989999999998"/>
    <n v="630.97540000000004"/>
    <n v="633.80740000000003"/>
    <n v="4.8000000000000001E-2"/>
    <n v="0.06"/>
    <n v="3.4000000000000002E-2"/>
    <n v="2607"/>
    <n v="2623"/>
    <n v="2638.8"/>
    <m/>
    <m/>
    <n v="627.1"/>
    <n v="627.1"/>
    <n v="0"/>
  </r>
  <r>
    <x v="26"/>
    <n v="1000"/>
    <n v="627.20889999999997"/>
    <n v="5.8999999999999997E-2"/>
    <n v="616.63459999999998"/>
    <n v="631.10299999999995"/>
    <n v="633.88900000000001"/>
    <n v="5.8999999999999997E-2"/>
    <n v="5.8999999999999997E-2"/>
    <n v="5.8999999999999997E-2"/>
    <n v="2607"/>
    <n v="2623"/>
    <n v="2638.8"/>
    <m/>
    <m/>
    <n v="627.20000000000005"/>
    <n v="627.20000000000005"/>
    <n v="0.10000000000002274"/>
  </r>
  <r>
    <x v="26"/>
    <n v="1100"/>
    <n v="627.30119999999999"/>
    <n v="5.6000000000000001E-2"/>
    <n v="616.73379999999997"/>
    <n v="631.19290000000001"/>
    <n v="633.97680000000003"/>
    <n v="5.6000000000000001E-2"/>
    <n v="5.5E-2"/>
    <n v="5.6000000000000001E-2"/>
    <n v="2607.1999999999998"/>
    <n v="2623.4"/>
    <n v="2639"/>
    <m/>
    <m/>
    <n v="627.29999999999995"/>
    <n v="627.29999999999995"/>
    <n v="9.9999999999909051E-2"/>
  </r>
  <r>
    <x v="26"/>
    <n v="1200"/>
    <n v="627.67930000000001"/>
    <n v="0.06"/>
    <n v="617.10820000000001"/>
    <n v="631.57169999999996"/>
    <n v="634.3578"/>
    <n v="5.8999999999999997E-2"/>
    <n v="0.06"/>
    <n v="0.06"/>
    <n v="2608"/>
    <n v="2624"/>
    <n v="2639.8"/>
    <m/>
    <m/>
    <n v="627.70000000000005"/>
    <n v="627.70000000000005"/>
    <n v="0.40000000000009095"/>
  </r>
  <r>
    <x v="26"/>
    <n v="1300"/>
    <n v="627.69870000000003"/>
    <n v="5.5E-2"/>
    <n v="617.12260000000003"/>
    <n v="631.63030000000003"/>
    <n v="634.34320000000002"/>
    <n v="5.6000000000000001E-2"/>
    <n v="0.05"/>
    <n v="5.8999999999999997E-2"/>
    <n v="2608"/>
    <n v="2624"/>
    <n v="2639.6"/>
    <m/>
    <m/>
    <n v="627.70000000000005"/>
    <n v="627.70000000000005"/>
    <n v="0"/>
  </r>
  <r>
    <x v="26"/>
    <n v="1400"/>
    <n v="627.71749999999997"/>
    <n v="5.1999999999999998E-2"/>
    <n v="617.12260000000003"/>
    <n v="631.65329999999994"/>
    <n v="634.37670000000003"/>
    <n v="5.6000000000000001E-2"/>
    <n v="4.3999999999999997E-2"/>
    <n v="5.5E-2"/>
    <n v="2608"/>
    <n v="2624"/>
    <n v="2639.8"/>
    <m/>
    <m/>
    <n v="627.70000000000005"/>
    <n v="627.70000000000005"/>
    <n v="0"/>
  </r>
  <r>
    <x v="26"/>
    <n v="1500"/>
    <n v="627.71469999999999"/>
    <n v="0.05"/>
    <n v="617.12879999999996"/>
    <n v="631.63030000000003"/>
    <n v="634.38509999999997"/>
    <n v="5.3999999999999999E-2"/>
    <n v="4.3999999999999997E-2"/>
    <n v="5.0999999999999997E-2"/>
    <n v="2607.8000000000002"/>
    <n v="2624"/>
    <n v="2639.8"/>
    <m/>
    <m/>
    <n v="627.70000000000005"/>
    <n v="627.70000000000005"/>
    <n v="0"/>
  </r>
  <r>
    <x v="26"/>
    <n v="1600"/>
    <n v="627.73559999999998"/>
    <n v="4.3999999999999997E-2"/>
    <n v="617.13919999999996"/>
    <n v="631.65329999999994"/>
    <n v="634.4144"/>
    <n v="4.8000000000000001E-2"/>
    <n v="5.3999999999999999E-2"/>
    <n v="2.1999999999999999E-2"/>
    <n v="2607.8000000000002"/>
    <n v="2624"/>
    <n v="2639.8"/>
    <m/>
    <m/>
    <n v="627.70000000000005"/>
    <n v="627.70000000000005"/>
    <n v="0"/>
  </r>
  <r>
    <x v="26"/>
    <n v="1700"/>
    <n v="627.75710000000004"/>
    <n v="4.2999999999999997E-2"/>
    <n v="617.17219999999998"/>
    <n v="631.63239999999996"/>
    <n v="634.46669999999995"/>
    <n v="0.03"/>
    <n v="3.5000000000000003E-2"/>
    <n v="5.8999999999999997E-2"/>
    <n v="2608"/>
    <n v="2624"/>
    <n v="2640"/>
    <m/>
    <m/>
    <n v="627.79999999999995"/>
    <n v="627.79999999999995"/>
    <n v="9.9999999999909051E-2"/>
  </r>
  <r>
    <x v="26"/>
    <n v="1800"/>
    <n v="627.77660000000003"/>
    <n v="5.1999999999999998E-2"/>
    <n v="617.19290000000001"/>
    <n v="631.65329999999994"/>
    <n v="634.48350000000005"/>
    <n v="5.0999999999999997E-2"/>
    <n v="4.3999999999999997E-2"/>
    <n v="5.8999999999999997E-2"/>
    <n v="2608"/>
    <n v="2624"/>
    <n v="2639.8"/>
    <m/>
    <m/>
    <n v="627.79999999999995"/>
    <n v="627.79999999999995"/>
    <n v="0"/>
  </r>
  <r>
    <x v="26"/>
    <n v="1900"/>
    <n v="627.77940000000001"/>
    <n v="5.1999999999999998E-2"/>
    <n v="617.19489999999996"/>
    <n v="631.65120000000002"/>
    <n v="634.49180000000001"/>
    <n v="5.1999999999999998E-2"/>
    <n v="4.7E-2"/>
    <n v="5.7000000000000002E-2"/>
    <n v="2608.1999999999998"/>
    <n v="2624"/>
    <n v="2639.8"/>
    <m/>
    <m/>
    <n v="627.79999999999995"/>
    <n v="627.79999999999995"/>
    <n v="0"/>
  </r>
  <r>
    <x v="26"/>
    <n v="2000"/>
    <n v="627.78909999999996"/>
    <n v="5.0999999999999997E-2"/>
    <n v="617.197"/>
    <n v="631.6617"/>
    <n v="634.50850000000003"/>
    <n v="5.2999999999999999E-2"/>
    <n v="0.05"/>
    <n v="4.9000000000000002E-2"/>
    <n v="2608"/>
    <n v="2624"/>
    <n v="2640"/>
    <m/>
    <m/>
    <n v="627.79999999999995"/>
    <n v="627.79999999999995"/>
    <n v="0"/>
  </r>
  <r>
    <x v="26"/>
    <n v="2100"/>
    <n v="627.82870000000003"/>
    <n v="5.3999999999999999E-2"/>
    <n v="617.23839999999996"/>
    <n v="631.6952"/>
    <n v="634.55259999999998"/>
    <n v="5.7000000000000002E-2"/>
    <n v="0.06"/>
    <n v="4.2999999999999997E-2"/>
    <n v="2608.1999999999998"/>
    <n v="2624.2"/>
    <n v="2640"/>
    <m/>
    <m/>
    <n v="627.79999999999995"/>
    <n v="627.79999999999995"/>
    <n v="0"/>
  </r>
  <r>
    <x v="26"/>
    <n v="2200"/>
    <n v="629.34180000000003"/>
    <n v="4.5999999999999999E-2"/>
    <n v="618.73030000000006"/>
    <n v="633.18179999999995"/>
    <n v="636.11320000000001"/>
    <n v="5.2999999999999999E-2"/>
    <n v="3.1E-2"/>
    <n v="0.05"/>
    <n v="2610.6"/>
    <n v="2626.6"/>
    <n v="2642.6"/>
    <m/>
    <m/>
    <n v="629.29999999999995"/>
    <n v="629.29999999999995"/>
    <n v="1.5"/>
  </r>
  <r>
    <x v="26"/>
    <n v="2300"/>
    <n v="629.36969999999997"/>
    <n v="5.3999999999999999E-2"/>
    <n v="618.75099999999998"/>
    <n v="633.20280000000002"/>
    <n v="636.15520000000004"/>
    <n v="5.8999999999999997E-2"/>
    <n v="4.1000000000000002E-2"/>
    <n v="5.8999999999999997E-2"/>
    <n v="2610.6"/>
    <n v="2626.6"/>
    <n v="2642.8"/>
    <m/>
    <m/>
    <n v="629.4"/>
    <n v="629.4"/>
    <n v="0.10000000000002274"/>
  </r>
  <r>
    <x v="26"/>
    <n v="2400"/>
    <n v="629.36689999999999"/>
    <n v="5.2999999999999999E-2"/>
    <n v="618.75509999999997"/>
    <n v="633.18600000000004"/>
    <n v="636.15940000000001"/>
    <n v="5.8999999999999997E-2"/>
    <n v="3.9E-2"/>
    <n v="5.8000000000000003E-2"/>
    <n v="2610.6"/>
    <n v="2626.6"/>
    <n v="2642.8"/>
    <m/>
    <m/>
    <n v="629.4"/>
    <n v="629.4"/>
    <n v="0"/>
  </r>
  <r>
    <x v="27"/>
    <n v="100"/>
    <n v="629.36350000000004"/>
    <n v="5.1999999999999998E-2"/>
    <n v="618.73239999999998"/>
    <n v="633.19650000000001"/>
    <n v="636.16139999999996"/>
    <n v="5.3999999999999999E-2"/>
    <n v="4.1000000000000002E-2"/>
    <n v="5.8000000000000003E-2"/>
    <n v="2610.8000000000002"/>
    <n v="2626.6"/>
    <n v="2642.6"/>
    <m/>
    <m/>
    <n v="629.4"/>
    <n v="629.4"/>
    <n v="0"/>
  </r>
  <r>
    <x v="27"/>
    <n v="200"/>
    <n v="629.38969999999995"/>
    <n v="4.9000000000000002E-2"/>
    <n v="618.78819999999996"/>
    <n v="633.20699999999999"/>
    <n v="636.17399999999998"/>
    <n v="0.05"/>
    <n v="4.4999999999999998E-2"/>
    <n v="5.2999999999999999E-2"/>
    <n v="2610.8000000000002"/>
    <n v="2626.6"/>
    <n v="2642.8"/>
    <m/>
    <m/>
    <n v="629.4"/>
    <n v="629.4"/>
    <n v="0"/>
  </r>
  <r>
    <x v="27"/>
    <n v="300"/>
    <n v="629.39959999999996"/>
    <n v="5.1999999999999998E-2"/>
    <n v="618.78409999999997"/>
    <n v="633.23"/>
    <n v="636.18449999999996"/>
    <n v="5.1999999999999998E-2"/>
    <n v="5.8000000000000003E-2"/>
    <n v="4.4999999999999998E-2"/>
    <n v="2610.6"/>
    <n v="2626.6"/>
    <n v="2642.8"/>
    <m/>
    <m/>
    <n v="629.4"/>
    <n v="629.4"/>
    <n v="0"/>
  </r>
  <r>
    <x v="27"/>
    <n v="400"/>
    <n v="629.44190000000003"/>
    <n v="5.1999999999999998E-2"/>
    <n v="618.83789999999999"/>
    <n v="633.25509999999997"/>
    <n v="636.23270000000002"/>
    <n v="4.7E-2"/>
    <n v="5.8999999999999997E-2"/>
    <n v="0.05"/>
    <n v="2610.8000000000002"/>
    <n v="2626.6"/>
    <n v="2643"/>
    <m/>
    <m/>
    <n v="629.4"/>
    <n v="629.4"/>
    <n v="0"/>
  </r>
  <r>
    <x v="27"/>
    <n v="500"/>
    <n v="629.48009999999999"/>
    <n v="5.3999999999999999E-2"/>
    <n v="618.89589999999998"/>
    <n v="633.28859999999997"/>
    <n v="636.25570000000005"/>
    <n v="5.5E-2"/>
    <n v="4.7E-2"/>
    <n v="5.8999999999999997E-2"/>
    <n v="2611"/>
    <n v="2626.8"/>
    <n v="2642.8"/>
    <m/>
    <m/>
    <n v="629.5"/>
    <n v="629.5"/>
    <n v="0.10000000000002274"/>
  </r>
  <r>
    <x v="27"/>
    <n v="600"/>
    <n v="629.57140000000004"/>
    <n v="5.1999999999999998E-2"/>
    <n v="618.95590000000004"/>
    <n v="633.39340000000004"/>
    <n v="636.36469999999997"/>
    <n v="4.7E-2"/>
    <n v="5.2999999999999999E-2"/>
    <n v="5.6000000000000001E-2"/>
    <n v="2611"/>
    <n v="2627"/>
    <n v="2643"/>
    <m/>
    <m/>
    <n v="629.6"/>
    <n v="629.6"/>
    <n v="0.10000000000002274"/>
  </r>
  <r>
    <x v="27"/>
    <n v="700"/>
    <n v="629.56669999999997"/>
    <n v="5.3999999999999999E-2"/>
    <n v="618.91250000000002"/>
    <n v="633.37869999999998"/>
    <n v="636.40880000000004"/>
    <n v="0.05"/>
    <n v="5.8000000000000003E-2"/>
    <n v="5.5E-2"/>
    <n v="2611"/>
    <n v="2626.8"/>
    <n v="2643.2"/>
    <m/>
    <m/>
    <n v="629.6"/>
    <n v="629.6"/>
    <n v="0"/>
  </r>
  <r>
    <x v="27"/>
    <n v="800"/>
    <n v="629.66959999999995"/>
    <n v="5.8000000000000003E-2"/>
    <n v="619.01390000000004"/>
    <n v="633.48770000000002"/>
    <n v="636.50729999999999"/>
    <n v="5.5E-2"/>
    <n v="0.06"/>
    <n v="0.06"/>
    <n v="2611.1999999999998"/>
    <n v="2627"/>
    <n v="2643.4"/>
    <m/>
    <m/>
    <n v="629.70000000000005"/>
    <n v="629.70000000000005"/>
    <n v="0.10000000000002274"/>
  </r>
  <r>
    <x v="27"/>
    <n v="900"/>
    <n v="629.7056"/>
    <n v="5.5E-2"/>
    <n v="619.08630000000005"/>
    <n v="633.51279999999997"/>
    <n v="636.51779999999997"/>
    <n v="5.3999999999999999E-2"/>
    <n v="5.2999999999999999E-2"/>
    <n v="5.8000000000000003E-2"/>
    <n v="2611.1999999999998"/>
    <n v="2627"/>
    <n v="2643.2"/>
    <m/>
    <m/>
    <n v="629.70000000000005"/>
    <n v="629.70000000000005"/>
    <n v="0"/>
  </r>
  <r>
    <x v="27"/>
    <n v="1000"/>
    <n v="629.72919999999999"/>
    <n v="5.0999999999999997E-2"/>
    <n v="619.13810000000001"/>
    <n v="633.53380000000004"/>
    <n v="636.51559999999995"/>
    <n v="5.1999999999999998E-2"/>
    <n v="4.1000000000000002E-2"/>
    <n v="5.8999999999999997E-2"/>
    <n v="2611.1999999999998"/>
    <n v="2627.2"/>
    <n v="2643.2"/>
    <m/>
    <m/>
    <n v="629.70000000000005"/>
    <n v="629.70000000000005"/>
    <n v="0"/>
  </r>
  <r>
    <x v="27"/>
    <n v="1100"/>
    <n v="629.72329999999999"/>
    <n v="4.2000000000000003E-2"/>
    <n v="619.19600000000003"/>
    <n v="633.55050000000006"/>
    <n v="636.42349999999999"/>
    <n v="0.05"/>
    <n v="2.7E-2"/>
    <n v="4.4999999999999998E-2"/>
    <n v="2611.4"/>
    <n v="2627.2"/>
    <n v="2643.2"/>
    <m/>
    <m/>
    <n v="629.70000000000005"/>
    <n v="629.70000000000005"/>
    <n v="0"/>
  </r>
  <r>
    <x v="27"/>
    <n v="1200"/>
    <n v="629.65509999999995"/>
    <n v="5.1999999999999998E-2"/>
    <n v="619.1318"/>
    <n v="633.49400000000003"/>
    <n v="636.33960000000002"/>
    <n v="5.5E-2"/>
    <n v="5.8999999999999997E-2"/>
    <n v="3.9E-2"/>
    <n v="2611.4"/>
    <n v="2627.2"/>
    <n v="2643"/>
    <m/>
    <m/>
    <n v="629.70000000000005"/>
    <n v="629.70000000000005"/>
    <n v="0"/>
  </r>
  <r>
    <x v="27"/>
    <n v="1300"/>
    <n v="629.65409999999997"/>
    <n v="5.3999999999999999E-2"/>
    <n v="619.20849999999996"/>
    <n v="633.45830000000001"/>
    <n v="636.29560000000004"/>
    <n v="5.6000000000000001E-2"/>
    <n v="5.3999999999999999E-2"/>
    <n v="5.0999999999999997E-2"/>
    <n v="2611.6"/>
    <n v="2627"/>
    <n v="2643"/>
    <m/>
    <m/>
    <n v="629.70000000000005"/>
    <n v="629.70000000000005"/>
    <n v="0"/>
  </r>
  <r>
    <x v="27"/>
    <n v="1400"/>
    <n v="629.61919999999998"/>
    <n v="4.4999999999999998E-2"/>
    <n v="619.2002"/>
    <n v="633.42269999999996"/>
    <n v="636.23479999999995"/>
    <n v="5.1999999999999998E-2"/>
    <n v="2.7E-2"/>
    <n v="5.0999999999999997E-2"/>
    <n v="2611.4"/>
    <n v="2627"/>
    <n v="2642.8"/>
    <m/>
    <m/>
    <n v="629.6"/>
    <n v="629.70000000000005"/>
    <n v="0"/>
  </r>
  <r>
    <x v="27"/>
    <n v="1500"/>
    <n v="629.59810000000004"/>
    <n v="5.5E-2"/>
    <n v="619.08839999999998"/>
    <n v="633.34310000000005"/>
    <n v="636.36270000000002"/>
    <n v="5.5E-2"/>
    <n v="5.5E-2"/>
    <n v="5.6000000000000001E-2"/>
    <n v="2611.4"/>
    <n v="2626.8"/>
    <n v="2643.2"/>
    <m/>
    <m/>
    <n v="629.6"/>
    <n v="629.70000000000005"/>
    <n v="0"/>
  </r>
  <r>
    <x v="27"/>
    <n v="1600"/>
    <n v="629.69479999999999"/>
    <n v="4.2000000000000003E-2"/>
    <n v="619.18370000000004"/>
    <n v="633.45420000000001"/>
    <n v="636.44650000000001"/>
    <n v="3.9E-2"/>
    <n v="5.0999999999999997E-2"/>
    <n v="3.5000000000000003E-2"/>
    <n v="2611.4"/>
    <n v="2627.2"/>
    <n v="2643.2"/>
    <m/>
    <m/>
    <n v="629.70000000000005"/>
    <n v="629.70000000000005"/>
    <n v="0"/>
  </r>
  <r>
    <x v="27"/>
    <n v="1700"/>
    <n v="629.78750000000002"/>
    <n v="5.0999999999999997E-2"/>
    <n v="619.22919999999999"/>
    <n v="633.57979999999998"/>
    <n v="636.55330000000004"/>
    <n v="5.8999999999999997E-2"/>
    <n v="5.5E-2"/>
    <n v="3.4000000000000002E-2"/>
    <n v="2611.4"/>
    <n v="2627.2"/>
    <n v="2643.4"/>
    <m/>
    <m/>
    <n v="629.79999999999995"/>
    <n v="629.79999999999995"/>
    <n v="9.9999999999909051E-2"/>
  </r>
  <r>
    <x v="27"/>
    <n v="1800"/>
    <n v="629.85159999999996"/>
    <n v="5.2999999999999999E-2"/>
    <n v="619.27059999999994"/>
    <n v="633.64269999999999"/>
    <n v="636.64149999999995"/>
    <n v="4.7E-2"/>
    <n v="5.5E-2"/>
    <n v="5.7000000000000002E-2"/>
    <n v="2611.6"/>
    <n v="2627.2"/>
    <n v="2643.4"/>
    <m/>
    <m/>
    <n v="629.9"/>
    <n v="629.9"/>
    <n v="0.10000000000002274"/>
  </r>
  <r>
    <x v="27"/>
    <n v="1900"/>
    <n v="629.90869999999995"/>
    <n v="0.05"/>
    <n v="619.33069999999998"/>
    <n v="633.71820000000002"/>
    <n v="636.67719999999997"/>
    <n v="5.7000000000000002E-2"/>
    <n v="0.06"/>
    <n v="2.7E-2"/>
    <n v="2611.6"/>
    <n v="2627.4"/>
    <n v="2643.6"/>
    <m/>
    <m/>
    <n v="629.9"/>
    <n v="629.9"/>
    <n v="0"/>
  </r>
  <r>
    <x v="27"/>
    <n v="2000"/>
    <n v="629.93650000000002"/>
    <n v="5.2999999999999999E-2"/>
    <n v="619.37220000000002"/>
    <n v="633.73710000000005"/>
    <n v="636.70029999999997"/>
    <n v="5.2999999999999999E-2"/>
    <n v="6.2E-2"/>
    <n v="4.2000000000000003E-2"/>
    <n v="2611.6"/>
    <n v="2627.4"/>
    <n v="2643.6"/>
    <m/>
    <m/>
    <n v="629.9"/>
    <n v="629.9"/>
    <n v="0"/>
  </r>
  <r>
    <x v="27"/>
    <n v="2100"/>
    <n v="629.97820000000002"/>
    <n v="4.9000000000000002E-2"/>
    <n v="619.43430000000001"/>
    <n v="633.77480000000003"/>
    <n v="636.72540000000004"/>
    <n v="5.0999999999999997E-2"/>
    <n v="3.7999999999999999E-2"/>
    <n v="5.7000000000000002E-2"/>
    <n v="2611.8000000000002"/>
    <n v="2627.6"/>
    <n v="2643.6"/>
    <m/>
    <m/>
    <n v="630"/>
    <n v="630"/>
    <n v="0.10000000000002274"/>
  </r>
  <r>
    <x v="27"/>
    <n v="2200"/>
    <n v="630.03030000000001"/>
    <n v="5.5E-2"/>
    <n v="619.50049999999999"/>
    <n v="633.8356"/>
    <n v="636.75480000000005"/>
    <n v="4.7E-2"/>
    <n v="5.8999999999999997E-2"/>
    <n v="5.8999999999999997E-2"/>
    <n v="2612"/>
    <n v="2627.8"/>
    <n v="2643.6"/>
    <m/>
    <m/>
    <n v="630"/>
    <n v="630"/>
    <n v="0"/>
  </r>
  <r>
    <x v="27"/>
    <n v="2300"/>
    <n v="630.05960000000005"/>
    <n v="4.9000000000000002E-2"/>
    <n v="619.52539999999999"/>
    <n v="633.8691"/>
    <n v="636.78409999999997"/>
    <n v="4.7E-2"/>
    <n v="5.3999999999999999E-2"/>
    <n v="4.3999999999999997E-2"/>
    <n v="2612"/>
    <n v="2627.8"/>
    <n v="2643.8"/>
    <m/>
    <m/>
    <n v="630.1"/>
    <n v="630.1"/>
    <n v="0.10000000000002274"/>
  </r>
  <r>
    <x v="27"/>
    <n v="2400"/>
    <n v="630.07780000000002"/>
    <n v="0.05"/>
    <n v="619.51919999999996"/>
    <n v="633.86289999999997"/>
    <n v="636.85119999999995"/>
    <n v="3.1E-2"/>
    <n v="5.6000000000000001E-2"/>
    <n v="5.8999999999999997E-2"/>
    <n v="2612"/>
    <n v="2627.6"/>
    <n v="2644"/>
    <m/>
    <m/>
    <n v="630.1"/>
    <n v="630.1"/>
    <n v="0"/>
  </r>
  <r>
    <x v="28"/>
    <n v="100"/>
    <n v="630.08000000000004"/>
    <n v="5.3999999999999999E-2"/>
    <n v="619.49590000000001"/>
    <n v="633.85140000000001"/>
    <n v="636.89260000000002"/>
    <n v="0.05"/>
    <n v="5.8999999999999997E-2"/>
    <n v="5.1999999999999998E-2"/>
    <n v="2612"/>
    <n v="2627.8"/>
    <n v="2644"/>
    <m/>
    <m/>
    <n v="630.1"/>
    <n v="630.1"/>
    <n v="0"/>
  </r>
  <r>
    <x v="28"/>
    <n v="200"/>
    <n v="630.0865"/>
    <n v="5.0999999999999997E-2"/>
    <n v="619.47280000000001"/>
    <n v="633.85569999999996"/>
    <n v="636.93100000000004"/>
    <n v="5.8000000000000003E-2"/>
    <n v="5.8000000000000003E-2"/>
    <n v="3.1E-2"/>
    <n v="2612"/>
    <n v="2627.6"/>
    <n v="2644"/>
    <m/>
    <m/>
    <n v="630.1"/>
    <n v="630.1"/>
    <n v="0"/>
  </r>
  <r>
    <x v="28"/>
    <n v="300"/>
    <n v="630.14089999999999"/>
    <n v="4.8000000000000001E-2"/>
    <n v="619.55909999999994"/>
    <n v="633.90689999999995"/>
    <n v="636.95659999999998"/>
    <n v="5.3999999999999999E-2"/>
    <n v="3.2000000000000001E-2"/>
    <n v="5.3999999999999999E-2"/>
    <n v="2612"/>
    <n v="2627.8"/>
    <n v="2644"/>
    <m/>
    <m/>
    <n v="630.1"/>
    <n v="630.1"/>
    <n v="0"/>
  </r>
  <r>
    <x v="28"/>
    <n v="400"/>
    <n v="630.16499999999996"/>
    <n v="5.8000000000000003E-2"/>
    <n v="619.56970000000001"/>
    <n v="633.94529999999997"/>
    <n v="636.98009999999999"/>
    <n v="5.8000000000000003E-2"/>
    <n v="5.7000000000000002E-2"/>
    <n v="0.06"/>
    <n v="2612"/>
    <n v="2627.8"/>
    <n v="2644.2"/>
    <m/>
    <m/>
    <n v="630.20000000000005"/>
    <n v="630.20000000000005"/>
    <n v="0.10000000000002274"/>
  </r>
  <r>
    <x v="28"/>
    <n v="500"/>
    <n v="630.19119999999998"/>
    <n v="5.7000000000000002E-2"/>
    <n v="619.58870000000002"/>
    <n v="633.97730000000001"/>
    <n v="637.00789999999995"/>
    <n v="5.8999999999999997E-2"/>
    <n v="5.8000000000000003E-2"/>
    <n v="5.3999999999999999E-2"/>
    <n v="2612"/>
    <n v="2628"/>
    <n v="2644.2"/>
    <m/>
    <m/>
    <n v="630.20000000000005"/>
    <n v="630.20000000000005"/>
    <n v="0"/>
  </r>
  <r>
    <x v="28"/>
    <n v="600"/>
    <n v="630.21680000000003"/>
    <n v="4.3999999999999997E-2"/>
    <n v="619.60969999999998"/>
    <n v="634.005"/>
    <n v="637.03560000000004"/>
    <n v="5.1999999999999998E-2"/>
    <n v="4.8000000000000001E-2"/>
    <n v="2.7E-2"/>
    <n v="2612.1999999999998"/>
    <n v="2627.8"/>
    <n v="2644.2"/>
    <m/>
    <m/>
    <n v="630.20000000000005"/>
    <n v="630.20000000000005"/>
    <n v="0"/>
  </r>
  <r>
    <x v="28"/>
    <n v="700"/>
    <n v="630.22739999999999"/>
    <n v="4.2999999999999997E-2"/>
    <n v="619.61180000000002"/>
    <n v="634.01570000000004"/>
    <n v="637.0548"/>
    <n v="5.0999999999999997E-2"/>
    <n v="3.5000000000000003E-2"/>
    <n v="4.2999999999999997E-2"/>
    <n v="2612"/>
    <n v="2628"/>
    <n v="2644.2"/>
    <m/>
    <m/>
    <n v="630.20000000000005"/>
    <n v="630.20000000000005"/>
    <n v="0"/>
  </r>
  <r>
    <x v="28"/>
    <n v="800"/>
    <n v="630.24379999999996"/>
    <n v="4.8000000000000001E-2"/>
    <n v="619.62030000000004"/>
    <n v="634.03700000000003"/>
    <n v="637.07399999999996"/>
    <n v="4.4999999999999998E-2"/>
    <n v="4.4999999999999998E-2"/>
    <n v="5.2999999999999999E-2"/>
    <n v="2612.1999999999998"/>
    <n v="2628"/>
    <n v="2644.2"/>
    <m/>
    <m/>
    <n v="630.20000000000005"/>
    <n v="630.20000000000005"/>
    <n v="0"/>
  </r>
  <r>
    <x v="28"/>
    <n v="900"/>
    <n v="630.23580000000004"/>
    <n v="5.1999999999999998E-2"/>
    <n v="619.65610000000004"/>
    <n v="634.08820000000003"/>
    <n v="636.96299999999997"/>
    <n v="3.9E-2"/>
    <n v="5.8999999999999997E-2"/>
    <n v="5.7000000000000002E-2"/>
    <n v="2612.1999999999998"/>
    <n v="2628.2"/>
    <n v="2644"/>
    <m/>
    <m/>
    <n v="630.20000000000005"/>
    <n v="630.20000000000005"/>
    <n v="0"/>
  </r>
  <r>
    <x v="28"/>
    <n v="1000"/>
    <n v="630.15909999999997"/>
    <n v="4.9000000000000002E-2"/>
    <n v="619.61440000000005"/>
    <n v="634.01160000000004"/>
    <n v="636.85119999999995"/>
    <n v="0.05"/>
    <n v="3.4000000000000002E-2"/>
    <n v="5.8999999999999997E-2"/>
    <n v="2612.1999999999998"/>
    <n v="2628"/>
    <n v="2644"/>
    <m/>
    <m/>
    <n v="630.20000000000005"/>
    <n v="630.20000000000005"/>
    <n v="0"/>
  </r>
  <r>
    <x v="28"/>
    <n v="1100"/>
    <n v="630.11400000000003"/>
    <n v="5.2999999999999999E-2"/>
    <n v="619.55229999999995"/>
    <n v="633.96339999999998"/>
    <n v="636.82600000000002"/>
    <n v="5.0999999999999997E-2"/>
    <n v="0.06"/>
    <n v="4.7E-2"/>
    <n v="2612"/>
    <n v="2627.8"/>
    <n v="2643.8"/>
    <m/>
    <m/>
    <n v="630.1"/>
    <n v="630.20000000000005"/>
    <n v="0"/>
  </r>
  <r>
    <x v="28"/>
    <n v="1200"/>
    <n v="630.09320000000002"/>
    <n v="4.7E-2"/>
    <n v="619.50890000000004"/>
    <n v="633.99689999999998"/>
    <n v="636.77359999999999"/>
    <n v="3.9E-2"/>
    <n v="4.9000000000000002E-2"/>
    <n v="5.0999999999999997E-2"/>
    <n v="2612"/>
    <n v="2628"/>
    <n v="2643.8"/>
    <m/>
    <m/>
    <n v="630.1"/>
    <n v="630.20000000000005"/>
    <n v="0"/>
  </r>
  <r>
    <x v="28"/>
    <n v="1300"/>
    <n v="630.12130000000002"/>
    <n v="7.0000000000000007E-2"/>
    <n v="619.61860000000001"/>
    <n v="634.08500000000004"/>
    <n v="636.66039999999998"/>
    <n v="0.06"/>
    <n v="9.5000000000000001E-2"/>
    <n v="4.7E-2"/>
    <n v="2612.1999999999998"/>
    <n v="2628"/>
    <n v="2643.6"/>
    <m/>
    <m/>
    <n v="630.1"/>
    <n v="630.20000000000005"/>
    <n v="0"/>
  </r>
  <r>
    <x v="28"/>
    <n v="1400"/>
    <n v="629.84889999999996"/>
    <n v="4.9000000000000002E-2"/>
    <n v="619.40530000000001"/>
    <n v="633.60709999999995"/>
    <n v="636.53449999999998"/>
    <n v="3.1E-2"/>
    <n v="0.06"/>
    <n v="5.0999999999999997E-2"/>
    <n v="2611.8000000000002"/>
    <n v="2627.4"/>
    <n v="2643.2"/>
    <m/>
    <m/>
    <n v="629.79999999999995"/>
    <n v="630.20000000000005"/>
    <n v="0"/>
  </r>
  <r>
    <x v="28"/>
    <n v="1500"/>
    <n v="629.87789999999995"/>
    <n v="5.3999999999999999E-2"/>
    <n v="619.35140000000001"/>
    <n v="633.65309999999999"/>
    <n v="636.62890000000004"/>
    <n v="5.8999999999999997E-2"/>
    <n v="4.1000000000000002E-2"/>
    <n v="0.06"/>
    <n v="2611.8000000000002"/>
    <n v="2627.2"/>
    <n v="2643.4"/>
    <m/>
    <m/>
    <n v="629.9"/>
    <n v="630.20000000000005"/>
    <n v="0"/>
  </r>
  <r>
    <x v="28"/>
    <n v="1600"/>
    <n v="629.8329"/>
    <n v="0.06"/>
    <n v="619.22919999999999"/>
    <n v="633.5317"/>
    <n v="636.73800000000006"/>
    <n v="5.8999999999999997E-2"/>
    <n v="6.2E-2"/>
    <n v="0.06"/>
    <n v="2611.4"/>
    <n v="2627.2"/>
    <n v="2643.8"/>
    <m/>
    <m/>
    <n v="629.79999999999995"/>
    <n v="630.20000000000005"/>
    <n v="0"/>
  </r>
  <r>
    <x v="28"/>
    <n v="1700"/>
    <n v="629.87760000000003"/>
    <n v="0.06"/>
    <n v="619.23749999999995"/>
    <n v="633.52329999999995"/>
    <n v="636.87220000000002"/>
    <n v="5.8000000000000003E-2"/>
    <n v="6.4000000000000001E-2"/>
    <n v="5.8999999999999997E-2"/>
    <n v="2611.4"/>
    <n v="2627"/>
    <n v="2644"/>
    <m/>
    <m/>
    <n v="629.9"/>
    <n v="630.20000000000005"/>
    <n v="0"/>
  </r>
  <r>
    <x v="28"/>
    <n v="1800"/>
    <n v="630.11760000000004"/>
    <n v="5.0999999999999997E-2"/>
    <n v="619.49639999999999"/>
    <n v="633.88379999999995"/>
    <n v="636.97280000000001"/>
    <n v="0.05"/>
    <n v="4.3999999999999997E-2"/>
    <n v="5.8999999999999997E-2"/>
    <n v="2612"/>
    <n v="2627.8"/>
    <n v="2644.2"/>
    <m/>
    <m/>
    <n v="630.1"/>
    <n v="630.20000000000005"/>
    <n v="0"/>
  </r>
  <r>
    <x v="28"/>
    <n v="1900"/>
    <n v="630.16290000000004"/>
    <n v="5.1999999999999998E-2"/>
    <n v="619.54190000000006"/>
    <n v="633.94240000000002"/>
    <n v="637.00429999999994"/>
    <n v="4.2999999999999997E-2"/>
    <n v="5.6000000000000001E-2"/>
    <n v="5.6000000000000001E-2"/>
    <n v="2612"/>
    <n v="2627.8"/>
    <n v="2644.2"/>
    <m/>
    <m/>
    <n v="630.20000000000005"/>
    <n v="630.20000000000005"/>
    <n v="0"/>
  </r>
  <r>
    <x v="28"/>
    <n v="2000"/>
    <n v="630.17359999999996"/>
    <n v="5.3999999999999999E-2"/>
    <n v="619.54859999999996"/>
    <n v="633.96450000000004"/>
    <n v="637.00789999999995"/>
    <n v="4.8000000000000001E-2"/>
    <n v="0.06"/>
    <n v="5.3999999999999999E-2"/>
    <n v="2612"/>
    <n v="2628"/>
    <n v="2644.2"/>
    <m/>
    <m/>
    <n v="630.20000000000005"/>
    <n v="630.20000000000005"/>
    <n v="0"/>
  </r>
  <r>
    <x v="28"/>
    <n v="2100"/>
    <n v="630.17579999999998"/>
    <n v="5.2999999999999999E-2"/>
    <n v="619.54859999999996"/>
    <n v="633.96450000000004"/>
    <n v="637.01419999999996"/>
    <n v="4.8000000000000001E-2"/>
    <n v="0.06"/>
    <n v="0.05"/>
    <n v="2612.1999999999998"/>
    <n v="2628"/>
    <n v="2644.2"/>
    <m/>
    <m/>
    <n v="630.20000000000005"/>
    <n v="630.20000000000005"/>
    <n v="0"/>
  </r>
  <r>
    <x v="28"/>
    <n v="2200"/>
    <n v="630.18650000000002"/>
    <n v="5.1999999999999998E-2"/>
    <n v="619.55709999999999"/>
    <n v="633.98580000000004"/>
    <n v="637.01639999999998"/>
    <n v="5.2999999999999999E-2"/>
    <n v="5.5E-2"/>
    <n v="4.9000000000000002E-2"/>
    <n v="2612.1999999999998"/>
    <n v="2628"/>
    <n v="2644"/>
    <m/>
    <m/>
    <n v="630.20000000000005"/>
    <n v="630.20000000000005"/>
    <n v="0"/>
  </r>
  <r>
    <x v="28"/>
    <n v="2300"/>
    <n v="630.18780000000004"/>
    <n v="0.05"/>
    <n v="619.55489999999998"/>
    <n v="633.98159999999996"/>
    <n v="637.02700000000004"/>
    <n v="5.1999999999999998E-2"/>
    <n v="5.7000000000000002E-2"/>
    <n v="0.04"/>
    <n v="2612"/>
    <n v="2627.8"/>
    <n v="2644"/>
    <m/>
    <m/>
    <n v="630.20000000000005"/>
    <n v="630.20000000000005"/>
    <n v="0"/>
  </r>
  <r>
    <x v="28"/>
    <n v="2400"/>
    <n v="630.18859999999995"/>
    <n v="4.9000000000000002E-2"/>
    <n v="619.55290000000002"/>
    <n v="633.9837"/>
    <n v="637.02919999999995"/>
    <n v="5.0999999999999997E-2"/>
    <n v="5.6000000000000001E-2"/>
    <n v="3.6999999999999998E-2"/>
    <n v="2612"/>
    <n v="2627.8"/>
    <n v="2644.2"/>
    <m/>
    <m/>
    <n v="630.20000000000005"/>
    <n v="630.20000000000005"/>
    <n v="0"/>
  </r>
  <r>
    <x v="29"/>
    <n v="100"/>
    <n v="630.19849999999997"/>
    <n v="4.2000000000000003E-2"/>
    <n v="619.55709999999999"/>
    <n v="634.00080000000003"/>
    <n v="637.03769999999997"/>
    <n v="5.2999999999999999E-2"/>
    <n v="4.5999999999999999E-2"/>
    <n v="2.1999999999999999E-2"/>
    <n v="2612.1999999999998"/>
    <n v="2628"/>
    <n v="2644.2"/>
    <m/>
    <m/>
    <n v="630.20000000000005"/>
    <n v="630.20000000000005"/>
    <n v="0"/>
  </r>
  <r>
    <x v="29"/>
    <n v="200"/>
    <n v="630.19849999999997"/>
    <n v="4.5999999999999999E-2"/>
    <n v="619.55290000000002"/>
    <n v="633.99440000000004"/>
    <n v="637.04840000000002"/>
    <n v="5.0999999999999997E-2"/>
    <n v="0.05"/>
    <n v="3.5000000000000003E-2"/>
    <n v="2612.1999999999998"/>
    <n v="2627.8"/>
    <n v="2644.2"/>
    <m/>
    <m/>
    <n v="630.20000000000005"/>
    <n v="630.20000000000005"/>
    <n v="0"/>
  </r>
  <r>
    <x v="29"/>
    <n v="300"/>
    <n v="630.20360000000005"/>
    <n v="0.05"/>
    <n v="619.55709999999999"/>
    <n v="633.99220000000003"/>
    <n v="637.06119999999999"/>
    <n v="5.2999999999999999E-2"/>
    <n v="5.1999999999999998E-2"/>
    <n v="4.3999999999999997E-2"/>
    <n v="2612"/>
    <n v="2628"/>
    <n v="2644.2"/>
    <m/>
    <m/>
    <n v="630.20000000000005"/>
    <n v="630.20000000000005"/>
    <n v="0"/>
  </r>
  <r>
    <x v="29"/>
    <n v="400"/>
    <n v="630.19780000000003"/>
    <n v="4.8000000000000001E-2"/>
    <n v="619.54020000000003"/>
    <n v="633.98800000000006"/>
    <n v="637.06550000000004"/>
    <n v="4.1000000000000002E-2"/>
    <n v="5.3999999999999999E-2"/>
    <n v="4.7E-2"/>
    <n v="2612"/>
    <n v="2627.8"/>
    <n v="2644.2"/>
    <m/>
    <m/>
    <n v="630.20000000000005"/>
    <n v="630.20000000000005"/>
    <n v="0"/>
  </r>
  <r>
    <x v="29"/>
    <n v="500"/>
    <n v="630.19569999999999"/>
    <n v="5.2999999999999999E-2"/>
    <n v="619.54229999999995"/>
    <n v="633.96659999999997"/>
    <n v="637.07820000000004"/>
    <n v="4.2999999999999997E-2"/>
    <n v="0.06"/>
    <n v="5.5E-2"/>
    <n v="2612"/>
    <n v="2628"/>
    <n v="2644.2"/>
    <m/>
    <m/>
    <n v="630.20000000000005"/>
    <n v="630.20000000000005"/>
    <n v="0"/>
  </r>
  <r>
    <x v="29"/>
    <n v="600"/>
    <n v="630.21199999999999"/>
    <n v="4.8000000000000001E-2"/>
    <n v="619.55290000000002"/>
    <n v="634.01139999999998"/>
    <n v="637.07190000000003"/>
    <n v="5.0999999999999997E-2"/>
    <n v="4.1000000000000002E-2"/>
    <n v="5.1999999999999998E-2"/>
    <n v="2612"/>
    <n v="2628"/>
    <n v="2644.2"/>
    <m/>
    <m/>
    <n v="630.20000000000005"/>
    <n v="630.20000000000005"/>
    <n v="0"/>
  </r>
  <r>
    <x v="29"/>
    <n v="700"/>
    <n v="630.20920000000001"/>
    <n v="4.1000000000000002E-2"/>
    <n v="619.54229999999995"/>
    <n v="634.02419999999995"/>
    <n v="637.06119999999999"/>
    <n v="4.2999999999999997E-2"/>
    <n v="3.5999999999999997E-2"/>
    <n v="4.3999999999999997E-2"/>
    <n v="2612"/>
    <n v="2628"/>
    <n v="2644.4"/>
    <m/>
    <m/>
    <n v="630.20000000000005"/>
    <n v="630.20000000000005"/>
    <n v="0"/>
  </r>
  <r>
    <x v="29"/>
    <n v="800"/>
    <n v="630.21489999999994"/>
    <n v="4.2999999999999997E-2"/>
    <n v="619.5444"/>
    <n v="634.0498"/>
    <n v="637.05050000000006"/>
    <n v="4.4999999999999998E-2"/>
    <n v="0.05"/>
    <n v="3.1E-2"/>
    <n v="2612"/>
    <n v="2628"/>
    <n v="2644.2"/>
    <m/>
    <m/>
    <n v="630.20000000000005"/>
    <n v="630.20000000000005"/>
    <n v="0"/>
  </r>
  <r>
    <x v="29"/>
    <n v="900"/>
    <n v="630.35220000000004"/>
    <n v="5.7000000000000002E-2"/>
    <n v="619.7201"/>
    <n v="634.34280000000001"/>
    <n v="636.99379999999996"/>
    <n v="5.6000000000000001E-2"/>
    <n v="5.6000000000000001E-2"/>
    <n v="5.8999999999999997E-2"/>
    <n v="2612.4"/>
    <n v="2628.6"/>
    <n v="2644"/>
    <m/>
    <m/>
    <n v="630.4"/>
    <n v="630.4"/>
    <n v="0.19999999999993179"/>
  </r>
  <r>
    <x v="29"/>
    <n v="1000"/>
    <n v="630.02660000000003"/>
    <n v="5.0999999999999997E-2"/>
    <n v="619.39290000000005"/>
    <n v="633.96759999999995"/>
    <n v="636.71910000000003"/>
    <n v="3.5999999999999997E-2"/>
    <n v="5.8999999999999997E-2"/>
    <n v="5.5E-2"/>
    <n v="2611.8000000000002"/>
    <n v="2628"/>
    <n v="2643.8"/>
    <m/>
    <m/>
    <n v="630"/>
    <n v="630.4"/>
    <n v="0"/>
  </r>
  <r>
    <x v="29"/>
    <n v="1100"/>
    <n v="629.9855"/>
    <n v="3.9E-2"/>
    <n v="619.36180000000002"/>
    <n v="633.90060000000005"/>
    <n v="636.69399999999996"/>
    <n v="5.7000000000000002E-2"/>
    <n v="1.6E-2"/>
    <n v="3.4000000000000002E-2"/>
    <n v="2611.8000000000002"/>
    <n v="2627.8"/>
    <n v="2643.6"/>
    <m/>
    <m/>
    <n v="630"/>
    <n v="630.4"/>
    <n v="0"/>
  </r>
  <r>
    <x v="29"/>
    <n v="1200"/>
    <n v="630.04169999999999"/>
    <n v="0.04"/>
    <n v="619.43020000000001"/>
    <n v="634.00739999999996"/>
    <n v="636.68769999999995"/>
    <n v="4.8000000000000001E-2"/>
    <n v="4.4999999999999998E-2"/>
    <n v="2.1999999999999999E-2"/>
    <n v="2611.8000000000002"/>
    <n v="2628"/>
    <n v="2643.6"/>
    <m/>
    <m/>
    <n v="630"/>
    <n v="630.4"/>
    <n v="0"/>
  </r>
  <r>
    <x v="29"/>
    <n v="1300"/>
    <n v="630.05629999999996"/>
    <n v="5.2999999999999999E-2"/>
    <n v="619.45500000000004"/>
    <n v="634.04719999999998"/>
    <n v="636.66669999999999"/>
    <n v="5.8000000000000003E-2"/>
    <n v="5.8000000000000003E-2"/>
    <n v="4.2000000000000003E-2"/>
    <n v="2611.8000000000002"/>
    <n v="2627.8"/>
    <n v="2643.6"/>
    <m/>
    <m/>
    <n v="630.1"/>
    <n v="630.4"/>
    <n v="0"/>
  </r>
  <r>
    <x v="29"/>
    <n v="1400"/>
    <n v="629.91949999999997"/>
    <n v="4.3999999999999997E-2"/>
    <n v="619.26030000000003"/>
    <n v="633.79999999999995"/>
    <n v="636.69809999999995"/>
    <n v="0.05"/>
    <n v="4.1000000000000002E-2"/>
    <n v="3.9E-2"/>
    <n v="2611.4"/>
    <n v="2627.6"/>
    <n v="2643.6"/>
    <m/>
    <m/>
    <n v="629.9"/>
    <n v="630.4"/>
    <n v="0"/>
  </r>
  <r>
    <x v="29"/>
    <n v="1500"/>
    <n v="629.87019999999995"/>
    <n v="0.05"/>
    <n v="619.17539999999997"/>
    <n v="633.72860000000003"/>
    <n v="636.70650000000001"/>
    <n v="4.1000000000000002E-2"/>
    <n v="0.06"/>
    <n v="4.7E-2"/>
    <n v="2611.4"/>
    <n v="2627.4"/>
    <n v="2643.8"/>
    <m/>
    <m/>
    <n v="629.9"/>
    <n v="630.4"/>
    <n v="0"/>
  </r>
  <r>
    <x v="29"/>
    <n v="1600"/>
    <n v="629.75210000000004"/>
    <n v="5.8000000000000003E-2"/>
    <n v="618.99519999999995"/>
    <n v="633.51700000000005"/>
    <n v="636.74429999999995"/>
    <n v="5.8999999999999997E-2"/>
    <n v="5.5E-2"/>
    <n v="0.06"/>
    <n v="2611.1999999999998"/>
    <n v="2627.2"/>
    <n v="2643.6"/>
    <m/>
    <m/>
    <n v="629.79999999999995"/>
    <n v="630.4"/>
    <n v="0"/>
  </r>
  <r>
    <x v="29"/>
    <n v="1700"/>
    <n v="629.76179999999999"/>
    <n v="8.5000000000000006E-2"/>
    <n v="619.03039999999999"/>
    <n v="633.47929999999997"/>
    <n v="636.77570000000003"/>
    <n v="7.6999999999999999E-2"/>
    <n v="0.11600000000000001"/>
    <n v="0.05"/>
    <n v="2611.4"/>
    <n v="2627.6"/>
    <n v="2643.8"/>
    <m/>
    <m/>
    <n v="629.79999999999995"/>
    <n v="630.4"/>
    <n v="0"/>
  </r>
  <r>
    <x v="29"/>
    <n v="1800"/>
    <n v="629.90909999999997"/>
    <n v="0.05"/>
    <n v="619.21889999999996"/>
    <n v="633.71190000000001"/>
    <n v="636.79669999999999"/>
    <n v="5.8000000000000003E-2"/>
    <n v="5.8999999999999997E-2"/>
    <n v="2.7E-2"/>
    <n v="2611.4"/>
    <n v="2627.4"/>
    <n v="2643.8"/>
    <m/>
    <m/>
    <n v="629.9"/>
    <n v="630.4"/>
    <n v="0"/>
  </r>
  <r>
    <x v="29"/>
    <n v="1900"/>
    <n v="629.95090000000005"/>
    <n v="4.1000000000000002E-2"/>
    <n v="619.26649999999995"/>
    <n v="633.78530000000001"/>
    <n v="636.80089999999996"/>
    <n v="4.4999999999999998E-2"/>
    <n v="4.2000000000000003E-2"/>
    <n v="3.5000000000000003E-2"/>
    <n v="2611.4"/>
    <n v="2627.6"/>
    <n v="2643.8"/>
    <m/>
    <m/>
    <n v="630"/>
    <n v="630.4"/>
    <n v="0"/>
  </r>
  <r>
    <x v="29"/>
    <n v="2000"/>
    <n v="629.90920000000006"/>
    <n v="0.05"/>
    <n v="619.21469999999999"/>
    <n v="633.69299999999998"/>
    <n v="636.81979999999999"/>
    <n v="5.7000000000000002E-2"/>
    <n v="5.0999999999999997E-2"/>
    <n v="4.2000000000000003E-2"/>
    <n v="2611.4"/>
    <n v="2627.4"/>
    <n v="2643.8"/>
    <m/>
    <m/>
    <n v="629.9"/>
    <n v="630.4"/>
    <n v="0"/>
  </r>
  <r>
    <x v="29"/>
    <n v="2100"/>
    <n v="629.92169999999999"/>
    <n v="5.6000000000000001E-2"/>
    <n v="619.22720000000004"/>
    <n v="633.70140000000004"/>
    <n v="636.8365"/>
    <n v="5.8999999999999997E-2"/>
    <n v="5.6000000000000001E-2"/>
    <n v="5.3999999999999999E-2"/>
    <n v="2611.4"/>
    <n v="2627.4"/>
    <n v="2644"/>
    <m/>
    <m/>
    <n v="629.9"/>
    <n v="630.4"/>
    <n v="0"/>
  </r>
  <r>
    <x v="29"/>
    <n v="2200"/>
    <n v="629.99599999999998"/>
    <n v="5.5E-2"/>
    <n v="619.33280000000002"/>
    <n v="633.81460000000004"/>
    <n v="636.84069999999997"/>
    <n v="5.7000000000000002E-2"/>
    <n v="5.2999999999999999E-2"/>
    <n v="5.6000000000000001E-2"/>
    <n v="2611.6"/>
    <n v="2627.6"/>
    <n v="2643.8"/>
    <m/>
    <m/>
    <n v="630"/>
    <n v="630.4"/>
    <n v="0"/>
  </r>
  <r>
    <x v="29"/>
    <n v="2300"/>
    <n v="630.14919999999995"/>
    <n v="5.8000000000000003E-2"/>
    <n v="619.47360000000003"/>
    <n v="633.976"/>
    <n v="636.99800000000005"/>
    <n v="5.8000000000000003E-2"/>
    <n v="5.8000000000000003E-2"/>
    <n v="5.8000000000000003E-2"/>
    <n v="2612"/>
    <n v="2628"/>
    <n v="2644.2"/>
    <m/>
    <m/>
    <n v="630.1"/>
    <n v="630.4"/>
    <n v="0"/>
  </r>
  <r>
    <x v="29"/>
    <n v="2400"/>
    <n v="630.1395"/>
    <n v="5.8999999999999997E-2"/>
    <n v="619.45709999999997"/>
    <n v="633.96130000000005"/>
    <n v="637.00009999999997"/>
    <n v="5.8999999999999997E-2"/>
    <n v="0.06"/>
    <n v="5.7000000000000002E-2"/>
    <n v="2612"/>
    <n v="2628"/>
    <n v="2644"/>
    <m/>
    <m/>
    <n v="630.1"/>
    <n v="630.4"/>
    <n v="0"/>
  </r>
  <r>
    <x v="30"/>
    <n v="100"/>
    <n v="630.17079999999999"/>
    <n v="0.05"/>
    <n v="619.49220000000003"/>
    <n v="634.02840000000003"/>
    <n v="636.99170000000004"/>
    <n v="5.1999999999999998E-2"/>
    <n v="3.5000000000000003E-2"/>
    <n v="5.8999999999999997E-2"/>
    <n v="2612"/>
    <n v="2628"/>
    <n v="2644"/>
    <m/>
    <m/>
    <n v="630.20000000000005"/>
    <n v="630.4"/>
    <n v="0"/>
  </r>
  <r>
    <x v="30"/>
    <n v="200"/>
    <n v="630.16669999999999"/>
    <n v="0.05"/>
    <n v="619.47569999999996"/>
    <n v="634.01160000000004"/>
    <n v="637.01260000000002"/>
    <n v="5.8000000000000003E-2"/>
    <n v="4.1000000000000002E-2"/>
    <n v="5.0999999999999997E-2"/>
    <n v="2611.8000000000002"/>
    <n v="2628"/>
    <n v="2644.2"/>
    <m/>
    <m/>
    <n v="630.20000000000005"/>
    <n v="630.4"/>
    <n v="0"/>
  </r>
  <r>
    <x v="30"/>
    <n v="300"/>
    <n v="630.17089999999996"/>
    <n v="4.7E-2"/>
    <n v="619.46950000000004"/>
    <n v="633.99490000000003"/>
    <n v="637.04830000000004"/>
    <n v="5.8999999999999997E-2"/>
    <n v="0.05"/>
    <n v="2.7E-2"/>
    <n v="2612"/>
    <n v="2628"/>
    <n v="2644.2"/>
    <m/>
    <m/>
    <n v="630.20000000000005"/>
    <n v="630.4"/>
    <n v="0"/>
  </r>
  <r>
    <x v="30"/>
    <n v="400"/>
    <n v="630.20349999999996"/>
    <n v="4.7E-2"/>
    <n v="619.51499999999999"/>
    <n v="634.05150000000003"/>
    <n v="637.04409999999996"/>
    <n v="3.6999999999999998E-2"/>
    <n v="5.0999999999999997E-2"/>
    <n v="5.1999999999999998E-2"/>
    <n v="2612"/>
    <n v="2628"/>
    <n v="2644.2"/>
    <m/>
    <m/>
    <n v="630.20000000000005"/>
    <n v="630.4"/>
    <n v="0"/>
  </r>
  <r>
    <x v="30"/>
    <n v="500"/>
    <n v="630.20010000000002"/>
    <n v="4.5999999999999999E-2"/>
    <n v="619.50469999999996"/>
    <n v="634.06399999999996"/>
    <n v="637.03150000000005"/>
    <n v="4.2999999999999997E-2"/>
    <n v="5.7000000000000002E-2"/>
    <n v="3.4000000000000002E-2"/>
    <n v="2612"/>
    <n v="2628.2"/>
    <n v="2644.2"/>
    <m/>
    <m/>
    <n v="630.20000000000005"/>
    <n v="630.4"/>
    <n v="0"/>
  </r>
  <r>
    <x v="30"/>
    <n v="600"/>
    <n v="630.18340000000001"/>
    <n v="4.2000000000000003E-2"/>
    <n v="619.48400000000004"/>
    <n v="634.02629999999999"/>
    <n v="637.03989999999999"/>
    <n v="5.6000000000000001E-2"/>
    <n v="3.9E-2"/>
    <n v="2.7E-2"/>
    <n v="2611.8000000000002"/>
    <n v="2628"/>
    <n v="2644.2"/>
    <m/>
    <m/>
    <n v="630.20000000000005"/>
    <n v="630.4"/>
    <n v="0"/>
  </r>
  <r>
    <x v="30"/>
    <n v="700"/>
    <n v="630.17020000000002"/>
    <n v="5.1999999999999998E-2"/>
    <n v="619.46119999999996"/>
    <n v="633.99689999999998"/>
    <n v="637.05250000000001"/>
    <n v="5.8999999999999997E-2"/>
    <n v="5.8000000000000003E-2"/>
    <n v="3.4000000000000002E-2"/>
    <n v="2612"/>
    <n v="2628"/>
    <n v="2644.2"/>
    <m/>
    <m/>
    <n v="630.20000000000005"/>
    <n v="630.4"/>
    <n v="0"/>
  </r>
  <r>
    <x v="30"/>
    <n v="800"/>
    <n v="630.19590000000005"/>
    <n v="4.4999999999999998E-2"/>
    <n v="619.49850000000004"/>
    <n v="634.05560000000003"/>
    <n v="637.03359999999998"/>
    <n v="4.8000000000000001E-2"/>
    <n v="5.3999999999999999E-2"/>
    <n v="3.1E-2"/>
    <n v="2612"/>
    <n v="2628"/>
    <n v="2644.2"/>
    <m/>
    <m/>
    <n v="630.20000000000005"/>
    <n v="630.4"/>
    <n v="0"/>
  </r>
  <r>
    <x v="30"/>
    <n v="900"/>
    <n v="630.18060000000003"/>
    <n v="4.9000000000000002E-2"/>
    <n v="619.4778"/>
    <n v="634.04300000000001"/>
    <n v="637.02099999999996"/>
    <n v="5.7000000000000002E-2"/>
    <n v="4.4999999999999998E-2"/>
    <n v="4.4999999999999998E-2"/>
    <n v="2611.8000000000002"/>
    <n v="2628"/>
    <n v="2644.2"/>
    <m/>
    <m/>
    <n v="630.20000000000005"/>
    <n v="630.4"/>
    <n v="0"/>
  </r>
  <r>
    <x v="30"/>
    <n v="1000"/>
    <n v="630.27229999999997"/>
    <n v="5.5E-2"/>
    <n v="619.61440000000005"/>
    <n v="634.2002"/>
    <n v="637.00210000000004"/>
    <n v="0.05"/>
    <n v="0.06"/>
    <n v="5.6000000000000001E-2"/>
    <n v="2612.1999999999998"/>
    <n v="2628.2"/>
    <n v="2644"/>
    <m/>
    <m/>
    <n v="630.29999999999995"/>
    <n v="630.4"/>
    <n v="0"/>
  </r>
  <r>
    <x v="30"/>
    <n v="1100"/>
    <n v="630.39499999999998"/>
    <n v="5.5E-2"/>
    <n v="619.68700000000001"/>
    <n v="634.28620000000001"/>
    <n v="637.21190000000001"/>
    <n v="5.7000000000000002E-2"/>
    <n v="4.9000000000000002E-2"/>
    <n v="5.8999999999999997E-2"/>
    <n v="2612.4"/>
    <n v="2628.4"/>
    <n v="2644.6"/>
    <m/>
    <m/>
    <n v="630.4"/>
    <n v="630.4"/>
    <n v="0"/>
  </r>
  <r>
    <x v="30"/>
    <n v="1200"/>
    <n v="630.81179999999995"/>
    <n v="5.8999999999999997E-2"/>
    <n v="620.16970000000003"/>
    <n v="634.81460000000004"/>
    <n v="637.45100000000002"/>
    <n v="5.8999999999999997E-2"/>
    <n v="5.8000000000000003E-2"/>
    <n v="5.8999999999999997E-2"/>
    <n v="2613"/>
    <n v="2629.4"/>
    <n v="2645"/>
    <m/>
    <m/>
    <n v="630.79999999999995"/>
    <n v="630.79999999999995"/>
    <n v="0.39999999999997726"/>
  </r>
  <r>
    <x v="30"/>
    <n v="1300"/>
    <n v="630.83839999999998"/>
    <n v="4.9000000000000002E-2"/>
    <n v="620.15520000000004"/>
    <n v="634.82709999999997"/>
    <n v="637.53279999999995"/>
    <n v="5.6000000000000001E-2"/>
    <n v="5.2999999999999999E-2"/>
    <n v="3.6999999999999998E-2"/>
    <n v="2613"/>
    <n v="2629.2"/>
    <n v="2645"/>
    <m/>
    <m/>
    <n v="630.79999999999995"/>
    <n v="630.79999999999995"/>
    <n v="0"/>
  </r>
  <r>
    <x v="30"/>
    <n v="1400"/>
    <n v="630.87959999999998"/>
    <n v="5.2999999999999999E-2"/>
    <n v="620.17380000000003"/>
    <n v="634.75369999999998"/>
    <n v="637.71119999999996"/>
    <n v="5.8999999999999997E-2"/>
    <n v="3.9E-2"/>
    <n v="5.8999999999999997E-2"/>
    <n v="2613"/>
    <n v="2629.2"/>
    <n v="2645.4"/>
    <m/>
    <m/>
    <n v="630.9"/>
    <n v="630.9"/>
    <n v="0.10000000000002274"/>
  </r>
  <r>
    <x v="30"/>
    <n v="1500"/>
    <n v="631.01750000000004"/>
    <n v="5.2999999999999999E-2"/>
    <n v="620.30849999999998"/>
    <n v="634.89009999999996"/>
    <n v="637.85389999999995"/>
    <n v="5.6000000000000001E-2"/>
    <n v="5.2999999999999999E-2"/>
    <n v="4.9000000000000002E-2"/>
    <n v="2613.4"/>
    <n v="2629.6"/>
    <n v="2645.4"/>
    <m/>
    <m/>
    <n v="631"/>
    <n v="631"/>
    <n v="0.10000000000002274"/>
  </r>
  <r>
    <x v="30"/>
    <n v="1600"/>
    <n v="631.03639999999996"/>
    <n v="4.7E-2"/>
    <n v="620.32510000000002"/>
    <n v="634.90899999999999"/>
    <n v="637.87490000000003"/>
    <n v="4.8000000000000001E-2"/>
    <n v="5.8999999999999997E-2"/>
    <n v="3.1E-2"/>
    <n v="2613.1999999999998"/>
    <n v="2629.6"/>
    <n v="2645.6"/>
    <m/>
    <m/>
    <n v="631"/>
    <n v="631"/>
    <n v="0"/>
  </r>
  <r>
    <x v="30"/>
    <n v="1700"/>
    <n v="631.05579999999998"/>
    <n v="4.7E-2"/>
    <n v="620.34169999999995"/>
    <n v="634.92370000000005"/>
    <n v="637.90219999999999"/>
    <n v="0.03"/>
    <n v="0.06"/>
    <n v="4.7E-2"/>
    <n v="2613.4"/>
    <n v="2629.6"/>
    <n v="2645.6"/>
    <m/>
    <m/>
    <n v="631.1"/>
    <n v="631.1"/>
    <n v="0.10000000000002274"/>
  </r>
  <r>
    <x v="30"/>
    <n v="1800"/>
    <n v="630.95719999999994"/>
    <n v="5.2999999999999999E-2"/>
    <n v="620.19870000000003"/>
    <n v="634.73910000000001"/>
    <n v="637.93370000000004"/>
    <n v="5.2999999999999999E-2"/>
    <n v="4.4999999999999998E-2"/>
    <n v="0.06"/>
    <n v="2613"/>
    <n v="2629.2"/>
    <n v="2645.8"/>
    <m/>
    <m/>
    <n v="631"/>
    <n v="631.1"/>
    <n v="0"/>
  </r>
  <r>
    <x v="30"/>
    <n v="1900"/>
    <n v="630.92169999999999"/>
    <n v="5.8000000000000003E-2"/>
    <n v="620.15309999999999"/>
    <n v="634.66570000000002"/>
    <n v="637.94629999999995"/>
    <n v="5.6000000000000001E-2"/>
    <n v="5.8000000000000003E-2"/>
    <n v="5.8999999999999997E-2"/>
    <n v="2613"/>
    <n v="2629"/>
    <n v="2645.6"/>
    <m/>
    <m/>
    <n v="630.9"/>
    <n v="631.1"/>
    <n v="0"/>
  </r>
  <r>
    <x v="30"/>
    <n v="2000"/>
    <n v="630.90920000000006"/>
    <n v="5.0999999999999997E-2"/>
    <n v="620.14070000000004"/>
    <n v="634.63639999999998"/>
    <n v="637.95050000000003"/>
    <n v="0.05"/>
    <n v="4.1000000000000002E-2"/>
    <n v="5.8999999999999997E-2"/>
    <n v="2613"/>
    <n v="2629"/>
    <n v="2645.8"/>
    <m/>
    <m/>
    <n v="630.9"/>
    <n v="631.1"/>
    <n v="0"/>
  </r>
  <r>
    <x v="30"/>
    <n v="2100"/>
    <n v="630.91129999999998"/>
    <n v="5.1999999999999998E-2"/>
    <n v="620.15110000000004"/>
    <n v="634.63430000000005"/>
    <n v="637.94839999999999"/>
    <n v="5.5E-2"/>
    <n v="3.9E-2"/>
    <n v="5.8999999999999997E-2"/>
    <n v="2613"/>
    <n v="2629"/>
    <n v="2645.8"/>
    <m/>
    <m/>
    <n v="630.9"/>
    <n v="631.1"/>
    <n v="0"/>
  </r>
  <r>
    <x v="30"/>
    <n v="2200"/>
    <n v="630.88900000000001"/>
    <n v="0.05"/>
    <n v="620.12829999999997"/>
    <n v="634.59029999999996"/>
    <n v="637.94839999999999"/>
    <n v="3.9E-2"/>
    <n v="5.0999999999999997E-2"/>
    <n v="5.8999999999999997E-2"/>
    <n v="2613.1999999999998"/>
    <n v="2628.8"/>
    <n v="2645.8"/>
    <m/>
    <m/>
    <n v="630.9"/>
    <n v="631.1"/>
    <n v="0"/>
  </r>
  <r>
    <x v="30"/>
    <n v="2300"/>
    <n v="630.87919999999997"/>
    <n v="5.2999999999999999E-2"/>
    <n v="620.13040000000001"/>
    <n v="634.55039999999997"/>
    <n v="637.95680000000004"/>
    <n v="4.1000000000000002E-2"/>
    <n v="5.8999999999999997E-2"/>
    <n v="5.7000000000000002E-2"/>
    <n v="2613"/>
    <n v="2628.8"/>
    <n v="2645.8"/>
    <m/>
    <m/>
    <n v="630.9"/>
    <n v="631.1"/>
    <n v="0"/>
  </r>
  <r>
    <x v="30"/>
    <n v="2400"/>
    <n v="630.91459999999995"/>
    <n v="5.5E-2"/>
    <n v="620.18420000000003"/>
    <n v="634.61540000000002"/>
    <n v="637.94420000000002"/>
    <n v="5.8000000000000003E-2"/>
    <n v="4.4999999999999998E-2"/>
    <n v="0.06"/>
    <n v="2613"/>
    <n v="2629"/>
    <n v="2645.6"/>
    <m/>
    <m/>
    <n v="630.9"/>
    <n v="631.1"/>
    <n v="0"/>
  </r>
  <r>
    <x v="31"/>
    <n v="100"/>
    <n v="630.99180000000001"/>
    <n v="5.0999999999999997E-2"/>
    <n v="620.28369999999995"/>
    <n v="634.72439999999995"/>
    <n v="637.96730000000002"/>
    <n v="5.8999999999999997E-2"/>
    <n v="3.9E-2"/>
    <n v="5.2999999999999999E-2"/>
    <n v="2613.4"/>
    <n v="2629.2"/>
    <n v="2645.8"/>
    <m/>
    <m/>
    <n v="631"/>
    <n v="631.1"/>
    <n v="0"/>
  </r>
  <r>
    <x v="31"/>
    <n v="200"/>
    <n v="631.34280000000001"/>
    <n v="5.0999999999999997E-2"/>
    <n v="620.64850000000001"/>
    <n v="635.11040000000003"/>
    <n v="638.26949999999999"/>
    <n v="5.8999999999999997E-2"/>
    <n v="3.6999999999999998E-2"/>
    <n v="5.2999999999999999E-2"/>
    <n v="2614"/>
    <n v="2630"/>
    <n v="2646.4"/>
    <m/>
    <m/>
    <n v="631.29999999999995"/>
    <n v="631.29999999999995"/>
    <n v="0.19999999999993179"/>
  </r>
  <r>
    <x v="31"/>
    <n v="300"/>
    <n v="632.10230000000001"/>
    <n v="5.1999999999999998E-2"/>
    <n v="621.40530000000001"/>
    <n v="635.88250000000005"/>
    <n v="639.01900000000001"/>
    <n v="0.03"/>
    <n v="5.8999999999999997E-2"/>
    <n v="0.06"/>
    <n v="2615.1999999999998"/>
    <n v="2631"/>
    <n v="2647.6"/>
    <m/>
    <m/>
    <n v="632.1"/>
    <n v="632.1"/>
    <n v="0.80000000000006821"/>
  </r>
  <r>
    <x v="31"/>
    <n v="400"/>
    <n v="632.68920000000003"/>
    <n v="5.1999999999999998E-2"/>
    <n v="621.99019999999996"/>
    <n v="636.48490000000004"/>
    <n v="639.59249999999997"/>
    <n v="3.9E-2"/>
    <n v="5.8999999999999997E-2"/>
    <n v="5.6000000000000001E-2"/>
    <n v="2616.1999999999998"/>
    <n v="2632.2"/>
    <n v="2648.6"/>
    <m/>
    <m/>
    <n v="632.70000000000005"/>
    <n v="632.70000000000005"/>
    <n v="0.60000000000002274"/>
  </r>
  <r>
    <x v="31"/>
    <n v="500"/>
    <n v="633.20039999999995"/>
    <n v="4.5999999999999999E-2"/>
    <n v="622.505"/>
    <n v="637.01620000000003"/>
    <n v="640.08000000000004"/>
    <n v="0.05"/>
    <n v="2.1999999999999999E-2"/>
    <n v="5.8000000000000003E-2"/>
    <n v="2617"/>
    <n v="2633"/>
    <n v="2649.2"/>
    <m/>
    <m/>
    <n v="633.20000000000005"/>
    <n v="633.20000000000005"/>
    <n v="0.5"/>
  </r>
  <r>
    <x v="31"/>
    <n v="600"/>
    <n v="633.92769999999996"/>
    <n v="5.7000000000000002E-2"/>
    <n v="623.15470000000005"/>
    <n v="637.80200000000002"/>
    <n v="640.82619999999997"/>
    <n v="5.2999999999999999E-2"/>
    <n v="5.8999999999999997E-2"/>
    <n v="5.8000000000000003E-2"/>
    <n v="2618"/>
    <n v="2634.4"/>
    <n v="2650.4"/>
    <m/>
    <m/>
    <n v="633.9"/>
    <n v="633.9"/>
    <n v="0.69999999999993179"/>
  </r>
  <r>
    <x v="31"/>
    <n v="700"/>
    <n v="634.23209999999995"/>
    <n v="4.4999999999999998E-2"/>
    <n v="623.43520000000001"/>
    <n v="638.13199999999995"/>
    <n v="641.12900000000002"/>
    <n v="3.3000000000000002E-2"/>
    <n v="5.7000000000000002E-2"/>
    <n v="4.2000000000000003E-2"/>
    <n v="2618.6"/>
    <n v="2635"/>
    <n v="2651.2"/>
    <m/>
    <m/>
    <n v="634.20000000000005"/>
    <n v="634.20000000000005"/>
    <n v="0.30000000000006821"/>
  </r>
  <r>
    <x v="31"/>
    <n v="800"/>
    <n v="634.65509999999995"/>
    <n v="5.1999999999999998E-2"/>
    <n v="623.86090000000002"/>
    <n v="638.5693"/>
    <n v="641.53499999999997"/>
    <n v="5.5E-2"/>
    <n v="3.9E-2"/>
    <n v="0.06"/>
    <n v="2619.1999999999998"/>
    <n v="2635.6"/>
    <n v="2651.8"/>
    <m/>
    <m/>
    <n v="634.70000000000005"/>
    <n v="634.70000000000005"/>
    <n v="0.5"/>
  </r>
  <r>
    <x v="31"/>
    <n v="900"/>
    <n v="635.00139999999999"/>
    <n v="5.0999999999999997E-2"/>
    <n v="624.19550000000004"/>
    <n v="638.94349999999997"/>
    <n v="641.86540000000002"/>
    <n v="5.8999999999999997E-2"/>
    <n v="3.9E-2"/>
    <n v="5.3999999999999999E-2"/>
    <n v="2620"/>
    <n v="2636.2"/>
    <n v="2652.2"/>
    <m/>
    <m/>
    <n v="635"/>
    <n v="635"/>
    <n v="0.29999999999995453"/>
  </r>
  <r>
    <x v="31"/>
    <n v="1000"/>
    <n v="635.31230000000005"/>
    <n v="4.8000000000000001E-2"/>
    <n v="624.51139999999998"/>
    <n v="639.2654"/>
    <n v="642.16"/>
    <n v="4.4999999999999998E-2"/>
    <n v="4.7E-2"/>
    <n v="5.2999999999999999E-2"/>
    <n v="2620.4"/>
    <n v="2636.8"/>
    <n v="2652.6"/>
    <m/>
    <m/>
    <n v="635.29999999999995"/>
    <n v="635.29999999999995"/>
    <n v="0.29999999999995453"/>
  </r>
  <r>
    <x v="31"/>
    <n v="1100"/>
    <n v="635.69989999999996"/>
    <n v="4.5999999999999999E-2"/>
    <n v="624.89390000000003"/>
    <n v="639.66499999999996"/>
    <n v="642.54089999999997"/>
    <n v="5.8000000000000003E-2"/>
    <n v="4.2000000000000003E-2"/>
    <n v="3.4000000000000002E-2"/>
    <n v="2621.1999999999998"/>
    <n v="2637.4"/>
    <n v="2653.4"/>
    <m/>
    <m/>
    <n v="635.70000000000005"/>
    <n v="635.70000000000005"/>
    <n v="0.40000000000009095"/>
  </r>
  <r>
    <x v="31"/>
    <n v="1200"/>
    <n v="636.3569"/>
    <n v="4.8000000000000001E-2"/>
    <n v="625.5385"/>
    <n v="640.34699999999998"/>
    <n v="643.18520000000001"/>
    <n v="4.2999999999999997E-2"/>
    <n v="4.5999999999999999E-2"/>
    <n v="5.3999999999999999E-2"/>
    <n v="2622.2"/>
    <n v="2638.6"/>
    <n v="2654.4"/>
    <m/>
    <m/>
    <n v="636.4"/>
    <n v="636.4"/>
    <n v="0.69999999999993179"/>
  </r>
  <r>
    <x v="31"/>
    <n v="1300"/>
    <n v="637.09659999999997"/>
    <n v="5.1999999999999998E-2"/>
    <n v="626.27279999999996"/>
    <n v="641.08399999999995"/>
    <n v="643.93309999999997"/>
    <n v="4.3999999999999997E-2"/>
    <n v="0.05"/>
    <n v="0.06"/>
    <n v="2623.4"/>
    <n v="2640"/>
    <n v="2655.8"/>
    <m/>
    <m/>
    <n v="637.1"/>
    <n v="637.1"/>
    <n v="0.70000000000004547"/>
  </r>
  <r>
    <x v="31"/>
    <n v="1400"/>
    <n v="638.04250000000002"/>
    <n v="5.1999999999999998E-2"/>
    <n v="627.20140000000004"/>
    <n v="642.0299"/>
    <n v="644.8963"/>
    <n v="4.1000000000000002E-2"/>
    <n v="5.3999999999999999E-2"/>
    <n v="0.06"/>
    <n v="2625"/>
    <n v="2641.4"/>
    <n v="2657.4"/>
    <m/>
    <m/>
    <n v="638"/>
    <n v="638"/>
    <n v="0.89999999999997726"/>
  </r>
  <r>
    <x v="31"/>
    <n v="1500"/>
    <n v="638.24199999999996"/>
    <n v="5.5E-2"/>
    <n v="627.39080000000001"/>
    <n v="642.23860000000002"/>
    <n v="645.09670000000006"/>
    <n v="5.8999999999999997E-2"/>
    <n v="5.8999999999999997E-2"/>
    <n v="4.7E-2"/>
    <n v="2625.2"/>
    <n v="2641.8"/>
    <n v="2657.6"/>
    <m/>
    <m/>
    <n v="638.20000000000005"/>
    <n v="638.20000000000005"/>
    <n v="0.20000000000004547"/>
  </r>
  <r>
    <x v="31"/>
    <n v="1600"/>
    <n v="638.28890000000001"/>
    <n v="4.5999999999999999E-2"/>
    <n v="627.4366"/>
    <n v="642.29759999999999"/>
    <n v="645.13260000000002"/>
    <n v="4.2999999999999997E-2"/>
    <n v="3.1E-2"/>
    <n v="0.06"/>
    <n v="2625.4"/>
    <n v="2641.8"/>
    <n v="2657.6"/>
    <m/>
    <m/>
    <n v="638.29999999999995"/>
    <n v="638.29999999999995"/>
    <n v="9.9999999999909051E-2"/>
  </r>
  <r>
    <x v="31"/>
    <n v="1700"/>
    <n v="638.33370000000002"/>
    <n v="4.9000000000000002E-2"/>
    <n v="627.48239999999998"/>
    <n v="642.33770000000004"/>
    <n v="645.18110000000001"/>
    <n v="0.05"/>
    <n v="5.8999999999999997E-2"/>
    <n v="3.6999999999999998E-2"/>
    <n v="2625.4"/>
    <n v="2642"/>
    <n v="2657.8"/>
    <m/>
    <m/>
    <n v="638.29999999999995"/>
    <n v="638.29999999999995"/>
    <n v="0"/>
  </r>
  <r>
    <x v="31"/>
    <n v="1800"/>
    <n v="638.39179999999999"/>
    <n v="5.5E-2"/>
    <n v="627.53250000000003"/>
    <n v="642.38829999999996"/>
    <n v="645.25480000000005"/>
    <n v="5.7000000000000002E-2"/>
    <n v="4.5999999999999999E-2"/>
    <n v="0.06"/>
    <n v="2625.6"/>
    <n v="2642"/>
    <n v="2658"/>
    <m/>
    <m/>
    <n v="638.4"/>
    <n v="638.4"/>
    <n v="0.10000000000002274"/>
  </r>
  <r>
    <x v="31"/>
    <n v="1900"/>
    <n v="638.39959999999996"/>
    <n v="5.2999999999999999E-2"/>
    <n v="627.52200000000005"/>
    <n v="642.40300000000002"/>
    <n v="645.27380000000005"/>
    <n v="5.8999999999999997E-2"/>
    <n v="4.2000000000000003E-2"/>
    <n v="5.7000000000000002E-2"/>
    <n v="2625.4"/>
    <n v="2642"/>
    <n v="2657.8"/>
    <m/>
    <m/>
    <n v="638.4"/>
    <n v="638.4"/>
    <n v="0"/>
  </r>
  <r>
    <x v="31"/>
    <n v="2000"/>
    <n v="638.40239999999994"/>
    <n v="5.1999999999999998E-2"/>
    <n v="627.53660000000002"/>
    <n v="642.40520000000004"/>
    <n v="645.2654"/>
    <n v="5.5E-2"/>
    <n v="3.9E-2"/>
    <n v="5.8999999999999997E-2"/>
    <n v="2625.6"/>
    <n v="2642"/>
    <n v="2657.8"/>
    <m/>
    <m/>
    <n v="638.4"/>
    <n v="638.4"/>
    <n v="0"/>
  </r>
  <r>
    <x v="31"/>
    <n v="2100"/>
    <n v="638.3297"/>
    <n v="4.8000000000000001E-2"/>
    <n v="627.44489999999996"/>
    <n v="642.26599999999996"/>
    <n v="645.27800000000002"/>
    <n v="0.04"/>
    <n v="4.7E-2"/>
    <n v="5.5E-2"/>
    <n v="2625.4"/>
    <n v="2641.8"/>
    <n v="2658"/>
    <m/>
    <m/>
    <n v="638.29999999999995"/>
    <n v="638.4"/>
    <n v="0"/>
  </r>
  <r>
    <x v="31"/>
    <n v="2200"/>
    <n v="638.38760000000002"/>
    <n v="5.8000000000000003E-2"/>
    <n v="627.53039999999999"/>
    <n v="642.35659999999996"/>
    <n v="645.27589999999998"/>
    <n v="5.7000000000000002E-2"/>
    <n v="0.06"/>
    <n v="5.6000000000000001E-2"/>
    <n v="2625.6"/>
    <n v="2641.8"/>
    <n v="2658"/>
    <m/>
    <m/>
    <n v="638.4"/>
    <n v="638.4"/>
    <n v="0"/>
  </r>
  <r>
    <x v="31"/>
    <n v="2300"/>
    <n v="638.43650000000002"/>
    <n v="5.6000000000000001E-2"/>
    <n v="627.60749999999996"/>
    <n v="642.44730000000004"/>
    <n v="645.25480000000005"/>
    <n v="5.2999999999999999E-2"/>
    <n v="5.6000000000000001E-2"/>
    <n v="0.06"/>
    <n v="2625.6"/>
    <n v="2642"/>
    <n v="2657.8"/>
    <m/>
    <m/>
    <n v="638.4"/>
    <n v="638.4"/>
    <n v="0"/>
  </r>
  <r>
    <x v="31"/>
    <n v="2400"/>
    <n v="638.46100000000001"/>
    <n v="5.6000000000000001E-2"/>
    <n v="627.63869999999997"/>
    <n v="642.50419999999997"/>
    <n v="645.24009999999998"/>
    <n v="5.8999999999999997E-2"/>
    <n v="4.9000000000000002E-2"/>
    <n v="5.8000000000000003E-2"/>
    <n v="2625.6"/>
    <n v="2642"/>
    <n v="2657.8"/>
    <m/>
    <m/>
    <n v="638.5"/>
    <n v="638.5"/>
    <n v="0.10000000000002274"/>
  </r>
  <r>
    <x v="32"/>
    <n v="100"/>
    <n v="638.35979999999995"/>
    <n v="5.3999999999999999E-2"/>
    <n v="627.46990000000005"/>
    <n v="642.36080000000004"/>
    <n v="645.24850000000004"/>
    <n v="3.9E-2"/>
    <n v="5.8999999999999997E-2"/>
    <n v="0.06"/>
    <n v="2625.4"/>
    <n v="2642"/>
    <n v="2658"/>
    <m/>
    <m/>
    <n v="638.4"/>
    <n v="638.5"/>
    <n v="0"/>
  </r>
  <r>
    <x v="32"/>
    <n v="200"/>
    <n v="638.35"/>
    <n v="5.1999999999999998E-2"/>
    <n v="627.45950000000005"/>
    <n v="642.33979999999997"/>
    <n v="645.25059999999996"/>
    <n v="3.1E-2"/>
    <n v="5.8999999999999997E-2"/>
    <n v="0.06"/>
    <n v="2625.4"/>
    <n v="2641.8"/>
    <n v="2657.8"/>
    <m/>
    <m/>
    <n v="638.4"/>
    <n v="638.5"/>
    <n v="0"/>
  </r>
  <r>
    <x v="32"/>
    <n v="300"/>
    <n v="638.36320000000001"/>
    <n v="5.5E-2"/>
    <n v="627.48239999999998"/>
    <n v="642.36720000000003"/>
    <n v="645.24009999999998"/>
    <n v="0.05"/>
    <n v="5.7000000000000002E-2"/>
    <n v="5.8000000000000003E-2"/>
    <n v="2625.4"/>
    <n v="2642"/>
    <n v="2657.8"/>
    <m/>
    <m/>
    <n v="638.4"/>
    <n v="638.5"/>
    <n v="0"/>
  </r>
  <r>
    <x v="32"/>
    <n v="400"/>
    <n v="638.35910000000001"/>
    <n v="5.3999999999999999E-2"/>
    <n v="627.47619999999995"/>
    <n v="642.36509999999998"/>
    <n v="645.23590000000002"/>
    <n v="4.4999999999999998E-2"/>
    <n v="5.8000000000000003E-2"/>
    <n v="5.7000000000000002E-2"/>
    <n v="2625.4"/>
    <n v="2642"/>
    <n v="2657.8"/>
    <m/>
    <m/>
    <n v="638.4"/>
    <n v="638.5"/>
    <n v="0"/>
  </r>
  <r>
    <x v="32"/>
    <n v="500"/>
    <n v="638.34500000000003"/>
    <n v="5.0999999999999997E-2"/>
    <n v="627.46159999999998"/>
    <n v="642.34400000000005"/>
    <n v="645.2296"/>
    <n v="3.5000000000000003E-2"/>
    <n v="0.06"/>
    <n v="5.5E-2"/>
    <n v="2625.2"/>
    <n v="2641.8"/>
    <n v="2657.8"/>
    <m/>
    <m/>
    <n v="638.29999999999995"/>
    <n v="638.5"/>
    <n v="0"/>
  </r>
  <r>
    <x v="32"/>
    <n v="600"/>
    <n v="638.32330000000002"/>
    <n v="4.4999999999999998E-2"/>
    <n v="627.44069999999999"/>
    <n v="642.30820000000006"/>
    <n v="645.22109999999998"/>
    <n v="3.9E-2"/>
    <n v="4.3999999999999997E-2"/>
    <n v="0.05"/>
    <n v="2625.4"/>
    <n v="2641.8"/>
    <n v="2657.8"/>
    <m/>
    <m/>
    <n v="638.29999999999995"/>
    <n v="638.5"/>
    <n v="0"/>
  </r>
  <r>
    <x v="32"/>
    <n v="700"/>
    <n v="638.32259999999997"/>
    <n v="0.04"/>
    <n v="627.45119999999997"/>
    <n v="642.29340000000002"/>
    <n v="645.22320000000002"/>
    <n v="3.1E-2"/>
    <n v="3.2000000000000001E-2"/>
    <n v="5.1999999999999998E-2"/>
    <n v="2625.4"/>
    <n v="2641.8"/>
    <n v="2657.8"/>
    <m/>
    <m/>
    <n v="638.29999999999995"/>
    <n v="638.5"/>
    <n v="0"/>
  </r>
  <r>
    <x v="32"/>
    <n v="800"/>
    <n v="638.31209999999999"/>
    <n v="4.2000000000000003E-2"/>
    <n v="627.44489999999996"/>
    <n v="642.27440000000001"/>
    <n v="645.21690000000001"/>
    <n v="0.04"/>
    <n v="3.9E-2"/>
    <n v="4.7E-2"/>
    <n v="2625.4"/>
    <n v="2641.8"/>
    <n v="2657.8"/>
    <m/>
    <m/>
    <n v="638.29999999999995"/>
    <n v="638.5"/>
    <n v="0"/>
  </r>
  <r>
    <x v="32"/>
    <n v="900"/>
    <n v="638.3066"/>
    <n v="4.4999999999999998E-2"/>
    <n v="627.42200000000003"/>
    <n v="642.29549999999995"/>
    <n v="645.20209999999997"/>
    <n v="5.2999999999999999E-2"/>
    <n v="3.5000000000000003E-2"/>
    <n v="4.3999999999999997E-2"/>
    <n v="2625.2"/>
    <n v="2641.8"/>
    <n v="2658"/>
    <m/>
    <m/>
    <n v="638.29999999999995"/>
    <n v="638.5"/>
    <n v="0"/>
  </r>
  <r>
    <x v="32"/>
    <n v="1000"/>
    <n v="638.31079999999997"/>
    <n v="5.0999999999999997E-2"/>
    <n v="627.41780000000006"/>
    <n v="642.33339999999998"/>
    <n v="645.18110000000001"/>
    <n v="5.5E-2"/>
    <n v="5.8000000000000003E-2"/>
    <n v="3.6999999999999998E-2"/>
    <n v="2625.4"/>
    <n v="2641.8"/>
    <n v="2657.8"/>
    <m/>
    <m/>
    <n v="638.29999999999995"/>
    <n v="638.5"/>
    <n v="0"/>
  </r>
  <r>
    <x v="32"/>
    <n v="1100"/>
    <n v="638.36959999999999"/>
    <n v="5.3999999999999999E-2"/>
    <n v="627.47619999999995"/>
    <n v="642.49360000000001"/>
    <n v="645.13890000000004"/>
    <n v="4.4999999999999998E-2"/>
    <n v="5.5E-2"/>
    <n v="0.06"/>
    <n v="2625.4"/>
    <n v="2642.2"/>
    <n v="2657.8"/>
    <m/>
    <m/>
    <n v="638.4"/>
    <n v="638.5"/>
    <n v="0"/>
  </r>
  <r>
    <x v="32"/>
    <n v="1200"/>
    <n v="638.32899999999995"/>
    <n v="4.9000000000000002E-2"/>
    <n v="627.43240000000003"/>
    <n v="642.46619999999996"/>
    <n v="645.0883"/>
    <n v="4.7E-2"/>
    <n v="0.06"/>
    <n v="3.9E-2"/>
    <n v="2625.4"/>
    <n v="2642"/>
    <n v="2657.6"/>
    <m/>
    <m/>
    <n v="638.29999999999995"/>
    <n v="638.5"/>
    <n v="0"/>
  </r>
  <r>
    <x v="32"/>
    <n v="1300"/>
    <n v="638.21420000000001"/>
    <n v="4.5999999999999999E-2"/>
    <n v="627.34289999999999"/>
    <n v="642.25130000000001"/>
    <n v="645.04819999999995"/>
    <n v="2.5999999999999999E-2"/>
    <n v="5.6000000000000001E-2"/>
    <n v="4.9000000000000002E-2"/>
    <n v="2625.2"/>
    <n v="2641.6"/>
    <n v="2657.6"/>
    <m/>
    <m/>
    <n v="638.20000000000005"/>
    <n v="638.5"/>
    <n v="0"/>
  </r>
  <r>
    <x v="32"/>
    <n v="1400"/>
    <n v="638.15250000000003"/>
    <n v="5.3999999999999999E-2"/>
    <n v="627.28049999999996"/>
    <n v="642.15859999999998"/>
    <n v="645.01869999999997"/>
    <n v="5.8999999999999997E-2"/>
    <n v="4.1000000000000002E-2"/>
    <n v="0.06"/>
    <n v="2625"/>
    <n v="2641.6"/>
    <n v="2657.6"/>
    <m/>
    <m/>
    <n v="638.20000000000005"/>
    <n v="638.5"/>
    <n v="0"/>
  </r>
  <r>
    <x v="32"/>
    <n v="1500"/>
    <n v="638.12660000000005"/>
    <n v="4.9000000000000002E-2"/>
    <n v="627.25549999999998"/>
    <n v="642.15009999999995"/>
    <n v="644.97439999999995"/>
    <n v="5.5E-2"/>
    <n v="4.3999999999999997E-2"/>
    <n v="4.5999999999999999E-2"/>
    <n v="2625"/>
    <n v="2641.6"/>
    <n v="2657.4"/>
    <m/>
    <m/>
    <n v="638.1"/>
    <n v="638.5"/>
    <n v="0"/>
  </r>
  <r>
    <x v="32"/>
    <n v="1600"/>
    <n v="638.34479999999996"/>
    <n v="5.2999999999999999E-2"/>
    <n v="627.52409999999998"/>
    <n v="642.32709999999997"/>
    <n v="645.18320000000006"/>
    <n v="5.8999999999999997E-2"/>
    <n v="5.6000000000000001E-2"/>
    <n v="4.1000000000000002E-2"/>
    <n v="2625.4"/>
    <n v="2641.8"/>
    <n v="2657.8"/>
    <m/>
    <m/>
    <n v="638.29999999999995"/>
    <n v="638.5"/>
    <n v="0"/>
  </r>
  <r>
    <x v="32"/>
    <n v="1700"/>
    <n v="638.31269999999995"/>
    <n v="4.7E-2"/>
    <n v="627.45529999999997"/>
    <n v="642.32500000000005"/>
    <n v="645.15790000000004"/>
    <n v="2.1999999999999999E-2"/>
    <n v="5.5E-2"/>
    <n v="5.5E-2"/>
    <n v="2625.4"/>
    <n v="2641.8"/>
    <n v="2657.8"/>
    <m/>
    <m/>
    <n v="638.29999999999995"/>
    <n v="638.5"/>
    <n v="0"/>
  </r>
  <r>
    <x v="32"/>
    <n v="1800"/>
    <n v="638.38210000000004"/>
    <n v="0.05"/>
    <n v="627.49080000000004"/>
    <n v="642.42409999999995"/>
    <n v="645.23159999999996"/>
    <n v="5.3999999999999999E-2"/>
    <n v="3.9E-2"/>
    <n v="5.6000000000000001E-2"/>
    <n v="2625.4"/>
    <n v="2642"/>
    <n v="2657.8"/>
    <m/>
    <m/>
    <n v="638.4"/>
    <n v="638.5"/>
    <n v="0"/>
  </r>
  <r>
    <x v="32"/>
    <n v="1900"/>
    <n v="638.41300000000001"/>
    <n v="5.8999999999999997E-2"/>
    <n v="627.49699999999996"/>
    <n v="642.47670000000005"/>
    <n v="645.2654"/>
    <n v="5.7000000000000002E-2"/>
    <n v="0.06"/>
    <n v="5.8999999999999997E-2"/>
    <n v="2625.4"/>
    <n v="2642.2"/>
    <n v="2658"/>
    <m/>
    <m/>
    <n v="638.4"/>
    <n v="638.5"/>
    <n v="0"/>
  </r>
  <r>
    <x v="32"/>
    <n v="2000"/>
    <n v="638.40890000000002"/>
    <n v="5.8999999999999997E-2"/>
    <n v="627.49699999999996"/>
    <n v="642.47050000000002"/>
    <n v="645.25900000000001"/>
    <n v="5.7000000000000002E-2"/>
    <n v="0.06"/>
    <n v="0.06"/>
    <n v="2625.6"/>
    <n v="2642.2"/>
    <n v="2658"/>
    <m/>
    <m/>
    <n v="638.4"/>
    <n v="638.5"/>
    <n v="0"/>
  </r>
  <r>
    <x v="32"/>
    <n v="2100"/>
    <n v="638.40890000000002"/>
    <n v="5.7000000000000002E-2"/>
    <n v="627.49490000000003"/>
    <n v="642.49149999999997"/>
    <n v="645.24009999999998"/>
    <n v="5.6000000000000001E-2"/>
    <n v="5.6000000000000001E-2"/>
    <n v="5.8000000000000003E-2"/>
    <n v="2625.6"/>
    <n v="2642"/>
    <n v="2657.8"/>
    <m/>
    <m/>
    <n v="638.4"/>
    <n v="638.5"/>
    <n v="0"/>
  </r>
  <r>
    <x v="32"/>
    <n v="2200"/>
    <n v="638.38509999999997"/>
    <n v="5.2999999999999999E-2"/>
    <n v="627.45950000000005"/>
    <n v="642.45780000000002"/>
    <n v="645.23800000000006"/>
    <n v="3.7999999999999999E-2"/>
    <n v="5.8999999999999997E-2"/>
    <n v="5.8000000000000003E-2"/>
    <n v="2625.6"/>
    <n v="2642.2"/>
    <n v="2658"/>
    <m/>
    <m/>
    <n v="638.4"/>
    <n v="638.5"/>
    <n v="0"/>
  </r>
  <r>
    <x v="32"/>
    <n v="2300"/>
    <n v="638.38649999999996"/>
    <n v="5.1999999999999998E-2"/>
    <n v="627.46780000000001"/>
    <n v="642.45360000000005"/>
    <n v="645.23800000000006"/>
    <n v="3.5999999999999997E-2"/>
    <n v="5.8000000000000003E-2"/>
    <n v="5.8000000000000003E-2"/>
    <n v="2625.6"/>
    <n v="2642"/>
    <n v="2658"/>
    <m/>
    <m/>
    <n v="638.4"/>
    <n v="638.5"/>
    <n v="0"/>
  </r>
  <r>
    <x v="32"/>
    <n v="2400"/>
    <n v="638.38789999999995"/>
    <n v="5.2999999999999999E-2"/>
    <n v="627.45950000000005"/>
    <n v="642.46410000000003"/>
    <n v="645.24009999999998"/>
    <n v="3.7999999999999999E-2"/>
    <n v="0.06"/>
    <n v="5.8000000000000003E-2"/>
    <n v="2625.4"/>
    <n v="2642.2"/>
    <n v="2657.8"/>
    <m/>
    <m/>
    <n v="638.4"/>
    <n v="638.5"/>
    <n v="0"/>
  </r>
  <r>
    <x v="33"/>
    <n v="100"/>
    <n v="638.37540000000001"/>
    <n v="5.7000000000000002E-2"/>
    <n v="627.41989999999998"/>
    <n v="642.47469999999998"/>
    <n v="645.23159999999996"/>
    <n v="5.3999999999999999E-2"/>
    <n v="0.06"/>
    <n v="5.6000000000000001E-2"/>
    <n v="2625.4"/>
    <n v="2642"/>
    <n v="2657.8"/>
    <m/>
    <m/>
    <n v="638.4"/>
    <n v="638.5"/>
    <n v="0"/>
  </r>
  <r>
    <x v="33"/>
    <n v="200"/>
    <n v="638.39279999999997"/>
    <n v="5.5E-2"/>
    <n v="627.45529999999997"/>
    <n v="642.47670000000005"/>
    <n v="645.24639999999999"/>
    <n v="4.3999999999999997E-2"/>
    <n v="0.06"/>
    <n v="0.06"/>
    <n v="2625.4"/>
    <n v="2642.2"/>
    <n v="2657.8"/>
    <m/>
    <m/>
    <n v="638.4"/>
    <n v="638.5"/>
    <n v="0"/>
  </r>
  <r>
    <x v="33"/>
    <n v="300"/>
    <n v="638.3732"/>
    <n v="4.7E-2"/>
    <n v="627.44910000000004"/>
    <n v="642.44309999999996"/>
    <n v="645.22739999999999"/>
    <n v="2.5999999999999999E-2"/>
    <n v="5.3999999999999999E-2"/>
    <n v="5.3999999999999999E-2"/>
    <n v="2625.4"/>
    <n v="2642"/>
    <n v="2657.8"/>
    <m/>
    <m/>
    <n v="638.4"/>
    <n v="638.5"/>
    <n v="0"/>
  </r>
  <r>
    <x v="33"/>
    <n v="400"/>
    <n v="638.36059999999998"/>
    <n v="3.5000000000000003E-2"/>
    <n v="627.44910000000004"/>
    <n v="642.41780000000006"/>
    <n v="645.21479999999997"/>
    <n v="2.5999999999999999E-2"/>
    <n v="3.1E-2"/>
    <n v="4.5999999999999999E-2"/>
    <n v="2625.4"/>
    <n v="2642"/>
    <n v="2657.8"/>
    <m/>
    <m/>
    <n v="638.4"/>
    <n v="638.5"/>
    <n v="0"/>
  </r>
  <r>
    <x v="33"/>
    <n v="500"/>
    <n v="638.3682"/>
    <n v="4.2000000000000003E-2"/>
    <n v="627.45320000000004"/>
    <n v="642.43679999999995"/>
    <n v="645.21479999999997"/>
    <n v="2.7E-2"/>
    <n v="0.05"/>
    <n v="4.5999999999999999E-2"/>
    <n v="2625.4"/>
    <n v="2642"/>
    <n v="2657.8"/>
    <m/>
    <m/>
    <n v="638.4"/>
    <n v="638.5"/>
    <n v="0"/>
  </r>
  <r>
    <x v="33"/>
    <n v="600"/>
    <n v="638.35140000000001"/>
    <n v="2.5999999999999999E-2"/>
    <n v="627.44910000000004"/>
    <n v="642.41359999999997"/>
    <n v="645.19159999999999"/>
    <n v="3.5000000000000003E-2"/>
    <n v="2.1999999999999999E-2"/>
    <n v="1.6E-2"/>
    <n v="2625.4"/>
    <n v="2642"/>
    <n v="2657.8"/>
    <m/>
    <m/>
    <n v="638.4"/>
    <n v="638.5"/>
    <n v="0"/>
  </r>
  <r>
    <x v="33"/>
    <n v="700"/>
    <n v="638.34230000000002"/>
    <n v="4.4999999999999998E-2"/>
    <n v="627.42830000000004"/>
    <n v="642.41989999999998"/>
    <n v="645.17899999999997"/>
    <n v="0.05"/>
    <n v="4.1000000000000002E-2"/>
    <n v="4.4999999999999998E-2"/>
    <n v="2625.4"/>
    <n v="2642"/>
    <n v="2657.8"/>
    <m/>
    <m/>
    <n v="638.29999999999995"/>
    <n v="638.5"/>
    <n v="0"/>
  </r>
  <r>
    <x v="33"/>
    <n v="800"/>
    <n v="638.32759999999996"/>
    <n v="4.8000000000000001E-2"/>
    <n v="627.42200000000003"/>
    <n v="642.38829999999996"/>
    <n v="645.17269999999996"/>
    <n v="5.2999999999999999E-2"/>
    <n v="4.5999999999999999E-2"/>
    <n v="4.5999999999999999E-2"/>
    <n v="2625.4"/>
    <n v="2642"/>
    <n v="2657.8"/>
    <m/>
    <m/>
    <n v="638.29999999999995"/>
    <n v="638.5"/>
    <n v="0"/>
  </r>
  <r>
    <x v="33"/>
    <n v="900"/>
    <n v="638.32280000000003"/>
    <n v="5.0999999999999997E-2"/>
    <n v="627.41369999999995"/>
    <n v="642.38829999999996"/>
    <n v="645.16629999999998"/>
    <n v="5.7000000000000002E-2"/>
    <n v="4.5999999999999999E-2"/>
    <n v="0.05"/>
    <n v="2625.2"/>
    <n v="2642"/>
    <n v="2657.8"/>
    <m/>
    <m/>
    <n v="638.29999999999995"/>
    <n v="638.5"/>
    <n v="0"/>
  </r>
  <r>
    <x v="33"/>
    <n v="1000"/>
    <n v="638.30179999999996"/>
    <n v="5.0999999999999997E-2"/>
    <n v="627.39080000000001"/>
    <n v="642.39880000000005"/>
    <n v="645.11569999999995"/>
    <n v="5.8999999999999997E-2"/>
    <n v="3.4000000000000002E-2"/>
    <n v="5.7000000000000002E-2"/>
    <n v="2625.2"/>
    <n v="2642"/>
    <n v="2657.6"/>
    <m/>
    <m/>
    <n v="638.29999999999995"/>
    <n v="638.5"/>
    <n v="0"/>
  </r>
  <r>
    <x v="33"/>
    <n v="1100"/>
    <n v="638.23320000000001"/>
    <n v="5.1999999999999998E-2"/>
    <n v="627.32420000000002"/>
    <n v="642.34190000000001"/>
    <n v="645.03340000000003"/>
    <n v="3.5999999999999997E-2"/>
    <n v="0.06"/>
    <n v="5.7000000000000002E-2"/>
    <n v="2625.2"/>
    <n v="2641.8"/>
    <n v="2657.4"/>
    <m/>
    <m/>
    <n v="638.20000000000005"/>
    <n v="638.5"/>
    <n v="0"/>
  </r>
  <r>
    <x v="33"/>
    <n v="1200"/>
    <n v="638.17989999999998"/>
    <n v="4.4999999999999998E-2"/>
    <n v="627.27840000000003"/>
    <n v="642.29129999999998"/>
    <n v="644.97019999999998"/>
    <n v="5.8999999999999997E-2"/>
    <n v="2.7E-2"/>
    <n v="4.2000000000000003E-2"/>
    <n v="2625"/>
    <n v="2641.8"/>
    <n v="2657.4"/>
    <m/>
    <m/>
    <n v="638.20000000000005"/>
    <n v="638.5"/>
    <n v="0"/>
  </r>
  <r>
    <x v="33"/>
    <n v="1300"/>
    <n v="638.14419999999996"/>
    <n v="4.8000000000000001E-2"/>
    <n v="627.24090000000001"/>
    <n v="642.26599999999996"/>
    <n v="644.92579999999998"/>
    <n v="4.7E-2"/>
    <n v="4.7E-2"/>
    <n v="0.05"/>
    <n v="2625"/>
    <n v="2641.8"/>
    <n v="2657.2"/>
    <m/>
    <m/>
    <n v="638.1"/>
    <n v="638.5"/>
    <n v="0"/>
  </r>
  <r>
    <x v="33"/>
    <n v="1400"/>
    <n v="638.13869999999997"/>
    <n v="4.5999999999999999E-2"/>
    <n v="627.23469999999998"/>
    <n v="642.23860000000002"/>
    <n v="644.94269999999995"/>
    <n v="4.1000000000000002E-2"/>
    <n v="5.8999999999999997E-2"/>
    <n v="3.4000000000000002E-2"/>
    <n v="2625"/>
    <n v="2641.6"/>
    <n v="2657.4"/>
    <m/>
    <m/>
    <n v="638.1"/>
    <n v="638.5"/>
    <n v="0"/>
  </r>
  <r>
    <x v="33"/>
    <n v="1500"/>
    <n v="638.13520000000005"/>
    <n v="4.3999999999999997E-2"/>
    <n v="627.22850000000005"/>
    <n v="642.23019999999997"/>
    <n v="644.94690000000003"/>
    <n v="0.04"/>
    <n v="0.06"/>
    <n v="2.7E-2"/>
    <n v="2625"/>
    <n v="2641.8"/>
    <n v="2657.2"/>
    <m/>
    <m/>
    <n v="638.1"/>
    <n v="638.5"/>
    <n v="0"/>
  </r>
  <r>
    <x v="33"/>
    <n v="1600"/>
    <n v="638.14700000000005"/>
    <n v="5.2999999999999999E-2"/>
    <n v="627.24710000000005"/>
    <n v="642.21550000000002"/>
    <n v="644.97860000000003"/>
    <n v="5.0999999999999997E-2"/>
    <n v="5.8000000000000003E-2"/>
    <n v="4.9000000000000002E-2"/>
    <n v="2625"/>
    <n v="2641.6"/>
    <n v="2657.4"/>
    <m/>
    <m/>
    <n v="638.1"/>
    <n v="638.5"/>
    <n v="0"/>
  </r>
  <r>
    <x v="33"/>
    <n v="1700"/>
    <n v="638.15970000000004"/>
    <n v="5.7000000000000002E-2"/>
    <n v="627.25340000000006"/>
    <n v="642.22810000000004"/>
    <n v="644.99760000000003"/>
    <n v="5.3999999999999999E-2"/>
    <n v="0.06"/>
    <n v="5.8000000000000003E-2"/>
    <n v="2625"/>
    <n v="2641.6"/>
    <n v="2657.6"/>
    <m/>
    <m/>
    <n v="638.20000000000005"/>
    <n v="638.5"/>
    <n v="0"/>
  </r>
  <r>
    <x v="33"/>
    <n v="1800"/>
    <n v="638.17499999999995"/>
    <n v="5.8999999999999997E-2"/>
    <n v="627.27840000000003"/>
    <n v="642.21759999999995"/>
    <n v="645.02919999999995"/>
    <n v="5.8999999999999997E-2"/>
    <n v="5.8999999999999997E-2"/>
    <n v="5.8000000000000003E-2"/>
    <n v="2625"/>
    <n v="2641.6"/>
    <n v="2657.6"/>
    <m/>
    <m/>
    <n v="638.20000000000005"/>
    <n v="638.5"/>
    <n v="0"/>
  </r>
  <r>
    <x v="33"/>
    <n v="1900"/>
    <n v="638.20029999999997"/>
    <n v="5.1999999999999998E-2"/>
    <n v="627.30759999999998"/>
    <n v="642.24069999999995"/>
    <n v="645.05240000000003"/>
    <n v="5.0999999999999997E-2"/>
    <n v="5.8999999999999997E-2"/>
    <n v="4.5999999999999999E-2"/>
    <n v="2625"/>
    <n v="2641.8"/>
    <n v="2657.6"/>
    <m/>
    <m/>
    <n v="638.20000000000005"/>
    <n v="638.5"/>
    <n v="0"/>
  </r>
  <r>
    <x v="33"/>
    <n v="2000"/>
    <n v="638.20309999999995"/>
    <n v="4.7E-2"/>
    <n v="627.30759999999998"/>
    <n v="642.23230000000001"/>
    <n v="645.0693"/>
    <n v="5.0999999999999997E-2"/>
    <n v="0.06"/>
    <n v="2.1999999999999999E-2"/>
    <n v="2625.2"/>
    <n v="2641.8"/>
    <n v="2657.6"/>
    <m/>
    <m/>
    <n v="638.20000000000005"/>
    <n v="638.5"/>
    <n v="0"/>
  </r>
  <r>
    <x v="33"/>
    <n v="2100"/>
    <n v="638.22050000000002"/>
    <n v="4.8000000000000001E-2"/>
    <n v="627.32420000000002"/>
    <n v="642.24289999999996"/>
    <n v="645.09460000000001"/>
    <n v="3.5999999999999997E-2"/>
    <n v="5.8000000000000003E-2"/>
    <n v="4.5999999999999999E-2"/>
    <n v="2625.2"/>
    <n v="2641.8"/>
    <n v="2657.6"/>
    <m/>
    <m/>
    <n v="638.20000000000005"/>
    <n v="638.5"/>
    <n v="0"/>
  </r>
  <r>
    <x v="33"/>
    <n v="2200"/>
    <n v="638.22329999999999"/>
    <n v="4.4999999999999998E-2"/>
    <n v="627.32420000000002"/>
    <n v="642.25549999999998"/>
    <n v="645.09040000000005"/>
    <n v="3.5999999999999997E-2"/>
    <n v="5.3999999999999999E-2"/>
    <n v="4.2000000000000003E-2"/>
    <n v="2625"/>
    <n v="2641.6"/>
    <n v="2657.6"/>
    <m/>
    <m/>
    <n v="638.20000000000005"/>
    <n v="638.5"/>
    <n v="0"/>
  </r>
  <r>
    <x v="33"/>
    <n v="2300"/>
    <n v="638.21640000000002"/>
    <n v="5.0999999999999997E-2"/>
    <n v="627.31790000000001"/>
    <n v="642.23440000000005"/>
    <n v="645.09670000000006"/>
    <n v="4.2999999999999997E-2"/>
    <n v="0.06"/>
    <n v="4.7E-2"/>
    <n v="2625"/>
    <n v="2641.8"/>
    <n v="2657.6"/>
    <m/>
    <m/>
    <n v="638.20000000000005"/>
    <n v="638.5"/>
    <n v="0"/>
  </r>
  <r>
    <x v="33"/>
    <n v="2400"/>
    <n v="638.22969999999998"/>
    <n v="4.2999999999999997E-2"/>
    <n v="627.33669999999995"/>
    <n v="642.25549999999998"/>
    <n v="645.09670000000006"/>
    <n v="2.1999999999999999E-2"/>
    <n v="5.3999999999999999E-2"/>
    <n v="4.7E-2"/>
    <n v="2625"/>
    <n v="2641.8"/>
    <n v="2657.6"/>
    <m/>
    <m/>
    <n v="638.20000000000005"/>
    <n v="638.5"/>
    <n v="0"/>
  </r>
  <r>
    <x v="34"/>
    <n v="100"/>
    <n v="638.22190000000001"/>
    <n v="4.4999999999999998E-2"/>
    <n v="627.32420000000002"/>
    <n v="642.26179999999999"/>
    <n v="645.07989999999995"/>
    <n v="4.8000000000000001E-2"/>
    <n v="5.5E-2"/>
    <n v="2.7E-2"/>
    <n v="2625.2"/>
    <n v="2641.6"/>
    <n v="2657.6"/>
    <m/>
    <m/>
    <n v="638.20000000000005"/>
    <n v="638.5"/>
    <n v="0"/>
  </r>
  <r>
    <x v="34"/>
    <n v="200"/>
    <n v="638.23040000000003"/>
    <n v="3.4000000000000002E-2"/>
    <n v="627.33249999999998"/>
    <n v="642.29340000000002"/>
    <n v="645.06510000000003"/>
    <n v="3.1E-2"/>
    <n v="3.9E-2"/>
    <n v="3.1E-2"/>
    <n v="2625.2"/>
    <n v="2641.8"/>
    <n v="2657.6"/>
    <m/>
    <m/>
    <n v="638.20000000000005"/>
    <n v="638.5"/>
    <n v="0"/>
  </r>
  <r>
    <x v="34"/>
    <n v="300"/>
    <n v="638.18550000000005"/>
    <n v="5.1999999999999998E-2"/>
    <n v="627.2971"/>
    <n v="642.20500000000004"/>
    <n v="645.05460000000005"/>
    <n v="5.6000000000000001E-2"/>
    <n v="5.5E-2"/>
    <n v="4.3999999999999997E-2"/>
    <n v="2625.2"/>
    <n v="2641.8"/>
    <n v="2657.4"/>
    <m/>
    <m/>
    <n v="638.20000000000005"/>
    <n v="638.5"/>
    <n v="0"/>
  </r>
  <r>
    <x v="34"/>
    <n v="400"/>
    <n v="638.16740000000004"/>
    <n v="4.7E-2"/>
    <n v="627.26379999999995"/>
    <n v="642.15440000000001"/>
    <n v="645.08410000000003"/>
    <n v="5.8000000000000003E-2"/>
    <n v="4.4999999999999998E-2"/>
    <n v="3.4000000000000002E-2"/>
    <n v="2625.2"/>
    <n v="2641.6"/>
    <n v="2657.6"/>
    <m/>
    <m/>
    <n v="638.20000000000005"/>
    <n v="638.5"/>
    <n v="0"/>
  </r>
  <r>
    <x v="34"/>
    <n v="500"/>
    <n v="638.23159999999996"/>
    <n v="4.4999999999999998E-2"/>
    <n v="627.35749999999996"/>
    <n v="642.25340000000006"/>
    <n v="645.08410000000003"/>
    <n v="4.4999999999999998E-2"/>
    <n v="5.5E-2"/>
    <n v="3.4000000000000002E-2"/>
    <n v="2625.2"/>
    <n v="2641.8"/>
    <n v="2657.6"/>
    <m/>
    <m/>
    <n v="638.20000000000005"/>
    <n v="638.5"/>
    <n v="0"/>
  </r>
  <r>
    <x v="34"/>
    <n v="600"/>
    <n v="638.22389999999996"/>
    <n v="5.8000000000000003E-2"/>
    <n v="627.35329999999999"/>
    <n v="642.26179999999999"/>
    <n v="645.0566"/>
    <n v="6.0999999999999999E-2"/>
    <n v="6.8000000000000005E-2"/>
    <n v="4.2000000000000003E-2"/>
    <n v="2625.2"/>
    <n v="2641.8"/>
    <n v="2657.4"/>
    <m/>
    <m/>
    <n v="638.20000000000005"/>
    <n v="638.5"/>
    <n v="0"/>
  </r>
  <r>
    <x v="34"/>
    <n v="700"/>
    <n v="638.2414"/>
    <n v="5.0999999999999997E-2"/>
    <n v="627.36580000000004"/>
    <n v="642.31659999999999"/>
    <n v="645.04190000000006"/>
    <n v="5.0999999999999997E-2"/>
    <n v="0.05"/>
    <n v="5.2999999999999999E-2"/>
    <n v="2625.2"/>
    <n v="2641.8"/>
    <n v="2657.4"/>
    <m/>
    <m/>
    <n v="638.20000000000005"/>
    <n v="638.5"/>
    <n v="0"/>
  </r>
  <r>
    <x v="34"/>
    <n v="800"/>
    <n v="638.27080000000001"/>
    <n v="5.7000000000000002E-2"/>
    <n v="627.40750000000003"/>
    <n v="642.36509999999998"/>
    <n v="645.03980000000001"/>
    <n v="5.8000000000000003E-2"/>
    <n v="5.8000000000000003E-2"/>
    <n v="5.3999999999999999E-2"/>
    <n v="2625.4"/>
    <n v="2642"/>
    <n v="2657.6"/>
    <m/>
    <m/>
    <n v="638.29999999999995"/>
    <n v="638.5"/>
    <n v="0"/>
  </r>
  <r>
    <x v="34"/>
    <n v="900"/>
    <n v="638.5095"/>
    <n v="5.3999999999999999E-2"/>
    <n v="627.63040000000001"/>
    <n v="642.60320000000002"/>
    <n v="645.29489999999998"/>
    <n v="5.8999999999999997E-2"/>
    <n v="5.8999999999999997E-2"/>
    <n v="4.3999999999999997E-2"/>
    <n v="2625.6"/>
    <n v="2642.4"/>
    <n v="2658"/>
    <m/>
    <m/>
    <n v="638.5"/>
    <n v="638.5"/>
    <n v="0"/>
  </r>
  <r>
    <x v="34"/>
    <n v="1000"/>
    <n v="639.14700000000005"/>
    <n v="5.2999999999999999E-2"/>
    <n v="628.197"/>
    <n v="643.27390000000003"/>
    <n v="645.96990000000005"/>
    <n v="5.0999999999999997E-2"/>
    <n v="4.7E-2"/>
    <n v="0.06"/>
    <n v="2626.6"/>
    <n v="2643.4"/>
    <n v="2659"/>
    <m/>
    <m/>
    <n v="639.1"/>
    <n v="639.1"/>
    <n v="0.60000000000002274"/>
  </r>
  <r>
    <x v="34"/>
    <n v="1100"/>
    <n v="639.46199999999999"/>
    <n v="0.05"/>
    <n v="628.52829999999994"/>
    <n v="643.61360000000002"/>
    <n v="646.24429999999995"/>
    <n v="6.7000000000000004E-2"/>
    <n v="1.6E-2"/>
    <n v="5.2999999999999999E-2"/>
    <n v="2627.2"/>
    <n v="2644"/>
    <n v="2659.4"/>
    <m/>
    <m/>
    <n v="639.5"/>
    <n v="639.5"/>
    <n v="0.39999999999997726"/>
  </r>
  <r>
    <x v="34"/>
    <n v="1200"/>
    <n v="639.45989999999995"/>
    <n v="4.9000000000000002E-2"/>
    <n v="628.5471"/>
    <n v="643.57979999999998"/>
    <n v="646.2527"/>
    <n v="4.7E-2"/>
    <n v="5.2999999999999999E-2"/>
    <n v="4.8000000000000001E-2"/>
    <n v="2627.2"/>
    <n v="2644"/>
    <n v="2659.6"/>
    <m/>
    <m/>
    <n v="639.5"/>
    <n v="639.5"/>
    <n v="0"/>
  </r>
  <r>
    <x v="34"/>
    <n v="1300"/>
    <n v="639.41279999999995"/>
    <n v="4.5999999999999999E-2"/>
    <n v="628.53880000000004"/>
    <n v="643.50810000000001"/>
    <n v="646.19140000000004"/>
    <n v="3.9E-2"/>
    <n v="4.2000000000000003E-2"/>
    <n v="5.5E-2"/>
    <n v="2627.2"/>
    <n v="2643.8"/>
    <n v="2659.4"/>
    <m/>
    <m/>
    <n v="639.4"/>
    <n v="639.5"/>
    <n v="0"/>
  </r>
  <r>
    <x v="34"/>
    <n v="1400"/>
    <n v="639.38419999999996"/>
    <n v="5.6000000000000001E-2"/>
    <n v="628.48040000000003"/>
    <n v="643.46169999999995"/>
    <n v="646.21040000000005"/>
    <n v="5.7000000000000002E-2"/>
    <n v="5.1999999999999998E-2"/>
    <n v="0.06"/>
    <n v="2627"/>
    <n v="2643.8"/>
    <n v="2659.4"/>
    <m/>
    <m/>
    <n v="639.4"/>
    <n v="639.5"/>
    <n v="0"/>
  </r>
  <r>
    <x v="34"/>
    <n v="1500"/>
    <n v="639.42550000000006"/>
    <n v="3.7999999999999999E-2"/>
    <n v="628.53250000000003"/>
    <n v="643.49760000000003"/>
    <n v="646.24630000000002"/>
    <n v="0.03"/>
    <n v="2.7E-2"/>
    <n v="5.1999999999999998E-2"/>
    <n v="2627.2"/>
    <n v="2643.8"/>
    <n v="2659.6"/>
    <m/>
    <m/>
    <n v="639.4"/>
    <n v="639.5"/>
    <n v="0"/>
  </r>
  <r>
    <x v="34"/>
    <n v="1600"/>
    <n v="639.41719999999998"/>
    <n v="3.9E-2"/>
    <n v="628.50340000000006"/>
    <n v="643.47220000000004"/>
    <n v="646.27589999999998"/>
    <n v="4.4999999999999998E-2"/>
    <n v="4.3999999999999997E-2"/>
    <n v="2.3E-2"/>
    <n v="2627.2"/>
    <n v="2643.8"/>
    <n v="2659.6"/>
    <m/>
    <m/>
    <n v="639.4"/>
    <n v="639.5"/>
    <n v="0"/>
  </r>
  <r>
    <x v="34"/>
    <n v="1700"/>
    <n v="639.44579999999996"/>
    <n v="4.1000000000000002E-2"/>
    <n v="628.54499999999996"/>
    <n v="643.49329999999998"/>
    <n v="646.29909999999995"/>
    <n v="4.4999999999999998E-2"/>
    <n v="2.8000000000000001E-2"/>
    <n v="4.7E-2"/>
    <n v="2627.4"/>
    <n v="2643.8"/>
    <n v="2659.6"/>
    <m/>
    <m/>
    <n v="639.4"/>
    <n v="639.5"/>
    <n v="0"/>
  </r>
  <r>
    <x v="34"/>
    <n v="1800"/>
    <n v="639.4941"/>
    <n v="5.8999999999999997E-2"/>
    <n v="628.59289999999999"/>
    <n v="643.5376"/>
    <n v="646.3519"/>
    <n v="5.8999999999999997E-2"/>
    <n v="5.8999999999999997E-2"/>
    <n v="5.8000000000000003E-2"/>
    <n v="2627.2"/>
    <n v="2644"/>
    <n v="2659.6"/>
    <m/>
    <m/>
    <n v="639.5"/>
    <n v="639.5"/>
    <n v="0"/>
  </r>
  <r>
    <x v="34"/>
    <n v="1900"/>
    <n v="639.56629999999996"/>
    <n v="4.1000000000000002E-2"/>
    <n v="628.66380000000004"/>
    <n v="643.62199999999996"/>
    <n v="646.41309999999999"/>
    <n v="4.4999999999999998E-2"/>
    <n v="3.4000000000000002E-2"/>
    <n v="4.2000000000000003E-2"/>
    <n v="2627.4"/>
    <n v="2644"/>
    <n v="2659.8"/>
    <m/>
    <m/>
    <n v="639.6"/>
    <n v="639.6"/>
    <n v="0.10000000000002274"/>
  </r>
  <r>
    <x v="34"/>
    <n v="2000"/>
    <n v="639.63639999999998"/>
    <n v="5.2999999999999999E-2"/>
    <n v="628.73680000000002"/>
    <n v="643.70429999999999"/>
    <n v="646.46799999999996"/>
    <n v="4.8000000000000001E-2"/>
    <n v="0.05"/>
    <n v="5.8999999999999997E-2"/>
    <n v="2627.4"/>
    <n v="2644.2"/>
    <n v="2659.8"/>
    <m/>
    <m/>
    <n v="639.6"/>
    <n v="639.6"/>
    <n v="0"/>
  </r>
  <r>
    <x v="34"/>
    <n v="2100"/>
    <n v="639.65880000000004"/>
    <n v="4.3999999999999997E-2"/>
    <n v="628.74929999999995"/>
    <n v="643.74649999999997"/>
    <n v="646.48059999999998"/>
    <n v="3.6999999999999998E-2"/>
    <n v="3.9E-2"/>
    <n v="5.5E-2"/>
    <n v="2627.6"/>
    <n v="2644.2"/>
    <n v="2660"/>
    <m/>
    <m/>
    <n v="639.70000000000005"/>
    <n v="639.70000000000005"/>
    <n v="0.10000000000002274"/>
  </r>
  <r>
    <x v="34"/>
    <n v="2200"/>
    <n v="639.74220000000003"/>
    <n v="5.3999999999999999E-2"/>
    <n v="628.82650000000001"/>
    <n v="643.8329"/>
    <n v="646.56709999999998"/>
    <n v="5.8999999999999997E-2"/>
    <n v="4.3999999999999997E-2"/>
    <n v="5.8999999999999997E-2"/>
    <n v="2627.8"/>
    <n v="2644.2"/>
    <n v="2660"/>
    <m/>
    <m/>
    <n v="639.70000000000005"/>
    <n v="639.70000000000005"/>
    <n v="0"/>
  </r>
  <r>
    <x v="34"/>
    <n v="2300"/>
    <n v="639.77719999999999"/>
    <n v="5.0999999999999997E-2"/>
    <n v="628.86400000000003"/>
    <n v="643.87940000000003"/>
    <n v="646.5883"/>
    <n v="4.1000000000000002E-2"/>
    <n v="5.0999999999999997E-2"/>
    <n v="5.8999999999999997E-2"/>
    <n v="2627.8"/>
    <n v="2644.4"/>
    <n v="2660.2"/>
    <m/>
    <m/>
    <n v="639.79999999999995"/>
    <n v="639.79999999999995"/>
    <n v="9.9999999999909051E-2"/>
  </r>
  <r>
    <x v="34"/>
    <n v="2400"/>
    <n v="639.80740000000003"/>
    <n v="4.9000000000000002E-2"/>
    <n v="628.89110000000005"/>
    <n v="643.91949999999997"/>
    <n v="646.61149999999998"/>
    <n v="3.4000000000000002E-2"/>
    <n v="0.06"/>
    <n v="4.9000000000000002E-2"/>
    <n v="2627.8"/>
    <n v="2644.4"/>
    <n v="2660.2"/>
    <m/>
    <m/>
    <n v="639.79999999999995"/>
    <n v="639.79999999999995"/>
    <n v="0"/>
  </r>
  <r>
    <x v="35"/>
    <n v="100"/>
    <n v="639.90480000000002"/>
    <n v="5.1999999999999998E-2"/>
    <n v="628.98910000000001"/>
    <n v="644.02080000000001"/>
    <n v="646.70439999999996"/>
    <n v="3.4000000000000002E-2"/>
    <n v="5.8999999999999997E-2"/>
    <n v="0.06"/>
    <n v="2628"/>
    <n v="2644.8"/>
    <n v="2660.4"/>
    <m/>
    <m/>
    <n v="639.9"/>
    <n v="639.9"/>
    <n v="0.10000000000002274"/>
  </r>
  <r>
    <x v="35"/>
    <n v="200"/>
    <n v="639.97140000000002"/>
    <n v="4.5999999999999999E-2"/>
    <n v="629.04949999999997"/>
    <n v="644.0883"/>
    <n v="646.77620000000002"/>
    <n v="5.8999999999999997E-2"/>
    <n v="3.2000000000000001E-2"/>
    <n v="4.3999999999999997E-2"/>
    <n v="2628.2"/>
    <n v="2644.8"/>
    <n v="2660.4"/>
    <m/>
    <m/>
    <n v="640"/>
    <n v="640"/>
    <n v="0.10000000000002274"/>
  </r>
  <r>
    <x v="35"/>
    <n v="300"/>
    <n v="640.04780000000005"/>
    <n v="4.3999999999999997E-2"/>
    <n v="629.11620000000005"/>
    <n v="644.15790000000004"/>
    <n v="646.8691"/>
    <n v="3.5000000000000003E-2"/>
    <n v="0.06"/>
    <n v="3.1E-2"/>
    <n v="2628.2"/>
    <n v="2644.8"/>
    <n v="2660.6"/>
    <m/>
    <m/>
    <n v="640"/>
    <n v="640"/>
    <n v="0"/>
  </r>
  <r>
    <x v="35"/>
    <n v="400"/>
    <n v="640.07780000000002"/>
    <n v="4.8000000000000001E-2"/>
    <n v="629.15170000000001"/>
    <n v="644.18740000000003"/>
    <n v="646.89440000000002"/>
    <n v="5.2999999999999999E-2"/>
    <n v="4.9000000000000002E-2"/>
    <n v="4.2000000000000003E-2"/>
    <n v="2628.4"/>
    <n v="2645"/>
    <n v="2660.6"/>
    <m/>
    <m/>
    <n v="640.1"/>
    <n v="640.1"/>
    <n v="0.10000000000002274"/>
  </r>
  <r>
    <x v="35"/>
    <n v="500"/>
    <n v="640.13040000000001"/>
    <n v="5.7000000000000002E-2"/>
    <n v="629.19539999999995"/>
    <n v="644.24649999999997"/>
    <n v="646.94929999999999"/>
    <n v="5.7000000000000002E-2"/>
    <n v="5.3999999999999999E-2"/>
    <n v="5.8999999999999997E-2"/>
    <n v="2628.4"/>
    <n v="2645"/>
    <n v="2660.8"/>
    <m/>
    <m/>
    <n v="640.1"/>
    <n v="640.1"/>
    <n v="0"/>
  </r>
  <r>
    <x v="35"/>
    <n v="600"/>
    <n v="640.17939999999999"/>
    <n v="4.2999999999999997E-2"/>
    <n v="629.24760000000003"/>
    <n v="644.30560000000003"/>
    <n v="646.98519999999996"/>
    <n v="3.4000000000000002E-2"/>
    <n v="5.5E-2"/>
    <n v="3.6999999999999998E-2"/>
    <n v="2628.4"/>
    <n v="2645"/>
    <n v="2660.6"/>
    <m/>
    <m/>
    <n v="640.20000000000005"/>
    <n v="640.20000000000005"/>
    <n v="0.10000000000002274"/>
  </r>
  <r>
    <x v="35"/>
    <n v="700"/>
    <n v="640.3442"/>
    <n v="5.2999999999999999E-2"/>
    <n v="629.40409999999997"/>
    <n v="644.47670000000005"/>
    <n v="647.15200000000004"/>
    <n v="5.8000000000000003E-2"/>
    <n v="4.8000000000000001E-2"/>
    <n v="5.3999999999999999E-2"/>
    <n v="2628.6"/>
    <n v="2645.4"/>
    <n v="2661"/>
    <m/>
    <m/>
    <n v="640.29999999999995"/>
    <n v="640.29999999999995"/>
    <n v="9.9999999999909051E-2"/>
  </r>
  <r>
    <x v="35"/>
    <n v="800"/>
    <n v="640.37929999999994"/>
    <n v="5.8999999999999997E-2"/>
    <n v="629.43539999999996"/>
    <n v="644.51890000000003"/>
    <n v="647.18370000000004"/>
    <n v="5.6000000000000001E-2"/>
    <n v="0.06"/>
    <n v="0.06"/>
    <n v="2628.6"/>
    <n v="2645.6"/>
    <n v="2661"/>
    <m/>
    <m/>
    <n v="640.4"/>
    <n v="640.4"/>
    <n v="0.10000000000002274"/>
  </r>
  <r>
    <x v="35"/>
    <n v="900"/>
    <n v="640.40800000000002"/>
    <n v="4.7E-2"/>
    <n v="629.47080000000005"/>
    <n v="644.55690000000004"/>
    <n v="647.19629999999995"/>
    <n v="3.1E-2"/>
    <n v="4.8000000000000001E-2"/>
    <n v="5.7000000000000002E-2"/>
    <n v="2628.8"/>
    <n v="2645.4"/>
    <n v="2661.2"/>
    <m/>
    <m/>
    <n v="640.4"/>
    <n v="640.4"/>
    <n v="0"/>
  </r>
  <r>
    <x v="35"/>
    <n v="1000"/>
    <n v="640.50540000000001"/>
    <n v="5.6000000000000001E-2"/>
    <n v="629.56460000000004"/>
    <n v="644.65409999999997"/>
    <n v="647.29769999999996"/>
    <n v="5.0999999999999997E-2"/>
    <n v="5.7000000000000002E-2"/>
    <n v="0.06"/>
    <n v="2628.8"/>
    <n v="2645.8"/>
    <n v="2661.4"/>
    <m/>
    <m/>
    <n v="640.5"/>
    <n v="640.5"/>
    <n v="0.10000000000002274"/>
  </r>
  <r>
    <x v="35"/>
    <n v="1100"/>
    <n v="640.66740000000004"/>
    <n v="3.6999999999999998E-2"/>
    <n v="629.72720000000004"/>
    <n v="644.80809999999997"/>
    <n v="647.46669999999995"/>
    <n v="3.9E-2"/>
    <n v="3.5000000000000003E-2"/>
    <n v="3.6999999999999998E-2"/>
    <n v="2629.2"/>
    <n v="2646"/>
    <n v="2661.6"/>
    <m/>
    <m/>
    <n v="640.70000000000005"/>
    <n v="640.70000000000005"/>
    <n v="0.20000000000004547"/>
  </r>
  <r>
    <x v="35"/>
    <n v="1200"/>
    <n v="640.91629999999998"/>
    <n v="5.1999999999999998E-2"/>
    <n v="629.97140000000002"/>
    <n v="645.09320000000002"/>
    <n v="647.68420000000003"/>
    <n v="4.4999999999999998E-2"/>
    <n v="5.6000000000000001E-2"/>
    <n v="5.5E-2"/>
    <n v="2629.8"/>
    <n v="2646.4"/>
    <n v="2661.8"/>
    <m/>
    <m/>
    <n v="640.9"/>
    <n v="640.9"/>
    <n v="0.19999999999993179"/>
  </r>
  <r>
    <x v="35"/>
    <n v="1300"/>
    <n v="641.02779999999996"/>
    <n v="3.3000000000000002E-2"/>
    <n v="630.07360000000006"/>
    <n v="645.16930000000002"/>
    <n v="647.84050000000002"/>
    <n v="2.1999999999999999E-2"/>
    <n v="4.7E-2"/>
    <n v="2.3E-2"/>
    <n v="2629.8"/>
    <n v="2646.8"/>
    <n v="2662.2"/>
    <m/>
    <m/>
    <n v="641"/>
    <n v="641"/>
    <n v="0.10000000000002274"/>
  </r>
  <r>
    <x v="35"/>
    <n v="1400"/>
    <n v="641.57759999999996"/>
    <n v="5.8000000000000003E-2"/>
    <n v="630.62660000000005"/>
    <n v="645.71209999999996"/>
    <n v="648.39409999999998"/>
    <n v="5.5E-2"/>
    <n v="0.06"/>
    <n v="5.8999999999999997E-2"/>
    <n v="2630.8"/>
    <n v="2647.6"/>
    <n v="2663.2"/>
    <m/>
    <m/>
    <n v="641.6"/>
    <n v="641.6"/>
    <n v="0.60000000000002274"/>
  </r>
  <r>
    <x v="35"/>
    <n v="1500"/>
    <n v="641.65260000000001"/>
    <n v="4.5999999999999999E-2"/>
    <n v="630.72889999999995"/>
    <n v="645.7903"/>
    <n v="648.43849999999998"/>
    <n v="5.8999999999999997E-2"/>
    <n v="4.2999999999999997E-2"/>
    <n v="3.2000000000000001E-2"/>
    <n v="2631"/>
    <n v="2647.6"/>
    <n v="2663.2"/>
    <m/>
    <m/>
    <n v="641.70000000000005"/>
    <n v="641.70000000000005"/>
    <n v="0.10000000000002274"/>
  </r>
  <r>
    <x v="35"/>
    <n v="1600"/>
    <n v="641.62670000000003"/>
    <n v="3.5000000000000003E-2"/>
    <n v="630.67870000000005"/>
    <n v="645.76710000000003"/>
    <n v="648.43430000000001"/>
    <n v="3.9E-2"/>
    <n v="3.4000000000000002E-2"/>
    <n v="3.1E-2"/>
    <n v="2630.8"/>
    <n v="2647.6"/>
    <n v="2663.2"/>
    <m/>
    <m/>
    <n v="641.6"/>
    <n v="641.70000000000005"/>
    <n v="0"/>
  </r>
  <r>
    <x v="35"/>
    <n v="1700"/>
    <n v="641.64499999999998"/>
    <n v="4.9000000000000002E-2"/>
    <n v="630.6934"/>
    <n v="645.76279999999997"/>
    <n v="648.47860000000003"/>
    <n v="5.0999999999999997E-2"/>
    <n v="0.04"/>
    <n v="5.5E-2"/>
    <n v="2630.8"/>
    <n v="2647.6"/>
    <n v="2663.4"/>
    <m/>
    <m/>
    <n v="641.6"/>
    <n v="641.70000000000005"/>
    <n v="0"/>
  </r>
  <r>
    <x v="35"/>
    <n v="1800"/>
    <n v="641.67449999999997"/>
    <n v="5.3999999999999999E-2"/>
    <n v="630.72050000000002"/>
    <n v="645.79459999999995"/>
    <n v="648.50819999999999"/>
    <n v="5.8999999999999997E-2"/>
    <n v="4.2000000000000003E-2"/>
    <n v="0.06"/>
    <n v="2630.8"/>
    <n v="2647.6"/>
    <n v="2663.2"/>
    <m/>
    <m/>
    <n v="641.70000000000005"/>
    <n v="641.70000000000005"/>
    <n v="0"/>
  </r>
  <r>
    <x v="35"/>
    <n v="1900"/>
    <n v="641.68290000000002"/>
    <n v="5.2999999999999999E-2"/>
    <n v="630.72670000000005"/>
    <n v="645.79669999999999"/>
    <n v="648.52509999999995"/>
    <n v="5.8999999999999997E-2"/>
    <n v="4.3999999999999997E-2"/>
    <n v="5.6000000000000001E-2"/>
    <n v="2630.8"/>
    <n v="2647.6"/>
    <n v="2663.4"/>
    <m/>
    <m/>
    <n v="641.70000000000005"/>
    <n v="641.70000000000005"/>
    <n v="0"/>
  </r>
  <r>
    <x v="35"/>
    <n v="2000"/>
    <n v="641.68349999999998"/>
    <n v="5.3999999999999999E-2"/>
    <n v="630.72670000000005"/>
    <n v="645.79880000000003"/>
    <n v="648.52509999999995"/>
    <n v="5.8999999999999997E-2"/>
    <n v="4.5999999999999999E-2"/>
    <n v="5.6000000000000001E-2"/>
    <n v="2630.8"/>
    <n v="2647.6"/>
    <n v="2663.4"/>
    <m/>
    <m/>
    <n v="641.70000000000005"/>
    <n v="641.70000000000005"/>
    <n v="0"/>
  </r>
  <r>
    <x v="35"/>
    <n v="2100"/>
    <n v="641.68920000000003"/>
    <n v="5.6000000000000001E-2"/>
    <n v="630.72260000000006"/>
    <n v="645.81349999999998"/>
    <n v="648.53150000000005"/>
    <n v="0.06"/>
    <n v="5.5E-2"/>
    <n v="5.2999999999999999E-2"/>
    <n v="2630.8"/>
    <n v="2647.8"/>
    <n v="2663.4"/>
    <m/>
    <m/>
    <n v="641.70000000000005"/>
    <n v="641.70000000000005"/>
    <n v="0"/>
  </r>
  <r>
    <x v="35"/>
    <n v="2200"/>
    <n v="641.6934"/>
    <n v="5.3999999999999999E-2"/>
    <n v="630.72670000000005"/>
    <n v="645.81349999999998"/>
    <n v="648.53989999999999"/>
    <n v="5.8999999999999997E-2"/>
    <n v="5.5E-2"/>
    <n v="4.8000000000000001E-2"/>
    <n v="2630.8"/>
    <n v="2647.8"/>
    <n v="2663.4"/>
    <m/>
    <m/>
    <n v="641.70000000000005"/>
    <n v="641.70000000000005"/>
    <n v="0"/>
  </r>
  <r>
    <x v="35"/>
    <n v="2300"/>
    <n v="641.68290000000002"/>
    <n v="4.4999999999999998E-2"/>
    <n v="630.72670000000005"/>
    <n v="645.76499999999999"/>
    <n v="648.55679999999995"/>
    <n v="5.8999999999999997E-2"/>
    <n v="3.6999999999999998E-2"/>
    <n v="3.5000000000000003E-2"/>
    <n v="2631"/>
    <n v="2647.6"/>
    <n v="2663.4"/>
    <m/>
    <m/>
    <n v="641.70000000000005"/>
    <n v="641.70000000000005"/>
    <n v="0"/>
  </r>
  <r>
    <x v="35"/>
    <n v="2400"/>
    <n v="641.70180000000005"/>
    <n v="4.7E-2"/>
    <n v="630.73299999999995"/>
    <n v="645.80089999999996"/>
    <n v="648.57169999999996"/>
    <n v="5.8999999999999997E-2"/>
    <n v="4.8000000000000001E-2"/>
    <n v="3.1E-2"/>
    <n v="2630.8"/>
    <n v="2647.6"/>
    <n v="2663.4"/>
    <m/>
    <m/>
    <n v="641.70000000000005"/>
    <n v="641.70000000000005"/>
    <n v="0"/>
  </r>
  <r>
    <x v="36"/>
    <n v="100"/>
    <n v="641.70190000000002"/>
    <n v="4.9000000000000002E-2"/>
    <n v="630.72889999999995"/>
    <n v="645.79459999999995"/>
    <n v="648.58219999999994"/>
    <n v="5.8999999999999997E-2"/>
    <n v="4.2000000000000003E-2"/>
    <n v="4.3999999999999997E-2"/>
    <n v="2631"/>
    <n v="2647.6"/>
    <n v="2663.4"/>
    <m/>
    <m/>
    <n v="641.70000000000005"/>
    <n v="641.70000000000005"/>
    <n v="0"/>
  </r>
  <r>
    <x v="36"/>
    <n v="200"/>
    <n v="641.68079999999998"/>
    <n v="5.8000000000000003E-2"/>
    <n v="630.71220000000005"/>
    <n v="645.7269"/>
    <n v="648.60339999999997"/>
    <n v="5.8000000000000003E-2"/>
    <n v="0.06"/>
    <n v="5.7000000000000002E-2"/>
    <n v="2630.8"/>
    <n v="2647.6"/>
    <n v="2663.4"/>
    <m/>
    <m/>
    <n v="641.70000000000005"/>
    <n v="641.70000000000005"/>
    <n v="0"/>
  </r>
  <r>
    <x v="36"/>
    <n v="300"/>
    <n v="641.70730000000003"/>
    <n v="5.3999999999999999E-2"/>
    <n v="630.76859999999999"/>
    <n v="645.72900000000004"/>
    <n v="648.62450000000001"/>
    <n v="3.9E-2"/>
    <n v="5.8999999999999997E-2"/>
    <n v="0.06"/>
    <n v="2631"/>
    <n v="2647.6"/>
    <n v="2663.4"/>
    <m/>
    <m/>
    <n v="641.70000000000005"/>
    <n v="641.70000000000005"/>
    <n v="0"/>
  </r>
  <r>
    <x v="36"/>
    <n v="400"/>
    <n v="641.73689999999999"/>
    <n v="4.8000000000000001E-2"/>
    <n v="630.78309999999999"/>
    <n v="645.81150000000002"/>
    <n v="648.61609999999996"/>
    <n v="2.1999999999999999E-2"/>
    <n v="5.3999999999999999E-2"/>
    <n v="0.06"/>
    <n v="2631"/>
    <n v="2647.8"/>
    <n v="2663.4"/>
    <m/>
    <m/>
    <n v="641.70000000000005"/>
    <n v="641.70000000000005"/>
    <n v="0"/>
  </r>
  <r>
    <x v="36"/>
    <n v="500"/>
    <n v="641.73130000000003"/>
    <n v="5.0999999999999997E-2"/>
    <n v="630.77059999999994"/>
    <n v="645.82619999999997"/>
    <n v="648.59699999999998"/>
    <n v="3.6999999999999998E-2"/>
    <n v="5.8999999999999997E-2"/>
    <n v="5.3999999999999999E-2"/>
    <n v="2631"/>
    <n v="2647.8"/>
    <n v="2663.4"/>
    <m/>
    <m/>
    <n v="641.70000000000005"/>
    <n v="641.70000000000005"/>
    <n v="0"/>
  </r>
  <r>
    <x v="36"/>
    <n v="600"/>
    <n v="641.72559999999999"/>
    <n v="5.0999999999999997E-2"/>
    <n v="630.75599999999997"/>
    <n v="645.84100000000001"/>
    <n v="648.58010000000002"/>
    <n v="0.05"/>
    <n v="0.06"/>
    <n v="4.2000000000000003E-2"/>
    <n v="2630.8"/>
    <n v="2647.6"/>
    <n v="2663.4"/>
    <m/>
    <m/>
    <n v="641.70000000000005"/>
    <n v="641.70000000000005"/>
    <n v="0"/>
  </r>
  <r>
    <x v="36"/>
    <n v="700"/>
    <n v="641.73689999999999"/>
    <n v="4.4999999999999998E-2"/>
    <n v="630.78110000000004"/>
    <n v="645.84310000000005"/>
    <n v="648.58640000000003"/>
    <n v="1.6E-2"/>
    <n v="0.06"/>
    <n v="4.8000000000000001E-2"/>
    <n v="2631"/>
    <n v="2647.6"/>
    <n v="2663.4"/>
    <m/>
    <m/>
    <n v="641.70000000000005"/>
    <n v="641.70000000000005"/>
    <n v="0"/>
  </r>
  <r>
    <x v="36"/>
    <n v="800"/>
    <n v="641.73130000000003"/>
    <n v="4.5999999999999999E-2"/>
    <n v="630.77059999999994"/>
    <n v="645.84739999999999"/>
    <n v="648.57590000000005"/>
    <n v="3.6999999999999998E-2"/>
    <n v="5.8999999999999997E-2"/>
    <n v="3.6999999999999998E-2"/>
    <n v="2631"/>
    <n v="2647.6"/>
    <n v="2663.4"/>
    <m/>
    <m/>
    <n v="641.70000000000005"/>
    <n v="641.70000000000005"/>
    <n v="0"/>
  </r>
  <r>
    <x v="36"/>
    <n v="900"/>
    <n v="641.71510000000001"/>
    <n v="5.0999999999999997E-2"/>
    <n v="630.7518"/>
    <n v="645.82619999999997"/>
    <n v="648.56740000000002"/>
    <n v="5.1999999999999998E-2"/>
    <n v="5.8999999999999997E-2"/>
    <n v="3.9E-2"/>
    <n v="2631"/>
    <n v="2647.6"/>
    <n v="2663.4"/>
    <m/>
    <m/>
    <n v="641.70000000000005"/>
    <n v="641.70000000000005"/>
    <n v="0"/>
  </r>
  <r>
    <x v="36"/>
    <n v="1000"/>
    <n v="641.71090000000004"/>
    <n v="4.7E-2"/>
    <n v="630.76859999999999"/>
    <n v="645.81989999999996"/>
    <n v="648.54409999999996"/>
    <n v="3.9E-2"/>
    <n v="5.7000000000000002E-2"/>
    <n v="4.3999999999999997E-2"/>
    <n v="2631"/>
    <n v="2647.6"/>
    <n v="2663.4"/>
    <m/>
    <m/>
    <n v="641.70000000000005"/>
    <n v="641.70000000000005"/>
    <n v="0"/>
  </r>
  <r>
    <x v="36"/>
    <n v="1100"/>
    <n v="641.69889999999998"/>
    <n v="5.3999999999999999E-2"/>
    <n v="630.76639999999998"/>
    <n v="645.82420000000002"/>
    <n v="648.50609999999995"/>
    <n v="4.1000000000000002E-2"/>
    <n v="5.8999999999999997E-2"/>
    <n v="0.06"/>
    <n v="2630.8"/>
    <n v="2647.6"/>
    <n v="2663.2"/>
    <m/>
    <m/>
    <n v="641.70000000000005"/>
    <n v="641.70000000000005"/>
    <n v="0"/>
  </r>
  <r>
    <x v="36"/>
    <n v="1200"/>
    <n v="641.67020000000002"/>
    <n v="5.5E-2"/>
    <n v="630.71010000000001"/>
    <n v="645.83680000000004"/>
    <n v="648.46389999999997"/>
    <n v="5.8000000000000003E-2"/>
    <n v="0.06"/>
    <n v="4.5999999999999999E-2"/>
    <n v="2630.8"/>
    <n v="2647.8"/>
    <n v="2663.2"/>
    <m/>
    <m/>
    <n v="641.70000000000005"/>
    <n v="641.70000000000005"/>
    <n v="0"/>
  </r>
  <r>
    <x v="36"/>
    <n v="1300"/>
    <n v="641.60760000000005"/>
    <n v="5.5E-2"/>
    <n v="630.68920000000003"/>
    <n v="645.7269"/>
    <n v="648.40679999999998"/>
    <n v="4.9000000000000002E-2"/>
    <n v="0.06"/>
    <n v="5.5E-2"/>
    <n v="2631"/>
    <n v="2647.4"/>
    <n v="2663"/>
    <m/>
    <m/>
    <n v="641.6"/>
    <n v="641.70000000000005"/>
    <n v="0"/>
  </r>
  <r>
    <x v="36"/>
    <n v="1400"/>
    <n v="641.58249999999998"/>
    <n v="5.7000000000000002E-2"/>
    <n v="630.63070000000005"/>
    <n v="645.71630000000005"/>
    <n v="648.40049999999997"/>
    <n v="5.2999999999999999E-2"/>
    <n v="0.06"/>
    <n v="5.8000000000000003E-2"/>
    <n v="2630.8"/>
    <n v="2647.4"/>
    <n v="2663"/>
    <m/>
    <m/>
    <n v="641.6"/>
    <n v="641.70000000000005"/>
    <n v="0"/>
  </r>
  <r>
    <x v="36"/>
    <n v="1500"/>
    <n v="641.59029999999996"/>
    <n v="5.1999999999999998E-2"/>
    <n v="630.61609999999996"/>
    <n v="645.71630000000005"/>
    <n v="648.43849999999998"/>
    <n v="5.8000000000000003E-2"/>
    <n v="0.06"/>
    <n v="3.2000000000000001E-2"/>
    <n v="2630.8"/>
    <n v="2647.6"/>
    <n v="2663.2"/>
    <m/>
    <m/>
    <n v="641.6"/>
    <n v="641.70000000000005"/>
    <n v="0"/>
  </r>
  <r>
    <x v="36"/>
    <n v="1600"/>
    <n v="641.60080000000005"/>
    <n v="4.9000000000000002E-2"/>
    <n v="630.64319999999998"/>
    <n v="645.69090000000006"/>
    <n v="648.46810000000005"/>
    <n v="4.4999999999999998E-2"/>
    <n v="5.3999999999999999E-2"/>
    <n v="4.9000000000000002E-2"/>
    <n v="2630.8"/>
    <n v="2647.4"/>
    <n v="2663.4"/>
    <m/>
    <m/>
    <n v="641.6"/>
    <n v="641.70000000000005"/>
    <n v="0"/>
  </r>
  <r>
    <x v="36"/>
    <n v="1700"/>
    <n v="641.61479999999995"/>
    <n v="5.1999999999999998E-2"/>
    <n v="630.65369999999996"/>
    <n v="645.70150000000001"/>
    <n v="648.48929999999996"/>
    <n v="3.4000000000000002E-2"/>
    <n v="5.8000000000000003E-2"/>
    <n v="5.8999999999999997E-2"/>
    <n v="2630.8"/>
    <n v="2647.4"/>
    <n v="2663.2"/>
    <m/>
    <m/>
    <n v="641.6"/>
    <n v="641.70000000000005"/>
    <n v="0"/>
  </r>
  <r>
    <x v="36"/>
    <n v="1800"/>
    <n v="641.64639999999997"/>
    <n v="0.05"/>
    <n v="630.67660000000001"/>
    <n v="645.76499999999999"/>
    <n v="648.49770000000001"/>
    <n v="3.6999999999999998E-2"/>
    <n v="4.9000000000000002E-2"/>
    <n v="0.06"/>
    <n v="2630.8"/>
    <n v="2647.6"/>
    <n v="2663.2"/>
    <m/>
    <m/>
    <n v="641.6"/>
    <n v="641.70000000000005"/>
    <n v="0"/>
  </r>
  <r>
    <x v="36"/>
    <n v="1900"/>
    <n v="641.64790000000005"/>
    <n v="4.5999999999999999E-2"/>
    <n v="630.6662"/>
    <n v="645.77760000000001"/>
    <n v="648.49980000000005"/>
    <n v="3.5000000000000003E-2"/>
    <n v="3.9E-2"/>
    <n v="0.06"/>
    <n v="2630.8"/>
    <n v="2647.6"/>
    <n v="2663.4"/>
    <m/>
    <m/>
    <n v="641.6"/>
    <n v="641.70000000000005"/>
    <n v="0"/>
  </r>
  <r>
    <x v="36"/>
    <n v="2000"/>
    <n v="641.65139999999997"/>
    <n v="4.4999999999999998E-2"/>
    <n v="630.67660000000001"/>
    <n v="645.78189999999995"/>
    <n v="648.49549999999999"/>
    <n v="3.6999999999999998E-2"/>
    <n v="3.2000000000000001E-2"/>
    <n v="0.06"/>
    <n v="2630.8"/>
    <n v="2647.6"/>
    <n v="2663.2"/>
    <m/>
    <m/>
    <n v="641.70000000000005"/>
    <n v="641.70000000000005"/>
    <n v="0"/>
  </r>
  <r>
    <x v="36"/>
    <n v="2100"/>
    <n v="641.62540000000001"/>
    <n v="5.5E-2"/>
    <n v="630.64120000000003"/>
    <n v="645.73540000000003"/>
    <n v="648.49980000000005"/>
    <n v="4.7E-2"/>
    <n v="5.8000000000000003E-2"/>
    <n v="0.06"/>
    <n v="2630.6"/>
    <n v="2647.4"/>
    <n v="2663.2"/>
    <m/>
    <m/>
    <n v="641.6"/>
    <n v="641.70000000000005"/>
    <n v="0"/>
  </r>
  <r>
    <x v="36"/>
    <n v="2200"/>
    <n v="641.64580000000001"/>
    <n v="4.7E-2"/>
    <n v="630.6662"/>
    <n v="645.73540000000003"/>
    <n v="648.53570000000002"/>
    <n v="2.7E-2"/>
    <n v="5.8000000000000003E-2"/>
    <n v="5.0999999999999997E-2"/>
    <n v="2630.8"/>
    <n v="2647.6"/>
    <n v="2663.4"/>
    <m/>
    <m/>
    <n v="641.6"/>
    <n v="641.70000000000005"/>
    <n v="0"/>
  </r>
  <r>
    <x v="36"/>
    <n v="2300"/>
    <n v="641.66049999999996"/>
    <n v="4.9000000000000002E-2"/>
    <n v="630.68920000000003"/>
    <n v="645.75649999999996"/>
    <n v="648.53570000000002"/>
    <n v="4.9000000000000002E-2"/>
    <n v="4.5999999999999999E-2"/>
    <n v="5.0999999999999997E-2"/>
    <n v="2630.8"/>
    <n v="2647.4"/>
    <n v="2663.4"/>
    <m/>
    <m/>
    <n v="641.70000000000005"/>
    <n v="641.70000000000005"/>
    <n v="0"/>
  </r>
  <r>
    <x v="36"/>
    <n v="2400"/>
    <n v="641.66189999999995"/>
    <n v="4.4999999999999998E-2"/>
    <n v="630.68499999999995"/>
    <n v="645.76070000000004"/>
    <n v="648.53989999999999"/>
    <n v="4.4999999999999998E-2"/>
    <n v="4.2000000000000003E-2"/>
    <n v="4.8000000000000001E-2"/>
    <n v="2630.8"/>
    <n v="2647.6"/>
    <n v="2663.4"/>
    <m/>
    <m/>
    <n v="641.70000000000005"/>
    <n v="641.70000000000005"/>
    <n v="0"/>
  </r>
  <r>
    <x v="37"/>
    <n v="100"/>
    <n v="641.67380000000003"/>
    <n v="4.9000000000000002E-2"/>
    <n v="630.7038"/>
    <n v="645.78819999999996"/>
    <n v="648.52940000000001"/>
    <n v="5.6000000000000001E-2"/>
    <n v="3.4000000000000002E-2"/>
    <n v="5.3999999999999999E-2"/>
    <n v="2630.8"/>
    <n v="2647.6"/>
    <n v="2663.4"/>
    <m/>
    <m/>
    <n v="641.70000000000005"/>
    <n v="641.70000000000005"/>
    <n v="0"/>
  </r>
  <r>
    <x v="37"/>
    <n v="200"/>
    <n v="641.66549999999995"/>
    <n v="4.5999999999999999E-2"/>
    <n v="630.69129999999996"/>
    <n v="645.78399999999999"/>
    <n v="648.52089999999998"/>
    <n v="0.05"/>
    <n v="2.7E-2"/>
    <n v="5.7000000000000002E-2"/>
    <n v="2630.8"/>
    <n v="2647.6"/>
    <n v="2663.2"/>
    <m/>
    <m/>
    <n v="641.70000000000005"/>
    <n v="641.70000000000005"/>
    <n v="0"/>
  </r>
  <r>
    <x v="37"/>
    <n v="300"/>
    <n v="641.66189999999995"/>
    <n v="4.8000000000000001E-2"/>
    <n v="630.68079999999998"/>
    <n v="645.78189999999995"/>
    <n v="648.52300000000002"/>
    <n v="4.7E-2"/>
    <n v="3.9E-2"/>
    <n v="5.7000000000000002E-2"/>
    <n v="2630.8"/>
    <n v="2647.6"/>
    <n v="2663.2"/>
    <m/>
    <m/>
    <n v="641.70000000000005"/>
    <n v="641.70000000000005"/>
    <n v="0"/>
  </r>
  <r>
    <x v="37"/>
    <n v="400"/>
    <n v="641.66470000000004"/>
    <n v="0.05"/>
    <n v="630.69129999999996"/>
    <n v="645.78399999999999"/>
    <n v="648.51880000000006"/>
    <n v="0.05"/>
    <n v="4.2000000000000003E-2"/>
    <n v="5.8000000000000003E-2"/>
    <n v="2630.8"/>
    <n v="2647.6"/>
    <n v="2663.4"/>
    <m/>
    <m/>
    <n v="641.70000000000005"/>
    <n v="641.70000000000005"/>
    <n v="0"/>
  </r>
  <r>
    <x v="37"/>
    <n v="500"/>
    <n v="641.66890000000001"/>
    <n v="5.1999999999999998E-2"/>
    <n v="630.68499999999995"/>
    <n v="645.80510000000004"/>
    <n v="648.51670000000001"/>
    <n v="4.4999999999999998E-2"/>
    <n v="5.0999999999999997E-2"/>
    <n v="5.8999999999999997E-2"/>
    <n v="2630.8"/>
    <n v="2647.6"/>
    <n v="2663.4"/>
    <m/>
    <m/>
    <n v="641.70000000000005"/>
    <n v="641.70000000000005"/>
    <n v="0"/>
  </r>
  <r>
    <x v="37"/>
    <n v="600"/>
    <n v="641.66669999999999"/>
    <n v="5.3999999999999999E-2"/>
    <n v="630.69749999999999"/>
    <n v="645.80089999999996"/>
    <n v="648.50189999999998"/>
    <n v="5.2999999999999999E-2"/>
    <n v="4.8000000000000001E-2"/>
    <n v="0.06"/>
    <n v="2630.8"/>
    <n v="2647.8"/>
    <n v="2663.4"/>
    <m/>
    <m/>
    <n v="641.70000000000005"/>
    <n v="641.70000000000005"/>
    <n v="0"/>
  </r>
  <r>
    <x v="37"/>
    <n v="700"/>
    <n v="641.68499999999995"/>
    <n v="5.8999999999999997E-2"/>
    <n v="630.73299999999995"/>
    <n v="645.81989999999996"/>
    <n v="648.50189999999998"/>
    <n v="5.8999999999999997E-2"/>
    <n v="5.7000000000000002E-2"/>
    <n v="0.06"/>
    <n v="2631"/>
    <n v="2647.8"/>
    <n v="2663.4"/>
    <m/>
    <m/>
    <n v="641.70000000000005"/>
    <n v="641.70000000000005"/>
    <n v="0"/>
  </r>
  <r>
    <x v="37"/>
    <n v="800"/>
    <n v="641.63679999999999"/>
    <n v="0.05"/>
    <n v="630.60990000000004"/>
    <n v="645.7713"/>
    <n v="648.52940000000001"/>
    <n v="5.8999999999999997E-2"/>
    <n v="3.5000000000000003E-2"/>
    <n v="5.3999999999999999E-2"/>
    <n v="2630.6"/>
    <n v="2647.6"/>
    <n v="2663.2"/>
    <m/>
    <m/>
    <n v="641.6"/>
    <n v="641.70000000000005"/>
    <n v="0"/>
  </r>
  <r>
    <x v="37"/>
    <n v="900"/>
    <n v="641.64869999999996"/>
    <n v="4.4999999999999998E-2"/>
    <n v="630.63490000000002"/>
    <n v="645.75229999999999"/>
    <n v="648.55899999999997"/>
    <n v="5.0999999999999997E-2"/>
    <n v="4.9000000000000002E-2"/>
    <n v="3.2000000000000001E-2"/>
    <n v="2630.6"/>
    <n v="2647.6"/>
    <n v="2663.4"/>
    <m/>
    <m/>
    <n v="641.6"/>
    <n v="641.70000000000005"/>
    <n v="0"/>
  </r>
  <r>
    <x v="37"/>
    <n v="1000"/>
    <n v="641.73299999999995"/>
    <n v="5.6000000000000001E-2"/>
    <n v="630.70169999999996"/>
    <n v="645.84739999999999"/>
    <n v="648.6499"/>
    <n v="5.5E-2"/>
    <n v="5.8999999999999997E-2"/>
    <n v="5.3999999999999999E-2"/>
    <n v="2630.8"/>
    <n v="2647.8"/>
    <n v="2663.6"/>
    <m/>
    <m/>
    <n v="641.70000000000005"/>
    <n v="641.70000000000005"/>
    <n v="0"/>
  </r>
  <r>
    <x v="37"/>
    <n v="1100"/>
    <n v="642.01919999999996"/>
    <n v="4.2000000000000003E-2"/>
    <n v="630.98559999999998"/>
    <n v="646.13890000000004"/>
    <n v="648.93320000000006"/>
    <n v="5.3999999999999999E-2"/>
    <n v="3.9E-2"/>
    <n v="3.1E-2"/>
    <n v="2631.4"/>
    <n v="2648.2"/>
    <n v="2664"/>
    <m/>
    <m/>
    <n v="642"/>
    <n v="642"/>
    <n v="0.29999999999995453"/>
  </r>
  <r>
    <x v="37"/>
    <n v="1200"/>
    <n v="642.26199999999994"/>
    <n v="3.9E-2"/>
    <n v="631.26120000000003"/>
    <n v="646.39269999999999"/>
    <n v="649.13189999999997"/>
    <n v="1.6E-2"/>
    <n v="3.6999999999999998E-2"/>
    <n v="5.3999999999999999E-2"/>
    <n v="2631.8"/>
    <n v="2648.6"/>
    <n v="2664.2"/>
    <m/>
    <m/>
    <n v="642.29999999999995"/>
    <n v="642.29999999999995"/>
    <n v="0.29999999999995453"/>
  </r>
  <r>
    <x v="37"/>
    <n v="1300"/>
    <n v="642.82479999999998"/>
    <n v="4.9000000000000002E-2"/>
    <n v="631.82929999999999"/>
    <n v="646.96339999999998"/>
    <n v="649.68169999999998"/>
    <n v="4.9000000000000002E-2"/>
    <n v="4.3999999999999997E-2"/>
    <n v="5.3999999999999999E-2"/>
    <n v="2632.8"/>
    <n v="2649.6"/>
    <n v="2665.2"/>
    <m/>
    <m/>
    <n v="642.79999999999995"/>
    <n v="642.79999999999995"/>
    <n v="0.5"/>
  </r>
  <r>
    <x v="37"/>
    <n v="1400"/>
    <n v="643.64009999999996"/>
    <n v="5.8999999999999997E-2"/>
    <n v="632.63369999999998"/>
    <n v="647.75229999999999"/>
    <n v="650.53449999999998"/>
    <n v="5.8999999999999997E-2"/>
    <n v="5.8999999999999997E-2"/>
    <n v="5.8000000000000003E-2"/>
    <n v="2634.2"/>
    <n v="2651"/>
    <n v="2666.8"/>
    <m/>
    <m/>
    <n v="643.6"/>
    <n v="643.6"/>
    <n v="0.80000000000006821"/>
  </r>
  <r>
    <x v="37"/>
    <n v="1500"/>
    <n v="644.55370000000005"/>
    <n v="4.9000000000000002E-2"/>
    <n v="633.5181"/>
    <n v="648.63469999999995"/>
    <n v="651.50829999999996"/>
    <n v="2.1999999999999999E-2"/>
    <n v="5.5E-2"/>
    <n v="0.06"/>
    <n v="2635.6"/>
    <n v="2652.4"/>
    <n v="2668.4"/>
    <m/>
    <m/>
    <n v="644.6"/>
    <n v="644.6"/>
    <n v="1"/>
  </r>
  <r>
    <x v="37"/>
    <n v="1600"/>
    <n v="644.73379999999997"/>
    <n v="4.9000000000000002E-2"/>
    <n v="633.68539999999996"/>
    <n v="648.8211"/>
    <n v="651.69470000000001"/>
    <n v="5.8000000000000003E-2"/>
    <n v="5.1999999999999998E-2"/>
    <n v="3.2000000000000001E-2"/>
    <n v="2636"/>
    <n v="2652.6"/>
    <n v="2668.6"/>
    <m/>
    <m/>
    <n v="644.70000000000005"/>
    <n v="644.70000000000005"/>
    <n v="0.10000000000002274"/>
  </r>
  <r>
    <x v="37"/>
    <n v="1700"/>
    <n v="645.29639999999995"/>
    <n v="4.2999999999999997E-2"/>
    <n v="634.21680000000003"/>
    <n v="649.37379999999996"/>
    <n v="652.29849999999999"/>
    <n v="4.4999999999999998E-2"/>
    <n v="4.5999999999999999E-2"/>
    <n v="3.9E-2"/>
    <n v="2636.8"/>
    <n v="2653.6"/>
    <n v="2669.6"/>
    <m/>
    <m/>
    <n v="645.29999999999995"/>
    <n v="645.29999999999995"/>
    <n v="0.59999999999990905"/>
  </r>
  <r>
    <x v="37"/>
    <n v="1800"/>
    <n v="646.38959999999997"/>
    <n v="4.2999999999999997E-2"/>
    <n v="635.29880000000003"/>
    <n v="650.5009"/>
    <n v="653.36879999999996"/>
    <n v="3.6999999999999998E-2"/>
    <n v="4.3999999999999997E-2"/>
    <n v="4.5999999999999999E-2"/>
    <n v="2638.6"/>
    <n v="2655.4"/>
    <n v="2671.2"/>
    <m/>
    <m/>
    <n v="646.4"/>
    <n v="646.4"/>
    <n v="1.1000000000000227"/>
  </r>
  <r>
    <x v="37"/>
    <n v="1900"/>
    <n v="646.46339999999998"/>
    <n v="0.04"/>
    <n v="635.39099999999996"/>
    <n v="650.61120000000005"/>
    <n v="653.38789999999995"/>
    <n v="5.6000000000000001E-2"/>
    <n v="3.1E-2"/>
    <n v="2.8000000000000001E-2"/>
    <n v="2638.6"/>
    <n v="2655.6"/>
    <n v="2671.4"/>
    <m/>
    <m/>
    <n v="646.5"/>
    <n v="646.5"/>
    <n v="0.10000000000002274"/>
  </r>
  <r>
    <x v="37"/>
    <n v="2000"/>
    <n v="646.50350000000003"/>
    <n v="4.8000000000000001E-2"/>
    <n v="635.41399999999999"/>
    <n v="650.68960000000004"/>
    <n v="653.40700000000004"/>
    <n v="4.1000000000000002E-2"/>
    <n v="5.3999999999999999E-2"/>
    <n v="4.8000000000000001E-2"/>
    <n v="2638.8"/>
    <n v="2655.8"/>
    <n v="2671.4"/>
    <m/>
    <m/>
    <n v="646.5"/>
    <n v="646.5"/>
    <n v="0"/>
  </r>
  <r>
    <x v="37"/>
    <n v="2100"/>
    <n v="646.55219999999997"/>
    <n v="5.0999999999999997E-2"/>
    <n v="635.46010000000001"/>
    <n v="650.73829999999998"/>
    <n v="653.4579"/>
    <n v="5.0999999999999997E-2"/>
    <n v="0.04"/>
    <n v="0.06"/>
    <n v="2638.8"/>
    <n v="2655.8"/>
    <n v="2671.6"/>
    <m/>
    <m/>
    <n v="646.6"/>
    <n v="646.6"/>
    <n v="0.10000000000002274"/>
  </r>
  <r>
    <x v="37"/>
    <n v="2200"/>
    <n v="646.58870000000002"/>
    <n v="0.05"/>
    <n v="635.49779999999998"/>
    <n v="650.76170000000002"/>
    <n v="653.50670000000002"/>
    <n v="5.8999999999999997E-2"/>
    <n v="5.6000000000000001E-2"/>
    <n v="3.2000000000000001E-2"/>
    <n v="2639"/>
    <n v="2656"/>
    <n v="2671.6"/>
    <m/>
    <m/>
    <n v="646.6"/>
    <n v="646.6"/>
    <n v="0"/>
  </r>
  <r>
    <x v="37"/>
    <n v="2300"/>
    <n v="646.59010000000001"/>
    <n v="0.05"/>
    <n v="635.50199999999995"/>
    <n v="650.75739999999996"/>
    <n v="653.51099999999997"/>
    <n v="5.8999999999999997E-2"/>
    <n v="5.3999999999999999E-2"/>
    <n v="3.2000000000000001E-2"/>
    <n v="2638.8"/>
    <n v="2655.8"/>
    <n v="2671.6"/>
    <m/>
    <m/>
    <n v="646.6"/>
    <n v="646.6"/>
    <n v="0"/>
  </r>
  <r>
    <x v="37"/>
    <n v="2400"/>
    <n v="646.59079999999994"/>
    <n v="4.8000000000000001E-2"/>
    <n v="635.50400000000002"/>
    <n v="650.75530000000003"/>
    <n v="653.51310000000001"/>
    <n v="5.8000000000000003E-2"/>
    <n v="5.2999999999999999E-2"/>
    <n v="2.8000000000000001E-2"/>
    <n v="2639"/>
    <n v="2655.8"/>
    <n v="2671.6"/>
    <m/>
    <m/>
    <n v="646.6"/>
    <n v="646.6"/>
    <n v="0"/>
  </r>
  <r>
    <x v="38"/>
    <n v="100"/>
    <n v="646.60770000000002"/>
    <n v="5.2999999999999999E-2"/>
    <n v="635.51869999999997"/>
    <n v="650.77440000000001"/>
    <n v="653.53009999999995"/>
    <n v="5.2999999999999999E-2"/>
    <n v="0.06"/>
    <n v="4.3999999999999997E-2"/>
    <n v="2638.8"/>
    <n v="2655.8"/>
    <n v="2671.6"/>
    <m/>
    <m/>
    <n v="646.6"/>
    <n v="646.6"/>
    <n v="0"/>
  </r>
  <r>
    <x v="38"/>
    <n v="200"/>
    <n v="646.61469999999997"/>
    <n v="5.5E-2"/>
    <n v="635.52290000000005"/>
    <n v="650.77650000000006"/>
    <n v="653.54489999999998"/>
    <n v="0.05"/>
    <n v="0.06"/>
    <n v="5.3999999999999999E-2"/>
    <n v="2639"/>
    <n v="2655.8"/>
    <n v="2671.6"/>
    <m/>
    <m/>
    <n v="646.6"/>
    <n v="646.6"/>
    <n v="0"/>
  </r>
  <r>
    <x v="38"/>
    <n v="300"/>
    <n v="646.64790000000005"/>
    <n v="4.9000000000000002E-2"/>
    <n v="635.548"/>
    <n v="650.80820000000006"/>
    <n v="653.58730000000003"/>
    <n v="2.7E-2"/>
    <n v="5.5E-2"/>
    <n v="5.8000000000000003E-2"/>
    <n v="2639"/>
    <n v="2656"/>
    <n v="2671.8"/>
    <m/>
    <m/>
    <n v="646.6"/>
    <n v="646.6"/>
    <n v="0"/>
  </r>
  <r>
    <x v="38"/>
    <n v="400"/>
    <n v="646.65350000000001"/>
    <n v="4.7E-2"/>
    <n v="635.55430000000001"/>
    <n v="650.79549999999995"/>
    <n v="653.61069999999995"/>
    <n v="2.1999999999999999E-2"/>
    <n v="5.8999999999999997E-2"/>
    <n v="5.0999999999999997E-2"/>
    <n v="2639"/>
    <n v="2656"/>
    <n v="2671.8"/>
    <m/>
    <m/>
    <n v="646.70000000000005"/>
    <n v="646.70000000000005"/>
    <n v="0.10000000000002274"/>
  </r>
  <r>
    <x v="38"/>
    <n v="500"/>
    <n v="646.64850000000001"/>
    <n v="4.1000000000000002E-2"/>
    <n v="635.56479999999999"/>
    <n v="650.74680000000001"/>
    <n v="653.63400000000001"/>
    <n v="3.9E-2"/>
    <n v="5.2999999999999999E-2"/>
    <n v="2.8000000000000001E-2"/>
    <n v="2639"/>
    <n v="2655.8"/>
    <n v="2672"/>
    <m/>
    <m/>
    <n v="646.6"/>
    <n v="646.70000000000005"/>
    <n v="0"/>
  </r>
  <r>
    <x v="38"/>
    <n v="600"/>
    <n v="646.65970000000004"/>
    <n v="5.5E-2"/>
    <n v="635.58989999999994"/>
    <n v="650.72140000000002"/>
    <n v="653.66800000000001"/>
    <n v="5.6000000000000001E-2"/>
    <n v="5.2999999999999999E-2"/>
    <n v="5.5E-2"/>
    <n v="2639.2"/>
    <n v="2655.8"/>
    <n v="2671.8"/>
    <m/>
    <m/>
    <n v="646.70000000000005"/>
    <n v="646.70000000000005"/>
    <n v="0"/>
  </r>
  <r>
    <x v="38"/>
    <n v="700"/>
    <n v="646.65340000000003"/>
    <n v="5.8000000000000003E-2"/>
    <n v="635.58989999999994"/>
    <n v="650.67899999999997"/>
    <n v="653.69129999999996"/>
    <n v="5.6000000000000001E-2"/>
    <n v="5.8000000000000003E-2"/>
    <n v="0.06"/>
    <n v="2639"/>
    <n v="2655.8"/>
    <n v="2671.8"/>
    <m/>
    <m/>
    <n v="646.70000000000005"/>
    <n v="646.70000000000005"/>
    <n v="0"/>
  </r>
  <r>
    <x v="38"/>
    <n v="800"/>
    <n v="646.64559999999994"/>
    <n v="5.3999999999999999E-2"/>
    <n v="635.59410000000003"/>
    <n v="650.62819999999999"/>
    <n v="653.71460000000002"/>
    <n v="5.8000000000000003E-2"/>
    <n v="4.9000000000000002E-2"/>
    <n v="5.6000000000000001E-2"/>
    <n v="2639.2"/>
    <n v="2655.6"/>
    <n v="2672"/>
    <m/>
    <m/>
    <n v="646.6"/>
    <n v="646.70000000000005"/>
    <n v="0"/>
  </r>
  <r>
    <x v="38"/>
    <n v="900"/>
    <n v="646.65880000000004"/>
    <n v="5.3999999999999999E-2"/>
    <n v="635.63599999999997"/>
    <n v="650.87180000000001"/>
    <n v="653.46860000000004"/>
    <n v="5.3999999999999999E-2"/>
    <n v="5.0999999999999997E-2"/>
    <n v="5.8000000000000003E-2"/>
    <n v="2639.2"/>
    <n v="2656.2"/>
    <n v="2671.4"/>
    <m/>
    <m/>
    <n v="646.70000000000005"/>
    <n v="646.70000000000005"/>
    <n v="0"/>
  </r>
  <r>
    <x v="38"/>
    <n v="1000"/>
    <n v="646.57709999999997"/>
    <n v="4.9000000000000002E-2"/>
    <n v="635.56899999999996"/>
    <n v="650.86969999999997"/>
    <n v="653.29250000000002"/>
    <n v="4.9000000000000002E-2"/>
    <n v="4.9000000000000002E-2"/>
    <n v="4.8000000000000001E-2"/>
    <n v="2639.2"/>
    <n v="2656"/>
    <n v="2671.2"/>
    <m/>
    <m/>
    <n v="646.6"/>
    <n v="646.70000000000005"/>
    <n v="0"/>
  </r>
  <r>
    <x v="38"/>
    <n v="1100"/>
    <n v="646.55539999999996"/>
    <n v="5.5E-2"/>
    <n v="635.49779999999998"/>
    <n v="650.80399999999997"/>
    <n v="653.3646"/>
    <n v="5.8999999999999997E-2"/>
    <n v="5.7000000000000002E-2"/>
    <n v="4.9000000000000002E-2"/>
    <n v="2639"/>
    <n v="2655.8"/>
    <n v="2671.4"/>
    <m/>
    <m/>
    <n v="646.6"/>
    <n v="646.70000000000005"/>
    <n v="0"/>
  </r>
  <r>
    <x v="38"/>
    <n v="1200"/>
    <n v="646.57809999999995"/>
    <n v="5.6000000000000001E-2"/>
    <n v="635.50620000000004"/>
    <n v="650.80399999999997"/>
    <n v="653.42399999999998"/>
    <n v="5.8000000000000003E-2"/>
    <n v="5.7000000000000002E-2"/>
    <n v="5.3999999999999999E-2"/>
    <n v="2638.8"/>
    <n v="2656"/>
    <n v="2671.4"/>
    <m/>
    <m/>
    <n v="646.6"/>
    <n v="646.70000000000005"/>
    <n v="0"/>
  </r>
  <r>
    <x v="38"/>
    <n v="1300"/>
    <n v="646.60270000000003"/>
    <n v="5.2999999999999999E-2"/>
    <n v="635.53750000000002"/>
    <n v="650.79340000000002"/>
    <n v="653.47709999999995"/>
    <n v="4.2999999999999997E-2"/>
    <n v="0.06"/>
    <n v="5.3999999999999999E-2"/>
    <n v="2639"/>
    <n v="2655.8"/>
    <n v="2671.6"/>
    <m/>
    <m/>
    <n v="646.6"/>
    <n v="646.70000000000005"/>
    <n v="0"/>
  </r>
  <r>
    <x v="38"/>
    <n v="1400"/>
    <n v="646.54390000000001"/>
    <n v="4.3999999999999997E-2"/>
    <n v="635.55640000000005"/>
    <n v="650.71720000000005"/>
    <n v="653.35820000000001"/>
    <n v="3.5000000000000003E-2"/>
    <n v="4.2000000000000003E-2"/>
    <n v="5.2999999999999999E-2"/>
    <n v="2639"/>
    <n v="2655.8"/>
    <n v="2671.2"/>
    <m/>
    <m/>
    <n v="646.5"/>
    <n v="646.70000000000005"/>
    <n v="0"/>
  </r>
  <r>
    <x v="38"/>
    <n v="1500"/>
    <n v="646.4624"/>
    <n v="4.8000000000000001E-2"/>
    <n v="635.4538"/>
    <n v="650.61329999999998"/>
    <n v="653.32010000000002"/>
    <n v="4.7E-2"/>
    <n v="3.4000000000000002E-2"/>
    <n v="0.06"/>
    <n v="2638.8"/>
    <n v="2655.6"/>
    <n v="2671.2"/>
    <m/>
    <m/>
    <n v="646.5"/>
    <n v="646.70000000000005"/>
    <n v="0"/>
  </r>
  <r>
    <x v="38"/>
    <n v="1600"/>
    <n v="646.41909999999996"/>
    <n v="4.8000000000000001E-2"/>
    <n v="635.32600000000002"/>
    <n v="650.54750000000001"/>
    <n v="653.38369999999998"/>
    <n v="0.05"/>
    <n v="0.06"/>
    <n v="2.7E-2"/>
    <n v="2638.6"/>
    <n v="2655.4"/>
    <n v="2671.4"/>
    <m/>
    <m/>
    <n v="646.4"/>
    <n v="646.70000000000005"/>
    <n v="0"/>
  </r>
  <r>
    <x v="38"/>
    <n v="1700"/>
    <n v="646.30039999999997"/>
    <n v="5.7000000000000002E-2"/>
    <n v="635.17529999999999"/>
    <n v="650.26139999999998"/>
    <n v="653.46429999999998"/>
    <n v="5.1999999999999998E-2"/>
    <n v="0.06"/>
    <n v="5.8999999999999997E-2"/>
    <n v="2638.2"/>
    <n v="2655"/>
    <n v="2671.6"/>
    <m/>
    <m/>
    <n v="646.29999999999995"/>
    <n v="646.70000000000005"/>
    <n v="0"/>
  </r>
  <r>
    <x v="38"/>
    <n v="1800"/>
    <n v="646.34640000000002"/>
    <n v="5.0999999999999997E-2"/>
    <n v="635.15440000000001"/>
    <n v="650.25930000000005"/>
    <n v="653.62549999999999"/>
    <n v="5.5E-2"/>
    <n v="6.3E-2"/>
    <n v="2.7E-2"/>
    <n v="2638.2"/>
    <n v="2655.2"/>
    <n v="2671.8"/>
    <m/>
    <m/>
    <n v="646.29999999999995"/>
    <n v="646.70000000000005"/>
    <n v="0"/>
  </r>
  <r>
    <x v="38"/>
    <n v="1900"/>
    <n v="646.38279999999997"/>
    <n v="5.6000000000000001E-2"/>
    <n v="635.23389999999995"/>
    <n v="650.19569999999999"/>
    <n v="653.71879999999999"/>
    <n v="5.7000000000000002E-2"/>
    <n v="5.8000000000000003E-2"/>
    <n v="5.3999999999999999E-2"/>
    <n v="2638.4"/>
    <n v="2655"/>
    <n v="2672"/>
    <m/>
    <m/>
    <n v="646.4"/>
    <n v="646.70000000000005"/>
    <n v="0"/>
  </r>
  <r>
    <x v="38"/>
    <n v="2000"/>
    <n v="646.46749999999997"/>
    <n v="5.7000000000000002E-2"/>
    <n v="635.26739999999995"/>
    <n v="650.38850000000002"/>
    <n v="653.74639999999999"/>
    <n v="6.9000000000000006E-2"/>
    <n v="6.4000000000000001E-2"/>
    <n v="2.7E-2"/>
    <n v="2639"/>
    <n v="2655.8"/>
    <n v="2672"/>
    <m/>
    <m/>
    <n v="646.5"/>
    <n v="646.70000000000005"/>
    <n v="0"/>
  </r>
  <r>
    <x v="38"/>
    <n v="2100"/>
    <n v="646.74300000000005"/>
    <n v="5.8000000000000003E-2"/>
    <n v="635.60670000000005"/>
    <n v="650.90359999999998"/>
    <n v="653.71879999999999"/>
    <n v="0.06"/>
    <n v="0.06"/>
    <n v="5.3999999999999999E-2"/>
    <n v="2639"/>
    <n v="2656"/>
    <n v="2672"/>
    <m/>
    <m/>
    <n v="646.70000000000005"/>
    <n v="646.70000000000005"/>
    <n v="0"/>
  </r>
  <r>
    <x v="38"/>
    <n v="2200"/>
    <n v="646.74929999999995"/>
    <n v="5.7000000000000002E-2"/>
    <n v="635.61509999999998"/>
    <n v="650.93330000000003"/>
    <n v="653.69979999999998"/>
    <n v="5.8999999999999997E-2"/>
    <n v="5.2999999999999999E-2"/>
    <n v="0.06"/>
    <n v="2639.2"/>
    <n v="2656.2"/>
    <n v="2671.8"/>
    <m/>
    <m/>
    <n v="646.70000000000005"/>
    <n v="646.70000000000005"/>
    <n v="0"/>
  </r>
  <r>
    <x v="38"/>
    <n v="2300"/>
    <n v="646.71979999999996"/>
    <n v="0.05"/>
    <n v="635.58360000000005"/>
    <n v="650.92899999999997"/>
    <n v="653.64670000000001"/>
    <n v="5.3999999999999999E-2"/>
    <n v="5.5E-2"/>
    <n v="0.04"/>
    <n v="2639"/>
    <n v="2656.2"/>
    <n v="2671.8"/>
    <m/>
    <m/>
    <n v="646.70000000000005"/>
    <n v="646.70000000000005"/>
    <n v="0"/>
  </r>
  <r>
    <x v="38"/>
    <n v="2400"/>
    <n v="646.70429999999999"/>
    <n v="4.2999999999999997E-2"/>
    <n v="635.56479999999999"/>
    <n v="650.92269999999996"/>
    <n v="653.62549999999999"/>
    <n v="3.9E-2"/>
    <n v="5.8000000000000003E-2"/>
    <n v="2.7E-2"/>
    <n v="2639"/>
    <n v="2656.2"/>
    <n v="2671.8"/>
    <m/>
    <m/>
    <n v="646.70000000000005"/>
    <n v="646.70000000000005"/>
    <n v="0"/>
  </r>
  <r>
    <x v="39"/>
    <n v="100"/>
    <n v="646.69590000000005"/>
    <n v="4.5999999999999999E-2"/>
    <n v="635.55849999999998"/>
    <n v="650.91420000000005"/>
    <n v="653.61490000000003"/>
    <n v="0.03"/>
    <n v="0.06"/>
    <n v="4.2000000000000003E-2"/>
    <n v="2639"/>
    <n v="2656.2"/>
    <n v="2671.8"/>
    <m/>
    <m/>
    <n v="646.70000000000005"/>
    <n v="646.70000000000005"/>
    <n v="0"/>
  </r>
  <r>
    <x v="39"/>
    <n v="200"/>
    <n v="646.6902"/>
    <n v="4.5999999999999999E-2"/>
    <n v="635.54589999999996"/>
    <n v="650.91849999999999"/>
    <n v="653.60640000000001"/>
    <n v="2.1999999999999999E-2"/>
    <n v="5.8999999999999997E-2"/>
    <n v="4.9000000000000002E-2"/>
    <n v="2639"/>
    <n v="2656.2"/>
    <n v="2671.6"/>
    <m/>
    <m/>
    <n v="646.70000000000005"/>
    <n v="646.70000000000005"/>
    <n v="0"/>
  </r>
  <r>
    <x v="39"/>
    <n v="300"/>
    <n v="646.70719999999994"/>
    <n v="4.1000000000000002E-2"/>
    <n v="635.56060000000002"/>
    <n v="650.93330000000003"/>
    <n v="653.62760000000003"/>
    <n v="3.4000000000000002E-2"/>
    <n v="5.2999999999999999E-2"/>
    <n v="3.2000000000000001E-2"/>
    <n v="2639"/>
    <n v="2656.2"/>
    <n v="2671.8"/>
    <m/>
    <m/>
    <n v="646.70000000000005"/>
    <n v="646.70000000000005"/>
    <n v="0"/>
  </r>
  <r>
    <x v="39"/>
    <n v="400"/>
    <n v="647.2663"/>
    <n v="5.0999999999999997E-2"/>
    <n v="636.11149999999998"/>
    <n v="651.47410000000002"/>
    <n v="654.21310000000005"/>
    <n v="5.5E-2"/>
    <n v="4.9000000000000002E-2"/>
    <n v="4.8000000000000001E-2"/>
    <n v="2640"/>
    <n v="2657"/>
    <n v="2672.8"/>
    <m/>
    <m/>
    <n v="647.29999999999995"/>
    <n v="647.29999999999995"/>
    <n v="0.59999999999990905"/>
  </r>
  <r>
    <x v="39"/>
    <n v="500"/>
    <n v="648.05079999999998"/>
    <n v="0.05"/>
    <n v="636.87210000000005"/>
    <n v="652.26110000000006"/>
    <n v="655.01949999999999"/>
    <n v="3.1E-2"/>
    <n v="5.3999999999999999E-2"/>
    <n v="0.06"/>
    <n v="2641.2"/>
    <n v="2658.4"/>
    <n v="2674"/>
    <m/>
    <m/>
    <n v="648.1"/>
    <n v="648.1"/>
    <n v="0.80000000000006821"/>
  </r>
  <r>
    <x v="39"/>
    <n v="600"/>
    <n v="649.26610000000005"/>
    <n v="4.9000000000000002E-2"/>
    <n v="638.05470000000003"/>
    <n v="653.48180000000002"/>
    <n v="656.26179999999999"/>
    <n v="4.4999999999999998E-2"/>
    <n v="4.8000000000000001E-2"/>
    <n v="5.2999999999999999E-2"/>
    <n v="2643.2"/>
    <n v="2660.4"/>
    <n v="2676.2"/>
    <m/>
    <m/>
    <n v="649.29999999999995"/>
    <n v="649.29999999999995"/>
    <n v="1.1999999999999318"/>
  </r>
  <r>
    <x v="39"/>
    <n v="700"/>
    <n v="649.69920000000002"/>
    <n v="5.7000000000000002E-2"/>
    <n v="638.48910000000001"/>
    <n v="653.90229999999997"/>
    <n v="656.70590000000004"/>
    <n v="5.8999999999999997E-2"/>
    <n v="5.3999999999999999E-2"/>
    <n v="5.8999999999999997E-2"/>
    <n v="2643.8"/>
    <n v="2661"/>
    <n v="2676.8"/>
    <m/>
    <m/>
    <n v="649.70000000000005"/>
    <n v="649.70000000000005"/>
    <n v="0.40000000000009095"/>
  </r>
  <r>
    <x v="39"/>
    <n v="800"/>
    <n v="649.69979999999998"/>
    <n v="5.6000000000000001E-2"/>
    <n v="638.49329999999998"/>
    <n v="653.89599999999996"/>
    <n v="656.71010000000001"/>
    <n v="5.8000000000000003E-2"/>
    <n v="5.0999999999999997E-2"/>
    <n v="0.06"/>
    <n v="2644"/>
    <n v="2661"/>
    <n v="2677"/>
    <m/>
    <m/>
    <n v="649.70000000000005"/>
    <n v="649.70000000000005"/>
    <n v="0"/>
  </r>
  <r>
    <x v="39"/>
    <n v="900"/>
    <n v="649.71529999999996"/>
    <n v="5.3999999999999999E-2"/>
    <n v="638.52059999999994"/>
    <n v="653.91300000000001"/>
    <n v="656.71230000000003"/>
    <n v="4.2000000000000003E-2"/>
    <n v="5.8000000000000003E-2"/>
    <n v="0.06"/>
    <n v="2644"/>
    <n v="2661"/>
    <n v="2676.8"/>
    <m/>
    <m/>
    <n v="649.70000000000005"/>
    <n v="649.70000000000005"/>
    <n v="0"/>
  </r>
  <r>
    <x v="39"/>
    <n v="1000"/>
    <n v="649.76819999999998"/>
    <n v="3.6999999999999998E-2"/>
    <n v="638.55619999999999"/>
    <n v="653.97659999999996"/>
    <n v="656.77170000000001"/>
    <n v="4.3999999999999997E-2"/>
    <n v="3.6999999999999998E-2"/>
    <n v="2.7E-2"/>
    <n v="2644"/>
    <n v="2661.2"/>
    <n v="2676.8"/>
    <m/>
    <m/>
    <n v="649.79999999999995"/>
    <n v="649.79999999999995"/>
    <n v="9.9999999999909051E-2"/>
  </r>
  <r>
    <x v="39"/>
    <n v="1100"/>
    <n v="650.0145"/>
    <n v="3.7999999999999999E-2"/>
    <n v="638.79539999999997"/>
    <n v="654.23379999999997"/>
    <n v="657.01400000000001"/>
    <n v="4.3999999999999997E-2"/>
    <n v="4.2000000000000003E-2"/>
    <n v="2.7E-2"/>
    <n v="2644.4"/>
    <n v="2661.6"/>
    <n v="2677.4"/>
    <m/>
    <m/>
    <n v="650"/>
    <n v="650"/>
    <n v="0.20000000000004547"/>
  </r>
  <r>
    <x v="39"/>
    <n v="1200"/>
    <n v="650.15769999999998"/>
    <n v="4.9000000000000002E-2"/>
    <n v="638.93619999999999"/>
    <n v="654.38459999999998"/>
    <n v="657.15229999999997"/>
    <n v="5.6000000000000001E-2"/>
    <n v="5.2999999999999999E-2"/>
    <n v="3.4000000000000002E-2"/>
    <n v="2644.6"/>
    <n v="2661.8"/>
    <n v="2677.6"/>
    <m/>
    <m/>
    <n v="650.20000000000005"/>
    <n v="650.20000000000005"/>
    <n v="0.20000000000004547"/>
  </r>
  <r>
    <x v="39"/>
    <n v="1300"/>
    <n v="650.19579999999996"/>
    <n v="5.8000000000000003E-2"/>
    <n v="638.96550000000002"/>
    <n v="654.43349999999998"/>
    <n v="657.1884"/>
    <n v="5.8999999999999997E-2"/>
    <n v="5.7000000000000002E-2"/>
    <n v="5.8999999999999997E-2"/>
    <n v="2644.6"/>
    <n v="2662"/>
    <n v="2677.8"/>
    <m/>
    <m/>
    <n v="650.20000000000005"/>
    <n v="650.20000000000005"/>
    <n v="0"/>
  </r>
  <r>
    <x v="39"/>
    <n v="1400"/>
    <n v="650.25429999999994"/>
    <n v="4.3999999999999997E-2"/>
    <n v="639.02840000000003"/>
    <n v="654.49300000000005"/>
    <n v="657.24159999999995"/>
    <n v="3.6999999999999998E-2"/>
    <n v="4.3999999999999997E-2"/>
    <n v="5.0999999999999997E-2"/>
    <n v="2645"/>
    <n v="2662"/>
    <n v="2677.8"/>
    <m/>
    <m/>
    <n v="650.29999999999995"/>
    <n v="650.29999999999995"/>
    <n v="9.9999999999909051E-2"/>
  </r>
  <r>
    <x v="39"/>
    <n v="1500"/>
    <n v="650.34400000000005"/>
    <n v="4.9000000000000002E-2"/>
    <n v="639.11659999999995"/>
    <n v="654.57590000000005"/>
    <n v="657.33929999999998"/>
    <n v="4.3999999999999997E-2"/>
    <n v="4.3999999999999997E-2"/>
    <n v="5.8000000000000003E-2"/>
    <n v="2645"/>
    <n v="2662"/>
    <n v="2678"/>
    <m/>
    <m/>
    <n v="650.29999999999995"/>
    <n v="650.29999999999995"/>
    <n v="0"/>
  </r>
  <r>
    <x v="39"/>
    <n v="1600"/>
    <n v="650.54160000000002"/>
    <n v="5.7000000000000002E-2"/>
    <n v="639.30340000000001"/>
    <n v="654.78859999999997"/>
    <n v="657.53269999999998"/>
    <n v="5.8999999999999997E-2"/>
    <n v="0.06"/>
    <n v="5.0999999999999997E-2"/>
    <n v="2645.2"/>
    <n v="2662.6"/>
    <n v="2678.2"/>
    <m/>
    <m/>
    <n v="650.5"/>
    <n v="650.5"/>
    <n v="0.20000000000004547"/>
  </r>
  <r>
    <x v="39"/>
    <n v="1700"/>
    <n v="650.6164"/>
    <n v="3.6999999999999998E-2"/>
    <n v="639.37900000000002"/>
    <n v="654.85879999999997"/>
    <n v="657.61130000000003"/>
    <n v="2.1999999999999999E-2"/>
    <n v="4.5999999999999999E-2"/>
    <n v="0.04"/>
    <n v="2645.4"/>
    <n v="2662.6"/>
    <n v="2678.4"/>
    <m/>
    <m/>
    <n v="650.6"/>
    <n v="650.6"/>
    <n v="0.10000000000002274"/>
  </r>
  <r>
    <x v="39"/>
    <n v="1800"/>
    <n v="650.61"/>
    <n v="4.2000000000000003E-2"/>
    <n v="639.36630000000002"/>
    <n v="654.85659999999996"/>
    <n v="657.60709999999995"/>
    <n v="3.1E-2"/>
    <n v="4.3999999999999997E-2"/>
    <n v="0.05"/>
    <n v="2645.4"/>
    <n v="2662.6"/>
    <n v="2678.4"/>
    <m/>
    <m/>
    <n v="650.6"/>
    <n v="650.6"/>
    <n v="0"/>
  </r>
  <r>
    <x v="39"/>
    <n v="1900"/>
    <n v="650.60860000000002"/>
    <n v="3.5000000000000003E-2"/>
    <n v="639.36220000000003"/>
    <n v="654.84810000000004"/>
    <n v="657.61559999999997"/>
    <n v="3.6999999999999998E-2"/>
    <n v="3.4000000000000002E-2"/>
    <n v="3.4000000000000002E-2"/>
    <n v="2645.4"/>
    <n v="2662.6"/>
    <n v="2678.4"/>
    <m/>
    <m/>
    <n v="650.6"/>
    <n v="650.6"/>
    <n v="0"/>
  </r>
  <r>
    <x v="39"/>
    <n v="2000"/>
    <n v="650.61080000000004"/>
    <n v="3.2000000000000001E-2"/>
    <n v="639.36850000000004"/>
    <n v="654.82899999999995"/>
    <n v="657.63480000000004"/>
    <n v="2.7E-2"/>
    <n v="3.7999999999999999E-2"/>
    <n v="3.1E-2"/>
    <n v="2645.4"/>
    <n v="2662.6"/>
    <n v="2678.4"/>
    <m/>
    <m/>
    <n v="650.6"/>
    <n v="650.6"/>
    <n v="0"/>
  </r>
  <r>
    <x v="39"/>
    <n v="2100"/>
    <n v="650.62339999999995"/>
    <n v="3.4000000000000002E-2"/>
    <n v="639.38099999999997"/>
    <n v="654.85239999999999"/>
    <n v="657.63679999999999"/>
    <n v="2.7E-2"/>
    <n v="0.04"/>
    <n v="3.4000000000000002E-2"/>
    <n v="2645.4"/>
    <n v="2662.6"/>
    <n v="2678.4"/>
    <m/>
    <m/>
    <n v="650.6"/>
    <n v="650.6"/>
    <n v="0"/>
  </r>
  <r>
    <x v="39"/>
    <n v="2200"/>
    <n v="650.61699999999996"/>
    <n v="3.2000000000000001E-2"/>
    <n v="639.3768"/>
    <n v="654.85659999999996"/>
    <n v="657.61770000000001"/>
    <n v="1.6E-2"/>
    <n v="4.3999999999999997E-2"/>
    <n v="3.1E-2"/>
    <n v="2645.4"/>
    <n v="2662.8"/>
    <n v="2678.4"/>
    <m/>
    <m/>
    <n v="650.6"/>
    <n v="650.6"/>
    <n v="0"/>
  </r>
  <r>
    <x v="39"/>
    <n v="2300"/>
    <n v="650.62620000000004"/>
    <n v="3.9E-2"/>
    <n v="639.38739999999996"/>
    <n v="654.86509999999998"/>
    <n v="657.62620000000004"/>
    <n v="3.6999999999999998E-2"/>
    <n v="5.0999999999999997E-2"/>
    <n v="2.3E-2"/>
    <n v="2645.6"/>
    <n v="2662.6"/>
    <n v="2678.4"/>
    <m/>
    <m/>
    <n v="650.6"/>
    <n v="650.6"/>
    <n v="0"/>
  </r>
  <r>
    <x v="39"/>
    <n v="2400"/>
    <n v="650.63189999999997"/>
    <n v="4.2000000000000003E-2"/>
    <n v="639.39580000000001"/>
    <n v="654.86940000000004"/>
    <n v="657.63049999999998"/>
    <n v="4.5999999999999999E-2"/>
    <n v="5.2999999999999999E-2"/>
    <n v="2.1999999999999999E-2"/>
    <n v="2645.4"/>
    <n v="2662.6"/>
    <n v="2678.4"/>
    <m/>
    <m/>
    <n v="650.6"/>
    <n v="650.6"/>
    <n v="0"/>
  </r>
  <r>
    <x v="40"/>
    <n v="100"/>
    <n v="650.6241"/>
    <n v="4.8000000000000001E-2"/>
    <n v="639.38739999999996"/>
    <n v="654.88210000000004"/>
    <n v="657.6028"/>
    <n v="3.6999999999999998E-2"/>
    <n v="5.8000000000000003E-2"/>
    <n v="4.8000000000000001E-2"/>
    <n v="2645.4"/>
    <n v="2662.8"/>
    <n v="2678.2"/>
    <m/>
    <m/>
    <n v="650.6"/>
    <n v="650.6"/>
    <n v="0"/>
  </r>
  <r>
    <x v="40"/>
    <n v="200"/>
    <n v="650.61490000000003"/>
    <n v="0.05"/>
    <n v="639.37049999999999"/>
    <n v="654.88639999999998"/>
    <n v="657.58799999999997"/>
    <n v="3.1E-2"/>
    <n v="5.8999999999999997E-2"/>
    <n v="5.6000000000000001E-2"/>
    <n v="2645.4"/>
    <n v="2662.8"/>
    <n v="2678.4"/>
    <m/>
    <m/>
    <n v="650.6"/>
    <n v="650.6"/>
    <n v="0"/>
  </r>
  <r>
    <x v="40"/>
    <n v="300"/>
    <n v="650.61699999999996"/>
    <n v="4.8000000000000001E-2"/>
    <n v="639.37049999999999"/>
    <n v="654.88639999999998"/>
    <n v="657.59429999999998"/>
    <n v="2.1999999999999999E-2"/>
    <n v="5.8999999999999997E-2"/>
    <n v="5.2999999999999999E-2"/>
    <n v="2645.4"/>
    <n v="2662.6"/>
    <n v="2678.4"/>
    <m/>
    <m/>
    <n v="650.6"/>
    <n v="650.6"/>
    <n v="0"/>
  </r>
  <r>
    <x v="40"/>
    <n v="400"/>
    <n v="650.63620000000003"/>
    <n v="4.8000000000000001E-2"/>
    <n v="639.38739999999996"/>
    <n v="654.92250000000001"/>
    <n v="657.59860000000003"/>
    <n v="3.6999999999999998E-2"/>
    <n v="5.5E-2"/>
    <n v="5.0999999999999997E-2"/>
    <n v="2645.6"/>
    <n v="2662.6"/>
    <n v="2678.4"/>
    <m/>
    <m/>
    <n v="650.6"/>
    <n v="650.6"/>
    <n v="0"/>
  </r>
  <r>
    <x v="40"/>
    <n v="500"/>
    <n v="650.61019999999996"/>
    <n v="5.7000000000000002E-2"/>
    <n v="639.33069999999998"/>
    <n v="654.9076"/>
    <n v="657.59220000000005"/>
    <n v="5.8000000000000003E-2"/>
    <n v="0.06"/>
    <n v="5.3999999999999999E-2"/>
    <n v="2645.2"/>
    <n v="2662.6"/>
    <n v="2678.2"/>
    <m/>
    <m/>
    <n v="650.6"/>
    <n v="650.6"/>
    <n v="0"/>
  </r>
  <r>
    <x v="40"/>
    <n v="600"/>
    <n v="650.44150000000002"/>
    <n v="5.1999999999999998E-2"/>
    <n v="639.17750000000001"/>
    <n v="654.49090000000001"/>
    <n v="657.65599999999995"/>
    <n v="5.7000000000000002E-2"/>
    <n v="4.8000000000000001E-2"/>
    <n v="5.1999999999999998E-2"/>
    <n v="2645"/>
    <n v="2662"/>
    <n v="2678.4"/>
    <m/>
    <m/>
    <n v="650.4"/>
    <n v="650.6"/>
    <n v="0"/>
  </r>
  <r>
    <x v="40"/>
    <n v="700"/>
    <n v="650.44200000000001"/>
    <n v="5.7000000000000002E-2"/>
    <n v="639.0557"/>
    <n v="654.56100000000004"/>
    <n v="657.70920000000001"/>
    <n v="5.6000000000000001E-2"/>
    <n v="5.8999999999999997E-2"/>
    <n v="5.6000000000000001E-2"/>
    <n v="2644.8"/>
    <n v="2662"/>
    <n v="2678.6"/>
    <m/>
    <m/>
    <n v="650.4"/>
    <n v="650.6"/>
    <n v="0"/>
  </r>
  <r>
    <x v="40"/>
    <n v="800"/>
    <n v="650.43219999999997"/>
    <n v="5.1999999999999998E-2"/>
    <n v="639.04319999999996"/>
    <n v="654.5249"/>
    <n v="657.72839999999997"/>
    <n v="0.05"/>
    <n v="0.06"/>
    <n v="4.3999999999999997E-2"/>
    <n v="2645"/>
    <n v="2662.2"/>
    <n v="2678.6"/>
    <m/>
    <m/>
    <n v="650.4"/>
    <n v="650.6"/>
    <n v="0"/>
  </r>
  <r>
    <x v="40"/>
    <n v="900"/>
    <n v="650.66290000000004"/>
    <n v="5.6000000000000001E-2"/>
    <n v="639.45249999999999"/>
    <n v="654.86720000000003"/>
    <n v="657.66880000000003"/>
    <n v="5.7000000000000002E-2"/>
    <n v="5.1999999999999998E-2"/>
    <n v="5.8000000000000003E-2"/>
    <n v="2645.6"/>
    <n v="2662.6"/>
    <n v="2678.4"/>
    <m/>
    <m/>
    <n v="650.70000000000005"/>
    <n v="650.70000000000005"/>
    <n v="0.10000000000002274"/>
  </r>
  <r>
    <x v="40"/>
    <n v="1000"/>
    <n v="650.56529999999998"/>
    <n v="4.4999999999999998E-2"/>
    <n v="639.38530000000003"/>
    <n v="654.9692"/>
    <n v="657.34140000000002"/>
    <n v="3.4000000000000002E-2"/>
    <n v="4.1000000000000002E-2"/>
    <n v="5.8000000000000003E-2"/>
    <n v="2645.4"/>
    <n v="2662.8"/>
    <n v="2678"/>
    <m/>
    <m/>
    <n v="650.6"/>
    <n v="650.70000000000005"/>
    <n v="0"/>
  </r>
  <r>
    <x v="40"/>
    <n v="1100"/>
    <n v="650.42780000000005"/>
    <n v="4.7E-2"/>
    <n v="639.24040000000002"/>
    <n v="654.78"/>
    <n v="657.26279999999997"/>
    <n v="3.9E-2"/>
    <n v="6.0999999999999999E-2"/>
    <n v="3.9E-2"/>
    <n v="2645.2"/>
    <n v="2662.6"/>
    <n v="2677.8"/>
    <m/>
    <m/>
    <n v="650.4"/>
    <n v="650.70000000000005"/>
    <n v="0"/>
  </r>
  <r>
    <x v="40"/>
    <n v="1200"/>
    <n v="650.36189999999999"/>
    <n v="5.7000000000000002E-2"/>
    <n v="639.22159999999997"/>
    <n v="654.64179999999999"/>
    <n v="657.22239999999999"/>
    <n v="5.3999999999999999E-2"/>
    <n v="5.8999999999999997E-2"/>
    <n v="5.7000000000000002E-2"/>
    <n v="2645"/>
    <n v="2662.2"/>
    <n v="2677.8"/>
    <m/>
    <m/>
    <n v="650.4"/>
    <n v="650.70000000000005"/>
    <n v="0"/>
  </r>
  <r>
    <x v="40"/>
    <n v="1300"/>
    <n v="650.31230000000005"/>
    <n v="5.2999999999999999E-2"/>
    <n v="639.22580000000005"/>
    <n v="654.55259999999998"/>
    <n v="657.15869999999995"/>
    <n v="5.0999999999999997E-2"/>
    <n v="5.8000000000000003E-2"/>
    <n v="4.8000000000000001E-2"/>
    <n v="2645.2"/>
    <n v="2662"/>
    <n v="2677.6"/>
    <m/>
    <m/>
    <n v="650.29999999999995"/>
    <n v="650.70000000000005"/>
    <n v="0"/>
  </r>
  <r>
    <x v="40"/>
    <n v="1400"/>
    <n v="650.27070000000003"/>
    <n v="5.5E-2"/>
    <n v="639.19010000000003"/>
    <n v="654.50789999999995"/>
    <n v="657.11400000000003"/>
    <n v="0.06"/>
    <n v="5.3999999999999999E-2"/>
    <n v="5.0999999999999997E-2"/>
    <n v="2645"/>
    <n v="2662"/>
    <n v="2677.6"/>
    <m/>
    <m/>
    <n v="650.29999999999995"/>
    <n v="650.70000000000005"/>
    <n v="0"/>
  </r>
  <r>
    <x v="40"/>
    <n v="1500"/>
    <n v="650.22850000000005"/>
    <n v="4.7E-2"/>
    <n v="639.11659999999995"/>
    <n v="654.46109999999999"/>
    <n v="657.10760000000005"/>
    <n v="4.9000000000000002E-2"/>
    <n v="3.6999999999999998E-2"/>
    <n v="5.3999999999999999E-2"/>
    <n v="2645"/>
    <n v="2662"/>
    <n v="2677.6"/>
    <m/>
    <m/>
    <n v="650.20000000000005"/>
    <n v="650.70000000000005"/>
    <n v="0"/>
  </r>
  <r>
    <x v="40"/>
    <n v="1600"/>
    <n v="650.18050000000005"/>
    <n v="5.6000000000000001E-2"/>
    <n v="638.89"/>
    <n v="654.48659999999995"/>
    <n v="657.16499999999996"/>
    <n v="5.7000000000000002E-2"/>
    <n v="6.3E-2"/>
    <n v="4.8000000000000001E-2"/>
    <n v="2644.4"/>
    <n v="2662"/>
    <n v="2677.6"/>
    <m/>
    <m/>
    <n v="650.20000000000005"/>
    <n v="650.70000000000005"/>
    <n v="0"/>
  </r>
  <r>
    <x v="40"/>
    <n v="1700"/>
    <n v="650.11030000000005"/>
    <n v="5.3999999999999999E-2"/>
    <n v="638.73239999999998"/>
    <n v="654.35059999999999"/>
    <n v="657.24789999999996"/>
    <n v="5.8000000000000003E-2"/>
    <n v="6.2E-2"/>
    <n v="0.04"/>
    <n v="2644.4"/>
    <n v="2662"/>
    <n v="2677.8"/>
    <m/>
    <m/>
    <n v="650.1"/>
    <n v="650.70000000000005"/>
    <n v="0"/>
  </r>
  <r>
    <x v="40"/>
    <n v="1800"/>
    <n v="650.40629999999999"/>
    <n v="4.5999999999999999E-2"/>
    <n v="639.125"/>
    <n v="654.73749999999995"/>
    <n v="657.35630000000003"/>
    <n v="3.4000000000000002E-2"/>
    <n v="5.0999999999999997E-2"/>
    <n v="5.0999999999999997E-2"/>
    <n v="2645"/>
    <n v="2662.6"/>
    <n v="2677.8"/>
    <m/>
    <m/>
    <n v="650.4"/>
    <n v="650.70000000000005"/>
    <n v="0"/>
  </r>
  <r>
    <x v="40"/>
    <n v="1900"/>
    <n v="650.46699999999998"/>
    <n v="5.8999999999999997E-2"/>
    <n v="639.18380000000002"/>
    <n v="654.78639999999996"/>
    <n v="657.4307"/>
    <n v="5.8999999999999997E-2"/>
    <n v="0.06"/>
    <n v="5.8999999999999997E-2"/>
    <n v="2645.2"/>
    <n v="2662.6"/>
    <n v="2678"/>
    <m/>
    <m/>
    <n v="650.5"/>
    <n v="650.70000000000005"/>
    <n v="0"/>
  </r>
  <r>
    <x v="40"/>
    <n v="2000"/>
    <n v="650.51499999999999"/>
    <n v="4.5999999999999999E-2"/>
    <n v="639.21730000000002"/>
    <n v="654.84389999999996"/>
    <n v="657.48379999999997"/>
    <n v="5.6000000000000001E-2"/>
    <n v="3.5000000000000003E-2"/>
    <n v="4.5999999999999999E-2"/>
    <n v="2645.2"/>
    <n v="2662.6"/>
    <n v="2678.2"/>
    <m/>
    <m/>
    <n v="650.5"/>
    <n v="650.70000000000005"/>
    <n v="0"/>
  </r>
  <r>
    <x v="40"/>
    <n v="2100"/>
    <n v="650.53060000000005"/>
    <n v="5.0999999999999997E-2"/>
    <n v="639.22159999999997"/>
    <n v="654.86720000000003"/>
    <n v="657.50289999999995"/>
    <n v="5.3999999999999999E-2"/>
    <n v="5.7000000000000002E-2"/>
    <n v="4.2000000000000003E-2"/>
    <n v="2645.2"/>
    <n v="2662.6"/>
    <n v="2678.2"/>
    <m/>
    <m/>
    <n v="650.5"/>
    <n v="650.70000000000005"/>
    <n v="0"/>
  </r>
  <r>
    <x v="40"/>
    <n v="2200"/>
    <n v="650.54169999999999"/>
    <n v="4.2999999999999997E-2"/>
    <n v="639.25509999999997"/>
    <n v="654.86509999999998"/>
    <n v="657.505"/>
    <n v="3.9E-2"/>
    <n v="5.0999999999999997E-2"/>
    <n v="3.9E-2"/>
    <n v="2645.2"/>
    <n v="2662.6"/>
    <n v="2678"/>
    <m/>
    <m/>
    <n v="650.5"/>
    <n v="650.70000000000005"/>
    <n v="0"/>
  </r>
  <r>
    <x v="40"/>
    <n v="2300"/>
    <n v="650.57209999999998"/>
    <n v="5.2999999999999999E-2"/>
    <n v="639.27189999999996"/>
    <n v="654.90120000000002"/>
    <n v="657.54330000000004"/>
    <n v="4.2000000000000003E-2"/>
    <n v="0.06"/>
    <n v="5.6000000000000001E-2"/>
    <n v="2645.2"/>
    <n v="2662.6"/>
    <n v="2678.4"/>
    <m/>
    <m/>
    <n v="650.6"/>
    <n v="650.70000000000005"/>
    <n v="0"/>
  </r>
  <r>
    <x v="40"/>
    <n v="2400"/>
    <n v="650.53480000000002"/>
    <n v="5.5E-2"/>
    <n v="639.22360000000003"/>
    <n v="654.80989999999997"/>
    <n v="657.57090000000005"/>
    <n v="5.2999999999999999E-2"/>
    <n v="5.0999999999999997E-2"/>
    <n v="0.06"/>
    <n v="2645.2"/>
    <n v="2662.6"/>
    <n v="2678.4"/>
    <m/>
    <m/>
    <n v="650.5"/>
    <n v="650.70000000000005"/>
    <n v="0"/>
  </r>
  <r>
    <x v="41"/>
    <n v="100"/>
    <n v="650.38760000000002"/>
    <n v="4.7E-2"/>
    <n v="639.00329999999997"/>
    <n v="654.54610000000002"/>
    <n v="657.61350000000004"/>
    <n v="4.2999999999999997E-2"/>
    <n v="5.8999999999999997E-2"/>
    <n v="3.6999999999999998E-2"/>
    <n v="2644.8"/>
    <n v="2662"/>
    <n v="2678.4"/>
    <m/>
    <m/>
    <n v="650.4"/>
    <n v="650.70000000000005"/>
    <n v="0"/>
  </r>
  <r>
    <x v="41"/>
    <n v="200"/>
    <n v="650.31460000000004"/>
    <n v="4.9000000000000002E-2"/>
    <n v="639.02639999999997"/>
    <n v="654.24869999999999"/>
    <n v="657.66880000000003"/>
    <n v="4.1000000000000002E-2"/>
    <n v="4.8000000000000001E-2"/>
    <n v="5.8000000000000003E-2"/>
    <n v="2644.8"/>
    <n v="2661.6"/>
    <n v="2678.4"/>
    <m/>
    <m/>
    <n v="650.29999999999995"/>
    <n v="650.70000000000005"/>
    <n v="0"/>
  </r>
  <r>
    <x v="41"/>
    <n v="300"/>
    <n v="650.37009999999998"/>
    <n v="5.7000000000000002E-2"/>
    <n v="638.96339999999998"/>
    <n v="654.43989999999997"/>
    <n v="657.70709999999997"/>
    <n v="5.8999999999999997E-2"/>
    <n v="5.3999999999999999E-2"/>
    <n v="5.7000000000000002E-2"/>
    <n v="2644.6"/>
    <n v="2661.8"/>
    <n v="2678.6"/>
    <m/>
    <m/>
    <n v="650.4"/>
    <n v="650.70000000000005"/>
    <n v="0"/>
  </r>
  <r>
    <x v="41"/>
    <n v="400"/>
    <n v="650.33699999999999"/>
    <n v="4.8000000000000001E-2"/>
    <n v="638.9194"/>
    <n v="654.36980000000005"/>
    <n v="657.72199999999998"/>
    <n v="4.7E-2"/>
    <n v="4.8000000000000001E-2"/>
    <n v="4.9000000000000002E-2"/>
    <n v="2644.6"/>
    <n v="2661.6"/>
    <n v="2678.6"/>
    <m/>
    <m/>
    <n v="650.29999999999995"/>
    <n v="650.70000000000005"/>
    <n v="0"/>
  </r>
  <r>
    <x v="41"/>
    <n v="500"/>
    <n v="650.46420000000001"/>
    <n v="0.04"/>
    <n v="639.02009999999996"/>
    <n v="654.62480000000005"/>
    <n v="657.74760000000003"/>
    <n v="3.1E-2"/>
    <n v="5.1999999999999998E-2"/>
    <n v="3.2000000000000001E-2"/>
    <n v="2644.8"/>
    <n v="2662.2"/>
    <n v="2678.6"/>
    <m/>
    <m/>
    <n v="650.5"/>
    <n v="650.70000000000005"/>
    <n v="0"/>
  </r>
  <r>
    <x v="41"/>
    <n v="600"/>
    <n v="650.46619999999996"/>
    <n v="4.3999999999999997E-2"/>
    <n v="639.03269999999998"/>
    <n v="654.62900000000002"/>
    <n v="657.73689999999999"/>
    <n v="4.2000000000000003E-2"/>
    <n v="5.3999999999999999E-2"/>
    <n v="3.4000000000000002E-2"/>
    <n v="2644.8"/>
    <n v="2662.2"/>
    <n v="2678.6"/>
    <m/>
    <m/>
    <n v="650.5"/>
    <n v="650.70000000000005"/>
    <n v="0"/>
  </r>
  <r>
    <x v="41"/>
    <n v="700"/>
    <n v="650.41189999999995"/>
    <n v="4.5999999999999999E-2"/>
    <n v="638.98860000000002"/>
    <n v="654.48239999999998"/>
    <n v="657.76459999999997"/>
    <n v="0.05"/>
    <n v="4.4999999999999998E-2"/>
    <n v="4.2000000000000003E-2"/>
    <n v="2644.8"/>
    <n v="2662"/>
    <n v="2678.8"/>
    <m/>
    <m/>
    <n v="650.4"/>
    <n v="650.70000000000005"/>
    <n v="0"/>
  </r>
  <r>
    <x v="41"/>
    <n v="800"/>
    <n v="650.41600000000005"/>
    <n v="4.2000000000000003E-2"/>
    <n v="639.01379999999995"/>
    <n v="654.4633"/>
    <n v="657.77089999999998"/>
    <n v="3.5000000000000003E-2"/>
    <n v="4.1000000000000002E-2"/>
    <n v="4.8000000000000001E-2"/>
    <n v="2644.8"/>
    <n v="2662"/>
    <n v="2678.6"/>
    <m/>
    <m/>
    <n v="650.4"/>
    <n v="650.70000000000005"/>
    <n v="0"/>
  </r>
  <r>
    <x v="41"/>
    <n v="900"/>
    <n v="650.81619999999998"/>
    <n v="0.05"/>
    <n v="639.7319"/>
    <n v="655.24980000000005"/>
    <n v="657.46669999999995"/>
    <n v="1.6E-2"/>
    <n v="6.4000000000000001E-2"/>
    <n v="5.6000000000000001E-2"/>
    <n v="2646"/>
    <n v="2663.2"/>
    <n v="2678.2"/>
    <m/>
    <m/>
    <n v="650.79999999999995"/>
    <n v="650.79999999999995"/>
    <n v="9.9999999999909051E-2"/>
  </r>
  <r>
    <x v="41"/>
    <n v="1000"/>
    <n v="650.69979999999998"/>
    <n v="5.5E-2"/>
    <n v="639.59529999999995"/>
    <n v="655.15830000000005"/>
    <n v="657.34559999999999"/>
    <n v="4.3999999999999997E-2"/>
    <n v="6.2E-2"/>
    <n v="5.6000000000000001E-2"/>
    <n v="2645.8"/>
    <n v="2663"/>
    <n v="2677.8"/>
    <m/>
    <m/>
    <n v="650.70000000000005"/>
    <n v="650.79999999999995"/>
    <n v="0"/>
  </r>
  <r>
    <x v="41"/>
    <n v="1100"/>
    <n v="650.45979999999997"/>
    <n v="5.5E-2"/>
    <n v="639.20259999999996"/>
    <n v="654.82899999999995"/>
    <n v="657.34780000000001"/>
    <n v="6.3E-2"/>
    <n v="4.4999999999999998E-2"/>
    <n v="5.5E-2"/>
    <n v="2645"/>
    <n v="2662.6"/>
    <n v="2678"/>
    <m/>
    <m/>
    <n v="650.5"/>
    <n v="650.79999999999995"/>
    <n v="0"/>
  </r>
  <r>
    <x v="41"/>
    <n v="1200"/>
    <n v="650.41780000000006"/>
    <n v="3.4000000000000002E-2"/>
    <n v="639.24879999999996"/>
    <n v="654.72889999999995"/>
    <n v="657.27560000000005"/>
    <n v="2.7E-2"/>
    <n v="3.6999999999999998E-2"/>
    <n v="3.6999999999999998E-2"/>
    <n v="2645.2"/>
    <n v="2662.4"/>
    <n v="2677.8"/>
    <m/>
    <m/>
    <n v="650.4"/>
    <n v="650.79999999999995"/>
    <n v="0"/>
  </r>
  <r>
    <x v="41"/>
    <n v="1300"/>
    <n v="650.36630000000002"/>
    <n v="5.8000000000000003E-2"/>
    <n v="639.19849999999997"/>
    <n v="654.67790000000002"/>
    <n v="657.22239999999999"/>
    <n v="0.06"/>
    <n v="5.6000000000000001E-2"/>
    <n v="5.7000000000000002E-2"/>
    <n v="2645.2"/>
    <n v="2662.2"/>
    <n v="2677.8"/>
    <m/>
    <m/>
    <n v="650.4"/>
    <n v="650.79999999999995"/>
    <n v="0"/>
  </r>
  <r>
    <x v="41"/>
    <n v="1400"/>
    <n v="650.3356"/>
    <n v="4.2999999999999997E-2"/>
    <n v="639.23410000000001"/>
    <n v="654.62270000000001"/>
    <n v="657.15009999999995"/>
    <n v="4.4999999999999998E-2"/>
    <n v="5.0999999999999997E-2"/>
    <n v="3.1E-2"/>
    <n v="2645.2"/>
    <n v="2662.2"/>
    <n v="2677.6"/>
    <m/>
    <m/>
    <n v="650.29999999999995"/>
    <n v="650.79999999999995"/>
    <n v="0"/>
  </r>
  <r>
    <x v="41"/>
    <n v="1500"/>
    <n v="650.31020000000001"/>
    <n v="5.8000000000000003E-2"/>
    <n v="639.04740000000004"/>
    <n v="654.67370000000005"/>
    <n v="657.2097"/>
    <n v="5.7000000000000002E-2"/>
    <n v="5.8000000000000003E-2"/>
    <n v="0.06"/>
    <n v="2645"/>
    <n v="2662.4"/>
    <n v="2677.6"/>
    <m/>
    <m/>
    <n v="650.29999999999995"/>
    <n v="650.79999999999995"/>
    <n v="0"/>
  </r>
  <r>
    <x v="41"/>
    <n v="1600"/>
    <n v="650.21199999999999"/>
    <n v="5.6000000000000001E-2"/>
    <n v="638.81849999999997"/>
    <n v="654.52279999999996"/>
    <n v="657.29470000000003"/>
    <n v="5.7000000000000002E-2"/>
    <n v="5.8999999999999997E-2"/>
    <n v="5.2999999999999999E-2"/>
    <n v="2644.6"/>
    <n v="2662"/>
    <n v="2678"/>
    <m/>
    <m/>
    <n v="650.20000000000005"/>
    <n v="650.79999999999995"/>
    <n v="0"/>
  </r>
  <r>
    <x v="41"/>
    <n v="1700"/>
    <n v="650.14520000000005"/>
    <n v="4.4999999999999998E-2"/>
    <n v="638.70100000000002"/>
    <n v="654.3528"/>
    <n v="657.3818"/>
    <n v="5.8000000000000003E-2"/>
    <n v="4.4999999999999998E-2"/>
    <n v="2.8000000000000001E-2"/>
    <n v="2644.2"/>
    <n v="2661.8"/>
    <n v="2678"/>
    <m/>
    <m/>
    <n v="650.1"/>
    <n v="650.79999999999995"/>
    <n v="0"/>
  </r>
  <r>
    <x v="41"/>
    <n v="1800"/>
    <n v="650.14850000000001"/>
    <n v="5.2999999999999999E-2"/>
    <n v="638.73869999999999"/>
    <n v="654.24019999999996"/>
    <n v="657.46669999999995"/>
    <n v="5.6000000000000001E-2"/>
    <n v="4.4999999999999998E-2"/>
    <n v="5.6000000000000001E-2"/>
    <n v="2644.4"/>
    <n v="2661.4"/>
    <n v="2678.2"/>
    <m/>
    <m/>
    <n v="650.1"/>
    <n v="650.79999999999995"/>
    <n v="0"/>
  </r>
  <r>
    <x v="41"/>
    <n v="1900"/>
    <n v="650.19510000000002"/>
    <n v="5.0999999999999997E-2"/>
    <n v="638.78279999999995"/>
    <n v="654.27419999999995"/>
    <n v="657.52840000000003"/>
    <n v="4.7E-2"/>
    <n v="5.8000000000000003E-2"/>
    <n v="4.8000000000000001E-2"/>
    <n v="2644.4"/>
    <n v="2661.6"/>
    <n v="2678.2"/>
    <m/>
    <m/>
    <n v="650.20000000000005"/>
    <n v="650.79999999999995"/>
    <n v="0"/>
  </r>
  <r>
    <x v="41"/>
    <n v="2000"/>
    <n v="650.19740000000002"/>
    <n v="5.7000000000000002E-2"/>
    <n v="638.74710000000005"/>
    <n v="654.27629999999999"/>
    <n v="657.56880000000001"/>
    <n v="5.0999999999999997E-2"/>
    <n v="5.8000000000000003E-2"/>
    <n v="6.0999999999999999E-2"/>
    <n v="2644.4"/>
    <n v="2661.6"/>
    <n v="2678.2"/>
    <m/>
    <m/>
    <n v="650.20000000000005"/>
    <n v="650.79999999999995"/>
    <n v="0"/>
  </r>
  <r>
    <x v="41"/>
    <n v="2100"/>
    <n v="650.26580000000001"/>
    <n v="0.06"/>
    <n v="638.827"/>
    <n v="654.37400000000002"/>
    <n v="657.59640000000002"/>
    <n v="7.8E-2"/>
    <n v="4.5999999999999999E-2"/>
    <n v="5.1999999999999998E-2"/>
    <n v="2644.6"/>
    <n v="2661.8"/>
    <n v="2678.4"/>
    <m/>
    <m/>
    <n v="650.29999999999995"/>
    <n v="650.79999999999995"/>
    <n v="0"/>
  </r>
  <r>
    <x v="41"/>
    <n v="2200"/>
    <n v="650.26390000000004"/>
    <n v="4.2999999999999997E-2"/>
    <n v="638.78279999999995"/>
    <n v="654.38679999999999"/>
    <n v="657.62189999999998"/>
    <n v="4.7E-2"/>
    <n v="5.3999999999999999E-2"/>
    <n v="2.1999999999999999E-2"/>
    <n v="2644.6"/>
    <n v="2661.8"/>
    <n v="2678.4"/>
    <m/>
    <m/>
    <n v="650.29999999999995"/>
    <n v="650.79999999999995"/>
    <n v="0"/>
  </r>
  <r>
    <x v="41"/>
    <n v="2300"/>
    <n v="650.28150000000005"/>
    <n v="5.0999999999999997E-2"/>
    <n v="638.8143"/>
    <n v="654.38679999999999"/>
    <n v="657.64319999999998"/>
    <n v="5.6000000000000001E-2"/>
    <n v="5.3999999999999999E-2"/>
    <n v="4.2000000000000003E-2"/>
    <n v="2644.4"/>
    <n v="2661.8"/>
    <n v="2678.6"/>
    <m/>
    <m/>
    <n v="650.29999999999995"/>
    <n v="650.79999999999995"/>
    <n v="0"/>
  </r>
  <r>
    <x v="41"/>
    <n v="2400"/>
    <n v="650.34630000000004"/>
    <n v="3.9E-2"/>
    <n v="638.90679999999998"/>
    <n v="654.49300000000005"/>
    <n v="657.63900000000001"/>
    <n v="3.4000000000000002E-2"/>
    <n v="4.3999999999999997E-2"/>
    <n v="3.6999999999999998E-2"/>
    <n v="2644.6"/>
    <n v="2662"/>
    <n v="2678.4"/>
    <m/>
    <m/>
    <n v="650.29999999999995"/>
    <n v="650.79999999999995"/>
    <n v="0"/>
  </r>
  <r>
    <x v="42"/>
    <n v="100"/>
    <n v="650.4434"/>
    <n v="5.1999999999999998E-2"/>
    <n v="639.0557"/>
    <n v="654.66089999999997"/>
    <n v="657.61350000000004"/>
    <n v="5.6000000000000001E-2"/>
    <n v="0.06"/>
    <n v="3.6999999999999998E-2"/>
    <n v="2645"/>
    <n v="2662.4"/>
    <n v="2678.4"/>
    <m/>
    <m/>
    <n v="650.4"/>
    <n v="650.79999999999995"/>
    <n v="0"/>
  </r>
  <r>
    <x v="42"/>
    <n v="200"/>
    <n v="650.49969999999996"/>
    <n v="5.3999999999999999E-2"/>
    <n v="639.15440000000001"/>
    <n v="654.76089999999999"/>
    <n v="657.58370000000002"/>
    <n v="4.3999999999999997E-2"/>
    <n v="5.8999999999999997E-2"/>
    <n v="5.8000000000000003E-2"/>
    <n v="2645"/>
    <n v="2662.4"/>
    <n v="2678.2"/>
    <m/>
    <m/>
    <n v="650.5"/>
    <n v="650.79999999999995"/>
    <n v="0"/>
  </r>
  <r>
    <x v="42"/>
    <n v="300"/>
    <n v="650.57899999999995"/>
    <n v="5.3999999999999999E-2"/>
    <n v="639.31600000000003"/>
    <n v="654.83540000000005"/>
    <n v="657.58579999999995"/>
    <n v="0.06"/>
    <n v="4.2000000000000003E-2"/>
    <n v="5.7000000000000002E-2"/>
    <n v="2645.2"/>
    <n v="2662.6"/>
    <n v="2678.2"/>
    <m/>
    <m/>
    <n v="650.6"/>
    <n v="650.79999999999995"/>
    <n v="0"/>
  </r>
  <r>
    <x v="42"/>
    <n v="400"/>
    <n v="650.59180000000003"/>
    <n v="5.0999999999999997E-2"/>
    <n v="639.33069999999998"/>
    <n v="654.85239999999999"/>
    <n v="657.59220000000005"/>
    <n v="5.8000000000000003E-2"/>
    <n v="0.04"/>
    <n v="5.3999999999999999E-2"/>
    <n v="2645.4"/>
    <n v="2662.6"/>
    <n v="2678.4"/>
    <m/>
    <m/>
    <n v="650.6"/>
    <n v="650.79999999999995"/>
    <n v="0"/>
  </r>
  <r>
    <x v="42"/>
    <n v="500"/>
    <n v="650.70730000000003"/>
    <n v="4.8000000000000001E-2"/>
    <n v="639.50300000000004"/>
    <n v="655.05629999999996"/>
    <n v="657.56240000000003"/>
    <n v="3.1E-2"/>
    <n v="4.8000000000000001E-2"/>
    <n v="6.0999999999999999E-2"/>
    <n v="2645.6"/>
    <n v="2663"/>
    <n v="2678.2"/>
    <m/>
    <m/>
    <n v="650.70000000000005"/>
    <n v="650.79999999999995"/>
    <n v="0"/>
  </r>
  <r>
    <x v="42"/>
    <n v="600"/>
    <n v="650.75620000000004"/>
    <n v="5.3999999999999999E-2"/>
    <n v="639.49459999999999"/>
    <n v="655.04139999999995"/>
    <n v="657.73270000000002"/>
    <n v="5.5E-2"/>
    <n v="5.6000000000000001E-2"/>
    <n v="5.0999999999999997E-2"/>
    <n v="2645.6"/>
    <n v="2663"/>
    <n v="2678.6"/>
    <m/>
    <m/>
    <n v="650.79999999999995"/>
    <n v="650.79999999999995"/>
    <n v="0"/>
  </r>
  <r>
    <x v="42"/>
    <n v="700"/>
    <n v="651.2355"/>
    <n v="4.5999999999999999E-2"/>
    <n v="639.96690000000001"/>
    <n v="655.52629999999999"/>
    <n v="658.2133"/>
    <n v="3.5000000000000003E-2"/>
    <n v="5.6000000000000001E-2"/>
    <n v="4.3999999999999997E-2"/>
    <n v="2646.4"/>
    <n v="2663.8"/>
    <n v="2679.4"/>
    <m/>
    <m/>
    <n v="651.20000000000005"/>
    <n v="651.20000000000005"/>
    <n v="0.40000000000009095"/>
  </r>
  <r>
    <x v="42"/>
    <n v="800"/>
    <n v="651.24469999999997"/>
    <n v="3.6999999999999998E-2"/>
    <n v="639.97320000000002"/>
    <n v="655.55179999999996"/>
    <n v="658.20899999999995"/>
    <n v="2.1999999999999999E-2"/>
    <n v="3.6999999999999998E-2"/>
    <n v="4.8000000000000001E-2"/>
    <n v="2646.4"/>
    <n v="2663.8"/>
    <n v="2679.4"/>
    <m/>
    <m/>
    <n v="651.20000000000005"/>
    <n v="651.20000000000005"/>
    <n v="0"/>
  </r>
  <r>
    <x v="42"/>
    <n v="900"/>
    <n v="651.28920000000005"/>
    <n v="4.9000000000000002E-2"/>
    <n v="640.0068"/>
    <n v="655.6241"/>
    <n v="658.23670000000004"/>
    <n v="5.3999999999999999E-2"/>
    <n v="6.0999999999999999E-2"/>
    <n v="2.1999999999999999E-2"/>
    <n v="2646.6"/>
    <n v="2663.8"/>
    <n v="2679.4"/>
    <m/>
    <m/>
    <n v="651.29999999999995"/>
    <n v="651.29999999999995"/>
    <n v="9.9999999999909051E-2"/>
  </r>
  <r>
    <x v="42"/>
    <n v="1000"/>
    <n v="651.3288"/>
    <n v="5.3999999999999999E-2"/>
    <n v="640.04259999999999"/>
    <n v="655.67510000000004"/>
    <n v="658.26859999999999"/>
    <n v="5.8999999999999997E-2"/>
    <n v="4.7E-2"/>
    <n v="5.6000000000000001E-2"/>
    <n v="2646.6"/>
    <n v="2664"/>
    <n v="2679.6"/>
    <m/>
    <m/>
    <n v="651.29999999999995"/>
    <n v="651.29999999999995"/>
    <n v="0"/>
  </r>
  <r>
    <x v="42"/>
    <n v="1100"/>
    <n v="651.30880000000002"/>
    <n v="4.8000000000000001E-2"/>
    <n v="640.05939999999998"/>
    <n v="655.64110000000005"/>
    <n v="658.226"/>
    <n v="5.3999999999999999E-2"/>
    <n v="5.8000000000000003E-2"/>
    <n v="2.7E-2"/>
    <n v="2646.4"/>
    <n v="2664"/>
    <n v="2679.4"/>
    <m/>
    <m/>
    <n v="651.29999999999995"/>
    <n v="651.29999999999995"/>
    <n v="0"/>
  </r>
  <r>
    <x v="42"/>
    <n v="1200"/>
    <n v="651.27840000000003"/>
    <n v="5.6000000000000001E-2"/>
    <n v="640.05100000000004"/>
    <n v="655.59640000000002"/>
    <n v="658.18769999999995"/>
    <n v="5.7000000000000002E-2"/>
    <n v="5.2999999999999999E-2"/>
    <n v="5.8000000000000003E-2"/>
    <n v="2646.6"/>
    <n v="2664"/>
    <n v="2679.2"/>
    <m/>
    <m/>
    <n v="651.29999999999995"/>
    <n v="651.29999999999995"/>
    <n v="0"/>
  </r>
  <r>
    <x v="42"/>
    <n v="1300"/>
    <n v="651.26009999999997"/>
    <n v="5.7000000000000002E-2"/>
    <n v="640.01949999999999"/>
    <n v="655.59220000000005"/>
    <n v="658.16859999999997"/>
    <n v="5.8000000000000003E-2"/>
    <n v="5.0999999999999997E-2"/>
    <n v="6.0999999999999999E-2"/>
    <n v="2646.4"/>
    <n v="2663.8"/>
    <n v="2679.2"/>
    <m/>
    <m/>
    <n v="651.29999999999995"/>
    <n v="651.29999999999995"/>
    <n v="0"/>
  </r>
  <r>
    <x v="42"/>
    <n v="1400"/>
    <n v="651.25019999999995"/>
    <n v="5.0999999999999997E-2"/>
    <n v="640.01099999999997"/>
    <n v="655.5752"/>
    <n v="658.1644"/>
    <n v="5.6000000000000001E-2"/>
    <n v="3.4000000000000002E-2"/>
    <n v="0.06"/>
    <n v="2646.4"/>
    <n v="2663.8"/>
    <n v="2679.4"/>
    <m/>
    <m/>
    <n v="651.29999999999995"/>
    <n v="651.29999999999995"/>
    <n v="0"/>
  </r>
  <r>
    <x v="42"/>
    <n v="1500"/>
    <n v="651.26149999999996"/>
    <n v="5.7000000000000002E-2"/>
    <n v="640.00260000000003"/>
    <n v="655.62189999999998"/>
    <n v="658.16010000000006"/>
    <n v="5.1999999999999998E-2"/>
    <n v="0.06"/>
    <n v="5.8999999999999997E-2"/>
    <n v="2646.4"/>
    <n v="2663.8"/>
    <n v="2679.2"/>
    <m/>
    <m/>
    <n v="651.29999999999995"/>
    <n v="651.29999999999995"/>
    <n v="0"/>
  </r>
  <r>
    <x v="42"/>
    <n v="1600"/>
    <n v="651.22329999999999"/>
    <n v="4.4999999999999998E-2"/>
    <n v="640.00260000000003"/>
    <n v="655.54970000000003"/>
    <n v="658.11760000000004"/>
    <n v="5.1999999999999998E-2"/>
    <n v="0.04"/>
    <n v="4.2000000000000003E-2"/>
    <n v="2646.4"/>
    <n v="2663.6"/>
    <n v="2679"/>
    <m/>
    <m/>
    <n v="651.20000000000005"/>
    <n v="651.29999999999995"/>
    <n v="0"/>
  </r>
  <r>
    <x v="42"/>
    <n v="1700"/>
    <n v="651.22059999999999"/>
    <n v="3.5999999999999997E-2"/>
    <n v="639.96690000000001"/>
    <n v="655.56880000000001"/>
    <n v="658.12609999999995"/>
    <n v="2.7E-2"/>
    <n v="3.9E-2"/>
    <n v="0.04"/>
    <n v="2646.4"/>
    <n v="2663.8"/>
    <n v="2679.2"/>
    <m/>
    <m/>
    <n v="651.20000000000005"/>
    <n v="651.29999999999995"/>
    <n v="0"/>
  </r>
  <r>
    <x v="42"/>
    <n v="1800"/>
    <n v="651.21519999999998"/>
    <n v="5.5E-2"/>
    <n v="639.91020000000003"/>
    <n v="655.52840000000003"/>
    <n v="658.20690000000002"/>
    <n v="0.06"/>
    <n v="5.5E-2"/>
    <n v="4.9000000000000002E-2"/>
    <n v="2646.2"/>
    <n v="2663.8"/>
    <n v="2679.4"/>
    <m/>
    <m/>
    <n v="651.20000000000005"/>
    <n v="651.29999999999995"/>
    <n v="0"/>
  </r>
  <r>
    <x v="42"/>
    <n v="1900"/>
    <n v="651.30269999999996"/>
    <n v="4.9000000000000002E-2"/>
    <n v="640.01739999999995"/>
    <n v="655.65589999999997"/>
    <n v="658.2346"/>
    <n v="5.8000000000000003E-2"/>
    <n v="6.0999999999999999E-2"/>
    <n v="1.6E-2"/>
    <n v="2646.6"/>
    <n v="2664"/>
    <n v="2679.4"/>
    <m/>
    <m/>
    <n v="651.29999999999995"/>
    <n v="651.29999999999995"/>
    <n v="0"/>
  </r>
  <r>
    <x v="42"/>
    <n v="2000"/>
    <n v="651.52509999999995"/>
    <n v="5.5E-2"/>
    <n v="640.23389999999995"/>
    <n v="655.85799999999995"/>
    <n v="658.48350000000005"/>
    <n v="5.5E-2"/>
    <n v="0.06"/>
    <n v="0.05"/>
    <n v="2646.8"/>
    <n v="2664.4"/>
    <n v="2679.8"/>
    <m/>
    <m/>
    <n v="651.5"/>
    <n v="651.5"/>
    <n v="0.20000000000004547"/>
  </r>
  <r>
    <x v="42"/>
    <n v="2100"/>
    <n v="651.7328"/>
    <n v="4.2000000000000003E-2"/>
    <n v="640.43550000000005"/>
    <n v="656.06449999999995"/>
    <n v="658.69839999999999"/>
    <n v="4.2000000000000003E-2"/>
    <n v="0.04"/>
    <n v="4.3999999999999997E-2"/>
    <n v="2647.2"/>
    <n v="2664.6"/>
    <n v="2680.2"/>
    <m/>
    <m/>
    <n v="651.70000000000005"/>
    <n v="651.70000000000005"/>
    <n v="0.20000000000004547"/>
  </r>
  <r>
    <x v="42"/>
    <n v="2200"/>
    <n v="651.72149999999999"/>
    <n v="4.3999999999999997E-2"/>
    <n v="640.42079999999999"/>
    <n v="656.03679999999997"/>
    <n v="658.70690000000002"/>
    <n v="5.2999999999999999E-2"/>
    <n v="4.3999999999999997E-2"/>
    <n v="3.4000000000000002E-2"/>
    <n v="2647.2"/>
    <n v="2664.6"/>
    <n v="2680"/>
    <m/>
    <m/>
    <n v="651.70000000000005"/>
    <n v="651.70000000000005"/>
    <n v="0"/>
  </r>
  <r>
    <x v="42"/>
    <n v="2300"/>
    <n v="651.74400000000003"/>
    <n v="3.6999999999999998E-2"/>
    <n v="640.45429999999999"/>
    <n v="656.06870000000004"/>
    <n v="658.70899999999995"/>
    <n v="2.7E-2"/>
    <n v="4.3999999999999997E-2"/>
    <n v="3.7999999999999999E-2"/>
    <n v="2647.2"/>
    <n v="2664.6"/>
    <n v="2680.2"/>
    <m/>
    <m/>
    <n v="651.70000000000005"/>
    <n v="651.70000000000005"/>
    <n v="0"/>
  </r>
  <r>
    <x v="42"/>
    <n v="2400"/>
    <n v="651.73479999999995"/>
    <n v="3.5000000000000003E-2"/>
    <n v="640.45429999999999"/>
    <n v="656.04740000000004"/>
    <n v="658.70259999999996"/>
    <n v="2.7E-2"/>
    <n v="3.5999999999999997E-2"/>
    <n v="0.04"/>
    <n v="2647.2"/>
    <n v="2664.6"/>
    <n v="2680.2"/>
    <m/>
    <m/>
    <n v="651.70000000000005"/>
    <n v="651.70000000000005"/>
    <n v="0"/>
  </r>
  <r>
    <x v="43"/>
    <n v="100"/>
    <n v="651.79769999999996"/>
    <n v="0.06"/>
    <n v="640.51530000000002"/>
    <n v="656.10059999999999"/>
    <n v="658.77710000000002"/>
    <n v="0.06"/>
    <n v="0.06"/>
    <n v="6.0999999999999999E-2"/>
    <n v="2647.4"/>
    <n v="2664.8"/>
    <n v="2680.4"/>
    <m/>
    <m/>
    <n v="651.79999999999995"/>
    <n v="651.79999999999995"/>
    <n v="9.9999999999909051E-2"/>
  </r>
  <r>
    <x v="43"/>
    <n v="200"/>
    <n v="653.66690000000006"/>
    <n v="5.8000000000000003E-2"/>
    <n v="642.3845"/>
    <n v="657.90139999999997"/>
    <n v="660.71479999999997"/>
    <n v="5.5E-2"/>
    <n v="5.2999999999999999E-2"/>
    <n v="6.5000000000000002E-2"/>
    <n v="2650.4"/>
    <n v="2667.8"/>
    <n v="2683.6"/>
    <m/>
    <m/>
    <n v="653.70000000000005"/>
    <n v="653.70000000000005"/>
    <n v="1.9000000000000909"/>
  </r>
  <r>
    <x v="43"/>
    <n v="300"/>
    <n v="655.77110000000005"/>
    <n v="6.3E-2"/>
    <n v="644.40980000000002"/>
    <n v="660.13310000000001"/>
    <n v="662.77030000000002"/>
    <n v="6.4000000000000001E-2"/>
    <n v="6.3E-2"/>
    <n v="6.3E-2"/>
    <n v="2654"/>
    <n v="2671.4"/>
    <n v="2687"/>
    <m/>
    <m/>
    <n v="655.8"/>
    <n v="655.8"/>
    <n v="2.0999999999999091"/>
  </r>
  <r>
    <x v="43"/>
    <n v="400"/>
    <n v="656.07920000000001"/>
    <n v="5.8999999999999997E-2"/>
    <n v="644.69629999999995"/>
    <n v="660.50009999999997"/>
    <n v="663.0412"/>
    <n v="5.8000000000000003E-2"/>
    <n v="5.8000000000000003E-2"/>
    <n v="0.06"/>
    <n v="2654.2"/>
    <n v="2672"/>
    <n v="2687.2"/>
    <m/>
    <m/>
    <n v="656.1"/>
    <n v="656.1"/>
    <n v="0.30000000000006821"/>
  </r>
  <r>
    <x v="43"/>
    <n v="500"/>
    <n v="656.12249999999995"/>
    <n v="5.5E-2"/>
    <n v="644.73"/>
    <n v="660.51289999999995"/>
    <n v="663.12450000000001"/>
    <n v="5.7000000000000002E-2"/>
    <n v="5.1999999999999998E-2"/>
    <n v="5.5E-2"/>
    <n v="2654.2"/>
    <n v="2672"/>
    <n v="2687.4"/>
    <m/>
    <m/>
    <n v="656.1"/>
    <n v="656.1"/>
    <n v="0"/>
  </r>
  <r>
    <x v="43"/>
    <n v="600"/>
    <n v="656.14670000000001"/>
    <n v="5.0999999999999997E-2"/>
    <n v="644.73839999999996"/>
    <n v="660.5172"/>
    <n v="663.18430000000001"/>
    <n v="5.2999999999999999E-2"/>
    <n v="0.05"/>
    <n v="5.0999999999999997E-2"/>
    <n v="2654.2"/>
    <n v="2672"/>
    <n v="2687.4"/>
    <m/>
    <m/>
    <n v="656.1"/>
    <n v="656.1"/>
    <n v="0"/>
  </r>
  <r>
    <x v="43"/>
    <n v="700"/>
    <n v="656.16079999999999"/>
    <n v="4.1000000000000002E-2"/>
    <n v="644.75099999999998"/>
    <n v="660.52779999999996"/>
    <n v="663.20349999999996"/>
    <n v="4.3999999999999997E-2"/>
    <n v="4.5999999999999999E-2"/>
    <n v="3.1E-2"/>
    <n v="2654.4"/>
    <n v="2672"/>
    <n v="2687.6"/>
    <m/>
    <m/>
    <n v="656.2"/>
    <n v="656.2"/>
    <n v="0.10000000000002274"/>
  </r>
  <r>
    <x v="43"/>
    <n v="800"/>
    <n v="656.15430000000003"/>
    <n v="4.5999999999999999E-2"/>
    <n v="644.76149999999996"/>
    <n v="660.52350000000001"/>
    <n v="663.17790000000002"/>
    <n v="3.7999999999999999E-2"/>
    <n v="4.3999999999999997E-2"/>
    <n v="5.5E-2"/>
    <n v="2654.4"/>
    <n v="2671.8"/>
    <n v="2687.6"/>
    <m/>
    <m/>
    <n v="656.2"/>
    <n v="656.2"/>
    <n v="0"/>
  </r>
  <r>
    <x v="43"/>
    <n v="900"/>
    <n v="656.10829999999999"/>
    <n v="5.7000000000000002E-2"/>
    <n v="644.71310000000005"/>
    <n v="660.49369999999999"/>
    <n v="663.11800000000005"/>
    <n v="0.06"/>
    <n v="0.06"/>
    <n v="5.0999999999999997E-2"/>
    <n v="2654.2"/>
    <n v="2671.8"/>
    <n v="2687.4"/>
    <m/>
    <m/>
    <n v="656.1"/>
    <n v="656.2"/>
    <n v="0"/>
  </r>
  <r>
    <x v="43"/>
    <n v="1000"/>
    <n v="656.11749999999995"/>
    <n v="5.0999999999999997E-2"/>
    <n v="644.71730000000002"/>
    <n v="660.52350000000001"/>
    <n v="663.11159999999995"/>
    <n v="0.06"/>
    <n v="4.3999999999999997E-2"/>
    <n v="4.5999999999999999E-2"/>
    <n v="2654.4"/>
    <n v="2672"/>
    <n v="2687.4"/>
    <m/>
    <m/>
    <n v="656.1"/>
    <n v="656.2"/>
    <n v="0"/>
  </r>
  <r>
    <x v="43"/>
    <n v="1100"/>
    <n v="656.40229999999997"/>
    <n v="4.8000000000000001E-2"/>
    <n v="644.9914"/>
    <n v="660.80079999999998"/>
    <n v="663.41470000000004"/>
    <n v="4.3999999999999997E-2"/>
    <n v="0.04"/>
    <n v="5.7000000000000002E-2"/>
    <n v="2654.8"/>
    <n v="2672.4"/>
    <n v="2688"/>
    <m/>
    <m/>
    <n v="656.4"/>
    <n v="656.4"/>
    <n v="0.19999999999993179"/>
  </r>
  <r>
    <x v="43"/>
    <n v="1200"/>
    <n v="656.53890000000001"/>
    <n v="5.5E-2"/>
    <n v="645.16629999999998"/>
    <n v="660.93119999999999"/>
    <n v="663.51930000000004"/>
    <n v="5.5E-2"/>
    <n v="4.8000000000000001E-2"/>
    <n v="6.0999999999999999E-2"/>
    <n v="2655"/>
    <n v="2672.8"/>
    <n v="2688.2"/>
    <m/>
    <m/>
    <n v="656.5"/>
    <n v="656.5"/>
    <n v="0.10000000000002274"/>
  </r>
  <r>
    <x v="43"/>
    <n v="1300"/>
    <n v="657.00670000000002"/>
    <n v="4.4999999999999998E-2"/>
    <n v="645.61320000000001"/>
    <n v="661.41129999999998"/>
    <n v="663.99549999999999"/>
    <n v="2.7E-2"/>
    <n v="4.2000000000000003E-2"/>
    <n v="0.06"/>
    <n v="2655.8"/>
    <n v="2673.4"/>
    <n v="2688.8"/>
    <m/>
    <m/>
    <n v="657"/>
    <n v="657"/>
    <n v="0.5"/>
  </r>
  <r>
    <x v="43"/>
    <n v="1400"/>
    <n v="657.39800000000002"/>
    <n v="5.2999999999999999E-2"/>
    <n v="645.98630000000003"/>
    <n v="661.81920000000002"/>
    <n v="664.38840000000005"/>
    <n v="0.04"/>
    <n v="6.0999999999999999E-2"/>
    <n v="5.7000000000000002E-2"/>
    <n v="2656.4"/>
    <n v="2674"/>
    <n v="2689.4"/>
    <m/>
    <m/>
    <n v="657.4"/>
    <n v="657.4"/>
    <n v="0.39999999999997726"/>
  </r>
  <r>
    <x v="43"/>
    <n v="1500"/>
    <n v="657.43020000000001"/>
    <n v="5.5E-2"/>
    <n v="646.11090000000002"/>
    <n v="661.80640000000005"/>
    <n v="664.37350000000004"/>
    <n v="4.3999999999999997E-2"/>
    <n v="5.8999999999999997E-2"/>
    <n v="6.0999999999999999E-2"/>
    <n v="2656.6"/>
    <n v="2674"/>
    <n v="2689.6"/>
    <m/>
    <m/>
    <n v="657.4"/>
    <n v="657.4"/>
    <n v="0"/>
  </r>
  <r>
    <x v="43"/>
    <n v="1600"/>
    <n v="657.51580000000001"/>
    <n v="4.4999999999999998E-2"/>
    <n v="646.08770000000004"/>
    <n v="661.93020000000001"/>
    <n v="664.52940000000001"/>
    <n v="2.1999999999999999E-2"/>
    <n v="0.06"/>
    <n v="4.5999999999999999E-2"/>
    <n v="2656.6"/>
    <n v="2674.2"/>
    <n v="2689.8"/>
    <m/>
    <m/>
    <n v="657.5"/>
    <n v="657.5"/>
    <n v="0.10000000000002274"/>
  </r>
  <r>
    <x v="43"/>
    <n v="1700"/>
    <n v="657.48469999999998"/>
    <n v="5.8999999999999997E-2"/>
    <n v="646.03489999999999"/>
    <n v="661.8"/>
    <n v="664.6191"/>
    <n v="0.06"/>
    <n v="5.7000000000000002E-2"/>
    <n v="0.06"/>
    <n v="2656.6"/>
    <n v="2674"/>
    <n v="2690"/>
    <m/>
    <m/>
    <n v="657.5"/>
    <n v="657.5"/>
    <n v="0"/>
  </r>
  <r>
    <x v="43"/>
    <n v="1800"/>
    <n v="657.57600000000002"/>
    <n v="4.4999999999999998E-2"/>
    <n v="646.16570000000002"/>
    <n v="661.88959999999997"/>
    <n v="664.67250000000001"/>
    <n v="5.8999999999999997E-2"/>
    <n v="4.4999999999999998E-2"/>
    <n v="2.3E-2"/>
    <n v="2656.8"/>
    <n v="2674.2"/>
    <n v="2690"/>
    <m/>
    <m/>
    <n v="657.6"/>
    <n v="657.6"/>
    <n v="0.10000000000002274"/>
  </r>
  <r>
    <x v="43"/>
    <n v="1900"/>
    <n v="657.61569999999995"/>
    <n v="5.0999999999999997E-2"/>
    <n v="646.21630000000005"/>
    <n v="661.91740000000004"/>
    <n v="664.71310000000005"/>
    <n v="3.9E-2"/>
    <n v="5.6000000000000001E-2"/>
    <n v="5.7000000000000002E-2"/>
    <n v="2656.8"/>
    <n v="2674.2"/>
    <n v="2690.2"/>
    <m/>
    <m/>
    <n v="657.6"/>
    <n v="657.6"/>
    <n v="0"/>
  </r>
  <r>
    <x v="43"/>
    <n v="2000"/>
    <n v="658.14620000000002"/>
    <n v="4.5999999999999999E-2"/>
    <n v="646.71209999999996"/>
    <n v="662.47059999999999"/>
    <n v="665.25570000000005"/>
    <n v="4.3999999999999997E-2"/>
    <n v="4.3999999999999997E-2"/>
    <n v="0.05"/>
    <n v="2657.6"/>
    <n v="2675.2"/>
    <n v="2691"/>
    <m/>
    <m/>
    <n v="658.1"/>
    <n v="658.1"/>
    <n v="0.5"/>
  </r>
  <r>
    <x v="43"/>
    <n v="2100"/>
    <n v="658.60789999999997"/>
    <n v="5.0999999999999997E-2"/>
    <n v="647.17409999999995"/>
    <n v="662.91719999999998"/>
    <n v="665.73249999999996"/>
    <n v="3.2000000000000001E-2"/>
    <n v="6.0999999999999999E-2"/>
    <n v="5.6000000000000001E-2"/>
    <n v="2658.4"/>
    <n v="2675.8"/>
    <n v="2691.8"/>
    <m/>
    <m/>
    <n v="658.6"/>
    <n v="658.6"/>
    <n v="0.5"/>
  </r>
  <r>
    <x v="43"/>
    <n v="2200"/>
    <n v="659.19839999999999"/>
    <n v="5.1999999999999998E-2"/>
    <n v="647.74839999999995"/>
    <n v="663.49649999999997"/>
    <n v="666.35040000000004"/>
    <n v="0.05"/>
    <n v="5.3999999999999999E-2"/>
    <n v="5.0999999999999997E-2"/>
    <n v="2659.4"/>
    <n v="2676.8"/>
    <n v="2692.8"/>
    <m/>
    <m/>
    <n v="659.2"/>
    <n v="659.2"/>
    <n v="0.60000000000002274"/>
  </r>
  <r>
    <x v="43"/>
    <n v="2300"/>
    <n v="659.53719999999998"/>
    <n v="4.7E-2"/>
    <n v="648.04830000000004"/>
    <n v="663.80859999999996"/>
    <n v="666.75450000000001"/>
    <n v="5.2999999999999999E-2"/>
    <n v="5.1999999999999998E-2"/>
    <n v="3.5000000000000003E-2"/>
    <n v="2659.8"/>
    <n v="2677.4"/>
    <n v="2693.4"/>
    <m/>
    <m/>
    <n v="659.5"/>
    <n v="659.5"/>
    <n v="0.29999999999995453"/>
  </r>
  <r>
    <x v="43"/>
    <n v="2400"/>
    <n v="659.57690000000002"/>
    <n v="5.8000000000000003E-2"/>
    <n v="648.07989999999995"/>
    <n v="663.87279999999998"/>
    <n v="666.77809999999999"/>
    <n v="0.06"/>
    <n v="5.8000000000000003E-2"/>
    <n v="5.5E-2"/>
    <n v="2660"/>
    <n v="2677.4"/>
    <n v="2693.4"/>
    <m/>
    <m/>
    <n v="659.6"/>
    <n v="659.6"/>
    <n v="0.10000000000002274"/>
  </r>
  <r>
    <x v="44"/>
    <n v="100"/>
    <n v="659.60519999999997"/>
    <n v="5.2999999999999999E-2"/>
    <n v="648.15380000000005"/>
    <n v="663.88350000000003"/>
    <n v="666.77809999999999"/>
    <n v="4.2000000000000003E-2"/>
    <n v="6.0999999999999999E-2"/>
    <n v="5.5E-2"/>
    <n v="2660"/>
    <n v="2677.4"/>
    <n v="2693.6"/>
    <m/>
    <m/>
    <n v="659.6"/>
    <n v="659.6"/>
    <n v="0"/>
  </r>
  <r>
    <x v="44"/>
    <n v="200"/>
    <n v="659.61789999999996"/>
    <n v="5.6000000000000001E-2"/>
    <n v="648.15800000000002"/>
    <n v="663.90060000000005"/>
    <n v="666.79520000000002"/>
    <n v="4.5999999999999999E-2"/>
    <n v="0.06"/>
    <n v="0.06"/>
    <n v="2660"/>
    <n v="2677.4"/>
    <n v="2693.4"/>
    <m/>
    <m/>
    <n v="659.6"/>
    <n v="659.6"/>
    <n v="0"/>
  </r>
  <r>
    <x v="44"/>
    <n v="300"/>
    <n v="659.61080000000004"/>
    <n v="5.1999999999999998E-2"/>
    <n v="648.14750000000004"/>
    <n v="663.87279999999998"/>
    <n v="666.81230000000005"/>
    <n v="3.4000000000000002E-2"/>
    <n v="5.8000000000000003E-2"/>
    <n v="6.0999999999999999E-2"/>
    <n v="2660"/>
    <n v="2677.4"/>
    <n v="2693.4"/>
    <m/>
    <m/>
    <n v="659.6"/>
    <n v="659.6"/>
    <n v="0"/>
  </r>
  <r>
    <x v="44"/>
    <n v="400"/>
    <n v="659.62729999999999"/>
    <n v="5.3999999999999999E-2"/>
    <n v="648.15380000000005"/>
    <n v="663.90060000000005"/>
    <n v="666.82730000000004"/>
    <n v="4.2000000000000003E-2"/>
    <n v="0.06"/>
    <n v="5.7000000000000002E-2"/>
    <n v="2660"/>
    <n v="2677.4"/>
    <n v="2693.6"/>
    <m/>
    <m/>
    <n v="659.6"/>
    <n v="659.6"/>
    <n v="0"/>
  </r>
  <r>
    <x v="44"/>
    <n v="500"/>
    <n v="659.62940000000003"/>
    <n v="5.2999999999999999E-2"/>
    <n v="648.15589999999997"/>
    <n v="663.89639999999997"/>
    <n v="666.83590000000004"/>
    <n v="4.3999999999999997E-2"/>
    <n v="6.0999999999999999E-2"/>
    <n v="5.2999999999999999E-2"/>
    <n v="2660"/>
    <n v="2677.4"/>
    <n v="2693.6"/>
    <m/>
    <m/>
    <n v="659.6"/>
    <n v="659.6"/>
    <n v="0"/>
  </r>
  <r>
    <x v="44"/>
    <n v="600"/>
    <n v="659.64"/>
    <n v="5.5E-2"/>
    <n v="648.1771"/>
    <n v="663.90060000000005"/>
    <n v="666.84230000000002"/>
    <n v="5.7000000000000002E-2"/>
    <n v="0.06"/>
    <n v="4.8000000000000001E-2"/>
    <n v="2660.2"/>
    <n v="2677.4"/>
    <n v="2693.6"/>
    <m/>
    <m/>
    <n v="659.6"/>
    <n v="659.6"/>
    <n v="0"/>
  </r>
  <r>
    <x v="44"/>
    <n v="700"/>
    <n v="659.6875"/>
    <n v="4.1000000000000002E-2"/>
    <n v="648.23829999999998"/>
    <n v="663.96910000000003"/>
    <n v="666.85519999999997"/>
    <n v="4.3999999999999997E-2"/>
    <n v="4.2000000000000003E-2"/>
    <n v="3.5000000000000003E-2"/>
    <n v="2660.2"/>
    <n v="2677.6"/>
    <n v="2693.6"/>
    <m/>
    <m/>
    <n v="659.7"/>
    <n v="659.7"/>
    <n v="0.10000000000002274"/>
  </r>
  <r>
    <x v="44"/>
    <n v="800"/>
    <n v="659.74570000000006"/>
    <n v="5.8000000000000003E-2"/>
    <n v="648.29319999999996"/>
    <n v="664.02890000000002"/>
    <n v="666.91499999999996"/>
    <n v="5.5E-2"/>
    <n v="5.8999999999999997E-2"/>
    <n v="0.06"/>
    <n v="2660.2"/>
    <n v="2677.8"/>
    <n v="2693.6"/>
    <m/>
    <m/>
    <n v="659.7"/>
    <n v="659.7"/>
    <n v="0"/>
  </r>
  <r>
    <x v="44"/>
    <n v="900"/>
    <n v="659.80039999999997"/>
    <n v="4.5999999999999999E-2"/>
    <n v="648.35440000000006"/>
    <n v="664.08450000000005"/>
    <n v="666.96209999999996"/>
    <n v="4.7E-2"/>
    <n v="4.1000000000000002E-2"/>
    <n v="0.05"/>
    <n v="2660.2"/>
    <n v="2677.8"/>
    <n v="2693.6"/>
    <m/>
    <m/>
    <n v="659.8"/>
    <n v="659.8"/>
    <n v="9.9999999999909051E-2"/>
  </r>
  <r>
    <x v="44"/>
    <n v="1000"/>
    <n v="659.8152"/>
    <n v="4.5999999999999999E-2"/>
    <n v="648.38620000000003"/>
    <n v="664.10159999999996"/>
    <n v="666.95780000000002"/>
    <n v="3.1E-2"/>
    <n v="5.0999999999999997E-2"/>
    <n v="5.1999999999999998E-2"/>
    <n v="2660.4"/>
    <n v="2678"/>
    <n v="2693.8"/>
    <m/>
    <m/>
    <n v="659.8"/>
    <n v="659.8"/>
    <n v="0"/>
  </r>
  <r>
    <x v="44"/>
    <n v="1100"/>
    <n v="659.84649999999999"/>
    <n v="5.2999999999999999E-2"/>
    <n v="648.40940000000001"/>
    <n v="664.12940000000003"/>
    <n v="667.00059999999996"/>
    <n v="5.2999999999999999E-2"/>
    <n v="6.0999999999999999E-2"/>
    <n v="4.3999999999999997E-2"/>
    <n v="2660.4"/>
    <n v="2678"/>
    <n v="2693.8"/>
    <m/>
    <m/>
    <n v="659.8"/>
    <n v="659.8"/>
    <n v="0"/>
  </r>
  <r>
    <x v="44"/>
    <n v="1200"/>
    <n v="659.85209999999995"/>
    <n v="0.05"/>
    <n v="648.42629999999997"/>
    <n v="664.1422"/>
    <n v="666.98779999999999"/>
    <n v="5.8999999999999997E-2"/>
    <n v="0.06"/>
    <n v="2.3E-2"/>
    <n v="2660.4"/>
    <n v="2677.8"/>
    <n v="2693.8"/>
    <m/>
    <m/>
    <n v="659.9"/>
    <n v="659.9"/>
    <n v="0.10000000000002274"/>
  </r>
  <r>
    <x v="44"/>
    <n v="1300"/>
    <n v="659.85059999999999"/>
    <n v="0.05"/>
    <n v="648.43050000000005"/>
    <n v="664.19780000000003"/>
    <n v="666.92359999999996"/>
    <n v="0.06"/>
    <n v="1.6E-2"/>
    <n v="6.0999999999999999E-2"/>
    <n v="2660.4"/>
    <n v="2678"/>
    <n v="2693.8"/>
    <m/>
    <m/>
    <n v="659.9"/>
    <n v="659.9"/>
    <n v="0"/>
  </r>
  <r>
    <x v="44"/>
    <n v="1400"/>
    <n v="659.82029999999997"/>
    <n v="5.0999999999999997E-2"/>
    <n v="648.37130000000002"/>
    <n v="664.16359999999997"/>
    <n v="666.92570000000001"/>
    <n v="3.5000000000000003E-2"/>
    <n v="5.3999999999999999E-2"/>
    <n v="6.0999999999999999E-2"/>
    <n v="2660.4"/>
    <n v="2677.8"/>
    <n v="2693.8"/>
    <m/>
    <m/>
    <n v="659.8"/>
    <n v="659.9"/>
    <n v="0"/>
  </r>
  <r>
    <x v="44"/>
    <n v="1500"/>
    <n v="659.83439999999996"/>
    <n v="5.3999999999999999E-2"/>
    <n v="648.40520000000004"/>
    <n v="664.17219999999998"/>
    <n v="666.92570000000001"/>
    <n v="5.0999999999999997E-2"/>
    <n v="4.8000000000000001E-2"/>
    <n v="6.0999999999999999E-2"/>
    <n v="2660.4"/>
    <n v="2678"/>
    <n v="2693.8"/>
    <m/>
    <m/>
    <n v="659.8"/>
    <n v="659.9"/>
    <n v="0"/>
  </r>
  <r>
    <x v="44"/>
    <n v="1600"/>
    <n v="659.82449999999994"/>
    <n v="4.9000000000000002E-2"/>
    <n v="648.3777"/>
    <n v="664.17"/>
    <n v="666.92570000000001"/>
    <n v="3.2000000000000001E-2"/>
    <n v="0.05"/>
    <n v="6.0999999999999999E-2"/>
    <n v="2660.4"/>
    <n v="2678"/>
    <n v="2693.6"/>
    <m/>
    <m/>
    <n v="659.8"/>
    <n v="659.9"/>
    <n v="0"/>
  </r>
  <r>
    <x v="44"/>
    <n v="1700"/>
    <n v="659.86"/>
    <n v="3.9E-2"/>
    <n v="648.3904"/>
    <n v="664.21489999999994"/>
    <n v="666.97500000000002"/>
    <n v="3.6999999999999998E-2"/>
    <n v="4.3999999999999997E-2"/>
    <n v="3.6999999999999998E-2"/>
    <n v="2660.4"/>
    <n v="2678.2"/>
    <n v="2693.8"/>
    <m/>
    <m/>
    <n v="659.9"/>
    <n v="659.9"/>
    <n v="0"/>
  </r>
  <r>
    <x v="44"/>
    <n v="1800"/>
    <n v="659.88850000000002"/>
    <n v="5.3999999999999999E-2"/>
    <n v="648.41579999999999"/>
    <n v="664.19140000000004"/>
    <n v="667.05840000000001"/>
    <n v="5.6000000000000001E-2"/>
    <n v="4.4999999999999998E-2"/>
    <n v="0.06"/>
    <n v="2660.4"/>
    <n v="2677.8"/>
    <n v="2693.8"/>
    <m/>
    <m/>
    <n v="659.9"/>
    <n v="659.9"/>
    <n v="0"/>
  </r>
  <r>
    <x v="44"/>
    <n v="1900"/>
    <n v="659.91409999999996"/>
    <n v="4.9000000000000002E-2"/>
    <n v="648.43690000000004"/>
    <n v="664.20209999999997"/>
    <n v="667.10329999999999"/>
    <n v="0.06"/>
    <n v="4.2000000000000003E-2"/>
    <n v="4.2000000000000003E-2"/>
    <n v="2660.4"/>
    <n v="2678"/>
    <n v="2694"/>
    <m/>
    <m/>
    <n v="659.9"/>
    <n v="659.9"/>
    <n v="0"/>
  </r>
  <r>
    <x v="44"/>
    <n v="2000"/>
    <n v="659.94460000000004"/>
    <n v="4.8000000000000001E-2"/>
    <n v="648.47500000000002"/>
    <n v="664.25340000000006"/>
    <n v="667.10550000000001"/>
    <n v="4.8000000000000001E-2"/>
    <n v="6.0999999999999999E-2"/>
    <n v="3.2000000000000001E-2"/>
    <n v="2660.6"/>
    <n v="2678"/>
    <n v="2694"/>
    <m/>
    <m/>
    <n v="659.9"/>
    <n v="659.9"/>
    <n v="0"/>
  </r>
  <r>
    <x v="44"/>
    <n v="2100"/>
    <n v="659.96379999999999"/>
    <n v="4.7E-2"/>
    <n v="648.4982"/>
    <n v="664.26419999999996"/>
    <n v="667.12900000000002"/>
    <n v="3.2000000000000001E-2"/>
    <n v="6.0999999999999999E-2"/>
    <n v="4.3999999999999997E-2"/>
    <n v="2660.6"/>
    <n v="2678.2"/>
    <n v="2694.2"/>
    <m/>
    <m/>
    <n v="660"/>
    <n v="660"/>
    <n v="0.10000000000002274"/>
  </r>
  <r>
    <x v="44"/>
    <n v="2200"/>
    <n v="660.00350000000003"/>
    <n v="5.6000000000000001E-2"/>
    <n v="648.53830000000005"/>
    <n v="664.3048"/>
    <n v="667.16750000000002"/>
    <n v="5.7000000000000002E-2"/>
    <n v="4.9000000000000002E-2"/>
    <n v="6.0999999999999999E-2"/>
    <n v="2660.8"/>
    <n v="2678"/>
    <n v="2694"/>
    <m/>
    <m/>
    <n v="660"/>
    <n v="660"/>
    <n v="0"/>
  </r>
  <r>
    <x v="44"/>
    <n v="2300"/>
    <n v="660.02840000000003"/>
    <n v="5.2999999999999999E-2"/>
    <n v="648.56370000000004"/>
    <n v="664.33259999999996"/>
    <n v="667.18889999999999"/>
    <n v="0.06"/>
    <n v="0.04"/>
    <n v="5.8000000000000003E-2"/>
    <n v="2660.6"/>
    <n v="2678.4"/>
    <n v="2694.2"/>
    <m/>
    <m/>
    <n v="660"/>
    <n v="660"/>
    <n v="0"/>
  </r>
  <r>
    <x v="44"/>
    <n v="2400"/>
    <n v="660.03269999999998"/>
    <n v="5.3999999999999999E-2"/>
    <n v="648.55730000000005"/>
    <n v="664.34109999999998"/>
    <n v="667.19960000000003"/>
    <n v="0.06"/>
    <n v="4.8000000000000001E-2"/>
    <n v="5.3999999999999999E-2"/>
    <n v="2660.6"/>
    <n v="2678.2"/>
    <n v="2694"/>
    <m/>
    <m/>
    <n v="660"/>
    <n v="660"/>
    <n v="0"/>
  </r>
  <r>
    <x v="45"/>
    <n v="100"/>
    <n v="660.04049999999995"/>
    <n v="4.5999999999999999E-2"/>
    <n v="648.57629999999995"/>
    <n v="664.33040000000005"/>
    <n v="667.21460000000002"/>
    <n v="5.7000000000000002E-2"/>
    <n v="3.6999999999999998E-2"/>
    <n v="4.2000000000000003E-2"/>
    <n v="2660.8"/>
    <n v="2678.2"/>
    <n v="2694.2"/>
    <m/>
    <m/>
    <n v="660"/>
    <n v="660"/>
    <n v="0"/>
  </r>
  <r>
    <x v="45"/>
    <n v="200"/>
    <n v="660.02419999999995"/>
    <n v="0.05"/>
    <n v="648.54250000000002"/>
    <n v="664.29830000000004"/>
    <n v="667.23170000000005"/>
    <n v="5.8000000000000003E-2"/>
    <n v="0.05"/>
    <n v="0.04"/>
    <n v="2660.6"/>
    <n v="2678.2"/>
    <n v="2694.2"/>
    <m/>
    <m/>
    <n v="660"/>
    <n v="660"/>
    <n v="0"/>
  </r>
  <r>
    <x v="45"/>
    <n v="300"/>
    <n v="659.98659999999995"/>
    <n v="5.0999999999999997E-2"/>
    <n v="648.47919999999999"/>
    <n v="664.21280000000002"/>
    <n v="667.2681"/>
    <n v="4.9000000000000002E-2"/>
    <n v="4.8000000000000001E-2"/>
    <n v="5.6000000000000001E-2"/>
    <n v="2660.4"/>
    <n v="2678"/>
    <n v="2694.2"/>
    <m/>
    <m/>
    <n v="660"/>
    <n v="660"/>
    <n v="0"/>
  </r>
  <r>
    <x v="45"/>
    <n v="400"/>
    <n v="659.91219999999998"/>
    <n v="5.8000000000000003E-2"/>
    <n v="648.40940000000001"/>
    <n v="664.02679999999998"/>
    <n v="667.30020000000002"/>
    <n v="5.2999999999999999E-2"/>
    <n v="5.8999999999999997E-2"/>
    <n v="6.0999999999999999E-2"/>
    <n v="2660.4"/>
    <n v="2677.6"/>
    <n v="2694.2"/>
    <m/>
    <m/>
    <n v="659.9"/>
    <n v="660"/>
    <n v="0"/>
  </r>
  <r>
    <x v="45"/>
    <n v="500"/>
    <n v="660.12270000000001"/>
    <n v="5.5E-2"/>
    <n v="648.6798"/>
    <n v="664.35820000000001"/>
    <n v="667.33010000000002"/>
    <n v="0.06"/>
    <n v="5.7000000000000002E-2"/>
    <n v="4.8000000000000001E-2"/>
    <n v="2661"/>
    <n v="2678.2"/>
    <n v="2694.4"/>
    <m/>
    <m/>
    <n v="660.1"/>
    <n v="660.1"/>
    <n v="0.10000000000002274"/>
  </r>
  <r>
    <x v="45"/>
    <n v="600"/>
    <n v="660.12760000000003"/>
    <n v="5.7000000000000002E-2"/>
    <n v="648.68619999999999"/>
    <n v="664.37099999999998"/>
    <n v="667.32579999999996"/>
    <n v="0.06"/>
    <n v="0.06"/>
    <n v="5.0999999999999997E-2"/>
    <n v="2660.8"/>
    <n v="2678.4"/>
    <n v="2694.2"/>
    <m/>
    <m/>
    <n v="660.1"/>
    <n v="660.1"/>
    <n v="0"/>
  </r>
  <r>
    <x v="45"/>
    <n v="700"/>
    <n v="660.14840000000004"/>
    <n v="4.9000000000000002E-2"/>
    <n v="648.65869999999995"/>
    <n v="664.45659999999998"/>
    <n v="667.33010000000002"/>
    <n v="5.7000000000000002E-2"/>
    <n v="4.2000000000000003E-2"/>
    <n v="4.8000000000000001E-2"/>
    <n v="2660.8"/>
    <n v="2678.4"/>
    <n v="2694.4"/>
    <m/>
    <m/>
    <n v="660.1"/>
    <n v="660.1"/>
    <n v="0"/>
  </r>
  <r>
    <x v="45"/>
    <n v="800"/>
    <n v="660.14"/>
    <n v="5.1999999999999998E-2"/>
    <n v="648.63329999999996"/>
    <n v="664.47580000000005"/>
    <n v="667.31089999999995"/>
    <n v="0.04"/>
    <n v="5.6000000000000001E-2"/>
    <n v="5.8000000000000003E-2"/>
    <n v="2660.8"/>
    <n v="2678.4"/>
    <n v="2694.4"/>
    <m/>
    <m/>
    <n v="660.1"/>
    <n v="660.1"/>
    <n v="0"/>
  </r>
  <r>
    <x v="45"/>
    <n v="900"/>
    <n v="660.05510000000004"/>
    <n v="5.1999999999999998E-2"/>
    <n v="648.63959999999997"/>
    <n v="664.51229999999998"/>
    <n v="667.01350000000002"/>
    <n v="4.5999999999999999E-2"/>
    <n v="0.06"/>
    <n v="0.05"/>
    <n v="2660.8"/>
    <n v="2678.6"/>
    <n v="2693.8"/>
    <m/>
    <m/>
    <n v="660.1"/>
    <n v="660.1"/>
    <n v="0"/>
  </r>
  <r>
    <x v="45"/>
    <n v="1000"/>
    <n v="659.94569999999999"/>
    <n v="5.3999999999999999E-2"/>
    <n v="648.53830000000005"/>
    <n v="664.46510000000001"/>
    <n v="666.83370000000002"/>
    <n v="5.7000000000000002E-2"/>
    <n v="0.05"/>
    <n v="5.3999999999999999E-2"/>
    <n v="2660.6"/>
    <n v="2678.6"/>
    <n v="2693.6"/>
    <m/>
    <m/>
    <n v="659.9"/>
    <n v="660.1"/>
    <n v="0"/>
  </r>
  <r>
    <x v="45"/>
    <n v="1100"/>
    <n v="659.88409999999999"/>
    <n v="5.8999999999999997E-2"/>
    <n v="648.44960000000003"/>
    <n v="664.3732"/>
    <n v="666.82950000000005"/>
    <n v="5.8999999999999997E-2"/>
    <n v="6.0999999999999999E-2"/>
    <n v="5.6000000000000001E-2"/>
    <n v="2660.6"/>
    <n v="2678.4"/>
    <n v="2693.4"/>
    <m/>
    <m/>
    <n v="659.9"/>
    <n v="660.1"/>
    <n v="0"/>
  </r>
  <r>
    <x v="45"/>
    <n v="1200"/>
    <n v="659.81140000000005"/>
    <n v="5.3999999999999999E-2"/>
    <n v="648.4348"/>
    <n v="664.21280000000002"/>
    <n v="666.78660000000002"/>
    <n v="0.06"/>
    <n v="4.2000000000000003E-2"/>
    <n v="5.8000000000000003E-2"/>
    <n v="2660.4"/>
    <n v="2678"/>
    <n v="2693.4"/>
    <m/>
    <m/>
    <n v="659.8"/>
    <n v="660.1"/>
    <n v="0"/>
  </r>
  <r>
    <x v="45"/>
    <n v="1300"/>
    <n v="659.77829999999994"/>
    <n v="5.3999999999999999E-2"/>
    <n v="648.51300000000003"/>
    <n v="664.12300000000005"/>
    <n v="666.69889999999998"/>
    <n v="3.9E-2"/>
    <n v="0.06"/>
    <n v="5.8999999999999997E-2"/>
    <n v="2660.6"/>
    <n v="2677.8"/>
    <n v="2693.4"/>
    <m/>
    <m/>
    <n v="659.8"/>
    <n v="660.1"/>
    <n v="0"/>
  </r>
  <r>
    <x v="45"/>
    <n v="1400"/>
    <n v="659.85350000000005"/>
    <n v="3.7999999999999999E-2"/>
    <n v="648.59950000000003"/>
    <n v="664.32830000000001"/>
    <n v="666.63260000000002"/>
    <n v="4.3999999999999997E-2"/>
    <n v="3.4000000000000002E-2"/>
    <n v="3.4000000000000002E-2"/>
    <n v="2660.8"/>
    <n v="2678.2"/>
    <n v="2693.2"/>
    <m/>
    <m/>
    <n v="659.9"/>
    <n v="660.1"/>
    <n v="0"/>
  </r>
  <r>
    <x v="45"/>
    <n v="1500"/>
    <n v="659.67359999999996"/>
    <n v="5.8000000000000003E-2"/>
    <n v="648.2953"/>
    <n v="664.02679999999998"/>
    <n v="666.69889999999998"/>
    <n v="5.6000000000000001E-2"/>
    <n v="5.8999999999999997E-2"/>
    <n v="5.8999999999999997E-2"/>
    <n v="2660.4"/>
    <n v="2677.6"/>
    <n v="2693.2"/>
    <m/>
    <m/>
    <n v="659.7"/>
    <n v="660.1"/>
    <n v="0"/>
  </r>
  <r>
    <x v="45"/>
    <n v="1600"/>
    <n v="659.6653"/>
    <n v="4.2000000000000003E-2"/>
    <n v="648.25099999999998"/>
    <n v="664.00120000000004"/>
    <n v="666.74379999999996"/>
    <n v="3.5000000000000003E-2"/>
    <n v="0.06"/>
    <n v="2.3E-2"/>
    <n v="2660.2"/>
    <n v="2677.8"/>
    <n v="2693.4"/>
    <m/>
    <m/>
    <n v="659.7"/>
    <n v="660.1"/>
    <n v="0"/>
  </r>
  <r>
    <x v="45"/>
    <n v="1700"/>
    <n v="659.52369999999996"/>
    <n v="6.0999999999999999E-2"/>
    <n v="648.03560000000004"/>
    <n v="663.72310000000004"/>
    <n v="666.81230000000005"/>
    <n v="4.9000000000000002E-2"/>
    <n v="7.1999999999999995E-2"/>
    <n v="6.0999999999999999E-2"/>
    <n v="2659.8"/>
    <n v="2677.4"/>
    <n v="2693.4"/>
    <m/>
    <m/>
    <n v="659.5"/>
    <n v="660.1"/>
    <n v="0"/>
  </r>
  <r>
    <x v="45"/>
    <n v="1800"/>
    <n v="659.57"/>
    <n v="4.8000000000000001E-2"/>
    <n v="648.04830000000004"/>
    <n v="663.69529999999997"/>
    <n v="666.96640000000002"/>
    <n v="5.2999999999999999E-2"/>
    <n v="4.3999999999999997E-2"/>
    <n v="4.5999999999999999E-2"/>
    <n v="2659.8"/>
    <n v="2677.2"/>
    <n v="2693.8"/>
    <m/>
    <m/>
    <n v="659.6"/>
    <n v="660.1"/>
    <n v="0"/>
  </r>
  <r>
    <x v="45"/>
    <n v="1900"/>
    <n v="659.65380000000005"/>
    <n v="5.2999999999999999E-2"/>
    <n v="648.12210000000005"/>
    <n v="663.76790000000005"/>
    <n v="667.07119999999998"/>
    <n v="3.9E-2"/>
    <n v="6.0999999999999999E-2"/>
    <n v="5.7000000000000002E-2"/>
    <n v="2660"/>
    <n v="2677.4"/>
    <n v="2693.8"/>
    <m/>
    <m/>
    <n v="659.7"/>
    <n v="660.1"/>
    <n v="0"/>
  </r>
  <r>
    <x v="45"/>
    <n v="2000"/>
    <n v="659.69849999999997"/>
    <n v="4.4999999999999998E-2"/>
    <n v="648.16020000000003"/>
    <n v="663.80859999999996"/>
    <n v="667.1268"/>
    <n v="4.8000000000000001E-2"/>
    <n v="4.5999999999999999E-2"/>
    <n v="4.2000000000000003E-2"/>
    <n v="2660"/>
    <n v="2677.4"/>
    <n v="2694.2"/>
    <m/>
    <m/>
    <n v="659.7"/>
    <n v="660.1"/>
    <n v="0"/>
  </r>
  <r>
    <x v="45"/>
    <n v="2100"/>
    <n v="659.70989999999995"/>
    <n v="0.06"/>
    <n v="648.18759999999997"/>
    <n v="663.7808"/>
    <n v="667.16110000000003"/>
    <n v="5.8999999999999997E-2"/>
    <n v="0.06"/>
    <n v="0.06"/>
    <n v="2660"/>
    <n v="2677.4"/>
    <n v="2694"/>
    <m/>
    <m/>
    <n v="659.7"/>
    <n v="660.1"/>
    <n v="0"/>
  </r>
  <r>
    <x v="45"/>
    <n v="2200"/>
    <n v="659.75469999999996"/>
    <n v="5.8999999999999997E-2"/>
    <n v="648.20659999999998"/>
    <n v="663.87490000000003"/>
    <n v="667.1825"/>
    <n v="5.8999999999999997E-2"/>
    <n v="5.8999999999999997E-2"/>
    <n v="0.06"/>
    <n v="2660.2"/>
    <n v="2677.4"/>
    <n v="2694"/>
    <m/>
    <m/>
    <n v="659.8"/>
    <n v="660.1"/>
    <n v="0"/>
  </r>
  <r>
    <x v="45"/>
    <n v="2300"/>
    <n v="659.84119999999996"/>
    <n v="0.06"/>
    <n v="648.31650000000002"/>
    <n v="664.02679999999998"/>
    <n v="667.18039999999996"/>
    <n v="0.06"/>
    <n v="5.8999999999999997E-2"/>
    <n v="0.06"/>
    <n v="2660.2"/>
    <n v="2677.6"/>
    <n v="2694"/>
    <m/>
    <m/>
    <n v="659.8"/>
    <n v="660.1"/>
    <n v="0"/>
  </r>
  <r>
    <x v="45"/>
    <n v="2400"/>
    <n v="659.9425"/>
    <n v="0.05"/>
    <n v="648.4665"/>
    <n v="664.20640000000003"/>
    <n v="667.15470000000005"/>
    <n v="5.2999999999999999E-2"/>
    <n v="3.4000000000000002E-2"/>
    <n v="5.8999999999999997E-2"/>
    <n v="2660.6"/>
    <n v="2678"/>
    <n v="2694.2"/>
    <m/>
    <m/>
    <n v="659.9"/>
    <n v="660.1"/>
    <n v="0"/>
  </r>
  <r>
    <x v="46"/>
    <n v="100"/>
    <n v="660.05439999999999"/>
    <n v="4.8000000000000001E-2"/>
    <n v="648.64599999999996"/>
    <n v="664.39890000000003"/>
    <n v="667.11829999999998"/>
    <n v="5.0999999999999997E-2"/>
    <n v="5.7000000000000002E-2"/>
    <n v="3.1E-2"/>
    <n v="2660.8"/>
    <n v="2678.4"/>
    <n v="2694"/>
    <m/>
    <m/>
    <n v="660.1"/>
    <n v="660.1"/>
    <n v="0"/>
  </r>
  <r>
    <x v="46"/>
    <n v="200"/>
    <n v="660.07349999999997"/>
    <n v="4.8000000000000001E-2"/>
    <n v="648.67769999999996"/>
    <n v="664.43299999999999"/>
    <n v="667.10969999999998"/>
    <n v="0.06"/>
    <n v="4.2000000000000003E-2"/>
    <n v="0.04"/>
    <n v="2661"/>
    <n v="2678.4"/>
    <n v="2694"/>
    <m/>
    <m/>
    <n v="660.1"/>
    <n v="660.1"/>
    <n v="0"/>
  </r>
  <r>
    <x v="46"/>
    <n v="300"/>
    <n v="659.96669999999995"/>
    <n v="4.4999999999999998E-2"/>
    <n v="648.4665"/>
    <n v="664.33690000000001"/>
    <n v="667.09690000000001"/>
    <n v="5.2999999999999999E-2"/>
    <n v="4.3999999999999997E-2"/>
    <n v="3.6999999999999998E-2"/>
    <n v="2660.4"/>
    <n v="2678.2"/>
    <n v="2694"/>
    <m/>
    <m/>
    <n v="660"/>
    <n v="660.1"/>
    <n v="0"/>
  </r>
  <r>
    <x v="46"/>
    <n v="400"/>
    <n v="659.9973"/>
    <n v="4.1000000000000002E-2"/>
    <n v="648.50239999999997"/>
    <n v="664.3732"/>
    <n v="667.11609999999996"/>
    <n v="2.1999999999999999E-2"/>
    <n v="6.0999999999999999E-2"/>
    <n v="2.7E-2"/>
    <n v="2660.6"/>
    <n v="2678.4"/>
    <n v="2694"/>
    <m/>
    <m/>
    <n v="660"/>
    <n v="660.1"/>
    <n v="0"/>
  </r>
  <r>
    <x v="46"/>
    <n v="500"/>
    <n v="660.02419999999995"/>
    <n v="5.3999999999999999E-2"/>
    <n v="648.53200000000004"/>
    <n v="664.40099999999995"/>
    <n v="667.13969999999995"/>
    <n v="5.3999999999999999E-2"/>
    <n v="5.7000000000000002E-2"/>
    <n v="5.1999999999999998E-2"/>
    <n v="2660.6"/>
    <n v="2678.4"/>
    <n v="2694.2"/>
    <m/>
    <m/>
    <n v="660"/>
    <n v="660.1"/>
    <n v="0"/>
  </r>
  <r>
    <x v="46"/>
    <n v="600"/>
    <n v="660.04269999999997"/>
    <n v="5.7000000000000002E-2"/>
    <n v="648.54679999999996"/>
    <n v="664.42240000000004"/>
    <n v="667.15890000000002"/>
    <n v="5.8999999999999997E-2"/>
    <n v="5.2999999999999999E-2"/>
    <n v="0.06"/>
    <n v="2660.6"/>
    <n v="2678.4"/>
    <n v="2694"/>
    <m/>
    <m/>
    <n v="660"/>
    <n v="660.1"/>
    <n v="0"/>
  </r>
  <r>
    <x v="46"/>
    <n v="700"/>
    <n v="660.07749999999999"/>
    <n v="5.3999999999999999E-2"/>
    <n v="648.57000000000005"/>
    <n v="664.46299999999997"/>
    <n v="667.19960000000003"/>
    <n v="5.8999999999999997E-2"/>
    <n v="4.8000000000000001E-2"/>
    <n v="5.3999999999999999E-2"/>
    <n v="2660.8"/>
    <n v="2678.4"/>
    <n v="2694.2"/>
    <m/>
    <m/>
    <n v="660.1"/>
    <n v="660.1"/>
    <n v="0"/>
  </r>
  <r>
    <x v="46"/>
    <n v="800"/>
    <n v="660.09670000000006"/>
    <n v="0.05"/>
    <n v="648.58479999999997"/>
    <n v="664.48440000000005"/>
    <n v="667.221"/>
    <n v="5.3999999999999999E-2"/>
    <n v="5.8999999999999997E-2"/>
    <n v="3.4000000000000002E-2"/>
    <n v="2660.8"/>
    <n v="2678.6"/>
    <n v="2694.2"/>
    <m/>
    <m/>
    <n v="660.1"/>
    <n v="660.1"/>
    <n v="0"/>
  </r>
  <r>
    <x v="46"/>
    <n v="900"/>
    <n v="660.09670000000006"/>
    <n v="5.1999999999999998E-2"/>
    <n v="648.58259999999996"/>
    <n v="664.49080000000004"/>
    <n v="667.21669999999995"/>
    <n v="5.5E-2"/>
    <n v="0.06"/>
    <n v="0.04"/>
    <n v="2660.8"/>
    <n v="2678.4"/>
    <n v="2694.2"/>
    <m/>
    <m/>
    <n v="660.1"/>
    <n v="660.1"/>
    <n v="0"/>
  </r>
  <r>
    <x v="46"/>
    <n v="1000"/>
    <n v="660.07899999999995"/>
    <n v="0.06"/>
    <n v="648.57000000000005"/>
    <n v="664.48869999999999"/>
    <n v="667.17819999999995"/>
    <n v="5.8999999999999997E-2"/>
    <n v="0.06"/>
    <n v="6.0999999999999999E-2"/>
    <n v="2660.6"/>
    <n v="2678.4"/>
    <n v="2694.2"/>
    <m/>
    <m/>
    <n v="660.1"/>
    <n v="660.1"/>
    <n v="0"/>
  </r>
  <r>
    <x v="46"/>
    <n v="1100"/>
    <n v="660.00149999999996"/>
    <n v="0.04"/>
    <n v="648.49609999999996"/>
    <n v="664.4117"/>
    <n v="667.09690000000001"/>
    <n v="2.8000000000000001E-2"/>
    <n v="5.0999999999999997E-2"/>
    <n v="3.6999999999999998E-2"/>
    <n v="2660.6"/>
    <n v="2678.2"/>
    <n v="2694"/>
    <m/>
    <m/>
    <n v="660"/>
    <n v="660.1"/>
    <n v="0"/>
  </r>
  <r>
    <x v="46"/>
    <n v="1200"/>
    <n v="659.97659999999996"/>
    <n v="5.3999999999999999E-2"/>
    <n v="648.48339999999996"/>
    <n v="664.37959999999998"/>
    <n v="667.06700000000001"/>
    <n v="0.04"/>
    <n v="6.0999999999999999E-2"/>
    <n v="5.8000000000000003E-2"/>
    <n v="2660.4"/>
    <n v="2678.2"/>
    <n v="2693.8"/>
    <m/>
    <m/>
    <n v="660"/>
    <n v="660.1"/>
    <n v="0"/>
  </r>
  <r>
    <x v="46"/>
    <n v="1300"/>
    <n v="659.92470000000003"/>
    <n v="4.8000000000000001E-2"/>
    <n v="648.44740000000002"/>
    <n v="664.32619999999997"/>
    <n v="667.00059999999996"/>
    <n v="0.06"/>
    <n v="4.4999999999999998E-2"/>
    <n v="3.6999999999999998E-2"/>
    <n v="2660.6"/>
    <n v="2678.2"/>
    <n v="2693.8"/>
    <m/>
    <m/>
    <n v="659.9"/>
    <n v="660.1"/>
    <n v="0"/>
  </r>
  <r>
    <x v="46"/>
    <n v="1400"/>
    <n v="659.9126"/>
    <n v="4.7E-2"/>
    <n v="648.45809999999994"/>
    <n v="664.30269999999996"/>
    <n v="666.97709999999995"/>
    <n v="5.7000000000000002E-2"/>
    <n v="4.5999999999999999E-2"/>
    <n v="3.4000000000000002E-2"/>
    <n v="2660.6"/>
    <n v="2678.2"/>
    <n v="2693.8"/>
    <m/>
    <m/>
    <n v="659.9"/>
    <n v="660.1"/>
    <n v="0"/>
  </r>
  <r>
    <x v="46"/>
    <n v="1500"/>
    <n v="659.88789999999995"/>
    <n v="4.9000000000000002E-2"/>
    <n v="648.40520000000004"/>
    <n v="664.28980000000001"/>
    <n v="666.96860000000004"/>
    <n v="5.0999999999999997E-2"/>
    <n v="5.0999999999999997E-2"/>
    <n v="4.3999999999999997E-2"/>
    <n v="2660.6"/>
    <n v="2678.2"/>
    <n v="2693.8"/>
    <m/>
    <m/>
    <n v="659.9"/>
    <n v="660.1"/>
    <n v="0"/>
  </r>
  <r>
    <x v="46"/>
    <n v="1600"/>
    <n v="659.9"/>
    <n v="3.5000000000000003E-2"/>
    <n v="648.39880000000005"/>
    <n v="664.31979999999999"/>
    <n v="666.98140000000001"/>
    <n v="4.5999999999999999E-2"/>
    <n v="2.8000000000000001E-2"/>
    <n v="2.7E-2"/>
    <n v="2660.4"/>
    <n v="2678.2"/>
    <n v="2693.8"/>
    <m/>
    <m/>
    <n v="659.9"/>
    <n v="660.1"/>
    <n v="0"/>
  </r>
  <r>
    <x v="46"/>
    <n v="1700"/>
    <n v="659.87379999999996"/>
    <n v="5.1999999999999998E-2"/>
    <n v="648.34810000000004"/>
    <n v="664.26840000000004"/>
    <n v="667.00490000000002"/>
    <n v="5.1999999999999998E-2"/>
    <n v="0.06"/>
    <n v="4.2000000000000003E-2"/>
    <n v="2660.4"/>
    <n v="2678.2"/>
    <n v="2693.8"/>
    <m/>
    <m/>
    <n v="659.9"/>
    <n v="660.1"/>
    <n v="0"/>
  </r>
  <r>
    <x v="46"/>
    <n v="1800"/>
    <n v="659.79719999999998"/>
    <n v="5.0999999999999997E-2"/>
    <n v="648.25099999999998"/>
    <n v="664.1123"/>
    <n v="667.02840000000003"/>
    <n v="3.5000000000000003E-2"/>
    <n v="5.7000000000000002E-2"/>
    <n v="5.7000000000000002E-2"/>
    <n v="2660.2"/>
    <n v="2677.8"/>
    <n v="2693.8"/>
    <m/>
    <m/>
    <n v="659.8"/>
    <n v="660.1"/>
    <n v="0"/>
  </r>
  <r>
    <x v="46"/>
    <n v="1900"/>
    <n v="659.77239999999995"/>
    <n v="5.5E-2"/>
    <n v="648.22559999999999"/>
    <n v="664.04390000000001"/>
    <n v="667.04769999999996"/>
    <n v="5.2999999999999999E-2"/>
    <n v="5.1999999999999998E-2"/>
    <n v="6.0999999999999999E-2"/>
    <n v="2660.2"/>
    <n v="2677.8"/>
    <n v="2693.8"/>
    <m/>
    <m/>
    <n v="659.8"/>
    <n v="660.1"/>
    <n v="0"/>
  </r>
  <r>
    <x v="46"/>
    <n v="2000"/>
    <n v="659.75189999999998"/>
    <n v="0.06"/>
    <n v="648.19820000000004"/>
    <n v="663.99689999999998"/>
    <n v="667.06050000000005"/>
    <n v="0.06"/>
    <n v="5.8999999999999997E-2"/>
    <n v="0.06"/>
    <n v="2660"/>
    <n v="2677.6"/>
    <n v="2693.8"/>
    <m/>
    <m/>
    <n v="659.8"/>
    <n v="660.1"/>
    <n v="0"/>
  </r>
  <r>
    <x v="46"/>
    <n v="2100"/>
    <n v="659.94479999999999"/>
    <n v="0.06"/>
    <n v="648.45169999999996"/>
    <n v="664.31550000000004"/>
    <n v="667.06700000000001"/>
    <n v="5.8999999999999997E-2"/>
    <n v="6.2E-2"/>
    <n v="5.8000000000000003E-2"/>
    <n v="2660.6"/>
    <n v="2678.2"/>
    <n v="2694"/>
    <m/>
    <m/>
    <n v="659.9"/>
    <n v="660.1"/>
    <n v="0"/>
  </r>
  <r>
    <x v="46"/>
    <n v="2200"/>
    <n v="659.95889999999997"/>
    <n v="5.8999999999999997E-2"/>
    <n v="648.45169999999996"/>
    <n v="664.36040000000003"/>
    <n v="667.06479999999999"/>
    <n v="5.8999999999999997E-2"/>
    <n v="5.8000000000000003E-2"/>
    <n v="5.8999999999999997E-2"/>
    <n v="2660.4"/>
    <n v="2678.2"/>
    <n v="2693.8"/>
    <m/>
    <m/>
    <n v="660"/>
    <n v="660.1"/>
    <n v="0"/>
  </r>
  <r>
    <x v="46"/>
    <n v="2300"/>
    <n v="660.00229999999999"/>
    <n v="3.6999999999999998E-2"/>
    <n v="648.49189999999999"/>
    <n v="664.41600000000005"/>
    <n v="667.09910000000002"/>
    <n v="2.7E-2"/>
    <n v="4.8000000000000001E-2"/>
    <n v="3.4000000000000002E-2"/>
    <n v="2660.6"/>
    <n v="2678.2"/>
    <n v="2694"/>
    <m/>
    <m/>
    <n v="660"/>
    <n v="660.1"/>
    <n v="0"/>
  </r>
  <r>
    <x v="46"/>
    <n v="2400"/>
    <n v="660.30129999999997"/>
    <n v="5.8000000000000003E-2"/>
    <n v="648.77480000000003"/>
    <n v="664.73050000000001"/>
    <n v="667.39859999999999"/>
    <n v="5.5E-2"/>
    <n v="5.8999999999999997E-2"/>
    <n v="5.8999999999999997E-2"/>
    <n v="2661"/>
    <n v="2678.8"/>
    <n v="2694.6"/>
    <m/>
    <m/>
    <n v="660.3"/>
    <n v="660.3"/>
    <n v="0.19999999999993179"/>
  </r>
  <r>
    <x v="47"/>
    <n v="100"/>
    <n v="660.50869999999998"/>
    <n v="3.3000000000000002E-2"/>
    <n v="648.97559999999999"/>
    <n v="664.93799999999999"/>
    <n v="667.61260000000004"/>
    <n v="2.1999999999999999E-2"/>
    <n v="3.4000000000000002E-2"/>
    <n v="0.04"/>
    <n v="2661.4"/>
    <n v="2679.2"/>
    <n v="2694.8"/>
    <m/>
    <m/>
    <n v="660.5"/>
    <n v="660.5"/>
    <n v="0.20000000000004547"/>
  </r>
  <r>
    <x v="47"/>
    <n v="200"/>
    <n v="660.77099999999996"/>
    <n v="4.8000000000000001E-2"/>
    <n v="649.22720000000004"/>
    <n v="665.2056"/>
    <n v="667.88019999999995"/>
    <n v="2.7E-2"/>
    <n v="5.5E-2"/>
    <n v="5.7000000000000002E-2"/>
    <n v="2661.8"/>
    <n v="2679.6"/>
    <n v="2695.4"/>
    <m/>
    <m/>
    <n v="660.8"/>
    <n v="660.8"/>
    <n v="0.29999999999995453"/>
  </r>
  <r>
    <x v="47"/>
    <n v="300"/>
    <n v="661.18880000000001"/>
    <n v="5.0999999999999997E-2"/>
    <n v="649.62450000000001"/>
    <n v="665.62509999999997"/>
    <n v="668.31700000000001"/>
    <n v="5.8000000000000003E-2"/>
    <n v="5.5E-2"/>
    <n v="3.6999999999999998E-2"/>
    <n v="2662.4"/>
    <n v="2680.4"/>
    <n v="2696"/>
    <m/>
    <m/>
    <n v="661.2"/>
    <n v="661.2"/>
    <n v="0.40000000000009095"/>
  </r>
  <r>
    <x v="47"/>
    <n v="400"/>
    <n v="661.54349999999999"/>
    <n v="5.6000000000000001E-2"/>
    <n v="649.98180000000002"/>
    <n v="665.98479999999995"/>
    <n v="668.66399999999999"/>
    <n v="5.6000000000000001E-2"/>
    <n v="5.8000000000000003E-2"/>
    <n v="5.3999999999999999E-2"/>
    <n v="2663.2"/>
    <n v="2681"/>
    <n v="2696.4"/>
    <m/>
    <m/>
    <n v="661.5"/>
    <n v="661.5"/>
    <n v="0.29999999999995453"/>
  </r>
  <r>
    <x v="47"/>
    <n v="500"/>
    <n v="662.05550000000005"/>
    <n v="5.2999999999999999E-2"/>
    <n v="650.46609999999998"/>
    <n v="666.48810000000003"/>
    <n v="669.21230000000003"/>
    <n v="5.7000000000000002E-2"/>
    <n v="0.05"/>
    <n v="5.0999999999999997E-2"/>
    <n v="2663.8"/>
    <n v="2681.8"/>
    <n v="2697.4"/>
    <m/>
    <m/>
    <n v="662.1"/>
    <n v="662.1"/>
    <n v="0.60000000000002274"/>
  </r>
  <r>
    <x v="47"/>
    <n v="600"/>
    <n v="662.1431"/>
    <n v="0.05"/>
    <n v="650.53800000000001"/>
    <n v="666.55880000000002"/>
    <n v="669.33230000000003"/>
    <n v="3.7999999999999999E-2"/>
    <n v="5.8999999999999997E-2"/>
    <n v="0.05"/>
    <n v="2663.8"/>
    <n v="2681.8"/>
    <n v="2697.6"/>
    <m/>
    <m/>
    <n v="662.1"/>
    <n v="662.1"/>
    <n v="0"/>
  </r>
  <r>
    <x v="47"/>
    <n v="700"/>
    <n v="662.31590000000006"/>
    <n v="4.8000000000000001E-2"/>
    <n v="650.68820000000005"/>
    <n v="666.70010000000002"/>
    <n v="669.55939999999998"/>
    <n v="4.5999999999999999E-2"/>
    <n v="6.0999999999999999E-2"/>
    <n v="3.1E-2"/>
    <n v="2664.2"/>
    <n v="2682"/>
    <n v="2698"/>
    <m/>
    <m/>
    <n v="662.3"/>
    <n v="662.3"/>
    <n v="0.19999999999993179"/>
  </r>
  <r>
    <x v="47"/>
    <n v="800"/>
    <n v="662.51289999999995"/>
    <n v="5.1999999999999998E-2"/>
    <n v="650.87649999999996"/>
    <n v="666.90359999999998"/>
    <n v="669.75869999999998"/>
    <n v="5.2999999999999999E-2"/>
    <n v="4.8000000000000001E-2"/>
    <n v="5.6000000000000001E-2"/>
    <n v="2664.4"/>
    <n v="2682.4"/>
    <n v="2698.4"/>
    <m/>
    <m/>
    <n v="662.5"/>
    <n v="662.5"/>
    <n v="0.20000000000004547"/>
  </r>
  <r>
    <x v="47"/>
    <n v="900"/>
    <n v="662.94560000000001"/>
    <n v="4.8000000000000001E-2"/>
    <n v="651.45630000000006"/>
    <n v="667.46720000000005"/>
    <n v="669.91319999999996"/>
    <n v="0.06"/>
    <n v="4.8000000000000001E-2"/>
    <n v="3.2000000000000001E-2"/>
    <n v="2665.4"/>
    <n v="2683.4"/>
    <n v="2698.6"/>
    <m/>
    <m/>
    <n v="662.9"/>
    <n v="662.9"/>
    <n v="0.39999999999997726"/>
  </r>
  <r>
    <x v="47"/>
    <n v="1000"/>
    <n v="662.87419999999997"/>
    <n v="4.3999999999999997E-2"/>
    <n v="651.27639999999997"/>
    <n v="667.42219999999998"/>
    <n v="669.9239"/>
    <n v="2.7E-2"/>
    <n v="6.0999999999999999E-2"/>
    <n v="3.5999999999999997E-2"/>
    <n v="2665.2"/>
    <n v="2683.4"/>
    <n v="2698.6"/>
    <m/>
    <m/>
    <n v="662.9"/>
    <n v="662.9"/>
    <n v="0"/>
  </r>
  <r>
    <x v="47"/>
    <n v="1100"/>
    <n v="662.81790000000001"/>
    <n v="5.1999999999999998E-2"/>
    <n v="651.24680000000001"/>
    <n v="667.37080000000003"/>
    <n v="669.83590000000004"/>
    <n v="4.8000000000000001E-2"/>
    <n v="4.8000000000000001E-2"/>
    <n v="5.8000000000000003E-2"/>
    <n v="2665.2"/>
    <n v="2683.2"/>
    <n v="2698.4"/>
    <m/>
    <m/>
    <n v="662.8"/>
    <n v="662.9"/>
    <n v="0"/>
  </r>
  <r>
    <x v="47"/>
    <n v="1200"/>
    <n v="662.74459999999999"/>
    <n v="0.04"/>
    <n v="651.16210000000001"/>
    <n v="667.27440000000001"/>
    <n v="669.79729999999995"/>
    <n v="3.6999999999999998E-2"/>
    <n v="5.0999999999999997E-2"/>
    <n v="2.8000000000000001E-2"/>
    <n v="2665"/>
    <n v="2683"/>
    <n v="2698.4"/>
    <m/>
    <m/>
    <n v="662.7"/>
    <n v="662.9"/>
    <n v="0"/>
  </r>
  <r>
    <x v="47"/>
    <n v="1300"/>
    <n v="662.74810000000002"/>
    <n v="4.2000000000000003E-2"/>
    <n v="651.17060000000004"/>
    <n v="667.27009999999996"/>
    <n v="669.80380000000002"/>
    <n v="4.5999999999999999E-2"/>
    <n v="4.8000000000000001E-2"/>
    <n v="3.1E-2"/>
    <n v="2665"/>
    <n v="2683"/>
    <n v="2698.4"/>
    <m/>
    <m/>
    <n v="662.7"/>
    <n v="662.9"/>
    <n v="0"/>
  </r>
  <r>
    <x v="47"/>
    <n v="1400"/>
    <n v="662.75459999999998"/>
    <n v="4.7E-2"/>
    <n v="651.1875"/>
    <n v="667.26800000000003"/>
    <n v="669.80799999999999"/>
    <n v="5.6000000000000001E-2"/>
    <n v="4.5999999999999999E-2"/>
    <n v="3.7999999999999999E-2"/>
    <n v="2665"/>
    <n v="2683"/>
    <n v="2698.4"/>
    <m/>
    <m/>
    <n v="662.8"/>
    <n v="662.9"/>
    <n v="0"/>
  </r>
  <r>
    <x v="47"/>
    <n v="1500"/>
    <n v="662.73389999999995"/>
    <n v="0.03"/>
    <n v="651.16"/>
    <n v="667.24659999999994"/>
    <n v="669.79520000000002"/>
    <n v="3.4000000000000002E-2"/>
    <n v="3.2000000000000001E-2"/>
    <n v="2.3E-2"/>
    <n v="2665"/>
    <n v="2683"/>
    <n v="2698.4"/>
    <m/>
    <m/>
    <n v="662.7"/>
    <n v="662.9"/>
    <n v="0"/>
  </r>
  <r>
    <x v="47"/>
    <n v="1600"/>
    <n v="662.72519999999997"/>
    <n v="4.9000000000000002E-2"/>
    <n v="651.20650000000001"/>
    <n v="667.17370000000005"/>
    <n v="669.79520000000002"/>
    <n v="0.06"/>
    <n v="0.06"/>
    <n v="0"/>
    <n v="2665"/>
    <n v="2682.8"/>
    <n v="2698.4"/>
    <m/>
    <m/>
    <n v="662.7"/>
    <n v="662.9"/>
    <n v="0"/>
  </r>
  <r>
    <x v="47"/>
    <n v="1700"/>
    <n v="662.73530000000005"/>
    <n v="5.2999999999999999E-2"/>
    <n v="651.16420000000005"/>
    <n v="667.20150000000001"/>
    <n v="669.84019999999998"/>
    <n v="0.04"/>
    <n v="5.8999999999999997E-2"/>
    <n v="5.8999999999999997E-2"/>
    <n v="2665"/>
    <n v="2683"/>
    <n v="2698.6"/>
    <m/>
    <m/>
    <n v="662.7"/>
    <n v="662.9"/>
    <n v="0"/>
  </r>
  <r>
    <x v="47"/>
    <n v="1800"/>
    <n v="662.70429999999999"/>
    <n v="9.7000000000000003E-2"/>
    <n v="651.09659999999997"/>
    <n v="667.07090000000005"/>
    <n v="669.94529999999997"/>
    <n v="0.108"/>
    <n v="0.11899999999999999"/>
    <n v="5.0999999999999997E-2"/>
    <n v="2665.2"/>
    <n v="2682.8"/>
    <n v="2698.6"/>
    <m/>
    <m/>
    <n v="662.7"/>
    <n v="662.9"/>
    <n v="0"/>
  </r>
  <r>
    <x v="47"/>
    <n v="1900"/>
    <n v="662.85350000000005"/>
    <n v="4.9000000000000002E-2"/>
    <n v="651.26589999999999"/>
    <n v="667.29369999999994"/>
    <n v="670.00099999999998"/>
    <n v="2.1999999999999999E-2"/>
    <n v="5.8999999999999997E-2"/>
    <n v="5.7000000000000002E-2"/>
    <n v="2665.2"/>
    <n v="2683"/>
    <n v="2698.6"/>
    <m/>
    <m/>
    <n v="662.9"/>
    <n v="662.9"/>
    <n v="0"/>
  </r>
  <r>
    <x v="47"/>
    <n v="2000"/>
    <n v="662.90970000000004"/>
    <n v="4.9000000000000002E-2"/>
    <n v="651.31449999999995"/>
    <n v="667.39009999999996"/>
    <n v="670.02459999999996"/>
    <n v="5.8000000000000003E-2"/>
    <n v="4.5999999999999999E-2"/>
    <n v="0.04"/>
    <n v="2665.2"/>
    <n v="2683.4"/>
    <n v="2698.8"/>
    <m/>
    <m/>
    <n v="662.9"/>
    <n v="662.9"/>
    <n v="0"/>
  </r>
  <r>
    <x v="47"/>
    <n v="2100"/>
    <n v="663.30619999999999"/>
    <n v="5.5E-2"/>
    <n v="651.69560000000001"/>
    <n v="667.79960000000005"/>
    <n v="670.42330000000004"/>
    <n v="0.06"/>
    <n v="6.0999999999999999E-2"/>
    <n v="4.2000000000000003E-2"/>
    <n v="2665.8"/>
    <n v="2684"/>
    <n v="2699.4"/>
    <m/>
    <m/>
    <n v="663.3"/>
    <n v="663.3"/>
    <n v="0.39999999999997726"/>
  </r>
  <r>
    <x v="47"/>
    <n v="2200"/>
    <n v="663.58510000000001"/>
    <n v="5.3999999999999999E-2"/>
    <n v="651.97280000000001"/>
    <n v="668.07180000000005"/>
    <n v="670.7106"/>
    <n v="4.5999999999999999E-2"/>
    <n v="5.2999999999999999E-2"/>
    <n v="6.0999999999999999E-2"/>
    <n v="2666.4"/>
    <n v="2684.2"/>
    <n v="2700"/>
    <m/>
    <m/>
    <n v="663.6"/>
    <n v="663.6"/>
    <n v="0.30000000000006821"/>
  </r>
  <r>
    <x v="47"/>
    <n v="2300"/>
    <n v="663.58799999999997"/>
    <n v="5.5E-2"/>
    <n v="651.98130000000003"/>
    <n v="668.0675"/>
    <n v="670.71500000000003"/>
    <n v="4.9000000000000002E-2"/>
    <n v="5.5E-2"/>
    <n v="6.0999999999999999E-2"/>
    <n v="2666.4"/>
    <n v="2684.4"/>
    <n v="2699.8"/>
    <m/>
    <m/>
    <n v="663.6"/>
    <n v="663.6"/>
    <n v="0"/>
  </r>
  <r>
    <x v="47"/>
    <n v="2400"/>
    <n v="663.59079999999994"/>
    <n v="4.9000000000000002E-2"/>
    <n v="651.98339999999996"/>
    <n v="668.07820000000004"/>
    <n v="670.7106"/>
    <n v="3.4000000000000002E-2"/>
    <n v="4.8000000000000001E-2"/>
    <n v="6.0999999999999999E-2"/>
    <n v="2666.4"/>
    <n v="2684.4"/>
    <n v="2699.8"/>
    <m/>
    <m/>
    <n v="663.6"/>
    <n v="663.6"/>
    <n v="0"/>
  </r>
  <r>
    <x v="48"/>
    <n v="100"/>
    <n v="663.58010000000002"/>
    <n v="5.3999999999999999E-2"/>
    <n v="651.97500000000002"/>
    <n v="668.06320000000005"/>
    <n v="670.70209999999997"/>
    <n v="4.3999999999999997E-2"/>
    <n v="5.7000000000000002E-2"/>
    <n v="0.06"/>
    <n v="2666.4"/>
    <n v="2684.4"/>
    <n v="2699.8"/>
    <m/>
    <m/>
    <n v="663.6"/>
    <n v="663.6"/>
    <n v="0"/>
  </r>
  <r>
    <x v="48"/>
    <n v="200"/>
    <n v="663.58789999999999"/>
    <n v="5.1999999999999998E-2"/>
    <n v="651.98350000000005"/>
    <n v="668.07399999999996"/>
    <n v="670.70640000000003"/>
    <n v="4.1000000000000002E-2"/>
    <n v="5.0999999999999997E-2"/>
    <n v="6.0999999999999999E-2"/>
    <n v="2666.2"/>
    <n v="2684.4"/>
    <n v="2700"/>
    <m/>
    <m/>
    <n v="663.6"/>
    <n v="663.6"/>
    <n v="0"/>
  </r>
  <r>
    <x v="48"/>
    <n v="300"/>
    <n v="663.59010000000001"/>
    <n v="0.05"/>
    <n v="651.97919999999999"/>
    <n v="668.09109999999998"/>
    <n v="670.7"/>
    <n v="4.5999999999999999E-2"/>
    <n v="4.1000000000000002E-2"/>
    <n v="0.06"/>
    <n v="2666.4"/>
    <n v="2684.4"/>
    <n v="2700"/>
    <m/>
    <m/>
    <n v="663.6"/>
    <n v="663.6"/>
    <n v="0"/>
  </r>
  <r>
    <x v="48"/>
    <n v="400"/>
    <n v="663.58010000000002"/>
    <n v="5.1999999999999998E-2"/>
    <n v="651.97069999999997"/>
    <n v="668.07820000000004"/>
    <n v="670.69129999999996"/>
    <n v="4.8000000000000001E-2"/>
    <n v="4.8000000000000001E-2"/>
    <n v="5.8000000000000003E-2"/>
    <n v="2666.4"/>
    <n v="2684.4"/>
    <n v="2700"/>
    <m/>
    <m/>
    <n v="663.6"/>
    <n v="663.6"/>
    <n v="0"/>
  </r>
  <r>
    <x v="48"/>
    <n v="500"/>
    <n v="663.57299999999998"/>
    <n v="5.2999999999999999E-2"/>
    <n v="651.9665"/>
    <n v="668.06960000000004"/>
    <n v="670.68280000000004"/>
    <n v="5.0999999999999997E-2"/>
    <n v="5.3999999999999999E-2"/>
    <n v="5.3999999999999999E-2"/>
    <n v="2666.4"/>
    <n v="2684.4"/>
    <n v="2700"/>
    <m/>
    <m/>
    <n v="663.6"/>
    <n v="663.6"/>
    <n v="0"/>
  </r>
  <r>
    <x v="48"/>
    <n v="600"/>
    <n v="663.58439999999996"/>
    <n v="4.9000000000000002E-2"/>
    <n v="651.97919999999999"/>
    <n v="668.08040000000005"/>
    <n v="670.69349999999997"/>
    <n v="0.04"/>
    <n v="4.5999999999999999E-2"/>
    <n v="5.8000000000000003E-2"/>
    <n v="2666.4"/>
    <n v="2684.2"/>
    <n v="2699.8"/>
    <m/>
    <m/>
    <n v="663.6"/>
    <n v="663.6"/>
    <n v="0"/>
  </r>
  <r>
    <x v="48"/>
    <n v="700"/>
    <n v="663.59299999999996"/>
    <n v="4.7E-2"/>
    <n v="651.98130000000003"/>
    <n v="668.09969999999998"/>
    <n v="670.69780000000003"/>
    <n v="3.6999999999999998E-2"/>
    <n v="4.2999999999999997E-2"/>
    <n v="5.8999999999999997E-2"/>
    <n v="2666.4"/>
    <n v="2684.6"/>
    <n v="2699.8"/>
    <m/>
    <m/>
    <n v="663.6"/>
    <n v="663.6"/>
    <n v="0"/>
  </r>
  <r>
    <x v="48"/>
    <n v="800"/>
    <n v="663.59280000000001"/>
    <n v="4.5999999999999999E-2"/>
    <n v="651.98979999999995"/>
    <n v="668.08249999999998"/>
    <n v="670.70640000000003"/>
    <n v="2.1999999999999999E-2"/>
    <n v="4.4999999999999998E-2"/>
    <n v="6.0999999999999999E-2"/>
    <n v="2666.4"/>
    <n v="2684.4"/>
    <n v="2699.8"/>
    <m/>
    <m/>
    <n v="663.6"/>
    <n v="663.6"/>
    <n v="0"/>
  </r>
  <r>
    <x v="48"/>
    <n v="900"/>
    <n v="663.68550000000005"/>
    <n v="5.3999999999999999E-2"/>
    <n v="652.08309999999994"/>
    <n v="668.1748"/>
    <n v="670.79859999999996"/>
    <n v="5.2999999999999999E-2"/>
    <n v="0.06"/>
    <n v="0.05"/>
    <n v="2666.6"/>
    <n v="2684.4"/>
    <n v="2700"/>
    <m/>
    <m/>
    <n v="663.7"/>
    <n v="663.7"/>
    <n v="0.10000000000002274"/>
  </r>
  <r>
    <x v="48"/>
    <n v="1000"/>
    <n v="663.92049999999995"/>
    <n v="4.3999999999999997E-2"/>
    <n v="652.29690000000005"/>
    <n v="668.46220000000005"/>
    <n v="671.00229999999999"/>
    <n v="0.06"/>
    <n v="2.7E-2"/>
    <n v="0.04"/>
    <n v="2666.8"/>
    <n v="2685"/>
    <n v="2700.4"/>
    <m/>
    <m/>
    <n v="663.9"/>
    <n v="663.9"/>
    <n v="0.19999999999993179"/>
  </r>
  <r>
    <x v="48"/>
    <n v="1100"/>
    <n v="663.91769999999997"/>
    <n v="0.05"/>
    <n v="652.29480000000001"/>
    <n v="668.44510000000002"/>
    <n v="671.01310000000001"/>
    <n v="0.06"/>
    <n v="5.8000000000000003E-2"/>
    <n v="2.1999999999999999E-2"/>
    <n v="2666.8"/>
    <n v="2684.8"/>
    <n v="2700.4"/>
    <m/>
    <m/>
    <n v="663.9"/>
    <n v="663.9"/>
    <n v="0"/>
  </r>
  <r>
    <x v="48"/>
    <n v="1200"/>
    <n v="663.89049999999997"/>
    <n v="5.8999999999999997E-2"/>
    <n v="652.28"/>
    <n v="668.41930000000002"/>
    <n v="670.97230000000002"/>
    <n v="5.8000000000000003E-2"/>
    <n v="0.06"/>
    <n v="5.8999999999999997E-2"/>
    <n v="2666.8"/>
    <n v="2684.8"/>
    <n v="2700.4"/>
    <m/>
    <m/>
    <n v="663.9"/>
    <n v="663.9"/>
    <n v="0"/>
  </r>
  <r>
    <x v="48"/>
    <n v="1300"/>
    <n v="663.77779999999996"/>
    <n v="4.5999999999999999E-2"/>
    <n v="652.22059999999999"/>
    <n v="668.31849999999997"/>
    <n v="670.79430000000002"/>
    <n v="0.04"/>
    <n v="5.0999999999999997E-2"/>
    <n v="4.5999999999999999E-2"/>
    <n v="2666.8"/>
    <n v="2684.6"/>
    <n v="2700"/>
    <m/>
    <m/>
    <n v="663.8"/>
    <n v="663.9"/>
    <n v="0"/>
  </r>
  <r>
    <x v="48"/>
    <n v="1400"/>
    <n v="663.70320000000004"/>
    <n v="5.3999999999999999E-2"/>
    <n v="652.12120000000004"/>
    <n v="668.28"/>
    <n v="670.70849999999996"/>
    <n v="3.5000000000000003E-2"/>
    <n v="6.0999999999999999E-2"/>
    <n v="6.0999999999999999E-2"/>
    <n v="2666.6"/>
    <n v="2684.6"/>
    <n v="2699.8"/>
    <m/>
    <m/>
    <n v="663.7"/>
    <n v="663.9"/>
    <n v="0"/>
  </r>
  <r>
    <x v="48"/>
    <n v="1500"/>
    <n v="663.73249999999996"/>
    <n v="5.6000000000000001E-2"/>
    <n v="652.11270000000002"/>
    <n v="668.23059999999998"/>
    <n v="670.85429999999997"/>
    <n v="5.8000000000000003E-2"/>
    <n v="5.2999999999999999E-2"/>
    <n v="5.8000000000000003E-2"/>
    <n v="2666.6"/>
    <n v="2684.6"/>
    <n v="2700"/>
    <m/>
    <m/>
    <n v="663.7"/>
    <n v="663.9"/>
    <n v="0"/>
  </r>
  <r>
    <x v="48"/>
    <n v="1600"/>
    <n v="663.71550000000002"/>
    <n v="4.8000000000000001E-2"/>
    <n v="652.07460000000003"/>
    <n v="668.17909999999995"/>
    <n v="670.89290000000005"/>
    <n v="5.7000000000000002E-2"/>
    <n v="5.8999999999999997E-2"/>
    <n v="1.6E-2"/>
    <n v="2666.4"/>
    <n v="2684.4"/>
    <n v="2700.2"/>
    <m/>
    <m/>
    <n v="663.7"/>
    <n v="663.9"/>
    <n v="0"/>
  </r>
  <r>
    <x v="48"/>
    <n v="1700"/>
    <n v="663.74419999999998"/>
    <n v="5.5E-2"/>
    <n v="652.06610000000001"/>
    <n v="668.2242"/>
    <n v="670.94230000000005"/>
    <n v="5.8999999999999997E-2"/>
    <n v="4.5999999999999999E-2"/>
    <n v="0.06"/>
    <n v="2666.6"/>
    <n v="2684.6"/>
    <n v="2700.2"/>
    <m/>
    <m/>
    <n v="663.7"/>
    <n v="663.9"/>
    <n v="0"/>
  </r>
  <r>
    <x v="48"/>
    <n v="1800"/>
    <n v="663.80460000000005"/>
    <n v="4.4999999999999998E-2"/>
    <n v="652.14660000000003"/>
    <n v="668.25419999999997"/>
    <n v="671.01310000000001"/>
    <n v="5.2999999999999999E-2"/>
    <n v="5.2999999999999999E-2"/>
    <n v="2.1999999999999999E-2"/>
    <n v="2666.6"/>
    <n v="2684.6"/>
    <n v="2700.4"/>
    <m/>
    <m/>
    <n v="663.8"/>
    <n v="663.9"/>
    <n v="0"/>
  </r>
  <r>
    <x v="48"/>
    <n v="1900"/>
    <n v="663.78499999999997"/>
    <n v="5.5E-2"/>
    <n v="652.06820000000005"/>
    <n v="668.20479999999998"/>
    <n v="671.08180000000004"/>
    <n v="5.8999999999999997E-2"/>
    <n v="4.4999999999999998E-2"/>
    <n v="6.0999999999999999E-2"/>
    <n v="2666.4"/>
    <n v="2684.6"/>
    <n v="2700.4"/>
    <m/>
    <m/>
    <n v="663.8"/>
    <n v="663.9"/>
    <n v="0"/>
  </r>
  <r>
    <x v="48"/>
    <n v="2000"/>
    <n v="663.69119999999998"/>
    <n v="5.8000000000000003E-2"/>
    <n v="651.92200000000003"/>
    <n v="668.04390000000001"/>
    <n v="671.10749999999996"/>
    <n v="5.8999999999999997E-2"/>
    <n v="6.0999999999999999E-2"/>
    <n v="5.3999999999999999E-2"/>
    <n v="2666.2"/>
    <n v="2684.2"/>
    <n v="2700.6"/>
    <m/>
    <m/>
    <n v="663.7"/>
    <n v="663.9"/>
    <n v="0"/>
  </r>
  <r>
    <x v="48"/>
    <n v="2100"/>
    <n v="663.97609999999997"/>
    <n v="4.2000000000000003E-2"/>
    <n v="652.33079999999995"/>
    <n v="668.4665"/>
    <n v="671.13120000000004"/>
    <n v="4.9000000000000002E-2"/>
    <n v="4.2999999999999997E-2"/>
    <n v="3.1E-2"/>
    <n v="2666.8"/>
    <n v="2685"/>
    <n v="2700.6"/>
    <m/>
    <m/>
    <n v="664"/>
    <n v="664"/>
    <n v="0.10000000000002274"/>
  </r>
  <r>
    <x v="48"/>
    <n v="2200"/>
    <n v="663.97820000000002"/>
    <n v="0.04"/>
    <n v="652.35199999999998"/>
    <n v="668.45150000000001"/>
    <n v="671.13120000000004"/>
    <n v="3.2000000000000001E-2"/>
    <n v="4.8000000000000001E-2"/>
    <n v="3.9E-2"/>
    <n v="2667"/>
    <n v="2685"/>
    <n v="2700.6"/>
    <m/>
    <m/>
    <n v="664"/>
    <n v="664"/>
    <n v="0"/>
  </r>
  <r>
    <x v="48"/>
    <n v="2300"/>
    <n v="663.97609999999997"/>
    <n v="4.2999999999999997E-2"/>
    <n v="652.34770000000003"/>
    <n v="668.46"/>
    <n v="671.12040000000002"/>
    <n v="3.1E-2"/>
    <n v="0.05"/>
    <n v="4.4999999999999998E-2"/>
    <n v="2667"/>
    <n v="2685"/>
    <n v="2700.6"/>
    <m/>
    <m/>
    <n v="664"/>
    <n v="664"/>
    <n v="0"/>
  </r>
  <r>
    <x v="48"/>
    <n v="2400"/>
    <n v="663.96749999999997"/>
    <n v="0.05"/>
    <n v="652.33079999999995"/>
    <n v="668.46"/>
    <n v="671.11180000000002"/>
    <n v="4.9000000000000002E-2"/>
    <n v="0.05"/>
    <n v="5.0999999999999997E-2"/>
    <n v="2667"/>
    <n v="2685"/>
    <n v="2700.6"/>
    <m/>
    <m/>
    <n v="664"/>
    <n v="664"/>
    <n v="0"/>
  </r>
  <r>
    <x v="49"/>
    <n v="100"/>
    <n v="663.97829999999999"/>
    <n v="4.4999999999999998E-2"/>
    <n v="652.3329"/>
    <n v="668.46860000000004"/>
    <n v="671.13329999999996"/>
    <n v="4.8000000000000001E-2"/>
    <n v="5.6000000000000001E-2"/>
    <n v="2.7E-2"/>
    <n v="2667"/>
    <n v="2685"/>
    <n v="2700.6"/>
    <m/>
    <m/>
    <n v="664"/>
    <n v="664"/>
    <n v="0"/>
  </r>
  <r>
    <x v="49"/>
    <n v="200"/>
    <n v="663.99810000000002"/>
    <n v="3.6999999999999998E-2"/>
    <n v="652.37099999999998"/>
    <n v="668.48789999999997"/>
    <n v="671.13549999999998"/>
    <n v="0.04"/>
    <n v="4.4999999999999998E-2"/>
    <n v="2.3E-2"/>
    <n v="2667"/>
    <n v="2685"/>
    <n v="2700.6"/>
    <m/>
    <m/>
    <n v="664"/>
    <n v="664"/>
    <n v="0"/>
  </r>
  <r>
    <x v="49"/>
    <n v="300"/>
    <n v="663.97329999999999"/>
    <n v="4.9000000000000002E-2"/>
    <n v="652.33500000000004"/>
    <n v="668.47720000000004"/>
    <n v="671.10749999999996"/>
    <n v="4.5999999999999999E-2"/>
    <n v="4.4999999999999998E-2"/>
    <n v="5.3999999999999999E-2"/>
    <n v="2666.8"/>
    <n v="2685.2"/>
    <n v="2700.6"/>
    <m/>
    <m/>
    <n v="664"/>
    <n v="664"/>
    <n v="0"/>
  </r>
  <r>
    <x v="49"/>
    <n v="400"/>
    <n v="663.95899999999995"/>
    <n v="4.8000000000000001E-2"/>
    <n v="652.32870000000003"/>
    <n v="668.46860000000004"/>
    <n v="671.0797"/>
    <n v="5.0999999999999997E-2"/>
    <n v="2.3E-2"/>
    <n v="6.0999999999999999E-2"/>
    <n v="2666.8"/>
    <n v="2685"/>
    <n v="2700.4"/>
    <m/>
    <m/>
    <n v="664"/>
    <n v="664"/>
    <n v="0"/>
  </r>
  <r>
    <x v="49"/>
    <n v="500"/>
    <n v="663.99879999999996"/>
    <n v="4.9000000000000002E-2"/>
    <n v="652.37310000000002"/>
    <n v="668.50509999999997"/>
    <n v="671.11829999999998"/>
    <n v="4.2000000000000003E-2"/>
    <n v="5.6000000000000001E-2"/>
    <n v="4.7E-2"/>
    <n v="2667"/>
    <n v="2685"/>
    <n v="2700.4"/>
    <m/>
    <m/>
    <n v="664"/>
    <n v="664"/>
    <n v="0"/>
  </r>
  <r>
    <x v="49"/>
    <n v="600"/>
    <n v="664.09770000000003"/>
    <n v="4.7E-2"/>
    <n v="652.47050000000002"/>
    <n v="668.60789999999997"/>
    <n v="671.21489999999994"/>
    <n v="3.5000000000000003E-2"/>
    <n v="4.2000000000000003E-2"/>
    <n v="0.06"/>
    <n v="2667.2"/>
    <n v="2685.2"/>
    <n v="2700.8"/>
    <m/>
    <m/>
    <n v="664.1"/>
    <n v="664.1"/>
    <n v="0.10000000000002274"/>
  </r>
  <r>
    <x v="49"/>
    <n v="700"/>
    <n v="664.35130000000004"/>
    <n v="4.2999999999999997E-2"/>
    <n v="652.72479999999996"/>
    <n v="668.85469999999998"/>
    <n v="671.47439999999995"/>
    <n v="2.7E-2"/>
    <n v="4.4999999999999998E-2"/>
    <n v="5.3999999999999999E-2"/>
    <n v="2667.6"/>
    <n v="2685.8"/>
    <n v="2701.2"/>
    <m/>
    <m/>
    <n v="664.4"/>
    <n v="664.4"/>
    <n v="0.29999999999995453"/>
  </r>
  <r>
    <x v="49"/>
    <n v="800"/>
    <n v="664.45889999999997"/>
    <n v="4.2000000000000003E-2"/>
    <n v="652.82860000000005"/>
    <n v="668.96410000000003"/>
    <n v="671.58389999999997"/>
    <n v="3.4000000000000002E-2"/>
    <n v="2.7E-2"/>
    <n v="5.8999999999999997E-2"/>
    <n v="2667.8"/>
    <n v="2685.8"/>
    <n v="2701.4"/>
    <m/>
    <m/>
    <n v="664.5"/>
    <n v="664.5"/>
    <n v="0.10000000000002274"/>
  </r>
  <r>
    <x v="49"/>
    <n v="900"/>
    <n v="664.57280000000003"/>
    <n v="0.05"/>
    <n v="652.9366"/>
    <n v="669.09500000000003"/>
    <n v="671.68679999999995"/>
    <n v="4.8000000000000001E-2"/>
    <n v="0.04"/>
    <n v="6.0999999999999999E-2"/>
    <n v="2667.8"/>
    <n v="2686"/>
    <n v="2701.4"/>
    <m/>
    <m/>
    <n v="664.6"/>
    <n v="664.6"/>
    <n v="0.10000000000002274"/>
  </r>
  <r>
    <x v="49"/>
    <n v="1000"/>
    <n v="664.72739999999999"/>
    <n v="5.2999999999999999E-2"/>
    <n v="653.09749999999997"/>
    <n v="669.2473"/>
    <n v="671.83720000000005"/>
    <n v="4.2000000000000003E-2"/>
    <n v="5.8999999999999997E-2"/>
    <n v="5.6000000000000001E-2"/>
    <n v="2668.2"/>
    <n v="2686.2"/>
    <n v="2701.8"/>
    <m/>
    <m/>
    <n v="664.7"/>
    <n v="664.7"/>
    <n v="0.10000000000002274"/>
  </r>
  <r>
    <x v="49"/>
    <n v="1100"/>
    <n v="664.93740000000003"/>
    <n v="4.1000000000000002E-2"/>
    <n v="653.32230000000004"/>
    <n v="669.43409999999994"/>
    <n v="672.05600000000004"/>
    <n v="0"/>
    <n v="3.7999999999999999E-2"/>
    <n v="6.0999999999999999E-2"/>
    <n v="2668.6"/>
    <n v="2686.6"/>
    <n v="2702"/>
    <m/>
    <m/>
    <n v="664.9"/>
    <n v="664.9"/>
    <n v="0.19999999999993179"/>
  </r>
  <r>
    <x v="49"/>
    <n v="1200"/>
    <n v="665.14260000000002"/>
    <n v="4.9000000000000002E-2"/>
    <n v="653.53629999999998"/>
    <n v="669.64229999999998"/>
    <n v="672.24919999999997"/>
    <n v="5.0999999999999997E-2"/>
    <n v="0.06"/>
    <n v="3.1E-2"/>
    <n v="2669"/>
    <n v="2687"/>
    <n v="2702.4"/>
    <m/>
    <m/>
    <n v="665.1"/>
    <n v="665.1"/>
    <n v="0.20000000000004547"/>
  </r>
  <r>
    <x v="49"/>
    <n v="1300"/>
    <n v="665.24090000000001"/>
    <n v="5.2999999999999999E-2"/>
    <n v="653.63810000000001"/>
    <n v="669.73670000000004"/>
    <n v="672.34799999999996"/>
    <n v="5.8999999999999997E-2"/>
    <n v="5.8999999999999997E-2"/>
    <n v="0.04"/>
    <n v="2669.2"/>
    <n v="2687"/>
    <n v="2702.6"/>
    <m/>
    <m/>
    <n v="665.2"/>
    <n v="665.2"/>
    <n v="0.10000000000002274"/>
  </r>
  <r>
    <x v="49"/>
    <n v="1400"/>
    <n v="665.52599999999995"/>
    <n v="5.1999999999999998E-2"/>
    <n v="653.90940000000001"/>
    <n v="670.02650000000006"/>
    <n v="672.64210000000003"/>
    <n v="4.8000000000000001E-2"/>
    <n v="5.3999999999999999E-2"/>
    <n v="5.5E-2"/>
    <n v="2669.8"/>
    <n v="2687.6"/>
    <n v="2703.2"/>
    <m/>
    <m/>
    <n v="665.5"/>
    <n v="665.5"/>
    <n v="0.29999999999995453"/>
  </r>
  <r>
    <x v="49"/>
    <n v="1500"/>
    <n v="665.79399999999998"/>
    <n v="4.3999999999999997E-2"/>
    <n v="654.16809999999998"/>
    <n v="670.29480000000001"/>
    <n v="672.91909999999996"/>
    <n v="3.2000000000000001E-2"/>
    <n v="3.1E-2"/>
    <n v="6.0999999999999999E-2"/>
    <n v="2670"/>
    <n v="2688"/>
    <n v="2703.4"/>
    <m/>
    <m/>
    <n v="665.8"/>
    <n v="665.8"/>
    <n v="0.29999999999995453"/>
  </r>
  <r>
    <x v="49"/>
    <n v="1600"/>
    <n v="665.86670000000004"/>
    <n v="5.7000000000000002E-2"/>
    <n v="654.23590000000002"/>
    <n v="670.36569999999995"/>
    <n v="672.99860000000001"/>
    <n v="0.06"/>
    <n v="6.0999999999999999E-2"/>
    <n v="4.8000000000000001E-2"/>
    <n v="2670.2"/>
    <n v="2688.2"/>
    <n v="2703.6"/>
    <m/>
    <m/>
    <n v="665.9"/>
    <n v="665.9"/>
    <n v="0.10000000000002274"/>
  </r>
  <r>
    <x v="49"/>
    <n v="1700"/>
    <n v="666.3809"/>
    <n v="5.3999999999999999E-2"/>
    <n v="654.72580000000005"/>
    <n v="670.90480000000002"/>
    <n v="673.51199999999994"/>
    <n v="5.8999999999999997E-2"/>
    <n v="4.2000000000000003E-2"/>
    <n v="0.06"/>
    <n v="2671"/>
    <n v="2689"/>
    <n v="2704.6"/>
    <m/>
    <m/>
    <n v="666.4"/>
    <n v="666.4"/>
    <n v="0.5"/>
  </r>
  <r>
    <x v="49"/>
    <n v="1800"/>
    <n v="667.20190000000002"/>
    <n v="5.3999999999999999E-2"/>
    <n v="655.53200000000004"/>
    <n v="671.7278"/>
    <n v="674.34590000000003"/>
    <n v="5.3999999999999999E-2"/>
    <n v="5.8999999999999997E-2"/>
    <n v="4.8000000000000001E-2"/>
    <n v="2672.2"/>
    <n v="2690.4"/>
    <n v="2705.8"/>
    <m/>
    <m/>
    <n v="667.2"/>
    <n v="667.2"/>
    <n v="0.80000000000006821"/>
  </r>
  <r>
    <x v="49"/>
    <n v="1900"/>
    <n v="667.44669999999996"/>
    <n v="5.1999999999999998E-2"/>
    <n v="655.77200000000005"/>
    <n v="671.98159999999996"/>
    <n v="674.58659999999998"/>
    <n v="5.2999999999999999E-2"/>
    <n v="5.6000000000000001E-2"/>
    <n v="4.4999999999999998E-2"/>
    <n v="2672.6"/>
    <n v="2690.8"/>
    <n v="2706.4"/>
    <m/>
    <m/>
    <n v="667.4"/>
    <n v="667.4"/>
    <n v="0.19999999999993179"/>
  </r>
  <r>
    <x v="49"/>
    <n v="2000"/>
    <n v="668.79319999999996"/>
    <n v="5.5E-2"/>
    <n v="657.08429999999998"/>
    <n v="673.35360000000003"/>
    <n v="675.94179999999994"/>
    <n v="5.3999999999999999E-2"/>
    <n v="5.5E-2"/>
    <n v="5.5E-2"/>
    <n v="2675"/>
    <n v="2693"/>
    <n v="2708.6"/>
    <m/>
    <m/>
    <n v="668.8"/>
    <n v="668.8"/>
    <n v="1.3999999999999773"/>
  </r>
  <r>
    <x v="49"/>
    <n v="2100"/>
    <n v="669.49270000000001"/>
    <n v="4.8000000000000001E-2"/>
    <n v="657.77070000000003"/>
    <n v="674.06370000000004"/>
    <n v="676.64359999999999"/>
    <n v="5.0999999999999997E-2"/>
    <n v="5.7000000000000002E-2"/>
    <n v="3.1E-2"/>
    <n v="2675.8"/>
    <n v="2694.2"/>
    <n v="2709.6"/>
    <m/>
    <m/>
    <n v="669.5"/>
    <n v="669.5"/>
    <n v="0.70000000000004547"/>
  </r>
  <r>
    <x v="49"/>
    <n v="2200"/>
    <n v="669.72990000000004"/>
    <n v="5.1999999999999998E-2"/>
    <n v="658.00869999999998"/>
    <n v="674.30060000000003"/>
    <n v="676.88040000000001"/>
    <n v="5.2999999999999999E-2"/>
    <n v="0.06"/>
    <n v="4.2999999999999997E-2"/>
    <n v="2676.4"/>
    <n v="2694.6"/>
    <n v="2710"/>
    <m/>
    <m/>
    <n v="669.7"/>
    <n v="669.7"/>
    <n v="0.20000000000004547"/>
  </r>
  <r>
    <x v="49"/>
    <n v="2300"/>
    <n v="669.78560000000004"/>
    <n v="4.8000000000000001E-2"/>
    <n v="658.07240000000002"/>
    <n v="674.34370000000001"/>
    <n v="676.94060000000002"/>
    <n v="5.2999999999999999E-2"/>
    <n v="2.3E-2"/>
    <n v="5.8999999999999997E-2"/>
    <n v="2676.4"/>
    <n v="2694.6"/>
    <n v="2710"/>
    <m/>
    <m/>
    <n v="669.8"/>
    <n v="669.8"/>
    <n v="9.9999999999909051E-2"/>
  </r>
  <r>
    <x v="49"/>
    <n v="2400"/>
    <n v="669.86130000000003"/>
    <n v="4.3999999999999997E-2"/>
    <n v="658.15329999999994"/>
    <n v="674.41049999999996"/>
    <n v="677.02030000000002"/>
    <n v="3.1E-2"/>
    <n v="6.0999999999999999E-2"/>
    <n v="3.2000000000000001E-2"/>
    <n v="2676.6"/>
    <n v="2694.6"/>
    <n v="2710.2"/>
    <m/>
    <m/>
    <n v="669.9"/>
    <n v="669.9"/>
    <n v="0.10000000000002274"/>
  </r>
  <r>
    <x v="50"/>
    <n v="100"/>
    <n v="669.9307"/>
    <n v="5.2999999999999999E-2"/>
    <n v="658.22140000000002"/>
    <n v="674.47929999999997"/>
    <n v="677.09130000000005"/>
    <n v="6.0999999999999999E-2"/>
    <n v="3.1E-2"/>
    <n v="6.0999999999999999E-2"/>
    <n v="2676.8"/>
    <n v="2694.8"/>
    <n v="2710.4"/>
    <m/>
    <m/>
    <n v="669.9"/>
    <n v="669.9"/>
    <n v="0"/>
  </r>
  <r>
    <x v="50"/>
    <n v="200"/>
    <n v="670.26949999999999"/>
    <n v="5.1999999999999998E-2"/>
    <n v="658.55730000000005"/>
    <n v="674.82169999999996"/>
    <n v="677.42949999999996"/>
    <n v="5.2999999999999999E-2"/>
    <n v="4.2999999999999997E-2"/>
    <n v="5.8000000000000003E-2"/>
    <n v="2677.2"/>
    <n v="2695.4"/>
    <n v="2710.8"/>
    <m/>
    <m/>
    <n v="670.3"/>
    <n v="670.3"/>
    <n v="0.39999999999997726"/>
  </r>
  <r>
    <x v="50"/>
    <n v="300"/>
    <n v="670.98820000000001"/>
    <n v="5.0999999999999997E-2"/>
    <n v="659.24630000000002"/>
    <n v="675.54769999999996"/>
    <n v="678.17060000000004"/>
    <n v="3.5000000000000003E-2"/>
    <n v="5.6000000000000001E-2"/>
    <n v="5.8999999999999997E-2"/>
    <n v="2678.4"/>
    <n v="2696.6"/>
    <n v="2712.2"/>
    <m/>
    <m/>
    <n v="671"/>
    <n v="671"/>
    <n v="0.70000000000004547"/>
  </r>
  <r>
    <x v="50"/>
    <n v="400"/>
    <n v="671.67160000000001"/>
    <n v="5.2999999999999999E-2"/>
    <n v="659.89750000000004"/>
    <n v="676.24159999999995"/>
    <n v="678.87549999999999"/>
    <n v="5.7000000000000002E-2"/>
    <n v="6.0999999999999999E-2"/>
    <n v="3.7999999999999999E-2"/>
    <n v="2679.4"/>
    <n v="2697.8"/>
    <n v="2713.2"/>
    <m/>
    <m/>
    <n v="671.7"/>
    <n v="671.7"/>
    <n v="0.70000000000004547"/>
  </r>
  <r>
    <x v="50"/>
    <n v="500"/>
    <n v="672.2921"/>
    <n v="5.6000000000000001E-2"/>
    <n v="660.48929999999996"/>
    <n v="676.86680000000001"/>
    <n v="679.52020000000005"/>
    <n v="4.8000000000000001E-2"/>
    <n v="6.0999999999999999E-2"/>
    <n v="5.8999999999999997E-2"/>
    <n v="2680.6"/>
    <n v="2698.8"/>
    <n v="2714.4"/>
    <m/>
    <m/>
    <n v="672.3"/>
    <n v="672.3"/>
    <n v="0.59999999999990905"/>
  </r>
  <r>
    <x v="50"/>
    <n v="600"/>
    <n v="672.95240000000001"/>
    <n v="4.7E-2"/>
    <n v="661.11980000000005"/>
    <n v="677.54849999999999"/>
    <n v="680.18899999999996"/>
    <n v="5.8999999999999997E-2"/>
    <n v="2.7E-2"/>
    <n v="0.05"/>
    <n v="2681.4"/>
    <n v="2699.8"/>
    <n v="2715.4"/>
    <m/>
    <m/>
    <n v="673"/>
    <n v="673"/>
    <n v="0.70000000000004547"/>
  </r>
  <r>
    <x v="50"/>
    <n v="700"/>
    <n v="673.53689999999995"/>
    <n v="0.05"/>
    <n v="661.68209999999999"/>
    <n v="678.13959999999997"/>
    <n v="680.78899999999999"/>
    <n v="4.2999999999999997E-2"/>
    <n v="4.9000000000000002E-2"/>
    <n v="5.8000000000000003E-2"/>
    <n v="2682.4"/>
    <n v="2700.8"/>
    <n v="2716.4"/>
    <m/>
    <m/>
    <n v="673.5"/>
    <n v="673.5"/>
    <n v="0.5"/>
  </r>
  <r>
    <x v="50"/>
    <n v="800"/>
    <n v="673.83720000000005"/>
    <n v="5.1999999999999998E-2"/>
    <n v="661.9828"/>
    <n v="678.45050000000003"/>
    <n v="681.07830000000001"/>
    <n v="6.0999999999999999E-2"/>
    <n v="0.06"/>
    <n v="2.8000000000000001E-2"/>
    <n v="2682.8"/>
    <n v="2701.2"/>
    <n v="2716.8"/>
    <m/>
    <m/>
    <n v="673.8"/>
    <n v="673.8"/>
    <n v="0.29999999999995453"/>
  </r>
  <r>
    <x v="50"/>
    <n v="900"/>
    <n v="673.99540000000002"/>
    <n v="4.5999999999999999E-2"/>
    <n v="662.1703"/>
    <n v="678.59730000000002"/>
    <n v="681.21860000000004"/>
    <n v="2.1999999999999999E-2"/>
    <n v="6.0999999999999999E-2"/>
    <n v="4.4999999999999998E-2"/>
    <n v="2683.2"/>
    <n v="2701.4"/>
    <n v="2717"/>
    <m/>
    <m/>
    <n v="674"/>
    <n v="674"/>
    <n v="0.20000000000004547"/>
  </r>
  <r>
    <x v="50"/>
    <n v="1000"/>
    <n v="674.59879999999998"/>
    <n v="5.2999999999999999E-2"/>
    <n v="662.79909999999995"/>
    <n v="679.20399999999995"/>
    <n v="681.79309999999998"/>
    <n v="0.05"/>
    <n v="6.2E-2"/>
    <n v="4.7E-2"/>
    <n v="2684.4"/>
    <n v="2702.6"/>
    <n v="2718"/>
    <m/>
    <m/>
    <n v="674.6"/>
    <n v="674.6"/>
    <n v="0.60000000000002274"/>
  </r>
  <r>
    <x v="50"/>
    <n v="1100"/>
    <n v="675.40629999999999"/>
    <n v="5.1999999999999998E-2"/>
    <n v="663.60559999999998"/>
    <n v="680.02499999999998"/>
    <n v="682.58810000000005"/>
    <n v="0.05"/>
    <n v="5.1999999999999998E-2"/>
    <n v="5.5E-2"/>
    <n v="2685.6"/>
    <n v="2703.8"/>
    <n v="2719.4"/>
    <m/>
    <m/>
    <n v="675.4"/>
    <n v="675.4"/>
    <n v="0.79999999999995453"/>
  </r>
  <r>
    <x v="50"/>
    <n v="1200"/>
    <n v="676.44110000000001"/>
    <n v="4.4999999999999998E-2"/>
    <n v="664.6"/>
    <n v="681.06690000000003"/>
    <n v="683.65620000000001"/>
    <n v="3.5999999999999997E-2"/>
    <n v="0.06"/>
    <n v="3.5999999999999997E-2"/>
    <n v="2687.2"/>
    <n v="2705.6"/>
    <n v="2721"/>
    <m/>
    <m/>
    <n v="676.4"/>
    <n v="676.4"/>
    <n v="1"/>
  </r>
  <r>
    <x v="50"/>
    <n v="1300"/>
    <n v="676.60540000000003"/>
    <n v="4.8000000000000001E-2"/>
    <n v="664.75160000000005"/>
    <n v="681.2355"/>
    <n v="683.82920000000001"/>
    <n v="5.3999999999999999E-2"/>
    <n v="2.3E-2"/>
    <n v="5.8999999999999997E-2"/>
    <n v="2687.4"/>
    <n v="2705.8"/>
    <n v="2721.4"/>
    <m/>
    <m/>
    <n v="676.6"/>
    <n v="676.6"/>
    <n v="0.20000000000004547"/>
  </r>
  <r>
    <x v="50"/>
    <n v="1400"/>
    <n v="676.62339999999995"/>
    <n v="5.7000000000000002E-2"/>
    <n v="664.7645"/>
    <n v="681.2636"/>
    <n v="683.84209999999996"/>
    <n v="5.8999999999999997E-2"/>
    <n v="5.1999999999999998E-2"/>
    <n v="6.0999999999999999E-2"/>
    <n v="2687.4"/>
    <n v="2705.8"/>
    <n v="2721.4"/>
    <m/>
    <m/>
    <n v="676.6"/>
    <n v="676.6"/>
    <n v="0"/>
  </r>
  <r>
    <x v="50"/>
    <n v="1500"/>
    <n v="676.63480000000004"/>
    <n v="5.8000000000000003E-2"/>
    <n v="664.78369999999995"/>
    <n v="681.26570000000004"/>
    <n v="683.85509999999999"/>
    <n v="6.0999999999999999E-2"/>
    <n v="5.2999999999999999E-2"/>
    <n v="6.0999999999999999E-2"/>
    <n v="2687.6"/>
    <n v="2705.8"/>
    <n v="2721.4"/>
    <m/>
    <m/>
    <n v="676.6"/>
    <n v="676.6"/>
    <n v="0"/>
  </r>
  <r>
    <x v="50"/>
    <n v="1600"/>
    <n v="676.64279999999997"/>
    <n v="5.8000000000000003E-2"/>
    <n v="664.79219999999998"/>
    <n v="681.27009999999996"/>
    <n v="683.86590000000001"/>
    <n v="0.06"/>
    <n v="5.5E-2"/>
    <n v="5.8999999999999997E-2"/>
    <n v="2687.4"/>
    <n v="2705.8"/>
    <n v="2721.2"/>
    <m/>
    <m/>
    <n v="676.6"/>
    <n v="676.6"/>
    <n v="0"/>
  </r>
  <r>
    <x v="50"/>
    <n v="1700"/>
    <n v="676.6277"/>
    <n v="5.8000000000000003E-2"/>
    <n v="664.78160000000003"/>
    <n v="681.26570000000004"/>
    <n v="683.8356"/>
    <n v="6.0999999999999999E-2"/>
    <n v="5.2999999999999999E-2"/>
    <n v="0.06"/>
    <n v="2687.6"/>
    <n v="2705.8"/>
    <n v="2721.4"/>
    <m/>
    <m/>
    <n v="676.6"/>
    <n v="676.6"/>
    <n v="0"/>
  </r>
  <r>
    <x v="50"/>
    <n v="1800"/>
    <n v="676.6377"/>
    <n v="5.8999999999999997E-2"/>
    <n v="664.78160000000003"/>
    <n v="681.2722"/>
    <n v="683.85940000000005"/>
    <n v="6.0999999999999999E-2"/>
    <n v="5.6000000000000001E-2"/>
    <n v="0.06"/>
    <n v="2687.4"/>
    <n v="2705.8"/>
    <n v="2721.2"/>
    <m/>
    <m/>
    <n v="676.6"/>
    <n v="676.6"/>
    <n v="0"/>
  </r>
  <r>
    <x v="50"/>
    <n v="1900"/>
    <n v="676.68730000000005"/>
    <n v="4.2999999999999997E-2"/>
    <n v="664.82429999999999"/>
    <n v="681.32849999999996"/>
    <n v="683.90920000000006"/>
    <n v="4.2000000000000003E-2"/>
    <n v="5.2999999999999999E-2"/>
    <n v="3.3000000000000002E-2"/>
    <n v="2687.6"/>
    <n v="2706"/>
    <n v="2721.4"/>
    <m/>
    <m/>
    <n v="676.7"/>
    <n v="676.7"/>
    <n v="0.10000000000002274"/>
  </r>
  <r>
    <x v="50"/>
    <n v="2000"/>
    <n v="676.81870000000004"/>
    <n v="4.4999999999999998E-2"/>
    <n v="664.95669999999996"/>
    <n v="681.44960000000003"/>
    <n v="684.04989999999998"/>
    <n v="3.5000000000000003E-2"/>
    <n v="5.3999999999999999E-2"/>
    <n v="4.2999999999999997E-2"/>
    <n v="2687.8"/>
    <n v="2706.2"/>
    <n v="2721.6"/>
    <m/>
    <m/>
    <n v="676.8"/>
    <n v="676.8"/>
    <n v="9.9999999999909051E-2"/>
  </r>
  <r>
    <x v="50"/>
    <n v="2100"/>
    <n v="676.83450000000005"/>
    <n v="4.8000000000000001E-2"/>
    <n v="664.97590000000002"/>
    <n v="681.45820000000003"/>
    <n v="684.0693"/>
    <n v="3.6999999999999998E-2"/>
    <n v="4.9000000000000002E-2"/>
    <n v="5.6000000000000001E-2"/>
    <n v="2687.8"/>
    <n v="2706.2"/>
    <n v="2721.6"/>
    <m/>
    <m/>
    <n v="676.8"/>
    <n v="676.8"/>
    <n v="0"/>
  </r>
  <r>
    <x v="50"/>
    <n v="2200"/>
    <n v="676.85530000000006"/>
    <n v="5.0999999999999997E-2"/>
    <n v="664.99080000000004"/>
    <n v="681.46690000000001"/>
    <n v="684.10829999999999"/>
    <n v="5.0999999999999997E-2"/>
    <n v="0.04"/>
    <n v="0.06"/>
    <n v="2687.8"/>
    <n v="2706.2"/>
    <n v="2721.8"/>
    <m/>
    <m/>
    <n v="676.9"/>
    <n v="676.9"/>
    <n v="0.10000000000002274"/>
  </r>
  <r>
    <x v="50"/>
    <n v="2300"/>
    <n v="676.85310000000004"/>
    <n v="5.5E-2"/>
    <n v="664.9973"/>
    <n v="681.45820000000003"/>
    <n v="684.10389999999995"/>
    <n v="5.5E-2"/>
    <n v="4.9000000000000002E-2"/>
    <n v="6.0999999999999999E-2"/>
    <n v="2687.8"/>
    <n v="2706.2"/>
    <n v="2721.8"/>
    <m/>
    <m/>
    <n v="676.9"/>
    <n v="676.9"/>
    <n v="0"/>
  </r>
  <r>
    <x v="50"/>
    <n v="2400"/>
    <n v="676.83950000000004"/>
    <n v="5.0999999999999997E-2"/>
    <n v="664.98019999999997"/>
    <n v="681.45609999999999"/>
    <n v="684.08230000000003"/>
    <n v="4.2000000000000003E-2"/>
    <n v="0.05"/>
    <n v="0.06"/>
    <n v="2687.8"/>
    <n v="2706.2"/>
    <n v="2721.6"/>
    <m/>
    <m/>
    <n v="676.8"/>
    <n v="676.9"/>
    <n v="0"/>
  </r>
  <r>
    <x v="51"/>
    <n v="100"/>
    <n v="676.84100000000001"/>
    <n v="5.1999999999999998E-2"/>
    <n v="664.98659999999995"/>
    <n v="681.46040000000005"/>
    <n v="684.07590000000005"/>
    <n v="4.8000000000000001E-2"/>
    <n v="4.7E-2"/>
    <n v="5.8999999999999997E-2"/>
    <n v="2687.8"/>
    <n v="2706"/>
    <n v="2721.6"/>
    <m/>
    <m/>
    <n v="676.8"/>
    <n v="676.9"/>
    <n v="0"/>
  </r>
  <r>
    <x v="51"/>
    <n v="200"/>
    <n v="676.92430000000002"/>
    <n v="0.05"/>
    <n v="665.06129999999996"/>
    <n v="681.54259999999999"/>
    <n v="684.16890000000001"/>
    <n v="4.8000000000000001E-2"/>
    <n v="6.2E-2"/>
    <n v="3.7999999999999999E-2"/>
    <n v="2688"/>
    <n v="2706.2"/>
    <n v="2721.8"/>
    <m/>
    <m/>
    <n v="676.9"/>
    <n v="676.9"/>
    <n v="0"/>
  </r>
  <r>
    <x v="51"/>
    <n v="300"/>
    <n v="677.17409999999995"/>
    <n v="5.6000000000000001E-2"/>
    <n v="665.29830000000004"/>
    <n v="681.79139999999995"/>
    <n v="684.43269999999995"/>
    <n v="5.1999999999999998E-2"/>
    <n v="6.2E-2"/>
    <n v="5.2999999999999999E-2"/>
    <n v="2688.2"/>
    <n v="2706.8"/>
    <n v="2722.2"/>
    <m/>
    <m/>
    <n v="677.2"/>
    <n v="677.2"/>
    <n v="0.30000000000006821"/>
  </r>
  <r>
    <x v="51"/>
    <n v="400"/>
    <n v="678.03470000000004"/>
    <n v="4.9000000000000002E-2"/>
    <n v="666.14449999999999"/>
    <n v="682.59640000000002"/>
    <n v="685.36350000000004"/>
    <n v="5.6000000000000001E-2"/>
    <n v="0.04"/>
    <n v="0.05"/>
    <n v="2689.8"/>
    <n v="2708"/>
    <n v="2723.8"/>
    <m/>
    <m/>
    <n v="678"/>
    <n v="678"/>
    <n v="0.79999999999995453"/>
  </r>
  <r>
    <x v="51"/>
    <n v="500"/>
    <n v="679.12459999999999"/>
    <n v="5.2999999999999999E-2"/>
    <n v="667.15549999999996"/>
    <n v="683.72889999999995"/>
    <n v="686.48950000000002"/>
    <n v="4.5999999999999999E-2"/>
    <n v="0.06"/>
    <n v="5.2999999999999999E-2"/>
    <n v="2691.4"/>
    <n v="2710"/>
    <n v="2725.6"/>
    <m/>
    <m/>
    <n v="679.1"/>
    <n v="679.1"/>
    <n v="1.1000000000000227"/>
  </r>
  <r>
    <x v="51"/>
    <n v="600"/>
    <n v="680.36980000000005"/>
    <n v="5.7000000000000002E-2"/>
    <n v="668.40070000000003"/>
    <n v="684.90539999999999"/>
    <n v="687.80309999999997"/>
    <n v="0.05"/>
    <n v="5.8999999999999997E-2"/>
    <n v="6.2E-2"/>
    <n v="2693.4"/>
    <n v="2711.8"/>
    <n v="2727.8"/>
    <m/>
    <m/>
    <n v="680.4"/>
    <n v="680.4"/>
    <n v="1.2999999999999545"/>
  </r>
  <r>
    <x v="51"/>
    <n v="700"/>
    <n v="681.36220000000003"/>
    <n v="5.8000000000000003E-2"/>
    <n v="669.40909999999997"/>
    <n v="685.90700000000004"/>
    <n v="688.7704"/>
    <n v="6.0999999999999999E-2"/>
    <n v="5.0999999999999997E-2"/>
    <n v="0.06"/>
    <n v="2695.2"/>
    <n v="2713.4"/>
    <n v="2729.2"/>
    <m/>
    <m/>
    <n v="681.4"/>
    <n v="681.4"/>
    <n v="1"/>
  </r>
  <r>
    <x v="51"/>
    <n v="800"/>
    <n v="682.74559999999997"/>
    <n v="5.8000000000000003E-2"/>
    <n v="670.68820000000005"/>
    <n v="687.32849999999996"/>
    <n v="690.22029999999995"/>
    <n v="5.2999999999999999E-2"/>
    <n v="5.8000000000000003E-2"/>
    <n v="6.3E-2"/>
    <n v="2697.2"/>
    <n v="2715.8"/>
    <n v="2731.8"/>
    <m/>
    <m/>
    <n v="682.7"/>
    <n v="682.7"/>
    <n v="1.3000000000000682"/>
  </r>
  <r>
    <x v="51"/>
    <n v="900"/>
    <n v="684.03989999999999"/>
    <n v="5.5E-2"/>
    <n v="671.9597"/>
    <n v="688.62289999999996"/>
    <n v="691.53689999999995"/>
    <n v="5.8000000000000003E-2"/>
    <n v="0.05"/>
    <n v="5.6000000000000001E-2"/>
    <n v="2699.4"/>
    <n v="2717.8"/>
    <n v="2733.8"/>
    <m/>
    <m/>
    <n v="684"/>
    <n v="684"/>
    <n v="1.2999999999999545"/>
  </r>
  <r>
    <x v="51"/>
    <n v="1000"/>
    <n v="685.97919999999999"/>
    <n v="7.0999999999999994E-2"/>
    <n v="673.83360000000005"/>
    <n v="690.60569999999996"/>
    <n v="693.49860000000001"/>
    <n v="7.0000000000000007E-2"/>
    <n v="7.5999999999999998E-2"/>
    <n v="6.6000000000000003E-2"/>
    <n v="2702.6"/>
    <n v="2721"/>
    <n v="2737"/>
    <m/>
    <m/>
    <n v="686"/>
    <n v="686"/>
    <n v="2"/>
  </r>
  <r>
    <x v="51"/>
    <n v="1100"/>
    <n v="687.8646"/>
    <n v="8.6999999999999994E-2"/>
    <n v="675.68399999999997"/>
    <n v="692.50819999999999"/>
    <n v="695.40160000000003"/>
    <n v="5.0999999999999997E-2"/>
    <n v="5.7000000000000002E-2"/>
    <n v="0.13"/>
    <n v="2705.2"/>
    <n v="2724"/>
    <n v="2740.4"/>
    <m/>
    <m/>
    <n v="687.9"/>
    <n v="687.9"/>
    <n v="1.8999999999999773"/>
  </r>
  <r>
    <x v="51"/>
    <n v="1200"/>
    <n v="688.47"/>
    <n v="6.0999999999999999E-2"/>
    <n v="676.26890000000003"/>
    <n v="693.17489999999998"/>
    <n v="695.96600000000001"/>
    <n v="6.0999999999999999E-2"/>
    <n v="6.2E-2"/>
    <n v="6.0999999999999999E-2"/>
    <n v="2706.2"/>
    <n v="2725.2"/>
    <n v="2740.8"/>
    <m/>
    <m/>
    <n v="688.5"/>
    <n v="688.5"/>
    <n v="0.60000000000002274"/>
  </r>
  <r>
    <x v="51"/>
    <n v="1300"/>
    <n v="688.50250000000005"/>
    <n v="5.3999999999999999E-2"/>
    <n v="676.29039999999998"/>
    <n v="693.22059999999999"/>
    <n v="695.99649999999997"/>
    <n v="5.5E-2"/>
    <n v="4.9000000000000002E-2"/>
    <n v="5.8999999999999997E-2"/>
    <n v="2706.2"/>
    <n v="2725.2"/>
    <n v="2741"/>
    <m/>
    <m/>
    <n v="688.5"/>
    <n v="688.5"/>
    <n v="0"/>
  </r>
  <r>
    <x v="51"/>
    <n v="1400"/>
    <n v="688.56619999999998"/>
    <n v="5.2999999999999999E-2"/>
    <n v="676.35500000000002"/>
    <n v="693.29909999999995"/>
    <n v="696.0444"/>
    <n v="5.2999999999999999E-2"/>
    <n v="6.2E-2"/>
    <n v="4.2999999999999997E-2"/>
    <n v="2706.4"/>
    <n v="2725.4"/>
    <n v="2741"/>
    <m/>
    <m/>
    <n v="688.6"/>
    <n v="688.6"/>
    <n v="0.10000000000002274"/>
  </r>
  <r>
    <x v="51"/>
    <n v="1500"/>
    <n v="688.66020000000003"/>
    <n v="5.0999999999999997E-2"/>
    <n v="676.45190000000002"/>
    <n v="693.38409999999999"/>
    <n v="696.14469999999994"/>
    <n v="6.0999999999999999E-2"/>
    <n v="4.7E-2"/>
    <n v="4.2999999999999997E-2"/>
    <n v="2706.6"/>
    <n v="2725.4"/>
    <n v="2741.2"/>
    <m/>
    <m/>
    <n v="688.7"/>
    <n v="688.7"/>
    <n v="0.10000000000002274"/>
  </r>
  <r>
    <x v="51"/>
    <n v="1600"/>
    <n v="688.83150000000001"/>
    <n v="5.6000000000000001E-2"/>
    <n v="676.65189999999996"/>
    <n v="693.54110000000003"/>
    <n v="696.30160000000001"/>
    <n v="5.8000000000000003E-2"/>
    <n v="6.2E-2"/>
    <n v="4.7E-2"/>
    <n v="2707"/>
    <n v="2725.8"/>
    <n v="2741.4"/>
    <m/>
    <m/>
    <n v="688.8"/>
    <n v="688.8"/>
    <n v="9.9999999999909051E-2"/>
  </r>
  <r>
    <x v="51"/>
    <n v="1700"/>
    <n v="689.04660000000001"/>
    <n v="4.7E-2"/>
    <n v="676.84339999999997"/>
    <n v="693.75459999999998"/>
    <n v="696.54160000000002"/>
    <n v="5.0999999999999997E-2"/>
    <n v="5.0999999999999997E-2"/>
    <n v="3.5999999999999997E-2"/>
    <n v="2707.2"/>
    <n v="2726"/>
    <n v="2741.8"/>
    <m/>
    <m/>
    <n v="689"/>
    <n v="689"/>
    <n v="0.20000000000004547"/>
  </r>
  <r>
    <x v="51"/>
    <n v="1800"/>
    <n v="689.19489999999996"/>
    <n v="5.7000000000000002E-2"/>
    <n v="676.96600000000001"/>
    <n v="693.89850000000001"/>
    <n v="696.72029999999995"/>
    <n v="5.1999999999999998E-2"/>
    <n v="5.8000000000000003E-2"/>
    <n v="6.2E-2"/>
    <n v="2707.4"/>
    <n v="2726.2"/>
    <n v="2742"/>
    <m/>
    <m/>
    <n v="689.2"/>
    <n v="689.2"/>
    <n v="0.20000000000004547"/>
  </r>
  <r>
    <x v="51"/>
    <n v="1900"/>
    <n v="689.3605"/>
    <n v="5.7000000000000002E-2"/>
    <n v="677.16629999999998"/>
    <n v="694.05110000000002"/>
    <n v="696.86419999999998"/>
    <n v="4.8000000000000001E-2"/>
    <n v="6.2E-2"/>
    <n v="5.8999999999999997E-2"/>
    <n v="2707.8"/>
    <n v="2726.4"/>
    <n v="2742.4"/>
    <m/>
    <m/>
    <n v="689.4"/>
    <n v="689.4"/>
    <n v="0.19999999999993179"/>
  </r>
  <r>
    <x v="51"/>
    <n v="2000"/>
    <n v="689.63130000000001"/>
    <n v="4.8000000000000001E-2"/>
    <n v="677.43740000000003"/>
    <n v="694.3193"/>
    <n v="697.13689999999997"/>
    <n v="3.9E-2"/>
    <n v="5.7000000000000002E-2"/>
    <n v="4.4999999999999998E-2"/>
    <n v="2708.2"/>
    <n v="2727"/>
    <n v="2742.8"/>
    <m/>
    <m/>
    <n v="689.6"/>
    <n v="689.6"/>
    <n v="0.20000000000004547"/>
  </r>
  <r>
    <x v="51"/>
    <n v="2100"/>
    <n v="689.81449999999995"/>
    <n v="5.8000000000000003E-2"/>
    <n v="677.58810000000005"/>
    <n v="694.51779999999997"/>
    <n v="697.33749999999998"/>
    <n v="5.6000000000000001E-2"/>
    <n v="5.7000000000000002E-2"/>
    <n v="6.2E-2"/>
    <n v="2708.4"/>
    <n v="2727.2"/>
    <n v="2743.2"/>
    <m/>
    <m/>
    <n v="689.8"/>
    <n v="689.8"/>
    <n v="0.19999999999993179"/>
  </r>
  <r>
    <x v="51"/>
    <n v="2200"/>
    <n v="690.0693"/>
    <n v="0.06"/>
    <n v="677.84450000000004"/>
    <n v="694.77290000000005"/>
    <n v="697.59059999999999"/>
    <n v="0.06"/>
    <n v="5.8999999999999997E-2"/>
    <n v="6.2E-2"/>
    <n v="2709"/>
    <n v="2727.8"/>
    <n v="2743.4"/>
    <m/>
    <m/>
    <n v="690.1"/>
    <n v="690.1"/>
    <n v="0.30000000000006821"/>
  </r>
  <r>
    <x v="51"/>
    <n v="2300"/>
    <n v="690.10350000000005"/>
    <n v="5.6000000000000001E-2"/>
    <n v="677.85739999999998"/>
    <n v="694.82090000000005"/>
    <n v="697.63210000000004"/>
    <n v="6.0999999999999999E-2"/>
    <n v="5.8999999999999997E-2"/>
    <n v="4.7E-2"/>
    <n v="2709"/>
    <n v="2727.6"/>
    <n v="2743.6"/>
    <m/>
    <m/>
    <n v="690.1"/>
    <n v="690.1"/>
    <n v="0"/>
  </r>
  <r>
    <x v="51"/>
    <n v="2400"/>
    <n v="690.18020000000001"/>
    <n v="5.2999999999999999E-2"/>
    <n v="677.91980000000001"/>
    <n v="694.89070000000004"/>
    <n v="697.73030000000006"/>
    <n v="0.04"/>
    <n v="5.7000000000000002E-2"/>
    <n v="6.0999999999999999E-2"/>
    <n v="2709"/>
    <n v="2727.8"/>
    <n v="2743.8"/>
    <m/>
    <m/>
    <n v="690.2"/>
    <n v="690.2"/>
    <n v="0.10000000000002274"/>
  </r>
  <r>
    <x v="52"/>
    <n v="100"/>
    <n v="690.6626"/>
    <n v="5.8999999999999997E-2"/>
    <n v="678.37850000000003"/>
    <n v="695.38160000000005"/>
    <n v="698.2278"/>
    <n v="5.3999999999999999E-2"/>
    <n v="6.3E-2"/>
    <n v="6.0999999999999999E-2"/>
    <n v="2709.6"/>
    <n v="2728.6"/>
    <n v="2744.4"/>
    <m/>
    <m/>
    <n v="690.7"/>
    <n v="690.7"/>
    <n v="0.5"/>
  </r>
  <r>
    <x v="52"/>
    <n v="200"/>
    <n v="690.90890000000002"/>
    <n v="5.3999999999999999E-2"/>
    <n v="678.63059999999996"/>
    <n v="695.61509999999998"/>
    <n v="698.48099999999999"/>
    <n v="0.05"/>
    <n v="5.1999999999999998E-2"/>
    <n v="5.8999999999999997E-2"/>
    <n v="2710.2"/>
    <n v="2729"/>
    <n v="2745"/>
    <m/>
    <m/>
    <n v="690.9"/>
    <n v="690.9"/>
    <n v="0.19999999999993179"/>
  </r>
  <r>
    <x v="52"/>
    <n v="300"/>
    <n v="691.11980000000005"/>
    <n v="0.05"/>
    <n v="678.81150000000002"/>
    <n v="695.84630000000004"/>
    <n v="698.70140000000004"/>
    <n v="5.3999999999999999E-2"/>
    <n v="2.8000000000000001E-2"/>
    <n v="6.0999999999999999E-2"/>
    <n v="2710.6"/>
    <n v="2729.4"/>
    <n v="2745.2"/>
    <m/>
    <m/>
    <n v="691.1"/>
    <n v="691.1"/>
    <n v="0.20000000000004547"/>
  </r>
  <r>
    <x v="52"/>
    <n v="400"/>
    <n v="691.23140000000001"/>
    <n v="5.3999999999999999E-2"/>
    <n v="678.9171"/>
    <n v="695.95129999999995"/>
    <n v="698.82590000000005"/>
    <n v="0.04"/>
    <n v="5.8000000000000003E-2"/>
    <n v="6.0999999999999999E-2"/>
    <n v="2710.6"/>
    <n v="2729.6"/>
    <n v="2745.6"/>
    <m/>
    <m/>
    <n v="691.2"/>
    <n v="691.2"/>
    <n v="0.10000000000002274"/>
  </r>
  <r>
    <x v="52"/>
    <n v="500"/>
    <n v="691.34889999999996"/>
    <n v="5.6000000000000001E-2"/>
    <n v="679.01409999999998"/>
    <n v="696.08230000000003"/>
    <n v="698.95039999999995"/>
    <n v="3.5000000000000003E-2"/>
    <n v="6.6000000000000003E-2"/>
    <n v="6.0999999999999999E-2"/>
    <n v="2710.6"/>
    <n v="2729.8"/>
    <n v="2745.6"/>
    <m/>
    <m/>
    <n v="691.3"/>
    <n v="691.3"/>
    <n v="9.9999999999909051E-2"/>
  </r>
  <r>
    <x v="52"/>
    <n v="600"/>
    <n v="691.42579999999998"/>
    <n v="5.7000000000000002E-2"/>
    <n v="679.06590000000006"/>
    <n v="696.16520000000003"/>
    <n v="699.04650000000004"/>
    <n v="5.8000000000000003E-2"/>
    <n v="6.2E-2"/>
    <n v="4.9000000000000002E-2"/>
    <n v="2710.8"/>
    <n v="2729.8"/>
    <n v="2746"/>
    <m/>
    <m/>
    <n v="691.4"/>
    <n v="691.4"/>
    <n v="0.10000000000002274"/>
  </r>
  <r>
    <x v="52"/>
    <n v="700"/>
    <n v="691.46339999999998"/>
    <n v="5.8999999999999997E-2"/>
    <n v="679.12620000000004"/>
    <n v="696.18700000000001"/>
    <n v="699.077"/>
    <n v="4.7E-2"/>
    <n v="6.5000000000000002E-2"/>
    <n v="6.2E-2"/>
    <n v="2711"/>
    <n v="2729.8"/>
    <n v="2746"/>
    <m/>
    <m/>
    <n v="691.5"/>
    <n v="691.5"/>
    <n v="0.10000000000002274"/>
  </r>
  <r>
    <x v="52"/>
    <n v="800"/>
    <n v="691.48739999999998"/>
    <n v="5.2999999999999999E-2"/>
    <n v="679.13049999999998"/>
    <n v="696.24159999999995"/>
    <n v="699.09010000000001"/>
    <n v="4.2999999999999997E-2"/>
    <n v="5.0999999999999997E-2"/>
    <n v="6.2E-2"/>
    <n v="2711"/>
    <n v="2730.2"/>
    <n v="2745.8"/>
    <m/>
    <m/>
    <n v="691.5"/>
    <n v="691.5"/>
    <n v="0"/>
  </r>
  <r>
    <x v="52"/>
    <n v="900"/>
    <n v="691.47630000000004"/>
    <n v="4.4999999999999998E-2"/>
    <n v="679.15840000000003"/>
    <n v="696.2088"/>
    <n v="699.06179999999995"/>
    <n v="3.5000000000000003E-2"/>
    <n v="3.7999999999999999E-2"/>
    <n v="5.8000000000000003E-2"/>
    <n v="2711"/>
    <n v="2730"/>
    <n v="2745.8"/>
    <m/>
    <m/>
    <n v="691.5"/>
    <n v="691.5"/>
    <n v="0"/>
  </r>
  <r>
    <x v="52"/>
    <n v="1000"/>
    <n v="691.49950000000001"/>
    <n v="5.7000000000000002E-2"/>
    <n v="679.20590000000004"/>
    <n v="696.29169999999999"/>
    <n v="699.00070000000005"/>
    <n v="6.0999999999999999E-2"/>
    <n v="6.2E-2"/>
    <n v="4.7E-2"/>
    <n v="2711"/>
    <n v="2730.2"/>
    <n v="2745.8"/>
    <m/>
    <m/>
    <n v="691.5"/>
    <n v="691.5"/>
    <n v="0"/>
  </r>
  <r>
    <x v="52"/>
    <n v="1100"/>
    <n v="691.68849999999998"/>
    <n v="5.5E-2"/>
    <n v="679.41269999999997"/>
    <n v="696.44460000000004"/>
    <n v="699.20799999999997"/>
    <n v="0.05"/>
    <n v="5.0999999999999997E-2"/>
    <n v="6.2E-2"/>
    <n v="2711.4"/>
    <n v="2730.2"/>
    <n v="2746.2"/>
    <m/>
    <m/>
    <n v="691.7"/>
    <n v="691.7"/>
    <n v="0.20000000000004547"/>
  </r>
  <r>
    <x v="52"/>
    <n v="1200"/>
    <n v="691.53700000000003"/>
    <n v="5.3999999999999999E-2"/>
    <n v="679.25980000000004"/>
    <n v="696.25030000000004"/>
    <n v="699.10109999999997"/>
    <n v="4.2000000000000003E-2"/>
    <n v="5.7000000000000002E-2"/>
    <n v="0.06"/>
    <n v="2711.2"/>
    <n v="2730.2"/>
    <n v="2745.8"/>
    <m/>
    <m/>
    <n v="691.5"/>
    <n v="691.7"/>
    <n v="0"/>
  </r>
  <r>
    <x v="52"/>
    <n v="1300"/>
    <n v="691.56590000000006"/>
    <n v="5.7000000000000002E-2"/>
    <n v="679.32219999999995"/>
    <n v="696.25900000000001"/>
    <n v="699.11630000000002"/>
    <n v="6.0999999999999999E-2"/>
    <n v="5.7000000000000002E-2"/>
    <n v="5.3999999999999999E-2"/>
    <n v="2711.4"/>
    <n v="2730"/>
    <n v="2746"/>
    <m/>
    <m/>
    <n v="691.6"/>
    <n v="691.7"/>
    <n v="0"/>
  </r>
  <r>
    <x v="52"/>
    <n v="1400"/>
    <n v="691.62549999999999"/>
    <n v="5.6000000000000001E-2"/>
    <n v="679.32429999999999"/>
    <n v="696.33330000000001"/>
    <n v="699.21889999999996"/>
    <n v="6.0999999999999999E-2"/>
    <n v="4.4999999999999998E-2"/>
    <n v="6.0999999999999999E-2"/>
    <n v="2711.2"/>
    <n v="2730.2"/>
    <n v="2746.2"/>
    <m/>
    <m/>
    <n v="691.6"/>
    <n v="691.7"/>
    <n v="0"/>
  </r>
  <r>
    <x v="52"/>
    <n v="1500"/>
    <n v="691.73"/>
    <n v="4.8000000000000001E-2"/>
    <n v="679.38679999999999"/>
    <n v="696.45770000000005"/>
    <n v="699.34559999999999"/>
    <n v="4.2999999999999997E-2"/>
    <n v="3.7999999999999999E-2"/>
    <n v="6.0999999999999999E-2"/>
    <n v="2711.4"/>
    <n v="2730.4"/>
    <n v="2746.4"/>
    <m/>
    <m/>
    <n v="691.7"/>
    <n v="691.7"/>
    <n v="0"/>
  </r>
  <r>
    <x v="52"/>
    <n v="1600"/>
    <n v="691.76369999999997"/>
    <n v="5.5E-2"/>
    <n v="679.36099999999999"/>
    <n v="696.44899999999996"/>
    <n v="699.48099999999999"/>
    <n v="5.3999999999999999E-2"/>
    <n v="5.2999999999999999E-2"/>
    <n v="5.8000000000000003E-2"/>
    <n v="2711.2"/>
    <n v="2730.2"/>
    <n v="2746.6"/>
    <m/>
    <m/>
    <n v="691.8"/>
    <n v="691.8"/>
    <n v="9.9999999999909051E-2"/>
  </r>
  <r>
    <x v="52"/>
    <n v="1700"/>
    <n v="691.83939999999996"/>
    <n v="0.05"/>
    <n v="679.37819999999999"/>
    <n v="696.59100000000001"/>
    <n v="699.54880000000003"/>
    <n v="4.5999999999999999E-2"/>
    <n v="5.1999999999999998E-2"/>
    <n v="5.1999999999999998E-2"/>
    <n v="2711.2"/>
    <n v="2730.4"/>
    <n v="2746.6"/>
    <m/>
    <m/>
    <n v="691.8"/>
    <n v="691.8"/>
    <n v="0"/>
  </r>
  <r>
    <x v="52"/>
    <n v="1800"/>
    <n v="691.88980000000004"/>
    <n v="4.7E-2"/>
    <n v="679.49900000000002"/>
    <n v="696.52760000000001"/>
    <n v="699.64269999999999"/>
    <n v="4.9000000000000002E-2"/>
    <n v="6.2E-2"/>
    <n v="1.6E-2"/>
    <n v="2711.6"/>
    <n v="2730.4"/>
    <n v="2746.8"/>
    <m/>
    <m/>
    <n v="691.9"/>
    <n v="691.9"/>
    <n v="0.10000000000002274"/>
  </r>
  <r>
    <x v="52"/>
    <n v="1900"/>
    <n v="691.85590000000002"/>
    <n v="5.8000000000000003E-2"/>
    <n v="679.42349999999999"/>
    <n v="696.43150000000003"/>
    <n v="699.71259999999995"/>
    <n v="5.2999999999999999E-2"/>
    <n v="5.8000000000000003E-2"/>
    <n v="6.2E-2"/>
    <n v="2711.4"/>
    <n v="2730.2"/>
    <n v="2747"/>
    <m/>
    <m/>
    <n v="691.9"/>
    <n v="691.9"/>
    <n v="0"/>
  </r>
  <r>
    <x v="52"/>
    <n v="2000"/>
    <n v="691.88850000000002"/>
    <n v="4.9000000000000002E-2"/>
    <n v="679.45150000000001"/>
    <n v="696.45339999999999"/>
    <n v="699.76070000000004"/>
    <n v="6.0999999999999999E-2"/>
    <n v="4.9000000000000002E-2"/>
    <n v="3.2000000000000001E-2"/>
    <n v="2711.4"/>
    <n v="2730.2"/>
    <n v="2747"/>
    <m/>
    <m/>
    <n v="691.9"/>
    <n v="691.9"/>
    <n v="0"/>
  </r>
  <r>
    <x v="52"/>
    <n v="2100"/>
    <n v="692.04319999999996"/>
    <n v="5.7000000000000002E-2"/>
    <n v="679.56809999999996"/>
    <n v="696.76350000000002"/>
    <n v="699.79780000000005"/>
    <n v="6.0999999999999999E-2"/>
    <n v="5.8999999999999997E-2"/>
    <n v="5.1999999999999998E-2"/>
    <n v="2711.8"/>
    <n v="2730.8"/>
    <n v="2747"/>
    <m/>
    <m/>
    <n v="692"/>
    <n v="692"/>
    <n v="0.10000000000002274"/>
  </r>
  <r>
    <x v="52"/>
    <n v="2200"/>
    <n v="692.16060000000004"/>
    <n v="4.8000000000000001E-2"/>
    <n v="679.66290000000004"/>
    <n v="696.8356"/>
    <n v="699.98350000000005"/>
    <n v="4.8000000000000001E-2"/>
    <n v="3.9E-2"/>
    <n v="5.6000000000000001E-2"/>
    <n v="2711.8"/>
    <n v="2731"/>
    <n v="2747.4"/>
    <m/>
    <m/>
    <n v="692.2"/>
    <n v="692.2"/>
    <n v="0.20000000000004547"/>
  </r>
  <r>
    <x v="52"/>
    <n v="2300"/>
    <n v="692.61720000000003"/>
    <n v="5.5E-2"/>
    <n v="680.17819999999995"/>
    <n v="697.33150000000001"/>
    <n v="700.34190000000001"/>
    <n v="0.06"/>
    <n v="4.2000000000000003E-2"/>
    <n v="6.0999999999999999E-2"/>
    <n v="2712.6"/>
    <n v="2731.8"/>
    <n v="2747.8"/>
    <m/>
    <m/>
    <n v="692.6"/>
    <n v="692.6"/>
    <n v="0.39999999999997726"/>
  </r>
  <r>
    <x v="52"/>
    <n v="2400"/>
    <n v="692.64279999999997"/>
    <n v="4.8000000000000001E-2"/>
    <n v="680.15880000000004"/>
    <n v="697.35109999999997"/>
    <n v="700.41840000000002"/>
    <n v="5.1999999999999998E-2"/>
    <n v="3.9E-2"/>
    <n v="5.0999999999999997E-2"/>
    <n v="2712.6"/>
    <n v="2731.8"/>
    <n v="2748"/>
    <m/>
    <m/>
    <n v="692.6"/>
    <n v="692.6"/>
    <n v="0"/>
  </r>
  <r>
    <x v="53"/>
    <n v="100"/>
    <n v="692.77949999999998"/>
    <n v="5.6000000000000001E-2"/>
    <n v="680.34860000000003"/>
    <n v="697.50620000000004"/>
    <n v="700.48389999999995"/>
    <n v="5.1999999999999998E-2"/>
    <n v="6.2E-2"/>
    <n v="5.5E-2"/>
    <n v="2713"/>
    <n v="2732.2"/>
    <n v="2748.2"/>
    <m/>
    <m/>
    <n v="692.8"/>
    <n v="692.8"/>
    <n v="0.19999999999993179"/>
  </r>
  <r>
    <x v="53"/>
    <n v="200"/>
    <n v="692.81089999999995"/>
    <n v="5.3999999999999999E-2"/>
    <n v="680.36149999999998"/>
    <n v="697.51279999999997"/>
    <n v="700.55830000000003"/>
    <n v="0.04"/>
    <n v="0.06"/>
    <n v="5.8999999999999997E-2"/>
    <n v="2712.8"/>
    <n v="2732"/>
    <n v="2748.2"/>
    <m/>
    <m/>
    <n v="692.8"/>
    <n v="692.8"/>
    <n v="0"/>
  </r>
  <r>
    <x v="53"/>
    <n v="300"/>
    <n v="693.05250000000001"/>
    <n v="5.8999999999999997E-2"/>
    <n v="680.58150000000001"/>
    <n v="697.77499999999998"/>
    <n v="700.80100000000004"/>
    <n v="5.8000000000000003E-2"/>
    <n v="6.2E-2"/>
    <n v="5.6000000000000001E-2"/>
    <n v="2713.4"/>
    <n v="2732.6"/>
    <n v="2748.6"/>
    <m/>
    <m/>
    <n v="693.1"/>
    <n v="693.1"/>
    <n v="0.30000000000006821"/>
  </r>
  <r>
    <x v="53"/>
    <n v="400"/>
    <n v="693.18100000000004"/>
    <n v="4.4999999999999998E-2"/>
    <n v="680.68510000000003"/>
    <n v="697.84929999999997"/>
    <n v="701.0086"/>
    <n v="6.2E-2"/>
    <n v="3.9E-2"/>
    <n v="2.8000000000000001E-2"/>
    <n v="2713.4"/>
    <n v="2732.6"/>
    <n v="2749"/>
    <m/>
    <m/>
    <n v="693.2"/>
    <n v="693.2"/>
    <n v="0.10000000000002274"/>
  </r>
  <r>
    <x v="53"/>
    <n v="500"/>
    <n v="693.29129999999998"/>
    <n v="4.2000000000000003E-2"/>
    <n v="680.77359999999999"/>
    <n v="697.96950000000004"/>
    <n v="701.13109999999995"/>
    <n v="5.1999999999999998E-2"/>
    <n v="0.04"/>
    <n v="3.2000000000000001E-2"/>
    <n v="2713.6"/>
    <n v="2732.8"/>
    <n v="2749.2"/>
    <m/>
    <m/>
    <n v="693.3"/>
    <n v="693.3"/>
    <n v="9.9999999999909051E-2"/>
  </r>
  <r>
    <x v="53"/>
    <n v="600"/>
    <n v="693.30020000000002"/>
    <n v="5.1999999999999998E-2"/>
    <n v="680.74760000000003"/>
    <n v="697.91489999999999"/>
    <n v="701.23820000000001"/>
    <n v="4.2999999999999997E-2"/>
    <n v="6.0999999999999999E-2"/>
    <n v="5.0999999999999997E-2"/>
    <n v="2713.6"/>
    <n v="2732.8"/>
    <n v="2749.4"/>
    <m/>
    <m/>
    <n v="693.3"/>
    <n v="693.3"/>
    <n v="0"/>
  </r>
  <r>
    <x v="53"/>
    <n v="700"/>
    <n v="693.29"/>
    <n v="3.7999999999999999E-2"/>
    <n v="680.74329999999998"/>
    <n v="697.8537"/>
    <n v="701.2731"/>
    <n v="3.5999999999999997E-2"/>
    <n v="4.4999999999999998E-2"/>
    <n v="3.2000000000000001E-2"/>
    <n v="2713.6"/>
    <n v="2732.6"/>
    <n v="2749.4"/>
    <m/>
    <m/>
    <n v="693.3"/>
    <n v="693.3"/>
    <n v="0"/>
  </r>
  <r>
    <x v="53"/>
    <n v="800"/>
    <n v="693.33280000000002"/>
    <n v="5.1999999999999998E-2"/>
    <n v="680.80160000000001"/>
    <n v="697.92359999999996"/>
    <n v="701.2731"/>
    <n v="6.0999999999999999E-2"/>
    <n v="5.8999999999999997E-2"/>
    <n v="3.2000000000000001E-2"/>
    <n v="2713.8"/>
    <n v="2732.6"/>
    <n v="2749.4"/>
    <m/>
    <m/>
    <n v="693.3"/>
    <n v="693.3"/>
    <n v="0"/>
  </r>
  <r>
    <x v="53"/>
    <n v="900"/>
    <n v="693.54909999999995"/>
    <n v="5.7000000000000002E-2"/>
    <n v="681.15319999999997"/>
    <n v="698.30820000000006"/>
    <n v="701.1857"/>
    <n v="5.7000000000000002E-2"/>
    <n v="5.3999999999999999E-2"/>
    <n v="0.06"/>
    <n v="2714.2"/>
    <n v="2733.4"/>
    <n v="2749.2"/>
    <m/>
    <m/>
    <n v="693.5"/>
    <n v="693.5"/>
    <n v="0.20000000000004547"/>
  </r>
  <r>
    <x v="53"/>
    <n v="1000"/>
    <n v="693.64760000000001"/>
    <n v="7.8E-2"/>
    <n v="681.28049999999996"/>
    <n v="698.45920000000001"/>
    <n v="701.20320000000004"/>
    <n v="6.3E-2"/>
    <n v="0.10199999999999999"/>
    <n v="6.2E-2"/>
    <n v="2714.4"/>
    <n v="2733.4"/>
    <n v="2749.2"/>
    <m/>
    <m/>
    <n v="693.6"/>
    <n v="693.6"/>
    <n v="0.10000000000002274"/>
  </r>
  <r>
    <x v="53"/>
    <n v="1100"/>
    <n v="693.54729999999995"/>
    <n v="0.05"/>
    <n v="681.21140000000003"/>
    <n v="698.22299999999996"/>
    <n v="701.20759999999996"/>
    <n v="0.05"/>
    <n v="3.2000000000000001E-2"/>
    <n v="6.2E-2"/>
    <n v="2714.4"/>
    <n v="2733.2"/>
    <n v="2749.4"/>
    <m/>
    <m/>
    <n v="693.5"/>
    <n v="693.6"/>
    <n v="0"/>
  </r>
  <r>
    <x v="53"/>
    <n v="1200"/>
    <n v="693.50239999999997"/>
    <n v="5.0999999999999997E-2"/>
    <n v="681.16179999999997"/>
    <n v="698.1902"/>
    <n v="701.15520000000004"/>
    <n v="0.06"/>
    <n v="4.9000000000000002E-2"/>
    <n v="4.1000000000000002E-2"/>
    <n v="2714.4"/>
    <n v="2733.2"/>
    <n v="2749.2"/>
    <m/>
    <m/>
    <n v="693.5"/>
    <n v="693.6"/>
    <n v="0"/>
  </r>
  <r>
    <x v="53"/>
    <n v="1300"/>
    <n v="693.37860000000001"/>
    <n v="4.7E-2"/>
    <n v="680.97630000000004"/>
    <n v="698.02409999999998"/>
    <n v="701.1354"/>
    <n v="4.5999999999999999E-2"/>
    <n v="6.2E-2"/>
    <n v="2.3E-2"/>
    <n v="2713.8"/>
    <n v="2733"/>
    <n v="2749.2"/>
    <m/>
    <m/>
    <n v="693.4"/>
    <n v="693.6"/>
    <n v="0"/>
  </r>
  <r>
    <x v="53"/>
    <n v="1400"/>
    <n v="693.44970000000001"/>
    <n v="5.6000000000000001E-2"/>
    <n v="681.03449999999998"/>
    <n v="698.10929999999996"/>
    <n v="701.20540000000005"/>
    <n v="5.8999999999999997E-2"/>
    <n v="4.4999999999999998E-2"/>
    <n v="6.2E-2"/>
    <n v="2714"/>
    <n v="2733"/>
    <n v="2749.2"/>
    <m/>
    <m/>
    <n v="693.4"/>
    <n v="693.6"/>
    <n v="0"/>
  </r>
  <r>
    <x v="53"/>
    <n v="1500"/>
    <n v="693.52970000000005"/>
    <n v="6.8000000000000005E-2"/>
    <n v="681.07979999999998"/>
    <n v="698.20330000000001"/>
    <n v="701.30600000000004"/>
    <n v="7.5999999999999998E-2"/>
    <n v="6.7000000000000004E-2"/>
    <n v="5.8999999999999997E-2"/>
    <n v="2714.2"/>
    <n v="2733.2"/>
    <n v="2749.6"/>
    <m/>
    <m/>
    <n v="693.5"/>
    <n v="693.6"/>
    <n v="0"/>
  </r>
  <r>
    <x v="53"/>
    <n v="1600"/>
    <n v="693.66909999999996"/>
    <n v="5.3999999999999999E-2"/>
    <n v="681.20929999999998"/>
    <n v="698.35630000000003"/>
    <n v="701.44169999999997"/>
    <n v="5.6000000000000001E-2"/>
    <n v="4.2999999999999997E-2"/>
    <n v="6.2E-2"/>
    <n v="2714.2"/>
    <n v="2733.4"/>
    <n v="2749.8"/>
    <m/>
    <m/>
    <n v="693.7"/>
    <n v="693.7"/>
    <n v="0.10000000000002274"/>
  </r>
  <r>
    <x v="53"/>
    <n v="1700"/>
    <n v="693.7106"/>
    <n v="4.9000000000000002E-2"/>
    <n v="681.2287"/>
    <n v="698.38480000000004"/>
    <n v="701.51819999999998"/>
    <n v="5.0999999999999997E-2"/>
    <n v="0.06"/>
    <n v="3.3000000000000002E-2"/>
    <n v="2714.4"/>
    <n v="2733.4"/>
    <n v="2749.8"/>
    <m/>
    <m/>
    <n v="693.7"/>
    <n v="693.7"/>
    <n v="0"/>
  </r>
  <r>
    <x v="53"/>
    <n v="1800"/>
    <n v="693.77980000000002"/>
    <n v="6.8000000000000005E-2"/>
    <n v="681.24159999999995"/>
    <n v="698.50509999999997"/>
    <n v="701.59249999999997"/>
    <n v="4.5999999999999999E-2"/>
    <n v="9.0999999999999998E-2"/>
    <n v="0.06"/>
    <n v="2714.2"/>
    <n v="2733.6"/>
    <n v="2749.8"/>
    <m/>
    <m/>
    <n v="693.8"/>
    <n v="693.8"/>
    <n v="9.9999999999909051E-2"/>
  </r>
  <r>
    <x v="53"/>
    <n v="1900"/>
    <n v="693.76880000000006"/>
    <n v="4.2999999999999997E-2"/>
    <n v="681.25239999999997"/>
    <n v="698.41759999999999"/>
    <n v="701.63630000000001"/>
    <n v="0.04"/>
    <n v="0.06"/>
    <n v="1.6E-2"/>
    <n v="2714.4"/>
    <n v="2733.4"/>
    <n v="2750"/>
    <m/>
    <m/>
    <n v="693.8"/>
    <n v="693.8"/>
    <n v="0"/>
  </r>
  <r>
    <x v="53"/>
    <n v="2000"/>
    <n v="693.87260000000003"/>
    <n v="3.5999999999999997E-2"/>
    <n v="681.3691"/>
    <n v="698.59469999999999"/>
    <n v="701.65380000000005"/>
    <n v="3.1E-2"/>
    <n v="3.5999999999999997E-2"/>
    <n v="4.1000000000000002E-2"/>
    <n v="2714.6"/>
    <n v="2733.8"/>
    <n v="2750"/>
    <m/>
    <m/>
    <n v="693.9"/>
    <n v="693.9"/>
    <n v="0.10000000000002274"/>
  </r>
  <r>
    <x v="53"/>
    <n v="2100"/>
    <n v="693.88059999999996"/>
    <n v="4.5999999999999999E-2"/>
    <n v="681.37130000000002"/>
    <n v="698.59469999999999"/>
    <n v="701.67570000000001"/>
    <n v="3.5000000000000003E-2"/>
    <n v="4.2999999999999997E-2"/>
    <n v="5.7000000000000002E-2"/>
    <n v="2714.6"/>
    <n v="2733.6"/>
    <n v="2750"/>
    <m/>
    <m/>
    <n v="693.9"/>
    <n v="693.9"/>
    <n v="0"/>
  </r>
  <r>
    <x v="53"/>
    <n v="2200"/>
    <n v="693.88419999999996"/>
    <n v="4.7E-2"/>
    <n v="681.37130000000002"/>
    <n v="698.58370000000002"/>
    <n v="701.69759999999997"/>
    <n v="3.5000000000000003E-2"/>
    <n v="0.04"/>
    <n v="6.2E-2"/>
    <n v="2714.6"/>
    <n v="2733.8"/>
    <n v="2750.2"/>
    <m/>
    <m/>
    <n v="693.9"/>
    <n v="693.9"/>
    <n v="0"/>
  </r>
  <r>
    <x v="53"/>
    <n v="2300"/>
    <n v="693.95240000000001"/>
    <n v="5.6000000000000001E-2"/>
    <n v="681.44240000000002"/>
    <n v="698.69090000000006"/>
    <n v="701.72379999999998"/>
    <n v="5.8000000000000003E-2"/>
    <n v="5.2999999999999999E-2"/>
    <n v="5.8000000000000003E-2"/>
    <n v="2714.6"/>
    <n v="2733.8"/>
    <n v="2750.2"/>
    <m/>
    <m/>
    <n v="694"/>
    <n v="694"/>
    <n v="0.10000000000002274"/>
  </r>
  <r>
    <x v="53"/>
    <n v="2400"/>
    <n v="693.9683"/>
    <n v="5.6000000000000001E-2"/>
    <n v="681.4597"/>
    <n v="698.68870000000004"/>
    <n v="701.75660000000005"/>
    <n v="6.3E-2"/>
    <n v="6.4000000000000001E-2"/>
    <n v="3.5999999999999997E-2"/>
    <n v="2714.8"/>
    <n v="2734"/>
    <n v="2750.2"/>
    <m/>
    <m/>
    <n v="694"/>
    <n v="694"/>
    <n v="0"/>
  </r>
  <r>
    <x v="54"/>
    <n v="100"/>
    <n v="694.05010000000004"/>
    <n v="5.3999999999999999E-2"/>
    <n v="681.58920000000001"/>
    <n v="698.774"/>
    <n v="701.78719999999998"/>
    <n v="4.9000000000000002E-2"/>
    <n v="6.2E-2"/>
    <n v="4.9000000000000002E-2"/>
    <n v="2715"/>
    <n v="2734"/>
    <n v="2750.2"/>
    <m/>
    <m/>
    <n v="694.1"/>
    <n v="694.1"/>
    <n v="0.10000000000002274"/>
  </r>
  <r>
    <x v="54"/>
    <n v="200"/>
    <n v="694.08640000000003"/>
    <n v="5.2999999999999999E-2"/>
    <n v="681.61509999999998"/>
    <n v="698.81989999999996"/>
    <n v="701.82439999999997"/>
    <n v="4.4999999999999998E-2"/>
    <n v="4.9000000000000002E-2"/>
    <n v="6.2E-2"/>
    <n v="2715"/>
    <n v="2734.2"/>
    <n v="2750.2"/>
    <m/>
    <m/>
    <n v="694.1"/>
    <n v="694.1"/>
    <n v="0"/>
  </r>
  <r>
    <x v="54"/>
    <n v="300"/>
    <n v="694.10260000000005"/>
    <n v="4.9000000000000002E-2"/>
    <n v="681.59349999999995"/>
    <n v="698.85270000000003"/>
    <n v="701.86149999999998"/>
    <n v="4.3999999999999997E-2"/>
    <n v="5.2999999999999999E-2"/>
    <n v="5.0999999999999997E-2"/>
    <n v="2714.8"/>
    <n v="2734"/>
    <n v="2750.4"/>
    <m/>
    <m/>
    <n v="694.1"/>
    <n v="694.1"/>
    <n v="0"/>
  </r>
  <r>
    <x v="54"/>
    <n v="400"/>
    <n v="694.03530000000001"/>
    <n v="4.2999999999999997E-2"/>
    <n v="681.46839999999997"/>
    <n v="698.74770000000001"/>
    <n v="701.89"/>
    <n v="4.5999999999999999E-2"/>
    <n v="5.6000000000000001E-2"/>
    <n v="1.6E-2"/>
    <n v="2714.8"/>
    <n v="2734"/>
    <n v="2750.4"/>
    <m/>
    <m/>
    <n v="694"/>
    <n v="694.1"/>
    <n v="0"/>
  </r>
  <r>
    <x v="54"/>
    <n v="500"/>
    <n v="693.90120000000002"/>
    <n v="5.6000000000000001E-2"/>
    <n v="681.31939999999997"/>
    <n v="698.4461"/>
    <n v="701.93809999999996"/>
    <n v="5.8000000000000003E-2"/>
    <n v="4.9000000000000002E-2"/>
    <n v="6.0999999999999999E-2"/>
    <n v="2714.6"/>
    <n v="2733.6"/>
    <n v="2750.4"/>
    <m/>
    <m/>
    <n v="693.9"/>
    <n v="694.1"/>
    <n v="0"/>
  </r>
  <r>
    <x v="54"/>
    <n v="600"/>
    <n v="693.98389999999995"/>
    <n v="5.2999999999999999E-2"/>
    <n v="681.4058"/>
    <n v="698.54660000000001"/>
    <n v="701.99950000000001"/>
    <n v="5.8999999999999997E-2"/>
    <n v="5.8999999999999997E-2"/>
    <n v="3.7999999999999999E-2"/>
    <n v="2714.6"/>
    <n v="2733.6"/>
    <n v="2750.6"/>
    <m/>
    <m/>
    <n v="694"/>
    <n v="694.1"/>
    <n v="0"/>
  </r>
  <r>
    <x v="54"/>
    <n v="700"/>
    <n v="693.92719999999997"/>
    <n v="4.5999999999999999E-2"/>
    <n v="681.36689999999999"/>
    <n v="698.41319999999996"/>
    <n v="702.00160000000005"/>
    <n v="3.5999999999999997E-2"/>
    <n v="6.0999999999999999E-2"/>
    <n v="3.5000000000000003E-2"/>
    <n v="2714.6"/>
    <n v="2733.6"/>
    <n v="2750.6"/>
    <m/>
    <m/>
    <n v="693.9"/>
    <n v="694.1"/>
    <n v="0"/>
  </r>
  <r>
    <x v="54"/>
    <n v="800"/>
    <n v="693.97640000000001"/>
    <n v="5.7000000000000002E-2"/>
    <n v="681.46190000000001"/>
    <n v="698.5095"/>
    <n v="701.95780000000002"/>
    <n v="4.7E-2"/>
    <n v="0.06"/>
    <n v="6.2E-2"/>
    <n v="2714.8"/>
    <n v="2733.8"/>
    <n v="2750.4"/>
    <m/>
    <m/>
    <n v="694"/>
    <n v="694.1"/>
    <n v="0"/>
  </r>
  <r>
    <x v="54"/>
    <n v="900"/>
    <n v="694.29690000000005"/>
    <n v="5.0999999999999997E-2"/>
    <n v="681.98860000000002"/>
    <n v="699.29449999999997"/>
    <n v="701.6078"/>
    <n v="3.7999999999999999E-2"/>
    <n v="5.8999999999999997E-2"/>
    <n v="5.3999999999999999E-2"/>
    <n v="2715.6"/>
    <n v="2735"/>
    <n v="2749.8"/>
    <m/>
    <m/>
    <n v="694.3"/>
    <n v="694.3"/>
    <n v="0.19999999999993179"/>
  </r>
  <r>
    <x v="54"/>
    <n v="1000"/>
    <n v="693.90170000000001"/>
    <n v="0.05"/>
    <n v="681.52449999999999"/>
    <n v="698.70839999999998"/>
    <n v="701.47220000000004"/>
    <n v="5.8000000000000003E-2"/>
    <n v="2.3E-2"/>
    <n v="5.8999999999999997E-2"/>
    <n v="2714.8"/>
    <n v="2734"/>
    <n v="2749.8"/>
    <m/>
    <m/>
    <n v="693.9"/>
    <n v="694.3"/>
    <n v="0"/>
  </r>
  <r>
    <x v="54"/>
    <n v="1100"/>
    <n v="693.97310000000004"/>
    <n v="6.0999999999999999E-2"/>
    <n v="681.67330000000004"/>
    <n v="698.78269999999998"/>
    <n v="701.46349999999995"/>
    <n v="6.0999999999999999E-2"/>
    <n v="6.2E-2"/>
    <n v="6.0999999999999999E-2"/>
    <n v="2715.2"/>
    <n v="2734"/>
    <n v="2749.8"/>
    <m/>
    <m/>
    <n v="694"/>
    <n v="694.3"/>
    <n v="0"/>
  </r>
  <r>
    <x v="54"/>
    <n v="1200"/>
    <n v="693.76509999999996"/>
    <n v="5.8999999999999997E-2"/>
    <n v="681.41660000000002"/>
    <n v="698.43290000000002"/>
    <n v="701.44600000000003"/>
    <n v="6.0999999999999999E-2"/>
    <n v="5.3999999999999999E-2"/>
    <n v="6.2E-2"/>
    <n v="2714.8"/>
    <n v="2733.6"/>
    <n v="2749.8"/>
    <m/>
    <m/>
    <n v="693.8"/>
    <n v="694.3"/>
    <n v="0"/>
  </r>
  <r>
    <x v="54"/>
    <n v="1300"/>
    <n v="693.8329"/>
    <n v="5.0999999999999997E-2"/>
    <n v="681.58270000000005"/>
    <n v="698.56849999999997"/>
    <n v="701.34760000000006"/>
    <n v="4.9000000000000002E-2"/>
    <n v="4.4999999999999998E-2"/>
    <n v="5.8999999999999997E-2"/>
    <n v="2715"/>
    <n v="2733.8"/>
    <n v="2749.4"/>
    <m/>
    <m/>
    <n v="693.8"/>
    <n v="694.3"/>
    <n v="0"/>
  </r>
  <r>
    <x v="54"/>
    <n v="1400"/>
    <n v="693.76660000000004"/>
    <n v="7.9000000000000001E-2"/>
    <n v="681.57839999999999"/>
    <n v="698.51160000000004"/>
    <n v="701.20979999999997"/>
    <n v="7.5999999999999998E-2"/>
    <n v="9.6000000000000002E-2"/>
    <n v="6.2E-2"/>
    <n v="2714.8"/>
    <n v="2733.4"/>
    <n v="2749.4"/>
    <m/>
    <m/>
    <n v="693.8"/>
    <n v="694.3"/>
    <n v="0"/>
  </r>
  <r>
    <x v="54"/>
    <n v="1500"/>
    <n v="693.52009999999996"/>
    <n v="5.5E-2"/>
    <n v="681.28489999999999"/>
    <n v="698.15089999999998"/>
    <n v="701.12450000000001"/>
    <n v="0.06"/>
    <n v="6.2E-2"/>
    <n v="4.1000000000000002E-2"/>
    <n v="2714.4"/>
    <n v="2733.2"/>
    <n v="2749.2"/>
    <m/>
    <m/>
    <n v="693.5"/>
    <n v="694.3"/>
    <n v="0"/>
  </r>
  <r>
    <x v="54"/>
    <n v="1600"/>
    <n v="693.38480000000004"/>
    <n v="5.5E-2"/>
    <n v="681.07119999999998"/>
    <n v="697.96079999999995"/>
    <n v="701.1223"/>
    <n v="5.8999999999999997E-2"/>
    <n v="6.2E-2"/>
    <n v="4.2999999999999997E-2"/>
    <n v="2714"/>
    <n v="2732.8"/>
    <n v="2749.2"/>
    <m/>
    <m/>
    <n v="693.4"/>
    <n v="694.3"/>
    <n v="0"/>
  </r>
  <r>
    <x v="54"/>
    <n v="1700"/>
    <n v="693.24429999999995"/>
    <n v="5.5E-2"/>
    <n v="680.86410000000001"/>
    <n v="697.65260000000001"/>
    <n v="701.21630000000005"/>
    <n v="0.04"/>
    <n v="6.2E-2"/>
    <n v="6.0999999999999999E-2"/>
    <n v="2713.8"/>
    <n v="2732.4"/>
    <n v="2749.4"/>
    <m/>
    <m/>
    <n v="693.2"/>
    <n v="694.3"/>
    <n v="0"/>
  </r>
  <r>
    <x v="54"/>
    <n v="1800"/>
    <n v="693.53390000000002"/>
    <n v="5.2999999999999999E-2"/>
    <n v="681.10789999999997"/>
    <n v="698.18370000000004"/>
    <n v="701.31039999999996"/>
    <n v="4.2999999999999997E-2"/>
    <n v="5.3999999999999999E-2"/>
    <n v="0.06"/>
    <n v="2714"/>
    <n v="2733.2"/>
    <n v="2749.6"/>
    <m/>
    <m/>
    <n v="693.5"/>
    <n v="694.3"/>
    <n v="0"/>
  </r>
  <r>
    <x v="54"/>
    <n v="1900"/>
    <n v="693.46310000000005"/>
    <n v="5.3999999999999999E-2"/>
    <n v="681.00429999999994"/>
    <n v="698.05029999999999"/>
    <n v="701.33450000000005"/>
    <n v="3.7999999999999999E-2"/>
    <n v="5.8000000000000003E-2"/>
    <n v="6.2E-2"/>
    <n v="2714"/>
    <n v="2733"/>
    <n v="2749.4"/>
    <m/>
    <m/>
    <n v="693.5"/>
    <n v="694.3"/>
    <n v="0"/>
  </r>
  <r>
    <x v="54"/>
    <n v="2000"/>
    <n v="693.43330000000003"/>
    <n v="5.3999999999999999E-2"/>
    <n v="680.9633"/>
    <n v="697.99130000000002"/>
    <n v="701.34540000000004"/>
    <n v="5.1999999999999998E-2"/>
    <n v="5.0999999999999997E-2"/>
    <n v="0.06"/>
    <n v="2714"/>
    <n v="2732.8"/>
    <n v="2749.6"/>
    <m/>
    <m/>
    <n v="693.4"/>
    <n v="694.3"/>
    <n v="0"/>
  </r>
  <r>
    <x v="54"/>
    <n v="2100"/>
    <n v="693.43380000000002"/>
    <n v="5.8000000000000003E-2"/>
    <n v="681.04750000000001"/>
    <n v="697.89300000000003"/>
    <n v="701.36069999999995"/>
    <n v="6.0999999999999999E-2"/>
    <n v="6.0999999999999999E-2"/>
    <n v="5.1999999999999998E-2"/>
    <n v="2714"/>
    <n v="2732.6"/>
    <n v="2749.6"/>
    <m/>
    <m/>
    <n v="693.4"/>
    <n v="694.3"/>
    <n v="0"/>
  </r>
  <r>
    <x v="54"/>
    <n v="2200"/>
    <n v="693.43790000000001"/>
    <n v="4.7E-2"/>
    <n v="681.08420000000001"/>
    <n v="697.85799999999995"/>
    <n v="701.37159999999994"/>
    <n v="5.2999999999999999E-2"/>
    <n v="4.2999999999999997E-2"/>
    <n v="4.2999999999999997E-2"/>
    <n v="2714.2"/>
    <n v="2732.6"/>
    <n v="2749.6"/>
    <m/>
    <m/>
    <n v="693.4"/>
    <n v="694.3"/>
    <n v="0"/>
  </r>
  <r>
    <x v="54"/>
    <n v="2300"/>
    <n v="693.54719999999998"/>
    <n v="5.3999999999999999E-2"/>
    <n v="681.24379999999996"/>
    <n v="698.05690000000004"/>
    <n v="701.34100000000001"/>
    <n v="4.2999999999999997E-2"/>
    <n v="5.5E-2"/>
    <n v="6.0999999999999999E-2"/>
    <n v="2714.4"/>
    <n v="2732.8"/>
    <n v="2749.6"/>
    <m/>
    <m/>
    <n v="693.5"/>
    <n v="694.3"/>
    <n v="0"/>
  </r>
  <r>
    <x v="54"/>
    <n v="2400"/>
    <n v="693.48500000000001"/>
    <n v="5.3999999999999999E-2"/>
    <n v="681.15319999999997"/>
    <n v="697.952"/>
    <n v="701.34979999999996"/>
    <n v="5.7000000000000002E-2"/>
    <n v="4.4999999999999998E-2"/>
    <n v="5.8000000000000003E-2"/>
    <n v="2714.2"/>
    <n v="2732.6"/>
    <n v="2749.4"/>
    <m/>
    <m/>
    <n v="693.5"/>
    <n v="694.3"/>
    <n v="0"/>
  </r>
  <r>
    <x v="55"/>
    <n v="100"/>
    <n v="693.59010000000001"/>
    <n v="4.5999999999999999E-2"/>
    <n v="681.11"/>
    <n v="698.28409999999997"/>
    <n v="701.37599999999998"/>
    <n v="3.2000000000000001E-2"/>
    <n v="6.2E-2"/>
    <n v="3.7999999999999999E-2"/>
    <n v="2714"/>
    <n v="2733.4"/>
    <n v="2749.6"/>
    <m/>
    <m/>
    <n v="693.6"/>
    <n v="694.3"/>
    <n v="0"/>
  </r>
  <r>
    <x v="55"/>
    <n v="200"/>
    <n v="693.6979"/>
    <n v="5.5E-2"/>
    <n v="681.3"/>
    <n v="698.45479999999998"/>
    <n v="701.33879999999999"/>
    <n v="6.2E-2"/>
    <n v="0.04"/>
    <n v="6.0999999999999999E-2"/>
    <n v="2714.6"/>
    <n v="2733.6"/>
    <n v="2749.6"/>
    <m/>
    <m/>
    <n v="693.7"/>
    <n v="694.3"/>
    <n v="0"/>
  </r>
  <r>
    <x v="55"/>
    <n v="300"/>
    <n v="693.77809999999999"/>
    <n v="5.2999999999999999E-2"/>
    <n v="681.43600000000004"/>
    <n v="698.59029999999996"/>
    <n v="701.30820000000006"/>
    <n v="0.06"/>
    <n v="3.6999999999999998E-2"/>
    <n v="0.06"/>
    <n v="2714.6"/>
    <n v="2733.8"/>
    <n v="2749.4"/>
    <m/>
    <m/>
    <n v="693.8"/>
    <n v="694.3"/>
    <n v="0"/>
  </r>
  <r>
    <x v="55"/>
    <n v="400"/>
    <n v="693.60929999999996"/>
    <n v="4.7E-2"/>
    <n v="681.20929999999998"/>
    <n v="698.33219999999994"/>
    <n v="701.28629999999998"/>
    <n v="5.1999999999999998E-2"/>
    <n v="4.2999999999999997E-2"/>
    <n v="4.7E-2"/>
    <n v="2714.4"/>
    <n v="2733.4"/>
    <n v="2749.4"/>
    <m/>
    <m/>
    <n v="693.6"/>
    <n v="694.3"/>
    <n v="0"/>
  </r>
  <r>
    <x v="55"/>
    <n v="500"/>
    <n v="693.56949999999995"/>
    <n v="5.6000000000000001E-2"/>
    <n v="681.15110000000004"/>
    <n v="698.2645"/>
    <n v="701.29280000000006"/>
    <n v="5.6000000000000001E-2"/>
    <n v="6.0999999999999999E-2"/>
    <n v="5.1999999999999998E-2"/>
    <n v="2714.2"/>
    <n v="2733.4"/>
    <n v="2749.4"/>
    <m/>
    <m/>
    <n v="693.6"/>
    <n v="694.3"/>
    <n v="0"/>
  </r>
  <r>
    <x v="55"/>
    <n v="600"/>
    <n v="693.60550000000001"/>
    <n v="0.05"/>
    <n v="681.2287"/>
    <n v="698.32349999999997"/>
    <n v="701.26440000000002"/>
    <n v="3.9E-2"/>
    <n v="7.3999999999999996E-2"/>
    <n v="2.3E-2"/>
    <n v="2714.2"/>
    <n v="2733.4"/>
    <n v="2749.2"/>
    <m/>
    <m/>
    <n v="693.6"/>
    <n v="694.3"/>
    <n v="0"/>
  </r>
  <r>
    <x v="55"/>
    <n v="700"/>
    <n v="693.6943"/>
    <n v="5.6000000000000001E-2"/>
    <n v="681.29349999999999"/>
    <n v="698.44389999999999"/>
    <n v="701.34540000000004"/>
    <n v="6.0999999999999999E-2"/>
    <n v="4.5999999999999999E-2"/>
    <n v="0.06"/>
    <n v="2714.4"/>
    <n v="2733.6"/>
    <n v="2749.6"/>
    <m/>
    <m/>
    <n v="693.7"/>
    <n v="694.3"/>
    <n v="0"/>
  </r>
  <r>
    <x v="55"/>
    <n v="800"/>
    <n v="693.82489999999996"/>
    <n v="6.6000000000000003E-2"/>
    <n v="681.43169999999998"/>
    <n v="698.56629999999996"/>
    <n v="701.47659999999996"/>
    <n v="7.2999999999999995E-2"/>
    <n v="6.6000000000000003E-2"/>
    <n v="5.7000000000000002E-2"/>
    <n v="2714.6"/>
    <n v="2733.6"/>
    <n v="2749.8"/>
    <m/>
    <m/>
    <n v="693.8"/>
    <n v="694.3"/>
    <n v="0"/>
  </r>
  <r>
    <x v="55"/>
    <n v="900"/>
    <n v="693.86329999999998"/>
    <n v="2.7E-2"/>
    <n v="681.48779999999999"/>
    <n v="698.58370000000002"/>
    <n v="701.51819999999998"/>
    <n v="2.3E-2"/>
    <n v="3.3000000000000002E-2"/>
    <n v="2.3E-2"/>
    <n v="2714.8"/>
    <n v="2733.8"/>
    <n v="2749.8"/>
    <m/>
    <m/>
    <n v="693.9"/>
    <n v="694.3"/>
    <n v="0"/>
  </r>
  <r>
    <x v="55"/>
    <n v="1000"/>
    <n v="694.11429999999996"/>
    <n v="5.2999999999999999E-2"/>
    <n v="681.74239999999998"/>
    <n v="698.92049999999995"/>
    <n v="701.68010000000004"/>
    <n v="3.7999999999999999E-2"/>
    <n v="5.8999999999999997E-2"/>
    <n v="5.8999999999999997E-2"/>
    <n v="2715.4"/>
    <n v="2734.4"/>
    <n v="2750.2"/>
    <m/>
    <m/>
    <n v="694.1"/>
    <n v="694.3"/>
    <n v="0"/>
  </r>
  <r>
    <x v="55"/>
    <n v="1100"/>
    <n v="694.45489999999995"/>
    <n v="0.05"/>
    <n v="682.05550000000005"/>
    <n v="699.30759999999998"/>
    <n v="702.00160000000005"/>
    <n v="5.8999999999999997E-2"/>
    <n v="5.1999999999999998E-2"/>
    <n v="3.5000000000000003E-2"/>
    <n v="2715.6"/>
    <n v="2735"/>
    <n v="2750.6"/>
    <m/>
    <m/>
    <n v="694.5"/>
    <n v="694.5"/>
    <n v="0.20000000000004547"/>
  </r>
  <r>
    <x v="55"/>
    <n v="1200"/>
    <n v="694.39840000000004"/>
    <n v="5.1999999999999998E-2"/>
    <n v="681.98"/>
    <n v="699.14149999999995"/>
    <n v="702.07380000000001"/>
    <n v="2.3E-2"/>
    <n v="6.2E-2"/>
    <n v="6.2E-2"/>
    <n v="2715.6"/>
    <n v="2734.8"/>
    <n v="2750.6"/>
    <m/>
    <m/>
    <n v="694.4"/>
    <n v="694.5"/>
    <n v="0"/>
  </r>
  <r>
    <x v="55"/>
    <n v="1300"/>
    <n v="694.50369999999998"/>
    <n v="0.06"/>
    <n v="682.0598"/>
    <n v="699.26170000000002"/>
    <n v="702.18970000000002"/>
    <n v="5.7000000000000002E-2"/>
    <n v="6.0999999999999999E-2"/>
    <n v="6.2E-2"/>
    <n v="2715.6"/>
    <n v="2735"/>
    <n v="2751"/>
    <m/>
    <m/>
    <n v="694.5"/>
    <n v="694.5"/>
    <n v="0"/>
  </r>
  <r>
    <x v="55"/>
    <n v="1400"/>
    <n v="694.65189999999996"/>
    <n v="5.6000000000000001E-2"/>
    <n v="682.20010000000002"/>
    <n v="699.4126"/>
    <n v="702.34280000000001"/>
    <n v="4.7E-2"/>
    <n v="6.0999999999999999E-2"/>
    <n v="0.06"/>
    <n v="2716"/>
    <n v="2735"/>
    <n v="2751"/>
    <m/>
    <m/>
    <n v="694.7"/>
    <n v="694.7"/>
    <n v="0.20000000000004547"/>
  </r>
  <r>
    <x v="55"/>
    <n v="1500"/>
    <n v="694.94380000000001"/>
    <n v="3.6999999999999998E-2"/>
    <n v="682.48080000000004"/>
    <n v="699.71019999999999"/>
    <n v="702.64059999999995"/>
    <n v="4.3999999999999997E-2"/>
    <n v="0.04"/>
    <n v="2.3E-2"/>
    <n v="2716.4"/>
    <n v="2735.6"/>
    <n v="2751.6"/>
    <m/>
    <m/>
    <n v="694.9"/>
    <n v="694.9"/>
    <n v="0.19999999999993179"/>
  </r>
  <r>
    <x v="55"/>
    <n v="1600"/>
    <n v="695.09190000000001"/>
    <n v="5.2999999999999999E-2"/>
    <n v="682.66020000000003"/>
    <n v="699.83050000000003"/>
    <n v="702.78499999999997"/>
    <n v="6.0999999999999999E-2"/>
    <n v="4.7E-2"/>
    <n v="4.9000000000000002E-2"/>
    <n v="2716.8"/>
    <n v="2736"/>
    <n v="2751.8"/>
    <m/>
    <m/>
    <n v="695.1"/>
    <n v="695.1"/>
    <n v="0.20000000000004547"/>
  </r>
  <r>
    <x v="55"/>
    <n v="1700"/>
    <n v="695.24289999999996"/>
    <n v="5.6000000000000001E-2"/>
    <n v="682.82640000000004"/>
    <n v="699.93550000000005"/>
    <n v="702.96659999999997"/>
    <n v="4.8000000000000001E-2"/>
    <n v="5.8999999999999997E-2"/>
    <n v="0.06"/>
    <n v="2717"/>
    <n v="2735.8"/>
    <n v="2752"/>
    <m/>
    <m/>
    <n v="695.2"/>
    <n v="695.2"/>
    <n v="0.10000000000002274"/>
  </r>
  <r>
    <x v="55"/>
    <n v="1800"/>
    <n v="695.16399999999999"/>
    <n v="0.05"/>
    <n v="682.69039999999995"/>
    <n v="699.90930000000003"/>
    <n v="702.89229999999998"/>
    <n v="4.9000000000000002E-2"/>
    <n v="6.0999999999999999E-2"/>
    <n v="3.5999999999999997E-2"/>
    <n v="2716.8"/>
    <n v="2736"/>
    <n v="2752"/>
    <m/>
    <m/>
    <n v="695.2"/>
    <n v="695.2"/>
    <n v="0"/>
  </r>
  <r>
    <x v="55"/>
    <n v="1900"/>
    <n v="695.31939999999997"/>
    <n v="0.04"/>
    <n v="682.83510000000001"/>
    <n v="700.0865"/>
    <n v="703.03660000000002"/>
    <n v="2.8000000000000001E-2"/>
    <n v="3.6999999999999998E-2"/>
    <n v="5.0999999999999997E-2"/>
    <n v="2717"/>
    <n v="2736.2"/>
    <n v="2752.2"/>
    <m/>
    <m/>
    <n v="695.3"/>
    <n v="695.3"/>
    <n v="9.9999999999909051E-2"/>
  </r>
  <r>
    <x v="55"/>
    <n v="2000"/>
    <n v="695.42460000000005"/>
    <n v="5.2999999999999999E-2"/>
    <n v="682.95169999999996"/>
    <n v="700.20249999999999"/>
    <n v="703.11980000000005"/>
    <n v="4.4999999999999998E-2"/>
    <n v="5.8999999999999997E-2"/>
    <n v="5.2999999999999999E-2"/>
    <n v="2717.2"/>
    <n v="2736.4"/>
    <n v="2752.4"/>
    <m/>
    <m/>
    <n v="695.4"/>
    <n v="695.4"/>
    <n v="0.10000000000002274"/>
  </r>
  <r>
    <x v="55"/>
    <n v="2100"/>
    <n v="695.65300000000002"/>
    <n v="5.2999999999999999E-2"/>
    <n v="683.15700000000004"/>
    <n v="700.44560000000001"/>
    <n v="703.35640000000001"/>
    <n v="0.06"/>
    <n v="4.4999999999999998E-2"/>
    <n v="5.1999999999999998E-2"/>
    <n v="2717.6"/>
    <n v="2736.8"/>
    <n v="2752.8"/>
    <m/>
    <m/>
    <n v="695.7"/>
    <n v="695.7"/>
    <n v="0.30000000000006821"/>
  </r>
  <r>
    <x v="55"/>
    <n v="2200"/>
    <n v="695.83759999999995"/>
    <n v="5.0999999999999997E-2"/>
    <n v="683.32560000000001"/>
    <n v="700.64469999999994"/>
    <n v="703.54250000000002"/>
    <n v="3.2000000000000001E-2"/>
    <n v="6.2E-2"/>
    <n v="5.5E-2"/>
    <n v="2717.8"/>
    <n v="2737"/>
    <n v="2753"/>
    <m/>
    <m/>
    <n v="695.8"/>
    <n v="695.8"/>
    <n v="9.9999999999909051E-2"/>
  </r>
  <r>
    <x v="55"/>
    <n v="2300"/>
    <n v="696.00239999999997"/>
    <n v="0.06"/>
    <n v="683.50490000000002"/>
    <n v="700.79139999999995"/>
    <n v="703.71109999999999"/>
    <n v="6.0999999999999999E-2"/>
    <n v="5.8999999999999997E-2"/>
    <n v="6.0999999999999999E-2"/>
    <n v="2718"/>
    <n v="2737.4"/>
    <n v="2753.4"/>
    <m/>
    <m/>
    <n v="696"/>
    <n v="696"/>
    <n v="0.20000000000004547"/>
  </r>
  <r>
    <x v="55"/>
    <n v="2400"/>
    <n v="696.38350000000003"/>
    <n v="5.8000000000000003E-2"/>
    <n v="683.85080000000005"/>
    <n v="701.22490000000005"/>
    <n v="704.07479999999998"/>
    <n v="5.1999999999999998E-2"/>
    <n v="5.8999999999999997E-2"/>
    <n v="6.2E-2"/>
    <n v="2718.6"/>
    <n v="2738"/>
    <n v="2753.8"/>
    <m/>
    <m/>
    <n v="696.4"/>
    <n v="696.4"/>
    <n v="0.39999999999997726"/>
  </r>
  <r>
    <x v="56"/>
    <n v="100"/>
    <n v="696.57259999999997"/>
    <n v="4.9000000000000002E-2"/>
    <n v="684.02369999999996"/>
    <n v="701.43299999999999"/>
    <n v="704.26089999999999"/>
    <n v="5.8999999999999997E-2"/>
    <n v="5.5E-2"/>
    <n v="2.9000000000000001E-2"/>
    <n v="2718.8"/>
    <n v="2738.2"/>
    <n v="2754.2"/>
    <m/>
    <m/>
    <n v="696.6"/>
    <n v="696.6"/>
    <n v="0.20000000000004547"/>
  </r>
  <r>
    <x v="56"/>
    <n v="200"/>
    <n v="696.70569999999998"/>
    <n v="6.0999999999999999E-2"/>
    <n v="684.11879999999996"/>
    <n v="701.58640000000003"/>
    <n v="704.41200000000003"/>
    <n v="0.06"/>
    <n v="7.0000000000000007E-2"/>
    <n v="5.1999999999999998E-2"/>
    <n v="2719"/>
    <n v="2738.4"/>
    <n v="2754.4"/>
    <m/>
    <m/>
    <n v="696.7"/>
    <n v="696.7"/>
    <n v="0.10000000000002274"/>
  </r>
  <r>
    <x v="56"/>
    <n v="300"/>
    <n v="696.69680000000005"/>
    <n v="5.7000000000000002E-2"/>
    <n v="684.15549999999996"/>
    <n v="701.52279999999996"/>
    <n v="704.41200000000003"/>
    <n v="5.6000000000000001E-2"/>
    <n v="6.2E-2"/>
    <n v="5.1999999999999998E-2"/>
    <n v="2719.2"/>
    <n v="2738.4"/>
    <n v="2754.6"/>
    <m/>
    <m/>
    <n v="696.7"/>
    <n v="696.7"/>
    <n v="0"/>
  </r>
  <r>
    <x v="56"/>
    <n v="400"/>
    <n v="696.68849999999998"/>
    <n v="4.3999999999999997E-2"/>
    <n v="684.19650000000001"/>
    <n v="701.45479999999998"/>
    <n v="704.41420000000005"/>
    <n v="0.04"/>
    <n v="3.6999999999999998E-2"/>
    <n v="5.3999999999999999E-2"/>
    <n v="2719.2"/>
    <n v="2738.4"/>
    <n v="2754.4"/>
    <m/>
    <m/>
    <n v="696.7"/>
    <n v="696.7"/>
    <n v="0"/>
  </r>
  <r>
    <x v="56"/>
    <n v="500"/>
    <n v="696.77949999999998"/>
    <n v="5.0999999999999997E-2"/>
    <n v="684.30039999999997"/>
    <n v="701.59960000000001"/>
    <n v="704.4384"/>
    <n v="0.04"/>
    <n v="4.9000000000000002E-2"/>
    <n v="6.2E-2"/>
    <n v="2719.2"/>
    <n v="2738.6"/>
    <n v="2754.4"/>
    <m/>
    <m/>
    <n v="696.8"/>
    <n v="696.8"/>
    <n v="9.9999999999909051E-2"/>
  </r>
  <r>
    <x v="56"/>
    <n v="600"/>
    <n v="696.7681"/>
    <n v="5.7000000000000002E-2"/>
    <n v="684.21600000000001"/>
    <n v="701.62810000000002"/>
    <n v="704.46029999999996"/>
    <n v="4.9000000000000002E-2"/>
    <n v="0.06"/>
    <n v="6.0999999999999999E-2"/>
    <n v="2719.2"/>
    <n v="2738.6"/>
    <n v="2754.6"/>
    <m/>
    <m/>
    <n v="696.8"/>
    <n v="696.8"/>
    <n v="0"/>
  </r>
  <r>
    <x v="56"/>
    <n v="700"/>
    <n v="696.81320000000005"/>
    <n v="0.05"/>
    <n v="684.27440000000001"/>
    <n v="701.65440000000001"/>
    <n v="704.51070000000004"/>
    <n v="5.8000000000000003E-2"/>
    <n v="6.2E-2"/>
    <n v="1.6E-2"/>
    <n v="2719.4"/>
    <n v="2738.6"/>
    <n v="2754.6"/>
    <m/>
    <m/>
    <n v="696.8"/>
    <n v="696.8"/>
    <n v="0"/>
  </r>
  <r>
    <x v="56"/>
    <n v="800"/>
    <n v="696.90689999999995"/>
    <n v="6.2E-2"/>
    <n v="684.37390000000005"/>
    <n v="701.76170000000002"/>
    <n v="704.58519999999999"/>
    <n v="6.2E-2"/>
    <n v="6.2E-2"/>
    <n v="6.0999999999999999E-2"/>
    <n v="2719.4"/>
    <n v="2738.8"/>
    <n v="2754.6"/>
    <m/>
    <m/>
    <n v="696.9"/>
    <n v="696.9"/>
    <n v="0.10000000000002274"/>
  </r>
  <r>
    <x v="56"/>
    <n v="900"/>
    <n v="696.96910000000003"/>
    <n v="5.6000000000000001E-2"/>
    <n v="684.51229999999998"/>
    <n v="701.76819999999998"/>
    <n v="704.6268"/>
    <n v="0.06"/>
    <n v="6.2E-2"/>
    <n v="4.2999999999999997E-2"/>
    <n v="2719.8"/>
    <n v="2739"/>
    <n v="2754.8"/>
    <m/>
    <m/>
    <n v="697"/>
    <n v="697"/>
    <n v="0.10000000000002274"/>
  </r>
  <r>
    <x v="56"/>
    <n v="1000"/>
    <n v="697.89139999999998"/>
    <n v="0.42199999999999999"/>
    <n v="685.63289999999995"/>
    <n v="702.65150000000006"/>
    <n v="705.38959999999997"/>
    <n v="0.47299999999999998"/>
    <n v="0.40100000000000002"/>
    <n v="0.38800000000000001"/>
    <n v="2721.6"/>
    <n v="2740.4"/>
    <n v="2756"/>
    <m/>
    <m/>
    <n v="697.9"/>
    <n v="697.9"/>
    <n v="0.89999999999997726"/>
  </r>
  <r>
    <x v="56"/>
    <n v="1100"/>
    <n v="697.98130000000003"/>
    <n v="4.9000000000000002E-2"/>
    <n v="685.59389999999996"/>
    <n v="702.8356"/>
    <n v="705.5145"/>
    <n v="0.06"/>
    <n v="5.1999999999999998E-2"/>
    <n v="2.8000000000000001E-2"/>
    <n v="2721.4"/>
    <n v="2740.4"/>
    <n v="2756.2"/>
    <m/>
    <m/>
    <n v="698"/>
    <n v="698"/>
    <n v="0.10000000000002274"/>
  </r>
  <r>
    <x v="56"/>
    <n v="1200"/>
    <n v="697.91600000000005"/>
    <n v="5.3999999999999999E-2"/>
    <n v="685.47709999999995"/>
    <n v="702.77200000000005"/>
    <n v="705.4991"/>
    <n v="6.0999999999999999E-2"/>
    <n v="6.2E-2"/>
    <n v="3.2000000000000001E-2"/>
    <n v="2721.2"/>
    <n v="2740.4"/>
    <n v="2756.2"/>
    <m/>
    <m/>
    <n v="697.9"/>
    <n v="698"/>
    <n v="0"/>
  </r>
  <r>
    <x v="56"/>
    <n v="1300"/>
    <n v="698.0865"/>
    <n v="0.06"/>
    <n v="685.60910000000001"/>
    <n v="702.93849999999998"/>
    <n v="705.71190000000001"/>
    <n v="6.2E-2"/>
    <n v="5.8999999999999997E-2"/>
    <n v="0.06"/>
    <n v="2721.4"/>
    <n v="2740.6"/>
    <n v="2756.6"/>
    <m/>
    <m/>
    <n v="698.1"/>
    <n v="698.1"/>
    <n v="0.10000000000002274"/>
  </r>
  <r>
    <x v="56"/>
    <n v="1400"/>
    <n v="698.08910000000003"/>
    <n v="5.8999999999999997E-2"/>
    <n v="685.71510000000001"/>
    <n v="702.87950000000001"/>
    <n v="705.67240000000004"/>
    <n v="5.8999999999999997E-2"/>
    <n v="6.0999999999999999E-2"/>
    <n v="5.8000000000000003E-2"/>
    <n v="2721.8"/>
    <n v="2740.6"/>
    <n v="2756.4"/>
    <m/>
    <m/>
    <n v="698.1"/>
    <n v="698.1"/>
    <n v="0"/>
  </r>
  <r>
    <x v="56"/>
    <n v="1500"/>
    <n v="698.05550000000005"/>
    <n v="4.8000000000000001E-2"/>
    <n v="685.69569999999999"/>
    <n v="702.82910000000004"/>
    <n v="705.64170000000001"/>
    <n v="4.9000000000000002E-2"/>
    <n v="5.5E-2"/>
    <n v="0.04"/>
    <n v="2721.6"/>
    <n v="2740.4"/>
    <n v="2756.4"/>
    <m/>
    <m/>
    <n v="698.1"/>
    <n v="698.1"/>
    <n v="0"/>
  </r>
  <r>
    <x v="56"/>
    <n v="1600"/>
    <n v="698.03689999999995"/>
    <n v="5.2999999999999999E-2"/>
    <n v="685.60040000000004"/>
    <n v="702.86189999999999"/>
    <n v="705.64829999999995"/>
    <n v="6.0999999999999999E-2"/>
    <n v="5.3999999999999999E-2"/>
    <n v="4.1000000000000002E-2"/>
    <n v="2721.4"/>
    <n v="2740.6"/>
    <n v="2756.4"/>
    <m/>
    <m/>
    <n v="698"/>
    <n v="698.1"/>
    <n v="0"/>
  </r>
  <r>
    <x v="56"/>
    <n v="1700"/>
    <n v="698.10749999999996"/>
    <n v="4.5999999999999999E-2"/>
    <n v="685.65239999999994"/>
    <n v="702.94290000000001"/>
    <n v="705.72720000000004"/>
    <n v="4.4999999999999998E-2"/>
    <n v="3.7999999999999999E-2"/>
    <n v="5.3999999999999999E-2"/>
    <n v="2721.6"/>
    <n v="2740.6"/>
    <n v="2756.4"/>
    <m/>
    <m/>
    <n v="698.1"/>
    <n v="698.1"/>
    <n v="0"/>
  </r>
  <r>
    <x v="56"/>
    <n v="1800"/>
    <n v="698.15200000000004"/>
    <n v="4.8000000000000001E-2"/>
    <n v="685.67399999999998"/>
    <n v="702.99549999999999"/>
    <n v="705.78650000000005"/>
    <n v="2.8000000000000001E-2"/>
    <n v="5.8000000000000003E-2"/>
    <n v="5.1999999999999998E-2"/>
    <n v="2721.6"/>
    <n v="2740.8"/>
    <n v="2756.6"/>
    <m/>
    <m/>
    <n v="698.2"/>
    <n v="698.2"/>
    <n v="0.10000000000002274"/>
  </r>
  <r>
    <x v="56"/>
    <n v="1900"/>
    <n v="698.15300000000002"/>
    <n v="0.06"/>
    <n v="685.61770000000001"/>
    <n v="702.99990000000003"/>
    <n v="705.84130000000005"/>
    <n v="6.0999999999999999E-2"/>
    <n v="0.06"/>
    <n v="5.8999999999999997E-2"/>
    <n v="2721.6"/>
    <n v="2740.8"/>
    <n v="2756.8"/>
    <m/>
    <m/>
    <n v="698.2"/>
    <n v="698.2"/>
    <n v="0"/>
  </r>
  <r>
    <x v="56"/>
    <n v="2000"/>
    <n v="698.22559999999999"/>
    <n v="4.7E-2"/>
    <n v="685.73900000000003"/>
    <n v="703.06349999999998"/>
    <n v="705.8741"/>
    <n v="6.0999999999999999E-2"/>
    <n v="4.2999999999999997E-2"/>
    <n v="3.2000000000000001E-2"/>
    <n v="2721.8"/>
    <n v="2741"/>
    <n v="2756.8"/>
    <m/>
    <m/>
    <n v="698.2"/>
    <n v="698.2"/>
    <n v="0"/>
  </r>
  <r>
    <x v="56"/>
    <n v="2100"/>
    <n v="698.21839999999997"/>
    <n v="5.0999999999999997E-2"/>
    <n v="685.70650000000001"/>
    <n v="703.05259999999998"/>
    <n v="705.89610000000005"/>
    <n v="5.5E-2"/>
    <n v="5.7000000000000002E-2"/>
    <n v="3.7999999999999999E-2"/>
    <n v="2721.8"/>
    <n v="2741"/>
    <n v="2756.8"/>
    <m/>
    <m/>
    <n v="698.2"/>
    <n v="698.2"/>
    <n v="0"/>
  </r>
  <r>
    <x v="56"/>
    <n v="2200"/>
    <n v="698.2047"/>
    <n v="5.2999999999999999E-2"/>
    <n v="685.66319999999996"/>
    <n v="703.04380000000003"/>
    <n v="705.90700000000004"/>
    <n v="4.4999999999999998E-2"/>
    <n v="6.2E-2"/>
    <n v="4.9000000000000002E-2"/>
    <n v="2721.6"/>
    <n v="2741"/>
    <n v="2756.8"/>
    <m/>
    <m/>
    <n v="698.2"/>
    <n v="698.2"/>
    <n v="0"/>
  </r>
  <r>
    <x v="56"/>
    <n v="2300"/>
    <n v="698.23299999999995"/>
    <n v="5.7000000000000002E-2"/>
    <n v="685.71510000000001"/>
    <n v="703.05909999999994"/>
    <n v="705.92460000000005"/>
    <n v="5.8999999999999997E-2"/>
    <n v="5.2999999999999999E-2"/>
    <n v="5.8999999999999997E-2"/>
    <n v="2721.6"/>
    <n v="2741"/>
    <n v="2756.8"/>
    <m/>
    <m/>
    <n v="698.2"/>
    <n v="698.2"/>
    <n v="0"/>
  </r>
  <r>
    <x v="56"/>
    <n v="2400"/>
    <n v="698.24239999999998"/>
    <n v="0.06"/>
    <n v="685.72810000000004"/>
    <n v="703.06569999999999"/>
    <n v="705.93340000000001"/>
    <n v="6.0999999999999999E-2"/>
    <n v="5.8000000000000003E-2"/>
    <n v="6.0999999999999999E-2"/>
    <n v="2721.8"/>
    <n v="2741"/>
    <n v="2756.8"/>
    <m/>
    <m/>
    <n v="698.2"/>
    <n v="698.2"/>
    <n v="0"/>
  </r>
  <r>
    <x v="57"/>
    <n v="100"/>
    <n v="698.24159999999995"/>
    <n v="6.3E-2"/>
    <n v="685.73249999999996"/>
    <n v="703.06569999999999"/>
    <n v="705.92679999999996"/>
    <n v="6.2E-2"/>
    <n v="6.7000000000000004E-2"/>
    <n v="0.06"/>
    <n v="2721.6"/>
    <n v="2740.8"/>
    <n v="2756.8"/>
    <m/>
    <m/>
    <n v="698.2"/>
    <n v="698.2"/>
    <n v="0"/>
  </r>
  <r>
    <x v="57"/>
    <n v="200"/>
    <n v="698.1182"/>
    <n v="5.0999999999999997E-2"/>
    <n v="685.54629999999997"/>
    <n v="702.85320000000002"/>
    <n v="705.95529999999997"/>
    <n v="4.2999999999999997E-2"/>
    <n v="4.7E-2"/>
    <n v="6.2E-2"/>
    <n v="2721.4"/>
    <n v="2740.6"/>
    <n v="2756.8"/>
    <m/>
    <m/>
    <n v="698.1"/>
    <n v="698.2"/>
    <n v="0"/>
  </r>
  <r>
    <x v="57"/>
    <n v="300"/>
    <n v="698.09360000000004"/>
    <n v="5.6000000000000001E-2"/>
    <n v="685.50729999999999"/>
    <n v="702.80050000000006"/>
    <n v="705.97289999999998"/>
    <n v="5.8000000000000003E-2"/>
    <n v="5.3999999999999999E-2"/>
    <n v="5.6000000000000001E-2"/>
    <n v="2721.2"/>
    <n v="2740.4"/>
    <n v="2757"/>
    <m/>
    <m/>
    <n v="698.1"/>
    <n v="698.2"/>
    <n v="0"/>
  </r>
  <r>
    <x v="57"/>
    <n v="400"/>
    <n v="698.03399999999999"/>
    <n v="0.05"/>
    <n v="685.423"/>
    <n v="702.70180000000005"/>
    <n v="705.97730000000001"/>
    <n v="4.2999999999999997E-2"/>
    <n v="5.1999999999999998E-2"/>
    <n v="5.3999999999999999E-2"/>
    <n v="2721.2"/>
    <n v="2740.4"/>
    <n v="2757"/>
    <m/>
    <m/>
    <n v="698"/>
    <n v="698.2"/>
    <n v="0"/>
  </r>
  <r>
    <x v="57"/>
    <n v="500"/>
    <n v="697.92550000000006"/>
    <n v="6.3E-2"/>
    <n v="685.3451"/>
    <n v="702.40369999999996"/>
    <n v="706.02769999999998"/>
    <n v="7.8E-2"/>
    <n v="6.2E-2"/>
    <n v="4.5999999999999999E-2"/>
    <n v="2721"/>
    <n v="2740"/>
    <n v="2757"/>
    <m/>
    <m/>
    <n v="697.9"/>
    <n v="698.2"/>
    <n v="0"/>
  </r>
  <r>
    <x v="57"/>
    <n v="600"/>
    <n v="697.88720000000001"/>
    <n v="0.12"/>
    <n v="685.24130000000002"/>
    <n v="702.34889999999996"/>
    <n v="706.07150000000001"/>
    <n v="6.2E-2"/>
    <n v="0.188"/>
    <n v="6.2E-2"/>
    <n v="2721"/>
    <n v="2740.2"/>
    <n v="2757.2"/>
    <m/>
    <m/>
    <n v="697.9"/>
    <n v="698.2"/>
    <n v="0"/>
  </r>
  <r>
    <x v="57"/>
    <n v="700"/>
    <n v="698.01840000000004"/>
    <n v="5.3999999999999999E-2"/>
    <n v="685.31700000000001"/>
    <n v="702.66890000000001"/>
    <n v="706.06939999999997"/>
    <n v="0.04"/>
    <n v="5.7000000000000002E-2"/>
    <n v="6.2E-2"/>
    <n v="2721"/>
    <n v="2740.4"/>
    <n v="2757.2"/>
    <m/>
    <m/>
    <n v="698"/>
    <n v="698.2"/>
    <n v="0"/>
  </r>
  <r>
    <x v="57"/>
    <n v="800"/>
    <n v="698.21799999999996"/>
    <n v="5.3999999999999999E-2"/>
    <n v="685.62639999999999"/>
    <n v="703.03279999999995"/>
    <n v="705.99480000000005"/>
    <n v="0.06"/>
    <n v="6.0999999999999999E-2"/>
    <n v="3.7999999999999999E-2"/>
    <n v="2721.4"/>
    <n v="2740.8"/>
    <n v="2757"/>
    <m/>
    <m/>
    <n v="698.2"/>
    <n v="698.2"/>
    <n v="0"/>
  </r>
  <r>
    <x v="57"/>
    <n v="900"/>
    <n v="698.23260000000005"/>
    <n v="4.5999999999999999E-2"/>
    <n v="685.79740000000004"/>
    <n v="703.08540000000005"/>
    <n v="705.81500000000005"/>
    <n v="3.5999999999999997E-2"/>
    <n v="3.3000000000000002E-2"/>
    <n v="6.2E-2"/>
    <n v="2721.8"/>
    <n v="2741"/>
    <n v="2756.8"/>
    <m/>
    <m/>
    <n v="698.2"/>
    <n v="698.2"/>
    <n v="0"/>
  </r>
  <r>
    <x v="57"/>
    <n v="1000"/>
    <n v="698.20399999999995"/>
    <n v="4.5999999999999999E-2"/>
    <n v="685.81470000000002"/>
    <n v="703.05909999999994"/>
    <n v="705.73820000000001"/>
    <n v="4.4999999999999998E-2"/>
    <n v="4.8000000000000001E-2"/>
    <n v="4.5999999999999999E-2"/>
    <n v="2721.8"/>
    <n v="2741"/>
    <n v="2756.6"/>
    <m/>
    <m/>
    <n v="698.2"/>
    <n v="698.2"/>
    <n v="0"/>
  </r>
  <r>
    <x v="57"/>
    <n v="1100"/>
    <n v="698.10149999999999"/>
    <n v="5.6000000000000001E-2"/>
    <n v="685.69569999999999"/>
    <n v="702.91880000000003"/>
    <n v="705.68989999999997"/>
    <n v="4.9000000000000002E-2"/>
    <n v="5.7000000000000002E-2"/>
    <n v="6.2E-2"/>
    <n v="2721.6"/>
    <n v="2740.8"/>
    <n v="2756.6"/>
    <m/>
    <m/>
    <n v="698.1"/>
    <n v="698.2"/>
    <n v="0"/>
  </r>
  <r>
    <x v="57"/>
    <n v="1200"/>
    <n v="698.06590000000006"/>
    <n v="5.3999999999999999E-2"/>
    <n v="685.6653"/>
    <n v="702.85310000000004"/>
    <n v="705.67899999999997"/>
    <n v="3.5999999999999997E-2"/>
    <n v="6.2E-2"/>
    <n v="0.06"/>
    <n v="2721.6"/>
    <n v="2740.6"/>
    <n v="2756.4"/>
    <m/>
    <m/>
    <n v="698.1"/>
    <n v="698.2"/>
    <n v="0"/>
  </r>
  <r>
    <x v="57"/>
    <n v="1300"/>
    <n v="698.06449999999995"/>
    <n v="0.06"/>
    <n v="685.63289999999995"/>
    <n v="702.87950000000001"/>
    <n v="705.68119999999999"/>
    <n v="5.7000000000000002E-2"/>
    <n v="6.0999999999999999E-2"/>
    <n v="6.0999999999999999E-2"/>
    <n v="2721.6"/>
    <n v="2740.6"/>
    <n v="2756.6"/>
    <m/>
    <m/>
    <n v="698.1"/>
    <n v="698.2"/>
    <n v="0"/>
  </r>
  <r>
    <x v="57"/>
    <n v="1400"/>
    <n v="698.04629999999997"/>
    <n v="5.8000000000000003E-2"/>
    <n v="685.61339999999996"/>
    <n v="702.85530000000006"/>
    <n v="705.67020000000002"/>
    <n v="6.2E-2"/>
    <n v="5.5E-2"/>
    <n v="5.7000000000000002E-2"/>
    <n v="2721.4"/>
    <n v="2740.6"/>
    <n v="2756.4"/>
    <m/>
    <m/>
    <n v="698"/>
    <n v="698.2"/>
    <n v="0"/>
  </r>
  <r>
    <x v="57"/>
    <n v="1500"/>
    <n v="698.22190000000001"/>
    <n v="5.2999999999999999E-2"/>
    <n v="685.74549999999999"/>
    <n v="703.03719999999998"/>
    <n v="705.88289999999995"/>
    <n v="6.0999999999999999E-2"/>
    <n v="0.06"/>
    <n v="3.3000000000000002E-2"/>
    <n v="2721.8"/>
    <n v="2740.8"/>
    <n v="2756.8"/>
    <m/>
    <m/>
    <n v="698.2"/>
    <n v="698.2"/>
    <n v="0"/>
  </r>
  <r>
    <x v="57"/>
    <n v="1600"/>
    <n v="698.61130000000003"/>
    <n v="5.5E-2"/>
    <n v="686.12189999999998"/>
    <n v="703.46479999999997"/>
    <n v="706.24689999999998"/>
    <n v="5.8999999999999997E-2"/>
    <n v="6.6000000000000003E-2"/>
    <n v="3.5000000000000003E-2"/>
    <n v="2722.4"/>
    <n v="2741.6"/>
    <n v="2757.4"/>
    <m/>
    <m/>
    <n v="698.6"/>
    <n v="698.6"/>
    <n v="0.39999999999997726"/>
  </r>
  <r>
    <x v="57"/>
    <n v="1700"/>
    <n v="698.98929999999996"/>
    <n v="5.8000000000000003E-2"/>
    <n v="686.47709999999995"/>
    <n v="703.80700000000002"/>
    <n v="706.68359999999996"/>
    <n v="6.2E-2"/>
    <n v="4.9000000000000002E-2"/>
    <n v="6.0999999999999999E-2"/>
    <n v="2723"/>
    <n v="2742.2"/>
    <n v="2758.2"/>
    <m/>
    <m/>
    <n v="699"/>
    <n v="699"/>
    <n v="0.39999999999997726"/>
  </r>
  <r>
    <x v="57"/>
    <n v="1800"/>
    <n v="699.43280000000004"/>
    <n v="5.6000000000000001E-2"/>
    <n v="686.91020000000003"/>
    <n v="704.29629999999997"/>
    <n v="707.09180000000003"/>
    <n v="5.1999999999999998E-2"/>
    <n v="5.6000000000000001E-2"/>
    <n v="5.8999999999999997E-2"/>
    <n v="2723.6"/>
    <n v="2742.8"/>
    <n v="2758.8"/>
    <m/>
    <m/>
    <n v="699.4"/>
    <n v="699.4"/>
    <n v="0.39999999999997726"/>
  </r>
  <r>
    <x v="57"/>
    <n v="1900"/>
    <n v="700.0104"/>
    <n v="0.06"/>
    <n v="687.47770000000003"/>
    <n v="704.87789999999995"/>
    <n v="707.67570000000001"/>
    <n v="0.06"/>
    <n v="0.06"/>
    <n v="5.8999999999999997E-2"/>
    <n v="2724.6"/>
    <n v="2743.8"/>
    <n v="2759.6"/>
    <m/>
    <m/>
    <n v="700"/>
    <n v="700"/>
    <n v="0.60000000000002274"/>
  </r>
  <r>
    <x v="57"/>
    <n v="2000"/>
    <n v="700.26030000000003"/>
    <n v="6.2E-2"/>
    <n v="687.72249999999997"/>
    <n v="705.1105"/>
    <n v="707.9479"/>
    <n v="0.06"/>
    <n v="6.2E-2"/>
    <n v="6.3E-2"/>
    <n v="2725"/>
    <n v="2744.4"/>
    <n v="2760"/>
    <m/>
    <m/>
    <n v="700.3"/>
    <n v="700.3"/>
    <n v="0.29999999999995453"/>
  </r>
  <r>
    <x v="57"/>
    <n v="2100"/>
    <n v="700.80100000000004"/>
    <n v="0.05"/>
    <n v="688.26430000000005"/>
    <n v="705.67920000000004"/>
    <n v="708.4597"/>
    <n v="3.3000000000000002E-2"/>
    <n v="5.2999999999999999E-2"/>
    <n v="6.0999999999999999E-2"/>
    <n v="2725.8"/>
    <n v="2745.2"/>
    <n v="2761"/>
    <m/>
    <m/>
    <n v="700.8"/>
    <n v="700.8"/>
    <n v="0.5"/>
  </r>
  <r>
    <x v="57"/>
    <n v="2200"/>
    <n v="701.06280000000004"/>
    <n v="4.3999999999999997E-2"/>
    <n v="688.51350000000002"/>
    <n v="705.94510000000002"/>
    <n v="708.72969999999998"/>
    <n v="2.8000000000000001E-2"/>
    <n v="4.4999999999999998E-2"/>
    <n v="5.3999999999999999E-2"/>
    <n v="2726.2"/>
    <n v="2745.6"/>
    <n v="2761.2"/>
    <m/>
    <m/>
    <n v="701.1"/>
    <n v="701.1"/>
    <n v="0.30000000000006821"/>
  </r>
  <r>
    <x v="57"/>
    <n v="2300"/>
    <n v="701.17139999999995"/>
    <n v="5.1999999999999998E-2"/>
    <n v="688.61980000000005"/>
    <n v="706.0548"/>
    <n v="708.83969999999999"/>
    <n v="4.1000000000000002E-2"/>
    <n v="5.1999999999999998E-2"/>
    <n v="0.06"/>
    <n v="2726.4"/>
    <n v="2745.8"/>
    <n v="2761.4"/>
    <m/>
    <m/>
    <n v="701.2"/>
    <n v="701.2"/>
    <n v="0.10000000000002274"/>
  </r>
  <r>
    <x v="57"/>
    <n v="2400"/>
    <n v="701.18380000000002"/>
    <n v="4.8000000000000001E-2"/>
    <n v="688.63490000000002"/>
    <n v="706.06140000000005"/>
    <n v="708.85500000000002"/>
    <n v="0.04"/>
    <n v="4.8000000000000001E-2"/>
    <n v="5.3999999999999999E-2"/>
    <n v="2726.4"/>
    <n v="2745.8"/>
    <n v="2761.6"/>
    <m/>
    <m/>
    <n v="701.2"/>
    <n v="701.2"/>
    <n v="0"/>
  </r>
  <r>
    <x v="58"/>
    <n v="100"/>
    <n v="701.17359999999996"/>
    <n v="5.0999999999999997E-2"/>
    <n v="688.63490000000002"/>
    <n v="706.03070000000002"/>
    <n v="708.85500000000002"/>
    <n v="3.3000000000000002E-2"/>
    <n v="6.2E-2"/>
    <n v="5.3999999999999999E-2"/>
    <n v="2726.4"/>
    <n v="2745.8"/>
    <n v="2761.6"/>
    <m/>
    <m/>
    <n v="701.2"/>
    <n v="701.2"/>
    <n v="0"/>
  </r>
  <r>
    <x v="58"/>
    <n v="200"/>
    <n v="701.17719999999997"/>
    <n v="0.05"/>
    <n v="688.62189999999998"/>
    <n v="706.00649999999996"/>
    <n v="708.90340000000003"/>
    <n v="4.3999999999999997E-2"/>
    <n v="6.0999999999999999E-2"/>
    <n v="4.3999999999999997E-2"/>
    <n v="2726.4"/>
    <n v="2745.6"/>
    <n v="2761.6"/>
    <m/>
    <m/>
    <n v="701.2"/>
    <n v="701.2"/>
    <n v="0"/>
  </r>
  <r>
    <x v="58"/>
    <n v="300"/>
    <n v="701.1694"/>
    <n v="5.5E-2"/>
    <n v="688.6046"/>
    <n v="705.9846"/>
    <n v="708.91880000000003"/>
    <n v="5.8000000000000003E-2"/>
    <n v="5.0999999999999997E-2"/>
    <n v="5.5E-2"/>
    <n v="2726.4"/>
    <n v="2745.6"/>
    <n v="2761.6"/>
    <m/>
    <m/>
    <n v="701.2"/>
    <n v="701.2"/>
    <n v="0"/>
  </r>
  <r>
    <x v="58"/>
    <n v="400"/>
    <n v="701.15260000000001"/>
    <n v="5.3999999999999999E-2"/>
    <n v="688.57860000000005"/>
    <n v="705.95830000000001"/>
    <n v="708.92100000000005"/>
    <n v="6.2E-2"/>
    <n v="4.1000000000000002E-2"/>
    <n v="5.6000000000000001E-2"/>
    <n v="2726.2"/>
    <n v="2745.6"/>
    <n v="2761.6"/>
    <m/>
    <m/>
    <n v="701.2"/>
    <n v="701.2"/>
    <n v="0"/>
  </r>
  <r>
    <x v="58"/>
    <n v="500"/>
    <n v="701.16790000000003"/>
    <n v="5.3999999999999999E-2"/>
    <n v="688.6046"/>
    <n v="705.9846"/>
    <n v="708.9144"/>
    <n v="5.8000000000000003E-2"/>
    <n v="5.0999999999999997E-2"/>
    <n v="5.2999999999999999E-2"/>
    <n v="2726.4"/>
    <n v="2745.8"/>
    <n v="2761.6"/>
    <m/>
    <m/>
    <n v="701.2"/>
    <n v="701.2"/>
    <n v="0"/>
  </r>
  <r>
    <x v="58"/>
    <n v="600"/>
    <n v="701.16279999999995"/>
    <n v="5.1999999999999998E-2"/>
    <n v="688.59810000000004"/>
    <n v="705.97799999999995"/>
    <n v="708.91219999999998"/>
    <n v="5.7000000000000002E-2"/>
    <n v="4.5999999999999999E-2"/>
    <n v="5.0999999999999997E-2"/>
    <n v="2726.4"/>
    <n v="2745.6"/>
    <n v="2761.6"/>
    <m/>
    <m/>
    <n v="701.2"/>
    <n v="701.2"/>
    <n v="0"/>
  </r>
  <r>
    <x v="58"/>
    <n v="700"/>
    <n v="701.16129999999998"/>
    <n v="0.05"/>
    <n v="688.59810000000004"/>
    <n v="705.97580000000005"/>
    <n v="708.91"/>
    <n v="5.7000000000000002E-2"/>
    <n v="4.2999999999999997E-2"/>
    <n v="4.9000000000000002E-2"/>
    <n v="2726.2"/>
    <n v="2745.6"/>
    <n v="2761.6"/>
    <m/>
    <m/>
    <n v="701.2"/>
    <n v="701.2"/>
    <n v="0"/>
  </r>
  <r>
    <x v="58"/>
    <n v="800"/>
    <n v="701.19479999999999"/>
    <n v="4.9000000000000002E-2"/>
    <n v="688.64580000000001"/>
    <n v="706.03290000000004"/>
    <n v="708.90560000000005"/>
    <n v="3.5000000000000003E-2"/>
    <n v="6.0999999999999999E-2"/>
    <n v="4.5999999999999999E-2"/>
    <n v="2726.4"/>
    <n v="2745.8"/>
    <n v="2761.6"/>
    <m/>
    <m/>
    <n v="701.2"/>
    <n v="701.2"/>
    <n v="0"/>
  </r>
  <r>
    <x v="58"/>
    <n v="900"/>
    <n v="701.36590000000001"/>
    <n v="4.8000000000000001E-2"/>
    <n v="688.89319999999998"/>
    <n v="706.23059999999998"/>
    <n v="708.97379999999998"/>
    <n v="3.5000000000000003E-2"/>
    <n v="4.8000000000000001E-2"/>
    <n v="5.7000000000000002E-2"/>
    <n v="2726.8"/>
    <n v="2746"/>
    <n v="2761.8"/>
    <m/>
    <m/>
    <n v="701.4"/>
    <n v="701.4"/>
    <n v="0.19999999999993179"/>
  </r>
  <r>
    <x v="58"/>
    <n v="1000"/>
    <n v="701.47220000000004"/>
    <n v="5.6000000000000001E-2"/>
    <n v="689.01670000000001"/>
    <n v="706.32500000000005"/>
    <n v="709.07479999999998"/>
    <n v="5.2999999999999999E-2"/>
    <n v="5.1999999999999998E-2"/>
    <n v="6.3E-2"/>
    <n v="2727"/>
    <n v="2746.2"/>
    <n v="2761.8"/>
    <m/>
    <m/>
    <n v="701.5"/>
    <n v="701.5"/>
    <n v="0.10000000000002274"/>
  </r>
  <r>
    <x v="58"/>
    <n v="1100"/>
    <n v="701.83839999999998"/>
    <n v="4.7E-2"/>
    <n v="689.3682"/>
    <n v="706.69420000000002"/>
    <n v="709.45280000000002"/>
    <n v="3.2000000000000001E-2"/>
    <n v="4.1000000000000002E-2"/>
    <n v="6.3E-2"/>
    <n v="2727.6"/>
    <n v="2746.8"/>
    <n v="2762.4"/>
    <m/>
    <m/>
    <n v="701.8"/>
    <n v="701.8"/>
    <n v="0.29999999999995453"/>
  </r>
  <r>
    <x v="58"/>
    <n v="1200"/>
    <n v="702.37869999999998"/>
    <n v="5.3999999999999999E-2"/>
    <n v="689.94510000000002"/>
    <n v="707.28989999999999"/>
    <n v="709.90120000000002"/>
    <n v="6.0999999999999999E-2"/>
    <n v="0.06"/>
    <n v="3.7999999999999999E-2"/>
    <n v="2728.6"/>
    <n v="2747.8"/>
    <n v="2763.2"/>
    <m/>
    <m/>
    <n v="702.4"/>
    <n v="702.4"/>
    <n v="0.60000000000002274"/>
  </r>
  <r>
    <x v="58"/>
    <n v="1300"/>
    <n v="702.96159999999998"/>
    <n v="6.0999999999999999E-2"/>
    <n v="690.40300000000002"/>
    <n v="707.89890000000003"/>
    <n v="710.58280000000002"/>
    <n v="5.7000000000000002E-2"/>
    <n v="6.3E-2"/>
    <n v="6.2E-2"/>
    <n v="2729.2"/>
    <n v="2748.6"/>
    <n v="2764.4"/>
    <m/>
    <m/>
    <n v="703"/>
    <n v="703"/>
    <n v="0.60000000000002274"/>
  </r>
  <r>
    <x v="58"/>
    <n v="1400"/>
    <n v="703.81920000000002"/>
    <n v="5.5E-2"/>
    <n v="691.14760000000001"/>
    <n v="708.78099999999995"/>
    <n v="711.52890000000002"/>
    <n v="5.8000000000000003E-2"/>
    <n v="6.3E-2"/>
    <n v="4.2999999999999997E-2"/>
    <n v="2730.4"/>
    <n v="2750"/>
    <n v="2765.8"/>
    <m/>
    <m/>
    <n v="703.8"/>
    <n v="703.8"/>
    <n v="0.79999999999995453"/>
  </r>
  <r>
    <x v="58"/>
    <n v="1500"/>
    <n v="704.7269"/>
    <n v="5.1999999999999998E-2"/>
    <n v="692.1078"/>
    <n v="709.69230000000005"/>
    <n v="712.38070000000005"/>
    <n v="4.5999999999999999E-2"/>
    <n v="5.0999999999999997E-2"/>
    <n v="5.8000000000000003E-2"/>
    <n v="2732.2"/>
    <n v="2751.6"/>
    <n v="2767.2"/>
    <m/>
    <m/>
    <n v="704.7"/>
    <n v="704.7"/>
    <n v="0.90000000000009095"/>
  </r>
  <r>
    <x v="58"/>
    <n v="1600"/>
    <n v="705.48659999999995"/>
    <n v="5.8999999999999997E-2"/>
    <n v="692.80550000000005"/>
    <n v="710.41679999999997"/>
    <n v="713.23749999999995"/>
    <n v="5.7000000000000002E-2"/>
    <n v="6.2E-2"/>
    <n v="5.7000000000000002E-2"/>
    <n v="2733"/>
    <n v="2752.6"/>
    <n v="2768.6"/>
    <m/>
    <m/>
    <n v="705.5"/>
    <n v="705.5"/>
    <n v="0.79999999999995453"/>
  </r>
  <r>
    <x v="58"/>
    <n v="1700"/>
    <n v="705.91600000000005"/>
    <n v="5.2999999999999999E-2"/>
    <n v="693.17510000000004"/>
    <n v="710.81539999999995"/>
    <n v="713.75750000000005"/>
    <n v="5.8000000000000003E-2"/>
    <n v="5.5E-2"/>
    <n v="4.5999999999999999E-2"/>
    <n v="2733.8"/>
    <n v="2753.4"/>
    <n v="2769.4"/>
    <m/>
    <m/>
    <n v="705.9"/>
    <n v="705.9"/>
    <n v="0.39999999999997726"/>
  </r>
  <r>
    <x v="58"/>
    <n v="1800"/>
    <n v="706.42439999999999"/>
    <n v="0.05"/>
    <n v="693.66219999999998"/>
    <n v="711.20540000000005"/>
    <n v="714.40549999999996"/>
    <n v="0.06"/>
    <n v="4.5999999999999999E-2"/>
    <n v="4.1000000000000002E-2"/>
    <n v="2734.6"/>
    <n v="2754"/>
    <n v="2770.6"/>
    <m/>
    <m/>
    <n v="706.4"/>
    <n v="706.4"/>
    <n v="0.5"/>
  </r>
  <r>
    <x v="58"/>
    <n v="1900"/>
    <n v="707.10059999999999"/>
    <n v="8.3000000000000004E-2"/>
    <n v="694.29960000000005"/>
    <n v="711.84249999999997"/>
    <n v="715.15980000000002"/>
    <n v="5.2999999999999999E-2"/>
    <n v="0.129"/>
    <n v="3.3000000000000002E-2"/>
    <n v="2735.4"/>
    <n v="2755.2"/>
    <n v="2771.6"/>
    <m/>
    <m/>
    <n v="707.1"/>
    <n v="707.1"/>
    <n v="0.70000000000004547"/>
  </r>
  <r>
    <x v="58"/>
    <n v="2000"/>
    <n v="707.50019999999995"/>
    <n v="7.0000000000000007E-2"/>
    <n v="694.71090000000004"/>
    <n v="712.21299999999997"/>
    <n v="715.57659999999998"/>
    <n v="9.8000000000000004E-2"/>
    <n v="4.3999999999999997E-2"/>
    <n v="5.8000000000000003E-2"/>
    <n v="2736.4"/>
    <n v="2755.6"/>
    <n v="2772.2"/>
    <m/>
    <m/>
    <n v="707.5"/>
    <n v="707.5"/>
    <n v="0.39999999999997726"/>
  </r>
  <r>
    <x v="58"/>
    <n v="2100"/>
    <n v="707.66200000000003"/>
    <n v="5.8000000000000003E-2"/>
    <n v="694.84360000000004"/>
    <n v="712.37829999999997"/>
    <n v="715.76419999999996"/>
    <n v="4.2999999999999997E-2"/>
    <n v="7.4999999999999997E-2"/>
    <n v="0.05"/>
    <n v="2736.4"/>
    <n v="2755.8"/>
    <n v="2772.6"/>
    <m/>
    <m/>
    <n v="707.7"/>
    <n v="707.7"/>
    <n v="0.20000000000004547"/>
  </r>
  <r>
    <x v="58"/>
    <n v="2200"/>
    <n v="707.88940000000002"/>
    <n v="4.8000000000000001E-2"/>
    <n v="694.9787"/>
    <n v="712.88570000000004"/>
    <n v="715.8039"/>
    <n v="5.1999999999999998E-2"/>
    <n v="5.0999999999999997E-2"/>
    <n v="4.1000000000000002E-2"/>
    <n v="2736.6"/>
    <n v="2756.6"/>
    <n v="2772.6"/>
    <m/>
    <m/>
    <n v="707.9"/>
    <n v="707.9"/>
    <n v="0.19999999999993179"/>
  </r>
  <r>
    <x v="58"/>
    <n v="2300"/>
    <n v="708.02189999999996"/>
    <n v="5.1999999999999998E-2"/>
    <n v="695.12019999999995"/>
    <n v="713.14589999999998"/>
    <n v="715.79949999999997"/>
    <n v="0.06"/>
    <n v="5.6000000000000001E-2"/>
    <n v="3.5999999999999997E-2"/>
    <n v="2736.8"/>
    <n v="2757"/>
    <n v="2772.6"/>
    <m/>
    <m/>
    <n v="708"/>
    <n v="708"/>
    <n v="0.10000000000002274"/>
  </r>
  <r>
    <x v="58"/>
    <n v="2400"/>
    <n v="708.02959999999996"/>
    <n v="4.2000000000000003E-2"/>
    <n v="695.17679999999996"/>
    <n v="713.12599999999998"/>
    <n v="715.78629999999998"/>
    <n v="4.7E-2"/>
    <n v="4.8000000000000001E-2"/>
    <n v="2.9000000000000001E-2"/>
    <n v="2737"/>
    <n v="2757"/>
    <n v="2772.6"/>
    <m/>
    <m/>
    <n v="708"/>
    <n v="708"/>
    <n v="0"/>
  </r>
  <r>
    <x v="59"/>
    <n v="100"/>
    <n v="707.98099999999999"/>
    <n v="5.1999999999999998E-2"/>
    <n v="695.06359999999995"/>
    <n v="713.01139999999998"/>
    <n v="715.86789999999996"/>
    <n v="4.2000000000000003E-2"/>
    <n v="5.0999999999999997E-2"/>
    <n v="6.0999999999999999E-2"/>
    <n v="2736.8"/>
    <n v="2756.8"/>
    <n v="2772.6"/>
    <m/>
    <m/>
    <n v="708"/>
    <n v="708"/>
    <n v="0"/>
  </r>
  <r>
    <x v="59"/>
    <n v="200"/>
    <n v="707.94159999999999"/>
    <n v="5.7000000000000002E-2"/>
    <n v="694.99620000000004"/>
    <n v="712.94079999999997"/>
    <n v="715.8877"/>
    <n v="0.06"/>
    <n v="0.06"/>
    <n v="5.0999999999999997E-2"/>
    <n v="2736.6"/>
    <n v="2756.8"/>
    <n v="2772.8"/>
    <m/>
    <m/>
    <n v="707.9"/>
    <n v="708"/>
    <n v="0"/>
  </r>
  <r>
    <x v="59"/>
    <n v="300"/>
    <n v="707.97439999999995"/>
    <n v="0.05"/>
    <n v="695.05489999999998"/>
    <n v="712.99599999999998"/>
    <n v="715.8723"/>
    <n v="4.4999999999999998E-2"/>
    <n v="4.2999999999999997E-2"/>
    <n v="5.8999999999999997E-2"/>
    <n v="2736.8"/>
    <n v="2756.8"/>
    <n v="2772.8"/>
    <m/>
    <m/>
    <n v="708"/>
    <n v="708"/>
    <n v="0"/>
  </r>
  <r>
    <x v="59"/>
    <n v="400"/>
    <n v="707.96849999999995"/>
    <n v="5.1999999999999998E-2"/>
    <n v="695.05050000000006"/>
    <n v="712.99149999999997"/>
    <n v="715.86350000000004"/>
    <n v="4.9000000000000002E-2"/>
    <n v="4.3999999999999997E-2"/>
    <n v="6.2E-2"/>
    <n v="2736.8"/>
    <n v="2756.8"/>
    <n v="2772.8"/>
    <m/>
    <m/>
    <n v="708"/>
    <n v="708"/>
    <n v="0"/>
  </r>
  <r>
    <x v="59"/>
    <n v="500"/>
    <n v="707.93709999999999"/>
    <n v="6.2E-2"/>
    <n v="695.00919999999996"/>
    <n v="712.93420000000003"/>
    <n v="715.86789999999996"/>
    <n v="6.2E-2"/>
    <n v="6.2E-2"/>
    <n v="6.0999999999999999E-2"/>
    <n v="2736.6"/>
    <n v="2756.6"/>
    <n v="2772.8"/>
    <m/>
    <m/>
    <n v="707.9"/>
    <n v="708"/>
    <n v="0"/>
  </r>
  <r>
    <x v="59"/>
    <n v="600"/>
    <n v="707.92679999999996"/>
    <n v="6.0999999999999999E-2"/>
    <n v="694.99620000000004"/>
    <n v="712.91660000000002"/>
    <n v="715.86789999999996"/>
    <n v="0.06"/>
    <n v="6.3E-2"/>
    <n v="6.0999999999999999E-2"/>
    <n v="2736.8"/>
    <n v="2756.6"/>
    <n v="2772.8"/>
    <m/>
    <m/>
    <n v="707.9"/>
    <n v="708"/>
    <n v="0"/>
  </r>
  <r>
    <x v="59"/>
    <n v="700"/>
    <n v="707.92909999999995"/>
    <n v="5.8999999999999997E-2"/>
    <n v="694.98519999999996"/>
    <n v="712.93200000000002"/>
    <n v="715.87009999999998"/>
    <n v="5.6000000000000001E-2"/>
    <n v="6.2E-2"/>
    <n v="0.06"/>
    <n v="2736.6"/>
    <n v="2756.6"/>
    <n v="2772.8"/>
    <m/>
    <m/>
    <n v="707.9"/>
    <n v="708"/>
    <n v="0"/>
  </r>
  <r>
    <x v="59"/>
    <n v="800"/>
    <n v="707.93629999999996"/>
    <n v="6.0999999999999999E-2"/>
    <n v="695.00480000000005"/>
    <n v="712.94740000000002"/>
    <n v="715.85680000000002"/>
    <n v="6.2E-2"/>
    <n v="5.8000000000000003E-2"/>
    <n v="6.3E-2"/>
    <n v="2736.6"/>
    <n v="2756.8"/>
    <n v="2772.8"/>
    <m/>
    <m/>
    <n v="707.9"/>
    <n v="708"/>
    <n v="0"/>
  </r>
  <r>
    <x v="59"/>
    <n v="900"/>
    <n v="708.096"/>
    <n v="4.8000000000000001E-2"/>
    <n v="695.28340000000003"/>
    <n v="713.21199999999999"/>
    <n v="715.79280000000006"/>
    <n v="5.8000000000000003E-2"/>
    <n v="0.05"/>
    <n v="3.3000000000000002E-2"/>
    <n v="2737.2"/>
    <n v="2757.2"/>
    <n v="2772.6"/>
    <m/>
    <m/>
    <n v="708.1"/>
    <n v="708.1"/>
    <n v="0.10000000000002274"/>
  </r>
  <r>
    <x v="59"/>
    <n v="1000"/>
    <n v="708.10109999999997"/>
    <n v="5.7000000000000002E-2"/>
    <n v="695.46190000000001"/>
    <n v="713.17679999999996"/>
    <n v="715.66480000000001"/>
    <n v="6.6000000000000003E-2"/>
    <n v="6.3E-2"/>
    <n v="3.6999999999999998E-2"/>
    <n v="2737.4"/>
    <n v="2757.2"/>
    <n v="2772.2"/>
    <m/>
    <m/>
    <n v="708.1"/>
    <n v="708.1"/>
    <n v="0"/>
  </r>
  <r>
    <x v="59"/>
    <n v="1100"/>
    <n v="707.98130000000003"/>
    <n v="5.0999999999999997E-2"/>
    <n v="695.31820000000005"/>
    <n v="713.05769999999995"/>
    <n v="715.56769999999995"/>
    <n v="3.3000000000000002E-2"/>
    <n v="6.2E-2"/>
    <n v="5.3999999999999999E-2"/>
    <n v="2737.2"/>
    <n v="2757"/>
    <n v="2772.2"/>
    <m/>
    <m/>
    <n v="708"/>
    <n v="708.1"/>
    <n v="0"/>
  </r>
  <r>
    <x v="59"/>
    <n v="1200"/>
    <n v="707.95259999999996"/>
    <n v="5.1999999999999998E-2"/>
    <n v="695.28769999999997"/>
    <n v="713.01580000000001"/>
    <n v="715.55449999999996"/>
    <n v="5.6000000000000001E-2"/>
    <n v="5.3999999999999999E-2"/>
    <n v="4.3999999999999997E-2"/>
    <n v="2737.2"/>
    <n v="2756.8"/>
    <n v="2772.2"/>
    <m/>
    <m/>
    <n v="708"/>
    <n v="708.1"/>
    <n v="0"/>
  </r>
  <r>
    <x v="59"/>
    <n v="1300"/>
    <n v="707.93960000000004"/>
    <n v="5.1999999999999998E-2"/>
    <n v="695.25509999999997"/>
    <n v="713.01580000000001"/>
    <n v="715.54790000000003"/>
    <n v="6.2E-2"/>
    <n v="5.3999999999999999E-2"/>
    <n v="3.5999999999999997E-2"/>
    <n v="2737"/>
    <n v="2757"/>
    <n v="2772.2"/>
    <m/>
    <m/>
    <n v="707.9"/>
    <n v="708.1"/>
    <n v="0"/>
  </r>
  <r>
    <x v="59"/>
    <n v="1400"/>
    <n v="708.0385"/>
    <n v="3.7999999999999999E-2"/>
    <n v="695.33780000000002"/>
    <n v="713.11279999999999"/>
    <n v="715.66480000000001"/>
    <n v="4.1000000000000002E-2"/>
    <n v="3.6999999999999998E-2"/>
    <n v="3.6999999999999998E-2"/>
    <n v="2737.4"/>
    <n v="2756.8"/>
    <n v="2772.4"/>
    <m/>
    <m/>
    <n v="708"/>
    <n v="708.1"/>
    <n v="0"/>
  </r>
  <r>
    <x v="59"/>
    <n v="1500"/>
    <n v="708.21209999999996"/>
    <n v="6.2E-2"/>
    <n v="695.50109999999995"/>
    <n v="713.28700000000003"/>
    <n v="715.84799999999996"/>
    <n v="6.2E-2"/>
    <n v="6.2E-2"/>
    <n v="6.3E-2"/>
    <n v="2737.6"/>
    <n v="2757.4"/>
    <n v="2772.6"/>
    <m/>
    <m/>
    <n v="708.2"/>
    <n v="708.2"/>
    <n v="0.10000000000002274"/>
  </r>
  <r>
    <x v="59"/>
    <n v="1600"/>
    <n v="708.52800000000002"/>
    <n v="5.7000000000000002E-2"/>
    <n v="695.76250000000005"/>
    <n v="713.59609999999998"/>
    <n v="716.22529999999995"/>
    <n v="6.2E-2"/>
    <n v="4.3999999999999997E-2"/>
    <n v="6.3E-2"/>
    <n v="2737.8"/>
    <n v="2757.8"/>
    <n v="2773.2"/>
    <m/>
    <m/>
    <n v="708.5"/>
    <n v="708.5"/>
    <n v="0.29999999999995453"/>
  </r>
  <r>
    <x v="59"/>
    <n v="1700"/>
    <n v="708.7586"/>
    <n v="6.0999999999999999E-2"/>
    <n v="696.00419999999997"/>
    <n v="713.81240000000003"/>
    <n v="716.45939999999996"/>
    <n v="6.2E-2"/>
    <n v="6.2E-2"/>
    <n v="5.8999999999999997E-2"/>
    <n v="2738.2"/>
    <n v="2758.2"/>
    <n v="2773.8"/>
    <m/>
    <m/>
    <n v="708.8"/>
    <n v="708.8"/>
    <n v="0.29999999999995453"/>
  </r>
  <r>
    <x v="59"/>
    <n v="1800"/>
    <n v="708.80119999999999"/>
    <n v="5.3999999999999999E-2"/>
    <n v="696.03470000000004"/>
    <n v="713.86540000000002"/>
    <n v="716.50350000000003"/>
    <n v="5.5E-2"/>
    <n v="4.7E-2"/>
    <n v="5.8999999999999997E-2"/>
    <n v="2738.2"/>
    <n v="2758"/>
    <n v="2773.8"/>
    <m/>
    <m/>
    <n v="708.8"/>
    <n v="708.8"/>
    <n v="0"/>
  </r>
  <r>
    <x v="59"/>
    <n v="1900"/>
    <n v="708.76170000000002"/>
    <n v="5.5E-2"/>
    <n v="695.96709999999996"/>
    <n v="713.80129999999997"/>
    <n v="716.51679999999999"/>
    <n v="4.9000000000000002E-2"/>
    <n v="6.3E-2"/>
    <n v="5.0999999999999997E-2"/>
    <n v="2738.2"/>
    <n v="2758"/>
    <n v="2773.8"/>
    <m/>
    <m/>
    <n v="708.8"/>
    <n v="708.8"/>
    <n v="0"/>
  </r>
  <r>
    <x v="59"/>
    <n v="2000"/>
    <n v="708.79780000000005"/>
    <n v="5.0999999999999997E-2"/>
    <n v="695.97360000000003"/>
    <n v="713.89620000000002"/>
    <n v="716.52340000000004"/>
    <n v="5.2999999999999999E-2"/>
    <n v="5.3999999999999999E-2"/>
    <n v="4.5999999999999999E-2"/>
    <n v="2738.2"/>
    <n v="2758.2"/>
    <n v="2773.8"/>
    <m/>
    <m/>
    <n v="708.8"/>
    <n v="708.8"/>
    <n v="0"/>
  </r>
  <r>
    <x v="59"/>
    <n v="2100"/>
    <n v="708.83370000000002"/>
    <n v="0.06"/>
    <n v="696.00630000000001"/>
    <n v="713.90949999999998"/>
    <n v="716.58519999999999"/>
    <n v="6.2E-2"/>
    <n v="0.06"/>
    <n v="5.8999999999999997E-2"/>
    <n v="2738.2"/>
    <n v="2758.4"/>
    <n v="2774"/>
    <m/>
    <m/>
    <n v="708.8"/>
    <n v="708.8"/>
    <n v="0"/>
  </r>
  <r>
    <x v="59"/>
    <n v="2200"/>
    <n v="708.83810000000005"/>
    <n v="0.06"/>
    <n v="696.01509999999996"/>
    <n v="713.90279999999996"/>
    <n v="716.59619999999995"/>
    <n v="6.0999999999999999E-2"/>
    <n v="5.8000000000000003E-2"/>
    <n v="6.2E-2"/>
    <n v="2738.2"/>
    <n v="2758.2"/>
    <n v="2774"/>
    <m/>
    <m/>
    <n v="708.8"/>
    <n v="708.8"/>
    <n v="0"/>
  </r>
  <r>
    <x v="59"/>
    <n v="2300"/>
    <n v="708.84540000000004"/>
    <n v="6.0999999999999999E-2"/>
    <n v="696.02589999999998"/>
    <n v="713.91610000000003"/>
    <n v="716.59400000000005"/>
    <n v="5.8999999999999997E-2"/>
    <n v="6.2E-2"/>
    <n v="6.2E-2"/>
    <n v="2738.4"/>
    <n v="2758.2"/>
    <n v="2773.8"/>
    <m/>
    <m/>
    <n v="708.8"/>
    <n v="708.8"/>
    <n v="0"/>
  </r>
  <r>
    <x v="59"/>
    <n v="2400"/>
    <n v="709.1019"/>
    <n v="6.2E-2"/>
    <n v="696.26350000000002"/>
    <n v="714.18539999999996"/>
    <n v="716.85659999999996"/>
    <n v="6.0999999999999999E-2"/>
    <n v="6.3E-2"/>
    <n v="6.3E-2"/>
    <n v="2738.6"/>
    <n v="2758.8"/>
    <n v="2774.2"/>
    <m/>
    <m/>
    <n v="709.1"/>
    <n v="709.1"/>
    <n v="0.30000000000006821"/>
  </r>
  <r>
    <x v="60"/>
    <n v="100"/>
    <n v="709.13530000000003"/>
    <n v="6.0999999999999999E-2"/>
    <n v="696.35720000000003"/>
    <n v="714.1943"/>
    <n v="716.85440000000006"/>
    <n v="5.8000000000000003E-2"/>
    <n v="6.0999999999999999E-2"/>
    <n v="6.3E-2"/>
    <n v="2738.8"/>
    <n v="2758.8"/>
    <n v="2774.4"/>
    <m/>
    <m/>
    <n v="709.1"/>
    <n v="709.1"/>
    <n v="0"/>
  </r>
  <r>
    <x v="60"/>
    <n v="200"/>
    <n v="709.15650000000005"/>
    <n v="5.8999999999999997E-2"/>
    <n v="696.39200000000005"/>
    <n v="714.22299999999996"/>
    <n v="716.85440000000006"/>
    <n v="0.06"/>
    <n v="5.1999999999999998E-2"/>
    <n v="6.3E-2"/>
    <n v="2739"/>
    <n v="2758.8"/>
    <n v="2774.4"/>
    <m/>
    <m/>
    <n v="709.2"/>
    <n v="709.2"/>
    <n v="0.10000000000002274"/>
  </r>
  <r>
    <x v="60"/>
    <n v="300"/>
    <n v="709.17510000000004"/>
    <n v="5.8000000000000003E-2"/>
    <n v="696.48130000000003"/>
    <n v="714.20749999999998"/>
    <n v="716.83669999999995"/>
    <n v="5.8999999999999997E-2"/>
    <n v="5.7000000000000002E-2"/>
    <n v="5.8999999999999997E-2"/>
    <n v="2739"/>
    <n v="2758.8"/>
    <n v="2774.2"/>
    <m/>
    <m/>
    <n v="709.2"/>
    <n v="709.2"/>
    <n v="0"/>
  </r>
  <r>
    <x v="60"/>
    <n v="400"/>
    <n v="709.18600000000004"/>
    <n v="0.06"/>
    <n v="696.52049999999997"/>
    <n v="714.1943"/>
    <n v="716.84339999999997"/>
    <n v="5.8999999999999997E-2"/>
    <n v="6.0999999999999999E-2"/>
    <n v="6.0999999999999999E-2"/>
    <n v="2739.2"/>
    <n v="2758.6"/>
    <n v="2774.4"/>
    <m/>
    <m/>
    <n v="709.2"/>
    <n v="709.2"/>
    <n v="0"/>
  </r>
  <r>
    <x v="60"/>
    <n v="500"/>
    <n v="709.22580000000005"/>
    <n v="4.5999999999999999E-2"/>
    <n v="696.50739999999996"/>
    <n v="714.24509999999998"/>
    <n v="716.92499999999995"/>
    <n v="6.2E-2"/>
    <n v="4.3999999999999997E-2"/>
    <n v="2.3E-2"/>
    <n v="2739.2"/>
    <n v="2759"/>
    <n v="2774.4"/>
    <m/>
    <m/>
    <n v="709.2"/>
    <n v="709.2"/>
    <n v="0"/>
  </r>
  <r>
    <x v="60"/>
    <n v="600"/>
    <n v="709.49570000000006"/>
    <n v="5.7000000000000002E-2"/>
    <n v="696.73630000000003"/>
    <n v="714.55849999999998"/>
    <n v="717.19230000000005"/>
    <n v="6.0999999999999999E-2"/>
    <n v="6.3E-2"/>
    <n v="4.5999999999999999E-2"/>
    <n v="2739.6"/>
    <n v="2759.4"/>
    <n v="2774.8"/>
    <m/>
    <m/>
    <n v="709.5"/>
    <n v="709.5"/>
    <n v="0.29999999999995453"/>
  </r>
  <r>
    <x v="60"/>
    <n v="700"/>
    <n v="709.46709999999996"/>
    <n v="4.4999999999999998E-2"/>
    <n v="696.71439999999996"/>
    <n v="714.50779999999997"/>
    <n v="717.17909999999995"/>
    <n v="5.0999999999999997E-2"/>
    <n v="5.0999999999999997E-2"/>
    <n v="2.8000000000000001E-2"/>
    <n v="2739.6"/>
    <n v="2759.2"/>
    <n v="2774.8"/>
    <m/>
    <m/>
    <n v="709.5"/>
    <n v="709.5"/>
    <n v="0"/>
  </r>
  <r>
    <x v="60"/>
    <n v="800"/>
    <n v="709.49440000000004"/>
    <n v="5.7000000000000002E-2"/>
    <n v="696.67740000000003"/>
    <n v="714.5607"/>
    <n v="717.24530000000004"/>
    <n v="4.2000000000000003E-2"/>
    <n v="6.3E-2"/>
    <n v="6.2E-2"/>
    <n v="2739.4"/>
    <n v="2759.4"/>
    <n v="2775"/>
    <m/>
    <m/>
    <n v="709.5"/>
    <n v="709.5"/>
    <n v="0"/>
  </r>
  <r>
    <x v="60"/>
    <n v="900"/>
    <n v="709.64869999999996"/>
    <n v="3.9E-2"/>
    <n v="696.9194"/>
    <n v="714.73749999999995"/>
    <n v="717.2894"/>
    <n v="4.2999999999999997E-2"/>
    <n v="0.04"/>
    <n v="3.2000000000000001E-2"/>
    <n v="2739.8"/>
    <n v="2759.6"/>
    <n v="2775"/>
    <m/>
    <m/>
    <n v="709.6"/>
    <n v="709.6"/>
    <n v="0.10000000000002274"/>
  </r>
  <r>
    <x v="60"/>
    <n v="1000"/>
    <n v="709.83169999999996"/>
    <n v="4.2999999999999997E-2"/>
    <n v="697.16989999999998"/>
    <n v="714.87440000000004"/>
    <n v="717.45069999999998"/>
    <n v="4.7E-2"/>
    <n v="2.9000000000000001E-2"/>
    <n v="5.0999999999999997E-2"/>
    <n v="2740.2"/>
    <n v="2759.6"/>
    <n v="2775.4"/>
    <m/>
    <m/>
    <n v="709.8"/>
    <n v="709.8"/>
    <n v="0.19999999999993179"/>
  </r>
  <r>
    <x v="60"/>
    <n v="1100"/>
    <n v="709.81100000000004"/>
    <n v="6.2E-2"/>
    <n v="697.16989999999998"/>
    <n v="714.88760000000002"/>
    <n v="717.37559999999996"/>
    <n v="7.0000000000000007E-2"/>
    <n v="5.2999999999999999E-2"/>
    <n v="6.0999999999999999E-2"/>
    <n v="2740.2"/>
    <n v="2759.8"/>
    <n v="2775"/>
    <m/>
    <m/>
    <n v="709.8"/>
    <n v="709.8"/>
    <n v="0"/>
  </r>
  <r>
    <x v="60"/>
    <n v="1200"/>
    <n v="709.721"/>
    <n v="4.2999999999999997E-2"/>
    <n v="697.06320000000005"/>
    <n v="714.79269999999997"/>
    <n v="717.30709999999999"/>
    <n v="2.8000000000000001E-2"/>
    <n v="6.0999999999999999E-2"/>
    <n v="3.2000000000000001E-2"/>
    <n v="2740"/>
    <n v="2759.6"/>
    <n v="2775"/>
    <m/>
    <m/>
    <n v="709.7"/>
    <n v="709.8"/>
    <n v="0"/>
  </r>
  <r>
    <x v="60"/>
    <n v="1300"/>
    <n v="709.67039999999997"/>
    <n v="5.5E-2"/>
    <n v="697.02610000000004"/>
    <n v="714.7441"/>
    <n v="717.24090000000001"/>
    <n v="5.6000000000000001E-2"/>
    <n v="4.3999999999999997E-2"/>
    <n v="6.3E-2"/>
    <n v="2740"/>
    <n v="2759.6"/>
    <n v="2774.8"/>
    <m/>
    <m/>
    <n v="709.7"/>
    <n v="709.8"/>
    <n v="0"/>
  </r>
  <r>
    <x v="60"/>
    <n v="1400"/>
    <n v="709.81349999999998"/>
    <n v="5.7000000000000002E-2"/>
    <n v="697.12850000000003"/>
    <n v="714.90750000000003"/>
    <n v="717.40430000000003"/>
    <n v="6.2E-2"/>
    <n v="6.0999999999999999E-2"/>
    <n v="4.5999999999999999E-2"/>
    <n v="2740"/>
    <n v="2760"/>
    <n v="2775.2"/>
    <m/>
    <m/>
    <n v="709.8"/>
    <n v="709.8"/>
    <n v="0"/>
  </r>
  <r>
    <x v="60"/>
    <n v="1500"/>
    <n v="710.05679999999995"/>
    <n v="6.2E-2"/>
    <n v="697.38800000000003"/>
    <n v="715.17690000000005"/>
    <n v="717.60530000000006"/>
    <n v="0.06"/>
    <n v="6.2E-2"/>
    <n v="6.3E-2"/>
    <n v="2740.4"/>
    <n v="2760.2"/>
    <n v="2775.4"/>
    <m/>
    <m/>
    <n v="710.1"/>
    <n v="710.1"/>
    <n v="0.30000000000006821"/>
  </r>
  <r>
    <x v="60"/>
    <n v="1600"/>
    <n v="710.02760000000001"/>
    <n v="5.1999999999999998E-2"/>
    <n v="697.30939999999998"/>
    <n v="715.16579999999999"/>
    <n v="717.60749999999996"/>
    <n v="2.3E-2"/>
    <n v="5.8999999999999997E-2"/>
    <n v="6.3E-2"/>
    <n v="2740.4"/>
    <n v="2760.2"/>
    <n v="2775.4"/>
    <m/>
    <m/>
    <n v="710"/>
    <n v="710.1"/>
    <n v="0"/>
  </r>
  <r>
    <x v="60"/>
    <n v="1700"/>
    <n v="710.04010000000005"/>
    <n v="5.7000000000000002E-2"/>
    <n v="697.30730000000005"/>
    <n v="715.18349999999998"/>
    <n v="717.62959999999998"/>
    <n v="4.3999999999999997E-2"/>
    <n v="6.3E-2"/>
    <n v="6.0999999999999999E-2"/>
    <n v="2740.2"/>
    <n v="2760.4"/>
    <n v="2775.6"/>
    <m/>
    <m/>
    <n v="710"/>
    <n v="710.1"/>
    <n v="0"/>
  </r>
  <r>
    <x v="60"/>
    <n v="1800"/>
    <n v="710.03449999999998"/>
    <n v="5.8000000000000003E-2"/>
    <n v="697.26589999999999"/>
    <n v="715.1857"/>
    <n v="717.65170000000001"/>
    <n v="5.8999999999999997E-2"/>
    <n v="6.3E-2"/>
    <n v="0.05"/>
    <n v="2740.4"/>
    <n v="2760.2"/>
    <n v="2775.4"/>
    <m/>
    <m/>
    <n v="710"/>
    <n v="710.1"/>
    <n v="0"/>
  </r>
  <r>
    <x v="60"/>
    <n v="1900"/>
    <n v="710.05949999999996"/>
    <n v="5.2999999999999999E-2"/>
    <n v="697.27020000000005"/>
    <n v="715.21439999999996"/>
    <n v="717.69380000000001"/>
    <n v="5.8000000000000003E-2"/>
    <n v="5.7000000000000002E-2"/>
    <n v="4.3999999999999997E-2"/>
    <n v="2740.4"/>
    <n v="2760.4"/>
    <n v="2775.6"/>
    <m/>
    <m/>
    <n v="710.1"/>
    <n v="710.1"/>
    <n v="0"/>
  </r>
  <r>
    <x v="60"/>
    <n v="2000"/>
    <n v="710.06960000000004"/>
    <n v="0.04"/>
    <n v="697.29420000000005"/>
    <n v="715.22990000000004"/>
    <n v="717.68489999999997"/>
    <n v="4.1000000000000002E-2"/>
    <n v="4.5999999999999999E-2"/>
    <n v="3.2000000000000001E-2"/>
    <n v="2740.4"/>
    <n v="2760.4"/>
    <n v="2775.6"/>
    <m/>
    <m/>
    <n v="710.1"/>
    <n v="710.1"/>
    <n v="0"/>
  </r>
  <r>
    <x v="60"/>
    <n v="2100"/>
    <n v="710.05859999999996"/>
    <n v="4.3999999999999997E-2"/>
    <n v="697.29200000000003"/>
    <n v="715.21659999999997"/>
    <n v="717.66719999999998"/>
    <n v="4.2999999999999997E-2"/>
    <n v="5.5E-2"/>
    <n v="3.2000000000000001E-2"/>
    <n v="2740.4"/>
    <n v="2760.4"/>
    <n v="2775.6"/>
    <m/>
    <m/>
    <n v="710.1"/>
    <n v="710.1"/>
    <n v="0"/>
  </r>
  <r>
    <x v="60"/>
    <n v="2200"/>
    <n v="710.05050000000006"/>
    <n v="4.8000000000000001E-2"/>
    <n v="697.28549999999996"/>
    <n v="715.19460000000004"/>
    <n v="717.67169999999999"/>
    <n v="4.9000000000000002E-2"/>
    <n v="6.2E-2"/>
    <n v="2.3E-2"/>
    <n v="2740.4"/>
    <n v="2760.2"/>
    <n v="2775.6"/>
    <m/>
    <m/>
    <n v="710.1"/>
    <n v="710.1"/>
    <n v="0"/>
  </r>
  <r>
    <x v="60"/>
    <n v="2300"/>
    <n v="710.05499999999995"/>
    <n v="4.7E-2"/>
    <n v="697.28989999999999"/>
    <n v="715.20780000000002"/>
    <n v="717.66719999999998"/>
    <n v="4.4999999999999998E-2"/>
    <n v="5.8999999999999997E-2"/>
    <n v="3.2000000000000001E-2"/>
    <n v="2740.4"/>
    <n v="2760.4"/>
    <n v="2775.6"/>
    <m/>
    <m/>
    <n v="710.1"/>
    <n v="710.1"/>
    <n v="0"/>
  </r>
  <r>
    <x v="60"/>
    <n v="2400"/>
    <n v="710.0498"/>
    <n v="5.0999999999999997E-2"/>
    <n v="697.28989999999999"/>
    <n v="715.20339999999999"/>
    <n v="717.65620000000001"/>
    <n v="4.4999999999999998E-2"/>
    <n v="6.0999999999999999E-2"/>
    <n v="4.5999999999999999E-2"/>
    <n v="2740.4"/>
    <n v="2760.4"/>
    <n v="2775.6"/>
    <m/>
    <m/>
    <n v="710"/>
    <n v="710.1"/>
    <n v="0"/>
  </r>
  <r>
    <x v="61"/>
    <n v="100"/>
    <n v="710.04909999999995"/>
    <n v="5.1999999999999998E-2"/>
    <n v="697.28989999999999"/>
    <n v="715.20339999999999"/>
    <n v="717.654"/>
    <n v="4.4999999999999998E-2"/>
    <n v="6.0999999999999999E-2"/>
    <n v="4.8000000000000001E-2"/>
    <n v="2740.4"/>
    <n v="2760.4"/>
    <n v="2775.6"/>
    <m/>
    <m/>
    <n v="710"/>
    <n v="710.1"/>
    <n v="0"/>
  </r>
  <r>
    <x v="61"/>
    <n v="200"/>
    <n v="710.04319999999996"/>
    <n v="5.5E-2"/>
    <n v="697.28330000000005"/>
    <n v="715.19680000000005"/>
    <n v="717.64949999999999"/>
    <n v="5.0999999999999997E-2"/>
    <n v="6.2E-2"/>
    <n v="5.0999999999999997E-2"/>
    <n v="2740.4"/>
    <n v="2760.4"/>
    <n v="2775.6"/>
    <m/>
    <m/>
    <n v="710"/>
    <n v="710.1"/>
    <n v="0"/>
  </r>
  <r>
    <x v="61"/>
    <n v="300"/>
    <n v="710.03890000000001"/>
    <n v="5.7000000000000002E-2"/>
    <n v="697.27020000000005"/>
    <n v="715.19680000000005"/>
    <n v="717.64949999999999"/>
    <n v="5.8000000000000003E-2"/>
    <n v="6.2E-2"/>
    <n v="5.0999999999999997E-2"/>
    <n v="2740.2"/>
    <n v="2760.2"/>
    <n v="2775.4"/>
    <m/>
    <m/>
    <n v="710"/>
    <n v="710.1"/>
    <n v="0"/>
  </r>
  <r>
    <x v="61"/>
    <n v="400"/>
    <n v="710.03009999999995"/>
    <n v="5.8999999999999997E-2"/>
    <n v="697.26149999999996"/>
    <n v="715.18349999999998"/>
    <n v="717.64509999999996"/>
    <n v="0.06"/>
    <n v="6.3E-2"/>
    <n v="5.3999999999999999E-2"/>
    <n v="2740.4"/>
    <n v="2760.4"/>
    <n v="2775.6"/>
    <m/>
    <m/>
    <n v="710"/>
    <n v="710.1"/>
    <n v="0"/>
  </r>
  <r>
    <x v="61"/>
    <n v="500"/>
    <n v="710.01980000000003"/>
    <n v="6.0999999999999999E-2"/>
    <n v="697.24839999999995"/>
    <n v="715.17470000000003"/>
    <n v="717.63630000000001"/>
    <n v="6.2E-2"/>
    <n v="6.2E-2"/>
    <n v="5.8999999999999997E-2"/>
    <n v="2740.2"/>
    <n v="2760.4"/>
    <n v="2775.6"/>
    <m/>
    <m/>
    <n v="710"/>
    <n v="710.1"/>
    <n v="0"/>
  </r>
  <r>
    <x v="61"/>
    <n v="600"/>
    <n v="710.01679999999999"/>
    <n v="0.06"/>
    <n v="697.26149999999996"/>
    <n v="715.16579999999999"/>
    <n v="717.62300000000005"/>
    <n v="0.06"/>
    <n v="5.8999999999999997E-2"/>
    <n v="6.2E-2"/>
    <n v="2740.4"/>
    <n v="2760.2"/>
    <n v="2775.4"/>
    <m/>
    <m/>
    <n v="710"/>
    <n v="710.1"/>
    <n v="0"/>
  </r>
  <r>
    <x v="61"/>
    <n v="700"/>
    <n v="710.00729999999999"/>
    <n v="5.8999999999999997E-2"/>
    <n v="697.23969999999997"/>
    <n v="715.15480000000002"/>
    <n v="717.62739999999997"/>
    <n v="6.2E-2"/>
    <n v="5.3999999999999999E-2"/>
    <n v="6.0999999999999999E-2"/>
    <n v="2740.4"/>
    <n v="2760.4"/>
    <n v="2775.4"/>
    <m/>
    <m/>
    <n v="710"/>
    <n v="710.1"/>
    <n v="0"/>
  </r>
  <r>
    <x v="61"/>
    <n v="800"/>
    <n v="710.00729999999999"/>
    <n v="0.06"/>
    <n v="697.2527"/>
    <n v="715.15700000000004"/>
    <n v="717.61189999999999"/>
    <n v="6.2E-2"/>
    <n v="5.5E-2"/>
    <n v="6.3E-2"/>
    <n v="2740.4"/>
    <n v="2760.2"/>
    <n v="2775.6"/>
    <m/>
    <m/>
    <n v="710"/>
    <n v="710.1"/>
    <n v="0"/>
  </r>
  <r>
    <x v="61"/>
    <n v="900"/>
    <n v="709.91390000000001"/>
    <n v="5.8000000000000003E-2"/>
    <n v="697.21569999999997"/>
    <n v="715.16139999999996"/>
    <n v="717.3646"/>
    <n v="5.2999999999999999E-2"/>
    <n v="5.8000000000000003E-2"/>
    <n v="6.3E-2"/>
    <n v="2740.2"/>
    <n v="2760.4"/>
    <n v="2775"/>
    <m/>
    <m/>
    <n v="709.9"/>
    <n v="710.1"/>
    <n v="0"/>
  </r>
  <r>
    <x v="61"/>
    <n v="1000"/>
    <n v="709.81650000000002"/>
    <n v="5.3999999999999999E-2"/>
    <n v="697.1046"/>
    <n v="715.03340000000003"/>
    <n v="717.31150000000002"/>
    <n v="5.8999999999999997E-2"/>
    <n v="5.7000000000000002E-2"/>
    <n v="4.4999999999999998E-2"/>
    <n v="2740.2"/>
    <n v="2760"/>
    <n v="2775"/>
    <m/>
    <m/>
    <n v="709.8"/>
    <n v="710.1"/>
    <n v="0"/>
  </r>
  <r>
    <x v="61"/>
    <n v="1100"/>
    <n v="709.76589999999999"/>
    <n v="4.2999999999999997E-2"/>
    <n v="697.06539999999995"/>
    <n v="714.98699999999997"/>
    <n v="717.24530000000004"/>
    <n v="2.3E-2"/>
    <n v="3.5999999999999997E-2"/>
    <n v="6.2E-2"/>
    <n v="2740"/>
    <n v="2760"/>
    <n v="2774.8"/>
    <m/>
    <m/>
    <n v="709.8"/>
    <n v="710.1"/>
    <n v="0"/>
  </r>
  <r>
    <x v="61"/>
    <n v="1200"/>
    <n v="709.76750000000004"/>
    <n v="5.5E-2"/>
    <n v="697.02610000000004"/>
    <n v="714.95609999999999"/>
    <n v="717.32039999999995"/>
    <n v="5.6000000000000001E-2"/>
    <n v="5.8999999999999997E-2"/>
    <n v="4.8000000000000001E-2"/>
    <n v="2740"/>
    <n v="2760"/>
    <n v="2775.2"/>
    <m/>
    <m/>
    <n v="709.8"/>
    <n v="710.1"/>
    <n v="0"/>
  </r>
  <r>
    <x v="61"/>
    <n v="1300"/>
    <n v="709.89359999999999"/>
    <n v="0.05"/>
    <n v="697.15470000000005"/>
    <n v="715.08860000000004"/>
    <n v="717.43740000000003"/>
    <n v="5.2999999999999999E-2"/>
    <n v="5.7000000000000002E-2"/>
    <n v="3.9E-2"/>
    <n v="2740"/>
    <n v="2760.2"/>
    <n v="2775.2"/>
    <m/>
    <m/>
    <n v="709.9"/>
    <n v="710.1"/>
    <n v="0"/>
  </r>
  <r>
    <x v="61"/>
    <n v="1400"/>
    <n v="709.87080000000003"/>
    <n v="5.1999999999999998E-2"/>
    <n v="697.1481"/>
    <n v="715.04880000000003"/>
    <n v="717.4153"/>
    <n v="5.7000000000000002E-2"/>
    <n v="6.2E-2"/>
    <n v="3.2000000000000001E-2"/>
    <n v="2740.2"/>
    <n v="2760"/>
    <n v="2775.2"/>
    <m/>
    <m/>
    <n v="709.9"/>
    <n v="710.1"/>
    <n v="0"/>
  </r>
  <r>
    <x v="61"/>
    <n v="1500"/>
    <n v="709.93230000000005"/>
    <n v="4.9000000000000002E-2"/>
    <n v="697.20479999999998"/>
    <n v="715.11289999999997"/>
    <n v="717.47940000000006"/>
    <n v="4.4999999999999998E-2"/>
    <n v="3.5999999999999997E-2"/>
    <n v="6.2E-2"/>
    <n v="2740.2"/>
    <n v="2760.2"/>
    <n v="2775.2"/>
    <m/>
    <m/>
    <n v="709.9"/>
    <n v="710.1"/>
    <n v="0"/>
  </r>
  <r>
    <x v="61"/>
    <n v="1600"/>
    <n v="710.00350000000003"/>
    <n v="5.8000000000000003E-2"/>
    <n v="697.26369999999997"/>
    <n v="715.1703"/>
    <n v="717.57659999999998"/>
    <n v="0.06"/>
    <n v="6.0999999999999999E-2"/>
    <n v="5.0999999999999997E-2"/>
    <n v="2740.4"/>
    <n v="2760.4"/>
    <n v="2775.4"/>
    <m/>
    <m/>
    <n v="710"/>
    <n v="710.1"/>
    <n v="0"/>
  </r>
  <r>
    <x v="61"/>
    <n v="1700"/>
    <n v="710.00580000000002"/>
    <n v="6.0999999999999999E-2"/>
    <n v="697.2527"/>
    <n v="715.15920000000006"/>
    <n v="717.60530000000006"/>
    <n v="6.2E-2"/>
    <n v="5.7000000000000002E-2"/>
    <n v="6.3E-2"/>
    <n v="2740.4"/>
    <n v="2760.2"/>
    <n v="2775.6"/>
    <m/>
    <m/>
    <n v="710"/>
    <n v="710.1"/>
    <n v="0"/>
  </r>
  <r>
    <x v="61"/>
    <n v="1800"/>
    <n v="710.01390000000004"/>
    <n v="5.8000000000000003E-2"/>
    <n v="697.25490000000002"/>
    <n v="715.15260000000001"/>
    <n v="717.63409999999999"/>
    <n v="6.2E-2"/>
    <n v="5.2999999999999999E-2"/>
    <n v="5.8999999999999997E-2"/>
    <n v="2740.4"/>
    <n v="2760.2"/>
    <n v="2775.6"/>
    <m/>
    <m/>
    <n v="710"/>
    <n v="710.1"/>
    <n v="0"/>
  </r>
  <r>
    <x v="61"/>
    <n v="1900"/>
    <n v="710.00080000000003"/>
    <n v="4.5999999999999999E-2"/>
    <n v="697.2201"/>
    <n v="715.11289999999997"/>
    <n v="717.6694"/>
    <n v="5.6000000000000001E-2"/>
    <n v="4.9000000000000002E-2"/>
    <n v="2.8000000000000001E-2"/>
    <n v="2740.2"/>
    <n v="2760.2"/>
    <n v="2775.6"/>
    <m/>
    <m/>
    <n v="710"/>
    <n v="710.1"/>
    <n v="0"/>
  </r>
  <r>
    <x v="61"/>
    <n v="2000"/>
    <n v="709.86329999999998"/>
    <n v="5.5E-2"/>
    <n v="697.01089999999999"/>
    <n v="714.87440000000004"/>
    <n v="717.70479999999998"/>
    <n v="6.0999999999999999E-2"/>
    <n v="0.05"/>
    <n v="5.2999999999999999E-2"/>
    <n v="2739.8"/>
    <n v="2759.8"/>
    <n v="2775.6"/>
    <m/>
    <m/>
    <n v="709.9"/>
    <n v="710.1"/>
    <n v="0"/>
  </r>
  <r>
    <x v="61"/>
    <n v="2100"/>
    <n v="709.87509999999997"/>
    <n v="5.0999999999999997E-2"/>
    <n v="697.03049999999996"/>
    <n v="714.88319999999999"/>
    <n v="717.71140000000003"/>
    <n v="5.2999999999999999E-2"/>
    <n v="4.2999999999999997E-2"/>
    <n v="5.7000000000000002E-2"/>
    <n v="2740"/>
    <n v="2759.8"/>
    <n v="2775.6"/>
    <m/>
    <m/>
    <n v="709.9"/>
    <n v="710.1"/>
    <n v="0"/>
  </r>
  <r>
    <x v="61"/>
    <n v="2200"/>
    <n v="709.78440000000001"/>
    <n v="5.8999999999999997E-2"/>
    <n v="696.89319999999998"/>
    <n v="714.72860000000003"/>
    <n v="717.73130000000003"/>
    <n v="5.8999999999999997E-2"/>
    <n v="5.5E-2"/>
    <n v="6.2E-2"/>
    <n v="2739.6"/>
    <n v="2759.6"/>
    <n v="2775.8"/>
    <m/>
    <m/>
    <n v="709.8"/>
    <n v="710.1"/>
    <n v="0"/>
  </r>
  <r>
    <x v="61"/>
    <n v="2300"/>
    <n v="710.03009999999995"/>
    <n v="0.06"/>
    <n v="697.2527"/>
    <n v="715.10180000000003"/>
    <n v="717.73569999999995"/>
    <n v="6.2E-2"/>
    <n v="5.2999999999999999E-2"/>
    <n v="6.3E-2"/>
    <n v="2740.4"/>
    <n v="2760"/>
    <n v="2775.6"/>
    <m/>
    <m/>
    <n v="710"/>
    <n v="710.1"/>
    <n v="0"/>
  </r>
  <r>
    <x v="61"/>
    <n v="2400"/>
    <n v="710.06870000000004"/>
    <n v="5.3999999999999999E-2"/>
    <n v="697.34220000000005"/>
    <n v="715.13710000000003"/>
    <n v="717.7269"/>
    <n v="5.5E-2"/>
    <n v="4.4999999999999998E-2"/>
    <n v="6.2E-2"/>
    <n v="2740.4"/>
    <n v="2760.2"/>
    <n v="2775.6"/>
    <m/>
    <m/>
    <n v="710.1"/>
    <n v="710.1"/>
    <n v="0"/>
  </r>
  <r>
    <x v="62"/>
    <n v="100"/>
    <n v="710.08550000000002"/>
    <n v="6.0999999999999999E-2"/>
    <n v="697.37049999999999"/>
    <n v="715.1703"/>
    <n v="717.71579999999994"/>
    <n v="6.2E-2"/>
    <n v="6.0999999999999999E-2"/>
    <n v="5.8999999999999997E-2"/>
    <n v="2740.6"/>
    <n v="2760.2"/>
    <n v="2775.6"/>
    <m/>
    <m/>
    <n v="710.1"/>
    <n v="710.1"/>
    <n v="0"/>
  </r>
  <r>
    <x v="62"/>
    <n v="200"/>
    <n v="710.07529999999997"/>
    <n v="5.7000000000000002E-2"/>
    <n v="697.36180000000002"/>
    <n v="715.16139999999996"/>
    <n v="717.70259999999996"/>
    <n v="6.0999999999999999E-2"/>
    <n v="5.8000000000000003E-2"/>
    <n v="5.0999999999999997E-2"/>
    <n v="2740.4"/>
    <n v="2760.2"/>
    <n v="2775.6"/>
    <m/>
    <m/>
    <n v="710.1"/>
    <n v="710.1"/>
    <n v="0"/>
  </r>
  <r>
    <x v="62"/>
    <n v="300"/>
    <n v="710.04679999999996"/>
    <n v="4.2999999999999997E-2"/>
    <n v="697.30510000000004"/>
    <n v="715.12829999999997"/>
    <n v="717.70699999999999"/>
    <n v="0.04"/>
    <n v="3.3000000000000002E-2"/>
    <n v="5.3999999999999999E-2"/>
    <n v="2740.4"/>
    <n v="2760.2"/>
    <n v="2775.8"/>
    <m/>
    <m/>
    <n v="710"/>
    <n v="710.1"/>
    <n v="0"/>
  </r>
  <r>
    <x v="62"/>
    <n v="400"/>
    <n v="710.05060000000003"/>
    <n v="5.3999999999999999E-2"/>
    <n v="697.28110000000004"/>
    <n v="715.13710000000003"/>
    <n v="717.73350000000005"/>
    <n v="5.1999999999999998E-2"/>
    <n v="4.4999999999999998E-2"/>
    <n v="6.3E-2"/>
    <n v="2740.4"/>
    <n v="2760.2"/>
    <n v="2775.8"/>
    <m/>
    <m/>
    <n v="710.1"/>
    <n v="710.1"/>
    <n v="0"/>
  </r>
  <r>
    <x v="62"/>
    <n v="500"/>
    <n v="710.11479999999995"/>
    <n v="5.8999999999999997E-2"/>
    <n v="697.40539999999999"/>
    <n v="715.19460000000004"/>
    <n v="717.74459999999999"/>
    <n v="5.1999999999999998E-2"/>
    <n v="6.2E-2"/>
    <n v="6.3E-2"/>
    <n v="2740.6"/>
    <n v="2760.4"/>
    <n v="2775.6"/>
    <m/>
    <m/>
    <n v="710.1"/>
    <n v="710.1"/>
    <n v="0"/>
  </r>
  <r>
    <x v="62"/>
    <n v="600"/>
    <n v="710.27670000000001"/>
    <n v="5.8000000000000003E-2"/>
    <n v="697.60379999999998"/>
    <n v="715.34490000000005"/>
    <n v="717.88149999999996"/>
    <n v="0.06"/>
    <n v="5.3999999999999999E-2"/>
    <n v="6.0999999999999999E-2"/>
    <n v="2741"/>
    <n v="2760.4"/>
    <n v="2776"/>
    <m/>
    <m/>
    <n v="710.3"/>
    <n v="710.3"/>
    <n v="0.19999999999993179"/>
  </r>
  <r>
    <x v="62"/>
    <n v="700"/>
    <n v="710.2894"/>
    <n v="4.2000000000000003E-2"/>
    <n v="697.5711"/>
    <n v="715.38689999999997"/>
    <n v="717.91020000000003"/>
    <n v="3.7999999999999999E-2"/>
    <n v="4.2999999999999997E-2"/>
    <n v="4.3999999999999997E-2"/>
    <n v="2740.8"/>
    <n v="2760.6"/>
    <n v="2776"/>
    <m/>
    <m/>
    <n v="710.3"/>
    <n v="710.3"/>
    <n v="0"/>
  </r>
  <r>
    <x v="62"/>
    <n v="800"/>
    <n v="710.46600000000001"/>
    <n v="5.2999999999999999E-2"/>
    <n v="697.77599999999995"/>
    <n v="715.55039999999997"/>
    <n v="718.07140000000004"/>
    <n v="5.2999999999999999E-2"/>
    <n v="6.0999999999999999E-2"/>
    <n v="4.3999999999999997E-2"/>
    <n v="2741"/>
    <n v="2761"/>
    <n v="2776.2"/>
    <m/>
    <m/>
    <n v="710.5"/>
    <n v="710.5"/>
    <n v="0.20000000000004547"/>
  </r>
  <r>
    <x v="62"/>
    <n v="900"/>
    <n v="710.88430000000005"/>
    <n v="5.2999999999999999E-2"/>
    <n v="698.14909999999998"/>
    <n v="716.01459999999997"/>
    <n v="718.48910000000001"/>
    <n v="5.8000000000000003E-2"/>
    <n v="3.2000000000000001E-2"/>
    <n v="6.3E-2"/>
    <n v="2741.8"/>
    <n v="2761.6"/>
    <n v="2777"/>
    <m/>
    <m/>
    <n v="710.9"/>
    <n v="710.9"/>
    <n v="0.39999999999997726"/>
  </r>
  <r>
    <x v="62"/>
    <n v="1000"/>
    <n v="711.30740000000003"/>
    <n v="5.3999999999999999E-2"/>
    <n v="698.57209999999998"/>
    <n v="716.44320000000005"/>
    <n v="718.90689999999995"/>
    <n v="4.4999999999999998E-2"/>
    <n v="6.3E-2"/>
    <n v="5.2999999999999999E-2"/>
    <n v="2742.4"/>
    <n v="2762.2"/>
    <n v="2777.6"/>
    <m/>
    <m/>
    <n v="711.3"/>
    <n v="711.3"/>
    <n v="0.39999999999997726"/>
  </r>
  <r>
    <x v="62"/>
    <n v="1100"/>
    <n v="711.56060000000002"/>
    <n v="5.3999999999999999E-2"/>
    <n v="698.82100000000003"/>
    <n v="716.73080000000004"/>
    <n v="719.13019999999995"/>
    <n v="4.4999999999999998E-2"/>
    <n v="5.3999999999999999E-2"/>
    <n v="6.3E-2"/>
    <n v="2742.8"/>
    <n v="2762.8"/>
    <n v="2777.8"/>
    <m/>
    <m/>
    <n v="711.6"/>
    <n v="711.6"/>
    <n v="0.30000000000006821"/>
  </r>
  <r>
    <x v="62"/>
    <n v="1200"/>
    <n v="711.62729999999999"/>
    <n v="0.05"/>
    <n v="698.91039999999998"/>
    <n v="716.80150000000003"/>
    <n v="719.17"/>
    <n v="4.7E-2"/>
    <n v="5.8999999999999997E-2"/>
    <n v="4.3999999999999997E-2"/>
    <n v="2743"/>
    <n v="2762.8"/>
    <n v="2778"/>
    <m/>
    <m/>
    <n v="711.6"/>
    <n v="711.6"/>
    <n v="0"/>
  </r>
  <r>
    <x v="62"/>
    <n v="1300"/>
    <n v="711.65369999999996"/>
    <n v="4.2999999999999997E-2"/>
    <n v="698.92570000000001"/>
    <n v="716.84130000000005"/>
    <n v="719.1943"/>
    <n v="3.3000000000000002E-2"/>
    <n v="6.0999999999999999E-2"/>
    <n v="2.8000000000000001E-2"/>
    <n v="2743"/>
    <n v="2763"/>
    <n v="2778"/>
    <m/>
    <m/>
    <n v="711.7"/>
    <n v="711.7"/>
    <n v="0.10000000000002274"/>
  </r>
  <r>
    <x v="62"/>
    <n v="1400"/>
    <n v="711.68600000000004"/>
    <n v="5.1999999999999998E-2"/>
    <n v="698.9606"/>
    <n v="716.8723"/>
    <n v="719.22519999999997"/>
    <n v="5.6000000000000001E-2"/>
    <n v="4.1000000000000002E-2"/>
    <n v="5.8000000000000003E-2"/>
    <n v="2743.2"/>
    <n v="2763"/>
    <n v="2778"/>
    <m/>
    <m/>
    <n v="711.7"/>
    <n v="711.7"/>
    <n v="0"/>
  </r>
  <r>
    <x v="62"/>
    <n v="1500"/>
    <n v="711.97019999999998"/>
    <n v="4.9000000000000002E-2"/>
    <n v="699.20500000000004"/>
    <n v="717.15970000000004"/>
    <n v="719.54600000000005"/>
    <n v="5.3999999999999999E-2"/>
    <n v="4.5999999999999999E-2"/>
    <n v="4.5999999999999999E-2"/>
    <n v="2743.4"/>
    <n v="2763.4"/>
    <n v="2778.6"/>
    <m/>
    <m/>
    <n v="712"/>
    <n v="712"/>
    <n v="0.29999999999995453"/>
  </r>
  <r>
    <x v="62"/>
    <n v="1600"/>
    <n v="711.99519999999995"/>
    <n v="5.3999999999999999E-2"/>
    <n v="699.23119999999994"/>
    <n v="717.17079999999999"/>
    <n v="719.58360000000005"/>
    <n v="6.2E-2"/>
    <n v="5.3999999999999999E-2"/>
    <n v="4.3999999999999997E-2"/>
    <n v="2743.6"/>
    <n v="2763.4"/>
    <n v="2778.6"/>
    <m/>
    <m/>
    <n v="712"/>
    <n v="712"/>
    <n v="0"/>
  </r>
  <r>
    <x v="62"/>
    <n v="1700"/>
    <n v="712.06719999999996"/>
    <n v="4.5999999999999999E-2"/>
    <n v="699.27700000000004"/>
    <n v="717.2482"/>
    <n v="719.67650000000003"/>
    <n v="5.2999999999999999E-2"/>
    <n v="4.3999999999999997E-2"/>
    <n v="4.1000000000000002E-2"/>
    <n v="2743.8"/>
    <n v="2763.6"/>
    <n v="2778.8"/>
    <m/>
    <m/>
    <n v="712.1"/>
    <n v="712.1"/>
    <n v="0.10000000000002274"/>
  </r>
  <r>
    <x v="62"/>
    <n v="1800"/>
    <n v="712.04219999999998"/>
    <n v="0.05"/>
    <n v="699.25739999999996"/>
    <n v="717.16629999999998"/>
    <n v="719.7029"/>
    <n v="5.8999999999999997E-2"/>
    <n v="5.0999999999999997E-2"/>
    <n v="3.5999999999999997E-2"/>
    <n v="2743.4"/>
    <n v="2763.4"/>
    <n v="2778.8"/>
    <m/>
    <m/>
    <n v="712"/>
    <n v="712.1"/>
    <n v="0"/>
  </r>
  <r>
    <x v="62"/>
    <n v="1900"/>
    <n v="711.9941"/>
    <n v="5.3999999999999999E-2"/>
    <n v="699.14610000000005"/>
    <n v="717.11320000000001"/>
    <n v="719.72280000000001"/>
    <n v="5.1999999999999998E-2"/>
    <n v="5.7000000000000002E-2"/>
    <n v="5.3999999999999999E-2"/>
    <n v="2743.2"/>
    <n v="2763.4"/>
    <n v="2778.8"/>
    <m/>
    <m/>
    <n v="712"/>
    <n v="712.1"/>
    <n v="0"/>
  </r>
  <r>
    <x v="62"/>
    <n v="2000"/>
    <n v="712.07370000000003"/>
    <n v="5.3999999999999999E-2"/>
    <n v="699.29660000000001"/>
    <n v="717.18399999999997"/>
    <n v="719.7405"/>
    <n v="3.6999999999999998E-2"/>
    <n v="0.06"/>
    <n v="6.0999999999999999E-2"/>
    <n v="2743.6"/>
    <n v="2763.4"/>
    <n v="2779"/>
    <m/>
    <m/>
    <n v="712.1"/>
    <n v="712.1"/>
    <n v="0"/>
  </r>
  <r>
    <x v="62"/>
    <n v="2100"/>
    <n v="712.13919999999996"/>
    <n v="4.9000000000000002E-2"/>
    <n v="699.36440000000005"/>
    <n v="717.26589999999999"/>
    <n v="719.78700000000003"/>
    <n v="6.2E-2"/>
    <n v="2.4E-2"/>
    <n v="5.3999999999999999E-2"/>
    <n v="2743.6"/>
    <n v="2763.6"/>
    <n v="2779"/>
    <m/>
    <m/>
    <n v="712.1"/>
    <n v="712.1"/>
    <n v="0"/>
  </r>
  <r>
    <x v="62"/>
    <n v="2200"/>
    <n v="712.36310000000003"/>
    <n v="4.8000000000000001E-2"/>
    <n v="699.54989999999998"/>
    <n v="717.4982"/>
    <n v="720.04129999999998"/>
    <n v="3.6999999999999998E-2"/>
    <n v="5.1999999999999998E-2"/>
    <n v="5.2999999999999999E-2"/>
    <n v="2744"/>
    <n v="2763.8"/>
    <n v="2779.4"/>
    <m/>
    <m/>
    <n v="712.4"/>
    <n v="712.4"/>
    <n v="0.29999999999995453"/>
  </r>
  <r>
    <x v="62"/>
    <n v="2300"/>
    <n v="712.66880000000003"/>
    <n v="5.7000000000000002E-2"/>
    <n v="699.82280000000003"/>
    <n v="717.82569999999998"/>
    <n v="720.3578"/>
    <n v="5.0999999999999997E-2"/>
    <n v="6.3E-2"/>
    <n v="5.7000000000000002E-2"/>
    <n v="2744.4"/>
    <n v="2764.6"/>
    <n v="2780"/>
    <m/>
    <m/>
    <n v="712.7"/>
    <n v="712.7"/>
    <n v="0.30000000000006821"/>
  </r>
  <r>
    <x v="62"/>
    <n v="2400"/>
    <n v="712.73109999999997"/>
    <n v="4.8000000000000001E-2"/>
    <n v="699.91020000000003"/>
    <n v="717.87450000000001"/>
    <n v="720.40869999999995"/>
    <n v="3.5000000000000003E-2"/>
    <n v="4.8000000000000001E-2"/>
    <n v="5.8999999999999997E-2"/>
    <n v="2744.6"/>
    <n v="2764.6"/>
    <n v="2780"/>
    <m/>
    <m/>
    <n v="712.7"/>
    <n v="712.7"/>
    <n v="0"/>
  </r>
  <r>
    <x v="63"/>
    <n v="100"/>
    <n v="712.7713"/>
    <n v="0.05"/>
    <n v="699.99099999999999"/>
    <n v="717.90099999999995"/>
    <n v="720.42190000000005"/>
    <n v="6.2E-2"/>
    <n v="3.3000000000000002E-2"/>
    <n v="5.0999999999999997E-2"/>
    <n v="2744.8"/>
    <n v="2764.6"/>
    <n v="2780"/>
    <m/>
    <m/>
    <n v="712.8"/>
    <n v="712.8"/>
    <n v="9.9999999999909051E-2"/>
  </r>
  <r>
    <x v="63"/>
    <n v="200"/>
    <n v="712.77419999999995"/>
    <n v="5.1999999999999998E-2"/>
    <n v="699.99969999999996"/>
    <n v="717.90549999999996"/>
    <n v="720.41750000000002"/>
    <n v="0.06"/>
    <n v="0.04"/>
    <n v="5.3999999999999999E-2"/>
    <n v="2744.6"/>
    <n v="2764.6"/>
    <n v="2780"/>
    <m/>
    <m/>
    <n v="712.8"/>
    <n v="712.8"/>
    <n v="0"/>
  </r>
  <r>
    <x v="63"/>
    <n v="300"/>
    <n v="712.88729999999998"/>
    <n v="5.1999999999999998E-2"/>
    <n v="700.10450000000003"/>
    <n v="718.01819999999998"/>
    <n v="720.53920000000005"/>
    <n v="6.2E-2"/>
    <n v="3.3000000000000002E-2"/>
    <n v="5.7000000000000002E-2"/>
    <n v="2745"/>
    <n v="2764.8"/>
    <n v="2780.2"/>
    <m/>
    <m/>
    <n v="712.9"/>
    <n v="712.9"/>
    <n v="0.10000000000002274"/>
  </r>
  <r>
    <x v="63"/>
    <n v="400"/>
    <n v="713.22080000000005"/>
    <n v="5.3999999999999999E-2"/>
    <n v="700.4058"/>
    <n v="718.36109999999996"/>
    <n v="720.89549999999997"/>
    <n v="3.7999999999999999E-2"/>
    <n v="5.8999999999999997E-2"/>
    <n v="6.3E-2"/>
    <n v="2745.4"/>
    <n v="2765.2"/>
    <n v="2780.8"/>
    <m/>
    <m/>
    <n v="713.2"/>
    <n v="713.2"/>
    <n v="0.30000000000006821"/>
  </r>
  <r>
    <x v="63"/>
    <n v="500"/>
    <n v="713.52149999999995"/>
    <n v="3.6999999999999998E-2"/>
    <n v="700.68119999999999"/>
    <n v="718.67330000000004"/>
    <n v="721.20979999999997"/>
    <n v="3.7999999999999999E-2"/>
    <n v="4.5999999999999999E-2"/>
    <n v="2.3E-2"/>
    <n v="2745.8"/>
    <n v="2765.8"/>
    <n v="2781.2"/>
    <m/>
    <m/>
    <n v="713.5"/>
    <n v="713.5"/>
    <n v="0.29999999999995453"/>
  </r>
  <r>
    <x v="63"/>
    <n v="600"/>
    <n v="713.56259999999997"/>
    <n v="6.2E-2"/>
    <n v="700.71609999999998"/>
    <n v="718.71100000000001"/>
    <n v="721.26070000000004"/>
    <n v="6.0999999999999999E-2"/>
    <n v="6.3E-2"/>
    <n v="6.3E-2"/>
    <n v="2745.8"/>
    <n v="2765.8"/>
    <n v="2781.2"/>
    <m/>
    <m/>
    <n v="713.6"/>
    <n v="713.6"/>
    <n v="0.10000000000002274"/>
  </r>
  <r>
    <x v="63"/>
    <n v="700"/>
    <n v="713.57870000000003"/>
    <n v="6.2E-2"/>
    <n v="700.75099999999998"/>
    <n v="718.71320000000003"/>
    <n v="721.27179999999998"/>
    <n v="5.8999999999999997E-2"/>
    <n v="6.3E-2"/>
    <n v="6.3E-2"/>
    <n v="2746"/>
    <n v="2766"/>
    <n v="2781.4"/>
    <m/>
    <m/>
    <n v="713.6"/>
    <n v="713.6"/>
    <n v="0"/>
  </r>
  <r>
    <x v="63"/>
    <n v="800"/>
    <n v="713.61379999999997"/>
    <n v="5.6000000000000001E-2"/>
    <n v="700.82309999999995"/>
    <n v="718.75310000000002"/>
    <n v="721.26509999999996"/>
    <n v="5.3999999999999999E-2"/>
    <n v="5.0999999999999997E-2"/>
    <n v="6.3E-2"/>
    <n v="2746.2"/>
    <n v="2766"/>
    <n v="2781.2"/>
    <m/>
    <m/>
    <n v="713.6"/>
    <n v="713.6"/>
    <n v="0"/>
  </r>
  <r>
    <x v="63"/>
    <n v="900"/>
    <n v="713.63040000000001"/>
    <n v="4.1000000000000002E-2"/>
    <n v="700.89520000000005"/>
    <n v="718.79729999999995"/>
    <n v="721.19870000000003"/>
    <n v="4.7E-2"/>
    <n v="4.3999999999999997E-2"/>
    <n v="2.8000000000000001E-2"/>
    <n v="2746"/>
    <n v="2766.2"/>
    <n v="2781.2"/>
    <m/>
    <m/>
    <n v="713.6"/>
    <n v="713.6"/>
    <n v="0"/>
  </r>
  <r>
    <x v="63"/>
    <n v="1000"/>
    <n v="713.68740000000003"/>
    <n v="0.05"/>
    <n v="701.01750000000004"/>
    <n v="718.96109999999999"/>
    <n v="721.08370000000002"/>
    <n v="4.9000000000000002E-2"/>
    <n v="6.3E-2"/>
    <n v="3.3000000000000002E-2"/>
    <n v="2746.4"/>
    <n v="2766.2"/>
    <n v="2781"/>
    <m/>
    <m/>
    <n v="713.7"/>
    <n v="713.7"/>
    <n v="0.10000000000002274"/>
  </r>
  <r>
    <x v="63"/>
    <n v="1100"/>
    <n v="713.49609999999996"/>
    <n v="5.8999999999999997E-2"/>
    <n v="700.75099999999998"/>
    <n v="718.74199999999996"/>
    <n v="720.99509999999998"/>
    <n v="5.8999999999999997E-2"/>
    <n v="5.8000000000000003E-2"/>
    <n v="5.8999999999999997E-2"/>
    <n v="2746"/>
    <n v="2766"/>
    <n v="2781"/>
    <m/>
    <m/>
    <n v="713.5"/>
    <n v="713.7"/>
    <n v="0"/>
  </r>
  <r>
    <x v="63"/>
    <n v="1200"/>
    <n v="713.49099999999999"/>
    <n v="6.2E-2"/>
    <n v="700.72490000000005"/>
    <n v="718.72199999999998"/>
    <n v="721.02610000000004"/>
    <n v="6.2E-2"/>
    <n v="6.3E-2"/>
    <n v="6.2E-2"/>
    <n v="2745.8"/>
    <n v="2766"/>
    <n v="2780.8"/>
    <m/>
    <m/>
    <n v="713.5"/>
    <n v="713.7"/>
    <n v="0"/>
  </r>
  <r>
    <x v="63"/>
    <n v="1300"/>
    <n v="713.72659999999996"/>
    <n v="0.05"/>
    <n v="700.99789999999996"/>
    <n v="718.97879999999998"/>
    <n v="721.20320000000004"/>
    <n v="5.8999999999999997E-2"/>
    <n v="6.2E-2"/>
    <n v="1.7000000000000001E-2"/>
    <n v="2746.4"/>
    <n v="2766.2"/>
    <n v="2781.2"/>
    <m/>
    <m/>
    <n v="713.7"/>
    <n v="713.7"/>
    <n v="0"/>
  </r>
  <r>
    <x v="63"/>
    <n v="1400"/>
    <n v="713.78909999999996"/>
    <n v="5.0999999999999997E-2"/>
    <n v="701.04160000000002"/>
    <n v="719.05859999999996"/>
    <n v="721.26729999999998"/>
    <n v="3.3000000000000002E-2"/>
    <n v="5.1999999999999998E-2"/>
    <n v="6.3E-2"/>
    <n v="2746.4"/>
    <n v="2766.4"/>
    <n v="2781.4"/>
    <m/>
    <m/>
    <n v="713.8"/>
    <n v="713.8"/>
    <n v="9.9999999999909051E-2"/>
  </r>
  <r>
    <x v="63"/>
    <n v="1500"/>
    <n v="713.93290000000002"/>
    <n v="5.6000000000000001E-2"/>
    <n v="701.10059999999999"/>
    <n v="719.17380000000003"/>
    <n v="721.52419999999995"/>
    <n v="6.2E-2"/>
    <n v="4.1000000000000002E-2"/>
    <n v="6.3E-2"/>
    <n v="2746.6"/>
    <n v="2766.8"/>
    <n v="2781.8"/>
    <m/>
    <m/>
    <n v="713.9"/>
    <n v="713.9"/>
    <n v="0.10000000000002274"/>
  </r>
  <r>
    <x v="63"/>
    <n v="1600"/>
    <n v="714.39469999999994"/>
    <n v="0.05"/>
    <n v="701.50490000000002"/>
    <n v="719.59220000000005"/>
    <n v="722.08680000000004"/>
    <n v="5.6000000000000001E-2"/>
    <n v="6.3E-2"/>
    <n v="1.7000000000000001E-2"/>
    <n v="2747"/>
    <n v="2767.4"/>
    <n v="2782.6"/>
    <m/>
    <m/>
    <n v="714.4"/>
    <n v="714.4"/>
    <n v="0.5"/>
  </r>
  <r>
    <x v="63"/>
    <n v="1700"/>
    <n v="714.62519999999995"/>
    <n v="5.0999999999999997E-2"/>
    <n v="701.81309999999996"/>
    <n v="719.81610000000001"/>
    <n v="722.24630000000002"/>
    <n v="4.9000000000000002E-2"/>
    <n v="5.0999999999999997E-2"/>
    <n v="5.3999999999999999E-2"/>
    <n v="2747.8"/>
    <n v="2767.6"/>
    <n v="2783"/>
    <m/>
    <m/>
    <n v="714.6"/>
    <n v="714.6"/>
    <n v="0.20000000000004547"/>
  </r>
  <r>
    <x v="63"/>
    <n v="1800"/>
    <n v="714.56659999999999"/>
    <n v="5.8999999999999997E-2"/>
    <n v="701.69290000000001"/>
    <n v="719.71410000000003"/>
    <n v="722.29269999999997"/>
    <n v="5.1999999999999998E-2"/>
    <n v="6.2E-2"/>
    <n v="6.0999999999999999E-2"/>
    <n v="2747.4"/>
    <n v="2767.4"/>
    <n v="2783"/>
    <m/>
    <m/>
    <n v="714.6"/>
    <n v="714.6"/>
    <n v="0"/>
  </r>
  <r>
    <x v="63"/>
    <n v="1900"/>
    <n v="714.66719999999998"/>
    <n v="5.2999999999999999E-2"/>
    <n v="701.83280000000002"/>
    <n v="719.79610000000002"/>
    <n v="722.37239999999997"/>
    <n v="5.8999999999999997E-2"/>
    <n v="4.3999999999999997E-2"/>
    <n v="5.3999999999999999E-2"/>
    <n v="2747.6"/>
    <n v="2767.6"/>
    <n v="2783"/>
    <m/>
    <m/>
    <n v="714.7"/>
    <n v="714.7"/>
    <n v="0.10000000000002274"/>
  </r>
  <r>
    <x v="63"/>
    <n v="2000"/>
    <n v="714.74369999999999"/>
    <n v="5.0999999999999997E-2"/>
    <n v="701.90499999999997"/>
    <n v="719.91359999999997"/>
    <n v="722.41229999999996"/>
    <n v="5.0999999999999997E-2"/>
    <n v="3.6999999999999998E-2"/>
    <n v="6.3E-2"/>
    <n v="2747.8"/>
    <n v="2767.8"/>
    <n v="2783.2"/>
    <m/>
    <m/>
    <n v="714.7"/>
    <n v="714.7"/>
    <n v="0"/>
  </r>
  <r>
    <x v="63"/>
    <n v="2100"/>
    <n v="714.74580000000003"/>
    <n v="4.9000000000000002E-2"/>
    <n v="701.89620000000002"/>
    <n v="719.90250000000003"/>
    <n v="722.43880000000001"/>
    <n v="4.9000000000000002E-2"/>
    <n v="4.4999999999999998E-2"/>
    <n v="5.2999999999999999E-2"/>
    <n v="2747.8"/>
    <n v="2767.6"/>
    <n v="2783.2"/>
    <m/>
    <m/>
    <n v="714.7"/>
    <n v="714.7"/>
    <n v="0"/>
  </r>
  <r>
    <x v="63"/>
    <n v="2200"/>
    <n v="714.75760000000002"/>
    <n v="4.3999999999999997E-2"/>
    <n v="701.89620000000002"/>
    <n v="719.92460000000005"/>
    <n v="722.45209999999997"/>
    <n v="4.9000000000000002E-2"/>
    <n v="0.04"/>
    <n v="4.1000000000000002E-2"/>
    <n v="2747.8"/>
    <n v="2767.8"/>
    <n v="2783.2"/>
    <m/>
    <m/>
    <n v="714.8"/>
    <n v="714.8"/>
    <n v="9.9999999999909051E-2"/>
  </r>
  <r>
    <x v="63"/>
    <n v="2300"/>
    <n v="714.74969999999996"/>
    <n v="5.6000000000000001E-2"/>
    <n v="701.86339999999996"/>
    <n v="719.90909999999997"/>
    <n v="722.47649999999999"/>
    <n v="6.0999999999999999E-2"/>
    <n v="6.9000000000000006E-2"/>
    <n v="3.2000000000000001E-2"/>
    <n v="2747.8"/>
    <n v="2767.8"/>
    <n v="2783.2"/>
    <m/>
    <m/>
    <n v="714.7"/>
    <n v="714.8"/>
    <n v="0"/>
  </r>
  <r>
    <x v="63"/>
    <n v="2400"/>
    <n v="714.76310000000001"/>
    <n v="5.8000000000000003E-2"/>
    <n v="701.83280000000002"/>
    <n v="719.9579"/>
    <n v="722.49869999999999"/>
    <n v="5.8999999999999997E-2"/>
    <n v="0.06"/>
    <n v="5.3999999999999999E-2"/>
    <n v="2747.6"/>
    <n v="2767.8"/>
    <n v="2783.2"/>
    <m/>
    <m/>
    <n v="714.8"/>
    <n v="714.8"/>
    <n v="0"/>
  </r>
  <r>
    <x v="64"/>
    <n v="100"/>
    <n v="714.81060000000002"/>
    <n v="5.8999999999999997E-2"/>
    <n v="701.95090000000005"/>
    <n v="719.97559999999999"/>
    <n v="722.50530000000003"/>
    <n v="5.7000000000000002E-2"/>
    <n v="6.3E-2"/>
    <n v="5.8000000000000003E-2"/>
    <n v="2748"/>
    <n v="2767.8"/>
    <n v="2783.2"/>
    <m/>
    <m/>
    <n v="714.8"/>
    <n v="714.8"/>
    <n v="0"/>
  </r>
  <r>
    <x v="64"/>
    <n v="200"/>
    <n v="714.90750000000003"/>
    <n v="6.2E-2"/>
    <n v="702.08420000000001"/>
    <n v="720.11519999999996"/>
    <n v="722.5231"/>
    <n v="0.06"/>
    <n v="6.2E-2"/>
    <n v="6.3E-2"/>
    <n v="2748.2"/>
    <n v="2768.2"/>
    <n v="2783.4"/>
    <m/>
    <m/>
    <n v="714.9"/>
    <n v="714.9"/>
    <n v="0.10000000000002274"/>
  </r>
  <r>
    <x v="64"/>
    <n v="300"/>
    <n v="714.87450000000001"/>
    <n v="0.05"/>
    <n v="702.02080000000001"/>
    <n v="720.04430000000002"/>
    <n v="722.55849999999998"/>
    <n v="4.9000000000000002E-2"/>
    <n v="4.3999999999999997E-2"/>
    <n v="5.7000000000000002E-2"/>
    <n v="2747.8"/>
    <n v="2768"/>
    <n v="2783.2"/>
    <m/>
    <m/>
    <n v="714.9"/>
    <n v="714.9"/>
    <n v="0"/>
  </r>
  <r>
    <x v="64"/>
    <n v="400"/>
    <n v="714.73820000000001"/>
    <n v="4.4999999999999998E-2"/>
    <n v="701.79560000000004"/>
    <n v="719.80280000000005"/>
    <n v="722.61609999999996"/>
    <n v="4.2999999999999997E-2"/>
    <n v="4.4999999999999998E-2"/>
    <n v="4.8000000000000001E-2"/>
    <n v="2747.6"/>
    <n v="2767.6"/>
    <n v="2783.6"/>
    <m/>
    <m/>
    <n v="714.7"/>
    <n v="714.9"/>
    <n v="0"/>
  </r>
  <r>
    <x v="64"/>
    <n v="500"/>
    <n v="714.76319999999998"/>
    <n v="5.8000000000000003E-2"/>
    <n v="701.82399999999996"/>
    <n v="719.82929999999999"/>
    <n v="722.63610000000006"/>
    <n v="5.6000000000000001E-2"/>
    <n v="5.8999999999999997E-2"/>
    <n v="0.06"/>
    <n v="2747.6"/>
    <n v="2767.6"/>
    <n v="2783.6"/>
    <m/>
    <m/>
    <n v="714.8"/>
    <n v="714.9"/>
    <n v="0"/>
  </r>
  <r>
    <x v="64"/>
    <n v="600"/>
    <n v="714.82989999999995"/>
    <n v="4.5999999999999999E-2"/>
    <n v="701.92460000000005"/>
    <n v="719.93129999999996"/>
    <n v="722.63390000000004"/>
    <n v="3.5000000000000003E-2"/>
    <n v="4.1000000000000002E-2"/>
    <n v="5.8999999999999997E-2"/>
    <n v="2747.8"/>
    <n v="2767.8"/>
    <n v="2783.4"/>
    <m/>
    <m/>
    <n v="714.8"/>
    <n v="714.9"/>
    <n v="0"/>
  </r>
  <r>
    <x v="64"/>
    <n v="700"/>
    <n v="714.81020000000001"/>
    <n v="5.7000000000000002E-2"/>
    <n v="701.88750000000005"/>
    <n v="719.88030000000003"/>
    <n v="722.66269999999997"/>
    <n v="5.0999999999999997E-2"/>
    <n v="5.7000000000000002E-2"/>
    <n v="6.3E-2"/>
    <n v="2747.8"/>
    <n v="2767.6"/>
    <n v="2783.6"/>
    <m/>
    <m/>
    <n v="714.8"/>
    <n v="714.9"/>
    <n v="0"/>
  </r>
  <r>
    <x v="64"/>
    <n v="800"/>
    <n v="714.95830000000001"/>
    <n v="6.0999999999999999E-2"/>
    <n v="702.1105"/>
    <n v="720.12620000000004"/>
    <n v="722.63829999999996"/>
    <n v="6.2E-2"/>
    <n v="0.06"/>
    <n v="0.06"/>
    <n v="2748"/>
    <n v="2768"/>
    <n v="2783.4"/>
    <m/>
    <m/>
    <n v="715"/>
    <n v="715"/>
    <n v="0.10000000000002274"/>
  </r>
  <r>
    <x v="64"/>
    <n v="900"/>
    <n v="715.11869999999999"/>
    <n v="0.12"/>
    <n v="702.42759999999998"/>
    <n v="720.44759999999997"/>
    <n v="722.48099999999999"/>
    <n v="0.13200000000000001"/>
    <n v="0.155"/>
    <n v="3.9E-2"/>
    <n v="2748.4"/>
    <n v="2768.2"/>
    <n v="2783.2"/>
    <m/>
    <m/>
    <n v="715.1"/>
    <n v="715.1"/>
    <n v="0.10000000000002274"/>
  </r>
  <r>
    <x v="64"/>
    <n v="1000"/>
    <n v="714.91079999999999"/>
    <n v="4.7E-2"/>
    <n v="702.15859999999998"/>
    <n v="720.11739999999998"/>
    <n v="722.45659999999998"/>
    <n v="0.04"/>
    <n v="6.2E-2"/>
    <n v="3.5999999999999997E-2"/>
    <n v="2748.2"/>
    <n v="2768.2"/>
    <n v="2783.2"/>
    <m/>
    <m/>
    <n v="714.9"/>
    <n v="715.1"/>
    <n v="0"/>
  </r>
  <r>
    <x v="64"/>
    <n v="1100"/>
    <n v="714.93529999999998"/>
    <n v="4.8000000000000001E-2"/>
    <n v="702.14319999999998"/>
    <n v="720.15499999999997"/>
    <n v="722.50760000000002"/>
    <n v="4.4999999999999998E-2"/>
    <n v="3.9E-2"/>
    <n v="5.8999999999999997E-2"/>
    <n v="2748"/>
    <n v="2768.2"/>
    <n v="2783.2"/>
    <m/>
    <m/>
    <n v="714.9"/>
    <n v="715.1"/>
    <n v="0"/>
  </r>
  <r>
    <x v="64"/>
    <n v="1200"/>
    <n v="714.9828"/>
    <n v="5.7000000000000002E-2"/>
    <n v="702.24599999999998"/>
    <n v="720.21040000000005"/>
    <n v="722.49199999999996"/>
    <n v="5.8999999999999997E-2"/>
    <n v="0.06"/>
    <n v="0.05"/>
    <n v="2748.4"/>
    <n v="2768.2"/>
    <n v="2783.2"/>
    <m/>
    <m/>
    <n v="715"/>
    <n v="715.1"/>
    <n v="0"/>
  </r>
  <r>
    <x v="64"/>
    <n v="1300"/>
    <n v="714.95500000000004"/>
    <n v="5.1999999999999998E-2"/>
    <n v="702.19129999999996"/>
    <n v="720.22149999999999"/>
    <n v="722.45209999999997"/>
    <n v="5.1999999999999998E-2"/>
    <n v="6.2E-2"/>
    <n v="4.1000000000000002E-2"/>
    <n v="2748.2"/>
    <n v="2768.2"/>
    <n v="2783.2"/>
    <m/>
    <m/>
    <n v="715"/>
    <n v="715.1"/>
    <n v="0"/>
  </r>
  <r>
    <x v="64"/>
    <n v="1400"/>
    <n v="714.99749999999995"/>
    <n v="4.3999999999999997E-2"/>
    <n v="702.26130000000001"/>
    <n v="720.26800000000003"/>
    <n v="722.46320000000003"/>
    <n v="5.0999999999999997E-2"/>
    <n v="5.0999999999999997E-2"/>
    <n v="2.3E-2"/>
    <n v="2748.4"/>
    <n v="2768.2"/>
    <n v="2783.2"/>
    <m/>
    <m/>
    <n v="715"/>
    <n v="715.1"/>
    <n v="0"/>
  </r>
  <r>
    <x v="64"/>
    <n v="1500"/>
    <n v="715.04679999999996"/>
    <n v="5.1999999999999998E-2"/>
    <n v="702.32039999999995"/>
    <n v="720.36109999999996"/>
    <n v="722.4588"/>
    <n v="5.5E-2"/>
    <n v="6.3E-2"/>
    <n v="3.2000000000000001E-2"/>
    <n v="2748.4"/>
    <n v="2768.4"/>
    <n v="2783.2"/>
    <m/>
    <m/>
    <n v="715"/>
    <n v="715.1"/>
    <n v="0"/>
  </r>
  <r>
    <x v="64"/>
    <n v="1600"/>
    <n v="715.18020000000001"/>
    <n v="4.3999999999999997E-2"/>
    <n v="702.3904"/>
    <n v="720.41219999999998"/>
    <n v="722.73810000000003"/>
    <n v="4.7E-2"/>
    <n v="3.2000000000000001E-2"/>
    <n v="0.05"/>
    <n v="2748.6"/>
    <n v="2768.6"/>
    <n v="2783.8"/>
    <m/>
    <m/>
    <n v="715.2"/>
    <n v="715.2"/>
    <n v="0.10000000000002274"/>
  </r>
  <r>
    <x v="64"/>
    <n v="1700"/>
    <n v="716.5539"/>
    <n v="5.0999999999999997E-2"/>
    <n v="703.55409999999995"/>
    <n v="721.84209999999996"/>
    <n v="724.2654"/>
    <n v="4.5999999999999999E-2"/>
    <n v="5.3999999999999999E-2"/>
    <n v="5.2999999999999999E-2"/>
    <n v="2750.4"/>
    <n v="2770.8"/>
    <n v="2786"/>
    <m/>
    <m/>
    <n v="716.6"/>
    <n v="716.6"/>
    <n v="1.3999999999999773"/>
  </r>
  <r>
    <x v="64"/>
    <n v="1800"/>
    <n v="717.36829999999998"/>
    <n v="5.8999999999999997E-2"/>
    <n v="704.34010000000001"/>
    <n v="722.47889999999995"/>
    <n v="725.28610000000003"/>
    <n v="6.2E-2"/>
    <n v="5.7000000000000002E-2"/>
    <n v="5.8000000000000003E-2"/>
    <n v="2751.6"/>
    <n v="2771.8"/>
    <n v="2787.6"/>
    <m/>
    <m/>
    <n v="717.4"/>
    <n v="717.4"/>
    <n v="0.79999999999995453"/>
  </r>
  <r>
    <x v="64"/>
    <n v="1900"/>
    <n v="717.47659999999996"/>
    <n v="6.0999999999999999E-2"/>
    <n v="704.45609999999999"/>
    <n v="722.6431"/>
    <n v="725.33040000000005"/>
    <n v="6.0999999999999999E-2"/>
    <n v="6.2E-2"/>
    <n v="0.06"/>
    <n v="2751.8"/>
    <n v="2772"/>
    <n v="2787.8"/>
    <m/>
    <m/>
    <n v="717.5"/>
    <n v="717.5"/>
    <n v="0.10000000000002274"/>
  </r>
  <r>
    <x v="64"/>
    <n v="2000"/>
    <n v="717.45680000000004"/>
    <n v="5.3999999999999999E-2"/>
    <n v="704.55029999999999"/>
    <n v="722.44560000000001"/>
    <n v="725.37480000000005"/>
    <n v="8.2000000000000003E-2"/>
    <n v="4.3999999999999997E-2"/>
    <n v="0"/>
    <n v="2752"/>
    <n v="2771.8"/>
    <n v="2787.8"/>
    <m/>
    <m/>
    <n v="717.5"/>
    <n v="717.5"/>
    <n v="0"/>
  </r>
  <r>
    <x v="64"/>
    <n v="2100"/>
    <n v="717.78539999999998"/>
    <n v="0.06"/>
    <n v="704.86559999999997"/>
    <n v="723.03150000000005"/>
    <n v="725.45910000000003"/>
    <n v="5.8999999999999997E-2"/>
    <n v="0.06"/>
    <n v="0.06"/>
    <n v="2752.4"/>
    <n v="2772.8"/>
    <n v="2787.8"/>
    <m/>
    <m/>
    <n v="717.8"/>
    <n v="717.8"/>
    <n v="0.29999999999995453"/>
  </r>
  <r>
    <x v="64"/>
    <n v="2200"/>
    <n v="717.78920000000005"/>
    <n v="5.1999999999999998E-2"/>
    <n v="704.83050000000003"/>
    <n v="723.05370000000005"/>
    <n v="725.48350000000005"/>
    <n v="6.0999999999999999E-2"/>
    <n v="4.8000000000000001E-2"/>
    <n v="4.3999999999999997E-2"/>
    <n v="2752.6"/>
    <n v="2772.8"/>
    <n v="2788"/>
    <m/>
    <m/>
    <n v="717.8"/>
    <n v="717.8"/>
    <n v="0"/>
  </r>
  <r>
    <x v="64"/>
    <n v="2300"/>
    <n v="717.87800000000004"/>
    <n v="5.6000000000000001E-2"/>
    <n v="704.99710000000005"/>
    <n v="723.18460000000005"/>
    <n v="725.45249999999999"/>
    <n v="5.6000000000000001E-2"/>
    <n v="0.05"/>
    <n v="6.2E-2"/>
    <n v="2752.8"/>
    <n v="2773"/>
    <n v="2787.8"/>
    <m/>
    <m/>
    <n v="717.9"/>
    <n v="717.9"/>
    <n v="0.10000000000002274"/>
  </r>
  <r>
    <x v="64"/>
    <n v="2400"/>
    <n v="717.86450000000002"/>
    <n v="6.9000000000000006E-2"/>
    <n v="705.05399999999997"/>
    <n v="723.10029999999995"/>
    <n v="725.43910000000005"/>
    <n v="4.7E-2"/>
    <n v="0.09"/>
    <n v="6.3E-2"/>
    <n v="2753"/>
    <n v="2772.8"/>
    <n v="2788"/>
    <m/>
    <m/>
    <n v="717.9"/>
    <n v="717.9"/>
    <n v="0"/>
  </r>
  <r>
    <x v="65"/>
    <n v="100"/>
    <n v="717.86590000000001"/>
    <n v="5.3999999999999999E-2"/>
    <n v="705.06709999999998"/>
    <n v="723.08029999999997"/>
    <n v="725.4502"/>
    <n v="5.6000000000000001E-2"/>
    <n v="4.1000000000000002E-2"/>
    <n v="6.2E-2"/>
    <n v="2753"/>
    <n v="2772.8"/>
    <n v="2787.8"/>
    <m/>
    <m/>
    <n v="717.9"/>
    <n v="717.9"/>
    <n v="0"/>
  </r>
  <r>
    <x v="65"/>
    <n v="200"/>
    <n v="717.87260000000003"/>
    <n v="5.5E-2"/>
    <n v="705.0693"/>
    <n v="723.08699999999999"/>
    <n v="725.46130000000005"/>
    <n v="5.7000000000000002E-2"/>
    <n v="4.9000000000000002E-2"/>
    <n v="5.8999999999999997E-2"/>
    <n v="2752.8"/>
    <n v="2772.8"/>
    <n v="2787.8"/>
    <m/>
    <m/>
    <n v="717.9"/>
    <n v="717.9"/>
    <n v="0"/>
  </r>
  <r>
    <x v="65"/>
    <n v="300"/>
    <n v="717.8895"/>
    <n v="4.5999999999999999E-2"/>
    <n v="705.08249999999998"/>
    <n v="723.09140000000002"/>
    <n v="725.49459999999999"/>
    <n v="6.0999999999999999E-2"/>
    <n v="4.2000000000000003E-2"/>
    <n v="2.8000000000000001E-2"/>
    <n v="2753"/>
    <n v="2772.8"/>
    <n v="2788"/>
    <m/>
    <m/>
    <n v="717.9"/>
    <n v="717.9"/>
    <n v="0"/>
  </r>
  <r>
    <x v="65"/>
    <n v="400"/>
    <n v="717.91819999999996"/>
    <n v="5.5E-2"/>
    <n v="705.11530000000005"/>
    <n v="723.12019999999995"/>
    <n v="725.51900000000001"/>
    <n v="5.8999999999999997E-2"/>
    <n v="0.06"/>
    <n v="4.3999999999999997E-2"/>
    <n v="2753"/>
    <n v="2772.8"/>
    <n v="2788"/>
    <m/>
    <m/>
    <n v="717.9"/>
    <n v="717.9"/>
    <n v="0"/>
  </r>
  <r>
    <x v="65"/>
    <n v="500"/>
    <n v="717.8646"/>
    <n v="5.2999999999999999E-2"/>
    <n v="705.02329999999995"/>
    <n v="723.03380000000004"/>
    <n v="725.5367"/>
    <n v="0.04"/>
    <n v="0.06"/>
    <n v="5.7000000000000002E-2"/>
    <n v="2752.8"/>
    <n v="2772.6"/>
    <n v="2788"/>
    <m/>
    <m/>
    <n v="717.9"/>
    <n v="717.9"/>
    <n v="0"/>
  </r>
  <r>
    <x v="65"/>
    <n v="600"/>
    <n v="717.90009999999995"/>
    <n v="5.6000000000000001E-2"/>
    <n v="705.02549999999997"/>
    <n v="723.11580000000004"/>
    <n v="725.55899999999997"/>
    <n v="4.2999999999999997E-2"/>
    <n v="5.8999999999999997E-2"/>
    <n v="6.3E-2"/>
    <n v="2752.6"/>
    <n v="2772.8"/>
    <n v="2788.2"/>
    <m/>
    <m/>
    <n v="717.9"/>
    <n v="717.9"/>
    <n v="0"/>
  </r>
  <r>
    <x v="65"/>
    <n v="700"/>
    <n v="717.87879999999996"/>
    <n v="5.3999999999999999E-2"/>
    <n v="704.9905"/>
    <n v="723.07809999999995"/>
    <n v="725.56780000000003"/>
    <n v="5.8999999999999997E-2"/>
    <n v="3.6999999999999998E-2"/>
    <n v="6.3E-2"/>
    <n v="2752.8"/>
    <n v="2772.8"/>
    <n v="2788.2"/>
    <m/>
    <m/>
    <n v="717.9"/>
    <n v="717.9"/>
    <n v="0"/>
  </r>
  <r>
    <x v="65"/>
    <n v="800"/>
    <n v="717.91420000000005"/>
    <n v="5.8999999999999997E-2"/>
    <n v="704.99490000000003"/>
    <n v="723.16020000000003"/>
    <n v="725.58780000000002"/>
    <n v="5.7000000000000002E-2"/>
    <n v="0.06"/>
    <n v="5.8999999999999997E-2"/>
    <n v="2752.8"/>
    <n v="2773"/>
    <n v="2788.2"/>
    <m/>
    <m/>
    <n v="717.9"/>
    <n v="717.9"/>
    <n v="0"/>
  </r>
  <r>
    <x v="65"/>
    <n v="900"/>
    <n v="718.04679999999996"/>
    <n v="3.5000000000000003E-2"/>
    <n v="705.31029999999998"/>
    <n v="723.32449999999994"/>
    <n v="725.50570000000005"/>
    <n v="5.1999999999999998E-2"/>
    <n v="2.3E-2"/>
    <n v="2.3E-2"/>
    <n v="2753.2"/>
    <n v="2773.2"/>
    <n v="2788"/>
    <m/>
    <m/>
    <n v="718"/>
    <n v="718"/>
    <n v="0.10000000000002274"/>
  </r>
  <r>
    <x v="65"/>
    <n v="1000"/>
    <n v="717.92060000000004"/>
    <n v="4.9000000000000002E-2"/>
    <n v="705.0847"/>
    <n v="723.18240000000003"/>
    <n v="725.49459999999999"/>
    <n v="6.2E-2"/>
    <n v="4.5999999999999999E-2"/>
    <n v="3.6999999999999998E-2"/>
    <n v="2752.8"/>
    <n v="2773"/>
    <n v="2788"/>
    <m/>
    <m/>
    <n v="717.9"/>
    <n v="718"/>
    <n v="0"/>
  </r>
  <r>
    <x v="65"/>
    <n v="1100"/>
    <n v="717.86099999999999"/>
    <n v="5.6000000000000001E-2"/>
    <n v="705.01020000000005"/>
    <n v="723.15800000000002"/>
    <n v="725.41470000000004"/>
    <n v="4.7E-2"/>
    <n v="0.06"/>
    <n v="5.8999999999999997E-2"/>
    <n v="2752.8"/>
    <n v="2773"/>
    <n v="2788"/>
    <m/>
    <m/>
    <n v="717.9"/>
    <n v="718"/>
    <n v="0"/>
  </r>
  <r>
    <x v="65"/>
    <n v="1200"/>
    <n v="717.91020000000003"/>
    <n v="5.3999999999999999E-2"/>
    <n v="705.08690000000001"/>
    <n v="723.27340000000004"/>
    <n v="725.37040000000002"/>
    <n v="6.2E-2"/>
    <n v="6.3E-2"/>
    <n v="3.3000000000000002E-2"/>
    <n v="2753"/>
    <n v="2773.2"/>
    <n v="2787.8"/>
    <m/>
    <m/>
    <n v="717.9"/>
    <n v="718"/>
    <n v="0"/>
  </r>
  <r>
    <x v="65"/>
    <n v="1300"/>
    <n v="717.95920000000001"/>
    <n v="5.3999999999999999E-2"/>
    <n v="705.25340000000006"/>
    <n v="723.31569999999999"/>
    <n v="725.30830000000003"/>
    <n v="5.1999999999999998E-2"/>
    <n v="4.5999999999999999E-2"/>
    <n v="6.3E-2"/>
    <n v="2753.2"/>
    <n v="2773.2"/>
    <n v="2787.6"/>
    <m/>
    <m/>
    <n v="718"/>
    <n v="718"/>
    <n v="0"/>
  </r>
  <r>
    <x v="65"/>
    <n v="1400"/>
    <n v="717.80859999999996"/>
    <n v="6.2E-2"/>
    <n v="704.98609999999996"/>
    <n v="723.13130000000001"/>
    <n v="725.30830000000003"/>
    <n v="0.06"/>
    <n v="6.3E-2"/>
    <n v="6.3E-2"/>
    <n v="2752.6"/>
    <n v="2772.8"/>
    <n v="2787.8"/>
    <m/>
    <m/>
    <n v="717.8"/>
    <n v="718"/>
    <n v="0"/>
  </r>
  <r>
    <x v="65"/>
    <n v="1500"/>
    <n v="718.32079999999996"/>
    <n v="5.8000000000000003E-2"/>
    <n v="705.4461"/>
    <n v="723.66639999999995"/>
    <n v="725.84990000000005"/>
    <n v="5.8000000000000003E-2"/>
    <n v="0.06"/>
    <n v="5.5E-2"/>
    <n v="2753.4"/>
    <n v="2773.8"/>
    <n v="2788.4"/>
    <m/>
    <m/>
    <n v="718.3"/>
    <n v="718.3"/>
    <n v="0.29999999999995453"/>
  </r>
  <r>
    <x v="65"/>
    <n v="1600"/>
    <n v="718.55029999999999"/>
    <n v="6.3E-2"/>
    <n v="705.60170000000005"/>
    <n v="723.9307"/>
    <n v="726.11850000000004"/>
    <n v="6.6000000000000003E-2"/>
    <n v="6.4000000000000001E-2"/>
    <n v="5.8000000000000003E-2"/>
    <n v="2753.8"/>
    <n v="2774.4"/>
    <n v="2789"/>
    <m/>
    <m/>
    <n v="718.6"/>
    <n v="718.6"/>
    <n v="0.30000000000006821"/>
  </r>
  <r>
    <x v="65"/>
    <n v="1700"/>
    <n v="719.10329999999999"/>
    <n v="5.5E-2"/>
    <n v="706.11680000000001"/>
    <n v="724.33730000000003"/>
    <n v="726.85580000000004"/>
    <n v="5.8000000000000003E-2"/>
    <n v="4.7E-2"/>
    <n v="5.8000000000000003E-2"/>
    <n v="2754.6"/>
    <n v="2774.8"/>
    <n v="2790.2"/>
    <m/>
    <m/>
    <n v="719.1"/>
    <n v="719.1"/>
    <n v="0.5"/>
  </r>
  <r>
    <x v="65"/>
    <n v="1800"/>
    <n v="719.76120000000003"/>
    <n v="5.8000000000000003E-2"/>
    <n v="706.70420000000001"/>
    <n v="725.03049999999996"/>
    <n v="727.54899999999998"/>
    <n v="6.0999999999999999E-2"/>
    <n v="6.3E-2"/>
    <n v="4.8000000000000001E-2"/>
    <n v="2755.6"/>
    <n v="2775.8"/>
    <n v="2791.2"/>
    <m/>
    <m/>
    <n v="719.8"/>
    <n v="719.8"/>
    <n v="0.69999999999993179"/>
  </r>
  <r>
    <x v="65"/>
    <n v="1900"/>
    <n v="719.78369999999995"/>
    <n v="5.1999999999999998E-2"/>
    <n v="706.8184"/>
    <n v="724.875"/>
    <n v="727.65779999999995"/>
    <n v="5.7000000000000002E-2"/>
    <n v="5.7000000000000002E-2"/>
    <n v="4.1000000000000002E-2"/>
    <n v="2755.6"/>
    <n v="2775.6"/>
    <n v="2791.4"/>
    <m/>
    <m/>
    <n v="719.8"/>
    <n v="719.8"/>
    <n v="0"/>
  </r>
  <r>
    <x v="65"/>
    <n v="2000"/>
    <n v="720.05650000000003"/>
    <n v="5.8000000000000003E-2"/>
    <n v="707.11210000000005"/>
    <n v="725.32820000000004"/>
    <n v="727.72900000000004"/>
    <n v="0.06"/>
    <n v="5.1999999999999998E-2"/>
    <n v="6.2E-2"/>
    <n v="2756.2"/>
    <n v="2776.4"/>
    <n v="2791.4"/>
    <m/>
    <m/>
    <n v="720.1"/>
    <n v="720.1"/>
    <n v="0.30000000000006821"/>
  </r>
  <r>
    <x v="65"/>
    <n v="2100"/>
    <n v="720.15599999999995"/>
    <n v="6.2E-2"/>
    <n v="707.22180000000003"/>
    <n v="725.52390000000003"/>
    <n v="727.72230000000002"/>
    <n v="6.2E-2"/>
    <n v="0.06"/>
    <n v="6.3E-2"/>
    <n v="2756.4"/>
    <n v="2776.8"/>
    <n v="2791.6"/>
    <m/>
    <m/>
    <n v="720.2"/>
    <n v="720.2"/>
    <n v="0.10000000000002274"/>
  </r>
  <r>
    <x v="65"/>
    <n v="2200"/>
    <n v="720.07349999999997"/>
    <n v="5.8000000000000003E-2"/>
    <n v="707.11429999999996"/>
    <n v="725.37940000000003"/>
    <n v="727.72670000000005"/>
    <n v="5.8999999999999997E-2"/>
    <n v="0.05"/>
    <n v="6.3E-2"/>
    <n v="2756.2"/>
    <n v="2776.4"/>
    <n v="2791.6"/>
    <m/>
    <m/>
    <n v="720.1"/>
    <n v="720.2"/>
    <n v="0"/>
  </r>
  <r>
    <x v="65"/>
    <n v="2300"/>
    <n v="720.06039999999996"/>
    <n v="5.5E-2"/>
    <n v="707.07709999999997"/>
    <n v="725.35720000000003"/>
    <n v="727.74680000000001"/>
    <n v="0.06"/>
    <n v="0.05"/>
    <n v="5.6000000000000001E-2"/>
    <n v="2756.2"/>
    <n v="2776.6"/>
    <n v="2791.6"/>
    <m/>
    <m/>
    <n v="720.1"/>
    <n v="720.2"/>
    <n v="0"/>
  </r>
  <r>
    <x v="65"/>
    <n v="2400"/>
    <n v="720.10519999999997"/>
    <n v="0.05"/>
    <n v="707.14059999999995"/>
    <n v="725.41049999999996"/>
    <n v="727.76459999999997"/>
    <n v="4.1000000000000002E-2"/>
    <n v="6.3E-2"/>
    <n v="4.2000000000000003E-2"/>
    <n v="2756"/>
    <n v="2776.4"/>
    <n v="2791.6"/>
    <m/>
    <m/>
    <n v="720.1"/>
    <n v="720.2"/>
    <n v="0"/>
  </r>
  <r>
    <x v="66"/>
    <n v="100"/>
    <n v="720.1259"/>
    <n v="4.4999999999999998E-2"/>
    <n v="707.15819999999997"/>
    <n v="725.44830000000002"/>
    <n v="727.77120000000002"/>
    <n v="4.3999999999999997E-2"/>
    <n v="5.6000000000000001E-2"/>
    <n v="3.2000000000000001E-2"/>
    <n v="2756"/>
    <n v="2776.4"/>
    <n v="2791.6"/>
    <m/>
    <m/>
    <n v="720.1"/>
    <n v="720.2"/>
    <n v="0"/>
  </r>
  <r>
    <x v="66"/>
    <n v="200"/>
    <n v="720.10249999999996"/>
    <n v="5.1999999999999998E-2"/>
    <n v="707.0924"/>
    <n v="725.43050000000005"/>
    <n v="727.78459999999995"/>
    <n v="6.2E-2"/>
    <n v="6.2E-2"/>
    <n v="2.3E-2"/>
    <n v="2756"/>
    <n v="2776.6"/>
    <n v="2791.6"/>
    <m/>
    <m/>
    <n v="720.1"/>
    <n v="720.2"/>
    <n v="0"/>
  </r>
  <r>
    <x v="66"/>
    <n v="300"/>
    <n v="720.14430000000004"/>
    <n v="4.7E-2"/>
    <n v="707.18010000000004"/>
    <n v="725.45719999999994"/>
    <n v="727.79570000000001"/>
    <n v="4.9000000000000002E-2"/>
    <n v="0.05"/>
    <n v="4.2000000000000003E-2"/>
    <n v="2756.2"/>
    <n v="2776.4"/>
    <n v="2791.6"/>
    <m/>
    <m/>
    <n v="720.1"/>
    <n v="720.2"/>
    <n v="0"/>
  </r>
  <r>
    <x v="66"/>
    <n v="400"/>
    <n v="720.14359999999999"/>
    <n v="4.8000000000000001E-2"/>
    <n v="707.17349999999999"/>
    <n v="725.45719999999994"/>
    <n v="727.80020000000002"/>
    <n v="4.2999999999999997E-2"/>
    <n v="5.5E-2"/>
    <n v="4.5999999999999999E-2"/>
    <n v="2756.2"/>
    <n v="2776.4"/>
    <n v="2791.6"/>
    <m/>
    <m/>
    <n v="720.1"/>
    <n v="720.2"/>
    <n v="0"/>
  </r>
  <r>
    <x v="66"/>
    <n v="500"/>
    <n v="720.11869999999999"/>
    <n v="0.06"/>
    <n v="707.10339999999997"/>
    <n v="725.43719999999996"/>
    <n v="727.81569999999999"/>
    <n v="6.2E-2"/>
    <n v="6.0999999999999999E-2"/>
    <n v="5.7000000000000002E-2"/>
    <n v="2756.2"/>
    <n v="2776.6"/>
    <n v="2791.6"/>
    <m/>
    <m/>
    <n v="720.1"/>
    <n v="720.2"/>
    <n v="0"/>
  </r>
  <r>
    <x v="66"/>
    <n v="600"/>
    <n v="720.09010000000001"/>
    <n v="5.6000000000000001E-2"/>
    <n v="707.02660000000003"/>
    <n v="725.41269999999997"/>
    <n v="727.83119999999997"/>
    <n v="0.04"/>
    <n v="6.3E-2"/>
    <n v="6.2E-2"/>
    <n v="2756"/>
    <n v="2776.4"/>
    <n v="2791.6"/>
    <m/>
    <m/>
    <n v="720.1"/>
    <n v="720.2"/>
    <n v="0"/>
  </r>
  <r>
    <x v="66"/>
    <n v="700"/>
    <n v="720.06449999999995"/>
    <n v="5.8000000000000003E-2"/>
    <n v="706.97400000000005"/>
    <n v="725.37710000000004"/>
    <n v="727.84230000000002"/>
    <n v="6.2E-2"/>
    <n v="4.8000000000000001E-2"/>
    <n v="6.3E-2"/>
    <n v="2756"/>
    <n v="2776.4"/>
    <n v="2791.6"/>
    <m/>
    <m/>
    <n v="720.1"/>
    <n v="720.2"/>
    <n v="0"/>
  </r>
  <r>
    <x v="66"/>
    <n v="800"/>
    <n v="720.23099999999999"/>
    <n v="6.5000000000000002E-2"/>
    <n v="707.34249999999997"/>
    <n v="725.64179999999999"/>
    <n v="727.70889999999997"/>
    <n v="6.3E-2"/>
    <n v="6.9000000000000006E-2"/>
    <n v="6.3E-2"/>
    <n v="2756.4"/>
    <n v="2776.8"/>
    <n v="2791.6"/>
    <m/>
    <m/>
    <n v="720.2"/>
    <n v="720.2"/>
    <n v="0"/>
  </r>
  <r>
    <x v="66"/>
    <n v="900"/>
    <n v="720.14290000000005"/>
    <n v="5.6000000000000001E-2"/>
    <n v="707.36"/>
    <n v="725.58619999999996"/>
    <n v="727.48230000000001"/>
    <n v="0.06"/>
    <n v="4.8000000000000001E-2"/>
    <n v="0.06"/>
    <n v="2756.4"/>
    <n v="2776.6"/>
    <n v="2791"/>
    <m/>
    <m/>
    <n v="720.1"/>
    <n v="720.2"/>
    <n v="0"/>
  </r>
  <r>
    <x v="66"/>
    <n v="1000"/>
    <n v="719.95050000000003"/>
    <n v="6.2E-2"/>
    <n v="707.10990000000004"/>
    <n v="725.40610000000004"/>
    <n v="727.3356"/>
    <n v="0.06"/>
    <n v="6.2E-2"/>
    <n v="6.3E-2"/>
    <n v="2756"/>
    <n v="2776.4"/>
    <n v="2790.8"/>
    <m/>
    <m/>
    <n v="720"/>
    <n v="720.2"/>
    <n v="0"/>
  </r>
  <r>
    <x v="66"/>
    <n v="1100"/>
    <n v="719.91219999999998"/>
    <n v="5.8000000000000003E-2"/>
    <n v="707.08140000000003"/>
    <n v="725.38829999999996"/>
    <n v="727.26679999999999"/>
    <n v="6.6000000000000003E-2"/>
    <n v="6.5000000000000002E-2"/>
    <n v="3.6999999999999998E-2"/>
    <n v="2756"/>
    <n v="2776.4"/>
    <n v="2790.8"/>
    <m/>
    <m/>
    <n v="719.9"/>
    <n v="720.2"/>
    <n v="0"/>
  </r>
  <r>
    <x v="66"/>
    <n v="1200"/>
    <n v="719.79859999999996"/>
    <n v="5.6000000000000001E-2"/>
    <n v="706.94110000000001"/>
    <n v="725.23720000000003"/>
    <n v="727.21789999999999"/>
    <n v="5.6000000000000001E-2"/>
    <n v="4.7E-2"/>
    <n v="6.3E-2"/>
    <n v="2755.8"/>
    <n v="2776.2"/>
    <n v="2790.8"/>
    <m/>
    <m/>
    <n v="719.8"/>
    <n v="720.2"/>
    <n v="0"/>
  </r>
  <r>
    <x v="66"/>
    <n v="1300"/>
    <n v="719.71389999999997"/>
    <n v="5.3999999999999999E-2"/>
    <n v="706.84460000000001"/>
    <n v="725.13049999999998"/>
    <n v="727.16679999999997"/>
    <n v="6.2E-2"/>
    <n v="5.2999999999999999E-2"/>
    <n v="4.5999999999999999E-2"/>
    <n v="2755.6"/>
    <n v="2776"/>
    <n v="2790.6"/>
    <m/>
    <m/>
    <n v="719.7"/>
    <n v="720.2"/>
    <n v="0"/>
  </r>
  <r>
    <x v="66"/>
    <n v="1400"/>
    <n v="719.68190000000004"/>
    <n v="5.8000000000000003E-2"/>
    <n v="706.73940000000005"/>
    <n v="725.08159999999998"/>
    <n v="727.22460000000001"/>
    <n v="5.8999999999999997E-2"/>
    <n v="5.1999999999999998E-2"/>
    <n v="6.2E-2"/>
    <n v="2755.6"/>
    <n v="2776"/>
    <n v="2790.8"/>
    <m/>
    <m/>
    <n v="719.7"/>
    <n v="720.2"/>
    <n v="0"/>
  </r>
  <r>
    <x v="66"/>
    <n v="1500"/>
    <n v="719.87919999999997"/>
    <n v="6.0999999999999999E-2"/>
    <n v="707.01350000000002"/>
    <n v="725.29719999999998"/>
    <n v="727.32669999999996"/>
    <n v="4.2999999999999997E-2"/>
    <n v="7.4999999999999997E-2"/>
    <n v="6.2E-2"/>
    <n v="2756"/>
    <n v="2776.2"/>
    <n v="2790.8"/>
    <m/>
    <m/>
    <n v="719.9"/>
    <n v="720.2"/>
    <n v="0"/>
  </r>
  <r>
    <x v="66"/>
    <n v="1600"/>
    <n v="719.70849999999996"/>
    <n v="4.7E-2"/>
    <n v="706.74379999999996"/>
    <n v="724.98829999999998"/>
    <n v="727.39340000000004"/>
    <n v="5.7000000000000002E-2"/>
    <n v="5.0999999999999997E-2"/>
    <n v="2.8000000000000001E-2"/>
    <n v="2755.4"/>
    <n v="2775.8"/>
    <n v="2791"/>
    <m/>
    <m/>
    <n v="719.7"/>
    <n v="720.2"/>
    <n v="0"/>
  </r>
  <r>
    <x v="66"/>
    <n v="1700"/>
    <n v="719.69560000000001"/>
    <n v="0.05"/>
    <n v="706.63840000000005"/>
    <n v="724.93719999999996"/>
    <n v="727.51120000000003"/>
    <n v="4.9000000000000002E-2"/>
    <n v="5.8000000000000003E-2"/>
    <n v="4.2000000000000003E-2"/>
    <n v="2755.4"/>
    <n v="2775.8"/>
    <n v="2791.2"/>
    <m/>
    <m/>
    <n v="719.7"/>
    <n v="720.2"/>
    <n v="0"/>
  </r>
  <r>
    <x v="66"/>
    <n v="1800"/>
    <n v="720.09270000000004"/>
    <n v="0.05"/>
    <n v="707.12530000000004"/>
    <n v="725.47940000000006"/>
    <n v="727.67330000000004"/>
    <n v="5.3999999999999999E-2"/>
    <n v="0.05"/>
    <n v="4.5999999999999999E-2"/>
    <n v="2756.2"/>
    <n v="2776.4"/>
    <n v="2791.4"/>
    <m/>
    <m/>
    <n v="720.1"/>
    <n v="720.2"/>
    <n v="0"/>
  </r>
  <r>
    <x v="66"/>
    <n v="1900"/>
    <n v="720.16800000000001"/>
    <n v="5.1999999999999998E-2"/>
    <n v="707.19330000000002"/>
    <n v="725.51279999999997"/>
    <n v="727.79790000000003"/>
    <n v="5.7000000000000002E-2"/>
    <n v="5.5E-2"/>
    <n v="4.3999999999999997E-2"/>
    <n v="2756.2"/>
    <n v="2776.6"/>
    <n v="2791.6"/>
    <m/>
    <m/>
    <n v="720.2"/>
    <n v="720.2"/>
    <n v="0"/>
  </r>
  <r>
    <x v="66"/>
    <n v="2000"/>
    <n v="720.14679999999998"/>
    <n v="5.0999999999999997E-2"/>
    <n v="707.11869999999999"/>
    <n v="725.4194"/>
    <n v="727.90229999999997"/>
    <n v="5.7000000000000002E-2"/>
    <n v="6.3E-2"/>
    <n v="2.3E-2"/>
    <n v="2756"/>
    <n v="2776.6"/>
    <n v="2791.8"/>
    <m/>
    <m/>
    <n v="720.1"/>
    <n v="720.2"/>
    <n v="0"/>
  </r>
  <r>
    <x v="66"/>
    <n v="2100"/>
    <n v="720.35530000000006"/>
    <n v="5.1999999999999998E-2"/>
    <n v="707.40170000000001"/>
    <n v="725.70849999999996"/>
    <n v="727.95569999999998"/>
    <n v="0.04"/>
    <n v="5.1999999999999998E-2"/>
    <n v="6.2E-2"/>
    <n v="2756.6"/>
    <n v="2777"/>
    <n v="2792"/>
    <m/>
    <m/>
    <n v="720.4"/>
    <n v="720.4"/>
    <n v="0.19999999999993179"/>
  </r>
  <r>
    <x v="66"/>
    <n v="2200"/>
    <n v="720.37009999999998"/>
    <n v="0.05"/>
    <n v="707.40830000000005"/>
    <n v="725.72630000000004"/>
    <n v="727.97569999999996"/>
    <n v="3.6999999999999998E-2"/>
    <n v="4.7E-2"/>
    <n v="6.3E-2"/>
    <n v="2756.6"/>
    <n v="2777"/>
    <n v="2791.8"/>
    <m/>
    <m/>
    <n v="720.4"/>
    <n v="720.4"/>
    <n v="0"/>
  </r>
  <r>
    <x v="66"/>
    <n v="2300"/>
    <n v="720.39729999999997"/>
    <n v="5.8999999999999997E-2"/>
    <n v="707.45"/>
    <n v="725.75519999999995"/>
    <n v="727.98680000000002"/>
    <n v="0.06"/>
    <n v="5.7000000000000002E-2"/>
    <n v="6.0999999999999999E-2"/>
    <n v="2756.6"/>
    <n v="2777"/>
    <n v="2791.8"/>
    <m/>
    <m/>
    <n v="720.4"/>
    <n v="720.4"/>
    <n v="0"/>
  </r>
  <r>
    <x v="66"/>
    <n v="2400"/>
    <n v="720.3605"/>
    <n v="5.3999999999999999E-2"/>
    <n v="707.40170000000001"/>
    <n v="725.68179999999995"/>
    <n v="727.99789999999996"/>
    <n v="0.04"/>
    <n v="6.3E-2"/>
    <n v="5.7000000000000002E-2"/>
    <n v="2756.6"/>
    <n v="2777"/>
    <n v="2792"/>
    <m/>
    <m/>
    <n v="720.4"/>
    <n v="720.4"/>
    <n v="0"/>
  </r>
  <r>
    <x v="67"/>
    <n v="100"/>
    <n v="720.37969999999996"/>
    <n v="4.7E-2"/>
    <n v="707.4171"/>
    <n v="725.71730000000002"/>
    <n v="728.00459999999998"/>
    <n v="3.5000000000000003E-2"/>
    <n v="0.05"/>
    <n v="5.2999999999999999E-2"/>
    <n v="2756.6"/>
    <n v="2776.8"/>
    <n v="2791.8"/>
    <m/>
    <m/>
    <n v="720.4"/>
    <n v="720.4"/>
    <n v="0"/>
  </r>
  <r>
    <x v="67"/>
    <n v="200"/>
    <n v="720.30240000000003"/>
    <n v="4.7E-2"/>
    <n v="707.30079999999998"/>
    <n v="725.58839999999998"/>
    <n v="728.01790000000005"/>
    <n v="4.5999999999999999E-2"/>
    <n v="5.1999999999999998E-2"/>
    <n v="4.2000000000000003E-2"/>
    <n v="2756.4"/>
    <n v="2776.6"/>
    <n v="2792"/>
    <m/>
    <m/>
    <n v="720.3"/>
    <n v="720.4"/>
    <n v="0"/>
  </r>
  <r>
    <x v="67"/>
    <n v="300"/>
    <n v="720.36869999999999"/>
    <n v="4.9000000000000002E-2"/>
    <n v="707.38419999999996"/>
    <n v="725.68179999999995"/>
    <n v="728.04020000000003"/>
    <n v="4.8000000000000001E-2"/>
    <n v="6.3E-2"/>
    <n v="2.8000000000000001E-2"/>
    <n v="2756.6"/>
    <n v="2776.8"/>
    <n v="2792"/>
    <m/>
    <m/>
    <n v="720.4"/>
    <n v="720.4"/>
    <n v="0"/>
  </r>
  <r>
    <x v="67"/>
    <n v="400"/>
    <n v="720.39530000000002"/>
    <n v="3.1E-2"/>
    <n v="707.40610000000004"/>
    <n v="725.73299999999995"/>
    <n v="728.04690000000005"/>
    <n v="2.3E-2"/>
    <n v="2.9000000000000001E-2"/>
    <n v="3.9E-2"/>
    <n v="2756.6"/>
    <n v="2777"/>
    <n v="2792"/>
    <m/>
    <m/>
    <n v="720.4"/>
    <n v="720.4"/>
    <n v="0"/>
  </r>
  <r>
    <x v="67"/>
    <n v="500"/>
    <n v="720.39089999999999"/>
    <n v="4.3999999999999997E-2"/>
    <n v="707.40610000000004"/>
    <n v="725.72410000000002"/>
    <n v="728.04240000000004"/>
    <n v="4.1000000000000002E-2"/>
    <n v="4.9000000000000002E-2"/>
    <n v="0.04"/>
    <n v="2756.6"/>
    <n v="2777"/>
    <n v="2792"/>
    <m/>
    <m/>
    <n v="720.4"/>
    <n v="720.4"/>
    <n v="0"/>
  </r>
  <r>
    <x v="67"/>
    <n v="600"/>
    <n v="720.32240000000002"/>
    <n v="8.1000000000000003E-2"/>
    <n v="707.2876"/>
    <n v="725.60170000000005"/>
    <n v="728.07799999999997"/>
    <n v="0.10100000000000001"/>
    <n v="7.6999999999999999E-2"/>
    <n v="6.0999999999999999E-2"/>
    <n v="2756.6"/>
    <n v="2777"/>
    <n v="2792"/>
    <m/>
    <m/>
    <n v="720.3"/>
    <n v="720.4"/>
    <n v="0"/>
  </r>
  <r>
    <x v="67"/>
    <n v="700"/>
    <n v="720.47159999999997"/>
    <n v="5.6000000000000001E-2"/>
    <n v="707.56849999999997"/>
    <n v="725.79290000000003"/>
    <n v="728.05349999999999"/>
    <n v="5.7000000000000002E-2"/>
    <n v="6.3E-2"/>
    <n v="4.5999999999999999E-2"/>
    <n v="2757"/>
    <n v="2777"/>
    <n v="2792"/>
    <m/>
    <m/>
    <n v="720.5"/>
    <n v="720.5"/>
    <n v="0.10000000000002274"/>
  </r>
  <r>
    <x v="67"/>
    <n v="800"/>
    <n v="720.46220000000005"/>
    <n v="4.7E-2"/>
    <n v="707.529"/>
    <n v="725.80629999999996"/>
    <n v="728.05129999999997"/>
    <n v="2.9000000000000001E-2"/>
    <n v="6.3E-2"/>
    <n v="4.3999999999999997E-2"/>
    <n v="2756.6"/>
    <n v="2777"/>
    <n v="2792"/>
    <m/>
    <m/>
    <n v="720.5"/>
    <n v="720.5"/>
    <n v="0"/>
  </r>
  <r>
    <x v="67"/>
    <n v="900"/>
    <n v="720.62070000000006"/>
    <n v="4.2000000000000003E-2"/>
    <n v="707.71109999999999"/>
    <n v="725.98630000000003"/>
    <n v="728.16470000000004"/>
    <n v="6.2E-2"/>
    <n v="1.7000000000000001E-2"/>
    <n v="3.3000000000000002E-2"/>
    <n v="2757.2"/>
    <n v="2777.4"/>
    <n v="2792.2"/>
    <m/>
    <m/>
    <n v="720.6"/>
    <n v="720.6"/>
    <n v="0.10000000000002274"/>
  </r>
  <r>
    <x v="67"/>
    <n v="1000"/>
    <n v="720.58230000000003"/>
    <n v="5.0999999999999997E-2"/>
    <n v="707.66279999999995"/>
    <n v="725.96849999999995"/>
    <n v="728.11580000000004"/>
    <n v="4.2999999999999997E-2"/>
    <n v="4.5999999999999999E-2"/>
    <n v="6.0999999999999999E-2"/>
    <n v="2757"/>
    <n v="2777.2"/>
    <n v="2792.2"/>
    <m/>
    <m/>
    <n v="720.6"/>
    <n v="720.6"/>
    <n v="0"/>
  </r>
  <r>
    <x v="67"/>
    <n v="1100"/>
    <n v="720.79790000000003"/>
    <n v="6.2E-2"/>
    <n v="707.85580000000004"/>
    <n v="726.18650000000002"/>
    <n v="728.35140000000001"/>
    <n v="6.0999999999999999E-2"/>
    <n v="6.3E-2"/>
    <n v="6.3E-2"/>
    <n v="2757.4"/>
    <n v="2777.6"/>
    <n v="2792.4"/>
    <m/>
    <m/>
    <n v="720.8"/>
    <n v="720.8"/>
    <n v="0.19999999999993179"/>
  </r>
  <r>
    <x v="67"/>
    <n v="1200"/>
    <n v="720.84889999999996"/>
    <n v="0.04"/>
    <n v="707.90189999999996"/>
    <n v="726.21990000000005"/>
    <n v="728.42489999999998"/>
    <n v="3.3000000000000002E-2"/>
    <n v="4.8000000000000001E-2"/>
    <n v="3.5999999999999997E-2"/>
    <n v="2757.4"/>
    <n v="2777.8"/>
    <n v="2792.6"/>
    <m/>
    <m/>
    <n v="720.8"/>
    <n v="720.8"/>
    <n v="0"/>
  </r>
  <r>
    <x v="67"/>
    <n v="1300"/>
    <n v="720.86069999999995"/>
    <n v="4.1000000000000002E-2"/>
    <n v="707.91060000000004"/>
    <n v="726.24210000000005"/>
    <n v="728.42930000000001"/>
    <n v="2.3E-2"/>
    <n v="5.2999999999999999E-2"/>
    <n v="4.2000000000000003E-2"/>
    <n v="2757.4"/>
    <n v="2777.8"/>
    <n v="2792.6"/>
    <m/>
    <m/>
    <n v="720.9"/>
    <n v="720.9"/>
    <n v="0.10000000000002274"/>
  </r>
  <r>
    <x v="67"/>
    <n v="1400"/>
    <n v="720.89530000000002"/>
    <n v="5.8000000000000003E-2"/>
    <n v="707.94579999999996"/>
    <n v="726.26880000000006"/>
    <n v="728.47159999999997"/>
    <n v="5.8000000000000003E-2"/>
    <n v="5.1999999999999998E-2"/>
    <n v="6.3E-2"/>
    <n v="2757.6"/>
    <n v="2777.8"/>
    <n v="2792.8"/>
    <m/>
    <m/>
    <n v="720.9"/>
    <n v="720.9"/>
    <n v="0"/>
  </r>
  <r>
    <x v="67"/>
    <n v="1500"/>
    <n v="720.95809999999994"/>
    <n v="4.9000000000000002E-2"/>
    <n v="708.0249"/>
    <n v="726.33109999999999"/>
    <n v="728.51829999999995"/>
    <n v="2.8000000000000001E-2"/>
    <n v="6.3E-2"/>
    <n v="4.8000000000000001E-2"/>
    <n v="2757.6"/>
    <n v="2778"/>
    <n v="2792.8"/>
    <m/>
    <m/>
    <n v="721"/>
    <n v="721"/>
    <n v="0.10000000000002274"/>
  </r>
  <r>
    <x v="67"/>
    <n v="1600"/>
    <n v="720.98260000000005"/>
    <n v="4.3999999999999997E-2"/>
    <n v="708.02269999999999"/>
    <n v="726.36440000000005"/>
    <n v="728.56050000000005"/>
    <n v="0.04"/>
    <n v="4.7E-2"/>
    <n v="4.5999999999999999E-2"/>
    <n v="2757.6"/>
    <n v="2778"/>
    <n v="2792.8"/>
    <m/>
    <m/>
    <n v="721"/>
    <n v="721"/>
    <n v="0"/>
  </r>
  <r>
    <x v="67"/>
    <n v="1700"/>
    <n v="721.08209999999997"/>
    <n v="4.8000000000000001E-2"/>
    <n v="708.1259"/>
    <n v="726.46010000000001"/>
    <n v="728.66049999999996"/>
    <n v="5.3999999999999999E-2"/>
    <n v="5.7000000000000002E-2"/>
    <n v="2.8000000000000001E-2"/>
    <n v="2757.8"/>
    <n v="2778.2"/>
    <n v="2793"/>
    <m/>
    <m/>
    <n v="721.1"/>
    <n v="721.1"/>
    <n v="0.10000000000002274"/>
  </r>
  <r>
    <x v="67"/>
    <n v="1800"/>
    <n v="721.11479999999995"/>
    <n v="5.3999999999999999E-2"/>
    <n v="708.10170000000005"/>
    <n v="726.50229999999999"/>
    <n v="728.7405"/>
    <n v="6.2E-2"/>
    <n v="2.8000000000000001E-2"/>
    <n v="6.3E-2"/>
    <n v="2757.6"/>
    <n v="2778.2"/>
    <n v="2793.2"/>
    <m/>
    <m/>
    <n v="721.1"/>
    <n v="721.1"/>
    <n v="0"/>
  </r>
  <r>
    <x v="67"/>
    <n v="1900"/>
    <n v="721.20540000000005"/>
    <n v="5.2999999999999999E-2"/>
    <n v="708.25739999999996"/>
    <n v="726.5557"/>
    <n v="728.80290000000002"/>
    <n v="5.8999999999999997E-2"/>
    <n v="6.3E-2"/>
    <n v="3.2000000000000001E-2"/>
    <n v="2758"/>
    <n v="2778.2"/>
    <n v="2793.2"/>
    <m/>
    <m/>
    <n v="721.2"/>
    <n v="721.2"/>
    <n v="0.10000000000002274"/>
  </r>
  <r>
    <x v="67"/>
    <n v="2000"/>
    <n v="721.24810000000002"/>
    <n v="4.7E-2"/>
    <n v="708.29909999999995"/>
    <n v="726.61130000000003"/>
    <n v="728.83389999999997"/>
    <n v="4.2999999999999997E-2"/>
    <n v="3.5999999999999997E-2"/>
    <n v="5.8999999999999997E-2"/>
    <n v="2758"/>
    <n v="2778.4"/>
    <n v="2793.2"/>
    <m/>
    <m/>
    <n v="721.2"/>
    <n v="721.2"/>
    <n v="0"/>
  </r>
  <r>
    <x v="67"/>
    <n v="2100"/>
    <n v="721.26149999999996"/>
    <n v="5.1999999999999998E-2"/>
    <n v="708.29250000000002"/>
    <n v="726.62689999999998"/>
    <n v="728.86509999999998"/>
    <n v="5.3999999999999999E-2"/>
    <n v="3.3000000000000002E-2"/>
    <n v="6.3E-2"/>
    <n v="2758"/>
    <n v="2778.4"/>
    <n v="2793.4"/>
    <m/>
    <m/>
    <n v="721.3"/>
    <n v="721.3"/>
    <n v="9.9999999999909051E-2"/>
  </r>
  <r>
    <x v="67"/>
    <n v="2200"/>
    <n v="721.28219999999999"/>
    <n v="5.7000000000000002E-2"/>
    <n v="708.31880000000001"/>
    <n v="726.65139999999997"/>
    <n v="728.87620000000004"/>
    <n v="5.7000000000000002E-2"/>
    <n v="5.2999999999999999E-2"/>
    <n v="0.06"/>
    <n v="2758"/>
    <n v="2778.6"/>
    <n v="2793.2"/>
    <m/>
    <m/>
    <n v="721.3"/>
    <n v="721.3"/>
    <n v="0"/>
  </r>
  <r>
    <x v="67"/>
    <n v="2300"/>
    <n v="721.28729999999996"/>
    <n v="5.3999999999999999E-2"/>
    <n v="708.31880000000001"/>
    <n v="726.65139999999997"/>
    <n v="728.89170000000001"/>
    <n v="5.7000000000000002E-2"/>
    <n v="5.2999999999999999E-2"/>
    <n v="5.2999999999999999E-2"/>
    <n v="2758"/>
    <n v="2778.4"/>
    <n v="2793.4"/>
    <m/>
    <m/>
    <n v="721.3"/>
    <n v="721.3"/>
    <n v="0"/>
  </r>
  <r>
    <x v="67"/>
    <n v="2400"/>
    <n v="721.31899999999996"/>
    <n v="5.1999999999999998E-2"/>
    <n v="708.36279999999999"/>
    <n v="726.66690000000006"/>
    <n v="728.92719999999997"/>
    <n v="0.06"/>
    <n v="6.0999999999999999E-2"/>
    <n v="2.8000000000000001E-2"/>
    <n v="2758.2"/>
    <n v="2778.4"/>
    <n v="2793.4"/>
    <m/>
    <m/>
    <n v="721.3"/>
    <n v="721.3"/>
    <n v="0"/>
  </r>
  <r>
    <x v="68"/>
    <n v="100"/>
    <n v="721.30349999999999"/>
    <n v="5.5E-2"/>
    <n v="708.32759999999996"/>
    <n v="726.63800000000003"/>
    <n v="728.94510000000002"/>
    <n v="0.06"/>
    <n v="5.3999999999999999E-2"/>
    <n v="0.05"/>
    <n v="2758"/>
    <n v="2778.4"/>
    <n v="2793.4"/>
    <m/>
    <m/>
    <n v="721.3"/>
    <n v="721.3"/>
    <n v="0"/>
  </r>
  <r>
    <x v="68"/>
    <n v="200"/>
    <n v="721.29499999999996"/>
    <n v="5.3999999999999999E-2"/>
    <n v="708.26840000000004"/>
    <n v="726.65359999999998"/>
    <n v="728.96289999999999"/>
    <n v="4.4999999999999998E-2"/>
    <n v="5.5E-2"/>
    <n v="0.06"/>
    <n v="2758"/>
    <n v="2778.4"/>
    <n v="2793.6"/>
    <m/>
    <m/>
    <n v="721.3"/>
    <n v="721.3"/>
    <n v="0"/>
  </r>
  <r>
    <x v="68"/>
    <n v="300"/>
    <n v="721.30899999999997"/>
    <n v="5.5E-2"/>
    <n v="708.27499999999998"/>
    <n v="726.67579999999998"/>
    <n v="728.97630000000004"/>
    <n v="3.5999999999999997E-2"/>
    <n v="6.3E-2"/>
    <n v="6.3E-2"/>
    <n v="2758"/>
    <n v="2778.4"/>
    <n v="2793.4"/>
    <m/>
    <m/>
    <n v="721.3"/>
    <n v="721.3"/>
    <n v="0"/>
  </r>
  <r>
    <x v="68"/>
    <n v="400"/>
    <n v="721.30759999999998"/>
    <n v="5.5E-2"/>
    <n v="708.27940000000001"/>
    <n v="726.66920000000005"/>
    <n v="728.97410000000002"/>
    <n v="3.6999999999999998E-2"/>
    <n v="6.0999999999999999E-2"/>
    <n v="6.3E-2"/>
    <n v="2758"/>
    <n v="2778.4"/>
    <n v="2793.4"/>
    <m/>
    <m/>
    <n v="721.3"/>
    <n v="721.3"/>
    <n v="0"/>
  </r>
  <r>
    <x v="68"/>
    <n v="500"/>
    <n v="721.32380000000001"/>
    <n v="5.8000000000000003E-2"/>
    <n v="708.30129999999997"/>
    <n v="726.69590000000005"/>
    <n v="728.97410000000002"/>
    <n v="4.5999999999999999E-2"/>
    <n v="6.3E-2"/>
    <n v="6.3E-2"/>
    <n v="2758"/>
    <n v="2778.6"/>
    <n v="2793.4"/>
    <m/>
    <m/>
    <n v="721.3"/>
    <n v="721.3"/>
    <n v="0"/>
  </r>
  <r>
    <x v="68"/>
    <n v="600"/>
    <n v="721.35619999999994"/>
    <n v="5.8000000000000003E-2"/>
    <n v="708.33860000000004"/>
    <n v="726.73599999999999"/>
    <n v="728.9941"/>
    <n v="6.2E-2"/>
    <n v="4.5999999999999999E-2"/>
    <n v="6.3E-2"/>
    <n v="2758.2"/>
    <n v="2778.4"/>
    <n v="2793.4"/>
    <m/>
    <m/>
    <n v="721.4"/>
    <n v="721.4"/>
    <n v="0.10000000000002274"/>
  </r>
  <r>
    <x v="68"/>
    <n v="700"/>
    <n v="721.66629999999998"/>
    <n v="4.4999999999999998E-2"/>
    <n v="708.6549"/>
    <n v="727.06079999999997"/>
    <n v="729.28330000000005"/>
    <n v="1.6E-2"/>
    <n v="6.3E-2"/>
    <n v="4.3999999999999997E-2"/>
    <n v="2758.6"/>
    <n v="2779"/>
    <n v="2794"/>
    <m/>
    <m/>
    <n v="721.7"/>
    <n v="721.7"/>
    <n v="0.30000000000006821"/>
  </r>
  <r>
    <x v="68"/>
    <n v="800"/>
    <n v="721.95489999999995"/>
    <n v="5.7000000000000002E-2"/>
    <n v="708.971"/>
    <n v="727.40139999999997"/>
    <n v="729.49239999999998"/>
    <n v="6.3E-2"/>
    <n v="4.3999999999999997E-2"/>
    <n v="6.3E-2"/>
    <n v="2759"/>
    <n v="2779.6"/>
    <n v="2794.4"/>
    <m/>
    <m/>
    <n v="722"/>
    <n v="722"/>
    <n v="0.29999999999995453"/>
  </r>
  <r>
    <x v="68"/>
    <n v="900"/>
    <n v="722.33109999999999"/>
    <n v="5.8000000000000003E-2"/>
    <n v="709.42110000000002"/>
    <n v="727.83749999999998"/>
    <n v="729.73490000000004"/>
    <n v="4.4999999999999998E-2"/>
    <n v="6.3E-2"/>
    <n v="6.3E-2"/>
    <n v="2759.8"/>
    <n v="2780.4"/>
    <n v="2794.6"/>
    <m/>
    <m/>
    <n v="722.3"/>
    <n v="722.3"/>
    <n v="0.29999999999995453"/>
  </r>
  <r>
    <x v="68"/>
    <n v="1000"/>
    <n v="722.83810000000005"/>
    <n v="4.7E-2"/>
    <n v="709.91769999999997"/>
    <n v="728.2473"/>
    <n v="730.3492"/>
    <n v="3.2000000000000001E-2"/>
    <n v="0.05"/>
    <n v="5.6000000000000001E-2"/>
    <n v="2760.6"/>
    <n v="2780.8"/>
    <n v="2795.6"/>
    <m/>
    <m/>
    <n v="722.8"/>
    <n v="722.8"/>
    <n v="0.5"/>
  </r>
  <r>
    <x v="68"/>
    <n v="1100"/>
    <n v="723.24270000000001"/>
    <n v="5.8999999999999997E-2"/>
    <n v="710.37890000000004"/>
    <n v="728.66819999999996"/>
    <n v="730.68089999999995"/>
    <n v="5.3999999999999999E-2"/>
    <n v="7.4999999999999997E-2"/>
    <n v="4.2000000000000003E-2"/>
    <n v="2761.2"/>
    <n v="2781.6"/>
    <n v="2796.2"/>
    <m/>
    <m/>
    <n v="723.2"/>
    <n v="723.2"/>
    <n v="0.40000000000009095"/>
  </r>
  <r>
    <x v="68"/>
    <n v="1200"/>
    <n v="723.63059999999996"/>
    <n v="5.3999999999999999E-2"/>
    <n v="710.79880000000003"/>
    <n v="729.22950000000003"/>
    <n v="730.86350000000004"/>
    <n v="3.7999999999999999E-2"/>
    <n v="6.3E-2"/>
    <n v="5.8999999999999997E-2"/>
    <n v="2762"/>
    <n v="2782.4"/>
    <n v="2796.4"/>
    <m/>
    <m/>
    <n v="723.6"/>
    <n v="723.6"/>
    <n v="0.39999999999997726"/>
  </r>
  <r>
    <x v="68"/>
    <n v="1300"/>
    <n v="723.92190000000005"/>
    <n v="5.7000000000000002E-2"/>
    <n v="711.08249999999998"/>
    <n v="729.56600000000003"/>
    <n v="731.11739999999998"/>
    <n v="6.0999999999999999E-2"/>
    <n v="0.05"/>
    <n v="5.8999999999999997E-2"/>
    <n v="2762.6"/>
    <n v="2783"/>
    <n v="2796.8"/>
    <m/>
    <m/>
    <n v="723.9"/>
    <n v="723.9"/>
    <n v="0.29999999999995453"/>
  </r>
  <r>
    <x v="68"/>
    <n v="1400"/>
    <n v="723.95209999999997"/>
    <n v="5.6000000000000001E-2"/>
    <n v="711.14189999999996"/>
    <n v="729.60159999999996"/>
    <n v="731.11300000000006"/>
    <n v="4.5999999999999999E-2"/>
    <n v="6.3E-2"/>
    <n v="5.7000000000000002E-2"/>
    <n v="2762.6"/>
    <n v="2783"/>
    <n v="2796.8"/>
    <m/>
    <m/>
    <n v="724"/>
    <n v="724"/>
    <n v="0.10000000000002274"/>
  </r>
  <r>
    <x v="68"/>
    <n v="1500"/>
    <n v="723.94719999999995"/>
    <n v="6.3E-2"/>
    <n v="711.09569999999997"/>
    <n v="729.61279999999999"/>
    <n v="731.13300000000004"/>
    <n v="6.3E-2"/>
    <n v="6.3E-2"/>
    <n v="6.3E-2"/>
    <n v="2762.4"/>
    <n v="2783.2"/>
    <n v="2797"/>
    <m/>
    <m/>
    <n v="723.9"/>
    <n v="724"/>
    <n v="0"/>
  </r>
  <r>
    <x v="68"/>
    <n v="1600"/>
    <n v="723.79679999999996"/>
    <n v="5.7000000000000002E-2"/>
    <n v="710.83619999999996"/>
    <n v="729.32539999999995"/>
    <n v="731.2287"/>
    <n v="6.0999999999999999E-2"/>
    <n v="5.8000000000000003E-2"/>
    <n v="0.05"/>
    <n v="2762.2"/>
    <n v="2782.6"/>
    <n v="2797.2"/>
    <m/>
    <m/>
    <n v="723.8"/>
    <n v="724"/>
    <n v="0"/>
  </r>
  <r>
    <x v="68"/>
    <n v="1700"/>
    <n v="723.66359999999997"/>
    <n v="5.3999999999999999E-2"/>
    <n v="710.55489999999998"/>
    <n v="729.14930000000004"/>
    <n v="731.28660000000002"/>
    <n v="4.5999999999999999E-2"/>
    <n v="5.5E-2"/>
    <n v="6.0999999999999999E-2"/>
    <n v="2761.6"/>
    <n v="2782.2"/>
    <n v="2797"/>
    <m/>
    <m/>
    <n v="723.7"/>
    <n v="724"/>
    <n v="0"/>
  </r>
  <r>
    <x v="68"/>
    <n v="1800"/>
    <n v="723.65989999999999"/>
    <n v="5.0999999999999997E-2"/>
    <n v="710.56809999999996"/>
    <n v="728.93759999999997"/>
    <n v="731.47379999999998"/>
    <n v="5.5E-2"/>
    <n v="5.5E-2"/>
    <n v="4.2000000000000003E-2"/>
    <n v="2761.8"/>
    <n v="2782"/>
    <n v="2797.4"/>
    <m/>
    <m/>
    <n v="723.7"/>
    <n v="724"/>
    <n v="0"/>
  </r>
  <r>
    <x v="68"/>
    <n v="1900"/>
    <n v="723.71579999999994"/>
    <n v="8.4000000000000005E-2"/>
    <n v="710.67139999999995"/>
    <n v="728.86860000000001"/>
    <n v="731.60749999999996"/>
    <n v="0.106"/>
    <n v="8.5999999999999993E-2"/>
    <n v="4.8000000000000001E-2"/>
    <n v="2762"/>
    <n v="2782.2"/>
    <n v="2797.6"/>
    <m/>
    <m/>
    <n v="723.7"/>
    <n v="724"/>
    <n v="0"/>
  </r>
  <r>
    <x v="68"/>
    <n v="2000"/>
    <n v="723.88040000000001"/>
    <n v="6.0999999999999999E-2"/>
    <n v="710.74170000000004"/>
    <n v="729.23839999999996"/>
    <n v="731.66089999999997"/>
    <n v="0.06"/>
    <n v="6.2E-2"/>
    <n v="6.2E-2"/>
    <n v="2761.8"/>
    <n v="2782.4"/>
    <n v="2797.6"/>
    <m/>
    <m/>
    <n v="723.9"/>
    <n v="724"/>
    <n v="0"/>
  </r>
  <r>
    <x v="68"/>
    <n v="2100"/>
    <n v="723.8759"/>
    <n v="4.3999999999999997E-2"/>
    <n v="710.7373"/>
    <n v="729.17380000000003"/>
    <n v="731.71659999999997"/>
    <n v="6.0999999999999999E-2"/>
    <n v="3.9E-2"/>
    <n v="2.3E-2"/>
    <n v="2762"/>
    <n v="2782.4"/>
    <n v="2797.8"/>
    <m/>
    <m/>
    <n v="723.9"/>
    <n v="724"/>
    <n v="0"/>
  </r>
  <r>
    <x v="68"/>
    <n v="2200"/>
    <n v="723.97479999999996"/>
    <n v="5.0999999999999997E-2"/>
    <n v="710.88239999999996"/>
    <n v="729.33870000000002"/>
    <n v="731.70320000000004"/>
    <n v="5.2999999999999999E-2"/>
    <n v="6.2E-2"/>
    <n v="3.2000000000000001E-2"/>
    <n v="2762.2"/>
    <n v="2782.6"/>
    <n v="2797.8"/>
    <m/>
    <m/>
    <n v="724"/>
    <n v="724"/>
    <n v="0"/>
  </r>
  <r>
    <x v="68"/>
    <n v="2300"/>
    <n v="724.26390000000004"/>
    <n v="4.2999999999999997E-2"/>
    <n v="711.18589999999995"/>
    <n v="729.64840000000004"/>
    <n v="731.95719999999994"/>
    <n v="4.9000000000000002E-2"/>
    <n v="4.5999999999999999E-2"/>
    <n v="3.2000000000000001E-2"/>
    <n v="2762.6"/>
    <n v="2783.2"/>
    <n v="2798.2"/>
    <m/>
    <m/>
    <n v="724.3"/>
    <n v="724.3"/>
    <n v="0.29999999999995453"/>
  </r>
  <r>
    <x v="68"/>
    <n v="2400"/>
    <n v="724.36940000000004"/>
    <n v="5.2999999999999999E-2"/>
    <n v="711.30240000000003"/>
    <n v="729.76430000000005"/>
    <n v="732.04179999999997"/>
    <n v="4.1000000000000002E-2"/>
    <n v="5.5E-2"/>
    <n v="6.2E-2"/>
    <n v="2762.8"/>
    <n v="2783.4"/>
    <n v="2798.2"/>
    <m/>
    <m/>
    <n v="724.4"/>
    <n v="724.4"/>
    <n v="0.10000000000002274"/>
  </r>
  <r>
    <x v="69"/>
    <n v="100"/>
    <n v="724.37540000000001"/>
    <n v="5.2999999999999999E-2"/>
    <n v="711.30679999999995"/>
    <n v="729.75980000000004"/>
    <n v="732.05960000000005"/>
    <n v="4.5999999999999999E-2"/>
    <n v="5.7000000000000002E-2"/>
    <n v="5.6000000000000001E-2"/>
    <n v="2762.8"/>
    <n v="2783.4"/>
    <n v="2798.2"/>
    <m/>
    <m/>
    <n v="724.4"/>
    <n v="724.4"/>
    <n v="0"/>
  </r>
  <r>
    <x v="69"/>
    <n v="200"/>
    <n v="724.38940000000002"/>
    <n v="5.2999999999999999E-2"/>
    <n v="711.32429999999999"/>
    <n v="729.77319999999997"/>
    <n v="732.07069999999999"/>
    <n v="5.7000000000000002E-2"/>
    <n v="5.3999999999999999E-2"/>
    <n v="4.8000000000000001E-2"/>
    <n v="2763"/>
    <n v="2783.2"/>
    <n v="2798.2"/>
    <m/>
    <m/>
    <n v="724.4"/>
    <n v="724.4"/>
    <n v="0"/>
  </r>
  <r>
    <x v="69"/>
    <n v="300"/>
    <n v="724.4375"/>
    <n v="5.3999999999999999E-2"/>
    <n v="711.36829999999998"/>
    <n v="729.81110000000001"/>
    <n v="732.13319999999999"/>
    <n v="0.06"/>
    <n v="4.2000000000000003E-2"/>
    <n v="5.8999999999999997E-2"/>
    <n v="2763"/>
    <n v="2783.4"/>
    <n v="2798.6"/>
    <m/>
    <m/>
    <n v="724.4"/>
    <n v="724.4"/>
    <n v="0"/>
  </r>
  <r>
    <x v="69"/>
    <n v="400"/>
    <n v="724.51459999999997"/>
    <n v="5.0999999999999997E-2"/>
    <n v="711.43650000000002"/>
    <n v="729.87350000000004"/>
    <n v="732.23360000000002"/>
    <n v="4.9000000000000002E-2"/>
    <n v="6.2E-2"/>
    <n v="3.9E-2"/>
    <n v="2763"/>
    <n v="2783.6"/>
    <n v="2798.6"/>
    <m/>
    <m/>
    <n v="724.5"/>
    <n v="724.5"/>
    <n v="0.10000000000002274"/>
  </r>
  <r>
    <x v="69"/>
    <n v="500"/>
    <n v="724.50639999999999"/>
    <n v="5.0999999999999997E-2"/>
    <n v="711.42330000000004"/>
    <n v="729.85130000000004"/>
    <n v="732.24480000000005"/>
    <n v="3.5000000000000003E-2"/>
    <n v="6.3E-2"/>
    <n v="0.05"/>
    <n v="2763"/>
    <n v="2783.4"/>
    <n v="2798.6"/>
    <m/>
    <m/>
    <n v="724.5"/>
    <n v="724.5"/>
    <n v="0"/>
  </r>
  <r>
    <x v="69"/>
    <n v="600"/>
    <n v="724.50429999999994"/>
    <n v="5.0999999999999997E-2"/>
    <n v="711.40129999999999"/>
    <n v="729.82230000000004"/>
    <n v="732.28930000000003"/>
    <n v="3.5000000000000003E-2"/>
    <n v="5.1999999999999998E-2"/>
    <n v="6.3E-2"/>
    <n v="2763"/>
    <n v="2783.6"/>
    <n v="2798.8"/>
    <m/>
    <m/>
    <n v="724.5"/>
    <n v="724.5"/>
    <n v="0"/>
  </r>
  <r>
    <x v="69"/>
    <n v="700"/>
    <n v="724.81200000000001"/>
    <n v="5.7000000000000002E-2"/>
    <n v="711.71799999999996"/>
    <n v="730.14769999999999"/>
    <n v="732.57010000000002"/>
    <n v="6.2E-2"/>
    <n v="5.2999999999999999E-2"/>
    <n v="5.5E-2"/>
    <n v="2763.4"/>
    <n v="2784"/>
    <n v="2799.2"/>
    <m/>
    <m/>
    <n v="724.8"/>
    <n v="724.8"/>
    <n v="0.29999999999995453"/>
  </r>
  <r>
    <x v="69"/>
    <n v="800"/>
    <n v="725.08690000000001"/>
    <n v="5.2999999999999999E-2"/>
    <n v="712.05460000000005"/>
    <n v="730.53120000000001"/>
    <n v="732.6748"/>
    <n v="4.1000000000000002E-2"/>
    <n v="5.1999999999999998E-2"/>
    <n v="6.3E-2"/>
    <n v="2764"/>
    <n v="2784.6"/>
    <n v="2799.4"/>
    <m/>
    <m/>
    <n v="725.1"/>
    <n v="725.1"/>
    <n v="0.30000000000006821"/>
  </r>
  <r>
    <x v="69"/>
    <n v="900"/>
    <n v="725.27509999999995"/>
    <n v="5.3999999999999999E-2"/>
    <n v="712.35820000000001"/>
    <n v="730.8546"/>
    <n v="732.61239999999998"/>
    <n v="6.3E-2"/>
    <n v="0.06"/>
    <n v="3.5999999999999997E-2"/>
    <n v="2764.6"/>
    <n v="2785"/>
    <n v="2799.2"/>
    <m/>
    <m/>
    <n v="725.3"/>
    <n v="725.3"/>
    <n v="0.19999999999993179"/>
  </r>
  <r>
    <x v="69"/>
    <n v="1000"/>
    <n v="725.27470000000005"/>
    <n v="5.6000000000000001E-2"/>
    <n v="712.45510000000002"/>
    <n v="730.82560000000001"/>
    <n v="732.54330000000004"/>
    <n v="5.8000000000000003E-2"/>
    <n v="4.5999999999999999E-2"/>
    <n v="6.3E-2"/>
    <n v="2764.6"/>
    <n v="2785"/>
    <n v="2799.2"/>
    <m/>
    <m/>
    <n v="725.3"/>
    <n v="725.3"/>
    <n v="0"/>
  </r>
  <r>
    <x v="69"/>
    <n v="1100"/>
    <n v="725.34799999999996"/>
    <n v="4.8000000000000001E-2"/>
    <n v="712.52329999999995"/>
    <n v="730.8279"/>
    <n v="732.69259999999997"/>
    <n v="4.3999999999999997E-2"/>
    <n v="4.2000000000000003E-2"/>
    <n v="5.7000000000000002E-2"/>
    <n v="2764.8"/>
    <n v="2785"/>
    <n v="2799.4"/>
    <m/>
    <m/>
    <n v="725.3"/>
    <n v="725.3"/>
    <n v="0"/>
  </r>
  <r>
    <x v="69"/>
    <n v="1200"/>
    <n v="725.5104"/>
    <n v="4.7E-2"/>
    <n v="712.60029999999995"/>
    <n v="731.06640000000004"/>
    <n v="732.86440000000005"/>
    <n v="6.3E-2"/>
    <n v="4.1000000000000002E-2"/>
    <n v="3.2000000000000001E-2"/>
    <n v="2765"/>
    <n v="2785.4"/>
    <n v="2799.6"/>
    <m/>
    <m/>
    <n v="725.5"/>
    <n v="725.5"/>
    <n v="0.20000000000004547"/>
  </r>
  <r>
    <x v="69"/>
    <n v="1300"/>
    <n v="725.34690000000001"/>
    <n v="8.7999999999999995E-2"/>
    <n v="712.43520000000001"/>
    <n v="730.82119999999998"/>
    <n v="732.78409999999997"/>
    <n v="8.4000000000000005E-2"/>
    <n v="0.111"/>
    <n v="6.3E-2"/>
    <n v="2764.6"/>
    <n v="2785"/>
    <n v="2799.6"/>
    <m/>
    <m/>
    <n v="725.3"/>
    <n v="725.5"/>
    <n v="0"/>
  </r>
  <r>
    <x v="69"/>
    <n v="1400"/>
    <n v="725.48050000000001"/>
    <n v="5.0999999999999997E-2"/>
    <n v="712.44629999999995"/>
    <n v="730.94600000000003"/>
    <n v="733.04939999999999"/>
    <n v="5.3999999999999999E-2"/>
    <n v="2.8000000000000001E-2"/>
    <n v="6.3E-2"/>
    <n v="2764.6"/>
    <n v="2785.2"/>
    <n v="2799.8"/>
    <m/>
    <m/>
    <n v="725.5"/>
    <n v="725.5"/>
    <n v="0"/>
  </r>
  <r>
    <x v="69"/>
    <n v="1500"/>
    <n v="725.822"/>
    <n v="5.5E-2"/>
    <n v="712.88639999999998"/>
    <n v="731.30070000000001"/>
    <n v="733.27909999999997"/>
    <n v="5.3999999999999999E-2"/>
    <n v="5.1999999999999998E-2"/>
    <n v="0.06"/>
    <n v="2765.4"/>
    <n v="2785.8"/>
    <n v="2800.2"/>
    <m/>
    <m/>
    <n v="725.8"/>
    <n v="725.8"/>
    <n v="0.29999999999995453"/>
  </r>
  <r>
    <x v="69"/>
    <n v="1600"/>
    <n v="725.70460000000003"/>
    <n v="5.7000000000000002E-2"/>
    <n v="712.72130000000004"/>
    <n v="731.19150000000002"/>
    <n v="733.20100000000002"/>
    <n v="6.2E-2"/>
    <n v="0.05"/>
    <n v="5.7000000000000002E-2"/>
    <n v="2765"/>
    <n v="2785.6"/>
    <n v="2800.2"/>
    <m/>
    <m/>
    <n v="725.7"/>
    <n v="725.8"/>
    <n v="0"/>
  </r>
  <r>
    <x v="69"/>
    <n v="1700"/>
    <n v="725.72040000000004"/>
    <n v="4.7E-2"/>
    <n v="712.69050000000004"/>
    <n v="731.20939999999996"/>
    <n v="733.26120000000003"/>
    <n v="4.9000000000000002E-2"/>
    <n v="4.2000000000000003E-2"/>
    <n v="0.05"/>
    <n v="2765"/>
    <n v="2785.6"/>
    <n v="2800.2"/>
    <m/>
    <m/>
    <n v="725.7"/>
    <n v="725.8"/>
    <n v="0"/>
  </r>
  <r>
    <x v="69"/>
    <n v="1800"/>
    <n v="725.47450000000003"/>
    <n v="4.8000000000000001E-2"/>
    <n v="712.28110000000004"/>
    <n v="730.77210000000002"/>
    <n v="733.37040000000002"/>
    <n v="4.5999999999999999E-2"/>
    <n v="6.4000000000000001E-2"/>
    <n v="2.8000000000000001E-2"/>
    <n v="2764.2"/>
    <n v="2784.8"/>
    <n v="2800.4"/>
    <m/>
    <m/>
    <n v="725.5"/>
    <n v="725.8"/>
    <n v="0"/>
  </r>
  <r>
    <x v="69"/>
    <n v="1900"/>
    <n v="725.57500000000005"/>
    <n v="5.2999999999999999E-2"/>
    <n v="712.43520000000001"/>
    <n v="730.77210000000002"/>
    <n v="733.51779999999997"/>
    <n v="4.5999999999999999E-2"/>
    <n v="5.8999999999999997E-2"/>
    <n v="5.1999999999999998E-2"/>
    <n v="2764.6"/>
    <n v="2785"/>
    <n v="2800.8"/>
    <m/>
    <m/>
    <n v="725.6"/>
    <n v="725.8"/>
    <n v="0"/>
  </r>
  <r>
    <x v="69"/>
    <n v="2000"/>
    <n v="725.64160000000004"/>
    <n v="4.7E-2"/>
    <n v="712.52549999999997"/>
    <n v="730.76990000000001"/>
    <n v="733.62929999999994"/>
    <n v="4.1000000000000002E-2"/>
    <n v="0.06"/>
    <n v="3.5999999999999997E-2"/>
    <n v="2764.8"/>
    <n v="2784.8"/>
    <n v="2800.8"/>
    <m/>
    <m/>
    <n v="725.6"/>
    <n v="725.8"/>
    <n v="0"/>
  </r>
  <r>
    <x v="69"/>
    <n v="2100"/>
    <n v="725.67989999999998"/>
    <n v="6.2E-2"/>
    <n v="712.58709999999996"/>
    <n v="730.7654"/>
    <n v="733.68719999999996"/>
    <n v="6.0999999999999999E-2"/>
    <n v="6.0999999999999999E-2"/>
    <n v="6.3E-2"/>
    <n v="2765"/>
    <n v="2784.8"/>
    <n v="2800.8"/>
    <m/>
    <m/>
    <n v="725.7"/>
    <n v="725.8"/>
    <n v="0"/>
  </r>
  <r>
    <x v="69"/>
    <n v="2200"/>
    <n v="725.77200000000005"/>
    <n v="5.8000000000000003E-2"/>
    <n v="712.58050000000003"/>
    <n v="731.024"/>
    <n v="733.71169999999995"/>
    <n v="5.8000000000000003E-2"/>
    <n v="0.06"/>
    <n v="5.6000000000000001E-2"/>
    <n v="2764.8"/>
    <n v="2785.2"/>
    <n v="2801"/>
    <m/>
    <m/>
    <n v="725.8"/>
    <n v="725.8"/>
    <n v="0"/>
  </r>
  <r>
    <x v="69"/>
    <n v="2300"/>
    <n v="725.85709999999995"/>
    <n v="5.3999999999999999E-2"/>
    <n v="712.69269999999995"/>
    <n v="731.17579999999998"/>
    <n v="733.70280000000002"/>
    <n v="5.0999999999999997E-2"/>
    <n v="0.05"/>
    <n v="0.06"/>
    <n v="2765"/>
    <n v="2785.6"/>
    <n v="2801"/>
    <m/>
    <m/>
    <n v="725.9"/>
    <n v="725.9"/>
    <n v="0.10000000000002274"/>
  </r>
  <r>
    <x v="69"/>
    <n v="2400"/>
    <n v="726.07129999999995"/>
    <n v="0.06"/>
    <n v="713.01189999999997"/>
    <n v="731.51700000000005"/>
    <n v="733.68499999999995"/>
    <n v="5.3999999999999999E-2"/>
    <n v="6.3E-2"/>
    <n v="6.3E-2"/>
    <n v="2765.4"/>
    <n v="2786"/>
    <n v="2801"/>
    <m/>
    <m/>
    <n v="726.1"/>
    <n v="726.1"/>
    <n v="0.20000000000004547"/>
  </r>
  <r>
    <x v="70"/>
    <n v="100"/>
    <n v="726.07550000000003"/>
    <n v="5.7000000000000002E-2"/>
    <n v="713.06259999999997"/>
    <n v="731.50139999999999"/>
    <n v="733.66269999999997"/>
    <n v="4.5999999999999999E-2"/>
    <n v="6.3E-2"/>
    <n v="6.0999999999999999E-2"/>
    <n v="2765.6"/>
    <n v="2786"/>
    <n v="2800.8"/>
    <m/>
    <m/>
    <n v="726.1"/>
    <n v="726.1"/>
    <n v="0"/>
  </r>
  <r>
    <x v="70"/>
    <n v="200"/>
    <n v="726.07259999999997"/>
    <n v="5.8000000000000003E-2"/>
    <n v="713.06700000000001"/>
    <n v="731.49249999999995"/>
    <n v="733.65819999999997"/>
    <n v="5.5E-2"/>
    <n v="6.0999999999999999E-2"/>
    <n v="5.8999999999999997E-2"/>
    <n v="2765.6"/>
    <n v="2786"/>
    <n v="2800.8"/>
    <m/>
    <m/>
    <n v="726.1"/>
    <n v="726.1"/>
    <n v="0"/>
  </r>
  <r>
    <x v="70"/>
    <n v="300"/>
    <n v="726.05050000000006"/>
    <n v="5.6000000000000001E-2"/>
    <n v="713.01409999999998"/>
    <n v="731.47910000000002"/>
    <n v="733.65819999999997"/>
    <n v="5.2999999999999999E-2"/>
    <n v="5.5E-2"/>
    <n v="5.8999999999999997E-2"/>
    <n v="2765.4"/>
    <n v="2786"/>
    <n v="2800.8"/>
    <m/>
    <m/>
    <n v="726.1"/>
    <n v="726.1"/>
    <n v="0"/>
  </r>
  <r>
    <x v="70"/>
    <n v="400"/>
    <n v="726.03790000000004"/>
    <n v="5.5E-2"/>
    <n v="712.98990000000003"/>
    <n v="731.46349999999995"/>
    <n v="733.66049999999996"/>
    <n v="6.2E-2"/>
    <n v="4.2000000000000003E-2"/>
    <n v="0.06"/>
    <n v="2765.4"/>
    <n v="2786"/>
    <n v="2801"/>
    <m/>
    <m/>
    <n v="726"/>
    <n v="726.1"/>
    <n v="0"/>
  </r>
  <r>
    <x v="70"/>
    <n v="500"/>
    <n v="725.98329999999999"/>
    <n v="5.6000000000000001E-2"/>
    <n v="712.90840000000003"/>
    <n v="731.36990000000003"/>
    <n v="733.67160000000001"/>
    <n v="0.04"/>
    <n v="6.2E-2"/>
    <n v="6.3E-2"/>
    <n v="2765.4"/>
    <n v="2785.8"/>
    <n v="2800.8"/>
    <m/>
    <m/>
    <n v="726"/>
    <n v="726.1"/>
    <n v="0"/>
  </r>
  <r>
    <x v="70"/>
    <n v="600"/>
    <n v="726.02919999999995"/>
    <n v="5.5E-2"/>
    <n v="712.94799999999998"/>
    <n v="731.46799999999996"/>
    <n v="733.67160000000001"/>
    <n v="5.3999999999999999E-2"/>
    <n v="4.5999999999999999E-2"/>
    <n v="6.3E-2"/>
    <n v="2765.4"/>
    <n v="2786"/>
    <n v="2800.8"/>
    <m/>
    <m/>
    <n v="726"/>
    <n v="726.1"/>
    <n v="0"/>
  </r>
  <r>
    <x v="70"/>
    <n v="700"/>
    <n v="726.04169999999999"/>
    <n v="5.8000000000000003E-2"/>
    <n v="712.9855"/>
    <n v="731.47019999999998"/>
    <n v="733.6694"/>
    <n v="6.3E-2"/>
    <n v="4.8000000000000001E-2"/>
    <n v="6.2E-2"/>
    <n v="2765.6"/>
    <n v="2786"/>
    <n v="2800.8"/>
    <m/>
    <m/>
    <n v="726"/>
    <n v="726.1"/>
    <n v="0"/>
  </r>
  <r>
    <x v="70"/>
    <n v="800"/>
    <n v="726.0829"/>
    <n v="0.06"/>
    <n v="713.07569999999998"/>
    <n v="731.50810000000001"/>
    <n v="733.66489999999999"/>
    <n v="5.5E-2"/>
    <n v="6.4000000000000001E-2"/>
    <n v="6.0999999999999999E-2"/>
    <n v="2765.6"/>
    <n v="2786.2"/>
    <n v="2800.8"/>
    <m/>
    <m/>
    <n v="726.1"/>
    <n v="726.1"/>
    <n v="0"/>
  </r>
  <r>
    <x v="70"/>
    <n v="900"/>
    <n v="726.08969999999999"/>
    <n v="5.8999999999999997E-2"/>
    <n v="713.06920000000002"/>
    <n v="731.52819999999997"/>
    <n v="733.67160000000001"/>
    <n v="5.0999999999999997E-2"/>
    <n v="6.0999999999999999E-2"/>
    <n v="6.3E-2"/>
    <n v="2765.6"/>
    <n v="2786"/>
    <n v="2801"/>
    <m/>
    <m/>
    <n v="726.1"/>
    <n v="726.1"/>
    <n v="0"/>
  </r>
  <r>
    <x v="70"/>
    <n v="1000"/>
    <n v="726.04669999999999"/>
    <n v="4.5999999999999999E-2"/>
    <n v="713.02949999999998"/>
    <n v="731.49030000000005"/>
    <n v="733.62040000000002"/>
    <n v="4.4999999999999998E-2"/>
    <n v="0.06"/>
    <n v="2.9000000000000001E-2"/>
    <n v="2765.6"/>
    <n v="2786.2"/>
    <n v="2800.8"/>
    <m/>
    <m/>
    <n v="726"/>
    <n v="726.1"/>
    <n v="0"/>
  </r>
  <r>
    <x v="70"/>
    <n v="1100"/>
    <n v="726.02589999999998"/>
    <n v="6.0999999999999999E-2"/>
    <n v="713.00310000000002"/>
    <n v="731.50139999999999"/>
    <n v="733.57349999999997"/>
    <n v="5.8000000000000003E-2"/>
    <n v="6.3E-2"/>
    <n v="6.0999999999999999E-2"/>
    <n v="2765.6"/>
    <n v="2786.2"/>
    <n v="2800.6"/>
    <m/>
    <m/>
    <n v="726"/>
    <n v="726.1"/>
    <n v="0"/>
  </r>
  <r>
    <x v="70"/>
    <n v="1200"/>
    <n v="725.98749999999995"/>
    <n v="5.6000000000000001E-2"/>
    <n v="712.96339999999998"/>
    <n v="731.47910000000002"/>
    <n v="733.52"/>
    <n v="6.0999999999999999E-2"/>
    <n v="5.5E-2"/>
    <n v="5.2999999999999999E-2"/>
    <n v="2765.4"/>
    <n v="2786"/>
    <n v="2800.6"/>
    <m/>
    <m/>
    <n v="726"/>
    <n v="726.1"/>
    <n v="0"/>
  </r>
  <r>
    <x v="70"/>
    <n v="1300"/>
    <n v="725.98"/>
    <n v="5.1999999999999998E-2"/>
    <n v="712.95680000000004"/>
    <n v="731.47239999999999"/>
    <n v="733.51099999999997"/>
    <n v="5.8000000000000003E-2"/>
    <n v="0.05"/>
    <n v="4.5999999999999999E-2"/>
    <n v="2765.4"/>
    <n v="2786"/>
    <n v="2800.6"/>
    <m/>
    <m/>
    <n v="726"/>
    <n v="726.1"/>
    <n v="0"/>
  </r>
  <r>
    <x v="70"/>
    <n v="1400"/>
    <n v="726.20450000000005"/>
    <n v="3.5999999999999997E-2"/>
    <n v="713.15940000000001"/>
    <n v="731.71559999999999"/>
    <n v="733.73850000000004"/>
    <n v="3.2000000000000001E-2"/>
    <n v="3.9E-2"/>
    <n v="3.6999999999999998E-2"/>
    <n v="2765.8"/>
    <n v="2786.6"/>
    <n v="2801"/>
    <m/>
    <m/>
    <n v="726.2"/>
    <n v="726.2"/>
    <n v="0.10000000000002274"/>
  </r>
  <r>
    <x v="70"/>
    <n v="1500"/>
    <n v="726.68820000000005"/>
    <n v="4.9000000000000002E-2"/>
    <n v="713.62609999999995"/>
    <n v="732.20450000000005"/>
    <n v="734.23379999999997"/>
    <n v="0.06"/>
    <n v="3.6999999999999998E-2"/>
    <n v="4.5999999999999999E-2"/>
    <n v="2766.6"/>
    <n v="2787.2"/>
    <n v="2801.8"/>
    <m/>
    <m/>
    <n v="726.7"/>
    <n v="726.7"/>
    <n v="0.5"/>
  </r>
  <r>
    <x v="70"/>
    <n v="1600"/>
    <n v="727.4683"/>
    <n v="5.6000000000000001E-2"/>
    <n v="714.37509999999997"/>
    <n v="732.99699999999996"/>
    <n v="735.03269999999998"/>
    <n v="6.0999999999999999E-2"/>
    <n v="5.3999999999999999E-2"/>
    <n v="5.3999999999999999E-2"/>
    <n v="2767.6"/>
    <n v="2788.6"/>
    <n v="2803.2"/>
    <m/>
    <m/>
    <n v="727.5"/>
    <n v="727.5"/>
    <n v="0.79999999999995453"/>
  </r>
  <r>
    <x v="70"/>
    <n v="1700"/>
    <n v="728.24649999999997"/>
    <n v="6.0999999999999999E-2"/>
    <n v="715.1309"/>
    <n v="733.78110000000004"/>
    <n v="735.82759999999996"/>
    <n v="6.0999999999999999E-2"/>
    <n v="0.06"/>
    <n v="6.0999999999999999E-2"/>
    <n v="2768.8"/>
    <n v="2789.6"/>
    <n v="2804.2"/>
    <m/>
    <m/>
    <n v="728.2"/>
    <n v="728.2"/>
    <n v="0.70000000000004547"/>
  </r>
  <r>
    <x v="70"/>
    <n v="1800"/>
    <n v="728.40279999999996"/>
    <n v="5.5E-2"/>
    <n v="715.30930000000001"/>
    <n v="733.91060000000004"/>
    <n v="735.98850000000004"/>
    <n v="3.6999999999999998E-2"/>
    <n v="6.0999999999999999E-2"/>
    <n v="6.2E-2"/>
    <n v="2769.2"/>
    <n v="2789.8"/>
    <n v="2804.4"/>
    <m/>
    <m/>
    <n v="728.4"/>
    <n v="728.4"/>
    <n v="0.19999999999993179"/>
  </r>
  <r>
    <x v="70"/>
    <n v="1900"/>
    <n v="728.72090000000003"/>
    <n v="5.0999999999999997E-2"/>
    <n v="715.61580000000004"/>
    <n v="734.2346"/>
    <n v="736.31230000000005"/>
    <n v="6.3E-2"/>
    <n v="3.9E-2"/>
    <n v="4.8000000000000001E-2"/>
    <n v="2769.6"/>
    <n v="2790.4"/>
    <n v="2805"/>
    <m/>
    <m/>
    <n v="728.7"/>
    <n v="728.7"/>
    <n v="0.30000000000006821"/>
  </r>
  <r>
    <x v="70"/>
    <n v="2000"/>
    <n v="728.87890000000004"/>
    <n v="5.7000000000000002E-2"/>
    <n v="715.77009999999996"/>
    <n v="734.40679999999998"/>
    <n v="736.45979999999997"/>
    <n v="5.6000000000000001E-2"/>
    <n v="5.5E-2"/>
    <n v="0.06"/>
    <n v="2769.8"/>
    <n v="2790.6"/>
    <n v="2805.4"/>
    <m/>
    <m/>
    <n v="728.9"/>
    <n v="728.9"/>
    <n v="0.19999999999993179"/>
  </r>
  <r>
    <x v="70"/>
    <n v="2100"/>
    <n v="728.94650000000001"/>
    <n v="4.4999999999999998E-2"/>
    <n v="715.8297"/>
    <n v="734.46939999999995"/>
    <n v="736.54020000000003"/>
    <n v="0.05"/>
    <n v="5.6000000000000001E-2"/>
    <n v="2.3E-2"/>
    <n v="2770"/>
    <n v="2790.6"/>
    <n v="2805.4"/>
    <m/>
    <m/>
    <n v="728.9"/>
    <n v="728.9"/>
    <n v="0"/>
  </r>
  <r>
    <x v="70"/>
    <n v="2200"/>
    <n v="729.00789999999995"/>
    <n v="5.5E-2"/>
    <n v="715.90470000000005"/>
    <n v="734.53420000000006"/>
    <n v="736.58489999999995"/>
    <n v="5.0999999999999997E-2"/>
    <n v="5.5E-2"/>
    <n v="5.8999999999999997E-2"/>
    <n v="2770.2"/>
    <n v="2790.8"/>
    <n v="2805.4"/>
    <m/>
    <m/>
    <n v="729"/>
    <n v="729"/>
    <n v="0.10000000000002274"/>
  </r>
  <r>
    <x v="70"/>
    <n v="2300"/>
    <n v="729.05600000000004"/>
    <n v="6.0999999999999999E-2"/>
    <n v="715.96860000000004"/>
    <n v="734.57889999999998"/>
    <n v="736.62070000000006"/>
    <n v="5.7000000000000002E-2"/>
    <n v="6.2E-2"/>
    <n v="6.3E-2"/>
    <n v="2770.2"/>
    <n v="2790.8"/>
    <n v="2805.6"/>
    <m/>
    <m/>
    <n v="729.1"/>
    <n v="729.1"/>
    <n v="0.10000000000002274"/>
  </r>
  <r>
    <x v="70"/>
    <n v="2400"/>
    <n v="729.07230000000004"/>
    <n v="5.7000000000000002E-2"/>
    <n v="715.98620000000005"/>
    <n v="734.61239999999998"/>
    <n v="736.61850000000004"/>
    <n v="6.2E-2"/>
    <n v="4.3999999999999997E-2"/>
    <n v="6.3E-2"/>
    <n v="2770.4"/>
    <n v="2790.8"/>
    <n v="2805.4"/>
    <m/>
    <m/>
    <n v="729.1"/>
    <n v="729.1"/>
    <n v="0"/>
  </r>
  <r>
    <x v="71"/>
    <n v="100"/>
    <n v="729.06179999999995"/>
    <n v="6.3E-2"/>
    <n v="715.99059999999997"/>
    <n v="734.5856"/>
    <n v="736.60950000000003"/>
    <n v="6.3E-2"/>
    <n v="6.0999999999999999E-2"/>
    <n v="6.4000000000000001E-2"/>
    <n v="2770.2"/>
    <n v="2790.8"/>
    <n v="2805.4"/>
    <m/>
    <m/>
    <n v="729.1"/>
    <n v="729.1"/>
    <n v="0"/>
  </r>
  <r>
    <x v="71"/>
    <n v="200"/>
    <n v="729.06200000000001"/>
    <n v="5.6000000000000001E-2"/>
    <n v="715.96199999999999"/>
    <n v="734.60569999999996"/>
    <n v="736.61850000000004"/>
    <n v="5.3999999999999999E-2"/>
    <n v="0.05"/>
    <n v="6.3E-2"/>
    <n v="2770.2"/>
    <n v="2791"/>
    <n v="2805.4"/>
    <m/>
    <m/>
    <n v="729.1"/>
    <n v="729.1"/>
    <n v="0"/>
  </r>
  <r>
    <x v="71"/>
    <n v="300"/>
    <n v="729.07529999999997"/>
    <n v="5.8000000000000003E-2"/>
    <n v="715.99950000000001"/>
    <n v="734.60789999999997"/>
    <n v="736.61850000000004"/>
    <n v="6.3E-2"/>
    <n v="4.8000000000000001E-2"/>
    <n v="6.3E-2"/>
    <n v="2770.4"/>
    <n v="2791"/>
    <n v="2805.6"/>
    <m/>
    <m/>
    <n v="729.1"/>
    <n v="729.1"/>
    <n v="0"/>
  </r>
  <r>
    <x v="71"/>
    <n v="400"/>
    <n v="729.08420000000001"/>
    <n v="5.5E-2"/>
    <n v="716.0127"/>
    <n v="734.62350000000004"/>
    <n v="736.61620000000005"/>
    <n v="0.06"/>
    <n v="3.6999999999999998E-2"/>
    <n v="6.3E-2"/>
    <n v="2770.2"/>
    <n v="2791"/>
    <n v="2805.6"/>
    <m/>
    <m/>
    <n v="729.1"/>
    <n v="729.1"/>
    <n v="0"/>
  </r>
  <r>
    <x v="71"/>
    <n v="500"/>
    <n v="729.09670000000006"/>
    <n v="5.2999999999999999E-2"/>
    <n v="716.02149999999995"/>
    <n v="734.64369999999997"/>
    <n v="736.62519999999995"/>
    <n v="5.6000000000000001E-2"/>
    <n v="3.9E-2"/>
    <n v="6.0999999999999999E-2"/>
    <n v="2770.2"/>
    <n v="2791"/>
    <n v="2805.6"/>
    <m/>
    <m/>
    <n v="729.1"/>
    <n v="729.1"/>
    <n v="0"/>
  </r>
  <r>
    <x v="71"/>
    <n v="600"/>
    <n v="729.1028"/>
    <n v="5.8000000000000003E-2"/>
    <n v="716.0127"/>
    <n v="734.66380000000004"/>
    <n v="736.63189999999997"/>
    <n v="0.06"/>
    <n v="5.6000000000000001E-2"/>
    <n v="5.8999999999999997E-2"/>
    <n v="2770.4"/>
    <n v="2791"/>
    <n v="2805.6"/>
    <m/>
    <m/>
    <n v="729.1"/>
    <n v="729.1"/>
    <n v="0"/>
  </r>
  <r>
    <x v="71"/>
    <n v="700"/>
    <n v="729.1037"/>
    <n v="5.0999999999999997E-2"/>
    <n v="715.96860000000004"/>
    <n v="734.67719999999997"/>
    <n v="736.66539999999998"/>
    <n v="5.7000000000000002E-2"/>
    <n v="6.0999999999999999E-2"/>
    <n v="2.8000000000000001E-2"/>
    <n v="2770.2"/>
    <n v="2791.2"/>
    <n v="2805.6"/>
    <m/>
    <m/>
    <n v="729.1"/>
    <n v="729.1"/>
    <n v="0"/>
  </r>
  <r>
    <x v="71"/>
    <n v="800"/>
    <n v="729.14819999999997"/>
    <n v="5.5E-2"/>
    <n v="716.02369999999996"/>
    <n v="734.72190000000001"/>
    <n v="736.69889999999998"/>
    <n v="5.5E-2"/>
    <n v="5.7000000000000002E-2"/>
    <n v="5.1999999999999998E-2"/>
    <n v="2770.2"/>
    <n v="2791"/>
    <n v="2805.8"/>
    <m/>
    <m/>
    <n v="729.1"/>
    <n v="729.1"/>
    <n v="0"/>
  </r>
  <r>
    <x v="71"/>
    <n v="900"/>
    <n v="729.15920000000006"/>
    <n v="5.1999999999999998E-2"/>
    <n v="716.06780000000003"/>
    <n v="734.70619999999997"/>
    <n v="736.70339999999999"/>
    <n v="3.5999999999999997E-2"/>
    <n v="6.2E-2"/>
    <n v="5.5E-2"/>
    <n v="2770.4"/>
    <n v="2791"/>
    <n v="2805.6"/>
    <m/>
    <m/>
    <n v="729.2"/>
    <n v="729.2"/>
    <n v="0.10000000000002274"/>
  </r>
  <r>
    <x v="71"/>
    <n v="1000"/>
    <n v="729.40250000000003"/>
    <n v="5.2999999999999999E-2"/>
    <n v="716.29499999999996"/>
    <n v="734.96109999999999"/>
    <n v="736.95150000000001"/>
    <n v="4.4999999999999998E-2"/>
    <n v="6.3E-2"/>
    <n v="0.05"/>
    <n v="2770.6"/>
    <n v="2791.6"/>
    <n v="2806"/>
    <m/>
    <m/>
    <n v="729.4"/>
    <n v="729.4"/>
    <n v="0.19999999999993179"/>
  </r>
  <r>
    <x v="71"/>
    <n v="1100"/>
    <n v="729.4633"/>
    <n v="5.8999999999999997E-2"/>
    <n v="716.38109999999995"/>
    <n v="735.01930000000004"/>
    <n v="736.98940000000005"/>
    <n v="6.2E-2"/>
    <n v="0.05"/>
    <n v="6.4000000000000001E-2"/>
    <n v="2770.8"/>
    <n v="2791.6"/>
    <n v="2806.2"/>
    <m/>
    <m/>
    <n v="729.5"/>
    <n v="729.5"/>
    <n v="0.10000000000002274"/>
  </r>
  <r>
    <x v="71"/>
    <n v="1200"/>
    <n v="729.56129999999996"/>
    <n v="4.3999999999999997E-2"/>
    <n v="716.43619999999999"/>
    <n v="735.14"/>
    <n v="737.1078"/>
    <n v="1.6E-2"/>
    <n v="4.1000000000000002E-2"/>
    <n v="6.3E-2"/>
    <n v="2771"/>
    <n v="2791.8"/>
    <n v="2806.2"/>
    <m/>
    <m/>
    <n v="729.6"/>
    <n v="729.6"/>
    <n v="0.10000000000002274"/>
  </r>
  <r>
    <x v="71"/>
    <n v="1300"/>
    <n v="729.93989999999997"/>
    <n v="0.05"/>
    <n v="716.79139999999995"/>
    <n v="735.5335"/>
    <n v="737.49459999999999"/>
    <n v="4.5999999999999999E-2"/>
    <n v="3.5999999999999997E-2"/>
    <n v="6.3E-2"/>
    <n v="2771.4"/>
    <n v="2792.4"/>
    <n v="2807"/>
    <m/>
    <m/>
    <n v="729.9"/>
    <n v="729.9"/>
    <n v="0.29999999999995453"/>
  </r>
  <r>
    <x v="71"/>
    <n v="1400"/>
    <n v="730.08169999999996"/>
    <n v="5.2999999999999999E-2"/>
    <n v="716.9194"/>
    <n v="735.67899999999997"/>
    <n v="737.64670000000001"/>
    <n v="4.3999999999999997E-2"/>
    <n v="5.2999999999999999E-2"/>
    <n v="6.0999999999999999E-2"/>
    <n v="2771.8"/>
    <n v="2792.6"/>
    <n v="2807.2"/>
    <m/>
    <m/>
    <n v="730.1"/>
    <n v="730.1"/>
    <n v="0.20000000000004547"/>
  </r>
  <r>
    <x v="71"/>
    <n v="1500"/>
    <n v="730.84119999999996"/>
    <n v="6.0999999999999999E-2"/>
    <n v="717.62120000000004"/>
    <n v="736.45749999999998"/>
    <n v="738.44489999999996"/>
    <n v="6.2E-2"/>
    <n v="0.06"/>
    <n v="0.06"/>
    <n v="2773"/>
    <n v="2794"/>
    <n v="2808.4"/>
    <m/>
    <m/>
    <n v="730.8"/>
    <n v="730.8"/>
    <n v="0.69999999999993179"/>
  </r>
  <r>
    <x v="71"/>
    <n v="1600"/>
    <n v="731.99440000000004"/>
    <n v="0.06"/>
    <n v="718.64790000000005"/>
    <n v="737.63729999999998"/>
    <n v="739.69799999999998"/>
    <n v="6.2E-2"/>
    <n v="6.3E-2"/>
    <n v="5.6000000000000001E-2"/>
    <n v="2774.6"/>
    <n v="2795.6"/>
    <n v="2810.4"/>
    <m/>
    <m/>
    <n v="732"/>
    <n v="732"/>
    <n v="1.2000000000000455"/>
  </r>
  <r>
    <x v="71"/>
    <n v="1700"/>
    <n v="732.13310000000001"/>
    <n v="5.1999999999999998E-2"/>
    <n v="718.69659999999999"/>
    <n v="737.80520000000001"/>
    <n v="739.89739999999995"/>
    <n v="0.05"/>
    <n v="4.5999999999999999E-2"/>
    <n v="5.8000000000000003E-2"/>
    <n v="2774.6"/>
    <n v="2796"/>
    <n v="2810.8"/>
    <m/>
    <m/>
    <n v="732.1"/>
    <n v="732.1"/>
    <n v="0.10000000000002274"/>
  </r>
  <r>
    <x v="71"/>
    <n v="1800"/>
    <n v="732.05520000000001"/>
    <n v="5.7000000000000002E-2"/>
    <n v="718.57939999999996"/>
    <n v="737.67089999999996"/>
    <n v="739.9153"/>
    <n v="4.3999999999999997E-2"/>
    <n v="6.2E-2"/>
    <n v="6.3E-2"/>
    <n v="2774.4"/>
    <n v="2795.8"/>
    <n v="2810.6"/>
    <m/>
    <m/>
    <n v="732.1"/>
    <n v="732.1"/>
    <n v="0"/>
  </r>
  <r>
    <x v="71"/>
    <n v="1900"/>
    <n v="732.55359999999996"/>
    <n v="6.2E-2"/>
    <n v="719.27760000000001"/>
    <n v="738.14340000000004"/>
    <n v="740.23990000000003"/>
    <n v="8.1000000000000003E-2"/>
    <n v="6.4000000000000001E-2"/>
    <n v="2.9000000000000001E-2"/>
    <n v="2775.6"/>
    <n v="2796.6"/>
    <n v="2811.2"/>
    <m/>
    <m/>
    <n v="732.6"/>
    <n v="732.6"/>
    <n v="0.5"/>
  </r>
  <r>
    <x v="71"/>
    <n v="2000"/>
    <n v="732.72379999999998"/>
    <n v="5.0999999999999997E-2"/>
    <n v="719.45659999999998"/>
    <n v="738.30250000000001"/>
    <n v="740.41240000000005"/>
    <n v="3.6999999999999998E-2"/>
    <n v="5.1999999999999998E-2"/>
    <n v="0.06"/>
    <n v="2775.8"/>
    <n v="2796.6"/>
    <n v="2811.6"/>
    <m/>
    <m/>
    <n v="732.7"/>
    <n v="732.7"/>
    <n v="0.10000000000002274"/>
  </r>
  <r>
    <x v="71"/>
    <n v="2100"/>
    <n v="732.75800000000004"/>
    <n v="5.5E-2"/>
    <n v="719.49199999999996"/>
    <n v="738.34280000000001"/>
    <n v="740.43920000000003"/>
    <n v="5.8000000000000003E-2"/>
    <n v="3.9E-2"/>
    <n v="6.4000000000000001E-2"/>
    <n v="2775.8"/>
    <n v="2796.8"/>
    <n v="2811.4"/>
    <m/>
    <m/>
    <n v="732.8"/>
    <n v="732.8"/>
    <n v="9.9999999999909051E-2"/>
  </r>
  <r>
    <x v="71"/>
    <n v="2200"/>
    <n v="732.80859999999996"/>
    <n v="5.7000000000000002E-2"/>
    <n v="719.54939999999999"/>
    <n v="738.40779999999995"/>
    <n v="740.46839999999997"/>
    <n v="5.3999999999999999E-2"/>
    <n v="6.2E-2"/>
    <n v="5.3999999999999999E-2"/>
    <n v="2775.8"/>
    <n v="2797"/>
    <n v="2811.6"/>
    <m/>
    <m/>
    <n v="732.8"/>
    <n v="732.8"/>
    <n v="0"/>
  </r>
  <r>
    <x v="71"/>
    <n v="2300"/>
    <n v="732.76490000000001"/>
    <n v="4.2000000000000003E-2"/>
    <n v="719.45219999999995"/>
    <n v="738.35170000000005"/>
    <n v="740.49080000000004"/>
    <n v="4.3999999999999997E-2"/>
    <n v="4.9000000000000002E-2"/>
    <n v="2.9000000000000001E-2"/>
    <n v="2775.8"/>
    <n v="2796.8"/>
    <n v="2811.6"/>
    <m/>
    <m/>
    <n v="732.8"/>
    <n v="732.8"/>
    <n v="0"/>
  </r>
  <r>
    <x v="71"/>
    <n v="2400"/>
    <n v="732.79449999999997"/>
    <n v="5.5E-2"/>
    <n v="719.51409999999998"/>
    <n v="738.37639999999999"/>
    <n v="740.49300000000005"/>
    <n v="6.3E-2"/>
    <n v="6.2E-2"/>
    <n v="3.4000000000000002E-2"/>
    <n v="2775.8"/>
    <n v="2797"/>
    <n v="2811.6"/>
    <m/>
    <m/>
    <n v="732.8"/>
    <n v="732.8"/>
    <n v="0"/>
  </r>
  <r>
    <x v="72"/>
    <n v="100"/>
    <n v="732.81230000000005"/>
    <n v="5.1999999999999998E-2"/>
    <n v="719.55160000000001"/>
    <n v="738.39649999999995"/>
    <n v="740.48850000000004"/>
    <n v="5.2999999999999999E-2"/>
    <n v="6.4000000000000001E-2"/>
    <n v="3.3000000000000002E-2"/>
    <n v="2775.8"/>
    <n v="2797"/>
    <n v="2811.6"/>
    <m/>
    <m/>
    <n v="732.8"/>
    <n v="732.8"/>
    <n v="0"/>
  </r>
  <r>
    <x v="72"/>
    <n v="200"/>
    <n v="732.79010000000005"/>
    <n v="5.3999999999999999E-2"/>
    <n v="719.49860000000001"/>
    <n v="738.3854"/>
    <n v="740.48630000000003"/>
    <n v="0.06"/>
    <n v="6.3E-2"/>
    <n v="3.5999999999999997E-2"/>
    <n v="2775.8"/>
    <n v="2796.8"/>
    <n v="2811.6"/>
    <m/>
    <m/>
    <n v="732.8"/>
    <n v="732.8"/>
    <n v="0"/>
  </r>
  <r>
    <x v="72"/>
    <n v="300"/>
    <n v="732.78779999999995"/>
    <n v="0.05"/>
    <n v="719.49860000000001"/>
    <n v="738.35850000000005"/>
    <n v="740.50649999999996"/>
    <n v="0.06"/>
    <n v="5.3999999999999999E-2"/>
    <n v="3.3000000000000002E-2"/>
    <n v="2775.8"/>
    <n v="2796.8"/>
    <n v="2811.6"/>
    <m/>
    <m/>
    <n v="732.8"/>
    <n v="732.8"/>
    <n v="0"/>
  </r>
  <r>
    <x v="72"/>
    <n v="400"/>
    <n v="732.78560000000004"/>
    <n v="5.5E-2"/>
    <n v="719.49860000000001"/>
    <n v="738.32929999999999"/>
    <n v="740.52890000000002"/>
    <n v="0.06"/>
    <n v="4.8000000000000001E-2"/>
    <n v="5.5E-2"/>
    <n v="2775.8"/>
    <n v="2796.8"/>
    <n v="2811.6"/>
    <m/>
    <m/>
    <n v="732.8"/>
    <n v="732.8"/>
    <n v="0"/>
  </r>
  <r>
    <x v="72"/>
    <n v="500"/>
    <n v="732.56230000000005"/>
    <n v="5.8000000000000003E-2"/>
    <n v="719.16489999999999"/>
    <n v="737.93730000000005"/>
    <n v="740.58479999999997"/>
    <n v="5.8000000000000003E-2"/>
    <n v="5.8000000000000003E-2"/>
    <n v="5.8999999999999997E-2"/>
    <n v="2775.2"/>
    <n v="2796.2"/>
    <n v="2811.8"/>
    <m/>
    <m/>
    <n v="732.6"/>
    <n v="732.8"/>
    <n v="0"/>
  </r>
  <r>
    <x v="72"/>
    <n v="600"/>
    <n v="732.82"/>
    <n v="4.9000000000000002E-2"/>
    <n v="719.48540000000003"/>
    <n v="738.32489999999996"/>
    <n v="740.64980000000003"/>
    <n v="5.3999999999999999E-2"/>
    <n v="4.1000000000000002E-2"/>
    <n v="0.05"/>
    <n v="2775.8"/>
    <n v="2796.8"/>
    <n v="2811.8"/>
    <m/>
    <m/>
    <n v="732.8"/>
    <n v="732.8"/>
    <n v="0"/>
  </r>
  <r>
    <x v="72"/>
    <n v="700"/>
    <n v="732.79780000000005"/>
    <n v="5.2999999999999999E-2"/>
    <n v="719.45439999999996"/>
    <n v="738.28229999999996"/>
    <n v="740.65650000000005"/>
    <n v="4.1000000000000002E-2"/>
    <n v="6.2E-2"/>
    <n v="5.5E-2"/>
    <n v="2775.8"/>
    <n v="2796.6"/>
    <n v="2811.8"/>
    <m/>
    <m/>
    <n v="732.8"/>
    <n v="732.8"/>
    <n v="0"/>
  </r>
  <r>
    <x v="72"/>
    <n v="800"/>
    <n v="733.07180000000005"/>
    <n v="0.05"/>
    <n v="719.94510000000002"/>
    <n v="738.82010000000002"/>
    <n v="740.45039999999995"/>
    <n v="3.9E-2"/>
    <n v="4.7E-2"/>
    <n v="6.2E-2"/>
    <n v="2776.6"/>
    <n v="2797.6"/>
    <n v="2811.4"/>
    <m/>
    <m/>
    <n v="733.1"/>
    <n v="733.1"/>
    <n v="0.30000000000006821"/>
  </r>
  <r>
    <x v="72"/>
    <n v="900"/>
    <n v="732.81820000000005"/>
    <n v="5.2999999999999999E-2"/>
    <n v="719.56050000000005"/>
    <n v="738.49739999999997"/>
    <n v="740.39670000000001"/>
    <n v="4.5999999999999999E-2"/>
    <n v="5.8999999999999997E-2"/>
    <n v="5.1999999999999998E-2"/>
    <n v="2776"/>
    <n v="2797.2"/>
    <n v="2811.4"/>
    <m/>
    <m/>
    <n v="732.8"/>
    <n v="733.1"/>
    <n v="0"/>
  </r>
  <r>
    <x v="72"/>
    <n v="1000"/>
    <n v="732.78229999999996"/>
    <n v="4.7E-2"/>
    <n v="719.55380000000002"/>
    <n v="738.41890000000001"/>
    <n v="740.37419999999997"/>
    <n v="5.0999999999999997E-2"/>
    <n v="5.8000000000000003E-2"/>
    <n v="2.4E-2"/>
    <n v="2776"/>
    <n v="2797"/>
    <n v="2811.4"/>
    <m/>
    <m/>
    <n v="732.8"/>
    <n v="733.1"/>
    <n v="0"/>
  </r>
  <r>
    <x v="72"/>
    <n v="1100"/>
    <n v="732.92010000000005"/>
    <n v="5.5E-2"/>
    <n v="719.79690000000005"/>
    <n v="738.62059999999997"/>
    <n v="740.34289999999999"/>
    <n v="5.7000000000000002E-2"/>
    <n v="5.7000000000000002E-2"/>
    <n v="5.1999999999999998E-2"/>
    <n v="2776.2"/>
    <n v="2797.2"/>
    <n v="2811.2"/>
    <m/>
    <m/>
    <n v="732.9"/>
    <n v="733.1"/>
    <n v="0"/>
  </r>
  <r>
    <x v="72"/>
    <n v="1200"/>
    <n v="732.84609999999998"/>
    <n v="5.1999999999999998E-2"/>
    <n v="719.66660000000002"/>
    <n v="738.61609999999996"/>
    <n v="740.25559999999996"/>
    <n v="5.8999999999999997E-2"/>
    <n v="5.5E-2"/>
    <n v="3.9E-2"/>
    <n v="2776"/>
    <n v="2797.4"/>
    <n v="2811.2"/>
    <m/>
    <m/>
    <n v="732.8"/>
    <n v="733.1"/>
    <n v="0"/>
  </r>
  <r>
    <x v="72"/>
    <n v="1300"/>
    <n v="732.5847"/>
    <n v="5.8999999999999997E-2"/>
    <n v="719.35940000000005"/>
    <n v="738.22640000000001"/>
    <n v="740.16830000000004"/>
    <n v="5.3999999999999999E-2"/>
    <n v="6.0999999999999999E-2"/>
    <n v="6.3E-2"/>
    <n v="2775.6"/>
    <n v="2796.6"/>
    <n v="2811.2"/>
    <m/>
    <m/>
    <n v="732.6"/>
    <n v="733.1"/>
    <n v="0"/>
  </r>
  <r>
    <x v="72"/>
    <n v="1400"/>
    <n v="732.53549999999996"/>
    <n v="4.9000000000000002E-2"/>
    <n v="719.34619999999995"/>
    <n v="738.15909999999997"/>
    <n v="740.10109999999997"/>
    <n v="4.3999999999999997E-2"/>
    <n v="0.06"/>
    <n v="3.9E-2"/>
    <n v="2775.6"/>
    <n v="2796.6"/>
    <n v="2811"/>
    <m/>
    <m/>
    <n v="732.5"/>
    <n v="733.1"/>
    <n v="0"/>
  </r>
  <r>
    <x v="72"/>
    <n v="1500"/>
    <n v="732.45029999999997"/>
    <n v="0.05"/>
    <n v="719.1848"/>
    <n v="738.06489999999997"/>
    <n v="740.10109999999997"/>
    <n v="5.5E-2"/>
    <n v="5.2999999999999999E-2"/>
    <n v="3.9E-2"/>
    <n v="2775.4"/>
    <n v="2796.2"/>
    <n v="2811"/>
    <m/>
    <m/>
    <n v="732.5"/>
    <n v="733.1"/>
    <n v="0"/>
  </r>
  <r>
    <x v="72"/>
    <n v="1600"/>
    <n v="732.44380000000001"/>
    <n v="6.0999999999999999E-2"/>
    <n v="719.28200000000004"/>
    <n v="738.02229999999997"/>
    <n v="740.02719999999999"/>
    <n v="6.0999999999999999E-2"/>
    <n v="6.3E-2"/>
    <n v="5.8999999999999997E-2"/>
    <n v="2775.4"/>
    <n v="2796.4"/>
    <n v="2810.8"/>
    <m/>
    <m/>
    <n v="732.4"/>
    <n v="733.1"/>
    <n v="0"/>
  </r>
  <r>
    <x v="72"/>
    <n v="1700"/>
    <n v="732.34690000000001"/>
    <n v="6.2E-2"/>
    <n v="719.10739999999998"/>
    <n v="737.89469999999994"/>
    <n v="740.03840000000002"/>
    <n v="5.3999999999999999E-2"/>
    <n v="6.7000000000000004E-2"/>
    <n v="6.3E-2"/>
    <n v="2775.2"/>
    <n v="2796"/>
    <n v="2811"/>
    <m/>
    <m/>
    <n v="732.3"/>
    <n v="733.1"/>
    <n v="0"/>
  </r>
  <r>
    <x v="72"/>
    <n v="1800"/>
    <n v="732.16660000000002"/>
    <n v="5.7000000000000002E-2"/>
    <n v="718.8578"/>
    <n v="737.50059999999996"/>
    <n v="740.14139999999998"/>
    <n v="5.5E-2"/>
    <n v="6.4000000000000001E-2"/>
    <n v="5.1999999999999998E-2"/>
    <n v="2774.8"/>
    <n v="2795.4"/>
    <n v="2811"/>
    <m/>
    <m/>
    <n v="732.2"/>
    <n v="733.1"/>
    <n v="0"/>
  </r>
  <r>
    <x v="72"/>
    <n v="1900"/>
    <n v="732.31"/>
    <n v="0.06"/>
    <n v="719.01250000000005"/>
    <n v="737.59699999999998"/>
    <n v="740.32050000000004"/>
    <n v="6.3E-2"/>
    <n v="5.6000000000000001E-2"/>
    <n v="6.2E-2"/>
    <n v="2775"/>
    <n v="2795.6"/>
    <n v="2811.4"/>
    <m/>
    <m/>
    <n v="732.3"/>
    <n v="733.1"/>
    <n v="0"/>
  </r>
  <r>
    <x v="72"/>
    <n v="2000"/>
    <n v="732.37300000000005"/>
    <n v="5.7000000000000002E-2"/>
    <n v="719.10080000000005"/>
    <n v="737.61490000000003"/>
    <n v="740.40340000000003"/>
    <n v="0.05"/>
    <n v="6.3E-2"/>
    <n v="5.6000000000000001E-2"/>
    <n v="2775.2"/>
    <n v="2795.8"/>
    <n v="2811.4"/>
    <m/>
    <m/>
    <n v="732.4"/>
    <n v="733.1"/>
    <n v="0"/>
  </r>
  <r>
    <x v="72"/>
    <n v="2100"/>
    <n v="732.39620000000002"/>
    <n v="6.4000000000000001E-2"/>
    <n v="719.10080000000005"/>
    <n v="737.6395"/>
    <n v="740.44820000000004"/>
    <n v="6.8000000000000005E-2"/>
    <n v="6.3E-2"/>
    <n v="6.2E-2"/>
    <n v="2775.4"/>
    <n v="2795.8"/>
    <n v="2811.6"/>
    <m/>
    <m/>
    <n v="732.4"/>
    <n v="733.1"/>
    <n v="0"/>
  </r>
  <r>
    <x v="72"/>
    <n v="2200"/>
    <n v="732.40359999999998"/>
    <n v="5.6000000000000001E-2"/>
    <n v="719.12289999999996"/>
    <n v="737.60820000000001"/>
    <n v="740.4796"/>
    <n v="6.0999999999999999E-2"/>
    <n v="6.0999999999999999E-2"/>
    <n v="4.3999999999999997E-2"/>
    <n v="2775.2"/>
    <n v="2795.6"/>
    <n v="2811.6"/>
    <m/>
    <m/>
    <n v="732.4"/>
    <n v="733.1"/>
    <n v="0"/>
  </r>
  <r>
    <x v="72"/>
    <n v="2300"/>
    <n v="732.42359999999996"/>
    <n v="5.7000000000000002E-2"/>
    <n v="719.13400000000001"/>
    <n v="737.62609999999995"/>
    <n v="740.51089999999999"/>
    <n v="6.3E-2"/>
    <n v="6.4000000000000001E-2"/>
    <n v="3.9E-2"/>
    <n v="2775.4"/>
    <n v="2795.8"/>
    <n v="2811.6"/>
    <m/>
    <m/>
    <n v="732.4"/>
    <n v="733.1"/>
    <n v="0"/>
  </r>
  <r>
    <x v="72"/>
    <n v="2400"/>
    <n v="732.44069999999999"/>
    <n v="6.3E-2"/>
    <n v="719.14940000000001"/>
    <n v="737.64400000000001"/>
    <n v="740.52890000000002"/>
    <n v="7.0999999999999994E-2"/>
    <n v="6.2E-2"/>
    <n v="5.5E-2"/>
    <n v="2775.4"/>
    <n v="2795.8"/>
    <n v="2811.6"/>
    <m/>
    <m/>
    <n v="732.4"/>
    <n v="733.1"/>
    <n v="0"/>
  </r>
  <r>
    <x v="73"/>
    <n v="100"/>
    <n v="732.44730000000004"/>
    <n v="5.8999999999999997E-2"/>
    <n v="719.17589999999996"/>
    <n v="737.61940000000004"/>
    <n v="740.54679999999996"/>
    <n v="5.0999999999999997E-2"/>
    <n v="6.3E-2"/>
    <n v="6.2E-2"/>
    <n v="2775.2"/>
    <n v="2795.6"/>
    <n v="2811.6"/>
    <m/>
    <m/>
    <n v="732.4"/>
    <n v="733.1"/>
    <n v="0"/>
  </r>
  <r>
    <x v="73"/>
    <n v="200"/>
    <n v="732.5498"/>
    <n v="5.1999999999999998E-2"/>
    <n v="719.30640000000005"/>
    <n v="737.80290000000002"/>
    <n v="740.54"/>
    <n v="4.8000000000000001E-2"/>
    <n v="4.8000000000000001E-2"/>
    <n v="0.06"/>
    <n v="2775.6"/>
    <n v="2796"/>
    <n v="2811.6"/>
    <m/>
    <m/>
    <n v="732.5"/>
    <n v="733.1"/>
    <n v="0"/>
  </r>
  <r>
    <x v="73"/>
    <n v="300"/>
    <n v="732.79070000000002"/>
    <n v="0.05"/>
    <n v="719.52729999999997"/>
    <n v="738.35619999999994"/>
    <n v="740.48850000000004"/>
    <n v="6.2E-2"/>
    <n v="5.1999999999999998E-2"/>
    <n v="3.3000000000000002E-2"/>
    <n v="2776"/>
    <n v="2796.8"/>
    <n v="2811.4"/>
    <m/>
    <m/>
    <n v="732.8"/>
    <n v="733.1"/>
    <n v="0"/>
  </r>
  <r>
    <x v="73"/>
    <n v="400"/>
    <n v="732.75559999999996"/>
    <n v="5.7000000000000002E-2"/>
    <n v="719.55830000000003"/>
    <n v="738.25099999999998"/>
    <n v="740.45719999999994"/>
    <n v="4.8000000000000001E-2"/>
    <n v="6.2E-2"/>
    <n v="5.8999999999999997E-2"/>
    <n v="2776"/>
    <n v="2796.6"/>
    <n v="2811.6"/>
    <m/>
    <m/>
    <n v="732.8"/>
    <n v="733.1"/>
    <n v="0"/>
  </r>
  <r>
    <x v="73"/>
    <n v="500"/>
    <n v="732.79100000000005"/>
    <n v="5.7000000000000002E-2"/>
    <n v="719.62009999999998"/>
    <n v="738.31370000000004"/>
    <n v="740.43920000000003"/>
    <n v="5.8999999999999997E-2"/>
    <n v="4.8000000000000001E-2"/>
    <n v="6.4000000000000001E-2"/>
    <n v="2776.2"/>
    <n v="2796.8"/>
    <n v="2811.6"/>
    <m/>
    <m/>
    <n v="732.8"/>
    <n v="733.1"/>
    <n v="0"/>
  </r>
  <r>
    <x v="73"/>
    <n v="600"/>
    <n v="732.75319999999999"/>
    <n v="0.06"/>
    <n v="719.55160000000001"/>
    <n v="738.28009999999995"/>
    <n v="740.428"/>
    <n v="5.2999999999999999E-2"/>
    <n v="6.2E-2"/>
    <n v="6.4000000000000001E-2"/>
    <n v="2776"/>
    <n v="2796.8"/>
    <n v="2811.6"/>
    <m/>
    <m/>
    <n v="732.8"/>
    <n v="733.1"/>
    <n v="0"/>
  </r>
  <r>
    <x v="73"/>
    <n v="700"/>
    <n v="732.72059999999999"/>
    <n v="6.0999999999999999E-2"/>
    <n v="719.50310000000002"/>
    <n v="738.24649999999997"/>
    <n v="740.41240000000005"/>
    <n v="6.0999999999999999E-2"/>
    <n v="6.0999999999999999E-2"/>
    <n v="0.06"/>
    <n v="2775.8"/>
    <n v="2796.6"/>
    <n v="2811.4"/>
    <m/>
    <m/>
    <n v="732.7"/>
    <n v="733.1"/>
    <n v="0"/>
  </r>
  <r>
    <x v="73"/>
    <n v="800"/>
    <n v="732.6961"/>
    <n v="4.4999999999999998E-2"/>
    <n v="719.46979999999996"/>
    <n v="738.24210000000005"/>
    <n v="740.37649999999996"/>
    <n v="4.1000000000000002E-2"/>
    <n v="5.8999999999999997E-2"/>
    <n v="2.9000000000000001E-2"/>
    <n v="2775.8"/>
    <n v="2796.8"/>
    <n v="2811.4"/>
    <m/>
    <m/>
    <n v="732.7"/>
    <n v="733.1"/>
    <n v="0"/>
  </r>
  <r>
    <x v="73"/>
    <n v="900"/>
    <n v="732.60760000000005"/>
    <n v="5.5E-2"/>
    <n v="719.41470000000004"/>
    <n v="738.21749999999997"/>
    <n v="740.19069999999999"/>
    <n v="5.8999999999999997E-2"/>
    <n v="4.2000000000000003E-2"/>
    <n v="6.3E-2"/>
    <n v="2775.8"/>
    <n v="2796.6"/>
    <n v="2811.2"/>
    <m/>
    <m/>
    <n v="732.6"/>
    <n v="733.1"/>
    <n v="0"/>
  </r>
  <r>
    <x v="73"/>
    <n v="1000"/>
    <n v="732.58069999999998"/>
    <n v="5.1999999999999998E-2"/>
    <n v="719.41020000000003"/>
    <n v="738.19730000000004"/>
    <n v="740.13459999999998"/>
    <n v="0.06"/>
    <n v="4.8000000000000001E-2"/>
    <n v="4.7E-2"/>
    <n v="2775.8"/>
    <n v="2796.6"/>
    <n v="2811"/>
    <m/>
    <m/>
    <n v="732.6"/>
    <n v="733.1"/>
    <n v="0"/>
  </r>
  <r>
    <x v="73"/>
    <n v="1100"/>
    <n v="732.50130000000001"/>
    <n v="5.8999999999999997E-2"/>
    <n v="719.3152"/>
    <n v="738.14570000000003"/>
    <n v="740.04290000000003"/>
    <n v="5.0999999999999997E-2"/>
    <n v="6.3E-2"/>
    <n v="6.3E-2"/>
    <n v="2775.6"/>
    <n v="2796.4"/>
    <n v="2810.8"/>
    <m/>
    <m/>
    <n v="732.5"/>
    <n v="733.1"/>
    <n v="0"/>
  </r>
  <r>
    <x v="73"/>
    <n v="1200"/>
    <n v="732.47159999999997"/>
    <n v="5.8000000000000003E-2"/>
    <n v="719.26210000000003"/>
    <n v="738.09410000000003"/>
    <n v="740.05849999999998"/>
    <n v="6.3E-2"/>
    <n v="4.7E-2"/>
    <n v="6.3E-2"/>
    <n v="2775.4"/>
    <n v="2796.6"/>
    <n v="2810.8"/>
    <m/>
    <m/>
    <n v="732.5"/>
    <n v="733.1"/>
    <n v="0"/>
  </r>
  <r>
    <x v="73"/>
    <n v="1300"/>
    <n v="732.48569999999995"/>
    <n v="5.8999999999999997E-2"/>
    <n v="719.27980000000002"/>
    <n v="738.10530000000006"/>
    <n v="740.072"/>
    <n v="6.0999999999999999E-2"/>
    <n v="5.5E-2"/>
    <n v="0.06"/>
    <n v="2775.4"/>
    <n v="2796.4"/>
    <n v="2811"/>
    <m/>
    <m/>
    <n v="732.5"/>
    <n v="733.1"/>
    <n v="0"/>
  </r>
  <r>
    <x v="73"/>
    <n v="1400"/>
    <n v="732.59860000000003"/>
    <n v="5.6000000000000001E-2"/>
    <n v="719.41470000000004"/>
    <n v="738.22190000000001"/>
    <n v="740.15930000000003"/>
    <n v="5.8999999999999997E-2"/>
    <n v="4.7E-2"/>
    <n v="6.0999999999999999E-2"/>
    <n v="2775.8"/>
    <n v="2796.8"/>
    <n v="2811"/>
    <m/>
    <m/>
    <n v="732.6"/>
    <n v="733.1"/>
    <n v="0"/>
  </r>
  <r>
    <x v="73"/>
    <n v="1500"/>
    <n v="732.53300000000002"/>
    <n v="0.05"/>
    <n v="719.37929999999994"/>
    <n v="738.10969999999998"/>
    <n v="740.11"/>
    <n v="6.2E-2"/>
    <n v="5.7000000000000002E-2"/>
    <n v="2.3E-2"/>
    <n v="2775.6"/>
    <n v="2796.4"/>
    <n v="2811"/>
    <m/>
    <m/>
    <n v="732.5"/>
    <n v="733.1"/>
    <n v="0"/>
  </r>
  <r>
    <x v="73"/>
    <n v="1600"/>
    <n v="732.52120000000002"/>
    <n v="4.2999999999999997E-2"/>
    <n v="719.33510000000001"/>
    <n v="738.09849999999994"/>
    <n v="740.13019999999995"/>
    <n v="3.6999999999999998E-2"/>
    <n v="0.05"/>
    <n v="4.2000000000000003E-2"/>
    <n v="2775.6"/>
    <n v="2796.4"/>
    <n v="2811"/>
    <m/>
    <m/>
    <n v="732.5"/>
    <n v="733.1"/>
    <n v="0"/>
  </r>
  <r>
    <x v="73"/>
    <n v="1700"/>
    <n v="732.56539999999995"/>
    <n v="5.5E-2"/>
    <n v="719.34389999999996"/>
    <n v="738.15239999999994"/>
    <n v="740.19960000000003"/>
    <n v="4.1000000000000002E-2"/>
    <n v="6.2E-2"/>
    <n v="0.06"/>
    <n v="2775.6"/>
    <n v="2796.4"/>
    <n v="2811.2"/>
    <m/>
    <m/>
    <n v="732.6"/>
    <n v="733.1"/>
    <n v="0"/>
  </r>
  <r>
    <x v="73"/>
    <n v="1800"/>
    <n v="732.50540000000001"/>
    <n v="4.9000000000000002E-2"/>
    <n v="719.2047"/>
    <n v="738.08730000000003"/>
    <n v="740.2242"/>
    <n v="0.05"/>
    <n v="5.1999999999999998E-2"/>
    <n v="4.3999999999999997E-2"/>
    <n v="2775.2"/>
    <n v="2796.4"/>
    <n v="2811.2"/>
    <m/>
    <m/>
    <n v="732.5"/>
    <n v="733.1"/>
    <n v="0"/>
  </r>
  <r>
    <x v="73"/>
    <n v="1900"/>
    <n v="732.36289999999997"/>
    <n v="5.8000000000000003E-2"/>
    <n v="719.03679999999997"/>
    <n v="737.72239999999999"/>
    <n v="740.32950000000005"/>
    <n v="5.8999999999999997E-2"/>
    <n v="5.5E-2"/>
    <n v="5.8999999999999997E-2"/>
    <n v="2775.2"/>
    <n v="2795.8"/>
    <n v="2811.4"/>
    <m/>
    <m/>
    <n v="732.4"/>
    <n v="733.1"/>
    <n v="0"/>
  </r>
  <r>
    <x v="73"/>
    <n v="2000"/>
    <n v="732.4375"/>
    <n v="4.4999999999999998E-2"/>
    <n v="719.2002"/>
    <n v="737.69100000000003"/>
    <n v="740.42129999999997"/>
    <n v="2.9000000000000001E-2"/>
    <n v="3.4000000000000002E-2"/>
    <n v="6.3E-2"/>
    <n v="2775.4"/>
    <n v="2795.8"/>
    <n v="2811.6"/>
    <m/>
    <m/>
    <n v="732.4"/>
    <n v="733.1"/>
    <n v="0"/>
  </r>
  <r>
    <x v="73"/>
    <n v="2100"/>
    <n v="732.48800000000006"/>
    <n v="5.1999999999999998E-2"/>
    <n v="719.26210000000003"/>
    <n v="737.71339999999998"/>
    <n v="740.48850000000004"/>
    <n v="6.3E-2"/>
    <n v="5.3999999999999999E-2"/>
    <n v="3.3000000000000002E-2"/>
    <n v="2775.4"/>
    <n v="2795.8"/>
    <n v="2811.6"/>
    <m/>
    <m/>
    <n v="732.5"/>
    <n v="733.1"/>
    <n v="0"/>
  </r>
  <r>
    <x v="73"/>
    <n v="2200"/>
    <n v="732.50139999999999"/>
    <n v="0.05"/>
    <n v="719.28200000000004"/>
    <n v="737.69330000000002"/>
    <n v="740.52890000000002"/>
    <n v="6.0999999999999999E-2"/>
    <n v="2.9000000000000001E-2"/>
    <n v="5.5E-2"/>
    <n v="2775.6"/>
    <n v="2796"/>
    <n v="2811.8"/>
    <m/>
    <m/>
    <n v="732.5"/>
    <n v="733.1"/>
    <n v="0"/>
  </r>
  <r>
    <x v="73"/>
    <n v="2300"/>
    <n v="732.52300000000002"/>
    <n v="7.0999999999999994E-2"/>
    <n v="719.28420000000006"/>
    <n v="737.73130000000003"/>
    <n v="740.55349999999999"/>
    <n v="0.06"/>
    <n v="8.6999999999999994E-2"/>
    <n v="6.3E-2"/>
    <n v="2775.6"/>
    <n v="2796"/>
    <n v="2811.8"/>
    <m/>
    <m/>
    <n v="732.5"/>
    <n v="733.1"/>
    <n v="0"/>
  </r>
  <r>
    <x v="73"/>
    <n v="2400"/>
    <n v="732.58910000000003"/>
    <n v="5.8999999999999997E-2"/>
    <n v="719.35940000000005"/>
    <n v="737.86339999999996"/>
    <n v="740.54449999999997"/>
    <n v="5.3999999999999999E-2"/>
    <n v="6.0999999999999999E-2"/>
    <n v="6.2E-2"/>
    <n v="2775.6"/>
    <n v="2796"/>
    <n v="2811.6"/>
    <m/>
    <m/>
    <n v="732.6"/>
    <n v="733.1"/>
    <n v="0"/>
  </r>
  <r>
    <x v="74"/>
    <n v="100"/>
    <n v="732.83069999999998"/>
    <n v="5.0999999999999997E-2"/>
    <n v="719.58479999999997"/>
    <n v="738.35619999999994"/>
    <n v="740.55119999999999"/>
    <n v="3.3000000000000002E-2"/>
    <n v="5.1999999999999998E-2"/>
    <n v="6.3E-2"/>
    <n v="2776"/>
    <n v="2796.8"/>
    <n v="2811.8"/>
    <m/>
    <m/>
    <n v="732.8"/>
    <n v="733.1"/>
    <n v="0"/>
  </r>
  <r>
    <x v="74"/>
    <n v="200"/>
    <n v="732.7722"/>
    <n v="6.3E-2"/>
    <n v="719.49860000000001"/>
    <n v="738.26220000000001"/>
    <n v="740.5557"/>
    <n v="0.06"/>
    <n v="6.4000000000000001E-2"/>
    <n v="6.4000000000000001E-2"/>
    <n v="2775.8"/>
    <n v="2796.8"/>
    <n v="2811.6"/>
    <m/>
    <m/>
    <n v="732.8"/>
    <n v="733.1"/>
    <n v="0"/>
  </r>
  <r>
    <x v="74"/>
    <n v="300"/>
    <n v="732.70259999999996"/>
    <n v="5.7000000000000002E-2"/>
    <n v="719.35940000000005"/>
    <n v="738.15689999999995"/>
    <n v="740.59159999999997"/>
    <n v="5.3999999999999999E-2"/>
    <n v="6.0999999999999999E-2"/>
    <n v="5.6000000000000001E-2"/>
    <n v="2775.6"/>
    <n v="2796.6"/>
    <n v="2811.8"/>
    <m/>
    <m/>
    <n v="732.7"/>
    <n v="733.1"/>
    <n v="0"/>
  </r>
  <r>
    <x v="74"/>
    <n v="400"/>
    <n v="732.73350000000005"/>
    <n v="4.4999999999999998E-2"/>
    <n v="719.45439999999996"/>
    <n v="738.12990000000002"/>
    <n v="740.61609999999996"/>
    <n v="3.3000000000000002E-2"/>
    <n v="6.3E-2"/>
    <n v="3.3000000000000002E-2"/>
    <n v="2775.8"/>
    <n v="2796.4"/>
    <n v="2811.8"/>
    <m/>
    <m/>
    <n v="732.7"/>
    <n v="733.1"/>
    <n v="0"/>
  </r>
  <r>
    <x v="74"/>
    <n v="500"/>
    <n v="732.80319999999995"/>
    <n v="3.2000000000000001E-2"/>
    <n v="719.58259999999996"/>
    <n v="738.21079999999995"/>
    <n v="740.61609999999996"/>
    <n v="2.9000000000000001E-2"/>
    <n v="3.3000000000000002E-2"/>
    <n v="3.3000000000000002E-2"/>
    <n v="2776"/>
    <n v="2796.6"/>
    <n v="2811.8"/>
    <m/>
    <m/>
    <n v="732.8"/>
    <n v="733.1"/>
    <n v="0"/>
  </r>
  <r>
    <x v="74"/>
    <n v="600"/>
    <n v="732.86019999999996"/>
    <n v="5.2999999999999999E-2"/>
    <n v="719.67759999999998"/>
    <n v="738.30920000000003"/>
    <n v="740.59379999999999"/>
    <n v="5.2999999999999999E-2"/>
    <n v="5.1999999999999998E-2"/>
    <n v="5.5E-2"/>
    <n v="2776.2"/>
    <n v="2796.8"/>
    <n v="2811.8"/>
    <m/>
    <m/>
    <n v="732.9"/>
    <n v="733.1"/>
    <n v="0"/>
  </r>
  <r>
    <x v="74"/>
    <n v="700"/>
    <n v="732.89290000000005"/>
    <n v="5.6000000000000001E-2"/>
    <n v="719.69740000000002"/>
    <n v="738.41219999999998"/>
    <n v="740.56920000000002"/>
    <n v="0.04"/>
    <n v="6.0999999999999999E-2"/>
    <n v="6.3E-2"/>
    <n v="2776.2"/>
    <n v="2796.8"/>
    <n v="2811.8"/>
    <m/>
    <m/>
    <n v="732.9"/>
    <n v="733.1"/>
    <n v="0"/>
  </r>
  <r>
    <x v="74"/>
    <n v="800"/>
    <n v="732.83249999999998"/>
    <n v="0.11"/>
    <n v="719.69309999999996"/>
    <n v="738.45259999999996"/>
    <n v="740.3519"/>
    <n v="0.115"/>
    <n v="0.14499999999999999"/>
    <n v="4.3999999999999997E-2"/>
    <n v="2776.2"/>
    <n v="2797"/>
    <n v="2811.4"/>
    <m/>
    <m/>
    <n v="732.8"/>
    <n v="733.1"/>
    <n v="0"/>
  </r>
  <r>
    <x v="74"/>
    <n v="900"/>
    <n v="732.61030000000005"/>
    <n v="4.9000000000000002E-2"/>
    <n v="719.48099999999999"/>
    <n v="738.24429999999995"/>
    <n v="740.10550000000001"/>
    <n v="5.0999999999999997E-2"/>
    <n v="0.06"/>
    <n v="3.3000000000000002E-2"/>
    <n v="2775.8"/>
    <n v="2796.6"/>
    <n v="2811"/>
    <m/>
    <m/>
    <n v="732.6"/>
    <n v="733.1"/>
    <n v="0"/>
  </r>
  <r>
    <x v="74"/>
    <n v="1000"/>
    <n v="732.52260000000001"/>
    <n v="6.3E-2"/>
    <n v="719.39030000000002"/>
    <n v="738.13670000000002"/>
    <n v="740.04060000000004"/>
    <n v="6.3E-2"/>
    <n v="6.4000000000000001E-2"/>
    <n v="6.3E-2"/>
    <n v="2775.6"/>
    <n v="2796.4"/>
    <n v="2811"/>
    <m/>
    <m/>
    <n v="732.5"/>
    <n v="733.1"/>
    <n v="0"/>
  </r>
  <r>
    <x v="74"/>
    <n v="1100"/>
    <n v="732.48320000000001"/>
    <n v="5.0999999999999997E-2"/>
    <n v="719.33950000000004"/>
    <n v="738.1345"/>
    <n v="739.97580000000005"/>
    <n v="4.2999999999999997E-2"/>
    <n v="6.8000000000000005E-2"/>
    <n v="3.5999999999999997E-2"/>
    <n v="2775.4"/>
    <n v="2796.4"/>
    <n v="2810.8"/>
    <m/>
    <m/>
    <n v="732.5"/>
    <n v="733.1"/>
    <n v="0"/>
  </r>
  <r>
    <x v="74"/>
    <n v="1200"/>
    <n v="732.39700000000005"/>
    <n v="6.0999999999999999E-2"/>
    <n v="719.24"/>
    <n v="738.01340000000005"/>
    <n v="739.93769999999995"/>
    <n v="5.8000000000000003E-2"/>
    <n v="6.4000000000000001E-2"/>
    <n v="6.2E-2"/>
    <n v="2775.4"/>
    <n v="2796.2"/>
    <n v="2810.6"/>
    <m/>
    <m/>
    <n v="732.4"/>
    <n v="733.1"/>
    <n v="0"/>
  </r>
  <r>
    <x v="74"/>
    <n v="1300"/>
    <n v="732.35209999999995"/>
    <n v="5.2999999999999999E-2"/>
    <n v="719.26869999999997"/>
    <n v="737.91489999999999"/>
    <n v="739.87270000000001"/>
    <n v="6.3E-2"/>
    <n v="5.5E-2"/>
    <n v="3.9E-2"/>
    <n v="2775.4"/>
    <n v="2796.2"/>
    <n v="2810.6"/>
    <m/>
    <m/>
    <n v="732.4"/>
    <n v="733.1"/>
    <n v="0"/>
  </r>
  <r>
    <x v="74"/>
    <n v="1400"/>
    <n v="732.31489999999997"/>
    <n v="5.8000000000000003E-2"/>
    <n v="719.23779999999999"/>
    <n v="737.87459999999999"/>
    <n v="739.83240000000001"/>
    <n v="5.7000000000000002E-2"/>
    <n v="6.3E-2"/>
    <n v="5.1999999999999998E-2"/>
    <n v="2775.4"/>
    <n v="2796"/>
    <n v="2810.6"/>
    <m/>
    <m/>
    <n v="732.3"/>
    <n v="733.1"/>
    <n v="0"/>
  </r>
  <r>
    <x v="74"/>
    <n v="1500"/>
    <n v="732.34450000000004"/>
    <n v="5.5E-2"/>
    <n v="719.2953"/>
    <n v="737.92830000000004"/>
    <n v="739.81"/>
    <n v="5.6000000000000001E-2"/>
    <n v="4.3999999999999997E-2"/>
    <n v="6.2E-2"/>
    <n v="2775.6"/>
    <n v="2796"/>
    <n v="2810.4"/>
    <m/>
    <m/>
    <n v="732.3"/>
    <n v="733.1"/>
    <n v="0"/>
  </r>
  <r>
    <x v="74"/>
    <n v="1600"/>
    <n v="732.27779999999996"/>
    <n v="5.0999999999999997E-2"/>
    <n v="719.18700000000001"/>
    <n v="737.81190000000004"/>
    <n v="739.8347"/>
    <n v="5.8000000000000003E-2"/>
    <n v="4.3999999999999997E-2"/>
    <n v="0.05"/>
    <n v="2775.2"/>
    <n v="2796"/>
    <n v="2810.6"/>
    <m/>
    <m/>
    <n v="732.3"/>
    <n v="733.1"/>
    <n v="0"/>
  </r>
  <r>
    <x v="74"/>
    <n v="1700"/>
    <n v="732.04840000000002"/>
    <n v="6.0999999999999999E-2"/>
    <n v="718.76070000000004"/>
    <n v="737.48490000000004"/>
    <n v="739.89959999999996"/>
    <n v="6.3E-2"/>
    <n v="6.2E-2"/>
    <n v="5.8999999999999997E-2"/>
    <n v="2774.6"/>
    <n v="2795.4"/>
    <n v="2810.6"/>
    <m/>
    <m/>
    <n v="732"/>
    <n v="733.1"/>
    <n v="0"/>
  </r>
  <r>
    <x v="74"/>
    <n v="1800"/>
    <n v="732.03449999999998"/>
    <n v="4.4999999999999998E-2"/>
    <n v="718.69219999999996"/>
    <n v="737.40650000000005"/>
    <n v="740.00480000000005"/>
    <n v="2.8000000000000001E-2"/>
    <n v="5.8999999999999997E-2"/>
    <n v="4.3999999999999997E-2"/>
    <n v="2774.6"/>
    <n v="2795.4"/>
    <n v="2810.8"/>
    <m/>
    <m/>
    <n v="732"/>
    <n v="733.1"/>
    <n v="0"/>
  </r>
  <r>
    <x v="74"/>
    <n v="1900"/>
    <n v="732.17110000000002"/>
    <n v="5.3999999999999999E-2"/>
    <n v="718.86670000000004"/>
    <n v="737.51859999999999"/>
    <n v="740.12789999999995"/>
    <n v="5.8999999999999997E-2"/>
    <n v="6.0999999999999999E-2"/>
    <n v="3.9E-2"/>
    <n v="2774.8"/>
    <n v="2795.4"/>
    <n v="2811"/>
    <m/>
    <m/>
    <n v="732.2"/>
    <n v="733.1"/>
    <n v="0"/>
  </r>
  <r>
    <x v="74"/>
    <n v="2000"/>
    <n v="732.56179999999995"/>
    <n v="5.2999999999999999E-2"/>
    <n v="719.30640000000005"/>
    <n v="738.1771"/>
    <n v="740.20180000000005"/>
    <n v="4.8000000000000001E-2"/>
    <n v="0.05"/>
    <n v="5.8999999999999997E-2"/>
    <n v="2775.4"/>
    <n v="2796.6"/>
    <n v="2811.2"/>
    <m/>
    <m/>
    <n v="732.6"/>
    <n v="733.1"/>
    <n v="0"/>
  </r>
  <r>
    <x v="74"/>
    <n v="2100"/>
    <n v="732.58040000000005"/>
    <n v="5.3999999999999999E-2"/>
    <n v="719.3329"/>
    <n v="738.21079999999995"/>
    <n v="740.19740000000002"/>
    <n v="5.8000000000000003E-2"/>
    <n v="0.04"/>
    <n v="6.0999999999999999E-2"/>
    <n v="2775.6"/>
    <n v="2796.6"/>
    <n v="2811"/>
    <m/>
    <m/>
    <n v="732.6"/>
    <n v="733.1"/>
    <n v="0"/>
  </r>
  <r>
    <x v="74"/>
    <n v="2200"/>
    <n v="732.59010000000001"/>
    <n v="0.05"/>
    <n v="719.3329"/>
    <n v="738.23760000000004"/>
    <n v="740.19960000000003"/>
    <n v="2.3E-2"/>
    <n v="5.7000000000000002E-2"/>
    <n v="0.06"/>
    <n v="2775.6"/>
    <n v="2796.6"/>
    <n v="2811"/>
    <m/>
    <m/>
    <n v="732.6"/>
    <n v="733.1"/>
    <n v="0"/>
  </r>
  <r>
    <x v="74"/>
    <n v="2300"/>
    <n v="732.59810000000004"/>
    <n v="4.3999999999999997E-2"/>
    <n v="719.3528"/>
    <n v="738.21299999999997"/>
    <n v="740.22879999999998"/>
    <n v="0.05"/>
    <n v="4.2999999999999997E-2"/>
    <n v="3.9E-2"/>
    <n v="2775.6"/>
    <n v="2796.6"/>
    <n v="2811.2"/>
    <m/>
    <m/>
    <n v="732.6"/>
    <n v="733.1"/>
    <n v="0"/>
  </r>
  <r>
    <x v="74"/>
    <n v="2400"/>
    <n v="732.6182"/>
    <n v="4.9000000000000002E-2"/>
    <n v="719.36379999999997"/>
    <n v="738.24649999999997"/>
    <n v="740.24440000000004"/>
    <n v="5.7000000000000002E-2"/>
    <n v="6.0999999999999999E-2"/>
    <n v="1.7000000000000001E-2"/>
    <n v="2775.6"/>
    <n v="2796.8"/>
    <n v="2811.2"/>
    <m/>
    <m/>
    <n v="732.6"/>
    <n v="733.1"/>
    <n v="0"/>
  </r>
  <r>
    <x v="75"/>
    <n v="100"/>
    <n v="732.62130000000002"/>
    <n v="5.1999999999999998E-2"/>
    <n v="719.37049999999999"/>
    <n v="738.24210000000005"/>
    <n v="740.25120000000004"/>
    <n v="5.8999999999999997E-2"/>
    <n v="5.8999999999999997E-2"/>
    <n v="3.3000000000000002E-2"/>
    <n v="2775.6"/>
    <n v="2796.6"/>
    <n v="2811.2"/>
    <m/>
    <m/>
    <n v="732.6"/>
    <n v="733.1"/>
    <n v="0"/>
  </r>
  <r>
    <x v="75"/>
    <n v="200"/>
    <n v="732.63530000000003"/>
    <n v="5.8999999999999997E-2"/>
    <n v="719.37929999999994"/>
    <n v="738.25779999999997"/>
    <n v="740.26900000000001"/>
    <n v="6.2E-2"/>
    <n v="6.3E-2"/>
    <n v="5.1999999999999998E-2"/>
    <n v="2775.6"/>
    <n v="2796.6"/>
    <n v="2811.2"/>
    <m/>
    <m/>
    <n v="732.6"/>
    <n v="733.1"/>
    <n v="0"/>
  </r>
  <r>
    <x v="75"/>
    <n v="300"/>
    <n v="732.65840000000003"/>
    <n v="0.06"/>
    <n v="719.41470000000004"/>
    <n v="738.27790000000005"/>
    <n v="740.28250000000003"/>
    <n v="5.8999999999999997E-2"/>
    <n v="6.3E-2"/>
    <n v="5.8999999999999997E-2"/>
    <n v="2775.8"/>
    <n v="2796.8"/>
    <n v="2811.2"/>
    <m/>
    <m/>
    <n v="732.7"/>
    <n v="733.1"/>
    <n v="0"/>
  </r>
  <r>
    <x v="75"/>
    <n v="400"/>
    <n v="732.66420000000005"/>
    <n v="5.8999999999999997E-2"/>
    <n v="719.42349999999999"/>
    <n v="738.28009999999995"/>
    <n v="740.28920000000005"/>
    <n v="5.3999999999999999E-2"/>
    <n v="6.2E-2"/>
    <n v="6.2E-2"/>
    <n v="2775.8"/>
    <n v="2796.8"/>
    <n v="2811.2"/>
    <m/>
    <m/>
    <n v="732.7"/>
    <n v="733.1"/>
    <n v="0"/>
  </r>
  <r>
    <x v="75"/>
    <n v="500"/>
    <n v="732.66579999999999"/>
    <n v="5.8999999999999997E-2"/>
    <n v="719.42349999999999"/>
    <n v="738.28229999999996"/>
    <n v="740.29139999999995"/>
    <n v="5.3999999999999999E-2"/>
    <n v="6.2E-2"/>
    <n v="6.2E-2"/>
    <n v="2775.8"/>
    <n v="2796.6"/>
    <n v="2811.2"/>
    <m/>
    <m/>
    <n v="732.7"/>
    <n v="733.1"/>
    <n v="0"/>
  </r>
  <r>
    <x v="75"/>
    <n v="600"/>
    <n v="732.6694"/>
    <n v="0.06"/>
    <n v="719.43010000000004"/>
    <n v="738.26890000000003"/>
    <n v="740.30930000000001"/>
    <n v="0.05"/>
    <n v="6.4000000000000001E-2"/>
    <n v="6.4000000000000001E-2"/>
    <n v="2775.8"/>
    <n v="2796.8"/>
    <n v="2811.4"/>
    <m/>
    <m/>
    <n v="732.7"/>
    <n v="733.1"/>
    <n v="0"/>
  </r>
  <r>
    <x v="75"/>
    <n v="700"/>
    <n v="732.68209999999999"/>
    <n v="5.3999999999999999E-2"/>
    <n v="719.4434"/>
    <n v="738.29349999999999"/>
    <n v="740.30930000000001"/>
    <n v="3.5999999999999997E-2"/>
    <n v="5.7000000000000002E-2"/>
    <n v="6.4000000000000001E-2"/>
    <n v="2775.8"/>
    <n v="2796.8"/>
    <n v="2811.4"/>
    <m/>
    <m/>
    <n v="732.7"/>
    <n v="733.1"/>
    <n v="0"/>
  </r>
  <r>
    <x v="75"/>
    <n v="800"/>
    <n v="732.64400000000001"/>
    <n v="5.6000000000000001E-2"/>
    <n v="719.44119999999998"/>
    <n v="738.31150000000002"/>
    <n v="740.17939999999999"/>
    <n v="4.4999999999999998E-2"/>
    <n v="5.6000000000000001E-2"/>
    <n v="6.4000000000000001E-2"/>
    <n v="2775.8"/>
    <n v="2797"/>
    <n v="2811"/>
    <m/>
    <m/>
    <n v="732.6"/>
    <n v="733.1"/>
    <n v="0"/>
  </r>
  <r>
    <x v="75"/>
    <n v="900"/>
    <n v="732.52949999999998"/>
    <n v="5.2999999999999999E-2"/>
    <n v="719.34839999999997"/>
    <n v="738.22410000000002"/>
    <n v="740.01610000000005"/>
    <n v="4.5999999999999999E-2"/>
    <n v="5.8999999999999997E-2"/>
    <n v="5.3999999999999999E-2"/>
    <n v="2775.6"/>
    <n v="2796.6"/>
    <n v="2810.8"/>
    <m/>
    <m/>
    <n v="732.5"/>
    <n v="733.1"/>
    <n v="0"/>
  </r>
  <r>
    <x v="75"/>
    <n v="1000"/>
    <n v="732.4461"/>
    <n v="0.06"/>
    <n v="719.28639999999996"/>
    <n v="738.15239999999994"/>
    <n v="739.89959999999996"/>
    <n v="5.8999999999999997E-2"/>
    <n v="6.2E-2"/>
    <n v="5.8999999999999997E-2"/>
    <n v="2775.6"/>
    <n v="2796.6"/>
    <n v="2810.6"/>
    <m/>
    <m/>
    <n v="732.4"/>
    <n v="733.1"/>
    <n v="0"/>
  </r>
  <r>
    <x v="75"/>
    <n v="1100"/>
    <n v="732.37860000000001"/>
    <n v="4.8000000000000001E-2"/>
    <n v="719.18910000000005"/>
    <n v="738.07389999999998"/>
    <n v="739.87270000000001"/>
    <n v="5.0999999999999997E-2"/>
    <n v="5.3999999999999999E-2"/>
    <n v="3.9E-2"/>
    <n v="2775.4"/>
    <n v="2796.4"/>
    <n v="2810.6"/>
    <m/>
    <m/>
    <n v="732.4"/>
    <n v="733.1"/>
    <n v="0"/>
  </r>
  <r>
    <x v="75"/>
    <n v="1200"/>
    <n v="732.31299999999999"/>
    <n v="4.8000000000000001E-2"/>
    <n v="719.14940000000001"/>
    <n v="737.9529"/>
    <n v="739.83690000000001"/>
    <n v="6.2E-2"/>
    <n v="2.8000000000000001E-2"/>
    <n v="4.9000000000000002E-2"/>
    <n v="2775.4"/>
    <n v="2796.2"/>
    <n v="2810.6"/>
    <m/>
    <m/>
    <n v="732.3"/>
    <n v="733.1"/>
    <n v="0"/>
  </r>
  <r>
    <x v="75"/>
    <n v="1300"/>
    <n v="732.27689999999996"/>
    <n v="4.9000000000000002E-2"/>
    <n v="719.21119999999996"/>
    <n v="737.84550000000002"/>
    <n v="739.77419999999995"/>
    <n v="3.2000000000000001E-2"/>
    <n v="5.1999999999999998E-2"/>
    <n v="0.06"/>
    <n v="2775.4"/>
    <n v="2796"/>
    <n v="2810.4"/>
    <m/>
    <m/>
    <n v="732.3"/>
    <n v="733.1"/>
    <n v="0"/>
  </r>
  <r>
    <x v="75"/>
    <n v="1400"/>
    <n v="732.24270000000001"/>
    <n v="4.1000000000000002E-2"/>
    <n v="719.19349999999997"/>
    <n v="737.79169999999999"/>
    <n v="739.74279999999999"/>
    <n v="3.2000000000000001E-2"/>
    <n v="5.1999999999999998E-2"/>
    <n v="3.5999999999999997E-2"/>
    <n v="2775.4"/>
    <n v="2796"/>
    <n v="2810.4"/>
    <m/>
    <m/>
    <n v="732.2"/>
    <n v="733.1"/>
    <n v="0"/>
  </r>
  <r>
    <x v="75"/>
    <n v="1500"/>
    <n v="732.20429999999999"/>
    <n v="5.1999999999999998E-2"/>
    <n v="719.10969999999998"/>
    <n v="737.76260000000002"/>
    <n v="739.7405"/>
    <n v="5.5E-2"/>
    <n v="6.3E-2"/>
    <n v="3.3000000000000002E-2"/>
    <n v="2775.2"/>
    <n v="2796"/>
    <n v="2810.4"/>
    <m/>
    <m/>
    <n v="732.2"/>
    <n v="733.1"/>
    <n v="0"/>
  </r>
  <r>
    <x v="75"/>
    <n v="1600"/>
    <n v="732.21969999999999"/>
    <n v="6.0999999999999999E-2"/>
    <n v="719.01250000000005"/>
    <n v="737.85440000000006"/>
    <n v="739.7921"/>
    <n v="6.3E-2"/>
    <n v="5.7000000000000002E-2"/>
    <n v="6.4000000000000001E-2"/>
    <n v="2775"/>
    <n v="2796"/>
    <n v="2810.4"/>
    <m/>
    <m/>
    <n v="732.2"/>
    <n v="733.1"/>
    <n v="0"/>
  </r>
  <r>
    <x v="75"/>
    <n v="1700"/>
    <n v="732.26149999999996"/>
    <n v="0.05"/>
    <n v="719.0059"/>
    <n v="737.92380000000003"/>
    <n v="739.85490000000004"/>
    <n v="6.2E-2"/>
    <n v="4.9000000000000002E-2"/>
    <n v="3.4000000000000002E-2"/>
    <n v="2775"/>
    <n v="2796.2"/>
    <n v="2810.6"/>
    <m/>
    <m/>
    <n v="732.3"/>
    <n v="733.1"/>
    <n v="0"/>
  </r>
  <r>
    <x v="75"/>
    <n v="1800"/>
    <n v="732.33969999999999"/>
    <n v="5.8999999999999997E-2"/>
    <n v="719.03899999999999"/>
    <n v="738.03800000000001"/>
    <n v="739.94209999999998"/>
    <n v="5.8000000000000003E-2"/>
    <n v="5.7000000000000002E-2"/>
    <n v="6.0999999999999999E-2"/>
    <n v="2775.2"/>
    <n v="2796.4"/>
    <n v="2810.8"/>
    <m/>
    <m/>
    <n v="732.3"/>
    <n v="733.1"/>
    <n v="0"/>
  </r>
  <r>
    <x v="75"/>
    <n v="1900"/>
    <n v="732.35990000000004"/>
    <n v="5.6000000000000001E-2"/>
    <n v="719.03229999999996"/>
    <n v="738.03579999999999"/>
    <n v="740.01149999999996"/>
    <n v="0.06"/>
    <n v="5.8000000000000003E-2"/>
    <n v="0.05"/>
    <n v="2775.2"/>
    <n v="2796.4"/>
    <n v="2810.8"/>
    <m/>
    <m/>
    <n v="732.4"/>
    <n v="733.1"/>
    <n v="0"/>
  </r>
  <r>
    <x v="75"/>
    <n v="2000"/>
    <n v="732.44680000000005"/>
    <n v="6.2E-2"/>
    <n v="719.14279999999997"/>
    <n v="738.15689999999995"/>
    <n v="740.04060000000004"/>
    <n v="6.3E-2"/>
    <n v="6.0999999999999999E-2"/>
    <n v="6.3E-2"/>
    <n v="2775.2"/>
    <n v="2796.6"/>
    <n v="2810.8"/>
    <m/>
    <m/>
    <n v="732.4"/>
    <n v="733.1"/>
    <n v="0"/>
  </r>
  <r>
    <x v="75"/>
    <n v="2100"/>
    <n v="732.41120000000001"/>
    <n v="4.8000000000000001E-2"/>
    <n v="719.08540000000005"/>
    <n v="738.07839999999999"/>
    <n v="740.06979999999999"/>
    <n v="0.04"/>
    <n v="4.1000000000000002E-2"/>
    <n v="6.0999999999999999E-2"/>
    <n v="2775.2"/>
    <n v="2796.4"/>
    <n v="2811"/>
    <m/>
    <m/>
    <n v="732.4"/>
    <n v="733.1"/>
    <n v="0"/>
  </r>
  <r>
    <x v="75"/>
    <n v="2200"/>
    <n v="732.50319999999999"/>
    <n v="3.6999999999999998E-2"/>
    <n v="719.20460000000003"/>
    <n v="738.21079999999995"/>
    <n v="740.09439999999995"/>
    <n v="1.7000000000000001E-2"/>
    <n v="0.04"/>
    <n v="4.7E-2"/>
    <n v="2775.4"/>
    <n v="2796.6"/>
    <n v="2811"/>
    <m/>
    <m/>
    <n v="732.5"/>
    <n v="733.1"/>
    <n v="0"/>
  </r>
  <r>
    <x v="75"/>
    <n v="2300"/>
    <n v="732.51139999999998"/>
    <n v="3.7999999999999999E-2"/>
    <n v="719.2201"/>
    <n v="738.21079999999995"/>
    <n v="740.10329999999999"/>
    <n v="4.3999999999999997E-2"/>
    <n v="3.3000000000000002E-2"/>
    <n v="3.5999999999999997E-2"/>
    <n v="2775.6"/>
    <n v="2796.6"/>
    <n v="2811"/>
    <m/>
    <m/>
    <n v="732.5"/>
    <n v="733.1"/>
    <n v="0"/>
  </r>
  <r>
    <x v="75"/>
    <n v="2400"/>
    <n v="732.48710000000005"/>
    <n v="0.05"/>
    <n v="719.15160000000003"/>
    <n v="738.18380000000002"/>
    <n v="740.12570000000005"/>
    <n v="6.2E-2"/>
    <n v="0.05"/>
    <n v="3.5999999999999997E-2"/>
    <n v="2775.2"/>
    <n v="2796.6"/>
    <n v="2811"/>
    <m/>
    <m/>
    <n v="732.5"/>
    <n v="733.1"/>
    <n v="0"/>
  </r>
  <r>
    <x v="76"/>
    <n v="100"/>
    <n v="732.54560000000004"/>
    <n v="5.8000000000000003E-2"/>
    <n v="719.24220000000003"/>
    <n v="738.25319999999999"/>
    <n v="740.14139999999998"/>
    <n v="5.8999999999999997E-2"/>
    <n v="6.3E-2"/>
    <n v="5.1999999999999998E-2"/>
    <n v="2775.6"/>
    <n v="2796.6"/>
    <n v="2811"/>
    <m/>
    <m/>
    <n v="732.5"/>
    <n v="733.1"/>
    <n v="0"/>
  </r>
  <r>
    <x v="76"/>
    <n v="200"/>
    <n v="732.54930000000002"/>
    <n v="5.8000000000000003E-2"/>
    <n v="719.26430000000005"/>
    <n v="738.23090000000002"/>
    <n v="740.15260000000001"/>
    <n v="6.3E-2"/>
    <n v="5.3999999999999999E-2"/>
    <n v="5.8000000000000003E-2"/>
    <n v="2775.4"/>
    <n v="2796.6"/>
    <n v="2811"/>
    <m/>
    <m/>
    <n v="732.5"/>
    <n v="733.1"/>
    <n v="0"/>
  </r>
  <r>
    <x v="76"/>
    <n v="300"/>
    <n v="732.56489999999997"/>
    <n v="0.06"/>
    <n v="719.28639999999996"/>
    <n v="738.25099999999998"/>
    <n v="740.15700000000004"/>
    <n v="5.8999999999999997E-2"/>
    <n v="6.2E-2"/>
    <n v="0.06"/>
    <n v="2775.4"/>
    <n v="2796.6"/>
    <n v="2811.2"/>
    <m/>
    <m/>
    <n v="732.6"/>
    <n v="733.1"/>
    <n v="0"/>
  </r>
  <r>
    <x v="76"/>
    <n v="400"/>
    <n v="732.57230000000004"/>
    <n v="0.06"/>
    <n v="719.29089999999997"/>
    <n v="738.27120000000002"/>
    <n v="740.15480000000002"/>
    <n v="5.8000000000000003E-2"/>
    <n v="6.4000000000000001E-2"/>
    <n v="5.8999999999999997E-2"/>
    <n v="2775.6"/>
    <n v="2796.6"/>
    <n v="2811"/>
    <m/>
    <m/>
    <n v="732.6"/>
    <n v="733.1"/>
    <n v="0"/>
  </r>
  <r>
    <x v="76"/>
    <n v="500"/>
    <n v="732.57600000000002"/>
    <n v="0.06"/>
    <n v="719.29970000000003"/>
    <n v="738.2645"/>
    <n v="740.16380000000004"/>
    <n v="5.2999999999999999E-2"/>
    <n v="6.4000000000000001E-2"/>
    <n v="6.2E-2"/>
    <n v="2775.4"/>
    <n v="2796.8"/>
    <n v="2811"/>
    <m/>
    <m/>
    <n v="732.6"/>
    <n v="733.1"/>
    <n v="0"/>
  </r>
  <r>
    <x v="76"/>
    <n v="600"/>
    <n v="732.58199999999999"/>
    <n v="6.0999999999999999E-2"/>
    <n v="719.30190000000005"/>
    <n v="738.27340000000004"/>
    <n v="740.17049999999995"/>
    <n v="5.0999999999999997E-2"/>
    <n v="6.8000000000000005E-2"/>
    <n v="6.3E-2"/>
    <n v="2775.6"/>
    <n v="2796.6"/>
    <n v="2811.2"/>
    <m/>
    <m/>
    <n v="732.6"/>
    <n v="733.1"/>
    <n v="0"/>
  </r>
  <r>
    <x v="76"/>
    <n v="700"/>
    <n v="732.58270000000005"/>
    <n v="0.06"/>
    <n v="719.30859999999996"/>
    <n v="738.26890000000003"/>
    <n v="740.17049999999995"/>
    <n v="4.5999999999999999E-2"/>
    <n v="6.8000000000000005E-2"/>
    <n v="6.3E-2"/>
    <n v="2775.6"/>
    <n v="2796.6"/>
    <n v="2811.2"/>
    <m/>
    <m/>
    <n v="732.6"/>
    <n v="733.1"/>
    <n v="0"/>
  </r>
  <r>
    <x v="76"/>
    <n v="800"/>
    <n v="732.61649999999997"/>
    <n v="5.8999999999999997E-2"/>
    <n v="719.41909999999996"/>
    <n v="738.31820000000005"/>
    <n v="740.11220000000003"/>
    <n v="5.7000000000000002E-2"/>
    <n v="0.08"/>
    <n v="2.9000000000000001E-2"/>
    <n v="2775.8"/>
    <n v="2796.6"/>
    <n v="2811"/>
    <m/>
    <m/>
    <n v="732.6"/>
    <n v="733.1"/>
    <n v="0"/>
  </r>
  <r>
    <x v="76"/>
    <n v="900"/>
    <n v="732.44259999999997"/>
    <n v="0.06"/>
    <n v="719.25329999999997"/>
    <n v="738.16809999999998"/>
    <n v="739.90629999999999"/>
    <n v="6.2E-2"/>
    <n v="5.6000000000000001E-2"/>
    <n v="6.2E-2"/>
    <n v="2775.6"/>
    <n v="2796.6"/>
    <n v="2810.8"/>
    <m/>
    <m/>
    <n v="732.4"/>
    <n v="733.1"/>
    <n v="0"/>
  </r>
  <r>
    <x v="76"/>
    <n v="1000"/>
    <n v="732.3288"/>
    <n v="0.06"/>
    <n v="719.1472"/>
    <n v="738.05150000000003"/>
    <n v="739.7876"/>
    <n v="6.2E-2"/>
    <n v="5.3999999999999999E-2"/>
    <n v="6.3E-2"/>
    <n v="2775.2"/>
    <n v="2796.2"/>
    <n v="2810.4"/>
    <m/>
    <m/>
    <n v="732.3"/>
    <n v="733.1"/>
    <n v="0"/>
  </r>
  <r>
    <x v="76"/>
    <n v="1100"/>
    <n v="732.28719999999998"/>
    <n v="5.3999999999999999E-2"/>
    <n v="719.09640000000002"/>
    <n v="738.02459999999996"/>
    <n v="739.7405"/>
    <n v="5.1999999999999998E-2"/>
    <n v="7.0999999999999994E-2"/>
    <n v="3.3000000000000002E-2"/>
    <n v="2775.2"/>
    <n v="2796.2"/>
    <n v="2810.4"/>
    <m/>
    <m/>
    <n v="732.3"/>
    <n v="733.1"/>
    <n v="0"/>
  </r>
  <r>
    <x v="76"/>
    <n v="1200"/>
    <n v="732.27970000000005"/>
    <n v="6.3E-2"/>
    <n v="719.10299999999995"/>
    <n v="738.01559999999995"/>
    <n v="739.72040000000004"/>
    <n v="6.6000000000000003E-2"/>
    <n v="7.5999999999999998E-2"/>
    <n v="4.2999999999999997E-2"/>
    <n v="2775.2"/>
    <n v="2796.2"/>
    <n v="2810.4"/>
    <m/>
    <m/>
    <n v="732.3"/>
    <n v="733.1"/>
    <n v="0"/>
  </r>
  <r>
    <x v="76"/>
    <n v="1300"/>
    <n v="732.18140000000005"/>
    <n v="4.8000000000000001E-2"/>
    <n v="719.06330000000003"/>
    <n v="737.83429999999998"/>
    <n v="739.64649999999995"/>
    <n v="3.9E-2"/>
    <n v="4.2000000000000003E-2"/>
    <n v="0.06"/>
    <n v="2775.2"/>
    <n v="2796"/>
    <n v="2810.2"/>
    <m/>
    <m/>
    <n v="732.2"/>
    <n v="733.1"/>
    <n v="0"/>
  </r>
  <r>
    <x v="76"/>
    <n v="1400"/>
    <n v="732.14570000000003"/>
    <n v="5.8000000000000003E-2"/>
    <n v="719.03899999999999"/>
    <n v="737.77160000000003"/>
    <n v="739.62639999999999"/>
    <n v="6.2E-2"/>
    <n v="6.2E-2"/>
    <n v="4.9000000000000002E-2"/>
    <n v="2775"/>
    <n v="2796"/>
    <n v="2810.2"/>
    <m/>
    <m/>
    <n v="732.1"/>
    <n v="733.1"/>
    <n v="0"/>
  </r>
  <r>
    <x v="76"/>
    <n v="1500"/>
    <n v="732.1123"/>
    <n v="5.2999999999999999E-2"/>
    <n v="718.99260000000004"/>
    <n v="737.70889999999997"/>
    <n v="739.63530000000003"/>
    <n v="5.8999999999999997E-2"/>
    <n v="4.3999999999999997E-2"/>
    <n v="5.5E-2"/>
    <n v="2775"/>
    <n v="2795.8"/>
    <n v="2810.4"/>
    <m/>
    <m/>
    <n v="732.1"/>
    <n v="733.1"/>
    <n v="0"/>
  </r>
  <r>
    <x v="76"/>
    <n v="1600"/>
    <n v="732.13059999999996"/>
    <n v="5.1999999999999998E-2"/>
    <n v="719.06769999999995"/>
    <n v="737.69780000000003"/>
    <n v="739.62639999999999"/>
    <n v="6.6000000000000003E-2"/>
    <n v="3.6999999999999998E-2"/>
    <n v="4.9000000000000002E-2"/>
    <n v="2774.8"/>
    <n v="2795.8"/>
    <n v="2810.2"/>
    <m/>
    <m/>
    <n v="732.1"/>
    <n v="733.1"/>
    <n v="0"/>
  </r>
  <r>
    <x v="76"/>
    <n v="1700"/>
    <n v="731.92460000000005"/>
    <n v="5.6000000000000001E-2"/>
    <n v="718.54849999999999"/>
    <n v="737.52750000000003"/>
    <n v="739.69799999999998"/>
    <n v="5.5E-2"/>
    <n v="5.7000000000000002E-2"/>
    <n v="5.6000000000000001E-2"/>
    <n v="2774.2"/>
    <n v="2795.4"/>
    <n v="2810.2"/>
    <m/>
    <m/>
    <n v="731.9"/>
    <n v="733.1"/>
    <n v="0"/>
  </r>
  <r>
    <x v="76"/>
    <n v="1800"/>
    <n v="731.84310000000005"/>
    <n v="5.5E-2"/>
    <n v="718.44029999999998"/>
    <n v="737.29240000000004"/>
    <n v="739.79660000000001"/>
    <n v="2.8000000000000001E-2"/>
    <n v="6.4000000000000001E-2"/>
    <n v="6.4000000000000001E-2"/>
    <n v="2774.2"/>
    <n v="2795"/>
    <n v="2810.6"/>
    <m/>
    <m/>
    <n v="731.8"/>
    <n v="733.1"/>
    <n v="0"/>
  </r>
  <r>
    <x v="76"/>
    <n v="1900"/>
    <n v="732.00649999999996"/>
    <n v="4.8000000000000001E-2"/>
    <n v="718.6037"/>
    <n v="737.44010000000003"/>
    <n v="739.97580000000005"/>
    <n v="5.3999999999999999E-2"/>
    <n v="5.2999999999999999E-2"/>
    <n v="3.5999999999999997E-2"/>
    <n v="2774.6"/>
    <n v="2795.2"/>
    <n v="2810.8"/>
    <m/>
    <m/>
    <n v="732"/>
    <n v="733.1"/>
    <n v="0"/>
  </r>
  <r>
    <x v="76"/>
    <n v="2000"/>
    <n v="732.08150000000001"/>
    <n v="5.6000000000000001E-2"/>
    <n v="718.68119999999999"/>
    <n v="737.48270000000002"/>
    <n v="740.08090000000004"/>
    <n v="0.05"/>
    <n v="6.2E-2"/>
    <n v="5.6000000000000001E-2"/>
    <n v="2774.6"/>
    <n v="2795.4"/>
    <n v="2811"/>
    <m/>
    <m/>
    <n v="732.1"/>
    <n v="733.1"/>
    <n v="0"/>
  </r>
  <r>
    <x v="76"/>
    <n v="2100"/>
    <n v="732.13009999999997"/>
    <n v="4.8000000000000001E-2"/>
    <n v="718.70320000000004"/>
    <n v="737.54319999999996"/>
    <n v="740.14359999999999"/>
    <n v="4.1000000000000002E-2"/>
    <n v="4.7E-2"/>
    <n v="5.3999999999999999E-2"/>
    <n v="2774.6"/>
    <n v="2795.6"/>
    <n v="2811"/>
    <m/>
    <m/>
    <n v="732.1"/>
    <n v="733.1"/>
    <n v="0"/>
  </r>
  <r>
    <x v="76"/>
    <n v="2200"/>
    <n v="732.18290000000002"/>
    <n v="6.5000000000000002E-2"/>
    <n v="718.7364"/>
    <n v="737.63729999999998"/>
    <n v="740.17499999999995"/>
    <n v="5.8000000000000003E-2"/>
    <n v="7.1999999999999995E-2"/>
    <n v="6.4000000000000001E-2"/>
    <n v="2774.6"/>
    <n v="2795.8"/>
    <n v="2811"/>
    <m/>
    <m/>
    <n v="732.2"/>
    <n v="733.1"/>
    <n v="0"/>
  </r>
  <r>
    <x v="76"/>
    <n v="2300"/>
    <n v="732.18209999999999"/>
    <n v="0.06"/>
    <n v="718.7364"/>
    <n v="737.61040000000003"/>
    <n v="740.19960000000003"/>
    <n v="5.8000000000000003E-2"/>
    <n v="6.2E-2"/>
    <n v="0.06"/>
    <n v="2774.6"/>
    <n v="2795.6"/>
    <n v="2811.2"/>
    <m/>
    <m/>
    <n v="732.2"/>
    <n v="733.1"/>
    <n v="0"/>
  </r>
  <r>
    <x v="76"/>
    <n v="2400"/>
    <n v="732.19849999999997"/>
    <n v="5.3999999999999999E-2"/>
    <n v="718.74300000000005"/>
    <n v="737.61940000000004"/>
    <n v="740.23320000000001"/>
    <n v="0.06"/>
    <n v="6.3E-2"/>
    <n v="3.3000000000000002E-2"/>
    <n v="2774.6"/>
    <n v="2795.8"/>
    <n v="2811.2"/>
    <m/>
    <m/>
    <n v="732.2"/>
    <n v="733.1"/>
    <n v="0"/>
  </r>
  <r>
    <x v="77"/>
    <n v="100"/>
    <n v="732.21780000000001"/>
    <n v="5.8000000000000003E-2"/>
    <n v="718.77829999999994"/>
    <n v="737.60599999999999"/>
    <n v="740.26900000000001"/>
    <n v="6.0999999999999999E-2"/>
    <n v="0.06"/>
    <n v="5.1999999999999998E-2"/>
    <n v="2774.8"/>
    <n v="2795.6"/>
    <n v="2811.2"/>
    <m/>
    <m/>
    <n v="732.2"/>
    <n v="733.1"/>
    <n v="0"/>
  </r>
  <r>
    <x v="77"/>
    <n v="200"/>
    <n v="732.25120000000004"/>
    <n v="5.7000000000000002E-2"/>
    <n v="718.80709999999999"/>
    <n v="737.62379999999996"/>
    <n v="740.32280000000003"/>
    <n v="4.3999999999999997E-2"/>
    <n v="6.4000000000000001E-2"/>
    <n v="6.2E-2"/>
    <n v="2774.8"/>
    <n v="2795.6"/>
    <n v="2811.2"/>
    <m/>
    <m/>
    <n v="732.3"/>
    <n v="733.1"/>
    <n v="0"/>
  </r>
  <r>
    <x v="77"/>
    <n v="300"/>
    <n v="732.27200000000005"/>
    <n v="5.3999999999999999E-2"/>
    <n v="718.83579999999995"/>
    <n v="737.6395"/>
    <n v="740.34059999999999"/>
    <n v="4.2999999999999997E-2"/>
    <n v="6.3E-2"/>
    <n v="5.3999999999999999E-2"/>
    <n v="2774.6"/>
    <n v="2795.6"/>
    <n v="2811.4"/>
    <m/>
    <m/>
    <n v="732.3"/>
    <n v="733.1"/>
    <n v="0"/>
  </r>
  <r>
    <x v="77"/>
    <n v="400"/>
    <n v="732.52200000000005"/>
    <n v="4.9000000000000002E-2"/>
    <n v="719.0258"/>
    <n v="738.17930000000001"/>
    <n v="740.36080000000004"/>
    <n v="6.2E-2"/>
    <n v="4.9000000000000002E-2"/>
    <n v="3.3000000000000002E-2"/>
    <n v="2775.2"/>
    <n v="2796.4"/>
    <n v="2811.4"/>
    <m/>
    <m/>
    <n v="732.5"/>
    <n v="733.1"/>
    <n v="0"/>
  </r>
  <r>
    <x v="77"/>
    <n v="500"/>
    <n v="732.58789999999999"/>
    <n v="5.0999999999999997E-2"/>
    <n v="719.14279999999997"/>
    <n v="738.25099999999998"/>
    <n v="740.36980000000005"/>
    <n v="6.3E-2"/>
    <n v="6.2E-2"/>
    <n v="0"/>
    <n v="2775.2"/>
    <n v="2796.6"/>
    <n v="2811.4"/>
    <m/>
    <m/>
    <n v="732.6"/>
    <n v="733.1"/>
    <n v="0"/>
  </r>
  <r>
    <x v="77"/>
    <n v="600"/>
    <n v="732.52189999999996"/>
    <n v="5.8999999999999997E-2"/>
    <n v="719.03679999999997"/>
    <n v="738.13220000000001"/>
    <n v="740.39670000000001"/>
    <n v="5.8999999999999997E-2"/>
    <n v="6.4000000000000001E-2"/>
    <n v="5.1999999999999998E-2"/>
    <n v="2775"/>
    <n v="2796.4"/>
    <n v="2811.4"/>
    <m/>
    <m/>
    <n v="732.5"/>
    <n v="733.1"/>
    <n v="0"/>
  </r>
  <r>
    <x v="77"/>
    <n v="700"/>
    <n v="732.61379999999997"/>
    <n v="0.05"/>
    <n v="719.1671"/>
    <n v="738.29579999999999"/>
    <n v="740.37869999999998"/>
    <n v="5.7000000000000002E-2"/>
    <n v="5.6000000000000001E-2"/>
    <n v="3.3000000000000002E-2"/>
    <n v="2775.2"/>
    <n v="2796.8"/>
    <n v="2811.4"/>
    <m/>
    <m/>
    <n v="732.6"/>
    <n v="733.1"/>
    <n v="0"/>
  </r>
  <r>
    <x v="77"/>
    <n v="800"/>
    <n v="732.53769999999997"/>
    <n v="4.9000000000000002E-2"/>
    <n v="719.1671"/>
    <n v="738.34280000000001"/>
    <n v="740.10329999999999"/>
    <n v="5.7000000000000002E-2"/>
    <n v="5.1999999999999998E-2"/>
    <n v="3.5999999999999997E-2"/>
    <n v="2775.4"/>
    <n v="2796.8"/>
    <n v="2811"/>
    <m/>
    <m/>
    <n v="732.5"/>
    <n v="733.1"/>
    <n v="0"/>
  </r>
  <r>
    <x v="77"/>
    <n v="900"/>
    <n v="732.37570000000005"/>
    <n v="5.6000000000000001E-2"/>
    <n v="719.04340000000002"/>
    <n v="738.17489999999998"/>
    <n v="739.90859999999998"/>
    <n v="5.5E-2"/>
    <n v="5.1999999999999998E-2"/>
    <n v="6.2E-2"/>
    <n v="2775"/>
    <n v="2796.6"/>
    <n v="2810.6"/>
    <m/>
    <m/>
    <n v="732.4"/>
    <n v="733.1"/>
    <n v="0"/>
  </r>
  <r>
    <x v="77"/>
    <n v="1000"/>
    <n v="732.2944"/>
    <n v="5.8000000000000003E-2"/>
    <n v="718.99929999999995"/>
    <n v="738.08280000000002"/>
    <n v="739.80100000000004"/>
    <n v="6.0999999999999999E-2"/>
    <n v="4.7E-2"/>
    <n v="6.4000000000000001E-2"/>
    <n v="2775"/>
    <n v="2796.4"/>
    <n v="2810.4"/>
    <m/>
    <m/>
    <n v="732.3"/>
    <n v="733.1"/>
    <n v="0"/>
  </r>
  <r>
    <x v="77"/>
    <n v="1100"/>
    <n v="732.21220000000005"/>
    <n v="4.9000000000000002E-2"/>
    <n v="718.86670000000004"/>
    <n v="737.94849999999997"/>
    <n v="739.82119999999998"/>
    <n v="5.8999999999999997E-2"/>
    <n v="1.7000000000000001E-2"/>
    <n v="5.8000000000000003E-2"/>
    <n v="2774.8"/>
    <n v="2796.2"/>
    <n v="2810.6"/>
    <m/>
    <m/>
    <n v="732.2"/>
    <n v="733.1"/>
    <n v="0"/>
  </r>
  <r>
    <x v="77"/>
    <n v="1200"/>
    <n v="732.16"/>
    <n v="5.6000000000000001E-2"/>
    <n v="718.82690000000002"/>
    <n v="737.84770000000003"/>
    <n v="739.80550000000005"/>
    <n v="0.05"/>
    <n v="5.3999999999999999E-2"/>
    <n v="6.3E-2"/>
    <n v="2774.8"/>
    <n v="2796.2"/>
    <n v="2810.6"/>
    <m/>
    <m/>
    <n v="732.2"/>
    <n v="733.1"/>
    <n v="0"/>
  </r>
  <r>
    <x v="77"/>
    <n v="1300"/>
    <n v="732.11509999999998"/>
    <n v="5.5E-2"/>
    <n v="718.8623"/>
    <n v="737.7269"/>
    <n v="739.75620000000004"/>
    <n v="5.8000000000000003E-2"/>
    <n v="5.7000000000000002E-2"/>
    <n v="0.05"/>
    <n v="2774.8"/>
    <n v="2795.8"/>
    <n v="2810.4"/>
    <m/>
    <m/>
    <n v="732.1"/>
    <n v="733.1"/>
    <n v="0"/>
  </r>
  <r>
    <x v="77"/>
    <n v="1400"/>
    <n v="732.08979999999997"/>
    <n v="4.1000000000000002E-2"/>
    <n v="718.8578"/>
    <n v="737.68430000000001"/>
    <n v="739.72709999999995"/>
    <n v="5.5E-2"/>
    <n v="3.6999999999999998E-2"/>
    <n v="2.3E-2"/>
    <n v="2774.8"/>
    <n v="2795.8"/>
    <n v="2810.4"/>
    <m/>
    <m/>
    <n v="732.1"/>
    <n v="733.1"/>
    <n v="0"/>
  </r>
  <r>
    <x v="77"/>
    <n v="1500"/>
    <n v="732.04989999999998"/>
    <n v="5.7000000000000002E-2"/>
    <n v="718.76070000000004"/>
    <n v="737.6395"/>
    <n v="739.74950000000001"/>
    <n v="6.3E-2"/>
    <n v="6.3E-2"/>
    <n v="4.3999999999999997E-2"/>
    <n v="2774.6"/>
    <n v="2795.8"/>
    <n v="2810.4"/>
    <m/>
    <m/>
    <n v="732"/>
    <n v="733.1"/>
    <n v="0"/>
  </r>
  <r>
    <x v="77"/>
    <n v="1600"/>
    <n v="732.0471"/>
    <n v="5.5E-2"/>
    <n v="718.72090000000003"/>
    <n v="737.65300000000002"/>
    <n v="739.76750000000004"/>
    <n v="4.8000000000000001E-2"/>
    <n v="5.8000000000000003E-2"/>
    <n v="5.7000000000000002E-2"/>
    <n v="2774.8"/>
    <n v="2795.8"/>
    <n v="2810.4"/>
    <m/>
    <m/>
    <n v="732"/>
    <n v="733.1"/>
    <n v="0"/>
  </r>
  <r>
    <x v="77"/>
    <n v="1700"/>
    <n v="732.02390000000003"/>
    <n v="5.5E-2"/>
    <n v="718.58609999999999"/>
    <n v="737.66420000000005"/>
    <n v="739.82119999999998"/>
    <n v="5.0999999999999997E-2"/>
    <n v="5.7000000000000002E-2"/>
    <n v="5.8000000000000003E-2"/>
    <n v="2774.4"/>
    <n v="2795.8"/>
    <n v="2810.4"/>
    <m/>
    <m/>
    <n v="732"/>
    <n v="733.1"/>
    <n v="0"/>
  </r>
  <r>
    <x v="77"/>
    <n v="1800"/>
    <n v="731.83150000000001"/>
    <n v="5.3999999999999999E-2"/>
    <n v="718.20839999999998"/>
    <n v="737.38639999999998"/>
    <n v="739.89959999999996"/>
    <n v="3.9E-2"/>
    <n v="6.2E-2"/>
    <n v="5.8999999999999997E-2"/>
    <n v="2773.8"/>
    <n v="2795.4"/>
    <n v="2810.6"/>
    <m/>
    <m/>
    <n v="731.8"/>
    <n v="733.1"/>
    <n v="0"/>
  </r>
  <r>
    <x v="77"/>
    <n v="1900"/>
    <n v="731.93219999999997"/>
    <n v="6.2E-2"/>
    <n v="718.36739999999998"/>
    <n v="737.39089999999999"/>
    <n v="740.03840000000002"/>
    <n v="6.0999999999999999E-2"/>
    <n v="6.0999999999999999E-2"/>
    <n v="6.3E-2"/>
    <n v="2774"/>
    <n v="2795.2"/>
    <n v="2811"/>
    <m/>
    <m/>
    <n v="731.9"/>
    <n v="733.1"/>
    <n v="0"/>
  </r>
  <r>
    <x v="77"/>
    <n v="2000"/>
    <n v="732.00440000000003"/>
    <n v="4.5999999999999999E-2"/>
    <n v="718.42489999999998"/>
    <n v="737.46249999999998"/>
    <n v="740.12570000000005"/>
    <n v="4.8000000000000001E-2"/>
    <n v="5.1999999999999998E-2"/>
    <n v="3.5999999999999997E-2"/>
    <n v="2774.2"/>
    <n v="2795.4"/>
    <n v="2811"/>
    <m/>
    <m/>
    <n v="732"/>
    <n v="733.1"/>
    <n v="0"/>
  </r>
  <r>
    <x v="77"/>
    <n v="2100"/>
    <n v="732.39580000000001"/>
    <n v="5.2999999999999999E-2"/>
    <n v="718.85569999999996"/>
    <n v="738.1816"/>
    <n v="740.15030000000002"/>
    <n v="5.3999999999999999E-2"/>
    <n v="4.7E-2"/>
    <n v="5.7000000000000002E-2"/>
    <n v="2774.8"/>
    <n v="2796.6"/>
    <n v="2811"/>
    <m/>
    <m/>
    <n v="732.4"/>
    <n v="733.1"/>
    <n v="0"/>
  </r>
  <r>
    <x v="77"/>
    <n v="2200"/>
    <n v="732.41290000000004"/>
    <n v="5.2999999999999999E-2"/>
    <n v="718.88660000000004"/>
    <n v="738.21079999999995"/>
    <n v="740.14139999999998"/>
    <n v="6.3E-2"/>
    <n v="0.04"/>
    <n v="5.1999999999999998E-2"/>
    <n v="2775"/>
    <n v="2796.6"/>
    <n v="2811"/>
    <m/>
    <m/>
    <n v="732.4"/>
    <n v="733.1"/>
    <n v="0"/>
  </r>
  <r>
    <x v="77"/>
    <n v="2300"/>
    <n v="732.40170000000001"/>
    <n v="5.8000000000000003E-2"/>
    <n v="718.88879999999995"/>
    <n v="738.1703"/>
    <n v="740.14589999999998"/>
    <n v="6.3E-2"/>
    <n v="5.5E-2"/>
    <n v="5.5E-2"/>
    <n v="2775"/>
    <n v="2796.4"/>
    <n v="2811"/>
    <m/>
    <m/>
    <n v="732.4"/>
    <n v="733.1"/>
    <n v="0"/>
  </r>
  <r>
    <x v="77"/>
    <n v="2400"/>
    <n v="732.38840000000005"/>
    <n v="5.8999999999999997E-2"/>
    <n v="718.86670000000004"/>
    <n v="738.15239999999994"/>
    <n v="740.14589999999998"/>
    <n v="5.8999999999999997E-2"/>
    <n v="6.2E-2"/>
    <n v="5.5E-2"/>
    <n v="2775"/>
    <n v="2796.4"/>
    <n v="2811.2"/>
    <m/>
    <m/>
    <n v="732.4"/>
    <n v="733.1"/>
    <n v="0"/>
  </r>
  <r>
    <x v="78"/>
    <n v="100"/>
    <n v="732.37350000000004"/>
    <n v="5.3999999999999999E-2"/>
    <n v="718.83799999999997"/>
    <n v="738.12990000000002"/>
    <n v="740.15260000000001"/>
    <n v="3.9E-2"/>
    <n v="6.3E-2"/>
    <n v="5.8000000000000003E-2"/>
    <n v="2774.8"/>
    <n v="2796.6"/>
    <n v="2811"/>
    <m/>
    <m/>
    <n v="732.4"/>
    <n v="733.1"/>
    <n v="0"/>
  </r>
  <r>
    <x v="78"/>
    <n v="200"/>
    <n v="732.40030000000002"/>
    <n v="5.5E-2"/>
    <n v="718.8623"/>
    <n v="738.1816"/>
    <n v="740.15700000000004"/>
    <n v="5.8000000000000003E-2"/>
    <n v="4.7E-2"/>
    <n v="0.06"/>
    <n v="2774.8"/>
    <n v="2796.6"/>
    <n v="2811.2"/>
    <m/>
    <m/>
    <n v="732.4"/>
    <n v="733.1"/>
    <n v="0"/>
  </r>
  <r>
    <x v="78"/>
    <n v="300"/>
    <n v="732.40329999999994"/>
    <n v="5.7000000000000002E-2"/>
    <n v="718.87549999999999"/>
    <n v="738.17930000000001"/>
    <n v="740.15480000000002"/>
    <n v="6.2E-2"/>
    <n v="4.9000000000000002E-2"/>
    <n v="5.8999999999999997E-2"/>
    <n v="2774.8"/>
    <n v="2796.6"/>
    <n v="2811"/>
    <m/>
    <m/>
    <n v="732.4"/>
    <n v="733.1"/>
    <n v="0"/>
  </r>
  <r>
    <x v="78"/>
    <n v="400"/>
    <n v="732.37580000000003"/>
    <n v="5.6000000000000001E-2"/>
    <n v="718.83360000000005"/>
    <n v="738.13220000000001"/>
    <n v="740.16160000000002"/>
    <n v="0.04"/>
    <n v="6.4000000000000001E-2"/>
    <n v="6.2E-2"/>
    <n v="2774.8"/>
    <n v="2796.6"/>
    <n v="2811"/>
    <m/>
    <m/>
    <n v="732.4"/>
    <n v="733.1"/>
    <n v="0"/>
  </r>
  <r>
    <x v="78"/>
    <n v="500"/>
    <n v="732.30740000000003"/>
    <n v="6.2E-2"/>
    <n v="718.7364"/>
    <n v="738.00670000000002"/>
    <n v="740.17939999999999"/>
    <n v="5.8000000000000003E-2"/>
    <n v="6.4000000000000001E-2"/>
    <n v="6.4000000000000001E-2"/>
    <n v="2774.6"/>
    <n v="2796.2"/>
    <n v="2811"/>
    <m/>
    <m/>
    <n v="732.3"/>
    <n v="733.1"/>
    <n v="0"/>
  </r>
  <r>
    <x v="78"/>
    <n v="600"/>
    <n v="732.22069999999997"/>
    <n v="5.3999999999999999E-2"/>
    <n v="718.59929999999997"/>
    <n v="737.85220000000004"/>
    <n v="740.21079999999995"/>
    <n v="5.0999999999999997E-2"/>
    <n v="5.6000000000000001E-2"/>
    <n v="5.5E-2"/>
    <n v="2774.4"/>
    <n v="2796"/>
    <n v="2811.2"/>
    <m/>
    <m/>
    <n v="732.2"/>
    <n v="733.1"/>
    <n v="0"/>
  </r>
  <r>
    <x v="78"/>
    <n v="700"/>
    <n v="732.23410000000001"/>
    <n v="5.8000000000000003E-2"/>
    <n v="718.61479999999995"/>
    <n v="737.8723"/>
    <n v="740.21529999999996"/>
    <n v="5.8999999999999997E-2"/>
    <n v="6.3E-2"/>
    <n v="5.1999999999999998E-2"/>
    <n v="2774.6"/>
    <n v="2796"/>
    <n v="2811.2"/>
    <m/>
    <m/>
    <n v="732.2"/>
    <n v="733.1"/>
    <n v="0"/>
  </r>
  <r>
    <x v="78"/>
    <n v="800"/>
    <n v="732.48099999999999"/>
    <n v="4.7E-2"/>
    <n v="719.01030000000003"/>
    <n v="738.31150000000002"/>
    <n v="740.12120000000004"/>
    <n v="6.3E-2"/>
    <n v="4.3999999999999997E-2"/>
    <n v="2.9000000000000001E-2"/>
    <n v="2775.2"/>
    <n v="2796.8"/>
    <n v="2811"/>
    <m/>
    <m/>
    <n v="732.5"/>
    <n v="733.1"/>
    <n v="0"/>
  </r>
  <r>
    <x v="78"/>
    <n v="900"/>
    <n v="732.52030000000002"/>
    <n v="3.9E-2"/>
    <n v="719.21119999999996"/>
    <n v="738.33609999999999"/>
    <n v="740.01379999999995"/>
    <n v="3.2000000000000001E-2"/>
    <n v="2.9000000000000001E-2"/>
    <n v="5.1999999999999998E-2"/>
    <n v="2775.4"/>
    <n v="2796.8"/>
    <n v="2811"/>
    <m/>
    <m/>
    <n v="732.5"/>
    <n v="733.1"/>
    <n v="0"/>
  </r>
  <r>
    <x v="78"/>
    <n v="1000"/>
    <n v="732.48760000000004"/>
    <n v="4.5999999999999999E-2"/>
    <n v="719.19799999999998"/>
    <n v="738.28679999999997"/>
    <n v="739.97799999999995"/>
    <n v="4.1000000000000002E-2"/>
    <n v="0.06"/>
    <n v="3.3000000000000002E-2"/>
    <n v="2775.4"/>
    <n v="2796.8"/>
    <n v="2810.8"/>
    <m/>
    <m/>
    <n v="732.5"/>
    <n v="733.1"/>
    <n v="0"/>
  </r>
  <r>
    <x v="78"/>
    <n v="1100"/>
    <n v="732.24149999999997"/>
    <n v="5.1999999999999998E-2"/>
    <n v="718.81809999999996"/>
    <n v="737.97979999999995"/>
    <n v="739.92650000000003"/>
    <n v="2.8000000000000001E-2"/>
    <n v="5.6000000000000001E-2"/>
    <n v="6.4000000000000001E-2"/>
    <n v="2774.8"/>
    <n v="2796.2"/>
    <n v="2810.6"/>
    <m/>
    <m/>
    <n v="732.2"/>
    <n v="733.1"/>
    <n v="0"/>
  </r>
  <r>
    <x v="78"/>
    <n v="1200"/>
    <n v="732.19629999999995"/>
    <n v="7.8E-2"/>
    <n v="718.89319999999998"/>
    <n v="737.8768"/>
    <n v="739.81899999999996"/>
    <n v="8.5000000000000006E-2"/>
    <n v="8.5999999999999993E-2"/>
    <n v="5.8999999999999997E-2"/>
    <n v="2774.8"/>
    <n v="2795.8"/>
    <n v="2810.4"/>
    <m/>
    <m/>
    <n v="732.2"/>
    <n v="733.1"/>
    <n v="0"/>
  </r>
  <r>
    <x v="78"/>
    <n v="1300"/>
    <n v="732.14369999999997"/>
    <n v="5.2999999999999999E-2"/>
    <n v="718.8048"/>
    <n v="737.83199999999999"/>
    <n v="739.79430000000002"/>
    <n v="4.5999999999999999E-2"/>
    <n v="4.5999999999999999E-2"/>
    <n v="6.4000000000000001E-2"/>
    <n v="2774.8"/>
    <n v="2796"/>
    <n v="2810.4"/>
    <m/>
    <m/>
    <n v="732.1"/>
    <n v="733.1"/>
    <n v="0"/>
  </r>
  <r>
    <x v="78"/>
    <n v="1400"/>
    <n v="732.06460000000004"/>
    <n v="6.3E-2"/>
    <n v="718.64790000000005"/>
    <n v="737.74919999999997"/>
    <n v="739.79660000000001"/>
    <n v="6.2E-2"/>
    <n v="6.4000000000000001E-2"/>
    <n v="6.4000000000000001E-2"/>
    <n v="2774.4"/>
    <n v="2795.8"/>
    <n v="2810.6"/>
    <m/>
    <m/>
    <n v="732.1"/>
    <n v="733.1"/>
    <n v="0"/>
  </r>
  <r>
    <x v="78"/>
    <n v="1500"/>
    <n v="732.11980000000005"/>
    <n v="5.3999999999999999E-2"/>
    <n v="718.64359999999999"/>
    <n v="737.86559999999997"/>
    <n v="739.85029999999995"/>
    <n v="6.3E-2"/>
    <n v="6.2E-2"/>
    <n v="3.3000000000000002E-2"/>
    <n v="2774.6"/>
    <n v="2796"/>
    <n v="2810.4"/>
    <m/>
    <m/>
    <n v="732.1"/>
    <n v="733.1"/>
    <n v="0"/>
  </r>
  <r>
    <x v="78"/>
    <n v="1600"/>
    <n v="732.08669999999995"/>
    <n v="4.7E-2"/>
    <n v="718.55290000000002"/>
    <n v="737.83429999999998"/>
    <n v="739.87270000000001"/>
    <n v="5.1999999999999998E-2"/>
    <n v="4.8000000000000001E-2"/>
    <n v="3.9E-2"/>
    <n v="2774.4"/>
    <n v="2796"/>
    <n v="2810.6"/>
    <m/>
    <m/>
    <n v="732.1"/>
    <n v="733.1"/>
    <n v="0"/>
  </r>
  <r>
    <x v="78"/>
    <n v="1700"/>
    <n v="732.11720000000003"/>
    <n v="4.8000000000000001E-2"/>
    <n v="718.57280000000003"/>
    <n v="737.82979999999998"/>
    <n v="739.94889999999998"/>
    <n v="4.1000000000000002E-2"/>
    <n v="4.2999999999999997E-2"/>
    <n v="5.8000000000000003E-2"/>
    <n v="2774.2"/>
    <n v="2796"/>
    <n v="2810.6"/>
    <m/>
    <m/>
    <n v="732.1"/>
    <n v="733.1"/>
    <n v="0"/>
  </r>
  <r>
    <x v="78"/>
    <n v="1800"/>
    <n v="732.15369999999996"/>
    <n v="5.1999999999999998E-2"/>
    <n v="718.57280000000003"/>
    <n v="737.88580000000002"/>
    <n v="740.00260000000003"/>
    <n v="4.7E-2"/>
    <n v="6.4000000000000001E-2"/>
    <n v="4.2000000000000003E-2"/>
    <n v="2774.4"/>
    <n v="2796.2"/>
    <n v="2811"/>
    <m/>
    <m/>
    <n v="732.2"/>
    <n v="733.1"/>
    <n v="0"/>
  </r>
  <r>
    <x v="78"/>
    <n v="1900"/>
    <n v="732.29349999999999"/>
    <n v="0.1"/>
    <n v="718.71420000000001"/>
    <n v="738.07619999999997"/>
    <n v="740.08989999999994"/>
    <n v="0.14399999999999999"/>
    <n v="8.1000000000000003E-2"/>
    <n v="0.05"/>
    <n v="2774.8"/>
    <n v="2796.4"/>
    <n v="2811"/>
    <m/>
    <m/>
    <n v="732.3"/>
    <n v="733.1"/>
    <n v="0"/>
  </r>
  <r>
    <x v="78"/>
    <n v="2000"/>
    <n v="732.35569999999996"/>
    <n v="5.3999999999999999E-2"/>
    <n v="718.80930000000001"/>
    <n v="738.11649999999997"/>
    <n v="740.14139999999998"/>
    <n v="4.8000000000000001E-2"/>
    <n v="0.06"/>
    <n v="5.1999999999999998E-2"/>
    <n v="2774.8"/>
    <n v="2796.6"/>
    <n v="2811"/>
    <m/>
    <m/>
    <n v="732.4"/>
    <n v="733.1"/>
    <n v="0"/>
  </r>
  <r>
    <x v="78"/>
    <n v="2100"/>
    <n v="732.39520000000005"/>
    <n v="5.8000000000000003E-2"/>
    <n v="718.84680000000003"/>
    <n v="738.15470000000005"/>
    <n v="740.18399999999997"/>
    <n v="4.8000000000000001E-2"/>
    <n v="6.2E-2"/>
    <n v="6.4000000000000001E-2"/>
    <n v="2774.8"/>
    <n v="2796.6"/>
    <n v="2811"/>
    <m/>
    <m/>
    <n v="732.4"/>
    <n v="733.1"/>
    <n v="0"/>
  </r>
  <r>
    <x v="78"/>
    <n v="2200"/>
    <n v="732.43610000000001"/>
    <n v="4.9000000000000002E-2"/>
    <n v="718.86450000000002"/>
    <n v="738.21299999999997"/>
    <n v="740.23099999999999"/>
    <n v="5.8999999999999997E-2"/>
    <n v="4.9000000000000002E-2"/>
    <n v="3.5999999999999997E-2"/>
    <n v="2774.8"/>
    <n v="2796.6"/>
    <n v="2811.2"/>
    <m/>
    <m/>
    <n v="732.4"/>
    <n v="733.1"/>
    <n v="0"/>
  </r>
  <r>
    <x v="78"/>
    <n v="2300"/>
    <n v="732.45249999999999"/>
    <n v="5.7000000000000002E-2"/>
    <n v="718.88660000000004"/>
    <n v="738.18600000000004"/>
    <n v="740.28470000000004"/>
    <n v="6.3E-2"/>
    <n v="4.8000000000000001E-2"/>
    <n v="0.06"/>
    <n v="2775"/>
    <n v="2796.6"/>
    <n v="2811.2"/>
    <m/>
    <m/>
    <n v="732.5"/>
    <n v="733.1"/>
    <n v="0"/>
  </r>
  <r>
    <x v="78"/>
    <n v="2400"/>
    <n v="732.53700000000003"/>
    <n v="5.8000000000000003E-2"/>
    <n v="718.99260000000004"/>
    <n v="738.27340000000004"/>
    <n v="740.34519999999998"/>
    <n v="5.8999999999999997E-2"/>
    <n v="6.3E-2"/>
    <n v="0.05"/>
    <n v="2775.2"/>
    <n v="2796.8"/>
    <n v="2811.2"/>
    <m/>
    <m/>
    <n v="732.5"/>
    <n v="733.1"/>
    <n v="0"/>
  </r>
  <r>
    <x v="79"/>
    <n v="100"/>
    <n v="732.56010000000003"/>
    <n v="5.7000000000000002E-2"/>
    <n v="719.00810000000001"/>
    <n v="738.28459999999995"/>
    <n v="740.3877"/>
    <n v="6.3E-2"/>
    <n v="6.0999999999999999E-2"/>
    <n v="4.3999999999999997E-2"/>
    <n v="2775"/>
    <n v="2796.6"/>
    <n v="2811.4"/>
    <m/>
    <m/>
    <n v="732.6"/>
    <n v="733.1"/>
    <n v="0"/>
  </r>
  <r>
    <x v="79"/>
    <n v="200"/>
    <n v="732.59119999999996"/>
    <n v="5.5E-2"/>
    <n v="719.0566"/>
    <n v="738.29579999999999"/>
    <n v="740.42129999999997"/>
    <n v="4.5999999999999999E-2"/>
    <n v="5.6000000000000001E-2"/>
    <n v="6.3E-2"/>
    <n v="2775.2"/>
    <n v="2796.8"/>
    <n v="2811.6"/>
    <m/>
    <m/>
    <n v="732.6"/>
    <n v="733.1"/>
    <n v="0"/>
  </r>
  <r>
    <x v="79"/>
    <n v="300"/>
    <n v="732.58540000000005"/>
    <n v="6.0999999999999999E-2"/>
    <n v="719.01909999999998"/>
    <n v="738.28909999999996"/>
    <n v="740.44820000000004"/>
    <n v="6.3E-2"/>
    <n v="5.8999999999999997E-2"/>
    <n v="6.2E-2"/>
    <n v="2775"/>
    <n v="2796.8"/>
    <n v="2811.6"/>
    <m/>
    <m/>
    <n v="732.6"/>
    <n v="733.1"/>
    <n v="0"/>
  </r>
  <r>
    <x v="79"/>
    <n v="400"/>
    <n v="732.61959999999999"/>
    <n v="5.2999999999999999E-2"/>
    <n v="719.05439999999999"/>
    <n v="738.34500000000003"/>
    <n v="740.45939999999996"/>
    <n v="4.8000000000000001E-2"/>
    <n v="5.3999999999999999E-2"/>
    <n v="5.8000000000000003E-2"/>
    <n v="2775.2"/>
    <n v="2796.8"/>
    <n v="2811.4"/>
    <m/>
    <m/>
    <n v="732.6"/>
    <n v="733.1"/>
    <n v="0"/>
  </r>
  <r>
    <x v="79"/>
    <n v="500"/>
    <n v="732.57669999999996"/>
    <n v="5.6000000000000001E-2"/>
    <n v="718.98599999999999"/>
    <n v="738.26670000000001"/>
    <n v="740.47739999999999"/>
    <n v="5.7000000000000002E-2"/>
    <n v="6.4000000000000001E-2"/>
    <n v="4.7E-2"/>
    <n v="2775.2"/>
    <n v="2796.6"/>
    <n v="2811.6"/>
    <m/>
    <m/>
    <n v="732.6"/>
    <n v="733.1"/>
    <n v="0"/>
  </r>
  <r>
    <x v="79"/>
    <n v="600"/>
    <n v="732.52340000000004"/>
    <n v="5.0999999999999997E-2"/>
    <n v="718.89319999999998"/>
    <n v="738.17489999999998"/>
    <n v="740.50199999999995"/>
    <n v="6.3E-2"/>
    <n v="5.1999999999999998E-2"/>
    <n v="3.4000000000000002E-2"/>
    <n v="2775"/>
    <n v="2796.6"/>
    <n v="2811.6"/>
    <m/>
    <m/>
    <n v="732.5"/>
    <n v="733.1"/>
    <n v="0"/>
  </r>
  <r>
    <x v="79"/>
    <n v="700"/>
    <n v="732.62649999999996"/>
    <n v="5.1999999999999998E-2"/>
    <n v="719.01469999999995"/>
    <n v="738.35400000000004"/>
    <n v="740.51089999999999"/>
    <n v="6.3E-2"/>
    <n v="0.05"/>
    <n v="3.9E-2"/>
    <n v="2775"/>
    <n v="2796.8"/>
    <n v="2811.6"/>
    <m/>
    <m/>
    <n v="732.6"/>
    <n v="733.1"/>
    <n v="0"/>
  </r>
  <r>
    <x v="79"/>
    <n v="800"/>
    <n v="732.78"/>
    <n v="0.06"/>
    <n v="719.42790000000002"/>
    <n v="738.71469999999999"/>
    <n v="740.19740000000002"/>
    <n v="5.0999999999999997E-2"/>
    <n v="6.6000000000000003E-2"/>
    <n v="6.0999999999999999E-2"/>
    <n v="2775.8"/>
    <n v="2797.4"/>
    <n v="2811"/>
    <m/>
    <m/>
    <n v="732.8"/>
    <n v="733.1"/>
    <n v="0"/>
  </r>
  <r>
    <x v="79"/>
    <n v="900"/>
    <n v="732.57539999999995"/>
    <n v="4.4999999999999998E-2"/>
    <n v="719.27319999999997"/>
    <n v="738.58699999999999"/>
    <n v="739.86599999999999"/>
    <n v="6.3E-2"/>
    <n v="3.7999999999999999E-2"/>
    <n v="2.8000000000000001E-2"/>
    <n v="2775.4"/>
    <n v="2797.2"/>
    <n v="2810.6"/>
    <m/>
    <m/>
    <n v="732.6"/>
    <n v="733.1"/>
    <n v="0"/>
  </r>
  <r>
    <x v="79"/>
    <n v="1000"/>
    <n v="732.17880000000002"/>
    <n v="6.0999999999999999E-2"/>
    <n v="718.80709999999999"/>
    <n v="738.02459999999996"/>
    <n v="739.7047"/>
    <n v="6.4000000000000001E-2"/>
    <n v="6.7000000000000004E-2"/>
    <n v="5.1999999999999998E-2"/>
    <n v="2774.8"/>
    <n v="2796.4"/>
    <n v="2810.4"/>
    <m/>
    <m/>
    <n v="732.2"/>
    <n v="733.1"/>
    <n v="0"/>
  </r>
  <r>
    <x v="79"/>
    <n v="1100"/>
    <n v="732.09860000000003"/>
    <n v="4.8000000000000001E-2"/>
    <n v="718.70320000000004"/>
    <n v="737.8768"/>
    <n v="739.71590000000003"/>
    <n v="3.3000000000000002E-2"/>
    <n v="6.4000000000000001E-2"/>
    <n v="4.2000000000000003E-2"/>
    <n v="2774.6"/>
    <n v="2796"/>
    <n v="2810.2"/>
    <m/>
    <m/>
    <n v="732.1"/>
    <n v="733.1"/>
    <n v="0"/>
  </r>
  <r>
    <x v="79"/>
    <n v="1200"/>
    <n v="732.05550000000005"/>
    <n v="0.05"/>
    <n v="718.66790000000003"/>
    <n v="737.76930000000004"/>
    <n v="739.72929999999997"/>
    <n v="5.3999999999999999E-2"/>
    <n v="6.2E-2"/>
    <n v="2.9000000000000001E-2"/>
    <n v="2774.6"/>
    <n v="2795.8"/>
    <n v="2810.4"/>
    <m/>
    <m/>
    <n v="732.1"/>
    <n v="733.1"/>
    <n v="0"/>
  </r>
  <r>
    <x v="79"/>
    <n v="1300"/>
    <n v="732.04459999999995"/>
    <n v="5.8000000000000003E-2"/>
    <n v="718.78499999999997"/>
    <n v="737.66189999999995"/>
    <n v="739.68679999999995"/>
    <n v="5.8999999999999997E-2"/>
    <n v="5.3999999999999999E-2"/>
    <n v="6.0999999999999999E-2"/>
    <n v="2774.6"/>
    <n v="2795.8"/>
    <n v="2810.2"/>
    <m/>
    <m/>
    <n v="732"/>
    <n v="733.1"/>
    <n v="0"/>
  </r>
  <r>
    <x v="79"/>
    <n v="1400"/>
    <n v="732.00810000000001"/>
    <n v="0.06"/>
    <n v="718.77170000000001"/>
    <n v="737.5992"/>
    <n v="739.65329999999994"/>
    <n v="6.2E-2"/>
    <n v="5.7000000000000002E-2"/>
    <n v="6.2E-2"/>
    <n v="2774.8"/>
    <n v="2795.6"/>
    <n v="2810.4"/>
    <m/>
    <m/>
    <n v="732"/>
    <n v="733.1"/>
    <n v="0"/>
  </r>
  <r>
    <x v="79"/>
    <n v="1500"/>
    <n v="731.9846"/>
    <n v="5.2999999999999999E-2"/>
    <n v="718.68119999999999"/>
    <n v="737.58810000000005"/>
    <n v="739.68460000000005"/>
    <n v="4.3999999999999997E-2"/>
    <n v="0.05"/>
    <n v="6.2E-2"/>
    <n v="2774.6"/>
    <n v="2795.6"/>
    <n v="2810.2"/>
    <m/>
    <m/>
    <n v="732"/>
    <n v="733.1"/>
    <n v="0"/>
  </r>
  <r>
    <x v="79"/>
    <n v="1600"/>
    <n v="731.98559999999998"/>
    <n v="5.1999999999999998E-2"/>
    <n v="718.62139999999999"/>
    <n v="737.60820000000001"/>
    <n v="739.72709999999995"/>
    <n v="6.0999999999999999E-2"/>
    <n v="6.0999999999999999E-2"/>
    <n v="2.3E-2"/>
    <n v="2774.4"/>
    <n v="2795.8"/>
    <n v="2810.4"/>
    <m/>
    <m/>
    <n v="732"/>
    <n v="733.1"/>
    <n v="0"/>
  </r>
  <r>
    <x v="79"/>
    <n v="1700"/>
    <n v="732.00239999999997"/>
    <n v="5.7000000000000002E-2"/>
    <n v="718.54409999999996"/>
    <n v="737.66189999999995"/>
    <n v="739.80100000000004"/>
    <n v="5.2999999999999999E-2"/>
    <n v="5.3999999999999999E-2"/>
    <n v="6.4000000000000001E-2"/>
    <n v="2774.4"/>
    <n v="2795.8"/>
    <n v="2810.4"/>
    <m/>
    <m/>
    <n v="732"/>
    <n v="733.1"/>
    <n v="0"/>
  </r>
  <r>
    <x v="79"/>
    <n v="1800"/>
    <n v="732.09190000000001"/>
    <n v="4.7E-2"/>
    <n v="718.55290000000002"/>
    <n v="737.86789999999996"/>
    <n v="739.85490000000004"/>
    <n v="4.5999999999999999E-2"/>
    <n v="6.2E-2"/>
    <n v="2.4E-2"/>
    <n v="2774.4"/>
    <n v="2796"/>
    <n v="2810.6"/>
    <m/>
    <m/>
    <n v="732.1"/>
    <n v="733.1"/>
    <n v="0"/>
  </r>
  <r>
    <x v="79"/>
    <n v="1900"/>
    <n v="732.22500000000002"/>
    <n v="0.05"/>
    <n v="718.66790000000003"/>
    <n v="738.01559999999995"/>
    <n v="739.9914"/>
    <n v="5.3999999999999999E-2"/>
    <n v="6.4000000000000001E-2"/>
    <n v="2.3E-2"/>
    <n v="2774.6"/>
    <n v="2796.2"/>
    <n v="2810.8"/>
    <m/>
    <m/>
    <n v="732.2"/>
    <n v="733.1"/>
    <n v="0"/>
  </r>
  <r>
    <x v="79"/>
    <n v="2000"/>
    <n v="732.29340000000002"/>
    <n v="4.8000000000000001E-2"/>
    <n v="718.72090000000003"/>
    <n v="738.0806"/>
    <n v="740.07870000000003"/>
    <n v="4.8000000000000001E-2"/>
    <n v="3.6999999999999998E-2"/>
    <n v="5.7000000000000002E-2"/>
    <n v="2774.8"/>
    <n v="2796.4"/>
    <n v="2810.8"/>
    <m/>
    <m/>
    <n v="732.3"/>
    <n v="733.1"/>
    <n v="0"/>
  </r>
  <r>
    <x v="79"/>
    <n v="2100"/>
    <n v="732.35739999999998"/>
    <n v="6.3E-2"/>
    <n v="718.76949999999999"/>
    <n v="738.13220000000001"/>
    <n v="740.17049999999995"/>
    <n v="6.2E-2"/>
    <n v="6.4000000000000001E-2"/>
    <n v="6.3E-2"/>
    <n v="2774.8"/>
    <n v="2796.6"/>
    <n v="2811.2"/>
    <m/>
    <m/>
    <n v="732.4"/>
    <n v="733.1"/>
    <n v="0"/>
  </r>
  <r>
    <x v="79"/>
    <n v="2200"/>
    <n v="732.37159999999994"/>
    <n v="6.0999999999999999E-2"/>
    <n v="718.76070000000004"/>
    <n v="738.15009999999995"/>
    <n v="740.20410000000004"/>
    <n v="6.3E-2"/>
    <n v="6.3E-2"/>
    <n v="5.8000000000000003E-2"/>
    <n v="2774.8"/>
    <n v="2796.6"/>
    <n v="2811"/>
    <m/>
    <m/>
    <n v="732.4"/>
    <n v="733.1"/>
    <n v="0"/>
  </r>
  <r>
    <x v="79"/>
    <n v="2300"/>
    <n v="732.39679999999998"/>
    <n v="0.05"/>
    <n v="718.81150000000002"/>
    <n v="738.16139999999996"/>
    <n v="740.21749999999997"/>
    <n v="3.9E-2"/>
    <n v="5.8999999999999997E-2"/>
    <n v="0.05"/>
    <n v="2774.8"/>
    <n v="2796.4"/>
    <n v="2811.2"/>
    <m/>
    <m/>
    <n v="732.4"/>
    <n v="733.1"/>
    <n v="0"/>
  </r>
  <r>
    <x v="79"/>
    <n v="2400"/>
    <n v="732.29459999999995"/>
    <n v="5.3999999999999999E-2"/>
    <n v="718.60599999999999"/>
    <n v="738.02229999999997"/>
    <n v="740.25559999999996"/>
    <n v="5.6000000000000001E-2"/>
    <n v="6.3E-2"/>
    <n v="3.9E-2"/>
    <n v="2774.4"/>
    <n v="2796.2"/>
    <n v="2811.2"/>
    <m/>
    <m/>
    <n v="732.3"/>
    <n v="733.1"/>
    <n v="0"/>
  </r>
  <r>
    <x v="80"/>
    <n v="100"/>
    <n v="732.48829999999998"/>
    <n v="5.0999999999999997E-2"/>
    <n v="718.88660000000004"/>
    <n v="738.22190000000001"/>
    <n v="740.35630000000003"/>
    <n v="6.3E-2"/>
    <n v="4.7E-2"/>
    <n v="3.9E-2"/>
    <n v="2774.8"/>
    <n v="2796.6"/>
    <n v="2811.4"/>
    <m/>
    <m/>
    <n v="732.5"/>
    <n v="733.1"/>
    <n v="0"/>
  </r>
  <r>
    <x v="80"/>
    <n v="200"/>
    <n v="732.3904"/>
    <n v="5.6000000000000001E-2"/>
    <n v="718.72969999999998"/>
    <n v="738.03800000000001"/>
    <n v="740.40340000000003"/>
    <n v="5.3999999999999999E-2"/>
    <n v="5.7000000000000002E-2"/>
    <n v="5.6000000000000001E-2"/>
    <n v="2774.6"/>
    <n v="2796.4"/>
    <n v="2811.4"/>
    <m/>
    <m/>
    <n v="732.4"/>
    <n v="733.1"/>
    <n v="0"/>
  </r>
  <r>
    <x v="80"/>
    <n v="300"/>
    <n v="732.32439999999997"/>
    <n v="0.06"/>
    <n v="718.62139999999999"/>
    <n v="737.91269999999997"/>
    <n v="740.43920000000003"/>
    <n v="6.0999999999999999E-2"/>
    <n v="5.6000000000000001E-2"/>
    <n v="6.4000000000000001E-2"/>
    <n v="2774.4"/>
    <n v="2796.2"/>
    <n v="2811.4"/>
    <m/>
    <m/>
    <n v="732.3"/>
    <n v="733.1"/>
    <n v="0"/>
  </r>
  <r>
    <x v="80"/>
    <n v="400"/>
    <n v="732.39189999999996"/>
    <n v="0.17799999999999999"/>
    <n v="718.72969999999998"/>
    <n v="737.96870000000001"/>
    <n v="740.47739999999999"/>
    <n v="0.20599999999999999"/>
    <n v="0.22500000000000001"/>
    <n v="4.7E-2"/>
    <n v="2775.2"/>
    <n v="2796.8"/>
    <n v="2811.6"/>
    <m/>
    <m/>
    <n v="732.4"/>
    <n v="733.1"/>
    <n v="0"/>
  </r>
  <r>
    <x v="80"/>
    <n v="500"/>
    <n v="732.56200000000001"/>
    <n v="4.1000000000000002E-2"/>
    <n v="718.94399999999996"/>
    <n v="738.24210000000005"/>
    <n v="740.49980000000005"/>
    <n v="3.6999999999999998E-2"/>
    <n v="5.8999999999999997E-2"/>
    <n v="1.7000000000000001E-2"/>
    <n v="2775"/>
    <n v="2796.8"/>
    <n v="2811.6"/>
    <m/>
    <m/>
    <n v="732.6"/>
    <n v="733.1"/>
    <n v="0"/>
  </r>
  <r>
    <x v="80"/>
    <n v="600"/>
    <n v="732.52340000000004"/>
    <n v="5.5E-2"/>
    <n v="718.88879999999995"/>
    <n v="738.16589999999997"/>
    <n v="740.5154"/>
    <n v="6.3E-2"/>
    <n v="5.7000000000000002E-2"/>
    <n v="4.3999999999999997E-2"/>
    <n v="2775"/>
    <n v="2796.4"/>
    <n v="2811.6"/>
    <m/>
    <m/>
    <n v="732.5"/>
    <n v="733.1"/>
    <n v="0"/>
  </r>
  <r>
    <x v="80"/>
    <n v="700"/>
    <n v="732.52200000000005"/>
    <n v="5.7000000000000002E-2"/>
    <n v="718.8777"/>
    <n v="738.16589999999997"/>
    <n v="740.5222"/>
    <n v="6.2E-2"/>
    <n v="5.7000000000000002E-2"/>
    <n v="0.05"/>
    <n v="2775"/>
    <n v="2796.6"/>
    <n v="2811.6"/>
    <m/>
    <m/>
    <n v="732.5"/>
    <n v="733.1"/>
    <n v="0"/>
  </r>
  <r>
    <x v="80"/>
    <n v="800"/>
    <n v="732.71259999999995"/>
    <n v="5.3999999999999999E-2"/>
    <n v="719.31740000000002"/>
    <n v="738.66539999999998"/>
    <n v="740.15480000000002"/>
    <n v="3.5999999999999997E-2"/>
    <n v="6.2E-2"/>
    <n v="5.8999999999999997E-2"/>
    <n v="2775.6"/>
    <n v="2797.4"/>
    <n v="2811"/>
    <m/>
    <m/>
    <n v="732.7"/>
    <n v="733.1"/>
    <n v="0"/>
  </r>
  <r>
    <x v="80"/>
    <n v="900"/>
    <n v="732.47460000000001"/>
    <n v="0.06"/>
    <n v="719.10969999999998"/>
    <n v="738.50850000000003"/>
    <n v="739.80550000000005"/>
    <n v="5.5E-2"/>
    <n v="6.3E-2"/>
    <n v="6.3E-2"/>
    <n v="2775.2"/>
    <n v="2797.2"/>
    <n v="2810.4"/>
    <m/>
    <m/>
    <n v="732.5"/>
    <n v="733.1"/>
    <n v="0"/>
  </r>
  <r>
    <x v="80"/>
    <n v="1000"/>
    <n v="732.2894"/>
    <n v="4.9000000000000002E-2"/>
    <n v="718.95510000000002"/>
    <n v="738.22860000000003"/>
    <n v="739.68460000000005"/>
    <n v="2.3E-2"/>
    <n v="5.1999999999999998E-2"/>
    <n v="6.2E-2"/>
    <n v="2775"/>
    <n v="2796.6"/>
    <n v="2810.4"/>
    <m/>
    <m/>
    <n v="732.3"/>
    <n v="733.1"/>
    <n v="0"/>
  </r>
  <r>
    <x v="80"/>
    <n v="1100"/>
    <n v="732.0231"/>
    <n v="4.9000000000000002E-2"/>
    <n v="718.55070000000001"/>
    <n v="737.77610000000004"/>
    <n v="739.74279999999999"/>
    <n v="4.8000000000000001E-2"/>
    <n v="0.06"/>
    <n v="3.5999999999999997E-2"/>
    <n v="2774.2"/>
    <n v="2795.8"/>
    <n v="2810.4"/>
    <m/>
    <m/>
    <n v="732"/>
    <n v="733.1"/>
    <n v="0"/>
  </r>
  <r>
    <x v="80"/>
    <n v="1200"/>
    <n v="732.04669999999999"/>
    <n v="5.1999999999999998E-2"/>
    <n v="718.61249999999995"/>
    <n v="737.78279999999995"/>
    <n v="739.745"/>
    <n v="5.8999999999999997E-2"/>
    <n v="5.7000000000000002E-2"/>
    <n v="3.9E-2"/>
    <n v="2774.4"/>
    <n v="2795.8"/>
    <n v="2810.4"/>
    <m/>
    <m/>
    <n v="732"/>
    <n v="733.1"/>
    <n v="0"/>
  </r>
  <r>
    <x v="80"/>
    <n v="1300"/>
    <n v="731.95280000000002"/>
    <n v="5.2999999999999999E-2"/>
    <n v="718.61479999999995"/>
    <n v="737.55669999999998"/>
    <n v="739.68679999999995"/>
    <n v="5.8999999999999997E-2"/>
    <n v="3.6999999999999998E-2"/>
    <n v="6.0999999999999999E-2"/>
    <n v="2774.4"/>
    <n v="2795.6"/>
    <n v="2810.2"/>
    <m/>
    <m/>
    <n v="732"/>
    <n v="733.1"/>
    <n v="0"/>
  </r>
  <r>
    <x v="80"/>
    <n v="1400"/>
    <n v="731.93730000000005"/>
    <n v="4.5999999999999999E-2"/>
    <n v="718.55510000000004"/>
    <n v="737.57010000000002"/>
    <n v="739.68679999999995"/>
    <n v="4.3999999999999997E-2"/>
    <n v="2.8000000000000001E-2"/>
    <n v="6.0999999999999999E-2"/>
    <n v="2774.4"/>
    <n v="2795.6"/>
    <n v="2810.2"/>
    <m/>
    <m/>
    <n v="731.9"/>
    <n v="733.1"/>
    <n v="0"/>
  </r>
  <r>
    <x v="80"/>
    <n v="1500"/>
    <n v="731.92340000000002"/>
    <n v="4.5999999999999999E-2"/>
    <n v="718.49329999999998"/>
    <n v="737.5634"/>
    <n v="739.71370000000002"/>
    <n v="6.0999999999999999E-2"/>
    <n v="2.4E-2"/>
    <n v="4.3999999999999997E-2"/>
    <n v="2774.2"/>
    <n v="2795.6"/>
    <n v="2810.4"/>
    <m/>
    <m/>
    <n v="731.9"/>
    <n v="733.1"/>
    <n v="0"/>
  </r>
  <r>
    <x v="80"/>
    <n v="1600"/>
    <n v="731.9348"/>
    <n v="4.7E-2"/>
    <n v="718.45799999999997"/>
    <n v="737.62609999999995"/>
    <n v="739.72040000000004"/>
    <n v="3.5999999999999997E-2"/>
    <n v="6.4000000000000001E-2"/>
    <n v="3.5999999999999997E-2"/>
    <n v="2774.2"/>
    <n v="2795.8"/>
    <n v="2810.4"/>
    <m/>
    <m/>
    <n v="731.9"/>
    <n v="733.1"/>
    <n v="0"/>
  </r>
  <r>
    <x v="80"/>
    <n v="1700"/>
    <n v="731.96140000000003"/>
    <n v="5.3999999999999999E-2"/>
    <n v="718.36300000000006"/>
    <n v="737.69780000000003"/>
    <n v="739.82339999999999"/>
    <n v="5.8999999999999997E-2"/>
    <n v="4.3999999999999997E-2"/>
    <n v="5.7000000000000002E-2"/>
    <n v="2774.2"/>
    <n v="2796"/>
    <n v="2810.6"/>
    <m/>
    <m/>
    <n v="732"/>
    <n v="733.1"/>
    <n v="0"/>
  </r>
  <r>
    <x v="80"/>
    <n v="1800"/>
    <n v="731.85350000000005"/>
    <n v="0.06"/>
    <n v="718.13779999999997"/>
    <n v="737.58360000000005"/>
    <n v="739.83920000000001"/>
    <n v="6.3E-2"/>
    <n v="6.7000000000000004E-2"/>
    <n v="4.7E-2"/>
    <n v="2773.6"/>
    <n v="2795.6"/>
    <n v="2810.6"/>
    <m/>
    <m/>
    <n v="731.9"/>
    <n v="733.1"/>
    <n v="0"/>
  </r>
  <r>
    <x v="80"/>
    <n v="1900"/>
    <n v="731.81209999999999"/>
    <n v="5.6000000000000001E-2"/>
    <n v="718.05179999999996"/>
    <n v="737.35500000000002"/>
    <n v="740.02949999999998"/>
    <n v="4.3999999999999997E-2"/>
    <n v="6.2E-2"/>
    <n v="0.06"/>
    <n v="2773.4"/>
    <n v="2795.2"/>
    <n v="2810.8"/>
    <m/>
    <m/>
    <n v="731.8"/>
    <n v="733.1"/>
    <n v="0"/>
  </r>
  <r>
    <x v="80"/>
    <n v="2000"/>
    <n v="731.90409999999997"/>
    <n v="5.8000000000000003E-2"/>
    <n v="718.17539999999997"/>
    <n v="737.37519999999995"/>
    <n v="740.16160000000002"/>
    <n v="4.5999999999999999E-2"/>
    <n v="6.4000000000000001E-2"/>
    <n v="6.2E-2"/>
    <n v="2773.8"/>
    <n v="2795.2"/>
    <n v="2811"/>
    <m/>
    <m/>
    <n v="731.9"/>
    <n v="733.1"/>
    <n v="0"/>
  </r>
  <r>
    <x v="80"/>
    <n v="2100"/>
    <n v="731.96420000000001"/>
    <n v="4.5999999999999999E-2"/>
    <n v="718.24159999999995"/>
    <n v="737.40880000000004"/>
    <n v="740.24220000000003"/>
    <n v="6.0999999999999999E-2"/>
    <n v="5.1999999999999998E-2"/>
    <n v="0"/>
    <n v="2774"/>
    <n v="2795.4"/>
    <n v="2811.2"/>
    <m/>
    <m/>
    <n v="732"/>
    <n v="733.1"/>
    <n v="0"/>
  </r>
  <r>
    <x v="80"/>
    <n v="2200"/>
    <n v="732.01400000000001"/>
    <n v="5.6000000000000001E-2"/>
    <n v="718.28570000000002"/>
    <n v="737.45360000000005"/>
    <n v="740.30259999999998"/>
    <n v="5.7000000000000002E-2"/>
    <n v="4.3999999999999997E-2"/>
    <n v="6.4000000000000001E-2"/>
    <n v="2774"/>
    <n v="2795.4"/>
    <n v="2811.4"/>
    <m/>
    <m/>
    <n v="732"/>
    <n v="733.1"/>
    <n v="0"/>
  </r>
  <r>
    <x v="80"/>
    <n v="2300"/>
    <n v="732.06219999999996"/>
    <n v="5.8000000000000003E-2"/>
    <n v="718.34749999999997"/>
    <n v="737.50509999999997"/>
    <n v="740.33389999999997"/>
    <n v="5.0999999999999997E-2"/>
    <n v="6.4000000000000001E-2"/>
    <n v="5.7000000000000002E-2"/>
    <n v="2774"/>
    <n v="2795.4"/>
    <n v="2811.4"/>
    <m/>
    <m/>
    <n v="732.1"/>
    <n v="733.1"/>
    <n v="0"/>
  </r>
  <r>
    <x v="80"/>
    <n v="2400"/>
    <n v="732.13530000000003"/>
    <n v="4.8000000000000001E-2"/>
    <n v="718.36739999999998"/>
    <n v="737.66420000000005"/>
    <n v="740.37419999999997"/>
    <n v="6.0999999999999999E-2"/>
    <n v="5.1999999999999998E-2"/>
    <n v="2.4E-2"/>
    <n v="2774.2"/>
    <n v="2795.8"/>
    <n v="2811.4"/>
    <m/>
    <m/>
    <n v="732.1"/>
    <n v="733.1"/>
    <n v="0"/>
  </r>
  <r>
    <x v="81"/>
    <n v="100"/>
    <n v="732.11940000000004"/>
    <n v="5.2999999999999999E-2"/>
    <n v="718.39620000000002"/>
    <n v="737.5634"/>
    <n v="740.39890000000003"/>
    <n v="6.2E-2"/>
    <n v="4.1000000000000002E-2"/>
    <n v="5.3999999999999999E-2"/>
    <n v="2774.2"/>
    <n v="2795.6"/>
    <n v="2811.6"/>
    <m/>
    <m/>
    <n v="732.1"/>
    <n v="733.1"/>
    <n v="0"/>
  </r>
  <r>
    <x v="81"/>
    <n v="200"/>
    <n v="732.1268"/>
    <n v="5.7000000000000002E-2"/>
    <n v="718.4271"/>
    <n v="737.5231"/>
    <n v="740.43020000000001"/>
    <n v="4.5999999999999999E-2"/>
    <n v="5.8999999999999997E-2"/>
    <n v="6.4000000000000001E-2"/>
    <n v="2774.2"/>
    <n v="2795.6"/>
    <n v="2811.4"/>
    <m/>
    <m/>
    <n v="732.1"/>
    <n v="733.1"/>
    <n v="0"/>
  </r>
  <r>
    <x v="81"/>
    <n v="300"/>
    <n v="732.17660000000001"/>
    <n v="5.7000000000000002E-2"/>
    <n v="718.48230000000001"/>
    <n v="737.57910000000004"/>
    <n v="740.46839999999997"/>
    <n v="5.7000000000000002E-2"/>
    <n v="5.8999999999999997E-2"/>
    <n v="5.3999999999999999E-2"/>
    <n v="2774.4"/>
    <n v="2795.6"/>
    <n v="2811.6"/>
    <m/>
    <m/>
    <n v="732.2"/>
    <n v="733.1"/>
    <n v="0"/>
  </r>
  <r>
    <x v="81"/>
    <n v="400"/>
    <n v="732.3134"/>
    <n v="0.13500000000000001"/>
    <n v="718.59709999999995"/>
    <n v="737.82989999999995"/>
    <n v="740.51319999999998"/>
    <n v="0.121"/>
    <n v="0.19600000000000001"/>
    <n v="4.2000000000000003E-2"/>
    <n v="2774.6"/>
    <n v="2796.6"/>
    <n v="2811.6"/>
    <m/>
    <m/>
    <n v="732.3"/>
    <n v="733.1"/>
    <n v="0"/>
  </r>
  <r>
    <x v="81"/>
    <n v="500"/>
    <n v="732.44709999999998"/>
    <n v="5.1999999999999998E-2"/>
    <n v="718.72749999999996"/>
    <n v="738.08280000000002"/>
    <n v="740.53110000000004"/>
    <n v="5.2999999999999999E-2"/>
    <n v="4.7E-2"/>
    <n v="5.6000000000000001E-2"/>
    <n v="2774.6"/>
    <n v="2796.4"/>
    <n v="2811.6"/>
    <m/>
    <m/>
    <n v="732.4"/>
    <n v="733.1"/>
    <n v="0"/>
  </r>
  <r>
    <x v="81"/>
    <n v="600"/>
    <n v="732.44569999999999"/>
    <n v="4.5999999999999999E-2"/>
    <n v="718.72090000000003"/>
    <n v="738.07839999999999"/>
    <n v="740.53779999999995"/>
    <n v="4.8000000000000001E-2"/>
    <n v="2.4E-2"/>
    <n v="5.8999999999999997E-2"/>
    <n v="2774.6"/>
    <n v="2796.4"/>
    <n v="2811.6"/>
    <m/>
    <m/>
    <n v="732.4"/>
    <n v="733.1"/>
    <n v="0"/>
  </r>
  <r>
    <x v="81"/>
    <n v="700"/>
    <n v="732.65700000000004"/>
    <n v="0.05"/>
    <n v="719.0412"/>
    <n v="738.45929999999998"/>
    <n v="740.47059999999999"/>
    <n v="5.7000000000000002E-2"/>
    <n v="3.7999999999999999E-2"/>
    <n v="5.1999999999999998E-2"/>
    <n v="2775"/>
    <n v="2797"/>
    <n v="2811.4"/>
    <m/>
    <m/>
    <n v="732.7"/>
    <n v="733.1"/>
    <n v="0"/>
  </r>
  <r>
    <x v="81"/>
    <n v="800"/>
    <n v="732.71900000000005"/>
    <n v="2.4E-2"/>
    <n v="719.20240000000001"/>
    <n v="738.58249999999998"/>
    <n v="740.37199999999996"/>
    <n v="2.4E-2"/>
    <n v="2.9000000000000001E-2"/>
    <n v="1.7000000000000001E-2"/>
    <n v="2775.4"/>
    <n v="2797.2"/>
    <n v="2811.4"/>
    <m/>
    <m/>
    <n v="732.7"/>
    <n v="733.1"/>
    <n v="0"/>
  </r>
  <r>
    <x v="81"/>
    <n v="900"/>
    <n v="732.64359999999999"/>
    <n v="4.4999999999999998E-2"/>
    <n v="719.18700000000001"/>
    <n v="738.49289999999996"/>
    <n v="740.25120000000004"/>
    <n v="4.1000000000000002E-2"/>
    <n v="5.7000000000000002E-2"/>
    <n v="3.3000000000000002E-2"/>
    <n v="2775.4"/>
    <n v="2797"/>
    <n v="2811.2"/>
    <m/>
    <m/>
    <n v="732.6"/>
    <n v="733.1"/>
    <n v="0"/>
  </r>
  <r>
    <x v="81"/>
    <n v="1000"/>
    <n v="732.5566"/>
    <n v="0.11700000000000001"/>
    <n v="719.10969999999998"/>
    <n v="738.48389999999995"/>
    <n v="740.07650000000001"/>
    <n v="0.107"/>
    <n v="0.16200000000000001"/>
    <n v="5.8000000000000003E-2"/>
    <n v="2775"/>
    <n v="2796.4"/>
    <n v="2810.8"/>
    <m/>
    <m/>
    <n v="732.6"/>
    <n v="733.1"/>
    <n v="0"/>
  </r>
  <r>
    <x v="81"/>
    <n v="1100"/>
    <n v="732.30740000000003"/>
    <n v="4.4999999999999998E-2"/>
    <n v="718.7518"/>
    <n v="738.06489999999997"/>
    <n v="740.10550000000001"/>
    <n v="6.2E-2"/>
    <n v="3.3000000000000002E-2"/>
    <n v="3.3000000000000002E-2"/>
    <n v="2774.6"/>
    <n v="2796.4"/>
    <n v="2811"/>
    <m/>
    <m/>
    <n v="732.3"/>
    <n v="733.1"/>
    <n v="0"/>
  </r>
  <r>
    <x v="81"/>
    <n v="1200"/>
    <n v="732.25980000000004"/>
    <n v="5.8999999999999997E-2"/>
    <n v="718.72310000000004"/>
    <n v="738.00220000000002"/>
    <n v="740.05409999999995"/>
    <n v="0.05"/>
    <n v="6.3E-2"/>
    <n v="6.4000000000000001E-2"/>
    <n v="2774.6"/>
    <n v="2796.2"/>
    <n v="2811"/>
    <m/>
    <m/>
    <n v="732.3"/>
    <n v="733.1"/>
    <n v="0"/>
  </r>
  <r>
    <x v="81"/>
    <n v="1300"/>
    <n v="732.20280000000002"/>
    <n v="5.2999999999999999E-2"/>
    <n v="718.61249999999995"/>
    <n v="737.94849999999997"/>
    <n v="740.04740000000004"/>
    <n v="5.8999999999999997E-2"/>
    <n v="2.9000000000000001E-2"/>
    <n v="6.4000000000000001E-2"/>
    <n v="2774.6"/>
    <n v="2796.2"/>
    <n v="2811"/>
    <m/>
    <m/>
    <n v="732.2"/>
    <n v="733.1"/>
    <n v="0"/>
  </r>
  <r>
    <x v="81"/>
    <n v="1400"/>
    <n v="732.26089999999999"/>
    <n v="5.8000000000000003E-2"/>
    <n v="718.64790000000005"/>
    <n v="738.02459999999996"/>
    <n v="740.11"/>
    <n v="6.2E-2"/>
    <n v="6.2E-2"/>
    <n v="4.8000000000000001E-2"/>
    <n v="2774.4"/>
    <n v="2796.4"/>
    <n v="2811"/>
    <m/>
    <m/>
    <n v="732.3"/>
    <n v="733.1"/>
    <n v="0"/>
  </r>
  <r>
    <x v="81"/>
    <n v="1500"/>
    <n v="732.85580000000004"/>
    <n v="5.6000000000000001E-2"/>
    <n v="719.15819999999997"/>
    <n v="738.64070000000004"/>
    <n v="740.76850000000002"/>
    <n v="0.06"/>
    <n v="6.3E-2"/>
    <n v="4.2000000000000003E-2"/>
    <n v="2775.4"/>
    <n v="2797.4"/>
    <n v="2812.2"/>
    <m/>
    <m/>
    <n v="732.9"/>
    <n v="733.1"/>
    <n v="0"/>
  </r>
  <r>
    <x v="81"/>
    <n v="1600"/>
    <n v="733.24369999999999"/>
    <n v="0.05"/>
    <n v="719.58040000000005"/>
    <n v="739.0598"/>
    <n v="741.09109999999998"/>
    <n v="2.4E-2"/>
    <n v="5.7000000000000002E-2"/>
    <n v="6.0999999999999999E-2"/>
    <n v="2776"/>
    <n v="2798"/>
    <n v="2812.4"/>
    <m/>
    <m/>
    <n v="733.2"/>
    <n v="733.2"/>
    <n v="0.10000000000002274"/>
  </r>
  <r>
    <x v="81"/>
    <n v="1700"/>
    <n v="733.16229999999996"/>
    <n v="0.05"/>
    <n v="719.43899999999996"/>
    <n v="738.92759999999998"/>
    <n v="741.12019999999995"/>
    <n v="4.8000000000000001E-2"/>
    <n v="5.8999999999999997E-2"/>
    <n v="4.2000000000000003E-2"/>
    <n v="2775.8"/>
    <n v="2797.8"/>
    <n v="2812.6"/>
    <m/>
    <m/>
    <n v="733.2"/>
    <n v="733.2"/>
    <n v="0"/>
  </r>
  <r>
    <x v="81"/>
    <n v="1800"/>
    <n v="733.03089999999997"/>
    <n v="4.9000000000000002E-2"/>
    <n v="719.23559999999998"/>
    <n v="738.70119999999997"/>
    <n v="741.15610000000004"/>
    <n v="5.6000000000000001E-2"/>
    <n v="4.2999999999999997E-2"/>
    <n v="4.7E-2"/>
    <n v="2775.4"/>
    <n v="2797.4"/>
    <n v="2812.8"/>
    <m/>
    <m/>
    <n v="733"/>
    <n v="733.2"/>
    <n v="0"/>
  </r>
  <r>
    <x v="81"/>
    <n v="1900"/>
    <n v="732.97929999999997"/>
    <n v="5.8999999999999997E-2"/>
    <n v="719.10519999999997"/>
    <n v="738.62729999999999"/>
    <n v="741.20529999999997"/>
    <n v="5.2999999999999999E-2"/>
    <n v="0.06"/>
    <n v="6.4000000000000001E-2"/>
    <n v="2775.2"/>
    <n v="2797.2"/>
    <n v="2812.6"/>
    <m/>
    <m/>
    <n v="733"/>
    <n v="733.2"/>
    <n v="0"/>
  </r>
  <r>
    <x v="81"/>
    <n v="2000"/>
    <n v="733.02329999999995"/>
    <n v="0.06"/>
    <n v="719.27319999999997"/>
    <n v="738.49739999999997"/>
    <n v="741.29939999999999"/>
    <n v="6.3E-2"/>
    <n v="5.8999999999999997E-2"/>
    <n v="5.7000000000000002E-2"/>
    <n v="2775.6"/>
    <n v="2797"/>
    <n v="2812.8"/>
    <m/>
    <m/>
    <n v="733"/>
    <n v="733.2"/>
    <n v="0"/>
  </r>
  <r>
    <x v="81"/>
    <n v="2100"/>
    <n v="733.04930000000002"/>
    <n v="5.6000000000000001E-2"/>
    <n v="719.31740000000002"/>
    <n v="738.49959999999999"/>
    <n v="741.33079999999995"/>
    <n v="4.2999999999999997E-2"/>
    <n v="0.06"/>
    <n v="6.4000000000000001E-2"/>
    <n v="2775.6"/>
    <n v="2797"/>
    <n v="2813"/>
    <m/>
    <m/>
    <n v="733"/>
    <n v="733.2"/>
    <n v="0"/>
  </r>
  <r>
    <x v="81"/>
    <n v="2200"/>
    <n v="733.05349999999999"/>
    <n v="5.0999999999999997E-2"/>
    <n v="719.36159999999995"/>
    <n v="738.41890000000001"/>
    <n v="741.38009999999997"/>
    <n v="5.5E-2"/>
    <n v="5.8000000000000003E-2"/>
    <n v="3.5999999999999997E-2"/>
    <n v="2775.6"/>
    <n v="2797"/>
    <n v="2813"/>
    <m/>
    <m/>
    <n v="733.1"/>
    <n v="733.2"/>
    <n v="0"/>
  </r>
  <r>
    <x v="81"/>
    <n v="2300"/>
    <n v="733.90250000000003"/>
    <n v="5.1999999999999998E-2"/>
    <n v="720.1087"/>
    <n v="739.62019999999995"/>
    <n v="741.97850000000005"/>
    <n v="0.05"/>
    <n v="3.9E-2"/>
    <n v="6.3E-2"/>
    <n v="2776.8"/>
    <n v="2798.8"/>
    <n v="2813.8"/>
    <m/>
    <m/>
    <n v="733.9"/>
    <n v="733.9"/>
    <n v="0.69999999999993179"/>
  </r>
  <r>
    <x v="81"/>
    <n v="2400"/>
    <n v="734.23829999999998"/>
    <n v="5.8000000000000003E-2"/>
    <n v="720.36509999999998"/>
    <n v="740.01930000000004"/>
    <n v="742.33050000000003"/>
    <n v="5.2999999999999999E-2"/>
    <n v="5.8999999999999997E-2"/>
    <n v="6.0999999999999999E-2"/>
    <n v="2777.2"/>
    <n v="2799.4"/>
    <n v="2814.6"/>
    <m/>
    <m/>
    <n v="734.2"/>
    <n v="734.2"/>
    <n v="0.30000000000006821"/>
  </r>
  <r>
    <x v="82"/>
    <n v="100"/>
    <n v="734.31610000000001"/>
    <n v="6.3E-2"/>
    <n v="720.52869999999996"/>
    <n v="740.06200000000001"/>
    <n v="742.35739999999998"/>
    <n v="6.3E-2"/>
    <n v="6.3E-2"/>
    <n v="6.3E-2"/>
    <n v="2777.4"/>
    <n v="2799.6"/>
    <n v="2814.6"/>
    <m/>
    <m/>
    <n v="734.3"/>
    <n v="734.3"/>
    <n v="9.9999999999909051E-2"/>
  </r>
  <r>
    <x v="82"/>
    <n v="200"/>
    <n v="734.78499999999997"/>
    <n v="5.3999999999999999E-2"/>
    <n v="720.95339999999999"/>
    <n v="740.53520000000003"/>
    <n v="742.8664"/>
    <n v="3.9E-2"/>
    <n v="5.6000000000000001E-2"/>
    <n v="6.4000000000000001E-2"/>
    <n v="2778.2"/>
    <n v="2800.2"/>
    <n v="2815.4"/>
    <m/>
    <m/>
    <n v="734.8"/>
    <n v="734.8"/>
    <n v="0.5"/>
  </r>
  <r>
    <x v="82"/>
    <n v="300"/>
    <n v="735.22969999999998"/>
    <n v="5.1999999999999998E-2"/>
    <n v="721.47109999999998"/>
    <n v="740.94129999999996"/>
    <n v="743.27689999999996"/>
    <n v="3.3000000000000002E-2"/>
    <n v="6.3E-2"/>
    <n v="5.5E-2"/>
    <n v="2779"/>
    <n v="2800.8"/>
    <n v="2815.8"/>
    <m/>
    <m/>
    <n v="735.2"/>
    <n v="735.2"/>
    <n v="0.40000000000009095"/>
  </r>
  <r>
    <x v="82"/>
    <n v="400"/>
    <n v="735.9778"/>
    <n v="4.4999999999999998E-2"/>
    <n v="722.2346"/>
    <n v="741.65049999999997"/>
    <n v="744.04870000000005"/>
    <n v="3.6999999999999998E-2"/>
    <n v="3.7999999999999999E-2"/>
    <n v="5.7000000000000002E-2"/>
    <n v="2780.2"/>
    <n v="2802"/>
    <n v="2817.2"/>
    <m/>
    <m/>
    <n v="736"/>
    <n v="736"/>
    <n v="0.79999999999995453"/>
  </r>
  <r>
    <x v="82"/>
    <n v="500"/>
    <n v="737.12030000000004"/>
    <n v="6.2E-2"/>
    <n v="723.32640000000004"/>
    <n v="742.86310000000003"/>
    <n v="745.17139999999995"/>
    <n v="5.8000000000000003E-2"/>
    <n v="6.4000000000000001E-2"/>
    <n v="6.4000000000000001E-2"/>
    <n v="2782"/>
    <n v="2803.8"/>
    <n v="2819"/>
    <m/>
    <m/>
    <n v="737.1"/>
    <n v="737.1"/>
    <n v="1.1000000000000227"/>
  </r>
  <r>
    <x v="82"/>
    <n v="600"/>
    <n v="737.9742"/>
    <n v="3.9E-2"/>
    <n v="724.23249999999996"/>
    <n v="743.68989999999997"/>
    <n v="746.00009999999997"/>
    <n v="4.1000000000000002E-2"/>
    <n v="3.5999999999999997E-2"/>
    <n v="4.1000000000000002E-2"/>
    <n v="2783.4"/>
    <n v="2805.2"/>
    <n v="2820.2"/>
    <m/>
    <m/>
    <n v="738"/>
    <n v="738"/>
    <n v="0.89999999999997726"/>
  </r>
  <r>
    <x v="82"/>
    <n v="700"/>
    <n v="738.34130000000005"/>
    <n v="4.1000000000000002E-2"/>
    <n v="724.56280000000004"/>
    <n v="744.08109999999999"/>
    <n v="746.38"/>
    <n v="6.3E-2"/>
    <n v="3.4000000000000002E-2"/>
    <n v="0"/>
    <n v="2783.8"/>
    <n v="2805.8"/>
    <n v="2820.8"/>
    <m/>
    <m/>
    <n v="738.3"/>
    <n v="738.3"/>
    <n v="0.29999999999995453"/>
  </r>
  <r>
    <x v="82"/>
    <n v="800"/>
    <n v="738.62300000000005"/>
    <n v="4.4999999999999998E-2"/>
    <n v="724.86869999999999"/>
    <n v="744.3777"/>
    <n v="746.62270000000001"/>
    <n v="3.5999999999999997E-2"/>
    <n v="5.8000000000000003E-2"/>
    <n v="3.9E-2"/>
    <n v="2784.4"/>
    <n v="2806.4"/>
    <n v="2821.2"/>
    <m/>
    <m/>
    <n v="738.6"/>
    <n v="738.6"/>
    <n v="0.30000000000006821"/>
  </r>
  <r>
    <x v="82"/>
    <n v="900"/>
    <n v="738.81870000000004"/>
    <n v="5.6000000000000001E-2"/>
    <n v="725.04610000000002"/>
    <n v="744.62300000000005"/>
    <n v="746.7867"/>
    <n v="6.3E-2"/>
    <n v="5.6000000000000001E-2"/>
    <n v="4.9000000000000002E-2"/>
    <n v="2784.8"/>
    <n v="2806.6"/>
    <n v="2821.4"/>
    <m/>
    <m/>
    <n v="738.8"/>
    <n v="738.8"/>
    <n v="0.19999999999993179"/>
  </r>
  <r>
    <x v="82"/>
    <n v="1000"/>
    <n v="739.21699999999998"/>
    <n v="6.2E-2"/>
    <n v="725.43200000000002"/>
    <n v="745.04340000000002"/>
    <n v="747.17570000000001"/>
    <n v="7.0000000000000007E-2"/>
    <n v="6.4000000000000001E-2"/>
    <n v="5.1999999999999998E-2"/>
    <n v="2785.2"/>
    <n v="2807.2"/>
    <n v="2822"/>
    <m/>
    <m/>
    <n v="739.2"/>
    <n v="739.2"/>
    <n v="0.40000000000009095"/>
  </r>
  <r>
    <x v="82"/>
    <n v="1100"/>
    <n v="739.21109999999999"/>
    <n v="5.8000000000000003E-2"/>
    <n v="725.41869999999994"/>
    <n v="745.03440000000001"/>
    <n v="747.18020000000001"/>
    <n v="5.6000000000000001E-2"/>
    <n v="6.3E-2"/>
    <n v="5.5E-2"/>
    <n v="2785.2"/>
    <n v="2807.2"/>
    <n v="2822"/>
    <m/>
    <m/>
    <n v="739.2"/>
    <n v="739.2"/>
    <n v="0"/>
  </r>
  <r>
    <x v="82"/>
    <n v="1200"/>
    <n v="739.20749999999998"/>
    <n v="5.5E-2"/>
    <n v="725.40319999999997"/>
    <n v="745.03660000000002"/>
    <n v="747.1825"/>
    <n v="4.3999999999999997E-2"/>
    <n v="6.3E-2"/>
    <n v="5.6000000000000001E-2"/>
    <n v="2785.4"/>
    <n v="2807.2"/>
    <n v="2822"/>
    <m/>
    <m/>
    <n v="739.2"/>
    <n v="739.2"/>
    <n v="0"/>
  </r>
  <r>
    <x v="82"/>
    <n v="1300"/>
    <n v="739.13869999999997"/>
    <n v="5.6000000000000001E-2"/>
    <n v="725.35"/>
    <n v="744.94449999999995"/>
    <n v="747.12180000000001"/>
    <n v="5.7000000000000002E-2"/>
    <n v="5.8999999999999997E-2"/>
    <n v="5.1999999999999998E-2"/>
    <n v="2785"/>
    <n v="2807.2"/>
    <n v="2822"/>
    <m/>
    <m/>
    <n v="739.1"/>
    <n v="739.2"/>
    <n v="0"/>
  </r>
  <r>
    <x v="82"/>
    <n v="1400"/>
    <n v="739.09519999999998"/>
    <n v="4.7E-2"/>
    <n v="725.36770000000001"/>
    <n v="744.86350000000004"/>
    <n v="747.05430000000001"/>
    <n v="0.05"/>
    <n v="3.3000000000000002E-2"/>
    <n v="5.6000000000000001E-2"/>
    <n v="2785.2"/>
    <n v="2807"/>
    <n v="2821.8"/>
    <m/>
    <m/>
    <n v="739.1"/>
    <n v="739.2"/>
    <n v="0"/>
  </r>
  <r>
    <x v="82"/>
    <n v="1500"/>
    <n v="739.06330000000003"/>
    <n v="0.05"/>
    <n v="725.29679999999996"/>
    <n v="744.85"/>
    <n v="747.04309999999998"/>
    <n v="5.8000000000000003E-2"/>
    <n v="4.1000000000000002E-2"/>
    <n v="4.9000000000000002E-2"/>
    <n v="2785"/>
    <n v="2807"/>
    <n v="2821.8"/>
    <m/>
    <m/>
    <n v="739.1"/>
    <n v="739.2"/>
    <n v="0"/>
  </r>
  <r>
    <x v="82"/>
    <n v="1600"/>
    <n v="739.09010000000001"/>
    <n v="5.8999999999999997E-2"/>
    <n v="725.31899999999996"/>
    <n v="744.90840000000003"/>
    <n v="747.04309999999998"/>
    <n v="6.3E-2"/>
    <n v="6.3E-2"/>
    <n v="4.9000000000000002E-2"/>
    <n v="2785"/>
    <n v="2807"/>
    <n v="2821.8"/>
    <m/>
    <m/>
    <n v="739.1"/>
    <n v="739.2"/>
    <n v="0"/>
  </r>
  <r>
    <x v="82"/>
    <n v="1700"/>
    <n v="739.0181"/>
    <n v="5.8999999999999997E-2"/>
    <n v="725.19029999999998"/>
    <n v="744.81179999999995"/>
    <n v="747.0521"/>
    <n v="6.3E-2"/>
    <n v="0.06"/>
    <n v="5.5E-2"/>
    <n v="2784.8"/>
    <n v="2806.8"/>
    <n v="2821.8"/>
    <m/>
    <m/>
    <n v="739"/>
    <n v="739.2"/>
    <n v="0"/>
  </r>
  <r>
    <x v="82"/>
    <n v="1800"/>
    <n v="738.851"/>
    <n v="6.0999999999999999E-2"/>
    <n v="724.84209999999996"/>
    <n v="744.50819999999999"/>
    <n v="747.20270000000005"/>
    <n v="5.8000000000000003E-2"/>
    <n v="6.3E-2"/>
    <n v="6.3E-2"/>
    <n v="2784.2"/>
    <n v="2806.2"/>
    <n v="2822"/>
    <m/>
    <m/>
    <n v="738.9"/>
    <n v="739.2"/>
    <n v="0"/>
  </r>
  <r>
    <x v="82"/>
    <n v="1900"/>
    <n v="739.25530000000003"/>
    <n v="0.06"/>
    <n v="725.42759999999998"/>
    <n v="745.02089999999998"/>
    <n v="747.31740000000002"/>
    <n v="0.06"/>
    <n v="5.8999999999999997E-2"/>
    <n v="0.06"/>
    <n v="2785.4"/>
    <n v="2807.2"/>
    <n v="2822.4"/>
    <m/>
    <m/>
    <n v="739.3"/>
    <n v="739.3"/>
    <n v="9.9999999999909051E-2"/>
  </r>
  <r>
    <x v="82"/>
    <n v="2000"/>
    <n v="739.23220000000003"/>
    <n v="0.05"/>
    <n v="725.38319999999999"/>
    <n v="744.97590000000002"/>
    <n v="747.33759999999995"/>
    <n v="3.6999999999999998E-2"/>
    <n v="4.3999999999999997E-2"/>
    <n v="6.4000000000000001E-2"/>
    <n v="2785.2"/>
    <n v="2807.2"/>
    <n v="2822.2"/>
    <m/>
    <m/>
    <n v="739.2"/>
    <n v="739.3"/>
    <n v="0"/>
  </r>
  <r>
    <x v="82"/>
    <n v="2100"/>
    <n v="739.08119999999997"/>
    <n v="0.05"/>
    <n v="725.15480000000002"/>
    <n v="744.70839999999998"/>
    <n v="747.38030000000003"/>
    <n v="4.8000000000000001E-2"/>
    <n v="5.0999999999999997E-2"/>
    <n v="5.0999999999999997E-2"/>
    <n v="2784.8"/>
    <n v="2806.8"/>
    <n v="2822.4"/>
    <m/>
    <m/>
    <n v="739.1"/>
    <n v="739.3"/>
    <n v="0"/>
  </r>
  <r>
    <x v="82"/>
    <n v="2200"/>
    <n v="739.02710000000002"/>
    <n v="0.06"/>
    <n v="725.17920000000004"/>
    <n v="744.4452"/>
    <n v="747.45680000000004"/>
    <n v="6.0999999999999999E-2"/>
    <n v="5.6000000000000001E-2"/>
    <n v="6.3E-2"/>
    <n v="2785"/>
    <n v="2806.2"/>
    <n v="2822.6"/>
    <m/>
    <m/>
    <n v="739"/>
    <n v="739.3"/>
    <n v="0"/>
  </r>
  <r>
    <x v="82"/>
    <n v="2300"/>
    <n v="739.06349999999998"/>
    <n v="4.9000000000000002E-2"/>
    <n v="725.25019999999995"/>
    <n v="744.42489999999998"/>
    <n v="747.5154"/>
    <n v="0.04"/>
    <n v="6.0999999999999999E-2"/>
    <n v="4.4999999999999998E-2"/>
    <n v="2785"/>
    <n v="2806.4"/>
    <n v="2822.6"/>
    <m/>
    <m/>
    <n v="739.1"/>
    <n v="739.3"/>
    <n v="0"/>
  </r>
  <r>
    <x v="82"/>
    <n v="2400"/>
    <n v="739.05150000000003"/>
    <n v="3.6999999999999998E-2"/>
    <n v="725.25019999999995"/>
    <n v="744.36869999999999"/>
    <n v="747.53570000000002"/>
    <n v="3.2000000000000001E-2"/>
    <n v="5.1999999999999998E-2"/>
    <n v="1.7000000000000001E-2"/>
    <n v="2785"/>
    <n v="2806.2"/>
    <n v="2822.6"/>
    <m/>
    <m/>
    <n v="739.1"/>
    <n v="739.3"/>
    <n v="0"/>
  </r>
  <r>
    <x v="83"/>
    <n v="100"/>
    <n v="739.04100000000005"/>
    <n v="4.7E-2"/>
    <n v="725.27689999999996"/>
    <n v="744.30129999999997"/>
    <n v="747.54470000000003"/>
    <n v="4.3999999999999997E-2"/>
    <n v="5.8999999999999997E-2"/>
    <n v="3.5999999999999997E-2"/>
    <n v="2785.2"/>
    <n v="2806.2"/>
    <n v="2822.6"/>
    <m/>
    <m/>
    <n v="739"/>
    <n v="739.3"/>
    <n v="0"/>
  </r>
  <r>
    <x v="83"/>
    <n v="200"/>
    <n v="739.05510000000004"/>
    <n v="0.06"/>
    <n v="725.29459999999995"/>
    <n v="744.29459999999995"/>
    <n v="747.57619999999997"/>
    <n v="5.7000000000000002E-2"/>
    <n v="6.2E-2"/>
    <n v="0.06"/>
    <n v="2785"/>
    <n v="2806.2"/>
    <n v="2822.6"/>
    <m/>
    <m/>
    <n v="739.1"/>
    <n v="739.3"/>
    <n v="0"/>
  </r>
  <r>
    <x v="83"/>
    <n v="300"/>
    <n v="739.09469999999999"/>
    <n v="6.6000000000000003E-2"/>
    <n v="725.31669999999997"/>
    <n v="744.3777"/>
    <n v="747.58969999999999"/>
    <n v="6.3E-2"/>
    <n v="7.0999999999999994E-2"/>
    <n v="6.4000000000000001E-2"/>
    <n v="2785.2"/>
    <n v="2806.2"/>
    <n v="2822.6"/>
    <m/>
    <m/>
    <n v="739.1"/>
    <n v="739.3"/>
    <n v="0"/>
  </r>
  <r>
    <x v="83"/>
    <n v="400"/>
    <n v="739.11929999999995"/>
    <n v="5.2999999999999999E-2"/>
    <n v="725.35"/>
    <n v="744.36869999999999"/>
    <n v="747.63919999999996"/>
    <n v="5.7000000000000002E-2"/>
    <n v="5.1999999999999998E-2"/>
    <n v="4.9000000000000002E-2"/>
    <n v="2785.2"/>
    <n v="2806.4"/>
    <n v="2822.8"/>
    <m/>
    <m/>
    <n v="739.1"/>
    <n v="739.3"/>
    <n v="0"/>
  </r>
  <r>
    <x v="83"/>
    <n v="500"/>
    <n v="739.14909999999998"/>
    <n v="4.8000000000000001E-2"/>
    <n v="725.37429999999995"/>
    <n v="744.42269999999996"/>
    <n v="747.65039999999999"/>
    <n v="4.2999999999999997E-2"/>
    <n v="6.2E-2"/>
    <n v="3.5999999999999997E-2"/>
    <n v="2785.2"/>
    <n v="2806.4"/>
    <n v="2822.8"/>
    <m/>
    <m/>
    <n v="739.1"/>
    <n v="739.3"/>
    <n v="0"/>
  </r>
  <r>
    <x v="83"/>
    <n v="600"/>
    <n v="739.12750000000005"/>
    <n v="0.05"/>
    <n v="725.33889999999997"/>
    <n v="744.37990000000002"/>
    <n v="747.66390000000001"/>
    <n v="6.0999999999999999E-2"/>
    <n v="5.8999999999999997E-2"/>
    <n v="1.7000000000000001E-2"/>
    <n v="2785.2"/>
    <n v="2806.2"/>
    <n v="2822.8"/>
    <m/>
    <m/>
    <n v="739.1"/>
    <n v="739.3"/>
    <n v="0"/>
  </r>
  <r>
    <x v="83"/>
    <n v="700"/>
    <n v="739.23950000000002"/>
    <n v="4.8000000000000001E-2"/>
    <n v="725.46299999999997"/>
    <n v="744.60720000000003"/>
    <n v="747.6481"/>
    <n v="6.2E-2"/>
    <n v="4.1000000000000002E-2"/>
    <n v="3.9E-2"/>
    <n v="2785.2"/>
    <n v="2806.6"/>
    <n v="2822.6"/>
    <m/>
    <m/>
    <n v="739.2"/>
    <n v="739.3"/>
    <n v="0"/>
  </r>
  <r>
    <x v="83"/>
    <n v="800"/>
    <n v="739.46939999999995"/>
    <n v="5.8999999999999997E-2"/>
    <n v="725.82460000000003"/>
    <n v="745.01189999999997"/>
    <n v="747.57169999999996"/>
    <n v="6.3E-2"/>
    <n v="5.3999999999999999E-2"/>
    <n v="5.8999999999999997E-2"/>
    <n v="2785.8"/>
    <n v="2807.2"/>
    <n v="2822.6"/>
    <m/>
    <m/>
    <n v="739.5"/>
    <n v="739.5"/>
    <n v="0.20000000000004547"/>
  </r>
  <r>
    <x v="83"/>
    <n v="900"/>
    <n v="739.38289999999995"/>
    <n v="5.8999999999999997E-2"/>
    <n v="725.55619999999999"/>
    <n v="745.15139999999997"/>
    <n v="747.44110000000001"/>
    <n v="0.06"/>
    <n v="0.06"/>
    <n v="5.8000000000000003E-2"/>
    <n v="2785.4"/>
    <n v="2807.6"/>
    <n v="2822.4"/>
    <m/>
    <m/>
    <n v="739.4"/>
    <n v="739.5"/>
    <n v="0"/>
  </r>
  <r>
    <x v="83"/>
    <n v="1000"/>
    <n v="739.30730000000005"/>
    <n v="3.9E-2"/>
    <n v="725.52509999999995"/>
    <n v="745.10410000000002"/>
    <n v="747.29269999999997"/>
    <n v="3.9E-2"/>
    <n v="2.9000000000000001E-2"/>
    <n v="4.8000000000000001E-2"/>
    <n v="2785.4"/>
    <n v="2807.4"/>
    <n v="2822.2"/>
    <m/>
    <m/>
    <n v="739.3"/>
    <n v="739.5"/>
    <n v="0"/>
  </r>
  <r>
    <x v="83"/>
    <n v="1100"/>
    <n v="739.28340000000003"/>
    <n v="7.0000000000000007E-2"/>
    <n v="725.51400000000001"/>
    <n v="745.14469999999994"/>
    <n v="747.19150000000002"/>
    <n v="4.3999999999999997E-2"/>
    <n v="9.5000000000000001E-2"/>
    <n v="0.06"/>
    <n v="2785.4"/>
    <n v="2807.4"/>
    <n v="2822"/>
    <m/>
    <m/>
    <n v="739.3"/>
    <n v="739.5"/>
    <n v="0"/>
  </r>
  <r>
    <x v="83"/>
    <n v="1200"/>
    <n v="739.12009999999998"/>
    <n v="6.0999999999999999E-2"/>
    <n v="725.31669999999997"/>
    <n v="744.92870000000005"/>
    <n v="747.11509999999998"/>
    <n v="6.3E-2"/>
    <n v="6.3E-2"/>
    <n v="5.6000000000000001E-2"/>
    <n v="2785.2"/>
    <n v="2807.2"/>
    <n v="2822"/>
    <m/>
    <m/>
    <n v="739.1"/>
    <n v="739.5"/>
    <n v="0"/>
  </r>
  <r>
    <x v="83"/>
    <n v="1300"/>
    <n v="739.09159999999997"/>
    <n v="6.3E-2"/>
    <n v="725.33"/>
    <n v="744.87919999999997"/>
    <n v="747.06560000000002"/>
    <n v="6.3E-2"/>
    <n v="6.5000000000000002E-2"/>
    <n v="6.0999999999999999E-2"/>
    <n v="2785"/>
    <n v="2807"/>
    <n v="2822"/>
    <m/>
    <m/>
    <n v="739.1"/>
    <n v="739.5"/>
    <n v="0"/>
  </r>
  <r>
    <x v="83"/>
    <n v="1400"/>
    <n v="739.06489999999997"/>
    <n v="4.7E-2"/>
    <n v="725.27459999999996"/>
    <n v="744.85"/>
    <n v="747.07010000000002"/>
    <n v="4.1000000000000002E-2"/>
    <n v="3.4000000000000002E-2"/>
    <n v="6.2E-2"/>
    <n v="2785"/>
    <n v="2807"/>
    <n v="2821.8"/>
    <m/>
    <m/>
    <n v="739.1"/>
    <n v="739.5"/>
    <n v="0"/>
  </r>
  <r>
    <x v="83"/>
    <n v="1500"/>
    <n v="739.0566"/>
    <n v="5.3999999999999999E-2"/>
    <n v="725.27689999999996"/>
    <n v="744.82749999999999"/>
    <n v="747.06560000000002"/>
    <n v="4.3999999999999997E-2"/>
    <n v="5.7000000000000002E-2"/>
    <n v="6.0999999999999999E-2"/>
    <n v="2785"/>
    <n v="2807"/>
    <n v="2822"/>
    <m/>
    <m/>
    <n v="739.1"/>
    <n v="739.5"/>
    <n v="0"/>
  </r>
  <r>
    <x v="83"/>
    <n v="1600"/>
    <n v="739.02779999999996"/>
    <n v="6.2E-2"/>
    <n v="725.18140000000005"/>
    <n v="744.80280000000005"/>
    <n v="747.09929999999997"/>
    <n v="6.2E-2"/>
    <n v="6.3E-2"/>
    <n v="6.2E-2"/>
    <n v="2785"/>
    <n v="2806.8"/>
    <n v="2822"/>
    <m/>
    <m/>
    <n v="739"/>
    <n v="739.5"/>
    <n v="0"/>
  </r>
  <r>
    <x v="83"/>
    <n v="1700"/>
    <n v="739.10609999999997"/>
    <n v="4.4999999999999998E-2"/>
    <n v="725.26790000000005"/>
    <n v="744.87249999999995"/>
    <n v="747.178"/>
    <n v="3.2000000000000001E-2"/>
    <n v="4.4999999999999998E-2"/>
    <n v="5.3999999999999999E-2"/>
    <n v="2785"/>
    <n v="2807"/>
    <n v="2822.2"/>
    <m/>
    <m/>
    <n v="739.1"/>
    <n v="739.5"/>
    <n v="0"/>
  </r>
  <r>
    <x v="83"/>
    <n v="1800"/>
    <n v="739.03880000000004"/>
    <n v="0.13500000000000001"/>
    <n v="725.09050000000002"/>
    <n v="744.76679999999999"/>
    <n v="747.25890000000004"/>
    <n v="0.159"/>
    <n v="0.16500000000000001"/>
    <n v="4.4999999999999998E-2"/>
    <n v="2785"/>
    <n v="2807"/>
    <n v="2822.2"/>
    <m/>
    <m/>
    <n v="739"/>
    <n v="739.5"/>
    <n v="0"/>
  </r>
  <r>
    <x v="83"/>
    <n v="1900"/>
    <n v="738.97879999999998"/>
    <n v="5.7000000000000002E-2"/>
    <n v="725.09050000000002"/>
    <n v="744.48119999999994"/>
    <n v="747.3646"/>
    <n v="0.06"/>
    <n v="0.05"/>
    <n v="0.06"/>
    <n v="2784.8"/>
    <n v="2806.4"/>
    <n v="2822.4"/>
    <m/>
    <m/>
    <n v="739"/>
    <n v="739.5"/>
    <n v="0"/>
  </r>
  <r>
    <x v="83"/>
    <n v="2000"/>
    <n v="739.01890000000003"/>
    <n v="5.6000000000000001E-2"/>
    <n v="725.16589999999997"/>
    <n v="744.44740000000002"/>
    <n v="747.4434"/>
    <n v="5.6000000000000001E-2"/>
    <n v="5.3999999999999999E-2"/>
    <n v="5.8999999999999997E-2"/>
    <n v="2784.8"/>
    <n v="2806.2"/>
    <n v="2822.4"/>
    <m/>
    <m/>
    <n v="739"/>
    <n v="739.5"/>
    <n v="0"/>
  </r>
  <r>
    <x v="83"/>
    <n v="2100"/>
    <n v="739.06439999999998"/>
    <n v="4.9000000000000002E-2"/>
    <n v="725.22580000000005"/>
    <n v="744.45420000000001"/>
    <n v="747.51319999999998"/>
    <n v="5.6000000000000001E-2"/>
    <n v="4.2000000000000003E-2"/>
    <n v="4.7E-2"/>
    <n v="2785"/>
    <n v="2806.4"/>
    <n v="2822.6"/>
    <m/>
    <m/>
    <n v="739.1"/>
    <n v="739.5"/>
    <n v="0"/>
  </r>
  <r>
    <x v="83"/>
    <n v="2200"/>
    <n v="739.20590000000004"/>
    <n v="5.5E-2"/>
    <n v="725.41869999999994"/>
    <n v="744.70619999999997"/>
    <n v="747.49289999999996"/>
    <n v="5.6000000000000001E-2"/>
    <n v="4.7E-2"/>
    <n v="0.06"/>
    <n v="2785.4"/>
    <n v="2806.6"/>
    <n v="2822.6"/>
    <m/>
    <m/>
    <n v="739.2"/>
    <n v="739.5"/>
    <n v="0"/>
  </r>
  <r>
    <x v="83"/>
    <n v="2300"/>
    <n v="739.24980000000005"/>
    <n v="6.0999999999999999E-2"/>
    <n v="725.48080000000004"/>
    <n v="744.79160000000002"/>
    <n v="747.47709999999995"/>
    <n v="5.3999999999999999E-2"/>
    <n v="6.4000000000000001E-2"/>
    <n v="6.4000000000000001E-2"/>
    <n v="2785.4"/>
    <n v="2807"/>
    <n v="2822.4"/>
    <m/>
    <m/>
    <n v="739.2"/>
    <n v="739.5"/>
    <n v="0"/>
  </r>
  <r>
    <x v="83"/>
    <n v="2400"/>
    <n v="739.36369999999999"/>
    <n v="5.1999999999999998E-2"/>
    <n v="725.49400000000003"/>
    <n v="745.13109999999995"/>
    <n v="747.46590000000003"/>
    <n v="4.3999999999999997E-2"/>
    <n v="4.7E-2"/>
    <n v="6.4000000000000001E-2"/>
    <n v="2785.4"/>
    <n v="2807.4"/>
    <n v="2822.6"/>
    <m/>
    <m/>
    <n v="739.4"/>
    <n v="739.5"/>
    <n v="0"/>
  </r>
  <r>
    <x v="84"/>
    <n v="100"/>
    <n v="739.31539999999995"/>
    <n v="0.06"/>
    <n v="725.41639999999995"/>
    <n v="745.04340000000002"/>
    <n v="747.48609999999996"/>
    <n v="5.3999999999999999E-2"/>
    <n v="6.4000000000000001E-2"/>
    <n v="6.2E-2"/>
    <n v="2785.4"/>
    <n v="2807.2"/>
    <n v="2822.6"/>
    <m/>
    <m/>
    <n v="739.3"/>
    <n v="739.5"/>
    <n v="0"/>
  </r>
  <r>
    <x v="84"/>
    <n v="200"/>
    <n v="739.38170000000002"/>
    <n v="5.3999999999999999E-2"/>
    <n v="725.50959999999998"/>
    <n v="745.16489999999999"/>
    <n v="747.47029999999995"/>
    <n v="2.9000000000000001E-2"/>
    <n v="6.3E-2"/>
    <n v="6.4000000000000001E-2"/>
    <n v="2785.4"/>
    <n v="2807.6"/>
    <n v="2822.4"/>
    <m/>
    <m/>
    <n v="739.4"/>
    <n v="739.5"/>
    <n v="0"/>
  </r>
  <r>
    <x v="84"/>
    <n v="300"/>
    <n v="739.35699999999997"/>
    <n v="5.0999999999999997E-2"/>
    <n v="725.48080000000004"/>
    <n v="745.11760000000004"/>
    <n v="747.47260000000006"/>
    <n v="5.3999999999999999E-2"/>
    <n v="2.9000000000000001E-2"/>
    <n v="6.4000000000000001E-2"/>
    <n v="2785.4"/>
    <n v="2807.4"/>
    <n v="2822.6"/>
    <m/>
    <m/>
    <n v="739.4"/>
    <n v="739.5"/>
    <n v="0"/>
  </r>
  <r>
    <x v="84"/>
    <n v="400"/>
    <n v="739.34500000000003"/>
    <n v="5.8000000000000003E-2"/>
    <n v="725.45860000000005"/>
    <n v="745.09739999999999"/>
    <n v="747.47940000000006"/>
    <n v="6.2E-2"/>
    <n v="4.5999999999999999E-2"/>
    <n v="6.3E-2"/>
    <n v="2785.4"/>
    <n v="2807.4"/>
    <n v="2822.4"/>
    <m/>
    <m/>
    <n v="739.3"/>
    <n v="739.5"/>
    <n v="0"/>
  </r>
  <r>
    <x v="84"/>
    <n v="500"/>
    <n v="739.36159999999995"/>
    <n v="5.6000000000000001E-2"/>
    <n v="725.47410000000002"/>
    <n v="745.12879999999996"/>
    <n v="747.48159999999996"/>
    <n v="5.8000000000000003E-2"/>
    <n v="4.4999999999999998E-2"/>
    <n v="6.3E-2"/>
    <n v="2785.4"/>
    <n v="2807.4"/>
    <n v="2822.6"/>
    <m/>
    <m/>
    <n v="739.4"/>
    <n v="739.5"/>
    <n v="0"/>
  </r>
  <r>
    <x v="84"/>
    <n v="600"/>
    <n v="739.36540000000002"/>
    <n v="6.3E-2"/>
    <n v="725.44970000000001"/>
    <n v="745.16489999999999"/>
    <n v="747.48159999999996"/>
    <n v="6.3E-2"/>
    <n v="6.3E-2"/>
    <n v="6.3E-2"/>
    <n v="2785.4"/>
    <n v="2807.4"/>
    <n v="2822.6"/>
    <m/>
    <m/>
    <n v="739.4"/>
    <n v="739.5"/>
    <n v="0"/>
  </r>
  <r>
    <x v="84"/>
    <n v="700"/>
    <n v="739.33349999999996"/>
    <n v="5.0999999999999997E-2"/>
    <n v="725.39649999999995"/>
    <n v="745.12440000000004"/>
    <n v="747.47940000000006"/>
    <n v="4.2999999999999997E-2"/>
    <n v="4.5999999999999999E-2"/>
    <n v="6.3E-2"/>
    <n v="2785.2"/>
    <n v="2807.4"/>
    <n v="2822.4"/>
    <m/>
    <m/>
    <n v="739.3"/>
    <n v="739.5"/>
    <n v="0"/>
  </r>
  <r>
    <x v="84"/>
    <n v="800"/>
    <n v="739.44259999999997"/>
    <n v="0.123"/>
    <n v="725.625"/>
    <n v="745.3809"/>
    <n v="747.32180000000005"/>
    <n v="0.13700000000000001"/>
    <n v="0.151"/>
    <n v="6.0999999999999999E-2"/>
    <n v="2785.2"/>
    <n v="2807.4"/>
    <n v="2822.2"/>
    <m/>
    <m/>
    <n v="739.4"/>
    <n v="739.5"/>
    <n v="0"/>
  </r>
  <r>
    <x v="84"/>
    <n v="900"/>
    <n v="739.17190000000005"/>
    <n v="0.06"/>
    <n v="725.29679999999996"/>
    <n v="745.01859999999999"/>
    <n v="747.20039999999995"/>
    <n v="5.8000000000000003E-2"/>
    <n v="5.8000000000000003E-2"/>
    <n v="6.3E-2"/>
    <n v="2785"/>
    <n v="2807.4"/>
    <n v="2822"/>
    <m/>
    <m/>
    <n v="739.2"/>
    <n v="739.5"/>
    <n v="0"/>
  </r>
  <r>
    <x v="84"/>
    <n v="1000"/>
    <n v="739.18799999999999"/>
    <n v="4.7E-2"/>
    <n v="725.39430000000004"/>
    <n v="745.0951"/>
    <n v="747.07460000000003"/>
    <n v="3.2000000000000001E-2"/>
    <n v="4.2000000000000003E-2"/>
    <n v="6.3E-2"/>
    <n v="2785.2"/>
    <n v="2807.2"/>
    <n v="2821.8"/>
    <m/>
    <m/>
    <n v="739.2"/>
    <n v="739.5"/>
    <n v="0"/>
  </r>
  <r>
    <x v="84"/>
    <n v="1100"/>
    <n v="739.06050000000005"/>
    <n v="6.0999999999999999E-2"/>
    <n v="725.2568"/>
    <n v="744.82309999999995"/>
    <n v="747.10159999999996"/>
    <n v="0.05"/>
    <n v="6.9000000000000006E-2"/>
    <n v="6.2E-2"/>
    <n v="2785"/>
    <n v="2806.8"/>
    <n v="2822"/>
    <m/>
    <m/>
    <n v="739.1"/>
    <n v="739.5"/>
    <n v="0"/>
  </r>
  <r>
    <x v="84"/>
    <n v="1200"/>
    <n v="739.03830000000005"/>
    <n v="5.8999999999999997E-2"/>
    <n v="725.18799999999999"/>
    <n v="744.83429999999998"/>
    <n v="747.09249999999997"/>
    <n v="6.3E-2"/>
    <n v="4.7E-2"/>
    <n v="6.4000000000000001E-2"/>
    <n v="2784.8"/>
    <n v="2806.8"/>
    <n v="2822"/>
    <m/>
    <m/>
    <n v="739"/>
    <n v="739.5"/>
    <n v="0"/>
  </r>
  <r>
    <x v="84"/>
    <n v="1300"/>
    <n v="739.03089999999997"/>
    <n v="0.06"/>
    <n v="725.16589999999997"/>
    <n v="744.83870000000002"/>
    <n v="747.08810000000005"/>
    <n v="6.5000000000000002E-2"/>
    <n v="4.8000000000000001E-2"/>
    <n v="6.4000000000000001E-2"/>
    <n v="2784.8"/>
    <n v="2806.8"/>
    <n v="2821.8"/>
    <m/>
    <m/>
    <n v="739"/>
    <n v="739.5"/>
    <n v="0"/>
  </r>
  <r>
    <x v="84"/>
    <n v="1400"/>
    <n v="739.15769999999998"/>
    <n v="6.3E-2"/>
    <n v="725.44970000000001"/>
    <n v="744.92650000000003"/>
    <n v="747.09699999999998"/>
    <n v="6.3E-2"/>
    <n v="6.4000000000000001E-2"/>
    <n v="6.3E-2"/>
    <n v="2785.2"/>
    <n v="2807.2"/>
    <n v="2821.8"/>
    <m/>
    <m/>
    <n v="739.2"/>
    <n v="739.5"/>
    <n v="0"/>
  </r>
  <r>
    <x v="84"/>
    <n v="1500"/>
    <n v="738.97490000000005"/>
    <n v="4.8000000000000001E-2"/>
    <n v="725.13040000000001"/>
    <n v="744.74440000000004"/>
    <n v="747.04989999999998"/>
    <n v="4.3999999999999997E-2"/>
    <n v="4.3999999999999997E-2"/>
    <n v="5.3999999999999999E-2"/>
    <n v="2784.8"/>
    <n v="2806.8"/>
    <n v="2821.8"/>
    <m/>
    <m/>
    <n v="739"/>
    <n v="739.5"/>
    <n v="0"/>
  </r>
  <r>
    <x v="84"/>
    <n v="1600"/>
    <n v="738.81439999999998"/>
    <n v="6.2E-2"/>
    <n v="724.81989999999996"/>
    <n v="744.55550000000005"/>
    <n v="747.06780000000003"/>
    <n v="6.3E-2"/>
    <n v="6.0999999999999999E-2"/>
    <n v="6.2E-2"/>
    <n v="2784.2"/>
    <n v="2806.6"/>
    <n v="2821.8"/>
    <m/>
    <m/>
    <n v="738.8"/>
    <n v="739.5"/>
    <n v="0"/>
  </r>
  <r>
    <x v="84"/>
    <n v="1700"/>
    <n v="739.10019999999997"/>
    <n v="0.10100000000000001"/>
    <n v="725.08609999999999"/>
    <n v="744.92650000000003"/>
    <n v="747.28809999999999"/>
    <n v="0.156"/>
    <n v="7.1999999999999995E-2"/>
    <n v="3.5999999999999997E-2"/>
    <n v="2784.8"/>
    <n v="2807.2"/>
    <n v="2822.2"/>
    <m/>
    <m/>
    <n v="739.1"/>
    <n v="739.5"/>
    <n v="0"/>
  </r>
  <r>
    <x v="84"/>
    <n v="1800"/>
    <n v="739.06200000000001"/>
    <n v="4.2000000000000003E-2"/>
    <n v="724.92190000000005"/>
    <n v="744.85680000000002"/>
    <n v="747.40729999999996"/>
    <n v="0.06"/>
    <n v="3.7999999999999999E-2"/>
    <n v="1.7000000000000001E-2"/>
    <n v="2784.6"/>
    <n v="2807"/>
    <n v="2822.4"/>
    <m/>
    <m/>
    <n v="739.1"/>
    <n v="739.5"/>
    <n v="0"/>
  </r>
  <r>
    <x v="84"/>
    <n v="1900"/>
    <n v="739.06539999999995"/>
    <n v="4.8000000000000001E-2"/>
    <n v="725.0018"/>
    <n v="744.71069999999997"/>
    <n v="747.48389999999995"/>
    <n v="2.3E-2"/>
    <n v="4.8000000000000001E-2"/>
    <n v="6.3E-2"/>
    <n v="2784.6"/>
    <n v="2806.8"/>
    <n v="2822.6"/>
    <m/>
    <m/>
    <n v="739.1"/>
    <n v="739.5"/>
    <n v="0"/>
  </r>
  <r>
    <x v="84"/>
    <n v="2000"/>
    <n v="739.12350000000004"/>
    <n v="5.8999999999999997E-2"/>
    <n v="725.10820000000001"/>
    <n v="744.67470000000003"/>
    <n v="747.5874"/>
    <n v="0.05"/>
    <n v="6.3E-2"/>
    <n v="6.3E-2"/>
    <n v="2784.8"/>
    <n v="2806.8"/>
    <n v="2822.6"/>
    <m/>
    <m/>
    <n v="739.1"/>
    <n v="739.5"/>
    <n v="0"/>
  </r>
  <r>
    <x v="84"/>
    <n v="2100"/>
    <n v="739.14580000000001"/>
    <n v="5.7000000000000002E-2"/>
    <n v="725.12369999999999"/>
    <n v="744.68150000000003"/>
    <n v="747.63239999999996"/>
    <n v="5.7000000000000002E-2"/>
    <n v="6.0999999999999999E-2"/>
    <n v="5.3999999999999999E-2"/>
    <n v="2785"/>
    <n v="2806.6"/>
    <n v="2822.8"/>
    <m/>
    <m/>
    <n v="739.1"/>
    <n v="739.5"/>
    <n v="0"/>
  </r>
  <r>
    <x v="84"/>
    <n v="2200"/>
    <n v="739.14649999999995"/>
    <n v="4.4999999999999998E-2"/>
    <n v="725.14139999999998"/>
    <n v="744.64779999999996"/>
    <n v="747.65039999999999"/>
    <n v="3.2000000000000001E-2"/>
    <n v="6.2E-2"/>
    <n v="3.5999999999999997E-2"/>
    <n v="2784.8"/>
    <n v="2806.6"/>
    <n v="2822.8"/>
    <m/>
    <m/>
    <n v="739.1"/>
    <n v="739.5"/>
    <n v="0"/>
  </r>
  <r>
    <x v="84"/>
    <n v="2300"/>
    <n v="739.16420000000005"/>
    <n v="4.9000000000000002E-2"/>
    <n v="725.19920000000002"/>
    <n v="744.63199999999995"/>
    <n v="747.66160000000002"/>
    <n v="6.3E-2"/>
    <n v="5.6000000000000001E-2"/>
    <n v="0"/>
    <n v="2784.8"/>
    <n v="2806.6"/>
    <n v="2822.8"/>
    <m/>
    <m/>
    <n v="739.2"/>
    <n v="739.5"/>
    <n v="0"/>
  </r>
  <r>
    <x v="84"/>
    <n v="2400"/>
    <n v="739.1979"/>
    <n v="5.8000000000000003E-2"/>
    <n v="725.21469999999999"/>
    <n v="744.68600000000004"/>
    <n v="747.69309999999996"/>
    <n v="0.06"/>
    <n v="0.06"/>
    <n v="5.5E-2"/>
    <n v="2784.8"/>
    <n v="2806.8"/>
    <n v="2822.8"/>
    <m/>
    <m/>
    <n v="739.2"/>
    <n v="739.5"/>
    <n v="0"/>
  </r>
  <r>
    <x v="85"/>
    <n v="100"/>
    <n v="739.23"/>
    <n v="4.2999999999999997E-2"/>
    <n v="725.25689999999997"/>
    <n v="744.7242"/>
    <n v="747.7088"/>
    <n v="2.9000000000000001E-2"/>
    <n v="2.9000000000000001E-2"/>
    <n v="6.2E-2"/>
    <n v="2785"/>
    <n v="2806.8"/>
    <n v="2822.8"/>
    <m/>
    <m/>
    <n v="739.2"/>
    <n v="739.5"/>
    <n v="0"/>
  </r>
  <r>
    <x v="85"/>
    <n v="200"/>
    <n v="739.3587"/>
    <n v="5.1999999999999998E-2"/>
    <n v="725.44529999999997"/>
    <n v="744.95569999999998"/>
    <n v="747.67510000000004"/>
    <n v="6.3E-2"/>
    <n v="5.1999999999999998E-2"/>
    <n v="3.9E-2"/>
    <n v="2785.2"/>
    <n v="2807.2"/>
    <n v="2822.8"/>
    <m/>
    <m/>
    <n v="739.4"/>
    <n v="739.5"/>
    <n v="0"/>
  </r>
  <r>
    <x v="85"/>
    <n v="300"/>
    <n v="739.38699999999994"/>
    <n v="4.2999999999999997E-2"/>
    <n v="725.4896"/>
    <n v="745.01189999999997"/>
    <n v="747.65940000000001"/>
    <n v="4.8000000000000001E-2"/>
    <n v="5.3999999999999999E-2"/>
    <n v="1.7000000000000001E-2"/>
    <n v="2785.4"/>
    <n v="2807.2"/>
    <n v="2822.8"/>
    <m/>
    <m/>
    <n v="739.4"/>
    <n v="739.5"/>
    <n v="0"/>
  </r>
  <r>
    <x v="85"/>
    <n v="400"/>
    <n v="739.3252"/>
    <n v="4.8000000000000001E-2"/>
    <n v="725.39649999999995"/>
    <n v="744.90170000000001"/>
    <n v="747.67740000000003"/>
    <n v="3.5999999999999997E-2"/>
    <n v="6.2E-2"/>
    <n v="4.2000000000000003E-2"/>
    <n v="2785.2"/>
    <n v="2807"/>
    <n v="2822.8"/>
    <m/>
    <m/>
    <n v="739.3"/>
    <n v="739.5"/>
    <n v="0"/>
  </r>
  <r>
    <x v="85"/>
    <n v="500"/>
    <n v="739.31479999999999"/>
    <n v="4.9000000000000002E-2"/>
    <n v="725.37429999999995"/>
    <n v="744.88149999999996"/>
    <n v="747.68859999999995"/>
    <n v="4.2999999999999997E-2"/>
    <n v="5.1999999999999998E-2"/>
    <n v="5.1999999999999998E-2"/>
    <n v="2785.2"/>
    <n v="2807"/>
    <n v="2823"/>
    <m/>
    <m/>
    <n v="739.3"/>
    <n v="739.5"/>
    <n v="0"/>
  </r>
  <r>
    <x v="85"/>
    <n v="600"/>
    <n v="739.30439999999999"/>
    <n v="0.05"/>
    <n v="725.35440000000006"/>
    <n v="744.86130000000003"/>
    <n v="747.69759999999997"/>
    <n v="5.3999999999999999E-2"/>
    <n v="3.6999999999999998E-2"/>
    <n v="5.8000000000000003E-2"/>
    <n v="2785"/>
    <n v="2807"/>
    <n v="2822.8"/>
    <m/>
    <m/>
    <n v="739.3"/>
    <n v="739.5"/>
    <n v="0"/>
  </r>
  <r>
    <x v="85"/>
    <n v="700"/>
    <n v="739.47140000000002"/>
    <n v="4.8000000000000001E-2"/>
    <n v="725.54510000000005"/>
    <n v="745.10630000000003"/>
    <n v="747.7627"/>
    <n v="5.6000000000000001E-2"/>
    <n v="3.4000000000000002E-2"/>
    <n v="5.1999999999999998E-2"/>
    <n v="2785.4"/>
    <n v="2807.4"/>
    <n v="2823"/>
    <m/>
    <m/>
    <n v="739.5"/>
    <n v="739.5"/>
    <n v="0"/>
  </r>
  <r>
    <x v="85"/>
    <n v="800"/>
    <n v="739.70169999999996"/>
    <n v="4.9000000000000002E-2"/>
    <n v="725.86019999999996"/>
    <n v="745.74980000000005"/>
    <n v="747.49509999999998"/>
    <n v="5.3999999999999999E-2"/>
    <n v="2.9000000000000001E-2"/>
    <n v="5.8999999999999997E-2"/>
    <n v="2785.8"/>
    <n v="2808.4"/>
    <n v="2822.6"/>
    <m/>
    <m/>
    <n v="739.7"/>
    <n v="739.7"/>
    <n v="0.20000000000004547"/>
  </r>
  <r>
    <x v="85"/>
    <n v="900"/>
    <n v="739.54859999999996"/>
    <n v="5.8999999999999997E-2"/>
    <n v="725.72040000000004"/>
    <n v="745.41909999999996"/>
    <n v="747.50639999999999"/>
    <n v="0.06"/>
    <n v="6.3E-2"/>
    <n v="5.1999999999999998E-2"/>
    <n v="2785.6"/>
    <n v="2807.8"/>
    <n v="2822.6"/>
    <m/>
    <m/>
    <n v="739.5"/>
    <n v="739.7"/>
    <n v="0"/>
  </r>
  <r>
    <x v="85"/>
    <n v="1000"/>
    <n v="739.35170000000005"/>
    <n v="5.5E-2"/>
    <n v="725.34109999999998"/>
    <n v="745.19870000000003"/>
    <n v="747.5154"/>
    <n v="0.06"/>
    <n v="0.06"/>
    <n v="4.4999999999999998E-2"/>
    <n v="2785.2"/>
    <n v="2807.6"/>
    <n v="2822.6"/>
    <m/>
    <m/>
    <n v="739.4"/>
    <n v="739.7"/>
    <n v="0"/>
  </r>
  <r>
    <x v="85"/>
    <n v="1100"/>
    <n v="739.37710000000004"/>
    <n v="4.2999999999999997E-2"/>
    <n v="725.37660000000005"/>
    <n v="745.21450000000004"/>
    <n v="747.54020000000003"/>
    <n v="0.04"/>
    <n v="5.6000000000000001E-2"/>
    <n v="2.9000000000000001E-2"/>
    <n v="2785.2"/>
    <n v="2807.6"/>
    <n v="2822.6"/>
    <m/>
    <m/>
    <n v="739.4"/>
    <n v="739.7"/>
    <n v="0"/>
  </r>
  <r>
    <x v="85"/>
    <n v="1200"/>
    <n v="739.33939999999996"/>
    <n v="5.0999999999999997E-2"/>
    <n v="725.39869999999996"/>
    <n v="745.19200000000001"/>
    <n v="747.42759999999998"/>
    <n v="3.9E-2"/>
    <n v="6.2E-2"/>
    <n v="4.9000000000000002E-2"/>
    <n v="2785.2"/>
    <n v="2807.4"/>
    <n v="2822.4"/>
    <m/>
    <m/>
    <n v="739.3"/>
    <n v="739.7"/>
    <n v="0"/>
  </r>
  <r>
    <x v="85"/>
    <n v="1300"/>
    <n v="739.22410000000002"/>
    <n v="5.3999999999999999E-2"/>
    <n v="725.19920000000002"/>
    <n v="745.06129999999996"/>
    <n v="747.41179999999997"/>
    <n v="6.3E-2"/>
    <n v="6.2E-2"/>
    <n v="2.9000000000000001E-2"/>
    <n v="2784.8"/>
    <n v="2807.2"/>
    <n v="2822.4"/>
    <m/>
    <m/>
    <n v="739.2"/>
    <n v="739.7"/>
    <n v="0"/>
  </r>
  <r>
    <x v="85"/>
    <n v="1400"/>
    <n v="739.22289999999998"/>
    <n v="5.1999999999999998E-2"/>
    <n v="725.13480000000004"/>
    <n v="745.09059999999999"/>
    <n v="747.4434"/>
    <n v="4.3999999999999997E-2"/>
    <n v="5.2999999999999999E-2"/>
    <n v="5.8999999999999997E-2"/>
    <n v="2784.8"/>
    <n v="2807.4"/>
    <n v="2822.4"/>
    <m/>
    <m/>
    <n v="739.2"/>
    <n v="739.7"/>
    <n v="0"/>
  </r>
  <r>
    <x v="85"/>
    <n v="1500"/>
    <n v="739.47220000000004"/>
    <n v="5.5E-2"/>
    <n v="725.40089999999998"/>
    <n v="745.31569999999999"/>
    <n v="747.69979999999998"/>
    <n v="4.1000000000000002E-2"/>
    <n v="6.3E-2"/>
    <n v="5.8999999999999997E-2"/>
    <n v="2785.2"/>
    <n v="2807.8"/>
    <n v="2822.8"/>
    <m/>
    <m/>
    <n v="739.5"/>
    <n v="739.7"/>
    <n v="0"/>
  </r>
  <r>
    <x v="85"/>
    <n v="1600"/>
    <n v="739.54280000000006"/>
    <n v="5.2999999999999999E-2"/>
    <n v="725.51400000000001"/>
    <n v="745.43489999999997"/>
    <n v="747.67960000000005"/>
    <n v="0.05"/>
    <n v="6.4000000000000001E-2"/>
    <n v="4.3999999999999997E-2"/>
    <n v="2785.4"/>
    <n v="2807.8"/>
    <n v="2822.8"/>
    <m/>
    <m/>
    <n v="739.5"/>
    <n v="739.7"/>
    <n v="0"/>
  </r>
  <r>
    <x v="85"/>
    <n v="1700"/>
    <n v="739.34640000000002"/>
    <n v="0.06"/>
    <n v="725.20140000000004"/>
    <n v="745.12440000000004"/>
    <n v="747.7133"/>
    <n v="6.3E-2"/>
    <n v="5.1999999999999998E-2"/>
    <n v="6.3E-2"/>
    <n v="2784.8"/>
    <n v="2807.4"/>
    <n v="2822.8"/>
    <m/>
    <m/>
    <n v="739.3"/>
    <n v="739.7"/>
    <n v="0"/>
  </r>
  <r>
    <x v="85"/>
    <n v="1800"/>
    <n v="739.3442"/>
    <n v="5.8000000000000003E-2"/>
    <n v="725.18140000000005"/>
    <n v="745.11540000000002"/>
    <n v="747.73580000000004"/>
    <n v="6.2E-2"/>
    <n v="4.8000000000000001E-2"/>
    <n v="6.3E-2"/>
    <n v="2785"/>
    <n v="2807.4"/>
    <n v="2823"/>
    <m/>
    <m/>
    <n v="739.3"/>
    <n v="739.7"/>
    <n v="0"/>
  </r>
  <r>
    <x v="85"/>
    <n v="1900"/>
    <n v="739.38419999999996"/>
    <n v="4.9000000000000002E-2"/>
    <n v="725.28790000000004"/>
    <n v="744.98940000000005"/>
    <n v="747.87519999999995"/>
    <n v="5.2999999999999999E-2"/>
    <n v="2.9000000000000001E-2"/>
    <n v="0.06"/>
    <n v="2785"/>
    <n v="2807.2"/>
    <n v="2823"/>
    <m/>
    <m/>
    <n v="739.4"/>
    <n v="739.7"/>
    <n v="0"/>
  </r>
  <r>
    <x v="85"/>
    <n v="2000"/>
    <n v="739.41700000000003"/>
    <n v="5.3999999999999999E-2"/>
    <n v="725.32339999999999"/>
    <n v="744.98940000000005"/>
    <n v="747.93820000000005"/>
    <n v="6.3E-2"/>
    <n v="0.05"/>
    <n v="4.7E-2"/>
    <n v="2785"/>
    <n v="2807.2"/>
    <n v="2823.2"/>
    <m/>
    <m/>
    <n v="739.4"/>
    <n v="739.7"/>
    <n v="0"/>
  </r>
  <r>
    <x v="85"/>
    <n v="2100"/>
    <n v="739.44680000000005"/>
    <n v="5.3999999999999999E-2"/>
    <n v="725.36329999999998"/>
    <n v="745.00289999999995"/>
    <n v="747.9742"/>
    <n v="4.8000000000000001E-2"/>
    <n v="4.7E-2"/>
    <n v="6.4000000000000001E-2"/>
    <n v="2785.2"/>
    <n v="2807.2"/>
    <n v="2823.4"/>
    <m/>
    <m/>
    <n v="739.4"/>
    <n v="739.7"/>
    <n v="0"/>
  </r>
  <r>
    <x v="85"/>
    <n v="2200"/>
    <n v="739.48019999999997"/>
    <n v="4.8000000000000001E-2"/>
    <n v="725.42970000000003"/>
    <n v="744.98040000000003"/>
    <n v="748.03039999999999"/>
    <n v="0.06"/>
    <n v="3.7999999999999999E-2"/>
    <n v="4.2000000000000003E-2"/>
    <n v="2785.4"/>
    <n v="2807.2"/>
    <n v="2823.4"/>
    <m/>
    <m/>
    <n v="739.5"/>
    <n v="739.7"/>
    <n v="0"/>
  </r>
  <r>
    <x v="85"/>
    <n v="2300"/>
    <n v="739.66489999999999"/>
    <n v="5.2999999999999999E-2"/>
    <n v="725.54729999999995"/>
    <n v="745.36969999999997"/>
    <n v="748.07759999999996"/>
    <n v="5.7000000000000002E-2"/>
    <n v="4.4999999999999998E-2"/>
    <n v="5.5E-2"/>
    <n v="2785.4"/>
    <n v="2807.8"/>
    <n v="2823.4"/>
    <m/>
    <m/>
    <n v="739.7"/>
    <n v="739.7"/>
    <n v="0"/>
  </r>
  <r>
    <x v="85"/>
    <n v="2400"/>
    <n v="739.62080000000003"/>
    <n v="4.8000000000000001E-2"/>
    <n v="725.51620000000003"/>
    <n v="745.23469999999998"/>
    <n v="748.1114"/>
    <n v="3.3000000000000002E-2"/>
    <n v="4.1000000000000002E-2"/>
    <n v="6.4000000000000001E-2"/>
    <n v="2785.4"/>
    <n v="2807.6"/>
    <n v="2823.6"/>
    <m/>
    <m/>
    <n v="739.6"/>
    <n v="739.7"/>
    <n v="0"/>
  </r>
  <r>
    <x v="86"/>
    <n v="100"/>
    <n v="739.63260000000002"/>
    <n v="5.2999999999999999E-2"/>
    <n v="725.54060000000004"/>
    <n v="745.23019999999997"/>
    <n v="748.12720000000002"/>
    <n v="5.2999999999999999E-2"/>
    <n v="4.1000000000000002E-2"/>
    <n v="6.2E-2"/>
    <n v="2785.6"/>
    <n v="2807.6"/>
    <n v="2823.6"/>
    <m/>
    <m/>
    <n v="739.6"/>
    <n v="739.7"/>
    <n v="0"/>
  </r>
  <r>
    <x v="86"/>
    <n v="200"/>
    <n v="739.59670000000006"/>
    <n v="4.4999999999999998E-2"/>
    <n v="725.52290000000005"/>
    <n v="745.12660000000005"/>
    <n v="748.14070000000004"/>
    <n v="3.5999999999999997E-2"/>
    <n v="4.2000000000000003E-2"/>
    <n v="5.6000000000000001E-2"/>
    <n v="2785.4"/>
    <n v="2807.4"/>
    <n v="2823.6"/>
    <m/>
    <m/>
    <n v="739.6"/>
    <n v="739.7"/>
    <n v="0"/>
  </r>
  <r>
    <x v="86"/>
    <n v="300"/>
    <n v="739.58770000000004"/>
    <n v="4.5999999999999999E-2"/>
    <n v="725.52509999999995"/>
    <n v="745.07929999999999"/>
    <n v="748.15869999999995"/>
    <n v="3.9E-2"/>
    <n v="5.5E-2"/>
    <n v="4.2000000000000003E-2"/>
    <n v="2785.4"/>
    <n v="2807.4"/>
    <n v="2823.6"/>
    <m/>
    <m/>
    <n v="739.6"/>
    <n v="739.7"/>
    <n v="0"/>
  </r>
  <r>
    <x v="86"/>
    <n v="400"/>
    <n v="739.60709999999995"/>
    <n v="4.8000000000000001E-2"/>
    <n v="725.55840000000001"/>
    <n v="745.09280000000001"/>
    <n v="748.16989999999998"/>
    <n v="6.0999999999999999E-2"/>
    <n v="5.0999999999999997E-2"/>
    <n v="2.4E-2"/>
    <n v="2785.4"/>
    <n v="2807.4"/>
    <n v="2823.6"/>
    <m/>
    <m/>
    <n v="739.6"/>
    <n v="739.7"/>
    <n v="0"/>
  </r>
  <r>
    <x v="86"/>
    <n v="500"/>
    <n v="739.7011"/>
    <n v="5.1999999999999998E-2"/>
    <n v="725.68269999999995"/>
    <n v="745.26400000000001"/>
    <n v="748.15639999999996"/>
    <n v="0.06"/>
    <n v="5.0999999999999997E-2"/>
    <n v="4.4999999999999998E-2"/>
    <n v="2785.6"/>
    <n v="2807.6"/>
    <n v="2823.6"/>
    <m/>
    <m/>
    <n v="739.7"/>
    <n v="739.7"/>
    <n v="0"/>
  </r>
  <r>
    <x v="86"/>
    <n v="600"/>
    <n v="739.83270000000005"/>
    <n v="0.05"/>
    <n v="725.74929999999995"/>
    <n v="745.60580000000004"/>
    <n v="748.14290000000005"/>
    <n v="4.8000000000000001E-2"/>
    <n v="4.4999999999999998E-2"/>
    <n v="5.5E-2"/>
    <n v="2785.8"/>
    <n v="2808.2"/>
    <n v="2823.6"/>
    <m/>
    <m/>
    <n v="739.8"/>
    <n v="739.8"/>
    <n v="9.9999999999909051E-2"/>
  </r>
  <r>
    <x v="86"/>
    <n v="700"/>
    <n v="739.84310000000005"/>
    <n v="5.0999999999999997E-2"/>
    <n v="725.76480000000004"/>
    <n v="745.64859999999999"/>
    <n v="748.11590000000001"/>
    <n v="3.3000000000000002E-2"/>
    <n v="5.0999999999999997E-2"/>
    <n v="6.4000000000000001E-2"/>
    <n v="2785.8"/>
    <n v="2808.2"/>
    <n v="2823.4"/>
    <m/>
    <m/>
    <n v="739.8"/>
    <n v="739.8"/>
    <n v="0"/>
  </r>
  <r>
    <x v="86"/>
    <n v="800"/>
    <n v="739.82489999999996"/>
    <n v="5.2999999999999999E-2"/>
    <n v="725.82910000000004"/>
    <n v="745.8759"/>
    <n v="747.76949999999999"/>
    <n v="6.3E-2"/>
    <n v="4.8000000000000001E-2"/>
    <n v="4.7E-2"/>
    <n v="2786"/>
    <n v="2808.6"/>
    <n v="2823"/>
    <m/>
    <m/>
    <n v="739.8"/>
    <n v="739.8"/>
    <n v="0"/>
  </r>
  <r>
    <x v="86"/>
    <n v="900"/>
    <n v="739.56370000000004"/>
    <n v="0.06"/>
    <n v="725.54729999999995"/>
    <n v="745.53610000000003"/>
    <n v="747.60770000000002"/>
    <n v="5.7000000000000002E-2"/>
    <n v="0.06"/>
    <n v="6.3E-2"/>
    <n v="2785.4"/>
    <n v="2808.2"/>
    <n v="2822.8"/>
    <m/>
    <m/>
    <n v="739.6"/>
    <n v="739.8"/>
    <n v="0"/>
  </r>
  <r>
    <x v="86"/>
    <n v="1000"/>
    <n v="739.44190000000003"/>
    <n v="6.3E-2"/>
    <n v="725.44090000000006"/>
    <n v="745.43489999999997"/>
    <n v="747.45010000000002"/>
    <n v="6.3E-2"/>
    <n v="6.4000000000000001E-2"/>
    <n v="6.0999999999999999E-2"/>
    <n v="2785.2"/>
    <n v="2808"/>
    <n v="2822.4"/>
    <m/>
    <m/>
    <n v="739.4"/>
    <n v="739.8"/>
    <n v="0"/>
  </r>
  <r>
    <x v="86"/>
    <n v="1100"/>
    <n v="739.36379999999997"/>
    <n v="6.3E-2"/>
    <n v="725.32339999999999"/>
    <n v="745.31119999999999"/>
    <n v="747.45680000000004"/>
    <n v="6.3E-2"/>
    <n v="6.4000000000000001E-2"/>
    <n v="6.3E-2"/>
    <n v="2785"/>
    <n v="2807.8"/>
    <n v="2822.4"/>
    <m/>
    <m/>
    <n v="739.4"/>
    <n v="739.8"/>
    <n v="0"/>
  </r>
  <r>
    <x v="86"/>
    <n v="1200"/>
    <n v="739.29960000000005"/>
    <n v="5.5E-2"/>
    <n v="725.27020000000005"/>
    <n v="745.19420000000002"/>
    <n v="747.43430000000001"/>
    <n v="4.2999999999999997E-2"/>
    <n v="6.6000000000000003E-2"/>
    <n v="5.3999999999999999E-2"/>
    <n v="2785"/>
    <n v="2807.4"/>
    <n v="2822.6"/>
    <m/>
    <m/>
    <n v="739.3"/>
    <n v="739.8"/>
    <n v="0"/>
  </r>
  <r>
    <x v="86"/>
    <n v="1300"/>
    <n v="739.23869999999999"/>
    <n v="5.7000000000000002E-2"/>
    <n v="725.28570000000002"/>
    <n v="745.05460000000005"/>
    <n v="747.37580000000003"/>
    <n v="5.1999999999999998E-2"/>
    <n v="6.4000000000000001E-2"/>
    <n v="5.3999999999999999E-2"/>
    <n v="2785"/>
    <n v="2807.4"/>
    <n v="2822.4"/>
    <m/>
    <m/>
    <n v="739.2"/>
    <n v="739.8"/>
    <n v="0"/>
  </r>
  <r>
    <x v="86"/>
    <n v="1400"/>
    <n v="739.20280000000002"/>
    <n v="4.9000000000000002E-2"/>
    <n v="725.27459999999996"/>
    <n v="744.98940000000005"/>
    <n v="747.34439999999995"/>
    <n v="4.1000000000000002E-2"/>
    <n v="3.6999999999999998E-2"/>
    <n v="6.4000000000000001E-2"/>
    <n v="2785"/>
    <n v="2807.2"/>
    <n v="2822.2"/>
    <m/>
    <m/>
    <n v="739.2"/>
    <n v="739.8"/>
    <n v="0"/>
  </r>
  <r>
    <x v="86"/>
    <n v="1500"/>
    <n v="739.16039999999998"/>
    <n v="6.0999999999999999E-2"/>
    <n v="725.19470000000001"/>
    <n v="744.94889999999998"/>
    <n v="747.33759999999995"/>
    <n v="6.3E-2"/>
    <n v="5.6000000000000001E-2"/>
    <n v="6.4000000000000001E-2"/>
    <n v="2785"/>
    <n v="2807.2"/>
    <n v="2822.2"/>
    <m/>
    <m/>
    <n v="739.2"/>
    <n v="739.8"/>
    <n v="0"/>
  </r>
  <r>
    <x v="86"/>
    <n v="1600"/>
    <n v="739.13599999999997"/>
    <n v="5.6000000000000001E-2"/>
    <n v="725.1259"/>
    <n v="744.94449999999995"/>
    <n v="747.33759999999995"/>
    <n v="4.3999999999999997E-2"/>
    <n v="5.8999999999999997E-2"/>
    <n v="6.4000000000000001E-2"/>
    <n v="2784.6"/>
    <n v="2807"/>
    <n v="2822.4"/>
    <m/>
    <m/>
    <n v="739.1"/>
    <n v="739.8"/>
    <n v="0"/>
  </r>
  <r>
    <x v="86"/>
    <n v="1700"/>
    <n v="739.16330000000005"/>
    <n v="5.3999999999999999E-2"/>
    <n v="725.07500000000005"/>
    <n v="744.98040000000003"/>
    <n v="747.43430000000001"/>
    <n v="6.3E-2"/>
    <n v="4.4999999999999998E-2"/>
    <n v="5.3999999999999999E-2"/>
    <n v="2784.8"/>
    <n v="2807"/>
    <n v="2822.4"/>
    <m/>
    <m/>
    <n v="739.2"/>
    <n v="739.8"/>
    <n v="0"/>
  </r>
  <r>
    <x v="86"/>
    <n v="1800"/>
    <n v="739.26430000000005"/>
    <n v="4.2000000000000003E-2"/>
    <n v="725.11929999999995"/>
    <n v="745.14239999999995"/>
    <n v="747.53120000000001"/>
    <n v="4.4999999999999998E-2"/>
    <n v="5.5E-2"/>
    <n v="1.7000000000000001E-2"/>
    <n v="2784.6"/>
    <n v="2807.4"/>
    <n v="2822.6"/>
    <m/>
    <m/>
    <n v="739.3"/>
    <n v="739.8"/>
    <n v="0"/>
  </r>
  <r>
    <x v="86"/>
    <n v="1900"/>
    <n v="739.40859999999998"/>
    <n v="0.05"/>
    <n v="725.21469999999999"/>
    <n v="745.36739999999998"/>
    <n v="747.64359999999999"/>
    <n v="0.06"/>
    <n v="4.2000000000000003E-2"/>
    <n v="4.4999999999999998E-2"/>
    <n v="2784.8"/>
    <n v="2807.8"/>
    <n v="2822.8"/>
    <m/>
    <m/>
    <n v="739.4"/>
    <n v="739.8"/>
    <n v="0"/>
  </r>
  <r>
    <x v="86"/>
    <n v="2000"/>
    <n v="739.4914"/>
    <n v="5.8999999999999997E-2"/>
    <n v="725.30119999999999"/>
    <n v="745.46190000000001"/>
    <n v="747.71109999999999"/>
    <n v="0.06"/>
    <n v="5.6000000000000001E-2"/>
    <n v="6.2E-2"/>
    <n v="2785.2"/>
    <n v="2808"/>
    <n v="2822.8"/>
    <m/>
    <m/>
    <n v="739.5"/>
    <n v="739.8"/>
    <n v="0"/>
  </r>
  <r>
    <x v="86"/>
    <n v="2100"/>
    <n v="739.52269999999999"/>
    <n v="5.2999999999999999E-2"/>
    <n v="725.33219999999994"/>
    <n v="745.48659999999995"/>
    <n v="747.74919999999997"/>
    <n v="6.2E-2"/>
    <n v="3.3000000000000002E-2"/>
    <n v="0.06"/>
    <n v="2785"/>
    <n v="2808"/>
    <n v="2823"/>
    <m/>
    <m/>
    <n v="739.5"/>
    <n v="739.8"/>
    <n v="0"/>
  </r>
  <r>
    <x v="86"/>
    <n v="2200"/>
    <n v="739.54880000000003"/>
    <n v="3.9E-2"/>
    <n v="725.36109999999996"/>
    <n v="745.50459999999998"/>
    <n v="747.78070000000002"/>
    <n v="0.05"/>
    <n v="3.3000000000000002E-2"/>
    <n v="3.3000000000000002E-2"/>
    <n v="2785.2"/>
    <n v="2808"/>
    <n v="2823"/>
    <m/>
    <m/>
    <n v="739.5"/>
    <n v="739.8"/>
    <n v="0"/>
  </r>
  <r>
    <x v="86"/>
    <n v="2300"/>
    <n v="739.51020000000005"/>
    <n v="5.7000000000000002E-2"/>
    <n v="725.29459999999995"/>
    <n v="745.42359999999996"/>
    <n v="747.81219999999996"/>
    <n v="5.7000000000000002E-2"/>
    <n v="6.4000000000000001E-2"/>
    <n v="4.9000000000000002E-2"/>
    <n v="2785"/>
    <n v="2807.8"/>
    <n v="2823"/>
    <m/>
    <m/>
    <n v="739.5"/>
    <n v="739.8"/>
    <n v="0"/>
  </r>
  <r>
    <x v="86"/>
    <n v="2400"/>
    <n v="739.51739999999995"/>
    <n v="0.06"/>
    <n v="725.17470000000003"/>
    <n v="745.52710000000002"/>
    <n v="747.85050000000001"/>
    <n v="0.06"/>
    <n v="5.5E-2"/>
    <n v="6.4000000000000001E-2"/>
    <n v="2785"/>
    <n v="2808"/>
    <n v="2823.2"/>
    <m/>
    <m/>
    <n v="739.5"/>
    <n v="739.8"/>
    <n v="0"/>
  </r>
  <r>
    <x v="87"/>
    <n v="100"/>
    <n v="739.42049999999995"/>
    <n v="0.06"/>
    <n v="725.06380000000001"/>
    <n v="745.30669999999998"/>
    <n v="747.89089999999999"/>
    <n v="6.3E-2"/>
    <n v="6.4000000000000001E-2"/>
    <n v="5.1999999999999998E-2"/>
    <n v="2784.8"/>
    <n v="2807.6"/>
    <n v="2823.2"/>
    <m/>
    <m/>
    <n v="739.4"/>
    <n v="739.8"/>
    <n v="0"/>
  </r>
  <r>
    <x v="87"/>
    <n v="200"/>
    <n v="739.68240000000003"/>
    <n v="5.5E-2"/>
    <n v="725.47630000000004"/>
    <n v="745.61710000000005"/>
    <n v="747.95389999999998"/>
    <n v="5.7000000000000002E-2"/>
    <n v="0.05"/>
    <n v="5.8000000000000003E-2"/>
    <n v="2785.4"/>
    <n v="2808.2"/>
    <n v="2823.2"/>
    <m/>
    <m/>
    <n v="739.7"/>
    <n v="739.8"/>
    <n v="0"/>
  </r>
  <r>
    <x v="87"/>
    <n v="300"/>
    <n v="739.73320000000001"/>
    <n v="5.2999999999999999E-2"/>
    <n v="725.53399999999999"/>
    <n v="745.65309999999999"/>
    <n v="748.01239999999996"/>
    <n v="4.8000000000000001E-2"/>
    <n v="5.3999999999999999E-2"/>
    <n v="5.6000000000000001E-2"/>
    <n v="2785.4"/>
    <n v="2808.2"/>
    <n v="2823.4"/>
    <m/>
    <m/>
    <n v="739.7"/>
    <n v="739.8"/>
    <n v="0"/>
  </r>
  <r>
    <x v="87"/>
    <n v="400"/>
    <n v="739.76739999999995"/>
    <n v="5.8000000000000003E-2"/>
    <n v="725.57619999999997"/>
    <n v="745.67550000000006"/>
    <n v="748.05070000000001"/>
    <n v="6.3E-2"/>
    <n v="6.3E-2"/>
    <n v="4.8000000000000001E-2"/>
    <n v="2785.6"/>
    <n v="2808.4"/>
    <n v="2823.4"/>
    <m/>
    <m/>
    <n v="739.8"/>
    <n v="739.8"/>
    <n v="0"/>
  </r>
  <r>
    <x v="87"/>
    <n v="500"/>
    <n v="739.80849999999998"/>
    <n v="5.3999999999999999E-2"/>
    <n v="725.62509999999997"/>
    <n v="745.71379999999999"/>
    <n v="748.08669999999995"/>
    <n v="3.9E-2"/>
    <n v="5.8999999999999997E-2"/>
    <n v="0.06"/>
    <n v="2785.6"/>
    <n v="2808.2"/>
    <n v="2823.4"/>
    <m/>
    <m/>
    <n v="739.8"/>
    <n v="739.8"/>
    <n v="0"/>
  </r>
  <r>
    <x v="87"/>
    <n v="600"/>
    <n v="739.84280000000001"/>
    <n v="5.6000000000000001E-2"/>
    <n v="725.66049999999996"/>
    <n v="745.75429999999994"/>
    <n v="748.11360000000002"/>
    <n v="6.3E-2"/>
    <n v="3.7999999999999999E-2"/>
    <n v="6.4000000000000001E-2"/>
    <n v="2785.8"/>
    <n v="2808.4"/>
    <n v="2823.4"/>
    <m/>
    <m/>
    <n v="739.8"/>
    <n v="739.8"/>
    <n v="0"/>
  </r>
  <r>
    <x v="87"/>
    <n v="700"/>
    <n v="739.92399999999998"/>
    <n v="5.2999999999999999E-2"/>
    <n v="725.79359999999997"/>
    <n v="745.92089999999996"/>
    <n v="748.05740000000003"/>
    <n v="5.2999999999999999E-2"/>
    <n v="0.06"/>
    <n v="4.3999999999999997E-2"/>
    <n v="2786"/>
    <n v="2808.6"/>
    <n v="2823.4"/>
    <m/>
    <m/>
    <n v="739.9"/>
    <n v="739.9"/>
    <n v="0.10000000000002274"/>
  </r>
  <r>
    <x v="87"/>
    <n v="800"/>
    <n v="739.83759999999995"/>
    <n v="4.9000000000000002E-2"/>
    <n v="725.83360000000005"/>
    <n v="746.01319999999998"/>
    <n v="747.66610000000003"/>
    <n v="6.3E-2"/>
    <n v="4.1000000000000002E-2"/>
    <n v="4.1000000000000002E-2"/>
    <n v="2785.8"/>
    <n v="2809"/>
    <n v="2822.8"/>
    <m/>
    <m/>
    <n v="739.8"/>
    <n v="739.9"/>
    <n v="0"/>
  </r>
  <r>
    <x v="87"/>
    <n v="900"/>
    <n v="739.46879999999999"/>
    <n v="4.7E-2"/>
    <n v="725.47630000000004"/>
    <n v="745.51139999999998"/>
    <n v="747.41849999999999"/>
    <n v="5.7000000000000002E-2"/>
    <n v="4.2000000000000003E-2"/>
    <n v="3.9E-2"/>
    <n v="2785.4"/>
    <n v="2808"/>
    <n v="2822.4"/>
    <m/>
    <m/>
    <n v="739.5"/>
    <n v="739.9"/>
    <n v="0"/>
  </r>
  <r>
    <x v="87"/>
    <n v="1000"/>
    <n v="739.27739999999994"/>
    <n v="5.3999999999999999E-2"/>
    <n v="725.20140000000004"/>
    <n v="745.33820000000003"/>
    <n v="747.29269999999997"/>
    <n v="6.3E-2"/>
    <n v="5.3999999999999999E-2"/>
    <n v="4.2000000000000003E-2"/>
    <n v="2785"/>
    <n v="2807.8"/>
    <n v="2822.2"/>
    <m/>
    <m/>
    <n v="739.3"/>
    <n v="739.9"/>
    <n v="0"/>
  </r>
  <r>
    <x v="87"/>
    <n v="1100"/>
    <n v="739.23419999999999"/>
    <n v="6.0999999999999999E-2"/>
    <n v="725.13040000000001"/>
    <n v="745.23929999999996"/>
    <n v="747.33309999999994"/>
    <n v="5.5E-2"/>
    <n v="6.4000000000000001E-2"/>
    <n v="6.4000000000000001E-2"/>
    <n v="2784.6"/>
    <n v="2807.6"/>
    <n v="2822.2"/>
    <m/>
    <m/>
    <n v="739.2"/>
    <n v="739.9"/>
    <n v="0"/>
  </r>
  <r>
    <x v="87"/>
    <n v="1200"/>
    <n v="739.17139999999995"/>
    <n v="4.9000000000000002E-2"/>
    <n v="725.09490000000005"/>
    <n v="745.10860000000002"/>
    <n v="747.31060000000002"/>
    <n v="5.8000000000000003E-2"/>
    <n v="2.9000000000000001E-2"/>
    <n v="5.6000000000000001E-2"/>
    <n v="2784.8"/>
    <n v="2807.4"/>
    <n v="2822.4"/>
    <m/>
    <m/>
    <n v="739.2"/>
    <n v="739.9"/>
    <n v="0"/>
  </r>
  <r>
    <x v="87"/>
    <n v="1300"/>
    <n v="739.14369999999997"/>
    <n v="9.0999999999999998E-2"/>
    <n v="725.25459999999998"/>
    <n v="744.97140000000002"/>
    <n v="747.20500000000004"/>
    <n v="0.14000000000000001"/>
    <n v="3.5999999999999997E-2"/>
    <n v="6.4000000000000001E-2"/>
    <n v="2784.6"/>
    <n v="2807.2"/>
    <n v="2822"/>
    <m/>
    <m/>
    <n v="739.1"/>
    <n v="739.9"/>
    <n v="0"/>
  </r>
  <r>
    <x v="87"/>
    <n v="1400"/>
    <n v="739.04589999999996"/>
    <n v="4.8000000000000001E-2"/>
    <n v="725.01070000000004"/>
    <n v="744.95119999999997"/>
    <n v="747.17570000000001"/>
    <n v="3.3000000000000002E-2"/>
    <n v="5.5E-2"/>
    <n v="5.1999999999999998E-2"/>
    <n v="2784.6"/>
    <n v="2807"/>
    <n v="2822"/>
    <m/>
    <m/>
    <n v="739"/>
    <n v="739.9"/>
    <n v="0"/>
  </r>
  <r>
    <x v="87"/>
    <n v="1500"/>
    <n v="739.05269999999996"/>
    <n v="5.6000000000000001E-2"/>
    <n v="724.9796"/>
    <n v="744.95569999999998"/>
    <n v="747.22299999999996"/>
    <n v="5.1999999999999998E-2"/>
    <n v="5.1999999999999998E-2"/>
    <n v="6.3E-2"/>
    <n v="2784.6"/>
    <n v="2807"/>
    <n v="2822"/>
    <m/>
    <m/>
    <n v="739.1"/>
    <n v="739.9"/>
    <n v="0"/>
  </r>
  <r>
    <x v="87"/>
    <n v="1600"/>
    <n v="739.0403"/>
    <n v="5.1999999999999998E-2"/>
    <n v="724.91079999999999"/>
    <n v="744.97370000000001"/>
    <n v="747.23649999999998"/>
    <n v="5.3999999999999999E-2"/>
    <n v="4.1000000000000002E-2"/>
    <n v="0.06"/>
    <n v="2784.4"/>
    <n v="2807.2"/>
    <n v="2822.2"/>
    <m/>
    <m/>
    <n v="739"/>
    <n v="739.9"/>
    <n v="0"/>
  </r>
  <r>
    <x v="87"/>
    <n v="1700"/>
    <n v="739.01419999999996"/>
    <n v="5.5E-2"/>
    <n v="724.73350000000005"/>
    <n v="744.98490000000004"/>
    <n v="747.32410000000004"/>
    <n v="4.5999999999999999E-2"/>
    <n v="5.6000000000000001E-2"/>
    <n v="6.2E-2"/>
    <n v="2784.2"/>
    <n v="2807.2"/>
    <n v="2822.4"/>
    <m/>
    <m/>
    <n v="739"/>
    <n v="739.9"/>
    <n v="0"/>
  </r>
  <r>
    <x v="87"/>
    <n v="1800"/>
    <n v="739.01350000000002"/>
    <n v="5.7000000000000002E-2"/>
    <n v="724.56500000000005"/>
    <n v="745.05909999999994"/>
    <n v="747.41629999999998"/>
    <n v="6.3E-2"/>
    <n v="6.7000000000000004E-2"/>
    <n v="3.5999999999999997E-2"/>
    <n v="2783.8"/>
    <n v="2807.4"/>
    <n v="2822.4"/>
    <m/>
    <m/>
    <n v="739"/>
    <n v="739.9"/>
    <n v="0"/>
  </r>
  <r>
    <x v="87"/>
    <n v="1900"/>
    <n v="739.21259999999995"/>
    <n v="5.6000000000000001E-2"/>
    <n v="724.81330000000003"/>
    <n v="745.28200000000004"/>
    <n v="747.54240000000004"/>
    <n v="6.3E-2"/>
    <n v="6.5000000000000002E-2"/>
    <n v="3.3000000000000002E-2"/>
    <n v="2784.2"/>
    <n v="2807.8"/>
    <n v="2822.6"/>
    <m/>
    <m/>
    <n v="739.2"/>
    <n v="739.9"/>
    <n v="0"/>
  </r>
  <r>
    <x v="87"/>
    <n v="2000"/>
    <n v="739.34040000000005"/>
    <n v="5.6000000000000001E-2"/>
    <n v="725.04830000000004"/>
    <n v="745.37189999999998"/>
    <n v="747.60090000000002"/>
    <n v="0.06"/>
    <n v="4.1000000000000002E-2"/>
    <n v="6.4000000000000001E-2"/>
    <n v="2784.6"/>
    <n v="2807.8"/>
    <n v="2822.8"/>
    <m/>
    <m/>
    <n v="739.3"/>
    <n v="739.9"/>
    <n v="0"/>
  </r>
  <r>
    <x v="87"/>
    <n v="2100"/>
    <n v="739.23500000000001"/>
    <n v="4.8000000000000001E-2"/>
    <n v="724.81769999999995"/>
    <n v="745.23019999999997"/>
    <n v="747.65710000000001"/>
    <n v="6.3E-2"/>
    <n v="4.1000000000000002E-2"/>
    <n v="3.4000000000000002E-2"/>
    <n v="2784.2"/>
    <n v="2807.6"/>
    <n v="2822.8"/>
    <m/>
    <m/>
    <n v="739.2"/>
    <n v="739.9"/>
    <n v="0"/>
  </r>
  <r>
    <x v="87"/>
    <n v="2200"/>
    <n v="739.26199999999994"/>
    <n v="5.5E-2"/>
    <n v="724.80439999999999"/>
    <n v="745.24599999999998"/>
    <n v="747.73580000000004"/>
    <n v="6.2E-2"/>
    <n v="3.6999999999999998E-2"/>
    <n v="6.3E-2"/>
    <n v="2784.4"/>
    <n v="2807.6"/>
    <n v="2822.8"/>
    <m/>
    <m/>
    <n v="739.3"/>
    <n v="739.9"/>
    <n v="0"/>
  </r>
  <r>
    <x v="87"/>
    <n v="2300"/>
    <n v="739.28729999999996"/>
    <n v="0.04"/>
    <n v="724.851"/>
    <n v="745.22130000000004"/>
    <n v="747.78970000000004"/>
    <n v="5.2999999999999999E-2"/>
    <n v="4.4999999999999998E-2"/>
    <n v="0"/>
    <n v="2784.4"/>
    <n v="2807.6"/>
    <n v="2823"/>
    <m/>
    <m/>
    <n v="739.3"/>
    <n v="739.9"/>
    <n v="0"/>
  </r>
  <r>
    <x v="87"/>
    <n v="2400"/>
    <n v="739.3252"/>
    <n v="5.7000000000000002E-2"/>
    <n v="724.91750000000002"/>
    <n v="745.22130000000004"/>
    <n v="747.83690000000001"/>
    <n v="5.8000000000000003E-2"/>
    <n v="5.0999999999999997E-2"/>
    <n v="6.2E-2"/>
    <n v="2784.6"/>
    <n v="2807.6"/>
    <n v="2823"/>
    <m/>
    <m/>
    <n v="739.3"/>
    <n v="739.9"/>
    <n v="0"/>
  </r>
  <r>
    <x v="88"/>
    <n v="100"/>
    <n v="739.34540000000004"/>
    <n v="5.6000000000000001E-2"/>
    <n v="724.92859999999996"/>
    <n v="745.23469999999998"/>
    <n v="747.87289999999996"/>
    <n v="6.2E-2"/>
    <n v="4.1000000000000002E-2"/>
    <n v="6.0999999999999999E-2"/>
    <n v="2784.4"/>
    <n v="2807.6"/>
    <n v="2823.2"/>
    <m/>
    <m/>
    <n v="739.3"/>
    <n v="739.9"/>
    <n v="0"/>
  </r>
  <r>
    <x v="88"/>
    <n v="200"/>
    <n v="739.37450000000001"/>
    <n v="5.5E-2"/>
    <n v="724.9597"/>
    <n v="745.26850000000002"/>
    <n v="747.8954"/>
    <n v="6.0999999999999999E-2"/>
    <n v="5.3999999999999999E-2"/>
    <n v="4.9000000000000002E-2"/>
    <n v="2784.6"/>
    <n v="2807.8"/>
    <n v="2823.2"/>
    <m/>
    <m/>
    <n v="739.4"/>
    <n v="739.9"/>
    <n v="0"/>
  </r>
  <r>
    <x v="88"/>
    <n v="300"/>
    <n v="739.37459999999999"/>
    <n v="5.8999999999999997E-2"/>
    <n v="724.95299999999997"/>
    <n v="745.28200000000004"/>
    <n v="747.88869999999997"/>
    <n v="6.2E-2"/>
    <n v="0.06"/>
    <n v="5.3999999999999999E-2"/>
    <n v="2784.4"/>
    <n v="2807.6"/>
    <n v="2823.2"/>
    <m/>
    <m/>
    <n v="739.4"/>
    <n v="739.9"/>
    <n v="0"/>
  </r>
  <r>
    <x v="88"/>
    <n v="400"/>
    <n v="739.38099999999997"/>
    <n v="3.5000000000000003E-2"/>
    <n v="725.0018"/>
    <n v="745.23019999999997"/>
    <n v="747.91120000000001"/>
    <n v="3.3000000000000002E-2"/>
    <n v="4.1000000000000002E-2"/>
    <n v="2.9000000000000001E-2"/>
    <n v="2784.6"/>
    <n v="2807.4"/>
    <n v="2823.2"/>
    <m/>
    <m/>
    <n v="739.4"/>
    <n v="739.9"/>
    <n v="0"/>
  </r>
  <r>
    <x v="88"/>
    <n v="500"/>
    <n v="739.39769999999999"/>
    <n v="5.2999999999999999E-2"/>
    <n v="724.98630000000003"/>
    <n v="745.2595"/>
    <n v="747.94719999999995"/>
    <n v="5.7000000000000002E-2"/>
    <n v="4.7E-2"/>
    <n v="5.3999999999999999E-2"/>
    <n v="2784.6"/>
    <n v="2807.6"/>
    <n v="2823.2"/>
    <m/>
    <m/>
    <n v="739.4"/>
    <n v="739.9"/>
    <n v="0"/>
  </r>
  <r>
    <x v="88"/>
    <n v="600"/>
    <n v="739.4153"/>
    <n v="5.3999999999999999E-2"/>
    <n v="725.04390000000001"/>
    <n v="745.23469999999998"/>
    <n v="747.96749999999997"/>
    <n v="5.8000000000000003E-2"/>
    <n v="4.1000000000000002E-2"/>
    <n v="6.2E-2"/>
    <n v="2784.6"/>
    <n v="2807.6"/>
    <n v="2823.2"/>
    <m/>
    <m/>
    <n v="739.4"/>
    <n v="739.9"/>
    <n v="0"/>
  </r>
  <r>
    <x v="88"/>
    <n v="700"/>
    <n v="739.41890000000001"/>
    <n v="0.05"/>
    <n v="725.09270000000004"/>
    <n v="745.22349999999994"/>
    <n v="747.94039999999995"/>
    <n v="5.8999999999999997E-2"/>
    <n v="4.2000000000000003E-2"/>
    <n v="4.9000000000000002E-2"/>
    <n v="2784.8"/>
    <n v="2807.6"/>
    <n v="2823.2"/>
    <m/>
    <m/>
    <n v="739.4"/>
    <n v="739.9"/>
    <n v="0"/>
  </r>
  <r>
    <x v="88"/>
    <n v="800"/>
    <n v="739.75990000000002"/>
    <n v="5.8999999999999997E-2"/>
    <n v="725.61609999999996"/>
    <n v="746.07169999999996"/>
    <n v="747.59190000000001"/>
    <n v="4.8000000000000001E-2"/>
    <n v="6.4000000000000001E-2"/>
    <n v="6.4000000000000001E-2"/>
    <n v="2785.6"/>
    <n v="2808.8"/>
    <n v="2822.6"/>
    <m/>
    <m/>
    <n v="739.8"/>
    <n v="739.9"/>
    <n v="0"/>
  </r>
  <r>
    <x v="88"/>
    <n v="900"/>
    <n v="739.3854"/>
    <n v="6.6000000000000003E-2"/>
    <n v="725.19470000000001"/>
    <n v="745.62609999999995"/>
    <n v="747.33529999999996"/>
    <n v="6.3E-2"/>
    <n v="7.0000000000000007E-2"/>
    <n v="6.4000000000000001E-2"/>
    <n v="2784.8"/>
    <n v="2808"/>
    <n v="2822.2"/>
    <m/>
    <m/>
    <n v="739.4"/>
    <n v="739.9"/>
    <n v="0"/>
  </r>
  <r>
    <x v="88"/>
    <n v="1000"/>
    <n v="739.29330000000004"/>
    <n v="7.4999999999999997E-2"/>
    <n v="725.15700000000004"/>
    <n v="745.49559999999997"/>
    <n v="747.22739999999999"/>
    <n v="7.2999999999999995E-2"/>
    <n v="8.6999999999999994E-2"/>
    <n v="6.2E-2"/>
    <n v="2784.6"/>
    <n v="2807.8"/>
    <n v="2822.2"/>
    <m/>
    <m/>
    <n v="739.3"/>
    <n v="739.9"/>
    <n v="0"/>
  </r>
  <r>
    <x v="88"/>
    <n v="1100"/>
    <n v="739.18920000000003"/>
    <n v="5.1999999999999998E-2"/>
    <n v="724.98850000000004"/>
    <n v="745.33150000000001"/>
    <n v="747.24770000000001"/>
    <n v="4.3999999999999997E-2"/>
    <n v="5.8000000000000003E-2"/>
    <n v="5.3999999999999999E-2"/>
    <n v="2784.4"/>
    <n v="2807.8"/>
    <n v="2822.2"/>
    <m/>
    <m/>
    <n v="739.2"/>
    <n v="739.9"/>
    <n v="0"/>
  </r>
  <r>
    <x v="88"/>
    <n v="1200"/>
    <n v="739.12419999999997"/>
    <n v="5.6000000000000001E-2"/>
    <n v="724.93740000000003"/>
    <n v="745.1694"/>
    <n v="747.26570000000004"/>
    <n v="6.3E-2"/>
    <n v="6.4000000000000001E-2"/>
    <n v="3.5999999999999997E-2"/>
    <n v="2784.4"/>
    <n v="2807.4"/>
    <n v="2822.2"/>
    <m/>
    <m/>
    <n v="739.1"/>
    <n v="739.9"/>
    <n v="0"/>
  </r>
  <r>
    <x v="88"/>
    <n v="1300"/>
    <n v="739.09299999999996"/>
    <n v="5.8000000000000003E-2"/>
    <n v="725.024"/>
    <n v="745.05240000000003"/>
    <n v="747.20270000000005"/>
    <n v="4.3999999999999997E-2"/>
    <n v="6.4000000000000001E-2"/>
    <n v="6.3E-2"/>
    <n v="2784.6"/>
    <n v="2807.4"/>
    <n v="2822"/>
    <m/>
    <m/>
    <n v="739.1"/>
    <n v="739.9"/>
    <n v="0"/>
  </r>
  <r>
    <x v="88"/>
    <n v="1400"/>
    <n v="739.06700000000001"/>
    <n v="5.5E-2"/>
    <n v="724.98400000000004"/>
    <n v="745.00959999999998"/>
    <n v="747.20719999999994"/>
    <n v="4.8000000000000001E-2"/>
    <n v="5.1999999999999998E-2"/>
    <n v="6.4000000000000001E-2"/>
    <n v="2784.6"/>
    <n v="2807.4"/>
    <n v="2822.2"/>
    <m/>
    <m/>
    <n v="739.1"/>
    <n v="739.9"/>
    <n v="0"/>
  </r>
  <r>
    <x v="88"/>
    <n v="1500"/>
    <n v="739.06200000000001"/>
    <n v="0.06"/>
    <n v="724.94410000000005"/>
    <n v="745.01189999999997"/>
    <n v="747.22969999999998"/>
    <n v="6.3E-2"/>
    <n v="5.3999999999999999E-2"/>
    <n v="6.2E-2"/>
    <n v="2784.4"/>
    <n v="2807.2"/>
    <n v="2822.2"/>
    <m/>
    <m/>
    <n v="739.1"/>
    <n v="739.9"/>
    <n v="0"/>
  </r>
  <r>
    <x v="88"/>
    <n v="1600"/>
    <n v="739.06219999999996"/>
    <n v="0.05"/>
    <n v="724.88639999999998"/>
    <n v="745.04110000000003"/>
    <n v="747.25890000000004"/>
    <n v="3.6999999999999998E-2"/>
    <n v="6.4000000000000001E-2"/>
    <n v="4.4999999999999998E-2"/>
    <n v="2784.4"/>
    <n v="2807.2"/>
    <n v="2822.2"/>
    <m/>
    <m/>
    <n v="739.1"/>
    <n v="739.9"/>
    <n v="0"/>
  </r>
  <r>
    <x v="88"/>
    <n v="1700"/>
    <n v="739.03679999999997"/>
    <n v="6.2E-2"/>
    <n v="724.7002"/>
    <n v="745.04340000000002"/>
    <n v="747.36680000000001"/>
    <n v="6.2E-2"/>
    <n v="6.4000000000000001E-2"/>
    <n v="5.8999999999999997E-2"/>
    <n v="2784.2"/>
    <n v="2807.2"/>
    <n v="2822.4"/>
    <m/>
    <m/>
    <n v="739"/>
    <n v="739.9"/>
    <n v="0"/>
  </r>
  <r>
    <x v="88"/>
    <n v="1800"/>
    <n v="739.13369999999998"/>
    <n v="5.1999999999999998E-2"/>
    <n v="724.82429999999999"/>
    <n v="745.17169999999999"/>
    <n v="747.40499999999997"/>
    <n v="6.3E-2"/>
    <n v="6.4000000000000001E-2"/>
    <n v="0"/>
    <n v="2784.4"/>
    <n v="2807.6"/>
    <n v="2822.4"/>
    <m/>
    <m/>
    <n v="739.1"/>
    <n v="739.9"/>
    <n v="0"/>
  </r>
  <r>
    <x v="88"/>
    <n v="1900"/>
    <n v="739.28089999999997"/>
    <n v="5.5E-2"/>
    <n v="724.93299999999999"/>
    <n v="745.39670000000001"/>
    <n v="747.51319999999998"/>
    <n v="6.2E-2"/>
    <n v="5.3999999999999999E-2"/>
    <n v="4.7E-2"/>
    <n v="2784.6"/>
    <n v="2807.8"/>
    <n v="2822.6"/>
    <m/>
    <m/>
    <n v="739.3"/>
    <n v="739.9"/>
    <n v="0"/>
  </r>
  <r>
    <x v="88"/>
    <n v="2000"/>
    <n v="739.35649999999998"/>
    <n v="5.6000000000000001E-2"/>
    <n v="724.97069999999997"/>
    <n v="745.47090000000003"/>
    <n v="747.62789999999995"/>
    <n v="5.7000000000000002E-2"/>
    <n v="5.6000000000000001E-2"/>
    <n v="5.6000000000000001E-2"/>
    <n v="2784.4"/>
    <n v="2807.8"/>
    <n v="2822.8"/>
    <m/>
    <m/>
    <n v="739.4"/>
    <n v="739.9"/>
    <n v="0"/>
  </r>
  <r>
    <x v="88"/>
    <n v="2100"/>
    <n v="739.39089999999999"/>
    <n v="5.2999999999999999E-2"/>
    <n v="724.98180000000002"/>
    <n v="745.49109999999996"/>
    <n v="747.69979999999998"/>
    <n v="0.05"/>
    <n v="4.8000000000000001E-2"/>
    <n v="5.8999999999999997E-2"/>
    <n v="2784.4"/>
    <n v="2808"/>
    <n v="2823"/>
    <m/>
    <m/>
    <n v="739.4"/>
    <n v="739.9"/>
    <n v="0"/>
  </r>
  <r>
    <x v="88"/>
    <n v="2200"/>
    <n v="739.48389999999995"/>
    <n v="5.6000000000000001E-2"/>
    <n v="725.14589999999998"/>
    <n v="745.56089999999995"/>
    <n v="747.74480000000005"/>
    <n v="3.9E-2"/>
    <n v="6.4000000000000001E-2"/>
    <n v="6.0999999999999999E-2"/>
    <n v="2784.8"/>
    <n v="2808.2"/>
    <n v="2823"/>
    <m/>
    <m/>
    <n v="739.5"/>
    <n v="739.9"/>
    <n v="0"/>
  </r>
  <r>
    <x v="88"/>
    <n v="2300"/>
    <n v="739.4973"/>
    <n v="4.8000000000000001E-2"/>
    <n v="725.13919999999996"/>
    <n v="745.57889999999998"/>
    <n v="747.77390000000003"/>
    <n v="3.6999999999999998E-2"/>
    <n v="6.0999999999999999E-2"/>
    <n v="4.2000000000000003E-2"/>
    <n v="2784.8"/>
    <n v="2808.2"/>
    <n v="2823"/>
    <m/>
    <m/>
    <n v="739.5"/>
    <n v="739.9"/>
    <n v="0"/>
  </r>
  <r>
    <x v="88"/>
    <n v="2400"/>
    <n v="739.54949999999997"/>
    <n v="5.1999999999999998E-2"/>
    <n v="725.20809999999994"/>
    <n v="745.63279999999997"/>
    <n v="747.80769999999995"/>
    <n v="6.2E-2"/>
    <n v="4.7E-2"/>
    <n v="4.4999999999999998E-2"/>
    <n v="2785"/>
    <n v="2808.2"/>
    <n v="2823"/>
    <m/>
    <m/>
    <n v="739.5"/>
    <n v="739.9"/>
    <n v="0"/>
  </r>
  <r>
    <x v="89"/>
    <n v="100"/>
    <n v="739.57349999999997"/>
    <n v="6.3E-2"/>
    <n v="725.21910000000003"/>
    <n v="745.6576"/>
    <n v="747.84370000000001"/>
    <n v="6.8000000000000005E-2"/>
    <n v="5.6000000000000001E-2"/>
    <n v="6.3E-2"/>
    <n v="2785"/>
    <n v="2808.2"/>
    <n v="2823"/>
    <m/>
    <m/>
    <n v="739.6"/>
    <n v="739.9"/>
    <n v="0"/>
  </r>
  <r>
    <x v="89"/>
    <n v="200"/>
    <n v="739.58249999999998"/>
    <n v="0.06"/>
    <n v="725.21249999999998"/>
    <n v="745.65980000000002"/>
    <n v="747.87519999999995"/>
    <n v="6.0999999999999999E-2"/>
    <n v="5.8000000000000003E-2"/>
    <n v="0.06"/>
    <n v="2784.8"/>
    <n v="2808.2"/>
    <n v="2823.2"/>
    <m/>
    <m/>
    <n v="739.6"/>
    <n v="739.9"/>
    <n v="0"/>
  </r>
  <r>
    <x v="89"/>
    <n v="300"/>
    <n v="739.63379999999995"/>
    <n v="5.8000000000000003E-2"/>
    <n v="725.3057"/>
    <n v="745.70249999999999"/>
    <n v="747.89319999999998"/>
    <n v="6.0999999999999999E-2"/>
    <n v="6.2E-2"/>
    <n v="5.0999999999999997E-2"/>
    <n v="2785.2"/>
    <n v="2808.2"/>
    <n v="2823.2"/>
    <m/>
    <m/>
    <n v="739.6"/>
    <n v="739.9"/>
    <n v="0"/>
  </r>
  <r>
    <x v="89"/>
    <n v="400"/>
    <n v="739.65920000000006"/>
    <n v="4.5999999999999999E-2"/>
    <n v="725.31899999999996"/>
    <n v="745.73850000000004"/>
    <n v="747.92020000000002"/>
    <n v="6.3E-2"/>
    <n v="3.9E-2"/>
    <n v="2.9000000000000001E-2"/>
    <n v="2785.2"/>
    <n v="2808.4"/>
    <n v="2823.2"/>
    <m/>
    <m/>
    <n v="739.7"/>
    <n v="739.9"/>
    <n v="0"/>
  </r>
  <r>
    <x v="89"/>
    <n v="500"/>
    <n v="739.6748"/>
    <n v="4.3999999999999997E-2"/>
    <n v="725.34780000000001"/>
    <n v="745.74749999999995"/>
    <n v="747.92920000000004"/>
    <n v="5.8000000000000003E-2"/>
    <n v="3.4000000000000002E-2"/>
    <n v="3.5999999999999997E-2"/>
    <n v="2785.2"/>
    <n v="2808.4"/>
    <n v="2823.2"/>
    <m/>
    <m/>
    <n v="739.7"/>
    <n v="739.9"/>
    <n v="0"/>
  </r>
  <r>
    <x v="89"/>
    <n v="600"/>
    <n v="739.68320000000006"/>
    <n v="5.5E-2"/>
    <n v="725.32780000000002"/>
    <n v="745.77229999999997"/>
    <n v="747.94949999999994"/>
    <n v="6.3E-2"/>
    <n v="4.7E-2"/>
    <n v="5.5E-2"/>
    <n v="2785.2"/>
    <n v="2808.4"/>
    <n v="2823.2"/>
    <m/>
    <m/>
    <n v="739.7"/>
    <n v="739.9"/>
    <n v="0"/>
  </r>
  <r>
    <x v="89"/>
    <n v="700"/>
    <n v="739.79859999999996"/>
    <n v="0.04"/>
    <n v="725.50959999999998"/>
    <n v="745.96590000000003"/>
    <n v="747.92020000000002"/>
    <n v="2.9000000000000001E-2"/>
    <n v="0.06"/>
    <n v="1.7000000000000001E-2"/>
    <n v="2785.4"/>
    <n v="2808.6"/>
    <n v="2823.2"/>
    <m/>
    <m/>
    <n v="739.8"/>
    <n v="739.9"/>
    <n v="0"/>
  </r>
  <r>
    <x v="89"/>
    <n v="800"/>
    <n v="739.77080000000001"/>
    <n v="5.6000000000000001E-2"/>
    <n v="725.66279999999995"/>
    <n v="745.78129999999999"/>
    <n v="747.86850000000004"/>
    <n v="0.05"/>
    <n v="5.3999999999999999E-2"/>
    <n v="6.2E-2"/>
    <n v="2785.6"/>
    <n v="2808.4"/>
    <n v="2823"/>
    <m/>
    <m/>
    <n v="739.8"/>
    <n v="739.9"/>
    <n v="0"/>
  </r>
  <r>
    <x v="89"/>
    <n v="900"/>
    <n v="739.58280000000002"/>
    <n v="6.2E-2"/>
    <n v="725.30340000000001"/>
    <n v="745.74080000000004"/>
    <n v="747.70429999999999"/>
    <n v="0.06"/>
    <n v="6.5000000000000002E-2"/>
    <n v="0.06"/>
    <n v="2785.2"/>
    <n v="2808.6"/>
    <n v="2822.8"/>
    <m/>
    <m/>
    <n v="739.6"/>
    <n v="739.9"/>
    <n v="0"/>
  </r>
  <r>
    <x v="89"/>
    <n v="1000"/>
    <n v="739.44709999999998"/>
    <n v="4.4999999999999998E-2"/>
    <n v="725.14589999999998"/>
    <n v="745.53390000000002"/>
    <n v="747.66160000000002"/>
    <n v="4.4999999999999998E-2"/>
    <n v="5.8999999999999997E-2"/>
    <n v="2.4E-2"/>
    <n v="2784.8"/>
    <n v="2808.2"/>
    <n v="2822.8"/>
    <m/>
    <m/>
    <n v="739.4"/>
    <n v="739.9"/>
    <n v="0"/>
  </r>
  <r>
    <x v="89"/>
    <n v="1100"/>
    <n v="739.38729999999998"/>
    <n v="5.2999999999999999E-2"/>
    <n v="725.10820000000001"/>
    <n v="745.47529999999995"/>
    <n v="747.57839999999999"/>
    <n v="0.05"/>
    <n v="4.7E-2"/>
    <n v="6.0999999999999999E-2"/>
    <n v="2784.6"/>
    <n v="2807.8"/>
    <n v="2822.8"/>
    <m/>
    <m/>
    <n v="739.4"/>
    <n v="739.9"/>
    <n v="0"/>
  </r>
  <r>
    <x v="89"/>
    <n v="1200"/>
    <n v="739.35599999999999"/>
    <n v="6.0999999999999999E-2"/>
    <n v="725.06610000000001"/>
    <n v="745.43709999999999"/>
    <n v="747.56489999999997"/>
    <n v="6.3E-2"/>
    <n v="6.4000000000000001E-2"/>
    <n v="5.5E-2"/>
    <n v="2784.8"/>
    <n v="2808"/>
    <n v="2822.6"/>
    <m/>
    <m/>
    <n v="739.4"/>
    <n v="739.9"/>
    <n v="0"/>
  </r>
  <r>
    <x v="89"/>
    <n v="1300"/>
    <n v="739.48969999999997"/>
    <n v="6.0999999999999999E-2"/>
    <n v="725.17250000000001"/>
    <n v="745.58339999999998"/>
    <n v="747.7133"/>
    <n v="5.8999999999999997E-2"/>
    <n v="0.06"/>
    <n v="6.3E-2"/>
    <n v="2784.8"/>
    <n v="2808.2"/>
    <n v="2823"/>
    <m/>
    <m/>
    <n v="739.5"/>
    <n v="739.9"/>
    <n v="0"/>
  </r>
  <r>
    <x v="89"/>
    <n v="1400"/>
    <n v="739.88750000000005"/>
    <n v="5.8999999999999997E-2"/>
    <n v="725.56060000000002"/>
    <n v="745.98389999999995"/>
    <n v="748.1182"/>
    <n v="6.2E-2"/>
    <n v="5.0999999999999997E-2"/>
    <n v="6.4000000000000001E-2"/>
    <n v="2785.4"/>
    <n v="2808.8"/>
    <n v="2823.4"/>
    <m/>
    <m/>
    <n v="739.9"/>
    <n v="739.9"/>
    <n v="0"/>
  </r>
  <r>
    <x v="89"/>
    <n v="1500"/>
    <n v="740.07349999999997"/>
    <n v="5.7000000000000002E-2"/>
    <n v="725.71370000000002"/>
    <n v="746.18650000000002"/>
    <n v="748.32069999999999"/>
    <n v="6.2E-2"/>
    <n v="6.2E-2"/>
    <n v="4.4999999999999998E-2"/>
    <n v="2785.8"/>
    <n v="2809"/>
    <n v="2823.8"/>
    <m/>
    <m/>
    <n v="740.1"/>
    <n v="740.1"/>
    <n v="0.20000000000004547"/>
  </r>
  <r>
    <x v="89"/>
    <n v="1600"/>
    <n v="740.48879999999997"/>
    <n v="0.06"/>
    <n v="726.11519999999996"/>
    <n v="746.60069999999996"/>
    <n v="748.75049999999999"/>
    <n v="5.2999999999999999E-2"/>
    <n v="6.2E-2"/>
    <n v="6.4000000000000001E-2"/>
    <n v="2786.4"/>
    <n v="2809.6"/>
    <n v="2824.6"/>
    <m/>
    <m/>
    <n v="740.5"/>
    <n v="740.5"/>
    <n v="0.39999999999997726"/>
  </r>
  <r>
    <x v="89"/>
    <n v="1700"/>
    <n v="740.96690000000001"/>
    <n v="6.2E-2"/>
    <n v="726.57240000000002"/>
    <n v="747.08479999999997"/>
    <n v="749.24329999999998"/>
    <n v="6.2E-2"/>
    <n v="6.3E-2"/>
    <n v="6.0999999999999999E-2"/>
    <n v="2787.2"/>
    <n v="2810.4"/>
    <n v="2825.2"/>
    <m/>
    <m/>
    <n v="741"/>
    <n v="741"/>
    <n v="0.5"/>
  </r>
  <r>
    <x v="89"/>
    <n v="1800"/>
    <n v="741.07619999999997"/>
    <n v="5.1999999999999998E-2"/>
    <n v="726.64120000000003"/>
    <n v="747.22670000000005"/>
    <n v="749.3605"/>
    <n v="3.2000000000000001E-2"/>
    <n v="6.4000000000000001E-2"/>
    <n v="5.5E-2"/>
    <n v="2787.2"/>
    <n v="2810.8"/>
    <n v="2825.6"/>
    <m/>
    <m/>
    <n v="741.1"/>
    <n v="741.1"/>
    <n v="0.10000000000002274"/>
  </r>
  <r>
    <x v="89"/>
    <n v="1900"/>
    <n v="741.27170000000001"/>
    <n v="5.5E-2"/>
    <n v="726.86540000000002"/>
    <n v="747.38430000000005"/>
    <n v="749.56529999999998"/>
    <n v="5.8000000000000003E-2"/>
    <n v="5.8000000000000003E-2"/>
    <n v="4.7E-2"/>
    <n v="2787.4"/>
    <n v="2811"/>
    <n v="2825.8"/>
    <m/>
    <m/>
    <n v="741.3"/>
    <n v="741.3"/>
    <n v="0.19999999999993179"/>
  </r>
  <r>
    <x v="89"/>
    <n v="2000"/>
    <n v="741.28959999999995"/>
    <n v="4.2999999999999997E-2"/>
    <n v="726.88760000000002"/>
    <n v="747.39559999999994"/>
    <n v="749.5856"/>
    <n v="4.2000000000000003E-2"/>
    <n v="5.0999999999999997E-2"/>
    <n v="3.4000000000000002E-2"/>
    <n v="2787.6"/>
    <n v="2811"/>
    <n v="2825.8"/>
    <m/>
    <m/>
    <n v="741.3"/>
    <n v="741.3"/>
    <n v="0"/>
  </r>
  <r>
    <x v="89"/>
    <n v="2100"/>
    <n v="741.29250000000002"/>
    <n v="4.1000000000000002E-2"/>
    <n v="726.90099999999995"/>
    <n v="747.39329999999995"/>
    <n v="749.58330000000001"/>
    <n v="2.9000000000000001E-2"/>
    <n v="5.1999999999999998E-2"/>
    <n v="3.7999999999999999E-2"/>
    <n v="2787.6"/>
    <n v="2811"/>
    <n v="2825.8"/>
    <m/>
    <m/>
    <n v="741.3"/>
    <n v="741.3"/>
    <n v="0"/>
  </r>
  <r>
    <x v="89"/>
    <n v="2200"/>
    <n v="741.2971"/>
    <n v="3.4000000000000002E-2"/>
    <n v="726.90539999999999"/>
    <n v="747.39779999999996"/>
    <n v="749.58780000000002"/>
    <n v="1.7000000000000001E-2"/>
    <n v="4.9000000000000002E-2"/>
    <n v="2.9000000000000001E-2"/>
    <n v="2787.6"/>
    <n v="2810.8"/>
    <n v="2825.8"/>
    <m/>
    <m/>
    <n v="741.3"/>
    <n v="741.3"/>
    <n v="0"/>
  </r>
  <r>
    <x v="89"/>
    <n v="2300"/>
    <n v="741.30079999999998"/>
    <n v="4.1000000000000002E-2"/>
    <n v="726.90989999999999"/>
    <n v="747.39329999999995"/>
    <n v="749.59910000000002"/>
    <n v="2.8000000000000001E-2"/>
    <n v="5.1999999999999998E-2"/>
    <n v="3.9E-2"/>
    <n v="2787.6"/>
    <n v="2811"/>
    <n v="2825.8"/>
    <m/>
    <m/>
    <n v="741.3"/>
    <n v="741.3"/>
    <n v="0"/>
  </r>
  <r>
    <x v="89"/>
    <n v="2400"/>
    <n v="741.3098"/>
    <n v="4.7E-2"/>
    <n v="726.91430000000003"/>
    <n v="747.40229999999997"/>
    <n v="749.61260000000004"/>
    <n v="4.2999999999999997E-2"/>
    <n v="4.4999999999999998E-2"/>
    <n v="5.1999999999999998E-2"/>
    <n v="2787.6"/>
    <n v="2810.8"/>
    <n v="2825.8"/>
    <m/>
    <m/>
    <n v="741.3"/>
    <n v="741.3"/>
    <n v="0"/>
  </r>
  <r>
    <x v="90"/>
    <n v="100"/>
    <n v="741.37620000000004"/>
    <n v="6.2E-2"/>
    <n v="726.9742"/>
    <n v="747.48339999999996"/>
    <n v="749.67110000000002"/>
    <n v="6.3E-2"/>
    <n v="6.4000000000000001E-2"/>
    <n v="0.06"/>
    <n v="2787.8"/>
    <n v="2811.2"/>
    <n v="2826"/>
    <m/>
    <m/>
    <n v="741.4"/>
    <n v="741.4"/>
    <n v="0.10000000000002274"/>
  </r>
  <r>
    <x v="90"/>
    <n v="200"/>
    <n v="741.61599999999999"/>
    <n v="5.8999999999999997E-2"/>
    <n v="727.20950000000005"/>
    <n v="747.70860000000005"/>
    <n v="749.93010000000004"/>
    <n v="6.2E-2"/>
    <n v="5.5E-2"/>
    <n v="0.06"/>
    <n v="2788"/>
    <n v="2811.4"/>
    <n v="2826.2"/>
    <m/>
    <m/>
    <n v="741.6"/>
    <n v="741.6"/>
    <n v="0.20000000000004547"/>
  </r>
  <r>
    <x v="90"/>
    <n v="300"/>
    <n v="741.66989999999998"/>
    <n v="5.2999999999999999E-2"/>
    <n v="727.26949999999999"/>
    <n v="747.74019999999996"/>
    <n v="749.99990000000003"/>
    <n v="3.9E-2"/>
    <n v="6.4000000000000001E-2"/>
    <n v="5.3999999999999999E-2"/>
    <n v="2788.2"/>
    <n v="2811.4"/>
    <n v="2826.6"/>
    <m/>
    <m/>
    <n v="741.7"/>
    <n v="741.7"/>
    <n v="0.10000000000002274"/>
  </r>
  <r>
    <x v="90"/>
    <n v="400"/>
    <n v="741.6961"/>
    <n v="5.3999999999999999E-2"/>
    <n v="727.27829999999994"/>
    <n v="747.76499999999999"/>
    <n v="750.04499999999996"/>
    <n v="3.3000000000000002E-2"/>
    <n v="0.06"/>
    <n v="6.3E-2"/>
    <n v="2788.2"/>
    <n v="2811.6"/>
    <n v="2826.4"/>
    <m/>
    <m/>
    <n v="741.7"/>
    <n v="741.7"/>
    <n v="0"/>
  </r>
  <r>
    <x v="90"/>
    <n v="500"/>
    <n v="741.94140000000004"/>
    <n v="0.06"/>
    <n v="727.5027"/>
    <n v="748.01289999999995"/>
    <n v="750.30859999999996"/>
    <n v="5.6000000000000001E-2"/>
    <n v="6.3E-2"/>
    <n v="6.2E-2"/>
    <n v="2788.6"/>
    <n v="2812"/>
    <n v="2827"/>
    <m/>
    <m/>
    <n v="741.9"/>
    <n v="741.9"/>
    <n v="0.19999999999993179"/>
  </r>
  <r>
    <x v="90"/>
    <n v="600"/>
    <n v="742.97649999999999"/>
    <n v="6.4000000000000001E-2"/>
    <n v="728.44230000000005"/>
    <n v="749.06539999999995"/>
    <n v="751.42179999999996"/>
    <n v="5.1999999999999998E-2"/>
    <n v="7.0000000000000007E-2"/>
    <n v="6.8000000000000005E-2"/>
    <n v="2790"/>
    <n v="2813.6"/>
    <n v="2828.8"/>
    <m/>
    <m/>
    <n v="743"/>
    <n v="743"/>
    <n v="1.1000000000000227"/>
  </r>
  <r>
    <x v="90"/>
    <n v="700"/>
    <n v="743.35249999999996"/>
    <n v="5.3999999999999999E-2"/>
    <n v="728.8646"/>
    <n v="749.46450000000004"/>
    <n v="751.72829999999999"/>
    <n v="6.3E-2"/>
    <n v="3.5999999999999997E-2"/>
    <n v="0.06"/>
    <n v="2790.6"/>
    <n v="2814.2"/>
    <n v="2829.2"/>
    <m/>
    <m/>
    <n v="743.4"/>
    <n v="743.4"/>
    <n v="0.39999999999997726"/>
  </r>
  <r>
    <x v="90"/>
    <n v="800"/>
    <n v="743.36440000000005"/>
    <n v="5.8999999999999997E-2"/>
    <n v="728.86900000000003"/>
    <n v="749.50049999999999"/>
    <n v="751.72379999999998"/>
    <n v="6.3E-2"/>
    <n v="5.0999999999999997E-2"/>
    <n v="6.0999999999999999E-2"/>
    <n v="2790.6"/>
    <n v="2814.2"/>
    <n v="2829.2"/>
    <m/>
    <m/>
    <n v="743.4"/>
    <n v="743.4"/>
    <n v="0"/>
  </r>
  <r>
    <x v="90"/>
    <n v="900"/>
    <n v="743.34119999999996"/>
    <n v="5.6000000000000001E-2"/>
    <n v="728.84900000000005"/>
    <n v="749.49829999999997"/>
    <n v="751.67639999999994"/>
    <n v="6.0999999999999999E-2"/>
    <n v="4.9000000000000002E-2"/>
    <n v="5.8000000000000003E-2"/>
    <n v="2790.8"/>
    <n v="2814.2"/>
    <n v="2829.2"/>
    <m/>
    <m/>
    <n v="743.3"/>
    <n v="743.4"/>
    <n v="0"/>
  </r>
  <r>
    <x v="90"/>
    <n v="1000"/>
    <n v="743.29470000000003"/>
    <n v="0.05"/>
    <n v="728.82230000000004"/>
    <n v="749.45540000000005"/>
    <n v="751.60649999999998"/>
    <n v="4.5999999999999999E-2"/>
    <n v="4.7E-2"/>
    <n v="5.7000000000000002E-2"/>
    <n v="2790.6"/>
    <n v="2814.2"/>
    <n v="2829"/>
    <m/>
    <m/>
    <n v="743.3"/>
    <n v="743.4"/>
    <n v="0"/>
  </r>
  <r>
    <x v="90"/>
    <n v="1100"/>
    <n v="743.21929999999998"/>
    <n v="5.5E-2"/>
    <n v="728.73789999999997"/>
    <n v="749.40359999999998"/>
    <n v="751.51639999999998"/>
    <n v="6.3E-2"/>
    <n v="6.4000000000000001E-2"/>
    <n v="3.4000000000000002E-2"/>
    <n v="2790.6"/>
    <n v="2814.2"/>
    <n v="2828.8"/>
    <m/>
    <m/>
    <n v="743.2"/>
    <n v="743.4"/>
    <n v="0"/>
  </r>
  <r>
    <x v="90"/>
    <n v="1200"/>
    <n v="743.13400000000001"/>
    <n v="5.6000000000000001E-2"/>
    <n v="728.65549999999996"/>
    <n v="749.31119999999999"/>
    <n v="751.43520000000001"/>
    <n v="4.5999999999999999E-2"/>
    <n v="5.8000000000000003E-2"/>
    <n v="6.3E-2"/>
    <n v="2790.4"/>
    <n v="2813.8"/>
    <n v="2828.6"/>
    <m/>
    <m/>
    <n v="743.1"/>
    <n v="743.4"/>
    <n v="0"/>
  </r>
  <r>
    <x v="90"/>
    <n v="1300"/>
    <n v="743.06410000000005"/>
    <n v="5.2999999999999999E-2"/>
    <n v="728.65110000000004"/>
    <n v="749.2029"/>
    <n v="751.3383"/>
    <n v="5.5E-2"/>
    <n v="4.2000000000000003E-2"/>
    <n v="6.0999999999999999E-2"/>
    <n v="2790.2"/>
    <n v="2813.8"/>
    <n v="2828.4"/>
    <m/>
    <m/>
    <n v="743.1"/>
    <n v="743.4"/>
    <n v="0"/>
  </r>
  <r>
    <x v="90"/>
    <n v="1400"/>
    <n v="743.26869999999997"/>
    <n v="5.7000000000000002E-2"/>
    <n v="728.76679999999999"/>
    <n v="749.4239"/>
    <n v="751.6155"/>
    <n v="5.7000000000000002E-2"/>
    <n v="6.3E-2"/>
    <n v="5.0999999999999997E-2"/>
    <n v="2790.6"/>
    <n v="2814"/>
    <n v="2828.8"/>
    <m/>
    <m/>
    <n v="743.3"/>
    <n v="743.4"/>
    <n v="0"/>
  </r>
  <r>
    <x v="90"/>
    <n v="1500"/>
    <n v="743.23810000000003"/>
    <n v="6.0999999999999999E-2"/>
    <n v="728.72889999999995"/>
    <n v="749.38779999999997"/>
    <n v="751.59749999999997"/>
    <n v="6.3E-2"/>
    <n v="0.06"/>
    <n v="6.0999999999999999E-2"/>
    <n v="2790.4"/>
    <n v="2814.2"/>
    <n v="2829"/>
    <m/>
    <m/>
    <n v="743.2"/>
    <n v="743.4"/>
    <n v="0"/>
  </r>
  <r>
    <x v="90"/>
    <n v="1600"/>
    <n v="743.24839999999995"/>
    <n v="4.2999999999999997E-2"/>
    <n v="728.78449999999998"/>
    <n v="749.33820000000003"/>
    <n v="751.6223"/>
    <n v="4.3999999999999997E-2"/>
    <n v="4.1000000000000002E-2"/>
    <n v="4.4999999999999998E-2"/>
    <n v="2790.6"/>
    <n v="2814"/>
    <n v="2829"/>
    <m/>
    <m/>
    <n v="743.2"/>
    <n v="743.4"/>
    <n v="0"/>
  </r>
  <r>
    <x v="90"/>
    <n v="1700"/>
    <n v="743.28530000000001"/>
    <n v="5.8999999999999997E-2"/>
    <n v="728.75340000000006"/>
    <n v="749.43290000000002"/>
    <n v="751.66959999999995"/>
    <n v="6.2E-2"/>
    <n v="6.0999999999999999E-2"/>
    <n v="5.3999999999999999E-2"/>
    <n v="2790.6"/>
    <n v="2814.2"/>
    <n v="2829"/>
    <m/>
    <m/>
    <n v="743.3"/>
    <n v="743.4"/>
    <n v="0"/>
  </r>
  <r>
    <x v="90"/>
    <n v="1800"/>
    <n v="743.36310000000003"/>
    <n v="4.7E-2"/>
    <n v="728.82230000000004"/>
    <n v="749.50959999999998"/>
    <n v="751.75760000000002"/>
    <n v="4.5999999999999999E-2"/>
    <n v="5.7000000000000002E-2"/>
    <n v="3.5999999999999997E-2"/>
    <n v="2790.6"/>
    <n v="2814.2"/>
    <n v="2829.2"/>
    <m/>
    <m/>
    <n v="743.4"/>
    <n v="743.4"/>
    <n v="0"/>
  </r>
  <r>
    <x v="90"/>
    <n v="1900"/>
    <n v="743.40219999999999"/>
    <n v="0.06"/>
    <n v="728.83569999999997"/>
    <n v="749.55690000000004"/>
    <n v="751.81399999999996"/>
    <n v="5.6000000000000001E-2"/>
    <n v="6.2E-2"/>
    <n v="6.0999999999999999E-2"/>
    <n v="2790.6"/>
    <n v="2814.4"/>
    <n v="2829.2"/>
    <m/>
    <m/>
    <n v="743.4"/>
    <n v="743.4"/>
    <n v="0"/>
  </r>
  <r>
    <x v="90"/>
    <n v="2000"/>
    <n v="743.43280000000004"/>
    <n v="5.8999999999999997E-2"/>
    <n v="728.87120000000004"/>
    <n v="749.57950000000005"/>
    <n v="751.84780000000001"/>
    <n v="6.3E-2"/>
    <n v="5.0999999999999997E-2"/>
    <n v="6.3E-2"/>
    <n v="2790.8"/>
    <n v="2814.2"/>
    <n v="2829.4"/>
    <m/>
    <m/>
    <n v="743.4"/>
    <n v="743.4"/>
    <n v="0"/>
  </r>
  <r>
    <x v="90"/>
    <n v="2100"/>
    <n v="743.46040000000005"/>
    <n v="5.1999999999999998E-2"/>
    <n v="728.89340000000004"/>
    <n v="749.60419999999999"/>
    <n v="751.88379999999995"/>
    <n v="5.7000000000000002E-2"/>
    <n v="5.8999999999999997E-2"/>
    <n v="3.9E-2"/>
    <n v="2790.8"/>
    <n v="2814.4"/>
    <n v="2829.4"/>
    <m/>
    <m/>
    <n v="743.5"/>
    <n v="743.5"/>
    <n v="0.10000000000002274"/>
  </r>
  <r>
    <x v="90"/>
    <n v="2200"/>
    <n v="743.48969999999997"/>
    <n v="4.3999999999999997E-2"/>
    <n v="728.92229999999995"/>
    <n v="749.63589999999999"/>
    <n v="751.91089999999997"/>
    <n v="3.6999999999999998E-2"/>
    <n v="5.5E-2"/>
    <n v="3.9E-2"/>
    <n v="2790.8"/>
    <n v="2814.4"/>
    <n v="2829.4"/>
    <m/>
    <m/>
    <n v="743.5"/>
    <n v="743.5"/>
    <n v="0"/>
  </r>
  <r>
    <x v="90"/>
    <n v="2300"/>
    <n v="743.50760000000002"/>
    <n v="5.3999999999999999E-2"/>
    <n v="728.95339999999999"/>
    <n v="749.6472"/>
    <n v="751.92219999999998"/>
    <n v="0.05"/>
    <n v="6.0999999999999999E-2"/>
    <n v="5.0999999999999997E-2"/>
    <n v="2790.8"/>
    <n v="2814.4"/>
    <n v="2829.4"/>
    <m/>
    <m/>
    <n v="743.5"/>
    <n v="743.5"/>
    <n v="0"/>
  </r>
  <r>
    <x v="90"/>
    <n v="2400"/>
    <n v="743.51739999999995"/>
    <n v="5.7000000000000002E-2"/>
    <n v="728.94010000000003"/>
    <n v="749.64940000000001"/>
    <n v="751.96280000000002"/>
    <n v="4.2999999999999997E-2"/>
    <n v="6.0999999999999999E-2"/>
    <n v="6.4000000000000001E-2"/>
    <n v="2790.8"/>
    <n v="2814.4"/>
    <n v="2829.6"/>
    <m/>
    <m/>
    <n v="743.5"/>
    <n v="743.5"/>
    <n v="0"/>
  </r>
  <r>
    <x v="91"/>
    <n v="100"/>
    <n v="743.54219999999998"/>
    <n v="6.0999999999999999E-2"/>
    <n v="728.96450000000004"/>
    <n v="749.68330000000003"/>
    <n v="751.97860000000003"/>
    <n v="5.7000000000000002E-2"/>
    <n v="6.3E-2"/>
    <n v="6.2E-2"/>
    <n v="2790.8"/>
    <n v="2814.6"/>
    <n v="2829.6"/>
    <m/>
    <m/>
    <n v="743.5"/>
    <n v="743.5"/>
    <n v="0"/>
  </r>
  <r>
    <x v="91"/>
    <n v="200"/>
    <n v="743.55420000000004"/>
    <n v="5.5E-2"/>
    <n v="728.96230000000003"/>
    <n v="749.70360000000005"/>
    <n v="751.99659999999994"/>
    <n v="5.6000000000000001E-2"/>
    <n v="5.3999999999999999E-2"/>
    <n v="5.3999999999999999E-2"/>
    <n v="2790.8"/>
    <n v="2814.6"/>
    <n v="2829.6"/>
    <m/>
    <m/>
    <n v="743.6"/>
    <n v="743.6"/>
    <n v="0.10000000000002274"/>
  </r>
  <r>
    <x v="91"/>
    <n v="300"/>
    <n v="743.53200000000004"/>
    <n v="5.3999999999999999E-2"/>
    <n v="728.89559999999994"/>
    <n v="749.66070000000002"/>
    <n v="752.03959999999995"/>
    <n v="5.6000000000000001E-2"/>
    <n v="6.4000000000000001E-2"/>
    <n v="3.9E-2"/>
    <n v="2790.8"/>
    <n v="2814.4"/>
    <n v="2829.6"/>
    <m/>
    <m/>
    <n v="743.5"/>
    <n v="743.6"/>
    <n v="0"/>
  </r>
  <r>
    <x v="91"/>
    <n v="400"/>
    <n v="743.3895"/>
    <n v="5.8999999999999997E-2"/>
    <n v="728.66"/>
    <n v="749.40359999999998"/>
    <n v="752.10490000000004"/>
    <n v="4.8000000000000001E-2"/>
    <n v="6.4000000000000001E-2"/>
    <n v="6.3E-2"/>
    <n v="2790.2"/>
    <n v="2814.2"/>
    <n v="2829.8"/>
    <m/>
    <m/>
    <n v="743.4"/>
    <n v="743.6"/>
    <n v="0"/>
  </r>
  <r>
    <x v="91"/>
    <n v="500"/>
    <n v="743.54610000000002"/>
    <n v="4.4999999999999998E-2"/>
    <n v="728.89790000000005"/>
    <n v="749.59969999999998"/>
    <n v="752.14089999999999"/>
    <n v="5.3999999999999999E-2"/>
    <n v="4.1000000000000002E-2"/>
    <n v="3.9E-2"/>
    <n v="2790.8"/>
    <n v="2814.2"/>
    <n v="2829.6"/>
    <m/>
    <m/>
    <n v="743.5"/>
    <n v="743.6"/>
    <n v="0"/>
  </r>
  <r>
    <x v="91"/>
    <n v="600"/>
    <n v="743.53290000000004"/>
    <n v="5.5E-2"/>
    <n v="728.84450000000004"/>
    <n v="749.57500000000005"/>
    <n v="752.17930000000001"/>
    <n v="0.06"/>
    <n v="5.3999999999999999E-2"/>
    <n v="5.0999999999999997E-2"/>
    <n v="2790.6"/>
    <n v="2814.4"/>
    <n v="2829.8"/>
    <m/>
    <m/>
    <n v="743.5"/>
    <n v="743.6"/>
    <n v="0"/>
  </r>
  <r>
    <x v="91"/>
    <n v="700"/>
    <n v="743.51859999999999"/>
    <n v="5.6000000000000001E-2"/>
    <n v="728.84900000000005"/>
    <n v="749.56370000000004"/>
    <n v="752.14319999999998"/>
    <n v="6.0999999999999999E-2"/>
    <n v="0.06"/>
    <n v="4.3999999999999997E-2"/>
    <n v="2790.6"/>
    <n v="2814.4"/>
    <n v="2829.8"/>
    <m/>
    <m/>
    <n v="743.5"/>
    <n v="743.6"/>
    <n v="0"/>
  </r>
  <r>
    <x v="91"/>
    <n v="800"/>
    <n v="743.77750000000003"/>
    <n v="4.8000000000000001E-2"/>
    <n v="729.42700000000002"/>
    <n v="750.15470000000005"/>
    <n v="751.75080000000003"/>
    <n v="0.04"/>
    <n v="5.8000000000000003E-2"/>
    <n v="4.4999999999999998E-2"/>
    <n v="2791.6"/>
    <n v="2815.2"/>
    <n v="2829.2"/>
    <m/>
    <m/>
    <n v="743.8"/>
    <n v="743.8"/>
    <n v="0.19999999999993179"/>
  </r>
  <r>
    <x v="91"/>
    <n v="900"/>
    <n v="743.3501"/>
    <n v="5.3999999999999999E-2"/>
    <n v="728.89559999999994"/>
    <n v="749.64490000000001"/>
    <n v="751.50959999999998"/>
    <n v="5.6000000000000001E-2"/>
    <n v="0.06"/>
    <n v="4.4999999999999998E-2"/>
    <n v="2790.8"/>
    <n v="2814.4"/>
    <n v="2828.6"/>
    <m/>
    <m/>
    <n v="743.4"/>
    <n v="743.8"/>
    <n v="0"/>
  </r>
  <r>
    <x v="91"/>
    <n v="1000"/>
    <n v="743.2328"/>
    <n v="5.8999999999999997E-2"/>
    <n v="728.73339999999996"/>
    <n v="749.50049999999999"/>
    <n v="751.46450000000004"/>
    <n v="6.3E-2"/>
    <n v="5.0999999999999997E-2"/>
    <n v="6.2E-2"/>
    <n v="2790.4"/>
    <n v="2814.2"/>
    <n v="2828.6"/>
    <m/>
    <m/>
    <n v="743.2"/>
    <n v="743.8"/>
    <n v="0"/>
  </r>
  <r>
    <x v="91"/>
    <n v="1100"/>
    <n v="743.15549999999996"/>
    <n v="4.7E-2"/>
    <n v="728.55110000000002"/>
    <n v="749.4194"/>
    <n v="751.49609999999996"/>
    <n v="2.9000000000000001E-2"/>
    <n v="6.4000000000000001E-2"/>
    <n v="4.2000000000000003E-2"/>
    <n v="2790.2"/>
    <n v="2814.2"/>
    <n v="2828.8"/>
    <m/>
    <m/>
    <n v="743.2"/>
    <n v="743.8"/>
    <n v="0"/>
  </r>
  <r>
    <x v="91"/>
    <n v="1200"/>
    <n v="743.17939999999999"/>
    <n v="5.3999999999999999E-2"/>
    <n v="728.58219999999994"/>
    <n v="749.36300000000006"/>
    <n v="751.59299999999996"/>
    <n v="5.6000000000000001E-2"/>
    <n v="4.2000000000000003E-2"/>
    <n v="6.2E-2"/>
    <n v="2790.4"/>
    <n v="2814"/>
    <n v="2829"/>
    <m/>
    <m/>
    <n v="743.2"/>
    <n v="743.8"/>
    <n v="0"/>
  </r>
  <r>
    <x v="91"/>
    <n v="1300"/>
    <n v="743.33209999999997"/>
    <n v="6.4000000000000001E-2"/>
    <n v="728.71559999999999"/>
    <n v="749.51639999999998"/>
    <n v="751.76430000000005"/>
    <n v="7.9000000000000001E-2"/>
    <n v="7.2999999999999995E-2"/>
    <n v="2.4E-2"/>
    <n v="2790.4"/>
    <n v="2814.2"/>
    <n v="2829.2"/>
    <m/>
    <m/>
    <n v="743.3"/>
    <n v="743.8"/>
    <n v="0"/>
  </r>
  <r>
    <x v="91"/>
    <n v="1400"/>
    <n v="744.11569999999995"/>
    <n v="0.05"/>
    <n v="729.44259999999997"/>
    <n v="750.34659999999997"/>
    <n v="752.55799999999999"/>
    <n v="3.6999999999999998E-2"/>
    <n v="5.3999999999999999E-2"/>
    <n v="5.6000000000000001E-2"/>
    <n v="2791.6"/>
    <n v="2815.6"/>
    <n v="2830.4"/>
    <m/>
    <m/>
    <n v="744.1"/>
    <n v="744.1"/>
    <n v="0.30000000000006821"/>
  </r>
  <r>
    <x v="91"/>
    <n v="1500"/>
    <n v="744.64260000000002"/>
    <n v="4.9000000000000002E-2"/>
    <n v="729.97609999999997"/>
    <n v="750.87459999999999"/>
    <n v="753.077"/>
    <n v="5.6000000000000001E-2"/>
    <n v="4.2000000000000003E-2"/>
    <n v="4.9000000000000002E-2"/>
    <n v="2792.4"/>
    <n v="2816.4"/>
    <n v="2831.2"/>
    <m/>
    <m/>
    <n v="744.6"/>
    <n v="744.6"/>
    <n v="0.5"/>
  </r>
  <r>
    <x v="91"/>
    <n v="1600"/>
    <n v="744.56299999999999"/>
    <n v="5.0999999999999997E-2"/>
    <n v="729.92719999999997"/>
    <n v="750.7527"/>
    <n v="753.00930000000005"/>
    <n v="4.8000000000000001E-2"/>
    <n v="4.1000000000000002E-2"/>
    <n v="6.0999999999999999E-2"/>
    <n v="2792.2"/>
    <n v="2816.2"/>
    <n v="2831"/>
    <m/>
    <m/>
    <n v="744.6"/>
    <n v="744.6"/>
    <n v="0"/>
  </r>
  <r>
    <x v="91"/>
    <n v="1700"/>
    <n v="744.54759999999999"/>
    <n v="5.7000000000000002E-2"/>
    <n v="729.8605"/>
    <n v="750.77080000000001"/>
    <n v="753.01160000000004"/>
    <n v="6.0999999999999999E-2"/>
    <n v="4.7E-2"/>
    <n v="6.0999999999999999E-2"/>
    <n v="2792.2"/>
    <n v="2816.2"/>
    <n v="2831"/>
    <m/>
    <m/>
    <n v="744.5"/>
    <n v="744.6"/>
    <n v="0"/>
  </r>
  <r>
    <x v="91"/>
    <n v="1800"/>
    <n v="744.55399999999997"/>
    <n v="0.05"/>
    <n v="729.79600000000005"/>
    <n v="750.80909999999994"/>
    <n v="753.05669999999998"/>
    <n v="5.1999999999999998E-2"/>
    <n v="6.2E-2"/>
    <n v="2.9000000000000001E-2"/>
    <n v="2792.2"/>
    <n v="2816.2"/>
    <n v="2831.2"/>
    <m/>
    <m/>
    <n v="744.6"/>
    <n v="744.6"/>
    <n v="0"/>
  </r>
  <r>
    <x v="91"/>
    <n v="1900"/>
    <n v="744.69010000000003"/>
    <n v="4.7E-2"/>
    <n v="729.93830000000003"/>
    <n v="750.96259999999995"/>
    <n v="753.1694"/>
    <n v="2.3E-2"/>
    <n v="6.8000000000000005E-2"/>
    <n v="3.9E-2"/>
    <n v="2792.4"/>
    <n v="2816.4"/>
    <n v="2831.4"/>
    <m/>
    <m/>
    <n v="744.7"/>
    <n v="744.7"/>
    <n v="0.10000000000002274"/>
  </r>
  <r>
    <x v="91"/>
    <n v="2000"/>
    <n v="744.68370000000004"/>
    <n v="6.2E-2"/>
    <n v="729.88490000000002"/>
    <n v="750.93550000000005"/>
    <n v="753.23040000000003"/>
    <n v="6.3E-2"/>
    <n v="6.0999999999999999E-2"/>
    <n v="6.2E-2"/>
    <n v="2792.2"/>
    <n v="2816.4"/>
    <n v="2831.6"/>
    <m/>
    <m/>
    <n v="744.7"/>
    <n v="744.7"/>
    <n v="0"/>
  </r>
  <r>
    <x v="91"/>
    <n v="2100"/>
    <n v="744.48929999999996"/>
    <n v="0.05"/>
    <n v="729.65599999999995"/>
    <n v="750.51570000000004"/>
    <n v="753.29600000000005"/>
    <n v="5.6000000000000001E-2"/>
    <n v="0.05"/>
    <n v="4.2000000000000003E-2"/>
    <n v="2791.8"/>
    <n v="2815.8"/>
    <n v="2831.6"/>
    <m/>
    <m/>
    <n v="744.5"/>
    <n v="744.7"/>
    <n v="0"/>
  </r>
  <r>
    <x v="91"/>
    <n v="2200"/>
    <n v="744.48320000000001"/>
    <n v="6.0999999999999999E-2"/>
    <n v="729.65369999999996"/>
    <n v="750.41880000000003"/>
    <n v="753.37720000000002"/>
    <n v="5.7000000000000002E-2"/>
    <n v="6.0999999999999999E-2"/>
    <n v="6.4000000000000001E-2"/>
    <n v="2792"/>
    <n v="2815.6"/>
    <n v="2831.8"/>
    <m/>
    <m/>
    <n v="744.5"/>
    <n v="744.7"/>
    <n v="0"/>
  </r>
  <r>
    <x v="91"/>
    <n v="2300"/>
    <n v="744.50810000000001"/>
    <n v="5.8000000000000003E-2"/>
    <n v="729.64710000000002"/>
    <n v="750.45479999999998"/>
    <n v="753.42240000000004"/>
    <n v="0.06"/>
    <n v="6.7000000000000004E-2"/>
    <n v="4.4999999999999998E-2"/>
    <n v="2792"/>
    <n v="2815.8"/>
    <n v="2831.8"/>
    <m/>
    <m/>
    <n v="744.5"/>
    <n v="744.7"/>
    <n v="0"/>
  </r>
  <r>
    <x v="91"/>
    <n v="2400"/>
    <n v="744.51559999999995"/>
    <n v="5.6000000000000001E-2"/>
    <n v="729.64490000000001"/>
    <n v="750.45259999999996"/>
    <n v="753.44949999999994"/>
    <n v="0.06"/>
    <n v="6.3E-2"/>
    <n v="4.1000000000000002E-2"/>
    <n v="2792"/>
    <n v="2815.8"/>
    <n v="2832"/>
    <m/>
    <m/>
    <n v="744.5"/>
    <n v="744.7"/>
    <n v="0"/>
  </r>
  <r>
    <x v="92"/>
    <n v="100"/>
    <n v="744.79"/>
    <n v="5.3999999999999999E-2"/>
    <n v="729.8338"/>
    <n v="751.06200000000001"/>
    <n v="753.4742"/>
    <n v="4.3999999999999997E-2"/>
    <n v="6.0999999999999999E-2"/>
    <n v="5.7000000000000002E-2"/>
    <n v="2792.2"/>
    <n v="2816.8"/>
    <n v="2831.8"/>
    <m/>
    <m/>
    <n v="744.8"/>
    <n v="744.8"/>
    <n v="9.9999999999909051E-2"/>
  </r>
  <r>
    <x v="92"/>
    <n v="200"/>
    <n v="744.74310000000003"/>
    <n v="6.2E-2"/>
    <n v="729.75379999999996"/>
    <n v="750.98080000000004"/>
    <n v="753.49459999999999"/>
    <n v="6.3E-2"/>
    <n v="5.8999999999999997E-2"/>
    <n v="6.3E-2"/>
    <n v="2792"/>
    <n v="2816.4"/>
    <n v="2831.8"/>
    <m/>
    <m/>
    <n v="744.7"/>
    <n v="744.8"/>
    <n v="0"/>
  </r>
  <r>
    <x v="92"/>
    <n v="300"/>
    <n v="744.91549999999995"/>
    <n v="5.8999999999999997E-2"/>
    <n v="730.16750000000002"/>
    <n v="751.09580000000005"/>
    <n v="753.48329999999999"/>
    <n v="5.2999999999999999E-2"/>
    <n v="6.3E-2"/>
    <n v="6.0999999999999999E-2"/>
    <n v="2792.8"/>
    <n v="2816.8"/>
    <n v="2832"/>
    <m/>
    <m/>
    <n v="744.9"/>
    <n v="744.9"/>
    <n v="0.10000000000002274"/>
  </r>
  <r>
    <x v="92"/>
    <n v="400"/>
    <n v="744.93460000000005"/>
    <n v="5.6000000000000001E-2"/>
    <n v="730.27869999999996"/>
    <n v="751.07560000000001"/>
    <n v="753.44949999999994"/>
    <n v="6.0999999999999999E-2"/>
    <n v="6.4000000000000001E-2"/>
    <n v="4.1000000000000002E-2"/>
    <n v="2793"/>
    <n v="2816.6"/>
    <n v="2831.6"/>
    <m/>
    <m/>
    <n v="744.9"/>
    <n v="744.9"/>
    <n v="0"/>
  </r>
  <r>
    <x v="92"/>
    <n v="500"/>
    <n v="744.89869999999996"/>
    <n v="4.5999999999999999E-2"/>
    <n v="730.21199999999999"/>
    <n v="751.03489999999999"/>
    <n v="753.44949999999994"/>
    <n v="4.2000000000000003E-2"/>
    <n v="5.3999999999999999E-2"/>
    <n v="4.1000000000000002E-2"/>
    <n v="2792.8"/>
    <n v="2816.6"/>
    <n v="2831.8"/>
    <m/>
    <m/>
    <n v="744.9"/>
    <n v="744.9"/>
    <n v="0"/>
  </r>
  <r>
    <x v="92"/>
    <n v="600"/>
    <n v="744.76430000000005"/>
    <n v="5.8999999999999997E-2"/>
    <n v="730.01620000000003"/>
    <n v="750.79110000000003"/>
    <n v="753.4855"/>
    <n v="6.3E-2"/>
    <n v="5.3999999999999999E-2"/>
    <n v="6.0999999999999999E-2"/>
    <n v="2792.4"/>
    <n v="2816.2"/>
    <n v="2831.8"/>
    <m/>
    <m/>
    <n v="744.8"/>
    <n v="744.9"/>
    <n v="0"/>
  </r>
  <r>
    <x v="92"/>
    <n v="700"/>
    <n v="744.90170000000001"/>
    <n v="5.2999999999999999E-2"/>
    <n v="730.24760000000003"/>
    <n v="751.03949999999998"/>
    <n v="753.41780000000006"/>
    <n v="6.2E-2"/>
    <n v="4.7E-2"/>
    <n v="4.9000000000000002E-2"/>
    <n v="2793"/>
    <n v="2816.8"/>
    <n v="2831.8"/>
    <m/>
    <m/>
    <n v="744.9"/>
    <n v="744.9"/>
    <n v="0"/>
  </r>
  <r>
    <x v="92"/>
    <n v="800"/>
    <n v="744.92020000000002"/>
    <n v="7.0000000000000007E-2"/>
    <n v="730.42100000000005"/>
    <n v="751.22670000000005"/>
    <n v="753.11310000000003"/>
    <n v="7.0999999999999994E-2"/>
    <n v="7.4999999999999997E-2"/>
    <n v="6.4000000000000001E-2"/>
    <n v="2793.2"/>
    <n v="2817"/>
    <n v="2831.2"/>
    <m/>
    <m/>
    <n v="744.9"/>
    <n v="744.9"/>
    <n v="0"/>
  </r>
  <r>
    <x v="92"/>
    <n v="900"/>
    <n v="744.72829999999999"/>
    <n v="0.05"/>
    <n v="730.14300000000003"/>
    <n v="751.12519999999995"/>
    <n v="752.91690000000006"/>
    <n v="6.3E-2"/>
    <n v="4.9000000000000002E-2"/>
    <n v="3.3000000000000002E-2"/>
    <n v="2792.6"/>
    <n v="2816.8"/>
    <n v="2831"/>
    <m/>
    <m/>
    <n v="744.7"/>
    <n v="744.9"/>
    <n v="0"/>
  </r>
  <r>
    <x v="92"/>
    <n v="1000"/>
    <n v="744.62189999999998"/>
    <n v="4.4999999999999998E-2"/>
    <n v="730.06299999999999"/>
    <n v="751.03499999999997"/>
    <n v="752.76790000000005"/>
    <n v="3.6999999999999998E-2"/>
    <n v="4.2000000000000003E-2"/>
    <n v="5.3999999999999999E-2"/>
    <n v="2792.6"/>
    <n v="2816.6"/>
    <n v="2830.8"/>
    <m/>
    <m/>
    <n v="744.6"/>
    <n v="744.9"/>
    <n v="0"/>
  </r>
  <r>
    <x v="92"/>
    <n v="1100"/>
    <n v="744.51739999999995"/>
    <n v="6.3E-2"/>
    <n v="729.87599999999998"/>
    <n v="750.80690000000004"/>
    <n v="752.86940000000004"/>
    <n v="6.3E-2"/>
    <n v="6.0999999999999999E-2"/>
    <n v="6.4000000000000001E-2"/>
    <n v="2792.4"/>
    <n v="2816.2"/>
    <n v="2831"/>
    <m/>
    <m/>
    <n v="744.5"/>
    <n v="744.9"/>
    <n v="0"/>
  </r>
  <r>
    <x v="92"/>
    <n v="1200"/>
    <n v="744.55319999999995"/>
    <n v="5.8999999999999997E-2"/>
    <n v="729.94939999999997"/>
    <n v="750.84299999999996"/>
    <n v="752.86720000000003"/>
    <n v="4.3999999999999997E-2"/>
    <n v="6.7000000000000004E-2"/>
    <n v="6.4000000000000001E-2"/>
    <n v="2792.4"/>
    <n v="2816.2"/>
    <n v="2830.8"/>
    <m/>
    <m/>
    <n v="744.6"/>
    <n v="744.9"/>
    <n v="0"/>
  </r>
  <r>
    <x v="92"/>
    <n v="1300"/>
    <n v="744.39279999999997"/>
    <n v="5.8999999999999997E-2"/>
    <n v="729.8338"/>
    <n v="750.60140000000001"/>
    <n v="752.7432"/>
    <n v="0.06"/>
    <n v="5.5E-2"/>
    <n v="6.3E-2"/>
    <n v="2792.2"/>
    <n v="2816"/>
    <n v="2830.6"/>
    <m/>
    <m/>
    <n v="744.4"/>
    <n v="744.9"/>
    <n v="0"/>
  </r>
  <r>
    <x v="92"/>
    <n v="1400"/>
    <n v="744.42139999999995"/>
    <n v="4.1000000000000002E-2"/>
    <n v="729.81820000000005"/>
    <n v="750.63760000000002"/>
    <n v="752.80849999999998"/>
    <n v="3.6999999999999998E-2"/>
    <n v="4.8000000000000001E-2"/>
    <n v="3.5999999999999997E-2"/>
    <n v="2792.2"/>
    <n v="2816"/>
    <n v="2830.8"/>
    <m/>
    <m/>
    <n v="744.4"/>
    <n v="744.9"/>
    <n v="0"/>
  </r>
  <r>
    <x v="92"/>
    <n v="1500"/>
    <n v="744.45169999999996"/>
    <n v="6.0999999999999999E-2"/>
    <n v="729.78049999999996"/>
    <n v="750.69179999999994"/>
    <n v="752.88300000000004"/>
    <n v="5.7000000000000002E-2"/>
    <n v="6.4000000000000001E-2"/>
    <n v="6.0999999999999999E-2"/>
    <n v="2792"/>
    <n v="2816.2"/>
    <n v="2830.8"/>
    <m/>
    <m/>
    <n v="744.5"/>
    <n v="744.9"/>
    <n v="0"/>
  </r>
  <r>
    <x v="92"/>
    <n v="1600"/>
    <n v="744.52020000000005"/>
    <n v="6.0999999999999999E-2"/>
    <n v="729.77599999999995"/>
    <n v="750.81370000000004"/>
    <n v="752.971"/>
    <n v="5.8999999999999997E-2"/>
    <n v="6.3E-2"/>
    <n v="6.0999999999999999E-2"/>
    <n v="2792.2"/>
    <n v="2816.4"/>
    <n v="2831"/>
    <m/>
    <m/>
    <n v="744.5"/>
    <n v="744.9"/>
    <n v="0"/>
  </r>
  <r>
    <x v="92"/>
    <n v="1700"/>
    <n v="744.54150000000004"/>
    <n v="5.7000000000000002E-2"/>
    <n v="729.73820000000001"/>
    <n v="750.8655"/>
    <n v="753.02059999999994"/>
    <n v="6.2E-2"/>
    <n v="5.0999999999999997E-2"/>
    <n v="5.7000000000000002E-2"/>
    <n v="2792.2"/>
    <n v="2816.4"/>
    <n v="2831.2"/>
    <m/>
    <m/>
    <n v="744.5"/>
    <n v="744.9"/>
    <n v="0"/>
  </r>
  <r>
    <x v="92"/>
    <n v="1800"/>
    <n v="744.62090000000001"/>
    <n v="5.6000000000000001E-2"/>
    <n v="729.78269999999998"/>
    <n v="750.92650000000003"/>
    <n v="753.15369999999996"/>
    <n v="5.6000000000000001E-2"/>
    <n v="5.8000000000000003E-2"/>
    <n v="5.3999999999999999E-2"/>
    <n v="2792.2"/>
    <n v="2816.6"/>
    <n v="2831.2"/>
    <m/>
    <m/>
    <n v="744.6"/>
    <n v="744.9"/>
    <n v="0"/>
  </r>
  <r>
    <x v="92"/>
    <n v="1900"/>
    <n v="745.32839999999999"/>
    <n v="4.8000000000000001E-2"/>
    <n v="730.48770000000002"/>
    <n v="751.66700000000003"/>
    <n v="753.83069999999998"/>
    <n v="5.8000000000000003E-2"/>
    <n v="5.3999999999999999E-2"/>
    <n v="2.4E-2"/>
    <n v="2793.2"/>
    <n v="2817.6"/>
    <n v="2832.4"/>
    <m/>
    <m/>
    <n v="745.3"/>
    <n v="745.3"/>
    <n v="0.39999999999997726"/>
  </r>
  <r>
    <x v="92"/>
    <n v="2000"/>
    <n v="745.32280000000003"/>
    <n v="5.3999999999999999E-2"/>
    <n v="730.41660000000002"/>
    <n v="751.58109999999999"/>
    <n v="753.97080000000005"/>
    <n v="5.6000000000000001E-2"/>
    <n v="6.2E-2"/>
    <n v="4.2000000000000003E-2"/>
    <n v="2793.2"/>
    <n v="2817.4"/>
    <n v="2832.6"/>
    <m/>
    <m/>
    <n v="745.3"/>
    <n v="745.3"/>
    <n v="0"/>
  </r>
  <r>
    <x v="92"/>
    <n v="2100"/>
    <n v="745.58450000000005"/>
    <n v="6.3E-2"/>
    <n v="730.62570000000005"/>
    <n v="751.71889999999996"/>
    <n v="754.40869999999995"/>
    <n v="6.2E-2"/>
    <n v="6.4000000000000001E-2"/>
    <n v="6.4000000000000001E-2"/>
    <n v="2793.4"/>
    <n v="2817.6"/>
    <n v="2833.4"/>
    <m/>
    <m/>
    <n v="745.6"/>
    <n v="745.6"/>
    <n v="0.30000000000006821"/>
  </r>
  <r>
    <x v="92"/>
    <n v="2200"/>
    <n v="745.55290000000002"/>
    <n v="6.0999999999999999E-2"/>
    <n v="730.60339999999997"/>
    <n v="751.62630000000001"/>
    <n v="754.42899999999997"/>
    <n v="6.6000000000000003E-2"/>
    <n v="5.8000000000000003E-2"/>
    <n v="0.06"/>
    <n v="2793.6"/>
    <n v="2817.6"/>
    <n v="2833.2"/>
    <m/>
    <m/>
    <n v="745.6"/>
    <n v="745.6"/>
    <n v="0"/>
  </r>
  <r>
    <x v="92"/>
    <n v="2300"/>
    <n v="745.55269999999996"/>
    <n v="5.6000000000000001E-2"/>
    <n v="730.65009999999995"/>
    <n v="751.51340000000005"/>
    <n v="754.49450000000002"/>
    <n v="6.3E-2"/>
    <n v="5.2999999999999999E-2"/>
    <n v="5.0999999999999997E-2"/>
    <n v="2793.4"/>
    <n v="2817.2"/>
    <n v="2833.4"/>
    <m/>
    <m/>
    <n v="745.6"/>
    <n v="745.6"/>
    <n v="0"/>
  </r>
  <r>
    <x v="92"/>
    <n v="2400"/>
    <n v="745.63940000000002"/>
    <n v="5.8999999999999997E-2"/>
    <n v="730.62570000000005"/>
    <n v="751.76869999999997"/>
    <n v="754.52390000000003"/>
    <n v="6.2E-2"/>
    <n v="4.9000000000000002E-2"/>
    <n v="6.4000000000000001E-2"/>
    <n v="2793.4"/>
    <n v="2817.8"/>
    <n v="2833.4"/>
    <m/>
    <m/>
    <n v="745.6"/>
    <n v="745.6"/>
    <n v="0"/>
  </r>
  <r>
    <x v="93"/>
    <n v="100"/>
    <n v="745.89790000000005"/>
    <n v="5.8999999999999997E-2"/>
    <n v="731.00609999999995"/>
    <n v="752.16139999999996"/>
    <n v="754.52620000000002"/>
    <n v="6.2E-2"/>
    <n v="4.9000000000000002E-2"/>
    <n v="6.4000000000000001E-2"/>
    <n v="2794"/>
    <n v="2818.4"/>
    <n v="2833.6"/>
    <m/>
    <m/>
    <n v="745.9"/>
    <n v="745.9"/>
    <n v="0.29999999999995453"/>
  </r>
  <r>
    <x v="93"/>
    <n v="200"/>
    <n v="745.74850000000004"/>
    <n v="5.6000000000000001E-2"/>
    <n v="730.78369999999995"/>
    <n v="751.88819999999998"/>
    <n v="754.57370000000003"/>
    <n v="6.0999999999999999E-2"/>
    <n v="5.5E-2"/>
    <n v="5.0999999999999997E-2"/>
    <n v="2793.6"/>
    <n v="2818"/>
    <n v="2833.6"/>
    <m/>
    <m/>
    <n v="745.7"/>
    <n v="745.9"/>
    <n v="0"/>
  </r>
  <r>
    <x v="93"/>
    <n v="300"/>
    <n v="745.6902"/>
    <n v="4.8000000000000001E-2"/>
    <n v="730.71029999999996"/>
    <n v="751.75059999999996"/>
    <n v="754.60979999999995"/>
    <n v="4.3999999999999997E-2"/>
    <n v="0.06"/>
    <n v="3.5999999999999997E-2"/>
    <n v="2793.6"/>
    <n v="2817.6"/>
    <n v="2833.8"/>
    <m/>
    <m/>
    <n v="745.7"/>
    <n v="745.9"/>
    <n v="0"/>
  </r>
  <r>
    <x v="93"/>
    <n v="400"/>
    <n v="745.76959999999997"/>
    <n v="5.8999999999999997E-2"/>
    <n v="730.7971"/>
    <n v="751.90189999999996"/>
    <n v="754.60979999999995"/>
    <n v="5.6000000000000001E-2"/>
    <n v="7.8E-2"/>
    <n v="3.5999999999999997E-2"/>
    <n v="2793.8"/>
    <n v="2818"/>
    <n v="2833.6"/>
    <m/>
    <m/>
    <n v="745.8"/>
    <n v="745.9"/>
    <n v="0"/>
  </r>
  <r>
    <x v="93"/>
    <n v="500"/>
    <n v="745.86760000000004"/>
    <n v="5.1999999999999998E-2"/>
    <n v="730.91049999999996"/>
    <n v="752.09829999999999"/>
    <n v="754.59400000000005"/>
    <n v="6.0999999999999999E-2"/>
    <n v="6.3E-2"/>
    <n v="2.4E-2"/>
    <n v="2793.8"/>
    <n v="2818.2"/>
    <n v="2833.6"/>
    <m/>
    <m/>
    <n v="745.9"/>
    <n v="745.9"/>
    <n v="0"/>
  </r>
  <r>
    <x v="93"/>
    <n v="600"/>
    <n v="745.94460000000004"/>
    <n v="5.7000000000000002E-2"/>
    <n v="731.01729999999998"/>
    <n v="752.23379999999997"/>
    <n v="754.58270000000005"/>
    <n v="6.3E-2"/>
    <n v="6.4000000000000001E-2"/>
    <n v="4.2000000000000003E-2"/>
    <n v="2794"/>
    <n v="2818.4"/>
    <n v="2833.6"/>
    <m/>
    <m/>
    <n v="745.9"/>
    <n v="745.9"/>
    <n v="0"/>
  </r>
  <r>
    <x v="93"/>
    <n v="700"/>
    <n v="746.11239999999998"/>
    <n v="4.8000000000000001E-2"/>
    <n v="731.34680000000003"/>
    <n v="752.51390000000004"/>
    <n v="754.47640000000001"/>
    <n v="3.2000000000000001E-2"/>
    <n v="6.3E-2"/>
    <n v="4.4999999999999998E-2"/>
    <n v="2794.6"/>
    <n v="2819"/>
    <n v="2833.4"/>
    <m/>
    <m/>
    <n v="746.1"/>
    <n v="746.1"/>
    <n v="0.20000000000004547"/>
  </r>
  <r>
    <x v="93"/>
    <n v="800"/>
    <n v="746.1943"/>
    <n v="5.2999999999999999E-2"/>
    <n v="731.5181"/>
    <n v="752.72170000000006"/>
    <n v="754.34320000000002"/>
    <n v="6.3E-2"/>
    <n v="5.3999999999999999E-2"/>
    <n v="3.7999999999999999E-2"/>
    <n v="2795"/>
    <n v="2819.2"/>
    <n v="2833.2"/>
    <m/>
    <m/>
    <n v="746.2"/>
    <n v="746.2"/>
    <n v="0.10000000000002274"/>
  </r>
  <r>
    <x v="93"/>
    <n v="900"/>
    <n v="746.12760000000003"/>
    <n v="7.6999999999999999E-2"/>
    <n v="731.47810000000004"/>
    <n v="752.71500000000003"/>
    <n v="754.18979999999999"/>
    <n v="3.9E-2"/>
    <n v="0.11799999999999999"/>
    <n v="4.9000000000000002E-2"/>
    <n v="2794.8"/>
    <n v="2819.2"/>
    <n v="2833"/>
    <m/>
    <m/>
    <n v="746.1"/>
    <n v="746.2"/>
    <n v="0"/>
  </r>
  <r>
    <x v="93"/>
    <n v="1000"/>
    <n v="745.76409999999998"/>
    <n v="5.6000000000000001E-2"/>
    <n v="731.14859999999999"/>
    <n v="752.03729999999996"/>
    <n v="754.10630000000003"/>
    <n v="6.3E-2"/>
    <n v="5.5E-2"/>
    <n v="4.9000000000000002E-2"/>
    <n v="2794.4"/>
    <n v="2818.2"/>
    <n v="2832.8"/>
    <m/>
    <m/>
    <n v="745.8"/>
    <n v="746.2"/>
    <n v="0"/>
  </r>
  <r>
    <x v="93"/>
    <n v="1100"/>
    <n v="745.61649999999997"/>
    <n v="5.7000000000000002E-2"/>
    <n v="730.86159999999995"/>
    <n v="752.03959999999995"/>
    <n v="753.94820000000004"/>
    <n v="5.5E-2"/>
    <n v="6.8000000000000005E-2"/>
    <n v="4.4999999999999998E-2"/>
    <n v="2793.8"/>
    <n v="2818.2"/>
    <n v="2832.6"/>
    <m/>
    <m/>
    <n v="745.6"/>
    <n v="746.2"/>
    <n v="0"/>
  </r>
  <r>
    <x v="93"/>
    <n v="1200"/>
    <n v="745.51919999999996"/>
    <n v="5.3999999999999999E-2"/>
    <n v="730.74590000000001"/>
    <n v="751.84770000000003"/>
    <n v="753.96410000000003"/>
    <n v="0.06"/>
    <n v="6.4000000000000001E-2"/>
    <n v="3.3000000000000002E-2"/>
    <n v="2793.6"/>
    <n v="2818"/>
    <n v="2832.6"/>
    <m/>
    <m/>
    <n v="745.5"/>
    <n v="746.2"/>
    <n v="0"/>
  </r>
  <r>
    <x v="93"/>
    <n v="1300"/>
    <n v="745.529"/>
    <n v="0.06"/>
    <n v="730.74149999999997"/>
    <n v="751.85220000000004"/>
    <n v="753.99339999999995"/>
    <n v="5.8000000000000003E-2"/>
    <n v="6.4000000000000001E-2"/>
    <n v="5.8999999999999997E-2"/>
    <n v="2793.8"/>
    <n v="2817.8"/>
    <n v="2832.8"/>
    <m/>
    <m/>
    <n v="745.5"/>
    <n v="746.2"/>
    <n v="0"/>
  </r>
  <r>
    <x v="93"/>
    <n v="1400"/>
    <n v="745.50959999999998"/>
    <n v="5.6000000000000001E-2"/>
    <n v="730.85709999999995"/>
    <n v="751.75509999999997"/>
    <n v="753.91660000000002"/>
    <n v="5.1999999999999998E-2"/>
    <n v="5.8000000000000003E-2"/>
    <n v="5.8999999999999997E-2"/>
    <n v="2793.8"/>
    <n v="2817.6"/>
    <n v="2832.4"/>
    <m/>
    <m/>
    <n v="745.5"/>
    <n v="746.2"/>
    <n v="0"/>
  </r>
  <r>
    <x v="93"/>
    <n v="1500"/>
    <n v="745.43409999999994"/>
    <n v="5.8000000000000003E-2"/>
    <n v="730.73699999999997"/>
    <n v="751.69860000000006"/>
    <n v="753.86689999999999"/>
    <n v="5.6000000000000001E-2"/>
    <n v="5.8000000000000003E-2"/>
    <n v="0.06"/>
    <n v="2793.6"/>
    <n v="2817.6"/>
    <n v="2832.4"/>
    <m/>
    <m/>
    <n v="745.4"/>
    <n v="746.2"/>
    <n v="0"/>
  </r>
  <r>
    <x v="93"/>
    <n v="1600"/>
    <n v="745.52539999999999"/>
    <n v="5.8000000000000003E-2"/>
    <n v="730.7192"/>
    <n v="751.84770000000003"/>
    <n v="754.00919999999996"/>
    <n v="4.2000000000000003E-2"/>
    <n v="6.4000000000000001E-2"/>
    <n v="6.4000000000000001E-2"/>
    <n v="2793.6"/>
    <n v="2818"/>
    <n v="2832.8"/>
    <m/>
    <m/>
    <n v="745.5"/>
    <n v="746.2"/>
    <n v="0"/>
  </r>
  <r>
    <x v="93"/>
    <n v="1700"/>
    <n v="745.5136"/>
    <n v="4.5999999999999999E-2"/>
    <n v="730.6635"/>
    <n v="751.8048"/>
    <n v="754.07240000000002"/>
    <n v="5.8999999999999997E-2"/>
    <n v="3.9E-2"/>
    <n v="3.5999999999999997E-2"/>
    <n v="2793.4"/>
    <n v="2817.8"/>
    <n v="2832.8"/>
    <m/>
    <m/>
    <n v="745.5"/>
    <n v="746.2"/>
    <n v="0"/>
  </r>
  <r>
    <x v="93"/>
    <n v="1800"/>
    <n v="745.45780000000002"/>
    <n v="6.2E-2"/>
    <n v="730.36540000000002"/>
    <n v="751.84990000000005"/>
    <n v="754.15819999999997"/>
    <n v="0.06"/>
    <n v="6.4000000000000001E-2"/>
    <n v="6.3E-2"/>
    <n v="2793"/>
    <n v="2818"/>
    <n v="2833"/>
    <m/>
    <m/>
    <n v="745.5"/>
    <n v="746.2"/>
    <n v="0"/>
  </r>
  <r>
    <x v="93"/>
    <n v="1900"/>
    <n v="745.34670000000006"/>
    <n v="5.8999999999999997E-2"/>
    <n v="730.31209999999999"/>
    <n v="751.4683"/>
    <n v="754.25969999999995"/>
    <n v="4.9000000000000002E-2"/>
    <n v="6.4000000000000001E-2"/>
    <n v="6.2E-2"/>
    <n v="2793"/>
    <n v="2817.2"/>
    <n v="2833.2"/>
    <m/>
    <m/>
    <n v="745.3"/>
    <n v="746.2"/>
    <n v="0"/>
  </r>
  <r>
    <x v="93"/>
    <n v="2000"/>
    <n v="745.41669999999999"/>
    <n v="5.6000000000000001E-2"/>
    <n v="730.43430000000001"/>
    <n v="751.41629999999998"/>
    <n v="754.39970000000005"/>
    <n v="4.2000000000000003E-2"/>
    <n v="0.06"/>
    <n v="6.4000000000000001E-2"/>
    <n v="2793.2"/>
    <n v="2817"/>
    <n v="2833.4"/>
    <m/>
    <m/>
    <n v="745.4"/>
    <n v="746.2"/>
    <n v="0"/>
  </r>
  <r>
    <x v="93"/>
    <n v="2100"/>
    <n v="745.4443"/>
    <n v="5.2999999999999999E-2"/>
    <n v="730.50099999999998"/>
    <n v="751.35990000000004"/>
    <n v="754.47190000000001"/>
    <n v="6.2E-2"/>
    <n v="6.0999999999999999E-2"/>
    <n v="2.9000000000000001E-2"/>
    <n v="2793.4"/>
    <n v="2817.2"/>
    <n v="2833.6"/>
    <m/>
    <m/>
    <n v="745.4"/>
    <n v="746.2"/>
    <n v="0"/>
  </r>
  <r>
    <x v="93"/>
    <n v="2200"/>
    <n v="745.48320000000001"/>
    <n v="5.7000000000000002E-2"/>
    <n v="730.54330000000004"/>
    <n v="751.38239999999996"/>
    <n v="754.52390000000003"/>
    <n v="5.6000000000000001E-2"/>
    <n v="4.9000000000000002E-2"/>
    <n v="6.4000000000000001E-2"/>
    <n v="2793.4"/>
    <n v="2817"/>
    <n v="2833.4"/>
    <m/>
    <m/>
    <n v="745.5"/>
    <n v="746.2"/>
    <n v="0"/>
  </r>
  <r>
    <x v="93"/>
    <n v="2300"/>
    <n v="745.51089999999999"/>
    <n v="4.4999999999999998E-2"/>
    <n v="730.56560000000002"/>
    <n v="751.40279999999996"/>
    <n v="754.56460000000004"/>
    <n v="3.5999999999999997E-2"/>
    <n v="3.7999999999999999E-2"/>
    <n v="5.7000000000000002E-2"/>
    <n v="2793.4"/>
    <n v="2817.2"/>
    <n v="2833.6"/>
    <m/>
    <m/>
    <n v="745.5"/>
    <n v="746.2"/>
    <n v="0"/>
  </r>
  <r>
    <x v="93"/>
    <n v="2400"/>
    <n v="745.5838"/>
    <n v="6.5000000000000002E-2"/>
    <n v="730.60109999999997"/>
    <n v="751.54960000000005"/>
    <n v="754.60080000000005"/>
    <n v="0.05"/>
    <n v="0.1"/>
    <n v="1.7000000000000001E-2"/>
    <n v="2793.4"/>
    <n v="2817.6"/>
    <n v="2833.6"/>
    <m/>
    <m/>
    <n v="745.6"/>
    <n v="746.2"/>
    <n v="0"/>
  </r>
  <r>
    <x v="94"/>
    <n v="100"/>
    <n v="745.57989999999995"/>
    <n v="5.8999999999999997E-2"/>
    <n v="730.62120000000004"/>
    <n v="751.48850000000004"/>
    <n v="754.63009999999997"/>
    <n v="6.0999999999999999E-2"/>
    <n v="6.0999999999999999E-2"/>
    <n v="5.5E-2"/>
    <n v="2793.4"/>
    <n v="2817.2"/>
    <n v="2833.6"/>
    <m/>
    <m/>
    <n v="745.6"/>
    <n v="746.2"/>
    <n v="0"/>
  </r>
  <r>
    <x v="94"/>
    <n v="200"/>
    <n v="745.6943"/>
    <n v="5.8000000000000003E-2"/>
    <n v="730.64790000000005"/>
    <n v="751.78"/>
    <n v="754.65499999999997"/>
    <n v="6.3E-2"/>
    <n v="4.3999999999999997E-2"/>
    <n v="6.4000000000000001E-2"/>
    <n v="2793.4"/>
    <n v="2817.8"/>
    <n v="2833.6"/>
    <m/>
    <m/>
    <n v="745.7"/>
    <n v="746.2"/>
    <n v="0"/>
  </r>
  <r>
    <x v="94"/>
    <n v="300"/>
    <n v="745.66959999999995"/>
    <n v="6.3E-2"/>
    <n v="730.62339999999995"/>
    <n v="751.73030000000006"/>
    <n v="754.65499999999997"/>
    <n v="6.0999999999999999E-2"/>
    <n v="6.4000000000000001E-2"/>
    <n v="6.4000000000000001E-2"/>
    <n v="2793.4"/>
    <n v="2817.8"/>
    <n v="2833.6"/>
    <m/>
    <m/>
    <n v="745.7"/>
    <n v="746.2"/>
    <n v="0"/>
  </r>
  <r>
    <x v="94"/>
    <n v="400"/>
    <n v="745.6558"/>
    <n v="0.06"/>
    <n v="730.65909999999997"/>
    <n v="751.6309"/>
    <n v="754.67750000000001"/>
    <n v="6.0999999999999999E-2"/>
    <n v="5.5E-2"/>
    <n v="6.3E-2"/>
    <n v="2793.6"/>
    <n v="2817.4"/>
    <n v="2833.6"/>
    <m/>
    <m/>
    <n v="745.7"/>
    <n v="746.2"/>
    <n v="0"/>
  </r>
  <r>
    <x v="94"/>
    <n v="500"/>
    <n v="745.64599999999996"/>
    <n v="5.3999999999999999E-2"/>
    <n v="730.66579999999999"/>
    <n v="751.56529999999998"/>
    <n v="754.70680000000004"/>
    <n v="5.8000000000000003E-2"/>
    <n v="5.5E-2"/>
    <n v="4.7E-2"/>
    <n v="2793.4"/>
    <n v="2817.4"/>
    <n v="2833.8"/>
    <m/>
    <m/>
    <n v="745.6"/>
    <n v="746.2"/>
    <n v="0"/>
  </r>
  <r>
    <x v="94"/>
    <n v="600"/>
    <n v="745.66089999999997"/>
    <n v="4.7E-2"/>
    <n v="730.68359999999996"/>
    <n v="751.57889999999998"/>
    <n v="754.72040000000004"/>
    <n v="4.5999999999999999E-2"/>
    <n v="6.0999999999999999E-2"/>
    <n v="2.9000000000000001E-2"/>
    <n v="2793.4"/>
    <n v="2817.4"/>
    <n v="2833.8"/>
    <m/>
    <m/>
    <n v="745.7"/>
    <n v="746.2"/>
    <n v="0"/>
  </r>
  <r>
    <x v="94"/>
    <n v="700"/>
    <n v="745.83920000000001"/>
    <n v="0.05"/>
    <n v="731.01949999999999"/>
    <n v="751.90179999999998"/>
    <n v="754.59630000000004"/>
    <n v="6.3E-2"/>
    <n v="4.4999999999999998E-2"/>
    <n v="3.7999999999999999E-2"/>
    <n v="2794.2"/>
    <n v="2818"/>
    <n v="2833.6"/>
    <m/>
    <m/>
    <n v="745.8"/>
    <n v="746.2"/>
    <n v="0"/>
  </r>
  <r>
    <x v="94"/>
    <n v="800"/>
    <n v="746.14369999999997"/>
    <n v="5.5E-2"/>
    <n v="731.42690000000005"/>
    <n v="752.77369999999996"/>
    <n v="754.23040000000003"/>
    <n v="5.8000000000000003E-2"/>
    <n v="6.2E-2"/>
    <n v="4.4999999999999998E-2"/>
    <n v="2794.8"/>
    <n v="2819.2"/>
    <n v="2833"/>
    <m/>
    <m/>
    <n v="746.1"/>
    <n v="746.2"/>
    <n v="0"/>
  </r>
  <r>
    <x v="94"/>
    <n v="900"/>
    <n v="745.74710000000005"/>
    <n v="5.6000000000000001E-2"/>
    <n v="730.9171"/>
    <n v="752.26099999999997"/>
    <n v="754.0634"/>
    <n v="5.8999999999999997E-2"/>
    <n v="6.2E-2"/>
    <n v="4.7E-2"/>
    <n v="2794"/>
    <n v="2818.6"/>
    <n v="2832.8"/>
    <m/>
    <m/>
    <n v="745.7"/>
    <n v="746.2"/>
    <n v="0"/>
  </r>
  <r>
    <x v="94"/>
    <n v="1000"/>
    <n v="745.64380000000006"/>
    <n v="4.5999999999999999E-2"/>
    <n v="730.80820000000006"/>
    <n v="752.15470000000005"/>
    <n v="753.96860000000004"/>
    <n v="4.8000000000000001E-2"/>
    <n v="4.9000000000000002E-2"/>
    <n v="0.04"/>
    <n v="2793.6"/>
    <n v="2818.2"/>
    <n v="2832.6"/>
    <m/>
    <m/>
    <n v="745.6"/>
    <n v="746.2"/>
    <n v="0"/>
  </r>
  <r>
    <x v="94"/>
    <n v="1100"/>
    <n v="745.56759999999997"/>
    <n v="4.2999999999999997E-2"/>
    <n v="730.71029999999996"/>
    <n v="752.02369999999996"/>
    <n v="753.96860000000004"/>
    <n v="3.6999999999999998E-2"/>
    <n v="5.0999999999999997E-2"/>
    <n v="0.04"/>
    <n v="2793.6"/>
    <n v="2818"/>
    <n v="2832.6"/>
    <m/>
    <m/>
    <n v="745.6"/>
    <n v="746.2"/>
    <n v="0"/>
  </r>
  <r>
    <x v="94"/>
    <n v="1200"/>
    <n v="745.50900000000001"/>
    <n v="5.1999999999999998E-2"/>
    <n v="730.68359999999996"/>
    <n v="751.87019999999995"/>
    <n v="753.97310000000004"/>
    <n v="4.5999999999999999E-2"/>
    <n v="6.3E-2"/>
    <n v="4.4999999999999998E-2"/>
    <n v="2793.6"/>
    <n v="2817.8"/>
    <n v="2832.6"/>
    <m/>
    <m/>
    <n v="745.5"/>
    <n v="746.2"/>
    <n v="0"/>
  </r>
  <r>
    <x v="94"/>
    <n v="1300"/>
    <n v="745.45719999999994"/>
    <n v="4.3999999999999997E-2"/>
    <n v="730.64120000000003"/>
    <n v="751.79129999999998"/>
    <n v="753.93920000000003"/>
    <n v="6.3E-2"/>
    <n v="0"/>
    <n v="4.2000000000000003E-2"/>
    <n v="2793.4"/>
    <n v="2817.8"/>
    <n v="2832.6"/>
    <m/>
    <m/>
    <n v="745.5"/>
    <n v="746.2"/>
    <n v="0"/>
  </r>
  <r>
    <x v="94"/>
    <n v="1400"/>
    <n v="745.40970000000004"/>
    <n v="6.0999999999999999E-2"/>
    <n v="730.65459999999996"/>
    <n v="751.70759999999996"/>
    <n v="753.86689999999999"/>
    <n v="6.2E-2"/>
    <n v="6.0999999999999999E-2"/>
    <n v="0.06"/>
    <n v="2793.4"/>
    <n v="2817.6"/>
    <n v="2832.4"/>
    <m/>
    <m/>
    <n v="745.4"/>
    <n v="746.2"/>
    <n v="0"/>
  </r>
  <r>
    <x v="94"/>
    <n v="1500"/>
    <n v="745.37419999999997"/>
    <n v="6.2E-2"/>
    <n v="730.52329999999995"/>
    <n v="751.70309999999995"/>
    <n v="753.8963"/>
    <n v="6.3E-2"/>
    <n v="0.06"/>
    <n v="6.4000000000000001E-2"/>
    <n v="2793.4"/>
    <n v="2817.6"/>
    <n v="2832.4"/>
    <m/>
    <m/>
    <n v="745.4"/>
    <n v="746.2"/>
    <n v="0"/>
  </r>
  <r>
    <x v="94"/>
    <n v="1600"/>
    <n v="745.41089999999997"/>
    <n v="5.1999999999999998E-2"/>
    <n v="730.55439999999999"/>
    <n v="751.72339999999997"/>
    <n v="753.95500000000004"/>
    <n v="4.8000000000000001E-2"/>
    <n v="6.4000000000000001E-2"/>
    <n v="4.2000000000000003E-2"/>
    <n v="2793.2"/>
    <n v="2817.6"/>
    <n v="2832.6"/>
    <m/>
    <m/>
    <n v="745.4"/>
    <n v="746.2"/>
    <n v="0"/>
  </r>
  <r>
    <x v="94"/>
    <n v="1700"/>
    <n v="745.38499999999999"/>
    <n v="5.2999999999999999E-2"/>
    <n v="730.47659999999996"/>
    <n v="751.70540000000005"/>
    <n v="753.97310000000004"/>
    <n v="5.1999999999999998E-2"/>
    <n v="6.0999999999999999E-2"/>
    <n v="4.4999999999999998E-2"/>
    <n v="2793.4"/>
    <n v="2817.8"/>
    <n v="2832.6"/>
    <m/>
    <m/>
    <n v="745.4"/>
    <n v="746.2"/>
    <n v="0"/>
  </r>
  <r>
    <x v="94"/>
    <n v="1800"/>
    <n v="745.41510000000005"/>
    <n v="5.5E-2"/>
    <n v="730.47659999999996"/>
    <n v="751.76639999999998"/>
    <n v="754.00239999999997"/>
    <n v="5.1999999999999998E-2"/>
    <n v="5.0999999999999997E-2"/>
    <n v="6.2E-2"/>
    <n v="2793.2"/>
    <n v="2817.8"/>
    <n v="2832.6"/>
    <m/>
    <m/>
    <n v="745.4"/>
    <n v="746.2"/>
    <n v="0"/>
  </r>
  <r>
    <x v="94"/>
    <n v="1900"/>
    <n v="745.17499999999995"/>
    <n v="5.8999999999999997E-2"/>
    <n v="730.02949999999998"/>
    <n v="751.37570000000005"/>
    <n v="754.11980000000005"/>
    <n v="5.8999999999999997E-2"/>
    <n v="5.8999999999999997E-2"/>
    <n v="5.8000000000000003E-2"/>
    <n v="2792.6"/>
    <n v="2817"/>
    <n v="2832.8"/>
    <m/>
    <m/>
    <n v="745.2"/>
    <n v="746.2"/>
    <n v="0"/>
  </r>
  <r>
    <x v="94"/>
    <n v="2000"/>
    <n v="745.44380000000001"/>
    <n v="4.2999999999999997E-2"/>
    <n v="730.31650000000002"/>
    <n v="751.79129999999998"/>
    <n v="754.22360000000003"/>
    <n v="4.3999999999999997E-2"/>
    <n v="4.8000000000000001E-2"/>
    <n v="3.5999999999999997E-2"/>
    <n v="2793"/>
    <n v="2817.8"/>
    <n v="2833"/>
    <m/>
    <m/>
    <n v="745.4"/>
    <n v="746.2"/>
    <n v="0"/>
  </r>
  <r>
    <x v="94"/>
    <n v="2100"/>
    <n v="745.70889999999997"/>
    <n v="4.9000000000000002E-2"/>
    <n v="730.71469999999999"/>
    <n v="752.15689999999995"/>
    <n v="754.25519999999995"/>
    <n v="3.5999999999999997E-2"/>
    <n v="4.7E-2"/>
    <n v="6.0999999999999999E-2"/>
    <n v="2793.6"/>
    <n v="2818.4"/>
    <n v="2833"/>
    <m/>
    <m/>
    <n v="745.7"/>
    <n v="746.2"/>
    <n v="0"/>
  </r>
  <r>
    <x v="94"/>
    <n v="2200"/>
    <n v="745.74199999999996"/>
    <n v="5.8999999999999997E-2"/>
    <n v="730.72590000000002"/>
    <n v="752.23609999999996"/>
    <n v="754.26419999999996"/>
    <n v="4.8000000000000001E-2"/>
    <n v="6.4000000000000001E-2"/>
    <n v="6.3E-2"/>
    <n v="2793.6"/>
    <n v="2818.4"/>
    <n v="2833"/>
    <m/>
    <m/>
    <n v="745.7"/>
    <n v="746.2"/>
    <n v="0"/>
  </r>
  <r>
    <x v="94"/>
    <n v="2300"/>
    <n v="745.73609999999996"/>
    <n v="5.5E-2"/>
    <n v="730.71469999999999"/>
    <n v="752.22019999999998"/>
    <n v="754.27329999999995"/>
    <n v="3.5999999999999997E-2"/>
    <n v="6.0999999999999999E-2"/>
    <n v="6.4000000000000001E-2"/>
    <n v="2793.6"/>
    <n v="2818.4"/>
    <n v="2833.2"/>
    <m/>
    <m/>
    <n v="745.7"/>
    <n v="746.2"/>
    <n v="0"/>
  </r>
  <r>
    <x v="94"/>
    <n v="2400"/>
    <n v="745.74570000000006"/>
    <n v="5.7000000000000002E-2"/>
    <n v="730.74810000000002"/>
    <n v="752.19539999999995"/>
    <n v="754.29359999999997"/>
    <n v="6.0999999999999999E-2"/>
    <n v="4.4999999999999998E-2"/>
    <n v="6.2E-2"/>
    <n v="2793.6"/>
    <n v="2818.4"/>
    <n v="2833.2"/>
    <m/>
    <m/>
    <n v="745.7"/>
    <n v="746.2"/>
    <n v="0"/>
  </r>
  <r>
    <x v="95"/>
    <n v="100"/>
    <n v="745.74270000000001"/>
    <n v="5.0999999999999997E-2"/>
    <n v="730.73030000000006"/>
    <n v="752.16369999999995"/>
    <n v="754.33420000000001"/>
    <n v="5.7000000000000002E-2"/>
    <n v="6.2E-2"/>
    <n v="2.9000000000000001E-2"/>
    <n v="2793.8"/>
    <n v="2818.6"/>
    <n v="2833.2"/>
    <m/>
    <m/>
    <n v="745.7"/>
    <n v="746.2"/>
    <n v="0"/>
  </r>
  <r>
    <x v="95"/>
    <n v="200"/>
    <n v="745.80470000000003"/>
    <n v="4.5999999999999999E-2"/>
    <n v="730.83040000000005"/>
    <n v="752.23379999999997"/>
    <n v="754.35"/>
    <n v="3.4000000000000002E-2"/>
    <n v="6.4000000000000001E-2"/>
    <n v="3.3000000000000002E-2"/>
    <n v="2793.8"/>
    <n v="2818.6"/>
    <n v="2833.2"/>
    <m/>
    <m/>
    <n v="745.8"/>
    <n v="746.2"/>
    <n v="0"/>
  </r>
  <r>
    <x v="95"/>
    <n v="300"/>
    <n v="745.79489999999998"/>
    <n v="0.04"/>
    <n v="730.83040000000005"/>
    <n v="752.21569999999997"/>
    <n v="754.33870000000002"/>
    <n v="2.4E-2"/>
    <n v="5.8999999999999997E-2"/>
    <n v="2.9000000000000001E-2"/>
    <n v="2793.8"/>
    <n v="2818.4"/>
    <n v="2833.2"/>
    <m/>
    <m/>
    <n v="745.8"/>
    <n v="746.2"/>
    <n v="0"/>
  </r>
  <r>
    <x v="95"/>
    <n v="400"/>
    <n v="745.81899999999996"/>
    <n v="5.1999999999999998E-2"/>
    <n v="730.84379999999999"/>
    <n v="752.24739999999997"/>
    <n v="754.36580000000004"/>
    <n v="3.9E-2"/>
    <n v="6.4000000000000001E-2"/>
    <n v="5.0999999999999997E-2"/>
    <n v="2793.8"/>
    <n v="2818.4"/>
    <n v="2833.4"/>
    <m/>
    <m/>
    <n v="745.8"/>
    <n v="746.2"/>
    <n v="0"/>
  </r>
  <r>
    <x v="95"/>
    <n v="500"/>
    <n v="745.81820000000005"/>
    <n v="5.5E-2"/>
    <n v="730.86159999999995"/>
    <n v="752.23379999999997"/>
    <n v="754.35900000000004"/>
    <n v="5.5E-2"/>
    <n v="6.4000000000000001E-2"/>
    <n v="4.4999999999999998E-2"/>
    <n v="2793.8"/>
    <n v="2818.4"/>
    <n v="2833.2"/>
    <m/>
    <m/>
    <n v="745.8"/>
    <n v="746.2"/>
    <n v="0"/>
  </r>
  <r>
    <x v="95"/>
    <n v="600"/>
    <n v="745.81880000000001"/>
    <n v="5.5E-2"/>
    <n v="730.85929999999996"/>
    <n v="752.23829999999998"/>
    <n v="754.35900000000004"/>
    <n v="5.2999999999999999E-2"/>
    <n v="6.4000000000000001E-2"/>
    <n v="4.4999999999999998E-2"/>
    <n v="2793.8"/>
    <n v="2818.4"/>
    <n v="2833.4"/>
    <m/>
    <m/>
    <n v="745.8"/>
    <n v="746.2"/>
    <n v="0"/>
  </r>
  <r>
    <x v="95"/>
    <n v="700"/>
    <n v="745.80079999999998"/>
    <n v="5.2999999999999999E-2"/>
    <n v="730.84159999999997"/>
    <n v="752.22249999999997"/>
    <n v="754.33870000000002"/>
    <n v="3.5999999999999997E-2"/>
    <n v="6.2E-2"/>
    <n v="5.6000000000000001E-2"/>
    <n v="2793.8"/>
    <n v="2818.6"/>
    <n v="2833.2"/>
    <m/>
    <m/>
    <n v="745.8"/>
    <n v="746.2"/>
    <n v="0"/>
  </r>
  <r>
    <x v="95"/>
    <n v="800"/>
    <n v="745.76120000000003"/>
    <n v="4.7E-2"/>
    <n v="730.80820000000006"/>
    <n v="752.17719999999997"/>
    <n v="754.29809999999998"/>
    <n v="4.8000000000000001E-2"/>
    <n v="2.4E-2"/>
    <n v="6.0999999999999999E-2"/>
    <n v="2793.8"/>
    <n v="2818.4"/>
    <n v="2833.2"/>
    <m/>
    <m/>
    <n v="745.8"/>
    <n v="746.2"/>
    <n v="0"/>
  </r>
  <r>
    <x v="95"/>
    <n v="900"/>
    <n v="745.75440000000003"/>
    <n v="4.4999999999999998E-2"/>
    <n v="730.82380000000001"/>
    <n v="752.20209999999997"/>
    <n v="754.23720000000003"/>
    <n v="2.8000000000000001E-2"/>
    <n v="5.0999999999999997E-2"/>
    <n v="5.0999999999999997E-2"/>
    <n v="2793.8"/>
    <n v="2818.4"/>
    <n v="2833"/>
    <m/>
    <m/>
    <n v="745.8"/>
    <n v="746.2"/>
    <n v="0"/>
  </r>
  <r>
    <x v="95"/>
    <n v="1000"/>
    <n v="745.6309"/>
    <n v="5.2999999999999999E-2"/>
    <n v="730.68579999999997"/>
    <n v="752.10050000000001"/>
    <n v="754.10630000000003"/>
    <n v="4.3999999999999997E-2"/>
    <n v="6.3E-2"/>
    <n v="4.9000000000000002E-2"/>
    <n v="2793.4"/>
    <n v="2818.2"/>
    <n v="2832.8"/>
    <m/>
    <m/>
    <n v="745.6"/>
    <n v="746.2"/>
    <n v="0"/>
  </r>
  <r>
    <x v="95"/>
    <n v="1100"/>
    <n v="745.577"/>
    <n v="5.0999999999999997E-2"/>
    <n v="730.62570000000005"/>
    <n v="752.01469999999995"/>
    <n v="754.09050000000002"/>
    <n v="6.2E-2"/>
    <n v="5.7000000000000002E-2"/>
    <n v="2.9000000000000001E-2"/>
    <n v="2793.4"/>
    <n v="2818"/>
    <n v="2832.8"/>
    <m/>
    <m/>
    <n v="745.6"/>
    <n v="746.2"/>
    <n v="0"/>
  </r>
  <r>
    <x v="95"/>
    <n v="1200"/>
    <n v="745.60029999999995"/>
    <n v="0.05"/>
    <n v="730.64570000000003"/>
    <n v="752.04859999999996"/>
    <n v="754.10630000000003"/>
    <n v="6.3E-2"/>
    <n v="3.4000000000000002E-2"/>
    <n v="4.9000000000000002E-2"/>
    <n v="2793.6"/>
    <n v="2818.4"/>
    <n v="2832.8"/>
    <m/>
    <m/>
    <n v="745.6"/>
    <n v="746.2"/>
    <n v="0"/>
  </r>
  <r>
    <x v="95"/>
    <n v="1300"/>
    <n v="745.55809999999997"/>
    <n v="6.0999999999999999E-2"/>
    <n v="730.63459999999998"/>
    <n v="751.98760000000004"/>
    <n v="754.0521"/>
    <n v="6.3E-2"/>
    <n v="6.4000000000000001E-2"/>
    <n v="5.5E-2"/>
    <n v="2793.4"/>
    <n v="2818"/>
    <n v="2832.8"/>
    <m/>
    <m/>
    <n v="745.6"/>
    <n v="746.2"/>
    <n v="0"/>
  </r>
  <r>
    <x v="95"/>
    <n v="1400"/>
    <n v="745.57420000000002"/>
    <n v="4.1000000000000002E-2"/>
    <n v="730.59"/>
    <n v="752.04859999999996"/>
    <n v="754.08370000000002"/>
    <n v="3.9E-2"/>
    <n v="3.4000000000000002E-2"/>
    <n v="4.8000000000000001E-2"/>
    <n v="2793.4"/>
    <n v="2818.2"/>
    <n v="2832.8"/>
    <m/>
    <m/>
    <n v="745.6"/>
    <n v="746.2"/>
    <n v="0"/>
  </r>
  <r>
    <x v="95"/>
    <n v="1500"/>
    <n v="745.71879999999999"/>
    <n v="4.9000000000000002E-2"/>
    <n v="730.7192"/>
    <n v="752.19539999999995"/>
    <n v="754.24170000000004"/>
    <n v="4.2000000000000003E-2"/>
    <n v="5.0999999999999997E-2"/>
    <n v="5.3999999999999999E-2"/>
    <n v="2793.6"/>
    <n v="2818.4"/>
    <n v="2833"/>
    <m/>
    <m/>
    <n v="745.7"/>
    <n v="746.2"/>
    <n v="0"/>
  </r>
  <r>
    <x v="95"/>
    <n v="1600"/>
    <n v="746.06640000000004"/>
    <n v="4.1000000000000002E-2"/>
    <n v="731.05730000000005"/>
    <n v="752.55229999999995"/>
    <n v="754.58950000000004"/>
    <n v="5.1999999999999998E-2"/>
    <n v="3.5999999999999997E-2"/>
    <n v="3.3000000000000002E-2"/>
    <n v="2794.2"/>
    <n v="2818.8"/>
    <n v="2833.6"/>
    <m/>
    <m/>
    <n v="746.1"/>
    <n v="746.2"/>
    <n v="0"/>
  </r>
  <r>
    <x v="95"/>
    <n v="1700"/>
    <n v="746.1069"/>
    <n v="4.9000000000000002E-2"/>
    <n v="731.09519999999998"/>
    <n v="752.58619999999996"/>
    <n v="754.63919999999996"/>
    <n v="3.5999999999999997E-2"/>
    <n v="4.9000000000000002E-2"/>
    <n v="0.06"/>
    <n v="2794.2"/>
    <n v="2819"/>
    <n v="2833.6"/>
    <m/>
    <m/>
    <n v="746.1"/>
    <n v="746.2"/>
    <n v="0"/>
  </r>
  <r>
    <x v="95"/>
    <n v="1800"/>
    <n v="746.1"/>
    <n v="4.4999999999999998E-2"/>
    <n v="731.09960000000001"/>
    <n v="752.55909999999994"/>
    <n v="754.64139999999998"/>
    <n v="4.2000000000000003E-2"/>
    <n v="2.4E-2"/>
    <n v="6.0999999999999999E-2"/>
    <n v="2794.2"/>
    <n v="2819"/>
    <n v="2833.6"/>
    <m/>
    <m/>
    <n v="746.1"/>
    <n v="746.2"/>
    <n v="0"/>
  </r>
  <r>
    <x v="95"/>
    <n v="1900"/>
    <n v="746.11879999999996"/>
    <n v="5.1999999999999998E-2"/>
    <n v="731.11519999999996"/>
    <n v="752.55679999999995"/>
    <n v="754.68430000000001"/>
    <n v="5.5E-2"/>
    <n v="3.7999999999999999E-2"/>
    <n v="6.0999999999999999E-2"/>
    <n v="2794.2"/>
    <n v="2819"/>
    <n v="2833.6"/>
    <m/>
    <m/>
    <n v="746.1"/>
    <n v="746.2"/>
    <n v="0"/>
  </r>
  <r>
    <x v="95"/>
    <n v="2000"/>
    <n v="746.14419999999996"/>
    <n v="5.7000000000000002E-2"/>
    <n v="731.14419999999996"/>
    <n v="752.59069999999997"/>
    <n v="754.69780000000003"/>
    <n v="6.3E-2"/>
    <n v="5.2999999999999999E-2"/>
    <n v="5.3999999999999999E-2"/>
    <n v="2794.4"/>
    <n v="2819.2"/>
    <n v="2833.8"/>
    <m/>
    <m/>
    <n v="746.1"/>
    <n v="746.2"/>
    <n v="0"/>
  </r>
  <r>
    <x v="95"/>
    <n v="2100"/>
    <n v="746.14189999999996"/>
    <n v="6.0999999999999999E-2"/>
    <n v="731.14859999999999"/>
    <n v="752.59749999999997"/>
    <n v="754.67970000000003"/>
    <n v="6.3E-2"/>
    <n v="5.7000000000000002E-2"/>
    <n v="6.2E-2"/>
    <n v="2794.4"/>
    <n v="2819"/>
    <n v="2833.6"/>
    <m/>
    <m/>
    <n v="746.1"/>
    <n v="746.2"/>
    <n v="0"/>
  </r>
  <r>
    <x v="95"/>
    <n v="2200"/>
    <n v="746.12990000000002"/>
    <n v="5.8999999999999997E-2"/>
    <n v="731.13530000000003"/>
    <n v="752.58619999999996"/>
    <n v="754.66849999999999"/>
    <n v="6.2E-2"/>
    <n v="4.9000000000000002E-2"/>
    <n v="6.4000000000000001E-2"/>
    <n v="2794.4"/>
    <n v="2819"/>
    <n v="2833.8"/>
    <m/>
    <m/>
    <n v="746.1"/>
    <n v="746.2"/>
    <n v="0"/>
  </r>
  <r>
    <x v="95"/>
    <n v="2300"/>
    <n v="746.13149999999996"/>
    <n v="0.06"/>
    <n v="731.12850000000003"/>
    <n v="752.59299999999996"/>
    <n v="754.673"/>
    <n v="6.0999999999999999E-2"/>
    <n v="5.3999999999999999E-2"/>
    <n v="6.4000000000000001E-2"/>
    <n v="2794.2"/>
    <n v="2819.2"/>
    <n v="2833.6"/>
    <m/>
    <m/>
    <n v="746.1"/>
    <n v="746.2"/>
    <n v="0"/>
  </r>
  <r>
    <x v="95"/>
    <n v="2400"/>
    <n v="746.14359999999999"/>
    <n v="0.06"/>
    <n v="731.13969999999995"/>
    <n v="752.59969999999998"/>
    <n v="754.69100000000003"/>
    <n v="6.3E-2"/>
    <n v="5.8000000000000003E-2"/>
    <n v="5.8000000000000003E-2"/>
    <n v="2794.4"/>
    <n v="2819.2"/>
    <n v="2833.8"/>
    <m/>
    <m/>
    <n v="746.1"/>
    <n v="746.2"/>
    <n v="0"/>
  </r>
  <r>
    <x v="96"/>
    <n v="100"/>
    <n v="746.1404"/>
    <n v="6.0999999999999999E-2"/>
    <n v="731.14419999999996"/>
    <n v="752.59969999999998"/>
    <n v="754.67750000000001"/>
    <n v="6.3E-2"/>
    <n v="5.8000000000000003E-2"/>
    <n v="6.3E-2"/>
    <n v="2794.2"/>
    <n v="2819"/>
    <n v="2833.6"/>
    <m/>
    <m/>
    <n v="746.1"/>
    <n v="746.2"/>
    <n v="0"/>
  </r>
  <r>
    <x v="96"/>
    <n v="200"/>
    <n v="746.1232"/>
    <n v="5.6000000000000001E-2"/>
    <n v="731.13300000000004"/>
    <n v="752.57709999999997"/>
    <n v="754.65949999999998"/>
    <n v="6.2E-2"/>
    <n v="0.04"/>
    <n v="6.4000000000000001E-2"/>
    <n v="2794.2"/>
    <n v="2819"/>
    <n v="2833.6"/>
    <m/>
    <m/>
    <n v="746.1"/>
    <n v="746.2"/>
    <n v="0"/>
  </r>
  <r>
    <x v="96"/>
    <n v="300"/>
    <n v="746.12699999999995"/>
    <n v="5.8999999999999997E-2"/>
    <n v="731.13530000000003"/>
    <n v="752.57939999999996"/>
    <n v="754.6662"/>
    <n v="6.2E-2"/>
    <n v="4.9000000000000002E-2"/>
    <n v="6.4000000000000001E-2"/>
    <n v="2794.4"/>
    <n v="2819"/>
    <n v="2833.8"/>
    <m/>
    <m/>
    <n v="746.1"/>
    <n v="746.2"/>
    <n v="0"/>
  </r>
  <r>
    <x v="96"/>
    <n v="400"/>
    <n v="746.18610000000001"/>
    <n v="0.05"/>
    <n v="731.19539999999995"/>
    <n v="752.62009999999998"/>
    <n v="754.74300000000005"/>
    <n v="4.2000000000000003E-2"/>
    <n v="6.4000000000000001E-2"/>
    <n v="4.2000000000000003E-2"/>
    <n v="2794.4"/>
    <n v="2819"/>
    <n v="2833.8"/>
    <m/>
    <m/>
    <n v="746.2"/>
    <n v="746.2"/>
    <n v="0"/>
  </r>
  <r>
    <x v="96"/>
    <n v="500"/>
    <n v="746.303"/>
    <n v="5.1999999999999998E-2"/>
    <n v="731.30899999999997"/>
    <n v="752.72170000000006"/>
    <n v="754.87850000000003"/>
    <n v="5.2999999999999999E-2"/>
    <n v="5.3999999999999999E-2"/>
    <n v="4.9000000000000002E-2"/>
    <n v="2794.6"/>
    <n v="2819.2"/>
    <n v="2834"/>
    <m/>
    <m/>
    <n v="746.3"/>
    <n v="746.3"/>
    <n v="9.9999999999909051E-2"/>
  </r>
  <r>
    <x v="96"/>
    <n v="600"/>
    <n v="746.36829999999998"/>
    <n v="4.5999999999999999E-2"/>
    <n v="731.34900000000005"/>
    <n v="752.78729999999996"/>
    <n v="754.96879999999999"/>
    <n v="3.5999999999999997E-2"/>
    <n v="5.7000000000000002E-2"/>
    <n v="4.2000000000000003E-2"/>
    <n v="2794.6"/>
    <n v="2819.2"/>
    <n v="2834.2"/>
    <m/>
    <m/>
    <n v="746.4"/>
    <n v="746.4"/>
    <n v="0.10000000000002274"/>
  </r>
  <r>
    <x v="96"/>
    <n v="700"/>
    <n v="746.68629999999996"/>
    <n v="6.0999999999999999E-2"/>
    <n v="731.6472"/>
    <n v="753.10829999999999"/>
    <n v="755.30330000000004"/>
    <n v="6.3E-2"/>
    <n v="5.3999999999999999E-2"/>
    <n v="6.4000000000000001E-2"/>
    <n v="2795.2"/>
    <n v="2819.8"/>
    <n v="2834.6"/>
    <m/>
    <m/>
    <n v="746.7"/>
    <n v="746.7"/>
    <n v="0.30000000000006821"/>
  </r>
  <r>
    <x v="96"/>
    <n v="800"/>
    <n v="747.40449999999998"/>
    <n v="4.7E-2"/>
    <n v="732.35080000000005"/>
    <n v="753.84519999999998"/>
    <n v="756.01729999999998"/>
    <n v="4.3999999999999997E-2"/>
    <n v="4.4999999999999998E-2"/>
    <n v="5.0999999999999997E-2"/>
    <n v="2796.2"/>
    <n v="2821"/>
    <n v="2836"/>
    <m/>
    <m/>
    <n v="747.4"/>
    <n v="747.4"/>
    <n v="0.69999999999993179"/>
  </r>
  <r>
    <x v="96"/>
    <n v="900"/>
    <n v="748.18510000000003"/>
    <n v="5.0999999999999997E-2"/>
    <n v="733.12379999999996"/>
    <n v="754.64110000000005"/>
    <n v="756.79049999999995"/>
    <n v="4.7E-2"/>
    <n v="4.9000000000000002E-2"/>
    <n v="5.7000000000000002E-2"/>
    <n v="2797.4"/>
    <n v="2822.4"/>
    <n v="2837"/>
    <m/>
    <m/>
    <n v="748.2"/>
    <n v="748.2"/>
    <n v="0.80000000000006821"/>
  </r>
  <r>
    <x v="96"/>
    <n v="1000"/>
    <n v="749.55179999999996"/>
    <n v="5.8999999999999997E-2"/>
    <n v="734.45920000000001"/>
    <n v="756.02819999999997"/>
    <n v="758.16800000000001"/>
    <n v="6.3E-2"/>
    <n v="5.3999999999999999E-2"/>
    <n v="5.8999999999999997E-2"/>
    <n v="2799.6"/>
    <n v="2824.4"/>
    <n v="2839.2"/>
    <m/>
    <m/>
    <n v="749.6"/>
    <n v="749.6"/>
    <n v="1.3999999999999773"/>
  </r>
  <r>
    <x v="96"/>
    <n v="1100"/>
    <n v="750.94219999999996"/>
    <n v="5.1999999999999998E-2"/>
    <n v="735.80880000000002"/>
    <n v="757.46659999999997"/>
    <n v="759.55129999999997"/>
    <n v="0.05"/>
    <n v="3.7999999999999999E-2"/>
    <n v="6.4000000000000001E-2"/>
    <n v="2801.6"/>
    <n v="2826.6"/>
    <n v="2841.2"/>
    <m/>
    <m/>
    <n v="750.9"/>
    <n v="750.9"/>
    <n v="1.2999999999999545"/>
  </r>
  <r>
    <x v="96"/>
    <n v="1200"/>
    <n v="752.10889999999995"/>
    <n v="0.05"/>
    <n v="736.91830000000004"/>
    <n v="758.65179999999998"/>
    <n v="760.75660000000005"/>
    <n v="4.2999999999999997E-2"/>
    <n v="5.0999999999999997E-2"/>
    <n v="5.6000000000000001E-2"/>
    <n v="2803.4"/>
    <n v="2828.4"/>
    <n v="2843.2"/>
    <m/>
    <m/>
    <n v="752.1"/>
    <n v="752.1"/>
    <n v="1.2000000000000455"/>
  </r>
  <r>
    <x v="96"/>
    <n v="1300"/>
    <n v="752.79570000000001"/>
    <n v="4.8000000000000001E-2"/>
    <n v="737.56830000000002"/>
    <n v="759.35720000000003"/>
    <n v="761.46159999999998"/>
    <n v="1.7000000000000001E-2"/>
    <n v="6.2E-2"/>
    <n v="5.2999999999999999E-2"/>
    <n v="2804.4"/>
    <n v="2829.6"/>
    <n v="2844.4"/>
    <m/>
    <m/>
    <n v="752.8"/>
    <n v="752.8"/>
    <n v="0.69999999999993179"/>
  </r>
  <r>
    <x v="96"/>
    <n v="1400"/>
    <n v="753.25019999999995"/>
    <n v="5.3999999999999999E-2"/>
    <n v="737.99739999999997"/>
    <n v="759.7722"/>
    <n v="761.98090000000002"/>
    <n v="6.2E-2"/>
    <n v="4.4999999999999998E-2"/>
    <n v="5.3999999999999999E-2"/>
    <n v="2805"/>
    <n v="2830.2"/>
    <n v="2845.2"/>
    <m/>
    <m/>
    <n v="753.3"/>
    <n v="753.3"/>
    <n v="0.5"/>
  </r>
  <r>
    <x v="96"/>
    <n v="1500"/>
    <n v="754.85990000000004"/>
    <n v="6.6000000000000003E-2"/>
    <n v="739.52670000000001"/>
    <n v="761.35670000000005"/>
    <n v="763.69650000000001"/>
    <n v="6.2E-2"/>
    <n v="6.3E-2"/>
    <n v="7.2999999999999995E-2"/>
    <n v="2807.6"/>
    <n v="2832.6"/>
    <n v="2847.8"/>
    <m/>
    <m/>
    <n v="754.9"/>
    <n v="754.9"/>
    <n v="1.6000000000000227"/>
  </r>
  <r>
    <x v="96"/>
    <n v="1600"/>
    <n v="756.97950000000003"/>
    <n v="6.9000000000000006E-2"/>
    <n v="741.52530000000002"/>
    <n v="763.33579999999995"/>
    <n v="766.07730000000004"/>
    <n v="6.5000000000000002E-2"/>
    <n v="6.3E-2"/>
    <n v="7.6999999999999999E-2"/>
    <n v="2810.6"/>
    <n v="2835.8"/>
    <n v="2851.4"/>
    <m/>
    <m/>
    <n v="757"/>
    <n v="757"/>
    <n v="2.1000000000000227"/>
  </r>
  <r>
    <x v="96"/>
    <n v="1700"/>
    <n v="758.58180000000004"/>
    <n v="5.8999999999999997E-2"/>
    <n v="743.08"/>
    <n v="764.83920000000001"/>
    <n v="767.82650000000001"/>
    <n v="6.3E-2"/>
    <n v="5.0999999999999997E-2"/>
    <n v="6.3E-2"/>
    <n v="2813.2"/>
    <n v="2838"/>
    <n v="2854"/>
    <m/>
    <m/>
    <n v="758.6"/>
    <n v="758.6"/>
    <n v="1.6000000000000227"/>
  </r>
  <r>
    <x v="96"/>
    <n v="1800"/>
    <n v="758.81510000000003"/>
    <n v="4.9000000000000002E-2"/>
    <n v="743.31089999999995"/>
    <n v="765.06899999999996"/>
    <n v="768.06539999999995"/>
    <n v="3.4000000000000002E-2"/>
    <n v="5.6000000000000001E-2"/>
    <n v="5.2999999999999999E-2"/>
    <n v="2813.4"/>
    <n v="2838.4"/>
    <n v="2854.4"/>
    <m/>
    <m/>
    <n v="758.8"/>
    <n v="758.8"/>
    <n v="0.19999999999993179"/>
  </r>
  <r>
    <x v="96"/>
    <n v="1900"/>
    <n v="758.82249999999999"/>
    <n v="5.8000000000000003E-2"/>
    <n v="743.34450000000004"/>
    <n v="765.00070000000005"/>
    <n v="768.1223"/>
    <n v="5.8999999999999997E-2"/>
    <n v="5.3999999999999999E-2"/>
    <n v="6.2E-2"/>
    <n v="2813.4"/>
    <n v="2838.2"/>
    <n v="2854.6"/>
    <m/>
    <m/>
    <n v="758.8"/>
    <n v="758.8"/>
    <n v="0"/>
  </r>
  <r>
    <x v="96"/>
    <n v="2000"/>
    <n v="760.05340000000001"/>
    <n v="0.05"/>
    <n v="744.53750000000002"/>
    <n v="766.26869999999997"/>
    <n v="769.35410000000002"/>
    <n v="6.2E-2"/>
    <n v="4.2000000000000003E-2"/>
    <n v="4.4999999999999998E-2"/>
    <n v="2815.4"/>
    <n v="2840.2"/>
    <n v="2856.6"/>
    <m/>
    <m/>
    <n v="760.1"/>
    <n v="760.1"/>
    <n v="1.3000000000000682"/>
  </r>
  <r>
    <x v="96"/>
    <n v="2100"/>
    <n v="760.47580000000005"/>
    <n v="5.3999999999999999E-2"/>
    <n v="744.94820000000004"/>
    <n v="766.68100000000004"/>
    <n v="769.79830000000004"/>
    <n v="4.7E-2"/>
    <n v="4.9000000000000002E-2"/>
    <n v="6.4000000000000001E-2"/>
    <n v="2816"/>
    <n v="2841"/>
    <n v="2857.2"/>
    <m/>
    <m/>
    <n v="760.5"/>
    <n v="760.5"/>
    <n v="0.39999999999997726"/>
  </r>
  <r>
    <x v="96"/>
    <n v="2200"/>
    <n v="761.17660000000001"/>
    <n v="5.6000000000000001E-2"/>
    <n v="745.59230000000002"/>
    <n v="767.48069999999996"/>
    <n v="770.45690000000002"/>
    <n v="4.2000000000000003E-2"/>
    <n v="6.0999999999999999E-2"/>
    <n v="6.3E-2"/>
    <n v="2817"/>
    <n v="2842"/>
    <n v="2858"/>
    <m/>
    <m/>
    <n v="761.2"/>
    <n v="761.2"/>
    <n v="0.70000000000004547"/>
  </r>
  <r>
    <x v="96"/>
    <n v="2300"/>
    <n v="761.19179999999994"/>
    <n v="5.8000000000000003E-2"/>
    <n v="745.60130000000004"/>
    <n v="767.48069999999996"/>
    <n v="770.49329999999998"/>
    <n v="3.6999999999999998E-2"/>
    <n v="8.5000000000000006E-2"/>
    <n v="3.6999999999999998E-2"/>
    <n v="2817"/>
    <n v="2842.2"/>
    <n v="2858.2"/>
    <m/>
    <m/>
    <n v="761.2"/>
    <n v="761.2"/>
    <n v="0"/>
  </r>
  <r>
    <x v="96"/>
    <n v="2400"/>
    <n v="761.20069999999998"/>
    <n v="4.7E-2"/>
    <n v="745.62819999999999"/>
    <n v="767.43970000000002"/>
    <n v="770.53440000000001"/>
    <n v="4.7E-2"/>
    <n v="3.7999999999999999E-2"/>
    <n v="5.3999999999999999E-2"/>
    <n v="2817.2"/>
    <n v="2842"/>
    <n v="2858.2"/>
    <m/>
    <m/>
    <n v="761.2"/>
    <n v="761.2"/>
    <n v="0"/>
  </r>
  <r>
    <x v="97"/>
    <n v="100"/>
    <n v="761.26930000000004"/>
    <n v="4.2000000000000003E-2"/>
    <n v="745.72249999999997"/>
    <n v="767.56039999999996"/>
    <n v="770.52530000000002"/>
    <n v="3.9E-2"/>
    <n v="3.7999999999999999E-2"/>
    <n v="4.7E-2"/>
    <n v="2817.2"/>
    <n v="2842.2"/>
    <n v="2858.2"/>
    <m/>
    <m/>
    <n v="761.3"/>
    <n v="761.3"/>
    <n v="9.9999999999909051E-2"/>
  </r>
  <r>
    <x v="97"/>
    <n v="200"/>
    <n v="761.25660000000005"/>
    <n v="5.3999999999999999E-2"/>
    <n v="745.70230000000004"/>
    <n v="767.53769999999997"/>
    <n v="770.52980000000002"/>
    <n v="5.6000000000000001E-2"/>
    <n v="5.3999999999999999E-2"/>
    <n v="5.0999999999999997E-2"/>
    <n v="2817.2"/>
    <n v="2842"/>
    <n v="2858.2"/>
    <m/>
    <m/>
    <n v="761.3"/>
    <n v="761.3"/>
    <n v="0"/>
  </r>
  <r>
    <x v="97"/>
    <n v="300"/>
    <n v="761.22720000000004"/>
    <n v="6.0999999999999999E-2"/>
    <n v="745.65520000000004"/>
    <n v="767.48979999999995"/>
    <n v="770.5367"/>
    <n v="6.2E-2"/>
    <n v="6.4000000000000001E-2"/>
    <n v="5.6000000000000001E-2"/>
    <n v="2817"/>
    <n v="2842.2"/>
    <n v="2858.2"/>
    <m/>
    <m/>
    <n v="761.2"/>
    <n v="761.3"/>
    <n v="0"/>
  </r>
  <r>
    <x v="97"/>
    <n v="400"/>
    <n v="761.25699999999995"/>
    <n v="5.0999999999999997E-2"/>
    <n v="745.62819999999999"/>
    <n v="767.54679999999996"/>
    <n v="770.59590000000003"/>
    <n v="4.7E-2"/>
    <n v="4.7E-2"/>
    <n v="5.8999999999999997E-2"/>
    <n v="2817"/>
    <n v="2842"/>
    <n v="2858.4"/>
    <m/>
    <m/>
    <n v="761.3"/>
    <n v="761.3"/>
    <n v="0"/>
  </r>
  <r>
    <x v="97"/>
    <n v="500"/>
    <n v="761.3306"/>
    <n v="8.7999999999999995E-2"/>
    <n v="745.66189999999995"/>
    <n v="767.68589999999995"/>
    <n v="770.64380000000006"/>
    <n v="6.3E-2"/>
    <n v="0.13400000000000001"/>
    <n v="3.3000000000000002E-2"/>
    <n v="2817.2"/>
    <n v="2842.4"/>
    <n v="2858.4"/>
    <m/>
    <m/>
    <n v="761.3"/>
    <n v="761.3"/>
    <n v="0"/>
  </r>
  <r>
    <x v="97"/>
    <n v="600"/>
    <n v="761.36680000000001"/>
    <n v="5.6000000000000001E-2"/>
    <n v="745.70230000000004"/>
    <n v="767.7405"/>
    <n v="770.65750000000003"/>
    <n v="5.6000000000000001E-2"/>
    <n v="6.0999999999999999E-2"/>
    <n v="4.9000000000000002E-2"/>
    <n v="2817"/>
    <n v="2842.4"/>
    <n v="2858.4"/>
    <m/>
    <m/>
    <n v="761.4"/>
    <n v="761.4"/>
    <n v="0.10000000000002274"/>
  </r>
  <r>
    <x v="97"/>
    <n v="700"/>
    <n v="761.53499999999997"/>
    <n v="5.6000000000000001E-2"/>
    <n v="745.78989999999999"/>
    <n v="768.16679999999997"/>
    <n v="770.64829999999995"/>
    <n v="6.3E-2"/>
    <n v="6.3E-2"/>
    <n v="0.04"/>
    <n v="2817.2"/>
    <n v="2843.2"/>
    <n v="2858.4"/>
    <m/>
    <m/>
    <n v="761.5"/>
    <n v="761.5"/>
    <n v="0.10000000000002274"/>
  </r>
  <r>
    <x v="97"/>
    <n v="800"/>
    <n v="761.67460000000005"/>
    <n v="4.9000000000000002E-2"/>
    <n v="745.99210000000005"/>
    <n v="768.41309999999999"/>
    <n v="770.61869999999999"/>
    <n v="3.4000000000000002E-2"/>
    <n v="6.5000000000000002E-2"/>
    <n v="4.2999999999999997E-2"/>
    <n v="2817.6"/>
    <n v="2843.4"/>
    <n v="2858.4"/>
    <m/>
    <m/>
    <n v="761.7"/>
    <n v="761.7"/>
    <n v="0.20000000000004547"/>
  </r>
  <r>
    <x v="97"/>
    <n v="900"/>
    <n v="761.91330000000005"/>
    <n v="0.06"/>
    <n v="746.42079999999999"/>
    <n v="768.64340000000004"/>
    <n v="770.67570000000001"/>
    <n v="6.0999999999999999E-2"/>
    <n v="5.8000000000000003E-2"/>
    <n v="0.06"/>
    <n v="2818.2"/>
    <n v="2843.8"/>
    <n v="2858.6"/>
    <m/>
    <m/>
    <n v="761.9"/>
    <n v="761.9"/>
    <n v="0.19999999999993179"/>
  </r>
  <r>
    <x v="97"/>
    <n v="1000"/>
    <n v="763.09429999999998"/>
    <n v="0.20399999999999999"/>
    <n v="747.54870000000005"/>
    <n v="769.78629999999998"/>
    <n v="771.94809999999995"/>
    <n v="0.193"/>
    <n v="0.19600000000000001"/>
    <n v="0.223"/>
    <n v="2820.6"/>
    <n v="2846.2"/>
    <n v="2861"/>
    <m/>
    <m/>
    <n v="763.1"/>
    <n v="763.1"/>
    <n v="1.2000000000000455"/>
  </r>
  <r>
    <x v="97"/>
    <n v="1100"/>
    <n v="763.44200000000001"/>
    <n v="5.8999999999999997E-2"/>
    <n v="747.83180000000004"/>
    <n v="770.16049999999996"/>
    <n v="772.33360000000005"/>
    <n v="6.2E-2"/>
    <n v="5.7000000000000002E-2"/>
    <n v="5.8999999999999997E-2"/>
    <n v="2820.4"/>
    <n v="2846.2"/>
    <n v="2861"/>
    <m/>
    <m/>
    <n v="763.4"/>
    <n v="763.4"/>
    <n v="0.29999999999995453"/>
  </r>
  <r>
    <x v="97"/>
    <n v="1200"/>
    <n v="763.41859999999997"/>
    <n v="3.6999999999999998E-2"/>
    <n v="747.78009999999995"/>
    <n v="770.15139999999997"/>
    <n v="772.32449999999994"/>
    <n v="4.1000000000000002E-2"/>
    <n v="4.2999999999999997E-2"/>
    <n v="2.4E-2"/>
    <n v="2820.4"/>
    <n v="2846.2"/>
    <n v="2861"/>
    <m/>
    <m/>
    <n v="763.4"/>
    <n v="763.4"/>
    <n v="0"/>
  </r>
  <r>
    <x v="97"/>
    <n v="1300"/>
    <n v="763.41859999999997"/>
    <n v="3.9E-2"/>
    <n v="747.78009999999995"/>
    <n v="770.15139999999997"/>
    <n v="772.32449999999994"/>
    <n v="4.1000000000000002E-2"/>
    <n v="4.9000000000000002E-2"/>
    <n v="2.4E-2"/>
    <n v="2820.4"/>
    <n v="2846.2"/>
    <n v="2861"/>
    <m/>
    <m/>
    <n v="763.4"/>
    <n v="763.4"/>
    <n v="0"/>
  </r>
  <r>
    <x v="97"/>
    <n v="1400"/>
    <n v="763.42700000000002"/>
    <n v="4.7E-2"/>
    <n v="747.78909999999996"/>
    <n v="770.18100000000004"/>
    <n v="772.31089999999995"/>
    <n v="4.1000000000000002E-2"/>
    <n v="5.8000000000000003E-2"/>
    <n v="0.04"/>
    <n v="2820.4"/>
    <n v="2846"/>
    <n v="2861"/>
    <m/>
    <m/>
    <n v="763.4"/>
    <n v="763.4"/>
    <n v="0"/>
  </r>
  <r>
    <x v="97"/>
    <n v="1500"/>
    <n v="763.39760000000001"/>
    <n v="5.3999999999999999E-2"/>
    <n v="747.73519999999996"/>
    <n v="770.16049999999996"/>
    <n v="772.29719999999998"/>
    <n v="6.2E-2"/>
    <n v="4.4999999999999998E-2"/>
    <n v="5.2999999999999999E-2"/>
    <n v="2820.2"/>
    <n v="2846.2"/>
    <n v="2861"/>
    <m/>
    <m/>
    <n v="763.4"/>
    <n v="763.4"/>
    <n v="0"/>
  </r>
  <r>
    <x v="97"/>
    <n v="1600"/>
    <n v="763.39160000000004"/>
    <n v="5.3999999999999999E-2"/>
    <n v="747.72170000000006"/>
    <n v="770.16049999999996"/>
    <n v="772.29259999999999"/>
    <n v="6.4000000000000001E-2"/>
    <n v="3.7999999999999999E-2"/>
    <n v="5.6000000000000001E-2"/>
    <n v="2820.2"/>
    <n v="2846.2"/>
    <n v="2861"/>
    <m/>
    <m/>
    <n v="763.4"/>
    <n v="763.4"/>
    <n v="0"/>
  </r>
  <r>
    <x v="97"/>
    <n v="1700"/>
    <n v="763.39469999999994"/>
    <n v="5.7000000000000002E-2"/>
    <n v="747.71270000000004"/>
    <n v="770.18790000000001"/>
    <n v="772.28340000000003"/>
    <n v="6.4000000000000001E-2"/>
    <n v="4.7E-2"/>
    <n v="0.06"/>
    <n v="2820.4"/>
    <n v="2846.2"/>
    <n v="2860.8"/>
    <m/>
    <m/>
    <n v="763.4"/>
    <n v="763.4"/>
    <n v="0"/>
  </r>
  <r>
    <x v="97"/>
    <n v="1800"/>
    <n v="763.40689999999995"/>
    <n v="0.05"/>
    <n v="747.69920000000002"/>
    <n v="770.17650000000003"/>
    <n v="772.34500000000003"/>
    <n v="0.06"/>
    <n v="4.1000000000000002E-2"/>
    <n v="4.7E-2"/>
    <n v="2820.4"/>
    <n v="2846.4"/>
    <n v="2861.2"/>
    <m/>
    <m/>
    <n v="763.4"/>
    <n v="763.4"/>
    <n v="0"/>
  </r>
  <r>
    <x v="97"/>
    <n v="1900"/>
    <n v="763.43050000000005"/>
    <n v="6.2E-2"/>
    <n v="747.70590000000004"/>
    <n v="770.20619999999997"/>
    <n v="772.37929999999994"/>
    <n v="6.2E-2"/>
    <n v="0.06"/>
    <n v="6.4000000000000001E-2"/>
    <n v="2820.2"/>
    <n v="2846.2"/>
    <n v="2861"/>
    <m/>
    <m/>
    <n v="763.4"/>
    <n v="763.4"/>
    <n v="0"/>
  </r>
  <r>
    <x v="97"/>
    <n v="2000"/>
    <n v="763.46529999999996"/>
    <n v="6.2E-2"/>
    <n v="747.74189999999999"/>
    <n v="770.2473"/>
    <n v="772.40660000000003"/>
    <n v="0.06"/>
    <n v="6.3E-2"/>
    <n v="6.3E-2"/>
    <n v="2820.2"/>
    <n v="2846.4"/>
    <n v="2861"/>
    <m/>
    <m/>
    <n v="763.5"/>
    <n v="763.5"/>
    <n v="0.10000000000002274"/>
  </r>
  <r>
    <x v="97"/>
    <n v="2100"/>
    <n v="763.47810000000004"/>
    <n v="5.7000000000000002E-2"/>
    <n v="747.75540000000001"/>
    <n v="770.25409999999999"/>
    <n v="772.42489999999998"/>
    <n v="5.3999999999999999E-2"/>
    <n v="6.0999999999999999E-2"/>
    <n v="5.5E-2"/>
    <n v="2820.2"/>
    <n v="2846.4"/>
    <n v="2861.2"/>
    <m/>
    <m/>
    <n v="763.5"/>
    <n v="763.5"/>
    <n v="0"/>
  </r>
  <r>
    <x v="97"/>
    <n v="2200"/>
    <n v="763.48869999999999"/>
    <n v="0.05"/>
    <n v="747.76880000000006"/>
    <n v="770.26779999999997"/>
    <n v="772.42939999999999"/>
    <n v="4.2000000000000003E-2"/>
    <n v="5.5E-2"/>
    <n v="5.0999999999999997E-2"/>
    <n v="2820.4"/>
    <n v="2846.2"/>
    <n v="2861.2"/>
    <m/>
    <m/>
    <n v="763.5"/>
    <n v="763.5"/>
    <n v="0"/>
  </r>
  <r>
    <x v="97"/>
    <n v="2300"/>
    <n v="763.5"/>
    <n v="4.2000000000000003E-2"/>
    <n v="747.78449999999998"/>
    <n v="770.27919999999995"/>
    <n v="772.43629999999996"/>
    <n v="3.4000000000000002E-2"/>
    <n v="4.4999999999999998E-2"/>
    <n v="4.4999999999999998E-2"/>
    <n v="2820.4"/>
    <n v="2846.4"/>
    <n v="2861.2"/>
    <m/>
    <m/>
    <n v="763.5"/>
    <n v="763.5"/>
    <n v="0"/>
  </r>
  <r>
    <x v="97"/>
    <n v="2400"/>
    <n v="763.4941"/>
    <n v="4.3999999999999997E-2"/>
    <n v="747.75980000000004"/>
    <n v="770.27239999999995"/>
    <n v="772.45"/>
    <n v="5.0999999999999997E-2"/>
    <n v="5.0999999999999997E-2"/>
    <n v="2.4E-2"/>
    <n v="2820.4"/>
    <n v="2846.4"/>
    <n v="2861.2"/>
    <m/>
    <m/>
    <n v="763.5"/>
    <n v="763.5"/>
    <n v="0"/>
  </r>
  <r>
    <x v="98"/>
    <n v="100"/>
    <n v="763.50919999999996"/>
    <n v="3.4000000000000002E-2"/>
    <n v="747.77560000000005"/>
    <n v="770.29290000000003"/>
    <n v="772.45910000000003"/>
    <n v="4.1000000000000002E-2"/>
    <n v="3.4000000000000002E-2"/>
    <n v="2.4E-2"/>
    <n v="2820.2"/>
    <n v="2846.4"/>
    <n v="2861.2"/>
    <m/>
    <m/>
    <n v="763.5"/>
    <n v="763.5"/>
    <n v="0"/>
  </r>
  <r>
    <x v="98"/>
    <n v="200"/>
    <n v="763.55989999999997"/>
    <n v="6.2E-2"/>
    <n v="747.83630000000005"/>
    <n v="770.34090000000003"/>
    <n v="772.50239999999997"/>
    <n v="6.3E-2"/>
    <n v="6.0999999999999999E-2"/>
    <n v="6.3E-2"/>
    <n v="2820.4"/>
    <n v="2846.4"/>
    <n v="2861.2"/>
    <m/>
    <m/>
    <n v="763.6"/>
    <n v="763.6"/>
    <n v="0.10000000000002274"/>
  </r>
  <r>
    <x v="98"/>
    <n v="300"/>
    <n v="763.6001"/>
    <n v="6.0999999999999999E-2"/>
    <n v="747.8723"/>
    <n v="770.38660000000004"/>
    <n v="772.54129999999998"/>
    <n v="0.06"/>
    <n v="6.0999999999999999E-2"/>
    <n v="6.0999999999999999E-2"/>
    <n v="2820.6"/>
    <n v="2846.4"/>
    <n v="2861.4"/>
    <m/>
    <m/>
    <n v="763.6"/>
    <n v="763.6"/>
    <n v="0"/>
  </r>
  <r>
    <x v="98"/>
    <n v="400"/>
    <n v="763.60530000000006"/>
    <n v="5.8000000000000003E-2"/>
    <n v="747.88130000000001"/>
    <n v="770.38890000000004"/>
    <n v="772.54579999999999"/>
    <n v="5.5E-2"/>
    <n v="0.06"/>
    <n v="0.06"/>
    <n v="2820.6"/>
    <n v="2846.6"/>
    <n v="2861.4"/>
    <m/>
    <m/>
    <n v="763.6"/>
    <n v="763.6"/>
    <n v="0"/>
  </r>
  <r>
    <x v="98"/>
    <n v="500"/>
    <n v="763.60680000000002"/>
    <n v="5.7000000000000002E-2"/>
    <n v="747.89030000000002"/>
    <n v="770.38660000000004"/>
    <n v="772.54349999999999"/>
    <n v="4.9000000000000002E-2"/>
    <n v="6.0999999999999999E-2"/>
    <n v="0.06"/>
    <n v="2820.6"/>
    <n v="2846.4"/>
    <n v="2861.4"/>
    <m/>
    <m/>
    <n v="763.6"/>
    <n v="763.6"/>
    <n v="0"/>
  </r>
  <r>
    <x v="98"/>
    <n v="600"/>
    <n v="763.67510000000004"/>
    <n v="5.6000000000000001E-2"/>
    <n v="747.92409999999995"/>
    <n v="770.46420000000001"/>
    <n v="772.63710000000003"/>
    <n v="4.2999999999999997E-2"/>
    <n v="5.8000000000000003E-2"/>
    <n v="6.4000000000000001E-2"/>
    <n v="2820.6"/>
    <n v="2846.6"/>
    <n v="2861.4"/>
    <m/>
    <m/>
    <n v="763.7"/>
    <n v="763.7"/>
    <n v="0.10000000000002274"/>
  </r>
  <r>
    <x v="98"/>
    <n v="700"/>
    <n v="763.68949999999995"/>
    <n v="6.0999999999999999E-2"/>
    <n v="747.94200000000001"/>
    <n v="770.47789999999998"/>
    <n v="772.64859999999999"/>
    <n v="5.3999999999999999E-2"/>
    <n v="6.3E-2"/>
    <n v="6.5000000000000002E-2"/>
    <n v="2820.6"/>
    <n v="2846.6"/>
    <n v="2861.6"/>
    <m/>
    <m/>
    <n v="763.7"/>
    <n v="763.7"/>
    <n v="0"/>
  </r>
  <r>
    <x v="98"/>
    <n v="800"/>
    <n v="763.71199999999999"/>
    <n v="6.3E-2"/>
    <n v="748.0095"/>
    <n v="770.49390000000005"/>
    <n v="772.63260000000002"/>
    <n v="0.06"/>
    <n v="6.5000000000000002E-2"/>
    <n v="6.3E-2"/>
    <n v="2820.6"/>
    <n v="2846.6"/>
    <n v="2861.4"/>
    <m/>
    <m/>
    <n v="763.7"/>
    <n v="763.7"/>
    <n v="0"/>
  </r>
  <r>
    <x v="98"/>
    <n v="900"/>
    <n v="763.65599999999995"/>
    <n v="4.7E-2"/>
    <n v="747.95100000000002"/>
    <n v="770.44370000000004"/>
    <n v="772.57320000000004"/>
    <n v="5.8999999999999997E-2"/>
    <n v="4.2999999999999997E-2"/>
    <n v="3.6999999999999998E-2"/>
    <n v="2820.6"/>
    <n v="2846.8"/>
    <n v="2861.4"/>
    <m/>
    <m/>
    <n v="763.7"/>
    <n v="763.7"/>
    <n v="0"/>
  </r>
  <r>
    <x v="98"/>
    <n v="1000"/>
    <n v="763.64390000000003"/>
    <n v="4.8000000000000001E-2"/>
    <n v="747.93529999999998"/>
    <n v="770.43460000000005"/>
    <n v="772.56179999999995"/>
    <n v="4.9000000000000002E-2"/>
    <n v="4.4999999999999998E-2"/>
    <n v="4.9000000000000002E-2"/>
    <n v="2820.6"/>
    <n v="2846.6"/>
    <n v="2861.4"/>
    <m/>
    <m/>
    <n v="763.6"/>
    <n v="763.7"/>
    <n v="0"/>
  </r>
  <r>
    <x v="98"/>
    <n v="1100"/>
    <n v="763.6318"/>
    <n v="4.9000000000000002E-2"/>
    <n v="747.92629999999997"/>
    <n v="770.42539999999997"/>
    <n v="772.54349999999999"/>
    <n v="3.9E-2"/>
    <n v="4.5999999999999999E-2"/>
    <n v="0.06"/>
    <n v="2820.6"/>
    <n v="2846.6"/>
    <n v="2861.4"/>
    <m/>
    <m/>
    <n v="763.6"/>
    <n v="763.7"/>
    <n v="0"/>
  </r>
  <r>
    <x v="98"/>
    <n v="1200"/>
    <n v="763.61429999999996"/>
    <n v="4.7E-2"/>
    <n v="747.90610000000004"/>
    <n v="770.42089999999996"/>
    <n v="772.51610000000005"/>
    <n v="2.9000000000000001E-2"/>
    <n v="3.7999999999999999E-2"/>
    <n v="6.5000000000000002E-2"/>
    <n v="2820.6"/>
    <n v="2846.6"/>
    <n v="2861.2"/>
    <m/>
    <m/>
    <n v="763.6"/>
    <n v="763.7"/>
    <n v="0"/>
  </r>
  <r>
    <x v="98"/>
    <n v="1300"/>
    <n v="763.62040000000002"/>
    <n v="4.8000000000000001E-2"/>
    <n v="747.92859999999996"/>
    <n v="770.43679999999995"/>
    <n v="772.49559999999997"/>
    <n v="4.2000000000000003E-2"/>
    <n v="4.1000000000000002E-2"/>
    <n v="0.06"/>
    <n v="2820.6"/>
    <n v="2846.4"/>
    <n v="2861.4"/>
    <m/>
    <m/>
    <n v="763.6"/>
    <n v="763.7"/>
    <n v="0"/>
  </r>
  <r>
    <x v="98"/>
    <n v="1400"/>
    <n v="763.53639999999996"/>
    <n v="6.3E-2"/>
    <n v="747.83630000000005"/>
    <n v="770.38890000000004"/>
    <n v="772.38390000000004"/>
    <n v="6.3E-2"/>
    <n v="0.06"/>
    <n v="6.5000000000000002E-2"/>
    <n v="2820.4"/>
    <n v="2846.4"/>
    <n v="2861.2"/>
    <m/>
    <m/>
    <n v="763.5"/>
    <n v="763.7"/>
    <n v="0"/>
  </r>
  <r>
    <x v="98"/>
    <n v="1500"/>
    <n v="763.53629999999998"/>
    <n v="6.3E-2"/>
    <n v="747.83399999999995"/>
    <n v="770.40480000000002"/>
    <n v="772.37009999999998"/>
    <n v="6.2E-2"/>
    <n v="6.5000000000000002E-2"/>
    <n v="6.2E-2"/>
    <n v="2820.4"/>
    <n v="2846.6"/>
    <n v="2861"/>
    <m/>
    <m/>
    <n v="763.5"/>
    <n v="763.7"/>
    <n v="0"/>
  </r>
  <r>
    <x v="98"/>
    <n v="1600"/>
    <n v="763.54169999999999"/>
    <n v="5.3999999999999999E-2"/>
    <n v="747.82060000000001"/>
    <n v="770.45060000000001"/>
    <n v="772.35419999999999"/>
    <n v="5.8000000000000003E-2"/>
    <n v="4.9000000000000002E-2"/>
    <n v="5.5E-2"/>
    <n v="2820.4"/>
    <n v="2846.6"/>
    <n v="2861"/>
    <m/>
    <m/>
    <n v="763.5"/>
    <n v="763.7"/>
    <n v="0"/>
  </r>
  <r>
    <x v="98"/>
    <n v="1700"/>
    <n v="763.54160000000002"/>
    <n v="4.7E-2"/>
    <n v="747.86109999999996"/>
    <n v="770.43230000000005"/>
    <n v="772.33140000000003"/>
    <n v="6.3E-2"/>
    <n v="4.2000000000000003E-2"/>
    <n v="2.9000000000000001E-2"/>
    <n v="2820.4"/>
    <n v="2846.6"/>
    <n v="2861"/>
    <m/>
    <m/>
    <n v="763.5"/>
    <n v="763.7"/>
    <n v="0"/>
  </r>
  <r>
    <x v="98"/>
    <n v="1800"/>
    <n v="763.54610000000002"/>
    <n v="4.7E-2"/>
    <n v="747.87009999999998"/>
    <n v="770.42769999999996"/>
    <n v="772.34050000000002"/>
    <n v="0.06"/>
    <n v="3.4000000000000002E-2"/>
    <n v="4.2999999999999997E-2"/>
    <n v="2820.4"/>
    <n v="2846.6"/>
    <n v="2861"/>
    <m/>
    <m/>
    <n v="763.5"/>
    <n v="763.7"/>
    <n v="0"/>
  </r>
  <r>
    <x v="98"/>
    <n v="1900"/>
    <n v="763.56880000000001"/>
    <n v="4.8000000000000001E-2"/>
    <n v="747.90380000000005"/>
    <n v="770.45510000000002"/>
    <n v="772.34739999999999"/>
    <n v="4.1000000000000002E-2"/>
    <n v="5.2999999999999999E-2"/>
    <n v="4.9000000000000002E-2"/>
    <n v="2820.6"/>
    <n v="2846.6"/>
    <n v="2861"/>
    <m/>
    <m/>
    <n v="763.6"/>
    <n v="763.7"/>
    <n v="0"/>
  </r>
  <r>
    <x v="98"/>
    <n v="2000"/>
    <n v="763.56500000000005"/>
    <n v="5.0999999999999997E-2"/>
    <n v="747.89030000000002"/>
    <n v="770.4597"/>
    <n v="772.34500000000003"/>
    <n v="4.9000000000000002E-2"/>
    <n v="5.6000000000000001E-2"/>
    <n v="4.7E-2"/>
    <n v="2820.6"/>
    <n v="2846.8"/>
    <n v="2861"/>
    <m/>
    <m/>
    <n v="763.6"/>
    <n v="763.7"/>
    <n v="0"/>
  </r>
  <r>
    <x v="98"/>
    <n v="2100"/>
    <n v="763.56299999999999"/>
    <n v="6.2E-2"/>
    <n v="747.84760000000006"/>
    <n v="770.47339999999997"/>
    <n v="772.36789999999996"/>
    <n v="6.4000000000000001E-2"/>
    <n v="6.2E-2"/>
    <n v="6.0999999999999999E-2"/>
    <n v="2820.4"/>
    <n v="2846.6"/>
    <n v="2861.2"/>
    <m/>
    <m/>
    <n v="763.6"/>
    <n v="763.7"/>
    <n v="0"/>
  </r>
  <r>
    <x v="98"/>
    <n v="2200"/>
    <n v="763.56299999999999"/>
    <n v="6.3E-2"/>
    <n v="747.82730000000004"/>
    <n v="770.47559999999999"/>
    <n v="772.38610000000006"/>
    <n v="0.06"/>
    <n v="6.3E-2"/>
    <n v="6.5000000000000002E-2"/>
    <n v="2820.4"/>
    <n v="2846.8"/>
    <n v="2861.2"/>
    <m/>
    <m/>
    <n v="763.6"/>
    <n v="763.7"/>
    <n v="0"/>
  </r>
  <r>
    <x v="98"/>
    <n v="2300"/>
    <n v="763.61829999999998"/>
    <n v="0.05"/>
    <n v="747.87459999999999"/>
    <n v="770.53269999999998"/>
    <n v="772.44770000000005"/>
    <n v="5.8999999999999997E-2"/>
    <n v="5.0999999999999997E-2"/>
    <n v="3.7999999999999999E-2"/>
    <n v="2820.4"/>
    <n v="2846.8"/>
    <n v="2861.2"/>
    <m/>
    <m/>
    <n v="763.6"/>
    <n v="763.7"/>
    <n v="0"/>
  </r>
  <r>
    <x v="98"/>
    <n v="2400"/>
    <n v="765.04459999999995"/>
    <n v="4.7E-2"/>
    <n v="749.22839999999997"/>
    <n v="772.00120000000004"/>
    <n v="773.90409999999997"/>
    <n v="5.6000000000000001E-2"/>
    <n v="3.6999999999999998E-2"/>
    <n v="4.4999999999999998E-2"/>
    <n v="2822.6"/>
    <n v="2849"/>
    <n v="2863.4"/>
    <m/>
    <m/>
    <n v="765"/>
    <n v="765"/>
    <n v="1.2999999999999545"/>
  </r>
  <r>
    <x v="99"/>
    <n v="100"/>
    <n v="765.08860000000004"/>
    <n v="6.4000000000000001E-2"/>
    <n v="749.26660000000004"/>
    <n v="772.05830000000003"/>
    <n v="773.94069999999999"/>
    <n v="6.4000000000000001E-2"/>
    <n v="6.5000000000000002E-2"/>
    <n v="6.4000000000000001E-2"/>
    <n v="2822.8"/>
    <n v="2849.2"/>
    <n v="2863.6"/>
    <m/>
    <m/>
    <n v="765.1"/>
    <n v="765.1"/>
    <n v="0.10000000000002274"/>
  </r>
  <r>
    <x v="99"/>
    <n v="200"/>
    <n v="765.34280000000001"/>
    <n v="5.2999999999999999E-2"/>
    <n v="749.43979999999999"/>
    <n v="772.34180000000003"/>
    <n v="774.24680000000001"/>
    <n v="4.2999999999999997E-2"/>
    <n v="0.06"/>
    <n v="5.5E-2"/>
    <n v="2823"/>
    <n v="2849.6"/>
    <n v="2864"/>
    <m/>
    <m/>
    <n v="765.3"/>
    <n v="765.3"/>
    <n v="0.19999999999993179"/>
  </r>
  <r>
    <x v="99"/>
    <n v="300"/>
    <n v="765.8895"/>
    <n v="5.8999999999999997E-2"/>
    <n v="749.91240000000005"/>
    <n v="772.84910000000002"/>
    <n v="774.90689999999995"/>
    <n v="6.3E-2"/>
    <n v="6.4000000000000001E-2"/>
    <n v="4.7E-2"/>
    <n v="2823.8"/>
    <n v="2850.4"/>
    <n v="2865"/>
    <m/>
    <m/>
    <n v="765.9"/>
    <n v="765.9"/>
    <n v="0.60000000000002274"/>
  </r>
  <r>
    <x v="99"/>
    <n v="400"/>
    <n v="766.2559"/>
    <n v="0.05"/>
    <n v="750.20489999999995"/>
    <n v="773.16240000000005"/>
    <n v="775.40060000000005"/>
    <n v="4.2000000000000003E-2"/>
    <n v="4.2000000000000003E-2"/>
    <n v="6.3E-2"/>
    <n v="2824"/>
    <n v="2850.8"/>
    <n v="2865.8"/>
    <m/>
    <m/>
    <n v="766.3"/>
    <n v="766.3"/>
    <n v="0.39999999999997726"/>
  </r>
  <r>
    <x v="99"/>
    <n v="500"/>
    <n v="766.35940000000005"/>
    <n v="5.5E-2"/>
    <n v="750.24310000000003"/>
    <n v="773.23099999999999"/>
    <n v="775.60400000000004"/>
    <n v="4.9000000000000002E-2"/>
    <n v="6.5000000000000002E-2"/>
    <n v="5.0999999999999997E-2"/>
    <n v="2824.2"/>
    <n v="2850.8"/>
    <n v="2866.2"/>
    <m/>
    <m/>
    <n v="766.4"/>
    <n v="766.4"/>
    <n v="0.10000000000002274"/>
  </r>
  <r>
    <x v="99"/>
    <n v="600"/>
    <n v="766.40880000000004"/>
    <n v="5.5E-2"/>
    <n v="750.26340000000005"/>
    <n v="773.28129999999999"/>
    <n v="775.68169999999998"/>
    <n v="0.06"/>
    <n v="5.0999999999999997E-2"/>
    <n v="5.2999999999999999E-2"/>
    <n v="2824.2"/>
    <n v="2850.8"/>
    <n v="2866.2"/>
    <m/>
    <m/>
    <n v="766.4"/>
    <n v="766.4"/>
    <n v="0"/>
  </r>
  <r>
    <x v="99"/>
    <n v="700"/>
    <n v="766.49270000000001"/>
    <n v="4.9000000000000002E-2"/>
    <n v="750.37360000000001"/>
    <n v="773.423"/>
    <n v="775.68169999999998"/>
    <n v="5.0999999999999997E-2"/>
    <n v="4.2000000000000003E-2"/>
    <n v="5.2999999999999999E-2"/>
    <n v="2824.4"/>
    <n v="2851.2"/>
    <n v="2866.2"/>
    <m/>
    <m/>
    <n v="766.5"/>
    <n v="766.5"/>
    <n v="0.10000000000002274"/>
  </r>
  <r>
    <x v="99"/>
    <n v="800"/>
    <n v="766.6866"/>
    <n v="5.7000000000000002E-2"/>
    <n v="750.62810000000002"/>
    <n v="773.78210000000001"/>
    <n v="775.64970000000005"/>
    <n v="4.9000000000000002E-2"/>
    <n v="5.6000000000000001E-2"/>
    <n v="6.5000000000000002E-2"/>
    <n v="2825"/>
    <n v="2851.8"/>
    <n v="2866.2"/>
    <m/>
    <m/>
    <n v="766.7"/>
    <n v="766.7"/>
    <n v="0.20000000000004547"/>
  </r>
  <r>
    <x v="99"/>
    <n v="900"/>
    <n v="767.32929999999999"/>
    <n v="5.7000000000000002E-2"/>
    <n v="751.22029999999995"/>
    <n v="774.40200000000004"/>
    <n v="776.36540000000002"/>
    <n v="5.1999999999999998E-2"/>
    <n v="6.5000000000000002E-2"/>
    <n v="5.3999999999999999E-2"/>
    <n v="2825.6"/>
    <n v="2852.8"/>
    <n v="2867.2"/>
    <m/>
    <m/>
    <n v="767.3"/>
    <n v="767.3"/>
    <n v="0.59999999999990905"/>
  </r>
  <r>
    <x v="99"/>
    <n v="1000"/>
    <n v="768.16340000000002"/>
    <n v="5.3999999999999999E-2"/>
    <n v="751.99760000000003"/>
    <n v="775.21910000000003"/>
    <n v="777.27359999999999"/>
    <n v="4.7E-2"/>
    <n v="5.5E-2"/>
    <n v="0.06"/>
    <n v="2827"/>
    <n v="2854"/>
    <n v="2868.8"/>
    <m/>
    <m/>
    <n v="768.2"/>
    <n v="768.2"/>
    <n v="0.90000000000009095"/>
  </r>
  <r>
    <x v="99"/>
    <n v="1100"/>
    <n v="768.97059999999999"/>
    <n v="0.06"/>
    <n v="752.86969999999997"/>
    <n v="776.08900000000006"/>
    <n v="777.95320000000004"/>
    <n v="6.2E-2"/>
    <n v="6.5000000000000002E-2"/>
    <n v="5.2999999999999999E-2"/>
    <n v="2828.4"/>
    <n v="2855.4"/>
    <n v="2869.6"/>
    <m/>
    <m/>
    <n v="769"/>
    <n v="769"/>
    <n v="0.79999999999995453"/>
  </r>
  <r>
    <x v="99"/>
    <n v="1200"/>
    <n v="769.30399999999997"/>
    <n v="5.8999999999999997E-2"/>
    <n v="753.21019999999999"/>
    <n v="776.45100000000002"/>
    <n v="778.25070000000005"/>
    <n v="5.8000000000000003E-2"/>
    <n v="5.2999999999999999E-2"/>
    <n v="6.5000000000000002E-2"/>
    <n v="2828.8"/>
    <n v="2855.8"/>
    <n v="2870"/>
    <m/>
    <m/>
    <n v="769.3"/>
    <n v="769.3"/>
    <n v="0.29999999999995453"/>
  </r>
  <r>
    <x v="99"/>
    <n v="1300"/>
    <n v="769.61599999999999"/>
    <n v="5.1999999999999998E-2"/>
    <n v="753.52809999999999"/>
    <n v="776.74419999999998"/>
    <n v="778.57590000000005"/>
    <n v="5.5E-2"/>
    <n v="6.5000000000000002E-2"/>
    <n v="0.03"/>
    <n v="2829.4"/>
    <n v="2856.2"/>
    <n v="2870.6"/>
    <m/>
    <m/>
    <n v="769.6"/>
    <n v="769.6"/>
    <n v="0.30000000000006821"/>
  </r>
  <r>
    <x v="99"/>
    <n v="1400"/>
    <n v="770.24220000000003"/>
    <n v="6.0999999999999999E-2"/>
    <n v="754.13490000000002"/>
    <n v="777.38580000000002"/>
    <n v="779.20569999999998"/>
    <n v="6.4000000000000001E-2"/>
    <n v="6.3E-2"/>
    <n v="5.7000000000000002E-2"/>
    <n v="2830.4"/>
    <n v="2857.4"/>
    <n v="2871.6"/>
    <m/>
    <m/>
    <n v="770.2"/>
    <n v="770.2"/>
    <n v="0.60000000000002274"/>
  </r>
  <r>
    <x v="99"/>
    <n v="1500"/>
    <n v="770.84839999999997"/>
    <n v="6.3E-2"/>
    <n v="754.77340000000004"/>
    <n v="778.08040000000005"/>
    <n v="779.69129999999996"/>
    <n v="6.4000000000000001E-2"/>
    <n v="6.0999999999999999E-2"/>
    <n v="6.5000000000000002E-2"/>
    <n v="2831.2"/>
    <n v="2858.4"/>
    <n v="2872.4"/>
    <m/>
    <m/>
    <n v="770.8"/>
    <n v="770.8"/>
    <n v="0.59999999999990905"/>
  </r>
  <r>
    <x v="99"/>
    <n v="1600"/>
    <n v="771.00199999999995"/>
    <n v="5.0999999999999997E-2"/>
    <n v="754.90440000000001"/>
    <n v="778.09410000000003"/>
    <n v="780.00760000000002"/>
    <n v="6.4000000000000001E-2"/>
    <n v="5.2999999999999999E-2"/>
    <n v="2.9000000000000001E-2"/>
    <n v="2831.6"/>
    <n v="2858.4"/>
    <n v="2872.8"/>
    <m/>
    <m/>
    <n v="771"/>
    <n v="771"/>
    <n v="0.20000000000004547"/>
  </r>
  <r>
    <x v="99"/>
    <n v="1700"/>
    <n v="771.11789999999996"/>
    <n v="5.5E-2"/>
    <n v="754.94949999999994"/>
    <n v="778.09640000000002"/>
    <n v="780.30769999999995"/>
    <n v="5.0999999999999997E-2"/>
    <n v="5.7000000000000002E-2"/>
    <n v="5.6000000000000001E-2"/>
    <n v="2831.6"/>
    <n v="2858.4"/>
    <n v="2873.2"/>
    <m/>
    <m/>
    <n v="771.1"/>
    <n v="771.1"/>
    <n v="0.10000000000002274"/>
  </r>
  <r>
    <x v="99"/>
    <n v="1800"/>
    <n v="771.24459999999999"/>
    <n v="6.8000000000000005E-2"/>
    <n v="755.13009999999997"/>
    <n v="778.10329999999999"/>
    <n v="780.50040000000001"/>
    <n v="9.1999999999999998E-2"/>
    <n v="4.4999999999999998E-2"/>
    <n v="5.8999999999999997E-2"/>
    <n v="2832"/>
    <n v="2858.2"/>
    <n v="2873.6"/>
    <m/>
    <m/>
    <n v="771.2"/>
    <n v="771.2"/>
    <n v="0.10000000000002274"/>
  </r>
  <r>
    <x v="99"/>
    <n v="1900"/>
    <n v="771.54049999999995"/>
    <n v="5.8000000000000003E-2"/>
    <n v="755.39649999999995"/>
    <n v="778.31899999999996"/>
    <n v="780.90610000000004"/>
    <n v="5.8000000000000003E-2"/>
    <n v="6.5000000000000002E-2"/>
    <n v="0.05"/>
    <n v="2832.2"/>
    <n v="2858.6"/>
    <n v="2874.2"/>
    <m/>
    <m/>
    <n v="771.5"/>
    <n v="771.5"/>
    <n v="0.29999999999995453"/>
  </r>
  <r>
    <x v="99"/>
    <n v="2000"/>
    <n v="771.90940000000001"/>
    <n v="5.6000000000000001E-2"/>
    <n v="755.6268"/>
    <n v="778.84190000000001"/>
    <n v="781.25930000000005"/>
    <n v="3.3000000000000002E-2"/>
    <n v="6.5000000000000002E-2"/>
    <n v="6.5000000000000002E-2"/>
    <n v="2832.6"/>
    <n v="2859.6"/>
    <n v="2874.8"/>
    <m/>
    <m/>
    <n v="771.9"/>
    <n v="771.9"/>
    <n v="0.39999999999997726"/>
  </r>
  <r>
    <x v="99"/>
    <n v="2100"/>
    <n v="771.99459999999999"/>
    <n v="0.06"/>
    <n v="755.70579999999995"/>
    <n v="778.89700000000005"/>
    <n v="781.38080000000002"/>
    <n v="0.06"/>
    <n v="5.3999999999999999E-2"/>
    <n v="6.5000000000000002E-2"/>
    <n v="2832.8"/>
    <n v="2859.6"/>
    <n v="2874.8"/>
    <m/>
    <m/>
    <n v="772"/>
    <n v="772"/>
    <n v="0.10000000000002274"/>
  </r>
  <r>
    <x v="99"/>
    <n v="2200"/>
    <n v="772.07339999999999"/>
    <n v="5.8000000000000003E-2"/>
    <n v="755.68320000000006"/>
    <n v="779.09879999999998"/>
    <n v="781.43820000000005"/>
    <n v="6.4000000000000001E-2"/>
    <n v="6.5000000000000002E-2"/>
    <n v="0.04"/>
    <n v="2832.8"/>
    <n v="2859.8"/>
    <n v="2875"/>
    <m/>
    <m/>
    <n v="772.1"/>
    <n v="772.1"/>
    <n v="0.10000000000002274"/>
  </r>
  <r>
    <x v="99"/>
    <n v="2300"/>
    <n v="772.09029999999996"/>
    <n v="5.5E-2"/>
    <n v="755.66970000000003"/>
    <n v="779.13319999999999"/>
    <n v="781.46799999999996"/>
    <n v="6.3E-2"/>
    <n v="5.8000000000000003E-2"/>
    <n v="4.2999999999999997E-2"/>
    <n v="2832.8"/>
    <n v="2859.8"/>
    <n v="2875"/>
    <m/>
    <m/>
    <n v="772.1"/>
    <n v="772.1"/>
    <n v="0"/>
  </r>
  <r>
    <x v="99"/>
    <n v="2400"/>
    <n v="772.1481"/>
    <n v="4.7E-2"/>
    <n v="755.71259999999995"/>
    <n v="779.16759999999999"/>
    <n v="781.5643"/>
    <n v="5.7000000000000002E-2"/>
    <n v="3.5000000000000003E-2"/>
    <n v="4.4999999999999998E-2"/>
    <n v="2832.8"/>
    <n v="2860"/>
    <n v="2875.2"/>
    <m/>
    <m/>
    <n v="772.1"/>
    <n v="772.1"/>
    <n v="0"/>
  </r>
  <r>
    <x v="100"/>
    <n v="100"/>
    <n v="772.5779"/>
    <n v="5.0999999999999997E-2"/>
    <n v="756.14610000000005"/>
    <n v="779.54859999999996"/>
    <n v="782.03920000000005"/>
    <n v="4.5999999999999999E-2"/>
    <n v="3.6999999999999998E-2"/>
    <n v="6.5000000000000002E-2"/>
    <n v="2833.6"/>
    <n v="2860.6"/>
    <n v="2876"/>
    <m/>
    <m/>
    <n v="772.6"/>
    <n v="772.6"/>
    <n v="0.5"/>
  </r>
  <r>
    <x v="100"/>
    <n v="200"/>
    <n v="773.53970000000004"/>
    <n v="6.6000000000000003E-2"/>
    <n v="757.13130000000001"/>
    <n v="780.42070000000001"/>
    <n v="783.06719999999996"/>
    <n v="6.9000000000000006E-2"/>
    <n v="6.5000000000000002E-2"/>
    <n v="6.3E-2"/>
    <n v="2835.2"/>
    <n v="2862"/>
    <n v="2877.6"/>
    <m/>
    <m/>
    <n v="773.5"/>
    <n v="773.5"/>
    <n v="0.89999999999997726"/>
  </r>
  <r>
    <x v="100"/>
    <n v="300"/>
    <n v="775.12159999999994"/>
    <n v="5.6000000000000001E-2"/>
    <n v="758.57590000000005"/>
    <n v="782.21249999999998"/>
    <n v="784.57619999999997"/>
    <n v="5.3999999999999999E-2"/>
    <n v="5.8000000000000003E-2"/>
    <n v="5.5E-2"/>
    <n v="2837.4"/>
    <n v="2864.6"/>
    <n v="2879.8"/>
    <m/>
    <m/>
    <n v="775.1"/>
    <n v="775.1"/>
    <n v="1.6000000000000227"/>
  </r>
  <r>
    <x v="100"/>
    <n v="400"/>
    <n v="775.74099999999999"/>
    <n v="5.2999999999999999E-2"/>
    <n v="759.22080000000005"/>
    <n v="782.93889999999999"/>
    <n v="785.06320000000005"/>
    <n v="3.4000000000000002E-2"/>
    <n v="5.7000000000000002E-2"/>
    <n v="6.4000000000000001E-2"/>
    <n v="2838.2"/>
    <n v="2865.6"/>
    <n v="2880.6"/>
    <m/>
    <m/>
    <n v="775.7"/>
    <n v="775.7"/>
    <n v="0.60000000000002274"/>
  </r>
  <r>
    <x v="100"/>
    <n v="500"/>
    <n v="775.92750000000001"/>
    <n v="5.6000000000000001E-2"/>
    <n v="759.30449999999996"/>
    <n v="783.12049999999999"/>
    <n v="785.35739999999998"/>
    <n v="6.3E-2"/>
    <n v="5.7000000000000002E-2"/>
    <n v="4.8000000000000001E-2"/>
    <n v="2838.2"/>
    <n v="2865.8"/>
    <n v="2881"/>
    <m/>
    <m/>
    <n v="775.9"/>
    <n v="775.9"/>
    <n v="0.19999999999993179"/>
  </r>
  <r>
    <x v="100"/>
    <n v="600"/>
    <n v="776.15819999999997"/>
    <n v="4.5999999999999999E-2"/>
    <n v="759.72550000000001"/>
    <n v="783.35270000000003"/>
    <n v="785.39649999999995"/>
    <n v="4.9000000000000002E-2"/>
    <n v="4.2000000000000003E-2"/>
    <n v="4.5999999999999999E-2"/>
    <n v="2839"/>
    <n v="2866.4"/>
    <n v="2881.2"/>
    <m/>
    <m/>
    <n v="776.2"/>
    <n v="776.2"/>
    <n v="0.30000000000006821"/>
  </r>
  <r>
    <x v="100"/>
    <n v="700"/>
    <n v="776.17819999999995"/>
    <n v="5.7000000000000002E-2"/>
    <n v="759.70730000000003"/>
    <n v="783.43100000000004"/>
    <n v="785.39649999999995"/>
    <n v="5.7000000000000002E-2"/>
    <n v="6.5000000000000002E-2"/>
    <n v="4.5999999999999999E-2"/>
    <n v="2839"/>
    <n v="2866.4"/>
    <n v="2881"/>
    <m/>
    <m/>
    <n v="776.2"/>
    <n v="776.2"/>
    <n v="0"/>
  </r>
  <r>
    <x v="100"/>
    <n v="800"/>
    <n v="776.25710000000004"/>
    <n v="0.05"/>
    <n v="759.85900000000004"/>
    <n v="783.48159999999996"/>
    <n v="785.43100000000004"/>
    <n v="4.3999999999999997E-2"/>
    <n v="3.7999999999999999E-2"/>
    <n v="6.4000000000000001E-2"/>
    <n v="2839.2"/>
    <n v="2866.6"/>
    <n v="2881.2"/>
    <m/>
    <m/>
    <n v="776.3"/>
    <n v="776.3"/>
    <n v="9.9999999999909051E-2"/>
  </r>
  <r>
    <x v="100"/>
    <n v="900"/>
    <n v="776.28319999999997"/>
    <n v="4.8000000000000001E-2"/>
    <n v="760.01739999999995"/>
    <n v="783.44939999999997"/>
    <n v="785.3827"/>
    <n v="4.4999999999999998E-2"/>
    <n v="0.06"/>
    <n v="3.4000000000000002E-2"/>
    <n v="2839.4"/>
    <n v="2866.6"/>
    <n v="2881"/>
    <m/>
    <m/>
    <n v="776.3"/>
    <n v="776.3"/>
    <n v="0"/>
  </r>
  <r>
    <x v="100"/>
    <n v="1000"/>
    <n v="776.17010000000005"/>
    <n v="5.6000000000000001E-2"/>
    <n v="759.82280000000003"/>
    <n v="783.47699999999998"/>
    <n v="785.21029999999996"/>
    <n v="6.2E-2"/>
    <n v="4.4999999999999998E-2"/>
    <n v="5.8999999999999997E-2"/>
    <n v="2839"/>
    <n v="2866.6"/>
    <n v="2880.8"/>
    <m/>
    <m/>
    <n v="776.2"/>
    <n v="776.3"/>
    <n v="0"/>
  </r>
  <r>
    <x v="100"/>
    <n v="1100"/>
    <n v="776.09230000000002"/>
    <n v="4.9000000000000002E-2"/>
    <n v="759.74130000000002"/>
    <n v="783.3895"/>
    <n v="785.14599999999996"/>
    <n v="3.4000000000000002E-2"/>
    <n v="5.6000000000000001E-2"/>
    <n v="5.5E-2"/>
    <n v="2839"/>
    <n v="2866.4"/>
    <n v="2880.6"/>
    <m/>
    <m/>
    <n v="776.1"/>
    <n v="776.3"/>
    <n v="0"/>
  </r>
  <r>
    <x v="100"/>
    <n v="1200"/>
    <n v="776.06690000000003"/>
    <n v="3.9E-2"/>
    <n v="759.74130000000002"/>
    <n v="783.34349999999995"/>
    <n v="785.11609999999996"/>
    <n v="3.4000000000000002E-2"/>
    <n v="4.7E-2"/>
    <n v="3.5000000000000003E-2"/>
    <n v="2839"/>
    <n v="2866.4"/>
    <n v="2880.6"/>
    <m/>
    <m/>
    <n v="776.1"/>
    <n v="776.3"/>
    <n v="0"/>
  </r>
  <r>
    <x v="100"/>
    <n v="1300"/>
    <n v="776.08720000000005"/>
    <n v="6.0999999999999999E-2"/>
    <n v="759.67570000000001"/>
    <n v="783.30899999999997"/>
    <n v="785.27700000000004"/>
    <n v="6.4000000000000001E-2"/>
    <n v="6.3E-2"/>
    <n v="5.5E-2"/>
    <n v="2839"/>
    <n v="2866.2"/>
    <n v="2880.8"/>
    <m/>
    <m/>
    <n v="776.1"/>
    <n v="776.3"/>
    <n v="0"/>
  </r>
  <r>
    <x v="100"/>
    <n v="1400"/>
    <n v="776.18709999999999"/>
    <n v="0.06"/>
    <n v="759.78200000000004"/>
    <n v="783.43100000000004"/>
    <n v="785.34829999999999"/>
    <n v="0.06"/>
    <n v="6.5000000000000002E-2"/>
    <n v="5.5E-2"/>
    <n v="2839"/>
    <n v="2866.4"/>
    <n v="2881"/>
    <m/>
    <m/>
    <n v="776.2"/>
    <n v="776.3"/>
    <n v="0"/>
  </r>
  <r>
    <x v="100"/>
    <n v="1500"/>
    <n v="777.91430000000003"/>
    <n v="5.6000000000000001E-2"/>
    <n v="761.45100000000002"/>
    <n v="785.09910000000002"/>
    <n v="787.19269999999995"/>
    <n v="5.6000000000000001E-2"/>
    <n v="5.8999999999999997E-2"/>
    <n v="5.3999999999999999E-2"/>
    <n v="2841.6"/>
    <n v="2869"/>
    <n v="2883.8"/>
    <m/>
    <m/>
    <n v="777.9"/>
    <n v="777.9"/>
    <n v="1.6000000000000227"/>
  </r>
  <r>
    <x v="100"/>
    <n v="1600"/>
    <n v="778.85580000000004"/>
    <n v="5.8000000000000003E-2"/>
    <n v="762.33939999999996"/>
    <n v="786.04780000000005"/>
    <n v="788.18010000000004"/>
    <n v="4.2000000000000003E-2"/>
    <n v="6.6000000000000003E-2"/>
    <n v="6.3E-2"/>
    <n v="2843"/>
    <n v="2870.6"/>
    <n v="2885.4"/>
    <m/>
    <m/>
    <n v="778.9"/>
    <n v="778.9"/>
    <n v="1"/>
  </r>
  <r>
    <x v="100"/>
    <n v="1700"/>
    <n v="778.87990000000002"/>
    <n v="6.0999999999999999E-2"/>
    <n v="762.42100000000005"/>
    <n v="786.03859999999997"/>
    <n v="788.18010000000004"/>
    <n v="5.6000000000000001E-2"/>
    <n v="6.5000000000000002E-2"/>
    <n v="6.3E-2"/>
    <n v="2843"/>
    <n v="2870.6"/>
    <n v="2885.2"/>
    <m/>
    <m/>
    <n v="778.9"/>
    <n v="778.9"/>
    <n v="0"/>
  </r>
  <r>
    <x v="100"/>
    <n v="1800"/>
    <n v="778.86320000000001"/>
    <n v="6.3E-2"/>
    <n v="762.38239999999996"/>
    <n v="786.02940000000001"/>
    <n v="788.17769999999996"/>
    <n v="6.4000000000000001E-2"/>
    <n v="6.3E-2"/>
    <n v="6.3E-2"/>
    <n v="2843.2"/>
    <n v="2870.6"/>
    <n v="2885.2"/>
    <m/>
    <m/>
    <n v="778.9"/>
    <n v="778.9"/>
    <n v="0"/>
  </r>
  <r>
    <x v="100"/>
    <n v="1900"/>
    <n v="778.9221"/>
    <n v="4.7E-2"/>
    <n v="762.43230000000005"/>
    <n v="786.07090000000005"/>
    <n v="788.26289999999995"/>
    <n v="5.2999999999999999E-2"/>
    <n v="6.0999999999999999E-2"/>
    <n v="0"/>
    <n v="2843.2"/>
    <n v="2870.6"/>
    <n v="2885.4"/>
    <m/>
    <m/>
    <n v="778.9"/>
    <n v="778.9"/>
    <n v="0"/>
  </r>
  <r>
    <x v="100"/>
    <n v="2000"/>
    <n v="778.9597"/>
    <n v="5.1999999999999998E-2"/>
    <n v="762.43010000000004"/>
    <n v="786.09389999999996"/>
    <n v="788.35500000000002"/>
    <n v="4.9000000000000002E-2"/>
    <n v="4.5999999999999999E-2"/>
    <n v="0.06"/>
    <n v="2843.2"/>
    <n v="2870.6"/>
    <n v="2885.4"/>
    <m/>
    <m/>
    <n v="779"/>
    <n v="779"/>
    <n v="0.10000000000002274"/>
  </r>
  <r>
    <x v="100"/>
    <n v="2100"/>
    <n v="779.01700000000005"/>
    <n v="5.5E-2"/>
    <n v="762.47080000000005"/>
    <n v="786.14689999999996"/>
    <n v="788.43330000000003"/>
    <n v="4.4999999999999998E-2"/>
    <n v="5.8000000000000003E-2"/>
    <n v="0.06"/>
    <n v="2843.4"/>
    <n v="2870.8"/>
    <n v="2885.6"/>
    <m/>
    <m/>
    <n v="779"/>
    <n v="779"/>
    <n v="0"/>
  </r>
  <r>
    <x v="100"/>
    <n v="2200"/>
    <n v="779.05960000000005"/>
    <n v="7.0000000000000007E-2"/>
    <n v="762.53420000000006"/>
    <n v="786.14689999999996"/>
    <n v="788.49770000000001"/>
    <n v="6.2E-2"/>
    <n v="0.09"/>
    <n v="5.2999999999999999E-2"/>
    <n v="2843.2"/>
    <n v="2870.6"/>
    <n v="2885.6"/>
    <m/>
    <m/>
    <n v="779.1"/>
    <n v="779.1"/>
    <n v="0.10000000000002274"/>
  </r>
  <r>
    <x v="100"/>
    <n v="2300"/>
    <n v="779.10550000000001"/>
    <n v="4.9000000000000002E-2"/>
    <n v="762.58410000000003"/>
    <n v="786.19290000000001"/>
    <n v="788.53920000000005"/>
    <n v="3.7999999999999999E-2"/>
    <n v="6.4000000000000001E-2"/>
    <n v="0.04"/>
    <n v="2843.4"/>
    <n v="2870.6"/>
    <n v="2885.8"/>
    <m/>
    <m/>
    <n v="779.1"/>
    <n v="779.1"/>
    <n v="0"/>
  </r>
  <r>
    <x v="100"/>
    <n v="2400"/>
    <n v="779.03459999999995"/>
    <n v="5.8999999999999997E-2"/>
    <n v="762.47529999999995"/>
    <n v="786.05470000000003"/>
    <n v="788.57370000000003"/>
    <n v="4.9000000000000002E-2"/>
    <n v="6.5000000000000002E-2"/>
    <n v="6.3E-2"/>
    <n v="2843.2"/>
    <n v="2870.6"/>
    <n v="2885.8"/>
    <m/>
    <m/>
    <n v="779"/>
    <n v="779.1"/>
    <n v="0"/>
  </r>
  <r>
    <x v="101"/>
    <n v="100"/>
    <n v="778.97220000000004"/>
    <n v="6.2E-2"/>
    <n v="762.36879999999996"/>
    <n v="785.94179999999994"/>
    <n v="788.60599999999999"/>
    <n v="6.2E-2"/>
    <n v="0.06"/>
    <n v="6.4000000000000001E-2"/>
    <n v="2843"/>
    <n v="2870.4"/>
    <n v="2886"/>
    <m/>
    <m/>
    <n v="779"/>
    <n v="779.1"/>
    <n v="0"/>
  </r>
  <r>
    <x v="101"/>
    <n v="200"/>
    <n v="779.09339999999997"/>
    <n v="5.8999999999999997E-2"/>
    <n v="762.52750000000003"/>
    <n v="786.1377"/>
    <n v="788.61519999999996"/>
    <n v="6.4000000000000001E-2"/>
    <n v="5.1999999999999998E-2"/>
    <n v="6.0999999999999999E-2"/>
    <n v="2843.4"/>
    <n v="2870.6"/>
    <n v="2886"/>
    <m/>
    <m/>
    <n v="779.1"/>
    <n v="779.1"/>
    <n v="0"/>
  </r>
  <r>
    <x v="101"/>
    <n v="300"/>
    <n v="779.14059999999995"/>
    <n v="5.6000000000000001E-2"/>
    <n v="762.59550000000002"/>
    <n v="786.19290000000001"/>
    <n v="788.6336"/>
    <n v="5.1999999999999998E-2"/>
    <n v="6.4000000000000001E-2"/>
    <n v="0.05"/>
    <n v="2843.4"/>
    <n v="2870.8"/>
    <n v="2885.8"/>
    <m/>
    <m/>
    <n v="779.1"/>
    <n v="779.1"/>
    <n v="0"/>
  </r>
  <r>
    <x v="101"/>
    <n v="400"/>
    <n v="779.13919999999996"/>
    <n v="0.05"/>
    <n v="762.59090000000003"/>
    <n v="786.17219999999998"/>
    <n v="788.65430000000003"/>
    <n v="4.1000000000000002E-2"/>
    <n v="6.5000000000000002E-2"/>
    <n v="3.9E-2"/>
    <n v="2843.4"/>
    <n v="2870.6"/>
    <n v="2886"/>
    <m/>
    <m/>
    <n v="779.1"/>
    <n v="779.1"/>
    <n v="0"/>
  </r>
  <r>
    <x v="101"/>
    <n v="500"/>
    <n v="779.21839999999997"/>
    <n v="4.9000000000000002E-2"/>
    <n v="762.70209999999997"/>
    <n v="786.30579999999998"/>
    <n v="788.64739999999995"/>
    <n v="4.1000000000000002E-2"/>
    <n v="6.6000000000000003E-2"/>
    <n v="3.4000000000000002E-2"/>
    <n v="2843.6"/>
    <n v="2871"/>
    <n v="2886"/>
    <m/>
    <m/>
    <n v="779.2"/>
    <n v="779.2"/>
    <n v="0.10000000000002274"/>
  </r>
  <r>
    <x v="101"/>
    <n v="600"/>
    <n v="779.2627"/>
    <n v="4.8000000000000001E-2"/>
    <n v="762.74980000000005"/>
    <n v="786.39329999999995"/>
    <n v="788.64509999999996"/>
    <n v="5.8999999999999997E-2"/>
    <n v="4.5999999999999999E-2"/>
    <n v="3.6999999999999998E-2"/>
    <n v="2843.6"/>
    <n v="2871"/>
    <n v="2886"/>
    <m/>
    <m/>
    <n v="779.3"/>
    <n v="779.3"/>
    <n v="9.9999999999909051E-2"/>
  </r>
  <r>
    <x v="101"/>
    <n v="700"/>
    <n v="779.21169999999995"/>
    <n v="5.8000000000000003E-2"/>
    <n v="762.66579999999999"/>
    <n v="786.36109999999996"/>
    <n v="788.60829999999999"/>
    <n v="6.2E-2"/>
    <n v="4.7E-2"/>
    <n v="6.3E-2"/>
    <n v="2843.6"/>
    <n v="2871"/>
    <n v="2885.8"/>
    <m/>
    <m/>
    <n v="779.2"/>
    <n v="779.3"/>
    <n v="0"/>
  </r>
  <r>
    <x v="101"/>
    <n v="800"/>
    <n v="779.12239999999997"/>
    <n v="5.2999999999999999E-2"/>
    <n v="762.57510000000002"/>
    <n v="786.23670000000004"/>
    <n v="788.55529999999999"/>
    <n v="4.4999999999999998E-2"/>
    <n v="5.7000000000000002E-2"/>
    <n v="5.5E-2"/>
    <n v="2843.4"/>
    <n v="2870.8"/>
    <n v="2885.8"/>
    <m/>
    <m/>
    <n v="779.1"/>
    <n v="779.3"/>
    <n v="0"/>
  </r>
  <r>
    <x v="101"/>
    <n v="900"/>
    <n v="779.05439999999999"/>
    <n v="6.4000000000000001E-2"/>
    <n v="762.50260000000003"/>
    <n v="786.19529999999997"/>
    <n v="788.46550000000002"/>
    <n v="6.3E-2"/>
    <n v="6.3E-2"/>
    <n v="6.5000000000000002E-2"/>
    <n v="2843.2"/>
    <n v="2870.8"/>
    <n v="2885.8"/>
    <m/>
    <m/>
    <n v="779.1"/>
    <n v="779.3"/>
    <n v="0"/>
  </r>
  <r>
    <x v="101"/>
    <n v="1000"/>
    <n v="778.97190000000001"/>
    <n v="5.5E-2"/>
    <n v="762.43679999999995"/>
    <n v="786.14459999999997"/>
    <n v="788.33429999999998"/>
    <n v="4.2000000000000003E-2"/>
    <n v="5.6000000000000001E-2"/>
    <n v="6.5000000000000002E-2"/>
    <n v="2843.2"/>
    <n v="2870.6"/>
    <n v="2885.4"/>
    <m/>
    <m/>
    <n v="779"/>
    <n v="779.3"/>
    <n v="0"/>
  </r>
  <r>
    <x v="101"/>
    <n v="1100"/>
    <n v="778.84159999999997"/>
    <n v="0.06"/>
    <n v="762.24189999999999"/>
    <n v="786.04549999999995"/>
    <n v="788.23749999999995"/>
    <n v="6.2E-2"/>
    <n v="6.6000000000000003E-2"/>
    <n v="5.1999999999999998E-2"/>
    <n v="2842.8"/>
    <n v="2870.4"/>
    <n v="2885.4"/>
    <m/>
    <m/>
    <n v="778.8"/>
    <n v="779.3"/>
    <n v="0"/>
  </r>
  <r>
    <x v="101"/>
    <n v="1200"/>
    <n v="778.83010000000002"/>
    <n v="6.3E-2"/>
    <n v="762.24419999999998"/>
    <n v="786.02940000000001"/>
    <n v="788.21690000000001"/>
    <n v="6.3E-2"/>
    <n v="6.3E-2"/>
    <n v="6.3E-2"/>
    <n v="2842.8"/>
    <n v="2870.4"/>
    <n v="2885.2"/>
    <m/>
    <m/>
    <n v="778.8"/>
    <n v="779.3"/>
    <n v="0"/>
  </r>
  <r>
    <x v="101"/>
    <n v="1300"/>
    <n v="778.83420000000001"/>
    <n v="4.8000000000000001E-2"/>
    <n v="762.20339999999999"/>
    <n v="786.00630000000001"/>
    <n v="788.29280000000006"/>
    <n v="3.3000000000000002E-2"/>
    <n v="5.1999999999999998E-2"/>
    <n v="5.5E-2"/>
    <n v="2842.8"/>
    <n v="2870.4"/>
    <n v="2885.4"/>
    <m/>
    <m/>
    <n v="778.8"/>
    <n v="779.3"/>
    <n v="0"/>
  </r>
  <r>
    <x v="101"/>
    <n v="1400"/>
    <n v="778.83100000000002"/>
    <n v="5.6000000000000001E-2"/>
    <n v="762.2328"/>
    <n v="786.01779999999997"/>
    <n v="788.24220000000003"/>
    <n v="5.8999999999999997E-2"/>
    <n v="5.8999999999999997E-2"/>
    <n v="4.8000000000000001E-2"/>
    <n v="2843"/>
    <n v="2870.4"/>
    <n v="2885.4"/>
    <m/>
    <m/>
    <n v="778.8"/>
    <n v="779.3"/>
    <n v="0"/>
  </r>
  <r>
    <x v="101"/>
    <n v="1500"/>
    <n v="778.78740000000005"/>
    <n v="4.9000000000000002E-2"/>
    <n v="762.18979999999999"/>
    <n v="785.97640000000001"/>
    <n v="788.19619999999998"/>
    <n v="3.4000000000000002E-2"/>
    <n v="4.2000000000000003E-2"/>
    <n v="6.6000000000000003E-2"/>
    <n v="2842.8"/>
    <n v="2870.4"/>
    <n v="2885.4"/>
    <m/>
    <m/>
    <n v="778.8"/>
    <n v="779.3"/>
    <n v="0"/>
  </r>
  <r>
    <x v="101"/>
    <n v="1600"/>
    <n v="778.78639999999996"/>
    <n v="6.3E-2"/>
    <n v="762.23059999999998"/>
    <n v="785.92570000000001"/>
    <n v="788.20309999999995"/>
    <n v="5.8000000000000003E-2"/>
    <n v="6.5000000000000002E-2"/>
    <n v="6.5000000000000002E-2"/>
    <n v="2842.8"/>
    <n v="2870.2"/>
    <n v="2885.2"/>
    <m/>
    <m/>
    <n v="778.8"/>
    <n v="779.3"/>
    <n v="0"/>
  </r>
  <r>
    <x v="101"/>
    <n v="1700"/>
    <n v="778.71140000000003"/>
    <n v="5.7000000000000002E-2"/>
    <n v="762.05830000000003"/>
    <n v="785.8451"/>
    <n v="788.23069999999996"/>
    <n v="5.6000000000000001E-2"/>
    <n v="0.06"/>
    <n v="5.6000000000000001E-2"/>
    <n v="2842.6"/>
    <n v="2870.2"/>
    <n v="2885.4"/>
    <m/>
    <m/>
    <n v="778.7"/>
    <n v="779.3"/>
    <n v="0"/>
  </r>
  <r>
    <x v="101"/>
    <n v="1800"/>
    <n v="778.73140000000001"/>
    <n v="7.8E-2"/>
    <n v="762.04470000000003"/>
    <n v="785.83590000000004"/>
    <n v="788.31349999999998"/>
    <n v="6.8000000000000005E-2"/>
    <n v="9.7000000000000003E-2"/>
    <n v="6.4000000000000001E-2"/>
    <n v="2842.6"/>
    <n v="2870.2"/>
    <n v="2885.6"/>
    <m/>
    <m/>
    <n v="778.7"/>
    <n v="779.3"/>
    <n v="0"/>
  </r>
  <r>
    <x v="101"/>
    <n v="1900"/>
    <n v="778.53049999999996"/>
    <n v="4.8000000000000001E-2"/>
    <n v="761.73869999999999"/>
    <n v="785.45830000000001"/>
    <n v="788.39419999999996"/>
    <n v="6.4000000000000001E-2"/>
    <n v="5.1999999999999998E-2"/>
    <n v="0"/>
    <n v="2842"/>
    <n v="2869.6"/>
    <n v="2885.6"/>
    <m/>
    <m/>
    <n v="778.5"/>
    <n v="779.3"/>
    <n v="0"/>
  </r>
  <r>
    <x v="101"/>
    <n v="2000"/>
    <n v="778.86360000000002"/>
    <n v="5.8999999999999997E-2"/>
    <n v="762.15809999999999"/>
    <n v="785.96249999999998"/>
    <n v="788.47019999999998"/>
    <n v="5.8000000000000003E-2"/>
    <n v="5.1999999999999998E-2"/>
    <n v="6.5000000000000002E-2"/>
    <n v="2842.6"/>
    <n v="2870.2"/>
    <n v="2885.8"/>
    <m/>
    <m/>
    <n v="778.9"/>
    <n v="779.3"/>
    <n v="0"/>
  </r>
  <r>
    <x v="101"/>
    <n v="2100"/>
    <n v="778.7319"/>
    <n v="3.7999999999999999E-2"/>
    <n v="761.94039999999995"/>
    <n v="785.72770000000003"/>
    <n v="788.52769999999998"/>
    <n v="4.2000000000000003E-2"/>
    <n v="4.8000000000000001E-2"/>
    <n v="1.7000000000000001E-2"/>
    <n v="2842.4"/>
    <n v="2870"/>
    <n v="2885.8"/>
    <m/>
    <m/>
    <n v="778.7"/>
    <n v="779.3"/>
    <n v="0"/>
  </r>
  <r>
    <x v="101"/>
    <n v="2200"/>
    <n v="778.61919999999998"/>
    <n v="5.5E-2"/>
    <n v="761.90639999999996"/>
    <n v="785.33849999999995"/>
    <n v="788.61289999999997"/>
    <n v="5.3999999999999999E-2"/>
    <n v="4.7E-2"/>
    <n v="6.2E-2"/>
    <n v="2842.4"/>
    <n v="2869.4"/>
    <n v="2886"/>
    <m/>
    <m/>
    <n v="778.6"/>
    <n v="779.3"/>
    <n v="0"/>
  </r>
  <r>
    <x v="101"/>
    <n v="2300"/>
    <n v="779.05909999999994"/>
    <n v="5.2999999999999999E-2"/>
    <n v="762.33479999999997"/>
    <n v="786.16300000000001"/>
    <n v="788.67960000000005"/>
    <n v="4.3999999999999997E-2"/>
    <n v="6.4000000000000001E-2"/>
    <n v="0.05"/>
    <n v="2843"/>
    <n v="2870.6"/>
    <n v="2886.2"/>
    <m/>
    <m/>
    <n v="779.1"/>
    <n v="779.3"/>
    <n v="0"/>
  </r>
  <r>
    <x v="101"/>
    <n v="2400"/>
    <n v="779.03779999999995"/>
    <n v="5.2999999999999999E-2"/>
    <n v="762.30989999999997"/>
    <n v="786.11"/>
    <n v="788.69349999999997"/>
    <n v="4.5999999999999999E-2"/>
    <n v="5.1999999999999998E-2"/>
    <n v="5.8999999999999997E-2"/>
    <n v="2843"/>
    <n v="2870.6"/>
    <n v="2886"/>
    <m/>
    <m/>
    <n v="779"/>
    <n v="779.3"/>
    <n v="0"/>
  </r>
  <r>
    <x v="102"/>
    <n v="100"/>
    <n v="779.01419999999996"/>
    <n v="6.5000000000000002E-2"/>
    <n v="762.27139999999997"/>
    <n v="786.04319999999996"/>
    <n v="788.72799999999995"/>
    <n v="6.3E-2"/>
    <n v="6.6000000000000003E-2"/>
    <n v="6.5000000000000002E-2"/>
    <n v="2843"/>
    <n v="2870.4"/>
    <n v="2886"/>
    <m/>
    <m/>
    <n v="779"/>
    <n v="779.3"/>
    <n v="0"/>
  </r>
  <r>
    <x v="102"/>
    <n v="200"/>
    <n v="778.92430000000002"/>
    <n v="5.8000000000000003E-2"/>
    <n v="762.1309"/>
    <n v="785.87959999999998"/>
    <n v="788.76250000000005"/>
    <n v="6.5000000000000002E-2"/>
    <n v="5.5E-2"/>
    <n v="5.1999999999999998E-2"/>
    <n v="2842.6"/>
    <n v="2870.2"/>
    <n v="2886.2"/>
    <m/>
    <m/>
    <n v="778.9"/>
    <n v="779.3"/>
    <n v="0"/>
  </r>
  <r>
    <x v="102"/>
    <n v="300"/>
    <n v="778.8519"/>
    <n v="5.1999999999999998E-2"/>
    <n v="762.04470000000003"/>
    <n v="785.69550000000004"/>
    <n v="788.81550000000004"/>
    <n v="4.7E-2"/>
    <n v="5.6000000000000001E-2"/>
    <n v="5.3999999999999999E-2"/>
    <n v="2842.6"/>
    <n v="2870"/>
    <n v="2886.2"/>
    <m/>
    <m/>
    <n v="778.9"/>
    <n v="779.3"/>
    <n v="0"/>
  </r>
  <r>
    <x v="102"/>
    <n v="400"/>
    <n v="778.9067"/>
    <n v="6.3E-2"/>
    <n v="762.12860000000001"/>
    <n v="785.7645"/>
    <n v="788.827"/>
    <n v="6.5000000000000002E-2"/>
    <n v="6.3E-2"/>
    <n v="0.06"/>
    <n v="2842.8"/>
    <n v="2870"/>
    <n v="2886.2"/>
    <m/>
    <m/>
    <n v="778.9"/>
    <n v="779.3"/>
    <n v="0"/>
  </r>
  <r>
    <x v="102"/>
    <n v="500"/>
    <n v="778.98599999999999"/>
    <n v="5.8999999999999997E-2"/>
    <n v="762.22829999999999"/>
    <n v="785.91420000000005"/>
    <n v="788.81550000000004"/>
    <n v="5.7000000000000002E-2"/>
    <n v="6.6000000000000003E-2"/>
    <n v="5.3999999999999999E-2"/>
    <n v="2842.8"/>
    <n v="2870.4"/>
    <n v="2886.2"/>
    <m/>
    <m/>
    <n v="779"/>
    <n v="779.3"/>
    <n v="0"/>
  </r>
  <r>
    <x v="102"/>
    <n v="600"/>
    <n v="779.12990000000002"/>
    <n v="4.4999999999999998E-2"/>
    <n v="762.45039999999995"/>
    <n v="786.16070000000002"/>
    <n v="788.77859999999998"/>
    <n v="0.03"/>
    <n v="6.3E-2"/>
    <n v="3.4000000000000002E-2"/>
    <n v="2843.2"/>
    <n v="2870.6"/>
    <n v="2886.2"/>
    <m/>
    <m/>
    <n v="779.1"/>
    <n v="779.3"/>
    <n v="0"/>
  </r>
  <r>
    <x v="102"/>
    <n v="700"/>
    <n v="779.27350000000001"/>
    <n v="4.7E-2"/>
    <n v="762.58640000000003"/>
    <n v="786.60059999999999"/>
    <n v="788.6336"/>
    <n v="2.4E-2"/>
    <n v="5.8999999999999997E-2"/>
    <n v="0.05"/>
    <n v="2843.4"/>
    <n v="2871.4"/>
    <n v="2886"/>
    <m/>
    <m/>
    <n v="779.3"/>
    <n v="779.3"/>
    <n v="0"/>
  </r>
  <r>
    <x v="102"/>
    <n v="800"/>
    <n v="778.94280000000003"/>
    <n v="0.06"/>
    <n v="762.14"/>
    <n v="786.18370000000004"/>
    <n v="788.50469999999996"/>
    <n v="6.4000000000000001E-2"/>
    <n v="6.5000000000000002E-2"/>
    <n v="4.8000000000000001E-2"/>
    <n v="2842.6"/>
    <n v="2870.6"/>
    <n v="2885.8"/>
    <m/>
    <m/>
    <n v="778.9"/>
    <n v="779.3"/>
    <n v="0"/>
  </r>
  <r>
    <x v="102"/>
    <n v="900"/>
    <n v="778.9434"/>
    <n v="5.8000000000000003E-2"/>
    <n v="762.17169999999999"/>
    <n v="786.20669999999996"/>
    <n v="788.45169999999996"/>
    <n v="4.9000000000000002E-2"/>
    <n v="5.8999999999999997E-2"/>
    <n v="6.5000000000000002E-2"/>
    <n v="2842.8"/>
    <n v="2870.6"/>
    <n v="2885.6"/>
    <m/>
    <m/>
    <n v="778.9"/>
    <n v="779.3"/>
    <n v="0"/>
  </r>
  <r>
    <x v="102"/>
    <n v="1000"/>
    <n v="778.87260000000003"/>
    <n v="5.1999999999999998E-2"/>
    <n v="762.07870000000003"/>
    <n v="786.1653"/>
    <n v="788.37339999999995"/>
    <n v="0.04"/>
    <n v="6.4000000000000001E-2"/>
    <n v="4.8000000000000001E-2"/>
    <n v="2842.6"/>
    <n v="2870.6"/>
    <n v="2885.4"/>
    <m/>
    <m/>
    <n v="778.9"/>
    <n v="779.3"/>
    <n v="0"/>
  </r>
  <r>
    <x v="102"/>
    <n v="1100"/>
    <n v="778.77570000000003"/>
    <n v="5.8000000000000003E-2"/>
    <n v="761.94269999999995"/>
    <n v="786.11689999999999"/>
    <n v="788.26750000000004"/>
    <n v="7.3999999999999996E-2"/>
    <n v="4.2000000000000003E-2"/>
    <n v="5.5E-2"/>
    <n v="2842.4"/>
    <n v="2870.6"/>
    <n v="2885.4"/>
    <m/>
    <m/>
    <n v="778.8"/>
    <n v="779.3"/>
    <n v="0"/>
  </r>
  <r>
    <x v="102"/>
    <n v="1200"/>
    <n v="778.6902"/>
    <n v="6.3E-2"/>
    <n v="761.85659999999996"/>
    <n v="786.02940000000001"/>
    <n v="788.18460000000005"/>
    <n v="6.3E-2"/>
    <n v="6.3E-2"/>
    <n v="6.4000000000000001E-2"/>
    <n v="2842.2"/>
    <n v="2870.4"/>
    <n v="2885.4"/>
    <m/>
    <m/>
    <n v="778.7"/>
    <n v="779.3"/>
    <n v="0"/>
  </r>
  <r>
    <x v="102"/>
    <n v="1300"/>
    <n v="778.75649999999996"/>
    <n v="5.3999999999999999E-2"/>
    <n v="761.93820000000005"/>
    <n v="786.15610000000004"/>
    <n v="788.17539999999997"/>
    <n v="0.03"/>
    <n v="6.2E-2"/>
    <n v="6.2E-2"/>
    <n v="2842.4"/>
    <n v="2870.6"/>
    <n v="2885.4"/>
    <m/>
    <m/>
    <n v="778.8"/>
    <n v="779.3"/>
    <n v="0"/>
  </r>
  <r>
    <x v="102"/>
    <n v="1400"/>
    <n v="778.6422"/>
    <n v="5.8000000000000003E-2"/>
    <n v="761.78409999999997"/>
    <n v="785.95330000000001"/>
    <n v="788.1893"/>
    <n v="5.5E-2"/>
    <n v="5.3999999999999999E-2"/>
    <n v="6.5000000000000002E-2"/>
    <n v="2842"/>
    <n v="2870.2"/>
    <n v="2885.2"/>
    <m/>
    <m/>
    <n v="778.6"/>
    <n v="779.3"/>
    <n v="0"/>
  </r>
  <r>
    <x v="102"/>
    <n v="1500"/>
    <n v="778.67520000000002"/>
    <n v="4.2000000000000003E-2"/>
    <n v="761.77719999999999"/>
    <n v="785.98329999999999"/>
    <n v="788.26520000000005"/>
    <n v="5.3999999999999999E-2"/>
    <n v="4.5999999999999999E-2"/>
    <n v="1.7000000000000001E-2"/>
    <n v="2842.2"/>
    <n v="2870.4"/>
    <n v="2885.4"/>
    <m/>
    <m/>
    <n v="778.7"/>
    <n v="779.3"/>
    <n v="0"/>
  </r>
  <r>
    <x v="102"/>
    <n v="1600"/>
    <n v="778.89750000000004"/>
    <n v="5.5E-2"/>
    <n v="761.98580000000004"/>
    <n v="786.17909999999995"/>
    <n v="788.52769999999998"/>
    <n v="6.7000000000000004E-2"/>
    <n v="6.6000000000000003E-2"/>
    <n v="1.7000000000000001E-2"/>
    <n v="2842.6"/>
    <n v="2870.8"/>
    <n v="2885.8"/>
    <m/>
    <m/>
    <n v="778.9"/>
    <n v="779.3"/>
    <n v="0"/>
  </r>
  <r>
    <x v="102"/>
    <n v="1700"/>
    <n v="778.97609999999997"/>
    <n v="0.05"/>
    <n v="762.06510000000003"/>
    <n v="786.19529999999997"/>
    <n v="788.66819999999996"/>
    <n v="4.8000000000000001E-2"/>
    <n v="6.3E-2"/>
    <n v="3.6999999999999998E-2"/>
    <n v="2842.6"/>
    <n v="2870.8"/>
    <n v="2886"/>
    <m/>
    <m/>
    <n v="779"/>
    <n v="779.3"/>
    <n v="0"/>
  </r>
  <r>
    <x v="102"/>
    <n v="1800"/>
    <n v="778.95500000000004"/>
    <n v="6.3E-2"/>
    <n v="762.00840000000005"/>
    <n v="786.12850000000003"/>
    <n v="788.72799999999995"/>
    <n v="6.4000000000000001E-2"/>
    <n v="6.0999999999999999E-2"/>
    <n v="6.5000000000000002E-2"/>
    <n v="2842.6"/>
    <n v="2870.6"/>
    <n v="2886.2"/>
    <m/>
    <m/>
    <n v="779"/>
    <n v="779.3"/>
    <n v="0"/>
  </r>
  <r>
    <x v="102"/>
    <n v="1900"/>
    <n v="778.9307"/>
    <n v="0.05"/>
    <n v="761.93370000000004"/>
    <n v="786.05930000000001"/>
    <n v="788.79939999999999"/>
    <n v="4.4999999999999998E-2"/>
    <n v="6.4000000000000001E-2"/>
    <n v="3.6999999999999998E-2"/>
    <n v="2842.4"/>
    <n v="2870.4"/>
    <n v="2886.2"/>
    <m/>
    <m/>
    <n v="778.9"/>
    <n v="779.3"/>
    <n v="0"/>
  </r>
  <r>
    <x v="102"/>
    <n v="2000"/>
    <n v="778.82839999999999"/>
    <n v="6.2E-2"/>
    <n v="761.83839999999998"/>
    <n v="785.78060000000005"/>
    <n v="788.86609999999996"/>
    <n v="5.6000000000000001E-2"/>
    <n v="6.5000000000000002E-2"/>
    <n v="6.4000000000000001E-2"/>
    <n v="2842.2"/>
    <n v="2870"/>
    <n v="2886.4"/>
    <m/>
    <m/>
    <n v="778.8"/>
    <n v="779.3"/>
    <n v="0"/>
  </r>
  <r>
    <x v="102"/>
    <n v="2100"/>
    <n v="778.86180000000002"/>
    <n v="9.2999999999999999E-2"/>
    <n v="761.92229999999995"/>
    <n v="785.72529999999995"/>
    <n v="788.93759999999997"/>
    <n v="0.04"/>
    <n v="0.15"/>
    <n v="4.5999999999999999E-2"/>
    <n v="2842.4"/>
    <n v="2870.2"/>
    <n v="2886.4"/>
    <m/>
    <m/>
    <n v="778.9"/>
    <n v="779.3"/>
    <n v="0"/>
  </r>
  <r>
    <x v="102"/>
    <n v="2200"/>
    <n v="778.87630000000001"/>
    <n v="5.0999999999999997E-2"/>
    <n v="761.94039999999995"/>
    <n v="785.7047"/>
    <n v="788.9837"/>
    <n v="3.4000000000000002E-2"/>
    <n v="4.7E-2"/>
    <n v="6.6000000000000003E-2"/>
    <n v="2842.4"/>
    <n v="2869.8"/>
    <n v="2886.4"/>
    <m/>
    <m/>
    <n v="778.9"/>
    <n v="779.3"/>
    <n v="0"/>
  </r>
  <r>
    <x v="102"/>
    <n v="2300"/>
    <n v="778.93330000000003"/>
    <n v="6.2E-2"/>
    <n v="762.02430000000004"/>
    <n v="785.80359999999996"/>
    <n v="788.97220000000004"/>
    <n v="0.06"/>
    <n v="6.3E-2"/>
    <n v="6.4000000000000001E-2"/>
    <n v="2842.4"/>
    <n v="2870.2"/>
    <n v="2886.6"/>
    <m/>
    <m/>
    <n v="778.9"/>
    <n v="779.3"/>
    <n v="0"/>
  </r>
  <r>
    <x v="102"/>
    <n v="2400"/>
    <n v="779.2038"/>
    <n v="6.2E-2"/>
    <n v="762.27589999999998"/>
    <n v="786.33109999999999"/>
    <n v="789.00450000000001"/>
    <n v="6.2E-2"/>
    <n v="6.2E-2"/>
    <n v="6.3E-2"/>
    <n v="2843"/>
    <n v="2870.8"/>
    <n v="2886.6"/>
    <m/>
    <m/>
    <n v="779.2"/>
    <n v="779.3"/>
    <n v="0"/>
  </r>
  <r>
    <x v="103"/>
    <n v="100"/>
    <n v="779.13620000000003"/>
    <n v="5.0999999999999997E-2"/>
    <n v="762.1422"/>
    <n v="786.21140000000003"/>
    <n v="789.05520000000001"/>
    <n v="6.3E-2"/>
    <n v="5.6000000000000001E-2"/>
    <n v="2.4E-2"/>
    <n v="2842.6"/>
    <n v="2870.8"/>
    <n v="2886.6"/>
    <m/>
    <m/>
    <n v="779.1"/>
    <n v="779.3"/>
    <n v="0"/>
  </r>
  <r>
    <x v="103"/>
    <n v="200"/>
    <n v="779.08979999999997"/>
    <n v="4.3999999999999997E-2"/>
    <n v="762.06960000000004"/>
    <n v="786.12159999999994"/>
    <n v="789.07820000000004"/>
    <n v="3.4000000000000002E-2"/>
    <n v="4.2000000000000003E-2"/>
    <n v="5.2999999999999999E-2"/>
    <n v="2842.6"/>
    <n v="2870.6"/>
    <n v="2886.6"/>
    <m/>
    <m/>
    <n v="779.1"/>
    <n v="779.3"/>
    <n v="0"/>
  </r>
  <r>
    <x v="103"/>
    <n v="300"/>
    <n v="779.06299999999999"/>
    <n v="5.5E-2"/>
    <n v="762.05830000000003"/>
    <n v="786.01319999999998"/>
    <n v="789.11739999999998"/>
    <n v="3.7999999999999999E-2"/>
    <n v="5.7000000000000002E-2"/>
    <n v="6.6000000000000003E-2"/>
    <n v="2842.6"/>
    <n v="2870.4"/>
    <n v="2886.6"/>
    <m/>
    <m/>
    <n v="779.1"/>
    <n v="779.3"/>
    <n v="0"/>
  </r>
  <r>
    <x v="103"/>
    <n v="400"/>
    <n v="779.07979999999998"/>
    <n v="5.6000000000000001E-2"/>
    <n v="762.07420000000002"/>
    <n v="786.03859999999997"/>
    <n v="789.12660000000005"/>
    <n v="3.3000000000000002E-2"/>
    <n v="6.5000000000000002E-2"/>
    <n v="6.5000000000000002E-2"/>
    <n v="2842.6"/>
    <n v="2870.4"/>
    <n v="2886.8"/>
    <m/>
    <m/>
    <n v="779.1"/>
    <n v="779.3"/>
    <n v="0"/>
  </r>
  <r>
    <x v="103"/>
    <n v="500"/>
    <n v="779.18799999999999"/>
    <n v="5.8000000000000003E-2"/>
    <n v="762.23059999999998"/>
    <n v="786.22749999999996"/>
    <n v="789.10580000000004"/>
    <n v="5.8000000000000003E-2"/>
    <n v="0.05"/>
    <n v="6.5000000000000002E-2"/>
    <n v="2842.8"/>
    <n v="2870.8"/>
    <n v="2886.8"/>
    <m/>
    <m/>
    <n v="779.2"/>
    <n v="779.3"/>
    <n v="0"/>
  </r>
  <r>
    <x v="103"/>
    <n v="600"/>
    <n v="779.03790000000004"/>
    <n v="5.8999999999999997E-2"/>
    <n v="762.00620000000004"/>
    <n v="785.97170000000006"/>
    <n v="789.13580000000002"/>
    <n v="6.4000000000000001E-2"/>
    <n v="4.8000000000000001E-2"/>
    <n v="6.3E-2"/>
    <n v="2842.6"/>
    <n v="2870.4"/>
    <n v="2886.6"/>
    <m/>
    <m/>
    <n v="779"/>
    <n v="779.3"/>
    <n v="0"/>
  </r>
  <r>
    <x v="103"/>
    <n v="700"/>
    <n v="779.16409999999996"/>
    <n v="5.6000000000000001E-2"/>
    <n v="762.2396"/>
    <n v="786.19529999999997"/>
    <n v="789.0575"/>
    <n v="6.2E-2"/>
    <n v="6.3E-2"/>
    <n v="3.7999999999999999E-2"/>
    <n v="2843"/>
    <n v="2870.8"/>
    <n v="2886.6"/>
    <m/>
    <m/>
    <n v="779.2"/>
    <n v="779.3"/>
    <n v="0"/>
  </r>
  <r>
    <x v="103"/>
    <n v="800"/>
    <n v="779.48649999999998"/>
    <n v="5.1999999999999998E-2"/>
    <n v="762.54330000000004"/>
    <n v="787.16989999999998"/>
    <n v="788.74639999999999"/>
    <n v="5.8999999999999997E-2"/>
    <n v="2.9000000000000001E-2"/>
    <n v="6.0999999999999999E-2"/>
    <n v="2843.2"/>
    <n v="2872.2"/>
    <n v="2886.2"/>
    <m/>
    <m/>
    <n v="779.5"/>
    <n v="779.5"/>
    <n v="0.20000000000004547"/>
  </r>
  <r>
    <x v="103"/>
    <n v="900"/>
    <n v="779.51120000000003"/>
    <n v="0.06"/>
    <n v="762.52290000000005"/>
    <n v="787.11689999999999"/>
    <n v="788.89380000000006"/>
    <n v="6.4000000000000001E-2"/>
    <n v="6.3E-2"/>
    <n v="5.1999999999999998E-2"/>
    <n v="2843.4"/>
    <n v="2872"/>
    <n v="2886.4"/>
    <m/>
    <m/>
    <n v="779.5"/>
    <n v="779.5"/>
    <n v="0"/>
  </r>
  <r>
    <x v="103"/>
    <n v="1000"/>
    <n v="779.57309999999995"/>
    <n v="5.0999999999999997E-2"/>
    <n v="762.45270000000005"/>
    <n v="787.10760000000005"/>
    <n v="789.15880000000004"/>
    <n v="3.4000000000000002E-2"/>
    <n v="6.5000000000000002E-2"/>
    <n v="0.05"/>
    <n v="2843.2"/>
    <n v="2872.2"/>
    <n v="2886.8"/>
    <m/>
    <m/>
    <n v="779.6"/>
    <n v="779.6"/>
    <n v="0.10000000000002274"/>
  </r>
  <r>
    <x v="103"/>
    <n v="1100"/>
    <n v="779.51559999999995"/>
    <n v="5.8999999999999997E-2"/>
    <n v="762.57060000000001"/>
    <n v="786.94640000000004"/>
    <n v="789.02980000000002"/>
    <n v="6.0999999999999999E-2"/>
    <n v="6.7000000000000004E-2"/>
    <n v="4.8000000000000001E-2"/>
    <n v="2843.4"/>
    <n v="2872"/>
    <n v="2886.6"/>
    <m/>
    <m/>
    <n v="779.5"/>
    <n v="779.6"/>
    <n v="0"/>
  </r>
  <r>
    <x v="103"/>
    <n v="1200"/>
    <n v="779.18920000000003"/>
    <n v="6.4000000000000001E-2"/>
    <n v="762.14449999999999"/>
    <n v="786.57759999999996"/>
    <n v="788.84540000000004"/>
    <n v="6.3E-2"/>
    <n v="6.5000000000000002E-2"/>
    <n v="6.5000000000000002E-2"/>
    <n v="2842.6"/>
    <n v="2871.4"/>
    <n v="2886.2"/>
    <m/>
    <m/>
    <n v="779.2"/>
    <n v="779.6"/>
    <n v="0"/>
  </r>
  <r>
    <x v="103"/>
    <n v="1300"/>
    <n v="779.16430000000003"/>
    <n v="5.7000000000000002E-2"/>
    <n v="762.05600000000004"/>
    <n v="786.59140000000002"/>
    <n v="788.84540000000004"/>
    <n v="4.1000000000000002E-2"/>
    <n v="6.3E-2"/>
    <n v="6.5000000000000002E-2"/>
    <n v="2842.6"/>
    <n v="2871.4"/>
    <n v="2886.2"/>
    <m/>
    <m/>
    <n v="779.2"/>
    <n v="779.6"/>
    <n v="0"/>
  </r>
  <r>
    <x v="103"/>
    <n v="1400"/>
    <n v="779.06410000000005"/>
    <n v="5.3999999999999999E-2"/>
    <n v="761.98580000000004"/>
    <n v="786.42560000000003"/>
    <n v="788.78089999999997"/>
    <n v="6.3E-2"/>
    <n v="6.4000000000000001E-2"/>
    <n v="2.9000000000000001E-2"/>
    <n v="2842.6"/>
    <n v="2871"/>
    <n v="2886.2"/>
    <m/>
    <m/>
    <n v="779.1"/>
    <n v="779.6"/>
    <n v="0"/>
  </r>
  <r>
    <x v="103"/>
    <n v="1500"/>
    <n v="779.0942"/>
    <n v="5.6000000000000001E-2"/>
    <n v="762.09460000000001"/>
    <n v="786.41409999999996"/>
    <n v="788.774"/>
    <n v="5.3999999999999999E-2"/>
    <n v="0.06"/>
    <n v="5.2999999999999999E-2"/>
    <n v="2842.6"/>
    <n v="2871.2"/>
    <n v="2886.2"/>
    <m/>
    <m/>
    <n v="779.1"/>
    <n v="779.6"/>
    <n v="0"/>
  </r>
  <r>
    <x v="103"/>
    <n v="1600"/>
    <n v="779.03750000000002"/>
    <n v="3.9E-2"/>
    <n v="761.93589999999995"/>
    <n v="786.39329999999995"/>
    <n v="788.78330000000005"/>
    <n v="4.2000000000000003E-2"/>
    <n v="4.5999999999999999E-2"/>
    <n v="2.4E-2"/>
    <n v="2842.4"/>
    <n v="2871"/>
    <n v="2886.2"/>
    <m/>
    <m/>
    <n v="779"/>
    <n v="779.6"/>
    <n v="0"/>
  </r>
  <r>
    <x v="103"/>
    <n v="1700"/>
    <n v="778.94849999999997"/>
    <n v="6.7000000000000004E-2"/>
    <n v="761.77269999999999"/>
    <n v="786.22979999999995"/>
    <n v="788.84310000000005"/>
    <n v="7.0999999999999994E-2"/>
    <n v="6.4000000000000001E-2"/>
    <n v="6.5000000000000002E-2"/>
    <n v="2842.4"/>
    <n v="2871"/>
    <n v="2886.2"/>
    <m/>
    <m/>
    <n v="778.9"/>
    <n v="779.6"/>
    <n v="0"/>
  </r>
  <r>
    <x v="103"/>
    <n v="1800"/>
    <n v="778.86400000000003"/>
    <n v="6.9000000000000006E-2"/>
    <n v="761.65039999999999"/>
    <n v="786.08929999999998"/>
    <n v="788.85239999999999"/>
    <n v="7.9000000000000001E-2"/>
    <n v="6.0999999999999999E-2"/>
    <n v="6.6000000000000003E-2"/>
    <n v="2842.2"/>
    <n v="2870.6"/>
    <n v="2886.4"/>
    <m/>
    <m/>
    <n v="778.9"/>
    <n v="779.6"/>
    <n v="0"/>
  </r>
  <r>
    <x v="103"/>
    <n v="1900"/>
    <n v="778.76120000000003"/>
    <n v="6.2E-2"/>
    <n v="761.6413"/>
    <n v="785.67250000000001"/>
    <n v="788.96979999999996"/>
    <n v="5.8000000000000003E-2"/>
    <n v="6.3E-2"/>
    <n v="6.4000000000000001E-2"/>
    <n v="2842"/>
    <n v="2869.8"/>
    <n v="2886.6"/>
    <m/>
    <m/>
    <n v="778.8"/>
    <n v="779.6"/>
    <n v="0"/>
  </r>
  <r>
    <x v="103"/>
    <n v="2000"/>
    <n v="778.89869999999996"/>
    <n v="7.4999999999999997E-2"/>
    <n v="761.7704"/>
    <n v="785.83590000000004"/>
    <n v="789.08969999999999"/>
    <n v="5.8000000000000003E-2"/>
    <n v="0.1"/>
    <n v="0.06"/>
    <n v="2842.2"/>
    <n v="2870.2"/>
    <n v="2886.8"/>
    <m/>
    <m/>
    <n v="778.9"/>
    <n v="779.6"/>
    <n v="0"/>
  </r>
  <r>
    <x v="103"/>
    <n v="2100"/>
    <n v="779.33159999999998"/>
    <n v="4.9000000000000002E-2"/>
    <n v="762.21469999999999"/>
    <n v="786.62369999999999"/>
    <n v="789.15650000000005"/>
    <n v="4.7E-2"/>
    <n v="4.7E-2"/>
    <n v="5.1999999999999998E-2"/>
    <n v="2842.8"/>
    <n v="2871.4"/>
    <n v="2886.8"/>
    <m/>
    <m/>
    <n v="779.3"/>
    <n v="779.6"/>
    <n v="0"/>
  </r>
  <r>
    <x v="103"/>
    <n v="2200"/>
    <n v="779.26610000000005"/>
    <n v="0.05"/>
    <n v="762.11270000000002"/>
    <n v="786.49239999999998"/>
    <n v="789.1934"/>
    <n v="6.2E-2"/>
    <n v="4.7E-2"/>
    <n v="3.6999999999999998E-2"/>
    <n v="2842.6"/>
    <n v="2871.2"/>
    <n v="2886.8"/>
    <m/>
    <m/>
    <n v="779.3"/>
    <n v="779.6"/>
    <n v="0"/>
  </r>
  <r>
    <x v="103"/>
    <n v="2300"/>
    <n v="779.40719999999999"/>
    <n v="0.06"/>
    <n v="762.29399999999998"/>
    <n v="786.70899999999995"/>
    <n v="789.21870000000001"/>
    <n v="5.3999999999999999E-2"/>
    <n v="6.5000000000000002E-2"/>
    <n v="5.8999999999999997E-2"/>
    <n v="2843"/>
    <n v="2871.6"/>
    <n v="2887"/>
    <m/>
    <m/>
    <n v="779.4"/>
    <n v="779.6"/>
    <n v="0"/>
  </r>
  <r>
    <x v="103"/>
    <n v="2400"/>
    <n v="779.39580000000001"/>
    <n v="6.2E-2"/>
    <n v="762.27819999999997"/>
    <n v="786.68359999999996"/>
    <n v="789.22559999999999"/>
    <n v="6.2E-2"/>
    <n v="6.3E-2"/>
    <n v="6.2E-2"/>
    <n v="2843"/>
    <n v="2871.6"/>
    <n v="2886.8"/>
    <m/>
    <m/>
    <n v="779.4"/>
    <n v="779.6"/>
    <n v="0"/>
  </r>
  <r>
    <x v="104"/>
    <n v="100"/>
    <n v="779.39530000000002"/>
    <n v="6.3E-2"/>
    <n v="762.23509999999999"/>
    <n v="786.68820000000005"/>
    <n v="789.26239999999996"/>
    <n v="0.06"/>
    <n v="6.4000000000000001E-2"/>
    <n v="6.4000000000000001E-2"/>
    <n v="2843"/>
    <n v="2871.4"/>
    <n v="2887"/>
    <m/>
    <m/>
    <n v="779.4"/>
    <n v="779.6"/>
    <n v="0"/>
  </r>
  <r>
    <x v="104"/>
    <n v="200"/>
    <n v="779.428"/>
    <n v="5.8000000000000003E-2"/>
    <n v="762.28719999999998"/>
    <n v="786.70669999999996"/>
    <n v="789.29"/>
    <n v="5.8000000000000003E-2"/>
    <n v="6.6000000000000003E-2"/>
    <n v="0.05"/>
    <n v="2843"/>
    <n v="2871.6"/>
    <n v="2887"/>
    <m/>
    <m/>
    <n v="779.4"/>
    <n v="779.6"/>
    <n v="0"/>
  </r>
  <r>
    <x v="104"/>
    <n v="300"/>
    <n v="779.45619999999997"/>
    <n v="0.04"/>
    <n v="762.31899999999996"/>
    <n v="786.75739999999996"/>
    <n v="789.29240000000004"/>
    <n v="2.4E-2"/>
    <n v="4.4999999999999998E-2"/>
    <n v="4.8000000000000001E-2"/>
    <n v="2843"/>
    <n v="2871.6"/>
    <n v="2886.8"/>
    <m/>
    <m/>
    <n v="779.5"/>
    <n v="779.6"/>
    <n v="0"/>
  </r>
  <r>
    <x v="104"/>
    <n v="400"/>
    <n v="779.45389999999998"/>
    <n v="4.2999999999999997E-2"/>
    <n v="762.31449999999995"/>
    <n v="786.74360000000001"/>
    <n v="789.30380000000002"/>
    <n v="4.1000000000000002E-2"/>
    <n v="5.1999999999999998E-2"/>
    <n v="3.4000000000000002E-2"/>
    <n v="2843"/>
    <n v="2871.6"/>
    <n v="2887"/>
    <m/>
    <m/>
    <n v="779.5"/>
    <n v="779.6"/>
    <n v="0"/>
  </r>
  <r>
    <x v="104"/>
    <n v="500"/>
    <n v="779.46699999999998"/>
    <n v="3.5999999999999997E-2"/>
    <n v="762.30759999999998"/>
    <n v="786.7758"/>
    <n v="789.31769999999995"/>
    <n v="4.2000000000000003E-2"/>
    <n v="3.7999999999999999E-2"/>
    <n v="2.4E-2"/>
    <n v="2843"/>
    <n v="2871.6"/>
    <n v="2887"/>
    <m/>
    <m/>
    <n v="779.5"/>
    <n v="779.6"/>
    <n v="0"/>
  </r>
  <r>
    <x v="104"/>
    <n v="600"/>
    <n v="779.48"/>
    <n v="4.7E-2"/>
    <n v="762.31899999999996"/>
    <n v="786.7989"/>
    <n v="789.32230000000004"/>
    <n v="3.4000000000000002E-2"/>
    <n v="0.06"/>
    <n v="4.2000000000000003E-2"/>
    <n v="2842.8"/>
    <n v="2871.6"/>
    <n v="2887"/>
    <m/>
    <m/>
    <n v="779.5"/>
    <n v="779.6"/>
    <n v="0"/>
  </r>
  <r>
    <x v="104"/>
    <n v="700"/>
    <n v="779.44420000000002"/>
    <n v="6.2E-2"/>
    <n v="762.28269999999998"/>
    <n v="786.82889999999998"/>
    <n v="789.22090000000003"/>
    <n v="0.06"/>
    <n v="6.5000000000000002E-2"/>
    <n v="0.06"/>
    <n v="2842.8"/>
    <n v="2871.8"/>
    <n v="2886.8"/>
    <m/>
    <m/>
    <n v="779.4"/>
    <n v="779.6"/>
    <n v="0"/>
  </r>
  <r>
    <x v="104"/>
    <n v="800"/>
    <n v="779.34050000000002"/>
    <n v="5.0999999999999997E-2"/>
    <n v="762.15809999999999"/>
    <n v="786.80349999999999"/>
    <n v="789.0598"/>
    <n v="5.8000000000000003E-2"/>
    <n v="5.8000000000000003E-2"/>
    <n v="3.4000000000000002E-2"/>
    <n v="2842.8"/>
    <n v="2871.6"/>
    <n v="2886.6"/>
    <m/>
    <m/>
    <n v="779.3"/>
    <n v="779.6"/>
    <n v="0"/>
  </r>
  <r>
    <x v="104"/>
    <n v="900"/>
    <n v="779.27390000000003"/>
    <n v="6.0999999999999999E-2"/>
    <n v="762.10140000000001"/>
    <n v="786.73209999999995"/>
    <n v="788.98829999999998"/>
    <n v="5.8000000000000003E-2"/>
    <n v="5.8999999999999997E-2"/>
    <n v="6.6000000000000003E-2"/>
    <n v="2842.6"/>
    <n v="2871.6"/>
    <n v="2886.6"/>
    <m/>
    <m/>
    <n v="779.3"/>
    <n v="779.6"/>
    <n v="0"/>
  </r>
  <r>
    <x v="104"/>
    <n v="1000"/>
    <n v="779.17920000000004"/>
    <n v="0.05"/>
    <n v="761.99940000000004"/>
    <n v="786.61680000000001"/>
    <n v="788.92139999999995"/>
    <n v="6.5000000000000002E-2"/>
    <n v="4.8000000000000001E-2"/>
    <n v="0.03"/>
    <n v="2842.6"/>
    <n v="2871.4"/>
    <n v="2886.4"/>
    <m/>
    <m/>
    <n v="779.2"/>
    <n v="779.6"/>
    <n v="0"/>
  </r>
  <r>
    <x v="104"/>
    <n v="1100"/>
    <n v="779.10969999999998"/>
    <n v="5.3999999999999999E-2"/>
    <n v="761.93820000000005"/>
    <n v="786.56380000000001"/>
    <n v="788.827"/>
    <n v="0.03"/>
    <n v="6.5000000000000002E-2"/>
    <n v="0.06"/>
    <n v="2842.4"/>
    <n v="2871.2"/>
    <n v="2886.2"/>
    <m/>
    <m/>
    <n v="779.1"/>
    <n v="779.6"/>
    <n v="0"/>
  </r>
  <r>
    <x v="104"/>
    <n v="1200"/>
    <n v="779.03700000000003"/>
    <n v="5.8000000000000003E-2"/>
    <n v="761.87469999999996"/>
    <n v="786.47389999999996"/>
    <n v="788.76250000000005"/>
    <n v="6.5000000000000002E-2"/>
    <n v="5.7000000000000002E-2"/>
    <n v="5.1999999999999998E-2"/>
    <n v="2842.2"/>
    <n v="2871"/>
    <n v="2886"/>
    <m/>
    <m/>
    <n v="779"/>
    <n v="779.6"/>
    <n v="0"/>
  </r>
  <r>
    <x v="104"/>
    <n v="1300"/>
    <n v="779.03120000000001"/>
    <n v="4.8000000000000001E-2"/>
    <n v="761.82709999999997"/>
    <n v="786.47170000000006"/>
    <n v="788.79470000000003"/>
    <n v="4.7E-2"/>
    <n v="5.8000000000000003E-2"/>
    <n v="3.7999999999999999E-2"/>
    <n v="2842.2"/>
    <n v="2871"/>
    <n v="2886.2"/>
    <m/>
    <m/>
    <n v="779"/>
    <n v="779.6"/>
    <n v="0"/>
  </r>
  <r>
    <x v="104"/>
    <n v="1400"/>
    <n v="779.0557"/>
    <n v="5.2999999999999999E-2"/>
    <n v="761.84299999999996"/>
    <n v="786.49469999999997"/>
    <n v="788.82929999999999"/>
    <n v="5.8000000000000003E-2"/>
    <n v="3.6999999999999998E-2"/>
    <n v="6.0999999999999999E-2"/>
    <n v="2842.4"/>
    <n v="2871.2"/>
    <n v="2886.4"/>
    <m/>
    <m/>
    <n v="779.1"/>
    <n v="779.6"/>
    <n v="0"/>
  </r>
  <r>
    <x v="104"/>
    <n v="1500"/>
    <n v="779.15309999999999"/>
    <n v="6.0999999999999999E-2"/>
    <n v="761.86569999999995"/>
    <n v="786.6191"/>
    <n v="788.97450000000003"/>
    <n v="6.4000000000000001E-2"/>
    <n v="5.1999999999999998E-2"/>
    <n v="6.5000000000000002E-2"/>
    <n v="2842.2"/>
    <n v="2871.4"/>
    <n v="2886.6"/>
    <m/>
    <m/>
    <n v="779.2"/>
    <n v="779.6"/>
    <n v="0"/>
  </r>
  <r>
    <x v="104"/>
    <n v="1600"/>
    <n v="779.49170000000004"/>
    <n v="6.0999999999999999E-2"/>
    <n v="762.16030000000001"/>
    <n v="786.95780000000002"/>
    <n v="789.3569"/>
    <n v="5.7000000000000002E-2"/>
    <n v="6.5000000000000002E-2"/>
    <n v="6.2E-2"/>
    <n v="2842.8"/>
    <n v="2872"/>
    <n v="2887.2"/>
    <m/>
    <m/>
    <n v="779.5"/>
    <n v="779.6"/>
    <n v="0"/>
  </r>
  <r>
    <x v="104"/>
    <n v="1700"/>
    <n v="780.15549999999996"/>
    <n v="5.7000000000000002E-2"/>
    <n v="762.82910000000004"/>
    <n v="787.61239999999998"/>
    <n v="790.02509999999995"/>
    <n v="3.6999999999999998E-2"/>
    <n v="6.5000000000000002E-2"/>
    <n v="6.5000000000000002E-2"/>
    <n v="2843.8"/>
    <n v="2872.8"/>
    <n v="2888"/>
    <m/>
    <m/>
    <n v="780.2"/>
    <n v="780.2"/>
    <n v="0.60000000000002274"/>
  </r>
  <r>
    <x v="104"/>
    <n v="1800"/>
    <n v="780.40800000000002"/>
    <n v="6.5000000000000002E-2"/>
    <n v="763.02859999999998"/>
    <n v="787.89120000000003"/>
    <n v="790.3039"/>
    <n v="6.4000000000000001E-2"/>
    <n v="6.5000000000000002E-2"/>
    <n v="6.5000000000000002E-2"/>
    <n v="2844"/>
    <n v="2873.4"/>
    <n v="2888.6"/>
    <m/>
    <m/>
    <n v="780.4"/>
    <n v="780.4"/>
    <n v="0.19999999999993179"/>
  </r>
  <r>
    <x v="104"/>
    <n v="1900"/>
    <n v="780.43939999999998"/>
    <n v="5.3999999999999999E-2"/>
    <n v="763.04899999999998"/>
    <n v="787.89819999999997"/>
    <n v="790.37080000000003"/>
    <n v="6.3E-2"/>
    <n v="6.4000000000000001E-2"/>
    <n v="2.9000000000000001E-2"/>
    <n v="2844"/>
    <n v="2873.2"/>
    <n v="2888.6"/>
    <m/>
    <m/>
    <n v="780.4"/>
    <n v="780.4"/>
    <n v="0"/>
  </r>
  <r>
    <x v="104"/>
    <n v="2000"/>
    <n v="780.50469999999996"/>
    <n v="5.2999999999999999E-2"/>
    <n v="763.16240000000005"/>
    <n v="787.96730000000002"/>
    <n v="790.38459999999998"/>
    <n v="6.5000000000000002E-2"/>
    <n v="4.2999999999999997E-2"/>
    <n v="4.8000000000000001E-2"/>
    <n v="2844.2"/>
    <n v="2873.4"/>
    <n v="2888.6"/>
    <m/>
    <m/>
    <n v="780.5"/>
    <n v="780.5"/>
    <n v="0.10000000000002274"/>
  </r>
  <r>
    <x v="104"/>
    <n v="2100"/>
    <n v="780.5086"/>
    <n v="5.5E-2"/>
    <n v="763.16690000000006"/>
    <n v="787.9742"/>
    <n v="790.38459999999998"/>
    <n v="6.5000000000000002E-2"/>
    <n v="0.05"/>
    <n v="4.8000000000000001E-2"/>
    <n v="2844.2"/>
    <n v="2873.4"/>
    <n v="2888.8"/>
    <m/>
    <m/>
    <n v="780.5"/>
    <n v="780.5"/>
    <n v="0"/>
  </r>
  <r>
    <x v="104"/>
    <n v="2200"/>
    <n v="780.50559999999996"/>
    <n v="5.6000000000000001E-2"/>
    <n v="763.15099999999995"/>
    <n v="787.9742"/>
    <n v="790.39149999999995"/>
    <n v="6.3E-2"/>
    <n v="0.05"/>
    <n v="5.3999999999999999E-2"/>
    <n v="2844.2"/>
    <n v="2873.4"/>
    <n v="2888.6"/>
    <m/>
    <m/>
    <n v="780.5"/>
    <n v="780.5"/>
    <n v="0"/>
  </r>
  <r>
    <x v="104"/>
    <n v="2300"/>
    <n v="780.50040000000001"/>
    <n v="5.1999999999999998E-2"/>
    <n v="763.12609999999995"/>
    <n v="787.96270000000004"/>
    <n v="790.41229999999996"/>
    <n v="5.2999999999999999E-2"/>
    <n v="3.6999999999999998E-2"/>
    <n v="6.3E-2"/>
    <n v="2844.2"/>
    <n v="2873.4"/>
    <n v="2888.6"/>
    <m/>
    <m/>
    <n v="780.5"/>
    <n v="780.5"/>
    <n v="0"/>
  </r>
  <r>
    <x v="104"/>
    <n v="2400"/>
    <n v="780.51570000000004"/>
    <n v="5.8000000000000003E-2"/>
    <n v="763.13289999999995"/>
    <n v="787.97199999999998"/>
    <n v="790.44230000000005"/>
    <n v="5.7000000000000002E-2"/>
    <n v="5.3999999999999999E-2"/>
    <n v="6.4000000000000001E-2"/>
    <n v="2844.2"/>
    <n v="2873.4"/>
    <n v="2888.6"/>
    <m/>
    <m/>
    <n v="780.5"/>
    <n v="780.5"/>
    <n v="0"/>
  </r>
  <r>
    <x v="105"/>
    <n v="100"/>
    <n v="780.56679999999994"/>
    <n v="5.0999999999999997E-2"/>
    <n v="763.20540000000005"/>
    <n v="788.00890000000004"/>
    <n v="790.48609999999996"/>
    <n v="4.9000000000000002E-2"/>
    <n v="6.5000000000000002E-2"/>
    <n v="3.4000000000000002E-2"/>
    <n v="2844.2"/>
    <n v="2873.4"/>
    <n v="2888.8"/>
    <m/>
    <m/>
    <n v="780.6"/>
    <n v="780.6"/>
    <n v="0.10000000000002274"/>
  </r>
  <r>
    <x v="105"/>
    <n v="200"/>
    <n v="780.59130000000005"/>
    <n v="4.9000000000000002E-2"/>
    <n v="763.22130000000004"/>
    <n v="788.03660000000002"/>
    <n v="790.51610000000005"/>
    <n v="2.9000000000000001E-2"/>
    <n v="6.3E-2"/>
    <n v="4.8000000000000001E-2"/>
    <n v="2844.4"/>
    <n v="2873.6"/>
    <n v="2888.8"/>
    <m/>
    <m/>
    <n v="780.6"/>
    <n v="780.6"/>
    <n v="0"/>
  </r>
  <r>
    <x v="105"/>
    <n v="300"/>
    <n v="780.68539999999996"/>
    <n v="6.2E-2"/>
    <n v="763.31669999999997"/>
    <n v="788.15200000000004"/>
    <n v="790.58749999999998"/>
    <n v="0.06"/>
    <n v="6.6000000000000003E-2"/>
    <n v="0.06"/>
    <n v="2844.6"/>
    <n v="2873.8"/>
    <n v="2889"/>
    <m/>
    <m/>
    <n v="780.7"/>
    <n v="780.7"/>
    <n v="0.10000000000002274"/>
  </r>
  <r>
    <x v="105"/>
    <n v="400"/>
    <n v="780.68700000000001"/>
    <n v="0.06"/>
    <n v="763.303"/>
    <n v="788.15200000000004"/>
    <n v="790.60599999999999"/>
    <n v="6.4000000000000001E-2"/>
    <n v="6.6000000000000003E-2"/>
    <n v="4.8000000000000001E-2"/>
    <n v="2844.6"/>
    <n v="2873.8"/>
    <n v="2889"/>
    <m/>
    <m/>
    <n v="780.7"/>
    <n v="780.7"/>
    <n v="0"/>
  </r>
  <r>
    <x v="105"/>
    <n v="500"/>
    <n v="780.6961"/>
    <n v="5.7000000000000002E-2"/>
    <n v="763.30759999999998"/>
    <n v="788.17269999999996"/>
    <n v="790.60829999999999"/>
    <n v="6.3E-2"/>
    <n v="6.0999999999999999E-2"/>
    <n v="4.5999999999999999E-2"/>
    <n v="2844.6"/>
    <n v="2873.8"/>
    <n v="2889"/>
    <m/>
    <m/>
    <n v="780.7"/>
    <n v="780.7"/>
    <n v="0"/>
  </r>
  <r>
    <x v="105"/>
    <n v="600"/>
    <n v="780.69479999999999"/>
    <n v="5.5E-2"/>
    <n v="763.2894"/>
    <n v="788.18190000000004"/>
    <n v="790.61289999999997"/>
    <n v="6.5000000000000002E-2"/>
    <n v="5.7000000000000002E-2"/>
    <n v="0.04"/>
    <n v="2844.6"/>
    <n v="2873.8"/>
    <n v="2889"/>
    <m/>
    <m/>
    <n v="780.7"/>
    <n v="780.7"/>
    <n v="0"/>
  </r>
  <r>
    <x v="105"/>
    <n v="700"/>
    <n v="780.67790000000002"/>
    <n v="6.2E-2"/>
    <n v="763.28489999999999"/>
    <n v="788.15430000000003"/>
    <n v="790.59439999999995"/>
    <n v="6.4000000000000001E-2"/>
    <n v="6.5000000000000002E-2"/>
    <n v="5.7000000000000002E-2"/>
    <n v="2844.4"/>
    <n v="2873.8"/>
    <n v="2889"/>
    <m/>
    <m/>
    <n v="780.7"/>
    <n v="780.7"/>
    <n v="0"/>
  </r>
  <r>
    <x v="105"/>
    <n v="800"/>
    <n v="780.67020000000002"/>
    <n v="6.5000000000000002E-2"/>
    <n v="763.29169999999999"/>
    <n v="788.14509999999996"/>
    <n v="790.57370000000003"/>
    <n v="6.5000000000000002E-2"/>
    <n v="6.6000000000000003E-2"/>
    <n v="6.4000000000000001E-2"/>
    <n v="2844.4"/>
    <n v="2873.8"/>
    <n v="2889"/>
    <m/>
    <m/>
    <n v="780.7"/>
    <n v="780.7"/>
    <n v="0"/>
  </r>
  <r>
    <x v="105"/>
    <n v="900"/>
    <n v="780.56299999999999"/>
    <n v="0.06"/>
    <n v="763.18499999999995"/>
    <n v="788.05050000000006"/>
    <n v="790.4538"/>
    <n v="6.0999999999999999E-2"/>
    <n v="5.7000000000000002E-2"/>
    <n v="6.0999999999999999E-2"/>
    <n v="2844.2"/>
    <n v="2873.6"/>
    <n v="2888.6"/>
    <m/>
    <m/>
    <n v="780.6"/>
    <n v="780.7"/>
    <n v="0"/>
  </r>
  <r>
    <x v="105"/>
    <n v="1000"/>
    <n v="780.47969999999998"/>
    <n v="4.3999999999999997E-2"/>
    <n v="763.12379999999996"/>
    <n v="787.96500000000003"/>
    <n v="790.35"/>
    <n v="5.0999999999999997E-2"/>
    <n v="0.04"/>
    <n v="0.04"/>
    <n v="2844.2"/>
    <n v="2873.4"/>
    <n v="2888.4"/>
    <m/>
    <m/>
    <n v="780.5"/>
    <n v="780.7"/>
    <n v="0"/>
  </r>
  <r>
    <x v="105"/>
    <n v="1100"/>
    <n v="780.43759999999997"/>
    <n v="4.9000000000000002E-2"/>
    <n v="763.07619999999997"/>
    <n v="787.94650000000001"/>
    <n v="790.29010000000005"/>
    <n v="4.9000000000000002E-2"/>
    <n v="2.4E-2"/>
    <n v="6.5000000000000002E-2"/>
    <n v="2844.2"/>
    <n v="2873.4"/>
    <n v="2888.4"/>
    <m/>
    <m/>
    <n v="780.4"/>
    <n v="780.7"/>
    <n v="0"/>
  </r>
  <r>
    <x v="105"/>
    <n v="1200"/>
    <n v="780.44240000000002"/>
    <n v="5.1999999999999998E-2"/>
    <n v="763.04899999999998"/>
    <n v="787.93960000000004"/>
    <n v="790.33849999999995"/>
    <n v="6.3E-2"/>
    <n v="3.6999999999999998E-2"/>
    <n v="5.1999999999999998E-2"/>
    <n v="2844.2"/>
    <n v="2873.4"/>
    <n v="2888.4"/>
    <m/>
    <m/>
    <n v="780.4"/>
    <n v="780.7"/>
    <n v="0"/>
  </r>
  <r>
    <x v="105"/>
    <n v="1300"/>
    <n v="780.46780000000001"/>
    <n v="5.0999999999999997E-2"/>
    <n v="763.05129999999997"/>
    <n v="787.95579999999995"/>
    <n v="790.39620000000002"/>
    <n v="6.2E-2"/>
    <n v="2.4E-2"/>
    <n v="5.7000000000000002E-2"/>
    <n v="2844.2"/>
    <n v="2873.4"/>
    <n v="2888.6"/>
    <m/>
    <m/>
    <n v="780.5"/>
    <n v="780.7"/>
    <n v="0"/>
  </r>
  <r>
    <x v="105"/>
    <n v="1400"/>
    <n v="780.72029999999995"/>
    <n v="5.2999999999999999E-2"/>
    <n v="763.25540000000001"/>
    <n v="788.20039999999995"/>
    <n v="790.70510000000002"/>
    <n v="5.2999999999999999E-2"/>
    <n v="0.04"/>
    <n v="6.4000000000000001E-2"/>
    <n v="2844.4"/>
    <n v="2873.8"/>
    <n v="2889.2"/>
    <m/>
    <m/>
    <n v="780.7"/>
    <n v="780.7"/>
    <n v="0"/>
  </r>
  <r>
    <x v="105"/>
    <n v="1500"/>
    <n v="780.89459999999997"/>
    <n v="5.0999999999999997E-2"/>
    <n v="763.41420000000005"/>
    <n v="788.38250000000005"/>
    <n v="790.88710000000003"/>
    <n v="6.4000000000000001E-2"/>
    <n v="5.8999999999999997E-2"/>
    <n v="1.7000000000000001E-2"/>
    <n v="2844.6"/>
    <n v="2874"/>
    <n v="2889.4"/>
    <m/>
    <m/>
    <n v="780.9"/>
    <n v="780.9"/>
    <n v="0.19999999999993179"/>
  </r>
  <r>
    <x v="105"/>
    <n v="1600"/>
    <n v="781.07590000000005"/>
    <n v="5.8999999999999997E-2"/>
    <n v="763.58879999999999"/>
    <n v="788.5693"/>
    <n v="791.06939999999997"/>
    <n v="5.2999999999999999E-2"/>
    <n v="0.06"/>
    <n v="6.3E-2"/>
    <n v="2845"/>
    <n v="2874.4"/>
    <n v="2889.8"/>
    <m/>
    <m/>
    <n v="781.1"/>
    <n v="781.1"/>
    <n v="0.20000000000004547"/>
  </r>
  <r>
    <x v="105"/>
    <n v="1700"/>
    <n v="781.19899999999996"/>
    <n v="6.6000000000000003E-2"/>
    <n v="763.69090000000006"/>
    <n v="788.69849999999997"/>
    <n v="791.20780000000002"/>
    <n v="6.4000000000000001E-2"/>
    <n v="7.0000000000000007E-2"/>
    <n v="6.5000000000000002E-2"/>
    <n v="2845"/>
    <n v="2874.8"/>
    <n v="2890"/>
    <m/>
    <m/>
    <n v="781.2"/>
    <n v="781.2"/>
    <n v="0.10000000000002274"/>
  </r>
  <r>
    <x v="105"/>
    <n v="1800"/>
    <n v="781.2681"/>
    <n v="0.05"/>
    <n v="763.72709999999995"/>
    <n v="788.75630000000001"/>
    <n v="791.32069999999999"/>
    <n v="4.4999999999999998E-2"/>
    <n v="4.2999999999999997E-2"/>
    <n v="5.8999999999999997E-2"/>
    <n v="2845.2"/>
    <n v="2874.6"/>
    <n v="2890"/>
    <m/>
    <m/>
    <n v="781.3"/>
    <n v="781.3"/>
    <n v="9.9999999999909051E-2"/>
  </r>
  <r>
    <x v="105"/>
    <n v="1900"/>
    <n v="782.46140000000003"/>
    <n v="8.7999999999999995E-2"/>
    <n v="764.87549999999999"/>
    <n v="789.94449999999995"/>
    <n v="792.5643"/>
    <n v="0.10100000000000001"/>
    <n v="8.1000000000000003E-2"/>
    <n v="0.08"/>
    <n v="2847.2"/>
    <n v="2876.6"/>
    <n v="2892.2"/>
    <m/>
    <m/>
    <n v="782.5"/>
    <n v="782.5"/>
    <n v="1.2000000000000455"/>
  </r>
  <r>
    <x v="105"/>
    <n v="2000"/>
    <n v="784.17139999999995"/>
    <n v="5.8999999999999997E-2"/>
    <n v="766.47670000000005"/>
    <n v="791.65359999999998"/>
    <n v="794.38390000000004"/>
    <n v="4.7E-2"/>
    <n v="6.3E-2"/>
    <n v="6.5000000000000002E-2"/>
    <n v="2849.4"/>
    <n v="2879"/>
    <n v="2894.8"/>
    <m/>
    <m/>
    <n v="784.2"/>
    <n v="784.2"/>
    <n v="1.7000000000000455"/>
  </r>
  <r>
    <x v="105"/>
    <n v="2100"/>
    <n v="784.11379999999997"/>
    <n v="5.8999999999999997E-2"/>
    <n v="766.30399999999997"/>
    <n v="791.56119999999999"/>
    <n v="794.47630000000004"/>
    <n v="5.3999999999999999E-2"/>
    <n v="6.5000000000000002E-2"/>
    <n v="5.8000000000000003E-2"/>
    <n v="2849.2"/>
    <n v="2878.8"/>
    <n v="2894.8"/>
    <m/>
    <m/>
    <n v="784.1"/>
    <n v="784.2"/>
    <n v="0"/>
  </r>
  <r>
    <x v="105"/>
    <n v="2200"/>
    <n v="784.98710000000005"/>
    <n v="6.3E-2"/>
    <n v="767.28809999999999"/>
    <n v="792.51779999999997"/>
    <n v="795.15560000000005"/>
    <n v="6.3E-2"/>
    <n v="0.06"/>
    <n v="6.5000000000000002E-2"/>
    <n v="2850.6"/>
    <n v="2880.2"/>
    <n v="2896"/>
    <m/>
    <m/>
    <n v="785"/>
    <n v="785"/>
    <n v="0.79999999999995453"/>
  </r>
  <r>
    <x v="105"/>
    <n v="2300"/>
    <n v="785.08109999999999"/>
    <n v="6.5000000000000002E-2"/>
    <n v="767.44039999999995"/>
    <n v="792.6173"/>
    <n v="795.1857"/>
    <n v="6.5000000000000002E-2"/>
    <n v="6.6000000000000003E-2"/>
    <n v="6.3E-2"/>
    <n v="2850.8"/>
    <n v="2880.6"/>
    <n v="2896"/>
    <m/>
    <m/>
    <n v="785.1"/>
    <n v="785.1"/>
    <n v="0.10000000000002274"/>
  </r>
  <r>
    <x v="105"/>
    <n v="2400"/>
    <n v="785.18700000000001"/>
    <n v="5.8000000000000003E-2"/>
    <n v="767.53129999999999"/>
    <n v="792.71680000000003"/>
    <n v="795.31280000000004"/>
    <n v="5.6000000000000001E-2"/>
    <n v="5.3999999999999999E-2"/>
    <n v="6.4000000000000001E-2"/>
    <n v="2851"/>
    <n v="2880.6"/>
    <n v="2896"/>
    <m/>
    <m/>
    <n v="785.2"/>
    <n v="785.2"/>
    <n v="0.10000000000002274"/>
  </r>
  <r>
    <x v="106"/>
    <n v="100"/>
    <n v="785.75369999999998"/>
    <n v="5.5E-2"/>
    <n v="768.02480000000003"/>
    <n v="793.25310000000002"/>
    <n v="795.98320000000001"/>
    <n v="4.4999999999999998E-2"/>
    <n v="5.8999999999999997E-2"/>
    <n v="0.06"/>
    <n v="2851.8"/>
    <n v="2881.4"/>
    <n v="2897.2"/>
    <m/>
    <m/>
    <n v="785.8"/>
    <n v="785.8"/>
    <n v="0.59999999999990905"/>
  </r>
  <r>
    <x v="106"/>
    <n v="200"/>
    <n v="785.88530000000003"/>
    <n v="6.2E-2"/>
    <n v="768.20450000000005"/>
    <n v="793.39660000000003"/>
    <n v="796.05489999999998"/>
    <n v="6.4000000000000001E-2"/>
    <n v="6.4000000000000001E-2"/>
    <n v="5.7000000000000002E-2"/>
    <n v="2852.2"/>
    <n v="2881.6"/>
    <n v="2897.2"/>
    <m/>
    <m/>
    <n v="785.9"/>
    <n v="785.9"/>
    <n v="0.10000000000002274"/>
  </r>
  <r>
    <x v="106"/>
    <n v="300"/>
    <n v="785.92380000000003"/>
    <n v="6.2E-2"/>
    <n v="768.22490000000005"/>
    <n v="793.44749999999999"/>
    <n v="796.09879999999998"/>
    <n v="6.4000000000000001E-2"/>
    <n v="5.7000000000000002E-2"/>
    <n v="6.5000000000000002E-2"/>
    <n v="2852.2"/>
    <n v="2881.6"/>
    <n v="2897.2"/>
    <m/>
    <m/>
    <n v="785.9"/>
    <n v="785.9"/>
    <n v="0"/>
  </r>
  <r>
    <x v="106"/>
    <n v="400"/>
    <n v="785.83510000000001"/>
    <n v="5.8000000000000003E-2"/>
    <n v="768.08389999999997"/>
    <n v="793.27859999999998"/>
    <n v="796.14279999999997"/>
    <n v="6.5000000000000002E-2"/>
    <n v="6.6000000000000003E-2"/>
    <n v="3.6999999999999998E-2"/>
    <n v="2852"/>
    <n v="2881.4"/>
    <n v="2897.4"/>
    <m/>
    <m/>
    <n v="785.8"/>
    <n v="785.9"/>
    <n v="0"/>
  </r>
  <r>
    <x v="106"/>
    <n v="500"/>
    <n v="785.78809999999999"/>
    <n v="0.06"/>
    <n v="767.93150000000003"/>
    <n v="793.23230000000001"/>
    <n v="796.20060000000001"/>
    <n v="6.0999999999999999E-2"/>
    <n v="5.6000000000000001E-2"/>
    <n v="6.3E-2"/>
    <n v="2851.6"/>
    <n v="2881.4"/>
    <n v="2897.4"/>
    <m/>
    <m/>
    <n v="785.8"/>
    <n v="785.9"/>
    <n v="0"/>
  </r>
  <r>
    <x v="106"/>
    <n v="600"/>
    <n v="786.00819999999999"/>
    <n v="5.2999999999999999E-2"/>
    <n v="768.28409999999997"/>
    <n v="793.50760000000002"/>
    <n v="796.23299999999995"/>
    <n v="3.7999999999999999E-2"/>
    <n v="5.3999999999999999E-2"/>
    <n v="6.5000000000000002E-2"/>
    <n v="2852.2"/>
    <n v="2881.8"/>
    <n v="2897.4"/>
    <m/>
    <m/>
    <n v="786"/>
    <n v="786"/>
    <n v="0.10000000000002274"/>
  </r>
  <r>
    <x v="106"/>
    <n v="700"/>
    <n v="786.25440000000003"/>
    <n v="4.5999999999999999E-2"/>
    <n v="768.66629999999998"/>
    <n v="794.08130000000006"/>
    <n v="796.01559999999995"/>
    <n v="2.4E-2"/>
    <n v="6.5000000000000002E-2"/>
    <n v="3.7999999999999999E-2"/>
    <n v="2852.8"/>
    <n v="2882.8"/>
    <n v="2897.2"/>
    <m/>
    <m/>
    <n v="786.3"/>
    <n v="786.3"/>
    <n v="0.29999999999995453"/>
  </r>
  <r>
    <x v="106"/>
    <n v="800"/>
    <n v="785.93370000000004"/>
    <n v="5.3999999999999999E-2"/>
    <n v="768.23630000000003"/>
    <n v="793.75040000000001"/>
    <n v="795.81449999999995"/>
    <n v="0.06"/>
    <n v="2.9000000000000001E-2"/>
    <n v="6.5000000000000002E-2"/>
    <n v="2852"/>
    <n v="2882.2"/>
    <n v="2896.8"/>
    <m/>
    <m/>
    <n v="785.9"/>
    <n v="786.3"/>
    <n v="0"/>
  </r>
  <r>
    <x v="106"/>
    <n v="900"/>
    <n v="785.66819999999996"/>
    <n v="4.2999999999999997E-2"/>
    <n v="767.88149999999996"/>
    <n v="793.33420000000001"/>
    <n v="795.78909999999996"/>
    <n v="2.9000000000000001E-2"/>
    <n v="4.1000000000000002E-2"/>
    <n v="5.5E-2"/>
    <n v="2851.6"/>
    <n v="2881.6"/>
    <n v="2897"/>
    <m/>
    <m/>
    <n v="785.7"/>
    <n v="786.3"/>
    <n v="0"/>
  </r>
  <r>
    <x v="106"/>
    <n v="1000"/>
    <n v="785.64869999999996"/>
    <n v="5.8999999999999997E-2"/>
    <n v="767.92020000000002"/>
    <n v="793.31569999999999"/>
    <n v="795.71040000000005"/>
    <n v="5.6000000000000001E-2"/>
    <n v="5.7000000000000002E-2"/>
    <n v="6.4000000000000001E-2"/>
    <n v="2851.6"/>
    <n v="2881.6"/>
    <n v="2896.8"/>
    <m/>
    <m/>
    <n v="785.6"/>
    <n v="786.3"/>
    <n v="0"/>
  </r>
  <r>
    <x v="106"/>
    <n v="1100"/>
    <n v="785.5829"/>
    <n v="5.7000000000000002E-2"/>
    <n v="767.84280000000001"/>
    <n v="793.25779999999997"/>
    <n v="795.6481"/>
    <n v="6.2E-2"/>
    <n v="6.0999999999999999E-2"/>
    <n v="4.8000000000000001E-2"/>
    <n v="2851.6"/>
    <n v="2881.6"/>
    <n v="2896.8"/>
    <m/>
    <m/>
    <n v="785.6"/>
    <n v="786.3"/>
    <n v="0"/>
  </r>
  <r>
    <x v="106"/>
    <n v="1200"/>
    <n v="785.48310000000004"/>
    <n v="5.7000000000000002E-2"/>
    <n v="767.76319999999998"/>
    <n v="793.12120000000004"/>
    <n v="795.56479999999999"/>
    <n v="4.2000000000000003E-2"/>
    <n v="5.8999999999999997E-2"/>
    <n v="6.6000000000000003E-2"/>
    <n v="2851.2"/>
    <n v="2881.2"/>
    <n v="2896.6"/>
    <m/>
    <m/>
    <n v="785.5"/>
    <n v="786.3"/>
    <n v="0"/>
  </r>
  <r>
    <x v="106"/>
    <n v="1300"/>
    <n v="785.47699999999998"/>
    <n v="4.8000000000000001E-2"/>
    <n v="767.75639999999999"/>
    <n v="793.07960000000003"/>
    <n v="795.59490000000005"/>
    <n v="4.4999999999999998E-2"/>
    <n v="4.2000000000000003E-2"/>
    <n v="5.7000000000000002E-2"/>
    <n v="2851.4"/>
    <n v="2881.2"/>
    <n v="2896.6"/>
    <m/>
    <m/>
    <n v="785.5"/>
    <n v="786.3"/>
    <n v="0"/>
  </r>
  <r>
    <x v="106"/>
    <n v="1400"/>
    <n v="785.46339999999998"/>
    <n v="5.0999999999999997E-2"/>
    <n v="767.70640000000003"/>
    <n v="793.06119999999999"/>
    <n v="795.62270000000001"/>
    <n v="6.4000000000000001E-2"/>
    <n v="5.6000000000000001E-2"/>
    <n v="2.4E-2"/>
    <n v="2851.2"/>
    <n v="2881"/>
    <n v="2896.6"/>
    <m/>
    <m/>
    <n v="785.5"/>
    <n v="786.3"/>
    <n v="0"/>
  </r>
  <r>
    <x v="106"/>
    <n v="1500"/>
    <n v="785.47529999999995"/>
    <n v="4.9000000000000002E-2"/>
    <n v="767.78819999999996"/>
    <n v="793.01030000000003"/>
    <n v="795.62729999999999"/>
    <n v="5.3999999999999999E-2"/>
    <n v="6.5000000000000002E-2"/>
    <n v="0"/>
    <n v="2851.6"/>
    <n v="2881.2"/>
    <n v="2896.6"/>
    <m/>
    <m/>
    <n v="785.5"/>
    <n v="786.3"/>
    <n v="0"/>
  </r>
  <r>
    <x v="106"/>
    <n v="1600"/>
    <n v="785.47339999999997"/>
    <n v="5.0999999999999997E-2"/>
    <n v="767.69730000000004"/>
    <n v="793.07960000000003"/>
    <n v="795.64350000000002"/>
    <n v="6.5000000000000002E-2"/>
    <n v="4.2000000000000003E-2"/>
    <n v="4.2999999999999997E-2"/>
    <n v="2851.2"/>
    <n v="2881.2"/>
    <n v="2896.6"/>
    <m/>
    <m/>
    <n v="785.5"/>
    <n v="786.3"/>
    <n v="0"/>
  </r>
  <r>
    <x v="106"/>
    <n v="1700"/>
    <n v="785.51030000000003"/>
    <n v="6.0999999999999999E-2"/>
    <n v="767.72230000000002"/>
    <n v="793.11890000000005"/>
    <n v="795.68970000000002"/>
    <n v="5.8000000000000003E-2"/>
    <n v="5.8000000000000003E-2"/>
    <n v="6.6000000000000003E-2"/>
    <n v="2851.2"/>
    <n v="2881.2"/>
    <n v="2896.6"/>
    <m/>
    <m/>
    <n v="785.5"/>
    <n v="786.3"/>
    <n v="0"/>
  </r>
  <r>
    <x v="106"/>
    <n v="1800"/>
    <n v="785.57320000000004"/>
    <n v="4.1000000000000002E-2"/>
    <n v="767.76779999999997"/>
    <n v="793.20910000000003"/>
    <n v="795.74279999999999"/>
    <n v="4.1000000000000002E-2"/>
    <n v="3.7999999999999999E-2"/>
    <n v="4.2999999999999997E-2"/>
    <n v="2851.4"/>
    <n v="2881.4"/>
    <n v="2896.8"/>
    <m/>
    <m/>
    <n v="785.6"/>
    <n v="786.3"/>
    <n v="0"/>
  </r>
  <r>
    <x v="106"/>
    <n v="1900"/>
    <n v="785.6277"/>
    <n v="6.0999999999999999E-2"/>
    <n v="767.82230000000004"/>
    <n v="793.27859999999998"/>
    <n v="795.78210000000001"/>
    <n v="6.5000000000000002E-2"/>
    <n v="6.6000000000000003E-2"/>
    <n v="0.05"/>
    <n v="2851.4"/>
    <n v="2881.6"/>
    <n v="2896.8"/>
    <m/>
    <m/>
    <n v="785.6"/>
    <n v="786.3"/>
    <n v="0"/>
  </r>
  <r>
    <x v="106"/>
    <n v="2000"/>
    <n v="785.67529999999999"/>
    <n v="5.6000000000000001E-2"/>
    <n v="767.86329999999998"/>
    <n v="793.32500000000005"/>
    <n v="795.83759999999995"/>
    <n v="5.0999999999999997E-2"/>
    <n v="0.05"/>
    <n v="6.5000000000000002E-2"/>
    <n v="2851.6"/>
    <n v="2881.6"/>
    <n v="2896.8"/>
    <m/>
    <m/>
    <n v="785.7"/>
    <n v="786.3"/>
    <n v="0"/>
  </r>
  <r>
    <x v="106"/>
    <n v="2100"/>
    <n v="785.73820000000001"/>
    <n v="5.3999999999999999E-2"/>
    <n v="767.91780000000006"/>
    <n v="793.3759"/>
    <n v="795.92079999999999"/>
    <n v="5.3999999999999999E-2"/>
    <n v="5.3999999999999999E-2"/>
    <n v="5.5E-2"/>
    <n v="2851.6"/>
    <n v="2881.6"/>
    <n v="2897.2"/>
    <m/>
    <m/>
    <n v="785.7"/>
    <n v="786.3"/>
    <n v="0"/>
  </r>
  <r>
    <x v="106"/>
    <n v="2200"/>
    <n v="785.84310000000005"/>
    <n v="4.2000000000000003E-2"/>
    <n v="768.02250000000004"/>
    <n v="793.47289999999998"/>
    <n v="796.03399999999999"/>
    <n v="2.4E-2"/>
    <n v="5.7000000000000002E-2"/>
    <n v="3.6999999999999998E-2"/>
    <n v="2851.8"/>
    <n v="2881.8"/>
    <n v="2897.2"/>
    <m/>
    <m/>
    <n v="785.8"/>
    <n v="786.3"/>
    <n v="0"/>
  </r>
  <r>
    <x v="106"/>
    <n v="2300"/>
    <n v="786.07320000000004"/>
    <n v="5.2999999999999999E-2"/>
    <n v="768.22940000000006"/>
    <n v="793.69949999999994"/>
    <n v="796.29089999999997"/>
    <n v="6.3E-2"/>
    <n v="6.2E-2"/>
    <n v="2.4E-2"/>
    <n v="2852.2"/>
    <n v="2882"/>
    <n v="2897.6"/>
    <m/>
    <m/>
    <n v="786.1"/>
    <n v="786.3"/>
    <n v="0"/>
  </r>
  <r>
    <x v="106"/>
    <n v="2400"/>
    <n v="786.53660000000002"/>
    <n v="4.4999999999999998E-2"/>
    <n v="768.65719999999999"/>
    <n v="794.16219999999998"/>
    <n v="796.7903"/>
    <n v="3.3000000000000002E-2"/>
    <n v="0.05"/>
    <n v="0.05"/>
    <n v="2852.8"/>
    <n v="2882.8"/>
    <n v="2898.4"/>
    <m/>
    <m/>
    <n v="786.5"/>
    <n v="786.5"/>
    <n v="0.20000000000004547"/>
  </r>
  <r>
    <x v="107"/>
    <n v="100"/>
    <n v="787.55989999999997"/>
    <n v="5.8000000000000003E-2"/>
    <n v="769.67660000000001"/>
    <n v="795.1481"/>
    <n v="797.85490000000004"/>
    <n v="5.2999999999999999E-2"/>
    <n v="6.3E-2"/>
    <n v="5.8999999999999997E-2"/>
    <n v="2854.4"/>
    <n v="2884.4"/>
    <n v="2900.2"/>
    <m/>
    <m/>
    <n v="787.6"/>
    <n v="787.6"/>
    <n v="1.1000000000000227"/>
  </r>
  <r>
    <x v="107"/>
    <n v="200"/>
    <n v="788.20489999999995"/>
    <n v="5.8000000000000003E-2"/>
    <n v="770.24580000000003"/>
    <n v="795.81039999999996"/>
    <n v="798.55870000000004"/>
    <n v="4.9000000000000002E-2"/>
    <n v="6.2E-2"/>
    <n v="6.0999999999999999E-2"/>
    <n v="2855.2"/>
    <n v="2885.4"/>
    <n v="2901.2"/>
    <m/>
    <m/>
    <n v="788.2"/>
    <n v="788.2"/>
    <n v="0.60000000000002274"/>
  </r>
  <r>
    <x v="107"/>
    <n v="300"/>
    <n v="788.65440000000001"/>
    <n v="5.5E-2"/>
    <n v="770.64210000000003"/>
    <n v="796.28989999999999"/>
    <n v="799.03129999999999"/>
    <n v="5.3999999999999999E-2"/>
    <n v="0.06"/>
    <n v="5.1999999999999998E-2"/>
    <n v="2855.8"/>
    <n v="2886"/>
    <n v="2901.8"/>
    <m/>
    <m/>
    <n v="788.7"/>
    <n v="788.7"/>
    <n v="0.5"/>
  </r>
  <r>
    <x v="107"/>
    <n v="400"/>
    <n v="788.75220000000002"/>
    <n v="5.3999999999999999E-2"/>
    <n v="770.8152"/>
    <n v="796.36159999999995"/>
    <n v="799.07979999999998"/>
    <n v="6.4000000000000001E-2"/>
    <n v="4.8000000000000001E-2"/>
    <n v="0.05"/>
    <n v="2856"/>
    <n v="2886"/>
    <n v="2902"/>
    <m/>
    <m/>
    <n v="788.8"/>
    <n v="788.8"/>
    <n v="9.9999999999909051E-2"/>
  </r>
  <r>
    <x v="107"/>
    <n v="500"/>
    <n v="790.31219999999996"/>
    <n v="5.8000000000000003E-2"/>
    <n v="772.25990000000002"/>
    <n v="797.87969999999996"/>
    <n v="800.79700000000003"/>
    <n v="0.06"/>
    <n v="6.2E-2"/>
    <n v="0.05"/>
    <n v="2858.4"/>
    <n v="2888.4"/>
    <n v="2904.6"/>
    <m/>
    <m/>
    <n v="790.3"/>
    <n v="790.3"/>
    <n v="1.5"/>
  </r>
  <r>
    <x v="107"/>
    <n v="600"/>
    <n v="790.34939999999995"/>
    <n v="5.8000000000000003E-2"/>
    <n v="772.24630000000002"/>
    <n v="798.00260000000003"/>
    <n v="800.79930000000002"/>
    <n v="6.4000000000000001E-2"/>
    <n v="5.8000000000000003E-2"/>
    <n v="5.1999999999999998E-2"/>
    <n v="2858.2"/>
    <n v="2888.6"/>
    <n v="2904.4"/>
    <m/>
    <m/>
    <n v="790.3"/>
    <n v="790.3"/>
    <n v="0"/>
  </r>
  <r>
    <x v="107"/>
    <n v="700"/>
    <n v="790.89530000000002"/>
    <n v="6.2E-2"/>
    <n v="772.75480000000005"/>
    <n v="798.53830000000005"/>
    <n v="801.39290000000005"/>
    <n v="6.5000000000000002E-2"/>
    <n v="6.0999999999999999E-2"/>
    <n v="6.0999999999999999E-2"/>
    <n v="2859"/>
    <n v="2889.4"/>
    <n v="2905.2"/>
    <m/>
    <m/>
    <n v="790.9"/>
    <n v="790.9"/>
    <n v="0.60000000000002274"/>
  </r>
  <r>
    <x v="107"/>
    <n v="800"/>
    <n v="791.30010000000004"/>
    <n v="5.8000000000000003E-2"/>
    <n v="773.24289999999996"/>
    <n v="798.97910000000002"/>
    <n v="801.67830000000004"/>
    <n v="5.6000000000000001E-2"/>
    <n v="6.3E-2"/>
    <n v="5.3999999999999999E-2"/>
    <n v="2860"/>
    <n v="2890.2"/>
    <n v="2906"/>
    <m/>
    <m/>
    <n v="791.3"/>
    <n v="791.3"/>
    <n v="0.39999999999997726"/>
  </r>
  <r>
    <x v="107"/>
    <n v="900"/>
    <n v="791.97829999999999"/>
    <n v="5.6000000000000001E-2"/>
    <n v="773.91129999999998"/>
    <n v="799.70299999999997"/>
    <n v="802.32090000000005"/>
    <n v="6.3E-2"/>
    <n v="4.2999999999999997E-2"/>
    <n v="0.06"/>
    <n v="2861"/>
    <n v="2891.2"/>
    <n v="2906.6"/>
    <m/>
    <m/>
    <n v="792"/>
    <n v="792"/>
    <n v="0.70000000000004547"/>
  </r>
  <r>
    <x v="107"/>
    <n v="1000"/>
    <n v="791.86090000000002"/>
    <n v="6.0999999999999999E-2"/>
    <n v="773.76300000000003"/>
    <n v="799.64269999999999"/>
    <n v="802.1771"/>
    <n v="5.6000000000000001E-2"/>
    <n v="6.2E-2"/>
    <n v="6.4000000000000001E-2"/>
    <n v="2860.6"/>
    <n v="2891"/>
    <n v="2906.4"/>
    <m/>
    <m/>
    <n v="791.9"/>
    <n v="792"/>
    <n v="0"/>
  </r>
  <r>
    <x v="107"/>
    <n v="1100"/>
    <n v="791.78859999999997"/>
    <n v="6.3E-2"/>
    <n v="773.69"/>
    <n v="799.63109999999995"/>
    <n v="802.04480000000001"/>
    <n v="0.06"/>
    <n v="6.5000000000000002E-2"/>
    <n v="6.4000000000000001E-2"/>
    <n v="2860.6"/>
    <n v="2891"/>
    <n v="2906.2"/>
    <m/>
    <m/>
    <n v="791.8"/>
    <n v="792"/>
    <n v="0"/>
  </r>
  <r>
    <x v="107"/>
    <n v="1200"/>
    <n v="791.71579999999994"/>
    <n v="5.2999999999999999E-2"/>
    <n v="773.58040000000005"/>
    <n v="799.56380000000001"/>
    <n v="802.00300000000004"/>
    <n v="4.7E-2"/>
    <n v="4.9000000000000002E-2"/>
    <n v="6.0999999999999999E-2"/>
    <n v="2860.4"/>
    <n v="2891"/>
    <n v="2906.2"/>
    <m/>
    <m/>
    <n v="791.7"/>
    <n v="792"/>
    <n v="0"/>
  </r>
  <r>
    <x v="107"/>
    <n v="1300"/>
    <n v="791.78520000000003"/>
    <n v="5.3999999999999999E-2"/>
    <n v="773.61689999999999"/>
    <n v="799.61710000000005"/>
    <n v="802.12130000000002"/>
    <n v="4.2999999999999997E-2"/>
    <n v="6.6000000000000003E-2"/>
    <n v="5.1999999999999998E-2"/>
    <n v="2860.4"/>
    <n v="2891.2"/>
    <n v="2906.6"/>
    <m/>
    <m/>
    <n v="791.8"/>
    <n v="792"/>
    <n v="0"/>
  </r>
  <r>
    <x v="107"/>
    <n v="1400"/>
    <n v="791.82100000000003"/>
    <n v="5.5E-2"/>
    <n v="773.72190000000001"/>
    <n v="799.6241"/>
    <n v="802.11670000000004"/>
    <n v="4.8000000000000001E-2"/>
    <n v="6.6000000000000003E-2"/>
    <n v="4.8000000000000001E-2"/>
    <n v="2860.6"/>
    <n v="2891.2"/>
    <n v="2906.4"/>
    <m/>
    <m/>
    <n v="791.8"/>
    <n v="792"/>
    <n v="0"/>
  </r>
  <r>
    <x v="107"/>
    <n v="1500"/>
    <n v="791.78729999999996"/>
    <n v="5.5E-2"/>
    <n v="773.64200000000005"/>
    <n v="799.61940000000004"/>
    <n v="802.10050000000001"/>
    <n v="0.06"/>
    <n v="6.6000000000000003E-2"/>
    <n v="3.5000000000000003E-2"/>
    <n v="2860.4"/>
    <n v="2891"/>
    <n v="2906.4"/>
    <m/>
    <m/>
    <n v="791.8"/>
    <n v="792"/>
    <n v="0"/>
  </r>
  <r>
    <x v="107"/>
    <n v="1600"/>
    <n v="791.76220000000001"/>
    <n v="5.7000000000000002E-2"/>
    <n v="773.57809999999995"/>
    <n v="799.63570000000004"/>
    <n v="802.07259999999997"/>
    <n v="5.5E-2"/>
    <n v="6.4000000000000001E-2"/>
    <n v="0.05"/>
    <n v="2860.4"/>
    <n v="2891"/>
    <n v="2906.4"/>
    <m/>
    <m/>
    <n v="791.8"/>
    <n v="792"/>
    <n v="0"/>
  </r>
  <r>
    <x v="107"/>
    <n v="1700"/>
    <n v="792.25850000000003"/>
    <n v="6.2E-2"/>
    <n v="774.03449999999998"/>
    <n v="800.06290000000001"/>
    <n v="802.67830000000004"/>
    <n v="6.0999999999999999E-2"/>
    <n v="0.06"/>
    <n v="6.5000000000000002E-2"/>
    <n v="2861"/>
    <n v="2891.6"/>
    <n v="2907.4"/>
    <m/>
    <m/>
    <n v="792.3"/>
    <n v="792.3"/>
    <n v="0.29999999999995453"/>
  </r>
  <r>
    <x v="107"/>
    <n v="1800"/>
    <n v="792.36040000000003"/>
    <n v="5.7000000000000002E-2"/>
    <n v="774.09159999999997"/>
    <n v="800.12789999999995"/>
    <n v="802.86159999999995"/>
    <n v="5.5E-2"/>
    <n v="6.2E-2"/>
    <n v="5.3999999999999999E-2"/>
    <n v="2861.2"/>
    <n v="2891.8"/>
    <n v="2907.6"/>
    <m/>
    <m/>
    <n v="792.4"/>
    <n v="792.4"/>
    <n v="0.10000000000002274"/>
  </r>
  <r>
    <x v="107"/>
    <n v="1900"/>
    <n v="792.52589999999998"/>
    <n v="5.0999999999999997E-2"/>
    <n v="774.23979999999995"/>
    <n v="800.03499999999997"/>
    <n v="803.30269999999996"/>
    <n v="4.3999999999999997E-2"/>
    <n v="6.4000000000000001E-2"/>
    <n v="4.2999999999999997E-2"/>
    <n v="2861.4"/>
    <n v="2891.8"/>
    <n v="2908.2"/>
    <m/>
    <m/>
    <n v="792.5"/>
    <n v="792.5"/>
    <n v="0.10000000000002274"/>
  </r>
  <r>
    <x v="107"/>
    <n v="2000"/>
    <n v="792.59910000000002"/>
    <n v="6.7000000000000004E-2"/>
    <n v="774.29240000000004"/>
    <n v="800.1069"/>
    <n v="803.39779999999996"/>
    <n v="6.0999999999999999E-2"/>
    <n v="8.5999999999999993E-2"/>
    <n v="4.8000000000000001E-2"/>
    <n v="2861.6"/>
    <n v="2891.8"/>
    <n v="2908.4"/>
    <m/>
    <m/>
    <n v="792.6"/>
    <n v="792.6"/>
    <n v="0.10000000000002274"/>
  </r>
  <r>
    <x v="107"/>
    <n v="2100"/>
    <n v="792.62819999999999"/>
    <n v="5.7000000000000002E-2"/>
    <n v="774.32899999999995"/>
    <n v="800.10929999999996"/>
    <n v="803.44659999999999"/>
    <n v="6.4000000000000001E-2"/>
    <n v="5.1999999999999998E-2"/>
    <n v="5.3999999999999999E-2"/>
    <n v="2861.6"/>
    <n v="2891.8"/>
    <n v="2908.4"/>
    <m/>
    <m/>
    <n v="792.6"/>
    <n v="792.6"/>
    <n v="0"/>
  </r>
  <r>
    <x v="107"/>
    <n v="2200"/>
    <n v="792.65139999999997"/>
    <n v="0.06"/>
    <n v="774.35410000000002"/>
    <n v="800.12549999999999"/>
    <n v="803.47450000000003"/>
    <n v="5.2999999999999999E-2"/>
    <n v="6.2E-2"/>
    <n v="6.5000000000000002E-2"/>
    <n v="2861.6"/>
    <n v="2891.8"/>
    <n v="2908.4"/>
    <m/>
    <m/>
    <n v="792.7"/>
    <n v="792.7"/>
    <n v="0.10000000000002274"/>
  </r>
  <r>
    <x v="107"/>
    <n v="2300"/>
    <n v="792.68589999999995"/>
    <n v="4.4999999999999998E-2"/>
    <n v="774.4203"/>
    <n v="800.09299999999996"/>
    <n v="803.54430000000002"/>
    <n v="5.8999999999999997E-2"/>
    <n v="4.2000000000000003E-2"/>
    <n v="0.03"/>
    <n v="2861.6"/>
    <n v="2891.8"/>
    <n v="2908.6"/>
    <m/>
    <m/>
    <n v="792.7"/>
    <n v="792.7"/>
    <n v="0"/>
  </r>
  <r>
    <x v="107"/>
    <n v="2400"/>
    <n v="792.73800000000006"/>
    <n v="5.1999999999999998E-2"/>
    <n v="774.50019999999995"/>
    <n v="800.1"/>
    <n v="803.61400000000003"/>
    <n v="3.6999999999999998E-2"/>
    <n v="0.05"/>
    <n v="6.6000000000000003E-2"/>
    <n v="2861.8"/>
    <n v="2891.8"/>
    <n v="2908.6"/>
    <m/>
    <m/>
    <n v="792.7"/>
    <n v="792.7"/>
    <n v="0"/>
  </r>
  <r>
    <x v="108"/>
    <n v="100"/>
    <n v="792.7627"/>
    <n v="5.0999999999999997E-2"/>
    <n v="774.52300000000002"/>
    <n v="800.1069"/>
    <n v="803.65809999999999"/>
    <n v="0.05"/>
    <n v="0.05"/>
    <n v="5.1999999999999998E-2"/>
    <n v="2861.8"/>
    <n v="2891.8"/>
    <n v="2908.6"/>
    <m/>
    <m/>
    <n v="792.8"/>
    <n v="792.8"/>
    <n v="9.9999999999909051E-2"/>
  </r>
  <r>
    <x v="108"/>
    <n v="200"/>
    <n v="792.80259999999998"/>
    <n v="5.8000000000000003E-2"/>
    <n v="774.5847"/>
    <n v="800.15110000000004"/>
    <n v="803.67200000000003"/>
    <n v="6.5000000000000002E-2"/>
    <n v="6.6000000000000003E-2"/>
    <n v="3.6999999999999998E-2"/>
    <n v="2861.8"/>
    <n v="2891.8"/>
    <n v="2908.6"/>
    <m/>
    <m/>
    <n v="792.8"/>
    <n v="792.8"/>
    <n v="0"/>
  </r>
  <r>
    <x v="108"/>
    <n v="300"/>
    <n v="792.78499999999997"/>
    <n v="0.05"/>
    <n v="774.55499999999995"/>
    <n v="800.11860000000001"/>
    <n v="803.68129999999996"/>
    <n v="6.0999999999999999E-2"/>
    <n v="5.8000000000000003E-2"/>
    <n v="1.7000000000000001E-2"/>
    <n v="2862"/>
    <n v="2891.8"/>
    <n v="2908.8"/>
    <m/>
    <m/>
    <n v="792.8"/>
    <n v="792.8"/>
    <n v="0"/>
  </r>
  <r>
    <x v="108"/>
    <n v="400"/>
    <n v="792.8021"/>
    <n v="5.5E-2"/>
    <n v="774.52530000000002"/>
    <n v="800.18119999999999"/>
    <n v="803.69979999999998"/>
    <n v="6.3E-2"/>
    <n v="5.8000000000000003E-2"/>
    <n v="4.2999999999999997E-2"/>
    <n v="2861.8"/>
    <n v="2892"/>
    <n v="2908.8"/>
    <m/>
    <m/>
    <n v="792.8"/>
    <n v="792.8"/>
    <n v="0"/>
  </r>
  <r>
    <x v="108"/>
    <n v="500"/>
    <n v="793.14729999999997"/>
    <n v="5.3999999999999999E-2"/>
    <n v="774.92020000000002"/>
    <n v="800.81740000000002"/>
    <n v="803.70450000000005"/>
    <n v="4.4999999999999998E-2"/>
    <n v="6.6000000000000003E-2"/>
    <n v="4.8000000000000001E-2"/>
    <n v="2862.4"/>
    <n v="2892.8"/>
    <n v="2908.8"/>
    <m/>
    <m/>
    <n v="793.1"/>
    <n v="793.1"/>
    <n v="0.30000000000006821"/>
  </r>
  <r>
    <x v="108"/>
    <n v="600"/>
    <n v="793.20979999999997"/>
    <n v="5.8999999999999997E-2"/>
    <n v="774.97280000000001"/>
    <n v="800.95450000000005"/>
    <n v="803.70209999999997"/>
    <n v="6.5000000000000002E-2"/>
    <n v="6.5000000000000002E-2"/>
    <n v="4.5999999999999999E-2"/>
    <n v="2862.6"/>
    <n v="2893"/>
    <n v="2908.8"/>
    <m/>
    <m/>
    <n v="793.2"/>
    <n v="793.2"/>
    <n v="0.10000000000002274"/>
  </r>
  <r>
    <x v="108"/>
    <n v="700"/>
    <n v="793.20899999999995"/>
    <n v="8.3000000000000004E-2"/>
    <n v="774.97500000000002"/>
    <n v="801.05200000000002"/>
    <n v="803.6"/>
    <n v="9.5000000000000001E-2"/>
    <n v="8.5999999999999993E-2"/>
    <n v="6.4000000000000001E-2"/>
    <n v="2862.4"/>
    <n v="2893.2"/>
    <n v="2908.6"/>
    <m/>
    <m/>
    <n v="793.2"/>
    <n v="793.2"/>
    <n v="0"/>
  </r>
  <r>
    <x v="108"/>
    <n v="800"/>
    <n v="793.26170000000002"/>
    <n v="6.2E-2"/>
    <n v="775.09609999999998"/>
    <n v="801.31219999999996"/>
    <n v="803.37699999999995"/>
    <n v="6.5000000000000002E-2"/>
    <n v="0.06"/>
    <n v="6.0999999999999999E-2"/>
    <n v="2862.8"/>
    <n v="2893.6"/>
    <n v="2908.4"/>
    <m/>
    <m/>
    <n v="793.3"/>
    <n v="793.3"/>
    <n v="9.9999999999909051E-2"/>
  </r>
  <r>
    <x v="108"/>
    <n v="900"/>
    <n v="792.91060000000004"/>
    <n v="5.5E-2"/>
    <n v="774.61890000000005"/>
    <n v="800.75480000000005"/>
    <n v="803.35839999999996"/>
    <n v="5.5E-2"/>
    <n v="4.2000000000000003E-2"/>
    <n v="6.6000000000000003E-2"/>
    <n v="2862"/>
    <n v="2892.8"/>
    <n v="2908.4"/>
    <m/>
    <m/>
    <n v="792.9"/>
    <n v="793.3"/>
    <n v="0"/>
  </r>
  <r>
    <x v="108"/>
    <n v="1000"/>
    <n v="792.97670000000005"/>
    <n v="7.6999999999999999E-2"/>
    <n v="774.70330000000001"/>
    <n v="800.91959999999995"/>
    <n v="803.30730000000005"/>
    <n v="6.9000000000000006E-2"/>
    <n v="0.10299999999999999"/>
    <n v="4.8000000000000001E-2"/>
    <n v="2862"/>
    <n v="2892.8"/>
    <n v="2908.2"/>
    <m/>
    <m/>
    <n v="793"/>
    <n v="793.3"/>
    <n v="0"/>
  </r>
  <r>
    <x v="108"/>
    <n v="1100"/>
    <n v="792.89300000000003"/>
    <n v="5.3999999999999999E-2"/>
    <n v="774.59829999999999"/>
    <n v="800.75009999999997"/>
    <n v="803.33050000000003"/>
    <n v="6.0999999999999999E-2"/>
    <n v="3.5000000000000003E-2"/>
    <n v="6.2E-2"/>
    <n v="2862"/>
    <n v="2892.8"/>
    <n v="2908.2"/>
    <m/>
    <m/>
    <n v="792.9"/>
    <n v="793.3"/>
    <n v="0"/>
  </r>
  <r>
    <x v="108"/>
    <n v="1200"/>
    <n v="793.2002"/>
    <n v="4.2000000000000003E-2"/>
    <n v="774.8836"/>
    <n v="801.1472"/>
    <n v="803.56979999999999"/>
    <n v="4.4999999999999998E-2"/>
    <n v="3.5000000000000003E-2"/>
    <n v="4.5999999999999999E-2"/>
    <n v="2862.4"/>
    <n v="2893.4"/>
    <n v="2908.6"/>
    <m/>
    <m/>
    <n v="793.2"/>
    <n v="793.3"/>
    <n v="0"/>
  </r>
  <r>
    <x v="108"/>
    <n v="1300"/>
    <n v="793.01239999999996"/>
    <n v="0.06"/>
    <n v="774.69420000000002"/>
    <n v="800.88940000000002"/>
    <n v="803.45360000000005"/>
    <n v="6.4000000000000001E-2"/>
    <n v="5.7000000000000002E-2"/>
    <n v="5.8000000000000003E-2"/>
    <n v="2862"/>
    <n v="2893"/>
    <n v="2908.6"/>
    <m/>
    <m/>
    <n v="793"/>
    <n v="793.3"/>
    <n v="0"/>
  </r>
  <r>
    <x v="108"/>
    <n v="1400"/>
    <n v="792.85159999999996"/>
    <n v="6.8000000000000005E-2"/>
    <n v="774.53219999999999"/>
    <n v="800.68050000000005"/>
    <n v="803.34209999999996"/>
    <n v="7.1999999999999995E-2"/>
    <n v="6.6000000000000003E-2"/>
    <n v="6.5000000000000002E-2"/>
    <n v="2861.8"/>
    <n v="2892.6"/>
    <n v="2908.4"/>
    <m/>
    <m/>
    <n v="792.9"/>
    <n v="793.3"/>
    <n v="0"/>
  </r>
  <r>
    <x v="108"/>
    <n v="1500"/>
    <n v="793.0752"/>
    <n v="0.06"/>
    <n v="774.81290000000001"/>
    <n v="801.03579999999999"/>
    <n v="803.37699999999995"/>
    <n v="0.06"/>
    <n v="5.8000000000000003E-2"/>
    <n v="6.0999999999999999E-2"/>
    <n v="2862.4"/>
    <n v="2893.4"/>
    <n v="2908.4"/>
    <m/>
    <m/>
    <n v="793.1"/>
    <n v="793.3"/>
    <n v="0"/>
  </r>
  <r>
    <x v="108"/>
    <n v="1600"/>
    <n v="792.93669999999997"/>
    <n v="4.7E-2"/>
    <n v="774.52980000000002"/>
    <n v="800.88480000000004"/>
    <n v="803.39549999999997"/>
    <n v="5.0999999999999997E-2"/>
    <n v="3.9E-2"/>
    <n v="0.05"/>
    <n v="2861.8"/>
    <n v="2893"/>
    <n v="2908.4"/>
    <m/>
    <m/>
    <n v="792.9"/>
    <n v="793.3"/>
    <n v="0"/>
  </r>
  <r>
    <x v="108"/>
    <n v="1700"/>
    <n v="792.9905"/>
    <n v="6.3E-2"/>
    <n v="774.61659999999995"/>
    <n v="800.83600000000001"/>
    <n v="803.51869999999997"/>
    <n v="5.0999999999999997E-2"/>
    <n v="7.9000000000000001E-2"/>
    <n v="5.7000000000000002E-2"/>
    <n v="2862"/>
    <n v="2893"/>
    <n v="2908.4"/>
    <m/>
    <m/>
    <n v="793"/>
    <n v="793.3"/>
    <n v="0"/>
  </r>
  <r>
    <x v="108"/>
    <n v="1800"/>
    <n v="793.01139999999998"/>
    <n v="5.8000000000000003E-2"/>
    <n v="774.60749999999996"/>
    <n v="800.91269999999997"/>
    <n v="803.51400000000001"/>
    <n v="5.7000000000000002E-2"/>
    <n v="5.8000000000000003E-2"/>
    <n v="0.06"/>
    <n v="2862"/>
    <n v="2893"/>
    <n v="2908.6"/>
    <m/>
    <m/>
    <n v="793"/>
    <n v="793.3"/>
    <n v="0"/>
  </r>
  <r>
    <x v="108"/>
    <n v="1900"/>
    <n v="792.82330000000002"/>
    <n v="6.6000000000000003E-2"/>
    <n v="774.32439999999997"/>
    <n v="800.50620000000004"/>
    <n v="803.6395"/>
    <n v="6.5000000000000002E-2"/>
    <n v="7.1999999999999995E-2"/>
    <n v="6.2E-2"/>
    <n v="2861.4"/>
    <n v="2892.4"/>
    <n v="2908.8"/>
    <m/>
    <m/>
    <n v="792.8"/>
    <n v="793.3"/>
    <n v="0"/>
  </r>
  <r>
    <x v="108"/>
    <n v="2000"/>
    <n v="792.87239999999997"/>
    <n v="6.0999999999999999E-2"/>
    <n v="774.41809999999998"/>
    <n v="800.44349999999997"/>
    <n v="803.75559999999996"/>
    <n v="5.8000000000000003E-2"/>
    <n v="5.8999999999999997E-2"/>
    <n v="6.6000000000000003E-2"/>
    <n v="2861.8"/>
    <n v="2892.4"/>
    <n v="2909"/>
    <m/>
    <m/>
    <n v="792.9"/>
    <n v="793.3"/>
    <n v="0"/>
  </r>
  <r>
    <x v="108"/>
    <n v="2100"/>
    <n v="793.37379999999996"/>
    <n v="5.3999999999999999E-2"/>
    <n v="775.00019999999995"/>
    <n v="801.26570000000004"/>
    <n v="803.85540000000003"/>
    <n v="5.6000000000000001E-2"/>
    <n v="4.2000000000000003E-2"/>
    <n v="6.0999999999999999E-2"/>
    <n v="2862.6"/>
    <n v="2893.6"/>
    <n v="2909"/>
    <m/>
    <m/>
    <n v="793.4"/>
    <n v="793.4"/>
    <n v="0.10000000000002274"/>
  </r>
  <r>
    <x v="108"/>
    <n v="2200"/>
    <n v="793.29"/>
    <n v="5.3999999999999999E-2"/>
    <n v="774.89499999999998"/>
    <n v="801.11469999999997"/>
    <n v="803.86"/>
    <n v="4.4999999999999998E-2"/>
    <n v="5.3999999999999999E-2"/>
    <n v="6.2E-2"/>
    <n v="2862.4"/>
    <n v="2893.2"/>
    <n v="2909"/>
    <m/>
    <m/>
    <n v="793.3"/>
    <n v="793.4"/>
    <n v="0"/>
  </r>
  <r>
    <x v="108"/>
    <n v="2300"/>
    <n v="793.32309999999995"/>
    <n v="5.7000000000000002E-2"/>
    <n v="774.92020000000002"/>
    <n v="801.17740000000003"/>
    <n v="803.87159999999994"/>
    <n v="4.4999999999999998E-2"/>
    <n v="5.8000000000000003E-2"/>
    <n v="6.5000000000000002E-2"/>
    <n v="2862.4"/>
    <n v="2893.4"/>
    <n v="2909.2"/>
    <m/>
    <m/>
    <n v="793.3"/>
    <n v="793.4"/>
    <n v="0"/>
  </r>
  <r>
    <x v="108"/>
    <n v="2400"/>
    <n v="793.3"/>
    <n v="5.3999999999999999E-2"/>
    <n v="774.89279999999997"/>
    <n v="801.14260000000002"/>
    <n v="803.86469999999997"/>
    <n v="4.1000000000000002E-2"/>
    <n v="5.5E-2"/>
    <n v="6.4000000000000001E-2"/>
    <n v="2862.4"/>
    <n v="2893.4"/>
    <n v="2909"/>
    <m/>
    <m/>
    <n v="793.3"/>
    <n v="793.4"/>
    <n v="0"/>
  </r>
  <r>
    <x v="109"/>
    <n v="100"/>
    <n v="793.10640000000001"/>
    <n v="5.7000000000000002E-2"/>
    <n v="774.62570000000005"/>
    <n v="800.78499999999997"/>
    <n v="803.90880000000004"/>
    <n v="4.9000000000000002E-2"/>
    <n v="6.0999999999999999E-2"/>
    <n v="6.0999999999999999E-2"/>
    <n v="2862"/>
    <n v="2892.8"/>
    <n v="2909.2"/>
    <m/>
    <m/>
    <n v="793.1"/>
    <n v="793.4"/>
    <n v="0"/>
  </r>
  <r>
    <x v="109"/>
    <n v="200"/>
    <n v="793.08429999999998"/>
    <n v="5.3999999999999999E-2"/>
    <n v="774.58010000000002"/>
    <n v="800.71770000000004"/>
    <n v="803.95529999999997"/>
    <n v="6.5000000000000002E-2"/>
    <n v="5.8999999999999997E-2"/>
    <n v="0.03"/>
    <n v="2862"/>
    <n v="2892.6"/>
    <n v="2909.2"/>
    <m/>
    <m/>
    <n v="793.1"/>
    <n v="793.4"/>
    <n v="0"/>
  </r>
  <r>
    <x v="109"/>
    <n v="300"/>
    <n v="793.09029999999996"/>
    <n v="6.0999999999999999E-2"/>
    <n v="774.61210000000005"/>
    <n v="800.65260000000001"/>
    <n v="804.00630000000001"/>
    <n v="5.5E-2"/>
    <n v="6.0999999999999999E-2"/>
    <n v="6.6000000000000003E-2"/>
    <n v="2862"/>
    <n v="2892.6"/>
    <n v="2909.4"/>
    <m/>
    <m/>
    <n v="793.1"/>
    <n v="793.4"/>
    <n v="0"/>
  </r>
  <r>
    <x v="109"/>
    <n v="400"/>
    <n v="793.09950000000003"/>
    <n v="5.7000000000000002E-2"/>
    <n v="774.63030000000003"/>
    <n v="800.63170000000002"/>
    <n v="804.03660000000002"/>
    <n v="0.05"/>
    <n v="5.8000000000000003E-2"/>
    <n v="6.2E-2"/>
    <n v="2862"/>
    <n v="2892.6"/>
    <n v="2909.4"/>
    <m/>
    <m/>
    <n v="793.1"/>
    <n v="793.4"/>
    <n v="0"/>
  </r>
  <r>
    <x v="109"/>
    <n v="500"/>
    <n v="793.09500000000003"/>
    <n v="5.1999999999999998E-2"/>
    <n v="774.61659999999995"/>
    <n v="800.60149999999999"/>
    <n v="804.06679999999994"/>
    <n v="5.0999999999999997E-2"/>
    <n v="6.2E-2"/>
    <n v="4.1000000000000002E-2"/>
    <n v="2862"/>
    <n v="2892.6"/>
    <n v="2909.4"/>
    <m/>
    <m/>
    <n v="793.1"/>
    <n v="793.4"/>
    <n v="0"/>
  </r>
  <r>
    <x v="109"/>
    <n v="600"/>
    <n v="793.17550000000006"/>
    <n v="0.05"/>
    <n v="774.75130000000001"/>
    <n v="800.71299999999997"/>
    <n v="804.06209999999999"/>
    <n v="4.7E-2"/>
    <n v="5.7000000000000002E-2"/>
    <n v="4.5999999999999999E-2"/>
    <n v="2862.2"/>
    <n v="2892.8"/>
    <n v="2909.4"/>
    <m/>
    <m/>
    <n v="793.2"/>
    <n v="793.4"/>
    <n v="0"/>
  </r>
  <r>
    <x v="109"/>
    <n v="700"/>
    <n v="793.57889999999998"/>
    <n v="5.8999999999999997E-2"/>
    <n v="775.27189999999996"/>
    <n v="801.60490000000004"/>
    <n v="803.86"/>
    <n v="4.7E-2"/>
    <n v="6.6000000000000003E-2"/>
    <n v="6.2E-2"/>
    <n v="2862.8"/>
    <n v="2894"/>
    <n v="2909"/>
    <m/>
    <m/>
    <n v="793.6"/>
    <n v="793.6"/>
    <n v="0.20000000000004547"/>
  </r>
  <r>
    <x v="109"/>
    <n v="800"/>
    <n v="793.23270000000002"/>
    <n v="5.8999999999999997E-2"/>
    <n v="774.75350000000003"/>
    <n v="801.18899999999996"/>
    <n v="803.75559999999996"/>
    <n v="4.4999999999999998E-2"/>
    <n v="6.3E-2"/>
    <n v="6.6000000000000003E-2"/>
    <n v="2862.2"/>
    <n v="2893.4"/>
    <n v="2908.8"/>
    <m/>
    <m/>
    <n v="793.2"/>
    <n v="793.6"/>
    <n v="0"/>
  </r>
  <r>
    <x v="109"/>
    <n v="900"/>
    <n v="793.2319"/>
    <n v="5.1999999999999998E-2"/>
    <n v="774.75810000000001"/>
    <n v="801.24249999999995"/>
    <n v="803.6952"/>
    <n v="4.7E-2"/>
    <n v="6.2E-2"/>
    <n v="4.4999999999999998E-2"/>
    <n v="2862.2"/>
    <n v="2893.8"/>
    <n v="2908.6"/>
    <m/>
    <m/>
    <n v="793.2"/>
    <n v="793.6"/>
    <n v="0"/>
  </r>
  <r>
    <x v="109"/>
    <n v="1000"/>
    <n v="793.07429999999999"/>
    <n v="6.2E-2"/>
    <n v="774.57090000000005"/>
    <n v="801.07060000000001"/>
    <n v="803.58140000000003"/>
    <n v="6.5000000000000002E-2"/>
    <n v="6.6000000000000003E-2"/>
    <n v="5.6000000000000001E-2"/>
    <n v="2862"/>
    <n v="2893.4"/>
    <n v="2908.6"/>
    <m/>
    <m/>
    <n v="793.1"/>
    <n v="793.6"/>
    <n v="0"/>
  </r>
  <r>
    <x v="109"/>
    <n v="1100"/>
    <n v="793.06200000000001"/>
    <n v="5.8999999999999997E-2"/>
    <n v="774.55949999999996"/>
    <n v="801.04039999999998"/>
    <n v="803.58609999999999"/>
    <n v="6.3E-2"/>
    <n v="5.6000000000000001E-2"/>
    <n v="5.8000000000000003E-2"/>
    <n v="2862"/>
    <n v="2893.4"/>
    <n v="2908.6"/>
    <m/>
    <m/>
    <n v="793.1"/>
    <n v="793.6"/>
    <n v="0"/>
  </r>
  <r>
    <x v="109"/>
    <n v="1200"/>
    <n v="793.0367"/>
    <n v="3.7999999999999999E-2"/>
    <n v="774.51620000000003"/>
    <n v="801.03110000000004"/>
    <n v="803.56290000000001"/>
    <n v="2.4E-2"/>
    <n v="4.8000000000000001E-2"/>
    <n v="3.6999999999999998E-2"/>
    <n v="2861.8"/>
    <n v="2893.2"/>
    <n v="2908.8"/>
    <m/>
    <m/>
    <n v="793"/>
    <n v="793.6"/>
    <n v="0"/>
  </r>
  <r>
    <x v="109"/>
    <n v="1300"/>
    <n v="793.04269999999997"/>
    <n v="4.5999999999999999E-2"/>
    <n v="774.55499999999995"/>
    <n v="801.01480000000004"/>
    <n v="803.55820000000006"/>
    <n v="6.0999999999999999E-2"/>
    <n v="4.2999999999999997E-2"/>
    <n v="0.03"/>
    <n v="2862"/>
    <n v="2893.4"/>
    <n v="2908.6"/>
    <m/>
    <m/>
    <n v="793"/>
    <n v="793.6"/>
    <n v="0"/>
  </r>
  <r>
    <x v="109"/>
    <n v="1400"/>
    <n v="792.99599999999998"/>
    <n v="5.1999999999999998E-2"/>
    <n v="774.45230000000004"/>
    <n v="800.99630000000002"/>
    <n v="803.53959999999995"/>
    <n v="6.5000000000000002E-2"/>
    <n v="4.8000000000000001E-2"/>
    <n v="3.7999999999999999E-2"/>
    <n v="2861.6"/>
    <n v="2893.2"/>
    <n v="2908.6"/>
    <m/>
    <m/>
    <n v="793"/>
    <n v="793.6"/>
    <n v="0"/>
  </r>
  <r>
    <x v="109"/>
    <n v="1500"/>
    <n v="793.04769999999996"/>
    <n v="5.6000000000000001E-2"/>
    <n v="774.49559999999997"/>
    <n v="801.04499999999996"/>
    <n v="803.60239999999999"/>
    <n v="4.2999999999999997E-2"/>
    <n v="5.8000000000000003E-2"/>
    <n v="6.4000000000000001E-2"/>
    <n v="2861.8"/>
    <n v="2893.4"/>
    <n v="2908.6"/>
    <m/>
    <m/>
    <n v="793"/>
    <n v="793.6"/>
    <n v="0"/>
  </r>
  <r>
    <x v="109"/>
    <n v="1600"/>
    <n v="793.08230000000003"/>
    <n v="5.5E-2"/>
    <n v="774.52080000000001"/>
    <n v="801.08219999999994"/>
    <n v="803.64409999999998"/>
    <n v="3.3000000000000002E-2"/>
    <n v="6.6000000000000003E-2"/>
    <n v="6.0999999999999999E-2"/>
    <n v="2861.8"/>
    <n v="2893.4"/>
    <n v="2908.8"/>
    <m/>
    <m/>
    <n v="793.1"/>
    <n v="793.6"/>
    <n v="0"/>
  </r>
  <r>
    <x v="109"/>
    <n v="1700"/>
    <n v="793.25480000000005"/>
    <n v="5.3999999999999999E-2"/>
    <n v="774.67819999999995"/>
    <n v="801.24710000000005"/>
    <n v="803.83920000000001"/>
    <n v="5.8000000000000003E-2"/>
    <n v="5.3999999999999999E-2"/>
    <n v="0.05"/>
    <n v="2862"/>
    <n v="2893.4"/>
    <n v="2909"/>
    <m/>
    <m/>
    <n v="793.3"/>
    <n v="793.6"/>
    <n v="0"/>
  </r>
  <r>
    <x v="109"/>
    <n v="1800"/>
    <n v="794.00649999999996"/>
    <n v="6.0999999999999999E-2"/>
    <n v="775.38139999999999"/>
    <n v="801.96979999999996"/>
    <n v="804.66840000000002"/>
    <n v="0.06"/>
    <n v="5.7000000000000002E-2"/>
    <n v="6.6000000000000003E-2"/>
    <n v="2863.2"/>
    <n v="2894.8"/>
    <n v="2910.2"/>
    <m/>
    <m/>
    <n v="794"/>
    <n v="794"/>
    <n v="0.39999999999997726"/>
  </r>
  <r>
    <x v="109"/>
    <n v="1900"/>
    <n v="794.3107"/>
    <n v="6.2E-2"/>
    <n v="775.69899999999996"/>
    <n v="802.26260000000002"/>
    <n v="804.97050000000002"/>
    <n v="0.06"/>
    <n v="6.6000000000000003E-2"/>
    <n v="5.8999999999999997E-2"/>
    <n v="2863.6"/>
    <n v="2895.2"/>
    <n v="2910.8"/>
    <m/>
    <m/>
    <n v="794.3"/>
    <n v="794.3"/>
    <n v="0.29999999999995453"/>
  </r>
  <r>
    <x v="109"/>
    <n v="2000"/>
    <n v="795.09910000000002"/>
    <n v="6.0999999999999999E-2"/>
    <n v="776.42550000000006"/>
    <n v="803.06920000000002"/>
    <n v="805.80259999999998"/>
    <n v="0.06"/>
    <n v="6.6000000000000003E-2"/>
    <n v="5.5E-2"/>
    <n v="2864.8"/>
    <n v="2896.4"/>
    <n v="2912.2"/>
    <m/>
    <m/>
    <n v="795.1"/>
    <n v="795.1"/>
    <n v="0.80000000000006821"/>
  </r>
  <r>
    <x v="109"/>
    <n v="2100"/>
    <n v="795.81449999999995"/>
    <n v="4.3999999999999997E-2"/>
    <n v="777.10889999999995"/>
    <n v="803.79250000000002"/>
    <n v="806.5421"/>
    <n v="2.9000000000000001E-2"/>
    <n v="2.5000000000000001E-2"/>
    <n v="6.5000000000000002E-2"/>
    <n v="2865.8"/>
    <n v="2897.4"/>
    <n v="2913"/>
    <m/>
    <m/>
    <n v="795.8"/>
    <n v="795.8"/>
    <n v="0.69999999999993179"/>
  </r>
  <r>
    <x v="109"/>
    <n v="2200"/>
    <n v="796.53589999999997"/>
    <n v="5.3999999999999999E-2"/>
    <n v="777.74689999999998"/>
    <n v="804.49519999999995"/>
    <n v="807.36569999999995"/>
    <n v="4.7E-2"/>
    <n v="6.0999999999999999E-2"/>
    <n v="5.3999999999999999E-2"/>
    <n v="2866.8"/>
    <n v="2898.6"/>
    <n v="2914.4"/>
    <m/>
    <m/>
    <n v="796.5"/>
    <n v="796.5"/>
    <n v="0.70000000000004547"/>
  </r>
  <r>
    <x v="109"/>
    <n v="2300"/>
    <n v="796.98239999999998"/>
    <n v="5.6000000000000001E-2"/>
    <n v="778.06700000000001"/>
    <n v="805.077"/>
    <n v="807.80330000000004"/>
    <n v="0.06"/>
    <n v="6.2E-2"/>
    <n v="4.4999999999999998E-2"/>
    <n v="2867.2"/>
    <n v="2899.4"/>
    <n v="2915.2"/>
    <m/>
    <m/>
    <n v="797"/>
    <n v="797"/>
    <n v="0.5"/>
  </r>
  <r>
    <x v="109"/>
    <n v="2400"/>
    <n v="797.10299999999995"/>
    <n v="5.7000000000000002E-2"/>
    <n v="778.16079999999999"/>
    <n v="805.17960000000005"/>
    <n v="807.96839999999997"/>
    <n v="3.9E-2"/>
    <n v="6.6000000000000003E-2"/>
    <n v="6.3E-2"/>
    <n v="2867.4"/>
    <n v="2899.6"/>
    <n v="2915.2"/>
    <m/>
    <m/>
    <n v="797.1"/>
    <n v="797.1"/>
    <n v="0.10000000000002274"/>
  </r>
  <r>
    <x v="110"/>
    <n v="100"/>
    <n v="797.10450000000003"/>
    <n v="5.8999999999999997E-2"/>
    <n v="778.15390000000002"/>
    <n v="805.17020000000002"/>
    <n v="807.98940000000005"/>
    <n v="4.2000000000000003E-2"/>
    <n v="6.5000000000000002E-2"/>
    <n v="6.6000000000000003E-2"/>
    <n v="2867.2"/>
    <n v="2899.4"/>
    <n v="2915.2"/>
    <m/>
    <m/>
    <n v="797.1"/>
    <n v="797.1"/>
    <n v="0"/>
  </r>
  <r>
    <x v="110"/>
    <n v="200"/>
    <n v="797.0915"/>
    <n v="5.8999999999999997E-2"/>
    <n v="778.12879999999996"/>
    <n v="805.14689999999996"/>
    <n v="807.99869999999999"/>
    <n v="5.5E-2"/>
    <n v="5.3999999999999999E-2"/>
    <n v="6.6000000000000003E-2"/>
    <n v="2867.4"/>
    <n v="2899.4"/>
    <n v="2915.4"/>
    <m/>
    <m/>
    <n v="797.1"/>
    <n v="797.1"/>
    <n v="0"/>
  </r>
  <r>
    <x v="110"/>
    <n v="300"/>
    <n v="797.08920000000001"/>
    <n v="5.3999999999999999E-2"/>
    <n v="778.1105"/>
    <n v="805.12829999999997"/>
    <n v="808.02890000000002"/>
    <n v="6.3E-2"/>
    <n v="4.2000000000000003E-2"/>
    <n v="5.3999999999999999E-2"/>
    <n v="2867.4"/>
    <n v="2899.4"/>
    <n v="2915.4"/>
    <m/>
    <m/>
    <n v="797.1"/>
    <n v="797.1"/>
    <n v="0"/>
  </r>
  <r>
    <x v="110"/>
    <n v="400"/>
    <n v="797.07320000000004"/>
    <n v="0.06"/>
    <n v="778.06010000000003"/>
    <n v="805.06539999999995"/>
    <n v="808.0942"/>
    <n v="5.6000000000000001E-2"/>
    <n v="6.5000000000000002E-2"/>
    <n v="0.06"/>
    <n v="2867.2"/>
    <n v="2899.4"/>
    <n v="2915.4"/>
    <m/>
    <m/>
    <n v="797.1"/>
    <n v="797.1"/>
    <n v="0"/>
  </r>
  <r>
    <x v="110"/>
    <n v="500"/>
    <n v="797.04949999999997"/>
    <n v="5.8000000000000003E-2"/>
    <n v="778.01890000000003"/>
    <n v="805.02350000000001"/>
    <n v="808.10580000000004"/>
    <n v="4.8000000000000001E-2"/>
    <n v="0.06"/>
    <n v="6.4000000000000001E-2"/>
    <n v="2867"/>
    <n v="2899.2"/>
    <n v="2915.6"/>
    <m/>
    <m/>
    <n v="797"/>
    <n v="797.1"/>
    <n v="0"/>
  </r>
  <r>
    <x v="110"/>
    <n v="600"/>
    <n v="797.02520000000004"/>
    <n v="5.8999999999999997E-2"/>
    <n v="778.04409999999996"/>
    <n v="804.91179999999997"/>
    <n v="808.11980000000005"/>
    <n v="4.2999999999999997E-2"/>
    <n v="6.6000000000000003E-2"/>
    <n v="6.6000000000000003E-2"/>
    <n v="2867.2"/>
    <n v="2899"/>
    <n v="2915.4"/>
    <m/>
    <m/>
    <n v="797"/>
    <n v="797.1"/>
    <n v="0"/>
  </r>
  <r>
    <x v="110"/>
    <n v="700"/>
    <n v="797.21839999999997"/>
    <n v="5.6000000000000001E-2"/>
    <n v="778.3279"/>
    <n v="805.23320000000001"/>
    <n v="808.0942"/>
    <n v="0.06"/>
    <n v="4.5999999999999999E-2"/>
    <n v="0.06"/>
    <n v="2867.8"/>
    <n v="2899.6"/>
    <n v="2915.4"/>
    <m/>
    <m/>
    <n v="797.2"/>
    <n v="797.2"/>
    <n v="0.10000000000002274"/>
  </r>
  <r>
    <x v="110"/>
    <n v="800"/>
    <n v="797.39940000000001"/>
    <n v="0.05"/>
    <n v="778.68470000000002"/>
    <n v="805.52869999999996"/>
    <n v="807.98469999999998"/>
    <n v="3.4000000000000002E-2"/>
    <n v="4.4999999999999998E-2"/>
    <n v="6.6000000000000003E-2"/>
    <n v="2868.2"/>
    <n v="2900"/>
    <n v="2915.2"/>
    <m/>
    <m/>
    <n v="797.4"/>
    <n v="797.4"/>
    <n v="0.19999999999993179"/>
  </r>
  <r>
    <x v="110"/>
    <n v="900"/>
    <n v="797.21410000000003"/>
    <n v="5.2999999999999999E-2"/>
    <n v="778.40099999999995"/>
    <n v="805.34249999999997"/>
    <n v="807.89859999999999"/>
    <n v="4.4999999999999998E-2"/>
    <n v="6.2E-2"/>
    <n v="5.1999999999999998E-2"/>
    <n v="2867.8"/>
    <n v="2899.8"/>
    <n v="2915.2"/>
    <m/>
    <m/>
    <n v="797.2"/>
    <n v="797.4"/>
    <n v="0"/>
  </r>
  <r>
    <x v="110"/>
    <n v="1000"/>
    <n v="797.24270000000001"/>
    <n v="5.6000000000000001E-2"/>
    <n v="778.4239"/>
    <n v="805.43100000000004"/>
    <n v="807.87300000000005"/>
    <n v="3.4000000000000002E-2"/>
    <n v="6.3E-2"/>
    <n v="6.5000000000000002E-2"/>
    <n v="2867.8"/>
    <n v="2899.8"/>
    <n v="2915"/>
    <m/>
    <m/>
    <n v="797.2"/>
    <n v="797.4"/>
    <n v="0"/>
  </r>
  <r>
    <x v="110"/>
    <n v="1100"/>
    <n v="797.3365"/>
    <n v="6.2E-2"/>
    <n v="778.56809999999996"/>
    <n v="805.61950000000002"/>
    <n v="807.82180000000005"/>
    <n v="4.4999999999999998E-2"/>
    <n v="7.9000000000000001E-2"/>
    <n v="5.6000000000000001E-2"/>
    <n v="2868"/>
    <n v="2900.2"/>
    <n v="2915"/>
    <m/>
    <m/>
    <n v="797.3"/>
    <n v="797.4"/>
    <n v="0"/>
  </r>
  <r>
    <x v="110"/>
    <n v="1200"/>
    <n v="797.40719999999999"/>
    <n v="4.2999999999999997E-2"/>
    <n v="778.66869999999994"/>
    <n v="805.75229999999999"/>
    <n v="807.80089999999996"/>
    <n v="3.6999999999999998E-2"/>
    <n v="5.6000000000000001E-2"/>
    <n v="3.4000000000000002E-2"/>
    <n v="2868.2"/>
    <n v="2900.2"/>
    <n v="2915"/>
    <m/>
    <m/>
    <n v="797.4"/>
    <n v="797.4"/>
    <n v="0"/>
  </r>
  <r>
    <x v="110"/>
    <n v="1300"/>
    <n v="797.39030000000002"/>
    <n v="5.2999999999999999E-2"/>
    <n v="778.66639999999995"/>
    <n v="805.75689999999997"/>
    <n v="807.74739999999997"/>
    <n v="0.04"/>
    <n v="5.1999999999999998E-2"/>
    <n v="6.3E-2"/>
    <n v="2868.2"/>
    <n v="2900.4"/>
    <n v="2914.8"/>
    <m/>
    <m/>
    <n v="797.4"/>
    <n v="797.4"/>
    <n v="0"/>
  </r>
  <r>
    <x v="110"/>
    <n v="1400"/>
    <n v="797.3356"/>
    <n v="6.3E-2"/>
    <n v="778.72130000000004"/>
    <n v="805.56129999999996"/>
    <n v="807.72410000000002"/>
    <n v="6.0999999999999999E-2"/>
    <n v="6.3E-2"/>
    <n v="6.6000000000000003E-2"/>
    <n v="2868.2"/>
    <n v="2900"/>
    <n v="2915"/>
    <m/>
    <m/>
    <n v="797.3"/>
    <n v="797.4"/>
    <n v="0"/>
  </r>
  <r>
    <x v="110"/>
    <n v="1500"/>
    <n v="797.34670000000006"/>
    <n v="5.0999999999999997E-2"/>
    <n v="778.56349999999998"/>
    <n v="805.78719999999998"/>
    <n v="807.6893"/>
    <n v="4.7E-2"/>
    <n v="0.05"/>
    <n v="5.6000000000000001E-2"/>
    <n v="2868"/>
    <n v="2900.4"/>
    <n v="2915"/>
    <m/>
    <m/>
    <n v="797.3"/>
    <n v="797.4"/>
    <n v="0"/>
  </r>
  <r>
    <x v="110"/>
    <n v="1600"/>
    <n v="797.19510000000002"/>
    <n v="0.06"/>
    <n v="778.33939999999996"/>
    <n v="805.54499999999996"/>
    <n v="807.70090000000005"/>
    <n v="6.3E-2"/>
    <n v="5.3999999999999999E-2"/>
    <n v="6.2E-2"/>
    <n v="2867.8"/>
    <n v="2900"/>
    <n v="2914.8"/>
    <m/>
    <m/>
    <n v="797.2"/>
    <n v="797.4"/>
    <n v="0"/>
  </r>
  <r>
    <x v="110"/>
    <n v="1700"/>
    <n v="797.21140000000003"/>
    <n v="6.2E-2"/>
    <n v="778.33249999999998"/>
    <n v="805.60090000000002"/>
    <n v="807.70090000000005"/>
    <n v="6.0999999999999999E-2"/>
    <n v="6.4000000000000001E-2"/>
    <n v="6.2E-2"/>
    <n v="2867.6"/>
    <n v="2900.2"/>
    <n v="2914.8"/>
    <m/>
    <m/>
    <n v="797.2"/>
    <n v="797.4"/>
    <n v="0"/>
  </r>
  <r>
    <x v="110"/>
    <n v="1800"/>
    <n v="796.96510000000001"/>
    <n v="0.06"/>
    <n v="777.98469999999998"/>
    <n v="805.14919999999995"/>
    <n v="807.76139999999998"/>
    <n v="6.6000000000000003E-2"/>
    <n v="5.6000000000000001E-2"/>
    <n v="5.6000000000000001E-2"/>
    <n v="2867"/>
    <n v="2899.4"/>
    <n v="2915"/>
    <m/>
    <m/>
    <n v="797"/>
    <n v="797.4"/>
    <n v="0"/>
  </r>
  <r>
    <x v="110"/>
    <n v="1900"/>
    <n v="796.77250000000004"/>
    <n v="5.2999999999999999E-2"/>
    <n v="777.75369999999998"/>
    <n v="804.72559999999999"/>
    <n v="807.83810000000005"/>
    <n v="4.7E-2"/>
    <n v="4.9000000000000002E-2"/>
    <n v="6.3E-2"/>
    <n v="2866.8"/>
    <n v="2898.8"/>
    <n v="2915"/>
    <m/>
    <m/>
    <n v="796.8"/>
    <n v="797.4"/>
    <n v="0"/>
  </r>
  <r>
    <x v="110"/>
    <n v="2000"/>
    <n v="796.8107"/>
    <n v="5.7000000000000002E-2"/>
    <n v="777.84299999999996"/>
    <n v="804.67439999999999"/>
    <n v="807.91489999999999"/>
    <n v="6.9000000000000006E-2"/>
    <n v="6.3E-2"/>
    <n v="3.4000000000000002E-2"/>
    <n v="2866.8"/>
    <n v="2898.6"/>
    <n v="2915.2"/>
    <m/>
    <m/>
    <n v="796.8"/>
    <n v="797.4"/>
    <n v="0"/>
  </r>
  <r>
    <x v="110"/>
    <n v="2100"/>
    <n v="796.78779999999995"/>
    <n v="6.0999999999999999E-2"/>
    <n v="777.79489999999998"/>
    <n v="804.61630000000002"/>
    <n v="807.95209999999997"/>
    <n v="5.2999999999999999E-2"/>
    <n v="7.2999999999999995E-2"/>
    <n v="5.3999999999999999E-2"/>
    <n v="2866.8"/>
    <n v="2898.8"/>
    <n v="2915.4"/>
    <m/>
    <m/>
    <n v="796.8"/>
    <n v="797.4"/>
    <n v="0"/>
  </r>
  <r>
    <x v="110"/>
    <n v="2200"/>
    <n v="796.82140000000004"/>
    <n v="5.2999999999999999E-2"/>
    <n v="777.76059999999995"/>
    <n v="804.73030000000006"/>
    <n v="807.97310000000004"/>
    <n v="5.0999999999999997E-2"/>
    <n v="4.2000000000000003E-2"/>
    <n v="6.4000000000000001E-2"/>
    <n v="2866.8"/>
    <n v="2898.8"/>
    <n v="2915.2"/>
    <m/>
    <m/>
    <n v="796.8"/>
    <n v="797.4"/>
    <n v="0"/>
  </r>
  <r>
    <x v="110"/>
    <n v="2300"/>
    <n v="796.91030000000001"/>
    <n v="6.9000000000000006E-2"/>
    <n v="777.92520000000002"/>
    <n v="804.80010000000004"/>
    <n v="808.00570000000005"/>
    <n v="5.2999999999999999E-2"/>
    <n v="8.5999999999999993E-2"/>
    <n v="6.5000000000000002E-2"/>
    <n v="2867"/>
    <n v="2899"/>
    <n v="2915.4"/>
    <m/>
    <m/>
    <n v="796.9"/>
    <n v="797.4"/>
    <n v="0"/>
  </r>
  <r>
    <x v="110"/>
    <n v="2400"/>
    <n v="796.88120000000004"/>
    <n v="5.8000000000000003E-2"/>
    <n v="777.86810000000003"/>
    <n v="804.7559"/>
    <n v="808.01969999999994"/>
    <n v="5.5E-2"/>
    <n v="5.8000000000000003E-2"/>
    <n v="0.06"/>
    <n v="2866.8"/>
    <n v="2898.8"/>
    <n v="2915.4"/>
    <m/>
    <m/>
    <n v="796.9"/>
    <n v="797.4"/>
    <n v="0"/>
  </r>
  <r>
    <x v="111"/>
    <n v="100"/>
    <n v="796.93560000000002"/>
    <n v="5.6000000000000001E-2"/>
    <n v="777.98009999999999"/>
    <n v="804.7722"/>
    <n v="808.05460000000005"/>
    <n v="6.7000000000000004E-2"/>
    <n v="6.9000000000000006E-2"/>
    <n v="1.7000000000000001E-2"/>
    <n v="2867.2"/>
    <n v="2898.8"/>
    <n v="2915.4"/>
    <m/>
    <m/>
    <n v="796.9"/>
    <n v="797.4"/>
    <n v="0"/>
  </r>
  <r>
    <x v="111"/>
    <n v="200"/>
    <n v="796.95180000000005"/>
    <n v="5.5E-2"/>
    <n v="778.00289999999995"/>
    <n v="804.77449999999999"/>
    <n v="808.0779"/>
    <n v="5.0999999999999997E-2"/>
    <n v="6.5000000000000002E-2"/>
    <n v="4.8000000000000001E-2"/>
    <n v="2867"/>
    <n v="2898.8"/>
    <n v="2915.4"/>
    <m/>
    <m/>
    <n v="797"/>
    <n v="797.4"/>
    <n v="0"/>
  </r>
  <r>
    <x v="111"/>
    <n v="300"/>
    <n v="796.9606"/>
    <n v="6.5000000000000002E-2"/>
    <n v="777.95950000000005"/>
    <n v="804.81179999999995"/>
    <n v="808.1105"/>
    <n v="6.5000000000000002E-2"/>
    <n v="6.6000000000000003E-2"/>
    <n v="6.5000000000000002E-2"/>
    <n v="2867"/>
    <n v="2898.8"/>
    <n v="2915.6"/>
    <m/>
    <m/>
    <n v="797"/>
    <n v="797.4"/>
    <n v="0"/>
  </r>
  <r>
    <x v="111"/>
    <n v="400"/>
    <n v="797.00850000000003"/>
    <n v="6.9000000000000006E-2"/>
    <n v="777.99609999999996"/>
    <n v="804.86760000000004"/>
    <n v="808.1617"/>
    <n v="8.2000000000000003E-2"/>
    <n v="6.9000000000000006E-2"/>
    <n v="5.3999999999999999E-2"/>
    <n v="2867.2"/>
    <n v="2899"/>
    <n v="2915.6"/>
    <m/>
    <m/>
    <n v="797"/>
    <n v="797.4"/>
    <n v="0"/>
  </r>
  <r>
    <x v="111"/>
    <n v="500"/>
    <n v="797.15689999999995"/>
    <n v="5.8999999999999997E-2"/>
    <n v="778.22490000000005"/>
    <n v="805.0933"/>
    <n v="808.15239999999994"/>
    <n v="6.5000000000000002E-2"/>
    <n v="5.1999999999999998E-2"/>
    <n v="0.06"/>
    <n v="2867.6"/>
    <n v="2899.4"/>
    <n v="2915.4"/>
    <m/>
    <m/>
    <n v="797.2"/>
    <n v="797.4"/>
    <n v="0"/>
  </r>
  <r>
    <x v="111"/>
    <n v="600"/>
    <n v="797.33699999999999"/>
    <n v="6.3E-2"/>
    <n v="778.48569999999995"/>
    <n v="805.42169999999999"/>
    <n v="808.10350000000005"/>
    <n v="6.5000000000000002E-2"/>
    <n v="0.06"/>
    <n v="6.3E-2"/>
    <n v="2868"/>
    <n v="2899.8"/>
    <n v="2915.4"/>
    <m/>
    <m/>
    <n v="797.3"/>
    <n v="797.4"/>
    <n v="0"/>
  </r>
  <r>
    <x v="111"/>
    <n v="700"/>
    <n v="797.33010000000002"/>
    <n v="5.6000000000000001E-2"/>
    <n v="778.4674"/>
    <n v="805.48450000000003"/>
    <n v="808.03830000000005"/>
    <n v="6.3E-2"/>
    <n v="5.7000000000000002E-2"/>
    <n v="4.5999999999999999E-2"/>
    <n v="2868"/>
    <n v="2900"/>
    <n v="2915.4"/>
    <m/>
    <m/>
    <n v="797.3"/>
    <n v="797.4"/>
    <n v="0"/>
  </r>
  <r>
    <x v="111"/>
    <n v="800"/>
    <n v="797.1662"/>
    <n v="5.8000000000000003E-2"/>
    <n v="778.22720000000004"/>
    <n v="805.39369999999997"/>
    <n v="807.8777"/>
    <n v="6.5000000000000002E-2"/>
    <n v="4.2000000000000003E-2"/>
    <n v="6.3E-2"/>
    <n v="2867.4"/>
    <n v="2899.8"/>
    <n v="2915"/>
    <m/>
    <m/>
    <n v="797.2"/>
    <n v="797.4"/>
    <n v="0"/>
  </r>
  <r>
    <x v="111"/>
    <n v="900"/>
    <n v="797.16060000000004"/>
    <n v="5.2999999999999999E-2"/>
    <n v="778.25009999999997"/>
    <n v="805.44029999999998"/>
    <n v="807.79160000000002"/>
    <n v="0.06"/>
    <n v="6.5000000000000002E-2"/>
    <n v="2.5000000000000001E-2"/>
    <n v="2867.6"/>
    <n v="2899.8"/>
    <n v="2915"/>
    <m/>
    <m/>
    <n v="797.2"/>
    <n v="797.4"/>
    <n v="0"/>
  </r>
  <r>
    <x v="111"/>
    <n v="1000"/>
    <n v="797.04589999999996"/>
    <n v="4.9000000000000002E-2"/>
    <n v="778.09439999999995"/>
    <n v="805.25409999999999"/>
    <n v="807.78930000000003"/>
    <n v="6.5000000000000002E-2"/>
    <n v="3.9E-2"/>
    <n v="3.9E-2"/>
    <n v="2867.2"/>
    <n v="2899.6"/>
    <n v="2915"/>
    <m/>
    <m/>
    <n v="797"/>
    <n v="797.4"/>
    <n v="0"/>
  </r>
  <r>
    <x v="111"/>
    <n v="1100"/>
    <n v="797.03740000000005"/>
    <n v="5.5E-2"/>
    <n v="778.09670000000006"/>
    <n v="805.2518"/>
    <n v="807.76369999999997"/>
    <n v="7.0000000000000007E-2"/>
    <n v="3.5000000000000003E-2"/>
    <n v="5.3999999999999999E-2"/>
    <n v="2867.4"/>
    <n v="2899.6"/>
    <n v="2915"/>
    <m/>
    <m/>
    <n v="797"/>
    <n v="797.4"/>
    <n v="0"/>
  </r>
  <r>
    <x v="111"/>
    <n v="1200"/>
    <n v="796.98580000000004"/>
    <n v="5.3999999999999999E-2"/>
    <n v="778.03719999999998"/>
    <n v="805.21220000000005"/>
    <n v="807.7079"/>
    <n v="3.3000000000000002E-2"/>
    <n v="6.0999999999999999E-2"/>
    <n v="6.4000000000000001E-2"/>
    <n v="2867.2"/>
    <n v="2899.6"/>
    <n v="2914.8"/>
    <m/>
    <m/>
    <n v="797"/>
    <n v="797.4"/>
    <n v="0"/>
  </r>
  <r>
    <x v="111"/>
    <n v="1300"/>
    <n v="796.95410000000004"/>
    <n v="5.3999999999999999E-2"/>
    <n v="778.00750000000005"/>
    <n v="805.17719999999997"/>
    <n v="807.67759999999998"/>
    <n v="4.7E-2"/>
    <n v="6.6000000000000003E-2"/>
    <n v="4.5999999999999999E-2"/>
    <n v="2867"/>
    <n v="2899.4"/>
    <n v="2914.8"/>
    <m/>
    <m/>
    <n v="797"/>
    <n v="797.4"/>
    <n v="0"/>
  </r>
  <r>
    <x v="111"/>
    <n v="1400"/>
    <n v="796.96709999999996"/>
    <n v="4.7E-2"/>
    <n v="778.04639999999995"/>
    <n v="805.19349999999997"/>
    <n v="807.66129999999998"/>
    <n v="4.4999999999999998E-2"/>
    <n v="6.6000000000000003E-2"/>
    <n v="1.7000000000000001E-2"/>
    <n v="2867.2"/>
    <n v="2899.4"/>
    <n v="2914.8"/>
    <m/>
    <m/>
    <n v="797"/>
    <n v="797.4"/>
    <n v="0"/>
  </r>
  <r>
    <x v="111"/>
    <n v="1500"/>
    <n v="796.92859999999996"/>
    <n v="4.4999999999999998E-2"/>
    <n v="777.98929999999996"/>
    <n v="805.13059999999996"/>
    <n v="807.66600000000005"/>
    <n v="0.06"/>
    <n v="3.7999999999999999E-2"/>
    <n v="0.03"/>
    <n v="2867.2"/>
    <n v="2899.4"/>
    <n v="2914.8"/>
    <m/>
    <m/>
    <n v="796.9"/>
    <n v="797.4"/>
    <n v="0"/>
  </r>
  <r>
    <x v="111"/>
    <n v="1600"/>
    <n v="796.92819999999995"/>
    <n v="5.8000000000000003E-2"/>
    <n v="777.9366"/>
    <n v="805.17020000000002"/>
    <n v="807.67759999999998"/>
    <n v="0.06"/>
    <n v="6.5000000000000002E-2"/>
    <n v="4.5999999999999999E-2"/>
    <n v="2867"/>
    <n v="2899.4"/>
    <n v="2914.8"/>
    <m/>
    <m/>
    <n v="796.9"/>
    <n v="797.4"/>
    <n v="0"/>
  </r>
  <r>
    <x v="111"/>
    <n v="1700"/>
    <n v="796.96360000000004"/>
    <n v="6.5000000000000002E-2"/>
    <n v="777.98009999999999"/>
    <n v="805.18420000000003"/>
    <n v="807.72649999999999"/>
    <n v="6.3E-2"/>
    <n v="6.6000000000000003E-2"/>
    <n v="6.6000000000000003E-2"/>
    <n v="2867.2"/>
    <n v="2899.6"/>
    <n v="2915"/>
    <m/>
    <m/>
    <n v="797"/>
    <n v="797.4"/>
    <n v="0"/>
  </r>
  <r>
    <x v="111"/>
    <n v="1800"/>
    <n v="796.95529999999997"/>
    <n v="6.6000000000000003E-2"/>
    <n v="777.95950000000005"/>
    <n v="805.18420000000003"/>
    <n v="807.72180000000003"/>
    <n v="6.5000000000000002E-2"/>
    <n v="6.6000000000000003E-2"/>
    <n v="6.6000000000000003E-2"/>
    <n v="2867"/>
    <n v="2899.4"/>
    <n v="2914.8"/>
    <m/>
    <m/>
    <n v="797"/>
    <n v="797.4"/>
    <n v="0"/>
  </r>
  <r>
    <x v="111"/>
    <n v="1900"/>
    <n v="796.99699999999996"/>
    <n v="5.1999999999999998E-2"/>
    <n v="777.97320000000002"/>
    <n v="805.24710000000005"/>
    <n v="807.77070000000003"/>
    <n v="6.4000000000000001E-2"/>
    <n v="4.2999999999999997E-2"/>
    <n v="4.8000000000000001E-2"/>
    <n v="2867.2"/>
    <n v="2899.6"/>
    <n v="2914.8"/>
    <m/>
    <m/>
    <n v="797"/>
    <n v="797.4"/>
    <n v="0"/>
  </r>
  <r>
    <x v="111"/>
    <n v="2000"/>
    <n v="797.04100000000005"/>
    <n v="5.0999999999999997E-2"/>
    <n v="778.01210000000003"/>
    <n v="805.30529999999999"/>
    <n v="807.80560000000003"/>
    <n v="4.2999999999999997E-2"/>
    <n v="6.5000000000000002E-2"/>
    <n v="4.1000000000000002E-2"/>
    <n v="2867.2"/>
    <n v="2899.8"/>
    <n v="2915"/>
    <m/>
    <m/>
    <n v="797"/>
    <n v="797.4"/>
    <n v="0"/>
  </r>
  <r>
    <x v="111"/>
    <n v="2100"/>
    <n v="797.05039999999997"/>
    <n v="5.8000000000000003E-2"/>
    <n v="778.00519999999995"/>
    <n v="805.32159999999999"/>
    <n v="807.82420000000002"/>
    <n v="0.05"/>
    <n v="6.6000000000000003E-2"/>
    <n v="5.7000000000000002E-2"/>
    <n v="2867.2"/>
    <n v="2899.8"/>
    <n v="2915"/>
    <m/>
    <m/>
    <n v="797.1"/>
    <n v="797.4"/>
    <n v="0"/>
  </r>
  <r>
    <x v="111"/>
    <n v="2200"/>
    <n v="797.07029999999997"/>
    <n v="5.3999999999999999E-2"/>
    <n v="778.03269999999998"/>
    <n v="805.3356"/>
    <n v="807.84280000000001"/>
    <n v="2.4E-2"/>
    <n v="6.4000000000000001E-2"/>
    <n v="6.5000000000000002E-2"/>
    <n v="2867.2"/>
    <n v="2899.8"/>
    <n v="2915.2"/>
    <m/>
    <m/>
    <n v="797.1"/>
    <n v="797.4"/>
    <n v="0"/>
  </r>
  <r>
    <x v="111"/>
    <n v="2300"/>
    <n v="797.08259999999996"/>
    <n v="6.2E-2"/>
    <n v="778.06010000000003"/>
    <n v="805.33789999999999"/>
    <n v="807.84979999999996"/>
    <n v="5.6000000000000001E-2"/>
    <n v="6.3E-2"/>
    <n v="6.6000000000000003E-2"/>
    <n v="2867.2"/>
    <n v="2899.6"/>
    <n v="2915.2"/>
    <m/>
    <m/>
    <n v="797.1"/>
    <n v="797.4"/>
    <n v="0"/>
  </r>
  <r>
    <x v="111"/>
    <n v="2400"/>
    <n v="797.09810000000004"/>
    <n v="5.8000000000000003E-2"/>
    <n v="778.06240000000003"/>
    <n v="805.35879999999997"/>
    <n v="807.87300000000005"/>
    <n v="5.7000000000000002E-2"/>
    <n v="5.1999999999999998E-2"/>
    <n v="6.5000000000000002E-2"/>
    <n v="2867.2"/>
    <n v="2899.8"/>
    <n v="2915"/>
    <m/>
    <m/>
    <n v="797.1"/>
    <n v="797.4"/>
    <n v="0"/>
  </r>
  <r>
    <x v="112"/>
    <n v="100"/>
    <n v="797.33579999999995"/>
    <n v="5.3999999999999999E-2"/>
    <n v="778.29129999999998"/>
    <n v="805.59860000000003"/>
    <n v="808.11749999999995"/>
    <n v="1.7000000000000001E-2"/>
    <n v="6.5000000000000002E-2"/>
    <n v="6.6000000000000003E-2"/>
    <n v="2867.6"/>
    <n v="2900.2"/>
    <n v="2915.6"/>
    <m/>
    <m/>
    <n v="797.3"/>
    <n v="797.4"/>
    <n v="0"/>
  </r>
  <r>
    <x v="112"/>
    <n v="200"/>
    <n v="797.75490000000002"/>
    <n v="5.0999999999999997E-2"/>
    <n v="778.69380000000001"/>
    <n v="806.02949999999998"/>
    <n v="808.5412"/>
    <n v="0.04"/>
    <n v="4.5999999999999999E-2"/>
    <n v="6.3E-2"/>
    <n v="2868.2"/>
    <n v="2900.6"/>
    <n v="2916"/>
    <m/>
    <m/>
    <n v="797.8"/>
    <n v="797.8"/>
    <n v="0.39999999999997726"/>
  </r>
  <r>
    <x v="112"/>
    <n v="300"/>
    <n v="797.85209999999995"/>
    <n v="6.2E-2"/>
    <n v="778.7808"/>
    <n v="806.12959999999998"/>
    <n v="808.64589999999998"/>
    <n v="5.5E-2"/>
    <n v="6.5000000000000002E-2"/>
    <n v="6.6000000000000003E-2"/>
    <n v="2868.2"/>
    <n v="2901"/>
    <n v="2916.2"/>
    <m/>
    <m/>
    <n v="797.9"/>
    <n v="797.9"/>
    <n v="0.10000000000002274"/>
  </r>
  <r>
    <x v="112"/>
    <n v="400"/>
    <n v="798.39909999999998"/>
    <n v="0.05"/>
    <n v="779.24540000000002"/>
    <n v="806.69809999999995"/>
    <n v="809.25379999999996"/>
    <n v="6.0999999999999999E-2"/>
    <n v="4.8000000000000001E-2"/>
    <n v="3.9E-2"/>
    <n v="2869"/>
    <n v="2901.8"/>
    <n v="2917.4"/>
    <m/>
    <m/>
    <n v="798.4"/>
    <n v="798.4"/>
    <n v="0.5"/>
  </r>
  <r>
    <x v="112"/>
    <n v="500"/>
    <n v="798.76419999999996"/>
    <n v="6.3E-2"/>
    <n v="779.63919999999996"/>
    <n v="807.06849999999997"/>
    <n v="809.58479999999997"/>
    <n v="6.2E-2"/>
    <n v="6.2E-2"/>
    <n v="6.6000000000000003E-2"/>
    <n v="2869.8"/>
    <n v="2902.4"/>
    <n v="2917.8"/>
    <m/>
    <m/>
    <n v="798.8"/>
    <n v="798.8"/>
    <n v="0.39999999999997726"/>
  </r>
  <r>
    <x v="112"/>
    <n v="600"/>
    <n v="798.78880000000004"/>
    <n v="5.8999999999999997E-2"/>
    <n v="779.66660000000002"/>
    <n v="807.08249999999998"/>
    <n v="809.61739999999998"/>
    <n v="6.5000000000000002E-2"/>
    <n v="5.3999999999999999E-2"/>
    <n v="5.7000000000000002E-2"/>
    <n v="2869.8"/>
    <n v="2902.2"/>
    <n v="2917.8"/>
    <m/>
    <m/>
    <n v="798.8"/>
    <n v="798.8"/>
    <n v="0"/>
  </r>
  <r>
    <x v="112"/>
    <n v="700"/>
    <n v="799.27859999999998"/>
    <n v="5.7000000000000002E-2"/>
    <n v="780.1268"/>
    <n v="807.57429999999999"/>
    <n v="810.13459999999998"/>
    <n v="3.6999999999999998E-2"/>
    <n v="6.6000000000000003E-2"/>
    <n v="6.4000000000000001E-2"/>
    <n v="2870.4"/>
    <n v="2903.2"/>
    <n v="2918.6"/>
    <m/>
    <m/>
    <n v="799.3"/>
    <n v="799.3"/>
    <n v="0.5"/>
  </r>
  <r>
    <x v="112"/>
    <n v="800"/>
    <n v="800.5693"/>
    <n v="6.4000000000000001E-2"/>
    <n v="781.34090000000003"/>
    <n v="808.89649999999995"/>
    <n v="811.47050000000002"/>
    <n v="6.4000000000000001E-2"/>
    <n v="6.6000000000000003E-2"/>
    <n v="6.0999999999999999E-2"/>
    <n v="2872.4"/>
    <n v="2905"/>
    <n v="2920.6"/>
    <m/>
    <m/>
    <n v="800.6"/>
    <n v="800.6"/>
    <n v="1.3000000000000682"/>
  </r>
  <r>
    <x v="112"/>
    <n v="900"/>
    <n v="801.68050000000005"/>
    <n v="5.1999999999999998E-2"/>
    <n v="782.42060000000004"/>
    <n v="810.02829999999994"/>
    <n v="812.59249999999997"/>
    <n v="6.2E-2"/>
    <n v="3.9E-2"/>
    <n v="5.1999999999999998E-2"/>
    <n v="2874"/>
    <n v="2906.8"/>
    <n v="2922.4"/>
    <m/>
    <m/>
    <n v="801.7"/>
    <n v="801.7"/>
    <n v="1.1000000000000227"/>
  </r>
  <r>
    <x v="112"/>
    <n v="1000"/>
    <n v="802.27449999999999"/>
    <n v="6.4000000000000001E-2"/>
    <n v="783.02840000000003"/>
    <n v="810.63300000000004"/>
    <n v="813.16210000000001"/>
    <n v="0.06"/>
    <n v="6.7000000000000004E-2"/>
    <n v="6.6000000000000003E-2"/>
    <n v="2874.8"/>
    <n v="2907.6"/>
    <n v="2923"/>
    <m/>
    <m/>
    <n v="802.3"/>
    <n v="802.3"/>
    <n v="0.59999999999990905"/>
  </r>
  <r>
    <x v="112"/>
    <n v="1100"/>
    <n v="803.50409999999999"/>
    <n v="5.6000000000000001E-2"/>
    <n v="784.15729999999996"/>
    <n v="811.87570000000005"/>
    <n v="814.47910000000002"/>
    <n v="4.8000000000000001E-2"/>
    <n v="5.7000000000000002E-2"/>
    <n v="6.2E-2"/>
    <n v="2876.6"/>
    <n v="2909.6"/>
    <n v="2925"/>
    <m/>
    <m/>
    <n v="803.5"/>
    <n v="803.5"/>
    <n v="1.2000000000000455"/>
  </r>
  <r>
    <x v="112"/>
    <n v="1200"/>
    <n v="803.56489999999997"/>
    <n v="6.2E-2"/>
    <n v="784.26279999999997"/>
    <n v="811.95280000000002"/>
    <n v="814.47910000000002"/>
    <n v="5.8000000000000003E-2"/>
    <n v="6.5000000000000002E-2"/>
    <n v="6.2E-2"/>
    <n v="2876.8"/>
    <n v="2909.6"/>
    <n v="2925"/>
    <m/>
    <m/>
    <n v="803.6"/>
    <n v="803.6"/>
    <n v="0.10000000000002274"/>
  </r>
  <r>
    <x v="112"/>
    <n v="1300"/>
    <n v="803.52480000000003"/>
    <n v="0.05"/>
    <n v="784.19860000000006"/>
    <n v="811.91070000000002"/>
    <n v="814.46510000000001"/>
    <n v="5.6000000000000001E-2"/>
    <n v="3.7999999999999999E-2"/>
    <n v="5.3999999999999999E-2"/>
    <n v="2876.6"/>
    <n v="2909.6"/>
    <n v="2925"/>
    <m/>
    <m/>
    <n v="803.5"/>
    <n v="803.6"/>
    <n v="0"/>
  </r>
  <r>
    <x v="112"/>
    <n v="1400"/>
    <n v="803.55349999999999"/>
    <n v="6.4000000000000001E-2"/>
    <n v="784.22850000000005"/>
    <n v="811.94809999999995"/>
    <n v="814.48379999999997"/>
    <n v="6.5000000000000002E-2"/>
    <n v="6.4000000000000001E-2"/>
    <n v="6.4000000000000001E-2"/>
    <n v="2876.6"/>
    <n v="2909.6"/>
    <n v="2925.2"/>
    <m/>
    <m/>
    <n v="803.6"/>
    <n v="803.6"/>
    <n v="0"/>
  </r>
  <r>
    <x v="112"/>
    <n v="1500"/>
    <n v="803.56110000000001"/>
    <n v="6.2E-2"/>
    <n v="784.24450000000002"/>
    <n v="811.96910000000003"/>
    <n v="814.46979999999996"/>
    <n v="6.4000000000000001E-2"/>
    <n v="6.6000000000000003E-2"/>
    <n v="5.7000000000000002E-2"/>
    <n v="2876.6"/>
    <n v="2909.8"/>
    <n v="2925"/>
    <m/>
    <m/>
    <n v="803.6"/>
    <n v="803.6"/>
    <n v="0"/>
  </r>
  <r>
    <x v="112"/>
    <n v="1600"/>
    <n v="803.55600000000004"/>
    <n v="6.3E-2"/>
    <n v="784.19640000000004"/>
    <n v="811.96680000000003"/>
    <n v="814.50480000000005"/>
    <n v="5.5E-2"/>
    <n v="6.7000000000000004E-2"/>
    <n v="6.7000000000000004E-2"/>
    <n v="2876.6"/>
    <n v="2909.6"/>
    <n v="2925.2"/>
    <m/>
    <m/>
    <n v="803.6"/>
    <n v="803.6"/>
    <n v="0"/>
  </r>
  <r>
    <x v="112"/>
    <n v="1700"/>
    <n v="803.58230000000003"/>
    <n v="5.7000000000000002E-2"/>
    <n v="784.20090000000005"/>
    <n v="812.02980000000002"/>
    <n v="814.51649999999995"/>
    <n v="5.8000000000000003E-2"/>
    <n v="4.7E-2"/>
    <n v="6.5000000000000002E-2"/>
    <n v="2876.6"/>
    <n v="2909.8"/>
    <n v="2925"/>
    <m/>
    <m/>
    <n v="803.6"/>
    <n v="803.6"/>
    <n v="0"/>
  </r>
  <r>
    <x v="112"/>
    <n v="1800"/>
    <n v="803.74739999999997"/>
    <n v="5.5E-2"/>
    <n v="784.35239999999999"/>
    <n v="812.16539999999998"/>
    <n v="814.72439999999995"/>
    <n v="6.5000000000000002E-2"/>
    <n v="2.5000000000000001E-2"/>
    <n v="6.5000000000000002E-2"/>
    <n v="2877"/>
    <n v="2910"/>
    <n v="2925.6"/>
    <m/>
    <m/>
    <n v="803.7"/>
    <n v="803.7"/>
    <n v="0.10000000000002274"/>
  </r>
  <r>
    <x v="112"/>
    <n v="1900"/>
    <n v="804.54740000000004"/>
    <n v="5.6000000000000001E-2"/>
    <n v="785.01819999999998"/>
    <n v="812.96479999999997"/>
    <n v="815.65920000000006"/>
    <n v="6.5000000000000002E-2"/>
    <n v="0.05"/>
    <n v="5.0999999999999997E-2"/>
    <n v="2878"/>
    <n v="2911"/>
    <n v="2926.8"/>
    <m/>
    <m/>
    <n v="804.5"/>
    <n v="804.5"/>
    <n v="0.79999999999995453"/>
  </r>
  <r>
    <x v="112"/>
    <n v="2000"/>
    <n v="805.26679999999999"/>
    <n v="5.6000000000000001E-2"/>
    <n v="785.65660000000003"/>
    <n v="813.61950000000002"/>
    <n v="816.52430000000004"/>
    <n v="6.4000000000000001E-2"/>
    <n v="3.7999999999999999E-2"/>
    <n v="6.3E-2"/>
    <n v="2878.8"/>
    <n v="2912.2"/>
    <n v="2928.2"/>
    <m/>
    <m/>
    <n v="805.3"/>
    <n v="805.3"/>
    <n v="0.79999999999995453"/>
  </r>
  <r>
    <x v="112"/>
    <n v="2100"/>
    <n v="805.38810000000001"/>
    <n v="4.7E-2"/>
    <n v="785.83579999999995"/>
    <n v="813.62189999999998"/>
    <n v="816.70669999999996"/>
    <n v="5.6000000000000001E-2"/>
    <n v="4.9000000000000002E-2"/>
    <n v="3.5000000000000003E-2"/>
    <n v="2879.2"/>
    <n v="2912"/>
    <n v="2928.4"/>
    <m/>
    <m/>
    <n v="805.4"/>
    <n v="805.4"/>
    <n v="0.10000000000002274"/>
  </r>
  <r>
    <x v="112"/>
    <n v="2200"/>
    <n v="805.65639999999996"/>
    <n v="7.4999999999999997E-2"/>
    <n v="786.08619999999996"/>
    <n v="813.8442"/>
    <n v="817.03890000000001"/>
    <n v="0.09"/>
    <n v="6.5000000000000002E-2"/>
    <n v="6.7000000000000004E-2"/>
    <n v="2879.6"/>
    <n v="2912.6"/>
    <n v="2929"/>
    <m/>
    <m/>
    <n v="805.7"/>
    <n v="805.7"/>
    <n v="0.30000000000006821"/>
  </r>
  <r>
    <x v="112"/>
    <n v="2300"/>
    <n v="808.00509999999997"/>
    <n v="6.7000000000000004E-2"/>
    <n v="788.27509999999995"/>
    <n v="816.47050000000002"/>
    <n v="819.26959999999997"/>
    <n v="6.3E-2"/>
    <n v="6.5000000000000002E-2"/>
    <n v="7.1999999999999995E-2"/>
    <n v="2882.8"/>
    <n v="2916.4"/>
    <n v="2932.4"/>
    <m/>
    <m/>
    <n v="808"/>
    <n v="808"/>
    <n v="2.2999999999999545"/>
  </r>
  <r>
    <x v="112"/>
    <n v="2400"/>
    <n v="808.8623"/>
    <n v="5.2999999999999999E-2"/>
    <n v="789.2115"/>
    <n v="817.35149999999999"/>
    <n v="820.02390000000003"/>
    <n v="6.6000000000000003E-2"/>
    <n v="0.05"/>
    <n v="4.1000000000000002E-2"/>
    <n v="2884.4"/>
    <n v="2917.6"/>
    <n v="2933.4"/>
    <m/>
    <m/>
    <n v="808.9"/>
    <n v="808.9"/>
    <n v="0.89999999999997726"/>
  </r>
  <r>
    <x v="113"/>
    <n v="100"/>
    <n v="809.33939999999996"/>
    <n v="4.9000000000000002E-2"/>
    <n v="789.64670000000001"/>
    <n v="817.7944"/>
    <n v="820.577"/>
    <n v="0.05"/>
    <n v="5.2999999999999999E-2"/>
    <n v="4.2999999999999997E-2"/>
    <n v="2885"/>
    <n v="2918.4"/>
    <n v="2934.2"/>
    <m/>
    <m/>
    <n v="809.3"/>
    <n v="809.3"/>
    <n v="0.39999999999997726"/>
  </r>
  <r>
    <x v="113"/>
    <n v="200"/>
    <n v="809.67499999999995"/>
    <n v="5.3999999999999999E-2"/>
    <n v="789.96439999999996"/>
    <n v="818.21410000000003"/>
    <n v="820.84659999999997"/>
    <n v="5.7000000000000002E-2"/>
    <n v="6.3E-2"/>
    <n v="3.9E-2"/>
    <n v="2885.4"/>
    <n v="2919.2"/>
    <n v="2934.6"/>
    <m/>
    <m/>
    <n v="809.7"/>
    <n v="809.7"/>
    <n v="0.40000000000009095"/>
  </r>
  <r>
    <x v="113"/>
    <n v="300"/>
    <n v="810.12199999999996"/>
    <n v="5.8000000000000003E-2"/>
    <n v="790.36969999999997"/>
    <n v="818.63630000000001"/>
    <n v="821.35990000000004"/>
    <n v="6.2E-2"/>
    <n v="6.7000000000000004E-2"/>
    <n v="4.1000000000000002E-2"/>
    <n v="2886"/>
    <n v="2919.8"/>
    <n v="2935.4"/>
    <m/>
    <m/>
    <n v="810.1"/>
    <n v="810.1"/>
    <n v="0.39999999999997726"/>
  </r>
  <r>
    <x v="113"/>
    <n v="400"/>
    <n v="810.19060000000002"/>
    <n v="5.6000000000000001E-2"/>
    <n v="790.39970000000005"/>
    <n v="818.67849999999999"/>
    <n v="821.49379999999996"/>
    <n v="6.5000000000000002E-2"/>
    <n v="5.8000000000000003E-2"/>
    <n v="4.1000000000000002E-2"/>
    <n v="2886.2"/>
    <n v="2919.8"/>
    <n v="2935.6"/>
    <m/>
    <m/>
    <n v="810.2"/>
    <n v="810.2"/>
    <n v="0.10000000000002274"/>
  </r>
  <r>
    <x v="113"/>
    <n v="500"/>
    <n v="810.21950000000004"/>
    <n v="6.2E-2"/>
    <n v="790.3904"/>
    <n v="818.66200000000003"/>
    <n v="821.60630000000003"/>
    <n v="6.6000000000000003E-2"/>
    <n v="6.2E-2"/>
    <n v="5.8999999999999997E-2"/>
    <n v="2886.2"/>
    <n v="2919.8"/>
    <n v="2935.6"/>
    <m/>
    <m/>
    <n v="810.2"/>
    <n v="810.2"/>
    <n v="0"/>
  </r>
  <r>
    <x v="113"/>
    <n v="600"/>
    <n v="810.23979999999995"/>
    <n v="5.1999999999999998E-2"/>
    <n v="790.40419999999995"/>
    <n v="818.69489999999996"/>
    <n v="821.62040000000002"/>
    <n v="6.4000000000000001E-2"/>
    <n v="4.2000000000000003E-2"/>
    <n v="4.9000000000000002E-2"/>
    <n v="2886"/>
    <n v="2919.8"/>
    <n v="2935.6"/>
    <m/>
    <m/>
    <n v="810.2"/>
    <n v="810.2"/>
    <n v="0"/>
  </r>
  <r>
    <x v="113"/>
    <n v="700"/>
    <n v="810.40110000000004"/>
    <n v="5.7000000000000002E-2"/>
    <n v="790.63459999999998"/>
    <n v="818.97159999999997"/>
    <n v="821.59690000000001"/>
    <n v="6.3E-2"/>
    <n v="4.2999999999999997E-2"/>
    <n v="6.3E-2"/>
    <n v="2886.4"/>
    <n v="2920.2"/>
    <n v="2935.8"/>
    <m/>
    <m/>
    <n v="810.4"/>
    <n v="810.4"/>
    <n v="0.19999999999993179"/>
  </r>
  <r>
    <x v="113"/>
    <n v="800"/>
    <n v="810.85770000000002"/>
    <n v="6.2E-2"/>
    <n v="791.14149999999995"/>
    <n v="819.54880000000003"/>
    <n v="821.88289999999995"/>
    <n v="5.3999999999999999E-2"/>
    <n v="6.2E-2"/>
    <n v="6.8000000000000005E-2"/>
    <n v="2887.4"/>
    <n v="2921.2"/>
    <n v="2936.2"/>
    <m/>
    <m/>
    <n v="810.9"/>
    <n v="810.9"/>
    <n v="0.5"/>
  </r>
  <r>
    <x v="113"/>
    <n v="900"/>
    <n v="811.5412"/>
    <n v="6.3E-2"/>
    <n v="791.69"/>
    <n v="820.25750000000005"/>
    <n v="822.67589999999996"/>
    <n v="6.4000000000000001E-2"/>
    <n v="6.5000000000000002E-2"/>
    <n v="5.8999999999999997E-2"/>
    <n v="2888.2"/>
    <n v="2922.2"/>
    <n v="2937.4"/>
    <m/>
    <m/>
    <n v="811.5"/>
    <n v="811.5"/>
    <n v="0.60000000000002274"/>
  </r>
  <r>
    <x v="113"/>
    <n v="1000"/>
    <n v="811.84519999999998"/>
    <n v="5.8999999999999997E-2"/>
    <n v="792.01049999999998"/>
    <n v="820.56039999999996"/>
    <n v="822.96450000000004"/>
    <n v="6.6000000000000003E-2"/>
    <n v="6.7000000000000004E-2"/>
    <n v="4.1000000000000002E-2"/>
    <n v="2888.6"/>
    <n v="2922.6"/>
    <n v="2937.8"/>
    <m/>
    <m/>
    <n v="811.8"/>
    <n v="811.8"/>
    <n v="0.29999999999995453"/>
  </r>
  <r>
    <x v="113"/>
    <n v="1100"/>
    <n v="811.86720000000003"/>
    <n v="5.7000000000000002E-2"/>
    <n v="791.98739999999998"/>
    <n v="820.5933"/>
    <n v="823.02089999999998"/>
    <n v="6.3E-2"/>
    <n v="4.3999999999999997E-2"/>
    <n v="6.2E-2"/>
    <n v="2888.6"/>
    <n v="2922.6"/>
    <n v="2938"/>
    <m/>
    <m/>
    <n v="811.9"/>
    <n v="811.9"/>
    <n v="0.10000000000002274"/>
  </r>
  <r>
    <x v="113"/>
    <n v="1200"/>
    <n v="811.75829999999996"/>
    <n v="5.0999999999999997E-2"/>
    <n v="791.87890000000004"/>
    <n v="820.54160000000002"/>
    <n v="822.85440000000006"/>
    <n v="0.05"/>
    <n v="5.8999999999999997E-2"/>
    <n v="4.2000000000000003E-2"/>
    <n v="2888.4"/>
    <n v="2922.6"/>
    <n v="2937.4"/>
    <m/>
    <m/>
    <n v="811.8"/>
    <n v="811.9"/>
    <n v="0"/>
  </r>
  <r>
    <x v="113"/>
    <n v="1300"/>
    <n v="811.65549999999996"/>
    <n v="4.2999999999999997E-2"/>
    <n v="791.79139999999995"/>
    <n v="820.4547"/>
    <n v="822.72050000000002"/>
    <n v="4.8000000000000001E-2"/>
    <n v="3.7999999999999999E-2"/>
    <n v="4.2000000000000003E-2"/>
    <n v="2888.2"/>
    <n v="2922.4"/>
    <n v="2937.4"/>
    <m/>
    <m/>
    <n v="811.7"/>
    <n v="811.9"/>
    <n v="0"/>
  </r>
  <r>
    <x v="113"/>
    <n v="1400"/>
    <n v="811.59349999999995"/>
    <n v="5.5E-2"/>
    <n v="791.69"/>
    <n v="820.38430000000005"/>
    <n v="822.70640000000003"/>
    <n v="6.4000000000000001E-2"/>
    <n v="6.6000000000000003E-2"/>
    <n v="2.5000000000000001E-2"/>
    <n v="2888"/>
    <n v="2922.2"/>
    <n v="2937.2"/>
    <m/>
    <m/>
    <n v="811.6"/>
    <n v="811.9"/>
    <n v="0"/>
  </r>
  <r>
    <x v="113"/>
    <n v="1500"/>
    <n v="811.66459999999995"/>
    <n v="5.7000000000000002E-2"/>
    <n v="791.72450000000003"/>
    <n v="820.45"/>
    <n v="822.81920000000002"/>
    <n v="6.3E-2"/>
    <n v="5.2999999999999999E-2"/>
    <n v="5.2999999999999999E-2"/>
    <n v="2888.2"/>
    <n v="2922.4"/>
    <n v="2937.6"/>
    <m/>
    <m/>
    <n v="811.7"/>
    <n v="811.9"/>
    <n v="0"/>
  </r>
  <r>
    <x v="113"/>
    <n v="1600"/>
    <n v="811.6934"/>
    <n v="5.0999999999999997E-2"/>
    <n v="791.74760000000003"/>
    <n v="820.48760000000004"/>
    <n v="822.84500000000003"/>
    <n v="0.05"/>
    <n v="6.3E-2"/>
    <n v="3.5000000000000003E-2"/>
    <n v="2888"/>
    <n v="2922.4"/>
    <n v="2937.6"/>
    <m/>
    <m/>
    <n v="811.7"/>
    <n v="811.9"/>
    <n v="0"/>
  </r>
  <r>
    <x v="113"/>
    <n v="1700"/>
    <n v="811.61199999999997"/>
    <n v="5.3999999999999999E-2"/>
    <n v="791.61850000000004"/>
    <n v="820.34910000000002"/>
    <n v="822.86839999999995"/>
    <n v="4.8000000000000001E-2"/>
    <n v="6.0999999999999999E-2"/>
    <n v="5.0999999999999997E-2"/>
    <n v="2888"/>
    <n v="2922.2"/>
    <n v="2937.6"/>
    <m/>
    <m/>
    <n v="811.6"/>
    <n v="811.9"/>
    <n v="0"/>
  </r>
  <r>
    <x v="113"/>
    <n v="1800"/>
    <n v="811.52279999999996"/>
    <n v="5.3999999999999999E-2"/>
    <n v="791.48720000000003"/>
    <n v="820.21990000000005"/>
    <n v="822.8614"/>
    <n v="5.3999999999999999E-2"/>
    <n v="6.3E-2"/>
    <n v="4.3999999999999997E-2"/>
    <n v="2887.6"/>
    <n v="2922"/>
    <n v="2937.6"/>
    <m/>
    <m/>
    <n v="811.5"/>
    <n v="811.9"/>
    <n v="0"/>
  </r>
  <r>
    <x v="113"/>
    <n v="1900"/>
    <n v="811.48310000000004"/>
    <n v="7.0000000000000007E-2"/>
    <n v="791.46190000000001"/>
    <n v="820.10260000000005"/>
    <n v="822.88480000000004"/>
    <n v="6.3E-2"/>
    <n v="8.3000000000000004E-2"/>
    <n v="6.0999999999999999E-2"/>
    <n v="2887.8"/>
    <n v="2921.8"/>
    <n v="2937.8"/>
    <m/>
    <m/>
    <n v="811.5"/>
    <n v="811.9"/>
    <n v="0"/>
  </r>
  <r>
    <x v="113"/>
    <n v="2000"/>
    <n v="811.80349999999999"/>
    <n v="5.0999999999999997E-2"/>
    <n v="791.90430000000003"/>
    <n v="820.54629999999997"/>
    <n v="822.95989999999995"/>
    <n v="4.5999999999999999E-2"/>
    <n v="6.0999999999999999E-2"/>
    <n v="4.5999999999999999E-2"/>
    <n v="2888.4"/>
    <n v="2922.6"/>
    <n v="2937.8"/>
    <m/>
    <m/>
    <n v="811.8"/>
    <n v="811.9"/>
    <n v="0"/>
  </r>
  <r>
    <x v="113"/>
    <n v="2100"/>
    <n v="811.61429999999996"/>
    <n v="4.7E-2"/>
    <n v="791.6277"/>
    <n v="820.09320000000002"/>
    <n v="823.12180000000001"/>
    <n v="3.6999999999999998E-2"/>
    <n v="6.5000000000000002E-2"/>
    <n v="3.4000000000000002E-2"/>
    <n v="2888"/>
    <n v="2921.8"/>
    <n v="2938"/>
    <m/>
    <m/>
    <n v="811.6"/>
    <n v="811.9"/>
    <n v="0"/>
  </r>
  <r>
    <x v="113"/>
    <n v="2200"/>
    <n v="811.65329999999994"/>
    <n v="4.9000000000000002E-2"/>
    <n v="791.62540000000001"/>
    <n v="820.07680000000005"/>
    <n v="823.25789999999995"/>
    <n v="4.7E-2"/>
    <n v="5.8999999999999997E-2"/>
    <n v="3.7999999999999999E-2"/>
    <n v="2888"/>
    <n v="2921.8"/>
    <n v="2938.2"/>
    <m/>
    <m/>
    <n v="811.7"/>
    <n v="811.9"/>
    <n v="0"/>
  </r>
  <r>
    <x v="113"/>
    <n v="2300"/>
    <n v="811.67849999999999"/>
    <n v="6.9000000000000006E-2"/>
    <n v="791.60699999999997"/>
    <n v="820.07680000000005"/>
    <n v="823.35180000000003"/>
    <n v="5.7000000000000002E-2"/>
    <n v="8.8999999999999996E-2"/>
    <n v="5.5E-2"/>
    <n v="2888"/>
    <n v="2922"/>
    <n v="2938.4"/>
    <m/>
    <m/>
    <n v="811.7"/>
    <n v="811.9"/>
    <n v="0"/>
  </r>
  <r>
    <x v="113"/>
    <n v="2400"/>
    <n v="811.73969999999997"/>
    <n v="6.3E-2"/>
    <n v="791.59550000000002"/>
    <n v="820.18"/>
    <n v="823.4434"/>
    <n v="6.2E-2"/>
    <n v="6.0999999999999999E-2"/>
    <n v="6.7000000000000004E-2"/>
    <n v="2888"/>
    <n v="2922"/>
    <n v="2938.4"/>
    <m/>
    <m/>
    <n v="811.7"/>
    <n v="811.9"/>
    <n v="0"/>
  </r>
  <r>
    <x v="114"/>
    <n v="100"/>
    <n v="811.7604"/>
    <n v="5.2999999999999999E-2"/>
    <n v="791.65539999999999"/>
    <n v="820.11900000000003"/>
    <n v="823.50689999999997"/>
    <n v="5.5E-2"/>
    <n v="6.6000000000000003E-2"/>
    <n v="0.03"/>
    <n v="2888"/>
    <n v="2922"/>
    <n v="2938.6"/>
    <m/>
    <m/>
    <n v="811.8"/>
    <n v="811.9"/>
    <n v="0"/>
  </r>
  <r>
    <x v="114"/>
    <n v="200"/>
    <n v="811.79060000000004"/>
    <n v="5.7000000000000002E-2"/>
    <n v="791.70839999999998"/>
    <n v="820.1354"/>
    <n v="823.52800000000002"/>
    <n v="6.6000000000000003E-2"/>
    <n v="6.0999999999999999E-2"/>
    <n v="4.1000000000000002E-2"/>
    <n v="2888.2"/>
    <n v="2922"/>
    <n v="2938.6"/>
    <m/>
    <m/>
    <n v="811.8"/>
    <n v="811.9"/>
    <n v="0"/>
  </r>
  <r>
    <x v="114"/>
    <n v="300"/>
    <n v="811.79369999999994"/>
    <n v="5.8999999999999997E-2"/>
    <n v="791.71990000000005"/>
    <n v="820.12840000000006"/>
    <n v="823.53269999999998"/>
    <n v="6.4000000000000001E-2"/>
    <n v="6.4000000000000001E-2"/>
    <n v="4.5999999999999999E-2"/>
    <n v="2888.2"/>
    <n v="2922"/>
    <n v="2938.6"/>
    <m/>
    <m/>
    <n v="811.8"/>
    <n v="811.9"/>
    <n v="0"/>
  </r>
  <r>
    <x v="114"/>
    <n v="400"/>
    <n v="811.82169999999996"/>
    <n v="6.0999999999999999E-2"/>
    <n v="791.74069999999995"/>
    <n v="820.18"/>
    <n v="823.5444"/>
    <n v="5.5E-2"/>
    <n v="7.0999999999999994E-2"/>
    <n v="5.6000000000000001E-2"/>
    <n v="2888"/>
    <n v="2922"/>
    <n v="2938.8"/>
    <m/>
    <m/>
    <n v="811.8"/>
    <n v="811.9"/>
    <n v="0"/>
  </r>
  <r>
    <x v="114"/>
    <n v="500"/>
    <n v="811.84519999999998"/>
    <n v="5.8000000000000003E-2"/>
    <n v="791.74990000000003"/>
    <n v="820.21289999999999"/>
    <n v="823.57259999999997"/>
    <n v="4.8000000000000001E-2"/>
    <n v="0.06"/>
    <n v="6.6000000000000003E-2"/>
    <n v="2888.2"/>
    <n v="2922"/>
    <n v="2938.8"/>
    <m/>
    <m/>
    <n v="811.8"/>
    <n v="811.9"/>
    <n v="0"/>
  </r>
  <r>
    <x v="114"/>
    <n v="600"/>
    <n v="811.91499999999996"/>
    <n v="6.4000000000000001E-2"/>
    <n v="791.82820000000004"/>
    <n v="820.36080000000004"/>
    <n v="823.55619999999999"/>
    <n v="6.5000000000000002E-2"/>
    <n v="6.5000000000000002E-2"/>
    <n v="6.2E-2"/>
    <n v="2888.4"/>
    <n v="2922.2"/>
    <n v="2938.6"/>
    <m/>
    <m/>
    <n v="811.9"/>
    <n v="811.9"/>
    <n v="0"/>
  </r>
  <r>
    <x v="114"/>
    <n v="700"/>
    <n v="812.20169999999996"/>
    <n v="5.3999999999999999E-2"/>
    <n v="792.18100000000004"/>
    <n v="820.91959999999995"/>
    <n v="823.50450000000001"/>
    <n v="4.2999999999999997E-2"/>
    <n v="6.6000000000000003E-2"/>
    <n v="4.9000000000000002E-2"/>
    <n v="2888.8"/>
    <n v="2923.2"/>
    <n v="2938.6"/>
    <m/>
    <m/>
    <n v="812.2"/>
    <n v="812.2"/>
    <n v="0.30000000000006821"/>
  </r>
  <r>
    <x v="114"/>
    <n v="800"/>
    <n v="812.08860000000004"/>
    <n v="5.2999999999999999E-2"/>
    <n v="791.86279999999999"/>
    <n v="820.98299999999995"/>
    <n v="823.41989999999998"/>
    <n v="0.06"/>
    <n v="3.5000000000000003E-2"/>
    <n v="6.0999999999999999E-2"/>
    <n v="2888.2"/>
    <n v="2923.2"/>
    <n v="2938.4"/>
    <m/>
    <m/>
    <n v="812.1"/>
    <n v="812.2"/>
    <n v="0"/>
  </r>
  <r>
    <x v="114"/>
    <n v="900"/>
    <n v="812.00379999999996"/>
    <n v="5.3999999999999999E-2"/>
    <n v="791.77059999999994"/>
    <n v="820.95479999999998"/>
    <n v="823.28610000000003"/>
    <n v="4.9000000000000002E-2"/>
    <n v="5.0999999999999997E-2"/>
    <n v="6.0999999999999999E-2"/>
    <n v="2888.2"/>
    <n v="2923.2"/>
    <n v="2938.2"/>
    <m/>
    <m/>
    <n v="812"/>
    <n v="812.2"/>
    <n v="0"/>
  </r>
  <r>
    <x v="114"/>
    <n v="1000"/>
    <n v="811.92759999999998"/>
    <n v="0.05"/>
    <n v="791.70839999999998"/>
    <n v="820.96420000000001"/>
    <n v="823.11009999999999"/>
    <n v="6.6000000000000003E-2"/>
    <n v="4.8000000000000001E-2"/>
    <n v="3.1E-2"/>
    <n v="2888.2"/>
    <n v="2923.2"/>
    <n v="2938"/>
    <m/>
    <m/>
    <n v="811.9"/>
    <n v="812.2"/>
    <n v="0"/>
  </r>
  <r>
    <x v="114"/>
    <n v="1100"/>
    <n v="811.76750000000004"/>
    <n v="5.6000000000000001E-2"/>
    <n v="791.52639999999997"/>
    <n v="820.76930000000004"/>
    <n v="823.0068"/>
    <n v="4.5999999999999999E-2"/>
    <n v="6.6000000000000003E-2"/>
    <n v="5.5E-2"/>
    <n v="2887.8"/>
    <n v="2922.8"/>
    <n v="2937.8"/>
    <m/>
    <m/>
    <n v="811.8"/>
    <n v="812.2"/>
    <n v="0"/>
  </r>
  <r>
    <x v="114"/>
    <n v="1200"/>
    <n v="811.68539999999996"/>
    <n v="5.6000000000000001E-2"/>
    <n v="791.5172"/>
    <n v="820.6848"/>
    <n v="822.85440000000006"/>
    <n v="4.8000000000000001E-2"/>
    <n v="6.8000000000000005E-2"/>
    <n v="4.9000000000000002E-2"/>
    <n v="2887.8"/>
    <n v="2922.8"/>
    <n v="2937.6"/>
    <m/>
    <m/>
    <n v="811.7"/>
    <n v="812.2"/>
    <n v="0"/>
  </r>
  <r>
    <x v="114"/>
    <n v="1300"/>
    <n v="811.64290000000005"/>
    <n v="6.3E-2"/>
    <n v="791.55169999999998"/>
    <n v="820.61670000000004"/>
    <n v="822.7604"/>
    <n v="6.2E-2"/>
    <n v="6.0999999999999999E-2"/>
    <n v="6.5000000000000002E-2"/>
    <n v="2887.8"/>
    <n v="2922.6"/>
    <n v="2937.6"/>
    <m/>
    <m/>
    <n v="811.6"/>
    <n v="812.2"/>
    <n v="0"/>
  </r>
  <r>
    <x v="114"/>
    <n v="1400"/>
    <n v="811.58090000000004"/>
    <n v="6.4000000000000001E-2"/>
    <n v="791.58169999999996"/>
    <n v="820.49459999999999"/>
    <n v="822.66650000000004"/>
    <n v="6.5000000000000002E-2"/>
    <n v="6.5000000000000002E-2"/>
    <n v="6.3E-2"/>
    <n v="2887.8"/>
    <n v="2922.4"/>
    <n v="2937.4"/>
    <m/>
    <m/>
    <n v="811.6"/>
    <n v="812.2"/>
    <n v="0"/>
  </r>
  <r>
    <x v="114"/>
    <n v="1500"/>
    <n v="811.55579999999998"/>
    <n v="5.7000000000000002E-2"/>
    <n v="791.59320000000002"/>
    <n v="820.47349999999994"/>
    <n v="822.60080000000005"/>
    <n v="6.3E-2"/>
    <n v="5.6000000000000001E-2"/>
    <n v="5.0999999999999997E-2"/>
    <n v="2888"/>
    <n v="2922.4"/>
    <n v="2937.2"/>
    <m/>
    <m/>
    <n v="811.6"/>
    <n v="812.2"/>
    <n v="0"/>
  </r>
  <r>
    <x v="114"/>
    <n v="1600"/>
    <n v="811.54859999999996"/>
    <n v="5.0999999999999997E-2"/>
    <n v="791.61850000000004"/>
    <n v="820.46879999999999"/>
    <n v="822.55870000000004"/>
    <n v="4.8000000000000001E-2"/>
    <n v="5.2999999999999999E-2"/>
    <n v="5.2999999999999999E-2"/>
    <n v="2888"/>
    <n v="2922.4"/>
    <n v="2937"/>
    <m/>
    <m/>
    <n v="811.5"/>
    <n v="812.2"/>
    <n v="0"/>
  </r>
  <r>
    <x v="114"/>
    <n v="1700"/>
    <n v="811.50710000000004"/>
    <n v="5.5E-2"/>
    <n v="791.62540000000001"/>
    <n v="820.40779999999995"/>
    <n v="822.48829999999998"/>
    <n v="0.04"/>
    <n v="5.8999999999999997E-2"/>
    <n v="6.3E-2"/>
    <n v="2887.8"/>
    <n v="2922.2"/>
    <n v="2937.2"/>
    <m/>
    <m/>
    <n v="811.5"/>
    <n v="812.2"/>
    <n v="0"/>
  </r>
  <r>
    <x v="114"/>
    <n v="1800"/>
    <n v="811.5335"/>
    <n v="5.3999999999999999E-2"/>
    <n v="791.67160000000001"/>
    <n v="820.44069999999999"/>
    <n v="822.48829999999998"/>
    <n v="5.7000000000000002E-2"/>
    <n v="0.04"/>
    <n v="6.3E-2"/>
    <n v="2888"/>
    <n v="2922.4"/>
    <n v="2937.2"/>
    <m/>
    <m/>
    <n v="811.5"/>
    <n v="812.2"/>
    <n v="0"/>
  </r>
  <r>
    <x v="114"/>
    <n v="1900"/>
    <n v="811.5145"/>
    <n v="6.7000000000000004E-2"/>
    <n v="791.58630000000005"/>
    <n v="820.47820000000002"/>
    <n v="822.47889999999995"/>
    <n v="7.2999999999999995E-2"/>
    <n v="6.9000000000000006E-2"/>
    <n v="5.8999999999999997E-2"/>
    <n v="2888.2"/>
    <n v="2922.6"/>
    <n v="2937"/>
    <m/>
    <m/>
    <n v="811.5"/>
    <n v="812.2"/>
    <n v="0"/>
  </r>
  <r>
    <x v="114"/>
    <n v="2000"/>
    <n v="811.75390000000004"/>
    <n v="5.6000000000000001E-2"/>
    <n v="791.96429999999998"/>
    <n v="820.71529999999996"/>
    <n v="822.58209999999997"/>
    <n v="6.6000000000000003E-2"/>
    <n v="5.6000000000000001E-2"/>
    <n v="4.2999999999999997E-2"/>
    <n v="2888.6"/>
    <n v="2922.8"/>
    <n v="2937.2"/>
    <m/>
    <m/>
    <n v="811.8"/>
    <n v="812.2"/>
    <n v="0"/>
  </r>
  <r>
    <x v="114"/>
    <n v="2100"/>
    <n v="811.63040000000001"/>
    <n v="5.6000000000000001E-2"/>
    <n v="791.79830000000004"/>
    <n v="820.46410000000003"/>
    <n v="822.62900000000002"/>
    <n v="5.3999999999999999E-2"/>
    <n v="4.9000000000000002E-2"/>
    <n v="6.5000000000000002E-2"/>
    <n v="2888.2"/>
    <n v="2922.4"/>
    <n v="2937.2"/>
    <m/>
    <m/>
    <n v="811.6"/>
    <n v="812.2"/>
    <n v="0"/>
  </r>
  <r>
    <x v="114"/>
    <n v="2200"/>
    <n v="811.83669999999995"/>
    <n v="6.6000000000000003E-2"/>
    <n v="792.10500000000002"/>
    <n v="820.76220000000001"/>
    <n v="822.6431"/>
    <n v="6.5000000000000002E-2"/>
    <n v="6.5000000000000002E-2"/>
    <n v="6.7000000000000004E-2"/>
    <n v="2888.6"/>
    <n v="2923"/>
    <n v="2937.4"/>
    <m/>
    <m/>
    <n v="811.8"/>
    <n v="812.2"/>
    <n v="0"/>
  </r>
  <r>
    <x v="114"/>
    <n v="2300"/>
    <n v="811.85080000000005"/>
    <n v="6.5000000000000002E-2"/>
    <n v="792.10730000000001"/>
    <n v="820.77629999999999"/>
    <n v="822.66880000000003"/>
    <n v="6.5000000000000002E-2"/>
    <n v="6.7000000000000004E-2"/>
    <n v="6.2E-2"/>
    <n v="2888.8"/>
    <n v="2923"/>
    <n v="2937.4"/>
    <m/>
    <m/>
    <n v="811.9"/>
    <n v="812.2"/>
    <n v="0"/>
  </r>
  <r>
    <x v="114"/>
    <n v="2400"/>
    <n v="811.82830000000001"/>
    <n v="5.6000000000000001E-2"/>
    <n v="792.0797"/>
    <n v="820.72469999999998"/>
    <n v="822.68060000000003"/>
    <n v="6.3E-2"/>
    <n v="4.8000000000000001E-2"/>
    <n v="5.6000000000000001E-2"/>
    <n v="2888.6"/>
    <n v="2922.8"/>
    <n v="2937.4"/>
    <m/>
    <m/>
    <n v="811.8"/>
    <n v="812.2"/>
    <n v="0"/>
  </r>
  <r>
    <x v="115"/>
    <n v="100"/>
    <n v="811.65620000000001"/>
    <n v="6.2E-2"/>
    <n v="791.81439999999998"/>
    <n v="820.40070000000003"/>
    <n v="822.75340000000006"/>
    <n v="6.2E-2"/>
    <n v="6.2E-2"/>
    <n v="6.2E-2"/>
    <n v="2888.2"/>
    <n v="2922.2"/>
    <n v="2937.4"/>
    <m/>
    <m/>
    <n v="811.7"/>
    <n v="812.2"/>
    <n v="0"/>
  </r>
  <r>
    <x v="115"/>
    <n v="200"/>
    <n v="811.90070000000003"/>
    <n v="6.3E-2"/>
    <n v="792.13729999999998"/>
    <n v="820.78809999999999"/>
    <n v="822.77689999999996"/>
    <n v="5.3999999999999999E-2"/>
    <n v="6.6000000000000003E-2"/>
    <n v="6.7000000000000004E-2"/>
    <n v="2888.8"/>
    <n v="2923"/>
    <n v="2937.6"/>
    <m/>
    <m/>
    <n v="811.9"/>
    <n v="812.2"/>
    <n v="0"/>
  </r>
  <r>
    <x v="115"/>
    <n v="300"/>
    <n v="811.90790000000004"/>
    <n v="5.8999999999999997E-2"/>
    <n v="792.12120000000004"/>
    <n v="820.82799999999997"/>
    <n v="822.77449999999999"/>
    <n v="6.2E-2"/>
    <n v="4.3999999999999997E-2"/>
    <n v="6.7000000000000004E-2"/>
    <n v="2888.8"/>
    <n v="2923"/>
    <n v="2937.6"/>
    <m/>
    <m/>
    <n v="811.9"/>
    <n v="812.2"/>
    <n v="0"/>
  </r>
  <r>
    <x v="115"/>
    <n v="400"/>
    <n v="811.97239999999999"/>
    <n v="6.0999999999999999E-2"/>
    <n v="792.19719999999995"/>
    <n v="820.94539999999995"/>
    <n v="822.77449999999999"/>
    <n v="5.7000000000000002E-2"/>
    <n v="5.8000000000000003E-2"/>
    <n v="6.7000000000000004E-2"/>
    <n v="2889"/>
    <n v="2923"/>
    <n v="2937.6"/>
    <m/>
    <m/>
    <n v="812"/>
    <n v="812.2"/>
    <n v="0"/>
  </r>
  <r>
    <x v="115"/>
    <n v="500"/>
    <n v="811.85910000000001"/>
    <n v="5.8000000000000003E-2"/>
    <n v="792.04049999999995"/>
    <n v="820.75750000000005"/>
    <n v="822.77919999999995"/>
    <n v="3.7999999999999999E-2"/>
    <n v="6.4000000000000001E-2"/>
    <n v="6.7000000000000004E-2"/>
    <n v="2888.6"/>
    <n v="2922.8"/>
    <n v="2937.4"/>
    <m/>
    <m/>
    <n v="811.9"/>
    <n v="812.2"/>
    <n v="0"/>
  </r>
  <r>
    <x v="115"/>
    <n v="600"/>
    <n v="811.97339999999997"/>
    <n v="5.0999999999999997E-2"/>
    <n v="792.14880000000005"/>
    <n v="820.85609999999997"/>
    <n v="822.9153"/>
    <n v="4.2999999999999997E-2"/>
    <n v="3.7999999999999999E-2"/>
    <n v="6.7000000000000004E-2"/>
    <n v="2888.8"/>
    <n v="2923"/>
    <n v="2937.8"/>
    <m/>
    <m/>
    <n v="812"/>
    <n v="812.2"/>
    <n v="0"/>
  </r>
  <r>
    <x v="115"/>
    <n v="700"/>
    <n v="812.0829"/>
    <n v="5.6000000000000001E-2"/>
    <n v="792.28470000000004"/>
    <n v="821.02059999999994"/>
    <n v="822.94349999999997"/>
    <n v="4.4999999999999998E-2"/>
    <n v="6.2E-2"/>
    <n v="5.8999999999999997E-2"/>
    <n v="2889"/>
    <n v="2923.2"/>
    <n v="2937.8"/>
    <m/>
    <m/>
    <n v="812.1"/>
    <n v="812.2"/>
    <n v="0"/>
  </r>
  <r>
    <x v="115"/>
    <n v="800"/>
    <n v="812.57299999999998"/>
    <n v="5.8999999999999997E-2"/>
    <n v="792.78300000000002"/>
    <n v="821.51149999999996"/>
    <n v="823.42460000000005"/>
    <n v="0.06"/>
    <n v="5.2999999999999999E-2"/>
    <n v="6.3E-2"/>
    <n v="2889.8"/>
    <n v="2924"/>
    <n v="2938.4"/>
    <m/>
    <m/>
    <n v="812.6"/>
    <n v="812.6"/>
    <n v="0.39999999999997726"/>
  </r>
  <r>
    <x v="115"/>
    <n v="900"/>
    <n v="812.97190000000001"/>
    <n v="6.6000000000000003E-2"/>
    <n v="793.23260000000005"/>
    <n v="821.92499999999995"/>
    <n v="823.75800000000004"/>
    <n v="7.0000000000000007E-2"/>
    <n v="7.4999999999999997E-2"/>
    <n v="5.0999999999999997E-2"/>
    <n v="2890.4"/>
    <n v="2924.6"/>
    <n v="2939"/>
    <m/>
    <m/>
    <n v="813"/>
    <n v="813"/>
    <n v="0.39999999999997726"/>
  </r>
  <r>
    <x v="115"/>
    <n v="1000"/>
    <n v="812.80769999999995"/>
    <n v="5.8999999999999997E-2"/>
    <n v="793.1934"/>
    <n v="821.75570000000005"/>
    <n v="823.47400000000005"/>
    <n v="0.05"/>
    <n v="6.4000000000000001E-2"/>
    <n v="6.0999999999999999E-2"/>
    <n v="2890.4"/>
    <n v="2924.2"/>
    <n v="2938.6"/>
    <m/>
    <m/>
    <n v="812.8"/>
    <n v="813"/>
    <n v="0"/>
  </r>
  <r>
    <x v="115"/>
    <n v="1100"/>
    <n v="812.66549999999995"/>
    <n v="5.0999999999999997E-2"/>
    <n v="793.13570000000004"/>
    <n v="821.62649999999996"/>
    <n v="823.23440000000005"/>
    <n v="6.4000000000000001E-2"/>
    <n v="4.9000000000000002E-2"/>
    <n v="3.7999999999999999E-2"/>
    <n v="2890.2"/>
    <n v="2924.2"/>
    <n v="2938.2"/>
    <m/>
    <m/>
    <n v="812.7"/>
    <n v="813"/>
    <n v="0"/>
  </r>
  <r>
    <x v="115"/>
    <n v="1200"/>
    <n v="812.65610000000004"/>
    <n v="5.8999999999999997E-2"/>
    <n v="793.14260000000002"/>
    <n v="821.596"/>
    <n v="823.22969999999998"/>
    <n v="6.5000000000000002E-2"/>
    <n v="6.5000000000000002E-2"/>
    <n v="4.3999999999999997E-2"/>
    <n v="2890.2"/>
    <n v="2924"/>
    <n v="2938.2"/>
    <m/>
    <m/>
    <n v="812.7"/>
    <n v="813"/>
    <n v="0"/>
  </r>
  <r>
    <x v="115"/>
    <n v="1300"/>
    <n v="812.7"/>
    <n v="5.7000000000000002E-2"/>
    <n v="793.27189999999996"/>
    <n v="821.58420000000001"/>
    <n v="823.24379999999996"/>
    <n v="6.5000000000000002E-2"/>
    <n v="6.7000000000000004E-2"/>
    <n v="3.1E-2"/>
    <n v="2890.6"/>
    <n v="2924.2"/>
    <n v="2938.2"/>
    <m/>
    <m/>
    <n v="812.7"/>
    <n v="813"/>
    <n v="0"/>
  </r>
  <r>
    <x v="115"/>
    <n v="1400"/>
    <n v="812.66970000000003"/>
    <n v="5.8000000000000003E-2"/>
    <n v="793.36189999999999"/>
    <n v="821.48329999999999"/>
    <n v="823.16409999999996"/>
    <n v="0.04"/>
    <n v="6.6000000000000003E-2"/>
    <n v="6.5000000000000002E-2"/>
    <n v="2890.6"/>
    <n v="2924"/>
    <n v="2938.2"/>
    <m/>
    <m/>
    <n v="812.7"/>
    <n v="813"/>
    <n v="0"/>
  </r>
  <r>
    <x v="115"/>
    <n v="1500"/>
    <n v="812.64980000000003"/>
    <n v="5.3999999999999999E-2"/>
    <n v="793.42190000000005"/>
    <n v="821.40809999999999"/>
    <n v="823.11940000000004"/>
    <n v="6.5000000000000002E-2"/>
    <n v="5.5E-2"/>
    <n v="3.9E-2"/>
    <n v="2890.6"/>
    <n v="2923.8"/>
    <n v="2938"/>
    <m/>
    <m/>
    <n v="812.6"/>
    <n v="813"/>
    <n v="0"/>
  </r>
  <r>
    <x v="115"/>
    <n v="1600"/>
    <n v="812.61400000000003"/>
    <n v="5.7000000000000002E-2"/>
    <n v="793.52800000000002"/>
    <n v="821.23900000000003"/>
    <n v="823.07489999999996"/>
    <n v="6.3E-2"/>
    <n v="4.5999999999999999E-2"/>
    <n v="0.06"/>
    <n v="2890.8"/>
    <n v="2923.6"/>
    <n v="2938"/>
    <m/>
    <m/>
    <n v="812.6"/>
    <n v="813"/>
    <n v="0"/>
  </r>
  <r>
    <x v="115"/>
    <n v="1700"/>
    <n v="812.64369999999997"/>
    <n v="5.8999999999999997E-2"/>
    <n v="793.65710000000001"/>
    <n v="821.24839999999995"/>
    <n v="823.02560000000005"/>
    <n v="6.3E-2"/>
    <n v="4.7E-2"/>
    <n v="6.4000000000000001E-2"/>
    <n v="2891"/>
    <n v="2923.6"/>
    <n v="2937.8"/>
    <m/>
    <m/>
    <n v="812.6"/>
    <n v="813"/>
    <n v="0"/>
  </r>
  <r>
    <x v="115"/>
    <n v="1800"/>
    <n v="812.63210000000004"/>
    <n v="5.7000000000000002E-2"/>
    <n v="793.75409999999999"/>
    <n v="821.10969999999998"/>
    <n v="823.0326"/>
    <n v="5.0999999999999997E-2"/>
    <n v="5.2999999999999999E-2"/>
    <n v="6.6000000000000003E-2"/>
    <n v="2891.2"/>
    <n v="2923.4"/>
    <n v="2938"/>
    <m/>
    <m/>
    <n v="812.6"/>
    <n v="813"/>
    <n v="0"/>
  </r>
  <r>
    <x v="115"/>
    <n v="1900"/>
    <n v="812.72699999999998"/>
    <n v="5.5E-2"/>
    <n v="793.88099999999997"/>
    <n v="821.26250000000005"/>
    <n v="823.03729999999996"/>
    <n v="3.7999999999999999E-2"/>
    <n v="5.6000000000000001E-2"/>
    <n v="6.6000000000000003E-2"/>
    <n v="2891.4"/>
    <n v="2923.6"/>
    <n v="2937.8"/>
    <m/>
    <m/>
    <n v="812.7"/>
    <n v="813"/>
    <n v="0"/>
  </r>
  <r>
    <x v="115"/>
    <n v="2000"/>
    <n v="812.83219999999994"/>
    <n v="5.7000000000000002E-2"/>
    <n v="793.95259999999996"/>
    <n v="821.40809999999999"/>
    <n v="823.13589999999999"/>
    <n v="6.5000000000000002E-2"/>
    <n v="5.5E-2"/>
    <n v="5.0999999999999997E-2"/>
    <n v="2891.6"/>
    <n v="2923.8"/>
    <n v="2938"/>
    <m/>
    <m/>
    <n v="812.8"/>
    <n v="813"/>
    <n v="0"/>
  </r>
  <r>
    <x v="115"/>
    <n v="2100"/>
    <n v="812.91129999999998"/>
    <n v="6.2E-2"/>
    <n v="793.94799999999998"/>
    <n v="821.56309999999996"/>
    <n v="823.22270000000003"/>
    <n v="6.5000000000000002E-2"/>
    <n v="6.9000000000000006E-2"/>
    <n v="5.0999999999999997E-2"/>
    <n v="2891.6"/>
    <n v="2924"/>
    <n v="2938"/>
    <m/>
    <m/>
    <n v="812.9"/>
    <n v="813"/>
    <n v="0"/>
  </r>
  <r>
    <x v="115"/>
    <n v="2200"/>
    <n v="812.88599999999997"/>
    <n v="6.4000000000000001E-2"/>
    <n v="793.83720000000005"/>
    <n v="821.52080000000001"/>
    <n v="823.30020000000002"/>
    <n v="7.6999999999999999E-2"/>
    <n v="4.5999999999999999E-2"/>
    <n v="6.6000000000000003E-2"/>
    <n v="2891.4"/>
    <n v="2924.2"/>
    <n v="2938.4"/>
    <m/>
    <m/>
    <n v="812.9"/>
    <n v="813"/>
    <n v="0"/>
  </r>
  <r>
    <x v="115"/>
    <n v="2300"/>
    <n v="812.96169999999995"/>
    <n v="5.5E-2"/>
    <n v="793.87400000000002"/>
    <n v="821.69230000000005"/>
    <n v="823.31899999999996"/>
    <n v="2.5000000000000001E-2"/>
    <n v="6.3E-2"/>
    <n v="6.7000000000000004E-2"/>
    <n v="2891.4"/>
    <n v="2924.2"/>
    <n v="2938.2"/>
    <m/>
    <m/>
    <n v="813"/>
    <n v="813"/>
    <n v="0"/>
  </r>
  <r>
    <x v="115"/>
    <n v="2400"/>
    <n v="812.99459999999999"/>
    <n v="5.1999999999999998E-2"/>
    <n v="793.88329999999996"/>
    <n v="821.74400000000003"/>
    <n v="823.35649999999998"/>
    <n v="4.2000000000000003E-2"/>
    <n v="0.06"/>
    <n v="5.0999999999999997E-2"/>
    <n v="2891.4"/>
    <n v="2924.4"/>
    <n v="2938.2"/>
    <m/>
    <m/>
    <n v="813"/>
    <n v="813"/>
    <n v="0"/>
  </r>
  <r>
    <x v="116"/>
    <n v="100"/>
    <n v="813.01649999999995"/>
    <n v="4.2000000000000003E-2"/>
    <n v="793.87869999999998"/>
    <n v="821.77449999999999"/>
    <n v="823.39639999999997"/>
    <n v="2.4E-2"/>
    <n v="5.2999999999999999E-2"/>
    <n v="4.3999999999999997E-2"/>
    <n v="2891.4"/>
    <n v="2924.6"/>
    <n v="2938.4"/>
    <m/>
    <m/>
    <n v="813"/>
    <n v="813"/>
    <n v="0"/>
  </r>
  <r>
    <x v="116"/>
    <n v="200"/>
    <n v="813.06119999999999"/>
    <n v="6.3E-2"/>
    <n v="793.89020000000005"/>
    <n v="821.83799999999997"/>
    <n v="823.45519999999999"/>
    <n v="4.2999999999999997E-2"/>
    <n v="7.4999999999999997E-2"/>
    <n v="6.6000000000000003E-2"/>
    <n v="2891.4"/>
    <n v="2924.4"/>
    <n v="2938.6"/>
    <m/>
    <m/>
    <n v="813.1"/>
    <n v="813.1"/>
    <n v="0.10000000000002274"/>
  </r>
  <r>
    <x v="116"/>
    <n v="300"/>
    <n v="813.09209999999996"/>
    <n v="5.5E-2"/>
    <n v="793.94799999999998"/>
    <n v="821.81920000000002"/>
    <n v="823.50919999999996"/>
    <n v="6.5000000000000002E-2"/>
    <n v="6.5000000000000002E-2"/>
    <n v="2.5000000000000001E-2"/>
    <n v="2891.6"/>
    <n v="2924.4"/>
    <n v="2938.4"/>
    <m/>
    <m/>
    <n v="813.1"/>
    <n v="813.1"/>
    <n v="0"/>
  </r>
  <r>
    <x v="116"/>
    <n v="400"/>
    <n v="813.12480000000005"/>
    <n v="5.8999999999999997E-2"/>
    <n v="793.97339999999997"/>
    <n v="821.86620000000005"/>
    <n v="823.53499999999997"/>
    <n v="5.7000000000000002E-2"/>
    <n v="6.5000000000000002E-2"/>
    <n v="5.5E-2"/>
    <n v="2891.6"/>
    <n v="2924.4"/>
    <n v="2938.6"/>
    <m/>
    <m/>
    <n v="813.1"/>
    <n v="813.1"/>
    <n v="0"/>
  </r>
  <r>
    <x v="116"/>
    <n v="500"/>
    <n v="813.14449999999999"/>
    <n v="6.2E-2"/>
    <n v="793.97109999999998"/>
    <n v="821.87559999999996"/>
    <n v="823.58669999999995"/>
    <n v="5.8000000000000003E-2"/>
    <n v="6.0999999999999999E-2"/>
    <n v="6.7000000000000004E-2"/>
    <n v="2891.4"/>
    <n v="2924.6"/>
    <n v="2938.8"/>
    <m/>
    <m/>
    <n v="813.1"/>
    <n v="813.1"/>
    <n v="0"/>
  </r>
  <r>
    <x v="116"/>
    <n v="600"/>
    <n v="813.15449999999998"/>
    <n v="6.5000000000000002E-2"/>
    <n v="793.98490000000004"/>
    <n v="821.90620000000001"/>
    <n v="823.57259999999997"/>
    <n v="5.8999999999999997E-2"/>
    <n v="7.0000000000000007E-2"/>
    <n v="6.6000000000000003E-2"/>
    <n v="2891.6"/>
    <n v="2924.8"/>
    <n v="2938.6"/>
    <m/>
    <m/>
    <n v="813.2"/>
    <n v="813.2"/>
    <n v="0.10000000000002274"/>
  </r>
  <r>
    <x v="116"/>
    <n v="700"/>
    <n v="813.10720000000003"/>
    <n v="5.1999999999999998E-2"/>
    <n v="793.90869999999995"/>
    <n v="821.92259999999999"/>
    <n v="823.49040000000002"/>
    <n v="5.8000000000000003E-2"/>
    <n v="4.5999999999999999E-2"/>
    <n v="5.0999999999999997E-2"/>
    <n v="2891.4"/>
    <n v="2924.6"/>
    <n v="2938.4"/>
    <m/>
    <m/>
    <n v="813.1"/>
    <n v="813.2"/>
    <n v="0"/>
  </r>
  <r>
    <x v="116"/>
    <n v="800"/>
    <n v="813.02170000000001"/>
    <n v="6.4000000000000001E-2"/>
    <n v="793.80709999999999"/>
    <n v="821.94140000000004"/>
    <n v="823.31659999999999"/>
    <n v="6.6000000000000003E-2"/>
    <n v="5.8000000000000003E-2"/>
    <n v="6.7000000000000004E-2"/>
    <n v="2891.4"/>
    <n v="2924.6"/>
    <n v="2938.2"/>
    <m/>
    <m/>
    <n v="813"/>
    <n v="813.2"/>
    <n v="0"/>
  </r>
  <r>
    <x v="116"/>
    <n v="900"/>
    <n v="812.89149999999995"/>
    <n v="6.5000000000000002E-2"/>
    <n v="793.851"/>
    <n v="821.76279999999997"/>
    <n v="823.06079999999997"/>
    <n v="5.6000000000000001E-2"/>
    <n v="7.2999999999999995E-2"/>
    <n v="6.5000000000000002E-2"/>
    <n v="2891.4"/>
    <n v="2924.4"/>
    <n v="2938"/>
    <m/>
    <m/>
    <n v="812.9"/>
    <n v="813.2"/>
    <n v="0"/>
  </r>
  <r>
    <x v="116"/>
    <n v="1000"/>
    <n v="812.80290000000002"/>
    <n v="5.8000000000000003E-2"/>
    <n v="793.88789999999995"/>
    <n v="821.58420000000001"/>
    <n v="822.93640000000005"/>
    <n v="0.04"/>
    <n v="6.7000000000000004E-2"/>
    <n v="6.2E-2"/>
    <n v="2891.4"/>
    <n v="2924.2"/>
    <n v="2937.6"/>
    <m/>
    <m/>
    <n v="812.8"/>
    <n v="813.2"/>
    <n v="0"/>
  </r>
  <r>
    <x v="116"/>
    <n v="1100"/>
    <n v="812.71579999999994"/>
    <n v="6.2E-2"/>
    <n v="793.79330000000004"/>
    <n v="821.495"/>
    <n v="822.85910000000001"/>
    <n v="6.4000000000000001E-2"/>
    <n v="7.6999999999999999E-2"/>
    <n v="4.1000000000000002E-2"/>
    <n v="2891.2"/>
    <n v="2924"/>
    <n v="2937.6"/>
    <m/>
    <m/>
    <n v="812.7"/>
    <n v="813.2"/>
    <n v="0"/>
  </r>
  <r>
    <x v="116"/>
    <n v="1200"/>
    <n v="812.63909999999998"/>
    <n v="5.7000000000000002E-2"/>
    <n v="793.6617"/>
    <n v="821.41989999999998"/>
    <n v="822.8356"/>
    <n v="6.4000000000000001E-2"/>
    <n v="6.6000000000000003E-2"/>
    <n v="3.4000000000000002E-2"/>
    <n v="2891"/>
    <n v="2924"/>
    <n v="2937.6"/>
    <m/>
    <m/>
    <n v="812.6"/>
    <n v="813.2"/>
    <n v="0"/>
  </r>
  <r>
    <x v="116"/>
    <n v="1300"/>
    <n v="812.51340000000005"/>
    <n v="6.4000000000000001E-2"/>
    <n v="793.58330000000001"/>
    <n v="821.17550000000006"/>
    <n v="822.78160000000003"/>
    <n v="5.8999999999999997E-2"/>
    <n v="6.7000000000000004E-2"/>
    <n v="6.7000000000000004E-2"/>
    <n v="2891"/>
    <n v="2923.6"/>
    <n v="2937.4"/>
    <m/>
    <m/>
    <n v="812.5"/>
    <n v="813.2"/>
    <n v="0"/>
  </r>
  <r>
    <x v="116"/>
    <n v="1400"/>
    <n v="812.4864"/>
    <n v="4.1000000000000002E-2"/>
    <n v="793.64790000000005"/>
    <n v="821.10739999999998"/>
    <n v="822.70399999999995"/>
    <n v="5.8999999999999997E-2"/>
    <n v="2.5000000000000001E-2"/>
    <n v="0.03"/>
    <n v="2891"/>
    <n v="2923.4"/>
    <n v="2937.4"/>
    <m/>
    <m/>
    <n v="812.5"/>
    <n v="813.2"/>
    <n v="0"/>
  </r>
  <r>
    <x v="116"/>
    <n v="1500"/>
    <n v="812.45780000000002"/>
    <n v="5.0999999999999997E-2"/>
    <n v="793.72640000000001"/>
    <n v="820.98770000000002"/>
    <n v="822.65949999999998"/>
    <n v="0.05"/>
    <n v="3.4000000000000002E-2"/>
    <n v="6.5000000000000002E-2"/>
    <n v="2891"/>
    <n v="2923.2"/>
    <n v="2937.4"/>
    <m/>
    <m/>
    <n v="812.5"/>
    <n v="813.2"/>
    <n v="0"/>
  </r>
  <r>
    <x v="116"/>
    <n v="1600"/>
    <n v="812.43330000000003"/>
    <n v="5.0999999999999997E-2"/>
    <n v="793.64559999999994"/>
    <n v="820.96889999999996"/>
    <n v="822.68520000000001"/>
    <n v="5.8000000000000003E-2"/>
    <n v="4.2000000000000003E-2"/>
    <n v="5.2999999999999999E-2"/>
    <n v="2891.2"/>
    <n v="2923.2"/>
    <n v="2937.4"/>
    <m/>
    <m/>
    <n v="812.4"/>
    <n v="813.2"/>
    <n v="0"/>
  </r>
  <r>
    <x v="116"/>
    <n v="1700"/>
    <n v="812.47770000000003"/>
    <n v="5.8000000000000003E-2"/>
    <n v="793.6848"/>
    <n v="820.98069999999996"/>
    <n v="822.76750000000004"/>
    <n v="6.5000000000000002E-2"/>
    <n v="0.04"/>
    <n v="6.6000000000000003E-2"/>
    <n v="2891"/>
    <n v="2923"/>
    <n v="2937.4"/>
    <m/>
    <m/>
    <n v="812.5"/>
    <n v="813.2"/>
    <n v="0"/>
  </r>
  <r>
    <x v="116"/>
    <n v="1800"/>
    <n v="812.4307"/>
    <n v="5.5E-2"/>
    <n v="793.55790000000002"/>
    <n v="820.98299999999995"/>
    <n v="822.75099999999998"/>
    <n v="6.4000000000000001E-2"/>
    <n v="3.5000000000000003E-2"/>
    <n v="6.0999999999999999E-2"/>
    <n v="2891"/>
    <n v="2923.4"/>
    <n v="2937.4"/>
    <m/>
    <m/>
    <n v="812.4"/>
    <n v="813.2"/>
    <n v="0"/>
  </r>
  <r>
    <x v="116"/>
    <n v="1900"/>
    <n v="812.45339999999999"/>
    <n v="7.0000000000000007E-2"/>
    <n v="793.53949999999998"/>
    <n v="821.0652"/>
    <n v="822.75570000000005"/>
    <n v="6.5000000000000002E-2"/>
    <n v="8.1000000000000003E-2"/>
    <n v="6.3E-2"/>
    <n v="2891"/>
    <n v="2923.4"/>
    <n v="2937.4"/>
    <m/>
    <m/>
    <n v="812.5"/>
    <n v="813.2"/>
    <n v="0"/>
  </r>
  <r>
    <x v="116"/>
    <n v="2000"/>
    <n v="812.56230000000005"/>
    <n v="6.9000000000000006E-2"/>
    <n v="793.53489999999999"/>
    <n v="821.23429999999996"/>
    <n v="822.91769999999997"/>
    <n v="6.5000000000000002E-2"/>
    <n v="7.5999999999999998E-2"/>
    <n v="6.7000000000000004E-2"/>
    <n v="2890.8"/>
    <n v="2923.6"/>
    <n v="2937.8"/>
    <m/>
    <m/>
    <n v="812.6"/>
    <n v="813.2"/>
    <n v="0"/>
  </r>
  <r>
    <x v="116"/>
    <n v="2100"/>
    <n v="812.60329999999999"/>
    <n v="5.6000000000000001E-2"/>
    <n v="793.48879999999997"/>
    <n v="821.29780000000005"/>
    <n v="823.02329999999995"/>
    <n v="3.4000000000000002E-2"/>
    <n v="6.5000000000000002E-2"/>
    <n v="6.3E-2"/>
    <n v="2890.8"/>
    <n v="2923.8"/>
    <n v="2937.8"/>
    <m/>
    <m/>
    <n v="812.6"/>
    <n v="813.2"/>
    <n v="0"/>
  </r>
  <r>
    <x v="116"/>
    <n v="2200"/>
    <n v="812.61940000000004"/>
    <n v="5.0999999999999997E-2"/>
    <n v="793.51869999999997"/>
    <n v="821.2414"/>
    <n v="823.09829999999999"/>
    <n v="6.9000000000000006E-2"/>
    <n v="3.5000000000000003E-2"/>
    <n v="4.1000000000000002E-2"/>
    <n v="2891"/>
    <n v="2923.6"/>
    <n v="2938"/>
    <m/>
    <m/>
    <n v="812.6"/>
    <n v="813.2"/>
    <n v="0"/>
  </r>
  <r>
    <x v="116"/>
    <n v="2300"/>
    <n v="812.65989999999999"/>
    <n v="4.9000000000000002E-2"/>
    <n v="793.58330000000001"/>
    <n v="821.26490000000001"/>
    <n v="823.13120000000004"/>
    <n v="5.3999999999999999E-2"/>
    <n v="4.7E-2"/>
    <n v="4.5999999999999999E-2"/>
    <n v="2891"/>
    <n v="2923.6"/>
    <n v="2938.2"/>
    <m/>
    <m/>
    <n v="812.7"/>
    <n v="813.2"/>
    <n v="0"/>
  </r>
  <r>
    <x v="116"/>
    <n v="2400"/>
    <n v="812.8537"/>
    <n v="5.5E-2"/>
    <n v="793.76790000000005"/>
    <n v="821.63819999999998"/>
    <n v="823.15470000000005"/>
    <n v="5.1999999999999998E-2"/>
    <n v="4.9000000000000002E-2"/>
    <n v="6.2E-2"/>
    <n v="2891.2"/>
    <n v="2924"/>
    <n v="2938"/>
    <m/>
    <m/>
    <n v="812.9"/>
    <n v="813.2"/>
    <n v="0"/>
  </r>
  <r>
    <x v="117"/>
    <n v="100"/>
    <n v="812.90800000000002"/>
    <n v="6.4000000000000001E-2"/>
    <n v="793.83939999999996"/>
    <n v="821.70169999999996"/>
    <n v="823.18280000000004"/>
    <n v="5.8000000000000003E-2"/>
    <n v="6.6000000000000003E-2"/>
    <n v="6.7000000000000004E-2"/>
    <n v="2891.4"/>
    <n v="2924.4"/>
    <n v="2938.2"/>
    <m/>
    <m/>
    <n v="812.9"/>
    <n v="813.2"/>
    <n v="0"/>
  </r>
  <r>
    <x v="117"/>
    <n v="200"/>
    <n v="812.97389999999996"/>
    <n v="7.0999999999999994E-2"/>
    <n v="793.94569999999999"/>
    <n v="821.81920000000002"/>
    <n v="823.15700000000004"/>
    <n v="6.6000000000000003E-2"/>
    <n v="8.2000000000000003E-2"/>
    <n v="6.3E-2"/>
    <n v="2891.6"/>
    <n v="2924.4"/>
    <n v="2938.2"/>
    <m/>
    <m/>
    <n v="813"/>
    <n v="813.2"/>
    <n v="0"/>
  </r>
  <r>
    <x v="117"/>
    <n v="300"/>
    <n v="812.97410000000002"/>
    <n v="0.06"/>
    <n v="793.93179999999995"/>
    <n v="821.85910000000001"/>
    <n v="823.13120000000004"/>
    <n v="6.5000000000000002E-2"/>
    <n v="6.6000000000000003E-2"/>
    <n v="4.5999999999999999E-2"/>
    <n v="2891.4"/>
    <n v="2924.6"/>
    <n v="2938"/>
    <m/>
    <m/>
    <n v="813"/>
    <n v="813.2"/>
    <n v="0"/>
  </r>
  <r>
    <x v="117"/>
    <n v="400"/>
    <n v="812.96619999999996"/>
    <n v="5.8999999999999997E-2"/>
    <n v="793.93179999999995"/>
    <n v="821.83799999999997"/>
    <n v="823.12879999999996"/>
    <n v="6.5000000000000002E-2"/>
    <n v="6.6000000000000003E-2"/>
    <n v="4.3999999999999997E-2"/>
    <n v="2891.4"/>
    <n v="2924.4"/>
    <n v="2938"/>
    <m/>
    <m/>
    <n v="813"/>
    <n v="813.2"/>
    <n v="0"/>
  </r>
  <r>
    <x v="117"/>
    <n v="500"/>
    <n v="812.92110000000002"/>
    <n v="0.05"/>
    <n v="793.86940000000004"/>
    <n v="821.75099999999998"/>
    <n v="823.14290000000005"/>
    <n v="3.5000000000000003E-2"/>
    <n v="5.6000000000000001E-2"/>
    <n v="5.6000000000000001E-2"/>
    <n v="2891.4"/>
    <n v="2924.2"/>
    <n v="2938.2"/>
    <m/>
    <m/>
    <n v="812.9"/>
    <n v="813.2"/>
    <n v="0"/>
  </r>
  <r>
    <x v="117"/>
    <n v="600"/>
    <n v="813.00900000000001"/>
    <n v="5.8999999999999997E-2"/>
    <n v="793.98490000000004"/>
    <n v="821.97190000000001"/>
    <n v="823.0702"/>
    <n v="4.8000000000000001E-2"/>
    <n v="6.6000000000000003E-2"/>
    <n v="6.2E-2"/>
    <n v="2891.6"/>
    <n v="2924.8"/>
    <n v="2938"/>
    <m/>
    <m/>
    <n v="813"/>
    <n v="813.2"/>
    <n v="0"/>
  </r>
  <r>
    <x v="117"/>
    <n v="700"/>
    <n v="812.85149999999999"/>
    <n v="6.2E-2"/>
    <n v="794.02650000000006"/>
    <n v="821.82389999999998"/>
    <n v="822.70399999999995"/>
    <n v="6.9000000000000006E-2"/>
    <n v="7.5999999999999998E-2"/>
    <n v="0.03"/>
    <n v="2891.6"/>
    <n v="2924.4"/>
    <n v="2937.4"/>
    <m/>
    <m/>
    <n v="812.9"/>
    <n v="813.2"/>
    <n v="0"/>
  </r>
  <r>
    <x v="117"/>
    <n v="800"/>
    <n v="812.68520000000001"/>
    <n v="6.5000000000000002E-2"/>
    <n v="793.95259999999996"/>
    <n v="821.70640000000003"/>
    <n v="822.39679999999998"/>
    <n v="6.5000000000000002E-2"/>
    <n v="6.6000000000000003E-2"/>
    <n v="6.4000000000000001E-2"/>
    <n v="2891.4"/>
    <n v="2924.4"/>
    <n v="2936.8"/>
    <m/>
    <m/>
    <n v="812.7"/>
    <n v="813.2"/>
    <n v="0"/>
  </r>
  <r>
    <x v="117"/>
    <n v="900"/>
    <n v="812.41750000000002"/>
    <n v="5.8999999999999997E-2"/>
    <n v="793.68709999999999"/>
    <n v="821.26959999999997"/>
    <n v="822.29579999999999"/>
    <n v="6.5000000000000002E-2"/>
    <n v="6.7000000000000004E-2"/>
    <n v="4.1000000000000002E-2"/>
    <n v="2891"/>
    <n v="2923.6"/>
    <n v="2936.8"/>
    <m/>
    <m/>
    <n v="812.4"/>
    <n v="813.2"/>
    <n v="0"/>
  </r>
  <r>
    <x v="117"/>
    <n v="1000"/>
    <n v="812.36760000000004"/>
    <n v="6.0999999999999999E-2"/>
    <n v="793.65250000000003"/>
    <n v="821.17079999999999"/>
    <n v="822.27949999999998"/>
    <n v="6.0999999999999999E-2"/>
    <n v="6.7000000000000004E-2"/>
    <n v="5.6000000000000001E-2"/>
    <n v="2891"/>
    <n v="2923.6"/>
    <n v="2936.8"/>
    <m/>
    <m/>
    <n v="812.4"/>
    <n v="813.2"/>
    <n v="0"/>
  </r>
  <r>
    <x v="117"/>
    <n v="1100"/>
    <n v="812.35469999999998"/>
    <n v="5.2999999999999999E-2"/>
    <n v="793.57640000000004"/>
    <n v="821.18259999999998"/>
    <n v="822.30520000000001"/>
    <n v="5.8000000000000003E-2"/>
    <n v="6.7000000000000004E-2"/>
    <n v="2.5000000000000001E-2"/>
    <n v="2891"/>
    <n v="2923.6"/>
    <n v="2936.8"/>
    <m/>
    <m/>
    <n v="812.4"/>
    <n v="813.2"/>
    <n v="0"/>
  </r>
  <r>
    <x v="117"/>
    <n v="1200"/>
    <n v="812.29079999999999"/>
    <n v="5.8000000000000003E-2"/>
    <n v="793.52340000000004"/>
    <n v="821.02530000000002"/>
    <n v="822.32399999999996"/>
    <n v="6.7000000000000004E-2"/>
    <n v="6.4000000000000001E-2"/>
    <n v="4.1000000000000002E-2"/>
    <n v="2891"/>
    <n v="2923.4"/>
    <n v="2936.8"/>
    <m/>
    <m/>
    <n v="812.3"/>
    <n v="813.2"/>
    <n v="0"/>
  </r>
  <r>
    <x v="117"/>
    <n v="1300"/>
    <n v="812.24440000000004"/>
    <n v="6.2E-2"/>
    <n v="793.56259999999997"/>
    <n v="820.87959999999998"/>
    <n v="822.2912"/>
    <n v="7.1999999999999995E-2"/>
    <n v="6.4000000000000001E-2"/>
    <n v="4.5999999999999999E-2"/>
    <n v="2890.8"/>
    <n v="2923.2"/>
    <n v="2936.8"/>
    <m/>
    <m/>
    <n v="812.2"/>
    <n v="813.2"/>
    <n v="0"/>
  </r>
  <r>
    <x v="117"/>
    <n v="1400"/>
    <n v="812.23360000000002"/>
    <n v="5.7000000000000002E-2"/>
    <n v="793.55100000000004"/>
    <n v="820.81619999999998"/>
    <n v="822.33339999999998"/>
    <n v="6.5000000000000002E-2"/>
    <n v="5.5E-2"/>
    <n v="5.0999999999999997E-2"/>
    <n v="2891"/>
    <n v="2922.8"/>
    <n v="2936.8"/>
    <m/>
    <m/>
    <n v="812.2"/>
    <n v="813.2"/>
    <n v="0"/>
  </r>
  <r>
    <x v="117"/>
    <n v="1500"/>
    <n v="812.17539999999997"/>
    <n v="4.9000000000000002E-2"/>
    <n v="793.47029999999995"/>
    <n v="820.69889999999998"/>
    <n v="822.3569"/>
    <n v="3.4000000000000002E-2"/>
    <n v="4.4999999999999998E-2"/>
    <n v="6.4000000000000001E-2"/>
    <n v="2890.8"/>
    <n v="2922.8"/>
    <n v="2937"/>
    <m/>
    <m/>
    <n v="812.2"/>
    <n v="813.2"/>
    <n v="0"/>
  </r>
  <r>
    <x v="117"/>
    <n v="1600"/>
    <n v="812.21069999999997"/>
    <n v="5.8999999999999997E-2"/>
    <n v="793.44489999999996"/>
    <n v="820.76930000000004"/>
    <n v="822.41790000000003"/>
    <n v="5.8000000000000003E-2"/>
    <n v="6.6000000000000003E-2"/>
    <n v="5.2999999999999999E-2"/>
    <n v="2890.8"/>
    <n v="2922.8"/>
    <n v="2937"/>
    <m/>
    <m/>
    <n v="812.2"/>
    <n v="813.2"/>
    <n v="0"/>
  </r>
  <r>
    <x v="117"/>
    <n v="1700"/>
    <n v="812.18340000000001"/>
    <n v="6.5000000000000002E-2"/>
    <n v="793.42190000000005"/>
    <n v="820.64020000000005"/>
    <n v="822.48829999999998"/>
    <n v="6.5000000000000002E-2"/>
    <n v="6.7000000000000004E-2"/>
    <n v="6.3E-2"/>
    <n v="2890.6"/>
    <n v="2922.6"/>
    <n v="2937.2"/>
    <m/>
    <m/>
    <n v="812.2"/>
    <n v="813.2"/>
    <n v="0"/>
  </r>
  <r>
    <x v="117"/>
    <n v="1800"/>
    <n v="811.97080000000005"/>
    <n v="5.8000000000000003E-2"/>
    <n v="792.97889999999995"/>
    <n v="820.45939999999996"/>
    <n v="822.4742"/>
    <n v="6.3E-2"/>
    <n v="5.6000000000000001E-2"/>
    <n v="5.6000000000000001E-2"/>
    <n v="2889.8"/>
    <n v="2922.4"/>
    <n v="2937"/>
    <m/>
    <m/>
    <n v="812"/>
    <n v="813.2"/>
    <n v="0"/>
  </r>
  <r>
    <x v="117"/>
    <n v="1900"/>
    <n v="812.18769999999995"/>
    <n v="7.0000000000000007E-2"/>
    <n v="793.08730000000003"/>
    <n v="820.96190000000001"/>
    <n v="822.51409999999998"/>
    <n v="8.6999999999999994E-2"/>
    <n v="5.0999999999999997E-2"/>
    <n v="6.7000000000000004E-2"/>
    <n v="2890.2"/>
    <n v="2923.2"/>
    <n v="2937"/>
    <m/>
    <m/>
    <n v="812.2"/>
    <n v="813.2"/>
    <n v="0"/>
  </r>
  <r>
    <x v="117"/>
    <n v="2000"/>
    <n v="812.36080000000004"/>
    <n v="6.6000000000000003E-2"/>
    <n v="793.33879999999999"/>
    <n v="821.08150000000001"/>
    <n v="822.66179999999997"/>
    <n v="7.6999999999999999E-2"/>
    <n v="5.6000000000000001E-2"/>
    <n v="6.4000000000000001E-2"/>
    <n v="2890.6"/>
    <n v="2923.4"/>
    <n v="2937.2"/>
    <m/>
    <m/>
    <n v="812.4"/>
    <n v="813.2"/>
    <n v="0"/>
  </r>
  <r>
    <x v="117"/>
    <n v="2100"/>
    <n v="812.54129999999998"/>
    <n v="4.7E-2"/>
    <n v="793.64559999999994"/>
    <n v="821.25310000000002"/>
    <n v="822.72519999999997"/>
    <n v="5.8000000000000003E-2"/>
    <n v="3.9E-2"/>
    <n v="4.1000000000000002E-2"/>
    <n v="2891"/>
    <n v="2923.6"/>
    <n v="2937.4"/>
    <m/>
    <m/>
    <n v="812.5"/>
    <n v="813.2"/>
    <n v="0"/>
  </r>
  <r>
    <x v="117"/>
    <n v="2200"/>
    <n v="812.55740000000003"/>
    <n v="6.2E-2"/>
    <n v="793.70330000000001"/>
    <n v="821.29780000000005"/>
    <n v="822.6712"/>
    <n v="0.06"/>
    <n v="6.5000000000000002E-2"/>
    <n v="6.0999999999999999E-2"/>
    <n v="2891.2"/>
    <n v="2923.8"/>
    <n v="2937.4"/>
    <m/>
    <m/>
    <n v="812.6"/>
    <n v="813.2"/>
    <n v="0"/>
  </r>
  <r>
    <x v="117"/>
    <n v="2300"/>
    <n v="812.5317"/>
    <n v="6.5000000000000002E-2"/>
    <n v="793.68020000000001"/>
    <n v="821.26959999999997"/>
    <n v="822.6454"/>
    <n v="6.6000000000000003E-2"/>
    <n v="6.2E-2"/>
    <n v="6.7000000000000004E-2"/>
    <n v="2891"/>
    <n v="2923.6"/>
    <n v="2937.4"/>
    <m/>
    <m/>
    <n v="812.5"/>
    <n v="813.2"/>
    <n v="0"/>
  </r>
  <r>
    <x v="117"/>
    <n v="2400"/>
    <n v="812.45780000000002"/>
    <n v="5.3999999999999999E-2"/>
    <n v="793.3596"/>
    <n v="821.30949999999996"/>
    <n v="822.70399999999995"/>
    <n v="3.6999999999999998E-2"/>
    <n v="6.7000000000000004E-2"/>
    <n v="5.2999999999999999E-2"/>
    <n v="2890.6"/>
    <n v="2923.6"/>
    <n v="2937.4"/>
    <m/>
    <m/>
    <n v="812.5"/>
    <n v="813.2"/>
    <n v="0"/>
  </r>
  <r>
    <x v="118"/>
    <n v="100"/>
    <n v="812.53729999999996"/>
    <n v="6.5000000000000002E-2"/>
    <n v="793.5326"/>
    <n v="821.31659999999999"/>
    <n v="822.76279999999997"/>
    <n v="6.4000000000000001E-2"/>
    <n v="6.7000000000000004E-2"/>
    <n v="6.5000000000000002E-2"/>
    <n v="2890.8"/>
    <n v="2923.6"/>
    <n v="2937.4"/>
    <m/>
    <m/>
    <n v="812.5"/>
    <n v="813.2"/>
    <n v="0"/>
  </r>
  <r>
    <x v="118"/>
    <n v="200"/>
    <n v="812.5942"/>
    <n v="6.4000000000000001E-2"/>
    <n v="793.69179999999994"/>
    <n v="821.29309999999998"/>
    <n v="822.798"/>
    <n v="6.4000000000000001E-2"/>
    <n v="6.4000000000000001E-2"/>
    <n v="6.4000000000000001E-2"/>
    <n v="2891"/>
    <n v="2923.6"/>
    <n v="2937.4"/>
    <m/>
    <m/>
    <n v="812.6"/>
    <n v="813.2"/>
    <n v="0"/>
  </r>
  <r>
    <x v="118"/>
    <n v="300"/>
    <n v="812.55050000000006"/>
    <n v="4.9000000000000002E-2"/>
    <n v="793.54639999999995"/>
    <n v="821.26490000000001"/>
    <n v="822.84029999999996"/>
    <n v="6.6000000000000003E-2"/>
    <n v="4.7E-2"/>
    <n v="2.5000000000000001E-2"/>
    <n v="2891"/>
    <n v="2923.8"/>
    <n v="2937.6"/>
    <m/>
    <m/>
    <n v="812.6"/>
    <n v="813.2"/>
    <n v="0"/>
  </r>
  <r>
    <x v="118"/>
    <n v="400"/>
    <n v="812.6626"/>
    <n v="5.0999999999999997E-2"/>
    <n v="793.79100000000005"/>
    <n v="821.35419999999999"/>
    <n v="822.84270000000004"/>
    <n v="6.3E-2"/>
    <n v="5.8000000000000003E-2"/>
    <n v="1.7999999999999999E-2"/>
    <n v="2891.2"/>
    <n v="2923.6"/>
    <n v="2937.6"/>
    <m/>
    <m/>
    <n v="812.7"/>
    <n v="813.2"/>
    <n v="0"/>
  </r>
  <r>
    <x v="118"/>
    <n v="500"/>
    <n v="812.61879999999996"/>
    <n v="6.0999999999999999E-2"/>
    <n v="793.63869999999997"/>
    <n v="821.33069999999998"/>
    <n v="822.88720000000001"/>
    <n v="5.3999999999999999E-2"/>
    <n v="6.5000000000000002E-2"/>
    <n v="6.2E-2"/>
    <n v="2891"/>
    <n v="2923.6"/>
    <n v="2937.6"/>
    <m/>
    <m/>
    <n v="812.6"/>
    <n v="813.2"/>
    <n v="0"/>
  </r>
  <r>
    <x v="118"/>
    <n v="600"/>
    <n v="812.72709999999995"/>
    <n v="5.6000000000000001E-2"/>
    <n v="793.86019999999996"/>
    <n v="821.51379999999995"/>
    <n v="822.80740000000003"/>
    <n v="4.7E-2"/>
    <n v="6.0999999999999999E-2"/>
    <n v="0.06"/>
    <n v="2891.4"/>
    <n v="2923.8"/>
    <n v="2937.6"/>
    <m/>
    <m/>
    <n v="812.7"/>
    <n v="813.2"/>
    <n v="0"/>
  </r>
  <r>
    <x v="118"/>
    <n v="700"/>
    <n v="812.65899999999999"/>
    <n v="0.06"/>
    <n v="794.01030000000003"/>
    <n v="821.43629999999996"/>
    <n v="822.53049999999996"/>
    <n v="4.9000000000000002E-2"/>
    <n v="6.6000000000000003E-2"/>
    <n v="6.4000000000000001E-2"/>
    <n v="2891.6"/>
    <n v="2923.8"/>
    <n v="2937.2"/>
    <m/>
    <m/>
    <n v="812.7"/>
    <n v="813.2"/>
    <n v="0"/>
  </r>
  <r>
    <x v="118"/>
    <n v="800"/>
    <n v="812.50170000000003"/>
    <n v="5.1999999999999998E-2"/>
    <n v="793.87869999999998"/>
    <n v="821.3424"/>
    <n v="822.28409999999997"/>
    <n v="4.2000000000000003E-2"/>
    <n v="0.06"/>
    <n v="5.2999999999999999E-2"/>
    <n v="2891.4"/>
    <n v="2923.8"/>
    <n v="2936.8"/>
    <m/>
    <m/>
    <n v="812.5"/>
    <n v="813.2"/>
    <n v="0"/>
  </r>
  <r>
    <x v="118"/>
    <n v="900"/>
    <n v="812.47659999999996"/>
    <n v="6.6000000000000003E-2"/>
    <n v="793.90409999999997"/>
    <n v="821.39639999999997"/>
    <n v="822.12929999999994"/>
    <n v="5.5E-2"/>
    <n v="7.5999999999999998E-2"/>
    <n v="6.4000000000000001E-2"/>
    <n v="2891.4"/>
    <n v="2923.6"/>
    <n v="2936.6"/>
    <m/>
    <m/>
    <n v="812.5"/>
    <n v="813.2"/>
    <n v="0"/>
  </r>
  <r>
    <x v="118"/>
    <n v="1000"/>
    <n v="812.2559"/>
    <n v="5.8000000000000003E-2"/>
    <n v="793.62710000000004"/>
    <n v="821.05809999999997"/>
    <n v="822.08230000000003"/>
    <n v="4.2999999999999997E-2"/>
    <n v="6.6000000000000003E-2"/>
    <n v="6.0999999999999999E-2"/>
    <n v="2891"/>
    <n v="2923.4"/>
    <n v="2936.4"/>
    <m/>
    <m/>
    <n v="812.3"/>
    <n v="813.2"/>
    <n v="0"/>
  </r>
  <r>
    <x v="118"/>
    <n v="1100"/>
    <n v="812.18820000000005"/>
    <n v="6.3E-2"/>
    <n v="793.43799999999999"/>
    <n v="820.99710000000005"/>
    <n v="822.12929999999994"/>
    <n v="6.0999999999999999E-2"/>
    <n v="6.4000000000000001E-2"/>
    <n v="6.4000000000000001E-2"/>
    <n v="2890.8"/>
    <n v="2923.4"/>
    <n v="2936.4"/>
    <m/>
    <m/>
    <n v="812.2"/>
    <n v="813.2"/>
    <n v="0"/>
  </r>
  <r>
    <x v="118"/>
    <n v="1200"/>
    <n v="812.18730000000005"/>
    <n v="0.06"/>
    <n v="793.45190000000002"/>
    <n v="820.87729999999999"/>
    <n v="822.23249999999996"/>
    <n v="5.3999999999999999E-2"/>
    <n v="5.8000000000000003E-2"/>
    <n v="6.6000000000000003E-2"/>
    <n v="2890.8"/>
    <n v="2923"/>
    <n v="2936.6"/>
    <m/>
    <m/>
    <n v="812.2"/>
    <n v="813.2"/>
    <n v="0"/>
  </r>
  <r>
    <x v="118"/>
    <n v="1300"/>
    <n v="812.16430000000003"/>
    <n v="0.06"/>
    <n v="793.62249999999995"/>
    <n v="820.67769999999996"/>
    <n v="822.19269999999995"/>
    <n v="7.4999999999999997E-2"/>
    <n v="5.8000000000000003E-2"/>
    <n v="4.3999999999999997E-2"/>
    <n v="2891"/>
    <n v="2922.6"/>
    <n v="2936.6"/>
    <m/>
    <m/>
    <n v="812.2"/>
    <n v="813.2"/>
    <n v="0"/>
  </r>
  <r>
    <x v="118"/>
    <n v="1400"/>
    <n v="812.06920000000002"/>
    <n v="6.7000000000000004E-2"/>
    <n v="793.43340000000001"/>
    <n v="820.54160000000002"/>
    <n v="822.23249999999996"/>
    <n v="7.5999999999999998E-2"/>
    <n v="5.8999999999999997E-2"/>
    <n v="6.6000000000000003E-2"/>
    <n v="2890.6"/>
    <n v="2922.6"/>
    <n v="2936.6"/>
    <m/>
    <m/>
    <n v="812.1"/>
    <n v="813.2"/>
    <n v="0"/>
  </r>
  <r>
    <x v="118"/>
    <n v="1500"/>
    <n v="812.07389999999998"/>
    <n v="5.8000000000000003E-2"/>
    <n v="793.41959999999995"/>
    <n v="820.48990000000003"/>
    <n v="822.31230000000005"/>
    <n v="7.0000000000000007E-2"/>
    <n v="6.4000000000000001E-2"/>
    <n v="3.1E-2"/>
    <n v="2890.6"/>
    <n v="2922.4"/>
    <n v="2936.8"/>
    <m/>
    <m/>
    <n v="812.1"/>
    <n v="813.2"/>
    <n v="0"/>
  </r>
  <r>
    <x v="118"/>
    <n v="1600"/>
    <n v="812.09230000000002"/>
    <n v="5.1999999999999998E-2"/>
    <n v="793.21640000000002"/>
    <n v="820.62379999999996"/>
    <n v="822.43669999999997"/>
    <n v="4.2999999999999997E-2"/>
    <n v="6.4000000000000001E-2"/>
    <n v="4.5999999999999999E-2"/>
    <n v="2890.4"/>
    <n v="2922.6"/>
    <n v="2937"/>
    <m/>
    <m/>
    <n v="812.1"/>
    <n v="813.2"/>
    <n v="0"/>
  </r>
  <r>
    <x v="118"/>
    <n v="1700"/>
    <n v="812.07429999999999"/>
    <n v="0.06"/>
    <n v="793.20719999999994"/>
    <n v="820.52279999999996"/>
    <n v="822.49300000000005"/>
    <n v="4.8000000000000001E-2"/>
    <n v="6.6000000000000003E-2"/>
    <n v="6.4000000000000001E-2"/>
    <n v="2890.4"/>
    <n v="2922.4"/>
    <n v="2937"/>
    <m/>
    <m/>
    <n v="812.1"/>
    <n v="813.2"/>
    <n v="0"/>
  </r>
  <r>
    <x v="118"/>
    <n v="1800"/>
    <n v="812.05"/>
    <n v="5.5E-2"/>
    <n v="793.09659999999997"/>
    <n v="820.58150000000001"/>
    <n v="822.47190000000001"/>
    <n v="5.0999999999999997E-2"/>
    <n v="6.0999999999999999E-2"/>
    <n v="5.3999999999999999E-2"/>
    <n v="2890.2"/>
    <n v="2922.8"/>
    <n v="2937"/>
    <m/>
    <m/>
    <n v="812.1"/>
    <n v="813.2"/>
    <n v="0"/>
  </r>
  <r>
    <x v="118"/>
    <n v="1900"/>
    <n v="812.18550000000005"/>
    <n v="5.2999999999999999E-2"/>
    <n v="793.21420000000001"/>
    <n v="820.90309999999999"/>
    <n v="822.43899999999996"/>
    <n v="5.8000000000000003E-2"/>
    <n v="6.6000000000000003E-2"/>
    <n v="2.5000000000000001E-2"/>
    <n v="2890.6"/>
    <n v="2923.2"/>
    <n v="2937"/>
    <m/>
    <m/>
    <n v="812.2"/>
    <n v="813.2"/>
    <n v="0"/>
  </r>
  <r>
    <x v="118"/>
    <n v="2000"/>
    <n v="812.32590000000005"/>
    <n v="5.5E-2"/>
    <n v="793.25800000000004"/>
    <n v="821.10270000000003"/>
    <n v="822.61720000000003"/>
    <n v="6.0999999999999999E-2"/>
    <n v="4.2000000000000003E-2"/>
    <n v="6.0999999999999999E-2"/>
    <n v="2890.4"/>
    <n v="2923.4"/>
    <n v="2937.2"/>
    <m/>
    <m/>
    <n v="812.3"/>
    <n v="813.2"/>
    <n v="0"/>
  </r>
  <r>
    <x v="118"/>
    <n v="2100"/>
    <n v="812.51790000000005"/>
    <n v="4.2000000000000003E-2"/>
    <n v="793.62249999999995"/>
    <n v="821.21789999999999"/>
    <n v="822.71339999999998"/>
    <n v="3.6999999999999998E-2"/>
    <n v="0.06"/>
    <n v="1.7999999999999999E-2"/>
    <n v="2891"/>
    <n v="2923.6"/>
    <n v="2937.4"/>
    <m/>
    <m/>
    <n v="812.5"/>
    <n v="813.2"/>
    <n v="0"/>
  </r>
  <r>
    <x v="118"/>
    <n v="2200"/>
    <n v="812.50959999999998"/>
    <n v="5.3999999999999999E-2"/>
    <n v="793.5856"/>
    <n v="821.21320000000003"/>
    <n v="822.72990000000004"/>
    <n v="5.7000000000000002E-2"/>
    <n v="5.8000000000000003E-2"/>
    <n v="4.7E-2"/>
    <n v="2890.8"/>
    <n v="2923.4"/>
    <n v="2937.4"/>
    <m/>
    <m/>
    <n v="812.5"/>
    <n v="813.2"/>
    <n v="0"/>
  </r>
  <r>
    <x v="118"/>
    <n v="2300"/>
    <n v="812.54219999999998"/>
    <n v="5.8000000000000003E-2"/>
    <n v="793.63639999999998"/>
    <n v="821.21789999999999"/>
    <n v="822.7722"/>
    <n v="5.1999999999999998E-2"/>
    <n v="5.5E-2"/>
    <n v="6.7000000000000004E-2"/>
    <n v="2891"/>
    <n v="2923.6"/>
    <n v="2937.4"/>
    <m/>
    <m/>
    <n v="812.5"/>
    <n v="813.2"/>
    <n v="0"/>
  </r>
  <r>
    <x v="118"/>
    <n v="2400"/>
    <n v="812.60109999999997"/>
    <n v="4.7E-2"/>
    <n v="793.73329999999999"/>
    <n v="821.24839999999995"/>
    <n v="822.82150000000001"/>
    <n v="3.4000000000000002E-2"/>
    <n v="5.2999999999999999E-2"/>
    <n v="5.0999999999999997E-2"/>
    <n v="2891.2"/>
    <n v="2923.6"/>
    <n v="2937.6"/>
    <m/>
    <m/>
    <n v="812.6"/>
    <n v="813.2"/>
    <n v="0"/>
  </r>
  <r>
    <x v="119"/>
    <n v="100"/>
    <n v="812.64080000000001"/>
    <n v="5.2999999999999999E-2"/>
    <n v="793.76329999999996"/>
    <n v="821.29780000000005"/>
    <n v="822.8614"/>
    <n v="4.8000000000000001E-2"/>
    <n v="6.5000000000000002E-2"/>
    <n v="4.3999999999999997E-2"/>
    <n v="2891.2"/>
    <n v="2923.6"/>
    <n v="2937.6"/>
    <m/>
    <m/>
    <n v="812.6"/>
    <n v="813.2"/>
    <n v="0"/>
  </r>
  <r>
    <x v="119"/>
    <n v="200"/>
    <n v="812.65009999999995"/>
    <n v="0.06"/>
    <n v="793.78639999999996"/>
    <n v="821.28129999999999"/>
    <n v="822.88250000000005"/>
    <n v="6.2E-2"/>
    <n v="5.8999999999999997E-2"/>
    <n v="0.06"/>
    <n v="2891.2"/>
    <n v="2923.6"/>
    <n v="2937.6"/>
    <m/>
    <m/>
    <n v="812.7"/>
    <n v="813.2"/>
    <n v="0"/>
  </r>
  <r>
    <x v="119"/>
    <n v="300"/>
    <n v="812.6979"/>
    <n v="5.8999999999999997E-2"/>
    <n v="793.90409999999997"/>
    <n v="821.31659999999999"/>
    <n v="822.87310000000002"/>
    <n v="5.5E-2"/>
    <n v="6.7000000000000004E-2"/>
    <n v="5.3999999999999999E-2"/>
    <n v="2891.4"/>
    <n v="2923.6"/>
    <n v="2937.6"/>
    <m/>
    <m/>
    <n v="812.7"/>
    <n v="813.2"/>
    <n v="0"/>
  </r>
  <r>
    <x v="119"/>
    <n v="400"/>
    <n v="812.66309999999999"/>
    <n v="5.5E-2"/>
    <n v="793.83939999999996"/>
    <n v="821.28840000000002"/>
    <n v="822.8614"/>
    <n v="5.8000000000000003E-2"/>
    <n v="6.2E-2"/>
    <n v="4.3999999999999997E-2"/>
    <n v="2891.4"/>
    <n v="2923.6"/>
    <n v="2937.6"/>
    <m/>
    <m/>
    <n v="812.7"/>
    <n v="813.2"/>
    <n v="0"/>
  </r>
  <r>
    <x v="119"/>
    <n v="500"/>
    <n v="812.63779999999997"/>
    <n v="5.1999999999999998E-2"/>
    <n v="793.74490000000003"/>
    <n v="821.28599999999994"/>
    <n v="822.88250000000005"/>
    <n v="0.03"/>
    <n v="6.0999999999999999E-2"/>
    <n v="0.06"/>
    <n v="2891.2"/>
    <n v="2923.8"/>
    <n v="2937.6"/>
    <m/>
    <m/>
    <n v="812.6"/>
    <n v="813.2"/>
    <n v="0"/>
  </r>
  <r>
    <x v="119"/>
    <n v="600"/>
    <n v="812.68780000000004"/>
    <n v="5.6000000000000001E-2"/>
    <n v="793.89250000000004"/>
    <n v="821.39409999999998"/>
    <n v="822.77689999999996"/>
    <n v="4.5999999999999999E-2"/>
    <n v="5.3999999999999999E-2"/>
    <n v="6.7000000000000004E-2"/>
    <n v="2891.6"/>
    <n v="2924"/>
    <n v="2937.4"/>
    <m/>
    <m/>
    <n v="812.7"/>
    <n v="813.2"/>
    <n v="0"/>
  </r>
  <r>
    <x v="119"/>
    <n v="700"/>
    <n v="812.52859999999998"/>
    <n v="6.3E-2"/>
    <n v="793.81179999999995"/>
    <n v="821.28599999999994"/>
    <n v="822.48829999999998"/>
    <n v="6.6000000000000003E-2"/>
    <n v="6.0999999999999999E-2"/>
    <n v="6.3E-2"/>
    <n v="2891.2"/>
    <n v="2923.6"/>
    <n v="2937"/>
    <m/>
    <m/>
    <n v="812.5"/>
    <n v="813.2"/>
    <n v="0"/>
  </r>
  <r>
    <x v="119"/>
    <n v="800"/>
    <n v="812.32759999999996"/>
    <n v="6.4000000000000001E-2"/>
    <n v="793.54179999999997"/>
    <n v="821.03470000000004"/>
    <n v="822.40620000000001"/>
    <n v="6.6000000000000003E-2"/>
    <n v="6.6000000000000003E-2"/>
    <n v="0.06"/>
    <n v="2890.8"/>
    <n v="2923.2"/>
    <n v="2937"/>
    <m/>
    <m/>
    <n v="812.3"/>
    <n v="813.2"/>
    <n v="0"/>
  </r>
  <r>
    <x v="119"/>
    <n v="900"/>
    <n v="812.34810000000004"/>
    <n v="6.5000000000000002E-2"/>
    <n v="793.62950000000001"/>
    <n v="821.02059999999994"/>
    <n v="822.39440000000002"/>
    <n v="5.7000000000000002E-2"/>
    <n v="7.1999999999999995E-2"/>
    <n v="6.5000000000000002E-2"/>
    <n v="2891"/>
    <n v="2923.4"/>
    <n v="2936.8"/>
    <m/>
    <m/>
    <n v="812.3"/>
    <n v="813.2"/>
    <n v="0"/>
  </r>
  <r>
    <x v="119"/>
    <n v="1000"/>
    <n v="812.27520000000004"/>
    <n v="6.5000000000000002E-2"/>
    <n v="793.66409999999996"/>
    <n v="821.01589999999999"/>
    <n v="822.14570000000003"/>
    <n v="6.5000000000000002E-2"/>
    <n v="6.5000000000000002E-2"/>
    <n v="6.6000000000000003E-2"/>
    <n v="2891"/>
    <n v="2923.2"/>
    <n v="2936.6"/>
    <m/>
    <m/>
    <n v="812.3"/>
    <n v="813.2"/>
    <n v="0"/>
  </r>
  <r>
    <x v="119"/>
    <n v="1100"/>
    <n v="812.15769999999998"/>
    <n v="7.2999999999999995E-2"/>
    <n v="793.43340000000001"/>
    <n v="820.93129999999996"/>
    <n v="822.10820000000001"/>
    <n v="8.6999999999999994E-2"/>
    <n v="6.4000000000000001E-2"/>
    <n v="6.7000000000000004E-2"/>
    <n v="2890.8"/>
    <n v="2923.2"/>
    <n v="2936.6"/>
    <m/>
    <m/>
    <n v="812.2"/>
    <n v="813.2"/>
    <n v="0"/>
  </r>
  <r>
    <x v="119"/>
    <n v="1200"/>
    <n v="812.13409999999999"/>
    <n v="6.0999999999999999E-2"/>
    <n v="793.43110000000001"/>
    <n v="820.8021"/>
    <n v="822.16920000000005"/>
    <n v="6.8000000000000005E-2"/>
    <n v="6.2E-2"/>
    <n v="5.2999999999999999E-2"/>
    <n v="2890.8"/>
    <n v="2922.8"/>
    <n v="2936.6"/>
    <m/>
    <m/>
    <n v="812.1"/>
    <n v="813.2"/>
    <n v="0"/>
  </r>
  <r>
    <x v="119"/>
    <n v="1300"/>
    <n v="812.12909999999999"/>
    <n v="9.8000000000000004E-2"/>
    <n v="793.62490000000003"/>
    <n v="820.63080000000002"/>
    <n v="822.13170000000002"/>
    <n v="0.125"/>
    <n v="9.2999999999999999E-2"/>
    <n v="6.8000000000000005E-2"/>
    <n v="2891"/>
    <n v="2922.8"/>
    <n v="2936.4"/>
    <m/>
    <m/>
    <n v="812.1"/>
    <n v="813.2"/>
    <n v="0"/>
  </r>
  <r>
    <x v="119"/>
    <n v="1400"/>
    <n v="812.10590000000002"/>
    <n v="6.5000000000000002E-2"/>
    <n v="793.58100000000002"/>
    <n v="820.57209999999998"/>
    <n v="822.16449999999998"/>
    <n v="6.5000000000000002E-2"/>
    <n v="5.6000000000000001E-2"/>
    <n v="7.1999999999999995E-2"/>
    <n v="2891"/>
    <n v="2922.6"/>
    <n v="2936.6"/>
    <m/>
    <m/>
    <n v="812.1"/>
    <n v="813.2"/>
    <n v="0"/>
  </r>
  <r>
    <x v="119"/>
    <n v="1500"/>
    <n v="812.12819999999999"/>
    <n v="6.8000000000000005E-2"/>
    <n v="793.50030000000004"/>
    <n v="820.65660000000003"/>
    <n v="822.2278"/>
    <n v="7.2999999999999995E-2"/>
    <n v="6.6000000000000003E-2"/>
    <n v="6.5000000000000002E-2"/>
    <n v="2890.8"/>
    <n v="2922.8"/>
    <n v="2936.6"/>
    <m/>
    <m/>
    <n v="812.1"/>
    <n v="813.2"/>
    <n v="0"/>
  </r>
  <r>
    <x v="119"/>
    <n v="1600"/>
    <n v="812.13670000000002"/>
    <n v="6.4000000000000001E-2"/>
    <n v="793.38729999999998"/>
    <n v="820.61199999999997"/>
    <n v="822.41089999999997"/>
    <n v="0.06"/>
    <n v="7.2999999999999995E-2"/>
    <n v="5.8000000000000003E-2"/>
    <n v="2890.6"/>
    <n v="2922.8"/>
    <n v="2936.8"/>
    <m/>
    <m/>
    <n v="812.1"/>
    <n v="813.2"/>
    <n v="0"/>
  </r>
  <r>
    <x v="119"/>
    <n v="1700"/>
    <n v="812.12750000000005"/>
    <n v="6.4000000000000001E-2"/>
    <n v="793.36189999999999"/>
    <n v="820.5181"/>
    <n v="822.50239999999997"/>
    <n v="5.8999999999999997E-2"/>
    <n v="6.6000000000000003E-2"/>
    <n v="6.6000000000000003E-2"/>
    <n v="2890.4"/>
    <n v="2922.6"/>
    <n v="2937"/>
    <m/>
    <m/>
    <n v="812.1"/>
    <n v="813.2"/>
    <n v="0"/>
  </r>
  <r>
    <x v="119"/>
    <n v="1800"/>
    <n v="812.19"/>
    <n v="5.7000000000000002E-2"/>
    <n v="793.36649999999997"/>
    <n v="820.67070000000001"/>
    <n v="822.53279999999995"/>
    <n v="4.5999999999999999E-2"/>
    <n v="6.0999999999999999E-2"/>
    <n v="6.3E-2"/>
    <n v="2890.6"/>
    <n v="2922.8"/>
    <n v="2937.2"/>
    <m/>
    <m/>
    <n v="812.2"/>
    <n v="813.2"/>
    <n v="0"/>
  </r>
  <r>
    <x v="119"/>
    <n v="1900"/>
    <n v="812.23249999999996"/>
    <n v="0.06"/>
    <n v="793.47270000000003"/>
    <n v="820.88900000000001"/>
    <n v="822.33579999999995"/>
    <n v="5.1999999999999998E-2"/>
    <n v="7.1999999999999995E-2"/>
    <n v="5.2999999999999999E-2"/>
    <n v="2890.8"/>
    <n v="2923"/>
    <n v="2936.8"/>
    <m/>
    <m/>
    <n v="812.2"/>
    <n v="813.2"/>
    <n v="0"/>
  </r>
  <r>
    <x v="119"/>
    <n v="2000"/>
    <n v="812.30709999999999"/>
    <n v="5.7000000000000002E-2"/>
    <n v="793.42190000000005"/>
    <n v="821.0675"/>
    <n v="822.43200000000002"/>
    <n v="6.5000000000000002E-2"/>
    <n v="6.3E-2"/>
    <n v="3.7999999999999999E-2"/>
    <n v="2890.6"/>
    <n v="2923.4"/>
    <n v="2937"/>
    <m/>
    <m/>
    <n v="812.3"/>
    <n v="813.2"/>
    <n v="0"/>
  </r>
  <r>
    <x v="119"/>
    <n v="2100"/>
    <n v="812.41200000000003"/>
    <n v="6.5000000000000002E-2"/>
    <n v="793.67560000000003"/>
    <n v="821.06510000000003"/>
    <n v="822.49530000000004"/>
    <n v="6.6000000000000003E-2"/>
    <n v="6.4000000000000001E-2"/>
    <n v="6.5000000000000002E-2"/>
    <n v="2891"/>
    <n v="2923.2"/>
    <n v="2937"/>
    <m/>
    <m/>
    <n v="812.4"/>
    <n v="813.2"/>
    <n v="0"/>
  </r>
  <r>
    <x v="119"/>
    <n v="2200"/>
    <n v="812.46969999999999"/>
    <n v="5.8999999999999997E-2"/>
    <n v="793.71019999999999"/>
    <n v="821.14260000000002"/>
    <n v="822.55629999999996"/>
    <n v="7.0999999999999994E-2"/>
    <n v="5.6000000000000001E-2"/>
    <n v="4.9000000000000002E-2"/>
    <n v="2891"/>
    <n v="2923.6"/>
    <n v="2937.2"/>
    <m/>
    <m/>
    <n v="812.5"/>
    <n v="813.2"/>
    <n v="0"/>
  </r>
  <r>
    <x v="119"/>
    <n v="2300"/>
    <n v="812.48220000000003"/>
    <n v="5.3999999999999999E-2"/>
    <n v="793.7079"/>
    <n v="821.13559999999995"/>
    <n v="822.60320000000002"/>
    <n v="5.8000000000000003E-2"/>
    <n v="5.0999999999999997E-2"/>
    <n v="5.2999999999999999E-2"/>
    <n v="2891.2"/>
    <n v="2923.4"/>
    <n v="2937.2"/>
    <m/>
    <m/>
    <n v="812.5"/>
    <n v="813.2"/>
    <n v="0"/>
  </r>
  <r>
    <x v="119"/>
    <n v="2400"/>
    <n v="812.53129999999999"/>
    <n v="4.5999999999999999E-2"/>
    <n v="793.74019999999996"/>
    <n v="821.14729999999997"/>
    <n v="822.70640000000003"/>
    <n v="4.5999999999999999E-2"/>
    <n v="5.8999999999999997E-2"/>
    <n v="2.5000000000000001E-2"/>
    <n v="2891"/>
    <n v="2923.6"/>
    <n v="2937.4"/>
    <m/>
    <m/>
    <n v="812.5"/>
    <n v="813.2"/>
    <n v="0"/>
  </r>
  <r>
    <x v="120"/>
    <n v="100"/>
    <n v="812.46489999999994"/>
    <n v="6.3E-2"/>
    <n v="793.57870000000003"/>
    <n v="821.04639999999995"/>
    <n v="822.76980000000003"/>
    <n v="5.7000000000000002E-2"/>
    <n v="6.7000000000000004E-2"/>
    <n v="6.6000000000000003E-2"/>
    <n v="2890.8"/>
    <n v="2923.4"/>
    <n v="2937.4"/>
    <m/>
    <m/>
    <n v="812.5"/>
    <n v="813.2"/>
    <n v="0"/>
  </r>
  <r>
    <x v="120"/>
    <n v="200"/>
    <n v="812.61990000000003"/>
    <n v="5.8000000000000003E-2"/>
    <n v="793.84640000000002"/>
    <n v="821.18960000000004"/>
    <n v="822.82389999999998"/>
    <n v="5.8999999999999997E-2"/>
    <n v="6.6000000000000003E-2"/>
    <n v="4.9000000000000002E-2"/>
    <n v="2891.2"/>
    <n v="2923.6"/>
    <n v="2937.6"/>
    <m/>
    <m/>
    <n v="812.6"/>
    <n v="813.2"/>
    <n v="0"/>
  </r>
  <r>
    <x v="120"/>
    <n v="300"/>
    <n v="812.65419999999995"/>
    <n v="5.2999999999999999E-2"/>
    <n v="793.8741"/>
    <n v="821.23900000000003"/>
    <n v="822.84969999999998"/>
    <n v="7.0000000000000007E-2"/>
    <n v="5.2999999999999999E-2"/>
    <n v="2.5000000000000001E-2"/>
    <n v="2891.2"/>
    <n v="2923.6"/>
    <n v="2937.6"/>
    <m/>
    <m/>
    <n v="812.7"/>
    <n v="813.2"/>
    <n v="0"/>
  </r>
  <r>
    <x v="120"/>
    <n v="400"/>
    <n v="812.62159999999994"/>
    <n v="5.7000000000000002E-2"/>
    <n v="793.8279"/>
    <n v="821.22019999999998"/>
    <n v="822.81679999999994"/>
    <n v="6.3E-2"/>
    <n v="5.2999999999999999E-2"/>
    <n v="5.5E-2"/>
    <n v="2891.4"/>
    <n v="2923.4"/>
    <n v="2937.6"/>
    <m/>
    <m/>
    <n v="812.6"/>
    <n v="813.2"/>
    <n v="0"/>
  </r>
  <r>
    <x v="120"/>
    <n v="500"/>
    <n v="812.63019999999995"/>
    <n v="5.1999999999999998E-2"/>
    <n v="793.83479999999997"/>
    <n v="821.23670000000004"/>
    <n v="822.81920000000002"/>
    <n v="6.5000000000000002E-2"/>
    <n v="3.4000000000000002E-2"/>
    <n v="5.2999999999999999E-2"/>
    <n v="2891.2"/>
    <n v="2923.6"/>
    <n v="2937.6"/>
    <m/>
    <m/>
    <n v="812.6"/>
    <n v="813.2"/>
    <n v="0"/>
  </r>
  <r>
    <x v="120"/>
    <n v="600"/>
    <n v="812.60709999999995"/>
    <n v="7.0000000000000007E-2"/>
    <n v="793.77940000000001"/>
    <n v="821.30250000000001"/>
    <n v="822.73929999999996"/>
    <n v="7.6999999999999999E-2"/>
    <n v="6.6000000000000003E-2"/>
    <n v="6.5000000000000002E-2"/>
    <n v="2891.4"/>
    <n v="2923.8"/>
    <n v="2937.2"/>
    <m/>
    <m/>
    <n v="812.6"/>
    <n v="813.2"/>
    <n v="0"/>
  </r>
  <r>
    <x v="120"/>
    <n v="700"/>
    <n v="812.5539"/>
    <n v="5.8999999999999997E-2"/>
    <n v="793.77480000000003"/>
    <n v="821.3048"/>
    <n v="822.58209999999997"/>
    <n v="6.6000000000000003E-2"/>
    <n v="6.6000000000000003E-2"/>
    <n v="4.2999999999999997E-2"/>
    <n v="2891.4"/>
    <n v="2923.8"/>
    <n v="2937.2"/>
    <m/>
    <m/>
    <n v="812.6"/>
    <n v="813.2"/>
    <n v="0"/>
  </r>
  <r>
    <x v="120"/>
    <n v="800"/>
    <n v="812.47329999999999"/>
    <n v="6.0999999999999999E-2"/>
    <n v="793.77949999999998"/>
    <n v="821.3048"/>
    <n v="822.33579999999995"/>
    <n v="6.4000000000000001E-2"/>
    <n v="6.6000000000000003E-2"/>
    <n v="5.2999999999999999E-2"/>
    <n v="2891.2"/>
    <n v="2923.6"/>
    <n v="2936.8"/>
    <m/>
    <m/>
    <n v="812.5"/>
    <n v="813.2"/>
    <n v="0"/>
  </r>
  <r>
    <x v="120"/>
    <n v="900"/>
    <n v="812.4194"/>
    <n v="6.6000000000000003E-2"/>
    <n v="793.75869999999998"/>
    <n v="821.18020000000001"/>
    <n v="822.3193"/>
    <n v="7.0000000000000007E-2"/>
    <n v="6.7000000000000004E-2"/>
    <n v="6.0999999999999999E-2"/>
    <n v="2891.2"/>
    <n v="2923.4"/>
    <n v="2936.8"/>
    <m/>
    <m/>
    <n v="812.4"/>
    <n v="813.2"/>
    <n v="0"/>
  </r>
  <r>
    <x v="120"/>
    <n v="1000"/>
    <n v="812.40509999999995"/>
    <n v="0.06"/>
    <n v="793.8048"/>
    <n v="821.21320000000003"/>
    <n v="822.19740000000002"/>
    <n v="6.6000000000000003E-2"/>
    <n v="6.3E-2"/>
    <n v="4.9000000000000002E-2"/>
    <n v="2891.4"/>
    <n v="2923.6"/>
    <n v="2936.6"/>
    <m/>
    <m/>
    <n v="812.4"/>
    <n v="813.2"/>
    <n v="0"/>
  </r>
  <r>
    <x v="120"/>
    <n v="1100"/>
    <n v="812.3229"/>
    <n v="6.4000000000000001E-2"/>
    <n v="793.67330000000004"/>
    <n v="821.01589999999999"/>
    <n v="822.27949999999998"/>
    <n v="7.0000000000000007E-2"/>
    <n v="6.5000000000000002E-2"/>
    <n v="5.6000000000000001E-2"/>
    <n v="2891.2"/>
    <n v="2923.2"/>
    <n v="2936.6"/>
    <m/>
    <m/>
    <n v="812.3"/>
    <n v="813.2"/>
    <n v="0"/>
  </r>
  <r>
    <x v="120"/>
    <n v="1200"/>
    <n v="812.36159999999995"/>
    <n v="6.5000000000000002E-2"/>
    <n v="793.74260000000004"/>
    <n v="820.95719999999994"/>
    <n v="822.38509999999997"/>
    <n v="7.3999999999999996E-2"/>
    <n v="5.5E-2"/>
    <n v="6.6000000000000003E-2"/>
    <n v="2891.2"/>
    <n v="2923.2"/>
    <n v="2936.8"/>
    <m/>
    <m/>
    <n v="812.4"/>
    <n v="813.2"/>
    <n v="0"/>
  </r>
  <r>
    <x v="120"/>
    <n v="1300"/>
    <n v="812.33040000000005"/>
    <n v="6.0999999999999999E-2"/>
    <n v="793.73099999999999"/>
    <n v="820.91489999999999"/>
    <n v="822.34519999999998"/>
    <n v="5.7000000000000002E-2"/>
    <n v="6.7000000000000004E-2"/>
    <n v="5.8999999999999997E-2"/>
    <n v="2891.2"/>
    <n v="2923"/>
    <n v="2937"/>
    <m/>
    <m/>
    <n v="812.3"/>
    <n v="813.2"/>
    <n v="0"/>
  </r>
  <r>
    <x v="120"/>
    <n v="1400"/>
    <n v="812.29849999999999"/>
    <n v="5.8000000000000003E-2"/>
    <n v="793.69179999999994"/>
    <n v="820.85140000000001"/>
    <n v="822.35220000000004"/>
    <n v="6.9000000000000006E-2"/>
    <n v="3.9E-2"/>
    <n v="6.2E-2"/>
    <n v="2890.8"/>
    <n v="2923.2"/>
    <n v="2937"/>
    <m/>
    <m/>
    <n v="812.3"/>
    <n v="813.2"/>
    <n v="0"/>
  </r>
  <r>
    <x v="120"/>
    <n v="1500"/>
    <n v="812.33979999999997"/>
    <n v="0.06"/>
    <n v="793.71479999999997"/>
    <n v="820.83969999999999"/>
    <n v="822.46479999999997"/>
    <n v="6.4000000000000001E-2"/>
    <n v="5.6000000000000001E-2"/>
    <n v="0.06"/>
    <n v="2891.2"/>
    <n v="2922.8"/>
    <n v="2937"/>
    <m/>
    <m/>
    <n v="812.3"/>
    <n v="813.2"/>
    <n v="0"/>
  </r>
  <r>
    <x v="120"/>
    <n v="1600"/>
    <n v="812.3057"/>
    <n v="0.11700000000000001"/>
    <n v="793.64559999999994"/>
    <n v="820.72469999999998"/>
    <n v="822.54690000000005"/>
    <n v="0.17499999999999999"/>
    <n v="7.3999999999999996E-2"/>
    <n v="7.0999999999999994E-2"/>
    <n v="2890.8"/>
    <n v="2923"/>
    <n v="2937.2"/>
    <m/>
    <m/>
    <n v="812.3"/>
    <n v="813.2"/>
    <n v="0"/>
  </r>
  <r>
    <x v="120"/>
    <n v="1700"/>
    <n v="812.31129999999996"/>
    <n v="7.3999999999999996E-2"/>
    <n v="793.62950000000001"/>
    <n v="820.64490000000001"/>
    <n v="822.65949999999998"/>
    <n v="0.08"/>
    <n v="7.0999999999999994E-2"/>
    <n v="7.0000000000000007E-2"/>
    <n v="2891.2"/>
    <n v="2922.6"/>
    <n v="2937.2"/>
    <m/>
    <m/>
    <n v="812.3"/>
    <n v="813.2"/>
    <n v="0"/>
  </r>
  <r>
    <x v="120"/>
    <n v="1800"/>
    <n v="812.34519999999998"/>
    <n v="6.0999999999999999E-2"/>
    <n v="793.58100000000002"/>
    <n v="820.71770000000004"/>
    <n v="822.73689999999999"/>
    <n v="0.06"/>
    <n v="6.4000000000000001E-2"/>
    <n v="5.8000000000000003E-2"/>
    <n v="2890.8"/>
    <n v="2922.8"/>
    <n v="2937.4"/>
    <m/>
    <m/>
    <n v="812.3"/>
    <n v="813.2"/>
    <n v="0"/>
  </r>
  <r>
    <x v="120"/>
    <n v="1900"/>
    <n v="812.42769999999996"/>
    <n v="6.5000000000000002E-2"/>
    <n v="793.65480000000002"/>
    <n v="821.03"/>
    <n v="822.59849999999994"/>
    <n v="7.0999999999999994E-2"/>
    <n v="6.5000000000000002E-2"/>
    <n v="0.06"/>
    <n v="2891"/>
    <n v="2923.2"/>
    <n v="2937.4"/>
    <m/>
    <m/>
    <n v="812.4"/>
    <n v="813.2"/>
    <n v="0"/>
  </r>
  <r>
    <x v="120"/>
    <n v="2000"/>
    <n v="812.51649999999995"/>
    <n v="6.4000000000000001E-2"/>
    <n v="793.72410000000002"/>
    <n v="821.15200000000004"/>
    <n v="822.67349999999999"/>
    <n v="6.7000000000000004E-2"/>
    <n v="6.6000000000000003E-2"/>
    <n v="0.06"/>
    <n v="2891.2"/>
    <n v="2923.6"/>
    <n v="2937.4"/>
    <m/>
    <m/>
    <n v="812.5"/>
    <n v="813.2"/>
    <n v="0"/>
  </r>
  <r>
    <x v="120"/>
    <n v="2100"/>
    <n v="812.55219999999997"/>
    <n v="7.8E-2"/>
    <n v="793.77719999999999"/>
    <n v="821.17550000000006"/>
    <n v="822.70399999999995"/>
    <n v="9.7000000000000003E-2"/>
    <n v="7.0999999999999994E-2"/>
    <n v="6.3E-2"/>
    <n v="2891.2"/>
    <n v="2923.4"/>
    <n v="2937.4"/>
    <m/>
    <m/>
    <n v="812.6"/>
    <n v="813.2"/>
    <n v="0"/>
  </r>
  <r>
    <x v="120"/>
    <n v="2200"/>
    <n v="812.56870000000004"/>
    <n v="7.8E-2"/>
    <n v="793.77250000000004"/>
    <n v="821.21320000000003"/>
    <n v="822.72050000000002"/>
    <n v="0.10199999999999999"/>
    <n v="6.3E-2"/>
    <n v="6.0999999999999999E-2"/>
    <n v="2891"/>
    <n v="2923.6"/>
    <n v="2937.4"/>
    <m/>
    <m/>
    <n v="812.6"/>
    <n v="813.2"/>
    <n v="0"/>
  </r>
  <r>
    <x v="120"/>
    <n v="2300"/>
    <n v="812.60029999999995"/>
    <n v="9.6000000000000002E-2"/>
    <n v="793.851"/>
    <n v="821.21789999999999"/>
    <n v="822.73220000000003"/>
    <n v="0.13100000000000001"/>
    <n v="8.2000000000000003E-2"/>
    <n v="0.06"/>
    <n v="2891.2"/>
    <n v="2923.6"/>
    <n v="2937.6"/>
    <m/>
    <m/>
    <n v="812.6"/>
    <n v="813.2"/>
    <n v="0"/>
  </r>
  <r>
    <x v="120"/>
    <n v="2400"/>
    <n v="812.59739999999999"/>
    <n v="6.8000000000000005E-2"/>
    <n v="793.82100000000003"/>
    <n v="821.23429999999996"/>
    <n v="822.73689999999999"/>
    <n v="8.5000000000000006E-2"/>
    <n v="5.8000000000000003E-2"/>
    <n v="5.8000000000000003E-2"/>
    <n v="2891.4"/>
    <n v="2923.4"/>
    <n v="2937.4"/>
    <m/>
    <m/>
    <n v="812.6"/>
    <n v="813.2"/>
    <n v="0"/>
  </r>
  <r>
    <x v="121"/>
    <n v="100"/>
    <n v="812.61590000000001"/>
    <n v="7.1999999999999995E-2"/>
    <n v="793.88329999999996"/>
    <n v="821.21789999999999"/>
    <n v="822.74630000000002"/>
    <n v="8.1000000000000003E-2"/>
    <n v="5.5E-2"/>
    <n v="7.6999999999999999E-2"/>
    <n v="2891.4"/>
    <n v="2923.6"/>
    <n v="2937.6"/>
    <m/>
    <m/>
    <n v="812.6"/>
    <n v="813.2"/>
    <n v="0"/>
  </r>
  <r>
    <x v="121"/>
    <n v="200"/>
    <n v="812.64959999999996"/>
    <n v="5.8999999999999997E-2"/>
    <n v="794.00109999999995"/>
    <n v="821.20609999999999"/>
    <n v="822.74159999999995"/>
    <n v="0.06"/>
    <n v="6.0999999999999999E-2"/>
    <n v="5.6000000000000001E-2"/>
    <n v="2891.6"/>
    <n v="2923.6"/>
    <n v="2937.4"/>
    <m/>
    <m/>
    <n v="812.6"/>
    <n v="813.2"/>
    <n v="0"/>
  </r>
  <r>
    <x v="121"/>
    <n v="300"/>
    <n v="812.64599999999996"/>
    <n v="7.1999999999999995E-2"/>
    <n v="793.95259999999996"/>
    <n v="821.23900000000003"/>
    <n v="822.74630000000002"/>
    <n v="8.5000000000000006E-2"/>
    <n v="6.4000000000000001E-2"/>
    <n v="6.4000000000000001E-2"/>
    <n v="2891.6"/>
    <n v="2923.4"/>
    <n v="2937.4"/>
    <m/>
    <m/>
    <n v="812.6"/>
    <n v="813.2"/>
    <n v="0"/>
  </r>
  <r>
    <x v="121"/>
    <n v="400"/>
    <n v="812.67070000000001"/>
    <n v="5.8999999999999997E-2"/>
    <n v="794.01729999999998"/>
    <n v="821.19899999999996"/>
    <n v="822.79570000000001"/>
    <n v="4.4999999999999998E-2"/>
    <n v="6.4000000000000001E-2"/>
    <n v="6.5000000000000002E-2"/>
    <n v="2891.6"/>
    <n v="2923.6"/>
    <n v="2937.4"/>
    <m/>
    <m/>
    <n v="812.7"/>
    <n v="813.2"/>
    <n v="0"/>
  </r>
  <r>
    <x v="121"/>
    <n v="500"/>
    <n v="812.74839999999995"/>
    <n v="0.06"/>
    <n v="794.11649999999997"/>
    <n v="821.30250000000001"/>
    <n v="822.82619999999997"/>
    <n v="5.8999999999999997E-2"/>
    <n v="6.6000000000000003E-2"/>
    <n v="5.2999999999999999E-2"/>
    <n v="2891.6"/>
    <n v="2923.8"/>
    <n v="2937.6"/>
    <m/>
    <m/>
    <n v="812.7"/>
    <n v="813.2"/>
    <n v="0"/>
  </r>
  <r>
    <x v="121"/>
    <n v="600"/>
    <n v="812.69349999999997"/>
    <n v="8.1000000000000003E-2"/>
    <n v="793.98490000000004"/>
    <n v="821.28369999999995"/>
    <n v="822.81209999999999"/>
    <n v="0.104"/>
    <n v="7.0000000000000007E-2"/>
    <n v="6.3E-2"/>
    <n v="2891.4"/>
    <n v="2923.8"/>
    <n v="2937.6"/>
    <m/>
    <m/>
    <n v="812.7"/>
    <n v="813.2"/>
    <n v="0"/>
  </r>
  <r>
    <x v="121"/>
    <n v="700"/>
    <n v="812.64179999999999"/>
    <n v="7.8E-2"/>
    <n v="794.00800000000004"/>
    <n v="821.33299999999997"/>
    <n v="822.58439999999996"/>
    <n v="8.6999999999999994E-2"/>
    <n v="7.2999999999999995E-2"/>
    <n v="7.2999999999999995E-2"/>
    <n v="2891.6"/>
    <n v="2923.6"/>
    <n v="2937.2"/>
    <m/>
    <m/>
    <n v="812.6"/>
    <n v="813.2"/>
    <n v="0"/>
  </r>
  <r>
    <x v="121"/>
    <n v="800"/>
    <n v="812.56479999999999"/>
    <n v="8.8999999999999996E-2"/>
    <n v="794.07500000000005"/>
    <n v="821.38699999999994"/>
    <n v="822.23249999999996"/>
    <n v="0.108"/>
    <n v="8.1000000000000003E-2"/>
    <n v="7.4999999999999997E-2"/>
    <n v="2891.8"/>
    <n v="2923.8"/>
    <n v="2936.6"/>
    <m/>
    <m/>
    <n v="812.6"/>
    <n v="813.2"/>
    <n v="0"/>
  </r>
  <r>
    <x v="121"/>
    <n v="900"/>
    <n v="812.53890000000001"/>
    <n v="6.2E-2"/>
    <n v="794.23649999999998"/>
    <n v="821.34950000000003"/>
    <n v="822.03060000000005"/>
    <n v="7.0999999999999994E-2"/>
    <n v="6.6000000000000003E-2"/>
    <n v="4.4999999999999998E-2"/>
    <n v="2892"/>
    <n v="2923.8"/>
    <n v="2936.4"/>
    <m/>
    <m/>
    <n v="812.5"/>
    <n v="813.2"/>
    <n v="0"/>
  </r>
  <r>
    <x v="121"/>
    <n v="1000"/>
    <n v="812.52"/>
    <n v="5.8000000000000003E-2"/>
    <n v="794.3818"/>
    <n v="821.30010000000004"/>
    <n v="821.87819999999999"/>
    <n v="5.1999999999999998E-2"/>
    <n v="6.6000000000000003E-2"/>
    <n v="5.6000000000000001E-2"/>
    <n v="2892.2"/>
    <n v="2923.8"/>
    <n v="2936.2"/>
    <m/>
    <m/>
    <n v="812.5"/>
    <n v="813.2"/>
    <n v="0"/>
  </r>
  <r>
    <x v="121"/>
    <n v="1100"/>
    <n v="812.38530000000003"/>
    <n v="5.7000000000000002E-2"/>
    <n v="794.2595"/>
    <n v="821.03"/>
    <n v="821.86649999999997"/>
    <n v="4.2000000000000003E-2"/>
    <n v="6.5000000000000002E-2"/>
    <n v="6.2E-2"/>
    <n v="2892"/>
    <n v="2923.2"/>
    <n v="2936"/>
    <m/>
    <m/>
    <n v="812.4"/>
    <n v="813.2"/>
    <n v="0"/>
  </r>
  <r>
    <x v="121"/>
    <n v="1200"/>
    <n v="812.19500000000005"/>
    <n v="4.9000000000000002E-2"/>
    <n v="794.15800000000002"/>
    <n v="820.65660000000003"/>
    <n v="821.77030000000002"/>
    <n v="4.8000000000000001E-2"/>
    <n v="6.6000000000000003E-2"/>
    <n v="2.5000000000000001E-2"/>
    <n v="2891.8"/>
    <n v="2922.8"/>
    <n v="2936"/>
    <m/>
    <m/>
    <n v="812.2"/>
    <n v="813.2"/>
    <n v="0"/>
  </r>
  <r>
    <x v="121"/>
    <n v="1300"/>
    <n v="812.16449999999998"/>
    <n v="5.7000000000000002E-2"/>
    <n v="794.29179999999997"/>
    <n v="820.39610000000005"/>
    <n v="821.80550000000005"/>
    <n v="0.05"/>
    <n v="6.4000000000000001E-2"/>
    <n v="5.6000000000000001E-2"/>
    <n v="2892.2"/>
    <n v="2922.4"/>
    <n v="2936"/>
    <m/>
    <m/>
    <n v="812.2"/>
    <n v="813.2"/>
    <n v="0"/>
  </r>
  <r>
    <x v="121"/>
    <n v="1400"/>
    <n v="812.07209999999998"/>
    <n v="5.0999999999999997E-2"/>
    <n v="794.16030000000001"/>
    <n v="820.15660000000003"/>
    <n v="821.89930000000004"/>
    <n v="0.05"/>
    <n v="5.2999999999999999E-2"/>
    <n v="4.9000000000000002E-2"/>
    <n v="2891.8"/>
    <n v="2921.8"/>
    <n v="2936.2"/>
    <m/>
    <m/>
    <n v="812.1"/>
    <n v="813.2"/>
    <n v="0"/>
  </r>
  <r>
    <x v="121"/>
    <n v="1500"/>
    <n v="812.11509999999998"/>
    <n v="6.7000000000000004E-2"/>
    <n v="794.15340000000003"/>
    <n v="820.20579999999995"/>
    <n v="821.98609999999996"/>
    <n v="7.0000000000000007E-2"/>
    <n v="6.6000000000000003E-2"/>
    <n v="6.6000000000000003E-2"/>
    <n v="2891.8"/>
    <n v="2922"/>
    <n v="2936.2"/>
    <m/>
    <m/>
    <n v="812.1"/>
    <n v="813.2"/>
    <n v="0"/>
  </r>
  <r>
    <x v="121"/>
    <n v="1600"/>
    <n v="812.1671"/>
    <n v="6.8000000000000005E-2"/>
    <n v="793.95259999999996"/>
    <n v="820.2903"/>
    <n v="822.25840000000005"/>
    <n v="6.5000000000000002E-2"/>
    <n v="7.2999999999999995E-2"/>
    <n v="6.5000000000000002E-2"/>
    <n v="2891.4"/>
    <n v="2922"/>
    <n v="2936.6"/>
    <m/>
    <m/>
    <n v="812.2"/>
    <n v="813.2"/>
    <n v="0"/>
  </r>
  <r>
    <x v="121"/>
    <n v="1700"/>
    <n v="812.1463"/>
    <n v="0.06"/>
    <n v="793.87400000000002"/>
    <n v="820.19410000000005"/>
    <n v="822.37099999999998"/>
    <n v="0.06"/>
    <n v="5.2999999999999999E-2"/>
    <n v="6.7000000000000004E-2"/>
    <n v="2891.2"/>
    <n v="2921.8"/>
    <n v="2936.8"/>
    <m/>
    <m/>
    <n v="812.1"/>
    <n v="813.2"/>
    <n v="0"/>
  </r>
  <r>
    <x v="121"/>
    <n v="1800"/>
    <n v="812.2115"/>
    <n v="6.3E-2"/>
    <n v="793.84860000000003"/>
    <n v="820.51340000000005"/>
    <n v="822.27239999999995"/>
    <n v="6.3E-2"/>
    <n v="6.7000000000000004E-2"/>
    <n v="0.06"/>
    <n v="2891.4"/>
    <n v="2922.6"/>
    <n v="2936.8"/>
    <m/>
    <m/>
    <n v="812.2"/>
    <n v="813.2"/>
    <n v="0"/>
  </r>
  <r>
    <x v="121"/>
    <n v="1900"/>
    <n v="812.31889999999999"/>
    <n v="0.06"/>
    <n v="793.96420000000001"/>
    <n v="820.79039999999998"/>
    <n v="822.20209999999997"/>
    <n v="6.0999999999999999E-2"/>
    <n v="6.6000000000000003E-2"/>
    <n v="5.2999999999999999E-2"/>
    <n v="2891.6"/>
    <n v="2923"/>
    <n v="2936.8"/>
    <m/>
    <m/>
    <n v="812.3"/>
    <n v="813.2"/>
    <n v="0"/>
  </r>
  <r>
    <x v="121"/>
    <n v="2000"/>
    <n v="812.44119999999998"/>
    <n v="5.3999999999999999E-2"/>
    <n v="794.05190000000005"/>
    <n v="820.95719999999994"/>
    <n v="822.31460000000004"/>
    <n v="6.3E-2"/>
    <n v="5.5E-2"/>
    <n v="4.2999999999999997E-2"/>
    <n v="2891.6"/>
    <n v="2923.2"/>
    <n v="2936.8"/>
    <m/>
    <m/>
    <n v="812.4"/>
    <n v="813.2"/>
    <n v="0"/>
  </r>
  <r>
    <x v="121"/>
    <n v="2100"/>
    <n v="812.49649999999997"/>
    <n v="5.5E-2"/>
    <n v="794.10500000000002"/>
    <n v="820.98770000000002"/>
    <n v="822.39679999999998"/>
    <n v="5.7000000000000002E-2"/>
    <n v="4.2000000000000003E-2"/>
    <n v="6.4000000000000001E-2"/>
    <n v="2891.8"/>
    <n v="2923.2"/>
    <n v="2937"/>
    <m/>
    <m/>
    <n v="812.5"/>
    <n v="813.2"/>
    <n v="0"/>
  </r>
  <r>
    <x v="121"/>
    <n v="2200"/>
    <n v="812.55880000000002"/>
    <n v="5.8000000000000003E-2"/>
    <n v="794.15800000000002"/>
    <n v="821.05110000000002"/>
    <n v="822.46720000000005"/>
    <n v="5.3999999999999999E-2"/>
    <n v="6.7000000000000004E-2"/>
    <n v="5.0999999999999997E-2"/>
    <n v="2891.8"/>
    <n v="2923.4"/>
    <n v="2937"/>
    <m/>
    <m/>
    <n v="812.6"/>
    <n v="813.2"/>
    <n v="0"/>
  </r>
  <r>
    <x v="121"/>
    <n v="2300"/>
    <n v="812.53"/>
    <n v="5.7000000000000002E-2"/>
    <n v="793.99649999999997"/>
    <n v="821.08619999999996"/>
    <n v="822.50699999999995"/>
    <n v="4.8000000000000001E-2"/>
    <n v="5.2999999999999999E-2"/>
    <n v="6.7000000000000004E-2"/>
    <n v="2891.6"/>
    <n v="2923.4"/>
    <n v="2937.2"/>
    <m/>
    <m/>
    <n v="812.5"/>
    <n v="813.2"/>
    <n v="0"/>
  </r>
  <r>
    <x v="121"/>
    <n v="2400"/>
    <n v="812.66240000000005"/>
    <n v="5.8999999999999997E-2"/>
    <n v="794.36569999999995"/>
    <n v="821.11680000000001"/>
    <n v="822.50469999999996"/>
    <n v="5.8000000000000003E-2"/>
    <n v="0.05"/>
    <n v="6.7000000000000004E-2"/>
    <n v="2892"/>
    <n v="2923.4"/>
    <n v="2937"/>
    <m/>
    <m/>
    <n v="812.7"/>
    <n v="813.2"/>
    <n v="0"/>
  </r>
  <r>
    <x v="122"/>
    <n v="100"/>
    <n v="812.61990000000003"/>
    <n v="5.7000000000000002E-2"/>
    <n v="794.27570000000003"/>
    <n v="821.07219999999995"/>
    <n v="822.51170000000002"/>
    <n v="3.7999999999999999E-2"/>
    <n v="6.0999999999999999E-2"/>
    <n v="6.7000000000000004E-2"/>
    <n v="2892"/>
    <n v="2923.4"/>
    <n v="2937.2"/>
    <m/>
    <m/>
    <n v="812.6"/>
    <n v="813.2"/>
    <n v="0"/>
  </r>
  <r>
    <x v="122"/>
    <n v="200"/>
    <n v="812.59969999999998"/>
    <n v="6.6000000000000003E-2"/>
    <n v="794.24109999999996"/>
    <n v="821.06510000000003"/>
    <n v="822.49300000000005"/>
    <n v="6.4000000000000001E-2"/>
    <n v="6.9000000000000006E-2"/>
    <n v="6.4000000000000001E-2"/>
    <n v="2892"/>
    <n v="2923.4"/>
    <n v="2937"/>
    <m/>
    <m/>
    <n v="812.6"/>
    <n v="813.2"/>
    <n v="0"/>
  </r>
  <r>
    <x v="122"/>
    <n v="300"/>
    <n v="812.49710000000005"/>
    <n v="5.0999999999999997E-2"/>
    <n v="794.13260000000002"/>
    <n v="820.85850000000005"/>
    <n v="822.5"/>
    <n v="3.5000000000000003E-2"/>
    <n v="4.8000000000000001E-2"/>
    <n v="6.6000000000000003E-2"/>
    <n v="2891.8"/>
    <n v="2923"/>
    <n v="2937"/>
    <m/>
    <m/>
    <n v="812.5"/>
    <n v="813.2"/>
    <n v="0"/>
  </r>
  <r>
    <x v="122"/>
    <n v="400"/>
    <n v="812.63930000000005"/>
    <n v="5.2999999999999999E-2"/>
    <n v="794.28949999999998"/>
    <n v="821.08150000000001"/>
    <n v="822.54690000000005"/>
    <n v="4.8000000000000001E-2"/>
    <n v="5.6000000000000001E-2"/>
    <n v="5.6000000000000001E-2"/>
    <n v="2892"/>
    <n v="2923.4"/>
    <n v="2937.2"/>
    <m/>
    <m/>
    <n v="812.6"/>
    <n v="813.2"/>
    <n v="0"/>
  </r>
  <r>
    <x v="122"/>
    <n v="500"/>
    <n v="812.64229999999998"/>
    <n v="5.8000000000000003E-2"/>
    <n v="794.31029999999998"/>
    <n v="821.0557"/>
    <n v="822.56100000000004"/>
    <n v="6.0999999999999999E-2"/>
    <n v="6.6000000000000003E-2"/>
    <n v="4.3999999999999997E-2"/>
    <n v="2892.2"/>
    <n v="2923.4"/>
    <n v="2937.2"/>
    <m/>
    <m/>
    <n v="812.6"/>
    <n v="813.2"/>
    <n v="0"/>
  </r>
  <r>
    <x v="122"/>
    <n v="600"/>
    <n v="812.72170000000006"/>
    <n v="5.3999999999999999E-2"/>
    <n v="794.41189999999995"/>
    <n v="821.22260000000006"/>
    <n v="822.53049999999996"/>
    <n v="3.6999999999999998E-2"/>
    <n v="5.7000000000000002E-2"/>
    <n v="6.4000000000000001E-2"/>
    <n v="2892.2"/>
    <n v="2923.6"/>
    <n v="2937"/>
    <m/>
    <m/>
    <n v="812.7"/>
    <n v="813.2"/>
    <n v="0"/>
  </r>
  <r>
    <x v="122"/>
    <n v="700"/>
    <n v="812.69550000000004"/>
    <n v="5.8999999999999997E-2"/>
    <n v="794.46720000000005"/>
    <n v="821.1567"/>
    <n v="822.46249999999998"/>
    <n v="6.6000000000000003E-2"/>
    <n v="6.3E-2"/>
    <n v="4.5999999999999999E-2"/>
    <n v="2892.4"/>
    <n v="2923.6"/>
    <n v="2937"/>
    <m/>
    <m/>
    <n v="812.7"/>
    <n v="813.2"/>
    <n v="0"/>
  </r>
  <r>
    <x v="122"/>
    <n v="800"/>
    <n v="812.57299999999998"/>
    <n v="9.5000000000000001E-2"/>
    <n v="794.41420000000005"/>
    <n v="821.03229999999996"/>
    <n v="822.27239999999995"/>
    <n v="9.8000000000000004E-2"/>
    <n v="0.11700000000000001"/>
    <n v="0.06"/>
    <n v="2892"/>
    <n v="2923"/>
    <n v="2936.8"/>
    <m/>
    <m/>
    <n v="812.6"/>
    <n v="813.2"/>
    <n v="0"/>
  </r>
  <r>
    <x v="122"/>
    <n v="900"/>
    <n v="812.44569999999999"/>
    <n v="6.4000000000000001E-2"/>
    <n v="794.37260000000003"/>
    <n v="821.06280000000004"/>
    <n v="821.90170000000001"/>
    <n v="6.4000000000000001E-2"/>
    <n v="6.5000000000000002E-2"/>
    <n v="6.3E-2"/>
    <n v="2892"/>
    <n v="2923.2"/>
    <n v="2936.2"/>
    <m/>
    <m/>
    <n v="812.4"/>
    <n v="813.2"/>
    <n v="0"/>
  </r>
  <r>
    <x v="122"/>
    <n v="1000"/>
    <n v="812.44439999999997"/>
    <n v="4.2000000000000003E-2"/>
    <n v="794.31719999999996"/>
    <n v="820.84209999999996"/>
    <n v="822.1739"/>
    <n v="6.3E-2"/>
    <n v="1.7999999999999999E-2"/>
    <n v="3.1E-2"/>
    <n v="2892"/>
    <n v="2923"/>
    <n v="2936.6"/>
    <m/>
    <m/>
    <n v="812.4"/>
    <n v="813.2"/>
    <n v="0"/>
  </r>
  <r>
    <x v="122"/>
    <n v="1100"/>
    <n v="812.30020000000002"/>
    <n v="6.2E-2"/>
    <n v="794.36339999999996"/>
    <n v="820.75519999999995"/>
    <n v="821.78200000000004"/>
    <n v="5.8999999999999997E-2"/>
    <n v="7.6999999999999999E-2"/>
    <n v="4.5999999999999999E-2"/>
    <n v="2892.2"/>
    <n v="2922.8"/>
    <n v="2935.8"/>
    <m/>
    <m/>
    <n v="812.3"/>
    <n v="813.2"/>
    <n v="0"/>
  </r>
  <r>
    <x v="122"/>
    <n v="1200"/>
    <n v="812.27120000000002"/>
    <n v="5.8000000000000003E-2"/>
    <n v="794.37030000000004"/>
    <n v="820.54629999999997"/>
    <n v="821.89700000000005"/>
    <n v="6.5000000000000002E-2"/>
    <n v="6.0999999999999999E-2"/>
    <n v="4.4999999999999998E-2"/>
    <n v="2892.2"/>
    <n v="2922.4"/>
    <n v="2936.2"/>
    <m/>
    <m/>
    <n v="812.3"/>
    <n v="813.2"/>
    <n v="0"/>
  </r>
  <r>
    <x v="122"/>
    <n v="1300"/>
    <n v="812.30889999999999"/>
    <n v="0.106"/>
    <n v="794.62429999999995"/>
    <n v="820.4289"/>
    <n v="821.87350000000004"/>
    <n v="0.104"/>
    <n v="0.13900000000000001"/>
    <n v="5.8999999999999997E-2"/>
    <n v="2892.4"/>
    <n v="2922.2"/>
    <n v="2936.2"/>
    <m/>
    <m/>
    <n v="812.3"/>
    <n v="813.2"/>
    <n v="0"/>
  </r>
  <r>
    <x v="122"/>
    <n v="1400"/>
    <n v="812.09439999999995"/>
    <n v="6.8000000000000005E-2"/>
    <n v="794.37030000000004"/>
    <n v="820.07449999999994"/>
    <n v="821.8383"/>
    <n v="7.0000000000000007E-2"/>
    <n v="6.8000000000000005E-2"/>
    <n v="6.7000000000000004E-2"/>
    <n v="2892"/>
    <n v="2921.8"/>
    <n v="2936"/>
    <m/>
    <m/>
    <n v="812.1"/>
    <n v="813.2"/>
    <n v="0"/>
  </r>
  <r>
    <x v="122"/>
    <n v="1500"/>
    <n v="812.08370000000002"/>
    <n v="6.6000000000000003E-2"/>
    <n v="794.32180000000005"/>
    <n v="819.91489999999999"/>
    <n v="822.01419999999996"/>
    <n v="6.5000000000000002E-2"/>
    <n v="7.6999999999999999E-2"/>
    <n v="5.3999999999999999E-2"/>
    <n v="2892"/>
    <n v="2921.4"/>
    <n v="2936.4"/>
    <m/>
    <m/>
    <n v="812.1"/>
    <n v="813.2"/>
    <n v="0"/>
  </r>
  <r>
    <x v="122"/>
    <n v="1600"/>
    <n v="812.10609999999997"/>
    <n v="7.2999999999999995E-2"/>
    <n v="794.08420000000001"/>
    <n v="820.04629999999997"/>
    <n v="822.18799999999999"/>
    <n v="8.1000000000000003E-2"/>
    <n v="7.4999999999999997E-2"/>
    <n v="6.3E-2"/>
    <n v="2891.6"/>
    <n v="2921.8"/>
    <n v="2936.6"/>
    <m/>
    <m/>
    <n v="812.1"/>
    <n v="813.2"/>
    <n v="0"/>
  </r>
  <r>
    <x v="122"/>
    <n v="1700"/>
    <n v="812.14580000000001"/>
    <n v="5.2999999999999999E-2"/>
    <n v="793.99879999999996"/>
    <n v="820.10490000000004"/>
    <n v="822.33339999999998"/>
    <n v="3.7999999999999999E-2"/>
    <n v="6.7000000000000004E-2"/>
    <n v="5.0999999999999997E-2"/>
    <n v="2891.6"/>
    <n v="2921.8"/>
    <n v="2936.8"/>
    <m/>
    <m/>
    <n v="812.1"/>
    <n v="813.2"/>
    <n v="0"/>
  </r>
  <r>
    <x v="122"/>
    <n v="1800"/>
    <n v="811.90830000000005"/>
    <n v="5.6000000000000001E-2"/>
    <n v="793.64559999999994"/>
    <n v="820.02049999999997"/>
    <n v="822.05880000000002"/>
    <n v="5.8000000000000003E-2"/>
    <n v="6.5000000000000002E-2"/>
    <n v="4.3999999999999997E-2"/>
    <n v="2891"/>
    <n v="2921.6"/>
    <n v="2936.4"/>
    <m/>
    <m/>
    <n v="811.9"/>
    <n v="813.2"/>
    <n v="0"/>
  </r>
  <r>
    <x v="122"/>
    <n v="1900"/>
    <n v="812.25810000000001"/>
    <n v="6.2E-2"/>
    <n v="793.91099999999994"/>
    <n v="820.65660000000003"/>
    <n v="822.20669999999996"/>
    <n v="6.4000000000000001E-2"/>
    <n v="6.6000000000000003E-2"/>
    <n v="5.6000000000000001E-2"/>
    <n v="2891.6"/>
    <n v="2922.6"/>
    <n v="2936.6"/>
    <m/>
    <m/>
    <n v="812.3"/>
    <n v="813.2"/>
    <n v="0"/>
  </r>
  <r>
    <x v="122"/>
    <n v="2000"/>
    <n v="812.44320000000005"/>
    <n v="6.8000000000000005E-2"/>
    <n v="794.11419999999998"/>
    <n v="820.83270000000005"/>
    <n v="822.3827"/>
    <n v="8.8999999999999996E-2"/>
    <n v="3.7999999999999999E-2"/>
    <n v="6.7000000000000004E-2"/>
    <n v="2892"/>
    <n v="2923"/>
    <n v="2937"/>
    <m/>
    <m/>
    <n v="812.4"/>
    <n v="813.2"/>
    <n v="0"/>
  </r>
  <r>
    <x v="122"/>
    <n v="2100"/>
    <n v="812.51369999999997"/>
    <n v="5.1999999999999998E-2"/>
    <n v="794.22490000000005"/>
    <n v="820.84439999999995"/>
    <n v="822.47190000000001"/>
    <n v="6.2E-2"/>
    <n v="3.5000000000000003E-2"/>
    <n v="5.3999999999999999E-2"/>
    <n v="2891.8"/>
    <n v="2923"/>
    <n v="2937"/>
    <m/>
    <m/>
    <n v="812.5"/>
    <n v="813.2"/>
    <n v="0"/>
  </r>
  <r>
    <x v="122"/>
    <n v="2200"/>
    <n v="812.53319999999997"/>
    <n v="5.5E-2"/>
    <n v="794.23180000000002"/>
    <n v="820.84439999999995"/>
    <n v="822.52340000000004"/>
    <n v="5.8999999999999997E-2"/>
    <n v="3.5000000000000003E-2"/>
    <n v="6.6000000000000003E-2"/>
    <n v="2892"/>
    <n v="2923.2"/>
    <n v="2937"/>
    <m/>
    <m/>
    <n v="812.5"/>
    <n v="813.2"/>
    <n v="0"/>
  </r>
  <r>
    <x v="122"/>
    <n v="2300"/>
    <n v="812.62720000000002"/>
    <n v="0.05"/>
    <n v="794.36109999999996"/>
    <n v="820.95010000000002"/>
    <n v="822.57039999999995"/>
    <n v="0.06"/>
    <n v="5.5E-2"/>
    <n v="0.03"/>
    <n v="2892.2"/>
    <n v="2923.2"/>
    <n v="2937.2"/>
    <m/>
    <m/>
    <n v="812.6"/>
    <n v="813.2"/>
    <n v="0"/>
  </r>
  <r>
    <x v="122"/>
    <n v="2400"/>
    <n v="812.6558"/>
    <n v="5.1999999999999998E-2"/>
    <n v="794.41420000000005"/>
    <n v="820.95010000000002"/>
    <n v="822.60320000000002"/>
    <n v="4.7E-2"/>
    <n v="5.5E-2"/>
    <n v="5.2999999999999999E-2"/>
    <n v="2892.4"/>
    <n v="2923"/>
    <n v="2937.2"/>
    <m/>
    <m/>
    <n v="812.7"/>
    <n v="813.2"/>
    <n v="0"/>
  </r>
  <r>
    <x v="123"/>
    <n v="100"/>
    <n v="812.6807"/>
    <n v="5.5E-2"/>
    <n v="794.44420000000002"/>
    <n v="820.96889999999996"/>
    <n v="822.62900000000002"/>
    <n v="6.2E-2"/>
    <n v="3.4000000000000002E-2"/>
    <n v="6.5000000000000002E-2"/>
    <n v="2892.4"/>
    <n v="2923.2"/>
    <n v="2937.2"/>
    <m/>
    <m/>
    <n v="812.7"/>
    <n v="813.2"/>
    <n v="0"/>
  </r>
  <r>
    <x v="123"/>
    <n v="200"/>
    <n v="812.71169999999995"/>
    <n v="0.06"/>
    <n v="794.48339999999996"/>
    <n v="820.98540000000003"/>
    <n v="822.66650000000004"/>
    <n v="6.3E-2"/>
    <n v="5.2999999999999999E-2"/>
    <n v="6.3E-2"/>
    <n v="2892.4"/>
    <n v="2923.2"/>
    <n v="2937.2"/>
    <m/>
    <m/>
    <n v="812.7"/>
    <n v="813.2"/>
    <n v="0"/>
  </r>
  <r>
    <x v="123"/>
    <n v="300"/>
    <n v="812.7251"/>
    <n v="5.6000000000000001E-2"/>
    <n v="794.47190000000001"/>
    <n v="821.00890000000004"/>
    <n v="822.69460000000004"/>
    <n v="6.6000000000000003E-2"/>
    <n v="5.6000000000000001E-2"/>
    <n v="4.3999999999999997E-2"/>
    <n v="2892.4"/>
    <n v="2923.2"/>
    <n v="2937.4"/>
    <m/>
    <m/>
    <n v="812.7"/>
    <n v="813.2"/>
    <n v="0"/>
  </r>
  <r>
    <x v="123"/>
    <n v="400"/>
    <n v="812.74990000000003"/>
    <n v="5.5E-2"/>
    <n v="794.50649999999996"/>
    <n v="821.03"/>
    <n v="822.71339999999998"/>
    <n v="5.1999999999999998E-2"/>
    <n v="6.5000000000000002E-2"/>
    <n v="4.7E-2"/>
    <n v="2892.4"/>
    <n v="2923.2"/>
    <n v="2937.4"/>
    <m/>
    <m/>
    <n v="812.7"/>
    <n v="813.2"/>
    <n v="0"/>
  </r>
  <r>
    <x v="123"/>
    <n v="500"/>
    <n v="812.77020000000005"/>
    <n v="5.5E-2"/>
    <n v="794.52499999999998"/>
    <n v="821.04399999999998"/>
    <n v="822.74159999999995"/>
    <n v="3.7999999999999999E-2"/>
    <n v="6.7000000000000004E-2"/>
    <n v="5.6000000000000001E-2"/>
    <n v="2892.4"/>
    <n v="2923.2"/>
    <n v="2937.6"/>
    <m/>
    <m/>
    <n v="812.8"/>
    <n v="813.2"/>
    <n v="0"/>
  </r>
  <r>
    <x v="123"/>
    <n v="600"/>
    <n v="812.7097"/>
    <n v="6.2E-2"/>
    <n v="794.46259999999995"/>
    <n v="821.13319999999999"/>
    <n v="822.53279999999995"/>
    <n v="6.6000000000000003E-2"/>
    <n v="5.5E-2"/>
    <n v="6.3E-2"/>
    <n v="2892.2"/>
    <n v="2923.4"/>
    <n v="2937"/>
    <m/>
    <m/>
    <n v="812.7"/>
    <n v="813.2"/>
    <n v="0"/>
  </r>
  <r>
    <x v="123"/>
    <n v="700"/>
    <n v="812.57230000000004"/>
    <n v="6.0999999999999999E-2"/>
    <n v="794.39110000000005"/>
    <n v="821.06280000000004"/>
    <n v="822.26310000000001"/>
    <n v="5.3999999999999999E-2"/>
    <n v="6.5000000000000002E-2"/>
    <n v="6.4000000000000001E-2"/>
    <n v="2892.2"/>
    <n v="2923.4"/>
    <n v="2936.8"/>
    <m/>
    <m/>
    <n v="812.6"/>
    <n v="813.2"/>
    <n v="0"/>
  </r>
  <r>
    <x v="123"/>
    <n v="800"/>
    <n v="812.46389999999997"/>
    <n v="0.06"/>
    <n v="794.4742"/>
    <n v="821.12379999999996"/>
    <n v="821.79380000000003"/>
    <n v="6.5000000000000002E-2"/>
    <n v="6.8000000000000005E-2"/>
    <n v="4.5999999999999999E-2"/>
    <n v="2892.4"/>
    <n v="2923.6"/>
    <n v="2936"/>
    <m/>
    <m/>
    <n v="812.5"/>
    <n v="813.2"/>
    <n v="0"/>
  </r>
  <r>
    <x v="123"/>
    <n v="900"/>
    <n v="812.31179999999995"/>
    <n v="6.0999999999999999E-2"/>
    <n v="794.40949999999998"/>
    <n v="820.95010000000002"/>
    <n v="821.57590000000005"/>
    <n v="4.8000000000000001E-2"/>
    <n v="6.5000000000000002E-2"/>
    <n v="6.7000000000000004E-2"/>
    <n v="2892.2"/>
    <n v="2923.2"/>
    <n v="2935.6"/>
    <m/>
    <m/>
    <n v="812.3"/>
    <n v="813.2"/>
    <n v="0"/>
  </r>
  <r>
    <x v="123"/>
    <n v="1000"/>
    <n v="812.20650000000001"/>
    <n v="0.06"/>
    <n v="794.34259999999995"/>
    <n v="820.72940000000006"/>
    <n v="821.54769999999996"/>
    <n v="6.5000000000000002E-2"/>
    <n v="5.2999999999999999E-2"/>
    <n v="6.0999999999999999E-2"/>
    <n v="2892.2"/>
    <n v="2923"/>
    <n v="2935.6"/>
    <m/>
    <m/>
    <n v="812.2"/>
    <n v="813.2"/>
    <n v="0"/>
  </r>
  <r>
    <x v="123"/>
    <n v="1100"/>
    <n v="812.16139999999996"/>
    <n v="7.0000000000000007E-2"/>
    <n v="794.29639999999995"/>
    <n v="820.59090000000003"/>
    <n v="821.59690000000001"/>
    <n v="6.9000000000000006E-2"/>
    <n v="7.8E-2"/>
    <n v="6.3E-2"/>
    <n v="2892"/>
    <n v="2922.6"/>
    <n v="2935.8"/>
    <m/>
    <m/>
    <n v="812.2"/>
    <n v="813.2"/>
    <n v="0"/>
  </r>
  <r>
    <x v="123"/>
    <n v="1200"/>
    <n v="812.07219999999995"/>
    <n v="5.8000000000000003E-2"/>
    <n v="794.30110000000002"/>
    <n v="820.28089999999997"/>
    <n v="821.6345"/>
    <n v="6.2E-2"/>
    <n v="7.0000000000000007E-2"/>
    <n v="3.9E-2"/>
    <n v="2892.2"/>
    <n v="2922.2"/>
    <n v="2935.8"/>
    <m/>
    <m/>
    <n v="812.1"/>
    <n v="813.2"/>
    <n v="0"/>
  </r>
  <r>
    <x v="123"/>
    <n v="1300"/>
    <n v="812.0412"/>
    <n v="5.2999999999999999E-2"/>
    <n v="794.51570000000004"/>
    <n v="819.94309999999996"/>
    <n v="821.66489999999999"/>
    <n v="4.2999999999999997E-2"/>
    <n v="6.4000000000000001E-2"/>
    <n v="5.0999999999999997E-2"/>
    <n v="2892.4"/>
    <n v="2921.6"/>
    <n v="2936"/>
    <m/>
    <m/>
    <n v="812"/>
    <n v="813.2"/>
    <n v="0"/>
  </r>
  <r>
    <x v="123"/>
    <n v="1400"/>
    <n v="812.06399999999996"/>
    <n v="5.1999999999999998E-2"/>
    <n v="794.50649999999996"/>
    <n v="819.93370000000004"/>
    <n v="821.75160000000005"/>
    <n v="5.1999999999999998E-2"/>
    <n v="5.2999999999999999E-2"/>
    <n v="5.0999999999999997E-2"/>
    <n v="2892.2"/>
    <n v="2921.6"/>
    <n v="2936"/>
    <m/>
    <m/>
    <n v="812.1"/>
    <n v="813.2"/>
    <n v="0"/>
  </r>
  <r>
    <x v="123"/>
    <n v="1500"/>
    <n v="812.05100000000004"/>
    <n v="5.6000000000000001E-2"/>
    <n v="794.41650000000004"/>
    <n v="819.76459999999997"/>
    <n v="821.97199999999998"/>
    <n v="4.2999999999999997E-2"/>
    <n v="5.5E-2"/>
    <n v="6.7000000000000004E-2"/>
    <n v="2892.2"/>
    <n v="2921.2"/>
    <n v="2936.4"/>
    <m/>
    <m/>
    <n v="812.1"/>
    <n v="813.2"/>
    <n v="0"/>
  </r>
  <r>
    <x v="123"/>
    <n v="1600"/>
    <n v="812.16629999999998"/>
    <n v="8.5000000000000006E-2"/>
    <n v="794.09109999999998"/>
    <n v="820.19880000000001"/>
    <n v="822.20910000000003"/>
    <n v="0.08"/>
    <n v="9.4E-2"/>
    <n v="0.08"/>
    <n v="2891.8"/>
    <n v="2922"/>
    <n v="2936.8"/>
    <m/>
    <m/>
    <n v="812.2"/>
    <n v="813.2"/>
    <n v="0"/>
  </r>
  <r>
    <x v="123"/>
    <n v="1700"/>
    <n v="812.19870000000003"/>
    <n v="5.8000000000000003E-2"/>
    <n v="794.16030000000001"/>
    <n v="820.21519999999998"/>
    <n v="822.22080000000005"/>
    <n v="0.05"/>
    <n v="6.0999999999999999E-2"/>
    <n v="6.3E-2"/>
    <n v="2891.8"/>
    <n v="2922"/>
    <n v="2936.6"/>
    <m/>
    <m/>
    <n v="812.2"/>
    <n v="813.2"/>
    <n v="0"/>
  </r>
  <r>
    <x v="123"/>
    <n v="1800"/>
    <n v="812.20389999999998"/>
    <n v="6.2E-2"/>
    <n v="793.96190000000001"/>
    <n v="820.55330000000004"/>
    <n v="822.09640000000002"/>
    <n v="6.7000000000000004E-2"/>
    <n v="5.0999999999999997E-2"/>
    <n v="6.6000000000000003E-2"/>
    <n v="2891.6"/>
    <n v="2922.6"/>
    <n v="2936.4"/>
    <m/>
    <m/>
    <n v="812.2"/>
    <n v="813.2"/>
    <n v="0"/>
  </r>
  <r>
    <x v="123"/>
    <n v="1900"/>
    <n v="812.33450000000005"/>
    <n v="5.2999999999999999E-2"/>
    <n v="794.10500000000002"/>
    <n v="820.69179999999994"/>
    <n v="822.20669999999996"/>
    <n v="5.7000000000000002E-2"/>
    <n v="4.5999999999999999E-2"/>
    <n v="5.6000000000000001E-2"/>
    <n v="2891.8"/>
    <n v="2922.6"/>
    <n v="2936.6"/>
    <m/>
    <m/>
    <n v="812.3"/>
    <n v="813.2"/>
    <n v="0"/>
  </r>
  <r>
    <x v="123"/>
    <n v="2000"/>
    <n v="812.36490000000003"/>
    <n v="5.6000000000000001E-2"/>
    <n v="794.11189999999999"/>
    <n v="820.73170000000005"/>
    <n v="822.25130000000001"/>
    <n v="5.1999999999999998E-2"/>
    <n v="4.9000000000000002E-2"/>
    <n v="6.6000000000000003E-2"/>
    <n v="2891.8"/>
    <n v="2923"/>
    <n v="2936.8"/>
    <m/>
    <m/>
    <n v="812.4"/>
    <n v="813.2"/>
    <n v="0"/>
  </r>
  <r>
    <x v="123"/>
    <n v="2100"/>
    <n v="812.43899999999996"/>
    <n v="6.4000000000000001E-2"/>
    <n v="794.17650000000003"/>
    <n v="820.76930000000004"/>
    <n v="822.37099999999998"/>
    <n v="0.06"/>
    <n v="6.6000000000000003E-2"/>
    <n v="6.7000000000000004E-2"/>
    <n v="2891.8"/>
    <n v="2922.8"/>
    <n v="2937"/>
    <m/>
    <m/>
    <n v="812.4"/>
    <n v="813.2"/>
    <n v="0"/>
  </r>
  <r>
    <x v="123"/>
    <n v="2200"/>
    <n v="812.51220000000001"/>
    <n v="6.3E-2"/>
    <n v="794.35640000000001"/>
    <n v="820.80679999999995"/>
    <n v="822.37329999999997"/>
    <n v="6.2E-2"/>
    <n v="0.06"/>
    <n v="6.7000000000000004E-2"/>
    <n v="2892.2"/>
    <n v="2923"/>
    <n v="2936.8"/>
    <m/>
    <m/>
    <n v="812.5"/>
    <n v="813.2"/>
    <n v="0"/>
  </r>
  <r>
    <x v="123"/>
    <n v="2300"/>
    <n v="812.54190000000006"/>
    <n v="5.3999999999999999E-2"/>
    <n v="794.36109999999996"/>
    <n v="820.84209999999996"/>
    <n v="822.42259999999999"/>
    <n v="0.06"/>
    <n v="5.2999999999999999E-2"/>
    <n v="4.9000000000000002E-2"/>
    <n v="2892.2"/>
    <n v="2923"/>
    <n v="2937"/>
    <m/>
    <m/>
    <n v="812.5"/>
    <n v="813.2"/>
    <n v="0"/>
  </r>
  <r>
    <x v="123"/>
    <n v="2400"/>
    <n v="812.49620000000004"/>
    <n v="5.8999999999999997E-2"/>
    <n v="794.28719999999998"/>
    <n v="820.79510000000005"/>
    <n v="822.40620000000001"/>
    <n v="5.1999999999999998E-2"/>
    <n v="6.5000000000000002E-2"/>
    <n v="0.06"/>
    <n v="2892"/>
    <n v="2923"/>
    <n v="2937"/>
    <m/>
    <m/>
    <n v="812.5"/>
    <n v="813.2"/>
    <n v="0"/>
  </r>
  <r>
    <x v="124"/>
    <n v="100"/>
    <n v="812.50919999999996"/>
    <n v="6.6000000000000003E-2"/>
    <n v="794.33799999999997"/>
    <n v="820.79039999999998"/>
    <n v="822.39909999999998"/>
    <n v="7.0000000000000007E-2"/>
    <n v="6.6000000000000003E-2"/>
    <n v="6.3E-2"/>
    <n v="2892"/>
    <n v="2923"/>
    <n v="2937"/>
    <m/>
    <m/>
    <n v="812.5"/>
    <n v="813.2"/>
    <n v="0"/>
  </r>
  <r>
    <x v="124"/>
    <n v="200"/>
    <n v="812.44510000000002"/>
    <n v="5.1999999999999998E-2"/>
    <n v="794.18110000000001"/>
    <n v="820.72940000000006"/>
    <n v="822.42489999999998"/>
    <n v="6.2E-2"/>
    <n v="4.5999999999999999E-2"/>
    <n v="4.5999999999999999E-2"/>
    <n v="2891.8"/>
    <n v="2922.8"/>
    <n v="2937"/>
    <m/>
    <m/>
    <n v="812.4"/>
    <n v="813.2"/>
    <n v="0"/>
  </r>
  <r>
    <x v="124"/>
    <n v="300"/>
    <n v="812.57920000000001"/>
    <n v="4.5999999999999999E-2"/>
    <n v="794.40949999999998"/>
    <n v="820.86320000000001"/>
    <n v="822.46479999999997"/>
    <n v="3.4000000000000002E-2"/>
    <n v="5.2999999999999999E-2"/>
    <n v="4.9000000000000002E-2"/>
    <n v="2892.2"/>
    <n v="2923"/>
    <n v="2937"/>
    <m/>
    <m/>
    <n v="812.6"/>
    <n v="813.2"/>
    <n v="0"/>
  </r>
  <r>
    <x v="124"/>
    <n v="400"/>
    <n v="812.6001"/>
    <n v="6.0999999999999999E-2"/>
    <n v="794.43960000000004"/>
    <n v="820.87019999999995"/>
    <n v="822.49059999999997"/>
    <n v="0.06"/>
    <n v="5.8000000000000003E-2"/>
    <n v="6.4000000000000001E-2"/>
    <n v="2892.2"/>
    <n v="2923.2"/>
    <n v="2937.2"/>
    <m/>
    <m/>
    <n v="812.6"/>
    <n v="813.2"/>
    <n v="0"/>
  </r>
  <r>
    <x v="124"/>
    <n v="500"/>
    <n v="812.65940000000001"/>
    <n v="6.0999999999999999E-2"/>
    <n v="794.49030000000005"/>
    <n v="820.9008"/>
    <n v="822.58680000000004"/>
    <n v="6.0999999999999999E-2"/>
    <n v="6.6000000000000003E-2"/>
    <n v="5.5E-2"/>
    <n v="2892.4"/>
    <n v="2923.2"/>
    <n v="2937.4"/>
    <m/>
    <m/>
    <n v="812.7"/>
    <n v="813.2"/>
    <n v="0"/>
  </r>
  <r>
    <x v="124"/>
    <n v="600"/>
    <n v="813.39089999999999"/>
    <n v="6.2E-2"/>
    <n v="795.22"/>
    <n v="821.62879999999996"/>
    <n v="823.32370000000003"/>
    <n v="5.5E-2"/>
    <n v="6.4000000000000001E-2"/>
    <n v="6.6000000000000003E-2"/>
    <n v="2893.6"/>
    <n v="2924.2"/>
    <n v="2938.4"/>
    <m/>
    <m/>
    <n v="813.4"/>
    <n v="813.4"/>
    <n v="0.19999999999993179"/>
  </r>
  <r>
    <x v="124"/>
    <n v="700"/>
    <n v="813.61590000000001"/>
    <n v="5.0999999999999997E-2"/>
    <n v="795.44410000000005"/>
    <n v="821.89210000000003"/>
    <n v="823.51149999999996"/>
    <n v="4.2000000000000003E-2"/>
    <n v="5.0999999999999997E-2"/>
    <n v="5.8999999999999997E-2"/>
    <n v="2893.8"/>
    <n v="2924.4"/>
    <n v="2938.6"/>
    <m/>
    <m/>
    <n v="813.6"/>
    <n v="813.6"/>
    <n v="0.20000000000004547"/>
  </r>
  <r>
    <x v="124"/>
    <n v="800"/>
    <n v="813.57860000000005"/>
    <n v="5.6000000000000001E-2"/>
    <n v="795.40480000000002"/>
    <n v="821.82389999999998"/>
    <n v="823.50689999999997"/>
    <n v="6.4000000000000001E-2"/>
    <n v="6.7000000000000004E-2"/>
    <n v="0.03"/>
    <n v="2893.8"/>
    <n v="2924.4"/>
    <n v="2938.6"/>
    <m/>
    <m/>
    <n v="813.6"/>
    <n v="813.6"/>
    <n v="0"/>
  </r>
  <r>
    <x v="124"/>
    <n v="900"/>
    <n v="813.58720000000005"/>
    <n v="6.0999999999999999E-2"/>
    <n v="795.39099999999996"/>
    <n v="821.80510000000004"/>
    <n v="823.56560000000002"/>
    <n v="6.6000000000000003E-2"/>
    <n v="5.0999999999999997E-2"/>
    <n v="6.5000000000000002E-2"/>
    <n v="2893.6"/>
    <n v="2924.6"/>
    <n v="2938.8"/>
    <m/>
    <m/>
    <n v="813.6"/>
    <n v="813.6"/>
    <n v="0"/>
  </r>
  <r>
    <x v="124"/>
    <n v="1000"/>
    <n v="813.66110000000003"/>
    <n v="6.0999999999999999E-2"/>
    <n v="795.47879999999998"/>
    <n v="821.88030000000003"/>
    <n v="823.62419999999997"/>
    <n v="6.3E-2"/>
    <n v="6.4000000000000001E-2"/>
    <n v="5.7000000000000002E-2"/>
    <n v="2894"/>
    <n v="2924.6"/>
    <n v="2938.8"/>
    <m/>
    <m/>
    <n v="813.7"/>
    <n v="813.7"/>
    <n v="0.10000000000002274"/>
  </r>
  <r>
    <x v="124"/>
    <n v="1100"/>
    <n v="815.0607"/>
    <n v="8.7999999999999995E-2"/>
    <n v="796.85130000000004"/>
    <n v="823.29520000000002"/>
    <n v="825.03570000000002"/>
    <n v="8.7999999999999995E-2"/>
    <n v="8.6999999999999994E-2"/>
    <n v="8.8999999999999996E-2"/>
    <n v="2896.2"/>
    <n v="2926.8"/>
    <n v="2941.2"/>
    <m/>
    <m/>
    <n v="815.1"/>
    <n v="815.1"/>
    <n v="1.3999999999999773"/>
  </r>
  <r>
    <x v="124"/>
    <n v="1200"/>
    <n v="816.88630000000001"/>
    <n v="5.6000000000000001E-2"/>
    <n v="798.6644"/>
    <n v="825.11109999999996"/>
    <n v="826.88340000000005"/>
    <n v="6.4000000000000001E-2"/>
    <n v="5.5E-2"/>
    <n v="4.9000000000000002E-2"/>
    <n v="2898.8"/>
    <n v="2929.4"/>
    <n v="2943.6"/>
    <m/>
    <m/>
    <n v="816.9"/>
    <n v="816.9"/>
    <n v="1.7999999999999545"/>
  </r>
  <r>
    <x v="124"/>
    <n v="1300"/>
    <n v="817.66600000000005"/>
    <n v="5.2999999999999999E-2"/>
    <n v="799.35879999999997"/>
    <n v="825.93280000000004"/>
    <n v="827.70669999999996"/>
    <n v="6.4000000000000001E-2"/>
    <n v="2.5000000000000001E-2"/>
    <n v="6.0999999999999999E-2"/>
    <n v="2899.8"/>
    <n v="2930.6"/>
    <n v="2944.8"/>
    <m/>
    <m/>
    <n v="817.7"/>
    <n v="817.7"/>
    <n v="0.80000000000006821"/>
  </r>
  <r>
    <x v="124"/>
    <n v="1400"/>
    <n v="817.85090000000002"/>
    <n v="6.0999999999999999E-2"/>
    <n v="799.54849999999999"/>
    <n v="826.11649999999997"/>
    <n v="827.88779999999997"/>
    <n v="4.9000000000000002E-2"/>
    <n v="6.8000000000000005E-2"/>
    <n v="6.4000000000000001E-2"/>
    <n v="2900.2"/>
    <n v="2930.8"/>
    <n v="2945.2"/>
    <m/>
    <m/>
    <n v="817.9"/>
    <n v="817.9"/>
    <n v="0.19999999999993179"/>
  </r>
  <r>
    <x v="124"/>
    <n v="1500"/>
    <n v="817.9905"/>
    <n v="6.3E-2"/>
    <n v="799.70360000000005"/>
    <n v="826.25540000000001"/>
    <n v="828.01250000000005"/>
    <n v="5.7000000000000002E-2"/>
    <n v="6.5000000000000002E-2"/>
    <n v="6.6000000000000003E-2"/>
    <n v="2900.2"/>
    <n v="2931"/>
    <n v="2945.2"/>
    <m/>
    <m/>
    <n v="818"/>
    <n v="818"/>
    <n v="0.10000000000002274"/>
  </r>
  <r>
    <x v="124"/>
    <n v="1600"/>
    <n v="818.02189999999996"/>
    <n v="4.8000000000000001E-2"/>
    <n v="799.69659999999999"/>
    <n v="826.30949999999996"/>
    <n v="828.05949999999996"/>
    <n v="5.1999999999999998E-2"/>
    <n v="5.6000000000000001E-2"/>
    <n v="3.4000000000000002E-2"/>
    <n v="2900.4"/>
    <n v="2931.2"/>
    <n v="2945.4"/>
    <m/>
    <m/>
    <n v="818"/>
    <n v="818"/>
    <n v="0"/>
  </r>
  <r>
    <x v="124"/>
    <n v="1700"/>
    <n v="818.0421"/>
    <n v="5.8999999999999997E-2"/>
    <n v="799.7337"/>
    <n v="826.31650000000002"/>
    <n v="828.07600000000002"/>
    <n v="6.6000000000000003E-2"/>
    <n v="6.2E-2"/>
    <n v="4.5999999999999999E-2"/>
    <n v="2900.4"/>
    <n v="2931.4"/>
    <n v="2945.4"/>
    <m/>
    <m/>
    <n v="818"/>
    <n v="818"/>
    <n v="0"/>
  </r>
  <r>
    <x v="124"/>
    <n v="1800"/>
    <n v="818.04909999999995"/>
    <n v="5.3999999999999999E-2"/>
    <n v="799.73599999999999"/>
    <n v="826.32830000000001"/>
    <n v="828.08309999999994"/>
    <n v="6.6000000000000003E-2"/>
    <n v="5.1999999999999998E-2"/>
    <n v="4.1000000000000002E-2"/>
    <n v="2900.2"/>
    <n v="2931.2"/>
    <n v="2945.4"/>
    <m/>
    <m/>
    <n v="818"/>
    <n v="818"/>
    <n v="0"/>
  </r>
  <r>
    <x v="124"/>
    <n v="1900"/>
    <n v="818.04319999999996"/>
    <n v="0.05"/>
    <n v="799.67809999999997"/>
    <n v="826.34479999999996"/>
    <n v="828.10659999999996"/>
    <n v="2.9000000000000001E-2"/>
    <n v="5.6000000000000001E-2"/>
    <n v="0.06"/>
    <n v="2900.2"/>
    <n v="2931.2"/>
    <n v="2945.4"/>
    <m/>
    <m/>
    <n v="818"/>
    <n v="818"/>
    <n v="0"/>
  </r>
  <r>
    <x v="124"/>
    <n v="2000"/>
    <n v="818.14530000000002"/>
    <n v="4.9000000000000002E-2"/>
    <n v="799.80780000000004"/>
    <n v="826.42489999999998"/>
    <n v="828.20320000000004"/>
    <n v="4.9000000000000002E-2"/>
    <n v="6.5000000000000002E-2"/>
    <n v="2.5000000000000001E-2"/>
    <n v="2900.4"/>
    <n v="2931.4"/>
    <n v="2945.8"/>
    <m/>
    <m/>
    <n v="818.1"/>
    <n v="818.1"/>
    <n v="0.10000000000002274"/>
  </r>
  <r>
    <x v="124"/>
    <n v="2100"/>
    <n v="818.47749999999996"/>
    <n v="5.3999999999999999E-2"/>
    <n v="800.05100000000004"/>
    <n v="826.79939999999999"/>
    <n v="828.58209999999997"/>
    <n v="4.2999999999999997E-2"/>
    <n v="6.6000000000000003E-2"/>
    <n v="5.0999999999999997E-2"/>
    <n v="2900.8"/>
    <n v="2931.8"/>
    <n v="2946.2"/>
    <m/>
    <m/>
    <n v="818.5"/>
    <n v="818.5"/>
    <n v="0.39999999999997726"/>
  </r>
  <r>
    <x v="124"/>
    <n v="2200"/>
    <n v="819.24689999999998"/>
    <n v="5.8000000000000003E-2"/>
    <n v="800.88019999999995"/>
    <n v="827.5181"/>
    <n v="829.34249999999997"/>
    <n v="4.8000000000000001E-2"/>
    <n v="5.6000000000000001E-2"/>
    <n v="6.7000000000000004E-2"/>
    <n v="2902"/>
    <n v="2933"/>
    <n v="2947.4"/>
    <m/>
    <m/>
    <n v="819.2"/>
    <n v="819.2"/>
    <n v="0.70000000000004547"/>
  </r>
  <r>
    <x v="124"/>
    <n v="2300"/>
    <n v="819.73069999999996"/>
    <n v="6.5000000000000002E-2"/>
    <n v="801.31349999999998"/>
    <n v="828.02480000000003"/>
    <n v="829.85379999999998"/>
    <n v="6.6000000000000003E-2"/>
    <n v="6.7000000000000004E-2"/>
    <n v="6.0999999999999999E-2"/>
    <n v="2902.8"/>
    <n v="2933.8"/>
    <n v="2948.2"/>
    <m/>
    <m/>
    <n v="819.7"/>
    <n v="819.7"/>
    <n v="0.5"/>
  </r>
  <r>
    <x v="124"/>
    <n v="2400"/>
    <n v="819.75099999999998"/>
    <n v="6.4000000000000001E-2"/>
    <n v="801.32280000000003"/>
    <n v="828.01779999999997"/>
    <n v="829.9126"/>
    <n v="6.6000000000000003E-2"/>
    <n v="6.7000000000000004E-2"/>
    <n v="5.8999999999999997E-2"/>
    <n v="2902.6"/>
    <n v="2933.8"/>
    <n v="2948.2"/>
    <m/>
    <m/>
    <n v="819.8"/>
    <n v="819.8"/>
    <n v="9.9999999999909051E-2"/>
  </r>
  <r>
    <x v="125"/>
    <n v="100"/>
    <n v="820.13620000000003"/>
    <n v="0.05"/>
    <n v="801.69809999999995"/>
    <n v="828.34540000000004"/>
    <n v="830.36500000000001"/>
    <n v="6.3E-2"/>
    <n v="4.2999999999999997E-2"/>
    <n v="4.1000000000000002E-2"/>
    <n v="2903.4"/>
    <n v="2934.2"/>
    <n v="2948.8"/>
    <m/>
    <m/>
    <n v="820.1"/>
    <n v="820.1"/>
    <n v="0.30000000000006821"/>
  </r>
  <r>
    <x v="125"/>
    <n v="200"/>
    <n v="821.1902"/>
    <n v="5.8000000000000003E-2"/>
    <n v="802.76930000000004"/>
    <n v="829.24860000000001"/>
    <n v="831.55290000000002"/>
    <n v="6.6000000000000003E-2"/>
    <n v="6.4000000000000001E-2"/>
    <n v="3.9E-2"/>
    <n v="2904.8"/>
    <n v="2935.4"/>
    <n v="2950.6"/>
    <m/>
    <m/>
    <n v="821.2"/>
    <n v="821.2"/>
    <n v="1.1000000000000227"/>
  </r>
  <r>
    <x v="125"/>
    <n v="300"/>
    <n v="821.63599999999997"/>
    <n v="5.7000000000000002E-2"/>
    <n v="803.18679999999995"/>
    <n v="829.7133"/>
    <n v="832.00789999999995"/>
    <n v="6.4000000000000001E-2"/>
    <n v="4.1000000000000002E-2"/>
    <n v="6.3E-2"/>
    <n v="2905.6"/>
    <n v="2936.2"/>
    <n v="2951.2"/>
    <m/>
    <m/>
    <n v="821.6"/>
    <n v="821.6"/>
    <n v="0.39999999999997726"/>
  </r>
  <r>
    <x v="125"/>
    <n v="400"/>
    <n v="822.78989999999999"/>
    <n v="9.6000000000000002E-2"/>
    <n v="804.30520000000001"/>
    <n v="830.95010000000002"/>
    <n v="833.11440000000005"/>
    <n v="9.1999999999999998E-2"/>
    <n v="0.113"/>
    <n v="0.08"/>
    <n v="2907.4"/>
    <n v="2938.2"/>
    <n v="2953"/>
    <m/>
    <m/>
    <n v="822.8"/>
    <n v="822.8"/>
    <n v="1.1999999999999318"/>
  </r>
  <r>
    <x v="125"/>
    <n v="500"/>
    <n v="823.91300000000001"/>
    <n v="6.2E-2"/>
    <n v="805.41510000000005"/>
    <n v="832.05060000000003"/>
    <n v="834.27340000000004"/>
    <n v="6.6000000000000003E-2"/>
    <n v="6.7000000000000004E-2"/>
    <n v="5.0999999999999997E-2"/>
    <n v="2908.8"/>
    <n v="2939.6"/>
    <n v="2954.8"/>
    <m/>
    <m/>
    <n v="823.9"/>
    <n v="823.9"/>
    <n v="1.1000000000000227"/>
  </r>
  <r>
    <x v="125"/>
    <n v="600"/>
    <n v="824.97699999999998"/>
    <n v="0.06"/>
    <n v="806.51639999999998"/>
    <n v="833.03120000000001"/>
    <n v="835.38340000000005"/>
    <n v="5.6000000000000001E-2"/>
    <n v="5.8000000000000003E-2"/>
    <n v="6.6000000000000003E-2"/>
    <n v="2910.6"/>
    <n v="2941.2"/>
    <n v="2956.2"/>
    <m/>
    <m/>
    <n v="825"/>
    <n v="825"/>
    <n v="1.1000000000000227"/>
  </r>
  <r>
    <x v="125"/>
    <n v="700"/>
    <n v="825.48389999999995"/>
    <n v="6.7000000000000004E-2"/>
    <n v="806.99980000000005"/>
    <n v="833.63409999999999"/>
    <n v="835.81820000000005"/>
    <n v="6.5000000000000002E-2"/>
    <n v="7.0999999999999994E-2"/>
    <n v="6.4000000000000001E-2"/>
    <n v="2911.4"/>
    <n v="2942.2"/>
    <n v="2957"/>
    <m/>
    <m/>
    <n v="825.5"/>
    <n v="825.5"/>
    <n v="0.5"/>
  </r>
  <r>
    <x v="125"/>
    <n v="800"/>
    <n v="825.73710000000005"/>
    <n v="5.8999999999999997E-2"/>
    <n v="807.26009999999997"/>
    <n v="833.9556"/>
    <n v="835.99540000000002"/>
    <n v="6.5000000000000002E-2"/>
    <n v="6.6000000000000003E-2"/>
    <n v="4.2999999999999997E-2"/>
    <n v="2911.6"/>
    <n v="2942.6"/>
    <n v="2957.2"/>
    <m/>
    <m/>
    <n v="825.7"/>
    <n v="825.7"/>
    <n v="0.20000000000004547"/>
  </r>
  <r>
    <x v="125"/>
    <n v="900"/>
    <n v="826.10159999999996"/>
    <n v="5.6000000000000001E-2"/>
    <n v="807.60879999999997"/>
    <n v="834.36720000000003"/>
    <n v="836.32870000000003"/>
    <n v="0.03"/>
    <n v="6.4000000000000001E-2"/>
    <n v="6.7000000000000004E-2"/>
    <n v="2912.2"/>
    <n v="2943.2"/>
    <n v="2957.6"/>
    <m/>
    <m/>
    <n v="826.1"/>
    <n v="826.1"/>
    <n v="0.39999999999997726"/>
  </r>
  <r>
    <x v="125"/>
    <n v="1000"/>
    <n v="826.47170000000006"/>
    <n v="6.5000000000000002E-2"/>
    <n v="807.94849999999997"/>
    <n v="834.75040000000001"/>
    <n v="836.71640000000002"/>
    <n v="6.5000000000000002E-2"/>
    <n v="6.7000000000000004E-2"/>
    <n v="6.3E-2"/>
    <n v="2912.6"/>
    <n v="2943.6"/>
    <n v="2958.4"/>
    <m/>
    <m/>
    <n v="826.5"/>
    <n v="826.5"/>
    <n v="0.39999999999997726"/>
  </r>
  <r>
    <x v="125"/>
    <n v="1100"/>
    <n v="826.74289999999996"/>
    <n v="5.6000000000000001E-2"/>
    <n v="808.24609999999996"/>
    <n v="835.03660000000002"/>
    <n v="836.94579999999996"/>
    <n v="5.6000000000000001E-2"/>
    <n v="6.5000000000000002E-2"/>
    <n v="4.7E-2"/>
    <n v="2913.2"/>
    <n v="2944"/>
    <n v="2958.6"/>
    <m/>
    <m/>
    <n v="826.7"/>
    <n v="826.7"/>
    <n v="0.20000000000004547"/>
  </r>
  <r>
    <x v="125"/>
    <n v="1200"/>
    <n v="826.78700000000003"/>
    <n v="6.2E-2"/>
    <n v="808.24379999999996"/>
    <n v="835.12890000000004"/>
    <n v="836.98829999999998"/>
    <n v="5.8000000000000003E-2"/>
    <n v="6.3E-2"/>
    <n v="6.4000000000000001E-2"/>
    <n v="2913.2"/>
    <n v="2944.2"/>
    <n v="2958.8"/>
    <m/>
    <m/>
    <n v="826.8"/>
    <n v="826.8"/>
    <n v="9.9999999999909051E-2"/>
  </r>
  <r>
    <x v="125"/>
    <n v="1300"/>
    <n v="826.79690000000005"/>
    <n v="6.0999999999999999E-2"/>
    <n v="808.3066"/>
    <n v="835.10519999999997"/>
    <n v="836.97889999999995"/>
    <n v="0.06"/>
    <n v="6.4000000000000001E-2"/>
    <n v="5.8999999999999997E-2"/>
    <n v="2913.2"/>
    <n v="2944.2"/>
    <n v="2958.6"/>
    <m/>
    <m/>
    <n v="826.8"/>
    <n v="826.8"/>
    <n v="0"/>
  </r>
  <r>
    <x v="125"/>
    <n v="1400"/>
    <n v="826.81979999999999"/>
    <n v="6.3E-2"/>
    <n v="808.30430000000001"/>
    <n v="835.16200000000003"/>
    <n v="836.99310000000003"/>
    <n v="5.8000000000000003E-2"/>
    <n v="6.7000000000000004E-2"/>
    <n v="6.5000000000000002E-2"/>
    <n v="2913.2"/>
    <n v="2944.4"/>
    <n v="2958.6"/>
    <m/>
    <m/>
    <n v="826.8"/>
    <n v="826.8"/>
    <n v="0"/>
  </r>
  <r>
    <x v="125"/>
    <n v="1500"/>
    <n v="826.76729999999998"/>
    <n v="5.1999999999999998E-2"/>
    <n v="808.23910000000001"/>
    <n v="835.11239999999998"/>
    <n v="836.95050000000003"/>
    <n v="6.0999999999999999E-2"/>
    <n v="5.8999999999999997E-2"/>
    <n v="0.03"/>
    <n v="2913"/>
    <n v="2944.2"/>
    <n v="2958.6"/>
    <m/>
    <m/>
    <n v="826.8"/>
    <n v="826.8"/>
    <n v="0"/>
  </r>
  <r>
    <x v="125"/>
    <n v="1600"/>
    <n v="826.77539999999999"/>
    <n v="0.06"/>
    <n v="808.20180000000005"/>
    <n v="835.1644"/>
    <n v="836.96"/>
    <n v="6.6000000000000003E-2"/>
    <n v="6.7000000000000004E-2"/>
    <n v="4.3999999999999997E-2"/>
    <n v="2913"/>
    <n v="2944.4"/>
    <n v="2958.6"/>
    <m/>
    <m/>
    <n v="826.8"/>
    <n v="826.8"/>
    <n v="0"/>
  </r>
  <r>
    <x v="125"/>
    <n v="1700"/>
    <n v="826.7903"/>
    <n v="6.6000000000000003E-2"/>
    <n v="808.21349999999995"/>
    <n v="835.1644"/>
    <n v="836.99310000000003"/>
    <n v="6.5000000000000002E-2"/>
    <n v="6.7000000000000004E-2"/>
    <n v="6.5000000000000002E-2"/>
    <n v="2913"/>
    <n v="2944.4"/>
    <n v="2958.6"/>
    <m/>
    <m/>
    <n v="826.8"/>
    <n v="826.8"/>
    <n v="0"/>
  </r>
  <r>
    <x v="125"/>
    <n v="1800"/>
    <n v="826.79560000000004"/>
    <n v="5.6000000000000001E-2"/>
    <n v="808.26700000000005"/>
    <n v="835.09109999999998"/>
    <n v="837.02859999999998"/>
    <n v="4.5999999999999999E-2"/>
    <n v="5.6000000000000001E-2"/>
    <n v="6.5000000000000002E-2"/>
    <n v="2913.4"/>
    <n v="2944"/>
    <n v="2958.8"/>
    <m/>
    <m/>
    <n v="826.8"/>
    <n v="826.8"/>
    <n v="0"/>
  </r>
  <r>
    <x v="125"/>
    <n v="1900"/>
    <n v="826.80889999999999"/>
    <n v="4.5999999999999999E-2"/>
    <n v="808.27170000000001"/>
    <n v="835.10050000000001"/>
    <n v="837.05460000000005"/>
    <n v="3.9E-2"/>
    <n v="4.8000000000000001E-2"/>
    <n v="5.0999999999999997E-2"/>
    <n v="2913.2"/>
    <n v="2944.2"/>
    <n v="2958.8"/>
    <m/>
    <m/>
    <n v="826.8"/>
    <n v="826.8"/>
    <n v="0"/>
  </r>
  <r>
    <x v="125"/>
    <n v="2000"/>
    <n v="826.86789999999996"/>
    <n v="5.8000000000000003E-2"/>
    <n v="808.29719999999998"/>
    <n v="835.18799999999999"/>
    <n v="837.11850000000004"/>
    <n v="5.3999999999999999E-2"/>
    <n v="5.8000000000000003E-2"/>
    <n v="6.2E-2"/>
    <n v="2913.2"/>
    <n v="2944.4"/>
    <n v="2958.8"/>
    <m/>
    <m/>
    <n v="826.9"/>
    <n v="826.9"/>
    <n v="0.10000000000002274"/>
  </r>
  <r>
    <x v="125"/>
    <n v="2100"/>
    <n v="826.89210000000003"/>
    <n v="5.8999999999999997E-2"/>
    <n v="808.34379999999999"/>
    <n v="835.13599999999997"/>
    <n v="837.19650000000001"/>
    <n v="6.6000000000000003E-2"/>
    <n v="6.5000000000000002E-2"/>
    <n v="4.3999999999999997E-2"/>
    <n v="2913.2"/>
    <n v="2944.2"/>
    <n v="2959"/>
    <m/>
    <m/>
    <n v="826.9"/>
    <n v="826.9"/>
    <n v="0"/>
  </r>
  <r>
    <x v="125"/>
    <n v="2200"/>
    <n v="826.93129999999996"/>
    <n v="4.7E-2"/>
    <n v="808.37639999999999"/>
    <n v="835.21640000000002"/>
    <n v="837.20119999999997"/>
    <n v="5.8000000000000003E-2"/>
    <n v="4.3999999999999997E-2"/>
    <n v="3.7999999999999999E-2"/>
    <n v="2913.4"/>
    <n v="2944.4"/>
    <n v="2959"/>
    <m/>
    <m/>
    <n v="826.9"/>
    <n v="826.9"/>
    <n v="0"/>
  </r>
  <r>
    <x v="125"/>
    <n v="2300"/>
    <n v="826.95730000000003"/>
    <n v="0.05"/>
    <n v="808.38570000000004"/>
    <n v="835.25429999999994"/>
    <n v="837.2319"/>
    <n v="4.3999999999999997E-2"/>
    <n v="5.8000000000000003E-2"/>
    <n v="4.7E-2"/>
    <n v="2913.4"/>
    <n v="2944.4"/>
    <n v="2959"/>
    <m/>
    <m/>
    <n v="827"/>
    <n v="827"/>
    <n v="0.10000000000002274"/>
  </r>
  <r>
    <x v="125"/>
    <n v="2400"/>
    <n v="826.9579"/>
    <n v="4.5999999999999999E-2"/>
    <n v="808.41600000000005"/>
    <n v="835.24009999999998"/>
    <n v="837.21770000000004"/>
    <n v="4.1000000000000002E-2"/>
    <n v="5.8999999999999997E-2"/>
    <n v="3.5000000000000003E-2"/>
    <n v="2913.6"/>
    <n v="2944.4"/>
    <n v="2959.2"/>
    <m/>
    <m/>
    <n v="827"/>
    <n v="827"/>
    <n v="0"/>
  </r>
  <r>
    <x v="126"/>
    <n v="100"/>
    <n v="826.96720000000005"/>
    <n v="5.6000000000000001E-2"/>
    <n v="808.44849999999997"/>
    <n v="835.22829999999999"/>
    <n v="837.22490000000005"/>
    <n v="6.3E-2"/>
    <n v="5.8999999999999997E-2"/>
    <n v="4.5999999999999999E-2"/>
    <n v="2913.6"/>
    <n v="2944.4"/>
    <n v="2959"/>
    <m/>
    <m/>
    <n v="827"/>
    <n v="827"/>
    <n v="0"/>
  </r>
  <r>
    <x v="126"/>
    <n v="200"/>
    <n v="826.98540000000003"/>
    <n v="0.06"/>
    <n v="808.44619999999998"/>
    <n v="835.29219999999998"/>
    <n v="837.21770000000004"/>
    <n v="6.3E-2"/>
    <n v="6.7000000000000004E-2"/>
    <n v="0.05"/>
    <n v="2913.4"/>
    <n v="2944.6"/>
    <n v="2959"/>
    <m/>
    <m/>
    <n v="827"/>
    <n v="827"/>
    <n v="0"/>
  </r>
  <r>
    <x v="126"/>
    <n v="300"/>
    <n v="826.96889999999996"/>
    <n v="5.2999999999999999E-2"/>
    <n v="808.42060000000004"/>
    <n v="835.27329999999995"/>
    <n v="837.21299999999997"/>
    <n v="5.8000000000000003E-2"/>
    <n v="6.6000000000000003E-2"/>
    <n v="2.5000000000000001E-2"/>
    <n v="2913.4"/>
    <n v="2944.4"/>
    <n v="2959"/>
    <m/>
    <m/>
    <n v="827"/>
    <n v="827"/>
    <n v="0"/>
  </r>
  <r>
    <x v="126"/>
    <n v="400"/>
    <n v="826.97680000000003"/>
    <n v="5.8000000000000003E-2"/>
    <n v="808.43690000000004"/>
    <n v="835.28279999999995"/>
    <n v="837.2106"/>
    <n v="5.8000000000000003E-2"/>
    <n v="6.7000000000000004E-2"/>
    <n v="4.7E-2"/>
    <n v="2913.4"/>
    <n v="2944.4"/>
    <n v="2959"/>
    <m/>
    <m/>
    <n v="827"/>
    <n v="827"/>
    <n v="0"/>
  </r>
  <r>
    <x v="126"/>
    <n v="500"/>
    <n v="826.97659999999996"/>
    <n v="0.06"/>
    <n v="808.46019999999999"/>
    <n v="835.26139999999998"/>
    <n v="837.20830000000001"/>
    <n v="6.6000000000000003E-2"/>
    <n v="6.7000000000000004E-2"/>
    <n v="4.2999999999999997E-2"/>
    <n v="2913.4"/>
    <n v="2944.4"/>
    <n v="2958.8"/>
    <m/>
    <m/>
    <n v="827"/>
    <n v="827"/>
    <n v="0"/>
  </r>
  <r>
    <x v="126"/>
    <n v="600"/>
    <n v="826.96879999999999"/>
    <n v="6.4000000000000001E-2"/>
    <n v="808.44619999999998"/>
    <n v="835.28510000000006"/>
    <n v="837.17520000000002"/>
    <n v="6.3E-2"/>
    <n v="6.7000000000000004E-2"/>
    <n v="6.0999999999999999E-2"/>
    <n v="2913.4"/>
    <n v="2944.4"/>
    <n v="2958.8"/>
    <m/>
    <m/>
    <n v="827"/>
    <n v="827"/>
    <n v="0"/>
  </r>
  <r>
    <x v="126"/>
    <n v="700"/>
    <n v="826.93179999999995"/>
    <n v="6.5000000000000002E-2"/>
    <n v="808.44389999999999"/>
    <n v="835.22360000000003"/>
    <n v="837.12789999999995"/>
    <n v="6.2E-2"/>
    <n v="6.9000000000000006E-2"/>
    <n v="6.5000000000000002E-2"/>
    <n v="2913.4"/>
    <n v="2944.4"/>
    <n v="2959"/>
    <m/>
    <m/>
    <n v="826.9"/>
    <n v="827"/>
    <n v="0"/>
  </r>
  <r>
    <x v="126"/>
    <n v="800"/>
    <n v="826.93600000000004"/>
    <n v="5.2999999999999999E-2"/>
    <n v="808.41600000000005"/>
    <n v="835.29219999999998"/>
    <n v="837.09950000000003"/>
    <n v="4.1000000000000002E-2"/>
    <n v="6.7000000000000004E-2"/>
    <n v="4.9000000000000002E-2"/>
    <n v="2913.4"/>
    <n v="2944.4"/>
    <n v="2959"/>
    <m/>
    <m/>
    <n v="826.9"/>
    <n v="827"/>
    <n v="0"/>
  </r>
  <r>
    <x v="126"/>
    <n v="900"/>
    <n v="826.87660000000005"/>
    <n v="6.5000000000000002E-2"/>
    <n v="808.43230000000005"/>
    <n v="835.18100000000004"/>
    <n v="837.01670000000001"/>
    <n v="5.6000000000000001E-2"/>
    <n v="7.0999999999999994E-2"/>
    <n v="6.7000000000000004E-2"/>
    <n v="2913.4"/>
    <n v="2944.4"/>
    <n v="2958.8"/>
    <m/>
    <m/>
    <n v="826.9"/>
    <n v="827"/>
    <n v="0"/>
  </r>
  <r>
    <x v="126"/>
    <n v="1000"/>
    <n v="826.81330000000003"/>
    <n v="6.5000000000000002E-2"/>
    <n v="808.33920000000001"/>
    <n v="835.13130000000001"/>
    <n v="836.96939999999995"/>
    <n v="6.6000000000000003E-2"/>
    <n v="7.2999999999999995E-2"/>
    <n v="5.2999999999999999E-2"/>
    <n v="2913.2"/>
    <n v="2944.4"/>
    <n v="2958.6"/>
    <m/>
    <m/>
    <n v="826.8"/>
    <n v="827"/>
    <n v="0"/>
  </r>
  <r>
    <x v="126"/>
    <n v="1100"/>
    <n v="826.74710000000005"/>
    <n v="6.9000000000000006E-2"/>
    <n v="808.32060000000001"/>
    <n v="835.03189999999995"/>
    <n v="836.88900000000001"/>
    <n v="6.5000000000000002E-2"/>
    <n v="7.4999999999999997E-2"/>
    <n v="6.6000000000000003E-2"/>
    <n v="2913.2"/>
    <n v="2944"/>
    <n v="2958.6"/>
    <m/>
    <m/>
    <n v="826.7"/>
    <n v="827"/>
    <n v="0"/>
  </r>
  <r>
    <x v="126"/>
    <n v="1200"/>
    <n v="826.7482"/>
    <n v="6.0999999999999999E-2"/>
    <n v="808.274"/>
    <n v="835.10760000000005"/>
    <n v="836.86300000000006"/>
    <n v="3.5000000000000003E-2"/>
    <n v="7.4999999999999997E-2"/>
    <n v="6.6000000000000003E-2"/>
    <n v="2913.2"/>
    <n v="2944.4"/>
    <n v="2958.4"/>
    <m/>
    <m/>
    <n v="826.7"/>
    <n v="827"/>
    <n v="0"/>
  </r>
  <r>
    <x v="126"/>
    <n v="1300"/>
    <n v="826.77509999999995"/>
    <n v="5.8000000000000003E-2"/>
    <n v="808.25310000000002"/>
    <n v="835.16669999999999"/>
    <n v="836.90560000000005"/>
    <n v="4.3999999999999997E-2"/>
    <n v="6.6000000000000003E-2"/>
    <n v="6.0999999999999999E-2"/>
    <n v="2913.2"/>
    <n v="2944.2"/>
    <n v="2958.6"/>
    <m/>
    <m/>
    <n v="826.8"/>
    <n v="827"/>
    <n v="0"/>
  </r>
  <r>
    <x v="126"/>
    <n v="1400"/>
    <n v="826.77620000000002"/>
    <n v="6.5000000000000002E-2"/>
    <n v="808.33450000000005"/>
    <n v="835.15729999999996"/>
    <n v="836.83690000000001"/>
    <n v="7.0999999999999994E-2"/>
    <n v="6.7000000000000004E-2"/>
    <n v="5.5E-2"/>
    <n v="2913.4"/>
    <n v="2944.2"/>
    <n v="2958.4"/>
    <m/>
    <m/>
    <n v="826.8"/>
    <n v="827"/>
    <n v="0"/>
  </r>
  <r>
    <x v="126"/>
    <n v="1500"/>
    <n v="826.69240000000002"/>
    <n v="5.8999999999999997E-2"/>
    <n v="808.22979999999995"/>
    <n v="835.02009999999996"/>
    <n v="836.82749999999999"/>
    <n v="6.0999999999999999E-2"/>
    <n v="6.7000000000000004E-2"/>
    <n v="4.7E-2"/>
    <n v="2913.2"/>
    <n v="2944"/>
    <n v="2958.4"/>
    <m/>
    <m/>
    <n v="826.7"/>
    <n v="827"/>
    <n v="0"/>
  </r>
  <r>
    <x v="126"/>
    <n v="1600"/>
    <n v="826.64290000000005"/>
    <n v="6.5000000000000002E-2"/>
    <n v="808.21119999999996"/>
    <n v="834.86630000000002"/>
    <n v="836.85109999999997"/>
    <n v="6.6000000000000003E-2"/>
    <n v="6.5000000000000002E-2"/>
    <n v="6.3E-2"/>
    <n v="2913"/>
    <n v="2944"/>
    <n v="2958.4"/>
    <m/>
    <m/>
    <n v="826.6"/>
    <n v="827"/>
    <n v="0"/>
  </r>
  <r>
    <x v="126"/>
    <n v="1700"/>
    <n v="826.66189999999995"/>
    <n v="6.4000000000000001E-2"/>
    <n v="808.17859999999996"/>
    <n v="834.89469999999994"/>
    <n v="836.91269999999997"/>
    <n v="6.2E-2"/>
    <n v="7.0999999999999994E-2"/>
    <n v="5.7000000000000002E-2"/>
    <n v="2913.2"/>
    <n v="2944"/>
    <n v="2958.6"/>
    <m/>
    <m/>
    <n v="826.7"/>
    <n v="827"/>
    <n v="0"/>
  </r>
  <r>
    <x v="126"/>
    <n v="1800"/>
    <n v="826.6585"/>
    <n v="6.6000000000000003E-2"/>
    <n v="808.09950000000003"/>
    <n v="835.01530000000002"/>
    <n v="836.86059999999998"/>
    <n v="6.4000000000000001E-2"/>
    <n v="6.7000000000000004E-2"/>
    <n v="6.6000000000000003E-2"/>
    <n v="2912.8"/>
    <n v="2944.2"/>
    <n v="2958.6"/>
    <m/>
    <m/>
    <n v="826.7"/>
    <n v="827"/>
    <n v="0"/>
  </r>
  <r>
    <x v="126"/>
    <n v="1900"/>
    <n v="826.7559"/>
    <n v="5.8000000000000003E-2"/>
    <n v="808.17399999999998"/>
    <n v="835.15970000000004"/>
    <n v="836.93399999999997"/>
    <n v="0.06"/>
    <n v="6.7000000000000004E-2"/>
    <n v="4.2999999999999997E-2"/>
    <n v="2913"/>
    <n v="2944.2"/>
    <n v="2958.6"/>
    <m/>
    <m/>
    <n v="826.8"/>
    <n v="827"/>
    <n v="0"/>
  </r>
  <r>
    <x v="126"/>
    <n v="2000"/>
    <n v="826.81809999999996"/>
    <n v="6.2E-2"/>
    <n v="808.20180000000005"/>
    <n v="835.23779999999999"/>
    <n v="837.01440000000002"/>
    <n v="6.6000000000000003E-2"/>
    <n v="5.0999999999999997E-2"/>
    <n v="6.7000000000000004E-2"/>
    <n v="2913"/>
    <n v="2944.4"/>
    <n v="2958.8"/>
    <m/>
    <m/>
    <n v="826.8"/>
    <n v="827"/>
    <n v="0"/>
  </r>
  <r>
    <x v="126"/>
    <n v="2100"/>
    <n v="826.85080000000005"/>
    <n v="5.7000000000000002E-2"/>
    <n v="808.2577"/>
    <n v="835.25429999999994"/>
    <n v="837.04039999999998"/>
    <n v="5.0999999999999997E-2"/>
    <n v="5.8000000000000003E-2"/>
    <n v="6.0999999999999999E-2"/>
    <n v="2913"/>
    <n v="2944.4"/>
    <n v="2958.6"/>
    <m/>
    <m/>
    <n v="826.9"/>
    <n v="827"/>
    <n v="0"/>
  </r>
  <r>
    <x v="126"/>
    <n v="2200"/>
    <n v="826.84780000000001"/>
    <n v="5.5E-2"/>
    <n v="808.22749999999996"/>
    <n v="835.25429999999994"/>
    <n v="837.06169999999997"/>
    <n v="6.2E-2"/>
    <n v="5.8000000000000003E-2"/>
    <n v="4.3999999999999997E-2"/>
    <n v="2913"/>
    <n v="2944.4"/>
    <n v="2958.8"/>
    <m/>
    <m/>
    <n v="826.8"/>
    <n v="827"/>
    <n v="0"/>
  </r>
  <r>
    <x v="126"/>
    <n v="2300"/>
    <n v="826.87139999999999"/>
    <n v="0.05"/>
    <n v="808.24149999999997"/>
    <n v="835.29459999999995"/>
    <n v="837.07820000000004"/>
    <n v="5.3999999999999999E-2"/>
    <n v="6.7000000000000004E-2"/>
    <n v="0"/>
    <n v="2913"/>
    <n v="2944.4"/>
    <n v="2958.8"/>
    <m/>
    <m/>
    <n v="826.9"/>
    <n v="827"/>
    <n v="0"/>
  </r>
  <r>
    <x v="126"/>
    <n v="2400"/>
    <n v="826.8931"/>
    <n v="5.8000000000000003E-2"/>
    <n v="808.31590000000006"/>
    <n v="835.26859999999999"/>
    <n v="837.09479999999996"/>
    <n v="6.3E-2"/>
    <n v="6.4000000000000001E-2"/>
    <n v="4.3999999999999997E-2"/>
    <n v="2913.4"/>
    <n v="2944.6"/>
    <n v="2958.8"/>
    <m/>
    <m/>
    <n v="826.9"/>
    <n v="827"/>
    <n v="0"/>
  </r>
  <r>
    <x v="127"/>
    <n v="100"/>
    <n v="826.90260000000001"/>
    <n v="5.7000000000000002E-2"/>
    <n v="808.2903"/>
    <n v="835.30880000000002"/>
    <n v="837.10900000000004"/>
    <n v="4.8000000000000001E-2"/>
    <n v="6.4000000000000001E-2"/>
    <n v="5.7000000000000002E-2"/>
    <n v="2913.2"/>
    <n v="2944.6"/>
    <n v="2958.8"/>
    <m/>
    <m/>
    <n v="826.9"/>
    <n v="827"/>
    <n v="0"/>
  </r>
  <r>
    <x v="127"/>
    <n v="200"/>
    <n v="826.88890000000004"/>
    <n v="6.3E-2"/>
    <n v="808.23440000000005"/>
    <n v="835.30169999999998"/>
    <n v="837.13019999999995"/>
    <n v="5.8000000000000003E-2"/>
    <n v="6.6000000000000003E-2"/>
    <n v="6.6000000000000003E-2"/>
    <n v="2913.2"/>
    <n v="2944.4"/>
    <n v="2959"/>
    <m/>
    <m/>
    <n v="826.9"/>
    <n v="827"/>
    <n v="0"/>
  </r>
  <r>
    <x v="127"/>
    <n v="300"/>
    <n v="826.89059999999995"/>
    <n v="6.3E-2"/>
    <n v="808.19949999999994"/>
    <n v="835.32780000000002"/>
    <n v="837.14449999999999"/>
    <n v="6.6000000000000003E-2"/>
    <n v="5.5E-2"/>
    <n v="6.7000000000000004E-2"/>
    <n v="2913.2"/>
    <n v="2944.6"/>
    <n v="2959"/>
    <m/>
    <m/>
    <n v="826.9"/>
    <n v="827"/>
    <n v="0"/>
  </r>
  <r>
    <x v="127"/>
    <n v="400"/>
    <n v="826.84829999999999"/>
    <n v="0.05"/>
    <n v="808.14369999999997"/>
    <n v="835.24009999999998"/>
    <n v="837.16099999999994"/>
    <n v="0.03"/>
    <n v="4.7E-2"/>
    <n v="6.6000000000000003E-2"/>
    <n v="2913"/>
    <n v="2944.4"/>
    <n v="2959"/>
    <m/>
    <m/>
    <n v="826.8"/>
    <n v="827"/>
    <n v="0"/>
  </r>
  <r>
    <x v="127"/>
    <n v="500"/>
    <n v="826.83789999999999"/>
    <n v="6.2E-2"/>
    <n v="808.16700000000003"/>
    <n v="835.17150000000004"/>
    <n v="837.17520000000002"/>
    <n v="6.0999999999999999E-2"/>
    <n v="6.5000000000000002E-2"/>
    <n v="6.0999999999999999E-2"/>
    <n v="2913"/>
    <n v="2944.4"/>
    <n v="2958.8"/>
    <m/>
    <m/>
    <n v="826.8"/>
    <n v="827"/>
    <n v="0"/>
  </r>
  <r>
    <x v="127"/>
    <n v="600"/>
    <n v="826.94820000000004"/>
    <n v="6.0999999999999999E-2"/>
    <n v="808.34379999999999"/>
    <n v="835.36559999999997"/>
    <n v="837.13499999999999"/>
    <n v="6.6000000000000003E-2"/>
    <n v="0.05"/>
    <n v="6.7000000000000004E-2"/>
    <n v="2913.4"/>
    <n v="2944.6"/>
    <n v="2959"/>
    <m/>
    <m/>
    <n v="826.9"/>
    <n v="827"/>
    <n v="0"/>
  </r>
  <r>
    <x v="127"/>
    <n v="700"/>
    <n v="827.05830000000003"/>
    <n v="8.8999999999999996E-2"/>
    <n v="808.54629999999997"/>
    <n v="835.52890000000002"/>
    <n v="837.09950000000003"/>
    <n v="7.1999999999999995E-2"/>
    <n v="0.128"/>
    <n v="4.9000000000000002E-2"/>
    <n v="2913.6"/>
    <n v="2944.6"/>
    <n v="2958.8"/>
    <m/>
    <m/>
    <n v="827.1"/>
    <n v="827.1"/>
    <n v="0.10000000000002274"/>
  </r>
  <r>
    <x v="127"/>
    <n v="800"/>
    <n v="827.0154"/>
    <n v="6.3E-2"/>
    <n v="808.58590000000004"/>
    <n v="835.46029999999996"/>
    <n v="837.00019999999995"/>
    <n v="6.5000000000000002E-2"/>
    <n v="5.7000000000000002E-2"/>
    <n v="6.7000000000000004E-2"/>
    <n v="2913.8"/>
    <n v="2944.8"/>
    <n v="2958.6"/>
    <m/>
    <m/>
    <n v="827"/>
    <n v="827.1"/>
    <n v="0"/>
  </r>
  <r>
    <x v="127"/>
    <n v="900"/>
    <n v="826.84010000000001"/>
    <n v="5.7000000000000002E-2"/>
    <n v="808.48810000000003"/>
    <n v="835.33010000000002"/>
    <n v="836.70219999999995"/>
    <n v="6.3E-2"/>
    <n v="5.2999999999999999E-2"/>
    <n v="5.5E-2"/>
    <n v="2913.6"/>
    <n v="2944.4"/>
    <n v="2958.2"/>
    <m/>
    <m/>
    <n v="826.8"/>
    <n v="827.1"/>
    <n v="0"/>
  </r>
  <r>
    <x v="127"/>
    <n v="1000"/>
    <n v="826.59079999999994"/>
    <n v="5.8999999999999997E-2"/>
    <n v="808.09950000000003"/>
    <n v="834.99639999999999"/>
    <n v="836.67619999999999"/>
    <n v="6.4000000000000001E-2"/>
    <n v="6.4000000000000001E-2"/>
    <n v="4.7E-2"/>
    <n v="2912.8"/>
    <n v="2944.2"/>
    <n v="2958.2"/>
    <m/>
    <m/>
    <n v="826.6"/>
    <n v="827.1"/>
    <n v="0"/>
  </r>
  <r>
    <x v="127"/>
    <n v="1100"/>
    <n v="826.6404"/>
    <n v="0.06"/>
    <n v="808.38800000000003"/>
    <n v="835.06740000000002"/>
    <n v="836.46579999999994"/>
    <n v="4.8000000000000001E-2"/>
    <n v="6.4000000000000001E-2"/>
    <n v="6.7000000000000004E-2"/>
    <n v="2913.4"/>
    <n v="2944"/>
    <n v="2957.8"/>
    <m/>
    <m/>
    <n v="826.6"/>
    <n v="827.1"/>
    <n v="0"/>
  </r>
  <r>
    <x v="127"/>
    <n v="1200"/>
    <n v="826.63890000000004"/>
    <n v="5.5E-2"/>
    <n v="808.23209999999995"/>
    <n v="834.94439999999997"/>
    <n v="836.74"/>
    <n v="0.06"/>
    <n v="0.03"/>
    <n v="6.7000000000000004E-2"/>
    <n v="2913"/>
    <n v="2944"/>
    <n v="2958.4"/>
    <m/>
    <m/>
    <n v="826.6"/>
    <n v="827.1"/>
    <n v="0"/>
  </r>
  <r>
    <x v="127"/>
    <n v="1300"/>
    <n v="826.69820000000004"/>
    <n v="6.7000000000000004E-2"/>
    <n v="808.76499999999999"/>
    <n v="834.71730000000002"/>
    <n v="836.61239999999998"/>
    <n v="5.8000000000000003E-2"/>
    <n v="7.3999999999999996E-2"/>
    <n v="6.7000000000000004E-2"/>
    <n v="2913.8"/>
    <n v="2943.6"/>
    <n v="2958"/>
    <m/>
    <m/>
    <n v="826.7"/>
    <n v="827.1"/>
    <n v="0"/>
  </r>
  <r>
    <x v="127"/>
    <n v="1400"/>
    <n v="826.39909999999998"/>
    <n v="6.0999999999999999E-2"/>
    <n v="807.9787"/>
    <n v="834.64869999999996"/>
    <n v="836.56979999999999"/>
    <n v="6.8000000000000005E-2"/>
    <n v="5.8000000000000003E-2"/>
    <n v="5.7000000000000002E-2"/>
    <n v="2912.8"/>
    <n v="2943.6"/>
    <n v="2958"/>
    <m/>
    <m/>
    <n v="826.4"/>
    <n v="827.1"/>
    <n v="0"/>
  </r>
  <r>
    <x v="127"/>
    <n v="1500"/>
    <n v="826.53520000000003"/>
    <n v="0.06"/>
    <n v="808.02520000000004"/>
    <n v="834.88289999999995"/>
    <n v="836.69740000000002"/>
    <n v="4.8000000000000001E-2"/>
    <n v="6.7000000000000004E-2"/>
    <n v="6.2E-2"/>
    <n v="2912.8"/>
    <n v="2944"/>
    <n v="2958.2"/>
    <m/>
    <m/>
    <n v="826.5"/>
    <n v="827.1"/>
    <n v="0"/>
  </r>
  <r>
    <x v="127"/>
    <n v="1600"/>
    <n v="826.74959999999999"/>
    <n v="6.0999999999999999E-2"/>
    <n v="808.16930000000002"/>
    <n v="835.04849999999999"/>
    <n v="837.03089999999997"/>
    <n v="5.7000000000000002E-2"/>
    <n v="6.0999999999999999E-2"/>
    <n v="6.4000000000000001E-2"/>
    <n v="2913.2"/>
    <n v="2944.2"/>
    <n v="2958.8"/>
    <m/>
    <m/>
    <n v="826.7"/>
    <n v="827.1"/>
    <n v="0"/>
  </r>
  <r>
    <x v="127"/>
    <n v="1700"/>
    <n v="826.92619999999999"/>
    <n v="7.2999999999999995E-2"/>
    <n v="808.46249999999998"/>
    <n v="835.12649999999996"/>
    <n v="837.18939999999998"/>
    <n v="6.6000000000000003E-2"/>
    <n v="7.5999999999999998E-2"/>
    <n v="7.5999999999999998E-2"/>
    <n v="2913.6"/>
    <n v="2944.2"/>
    <n v="2959.2"/>
    <m/>
    <m/>
    <n v="826.9"/>
    <n v="827.1"/>
    <n v="0"/>
  </r>
  <r>
    <x v="127"/>
    <n v="1800"/>
    <n v="826.8383"/>
    <n v="5.8999999999999997E-2"/>
    <n v="808.23680000000002"/>
    <n v="835.17150000000004"/>
    <n v="837.10659999999996"/>
    <n v="5.7000000000000002E-2"/>
    <n v="6.5000000000000002E-2"/>
    <n v="5.5E-2"/>
    <n v="2913.2"/>
    <n v="2944.4"/>
    <n v="2959"/>
    <m/>
    <m/>
    <n v="826.8"/>
    <n v="827.1"/>
    <n v="0"/>
  </r>
  <r>
    <x v="127"/>
    <n v="1900"/>
    <n v="826.78530000000001"/>
    <n v="5.3999999999999999E-2"/>
    <n v="808.12739999999997"/>
    <n v="835.11"/>
    <n v="837.11850000000004"/>
    <n v="4.9000000000000002E-2"/>
    <n v="5.0999999999999997E-2"/>
    <n v="6.2E-2"/>
    <n v="2913"/>
    <n v="2944.2"/>
    <n v="2959"/>
    <m/>
    <m/>
    <n v="826.8"/>
    <n v="827.1"/>
    <n v="0"/>
  </r>
  <r>
    <x v="127"/>
    <n v="2000"/>
    <n v="826.86620000000005"/>
    <n v="5.3999999999999999E-2"/>
    <n v="808.17859999999996"/>
    <n v="835.23299999999995"/>
    <n v="837.18700000000001"/>
    <n v="6.2E-2"/>
    <n v="4.5999999999999999E-2"/>
    <n v="5.2999999999999999E-2"/>
    <n v="2913"/>
    <n v="2944.4"/>
    <n v="2959"/>
    <m/>
    <m/>
    <n v="826.9"/>
    <n v="827.1"/>
    <n v="0"/>
  </r>
  <r>
    <x v="127"/>
    <n v="2100"/>
    <n v="826.91989999999998"/>
    <n v="5.1999999999999998E-2"/>
    <n v="808.17399999999998"/>
    <n v="835.34429999999998"/>
    <n v="837.2414"/>
    <n v="0.06"/>
    <n v="3.7999999999999999E-2"/>
    <n v="5.5E-2"/>
    <n v="2913"/>
    <n v="2944.6"/>
    <n v="2959.2"/>
    <m/>
    <m/>
    <n v="826.9"/>
    <n v="827.1"/>
    <n v="0"/>
  </r>
  <r>
    <x v="127"/>
    <n v="2200"/>
    <n v="827.00030000000004"/>
    <n v="6.2E-2"/>
    <n v="808.30889999999999"/>
    <n v="835.39400000000001"/>
    <n v="837.29809999999998"/>
    <n v="6.0999999999999999E-2"/>
    <n v="6.0999999999999999E-2"/>
    <n v="6.5000000000000002E-2"/>
    <n v="2913.2"/>
    <n v="2944.6"/>
    <n v="2959.2"/>
    <m/>
    <m/>
    <n v="827"/>
    <n v="827.1"/>
    <n v="0"/>
  </r>
  <r>
    <x v="127"/>
    <n v="2300"/>
    <n v="827.07479999999998"/>
    <n v="5.2999999999999999E-2"/>
    <n v="808.38340000000005"/>
    <n v="835.46259999999995"/>
    <n v="837.37850000000003"/>
    <n v="4.5999999999999999E-2"/>
    <n v="5.5E-2"/>
    <n v="5.7000000000000002E-2"/>
    <n v="2913.4"/>
    <n v="2944.8"/>
    <n v="2959.2"/>
    <m/>
    <m/>
    <n v="827.1"/>
    <n v="827.1"/>
    <n v="0"/>
  </r>
  <r>
    <x v="127"/>
    <n v="2400"/>
    <n v="827.08199999999999"/>
    <n v="6.0999999999999999E-2"/>
    <n v="808.36710000000005"/>
    <n v="835.45550000000003"/>
    <n v="837.42340000000002"/>
    <n v="5.8000000000000003E-2"/>
    <n v="5.8999999999999997E-2"/>
    <n v="6.7000000000000004E-2"/>
    <n v="2913.4"/>
    <n v="2944.6"/>
    <n v="2959.4"/>
    <m/>
    <m/>
    <n v="827.1"/>
    <n v="827.1"/>
    <n v="0"/>
  </r>
  <r>
    <x v="128"/>
    <n v="100"/>
    <n v="827.07809999999995"/>
    <n v="6.3E-2"/>
    <n v="808.34839999999997"/>
    <n v="835.43899999999996"/>
    <n v="837.44709999999998"/>
    <n v="6.5000000000000002E-2"/>
    <n v="6.6000000000000003E-2"/>
    <n v="5.8999999999999997E-2"/>
    <n v="2913.2"/>
    <n v="2944.6"/>
    <n v="2959.4"/>
    <m/>
    <m/>
    <n v="827.1"/>
    <n v="827.1"/>
    <n v="0"/>
  </r>
  <r>
    <x v="128"/>
    <n v="200"/>
    <n v="827.08910000000003"/>
    <n v="5.5E-2"/>
    <n v="808.36940000000004"/>
    <n v="835.4271"/>
    <n v="837.47069999999997"/>
    <n v="5.7000000000000002E-2"/>
    <n v="6.7000000000000004E-2"/>
    <n v="3.7999999999999999E-2"/>
    <n v="2913.4"/>
    <n v="2944.8"/>
    <n v="2959.4"/>
    <m/>
    <m/>
    <n v="827.1"/>
    <n v="827.1"/>
    <n v="0"/>
  </r>
  <r>
    <x v="128"/>
    <n v="300"/>
    <n v="827.11260000000004"/>
    <n v="4.2999999999999997E-2"/>
    <n v="808.38099999999997"/>
    <n v="835.47919999999999"/>
    <n v="837.4778"/>
    <n v="4.8000000000000001E-2"/>
    <n v="5.1999999999999998E-2"/>
    <n v="2.5000000000000001E-2"/>
    <n v="2913.2"/>
    <n v="2944.8"/>
    <n v="2959.4"/>
    <m/>
    <m/>
    <n v="827.1"/>
    <n v="827.1"/>
    <n v="0"/>
  </r>
  <r>
    <x v="128"/>
    <n v="400"/>
    <n v="827.10699999999997"/>
    <n v="5.1999999999999998E-2"/>
    <n v="808.40890000000002"/>
    <n v="835.43899999999996"/>
    <n v="837.47310000000004"/>
    <n v="5.1999999999999998E-2"/>
    <n v="6.6000000000000003E-2"/>
    <n v="3.4000000000000002E-2"/>
    <n v="2913.4"/>
    <n v="2944.8"/>
    <n v="2959.4"/>
    <m/>
    <m/>
    <n v="827.1"/>
    <n v="827.1"/>
    <n v="0"/>
  </r>
  <r>
    <x v="128"/>
    <n v="500"/>
    <n v="827.20389999999998"/>
    <n v="6.2E-2"/>
    <n v="808.58360000000005"/>
    <n v="835.57389999999998"/>
    <n v="837.45420000000001"/>
    <n v="6.4000000000000001E-2"/>
    <n v="6.6000000000000003E-2"/>
    <n v="5.5E-2"/>
    <n v="2913.6"/>
    <n v="2944.8"/>
    <n v="2959.4"/>
    <m/>
    <m/>
    <n v="827.2"/>
    <n v="827.2"/>
    <n v="0.10000000000002274"/>
  </r>
  <r>
    <x v="128"/>
    <n v="600"/>
    <n v="827.22050000000002"/>
    <n v="0.06"/>
    <n v="808.69989999999996"/>
    <n v="835.52419999999995"/>
    <n v="837.43759999999997"/>
    <n v="5.7000000000000002E-2"/>
    <n v="5.8000000000000003E-2"/>
    <n v="6.4000000000000001E-2"/>
    <n v="2913.8"/>
    <n v="2944.8"/>
    <n v="2959.4"/>
    <m/>
    <m/>
    <n v="827.2"/>
    <n v="827.2"/>
    <n v="0"/>
  </r>
  <r>
    <x v="128"/>
    <n v="700"/>
    <n v="827.17579999999998"/>
    <n v="5.8000000000000003E-2"/>
    <n v="808.69290000000001"/>
    <n v="835.74900000000002"/>
    <n v="837.08529999999996"/>
    <n v="5.8000000000000003E-2"/>
    <n v="6.3E-2"/>
    <n v="5.2999999999999999E-2"/>
    <n v="2913.8"/>
    <n v="2945"/>
    <n v="2958.8"/>
    <m/>
    <m/>
    <n v="827.2"/>
    <n v="827.2"/>
    <n v="0"/>
  </r>
  <r>
    <x v="128"/>
    <n v="800"/>
    <n v="827.0933"/>
    <n v="6.7000000000000004E-2"/>
    <n v="808.63699999999994"/>
    <n v="835.68510000000003"/>
    <n v="836.95759999999996"/>
    <n v="8.2000000000000003E-2"/>
    <n v="6.7000000000000004E-2"/>
    <n v="4.8000000000000001E-2"/>
    <n v="2913.6"/>
    <n v="2945"/>
    <n v="2958.6"/>
    <m/>
    <m/>
    <n v="827.1"/>
    <n v="827.2"/>
    <n v="0"/>
  </r>
  <r>
    <x v="128"/>
    <n v="900"/>
    <n v="827.03620000000001"/>
    <n v="5.8999999999999997E-2"/>
    <n v="808.52530000000002"/>
    <n v="835.4366"/>
    <n v="837.14679999999998"/>
    <n v="4.2000000000000003E-2"/>
    <n v="6.6000000000000003E-2"/>
    <n v="6.7000000000000004E-2"/>
    <n v="2913.6"/>
    <n v="2944.6"/>
    <n v="2959"/>
    <m/>
    <m/>
    <n v="827"/>
    <n v="827.2"/>
    <n v="0"/>
  </r>
  <r>
    <x v="128"/>
    <n v="1000"/>
    <n v="826.93700000000001"/>
    <n v="6.0999999999999999E-2"/>
    <n v="808.49509999999998"/>
    <n v="835.26859999999999"/>
    <n v="837.04750000000001"/>
    <n v="6.0999999999999999E-2"/>
    <n v="6.4000000000000001E-2"/>
    <n v="5.7000000000000002E-2"/>
    <n v="2913.6"/>
    <n v="2944.4"/>
    <n v="2958.8"/>
    <m/>
    <m/>
    <n v="826.9"/>
    <n v="827.2"/>
    <n v="0"/>
  </r>
  <r>
    <x v="128"/>
    <n v="1100"/>
    <n v="826.9538"/>
    <n v="6.5000000000000002E-2"/>
    <n v="808.46479999999997"/>
    <n v="835.27089999999998"/>
    <n v="837.12549999999999"/>
    <n v="6.6000000000000003E-2"/>
    <n v="6.5000000000000002E-2"/>
    <n v="6.4000000000000001E-2"/>
    <n v="2913.6"/>
    <n v="2944.4"/>
    <n v="2958.8"/>
    <m/>
    <m/>
    <n v="827"/>
    <n v="827.2"/>
    <n v="0"/>
  </r>
  <r>
    <x v="128"/>
    <n v="1200"/>
    <n v="826.98260000000005"/>
    <n v="4.8000000000000001E-2"/>
    <n v="808.52300000000002"/>
    <n v="835.33010000000002"/>
    <n v="837.09479999999996"/>
    <n v="4.4999999999999998E-2"/>
    <n v="5.2999999999999999E-2"/>
    <n v="4.3999999999999997E-2"/>
    <n v="2913.4"/>
    <n v="2944.6"/>
    <n v="2958.8"/>
    <m/>
    <m/>
    <n v="827"/>
    <n v="827.2"/>
    <n v="0"/>
  </r>
  <r>
    <x v="128"/>
    <n v="1300"/>
    <n v="826.91700000000003"/>
    <n v="4.9000000000000002E-2"/>
    <n v="808.41359999999997"/>
    <n v="835.26379999999995"/>
    <n v="837.07349999999997"/>
    <n v="4.4999999999999998E-2"/>
    <n v="6.3E-2"/>
    <n v="3.5000000000000003E-2"/>
    <n v="2913.4"/>
    <n v="2944.6"/>
    <n v="2958.6"/>
    <m/>
    <m/>
    <n v="826.9"/>
    <n v="827.2"/>
    <n v="0"/>
  </r>
  <r>
    <x v="128"/>
    <n v="1400"/>
    <n v="826.96609999999998"/>
    <n v="6.5000000000000002E-2"/>
    <n v="808.64639999999997"/>
    <n v="835.11"/>
    <n v="837.14210000000003"/>
    <n v="5.3999999999999999E-2"/>
    <n v="7.1999999999999995E-2"/>
    <n v="6.7000000000000004E-2"/>
    <n v="2913.8"/>
    <n v="2944.2"/>
    <n v="2958.8"/>
    <m/>
    <m/>
    <n v="827"/>
    <n v="827.2"/>
    <n v="0"/>
  </r>
  <r>
    <x v="128"/>
    <n v="1500"/>
    <n v="826.83339999999998"/>
    <n v="0.06"/>
    <n v="808.82780000000002"/>
    <n v="834.51369999999997"/>
    <n v="837.15859999999998"/>
    <n v="5.3999999999999999E-2"/>
    <n v="5.8000000000000003E-2"/>
    <n v="6.6000000000000003E-2"/>
    <n v="2914.2"/>
    <n v="2943.4"/>
    <n v="2959"/>
    <m/>
    <m/>
    <n v="826.8"/>
    <n v="827.2"/>
    <n v="0"/>
  </r>
  <r>
    <x v="128"/>
    <n v="1600"/>
    <n v="826.79150000000004"/>
    <n v="7.3999999999999996E-2"/>
    <n v="808.43690000000004"/>
    <n v="834.71730000000002"/>
    <n v="837.2201"/>
    <n v="5.8000000000000003E-2"/>
    <n v="8.2000000000000003E-2"/>
    <n v="8.1000000000000003E-2"/>
    <n v="2913.6"/>
    <n v="2943.6"/>
    <n v="2959.2"/>
    <m/>
    <m/>
    <n v="826.8"/>
    <n v="827.2"/>
    <n v="0"/>
  </r>
  <r>
    <x v="128"/>
    <n v="1700"/>
    <n v="826.85519999999997"/>
    <n v="5.5E-2"/>
    <n v="808.31590000000006"/>
    <n v="835.20699999999999"/>
    <n v="837.04280000000006"/>
    <n v="6.3E-2"/>
    <n v="4.1000000000000002E-2"/>
    <n v="5.8999999999999997E-2"/>
    <n v="2913.2"/>
    <n v="2944.4"/>
    <n v="2958.8"/>
    <m/>
    <m/>
    <n v="826.9"/>
    <n v="827.2"/>
    <n v="0"/>
  </r>
  <r>
    <x v="128"/>
    <n v="1800"/>
    <n v="826.84360000000004"/>
    <n v="5.0999999999999997E-2"/>
    <n v="808.28330000000005"/>
    <n v="835.19039999999995"/>
    <n v="837.05690000000004"/>
    <n v="4.8000000000000001E-2"/>
    <n v="5.7000000000000002E-2"/>
    <n v="4.9000000000000002E-2"/>
    <n v="2913.2"/>
    <n v="2944.2"/>
    <n v="2958.6"/>
    <m/>
    <m/>
    <n v="826.8"/>
    <n v="827.2"/>
    <n v="0"/>
  </r>
  <r>
    <x v="128"/>
    <n v="1900"/>
    <n v="826.92690000000005"/>
    <n v="6.2E-2"/>
    <n v="808.3415"/>
    <n v="835.32299999999998"/>
    <n v="837.11609999999996"/>
    <n v="6.6000000000000003E-2"/>
    <n v="5.8000000000000003E-2"/>
    <n v="6.0999999999999999E-2"/>
    <n v="2913.4"/>
    <n v="2944.6"/>
    <n v="2958.8"/>
    <m/>
    <m/>
    <n v="826.9"/>
    <n v="827.2"/>
    <n v="0"/>
  </r>
  <r>
    <x v="128"/>
    <n v="2000"/>
    <n v="826.99770000000001"/>
    <n v="6.4000000000000001E-2"/>
    <n v="808.36469999999997"/>
    <n v="835.42949999999996"/>
    <n v="837.19889999999998"/>
    <n v="7.8E-2"/>
    <n v="6.7000000000000004E-2"/>
    <n v="4.1000000000000002E-2"/>
    <n v="2913.6"/>
    <n v="2944.6"/>
    <n v="2959"/>
    <m/>
    <m/>
    <n v="827"/>
    <n v="827.2"/>
    <n v="0"/>
  </r>
  <r>
    <x v="128"/>
    <n v="2100"/>
    <n v="826.96079999999995"/>
    <n v="5.2999999999999999E-2"/>
    <n v="808.33450000000005"/>
    <n v="835.33010000000002"/>
    <n v="837.21770000000004"/>
    <n v="6.6000000000000003E-2"/>
    <n v="5.8999999999999997E-2"/>
    <n v="2.5000000000000001E-2"/>
    <n v="2913.2"/>
    <n v="2944.4"/>
    <n v="2959"/>
    <m/>
    <m/>
    <n v="827"/>
    <n v="827.2"/>
    <n v="0"/>
  </r>
  <r>
    <x v="128"/>
    <n v="2200"/>
    <n v="827.01289999999995"/>
    <n v="6.2E-2"/>
    <n v="808.32060000000001"/>
    <n v="835.40110000000004"/>
    <n v="837.31700000000001"/>
    <n v="6.5000000000000002E-2"/>
    <n v="6.4000000000000001E-2"/>
    <n v="5.7000000000000002E-2"/>
    <n v="2913.4"/>
    <n v="2944.6"/>
    <n v="2959.2"/>
    <m/>
    <m/>
    <n v="827"/>
    <n v="827.2"/>
    <n v="0"/>
  </r>
  <r>
    <x v="128"/>
    <n v="2300"/>
    <n v="827.01520000000005"/>
    <n v="5.8000000000000003E-2"/>
    <n v="808.32749999999999"/>
    <n v="835.38930000000005"/>
    <n v="837.3288"/>
    <n v="6.6000000000000003E-2"/>
    <n v="5.8000000000000003E-2"/>
    <n v="4.7E-2"/>
    <n v="2913.2"/>
    <n v="2944.6"/>
    <n v="2959.2"/>
    <m/>
    <m/>
    <n v="827"/>
    <n v="827.2"/>
    <n v="0"/>
  </r>
  <r>
    <x v="128"/>
    <n v="2400"/>
    <n v="827.0412"/>
    <n v="0.06"/>
    <n v="808.33690000000001"/>
    <n v="835.42949999999996"/>
    <n v="837.35720000000003"/>
    <n v="6.6000000000000003E-2"/>
    <n v="6.7000000000000004E-2"/>
    <n v="4.2999999999999997E-2"/>
    <n v="2913.2"/>
    <n v="2944.8"/>
    <n v="2959.2"/>
    <m/>
    <m/>
    <n v="827"/>
    <n v="827.2"/>
    <n v="0"/>
  </r>
  <r>
    <x v="129"/>
    <n v="100"/>
    <n v="827.10090000000002"/>
    <n v="6.0999999999999999E-2"/>
    <n v="808.36940000000004"/>
    <n v="835.52419999999995"/>
    <n v="837.40920000000006"/>
    <n v="5.7000000000000002E-2"/>
    <n v="5.8000000000000003E-2"/>
    <n v="6.7000000000000004E-2"/>
    <n v="2913.4"/>
    <n v="2944.8"/>
    <n v="2959.2"/>
    <m/>
    <m/>
    <n v="827.1"/>
    <n v="827.2"/>
    <n v="0"/>
  </r>
  <r>
    <x v="129"/>
    <n v="200"/>
    <n v="827.10789999999997"/>
    <n v="5.6000000000000001E-2"/>
    <n v="808.39030000000002"/>
    <n v="835.49339999999995"/>
    <n v="837.43989999999997"/>
    <n v="4.4999999999999998E-2"/>
    <n v="5.8999999999999997E-2"/>
    <n v="6.3E-2"/>
    <n v="2913.4"/>
    <n v="2944.8"/>
    <n v="2959.2"/>
    <m/>
    <m/>
    <n v="827.1"/>
    <n v="827.2"/>
    <n v="0"/>
  </r>
  <r>
    <x v="129"/>
    <n v="300"/>
    <n v="827.1472"/>
    <n v="5.2999999999999999E-2"/>
    <n v="808.42989999999998"/>
    <n v="835.54070000000002"/>
    <n v="837.47069999999997"/>
    <n v="5.3999999999999999E-2"/>
    <n v="6.5000000000000002E-2"/>
    <n v="3.7999999999999999E-2"/>
    <n v="2913.6"/>
    <n v="2944.8"/>
    <n v="2959.4"/>
    <m/>
    <m/>
    <n v="827.1"/>
    <n v="827.2"/>
    <n v="0"/>
  </r>
  <r>
    <x v="129"/>
    <n v="400"/>
    <n v="827.15959999999995"/>
    <n v="6.0999999999999999E-2"/>
    <n v="808.45320000000004"/>
    <n v="835.56439999999998"/>
    <n v="837.46119999999996"/>
    <n v="6.5000000000000002E-2"/>
    <n v="6.7000000000000004E-2"/>
    <n v="4.9000000000000002E-2"/>
    <n v="2913.4"/>
    <n v="2945"/>
    <n v="2959.4"/>
    <m/>
    <m/>
    <n v="827.2"/>
    <n v="827.2"/>
    <n v="0"/>
  </r>
  <r>
    <x v="129"/>
    <n v="500"/>
    <n v="827.1721"/>
    <n v="5.7000000000000002E-2"/>
    <n v="808.49040000000002"/>
    <n v="835.55259999999998"/>
    <n v="837.47310000000004"/>
    <n v="6.3E-2"/>
    <n v="6.7000000000000004E-2"/>
    <n v="3.4000000000000002E-2"/>
    <n v="2913.6"/>
    <n v="2944.8"/>
    <n v="2959.4"/>
    <m/>
    <m/>
    <n v="827.2"/>
    <n v="827.2"/>
    <n v="0"/>
  </r>
  <r>
    <x v="129"/>
    <n v="600"/>
    <n v="827.30930000000001"/>
    <n v="5.1999999999999998E-2"/>
    <n v="808.76499999999999"/>
    <n v="835.81050000000005"/>
    <n v="837.35249999999996"/>
    <n v="5.8000000000000003E-2"/>
    <n v="6.5000000000000002E-2"/>
    <n v="2.5000000000000001E-2"/>
    <n v="2913.8"/>
    <n v="2945.4"/>
    <n v="2959.2"/>
    <m/>
    <m/>
    <n v="827.3"/>
    <n v="827.3"/>
    <n v="9.9999999999909051E-2"/>
  </r>
  <r>
    <x v="129"/>
    <n v="700"/>
    <n v="827.20230000000004"/>
    <n v="0.06"/>
    <n v="808.74639999999999"/>
    <n v="835.88390000000004"/>
    <n v="836.97659999999996"/>
    <n v="6.5000000000000002E-2"/>
    <n v="5.8000000000000003E-2"/>
    <n v="5.8000000000000003E-2"/>
    <n v="2914"/>
    <n v="2945.2"/>
    <n v="2958.6"/>
    <m/>
    <m/>
    <n v="827.2"/>
    <n v="827.3"/>
    <n v="0"/>
  </r>
  <r>
    <x v="129"/>
    <n v="800"/>
    <n v="827.07420000000002"/>
    <n v="0.06"/>
    <n v="808.64639999999997"/>
    <n v="835.4579"/>
    <n v="837.11850000000004"/>
    <n v="4.8000000000000001E-2"/>
    <n v="6.8000000000000005E-2"/>
    <n v="6.2E-2"/>
    <n v="2913.8"/>
    <n v="2944.8"/>
    <n v="2958.8"/>
    <m/>
    <m/>
    <n v="827.1"/>
    <n v="827.3"/>
    <n v="0"/>
  </r>
  <r>
    <x v="129"/>
    <n v="900"/>
    <n v="826.93529999999998"/>
    <n v="0.06"/>
    <n v="808.53229999999996"/>
    <n v="835.37739999999997"/>
    <n v="836.89610000000005"/>
    <n v="5.2999999999999999E-2"/>
    <n v="6.0999999999999999E-2"/>
    <n v="6.4000000000000001E-2"/>
    <n v="2913.6"/>
    <n v="2944.8"/>
    <n v="2958.6"/>
    <m/>
    <m/>
    <n v="826.9"/>
    <n v="827.3"/>
    <n v="0"/>
  </r>
  <r>
    <x v="129"/>
    <n v="1000"/>
    <n v="826.86419999999998"/>
    <n v="4.4999999999999998E-2"/>
    <n v="808.26009999999997"/>
    <n v="835.24959999999999"/>
    <n v="837.0829"/>
    <n v="4.9000000000000002E-2"/>
    <n v="5.5E-2"/>
    <n v="2.5000000000000001E-2"/>
    <n v="2913"/>
    <n v="2944.4"/>
    <n v="2958.8"/>
    <m/>
    <m/>
    <n v="826.9"/>
    <n v="827.3"/>
    <n v="0"/>
  </r>
  <r>
    <x v="129"/>
    <n v="1100"/>
    <n v="828.80949999999996"/>
    <n v="6.3E-2"/>
    <n v="810.24770000000001"/>
    <n v="837.16740000000004"/>
    <n v="839.01350000000002"/>
    <n v="5.7000000000000002E-2"/>
    <n v="6.7000000000000004E-2"/>
    <n v="6.4000000000000001E-2"/>
    <n v="2916.2"/>
    <n v="2947.4"/>
    <n v="2961.8"/>
    <m/>
    <m/>
    <n v="828.8"/>
    <n v="828.8"/>
    <n v="1.5"/>
  </r>
  <r>
    <x v="129"/>
    <n v="1200"/>
    <n v="828.91409999999996"/>
    <n v="5.8999999999999997E-2"/>
    <n v="810.74620000000004"/>
    <n v="837.26919999999996"/>
    <n v="838.72709999999995"/>
    <n v="6.3E-2"/>
    <n v="5.7000000000000002E-2"/>
    <n v="5.7000000000000002E-2"/>
    <n v="2917"/>
    <n v="2947.4"/>
    <n v="2961.2"/>
    <m/>
    <m/>
    <n v="828.9"/>
    <n v="828.9"/>
    <n v="0.10000000000002274"/>
  </r>
  <r>
    <x v="129"/>
    <n v="1300"/>
    <n v="828.59690000000001"/>
    <n v="5.1999999999999998E-2"/>
    <n v="810.0172"/>
    <n v="836.97080000000005"/>
    <n v="838.80280000000005"/>
    <n v="0.05"/>
    <n v="0.05"/>
    <n v="5.5E-2"/>
    <n v="2916"/>
    <n v="2947"/>
    <n v="2961.4"/>
    <m/>
    <m/>
    <n v="828.6"/>
    <n v="828.9"/>
    <n v="0"/>
  </r>
  <r>
    <x v="129"/>
    <n v="1400"/>
    <n v="828.56790000000001"/>
    <n v="6.0999999999999999E-2"/>
    <n v="810.1173"/>
    <n v="836.7885"/>
    <n v="838.798"/>
    <n v="5.5E-2"/>
    <n v="7.0000000000000007E-2"/>
    <n v="5.8000000000000003E-2"/>
    <n v="2916"/>
    <n v="2946.8"/>
    <n v="2961.4"/>
    <m/>
    <m/>
    <n v="828.6"/>
    <n v="828.9"/>
    <n v="0"/>
  </r>
  <r>
    <x v="129"/>
    <n v="1500"/>
    <n v="828.58810000000005"/>
    <n v="7.3999999999999996E-2"/>
    <n v="809.91250000000002"/>
    <n v="836.96370000000002"/>
    <n v="838.88800000000003"/>
    <n v="6.9000000000000006E-2"/>
    <n v="8.5000000000000006E-2"/>
    <n v="6.7000000000000004E-2"/>
    <n v="2915.8"/>
    <n v="2947"/>
    <n v="2961.6"/>
    <m/>
    <m/>
    <n v="828.6"/>
    <n v="828.9"/>
    <n v="0"/>
  </r>
  <r>
    <x v="129"/>
    <n v="1600"/>
    <n v="832.61080000000004"/>
    <n v="6.7000000000000004E-2"/>
    <n v="813.78150000000005"/>
    <n v="841.08950000000004"/>
    <n v="842.96140000000003"/>
    <n v="6.7000000000000004E-2"/>
    <n v="6.7000000000000004E-2"/>
    <n v="6.7000000000000004E-2"/>
    <n v="2921.6"/>
    <n v="2953.2"/>
    <n v="2967.4"/>
    <m/>
    <m/>
    <n v="832.6"/>
    <n v="832.6"/>
    <n v="3.7000000000000455"/>
  </r>
  <r>
    <x v="129"/>
    <n v="1700"/>
    <n v="832.57370000000003"/>
    <n v="8.5999999999999993E-2"/>
    <n v="813.91690000000006"/>
    <n v="840.76919999999996"/>
    <n v="843.03489999999999"/>
    <n v="6.6000000000000003E-2"/>
    <n v="0.10100000000000001"/>
    <n v="8.7999999999999995E-2"/>
    <n v="2921.6"/>
    <n v="2952.8"/>
    <n v="2967.6"/>
    <m/>
    <m/>
    <n v="832.6"/>
    <n v="832.6"/>
    <n v="0"/>
  </r>
  <r>
    <x v="129"/>
    <n v="1800"/>
    <n v="832.53160000000003"/>
    <n v="6.7000000000000004E-2"/>
    <n v="813.80719999999997"/>
    <n v="840.69560000000001"/>
    <n v="843.09190000000001"/>
    <n v="6.6000000000000003E-2"/>
    <n v="6.8000000000000005E-2"/>
    <n v="6.7000000000000004E-2"/>
    <n v="2921.6"/>
    <n v="2952.4"/>
    <n v="2967.8"/>
    <m/>
    <m/>
    <n v="832.5"/>
    <n v="832.6"/>
    <n v="0"/>
  </r>
  <r>
    <x v="129"/>
    <n v="1900"/>
    <n v="832.45209999999997"/>
    <n v="0.06"/>
    <n v="813.57619999999997"/>
    <n v="840.97090000000003"/>
    <n v="842.80939999999998"/>
    <n v="4.2999999999999997E-2"/>
    <n v="6.7000000000000004E-2"/>
    <n v="6.7000000000000004E-2"/>
    <n v="2921.2"/>
    <n v="2952.8"/>
    <n v="2967.4"/>
    <m/>
    <m/>
    <n v="832.5"/>
    <n v="832.6"/>
    <n v="0"/>
  </r>
  <r>
    <x v="129"/>
    <n v="2000"/>
    <n v="832.62789999999995"/>
    <n v="5.8000000000000003E-2"/>
    <n v="813.69979999999998"/>
    <n v="841.21299999999997"/>
    <n v="842.97080000000005"/>
    <n v="4.1000000000000002E-2"/>
    <n v="6.5000000000000002E-2"/>
    <n v="6.5000000000000002E-2"/>
    <n v="2921.4"/>
    <n v="2953.4"/>
    <n v="2967.6"/>
    <m/>
    <m/>
    <n v="832.6"/>
    <n v="832.6"/>
    <n v="0"/>
  </r>
  <r>
    <x v="129"/>
    <n v="2100"/>
    <n v="832.73559999999998"/>
    <n v="5.3999999999999999E-2"/>
    <n v="813.82590000000005"/>
    <n v="841.28420000000006"/>
    <n v="843.09659999999997"/>
    <n v="4.9000000000000002E-2"/>
    <n v="4.3999999999999997E-2"/>
    <n v="6.7000000000000004E-2"/>
    <n v="2921.6"/>
    <n v="2953.4"/>
    <n v="2967.8"/>
    <m/>
    <m/>
    <n v="832.7"/>
    <n v="832.7"/>
    <n v="0.10000000000002274"/>
  </r>
  <r>
    <x v="129"/>
    <n v="2200"/>
    <n v="832.77729999999997"/>
    <n v="3.6999999999999998E-2"/>
    <n v="813.86789999999996"/>
    <n v="841.30319999999995"/>
    <n v="843.16070000000002"/>
    <n v="4.8000000000000001E-2"/>
    <n v="3.1E-2"/>
    <n v="0.03"/>
    <n v="2921.6"/>
    <n v="2953.4"/>
    <n v="2967.8"/>
    <m/>
    <m/>
    <n v="832.8"/>
    <n v="832.8"/>
    <n v="9.9999999999909051E-2"/>
  </r>
  <r>
    <x v="129"/>
    <n v="2300"/>
    <n v="832.79380000000003"/>
    <n v="5.6000000000000001E-2"/>
    <n v="813.88419999999996"/>
    <n v="841.30079999999998"/>
    <n v="843.19619999999998"/>
    <n v="0.06"/>
    <n v="4.3999999999999997E-2"/>
    <n v="6.3E-2"/>
    <n v="2921.6"/>
    <n v="2953.4"/>
    <n v="2967.8"/>
    <m/>
    <m/>
    <n v="832.8"/>
    <n v="832.8"/>
    <n v="0"/>
  </r>
  <r>
    <x v="129"/>
    <n v="2400"/>
    <n v="832.79380000000003"/>
    <n v="5.7000000000000002E-2"/>
    <n v="813.87260000000003"/>
    <n v="841.28660000000002"/>
    <n v="843.22230000000002"/>
    <n v="5.1999999999999998E-2"/>
    <n v="4.9000000000000002E-2"/>
    <n v="6.8000000000000005E-2"/>
    <n v="2921.6"/>
    <n v="2953.4"/>
    <n v="2967.8"/>
    <m/>
    <m/>
    <n v="832.8"/>
    <n v="832.8"/>
    <n v="0"/>
  </r>
  <r>
    <x v="130"/>
    <n v="100"/>
    <n v="832.80399999999997"/>
    <n v="5.2999999999999999E-2"/>
    <n v="813.87490000000003"/>
    <n v="841.29600000000005"/>
    <n v="843.24130000000002"/>
    <n v="5.3999999999999999E-2"/>
    <n v="3.5999999999999997E-2"/>
    <n v="6.4000000000000001E-2"/>
    <n v="2921.8"/>
    <n v="2953.4"/>
    <n v="2968"/>
    <m/>
    <m/>
    <n v="832.8"/>
    <n v="832.8"/>
    <n v="0"/>
  </r>
  <r>
    <x v="130"/>
    <n v="200"/>
    <n v="832.78740000000005"/>
    <n v="0.06"/>
    <n v="813.86789999999996"/>
    <n v="841.23910000000001"/>
    <n v="843.25549999999998"/>
    <n v="5.5E-2"/>
    <n v="6.7000000000000004E-2"/>
    <n v="5.8000000000000003E-2"/>
    <n v="2921.6"/>
    <n v="2953.2"/>
    <n v="2968"/>
    <m/>
    <m/>
    <n v="832.8"/>
    <n v="832.8"/>
    <n v="0"/>
  </r>
  <r>
    <x v="130"/>
    <n v="300"/>
    <n v="832.82129999999995"/>
    <n v="5.3999999999999999E-2"/>
    <n v="813.90520000000004"/>
    <n v="841.28179999999998"/>
    <n v="843.27689999999996"/>
    <n v="6.6000000000000003E-2"/>
    <n v="5.2999999999999999E-2"/>
    <n v="3.7999999999999999E-2"/>
    <n v="2921.8"/>
    <n v="2953.4"/>
    <n v="2968"/>
    <m/>
    <m/>
    <n v="832.8"/>
    <n v="832.8"/>
    <n v="0"/>
  </r>
  <r>
    <x v="130"/>
    <n v="400"/>
    <n v="832.84860000000003"/>
    <n v="3.7999999999999999E-2"/>
    <n v="813.97280000000001"/>
    <n v="841.28890000000001"/>
    <n v="843.28390000000002"/>
    <n v="3.9E-2"/>
    <n v="4.5999999999999999E-2"/>
    <n v="2.5000000000000001E-2"/>
    <n v="2921.6"/>
    <n v="2953.4"/>
    <n v="2968"/>
    <m/>
    <m/>
    <n v="832.8"/>
    <n v="832.8"/>
    <n v="0"/>
  </r>
  <r>
    <x v="130"/>
    <n v="500"/>
    <n v="832.84699999999998"/>
    <n v="4.2000000000000003E-2"/>
    <n v="813.96820000000002"/>
    <n v="841.28420000000006"/>
    <n v="843.28869999999995"/>
    <n v="4.4999999999999998E-2"/>
    <n v="5.0999999999999997E-2"/>
    <n v="2.5000000000000001E-2"/>
    <n v="2921.8"/>
    <n v="2953.4"/>
    <n v="2968"/>
    <m/>
    <m/>
    <n v="832.8"/>
    <n v="832.8"/>
    <n v="0"/>
  </r>
  <r>
    <x v="130"/>
    <n v="600"/>
    <n v="832.94719999999995"/>
    <n v="0.06"/>
    <n v="814.1712"/>
    <n v="841.45039999999995"/>
    <n v="843.22"/>
    <n v="6.6000000000000003E-2"/>
    <n v="4.2000000000000003E-2"/>
    <n v="6.8000000000000005E-2"/>
    <n v="2922"/>
    <n v="2953.6"/>
    <n v="2967.8"/>
    <m/>
    <m/>
    <n v="832.9"/>
    <n v="832.9"/>
    <n v="0.10000000000002274"/>
  </r>
  <r>
    <x v="130"/>
    <n v="700"/>
    <n v="832.95860000000005"/>
    <n v="6.8000000000000005E-2"/>
    <n v="814.2645"/>
    <n v="841.56439999999998"/>
    <n v="843.04679999999996"/>
    <n v="7.6999999999999999E-2"/>
    <n v="6.9000000000000006E-2"/>
    <n v="5.5E-2"/>
    <n v="2922.2"/>
    <n v="2953.8"/>
    <n v="2967.6"/>
    <m/>
    <m/>
    <n v="833"/>
    <n v="833"/>
    <n v="0.10000000000002274"/>
  </r>
  <r>
    <x v="130"/>
    <n v="800"/>
    <n v="832.8143"/>
    <n v="6.3E-2"/>
    <n v="814.21320000000003"/>
    <n v="841.89909999999998"/>
    <n v="842.33050000000003"/>
    <n v="5.7000000000000002E-2"/>
    <n v="7.1999999999999995E-2"/>
    <n v="5.8000000000000003E-2"/>
    <n v="2922.2"/>
    <n v="2954.4"/>
    <n v="2966.6"/>
    <m/>
    <m/>
    <n v="832.8"/>
    <n v="833"/>
    <n v="0"/>
  </r>
  <r>
    <x v="130"/>
    <n v="900"/>
    <n v="832.69389999999999"/>
    <n v="8.2000000000000003E-2"/>
    <n v="814.22720000000004"/>
    <n v="841.63800000000003"/>
    <n v="842.21659999999997"/>
    <n v="5.1999999999999998E-2"/>
    <n v="8.7999999999999995E-2"/>
    <n v="9.8000000000000004E-2"/>
    <n v="2922.2"/>
    <n v="2954"/>
    <n v="2966.2"/>
    <m/>
    <m/>
    <n v="832.7"/>
    <n v="833"/>
    <n v="0"/>
  </r>
  <r>
    <x v="130"/>
    <n v="1000"/>
    <n v="832.46709999999996"/>
    <n v="8.5000000000000006E-2"/>
    <n v="814.04280000000006"/>
    <n v="841.12990000000002"/>
    <n v="842.22850000000005"/>
    <n v="7.9000000000000001E-2"/>
    <n v="8.5999999999999993E-2"/>
    <n v="9.0999999999999998E-2"/>
    <n v="2921.6"/>
    <n v="2953"/>
    <n v="2966.4"/>
    <m/>
    <m/>
    <n v="832.5"/>
    <n v="833"/>
    <n v="0"/>
  </r>
  <r>
    <x v="130"/>
    <n v="1100"/>
    <n v="832.47109999999998"/>
    <n v="6.3E-2"/>
    <n v="813.88660000000004"/>
    <n v="841.08950000000004"/>
    <n v="842.43730000000005"/>
    <n v="6.0999999999999999E-2"/>
    <n v="6.7000000000000004E-2"/>
    <n v="6.2E-2"/>
    <n v="2921.8"/>
    <n v="2953"/>
    <n v="2966.6"/>
    <m/>
    <m/>
    <n v="832.5"/>
    <n v="833"/>
    <n v="0"/>
  </r>
  <r>
    <x v="130"/>
    <n v="1200"/>
    <n v="832.51829999999995"/>
    <n v="5.3999999999999999E-2"/>
    <n v="814.20849999999996"/>
    <n v="841.0231"/>
    <n v="842.32339999999999"/>
    <n v="6.5000000000000002E-2"/>
    <n v="4.7E-2"/>
    <n v="4.7E-2"/>
    <n v="2922"/>
    <n v="2953"/>
    <n v="2966.6"/>
    <m/>
    <m/>
    <n v="832.5"/>
    <n v="833"/>
    <n v="0"/>
  </r>
  <r>
    <x v="130"/>
    <n v="1300"/>
    <n v="832.23429999999996"/>
    <n v="6.2E-2"/>
    <n v="813.64139999999998"/>
    <n v="840.63620000000003"/>
    <n v="842.42539999999997"/>
    <n v="6.6000000000000003E-2"/>
    <n v="5.1999999999999998E-2"/>
    <n v="6.6000000000000003E-2"/>
    <n v="2921.2"/>
    <n v="2952.4"/>
    <n v="2966.6"/>
    <m/>
    <m/>
    <n v="832.2"/>
    <n v="833"/>
    <n v="0"/>
  </r>
  <r>
    <x v="130"/>
    <n v="1400"/>
    <n v="832.39729999999997"/>
    <n v="9.6000000000000002E-2"/>
    <n v="814.18979999999999"/>
    <n v="840.37289999999996"/>
    <n v="842.62929999999994"/>
    <n v="0.14299999999999999"/>
    <n v="6.9000000000000006E-2"/>
    <n v="5.0999999999999997E-2"/>
    <n v="2921.8"/>
    <n v="2952.2"/>
    <n v="2967"/>
    <m/>
    <m/>
    <n v="832.4"/>
    <n v="833"/>
    <n v="0"/>
  </r>
  <r>
    <x v="130"/>
    <n v="1500"/>
    <n v="832.16579999999999"/>
    <n v="7.8E-2"/>
    <n v="813.31029999999998"/>
    <n v="840.70979999999997"/>
    <n v="842.47749999999996"/>
    <n v="6.6000000000000003E-2"/>
    <n v="0.115"/>
    <n v="2.5000000000000001E-2"/>
    <n v="2920.8"/>
    <n v="2952.6"/>
    <n v="2966.8"/>
    <m/>
    <m/>
    <n v="832.2"/>
    <n v="833"/>
    <n v="0"/>
  </r>
  <r>
    <x v="130"/>
    <n v="1600"/>
    <n v="832.30579999999998"/>
    <n v="6.0999999999999999E-2"/>
    <n v="813.44090000000006"/>
    <n v="840.82380000000001"/>
    <n v="842.65300000000002"/>
    <n v="5.1999999999999998E-2"/>
    <n v="6.7000000000000004E-2"/>
    <n v="6.2E-2"/>
    <n v="2921"/>
    <n v="2952.8"/>
    <n v="2967"/>
    <m/>
    <m/>
    <n v="832.3"/>
    <n v="833"/>
    <n v="0"/>
  </r>
  <r>
    <x v="130"/>
    <n v="1700"/>
    <n v="832.35329999999999"/>
    <n v="7.0000000000000007E-2"/>
    <n v="813.70910000000003"/>
    <n v="840.37519999999995"/>
    <n v="842.97559999999999"/>
    <n v="0.05"/>
    <n v="7.9000000000000001E-2"/>
    <n v="7.6999999999999999E-2"/>
    <n v="2921.4"/>
    <n v="2952"/>
    <n v="2967.6"/>
    <m/>
    <m/>
    <n v="832.4"/>
    <n v="833"/>
    <n v="0"/>
  </r>
  <r>
    <x v="130"/>
    <n v="1800"/>
    <n v="832.37519999999995"/>
    <n v="6.6000000000000003E-2"/>
    <n v="813.60180000000003"/>
    <n v="840.58399999999995"/>
    <n v="842.93989999999997"/>
    <n v="5.3999999999999999E-2"/>
    <n v="7.5999999999999998E-2"/>
    <n v="6.7000000000000004E-2"/>
    <n v="2921.2"/>
    <n v="2952.2"/>
    <n v="2967.4"/>
    <m/>
    <m/>
    <n v="832.4"/>
    <n v="833"/>
    <n v="0"/>
  </r>
  <r>
    <x v="130"/>
    <n v="1900"/>
    <n v="832.21280000000002"/>
    <n v="6.5000000000000002E-2"/>
    <n v="813.26829999999995"/>
    <n v="840.80240000000003"/>
    <n v="842.56759999999997"/>
    <n v="6.3E-2"/>
    <n v="6.8000000000000005E-2"/>
    <n v="6.4000000000000001E-2"/>
    <n v="2920.8"/>
    <n v="2952.8"/>
    <n v="2967"/>
    <m/>
    <m/>
    <n v="832.2"/>
    <n v="833"/>
    <n v="0"/>
  </r>
  <r>
    <x v="130"/>
    <n v="2000"/>
    <n v="832.46289999999999"/>
    <n v="6.4000000000000001E-2"/>
    <n v="813.49450000000002"/>
    <n v="841.10379999999998"/>
    <n v="842.79049999999995"/>
    <n v="6.3E-2"/>
    <n v="6.7000000000000004E-2"/>
    <n v="6.3E-2"/>
    <n v="2921.2"/>
    <n v="2953.2"/>
    <n v="2967.2"/>
    <m/>
    <m/>
    <n v="832.5"/>
    <n v="833"/>
    <n v="0"/>
  </r>
  <r>
    <x v="130"/>
    <n v="2100"/>
    <n v="832.61300000000006"/>
    <n v="6.5000000000000002E-2"/>
    <n v="813.65549999999996"/>
    <n v="841.25329999999997"/>
    <n v="842.93050000000005"/>
    <n v="6.6000000000000003E-2"/>
    <n v="6.5000000000000002E-2"/>
    <n v="6.5000000000000002E-2"/>
    <n v="2921.2"/>
    <n v="2953.2"/>
    <n v="2967.4"/>
    <m/>
    <m/>
    <n v="832.6"/>
    <n v="833"/>
    <n v="0"/>
  </r>
  <r>
    <x v="130"/>
    <n v="2200"/>
    <n v="832.64949999999999"/>
    <n v="0.05"/>
    <n v="813.65779999999995"/>
    <n v="841.29600000000005"/>
    <n v="842.99459999999999"/>
    <n v="6.6000000000000003E-2"/>
    <n v="2.5000000000000001E-2"/>
    <n v="5.0999999999999997E-2"/>
    <n v="2921.2"/>
    <n v="2953.4"/>
    <n v="2967.6"/>
    <m/>
    <m/>
    <n v="832.6"/>
    <n v="833"/>
    <n v="0"/>
  </r>
  <r>
    <x v="130"/>
    <n v="2300"/>
    <n v="832.66290000000004"/>
    <n v="4.7E-2"/>
    <n v="813.6508"/>
    <n v="841.31269999999995"/>
    <n v="843.02549999999997"/>
    <n v="6.6000000000000003E-2"/>
    <n v="3.7999999999999999E-2"/>
    <n v="0.03"/>
    <n v="2921.4"/>
    <n v="2953.4"/>
    <n v="2967.6"/>
    <m/>
    <m/>
    <n v="832.7"/>
    <n v="833"/>
    <n v="0"/>
  </r>
  <r>
    <x v="130"/>
    <n v="2400"/>
    <n v="832.70039999999995"/>
    <n v="5.0999999999999997E-2"/>
    <n v="813.73239999999998"/>
    <n v="841.31029999999998"/>
    <n v="843.05870000000004"/>
    <n v="4.5999999999999999E-2"/>
    <n v="4.2999999999999997E-2"/>
    <n v="6.2E-2"/>
    <n v="2921.4"/>
    <n v="2953.4"/>
    <n v="2967.6"/>
    <m/>
    <m/>
    <n v="832.7"/>
    <n v="833"/>
    <n v="0"/>
  </r>
  <r>
    <x v="131"/>
    <n v="100"/>
    <n v="832.71540000000005"/>
    <n v="5.3999999999999999E-2"/>
    <n v="813.74649999999997"/>
    <n v="841.30790000000002"/>
    <n v="843.09190000000001"/>
    <n v="5.7000000000000002E-2"/>
    <n v="0.03"/>
    <n v="6.7000000000000004E-2"/>
    <n v="2921.4"/>
    <n v="2953.4"/>
    <n v="2967.6"/>
    <m/>
    <m/>
    <n v="832.7"/>
    <n v="833"/>
    <n v="0"/>
  </r>
  <r>
    <x v="131"/>
    <n v="200"/>
    <n v="832.7405"/>
    <n v="5.7000000000000002E-2"/>
    <n v="813.79079999999999"/>
    <n v="841.31510000000003"/>
    <n v="843.11559999999997"/>
    <n v="6.6000000000000003E-2"/>
    <n v="4.2000000000000003E-2"/>
    <n v="6.0999999999999999E-2"/>
    <n v="2921.6"/>
    <n v="2953.4"/>
    <n v="2967.8"/>
    <m/>
    <m/>
    <n v="832.7"/>
    <n v="833"/>
    <n v="0"/>
  </r>
  <r>
    <x v="131"/>
    <n v="300"/>
    <n v="832.76250000000005"/>
    <n v="0.04"/>
    <n v="813.8306"/>
    <n v="841.31029999999998"/>
    <n v="843.14639999999997"/>
    <n v="4.3999999999999997E-2"/>
    <n v="4.2999999999999997E-2"/>
    <n v="0.03"/>
    <n v="2921.6"/>
    <n v="2953.6"/>
    <n v="2967.8"/>
    <m/>
    <m/>
    <n v="832.8"/>
    <n v="833"/>
    <n v="0"/>
  </r>
  <r>
    <x v="131"/>
    <n v="400"/>
    <n v="832.79909999999995"/>
    <n v="5.2999999999999999E-2"/>
    <n v="813.90750000000003"/>
    <n v="841.31979999999999"/>
    <n v="843.17020000000002"/>
    <n v="6.6000000000000003E-2"/>
    <n v="4.7E-2"/>
    <n v="4.3999999999999997E-2"/>
    <n v="2921.8"/>
    <n v="2953.6"/>
    <n v="2967.8"/>
    <m/>
    <m/>
    <n v="832.8"/>
    <n v="833"/>
    <n v="0"/>
  </r>
  <r>
    <x v="131"/>
    <n v="500"/>
    <n v="832.80489999999998"/>
    <n v="5.8999999999999997E-2"/>
    <n v="813.89120000000003"/>
    <n v="841.34829999999999"/>
    <n v="843.17489999999998"/>
    <n v="6.3E-2"/>
    <n v="6.5000000000000002E-2"/>
    <n v="4.9000000000000002E-2"/>
    <n v="2921.8"/>
    <n v="2953.6"/>
    <n v="2967.8"/>
    <m/>
    <m/>
    <n v="832.8"/>
    <n v="833"/>
    <n v="0"/>
  </r>
  <r>
    <x v="131"/>
    <n v="600"/>
    <n v="832.91970000000003"/>
    <n v="4.5999999999999999E-2"/>
    <n v="814.1268"/>
    <n v="841.6"/>
    <n v="843.03250000000003"/>
    <n v="4.1000000000000002E-2"/>
    <n v="5.5E-2"/>
    <n v="4.2000000000000003E-2"/>
    <n v="2922"/>
    <n v="2953.8"/>
    <n v="2967.6"/>
    <m/>
    <m/>
    <n v="832.9"/>
    <n v="833"/>
    <n v="0"/>
  </r>
  <r>
    <x v="131"/>
    <n v="700"/>
    <n v="832.71119999999996"/>
    <n v="6.9000000000000006E-2"/>
    <n v="813.95889999999997"/>
    <n v="841.62139999999999"/>
    <n v="842.55340000000001"/>
    <n v="5.3999999999999999E-2"/>
    <n v="8.3000000000000004E-2"/>
    <n v="6.7000000000000004E-2"/>
    <n v="2921.6"/>
    <n v="2953.8"/>
    <n v="2966.8"/>
    <m/>
    <m/>
    <n v="832.7"/>
    <n v="833"/>
    <n v="0"/>
  </r>
  <r>
    <x v="131"/>
    <n v="800"/>
    <n v="832.44269999999995"/>
    <n v="6.0999999999999999E-2"/>
    <n v="813.75810000000001"/>
    <n v="841.52880000000005"/>
    <n v="842.0412"/>
    <n v="6.3E-2"/>
    <n v="6.3E-2"/>
    <n v="5.7000000000000002E-2"/>
    <n v="2921.4"/>
    <n v="2953.8"/>
    <n v="2966"/>
    <m/>
    <m/>
    <n v="832.4"/>
    <n v="833"/>
    <n v="0"/>
  </r>
  <r>
    <x v="131"/>
    <n v="900"/>
    <n v="832.35170000000005"/>
    <n v="5.6000000000000001E-2"/>
    <n v="813.76509999999996"/>
    <n v="841.3578"/>
    <n v="841.93209999999999"/>
    <n v="6.5000000000000002E-2"/>
    <n v="6.7000000000000004E-2"/>
    <n v="2.5000000000000001E-2"/>
    <n v="2921.6"/>
    <n v="2953.4"/>
    <n v="2966"/>
    <m/>
    <m/>
    <n v="832.4"/>
    <n v="833"/>
    <n v="0"/>
  </r>
  <r>
    <x v="131"/>
    <n v="1000"/>
    <n v="832.26340000000005"/>
    <n v="5.8999999999999997E-2"/>
    <n v="813.86559999999997"/>
    <n v="841.03740000000005"/>
    <n v="841.88710000000003"/>
    <n v="5.1999999999999998E-2"/>
    <n v="5.8999999999999997E-2"/>
    <n v="6.5000000000000002E-2"/>
    <n v="2921.6"/>
    <n v="2952.8"/>
    <n v="2966"/>
    <m/>
    <m/>
    <n v="832.3"/>
    <n v="833"/>
    <n v="0"/>
  </r>
  <r>
    <x v="131"/>
    <n v="1100"/>
    <n v="832.19110000000001"/>
    <n v="6.6000000000000003E-2"/>
    <n v="813.76049999999998"/>
    <n v="840.82380000000001"/>
    <n v="841.98910000000001"/>
    <n v="6.4000000000000001E-2"/>
    <n v="6.7000000000000004E-2"/>
    <n v="6.6000000000000003E-2"/>
    <n v="2921.4"/>
    <n v="2952.6"/>
    <n v="2966.2"/>
    <m/>
    <m/>
    <n v="832.2"/>
    <n v="833"/>
    <n v="0"/>
  </r>
  <r>
    <x v="131"/>
    <n v="1200"/>
    <n v="832.11720000000003"/>
    <n v="5.6000000000000001E-2"/>
    <n v="813.6671"/>
    <n v="840.59339999999997"/>
    <n v="842.09100000000001"/>
    <n v="6.3E-2"/>
    <n v="5.7000000000000002E-2"/>
    <n v="4.7E-2"/>
    <n v="2921.4"/>
    <n v="2952.2"/>
    <n v="2966.2"/>
    <m/>
    <m/>
    <n v="832.1"/>
    <n v="833"/>
    <n v="0"/>
  </r>
  <r>
    <x v="131"/>
    <n v="1300"/>
    <n v="832.15089999999998"/>
    <n v="5.7000000000000002E-2"/>
    <n v="814.01480000000004"/>
    <n v="840.38710000000003"/>
    <n v="842.05070000000001"/>
    <n v="5.8999999999999997E-2"/>
    <n v="6.3E-2"/>
    <n v="4.9000000000000002E-2"/>
    <n v="2921.8"/>
    <n v="2952"/>
    <n v="2966.2"/>
    <m/>
    <m/>
    <n v="832.2"/>
    <n v="833"/>
    <n v="0"/>
  </r>
  <r>
    <x v="131"/>
    <n v="1400"/>
    <n v="832.01700000000005"/>
    <n v="4.8000000000000001E-2"/>
    <n v="813.20540000000005"/>
    <n v="840.50559999999996"/>
    <n v="842.34"/>
    <n v="5.0999999999999997E-2"/>
    <n v="6.2E-2"/>
    <n v="1.7999999999999999E-2"/>
    <n v="2920.6"/>
    <n v="2952.4"/>
    <n v="2966.6"/>
    <m/>
    <m/>
    <n v="832"/>
    <n v="833"/>
    <n v="0"/>
  </r>
  <r>
    <x v="131"/>
    <n v="1500"/>
    <n v="832.04430000000002"/>
    <n v="9.2999999999999999E-2"/>
    <n v="813.41290000000004"/>
    <n v="840.29690000000005"/>
    <n v="842.423"/>
    <n v="8.5000000000000006E-2"/>
    <n v="0.11899999999999999"/>
    <n v="6.6000000000000003E-2"/>
    <n v="2921"/>
    <n v="2951.6"/>
    <n v="2966.8"/>
    <m/>
    <m/>
    <n v="832"/>
    <n v="833"/>
    <n v="0"/>
  </r>
  <r>
    <x v="131"/>
    <n v="1600"/>
    <n v="832.16160000000002"/>
    <n v="6.2E-2"/>
    <n v="813.61810000000003"/>
    <n v="840.05259999999998"/>
    <n v="842.81420000000003"/>
    <n v="0.06"/>
    <n v="5.7000000000000002E-2"/>
    <n v="6.8000000000000005E-2"/>
    <n v="2921.2"/>
    <n v="2951.6"/>
    <n v="2967.2"/>
    <m/>
    <m/>
    <n v="832.2"/>
    <n v="833"/>
    <n v="0"/>
  </r>
  <r>
    <x v="131"/>
    <n v="1700"/>
    <n v="832.06200000000001"/>
    <n v="7.0999999999999994E-2"/>
    <n v="813.34990000000005"/>
    <n v="839.98609999999996"/>
    <n v="842.84979999999996"/>
    <n v="5.8999999999999997E-2"/>
    <n v="7.4999999999999997E-2"/>
    <n v="7.6999999999999999E-2"/>
    <n v="2920.8"/>
    <n v="2951.6"/>
    <n v="2967.2"/>
    <m/>
    <m/>
    <n v="832.1"/>
    <n v="833"/>
    <n v="0"/>
  </r>
  <r>
    <x v="131"/>
    <n v="1800"/>
    <n v="832.03319999999997"/>
    <n v="0.06"/>
    <n v="813.13070000000005"/>
    <n v="840.32309999999995"/>
    <n v="842.64589999999998"/>
    <n v="6.5000000000000002E-2"/>
    <n v="5.7000000000000002E-2"/>
    <n v="5.8000000000000003E-2"/>
    <n v="2920.4"/>
    <n v="2952"/>
    <n v="2967"/>
    <m/>
    <m/>
    <n v="832"/>
    <n v="833"/>
    <n v="0"/>
  </r>
  <r>
    <x v="131"/>
    <n v="1900"/>
    <n v="832.08640000000003"/>
    <n v="6.4000000000000001E-2"/>
    <n v="813.10969999999998"/>
    <n v="840.71939999999995"/>
    <n v="842.43010000000004"/>
    <n v="6.6000000000000003E-2"/>
    <n v="6.2E-2"/>
    <n v="6.4000000000000001E-2"/>
    <n v="2920.4"/>
    <n v="2952.6"/>
    <n v="2966.6"/>
    <m/>
    <m/>
    <n v="832.1"/>
    <n v="833"/>
    <n v="0"/>
  </r>
  <r>
    <x v="131"/>
    <n v="2000"/>
    <n v="832.30669999999998"/>
    <n v="4.1000000000000002E-2"/>
    <n v="813.29390000000001"/>
    <n v="841.02070000000003"/>
    <n v="842.60550000000001"/>
    <n v="4.8000000000000001E-2"/>
    <n v="4.2999999999999997E-2"/>
    <n v="0.03"/>
    <n v="2920.8"/>
    <n v="2953.2"/>
    <n v="2967"/>
    <m/>
    <m/>
    <n v="832.3"/>
    <n v="833"/>
    <n v="0"/>
  </r>
  <r>
    <x v="131"/>
    <n v="2100"/>
    <n v="832.39649999999995"/>
    <n v="6.0999999999999999E-2"/>
    <n v="813.3569"/>
    <n v="841.11090000000002"/>
    <n v="842.72170000000006"/>
    <n v="6.2E-2"/>
    <n v="6.6000000000000003E-2"/>
    <n v="5.2999999999999999E-2"/>
    <n v="2920.8"/>
    <n v="2953.2"/>
    <n v="2967"/>
    <m/>
    <m/>
    <n v="832.4"/>
    <n v="833"/>
    <n v="0"/>
  </r>
  <r>
    <x v="131"/>
    <n v="2200"/>
    <n v="832.49009999999998"/>
    <n v="5.5E-2"/>
    <n v="813.59010000000001"/>
    <n v="841.10609999999997"/>
    <n v="842.77390000000003"/>
    <n v="4.2000000000000003E-2"/>
    <n v="6.7000000000000004E-2"/>
    <n v="5.2999999999999999E-2"/>
    <n v="2921.2"/>
    <n v="2953.2"/>
    <n v="2967.2"/>
    <m/>
    <m/>
    <n v="832.5"/>
    <n v="833"/>
    <n v="0"/>
  </r>
  <r>
    <x v="131"/>
    <n v="2300"/>
    <n v="832.48810000000003"/>
    <n v="6.5000000000000002E-2"/>
    <n v="813.51779999999997"/>
    <n v="841.12509999999997"/>
    <n v="842.82140000000004"/>
    <n v="6.6000000000000003E-2"/>
    <n v="6.2E-2"/>
    <n v="6.7000000000000004E-2"/>
    <n v="2921.2"/>
    <n v="2953.2"/>
    <n v="2967.4"/>
    <m/>
    <m/>
    <n v="832.5"/>
    <n v="833"/>
    <n v="0"/>
  </r>
  <r>
    <x v="131"/>
    <n v="2400"/>
    <n v="832.51649999999995"/>
    <n v="0.05"/>
    <n v="813.53189999999995"/>
    <n v="841.16309999999999"/>
    <n v="842.8546"/>
    <n v="6.4000000000000001E-2"/>
    <n v="1.7999999999999999E-2"/>
    <n v="5.5E-2"/>
    <n v="2921"/>
    <n v="2953.2"/>
    <n v="2967.2"/>
    <m/>
    <m/>
    <n v="832.5"/>
    <n v="833"/>
    <n v="0"/>
  </r>
  <r>
    <x v="132"/>
    <n v="100"/>
    <n v="832.52779999999996"/>
    <n v="5.5E-2"/>
    <n v="813.49220000000003"/>
    <n v="841.20339999999999"/>
    <n v="842.88779999999997"/>
    <n v="6.3E-2"/>
    <n v="6.0999999999999999E-2"/>
    <n v="3.5999999999999997E-2"/>
    <n v="2921"/>
    <n v="2953.2"/>
    <n v="2967.4"/>
    <m/>
    <m/>
    <n v="832.5"/>
    <n v="833"/>
    <n v="0"/>
  </r>
  <r>
    <x v="132"/>
    <n v="200"/>
    <n v="832.55679999999995"/>
    <n v="6.4000000000000001E-2"/>
    <n v="813.52480000000003"/>
    <n v="841.22720000000004"/>
    <n v="842.91859999999997"/>
    <n v="6.6000000000000003E-2"/>
    <n v="6.7000000000000004E-2"/>
    <n v="0.06"/>
    <n v="2921"/>
    <n v="2953.2"/>
    <n v="2967.4"/>
    <m/>
    <m/>
    <n v="832.6"/>
    <n v="833"/>
    <n v="0"/>
  </r>
  <r>
    <x v="132"/>
    <n v="300"/>
    <n v="832.5797"/>
    <n v="6.3E-2"/>
    <n v="813.54819999999995"/>
    <n v="841.24620000000004"/>
    <n v="842.94470000000001"/>
    <n v="5.7000000000000002E-2"/>
    <n v="6.6000000000000003E-2"/>
    <n v="6.7000000000000004E-2"/>
    <n v="2921.2"/>
    <n v="2953.2"/>
    <n v="2967.4"/>
    <m/>
    <m/>
    <n v="832.6"/>
    <n v="833"/>
    <n v="0"/>
  </r>
  <r>
    <x v="132"/>
    <n v="400"/>
    <n v="832.61019999999996"/>
    <n v="0.06"/>
    <n v="813.60410000000002"/>
    <n v="841.2509"/>
    <n v="842.97559999999999"/>
    <n v="5.0999999999999997E-2"/>
    <n v="6.5000000000000002E-2"/>
    <n v="6.3E-2"/>
    <n v="2921.2"/>
    <n v="2953.4"/>
    <n v="2967.6"/>
    <m/>
    <m/>
    <n v="832.6"/>
    <n v="833"/>
    <n v="0"/>
  </r>
  <r>
    <x v="132"/>
    <n v="500"/>
    <n v="832.66949999999997"/>
    <n v="5.8000000000000003E-2"/>
    <n v="813.75109999999995"/>
    <n v="841.27229999999997"/>
    <n v="842.98500000000001"/>
    <n v="0.06"/>
    <n v="5.5E-2"/>
    <n v="5.8000000000000003E-2"/>
    <n v="2921.4"/>
    <n v="2953.2"/>
    <n v="2967.6"/>
    <m/>
    <m/>
    <n v="832.7"/>
    <n v="833"/>
    <n v="0"/>
  </r>
  <r>
    <x v="132"/>
    <n v="600"/>
    <n v="832.7165"/>
    <n v="6.4000000000000001E-2"/>
    <n v="813.86320000000001"/>
    <n v="841.45039999999995"/>
    <n v="842.8356"/>
    <n v="4.3999999999999997E-2"/>
    <n v="7.9000000000000001E-2"/>
    <n v="6.5000000000000002E-2"/>
    <n v="2921.6"/>
    <n v="2953.6"/>
    <n v="2967.2"/>
    <m/>
    <m/>
    <n v="832.7"/>
    <n v="833"/>
    <n v="0"/>
  </r>
  <r>
    <x v="132"/>
    <n v="700"/>
    <n v="832.48749999999995"/>
    <n v="6.3E-2"/>
    <n v="813.66240000000005"/>
    <n v="841.48850000000004"/>
    <n v="842.31150000000002"/>
    <n v="6.5000000000000002E-2"/>
    <n v="6.6000000000000003E-2"/>
    <n v="5.7000000000000002E-2"/>
    <n v="2921.2"/>
    <n v="2953.6"/>
    <n v="2966.4"/>
    <m/>
    <m/>
    <n v="832.5"/>
    <n v="833"/>
    <n v="0"/>
  </r>
  <r>
    <x v="132"/>
    <n v="800"/>
    <n v="832.27089999999998"/>
    <n v="5.8999999999999997E-2"/>
    <n v="813.52480000000003"/>
    <n v="841.45039999999995"/>
    <n v="841.83730000000003"/>
    <n v="6.6000000000000003E-2"/>
    <n v="4.9000000000000002E-2"/>
    <n v="0.06"/>
    <n v="2921.2"/>
    <n v="2953.6"/>
    <n v="2965.8"/>
    <m/>
    <m/>
    <n v="832.3"/>
    <n v="833"/>
    <n v="0"/>
  </r>
  <r>
    <x v="132"/>
    <n v="900"/>
    <n v="832.19100000000003"/>
    <n v="0.06"/>
    <n v="813.53650000000005"/>
    <n v="841.34360000000004"/>
    <n v="841.69280000000003"/>
    <n v="6.3E-2"/>
    <n v="6.3E-2"/>
    <n v="5.2999999999999999E-2"/>
    <n v="2921"/>
    <n v="2953.4"/>
    <n v="2965.6"/>
    <m/>
    <m/>
    <n v="832.2"/>
    <n v="833"/>
    <n v="0"/>
  </r>
  <r>
    <x v="132"/>
    <n v="1000"/>
    <n v="832.11630000000002"/>
    <n v="5.2999999999999999E-2"/>
    <n v="813.58780000000002"/>
    <n v="841.10379999999998"/>
    <n v="841.65719999999999"/>
    <n v="5.1999999999999998E-2"/>
    <n v="6.7000000000000004E-2"/>
    <n v="3.5000000000000003E-2"/>
    <n v="2921.2"/>
    <n v="2953"/>
    <n v="2965.4"/>
    <m/>
    <m/>
    <n v="832.1"/>
    <n v="833"/>
    <n v="0"/>
  </r>
  <r>
    <x v="132"/>
    <n v="1100"/>
    <n v="832.03880000000004"/>
    <n v="3.9E-2"/>
    <n v="813.44560000000001"/>
    <n v="840.87829999999997"/>
    <n v="841.79229999999995"/>
    <n v="0.03"/>
    <n v="5.0999999999999997E-2"/>
    <n v="3.4000000000000002E-2"/>
    <n v="2921"/>
    <n v="2952.6"/>
    <n v="2965.8"/>
    <m/>
    <m/>
    <n v="832"/>
    <n v="833"/>
    <n v="0"/>
  </r>
  <r>
    <x v="132"/>
    <n v="1200"/>
    <n v="831.96559999999999"/>
    <n v="6.3E-2"/>
    <n v="813.49680000000001"/>
    <n v="840.51509999999996"/>
    <n v="841.88469999999995"/>
    <n v="6.4000000000000001E-2"/>
    <n v="5.8999999999999997E-2"/>
    <n v="6.6000000000000003E-2"/>
    <n v="2921"/>
    <n v="2952"/>
    <n v="2965.8"/>
    <m/>
    <m/>
    <n v="832"/>
    <n v="833"/>
    <n v="0"/>
  </r>
  <r>
    <x v="132"/>
    <n v="1300"/>
    <n v="831.93349999999998"/>
    <n v="5.2999999999999999E-2"/>
    <n v="813.57849999999996"/>
    <n v="840.32309999999995"/>
    <n v="841.899"/>
    <n v="3.9E-2"/>
    <n v="5.7000000000000002E-2"/>
    <n v="6.0999999999999999E-2"/>
    <n v="2921.2"/>
    <n v="2951.8"/>
    <n v="2965.8"/>
    <m/>
    <m/>
    <n v="831.9"/>
    <n v="833"/>
    <n v="0"/>
  </r>
  <r>
    <x v="132"/>
    <n v="1400"/>
    <n v="831.90260000000001"/>
    <n v="5.6000000000000001E-2"/>
    <n v="813.57150000000001"/>
    <n v="839.98850000000004"/>
    <n v="842.14779999999996"/>
    <n v="3.4000000000000002E-2"/>
    <n v="6.2E-2"/>
    <n v="6.7000000000000004E-2"/>
    <n v="2921.2"/>
    <n v="2951.4"/>
    <n v="2966.2"/>
    <m/>
    <m/>
    <n v="831.9"/>
    <n v="833"/>
    <n v="0"/>
  </r>
  <r>
    <x v="132"/>
    <n v="1500"/>
    <n v="831.94489999999996"/>
    <n v="6.5000000000000002E-2"/>
    <n v="813.63679999999999"/>
    <n v="839.90300000000002"/>
    <n v="842.29489999999998"/>
    <n v="6.6000000000000003E-2"/>
    <n v="6.4000000000000001E-2"/>
    <n v="6.5000000000000002E-2"/>
    <n v="2921.2"/>
    <n v="2951.2"/>
    <n v="2966.4"/>
    <m/>
    <m/>
    <n v="831.9"/>
    <n v="833"/>
    <n v="0"/>
  </r>
  <r>
    <x v="132"/>
    <n v="1600"/>
    <n v="831.90239999999994"/>
    <n v="6.3E-2"/>
    <n v="813.31730000000005"/>
    <n v="839.80579999999998"/>
    <n v="842.58420000000001"/>
    <n v="6.3E-2"/>
    <n v="6.9000000000000006E-2"/>
    <n v="5.5E-2"/>
    <n v="2920.8"/>
    <n v="2951.2"/>
    <n v="2966.8"/>
    <m/>
    <m/>
    <n v="831.9"/>
    <n v="833"/>
    <n v="0"/>
  </r>
  <r>
    <x v="132"/>
    <n v="1700"/>
    <n v="831.90610000000004"/>
    <n v="0.06"/>
    <n v="813.22400000000005"/>
    <n v="839.80809999999997"/>
    <n v="842.68619999999999"/>
    <n v="6.7000000000000004E-2"/>
    <n v="4.3999999999999997E-2"/>
    <n v="6.7000000000000004E-2"/>
    <n v="2920.6"/>
    <n v="2951.2"/>
    <n v="2967"/>
    <m/>
    <m/>
    <n v="831.9"/>
    <n v="833"/>
    <n v="0"/>
  </r>
  <r>
    <x v="132"/>
    <n v="1800"/>
    <n v="831.93870000000004"/>
    <n v="4.9000000000000002E-2"/>
    <n v="813.05830000000003"/>
    <n v="840.28269999999998"/>
    <n v="842.47519999999997"/>
    <n v="4.2000000000000003E-2"/>
    <n v="6.8000000000000005E-2"/>
    <n v="3.1E-2"/>
    <n v="2920.4"/>
    <n v="2952"/>
    <n v="2966.8"/>
    <m/>
    <m/>
    <n v="831.9"/>
    <n v="833"/>
    <n v="0"/>
  </r>
  <r>
    <x v="132"/>
    <n v="1900"/>
    <n v="832.01779999999997"/>
    <n v="7.2999999999999995E-2"/>
    <n v="813.07929999999999"/>
    <n v="840.67190000000005"/>
    <n v="842.3021"/>
    <n v="0.09"/>
    <n v="6.5000000000000002E-2"/>
    <n v="6.2E-2"/>
    <n v="2920.4"/>
    <n v="2952.4"/>
    <n v="2966.6"/>
    <m/>
    <m/>
    <n v="832"/>
    <n v="833"/>
    <n v="0"/>
  </r>
  <r>
    <x v="132"/>
    <n v="2000"/>
    <n v="832.14"/>
    <n v="6.2E-2"/>
    <n v="813.1377"/>
    <n v="840.86649999999997"/>
    <n v="842.41589999999997"/>
    <n v="6.3E-2"/>
    <n v="5.5E-2"/>
    <n v="6.7000000000000004E-2"/>
    <n v="2920.6"/>
    <n v="2952.8"/>
    <n v="2966.8"/>
    <m/>
    <m/>
    <n v="832.1"/>
    <n v="833"/>
    <n v="0"/>
  </r>
  <r>
    <x v="132"/>
    <n v="2100"/>
    <n v="832.23239999999998"/>
    <n v="6.2E-2"/>
    <n v="813.15409999999997"/>
    <n v="841.00409999999999"/>
    <n v="842.53920000000005"/>
    <n v="6.5000000000000002E-2"/>
    <n v="5.2999999999999999E-2"/>
    <n v="6.7000000000000004E-2"/>
    <n v="2920.6"/>
    <n v="2953"/>
    <n v="2966.8"/>
    <m/>
    <m/>
    <n v="832.2"/>
    <n v="833"/>
    <n v="0"/>
  </r>
  <r>
    <x v="132"/>
    <n v="2200"/>
    <n v="832.30060000000003"/>
    <n v="4.8000000000000001E-2"/>
    <n v="813.25900000000001"/>
    <n v="841.03740000000005"/>
    <n v="842.60550000000001"/>
    <n v="6.6000000000000003E-2"/>
    <n v="3.9E-2"/>
    <n v="0.03"/>
    <n v="2920.8"/>
    <n v="2953"/>
    <n v="2967"/>
    <m/>
    <m/>
    <n v="832.3"/>
    <n v="833"/>
    <n v="0"/>
  </r>
  <r>
    <x v="132"/>
    <n v="2300"/>
    <n v="832.40219999999999"/>
    <n v="0.06"/>
    <n v="813.47590000000002"/>
    <n v="841.06100000000004"/>
    <n v="842.66959999999995"/>
    <n v="5.3999999999999999E-2"/>
    <n v="5.7000000000000002E-2"/>
    <n v="6.7000000000000004E-2"/>
    <n v="2921.2"/>
    <n v="2953"/>
    <n v="2967.2"/>
    <m/>
    <m/>
    <n v="832.4"/>
    <n v="833"/>
    <n v="0"/>
  </r>
  <r>
    <x v="132"/>
    <n v="2400"/>
    <n v="832.43100000000004"/>
    <n v="0.05"/>
    <n v="813.42219999999998"/>
    <n v="841.14409999999998"/>
    <n v="842.72640000000001"/>
    <n v="5.1999999999999998E-2"/>
    <n v="4.9000000000000002E-2"/>
    <n v="4.9000000000000002E-2"/>
    <n v="2921"/>
    <n v="2953.2"/>
    <n v="2967"/>
    <m/>
    <m/>
    <n v="832.4"/>
    <n v="833"/>
    <n v="0"/>
  </r>
  <r>
    <x v="133"/>
    <n v="100"/>
    <n v="832.42960000000005"/>
    <n v="5.1999999999999998E-2"/>
    <n v="813.3732"/>
    <n v="841.15120000000002"/>
    <n v="842.76440000000002"/>
    <n v="6.6000000000000003E-2"/>
    <n v="4.2000000000000003E-2"/>
    <n v="4.3999999999999997E-2"/>
    <n v="2920.8"/>
    <n v="2953.2"/>
    <n v="2967.2"/>
    <m/>
    <m/>
    <n v="832.4"/>
    <n v="833"/>
    <n v="0"/>
  </r>
  <r>
    <x v="133"/>
    <n v="200"/>
    <n v="832.51350000000002"/>
    <n v="5.6000000000000001E-2"/>
    <n v="813.63909999999998"/>
    <n v="841.13699999999994"/>
    <n v="842.76440000000002"/>
    <n v="6.6000000000000003E-2"/>
    <n v="5.5E-2"/>
    <n v="4.3999999999999997E-2"/>
    <n v="2921.4"/>
    <n v="2953.2"/>
    <n v="2967.2"/>
    <m/>
    <m/>
    <n v="832.5"/>
    <n v="833"/>
    <n v="0"/>
  </r>
  <r>
    <x v="133"/>
    <n v="300"/>
    <n v="832.44219999999996"/>
    <n v="5.8000000000000003E-2"/>
    <n v="813.51089999999999"/>
    <n v="841.08"/>
    <n v="842.73599999999999"/>
    <n v="6.6000000000000003E-2"/>
    <n v="6.5000000000000002E-2"/>
    <n v="3.7999999999999999E-2"/>
    <n v="2921.2"/>
    <n v="2953"/>
    <n v="2967.2"/>
    <m/>
    <m/>
    <n v="832.4"/>
    <n v="833"/>
    <n v="0"/>
  </r>
  <r>
    <x v="133"/>
    <n v="400"/>
    <n v="832.41819999999996"/>
    <n v="0.05"/>
    <n v="813.44320000000005"/>
    <n v="841.06820000000005"/>
    <n v="842.74300000000005"/>
    <n v="4.2999999999999997E-2"/>
    <n v="6.0999999999999999E-2"/>
    <n v="4.3999999999999997E-2"/>
    <n v="2921"/>
    <n v="2953"/>
    <n v="2967.2"/>
    <m/>
    <m/>
    <n v="832.4"/>
    <n v="833"/>
    <n v="0"/>
  </r>
  <r>
    <x v="133"/>
    <n v="500"/>
    <n v="832.45569999999998"/>
    <n v="0.06"/>
    <n v="813.52250000000004"/>
    <n v="841.07529999999997"/>
    <n v="842.76919999999996"/>
    <n v="6.6000000000000003E-2"/>
    <n v="6.4000000000000001E-2"/>
    <n v="4.9000000000000002E-2"/>
    <n v="2921"/>
    <n v="2953"/>
    <n v="2967.4"/>
    <m/>
    <m/>
    <n v="832.5"/>
    <n v="833"/>
    <n v="0"/>
  </r>
  <r>
    <x v="133"/>
    <n v="600"/>
    <n v="832.54179999999997"/>
    <n v="5.1999999999999998E-2"/>
    <n v="813.67409999999995"/>
    <n v="841.31979999999999"/>
    <n v="842.63170000000002"/>
    <n v="6.0999999999999999E-2"/>
    <n v="4.7E-2"/>
    <n v="4.7E-2"/>
    <n v="2921.4"/>
    <n v="2953.4"/>
    <n v="2967"/>
    <m/>
    <m/>
    <n v="832.5"/>
    <n v="833"/>
    <n v="0"/>
  </r>
  <r>
    <x v="133"/>
    <n v="700"/>
    <n v="832.47730000000001"/>
    <n v="7.5999999999999998E-2"/>
    <n v="813.64139999999998"/>
    <n v="841.57389999999998"/>
    <n v="842.21659999999997"/>
    <n v="0.09"/>
    <n v="0.09"/>
    <n v="3.5000000000000003E-2"/>
    <n v="2921"/>
    <n v="2953.6"/>
    <n v="2966.4"/>
    <m/>
    <m/>
    <n v="832.5"/>
    <n v="833"/>
    <n v="0"/>
  </r>
  <r>
    <x v="133"/>
    <n v="800"/>
    <n v="832.31470000000002"/>
    <n v="7.0000000000000007E-2"/>
    <n v="813.62049999999999"/>
    <n v="841.63319999999999"/>
    <n v="841.69039999999995"/>
    <n v="7.0000000000000007E-2"/>
    <n v="8.4000000000000005E-2"/>
    <n v="5.0999999999999997E-2"/>
    <n v="2921.2"/>
    <n v="2953.8"/>
    <n v="2965.6"/>
    <m/>
    <m/>
    <n v="832.3"/>
    <n v="833"/>
    <n v="0"/>
  </r>
  <r>
    <x v="133"/>
    <n v="900"/>
    <n v="832.13620000000003"/>
    <n v="5.7000000000000002E-2"/>
    <n v="813.4316"/>
    <n v="841.40060000000005"/>
    <n v="841.57650000000001"/>
    <n v="4.3999999999999997E-2"/>
    <n v="0.06"/>
    <n v="6.4000000000000001E-2"/>
    <n v="2921"/>
    <n v="2953.6"/>
    <n v="2965.4"/>
    <m/>
    <m/>
    <n v="832.1"/>
    <n v="833"/>
    <n v="0"/>
  </r>
  <r>
    <x v="133"/>
    <n v="1000"/>
    <n v="832.03740000000005"/>
    <n v="6.7000000000000004E-2"/>
    <n v="813.42460000000005"/>
    <n v="841.11329999999998"/>
    <n v="841.57420000000002"/>
    <n v="6.6000000000000003E-2"/>
    <n v="6.6000000000000003E-2"/>
    <n v="6.8000000000000005E-2"/>
    <n v="2920.8"/>
    <n v="2953.2"/>
    <n v="2965.4"/>
    <m/>
    <m/>
    <n v="832"/>
    <n v="833"/>
    <n v="0"/>
  </r>
  <r>
    <x v="133"/>
    <n v="1100"/>
    <n v="831.99090000000001"/>
    <n v="6.4000000000000001E-2"/>
    <n v="813.38019999999995"/>
    <n v="840.82619999999997"/>
    <n v="841.76620000000003"/>
    <n v="6.6000000000000003E-2"/>
    <n v="6.8000000000000005E-2"/>
    <n v="5.8999999999999997E-2"/>
    <n v="2920.8"/>
    <n v="2952.8"/>
    <n v="2965.6"/>
    <m/>
    <m/>
    <n v="832"/>
    <n v="833"/>
    <n v="0"/>
  </r>
  <r>
    <x v="133"/>
    <n v="1200"/>
    <n v="831.96190000000001"/>
    <n v="4.9000000000000002E-2"/>
    <n v="813.4502"/>
    <n v="840.60299999999995"/>
    <n v="841.83259999999996"/>
    <n v="3.9E-2"/>
    <n v="4.9000000000000002E-2"/>
    <n v="5.7000000000000002E-2"/>
    <n v="2921"/>
    <n v="2952.4"/>
    <n v="2966"/>
    <m/>
    <m/>
    <n v="832"/>
    <n v="833"/>
    <n v="0"/>
  </r>
  <r>
    <x v="133"/>
    <n v="1300"/>
    <n v="831.90989999999999"/>
    <n v="5.0999999999999997E-2"/>
    <n v="813.55050000000006"/>
    <n v="840.24239999999998"/>
    <n v="841.93690000000004"/>
    <n v="5.6000000000000001E-2"/>
    <n v="5.7000000000000002E-2"/>
    <n v="3.5999999999999997E-2"/>
    <n v="2921.2"/>
    <n v="2951.8"/>
    <n v="2966.2"/>
    <m/>
    <m/>
    <n v="831.9"/>
    <n v="833"/>
    <n v="0"/>
  </r>
  <r>
    <x v="133"/>
    <n v="1400"/>
    <n v="831.88239999999996"/>
    <n v="6.8000000000000005E-2"/>
    <n v="813.50149999999996"/>
    <n v="840.01220000000001"/>
    <n v="842.1336"/>
    <n v="7.0000000000000007E-2"/>
    <n v="6.8000000000000005E-2"/>
    <n v="6.7000000000000004E-2"/>
    <n v="2921.2"/>
    <n v="2951.6"/>
    <n v="2966.4"/>
    <m/>
    <m/>
    <n v="831.9"/>
    <n v="833"/>
    <n v="0"/>
  </r>
  <r>
    <x v="133"/>
    <n v="1500"/>
    <n v="831.89580000000001"/>
    <n v="6.2E-2"/>
    <n v="813.52250000000004"/>
    <n v="839.77970000000005"/>
    <n v="842.38509999999997"/>
    <n v="6.6000000000000003E-2"/>
    <n v="5.8000000000000003E-2"/>
    <n v="6.3E-2"/>
    <n v="2921.2"/>
    <n v="2951.2"/>
    <n v="2966.6"/>
    <m/>
    <m/>
    <n v="831.9"/>
    <n v="833"/>
    <n v="0"/>
  </r>
  <r>
    <x v="133"/>
    <n v="1600"/>
    <n v="831.88250000000005"/>
    <n v="0.06"/>
    <n v="813.20069999999998"/>
    <n v="839.76779999999997"/>
    <n v="842.67909999999995"/>
    <n v="4.5999999999999999E-2"/>
    <n v="6.4000000000000001E-2"/>
    <n v="6.8000000000000005E-2"/>
    <n v="2920.6"/>
    <n v="2951"/>
    <n v="2967"/>
    <m/>
    <m/>
    <n v="831.9"/>
    <n v="833"/>
    <n v="0"/>
  </r>
  <r>
    <x v="133"/>
    <n v="1700"/>
    <n v="831.84630000000004"/>
    <n v="5.7000000000000002E-2"/>
    <n v="813.02560000000005"/>
    <n v="839.74879999999996"/>
    <n v="842.76440000000002"/>
    <n v="5.0999999999999997E-2"/>
    <n v="6.7000000000000004E-2"/>
    <n v="5.0999999999999997E-2"/>
    <n v="2920.4"/>
    <n v="2951"/>
    <n v="2967.4"/>
    <m/>
    <m/>
    <n v="831.8"/>
    <n v="833"/>
    <n v="0"/>
  </r>
  <r>
    <x v="133"/>
    <n v="1800"/>
    <n v="831.82039999999995"/>
    <n v="5.5E-2"/>
    <n v="812.86710000000005"/>
    <n v="840.07870000000003"/>
    <n v="842.5154"/>
    <n v="6.4000000000000001E-2"/>
    <n v="3.5999999999999997E-2"/>
    <n v="6.0999999999999999E-2"/>
    <n v="2920"/>
    <n v="2951.6"/>
    <n v="2966.8"/>
    <m/>
    <m/>
    <n v="831.8"/>
    <n v="833"/>
    <n v="0"/>
  </r>
  <r>
    <x v="133"/>
    <n v="1900"/>
    <n v="831.86300000000006"/>
    <n v="0.05"/>
    <n v="812.75519999999995"/>
    <n v="840.61249999999995"/>
    <n v="842.22130000000004"/>
    <n v="5.3999999999999999E-2"/>
    <n v="5.1999999999999998E-2"/>
    <n v="4.2000000000000003E-2"/>
    <n v="2920"/>
    <n v="2952.4"/>
    <n v="2966.4"/>
    <m/>
    <m/>
    <n v="831.9"/>
    <n v="833"/>
    <n v="0"/>
  </r>
  <r>
    <x v="133"/>
    <n v="2000"/>
    <n v="832.02260000000001"/>
    <n v="5.2999999999999999E-2"/>
    <n v="812.91600000000005"/>
    <n v="840.81669999999997"/>
    <n v="842.33529999999996"/>
    <n v="4.2999999999999997E-2"/>
    <n v="6.7000000000000004E-2"/>
    <n v="4.7E-2"/>
    <n v="2920.2"/>
    <n v="2952.8"/>
    <n v="2966.6"/>
    <m/>
    <m/>
    <n v="832"/>
    <n v="833"/>
    <n v="0"/>
  </r>
  <r>
    <x v="133"/>
    <n v="2100"/>
    <n v="832.1182"/>
    <n v="6.3E-2"/>
    <n v="813.08399999999995"/>
    <n v="840.8546"/>
    <n v="842.41589999999997"/>
    <n v="5.8999999999999997E-2"/>
    <n v="6.2E-2"/>
    <n v="6.7000000000000004E-2"/>
    <n v="2920.4"/>
    <n v="2952.6"/>
    <n v="2966.8"/>
    <m/>
    <m/>
    <n v="832.1"/>
    <n v="833"/>
    <n v="0"/>
  </r>
  <r>
    <x v="133"/>
    <n v="2200"/>
    <n v="832.17110000000002"/>
    <n v="5.6000000000000001E-2"/>
    <n v="813.06989999999996"/>
    <n v="840.93520000000001"/>
    <n v="842.50840000000005"/>
    <n v="4.9000000000000002E-2"/>
    <n v="6.2E-2"/>
    <n v="5.7000000000000002E-2"/>
    <n v="2920.4"/>
    <n v="2952.8"/>
    <n v="2967"/>
    <m/>
    <m/>
    <n v="832.2"/>
    <n v="833"/>
    <n v="0"/>
  </r>
  <r>
    <x v="133"/>
    <n v="2300"/>
    <n v="832.24210000000005"/>
    <n v="5.0999999999999997E-2"/>
    <n v="813.11199999999997"/>
    <n v="840.99929999999995"/>
    <n v="842.61509999999998"/>
    <n v="6.6000000000000003E-2"/>
    <n v="5.7000000000000002E-2"/>
    <n v="1.7999999999999999E-2"/>
    <n v="2920.6"/>
    <n v="2953"/>
    <n v="2967"/>
    <m/>
    <m/>
    <n v="832.2"/>
    <n v="833"/>
    <n v="0"/>
  </r>
  <r>
    <x v="133"/>
    <n v="2400"/>
    <n v="832.2722"/>
    <n v="5.8000000000000003E-2"/>
    <n v="813.12840000000006"/>
    <n v="841.02779999999996"/>
    <n v="842.66010000000006"/>
    <n v="6.5000000000000002E-2"/>
    <n v="0.04"/>
    <n v="6.4000000000000001E-2"/>
    <n v="2920.4"/>
    <n v="2953"/>
    <n v="2967"/>
    <m/>
    <m/>
    <n v="832.3"/>
    <n v="833"/>
    <n v="0"/>
  </r>
  <r>
    <x v="134"/>
    <n v="100"/>
    <n v="832.27930000000003"/>
    <n v="5.8999999999999997E-2"/>
    <n v="813.11429999999996"/>
    <n v="841.02070000000003"/>
    <n v="842.70280000000002"/>
    <n v="6.7000000000000004E-2"/>
    <n v="4.2999999999999997E-2"/>
    <n v="6.4000000000000001E-2"/>
    <n v="2920.6"/>
    <n v="2953"/>
    <n v="2967.2"/>
    <m/>
    <m/>
    <n v="832.3"/>
    <n v="833"/>
    <n v="0"/>
  </r>
  <r>
    <x v="134"/>
    <n v="200"/>
    <n v="832.43209999999999"/>
    <n v="6.2E-2"/>
    <n v="813.50379999999996"/>
    <n v="841.07529999999997"/>
    <n v="842.71699999999998"/>
    <n v="6.6000000000000003E-2"/>
    <n v="6.4000000000000001E-2"/>
    <n v="5.7000000000000002E-2"/>
    <n v="2921.2"/>
    <n v="2953.2"/>
    <n v="2967.2"/>
    <m/>
    <m/>
    <n v="832.4"/>
    <n v="833"/>
    <n v="0"/>
  </r>
  <r>
    <x v="134"/>
    <n v="300"/>
    <n v="832.45249999999999"/>
    <n v="5.8000000000000003E-2"/>
    <n v="813.51779999999997"/>
    <n v="841.10140000000001"/>
    <n v="842.73829999999998"/>
    <n v="6.6000000000000003E-2"/>
    <n v="6.8000000000000005E-2"/>
    <n v="3.5000000000000003E-2"/>
    <n v="2921"/>
    <n v="2953.2"/>
    <n v="2967.2"/>
    <m/>
    <m/>
    <n v="832.5"/>
    <n v="833"/>
    <n v="0"/>
  </r>
  <r>
    <x v="134"/>
    <n v="400"/>
    <n v="832.42430000000002"/>
    <n v="4.5999999999999999E-2"/>
    <n v="813.47119999999995"/>
    <n v="841.05870000000004"/>
    <n v="842.74300000000005"/>
    <n v="5.0999999999999997E-2"/>
    <n v="5.5E-2"/>
    <n v="2.5000000000000001E-2"/>
    <n v="2921"/>
    <n v="2953.2"/>
    <n v="2967.2"/>
    <m/>
    <m/>
    <n v="832.4"/>
    <n v="833"/>
    <n v="0"/>
  </r>
  <r>
    <x v="134"/>
    <n v="500"/>
    <n v="832.46810000000005"/>
    <n v="5.3999999999999999E-2"/>
    <n v="813.55520000000001"/>
    <n v="841.08720000000005"/>
    <n v="842.76199999999994"/>
    <n v="5.1999999999999998E-2"/>
    <n v="6.7000000000000004E-2"/>
    <n v="4.1000000000000002E-2"/>
    <n v="2921.2"/>
    <n v="2953"/>
    <n v="2967.2"/>
    <m/>
    <m/>
    <n v="832.5"/>
    <n v="833"/>
    <n v="0"/>
  </r>
  <r>
    <x v="134"/>
    <n v="600"/>
    <n v="832.43600000000004"/>
    <n v="6.0999999999999999E-2"/>
    <n v="813.51319999999998"/>
    <n v="841.20820000000003"/>
    <n v="842.58659999999998"/>
    <n v="6.6000000000000003E-2"/>
    <n v="6.3E-2"/>
    <n v="5.2999999999999999E-2"/>
    <n v="2921.2"/>
    <n v="2953.2"/>
    <n v="2966.8"/>
    <m/>
    <m/>
    <n v="832.4"/>
    <n v="833"/>
    <n v="0"/>
  </r>
  <r>
    <x v="134"/>
    <n v="700"/>
    <n v="832.41819999999996"/>
    <n v="7.2999999999999995E-2"/>
    <n v="813.61810000000003"/>
    <n v="841.48850000000004"/>
    <n v="842.14779999999996"/>
    <n v="7.3999999999999996E-2"/>
    <n v="7.9000000000000001E-2"/>
    <n v="6.7000000000000004E-2"/>
    <n v="2921"/>
    <n v="2953.4"/>
    <n v="2966.4"/>
    <m/>
    <m/>
    <n v="832.4"/>
    <n v="833"/>
    <n v="0"/>
  </r>
  <r>
    <x v="134"/>
    <n v="800"/>
    <n v="832.16510000000005"/>
    <n v="6.6000000000000003E-2"/>
    <n v="813.34760000000006"/>
    <n v="841.39580000000001"/>
    <n v="841.75199999999995"/>
    <n v="7.1999999999999995E-2"/>
    <n v="6.2E-2"/>
    <n v="6.5000000000000002E-2"/>
    <n v="2920.8"/>
    <n v="2953.4"/>
    <n v="2965.6"/>
    <m/>
    <m/>
    <n v="832.2"/>
    <n v="833"/>
    <n v="0"/>
  </r>
  <r>
    <x v="134"/>
    <n v="900"/>
    <n v="832.1001"/>
    <n v="5.8999999999999997E-2"/>
    <n v="813.38019999999995"/>
    <n v="841.25329999999997"/>
    <n v="841.66669999999999"/>
    <n v="6.6000000000000003E-2"/>
    <n v="6.5000000000000002E-2"/>
    <n v="4.3999999999999997E-2"/>
    <n v="2920.8"/>
    <n v="2953.4"/>
    <n v="2965.4"/>
    <m/>
    <m/>
    <n v="832.1"/>
    <n v="833"/>
    <n v="0"/>
  </r>
  <r>
    <x v="134"/>
    <n v="1000"/>
    <n v="832.04049999999995"/>
    <n v="6.0999999999999999E-2"/>
    <n v="813.42219999999998"/>
    <n v="841.08240000000001"/>
    <n v="841.61689999999999"/>
    <n v="5.1999999999999998E-2"/>
    <n v="6.6000000000000003E-2"/>
    <n v="6.5000000000000002E-2"/>
    <n v="2921"/>
    <n v="2953"/>
    <n v="2965.4"/>
    <m/>
    <m/>
    <n v="832"/>
    <n v="833"/>
    <n v="0"/>
  </r>
  <r>
    <x v="134"/>
    <n v="1100"/>
    <n v="831.98680000000002"/>
    <n v="4.7E-2"/>
    <n v="813.40120000000002"/>
    <n v="840.76679999999999"/>
    <n v="841.79229999999995"/>
    <n v="6.3E-2"/>
    <n v="3.9E-2"/>
    <n v="3.4000000000000002E-2"/>
    <n v="2921"/>
    <n v="2952.6"/>
    <n v="2965.8"/>
    <m/>
    <m/>
    <n v="832"/>
    <n v="833"/>
    <n v="0"/>
  </r>
  <r>
    <x v="134"/>
    <n v="1200"/>
    <n v="831.89469999999994"/>
    <n v="5.8999999999999997E-2"/>
    <n v="813.31489999999997"/>
    <n v="840.55070000000001"/>
    <n v="841.8184"/>
    <n v="4.2999999999999997E-2"/>
    <n v="7.1999999999999995E-2"/>
    <n v="5.7000000000000002E-2"/>
    <n v="2920.8"/>
    <n v="2952.2"/>
    <n v="2965.6"/>
    <m/>
    <m/>
    <n v="831.9"/>
    <n v="833"/>
    <n v="0"/>
  </r>
  <r>
    <x v="134"/>
    <n v="1300"/>
    <n v="831.85659999999996"/>
    <n v="0.06"/>
    <n v="813.46889999999996"/>
    <n v="840.22580000000005"/>
    <n v="841.87519999999995"/>
    <n v="5.3999999999999999E-2"/>
    <n v="5.8999999999999997E-2"/>
    <n v="6.7000000000000004E-2"/>
    <n v="2921"/>
    <n v="2951.8"/>
    <n v="2966"/>
    <m/>
    <m/>
    <n v="831.9"/>
    <n v="833"/>
    <n v="0"/>
  </r>
  <r>
    <x v="134"/>
    <n v="1400"/>
    <n v="831.82370000000003"/>
    <n v="6.7000000000000004E-2"/>
    <n v="812.97900000000004"/>
    <n v="840.37760000000003"/>
    <n v="842.11469999999997"/>
    <n v="6.6000000000000003E-2"/>
    <n v="7.1999999999999995E-2"/>
    <n v="6.3E-2"/>
    <n v="2920.2"/>
    <n v="2952.2"/>
    <n v="2966.2"/>
    <m/>
    <m/>
    <n v="831.8"/>
    <n v="833"/>
    <n v="0"/>
  </r>
  <r>
    <x v="134"/>
    <n v="1500"/>
    <n v="832.41300000000001"/>
    <n v="5.8999999999999997E-2"/>
    <n v="813.51779999999997"/>
    <n v="841.0326"/>
    <n v="842.68849999999998"/>
    <n v="6.6000000000000003E-2"/>
    <n v="0.04"/>
    <n v="6.7000000000000004E-2"/>
    <n v="2921.2"/>
    <n v="2953"/>
    <n v="2967.2"/>
    <m/>
    <m/>
    <n v="832.4"/>
    <n v="833"/>
    <n v="0"/>
  </r>
  <r>
    <x v="134"/>
    <n v="1600"/>
    <n v="832.46410000000003"/>
    <n v="6.7000000000000004E-2"/>
    <n v="813.85619999999994"/>
    <n v="840.43679999999995"/>
    <n v="843.09900000000005"/>
    <n v="7.0000000000000007E-2"/>
    <n v="6.6000000000000003E-2"/>
    <n v="6.6000000000000003E-2"/>
    <n v="2921.4"/>
    <n v="2952"/>
    <n v="2967.8"/>
    <m/>
    <m/>
    <n v="832.5"/>
    <n v="833"/>
    <n v="0"/>
  </r>
  <r>
    <x v="134"/>
    <n v="1700"/>
    <n v="832.30439999999999"/>
    <n v="6.0999999999999999E-2"/>
    <n v="813.42460000000005"/>
    <n v="840.74310000000003"/>
    <n v="842.74540000000002"/>
    <n v="6.2E-2"/>
    <n v="6.2E-2"/>
    <n v="5.8999999999999997E-2"/>
    <n v="2921"/>
    <n v="2952.6"/>
    <n v="2967.2"/>
    <m/>
    <m/>
    <n v="832.3"/>
    <n v="833"/>
    <n v="0"/>
  </r>
  <r>
    <x v="134"/>
    <n v="1800"/>
    <n v="832.44510000000002"/>
    <n v="5.3999999999999999E-2"/>
    <n v="813.5575"/>
    <n v="841.0326"/>
    <n v="842.74540000000002"/>
    <n v="7.4999999999999997E-2"/>
    <n v="0.04"/>
    <n v="0.04"/>
    <n v="2921"/>
    <n v="2953"/>
    <n v="2967.2"/>
    <m/>
    <m/>
    <n v="832.4"/>
    <n v="833"/>
    <n v="0"/>
  </r>
  <r>
    <x v="134"/>
    <n v="1900"/>
    <n v="832.51199999999994"/>
    <n v="5.1999999999999998E-2"/>
    <n v="813.50149999999996"/>
    <n v="841.14170000000001"/>
    <n v="842.89250000000004"/>
    <n v="6.5000000000000002E-2"/>
    <n v="5.0999999999999997E-2"/>
    <n v="3.5000000000000003E-2"/>
    <n v="2921.2"/>
    <n v="2953.2"/>
    <n v="2967.4"/>
    <m/>
    <m/>
    <n v="832.5"/>
    <n v="833"/>
    <n v="0"/>
  </r>
  <r>
    <x v="134"/>
    <n v="2000"/>
    <n v="832.62879999999996"/>
    <n v="5.7000000000000002E-2"/>
    <n v="813.66240000000005"/>
    <n v="841.29129999999998"/>
    <n v="842.93290000000002"/>
    <n v="6.5000000000000002E-2"/>
    <n v="3.5000000000000003E-2"/>
    <n v="6.5000000000000002E-2"/>
    <n v="2921.2"/>
    <n v="2953.4"/>
    <n v="2967.6"/>
    <m/>
    <m/>
    <n v="832.6"/>
    <n v="833"/>
    <n v="0"/>
  </r>
  <r>
    <x v="134"/>
    <n v="2100"/>
    <n v="832.60940000000005"/>
    <n v="5.5E-2"/>
    <n v="813.61350000000004"/>
    <n v="841.2106"/>
    <n v="843.00409999999999"/>
    <n v="5.7000000000000002E-2"/>
    <n v="6.4000000000000001E-2"/>
    <n v="4.2000000000000003E-2"/>
    <n v="2921.2"/>
    <n v="2953.2"/>
    <n v="2967.6"/>
    <m/>
    <m/>
    <n v="832.6"/>
    <n v="833"/>
    <n v="0"/>
  </r>
  <r>
    <x v="134"/>
    <n v="2200"/>
    <n v="832.69899999999996"/>
    <n v="5.7000000000000002E-2"/>
    <n v="813.69740000000002"/>
    <n v="841.34119999999996"/>
    <n v="843.05870000000004"/>
    <n v="4.3999999999999997E-2"/>
    <n v="6.2E-2"/>
    <n v="6.2E-2"/>
    <n v="2921.4"/>
    <n v="2953.6"/>
    <n v="2967.6"/>
    <m/>
    <m/>
    <n v="832.7"/>
    <n v="833"/>
    <n v="0"/>
  </r>
  <r>
    <x v="134"/>
    <n v="2300"/>
    <n v="832.73710000000005"/>
    <n v="5.6000000000000001E-2"/>
    <n v="813.69269999999995"/>
    <n v="841.40300000000002"/>
    <n v="843.11559999999997"/>
    <n v="4.8000000000000001E-2"/>
    <n v="5.8000000000000003E-2"/>
    <n v="6.0999999999999999E-2"/>
    <n v="2921.2"/>
    <n v="2953.6"/>
    <n v="2967.8"/>
    <m/>
    <m/>
    <n v="832.7"/>
    <n v="833"/>
    <n v="0"/>
  </r>
  <r>
    <x v="134"/>
    <n v="2400"/>
    <n v="832.75369999999998"/>
    <n v="4.2999999999999997E-2"/>
    <n v="813.69269999999995"/>
    <n v="841.41719999999998"/>
    <n v="843.15120000000002"/>
    <n v="4.8000000000000001E-2"/>
    <n v="4.7E-2"/>
    <n v="3.1E-2"/>
    <n v="2921.2"/>
    <n v="2953.6"/>
    <n v="2967.8"/>
    <m/>
    <m/>
    <n v="832.8"/>
    <n v="833"/>
    <n v="0"/>
  </r>
  <r>
    <x v="135"/>
    <n v="100"/>
    <n v="832.79939999999999"/>
    <n v="5.8000000000000003E-2"/>
    <n v="813.73009999999999"/>
    <n v="841.46"/>
    <n v="843.20809999999994"/>
    <n v="5.6000000000000001E-2"/>
    <n v="5.0999999999999997E-2"/>
    <n v="6.6000000000000003E-2"/>
    <n v="2921.4"/>
    <n v="2953.6"/>
    <n v="2967.8"/>
    <m/>
    <m/>
    <n v="832.8"/>
    <n v="833"/>
    <n v="0"/>
  </r>
  <r>
    <x v="135"/>
    <n v="200"/>
    <n v="832.86360000000002"/>
    <n v="5.5E-2"/>
    <n v="813.8492"/>
    <n v="841.48609999999996"/>
    <n v="843.25549999999998"/>
    <n v="3.9E-2"/>
    <n v="6.5000000000000002E-2"/>
    <n v="5.8000000000000003E-2"/>
    <n v="2921.6"/>
    <n v="2953.6"/>
    <n v="2968"/>
    <m/>
    <m/>
    <n v="832.9"/>
    <n v="833"/>
    <n v="0"/>
  </r>
  <r>
    <x v="135"/>
    <n v="300"/>
    <n v="832.87729999999999"/>
    <n v="5.3999999999999999E-2"/>
    <n v="813.81650000000002"/>
    <n v="841.51689999999996"/>
    <n v="843.29819999999995"/>
    <n v="5.6000000000000001E-2"/>
    <n v="6.6000000000000003E-2"/>
    <n v="3.5000000000000003E-2"/>
    <n v="2921.6"/>
    <n v="2953.8"/>
    <n v="2968"/>
    <m/>
    <m/>
    <n v="832.9"/>
    <n v="833"/>
    <n v="0"/>
  </r>
  <r>
    <x v="135"/>
    <n v="400"/>
    <n v="832.91959999999995"/>
    <n v="6.0999999999999999E-2"/>
    <n v="813.88890000000004"/>
    <n v="841.53830000000005"/>
    <n v="843.33140000000003"/>
    <n v="6.2E-2"/>
    <n v="5.8000000000000003E-2"/>
    <n v="6.3E-2"/>
    <n v="2921.8"/>
    <n v="2953.8"/>
    <n v="2968"/>
    <m/>
    <m/>
    <n v="832.9"/>
    <n v="833"/>
    <n v="0"/>
  </r>
  <r>
    <x v="135"/>
    <n v="500"/>
    <n v="832.96720000000005"/>
    <n v="4.7E-2"/>
    <n v="813.98220000000003"/>
    <n v="841.58579999999995"/>
    <n v="843.3338"/>
    <n v="0.03"/>
    <n v="4.2000000000000003E-2"/>
    <n v="6.4000000000000001E-2"/>
    <n v="2921.8"/>
    <n v="2953.8"/>
    <n v="2968.2"/>
    <m/>
    <m/>
    <n v="833"/>
    <n v="833"/>
    <n v="0"/>
  </r>
  <r>
    <x v="135"/>
    <n v="600"/>
    <n v="833.03589999999997"/>
    <n v="6.2E-2"/>
    <n v="814.15719999999999"/>
    <n v="841.77089999999998"/>
    <n v="843.17960000000005"/>
    <n v="6.3E-2"/>
    <n v="6.8000000000000005E-2"/>
    <n v="5.2999999999999999E-2"/>
    <n v="2922"/>
    <n v="2954"/>
    <n v="2967.8"/>
    <m/>
    <m/>
    <n v="833"/>
    <n v="833"/>
    <n v="0"/>
  </r>
  <r>
    <x v="135"/>
    <n v="700"/>
    <n v="832.93769999999995"/>
    <n v="6.4000000000000001E-2"/>
    <n v="814.17579999999998"/>
    <n v="841.93240000000003"/>
    <n v="842.70510000000002"/>
    <n v="6.6000000000000003E-2"/>
    <n v="6.4000000000000001E-2"/>
    <n v="6.3E-2"/>
    <n v="2922.2"/>
    <n v="2954.2"/>
    <n v="2967.2"/>
    <m/>
    <m/>
    <n v="832.9"/>
    <n v="833"/>
    <n v="0"/>
  </r>
  <r>
    <x v="135"/>
    <n v="800"/>
    <n v="832.65970000000004"/>
    <n v="5.2999999999999999E-2"/>
    <n v="813.85159999999996"/>
    <n v="841.91819999999996"/>
    <n v="842.20950000000005"/>
    <n v="5.6000000000000001E-2"/>
    <n v="6.7000000000000004E-2"/>
    <n v="3.1E-2"/>
    <n v="2921.6"/>
    <n v="2954.4"/>
    <n v="2966.4"/>
    <m/>
    <m/>
    <n v="832.7"/>
    <n v="833"/>
    <n v="0"/>
  </r>
  <r>
    <x v="135"/>
    <n v="900"/>
    <n v="832.60400000000004"/>
    <n v="6.0999999999999999E-2"/>
    <n v="813.90750000000003"/>
    <n v="841.80889999999999"/>
    <n v="842.09569999999997"/>
    <n v="6.6000000000000003E-2"/>
    <n v="6.4000000000000001E-2"/>
    <n v="5.0999999999999997E-2"/>
    <n v="2921.8"/>
    <n v="2954"/>
    <n v="2966.2"/>
    <m/>
    <m/>
    <n v="832.6"/>
    <n v="833"/>
    <n v="0"/>
  </r>
  <r>
    <x v="135"/>
    <n v="1000"/>
    <n v="832.46579999999994"/>
    <n v="5.8999999999999997E-2"/>
    <n v="813.70209999999997"/>
    <n v="841.29840000000002"/>
    <n v="842.39689999999996"/>
    <n v="5.1999999999999998E-2"/>
    <n v="5.8999999999999997E-2"/>
    <n v="6.6000000000000003E-2"/>
    <n v="2921.4"/>
    <n v="2953.4"/>
    <n v="2966.6"/>
    <m/>
    <m/>
    <n v="832.5"/>
    <n v="833"/>
    <n v="0"/>
  </r>
  <r>
    <x v="135"/>
    <n v="1100"/>
    <n v="832.38940000000002"/>
    <n v="6.4000000000000001E-2"/>
    <n v="813.49220000000003"/>
    <n v="840.99459999999999"/>
    <n v="842.68140000000005"/>
    <n v="6.3E-2"/>
    <n v="0.06"/>
    <n v="6.8000000000000005E-2"/>
    <n v="2921"/>
    <n v="2953"/>
    <n v="2967.2"/>
    <m/>
    <m/>
    <n v="832.4"/>
    <n v="833"/>
    <n v="0"/>
  </r>
  <r>
    <x v="135"/>
    <n v="1200"/>
    <n v="832.44949999999994"/>
    <n v="0.06"/>
    <n v="813.47820000000002"/>
    <n v="841.10140000000001"/>
    <n v="842.76919999999996"/>
    <n v="6.0999999999999999E-2"/>
    <n v="6.8000000000000005E-2"/>
    <n v="4.9000000000000002E-2"/>
    <n v="2921"/>
    <n v="2953"/>
    <n v="2967.2"/>
    <m/>
    <m/>
    <n v="832.4"/>
    <n v="833"/>
    <n v="0"/>
  </r>
  <r>
    <x v="135"/>
    <n v="1300"/>
    <n v="832.55719999999997"/>
    <n v="7.0999999999999994E-2"/>
    <n v="813.74649999999997"/>
    <n v="841.09190000000001"/>
    <n v="842.83320000000003"/>
    <n v="7.5999999999999998E-2"/>
    <n v="7.1999999999999995E-2"/>
    <n v="6.5000000000000002E-2"/>
    <n v="2921.6"/>
    <n v="2952.8"/>
    <n v="2967.4"/>
    <m/>
    <m/>
    <n v="832.6"/>
    <n v="833"/>
    <n v="0"/>
  </r>
  <r>
    <x v="135"/>
    <n v="1400"/>
    <n v="832.54390000000001"/>
    <n v="4.9000000000000002E-2"/>
    <n v="813.72310000000004"/>
    <n v="841.03740000000005"/>
    <n v="842.87120000000004"/>
    <n v="4.9000000000000002E-2"/>
    <n v="5.8999999999999997E-2"/>
    <n v="3.7999999999999999E-2"/>
    <n v="2921.4"/>
    <n v="2953"/>
    <n v="2967.4"/>
    <m/>
    <m/>
    <n v="832.5"/>
    <n v="833"/>
    <n v="0"/>
  </r>
  <r>
    <x v="135"/>
    <n v="1500"/>
    <n v="832.60109999999997"/>
    <n v="6.4000000000000001E-2"/>
    <n v="813.66480000000001"/>
    <n v="841.2106"/>
    <n v="842.92809999999997"/>
    <n v="6.4000000000000001E-2"/>
    <n v="6.4000000000000001E-2"/>
    <n v="6.4000000000000001E-2"/>
    <n v="2921.2"/>
    <n v="2953.4"/>
    <n v="2967.6"/>
    <m/>
    <m/>
    <n v="832.6"/>
    <n v="833"/>
    <n v="0"/>
  </r>
  <r>
    <x v="135"/>
    <n v="1600"/>
    <n v="832.64369999999997"/>
    <n v="5.8000000000000003E-2"/>
    <n v="813.68579999999997"/>
    <n v="841.28179999999998"/>
    <n v="842.96370000000002"/>
    <n v="0.06"/>
    <n v="4.7E-2"/>
    <n v="6.6000000000000003E-2"/>
    <n v="2921.2"/>
    <n v="2953.2"/>
    <n v="2967.4"/>
    <m/>
    <m/>
    <n v="832.6"/>
    <n v="833"/>
    <n v="0"/>
  </r>
  <r>
    <x v="135"/>
    <n v="1700"/>
    <n v="832.75019999999995"/>
    <n v="6.3E-2"/>
    <n v="813.90520000000004"/>
    <n v="841.27229999999997"/>
    <n v="843.0729"/>
    <n v="6.6000000000000003E-2"/>
    <n v="5.5E-2"/>
    <n v="6.6000000000000003E-2"/>
    <n v="2921.6"/>
    <n v="2953.4"/>
    <n v="2967.6"/>
    <m/>
    <m/>
    <n v="832.8"/>
    <n v="833"/>
    <n v="0"/>
  </r>
  <r>
    <x v="135"/>
    <n v="1800"/>
    <n v="832.69809999999995"/>
    <n v="5.7000000000000002E-2"/>
    <n v="813.7278"/>
    <n v="841.31029999999998"/>
    <n v="843.05629999999996"/>
    <n v="4.1000000000000002E-2"/>
    <n v="6.6000000000000003E-2"/>
    <n v="6.0999999999999999E-2"/>
    <n v="2921.4"/>
    <n v="2953.4"/>
    <n v="2967.8"/>
    <m/>
    <m/>
    <n v="832.7"/>
    <n v="833"/>
    <n v="0"/>
  </r>
  <r>
    <x v="135"/>
    <n v="1900"/>
    <n v="832.77279999999996"/>
    <n v="7.2999999999999995E-2"/>
    <n v="813.81179999999995"/>
    <n v="841.40769999999998"/>
    <n v="843.09900000000005"/>
    <n v="8.7999999999999995E-2"/>
    <n v="6.0999999999999999E-2"/>
    <n v="6.6000000000000003E-2"/>
    <n v="2921.8"/>
    <n v="2953.4"/>
    <n v="2967.6"/>
    <m/>
    <m/>
    <n v="832.8"/>
    <n v="833"/>
    <n v="0"/>
  </r>
  <r>
    <x v="135"/>
    <n v="2000"/>
    <n v="832.72969999999998"/>
    <n v="5.0999999999999997E-2"/>
    <n v="813.7278"/>
    <n v="841.33399999999995"/>
    <n v="843.12739999999997"/>
    <n v="4.1000000000000002E-2"/>
    <n v="5.8000000000000003E-2"/>
    <n v="5.2999999999999999E-2"/>
    <n v="2921.4"/>
    <n v="2953.4"/>
    <n v="2967.8"/>
    <m/>
    <m/>
    <n v="832.7"/>
    <n v="833"/>
    <n v="0"/>
  </r>
  <r>
    <x v="135"/>
    <n v="2100"/>
    <n v="832.79830000000004"/>
    <n v="5.7000000000000002E-2"/>
    <n v="813.77919999999995"/>
    <n v="841.43380000000002"/>
    <n v="843.18200000000002"/>
    <n v="6.7000000000000004E-2"/>
    <n v="4.7E-2"/>
    <n v="5.5E-2"/>
    <n v="2921.6"/>
    <n v="2953.6"/>
    <n v="2967.8"/>
    <m/>
    <m/>
    <n v="832.8"/>
    <n v="833"/>
    <n v="0"/>
  </r>
  <r>
    <x v="135"/>
    <n v="2200"/>
    <n v="832.83619999999996"/>
    <n v="6.0999999999999999E-2"/>
    <n v="813.80960000000005"/>
    <n v="841.46469999999999"/>
    <n v="843.23419999999999"/>
    <n v="0.06"/>
    <n v="5.5E-2"/>
    <n v="6.6000000000000003E-2"/>
    <n v="2921.4"/>
    <n v="2953.6"/>
    <n v="2967.8"/>
    <m/>
    <m/>
    <n v="832.8"/>
    <n v="833"/>
    <n v="0"/>
  </r>
  <r>
    <x v="135"/>
    <n v="2300"/>
    <n v="832.90369999999996"/>
    <n v="5.1999999999999998E-2"/>
    <n v="813.89120000000003"/>
    <n v="841.52880000000005"/>
    <n v="843.29110000000003"/>
    <n v="6.3E-2"/>
    <n v="6.3E-2"/>
    <n v="1.7999999999999999E-2"/>
    <n v="2921.6"/>
    <n v="2953.8"/>
    <n v="2968"/>
    <m/>
    <m/>
    <n v="832.9"/>
    <n v="833"/>
    <n v="0"/>
  </r>
  <r>
    <x v="135"/>
    <n v="2400"/>
    <n v="832.93510000000003"/>
    <n v="6.3E-2"/>
    <n v="813.93550000000005"/>
    <n v="841.53120000000001"/>
    <n v="843.33849999999995"/>
    <n v="6.3E-2"/>
    <n v="6.2E-2"/>
    <n v="6.5000000000000002E-2"/>
    <n v="2921.8"/>
    <n v="2953.8"/>
    <n v="2968.2"/>
    <m/>
    <m/>
    <n v="832.9"/>
    <n v="833"/>
    <n v="0"/>
  </r>
  <r>
    <x v="136"/>
    <n v="100"/>
    <n v="832.93600000000004"/>
    <n v="6.0999999999999999E-2"/>
    <n v="813.92160000000001"/>
    <n v="841.54780000000005"/>
    <n v="843.33849999999995"/>
    <n v="6.6000000000000003E-2"/>
    <n v="5.0999999999999997E-2"/>
    <n v="6.5000000000000002E-2"/>
    <n v="2921.8"/>
    <n v="2953.8"/>
    <n v="2968.2"/>
    <m/>
    <m/>
    <n v="832.9"/>
    <n v="833"/>
    <n v="0"/>
  </r>
  <r>
    <x v="136"/>
    <n v="200"/>
    <n v="832.98749999999995"/>
    <n v="5.6000000000000001E-2"/>
    <n v="814.04049999999995"/>
    <n v="841.56920000000002"/>
    <n v="843.3528"/>
    <n v="6.6000000000000003E-2"/>
    <n v="1.7999999999999999E-2"/>
    <n v="6.8000000000000005E-2"/>
    <n v="2921.8"/>
    <n v="2953.8"/>
    <n v="2968"/>
    <m/>
    <m/>
    <n v="833"/>
    <n v="833"/>
    <n v="0"/>
  </r>
  <r>
    <x v="136"/>
    <n v="300"/>
    <n v="832.97090000000003"/>
    <n v="6.2E-2"/>
    <n v="814.02419999999995"/>
    <n v="841.54060000000004"/>
    <n v="843.34799999999996"/>
    <n v="6.3E-2"/>
    <n v="5.7000000000000002E-2"/>
    <n v="6.7000000000000004E-2"/>
    <n v="2921.8"/>
    <n v="2953.8"/>
    <n v="2968.2"/>
    <m/>
    <m/>
    <n v="833"/>
    <n v="833"/>
    <n v="0"/>
  </r>
  <r>
    <x v="136"/>
    <n v="400"/>
    <n v="832.96860000000004"/>
    <n v="6.5000000000000002E-2"/>
    <n v="814.02660000000003"/>
    <n v="841.524"/>
    <n v="843.35519999999997"/>
    <n v="6.3E-2"/>
    <n v="6.5000000000000002E-2"/>
    <n v="6.8000000000000005E-2"/>
    <n v="2921.8"/>
    <n v="2953.6"/>
    <n v="2968.2"/>
    <m/>
    <m/>
    <n v="833"/>
    <n v="833"/>
    <n v="0"/>
  </r>
  <r>
    <x v="136"/>
    <n v="500"/>
    <n v="832.94420000000002"/>
    <n v="6.0999999999999999E-2"/>
    <n v="814.00789999999995"/>
    <n v="841.50739999999996"/>
    <n v="843.31719999999996"/>
    <n v="0.06"/>
    <n v="6.8000000000000005E-2"/>
    <n v="5.5E-2"/>
    <n v="2922"/>
    <n v="2953.8"/>
    <n v="2968"/>
    <m/>
    <m/>
    <n v="832.9"/>
    <n v="833"/>
    <n v="0"/>
  </r>
  <r>
    <x v="136"/>
    <n v="600"/>
    <n v="832.89940000000001"/>
    <n v="5.6000000000000001E-2"/>
    <n v="813.95420000000001"/>
    <n v="841.55489999999998"/>
    <n v="843.18910000000005"/>
    <n v="5.8000000000000003E-2"/>
    <n v="5.0999999999999997E-2"/>
    <n v="0.06"/>
    <n v="2921.8"/>
    <n v="2953.8"/>
    <n v="2967.8"/>
    <m/>
    <m/>
    <n v="832.9"/>
    <n v="833"/>
    <n v="0"/>
  </r>
  <r>
    <x v="136"/>
    <n v="700"/>
    <n v="832.81200000000001"/>
    <n v="0.06"/>
    <n v="813.89120000000003"/>
    <n v="841.6807"/>
    <n v="842.86400000000003"/>
    <n v="6.3E-2"/>
    <n v="5.2999999999999999E-2"/>
    <n v="6.4000000000000001E-2"/>
    <n v="2921.6"/>
    <n v="2954"/>
    <n v="2967.2"/>
    <m/>
    <m/>
    <n v="832.8"/>
    <n v="833"/>
    <n v="0"/>
  </r>
  <r>
    <x v="136"/>
    <n v="800"/>
    <n v="832.76980000000003"/>
    <n v="6.0999999999999999E-2"/>
    <n v="813.94259999999997"/>
    <n v="841.78520000000003"/>
    <n v="842.58180000000004"/>
    <n v="0.06"/>
    <n v="6.7000000000000004E-2"/>
    <n v="5.7000000000000002E-2"/>
    <n v="2921.6"/>
    <n v="2954"/>
    <n v="2967"/>
    <m/>
    <m/>
    <n v="832.8"/>
    <n v="833"/>
    <n v="0"/>
  </r>
  <r>
    <x v="136"/>
    <n v="900"/>
    <n v="832.68910000000005"/>
    <n v="5.7000000000000002E-2"/>
    <n v="813.95180000000005"/>
    <n v="841.68309999999997"/>
    <n v="842.4325"/>
    <n v="5.3999999999999999E-2"/>
    <n v="5.0999999999999997E-2"/>
    <n v="6.4000000000000001E-2"/>
    <n v="2921.8"/>
    <n v="2954"/>
    <n v="2966.6"/>
    <m/>
    <m/>
    <n v="832.7"/>
    <n v="833"/>
    <n v="0"/>
  </r>
  <r>
    <x v="136"/>
    <n v="1000"/>
    <n v="832.61959999999999"/>
    <n v="0.06"/>
    <n v="813.9402"/>
    <n v="841.54780000000005"/>
    <n v="842.37080000000003"/>
    <n v="6.0999999999999999E-2"/>
    <n v="6.3E-2"/>
    <n v="5.5E-2"/>
    <n v="2921.8"/>
    <n v="2953.8"/>
    <n v="2966.8"/>
    <m/>
    <m/>
    <n v="832.6"/>
    <n v="833"/>
    <n v="0"/>
  </r>
  <r>
    <x v="136"/>
    <n v="1100"/>
    <n v="832.53160000000003"/>
    <n v="0.06"/>
    <n v="813.8306"/>
    <n v="841.33399999999995"/>
    <n v="842.43010000000004"/>
    <n v="4.3999999999999997E-2"/>
    <n v="6.8000000000000005E-2"/>
    <n v="6.4000000000000001E-2"/>
    <n v="2921.6"/>
    <n v="2953.6"/>
    <n v="2966.8"/>
    <m/>
    <m/>
    <n v="832.5"/>
    <n v="833"/>
    <n v="0"/>
  </r>
  <r>
    <x v="136"/>
    <n v="1200"/>
    <n v="832.45169999999996"/>
    <n v="6.3E-2"/>
    <n v="813.81650000000002"/>
    <n v="841.09190000000001"/>
    <n v="842.44669999999996"/>
    <n v="6.6000000000000003E-2"/>
    <n v="6.7000000000000004E-2"/>
    <n v="5.7000000000000002E-2"/>
    <n v="2921.6"/>
    <n v="2953.2"/>
    <n v="2966.6"/>
    <m/>
    <m/>
    <n v="832.5"/>
    <n v="833"/>
    <n v="0"/>
  </r>
  <r>
    <x v="136"/>
    <n v="1300"/>
    <n v="832.4271"/>
    <n v="5.8999999999999997E-2"/>
    <n v="813.9846"/>
    <n v="840.8"/>
    <n v="842.49649999999997"/>
    <n v="6.6000000000000003E-2"/>
    <n v="6.2E-2"/>
    <n v="4.7E-2"/>
    <n v="2921.6"/>
    <n v="2952.6"/>
    <n v="2966.8"/>
    <m/>
    <m/>
    <n v="832.4"/>
    <n v="833"/>
    <n v="0"/>
  </r>
  <r>
    <x v="136"/>
    <n v="1400"/>
    <n v="832.38800000000003"/>
    <n v="5.7000000000000002E-2"/>
    <n v="813.87729999999999"/>
    <n v="840.63149999999996"/>
    <n v="842.65530000000001"/>
    <n v="5.6000000000000001E-2"/>
    <n v="5.2999999999999999E-2"/>
    <n v="6.3E-2"/>
    <n v="2921.6"/>
    <n v="2952.4"/>
    <n v="2967"/>
    <m/>
    <m/>
    <n v="832.4"/>
    <n v="833"/>
    <n v="0"/>
  </r>
  <r>
    <x v="136"/>
    <n v="1500"/>
    <n v="832.37990000000002"/>
    <n v="5.8000000000000003E-2"/>
    <n v="813.75810000000001"/>
    <n v="840.60299999999995"/>
    <n v="842.77859999999998"/>
    <n v="6.3E-2"/>
    <n v="5.5E-2"/>
    <n v="5.7000000000000002E-2"/>
    <n v="2921.4"/>
    <n v="2952.2"/>
    <n v="2967.2"/>
    <m/>
    <m/>
    <n v="832.4"/>
    <n v="833"/>
    <n v="0"/>
  </r>
  <r>
    <x v="136"/>
    <n v="1600"/>
    <n v="832.39499999999998"/>
    <n v="6.3E-2"/>
    <n v="813.61810000000003"/>
    <n v="840.60770000000002"/>
    <n v="842.95899999999995"/>
    <n v="6.5000000000000002E-2"/>
    <n v="5.7000000000000002E-2"/>
    <n v="6.7000000000000004E-2"/>
    <n v="2921.2"/>
    <n v="2952.2"/>
    <n v="2967.4"/>
    <m/>
    <m/>
    <n v="832.4"/>
    <n v="833"/>
    <n v="0"/>
  </r>
  <r>
    <x v="136"/>
    <n v="1700"/>
    <n v="832.39290000000005"/>
    <n v="5.3999999999999999E-2"/>
    <n v="813.56679999999994"/>
    <n v="840.63390000000004"/>
    <n v="842.97799999999995"/>
    <n v="4.8000000000000001E-2"/>
    <n v="0.05"/>
    <n v="6.2E-2"/>
    <n v="2921.2"/>
    <n v="2952.2"/>
    <n v="2967.4"/>
    <m/>
    <m/>
    <n v="832.4"/>
    <n v="833"/>
    <n v="0"/>
  </r>
  <r>
    <x v="136"/>
    <n v="1800"/>
    <n v="832.39400000000001"/>
    <n v="5.1999999999999998E-2"/>
    <n v="813.38260000000002"/>
    <n v="840.91150000000005"/>
    <n v="842.88779999999997"/>
    <n v="6.6000000000000003E-2"/>
    <n v="5.0999999999999997E-2"/>
    <n v="3.5999999999999997E-2"/>
    <n v="2920.8"/>
    <n v="2953"/>
    <n v="2967.4"/>
    <m/>
    <m/>
    <n v="832.4"/>
    <n v="833"/>
    <n v="0"/>
  </r>
  <r>
    <x v="136"/>
    <n v="1900"/>
    <n v="832.44979999999998"/>
    <n v="4.8000000000000001E-2"/>
    <n v="813.30560000000003"/>
    <n v="841.16309999999999"/>
    <n v="842.88059999999996"/>
    <n v="4.9000000000000002E-2"/>
    <n v="0.04"/>
    <n v="5.3999999999999999E-2"/>
    <n v="2921"/>
    <n v="2953.2"/>
    <n v="2967.4"/>
    <m/>
    <m/>
    <n v="832.4"/>
    <n v="833"/>
    <n v="0"/>
  </r>
  <r>
    <x v="136"/>
    <n v="2000"/>
    <n v="832.64149999999995"/>
    <n v="0.06"/>
    <n v="813.53189999999995"/>
    <n v="841.35540000000003"/>
    <n v="843.03729999999996"/>
    <n v="6.4000000000000001E-2"/>
    <n v="6.6000000000000003E-2"/>
    <n v="4.7E-2"/>
    <n v="2921.2"/>
    <n v="2953.4"/>
    <n v="2967.6"/>
    <m/>
    <m/>
    <n v="832.6"/>
    <n v="833"/>
    <n v="0"/>
  </r>
  <r>
    <x v="136"/>
    <n v="2100"/>
    <n v="832.7405"/>
    <n v="5.3999999999999999E-2"/>
    <n v="813.64610000000005"/>
    <n v="841.42430000000002"/>
    <n v="843.15120000000002"/>
    <n v="6.6000000000000003E-2"/>
    <n v="5.1999999999999998E-2"/>
    <n v="0.04"/>
    <n v="2921.4"/>
    <n v="2953.6"/>
    <n v="2967.8"/>
    <m/>
    <m/>
    <n v="832.7"/>
    <n v="833"/>
    <n v="0"/>
  </r>
  <r>
    <x v="136"/>
    <n v="2200"/>
    <n v="832.8057"/>
    <n v="5.8999999999999997E-2"/>
    <n v="813.74649999999997"/>
    <n v="841.46"/>
    <n v="843.21040000000005"/>
    <n v="5.7000000000000002E-2"/>
    <n v="5.0999999999999997E-2"/>
    <n v="6.7000000000000004E-2"/>
    <n v="2921.4"/>
    <n v="2953.6"/>
    <n v="2968"/>
    <m/>
    <m/>
    <n v="832.8"/>
    <n v="833"/>
    <n v="0"/>
  </r>
  <r>
    <x v="136"/>
    <n v="2300"/>
    <n v="832.83320000000003"/>
    <n v="6.2E-2"/>
    <n v="813.75810000000001"/>
    <n v="841.48609999999996"/>
    <n v="843.25549999999998"/>
    <n v="6.3E-2"/>
    <n v="6.5000000000000002E-2"/>
    <n v="5.8000000000000003E-2"/>
    <n v="2921.6"/>
    <n v="2953.8"/>
    <n v="2968"/>
    <m/>
    <m/>
    <n v="832.8"/>
    <n v="833"/>
    <n v="0"/>
  </r>
  <r>
    <x v="136"/>
    <n v="2400"/>
    <n v="832.85990000000004"/>
    <n v="5.5E-2"/>
    <n v="813.80020000000002"/>
    <n v="841.4837"/>
    <n v="843.29579999999999"/>
    <n v="6.4000000000000001E-2"/>
    <n v="6.5000000000000002E-2"/>
    <n v="0.03"/>
    <n v="2921.6"/>
    <n v="2953.6"/>
    <n v="2968"/>
    <m/>
    <m/>
    <n v="832.9"/>
    <n v="833"/>
    <n v="0"/>
  </r>
  <r>
    <x v="137"/>
    <n v="100"/>
    <n v="832.89670000000001"/>
    <n v="0.06"/>
    <n v="813.87019999999995"/>
    <n v="841.49549999999999"/>
    <n v="843.32429999999999"/>
    <n v="5.0999999999999997E-2"/>
    <n v="6.7000000000000004E-2"/>
    <n v="0.06"/>
    <n v="2921.6"/>
    <n v="2953.8"/>
    <n v="2968"/>
    <m/>
    <m/>
    <n v="832.9"/>
    <n v="833"/>
    <n v="0"/>
  </r>
  <r>
    <x v="137"/>
    <n v="200"/>
    <n v="832.89149999999995"/>
    <n v="6.6000000000000003E-2"/>
    <n v="813.80020000000002"/>
    <n v="841.51459999999997"/>
    <n v="843.35990000000004"/>
    <n v="6.4000000000000001E-2"/>
    <n v="6.7000000000000004E-2"/>
    <n v="6.8000000000000005E-2"/>
    <n v="2921.6"/>
    <n v="2953.8"/>
    <n v="2968"/>
    <m/>
    <m/>
    <n v="832.9"/>
    <n v="833"/>
    <n v="0"/>
  </r>
  <r>
    <x v="137"/>
    <n v="300"/>
    <n v="832.91600000000005"/>
    <n v="5.5E-2"/>
    <n v="813.8306"/>
    <n v="841.52170000000001"/>
    <n v="843.3954"/>
    <n v="4.3999999999999997E-2"/>
    <n v="6.5000000000000002E-2"/>
    <n v="5.5E-2"/>
    <n v="2921.6"/>
    <n v="2953.8"/>
    <n v="2968.2"/>
    <m/>
    <m/>
    <n v="832.9"/>
    <n v="833"/>
    <n v="0"/>
  </r>
  <r>
    <x v="137"/>
    <n v="400"/>
    <n v="832.95119999999997"/>
    <n v="5.1999999999999998E-2"/>
    <n v="813.88890000000004"/>
    <n v="841.53589999999997"/>
    <n v="843.42870000000005"/>
    <n v="6.2E-2"/>
    <n v="0.06"/>
    <n v="2.5000000000000001E-2"/>
    <n v="2921.8"/>
    <n v="2953.8"/>
    <n v="2968.2"/>
    <m/>
    <m/>
    <n v="833"/>
    <n v="833"/>
    <n v="0"/>
  </r>
  <r>
    <x v="137"/>
    <n v="500"/>
    <n v="833.00260000000003"/>
    <n v="0.05"/>
    <n v="814.02189999999996"/>
    <n v="841.55730000000005"/>
    <n v="843.42870000000005"/>
    <n v="6.2E-2"/>
    <n v="5.5E-2"/>
    <n v="2.5000000000000001E-2"/>
    <n v="2922"/>
    <n v="2953.8"/>
    <n v="2968.2"/>
    <m/>
    <m/>
    <n v="833"/>
    <n v="833"/>
    <n v="0"/>
  </r>
  <r>
    <x v="137"/>
    <n v="600"/>
    <n v="833.07439999999997"/>
    <n v="6.3E-2"/>
    <n v="814.19680000000005"/>
    <n v="841.67359999999996"/>
    <n v="843.3528"/>
    <n v="6.4000000000000001E-2"/>
    <n v="5.8000000000000003E-2"/>
    <n v="6.8000000000000005E-2"/>
    <n v="2922"/>
    <n v="2954"/>
    <n v="2968"/>
    <m/>
    <m/>
    <n v="833.1"/>
    <n v="833.1"/>
    <n v="0.10000000000002274"/>
  </r>
  <r>
    <x v="137"/>
    <n v="700"/>
    <n v="832.98209999999995"/>
    <n v="6.8000000000000005E-2"/>
    <n v="814.15949999999998"/>
    <n v="841.68309999999997"/>
    <n v="843.10379999999998"/>
    <n v="8.1000000000000003E-2"/>
    <n v="5.7000000000000002E-2"/>
    <n v="6.5000000000000002E-2"/>
    <n v="2922"/>
    <n v="2954"/>
    <n v="2967.6"/>
    <m/>
    <m/>
    <n v="833"/>
    <n v="833.1"/>
    <n v="0"/>
  </r>
  <r>
    <x v="137"/>
    <n v="800"/>
    <n v="832.81769999999995"/>
    <n v="5.8000000000000003E-2"/>
    <n v="813.99850000000004"/>
    <n v="841.66409999999996"/>
    <n v="842.79049999999995"/>
    <n v="4.5999999999999999E-2"/>
    <n v="6.3E-2"/>
    <n v="6.3E-2"/>
    <n v="2921.8"/>
    <n v="2954"/>
    <n v="2967.2"/>
    <m/>
    <m/>
    <n v="832.8"/>
    <n v="833.1"/>
    <n v="0"/>
  </r>
  <r>
    <x v="137"/>
    <n v="900"/>
    <n v="832.68299999999999"/>
    <n v="6.0999999999999999E-2"/>
    <n v="813.93089999999995"/>
    <n v="841.71159999999998"/>
    <n v="842.40639999999996"/>
    <n v="6.4000000000000001E-2"/>
    <n v="0.05"/>
    <n v="6.7000000000000004E-2"/>
    <n v="2921.8"/>
    <n v="2954"/>
    <n v="2966.6"/>
    <m/>
    <m/>
    <n v="832.7"/>
    <n v="833.1"/>
    <n v="0"/>
  </r>
  <r>
    <x v="137"/>
    <n v="1000"/>
    <n v="832.59609999999998"/>
    <n v="7.6999999999999999E-2"/>
    <n v="813.88649999999996"/>
    <n v="841.36019999999996"/>
    <n v="842.54160000000002"/>
    <n v="7.4999999999999997E-2"/>
    <n v="7.1999999999999995E-2"/>
    <n v="8.4000000000000005E-2"/>
    <n v="2921.8"/>
    <n v="2953.4"/>
    <n v="2966.8"/>
    <m/>
    <m/>
    <n v="832.6"/>
    <n v="833.1"/>
    <n v="0"/>
  </r>
  <r>
    <x v="137"/>
    <n v="1100"/>
    <n v="832.51790000000005"/>
    <n v="5.8999999999999997E-2"/>
    <n v="813.86789999999996"/>
    <n v="841.25810000000001"/>
    <n v="842.42769999999996"/>
    <n v="4.8000000000000001E-2"/>
    <n v="6.3E-2"/>
    <n v="6.5000000000000002E-2"/>
    <n v="2921.6"/>
    <n v="2953.4"/>
    <n v="2966.8"/>
    <m/>
    <m/>
    <n v="832.5"/>
    <n v="833.1"/>
    <n v="0"/>
  </r>
  <r>
    <x v="137"/>
    <n v="1200"/>
    <n v="832.39790000000005"/>
    <n v="5.8000000000000003E-2"/>
    <n v="813.81650000000002"/>
    <n v="840.99689999999998"/>
    <n v="842.38030000000003"/>
    <n v="5.6000000000000001E-2"/>
    <n v="5.8000000000000003E-2"/>
    <n v="6.0999999999999999E-2"/>
    <n v="2921.6"/>
    <n v="2953"/>
    <n v="2966.6"/>
    <m/>
    <m/>
    <n v="832.4"/>
    <n v="833.1"/>
    <n v="0"/>
  </r>
  <r>
    <x v="137"/>
    <n v="1300"/>
    <n v="832.31420000000003"/>
    <n v="6.3E-2"/>
    <n v="813.80259999999998"/>
    <n v="840.74549999999999"/>
    <n v="842.39459999999997"/>
    <n v="6.3E-2"/>
    <n v="0.06"/>
    <n v="6.6000000000000003E-2"/>
    <n v="2921.6"/>
    <n v="2952.4"/>
    <n v="2966.6"/>
    <m/>
    <m/>
    <n v="832.3"/>
    <n v="833.1"/>
    <n v="0"/>
  </r>
  <r>
    <x v="137"/>
    <n v="1400"/>
    <n v="832.31280000000004"/>
    <n v="0.09"/>
    <n v="813.88189999999997"/>
    <n v="840.52229999999997"/>
    <n v="842.53440000000001"/>
    <n v="0.121"/>
    <n v="7.2999999999999995E-2"/>
    <n v="6.7000000000000004E-2"/>
    <n v="2921.6"/>
    <n v="2952.2"/>
    <n v="2967"/>
    <m/>
    <m/>
    <n v="832.3"/>
    <n v="833.1"/>
    <n v="0"/>
  </r>
  <r>
    <x v="137"/>
    <n v="1500"/>
    <n v="832.38490000000002"/>
    <n v="5.2999999999999999E-2"/>
    <n v="813.58079999999995"/>
    <n v="840.95659999999998"/>
    <n v="842.61739999999998"/>
    <n v="4.2999999999999997E-2"/>
    <n v="6.7000000000000004E-2"/>
    <n v="4.3999999999999997E-2"/>
    <n v="2921.2"/>
    <n v="2953"/>
    <n v="2967"/>
    <m/>
    <m/>
    <n v="832.4"/>
    <n v="833.1"/>
    <n v="0"/>
  </r>
  <r>
    <x v="137"/>
    <n v="1600"/>
    <n v="832.43650000000002"/>
    <n v="5.8000000000000003E-2"/>
    <n v="813.56449999999995"/>
    <n v="841.03970000000004"/>
    <n v="842.70510000000002"/>
    <n v="6.0999999999999999E-2"/>
    <n v="0.05"/>
    <n v="6.3E-2"/>
    <n v="2921.2"/>
    <n v="2953"/>
    <n v="2967.2"/>
    <m/>
    <m/>
    <n v="832.4"/>
    <n v="833.1"/>
    <n v="0"/>
  </r>
  <r>
    <x v="137"/>
    <n v="1700"/>
    <n v="832.49630000000002"/>
    <n v="5.8999999999999997E-2"/>
    <n v="813.60879999999997"/>
    <n v="841.11090000000002"/>
    <n v="842.76919999999996"/>
    <n v="0.06"/>
    <n v="6.6000000000000003E-2"/>
    <n v="4.9000000000000002E-2"/>
    <n v="2921.2"/>
    <n v="2953.2"/>
    <n v="2967.2"/>
    <m/>
    <m/>
    <n v="832.5"/>
    <n v="833.1"/>
    <n v="0"/>
  </r>
  <r>
    <x v="137"/>
    <n v="1800"/>
    <n v="832.49839999999995"/>
    <n v="0.06"/>
    <n v="813.52480000000003"/>
    <n v="841.10140000000001"/>
    <n v="842.86879999999996"/>
    <n v="6.6000000000000003E-2"/>
    <n v="6.8000000000000005E-2"/>
    <n v="4.1000000000000002E-2"/>
    <n v="2921"/>
    <n v="2953"/>
    <n v="2967.4"/>
    <m/>
    <m/>
    <n v="832.5"/>
    <n v="833.1"/>
    <n v="0"/>
  </r>
  <r>
    <x v="137"/>
    <n v="1900"/>
    <n v="832.62080000000003"/>
    <n v="6.4000000000000001E-2"/>
    <n v="813.67880000000002"/>
    <n v="841.23910000000001"/>
    <n v="842.94470000000001"/>
    <n v="5.8999999999999997E-2"/>
    <n v="6.7000000000000004E-2"/>
    <n v="6.7000000000000004E-2"/>
    <n v="2921.4"/>
    <n v="2953.2"/>
    <n v="2967.4"/>
    <m/>
    <m/>
    <n v="832.6"/>
    <n v="833.1"/>
    <n v="0"/>
  </r>
  <r>
    <x v="137"/>
    <n v="2000"/>
    <n v="832.82839999999999"/>
    <n v="5.6000000000000001E-2"/>
    <n v="813.90750000000003"/>
    <n v="841.45280000000002"/>
    <n v="843.12509999999997"/>
    <n v="6.6000000000000003E-2"/>
    <n v="4.3999999999999997E-2"/>
    <n v="5.5E-2"/>
    <n v="2921.8"/>
    <n v="2953.6"/>
    <n v="2967.8"/>
    <m/>
    <m/>
    <n v="832.8"/>
    <n v="833.1"/>
    <n v="0"/>
  </r>
  <r>
    <x v="137"/>
    <n v="2100"/>
    <n v="832.8501"/>
    <n v="5.8999999999999997E-2"/>
    <n v="813.86559999999997"/>
    <n v="841.47889999999995"/>
    <n v="843.20569999999998"/>
    <n v="4.5999999999999999E-2"/>
    <n v="6.3E-2"/>
    <n v="6.6000000000000003E-2"/>
    <n v="2921.6"/>
    <n v="2953.6"/>
    <n v="2967.8"/>
    <m/>
    <m/>
    <n v="832.9"/>
    <n v="833.1"/>
    <n v="0"/>
  </r>
  <r>
    <x v="137"/>
    <n v="2200"/>
    <n v="832.9393"/>
    <n v="0.06"/>
    <n v="814.02419999999995"/>
    <n v="841.54060000000004"/>
    <n v="843.25310000000002"/>
    <n v="6.3E-2"/>
    <n v="5.7000000000000002E-2"/>
    <n v="0.06"/>
    <n v="2921.8"/>
    <n v="2953.6"/>
    <n v="2968"/>
    <m/>
    <m/>
    <n v="832.9"/>
    <n v="833.1"/>
    <n v="0"/>
  </r>
  <r>
    <x v="137"/>
    <n v="2300"/>
    <n v="832.96370000000002"/>
    <n v="0.06"/>
    <n v="814.05219999999997"/>
    <n v="841.56439999999998"/>
    <n v="843.27449999999999"/>
    <n v="6.6000000000000003E-2"/>
    <n v="6.9000000000000006E-2"/>
    <n v="4.1000000000000002E-2"/>
    <n v="2921.8"/>
    <n v="2953.8"/>
    <n v="2967.8"/>
    <m/>
    <m/>
    <n v="833"/>
    <n v="833.1"/>
    <n v="0"/>
  </r>
  <r>
    <x v="137"/>
    <n v="2400"/>
    <n v="832.97270000000003"/>
    <n v="5.5E-2"/>
    <n v="813.98919999999998"/>
    <n v="841.61659999999995"/>
    <n v="843.31240000000003"/>
    <n v="4.9000000000000002E-2"/>
    <n v="6.4000000000000001E-2"/>
    <n v="5.0999999999999997E-2"/>
    <n v="2921.8"/>
    <n v="2953.8"/>
    <n v="2968"/>
    <m/>
    <m/>
    <n v="833"/>
    <n v="833.1"/>
    <n v="0"/>
  </r>
  <r>
    <x v="138"/>
    <n v="100"/>
    <n v="832.96979999999996"/>
    <n v="6.2E-2"/>
    <n v="813.94949999999994"/>
    <n v="841.61429999999996"/>
    <n v="843.34559999999999"/>
    <n v="5.6000000000000001E-2"/>
    <n v="6.3E-2"/>
    <n v="6.7000000000000004E-2"/>
    <n v="2921.8"/>
    <n v="2953.8"/>
    <n v="2968.2"/>
    <m/>
    <m/>
    <n v="833"/>
    <n v="833.1"/>
    <n v="0"/>
  </r>
  <r>
    <x v="138"/>
    <n v="200"/>
    <n v="833.00710000000004"/>
    <n v="6.4000000000000001E-2"/>
    <n v="814.06380000000001"/>
    <n v="841.61189999999999"/>
    <n v="843.34559999999999"/>
    <n v="6.4000000000000001E-2"/>
    <n v="6.2E-2"/>
    <n v="6.7000000000000004E-2"/>
    <n v="2922"/>
    <n v="2954"/>
    <n v="2968"/>
    <m/>
    <m/>
    <n v="833"/>
    <n v="833.1"/>
    <n v="0"/>
  </r>
  <r>
    <x v="138"/>
    <n v="300"/>
    <n v="833.01869999999997"/>
    <n v="4.3999999999999997E-2"/>
    <n v="813.98450000000003"/>
    <n v="841.64750000000004"/>
    <n v="843.42399999999998"/>
    <n v="3.5000000000000003E-2"/>
    <n v="6.7000000000000004E-2"/>
    <n v="0"/>
    <n v="2921.8"/>
    <n v="2954"/>
    <n v="2968.2"/>
    <m/>
    <m/>
    <n v="833"/>
    <n v="833.1"/>
    <n v="0"/>
  </r>
  <r>
    <x v="138"/>
    <n v="400"/>
    <n v="833.07230000000004"/>
    <n v="5.7000000000000002E-2"/>
    <n v="814.0172"/>
    <n v="841.69259999999997"/>
    <n v="843.50699999999995"/>
    <n v="0.06"/>
    <n v="4.2000000000000003E-2"/>
    <n v="6.6000000000000003E-2"/>
    <n v="2922"/>
    <n v="2954"/>
    <n v="2968.2"/>
    <m/>
    <m/>
    <n v="833.1"/>
    <n v="833.1"/>
    <n v="0"/>
  </r>
  <r>
    <x v="138"/>
    <n v="500"/>
    <n v="833.10130000000004"/>
    <n v="5.6000000000000001E-2"/>
    <n v="814.05690000000004"/>
    <n v="841.71159999999998"/>
    <n v="843.53549999999996"/>
    <n v="6.6000000000000003E-2"/>
    <n v="0.05"/>
    <n v="5.0999999999999997E-2"/>
    <n v="2922"/>
    <n v="2954"/>
    <n v="2968.4"/>
    <m/>
    <m/>
    <n v="833.1"/>
    <n v="833.1"/>
    <n v="0"/>
  </r>
  <r>
    <x v="138"/>
    <n v="600"/>
    <n v="833.22389999999996"/>
    <n v="5.8000000000000003E-2"/>
    <n v="814.3415"/>
    <n v="841.91579999999999"/>
    <n v="843.4144"/>
    <n v="0.06"/>
    <n v="6.7000000000000004E-2"/>
    <n v="4.2999999999999997E-2"/>
    <n v="2922.4"/>
    <n v="2954.2"/>
    <n v="2968"/>
    <m/>
    <m/>
    <n v="833.2"/>
    <n v="833.2"/>
    <n v="0.10000000000002274"/>
  </r>
  <r>
    <x v="138"/>
    <n v="700"/>
    <n v="833.01859999999999"/>
    <n v="6.4000000000000001E-2"/>
    <n v="814.16189999999995"/>
    <n v="841.96090000000004"/>
    <n v="842.93290000000002"/>
    <n v="6.4000000000000001E-2"/>
    <n v="6.3E-2"/>
    <n v="6.5000000000000002E-2"/>
    <n v="2922.2"/>
    <n v="2954.4"/>
    <n v="2967.4"/>
    <m/>
    <m/>
    <n v="833"/>
    <n v="833.2"/>
    <n v="0"/>
  </r>
  <r>
    <x v="138"/>
    <n v="800"/>
    <n v="832.86959999999999"/>
    <n v="7.0999999999999994E-2"/>
    <n v="814.08479999999997"/>
    <n v="842.10350000000005"/>
    <n v="842.42070000000001"/>
    <n v="8.2000000000000003E-2"/>
    <n v="6.0999999999999999E-2"/>
    <n v="6.7000000000000004E-2"/>
    <n v="2922"/>
    <n v="2954.6"/>
    <n v="2966.8"/>
    <m/>
    <m/>
    <n v="832.9"/>
    <n v="833.2"/>
    <n v="0"/>
  </r>
  <r>
    <x v="138"/>
    <n v="900"/>
    <n v="832.7527"/>
    <n v="7.3999999999999996E-2"/>
    <n v="814.05449999999996"/>
    <n v="841.89430000000004"/>
    <n v="842.30909999999994"/>
    <n v="9.2999999999999999E-2"/>
    <n v="6.6000000000000003E-2"/>
    <n v="5.8000000000000003E-2"/>
    <n v="2921.8"/>
    <n v="2954.2"/>
    <n v="2966.6"/>
    <m/>
    <m/>
    <n v="832.8"/>
    <n v="833.2"/>
    <n v="0"/>
  </r>
  <r>
    <x v="138"/>
    <n v="1000"/>
    <n v="832.59140000000002"/>
    <n v="5.7000000000000002E-2"/>
    <n v="813.89829999999995"/>
    <n v="841.56200000000001"/>
    <n v="842.31389999999999"/>
    <n v="6.5000000000000002E-2"/>
    <n v="4.2999999999999997E-2"/>
    <n v="6.0999999999999999E-2"/>
    <n v="2921.6"/>
    <n v="2953.8"/>
    <n v="2966.4"/>
    <m/>
    <m/>
    <n v="832.6"/>
    <n v="833.2"/>
    <n v="0"/>
  </r>
  <r>
    <x v="138"/>
    <n v="1100"/>
    <n v="832.56899999999996"/>
    <n v="5.5E-2"/>
    <n v="813.75350000000003"/>
    <n v="841.21529999999996"/>
    <n v="842.73829999999998"/>
    <n v="6.0999999999999999E-2"/>
    <n v="6.5000000000000002E-2"/>
    <n v="3.5000000000000003E-2"/>
    <n v="2921.4"/>
    <n v="2953.4"/>
    <n v="2967.2"/>
    <m/>
    <m/>
    <n v="832.6"/>
    <n v="833.2"/>
    <n v="0"/>
  </r>
  <r>
    <x v="138"/>
    <n v="1200"/>
    <n v="832.55079999999998"/>
    <n v="6.0999999999999999E-2"/>
    <n v="813.90060000000005"/>
    <n v="841.15120000000002"/>
    <n v="842.60080000000005"/>
    <n v="7.3999999999999996E-2"/>
    <n v="5.5E-2"/>
    <n v="5.1999999999999998E-2"/>
    <n v="2921.4"/>
    <n v="2953.2"/>
    <n v="2967"/>
    <m/>
    <m/>
    <n v="832.6"/>
    <n v="833.2"/>
    <n v="0"/>
  </r>
  <r>
    <x v="138"/>
    <n v="1300"/>
    <n v="832.50229999999999"/>
    <n v="5.8999999999999997E-2"/>
    <n v="813.95420000000001"/>
    <n v="840.92340000000002"/>
    <n v="842.62929999999994"/>
    <n v="5.8000000000000003E-2"/>
    <n v="6.6000000000000003E-2"/>
    <n v="5.0999999999999997E-2"/>
    <n v="2921.8"/>
    <n v="2952.6"/>
    <n v="2967"/>
    <m/>
    <m/>
    <n v="832.5"/>
    <n v="833.2"/>
    <n v="0"/>
  </r>
  <r>
    <x v="138"/>
    <n v="1400"/>
    <n v="832.43050000000005"/>
    <n v="7.0000000000000007E-2"/>
    <n v="813.76509999999996"/>
    <n v="840.82380000000001"/>
    <n v="842.70280000000002"/>
    <n v="6.5000000000000002E-2"/>
    <n v="0.08"/>
    <n v="6.4000000000000001E-2"/>
    <n v="2921.6"/>
    <n v="2952.6"/>
    <n v="2967.2"/>
    <m/>
    <m/>
    <n v="832.4"/>
    <n v="833.2"/>
    <n v="0"/>
  </r>
  <r>
    <x v="138"/>
    <n v="1500"/>
    <n v="832.41110000000003"/>
    <n v="8.2000000000000003E-2"/>
    <n v="813.8492"/>
    <n v="840.52470000000005"/>
    <n v="842.85929999999996"/>
    <n v="0.104"/>
    <n v="7.8E-2"/>
    <n v="5.7000000000000002E-2"/>
    <n v="2921.4"/>
    <n v="2952.4"/>
    <n v="2967.2"/>
    <m/>
    <m/>
    <n v="832.4"/>
    <n v="833.2"/>
    <n v="0"/>
  </r>
  <r>
    <x v="138"/>
    <n v="1600"/>
    <n v="832.41930000000002"/>
    <n v="7.0999999999999994E-2"/>
    <n v="813.66010000000006"/>
    <n v="840.51509999999996"/>
    <n v="843.08240000000001"/>
    <n v="7.0000000000000007E-2"/>
    <n v="7.3999999999999996E-2"/>
    <n v="6.8000000000000005E-2"/>
    <n v="2921.2"/>
    <n v="2952.2"/>
    <n v="2967.6"/>
    <m/>
    <m/>
    <n v="832.4"/>
    <n v="833.2"/>
    <n v="0"/>
  </r>
  <r>
    <x v="138"/>
    <n v="1700"/>
    <n v="832.36890000000005"/>
    <n v="0.10100000000000001"/>
    <n v="813.34059999999999"/>
    <n v="840.8261"/>
    <n v="842.94"/>
    <n v="5.1999999999999998E-2"/>
    <n v="0.122"/>
    <n v="0.113"/>
    <n v="2920.8"/>
    <n v="2952.6"/>
    <n v="2967.6"/>
    <m/>
    <m/>
    <n v="832.4"/>
    <n v="833.2"/>
    <n v="0"/>
  </r>
  <r>
    <x v="138"/>
    <n v="1800"/>
    <n v="832.44659999999999"/>
    <n v="5.3999999999999999E-2"/>
    <n v="813.4479"/>
    <n v="840.77639999999997"/>
    <n v="843.11559999999997"/>
    <n v="3.5000000000000003E-2"/>
    <n v="6.2E-2"/>
    <n v="6.0999999999999999E-2"/>
    <n v="2921"/>
    <n v="2952.4"/>
    <n v="2967.8"/>
    <m/>
    <m/>
    <n v="832.4"/>
    <n v="833.2"/>
    <n v="0"/>
  </r>
  <r>
    <x v="138"/>
    <n v="1900"/>
    <n v="832.40239999999994"/>
    <n v="6.4000000000000001E-2"/>
    <n v="813.28470000000004"/>
    <n v="841.11800000000005"/>
    <n v="842.80470000000003"/>
    <n v="6.0999999999999999E-2"/>
    <n v="6.5000000000000002E-2"/>
    <n v="6.7000000000000004E-2"/>
    <n v="2920.8"/>
    <n v="2953.2"/>
    <n v="2967.2"/>
    <m/>
    <m/>
    <n v="832.4"/>
    <n v="833.2"/>
    <n v="0"/>
  </r>
  <r>
    <x v="138"/>
    <n v="2000"/>
    <n v="832.65880000000004"/>
    <n v="5.5E-2"/>
    <n v="813.5598"/>
    <n v="841.38400000000001"/>
    <n v="843.03250000000003"/>
    <n v="5.3999999999999999E-2"/>
    <n v="6.6000000000000003E-2"/>
    <n v="4.2000000000000003E-2"/>
    <n v="2921.2"/>
    <n v="2953.4"/>
    <n v="2967.6"/>
    <m/>
    <m/>
    <n v="832.7"/>
    <n v="833.2"/>
    <n v="0"/>
  </r>
  <r>
    <x v="138"/>
    <n v="2100"/>
    <n v="832.77419999999995"/>
    <n v="4.8000000000000001E-2"/>
    <n v="813.69510000000002"/>
    <n v="841.45759999999996"/>
    <n v="843.17020000000002"/>
    <n v="5.1999999999999998E-2"/>
    <n v="4.9000000000000002E-2"/>
    <n v="4.3999999999999997E-2"/>
    <n v="2921.4"/>
    <n v="2953.6"/>
    <n v="2967.8"/>
    <m/>
    <m/>
    <n v="832.8"/>
    <n v="833.2"/>
    <n v="0"/>
  </r>
  <r>
    <x v="138"/>
    <n v="2200"/>
    <n v="832.8691"/>
    <n v="5.6000000000000001E-2"/>
    <n v="813.8492"/>
    <n v="841.524"/>
    <n v="843.23419999999999"/>
    <n v="0.03"/>
    <n v="6.5000000000000002E-2"/>
    <n v="6.6000000000000003E-2"/>
    <n v="2921.6"/>
    <n v="2953.8"/>
    <n v="2968"/>
    <m/>
    <m/>
    <n v="832.9"/>
    <n v="833.2"/>
    <n v="0"/>
  </r>
  <r>
    <x v="138"/>
    <n v="2300"/>
    <n v="832.9085"/>
    <n v="5.0999999999999997E-2"/>
    <n v="813.87959999999998"/>
    <n v="841.54780000000005"/>
    <n v="843.29819999999995"/>
    <n v="5.7000000000000002E-2"/>
    <n v="5.0999999999999997E-2"/>
    <n v="4.2999999999999997E-2"/>
    <n v="2921.6"/>
    <n v="2953.8"/>
    <n v="2968"/>
    <m/>
    <m/>
    <n v="832.9"/>
    <n v="833.2"/>
    <n v="0"/>
  </r>
  <r>
    <x v="138"/>
    <n v="2400"/>
    <n v="832.93449999999996"/>
    <n v="6.0999999999999999E-2"/>
    <n v="813.90520000000004"/>
    <n v="841.55259999999998"/>
    <n v="843.34559999999999"/>
    <n v="6.6000000000000003E-2"/>
    <n v="4.7E-2"/>
    <n v="6.7000000000000004E-2"/>
    <n v="2921.8"/>
    <n v="2953.8"/>
    <n v="2968"/>
    <m/>
    <m/>
    <n v="832.9"/>
    <n v="833.2"/>
    <n v="0"/>
  </r>
  <r>
    <x v="139"/>
    <n v="100"/>
    <n v="832.94169999999997"/>
    <n v="0.06"/>
    <n v="813.89589999999998"/>
    <n v="841.54300000000001"/>
    <n v="843.38599999999997"/>
    <n v="6.4000000000000001E-2"/>
    <n v="5.5E-2"/>
    <n v="6.0999999999999999E-2"/>
    <n v="2921.8"/>
    <n v="2953.8"/>
    <n v="2968"/>
    <m/>
    <m/>
    <n v="832.9"/>
    <n v="833.2"/>
    <n v="0"/>
  </r>
  <r>
    <x v="139"/>
    <n v="200"/>
    <n v="832.9597"/>
    <n v="5.6000000000000001E-2"/>
    <n v="813.93320000000006"/>
    <n v="841.54300000000001"/>
    <n v="843.40260000000001"/>
    <n v="6.3E-2"/>
    <n v="5.5E-2"/>
    <n v="4.9000000000000002E-2"/>
    <n v="2921.6"/>
    <n v="2953.6"/>
    <n v="2968.2"/>
    <m/>
    <m/>
    <n v="833"/>
    <n v="833.2"/>
    <n v="0"/>
  </r>
  <r>
    <x v="139"/>
    <n v="300"/>
    <n v="832.98440000000005"/>
    <n v="5.6000000000000001E-2"/>
    <n v="814.01480000000004"/>
    <n v="841.53359999999998"/>
    <n v="843.40499999999997"/>
    <n v="5.8999999999999997E-2"/>
    <n v="6.0999999999999999E-2"/>
    <n v="4.7E-2"/>
    <n v="2921.8"/>
    <n v="2953.6"/>
    <n v="2968.2"/>
    <m/>
    <m/>
    <n v="833"/>
    <n v="833.2"/>
    <n v="0"/>
  </r>
  <r>
    <x v="139"/>
    <n v="400"/>
    <n v="833.0009"/>
    <n v="5.3999999999999999E-2"/>
    <n v="814.04750000000001"/>
    <n v="841.55489999999998"/>
    <n v="843.40020000000004"/>
    <n v="6.6000000000000003E-2"/>
    <n v="4.3999999999999997E-2"/>
    <n v="5.0999999999999997E-2"/>
    <n v="2922"/>
    <n v="2953.6"/>
    <n v="2968.2"/>
    <m/>
    <m/>
    <n v="833"/>
    <n v="833.2"/>
    <n v="0"/>
  </r>
  <r>
    <x v="139"/>
    <n v="500"/>
    <n v="833.02440000000001"/>
    <n v="5.2999999999999999E-2"/>
    <n v="814.08950000000004"/>
    <n v="841.59289999999999"/>
    <n v="843.39070000000004"/>
    <n v="5.0999999999999997E-2"/>
    <n v="4.9000000000000002E-2"/>
    <n v="5.8000000000000003E-2"/>
    <n v="2922"/>
    <n v="2954"/>
    <n v="2968"/>
    <m/>
    <m/>
    <n v="833"/>
    <n v="833.2"/>
    <n v="0"/>
  </r>
  <r>
    <x v="139"/>
    <n v="600"/>
    <n v="832.98659999999995"/>
    <n v="6.0999999999999999E-2"/>
    <n v="814.04280000000006"/>
    <n v="841.56439999999998"/>
    <n v="843.3528"/>
    <n v="6.6000000000000003E-2"/>
    <n v="4.7E-2"/>
    <n v="6.8000000000000005E-2"/>
    <n v="2922"/>
    <n v="2953.8"/>
    <n v="2968"/>
    <m/>
    <m/>
    <n v="833"/>
    <n v="833.2"/>
    <n v="0"/>
  </r>
  <r>
    <x v="139"/>
    <n v="700"/>
    <n v="833.09519999999998"/>
    <n v="6.5000000000000002E-2"/>
    <n v="814.17819999999995"/>
    <n v="841.93240000000003"/>
    <n v="843.17489999999998"/>
    <n v="6.6000000000000003E-2"/>
    <n v="7.2999999999999995E-2"/>
    <n v="5.5E-2"/>
    <n v="2922.2"/>
    <n v="2954.4"/>
    <n v="2967.6"/>
    <m/>
    <m/>
    <n v="833.1"/>
    <n v="833.2"/>
    <n v="0"/>
  </r>
  <r>
    <x v="139"/>
    <n v="800"/>
    <n v="832.78779999999995"/>
    <n v="6.0999999999999999E-2"/>
    <n v="813.96820000000002"/>
    <n v="841.50739999999996"/>
    <n v="842.88779999999997"/>
    <n v="5.1999999999999998E-2"/>
    <n v="6.8000000000000005E-2"/>
    <n v="6.2E-2"/>
    <n v="2921.6"/>
    <n v="2953.6"/>
    <n v="2967.4"/>
    <m/>
    <m/>
    <n v="832.8"/>
    <n v="833.2"/>
    <n v="0"/>
  </r>
  <r>
    <x v="139"/>
    <n v="900"/>
    <n v="833.59079999999994"/>
    <n v="0.311"/>
    <n v="814.41160000000002"/>
    <n v="842.48350000000005"/>
    <n v="843.87729999999999"/>
    <n v="0.32700000000000001"/>
    <n v="0.29899999999999999"/>
    <n v="0.30499999999999999"/>
    <n v="2923"/>
    <n v="2955.8"/>
    <n v="2969.4"/>
    <m/>
    <m/>
    <n v="833.6"/>
    <n v="833.6"/>
    <n v="0.39999999999997726"/>
  </r>
  <r>
    <x v="139"/>
    <n v="1000"/>
    <n v="834.26229999999998"/>
    <n v="5.7000000000000002E-2"/>
    <n v="815.4855"/>
    <n v="843.19629999999995"/>
    <n v="844.10509999999999"/>
    <n v="6.2E-2"/>
    <n v="5.0999999999999997E-2"/>
    <n v="5.6000000000000001E-2"/>
    <n v="2924.2"/>
    <n v="2956.2"/>
    <n v="2969.2"/>
    <m/>
    <m/>
    <n v="834.3"/>
    <n v="834.3"/>
    <n v="0.69999999999993179"/>
  </r>
  <r>
    <x v="139"/>
    <n v="1100"/>
    <n v="834.02779999999996"/>
    <n v="5.8999999999999997E-2"/>
    <n v="815.21"/>
    <n v="842.67110000000002"/>
    <n v="844.20230000000004"/>
    <n v="6.2E-2"/>
    <n v="5.0999999999999997E-2"/>
    <n v="6.3E-2"/>
    <n v="2923.6"/>
    <n v="2955.4"/>
    <n v="2969.4"/>
    <m/>
    <m/>
    <n v="834"/>
    <n v="834.3"/>
    <n v="0"/>
  </r>
  <r>
    <x v="139"/>
    <n v="1200"/>
    <n v="833.92319999999995"/>
    <n v="7.5999999999999998E-2"/>
    <n v="815.22159999999997"/>
    <n v="842.51430000000005"/>
    <n v="844.03380000000004"/>
    <n v="9.4E-2"/>
    <n v="6.2E-2"/>
    <n v="6.8000000000000005E-2"/>
    <n v="2923.4"/>
    <n v="2955.2"/>
    <n v="2969.2"/>
    <m/>
    <m/>
    <n v="833.9"/>
    <n v="834.3"/>
    <n v="0"/>
  </r>
  <r>
    <x v="139"/>
    <n v="1300"/>
    <n v="833.8537"/>
    <n v="0.108"/>
    <n v="815.34540000000004"/>
    <n v="842.23889999999994"/>
    <n v="843.9769"/>
    <n v="0.151"/>
    <n v="9.0999999999999998E-2"/>
    <n v="6.4000000000000001E-2"/>
    <n v="2924"/>
    <n v="2954.6"/>
    <n v="2969"/>
    <m/>
    <m/>
    <n v="833.9"/>
    <n v="834.3"/>
    <n v="0"/>
  </r>
  <r>
    <x v="139"/>
    <n v="1400"/>
    <n v="833.90409999999997"/>
    <n v="0.34499999999999997"/>
    <n v="815.23800000000006"/>
    <n v="842.3433"/>
    <n v="844.13120000000004"/>
    <n v="0.54300000000000004"/>
    <n v="0.23400000000000001"/>
    <n v="8.7999999999999995E-2"/>
    <n v="2923.2"/>
    <n v="2955.2"/>
    <n v="2969.4"/>
    <m/>
    <m/>
    <n v="833.9"/>
    <n v="834.3"/>
    <n v="0"/>
  </r>
  <r>
    <x v="139"/>
    <n v="1500"/>
    <n v="834.53139999999996"/>
    <n v="5.8000000000000003E-2"/>
    <n v="816.4479"/>
    <n v="842.62120000000004"/>
    <n v="844.52530000000002"/>
    <n v="6.6000000000000003E-2"/>
    <n v="5.8000000000000003E-2"/>
    <n v="4.7E-2"/>
    <n v="2925.4"/>
    <n v="2955.4"/>
    <n v="2969.8"/>
    <m/>
    <m/>
    <n v="834.5"/>
    <n v="834.5"/>
    <n v="0.20000000000004547"/>
  </r>
  <r>
    <x v="139"/>
    <n v="1600"/>
    <n v="834.5095"/>
    <n v="7.1999999999999995E-2"/>
    <n v="816.5625"/>
    <n v="842.30539999999996"/>
    <n v="844.66060000000004"/>
    <n v="7.0000000000000007E-2"/>
    <n v="8.4000000000000005E-2"/>
    <n v="5.8999999999999997E-2"/>
    <n v="2925.4"/>
    <n v="2954.6"/>
    <n v="2970.2"/>
    <m/>
    <m/>
    <n v="834.5"/>
    <n v="834.5"/>
    <n v="0"/>
  </r>
  <r>
    <x v="139"/>
    <n v="1700"/>
    <n v="834.45"/>
    <n v="5.8999999999999997E-2"/>
    <n v="816.27260000000001"/>
    <n v="842.59979999999996"/>
    <n v="844.4778"/>
    <n v="5.6000000000000001E-2"/>
    <n v="6.6000000000000003E-2"/>
    <n v="5.5E-2"/>
    <n v="2925.2"/>
    <n v="2955.4"/>
    <n v="2969.8"/>
    <m/>
    <m/>
    <n v="834.5"/>
    <n v="834.5"/>
    <n v="0"/>
  </r>
  <r>
    <x v="139"/>
    <n v="1800"/>
    <n v="834.48580000000004"/>
    <n v="0.06"/>
    <n v="816.38710000000003"/>
    <n v="842.45730000000003"/>
    <n v="844.61310000000003"/>
    <n v="5.1999999999999998E-2"/>
    <n v="6.7000000000000004E-2"/>
    <n v="6.0999999999999999E-2"/>
    <n v="2925.4"/>
    <n v="2955"/>
    <n v="2970"/>
    <m/>
    <m/>
    <n v="834.5"/>
    <n v="834.5"/>
    <n v="0"/>
  </r>
  <r>
    <x v="139"/>
    <n v="1900"/>
    <n v="834.53549999999996"/>
    <n v="6.7000000000000004E-2"/>
    <n v="816.42690000000005"/>
    <n v="842.61879999999996"/>
    <n v="844.56089999999995"/>
    <n v="6.5000000000000002E-2"/>
    <n v="6.5000000000000002E-2"/>
    <n v="7.0999999999999994E-2"/>
    <n v="2925.6"/>
    <n v="2955.2"/>
    <n v="2970"/>
    <m/>
    <m/>
    <n v="834.5"/>
    <n v="834.5"/>
    <n v="0"/>
  </r>
  <r>
    <x v="139"/>
    <n v="2000"/>
    <n v="834.81039999999996"/>
    <n v="7.0000000000000007E-2"/>
    <n v="816.69569999999999"/>
    <n v="842.8922"/>
    <n v="844.84339999999997"/>
    <n v="6.5000000000000002E-2"/>
    <n v="7.6999999999999999E-2"/>
    <n v="6.8000000000000005E-2"/>
    <n v="2925.8"/>
    <n v="2955.6"/>
    <n v="2970.4"/>
    <m/>
    <m/>
    <n v="834.8"/>
    <n v="834.8"/>
    <n v="0.29999999999995453"/>
  </r>
  <r>
    <x v="139"/>
    <n v="2100"/>
    <n v="834.98609999999996"/>
    <n v="5.1999999999999998E-2"/>
    <n v="816.83820000000003"/>
    <n v="843.08219999999994"/>
    <n v="845.03809999999999"/>
    <n v="6.6000000000000003E-2"/>
    <n v="4.9000000000000002E-2"/>
    <n v="3.5000000000000003E-2"/>
    <n v="2926"/>
    <n v="2956"/>
    <n v="2970.6"/>
    <m/>
    <m/>
    <n v="835"/>
    <n v="835"/>
    <n v="0.20000000000004547"/>
  </r>
  <r>
    <x v="139"/>
    <n v="2200"/>
    <n v="834.98829999999998"/>
    <n v="5.7000000000000002E-2"/>
    <n v="816.75649999999996"/>
    <n v="843.14400000000001"/>
    <n v="845.0643"/>
    <n v="5.2999999999999999E-2"/>
    <n v="6.6000000000000003E-2"/>
    <n v="5.0999999999999997E-2"/>
    <n v="2926"/>
    <n v="2956"/>
    <n v="2970.8"/>
    <m/>
    <m/>
    <n v="835"/>
    <n v="835"/>
    <n v="0"/>
  </r>
  <r>
    <x v="139"/>
    <n v="2300"/>
    <n v="834.94529999999997"/>
    <n v="8.1000000000000003E-2"/>
    <n v="816.66060000000004"/>
    <n v="843.03470000000004"/>
    <n v="845.14030000000002"/>
    <n v="0.113"/>
    <n v="5.2999999999999999E-2"/>
    <n v="6.3E-2"/>
    <n v="2926"/>
    <n v="2956"/>
    <n v="2970.8"/>
    <m/>
    <m/>
    <n v="834.9"/>
    <n v="835"/>
    <n v="0"/>
  </r>
  <r>
    <x v="139"/>
    <n v="2400"/>
    <n v="834.96609999999998"/>
    <n v="5.2999999999999999E-2"/>
    <n v="816.73770000000002"/>
    <n v="842.98"/>
    <n v="845.1807"/>
    <n v="0.06"/>
    <n v="6.6000000000000003E-2"/>
    <n v="1.7999999999999999E-2"/>
    <n v="2926"/>
    <n v="2955.8"/>
    <n v="2970.8"/>
    <m/>
    <m/>
    <n v="835"/>
    <n v="835"/>
    <n v="0"/>
  </r>
  <r>
    <x v="140"/>
    <n v="100"/>
    <n v="835.02409999999998"/>
    <n v="6.3E-2"/>
    <n v="816.84749999999997"/>
    <n v="843.01089999999999"/>
    <n v="845.21389999999997"/>
    <n v="6.6000000000000003E-2"/>
    <n v="6.5000000000000002E-2"/>
    <n v="5.7000000000000002E-2"/>
    <n v="2926.2"/>
    <n v="2956"/>
    <n v="2971"/>
    <m/>
    <m/>
    <n v="835"/>
    <n v="835"/>
    <n v="0"/>
  </r>
  <r>
    <x v="140"/>
    <n v="200"/>
    <n v="835.06640000000004"/>
    <n v="5.5E-2"/>
    <n v="816.92229999999995"/>
    <n v="843.03229999999996"/>
    <n v="845.24480000000005"/>
    <n v="4.1000000000000002E-2"/>
    <n v="5.5E-2"/>
    <n v="6.7000000000000004E-2"/>
    <n v="2926.2"/>
    <n v="2956"/>
    <n v="2970.8"/>
    <m/>
    <m/>
    <n v="835.1"/>
    <n v="835.1"/>
    <n v="0.10000000000002274"/>
  </r>
  <r>
    <x v="140"/>
    <n v="300"/>
    <n v="835.06960000000004"/>
    <n v="5.7000000000000002E-2"/>
    <n v="816.9153"/>
    <n v="843.03"/>
    <n v="845.26369999999997"/>
    <n v="4.5999999999999999E-2"/>
    <n v="5.7000000000000002E-2"/>
    <n v="6.6000000000000003E-2"/>
    <n v="2926.4"/>
    <n v="2955.8"/>
    <n v="2970.8"/>
    <m/>
    <m/>
    <n v="835.1"/>
    <n v="835.1"/>
    <n v="0"/>
  </r>
  <r>
    <x v="140"/>
    <n v="400"/>
    <n v="835.12530000000004"/>
    <n v="5.1999999999999998E-2"/>
    <n v="817.0181"/>
    <n v="843.07749999999999"/>
    <n v="845.28039999999999"/>
    <n v="5.0999999999999997E-2"/>
    <n v="4.3999999999999997E-2"/>
    <n v="6.0999999999999999E-2"/>
    <n v="2926.4"/>
    <n v="2956"/>
    <n v="2971"/>
    <m/>
    <m/>
    <n v="835.1"/>
    <n v="835.1"/>
    <n v="0"/>
  </r>
  <r>
    <x v="140"/>
    <n v="500"/>
    <n v="835.2"/>
    <n v="5.8000000000000003E-2"/>
    <n v="817.12570000000005"/>
    <n v="843.20579999999995"/>
    <n v="845.26850000000002"/>
    <n v="6.4000000000000001E-2"/>
    <n v="4.2999999999999997E-2"/>
    <n v="6.5000000000000002E-2"/>
    <n v="2926.6"/>
    <n v="2956.2"/>
    <n v="2971"/>
    <m/>
    <m/>
    <n v="835.2"/>
    <n v="835.2"/>
    <n v="0.10000000000002274"/>
  </r>
  <r>
    <x v="140"/>
    <n v="600"/>
    <n v="837.83659999999998"/>
    <n v="4.5999999999999999E-2"/>
    <n v="819.57230000000004"/>
    <n v="845.75509999999997"/>
    <n v="848.1825"/>
    <n v="3.9E-2"/>
    <n v="5.0999999999999997E-2"/>
    <n v="4.7E-2"/>
    <n v="2930.2"/>
    <n v="2959.8"/>
    <n v="2975.4"/>
    <m/>
    <m/>
    <n v="837.8"/>
    <n v="837.8"/>
    <n v="2.5999999999999091"/>
  </r>
  <r>
    <x v="140"/>
    <n v="700"/>
    <n v="838.01930000000004"/>
    <n v="7.2999999999999995E-2"/>
    <n v="819.79939999999999"/>
    <n v="846.10969999999998"/>
    <n v="848.14919999999995"/>
    <n v="7.0999999999999994E-2"/>
    <n v="7.2999999999999995E-2"/>
    <n v="7.4999999999999997E-2"/>
    <n v="2930.6"/>
    <n v="2960.6"/>
    <n v="2975"/>
    <m/>
    <m/>
    <n v="838"/>
    <n v="838"/>
    <n v="0.20000000000004547"/>
  </r>
  <r>
    <x v="140"/>
    <n v="800"/>
    <n v="837.98360000000002"/>
    <n v="6.0999999999999999E-2"/>
    <n v="819.86490000000003"/>
    <n v="846.70240000000001"/>
    <n v="847.38340000000005"/>
    <n v="6.7000000000000004E-2"/>
    <n v="5.8999999999999997E-2"/>
    <n v="5.8000000000000003E-2"/>
    <n v="2930.6"/>
    <n v="2961.4"/>
    <n v="2974"/>
    <m/>
    <m/>
    <n v="838"/>
    <n v="838"/>
    <n v="0"/>
  </r>
  <r>
    <x v="140"/>
    <n v="900"/>
    <n v="837.85299999999995"/>
    <n v="8.6999999999999994E-2"/>
    <n v="819.79470000000003"/>
    <n v="846.07399999999996"/>
    <n v="847.6902"/>
    <n v="6.4000000000000001E-2"/>
    <n v="8.7999999999999995E-2"/>
    <n v="0.105"/>
    <n v="2930.6"/>
    <n v="2960.6"/>
    <n v="2974.4"/>
    <m/>
    <m/>
    <n v="837.9"/>
    <n v="838"/>
    <n v="0"/>
  </r>
  <r>
    <x v="140"/>
    <n v="1000"/>
    <n v="837.80190000000005"/>
    <n v="6.8000000000000005E-2"/>
    <n v="819.82749999999999"/>
    <n v="846.00490000000002"/>
    <n v="847.57360000000006"/>
    <n v="7.3999999999999996E-2"/>
    <n v="6.6000000000000003E-2"/>
    <n v="6.5000000000000002E-2"/>
    <n v="2930.6"/>
    <n v="2960.4"/>
    <n v="2974.4"/>
    <m/>
    <m/>
    <n v="837.8"/>
    <n v="838"/>
    <n v="0"/>
  </r>
  <r>
    <x v="140"/>
    <n v="1100"/>
    <n v="837.82309999999995"/>
    <n v="5.8999999999999997E-2"/>
    <n v="819.73609999999996"/>
    <n v="845.95259999999996"/>
    <n v="847.78060000000005"/>
    <n v="0.06"/>
    <n v="6.4000000000000001E-2"/>
    <n v="5.1999999999999998E-2"/>
    <n v="2930.4"/>
    <n v="2960.2"/>
    <n v="2974.8"/>
    <m/>
    <m/>
    <n v="837.8"/>
    <n v="838"/>
    <n v="0"/>
  </r>
  <r>
    <x v="140"/>
    <n v="1200"/>
    <n v="838.02020000000005"/>
    <n v="6.2E-2"/>
    <n v="819.79939999999999"/>
    <n v="846.13350000000003"/>
    <n v="848.12779999999998"/>
    <n v="6.2E-2"/>
    <n v="6.4000000000000001E-2"/>
    <n v="0.06"/>
    <n v="2930.4"/>
    <n v="2960.4"/>
    <n v="2975.2"/>
    <m/>
    <m/>
    <n v="838"/>
    <n v="838"/>
    <n v="0"/>
  </r>
  <r>
    <x v="140"/>
    <n v="1300"/>
    <n v="838.57370000000003"/>
    <n v="5.3999999999999999E-2"/>
    <n v="820.43150000000003"/>
    <n v="846.70719999999994"/>
    <n v="848.58219999999994"/>
    <n v="6.6000000000000003E-2"/>
    <n v="4.9000000000000002E-2"/>
    <n v="4.5999999999999999E-2"/>
    <n v="2931.4"/>
    <n v="2961.4"/>
    <n v="2975.8"/>
    <m/>
    <m/>
    <n v="838.6"/>
    <n v="838.6"/>
    <n v="0.60000000000002274"/>
  </r>
  <r>
    <x v="140"/>
    <n v="1400"/>
    <n v="838.87379999999996"/>
    <n v="6.2E-2"/>
    <n v="820.67510000000004"/>
    <n v="847.00480000000005"/>
    <n v="848.94150000000002"/>
    <n v="6.7000000000000004E-2"/>
    <n v="5.8000000000000003E-2"/>
    <n v="0.06"/>
    <n v="2931.8"/>
    <n v="2961.8"/>
    <n v="2976.2"/>
    <m/>
    <m/>
    <n v="838.9"/>
    <n v="838.9"/>
    <n v="0.29999999999995453"/>
  </r>
  <r>
    <x v="140"/>
    <n v="1500"/>
    <n v="840.45640000000003"/>
    <n v="8.8999999999999996E-2"/>
    <n v="822.16980000000001"/>
    <n v="848.61760000000004"/>
    <n v="850.58180000000004"/>
    <n v="9.7000000000000003E-2"/>
    <n v="7.5999999999999998E-2"/>
    <n v="9.1999999999999998E-2"/>
    <n v="2934.4"/>
    <n v="2964.2"/>
    <n v="2979"/>
    <m/>
    <m/>
    <n v="840.5"/>
    <n v="840.5"/>
    <n v="1.6000000000000227"/>
  </r>
  <r>
    <x v="140"/>
    <n v="1600"/>
    <n v="841.46320000000003"/>
    <n v="6.7000000000000004E-2"/>
    <n v="823.11940000000004"/>
    <n v="849.4973"/>
    <n v="851.77300000000002"/>
    <n v="6.7000000000000004E-2"/>
    <n v="6.8000000000000005E-2"/>
    <n v="6.7000000000000004E-2"/>
    <n v="2935.6"/>
    <n v="2965.6"/>
    <n v="2980.6"/>
    <m/>
    <m/>
    <n v="841.5"/>
    <n v="841.5"/>
    <n v="1"/>
  </r>
  <r>
    <x v="140"/>
    <n v="1700"/>
    <n v="841.58619999999996"/>
    <n v="5.6000000000000001E-2"/>
    <n v="823.30470000000003"/>
    <n v="849.67849999999999"/>
    <n v="851.77539999999999"/>
    <n v="3.4000000000000002E-2"/>
    <n v="6.2E-2"/>
    <n v="6.6000000000000003E-2"/>
    <n v="2935.8"/>
    <n v="2965.8"/>
    <n v="2980.6"/>
    <m/>
    <m/>
    <n v="841.6"/>
    <n v="841.6"/>
    <n v="0.10000000000002274"/>
  </r>
  <r>
    <x v="140"/>
    <n v="1800"/>
    <n v="841.50019999999995"/>
    <n v="4.5999999999999999E-2"/>
    <n v="823.20389999999998"/>
    <n v="849.58320000000003"/>
    <n v="851.71339999999998"/>
    <n v="5.0999999999999997E-2"/>
    <n v="3.5000000000000003E-2"/>
    <n v="0.05"/>
    <n v="2935.6"/>
    <n v="2965.6"/>
    <n v="2980.4"/>
    <m/>
    <m/>
    <n v="841.5"/>
    <n v="841.6"/>
    <n v="0"/>
  </r>
  <r>
    <x v="140"/>
    <n v="1900"/>
    <n v="841.47410000000002"/>
    <n v="5.8999999999999997E-2"/>
    <n v="823.15459999999996"/>
    <n v="849.54020000000003"/>
    <n v="851.72770000000003"/>
    <n v="5.8000000000000003E-2"/>
    <n v="5.8999999999999997E-2"/>
    <n v="0.06"/>
    <n v="2935.6"/>
    <n v="2965.6"/>
    <n v="2980.6"/>
    <m/>
    <m/>
    <n v="841.5"/>
    <n v="841.6"/>
    <n v="0"/>
  </r>
  <r>
    <x v="140"/>
    <n v="2000"/>
    <n v="841.39059999999995"/>
    <n v="6.4000000000000001E-2"/>
    <n v="823.00440000000003"/>
    <n v="849.40890000000002"/>
    <n v="851.75869999999998"/>
    <n v="6.2E-2"/>
    <n v="6.0999999999999999E-2"/>
    <n v="6.8000000000000005E-2"/>
    <n v="2935.4"/>
    <n v="2965.2"/>
    <n v="2980.6"/>
    <m/>
    <m/>
    <n v="841.4"/>
    <n v="841.6"/>
    <n v="0"/>
  </r>
  <r>
    <x v="140"/>
    <n v="2100"/>
    <n v="841.57320000000004"/>
    <n v="6.2E-2"/>
    <n v="823.22029999999995"/>
    <n v="849.64279999999997"/>
    <n v="851.85640000000001"/>
    <n v="6.0999999999999999E-2"/>
    <n v="6.8000000000000005E-2"/>
    <n v="5.5E-2"/>
    <n v="2935.8"/>
    <n v="2965.8"/>
    <n v="2980.8"/>
    <m/>
    <m/>
    <n v="841.6"/>
    <n v="841.6"/>
    <n v="0"/>
  </r>
  <r>
    <x v="140"/>
    <n v="2200"/>
    <n v="841.44629999999995"/>
    <n v="0.06"/>
    <n v="822.99739999999997"/>
    <n v="849.41129999999998"/>
    <n v="851.93029999999999"/>
    <n v="6.4000000000000001E-2"/>
    <n v="5.8999999999999997E-2"/>
    <n v="5.8000000000000003E-2"/>
    <n v="2935.2"/>
    <n v="2965.2"/>
    <n v="2980.6"/>
    <m/>
    <m/>
    <n v="841.4"/>
    <n v="841.6"/>
    <n v="0"/>
  </r>
  <r>
    <x v="140"/>
    <n v="2300"/>
    <n v="843.21389999999997"/>
    <n v="4.8000000000000001E-2"/>
    <n v="824.81560000000002"/>
    <n v="851.21960000000001"/>
    <n v="853.60649999999998"/>
    <n v="5.6000000000000001E-2"/>
    <n v="4.9000000000000002E-2"/>
    <n v="3.7999999999999999E-2"/>
    <n v="2938"/>
    <n v="2968"/>
    <n v="2983.4"/>
    <m/>
    <m/>
    <n v="843.2"/>
    <n v="843.2"/>
    <n v="1.6000000000000227"/>
  </r>
  <r>
    <x v="140"/>
    <n v="2400"/>
    <n v="843.39329999999995"/>
    <n v="0.06"/>
    <n v="825.00800000000004"/>
    <n v="851.42229999999995"/>
    <n v="853.74959999999999"/>
    <n v="6.3E-2"/>
    <n v="6.7000000000000004E-2"/>
    <n v="4.7E-2"/>
    <n v="2938.4"/>
    <n v="2968.4"/>
    <n v="2983.4"/>
    <m/>
    <m/>
    <n v="843.4"/>
    <n v="843.4"/>
    <n v="0.19999999999993179"/>
  </r>
  <r>
    <x v="141"/>
    <n v="100"/>
    <n v="843.44309999999996"/>
    <n v="5.5E-2"/>
    <n v="825.08780000000002"/>
    <n v="851.46529999999996"/>
    <n v="853.77589999999998"/>
    <n v="5.8999999999999997E-2"/>
    <n v="3.7999999999999999E-2"/>
    <n v="6.4000000000000001E-2"/>
    <n v="2938.4"/>
    <n v="2968.4"/>
    <n v="2983.4"/>
    <m/>
    <m/>
    <n v="843.4"/>
    <n v="843.4"/>
    <n v="0"/>
  </r>
  <r>
    <x v="141"/>
    <n v="200"/>
    <n v="846.69489999999996"/>
    <n v="7.1999999999999995E-2"/>
    <n v="828.18700000000001"/>
    <n v="854.84810000000004"/>
    <n v="857.04949999999997"/>
    <n v="6.6000000000000003E-2"/>
    <n v="8.2000000000000003E-2"/>
    <n v="6.6000000000000003E-2"/>
    <n v="2943"/>
    <n v="2973.2"/>
    <n v="2988.2"/>
    <m/>
    <m/>
    <n v="846.7"/>
    <n v="846.7"/>
    <n v="3.3000000000000682"/>
  </r>
  <r>
    <x v="141"/>
    <n v="300"/>
    <n v="846.86689999999999"/>
    <n v="6.4000000000000001E-2"/>
    <n v="828.35619999999994"/>
    <n v="854.97260000000006"/>
    <n v="857.27179999999998"/>
    <n v="6.8000000000000005E-2"/>
    <n v="6.4000000000000001E-2"/>
    <n v="0.06"/>
    <n v="2943.4"/>
    <n v="2973.6"/>
    <n v="2988.8"/>
    <m/>
    <m/>
    <n v="846.9"/>
    <n v="846.9"/>
    <n v="0.19999999999993179"/>
  </r>
  <r>
    <x v="141"/>
    <n v="400"/>
    <n v="848.32330000000002"/>
    <n v="6.6000000000000003E-2"/>
    <n v="829.80309999999997"/>
    <n v="856.44380000000001"/>
    <n v="858.72310000000004"/>
    <n v="6.7000000000000004E-2"/>
    <n v="6.8000000000000005E-2"/>
    <n v="6.4000000000000001E-2"/>
    <n v="2945.4"/>
    <n v="2975.8"/>
    <n v="2990.8"/>
    <m/>
    <m/>
    <n v="848.3"/>
    <n v="848.3"/>
    <n v="1.3999999999999773"/>
  </r>
  <r>
    <x v="141"/>
    <n v="500"/>
    <n v="849.4289"/>
    <n v="7.4999999999999997E-2"/>
    <n v="830.82010000000002"/>
    <n v="857.54250000000002"/>
    <n v="859.92420000000004"/>
    <n v="7.4999999999999997E-2"/>
    <n v="7.2999999999999995E-2"/>
    <n v="7.6999999999999999E-2"/>
    <n v="2947.2"/>
    <n v="2977.4"/>
    <n v="2992.6"/>
    <m/>
    <m/>
    <n v="849.4"/>
    <n v="849.4"/>
    <n v="1.1000000000000227"/>
  </r>
  <r>
    <x v="141"/>
    <n v="600"/>
    <n v="851.03769999999997"/>
    <n v="5.6000000000000001E-2"/>
    <n v="832.37720000000002"/>
    <n v="859.23860000000002"/>
    <n v="861.4973"/>
    <n v="6.5000000000000002E-2"/>
    <n v="0.05"/>
    <n v="5.0999999999999997E-2"/>
    <n v="2949.2"/>
    <n v="2980"/>
    <n v="2994.8"/>
    <m/>
    <m/>
    <n v="851"/>
    <n v="851"/>
    <n v="1.6000000000000227"/>
  </r>
  <r>
    <x v="141"/>
    <n v="700"/>
    <n v="851.51120000000003"/>
    <n v="5.8000000000000003E-2"/>
    <n v="832.83219999999994"/>
    <n v="859.71789999999999"/>
    <n v="861.98360000000002"/>
    <n v="3.1E-2"/>
    <n v="6.8000000000000005E-2"/>
    <n v="6.8000000000000005E-2"/>
    <n v="2950"/>
    <n v="2980.4"/>
    <n v="2995.4"/>
    <m/>
    <m/>
    <n v="851.5"/>
    <n v="851.5"/>
    <n v="0.5"/>
  </r>
  <r>
    <x v="141"/>
    <n v="800"/>
    <n v="851.89009999999996"/>
    <n v="0.06"/>
    <n v="833.23299999999995"/>
    <n v="860.10140000000001"/>
    <n v="862.33579999999995"/>
    <n v="0.05"/>
    <n v="6.4000000000000001E-2"/>
    <n v="6.5000000000000002E-2"/>
    <n v="2950.6"/>
    <n v="2981"/>
    <n v="2996.2"/>
    <m/>
    <m/>
    <n v="851.9"/>
    <n v="851.9"/>
    <n v="0.39999999999997726"/>
  </r>
  <r>
    <x v="141"/>
    <n v="900"/>
    <n v="852.99850000000004"/>
    <n v="6.0999999999999999E-2"/>
    <n v="834.26829999999995"/>
    <n v="861.26949999999999"/>
    <n v="863.45770000000005"/>
    <n v="6.2E-2"/>
    <n v="5.6000000000000001E-2"/>
    <n v="6.5000000000000002E-2"/>
    <n v="2952.2"/>
    <n v="2982.8"/>
    <n v="2997.6"/>
    <m/>
    <m/>
    <n v="853"/>
    <n v="853"/>
    <n v="1.1000000000000227"/>
  </r>
  <r>
    <x v="141"/>
    <n v="1000"/>
    <n v="855.38170000000002"/>
    <n v="8.2000000000000003E-2"/>
    <n v="836.56280000000004"/>
    <n v="863.72059999999999"/>
    <n v="865.86170000000004"/>
    <n v="8.1000000000000003E-2"/>
    <n v="7.6999999999999999E-2"/>
    <n v="8.7999999999999995E-2"/>
    <n v="2955.6"/>
    <n v="2986.6"/>
    <n v="3001.4"/>
    <m/>
    <m/>
    <n v="855.4"/>
    <n v="855.4"/>
    <n v="2.3999999999999773"/>
  </r>
  <r>
    <x v="141"/>
    <n v="1100"/>
    <n v="857.83889999999997"/>
    <n v="8.8999999999999996E-2"/>
    <n v="838.91210000000001"/>
    <n v="866.15560000000005"/>
    <n v="868.44910000000004"/>
    <n v="7.2999999999999995E-2"/>
    <n v="0.1"/>
    <n v="9.2999999999999999E-2"/>
    <n v="2959.2"/>
    <n v="2990"/>
    <n v="3005.2"/>
    <m/>
    <m/>
    <n v="857.8"/>
    <n v="857.8"/>
    <n v="2.3999999999999773"/>
  </r>
  <r>
    <x v="141"/>
    <n v="1200"/>
    <n v="860.97090000000003"/>
    <n v="7.0999999999999994E-2"/>
    <n v="841.88480000000004"/>
    <n v="869.34760000000006"/>
    <n v="871.68029999999999"/>
    <n v="7.1999999999999995E-2"/>
    <n v="6.6000000000000003E-2"/>
    <n v="7.5999999999999998E-2"/>
    <n v="2963.8"/>
    <n v="2994.6"/>
    <n v="3010"/>
    <m/>
    <m/>
    <n v="861"/>
    <n v="861"/>
    <n v="3.2000000000000455"/>
  </r>
  <r>
    <x v="141"/>
    <n v="1300"/>
    <n v="863.85299999999995"/>
    <n v="9.5000000000000001E-2"/>
    <n v="844.60609999999997"/>
    <n v="872.25289999999995"/>
    <n v="874.69979999999998"/>
    <n v="0.09"/>
    <n v="0.1"/>
    <n v="9.5000000000000001E-2"/>
    <n v="2967.8"/>
    <n v="2998.8"/>
    <n v="3014.2"/>
    <m/>
    <m/>
    <n v="863.9"/>
    <n v="863.9"/>
    <n v="2.8999999999999773"/>
  </r>
  <r>
    <x v="141"/>
    <n v="1400"/>
    <n v="867.26509999999996"/>
    <n v="0.14699999999999999"/>
    <n v="847.91570000000002"/>
    <n v="875.71590000000003"/>
    <n v="878.16369999999995"/>
    <n v="0.15"/>
    <n v="0.17899999999999999"/>
    <n v="0.1"/>
    <n v="2972.8"/>
    <n v="3004.4"/>
    <n v="3019.2"/>
    <m/>
    <m/>
    <n v="867.3"/>
    <n v="867.3"/>
    <n v="3.3999999999999773"/>
  </r>
  <r>
    <x v="141"/>
    <n v="1500"/>
    <n v="871.19619999999998"/>
    <n v="0.06"/>
    <n v="851.74059999999997"/>
    <n v="879.88509999999997"/>
    <n v="881.96289999999999"/>
    <n v="5.0999999999999997E-2"/>
    <n v="7.5999999999999998E-2"/>
    <n v="0.05"/>
    <n v="2978"/>
    <n v="3010"/>
    <n v="3024.6"/>
    <m/>
    <m/>
    <n v="871.2"/>
    <n v="871.2"/>
    <n v="3.9000000000000909"/>
  </r>
  <r>
    <x v="141"/>
    <n v="1600"/>
    <n v="871.61689999999999"/>
    <n v="6.2E-2"/>
    <n v="852.16449999999998"/>
    <n v="880.33079999999995"/>
    <n v="882.35509999999999"/>
    <n v="6.0999999999999999E-2"/>
    <n v="6.9000000000000006E-2"/>
    <n v="5.3999999999999999E-2"/>
    <n v="2978.8"/>
    <n v="3010.4"/>
    <n v="3025.2"/>
    <m/>
    <m/>
    <n v="871.6"/>
    <n v="871.6"/>
    <n v="0.39999999999997726"/>
  </r>
  <r>
    <x v="141"/>
    <n v="1700"/>
    <n v="872.17920000000004"/>
    <n v="0.105"/>
    <n v="852.66700000000003"/>
    <n v="880.94629999999995"/>
    <n v="882.92420000000004"/>
    <n v="7.8E-2"/>
    <n v="0.13600000000000001"/>
    <n v="9.2999999999999999E-2"/>
    <n v="2979.6"/>
    <n v="3011.4"/>
    <n v="3026.2"/>
    <m/>
    <m/>
    <n v="872.2"/>
    <n v="872.2"/>
    <n v="0.60000000000002274"/>
  </r>
  <r>
    <x v="141"/>
    <n v="1800"/>
    <n v="875.70749999999998"/>
    <n v="6.9000000000000006E-2"/>
    <n v="856.07180000000005"/>
    <n v="884.45870000000002"/>
    <n v="886.59180000000003"/>
    <n v="7.2999999999999995E-2"/>
    <n v="6.6000000000000003E-2"/>
    <n v="6.7000000000000004E-2"/>
    <n v="2984.4"/>
    <n v="3016.4"/>
    <n v="3031.2"/>
    <m/>
    <m/>
    <n v="875.7"/>
    <n v="875.7"/>
    <n v="3.5"/>
  </r>
  <r>
    <x v="141"/>
    <n v="1900"/>
    <n v="875.75260000000003"/>
    <n v="5.1999999999999998E-2"/>
    <n v="856.1028"/>
    <n v="884.52200000000005"/>
    <n v="886.63310000000001"/>
    <n v="4.7E-2"/>
    <n v="6.6000000000000003E-2"/>
    <n v="3.9E-2"/>
    <n v="2984.4"/>
    <n v="3016.4"/>
    <n v="3031.4"/>
    <m/>
    <m/>
    <n v="875.8"/>
    <n v="875.8"/>
    <n v="9.9999999999909051E-2"/>
  </r>
  <r>
    <x v="141"/>
    <n v="2000"/>
    <n v="875.81809999999996"/>
    <n v="5.8999999999999997E-2"/>
    <n v="856.24839999999995"/>
    <n v="884.56320000000005"/>
    <n v="886.64279999999997"/>
    <n v="6.0999999999999999E-2"/>
    <n v="7.5999999999999998E-2"/>
    <n v="3.2000000000000001E-2"/>
    <n v="2984.6"/>
    <n v="3016.4"/>
    <n v="3031.2"/>
    <m/>
    <m/>
    <n v="875.8"/>
    <n v="875.8"/>
    <n v="0"/>
  </r>
  <r>
    <x v="141"/>
    <n v="2100"/>
    <n v="875.81539999999995"/>
    <n v="6.6000000000000003E-2"/>
    <n v="856.15769999999998"/>
    <n v="884.60940000000005"/>
    <n v="886.67920000000004"/>
    <n v="6.8000000000000005E-2"/>
    <n v="6.9000000000000006E-2"/>
    <n v="0.06"/>
    <n v="2984.4"/>
    <n v="3016.6"/>
    <n v="3031.4"/>
    <m/>
    <m/>
    <n v="875.8"/>
    <n v="875.8"/>
    <n v="0"/>
  </r>
  <r>
    <x v="141"/>
    <n v="2200"/>
    <n v="875.80029999999999"/>
    <n v="6.6000000000000003E-2"/>
    <n v="856.11950000000002"/>
    <n v="884.58029999999997"/>
    <n v="886.70100000000002"/>
    <n v="0.06"/>
    <n v="6.9000000000000006E-2"/>
    <n v="6.8000000000000005E-2"/>
    <n v="2984.4"/>
    <n v="3016.6"/>
    <n v="3031.4"/>
    <m/>
    <m/>
    <n v="875.8"/>
    <n v="875.8"/>
    <n v="0"/>
  </r>
  <r>
    <x v="141"/>
    <n v="2300"/>
    <n v="875.80489999999998"/>
    <n v="6.7000000000000004E-2"/>
    <n v="856.16719999999998"/>
    <n v="884.52919999999995"/>
    <n v="886.71799999999996"/>
    <n v="6.6000000000000003E-2"/>
    <n v="6.6000000000000003E-2"/>
    <n v="6.9000000000000006E-2"/>
    <n v="2984.6"/>
    <n v="3016.6"/>
    <n v="3031.6"/>
    <m/>
    <m/>
    <n v="875.8"/>
    <n v="875.8"/>
    <n v="0"/>
  </r>
  <r>
    <x v="141"/>
    <n v="2400"/>
    <n v="875.83889999999997"/>
    <n v="6.7000000000000004E-2"/>
    <n v="856.15530000000001"/>
    <n v="884.62149999999997"/>
    <n v="886.73990000000003"/>
    <n v="6.8000000000000005E-2"/>
    <n v="6.9000000000000006E-2"/>
    <n v="6.4000000000000001E-2"/>
    <n v="2984.4"/>
    <n v="3016.6"/>
    <n v="3031.6"/>
    <m/>
    <m/>
    <n v="875.8"/>
    <n v="875.8"/>
    <n v="0"/>
  </r>
  <r>
    <x v="142"/>
    <n v="100"/>
    <n v="875.87180000000001"/>
    <n v="5.7000000000000002E-2"/>
    <n v="856.21500000000003"/>
    <n v="884.66030000000001"/>
    <n v="886.73990000000003"/>
    <n v="4.3999999999999997E-2"/>
    <n v="0.06"/>
    <n v="6.4000000000000001E-2"/>
    <n v="2984.6"/>
    <n v="3016.8"/>
    <n v="3031.6"/>
    <m/>
    <m/>
    <n v="875.9"/>
    <n v="875.9"/>
    <n v="0.10000000000002274"/>
  </r>
  <r>
    <x v="142"/>
    <n v="200"/>
    <n v="875.88059999999996"/>
    <n v="4.9000000000000002E-2"/>
    <n v="856.22220000000004"/>
    <n v="884.66759999999999"/>
    <n v="886.75199999999995"/>
    <n v="0.04"/>
    <n v="4.8000000000000001E-2"/>
    <n v="5.8000000000000003E-2"/>
    <n v="2984.6"/>
    <n v="3016.6"/>
    <n v="3031.4"/>
    <m/>
    <m/>
    <n v="875.9"/>
    <n v="875.9"/>
    <n v="0"/>
  </r>
  <r>
    <x v="142"/>
    <n v="300"/>
    <n v="875.83759999999995"/>
    <n v="6.5000000000000002E-2"/>
    <n v="856.25800000000004"/>
    <n v="884.51949999999999"/>
    <n v="886.73500000000001"/>
    <n v="6.0999999999999999E-2"/>
    <n v="6.7000000000000004E-2"/>
    <n v="6.6000000000000003E-2"/>
    <n v="2984.6"/>
    <n v="3016.6"/>
    <n v="3031.6"/>
    <m/>
    <m/>
    <n v="875.8"/>
    <n v="875.9"/>
    <n v="0"/>
  </r>
  <r>
    <x v="142"/>
    <n v="400"/>
    <n v="875.85239999999999"/>
    <n v="5.0999999999999997E-2"/>
    <n v="856.21259999999995"/>
    <n v="884.58029999999997"/>
    <n v="886.76419999999996"/>
    <n v="4.7E-2"/>
    <n v="5.8000000000000003E-2"/>
    <n v="4.8000000000000001E-2"/>
    <n v="2984.4"/>
    <n v="3016.8"/>
    <n v="3031.6"/>
    <m/>
    <m/>
    <n v="875.9"/>
    <n v="875.9"/>
    <n v="0"/>
  </r>
  <r>
    <x v="142"/>
    <n v="500"/>
    <n v="875.86599999999999"/>
    <n v="5.3999999999999999E-2"/>
    <n v="856.21979999999996"/>
    <n v="884.6069"/>
    <n v="886.77139999999997"/>
    <n v="5.0999999999999997E-2"/>
    <n v="6.8000000000000005E-2"/>
    <n v="3.9E-2"/>
    <n v="2984.6"/>
    <n v="3016.6"/>
    <n v="3031.6"/>
    <m/>
    <m/>
    <n v="875.9"/>
    <n v="875.9"/>
    <n v="0"/>
  </r>
  <r>
    <x v="142"/>
    <n v="600"/>
    <n v="875.89419999999996"/>
    <n v="5.3999999999999999E-2"/>
    <n v="856.23889999999994"/>
    <n v="884.66030000000001"/>
    <n v="886.78359999999998"/>
    <n v="5.3999999999999999E-2"/>
    <n v="5.5E-2"/>
    <n v="5.1999999999999998E-2"/>
    <n v="2984.4"/>
    <n v="3016.8"/>
    <n v="3031.6"/>
    <m/>
    <m/>
    <n v="875.9"/>
    <n v="875.9"/>
    <n v="0"/>
  </r>
  <r>
    <x v="142"/>
    <n v="700"/>
    <n v="875.97130000000004"/>
    <n v="4.8000000000000001E-2"/>
    <n v="856.36069999999995"/>
    <n v="884.7817"/>
    <n v="886.77139999999997"/>
    <n v="3.5999999999999997E-2"/>
    <n v="6.4000000000000001E-2"/>
    <n v="3.9E-2"/>
    <n v="2984.8"/>
    <n v="3016.8"/>
    <n v="3031.6"/>
    <m/>
    <m/>
    <n v="876"/>
    <n v="876"/>
    <n v="0.10000000000002274"/>
  </r>
  <r>
    <x v="142"/>
    <n v="800"/>
    <n v="875.92769999999996"/>
    <n v="8.5000000000000006E-2"/>
    <n v="856.32479999999998"/>
    <n v="884.73800000000006"/>
    <n v="886.72050000000002"/>
    <n v="8.5000000000000006E-2"/>
    <n v="9.9000000000000005E-2"/>
    <n v="6.9000000000000006E-2"/>
    <n v="2984.8"/>
    <n v="3016.8"/>
    <n v="3031.6"/>
    <m/>
    <m/>
    <n v="875.9"/>
    <n v="876"/>
    <n v="0"/>
  </r>
  <r>
    <x v="142"/>
    <n v="900"/>
    <n v="876.00220000000002"/>
    <n v="5.8999999999999997E-2"/>
    <n v="856.47519999999997"/>
    <n v="884.92499999999995"/>
    <n v="886.60640000000001"/>
    <n v="5.0999999999999997E-2"/>
    <n v="6.2E-2"/>
    <n v="6.2E-2"/>
    <n v="2985"/>
    <n v="3017"/>
    <n v="3031.4"/>
    <m/>
    <m/>
    <n v="876"/>
    <n v="876"/>
    <n v="0"/>
  </r>
  <r>
    <x v="142"/>
    <n v="1000"/>
    <n v="875.73820000000001"/>
    <n v="4.8000000000000001E-2"/>
    <n v="856.23410000000001"/>
    <n v="884.6069"/>
    <n v="886.37350000000004"/>
    <n v="4.2000000000000003E-2"/>
    <n v="6.8000000000000005E-2"/>
    <n v="2.5000000000000001E-2"/>
    <n v="2984.6"/>
    <n v="3016.8"/>
    <n v="3031"/>
    <m/>
    <m/>
    <n v="875.7"/>
    <n v="876"/>
    <n v="0"/>
  </r>
  <r>
    <x v="142"/>
    <n v="1100"/>
    <n v="875.62149999999997"/>
    <n v="5.7000000000000002E-2"/>
    <n v="856.11710000000005"/>
    <n v="884.37379999999996"/>
    <n v="886.37350000000004"/>
    <n v="5.8999999999999997E-2"/>
    <n v="6.0999999999999999E-2"/>
    <n v="5.1999999999999998E-2"/>
    <n v="2984.6"/>
    <n v="3016.4"/>
    <n v="3031"/>
    <m/>
    <m/>
    <n v="875.6"/>
    <n v="876"/>
    <n v="0"/>
  </r>
  <r>
    <x v="142"/>
    <n v="1200"/>
    <n v="875.59780000000001"/>
    <n v="5.8000000000000003E-2"/>
    <n v="856.00260000000003"/>
    <n v="884.29610000000002"/>
    <n v="886.49480000000005"/>
    <n v="6.7000000000000004E-2"/>
    <n v="5.8999999999999997E-2"/>
    <n v="4.7E-2"/>
    <n v="2984.2"/>
    <n v="3016.2"/>
    <n v="3031.2"/>
    <m/>
    <m/>
    <n v="875.6"/>
    <n v="876"/>
    <n v="0"/>
  </r>
  <r>
    <x v="142"/>
    <n v="1300"/>
    <n v="875.5145"/>
    <n v="6.8000000000000005E-2"/>
    <n v="856.3057"/>
    <n v="884.03890000000001"/>
    <n v="886.19889999999998"/>
    <n v="6.6000000000000003E-2"/>
    <n v="7.3999999999999996E-2"/>
    <n v="6.4000000000000001E-2"/>
    <n v="2984.8"/>
    <n v="3015.8"/>
    <n v="3030.8"/>
    <m/>
    <m/>
    <n v="875.5"/>
    <n v="876"/>
    <n v="0"/>
  </r>
  <r>
    <x v="142"/>
    <n v="1400"/>
    <n v="875.471"/>
    <n v="0.06"/>
    <n v="855.9692"/>
    <n v="884.20140000000004"/>
    <n v="886.24260000000004"/>
    <n v="5.6000000000000001E-2"/>
    <n v="6.9000000000000006E-2"/>
    <n v="5.3999999999999999E-2"/>
    <n v="2984.2"/>
    <n v="3016"/>
    <n v="3030.8"/>
    <m/>
    <m/>
    <n v="875.5"/>
    <n v="876"/>
    <n v="0"/>
  </r>
  <r>
    <x v="142"/>
    <n v="1500"/>
    <n v="875.52719999999999"/>
    <n v="6.7000000000000004E-2"/>
    <n v="856.05269999999996"/>
    <n v="884.20140000000004"/>
    <n v="886.32749999999999"/>
    <n v="6.2E-2"/>
    <n v="7.3999999999999996E-2"/>
    <n v="6.3E-2"/>
    <n v="2984.4"/>
    <n v="3016"/>
    <n v="3031"/>
    <m/>
    <m/>
    <n v="875.5"/>
    <n v="876"/>
    <n v="0"/>
  </r>
  <r>
    <x v="142"/>
    <n v="1600"/>
    <n v="875.49270000000001"/>
    <n v="5.7000000000000002E-2"/>
    <n v="855.84990000000005"/>
    <n v="884.29369999999994"/>
    <n v="886.3347"/>
    <n v="6.0999999999999999E-2"/>
    <n v="0.05"/>
    <n v="0.06"/>
    <n v="2984"/>
    <n v="3016.2"/>
    <n v="3030.8"/>
    <m/>
    <m/>
    <n v="875.5"/>
    <n v="876"/>
    <n v="0"/>
  </r>
  <r>
    <x v="142"/>
    <n v="1700"/>
    <n v="875.53049999999996"/>
    <n v="5.8999999999999997E-2"/>
    <n v="855.89530000000002"/>
    <n v="884.32529999999997"/>
    <n v="886.37120000000004"/>
    <n v="6.6000000000000003E-2"/>
    <n v="6.7000000000000004E-2"/>
    <n v="4.1000000000000002E-2"/>
    <n v="2984"/>
    <n v="3016.4"/>
    <n v="3031"/>
    <m/>
    <m/>
    <n v="875.5"/>
    <n v="876"/>
    <n v="0"/>
  </r>
  <r>
    <x v="142"/>
    <n v="1800"/>
    <n v="875.81619999999998"/>
    <n v="6.6000000000000003E-2"/>
    <n v="856.16010000000006"/>
    <n v="884.5924"/>
    <n v="886.69619999999998"/>
    <n v="6.8000000000000005E-2"/>
    <n v="6.4000000000000001E-2"/>
    <n v="6.7000000000000004E-2"/>
    <n v="2984.4"/>
    <n v="3016.8"/>
    <n v="3031.4"/>
    <m/>
    <m/>
    <n v="875.8"/>
    <n v="876"/>
    <n v="0"/>
  </r>
  <r>
    <x v="142"/>
    <n v="1900"/>
    <n v="876.27809999999999"/>
    <n v="5.8999999999999997E-2"/>
    <n v="856.61120000000005"/>
    <n v="885.04639999999995"/>
    <n v="887.17660000000001"/>
    <n v="4.4999999999999998E-2"/>
    <n v="6.8000000000000005E-2"/>
    <n v="6.2E-2"/>
    <n v="2985.2"/>
    <n v="3017.4"/>
    <n v="3032.2"/>
    <m/>
    <m/>
    <n v="876.3"/>
    <n v="876.3"/>
    <n v="0.29999999999995453"/>
  </r>
  <r>
    <x v="142"/>
    <n v="2000"/>
    <n v="876.3877"/>
    <n v="6.9000000000000006E-2"/>
    <n v="856.69470000000001"/>
    <n v="885.18730000000005"/>
    <n v="887.28099999999995"/>
    <n v="7.2999999999999995E-2"/>
    <n v="6.7000000000000004E-2"/>
    <n v="6.8000000000000005E-2"/>
    <n v="2985.4"/>
    <n v="3017.4"/>
    <n v="3032.4"/>
    <m/>
    <m/>
    <n v="876.4"/>
    <n v="876.4"/>
    <n v="0.10000000000002274"/>
  </r>
  <r>
    <x v="142"/>
    <n v="2100"/>
    <n v="876.41020000000003"/>
    <n v="6.2E-2"/>
    <n v="856.71379999999999"/>
    <n v="885.2165"/>
    <n v="887.30039999999997"/>
    <n v="6.6000000000000003E-2"/>
    <n v="5.8999999999999997E-2"/>
    <n v="6.0999999999999999E-2"/>
    <n v="2985.4"/>
    <n v="3017.6"/>
    <n v="3032.2"/>
    <m/>
    <m/>
    <n v="876.4"/>
    <n v="876.4"/>
    <n v="0"/>
  </r>
  <r>
    <x v="142"/>
    <n v="2200"/>
    <n v="876.41819999999996"/>
    <n v="5.6000000000000001E-2"/>
    <n v="856.72810000000004"/>
    <n v="885.21889999999996"/>
    <n v="887.30769999999995"/>
    <n v="0.06"/>
    <n v="5.0999999999999997E-2"/>
    <n v="5.6000000000000001E-2"/>
    <n v="2985.4"/>
    <n v="3017.6"/>
    <n v="3032.2"/>
    <m/>
    <m/>
    <n v="876.4"/>
    <n v="876.4"/>
    <n v="0"/>
  </r>
  <r>
    <x v="142"/>
    <n v="2300"/>
    <n v="876.43370000000004"/>
    <n v="0.05"/>
    <n v="856.72339999999997"/>
    <n v="885.25289999999995"/>
    <n v="887.32460000000003"/>
    <n v="6.2E-2"/>
    <n v="4.7E-2"/>
    <n v="3.9E-2"/>
    <n v="2985.4"/>
    <n v="3017.6"/>
    <n v="3032.4"/>
    <m/>
    <m/>
    <n v="876.4"/>
    <n v="876.4"/>
    <n v="0"/>
  </r>
  <r>
    <x v="142"/>
    <n v="2400"/>
    <n v="876.41459999999995"/>
    <n v="4.4999999999999998E-2"/>
    <n v="856.66849999999999"/>
    <n v="885.23829999999998"/>
    <n v="887.33680000000004"/>
    <n v="6.2E-2"/>
    <n v="4.8000000000000001E-2"/>
    <n v="0"/>
    <n v="2985.2"/>
    <n v="3017.6"/>
    <n v="3032.4"/>
    <m/>
    <m/>
    <n v="876.4"/>
    <n v="876.4"/>
    <n v="0"/>
  </r>
  <r>
    <x v="143"/>
    <n v="100"/>
    <n v="876.46579999999994"/>
    <n v="5.2999999999999999E-2"/>
    <n v="856.76390000000004"/>
    <n v="885.28449999999998"/>
    <n v="887.34889999999996"/>
    <n v="3.5999999999999997E-2"/>
    <n v="6.4000000000000001E-2"/>
    <n v="5.3999999999999999E-2"/>
    <n v="2985.4"/>
    <n v="3017.6"/>
    <n v="3032.4"/>
    <m/>
    <m/>
    <n v="876.5"/>
    <n v="876.5"/>
    <n v="0.10000000000002274"/>
  </r>
  <r>
    <x v="143"/>
    <n v="200"/>
    <n v="876.46990000000005"/>
    <n v="5.1999999999999998E-2"/>
    <n v="856.76149999999996"/>
    <n v="885.2432"/>
    <n v="887.40480000000002"/>
    <n v="0.04"/>
    <n v="4.1000000000000002E-2"/>
    <n v="6.9000000000000006E-2"/>
    <n v="2985.4"/>
    <n v="3017.6"/>
    <n v="3032.4"/>
    <m/>
    <m/>
    <n v="876.5"/>
    <n v="876.5"/>
    <n v="0"/>
  </r>
  <r>
    <x v="143"/>
    <n v="300"/>
    <n v="876.48820000000001"/>
    <n v="6.0999999999999999E-2"/>
    <n v="856.80930000000001"/>
    <n v="885.26020000000005"/>
    <n v="887.39509999999996"/>
    <n v="6.4000000000000001E-2"/>
    <n v="4.8000000000000001E-2"/>
    <n v="6.8000000000000005E-2"/>
    <n v="2985.4"/>
    <n v="3017.6"/>
    <n v="3032.6"/>
    <m/>
    <m/>
    <n v="876.5"/>
    <n v="876.5"/>
    <n v="0"/>
  </r>
  <r>
    <x v="143"/>
    <n v="400"/>
    <n v="876.48919999999998"/>
    <n v="6.7000000000000004E-2"/>
    <n v="856.78070000000002"/>
    <n v="885.26750000000004"/>
    <n v="887.4194"/>
    <n v="7.6999999999999999E-2"/>
    <n v="5.5E-2"/>
    <n v="6.8000000000000005E-2"/>
    <n v="2985.4"/>
    <n v="3017.6"/>
    <n v="3032.6"/>
    <m/>
    <m/>
    <n v="876.5"/>
    <n v="876.5"/>
    <n v="0"/>
  </r>
  <r>
    <x v="143"/>
    <n v="500"/>
    <n v="876.51490000000001"/>
    <n v="6.0999999999999999E-2"/>
    <n v="856.81169999999997"/>
    <n v="885.28449999999998"/>
    <n v="887.44849999999997"/>
    <n v="6.5000000000000002E-2"/>
    <n v="6.4000000000000001E-2"/>
    <n v="5.5E-2"/>
    <n v="2985.6"/>
    <n v="3017.6"/>
    <n v="3032.6"/>
    <m/>
    <m/>
    <n v="876.5"/>
    <n v="876.5"/>
    <n v="0"/>
  </r>
  <r>
    <x v="143"/>
    <n v="600"/>
    <n v="876.50779999999997"/>
    <n v="6.0999999999999999E-2"/>
    <n v="856.79970000000003"/>
    <n v="885.3501"/>
    <n v="887.3732"/>
    <n v="0.06"/>
    <n v="6.2E-2"/>
    <n v="6.0999999999999999E-2"/>
    <n v="2985.4"/>
    <n v="3017.8"/>
    <n v="3032.4"/>
    <m/>
    <m/>
    <n v="876.5"/>
    <n v="876.5"/>
    <n v="0"/>
  </r>
  <r>
    <x v="143"/>
    <n v="700"/>
    <n v="876.47379999999998"/>
    <n v="6.5000000000000002E-2"/>
    <n v="856.80460000000005"/>
    <n v="885.43759999999997"/>
    <n v="887.17909999999995"/>
    <n v="6.7000000000000004E-2"/>
    <n v="6.8000000000000005E-2"/>
    <n v="0.06"/>
    <n v="2985.4"/>
    <n v="3018"/>
    <n v="3032.2"/>
    <m/>
    <m/>
    <n v="876.5"/>
    <n v="876.5"/>
    <n v="0"/>
  </r>
  <r>
    <x v="143"/>
    <n v="800"/>
    <n v="876.41189999999995"/>
    <n v="6.3E-2"/>
    <n v="856.87379999999996"/>
    <n v="885.7654"/>
    <n v="886.59670000000006"/>
    <n v="5.3999999999999999E-2"/>
    <n v="6.2E-2"/>
    <n v="7.0999999999999994E-2"/>
    <n v="2985.6"/>
    <n v="3018.4"/>
    <n v="3031.2"/>
    <m/>
    <m/>
    <n v="876.4"/>
    <n v="876.5"/>
    <n v="0"/>
  </r>
  <r>
    <x v="143"/>
    <n v="900"/>
    <n v="876.30989999999997"/>
    <n v="5.8999999999999997E-2"/>
    <n v="856.92399999999998"/>
    <n v="885.78240000000005"/>
    <n v="886.22310000000004"/>
    <n v="6.3E-2"/>
    <n v="0.06"/>
    <n v="5.3999999999999999E-2"/>
    <n v="2985.6"/>
    <n v="3018.4"/>
    <n v="3030.8"/>
    <m/>
    <m/>
    <n v="876.3"/>
    <n v="876.5"/>
    <n v="0"/>
  </r>
  <r>
    <x v="143"/>
    <n v="1000"/>
    <n v="876.18430000000001"/>
    <n v="6.9000000000000006E-2"/>
    <n v="856.95259999999996"/>
    <n v="885.40110000000004"/>
    <n v="886.19889999999998"/>
    <n v="7.0999999999999994E-2"/>
    <n v="7.1999999999999995E-2"/>
    <n v="6.4000000000000001E-2"/>
    <n v="2985.6"/>
    <n v="3017.8"/>
    <n v="3030.8"/>
    <m/>
    <m/>
    <n v="876.2"/>
    <n v="876.5"/>
    <n v="0"/>
  </r>
  <r>
    <x v="143"/>
    <n v="1100"/>
    <n v="876.20069999999998"/>
    <n v="6.8000000000000005E-2"/>
    <n v="856.70429999999999"/>
    <n v="885.01239999999996"/>
    <n v="886.88549999999998"/>
    <n v="7.1999999999999995E-2"/>
    <n v="6.6000000000000003E-2"/>
    <n v="6.6000000000000003E-2"/>
    <n v="2985.4"/>
    <n v="3017.4"/>
    <n v="3031.8"/>
    <m/>
    <m/>
    <n v="876.2"/>
    <n v="876.5"/>
    <n v="0"/>
  </r>
  <r>
    <x v="143"/>
    <n v="1200"/>
    <n v="876.13459999999998"/>
    <n v="6.5000000000000002E-2"/>
    <n v="856.96220000000005"/>
    <n v="884.84969999999998"/>
    <n v="886.59180000000003"/>
    <n v="7.1999999999999995E-2"/>
    <n v="5.2999999999999999E-2"/>
    <n v="6.7000000000000004E-2"/>
    <n v="2985.6"/>
    <n v="3017"/>
    <n v="3031.4"/>
    <m/>
    <m/>
    <n v="876.1"/>
    <n v="876.5"/>
    <n v="0"/>
  </r>
  <r>
    <x v="143"/>
    <n v="1300"/>
    <n v="876.04319999999996"/>
    <n v="6.4000000000000001E-2"/>
    <n v="856.95979999999997"/>
    <n v="884.53660000000002"/>
    <n v="886.63310000000001"/>
    <n v="6.8000000000000005E-2"/>
    <n v="7.0000000000000007E-2"/>
    <n v="5.3999999999999999E-2"/>
    <n v="2985.6"/>
    <n v="3016.6"/>
    <n v="3031.4"/>
    <m/>
    <m/>
    <n v="876"/>
    <n v="876.5"/>
    <n v="0"/>
  </r>
  <r>
    <x v="143"/>
    <n v="1400"/>
    <n v="876.01589999999999"/>
    <n v="7.5999999999999998E-2"/>
    <n v="856.89769999999999"/>
    <n v="884.34469999999999"/>
    <n v="886.80539999999996"/>
    <n v="0.09"/>
    <n v="6.9000000000000006E-2"/>
    <n v="6.8000000000000005E-2"/>
    <n v="2985.4"/>
    <n v="3016.4"/>
    <n v="3031.6"/>
    <m/>
    <m/>
    <n v="876"/>
    <n v="876.5"/>
    <n v="0"/>
  </r>
  <r>
    <x v="143"/>
    <n v="1500"/>
    <n v="876.02760000000001"/>
    <n v="6.9000000000000006E-2"/>
    <n v="856.81169999999997"/>
    <n v="884.23059999999998"/>
    <n v="887.04079999999999"/>
    <n v="6.5000000000000002E-2"/>
    <n v="6.8000000000000005E-2"/>
    <n v="7.4999999999999997E-2"/>
    <n v="2985.6"/>
    <n v="3016"/>
    <n v="3031.8"/>
    <m/>
    <m/>
    <n v="876"/>
    <n v="876.5"/>
    <n v="0"/>
  </r>
  <r>
    <x v="143"/>
    <n v="1600"/>
    <n v="876.04380000000003"/>
    <n v="7.4999999999999997E-2"/>
    <n v="856.54200000000003"/>
    <n v="884.42470000000003"/>
    <n v="887.16459999999995"/>
    <n v="7.4999999999999997E-2"/>
    <n v="8.1000000000000003E-2"/>
    <n v="7.0000000000000007E-2"/>
    <n v="2985"/>
    <n v="3016.4"/>
    <n v="3032.2"/>
    <m/>
    <m/>
    <n v="876"/>
    <n v="876.5"/>
    <n v="0"/>
  </r>
  <r>
    <x v="143"/>
    <n v="1700"/>
    <n v="876.10490000000004"/>
    <n v="6.2E-2"/>
    <n v="856.47990000000004"/>
    <n v="884.84"/>
    <n v="886.99480000000005"/>
    <n v="5.8999999999999997E-2"/>
    <n v="5.6000000000000001E-2"/>
    <n v="6.9000000000000006E-2"/>
    <n v="2985"/>
    <n v="3017"/>
    <n v="3032"/>
    <m/>
    <m/>
    <n v="876.1"/>
    <n v="876.5"/>
    <n v="0"/>
  </r>
  <r>
    <x v="143"/>
    <n v="1800"/>
    <n v="876.16890000000001"/>
    <n v="6.5000000000000002E-2"/>
    <n v="856.45609999999999"/>
    <n v="884.98820000000001"/>
    <n v="887.06269999999995"/>
    <n v="6.5000000000000002E-2"/>
    <n v="6.9000000000000006E-2"/>
    <n v="6.0999999999999999E-2"/>
    <n v="2985"/>
    <n v="3017.2"/>
    <n v="3032"/>
    <m/>
    <m/>
    <n v="876.2"/>
    <n v="876.5"/>
    <n v="0"/>
  </r>
  <r>
    <x v="143"/>
    <n v="1900"/>
    <n v="876.25779999999997"/>
    <n v="6.2E-2"/>
    <n v="856.49900000000002"/>
    <n v="885.1096"/>
    <n v="887.16459999999995"/>
    <n v="6.9000000000000006E-2"/>
    <n v="5.5E-2"/>
    <n v="0.06"/>
    <n v="2985"/>
    <n v="3017.4"/>
    <n v="3032.2"/>
    <m/>
    <m/>
    <n v="876.3"/>
    <n v="876.5"/>
    <n v="0"/>
  </r>
  <r>
    <x v="143"/>
    <n v="2000"/>
    <n v="876.31169999999997"/>
    <n v="7.6999999999999999E-2"/>
    <n v="856.53719999999998"/>
    <n v="885.17269999999996"/>
    <n v="887.22519999999997"/>
    <n v="8.5999999999999993E-2"/>
    <n v="6.9000000000000006E-2"/>
    <n v="7.4999999999999997E-2"/>
    <n v="2985.2"/>
    <n v="3017.6"/>
    <n v="3032.2"/>
    <m/>
    <m/>
    <n v="876.3"/>
    <n v="876.5"/>
    <n v="0"/>
  </r>
  <r>
    <x v="143"/>
    <n v="2100"/>
    <n v="876.3383"/>
    <n v="6.7000000000000004E-2"/>
    <n v="856.56349999999998"/>
    <n v="885.20190000000002"/>
    <n v="887.24950000000001"/>
    <n v="7.2999999999999995E-2"/>
    <n v="6.2E-2"/>
    <n v="6.7000000000000004E-2"/>
    <n v="2985.2"/>
    <n v="3017.6"/>
    <n v="3032.4"/>
    <m/>
    <m/>
    <n v="876.3"/>
    <n v="876.5"/>
    <n v="0"/>
  </r>
  <r>
    <x v="143"/>
    <n v="2200"/>
    <n v="876.36569999999995"/>
    <n v="6.7000000000000004E-2"/>
    <n v="856.59450000000004"/>
    <n v="885.21159999999998"/>
    <n v="887.29070000000002"/>
    <n v="7.2999999999999995E-2"/>
    <n v="6.2E-2"/>
    <n v="6.5000000000000002E-2"/>
    <n v="2985.2"/>
    <n v="3017.6"/>
    <n v="3032.4"/>
    <m/>
    <m/>
    <n v="876.4"/>
    <n v="876.5"/>
    <n v="0"/>
  </r>
  <r>
    <x v="143"/>
    <n v="2300"/>
    <n v="876.39940000000001"/>
    <n v="6.4000000000000001E-2"/>
    <n v="856.62549999999999"/>
    <n v="885.24080000000004"/>
    <n v="887.33199999999999"/>
    <n v="7.3999999999999996E-2"/>
    <n v="5.1999999999999998E-2"/>
    <n v="6.3E-2"/>
    <n v="2985.2"/>
    <n v="3017.6"/>
    <n v="3032.4"/>
    <m/>
    <m/>
    <n v="876.4"/>
    <n v="876.5"/>
    <n v="0"/>
  </r>
  <r>
    <x v="143"/>
    <n v="2400"/>
    <n v="876.4171"/>
    <n v="6.7000000000000004E-2"/>
    <n v="856.65179999999998"/>
    <n v="885.26020000000005"/>
    <n v="887.33920000000001"/>
    <n v="8.1000000000000003E-2"/>
    <n v="6.0999999999999999E-2"/>
    <n v="5.5E-2"/>
    <n v="2985"/>
    <n v="3017.6"/>
    <n v="3032.4"/>
    <m/>
    <m/>
    <n v="876.4"/>
    <n v="876.5"/>
    <n v="0"/>
  </r>
  <r>
    <x v="144"/>
    <n v="100"/>
    <n v="876.39790000000005"/>
    <n v="7.2999999999999995E-2"/>
    <n v="856.60410000000002"/>
    <n v="885.23829999999998"/>
    <n v="887.35140000000001"/>
    <n v="9.6000000000000002E-2"/>
    <n v="5.5E-2"/>
    <n v="6.2E-2"/>
    <n v="2985.2"/>
    <n v="3017.4"/>
    <n v="3032.4"/>
    <m/>
    <m/>
    <n v="876.4"/>
    <n v="876.5"/>
    <n v="0"/>
  </r>
  <r>
    <x v="144"/>
    <n v="200"/>
    <n v="876.38509999999997"/>
    <n v="7.0000000000000007E-2"/>
    <n v="856.58730000000003"/>
    <n v="885.22379999999998"/>
    <n v="887.34410000000003"/>
    <n v="0.08"/>
    <n v="6.4000000000000001E-2"/>
    <n v="6.6000000000000003E-2"/>
    <n v="2985"/>
    <n v="3017.6"/>
    <n v="3032.4"/>
    <m/>
    <m/>
    <n v="876.4"/>
    <n v="876.5"/>
    <n v="0"/>
  </r>
  <r>
    <x v="144"/>
    <n v="300"/>
    <n v="876.39390000000003"/>
    <n v="6.0999999999999999E-2"/>
    <n v="856.60640000000001"/>
    <n v="885.24800000000005"/>
    <n v="887.32709999999997"/>
    <n v="6.0999999999999999E-2"/>
    <n v="6.6000000000000003E-2"/>
    <n v="5.7000000000000002E-2"/>
    <n v="2985.2"/>
    <n v="3017.6"/>
    <n v="3032.4"/>
    <m/>
    <m/>
    <n v="876.4"/>
    <n v="876.5"/>
    <n v="0"/>
  </r>
  <r>
    <x v="144"/>
    <n v="400"/>
    <n v="876.4067"/>
    <n v="6.4000000000000001E-2"/>
    <n v="856.62070000000006"/>
    <n v="885.24800000000005"/>
    <n v="887.35140000000001"/>
    <n v="6.5000000000000002E-2"/>
    <n v="7.0999999999999994E-2"/>
    <n v="5.6000000000000001E-2"/>
    <n v="2985"/>
    <n v="3017.6"/>
    <n v="3032.4"/>
    <m/>
    <m/>
    <n v="876.4"/>
    <n v="876.5"/>
    <n v="0"/>
  </r>
  <r>
    <x v="144"/>
    <n v="500"/>
    <n v="876.47439999999995"/>
    <n v="6.2E-2"/>
    <n v="856.66369999999995"/>
    <n v="885.35249999999996"/>
    <n v="887.40719999999999"/>
    <n v="0.06"/>
    <n v="5.5E-2"/>
    <n v="6.9000000000000006E-2"/>
    <n v="2985.2"/>
    <n v="3017.6"/>
    <n v="3032.6"/>
    <m/>
    <m/>
    <n v="876.5"/>
    <n v="876.5"/>
    <n v="0"/>
  </r>
  <r>
    <x v="144"/>
    <n v="600"/>
    <n v="877.01589999999999"/>
    <n v="5.7000000000000002E-2"/>
    <n v="857.25350000000003"/>
    <n v="885.90409999999997"/>
    <n v="887.89030000000002"/>
    <n v="6.7000000000000004E-2"/>
    <n v="5.7000000000000002E-2"/>
    <n v="4.4999999999999998E-2"/>
    <n v="2986"/>
    <n v="3018.6"/>
    <n v="3033.2"/>
    <m/>
    <m/>
    <n v="877"/>
    <n v="877"/>
    <n v="0.5"/>
  </r>
  <r>
    <x v="144"/>
    <n v="700"/>
    <n v="877.00459999999998"/>
    <n v="5.6000000000000001E-2"/>
    <n v="857.25819999999999"/>
    <n v="885.86270000000002"/>
    <n v="887.89279999999997"/>
    <n v="6.6000000000000003E-2"/>
    <n v="6.9000000000000006E-2"/>
    <n v="1.7999999999999999E-2"/>
    <n v="2986.2"/>
    <n v="3018.4"/>
    <n v="3033.2"/>
    <m/>
    <m/>
    <n v="877"/>
    <n v="877"/>
    <n v="0"/>
  </r>
  <r>
    <x v="144"/>
    <n v="800"/>
    <n v="876.91970000000003"/>
    <n v="6.8000000000000005E-2"/>
    <n v="857.23440000000005"/>
    <n v="885.84320000000002"/>
    <n v="887.6816"/>
    <n v="6.8000000000000005E-2"/>
    <n v="6.6000000000000003E-2"/>
    <n v="6.9000000000000006E-2"/>
    <n v="2986.2"/>
    <n v="3018.6"/>
    <n v="3032.8"/>
    <m/>
    <m/>
    <n v="876.9"/>
    <n v="877"/>
    <n v="0"/>
  </r>
  <r>
    <x v="144"/>
    <n v="900"/>
    <n v="876.78629999999998"/>
    <n v="6.8000000000000005E-2"/>
    <n v="857.22"/>
    <n v="885.86270000000002"/>
    <n v="887.27610000000004"/>
    <n v="6.5000000000000002E-2"/>
    <n v="6.9000000000000006E-2"/>
    <n v="6.9000000000000006E-2"/>
    <n v="2986.2"/>
    <n v="3018.4"/>
    <n v="3032.2"/>
    <m/>
    <m/>
    <n v="876.8"/>
    <n v="877"/>
    <n v="0"/>
  </r>
  <r>
    <x v="144"/>
    <n v="1000"/>
    <n v="876.75030000000004"/>
    <n v="6.6000000000000003E-2"/>
    <n v="857.12459999999999"/>
    <n v="885.56619999999998"/>
    <n v="887.56020000000001"/>
    <n v="6.5000000000000002E-2"/>
    <n v="6.6000000000000003E-2"/>
    <n v="6.7000000000000004E-2"/>
    <n v="2986"/>
    <n v="3018"/>
    <n v="3032.8"/>
    <m/>
    <m/>
    <n v="876.8"/>
    <n v="877"/>
    <n v="0"/>
  </r>
  <r>
    <x v="144"/>
    <n v="1100"/>
    <n v="876.75689999999997"/>
    <n v="7.0000000000000007E-2"/>
    <n v="857.24390000000005"/>
    <n v="885.61720000000003"/>
    <n v="887.40970000000004"/>
    <n v="6.8000000000000005E-2"/>
    <n v="7.1999999999999995E-2"/>
    <n v="6.9000000000000006E-2"/>
    <n v="2986.2"/>
    <n v="3018"/>
    <n v="3032.4"/>
    <m/>
    <m/>
    <n v="876.8"/>
    <n v="877"/>
    <n v="0"/>
  </r>
  <r>
    <x v="144"/>
    <n v="1200"/>
    <n v="876.697"/>
    <n v="6.0999999999999999E-2"/>
    <n v="857.12210000000005"/>
    <n v="885.47149999999999"/>
    <n v="887.49710000000005"/>
    <n v="6.6000000000000003E-2"/>
    <n v="6.5000000000000002E-2"/>
    <n v="0.05"/>
    <n v="2986"/>
    <n v="3017.8"/>
    <n v="3032.6"/>
    <m/>
    <m/>
    <n v="876.7"/>
    <n v="877"/>
    <n v="0"/>
  </r>
  <r>
    <x v="144"/>
    <n v="1300"/>
    <n v="876.69269999999995"/>
    <n v="6.4000000000000001E-2"/>
    <n v="856.99800000000005"/>
    <n v="885.54920000000004"/>
    <n v="887.53110000000004"/>
    <n v="6.6000000000000003E-2"/>
    <n v="5.8000000000000003E-2"/>
    <n v="6.8000000000000005E-2"/>
    <n v="2985.8"/>
    <n v="3018"/>
    <n v="3032.6"/>
    <m/>
    <m/>
    <n v="876.7"/>
    <n v="877"/>
    <n v="0"/>
  </r>
  <r>
    <x v="144"/>
    <n v="1400"/>
    <n v="876.66629999999998"/>
    <n v="0.06"/>
    <n v="856.95979999999997"/>
    <n v="885.5249"/>
    <n v="887.51409999999998"/>
    <n v="6.8000000000000005E-2"/>
    <n v="4.8000000000000001E-2"/>
    <n v="6.2E-2"/>
    <n v="2985.8"/>
    <n v="3018"/>
    <n v="3032.8"/>
    <m/>
    <m/>
    <n v="876.7"/>
    <n v="877"/>
    <n v="0"/>
  </r>
  <r>
    <x v="144"/>
    <n v="1500"/>
    <n v="876.72339999999997"/>
    <n v="6.4000000000000001E-2"/>
    <n v="857.423"/>
    <n v="884.90800000000002"/>
    <n v="887.83939999999996"/>
    <n v="5.6000000000000001E-2"/>
    <n v="6.8000000000000005E-2"/>
    <n v="6.7000000000000004E-2"/>
    <n v="2986.4"/>
    <n v="3017.2"/>
    <n v="3033.2"/>
    <m/>
    <m/>
    <n v="876.7"/>
    <n v="877"/>
    <n v="0"/>
  </r>
  <r>
    <x v="144"/>
    <n v="1600"/>
    <n v="876.63589999999999"/>
    <n v="6.8000000000000005E-2"/>
    <n v="857.16030000000001"/>
    <n v="884.63850000000002"/>
    <n v="888.10889999999995"/>
    <n v="6.4000000000000001E-2"/>
    <n v="7.0999999999999994E-2"/>
    <n v="6.8000000000000005E-2"/>
    <n v="2986"/>
    <n v="3016.6"/>
    <n v="3033.4"/>
    <m/>
    <m/>
    <n v="876.6"/>
    <n v="877"/>
    <n v="0"/>
  </r>
  <r>
    <x v="144"/>
    <n v="1700"/>
    <n v="876.57669999999996"/>
    <n v="6.0999999999999999E-2"/>
    <n v="856.91690000000006"/>
    <n v="885.24570000000006"/>
    <n v="887.5675"/>
    <n v="4.4999999999999998E-2"/>
    <n v="5.8000000000000003E-2"/>
    <n v="7.4999999999999997E-2"/>
    <n v="2985.6"/>
    <n v="3017.6"/>
    <n v="3033"/>
    <m/>
    <m/>
    <n v="876.6"/>
    <n v="877"/>
    <n v="0"/>
  </r>
  <r>
    <x v="144"/>
    <n v="1800"/>
    <n v="876.55909999999994"/>
    <n v="6.7000000000000004E-2"/>
    <n v="856.84040000000005"/>
    <n v="885.01"/>
    <n v="887.82719999999995"/>
    <n v="6.8000000000000005E-2"/>
    <n v="6.5000000000000002E-2"/>
    <n v="6.9000000000000006E-2"/>
    <n v="2985.4"/>
    <n v="3017.2"/>
    <n v="3033"/>
    <m/>
    <m/>
    <n v="876.6"/>
    <n v="877"/>
    <n v="0"/>
  </r>
  <r>
    <x v="144"/>
    <n v="1900"/>
    <n v="876.60249999999996"/>
    <n v="6.6000000000000003E-2"/>
    <n v="856.79970000000003"/>
    <n v="885.49099999999999"/>
    <n v="887.51649999999995"/>
    <n v="0.06"/>
    <n v="7.4999999999999997E-2"/>
    <n v="6.3E-2"/>
    <n v="2985.4"/>
    <n v="3017.8"/>
    <n v="3032.6"/>
    <m/>
    <m/>
    <n v="876.6"/>
    <n v="877"/>
    <n v="0"/>
  </r>
  <r>
    <x v="144"/>
    <n v="2000"/>
    <n v="876.73419999999999"/>
    <n v="6.7000000000000004E-2"/>
    <n v="856.82129999999995"/>
    <n v="885.7047"/>
    <n v="887.67679999999996"/>
    <n v="6.7000000000000004E-2"/>
    <n v="6.6000000000000003E-2"/>
    <n v="6.9000000000000006E-2"/>
    <n v="2985.4"/>
    <n v="3018.2"/>
    <n v="3032.8"/>
    <m/>
    <m/>
    <n v="876.7"/>
    <n v="877"/>
    <n v="0"/>
  </r>
  <r>
    <x v="144"/>
    <n v="2100"/>
    <n v="876.77620000000002"/>
    <n v="6.4000000000000001E-2"/>
    <n v="856.83330000000001"/>
    <n v="885.71690000000001"/>
    <n v="887.77859999999998"/>
    <n v="6.8000000000000005E-2"/>
    <n v="6.9000000000000006E-2"/>
    <n v="5.5E-2"/>
    <n v="2985.4"/>
    <n v="3018.4"/>
    <n v="3033.2"/>
    <m/>
    <m/>
    <n v="876.8"/>
    <n v="877"/>
    <n v="0"/>
  </r>
  <r>
    <x v="144"/>
    <n v="2200"/>
    <n v="876.8125"/>
    <n v="6.2E-2"/>
    <n v="856.87149999999997"/>
    <n v="885.71439999999996"/>
    <n v="887.85149999999999"/>
    <n v="5.6000000000000001E-2"/>
    <n v="6.8000000000000005E-2"/>
    <n v="6.2E-2"/>
    <n v="2985.6"/>
    <n v="3018.2"/>
    <n v="3033"/>
    <m/>
    <m/>
    <n v="876.8"/>
    <n v="877"/>
    <n v="0"/>
  </r>
  <r>
    <x v="144"/>
    <n v="2300"/>
    <n v="876.83169999999996"/>
    <n v="4.8000000000000001E-2"/>
    <n v="856.89779999999996"/>
    <n v="885.69740000000002"/>
    <n v="887.9"/>
    <n v="0.04"/>
    <n v="6.3E-2"/>
    <n v="3.5000000000000003E-2"/>
    <n v="2985.6"/>
    <n v="3018.2"/>
    <n v="3033.2"/>
    <m/>
    <m/>
    <n v="876.8"/>
    <n v="877"/>
    <n v="0"/>
  </r>
  <r>
    <x v="144"/>
    <n v="2400"/>
    <n v="876.94290000000001"/>
    <n v="5.0999999999999997E-2"/>
    <n v="857.13649999999996"/>
    <n v="885.78"/>
    <n v="887.91219999999998"/>
    <n v="0.06"/>
    <n v="4.2000000000000003E-2"/>
    <n v="0.05"/>
    <n v="2986"/>
    <n v="3018.4"/>
    <n v="3033.2"/>
    <m/>
    <m/>
    <n v="876.9"/>
    <n v="877"/>
    <n v="0"/>
  </r>
  <r>
    <x v="145"/>
    <n v="100"/>
    <n v="876.94140000000004"/>
    <n v="5.6000000000000001E-2"/>
    <n v="857.11500000000001"/>
    <n v="885.79459999999995"/>
    <n v="887.91459999999995"/>
    <n v="6.7000000000000004E-2"/>
    <n v="4.4999999999999998E-2"/>
    <n v="5.2999999999999999E-2"/>
    <n v="2986"/>
    <n v="3018.4"/>
    <n v="3033.4"/>
    <m/>
    <m/>
    <n v="876.9"/>
    <n v="877"/>
    <n v="0"/>
  </r>
  <r>
    <x v="145"/>
    <n v="200"/>
    <n v="876.88059999999996"/>
    <n v="6.5000000000000002E-2"/>
    <n v="857.00040000000001"/>
    <n v="885.69740000000002"/>
    <n v="887.94370000000004"/>
    <n v="6.5000000000000002E-2"/>
    <n v="6.3E-2"/>
    <n v="6.7000000000000004E-2"/>
    <n v="2985.8"/>
    <n v="3018.2"/>
    <n v="3033.2"/>
    <m/>
    <m/>
    <n v="876.9"/>
    <n v="877"/>
    <n v="0"/>
  </r>
  <r>
    <x v="145"/>
    <n v="300"/>
    <n v="876.9221"/>
    <n v="5.7000000000000002E-2"/>
    <n v="857.10059999999999"/>
    <n v="885.66579999999999"/>
    <n v="887.99959999999999"/>
    <n v="6.8000000000000005E-2"/>
    <n v="4.3999999999999997E-2"/>
    <n v="5.6000000000000001E-2"/>
    <n v="2985.8"/>
    <n v="3018.2"/>
    <n v="3033.4"/>
    <m/>
    <m/>
    <n v="876.9"/>
    <n v="877"/>
    <n v="0"/>
  </r>
  <r>
    <x v="145"/>
    <n v="400"/>
    <n v="876.94529999999997"/>
    <n v="5.0999999999999997E-2"/>
    <n v="857.12699999999995"/>
    <n v="885.66579999999999"/>
    <n v="888.04330000000004"/>
    <n v="6.4000000000000001E-2"/>
    <n v="4.3999999999999997E-2"/>
    <n v="4.2999999999999997E-2"/>
    <n v="2985.8"/>
    <n v="3018.2"/>
    <n v="3033.4"/>
    <m/>
    <m/>
    <n v="876.9"/>
    <n v="877"/>
    <n v="0"/>
  </r>
  <r>
    <x v="145"/>
    <n v="500"/>
    <n v="876.94529999999997"/>
    <n v="5.2999999999999999E-2"/>
    <n v="857.12929999999994"/>
    <n v="885.65120000000002"/>
    <n v="888.05539999999996"/>
    <n v="6.3E-2"/>
    <n v="3.5999999999999997E-2"/>
    <n v="5.5E-2"/>
    <n v="2985.8"/>
    <n v="3018.2"/>
    <n v="3033.4"/>
    <m/>
    <m/>
    <n v="876.9"/>
    <n v="877"/>
    <n v="0"/>
  </r>
  <r>
    <x v="145"/>
    <n v="600"/>
    <n v="877.08759999999995"/>
    <n v="5.8999999999999997E-2"/>
    <n v="857.31550000000004"/>
    <n v="885.99149999999997"/>
    <n v="887.95590000000004"/>
    <n v="0.03"/>
    <n v="6.8000000000000005E-2"/>
    <n v="6.9000000000000006E-2"/>
    <n v="2986.2"/>
    <n v="3018.8"/>
    <n v="3033.2"/>
    <m/>
    <m/>
    <n v="877.1"/>
    <n v="877.1"/>
    <n v="0.10000000000002274"/>
  </r>
  <r>
    <x v="145"/>
    <n v="700"/>
    <n v="876.90840000000003"/>
    <n v="6.3E-2"/>
    <n v="857.09590000000003"/>
    <n v="886.27089999999998"/>
    <n v="887.35860000000002"/>
    <n v="6.8000000000000005E-2"/>
    <n v="6.9000000000000006E-2"/>
    <n v="0.05"/>
    <n v="2986"/>
    <n v="3019"/>
    <n v="3032.4"/>
    <m/>
    <m/>
    <n v="876.9"/>
    <n v="877.1"/>
    <n v="0"/>
  </r>
  <r>
    <x v="145"/>
    <n v="800"/>
    <n v="876.7296"/>
    <n v="9.9000000000000005E-2"/>
    <n v="856.97410000000002"/>
    <n v="886.29520000000002"/>
    <n v="886.91949999999997"/>
    <n v="8.1000000000000003E-2"/>
    <n v="0.14399999999999999"/>
    <n v="4.8000000000000001E-2"/>
    <n v="2985.6"/>
    <n v="3019"/>
    <n v="3031.8"/>
    <m/>
    <m/>
    <n v="876.7"/>
    <n v="877.1"/>
    <n v="0"/>
  </r>
  <r>
    <x v="145"/>
    <n v="900"/>
    <n v="876.55179999999996"/>
    <n v="5.3999999999999999E-2"/>
    <n v="856.93349999999998"/>
    <n v="885.91380000000004"/>
    <n v="886.80790000000002"/>
    <n v="5.8999999999999997E-2"/>
    <n v="4.8000000000000001E-2"/>
    <n v="5.2999999999999999E-2"/>
    <n v="2985.6"/>
    <n v="3018.6"/>
    <n v="3031.6"/>
    <m/>
    <m/>
    <n v="876.6"/>
    <n v="877.1"/>
    <n v="0"/>
  </r>
  <r>
    <x v="145"/>
    <n v="1000"/>
    <n v="876.46699999999998"/>
    <n v="7.2999999999999995E-2"/>
    <n v="856.88819999999998"/>
    <n v="885.64639999999997"/>
    <n v="886.86609999999996"/>
    <n v="6.4000000000000001E-2"/>
    <n v="6.8000000000000005E-2"/>
    <n v="8.5000000000000006E-2"/>
    <n v="2985.6"/>
    <n v="3018.4"/>
    <n v="3031.6"/>
    <m/>
    <m/>
    <n v="876.5"/>
    <n v="877.1"/>
    <n v="0"/>
  </r>
  <r>
    <x v="145"/>
    <n v="1100"/>
    <n v="876.4085"/>
    <n v="7.6999999999999999E-2"/>
    <n v="856.74239999999998"/>
    <n v="885.48360000000002"/>
    <n v="886.99959999999999"/>
    <n v="6.6000000000000003E-2"/>
    <n v="9.4E-2"/>
    <n v="6.9000000000000006E-2"/>
    <n v="2985.2"/>
    <n v="3018"/>
    <n v="3032"/>
    <m/>
    <m/>
    <n v="876.4"/>
    <n v="877.1"/>
    <n v="0"/>
  </r>
  <r>
    <x v="145"/>
    <n v="1200"/>
    <n v="876.37959999999998"/>
    <n v="6.7000000000000004E-2"/>
    <n v="856.8691"/>
    <n v="885.28449999999998"/>
    <n v="886.98500000000001"/>
    <n v="6.8000000000000005E-2"/>
    <n v="6.4000000000000001E-2"/>
    <n v="6.9000000000000006E-2"/>
    <n v="2985.4"/>
    <n v="3017.6"/>
    <n v="3031.8"/>
    <m/>
    <m/>
    <n v="876.4"/>
    <n v="877.1"/>
    <n v="0"/>
  </r>
  <r>
    <x v="145"/>
    <n v="1300"/>
    <n v="210.43430000000001"/>
    <n v="3.1E-2"/>
    <n v="205.52600000000001"/>
    <n v="211.31440000000001"/>
    <n v="214.46250000000001"/>
    <n v="3.6999999999999998E-2"/>
    <n v="1.7000000000000001E-2"/>
    <n v="3.4000000000000002E-2"/>
    <n v="1763.6"/>
    <n v="1770.6"/>
    <n v="1789"/>
    <s v="Recharged"/>
    <m/>
    <n v="210.4"/>
    <n v="210.4"/>
    <n v="0"/>
  </r>
  <r>
    <x v="145"/>
    <n v="1400"/>
    <n v="210.38210000000001"/>
    <n v="3.4000000000000002E-2"/>
    <n v="205.4718"/>
    <n v="211.26939999999999"/>
    <n v="214.405"/>
    <n v="0.02"/>
    <n v="3.9E-2"/>
    <n v="3.9E-2"/>
    <n v="1763.6"/>
    <n v="1770.4"/>
    <n v="1788.8"/>
    <m/>
    <m/>
    <n v="210.4"/>
    <n v="210.4"/>
    <n v="0"/>
  </r>
  <r>
    <x v="145"/>
    <n v="1500"/>
    <n v="210.33260000000001"/>
    <n v="0.03"/>
    <n v="205.41909999999999"/>
    <n v="211.20949999999999"/>
    <n v="214.36930000000001"/>
    <n v="3.3000000000000002E-2"/>
    <n v="3.5999999999999997E-2"/>
    <n v="1.7000000000000001E-2"/>
    <n v="1763.4"/>
    <n v="1770.4"/>
    <n v="1788.8"/>
    <m/>
    <m/>
    <n v="210.3"/>
    <n v="210.4"/>
    <n v="0"/>
  </r>
  <r>
    <x v="145"/>
    <n v="1600"/>
    <n v="210.3245"/>
    <n v="3.2000000000000001E-2"/>
    <n v="205.39599999999999"/>
    <n v="211.19450000000001"/>
    <n v="214.38300000000001"/>
    <n v="2.1999999999999999E-2"/>
    <n v="3.9E-2"/>
    <n v="3.3000000000000002E-2"/>
    <n v="1763.4"/>
    <n v="1770.4"/>
    <n v="1788.8"/>
    <m/>
    <m/>
    <n v="210.3"/>
    <n v="210.4"/>
    <n v="0"/>
  </r>
  <r>
    <x v="145"/>
    <n v="1700"/>
    <n v="210.3432"/>
    <n v="3.1E-2"/>
    <n v="205.3947"/>
    <n v="211.22309999999999"/>
    <n v="214.4118"/>
    <n v="2.4E-2"/>
    <n v="2.9000000000000001E-2"/>
    <n v="3.7999999999999999E-2"/>
    <n v="1763.4"/>
    <n v="1770.2"/>
    <n v="1788.8"/>
    <m/>
    <m/>
    <n v="210.3"/>
    <n v="210.4"/>
    <n v="0"/>
  </r>
  <r>
    <x v="145"/>
    <n v="1800"/>
    <n v="210.30269999999999"/>
    <n v="3.2000000000000001E-2"/>
    <n v="205.3717"/>
    <n v="211.16040000000001"/>
    <n v="214.37620000000001"/>
    <n v="3.6999999999999998E-2"/>
    <n v="3.2000000000000001E-2"/>
    <n v="2.7E-2"/>
    <n v="1763.4"/>
    <n v="1770.2"/>
    <n v="1788.8"/>
    <m/>
    <m/>
    <n v="210.3"/>
    <n v="210.4"/>
    <n v="0"/>
  </r>
  <r>
    <x v="145"/>
    <n v="1900"/>
    <n v="210.27869999999999"/>
    <n v="3.3000000000000002E-2"/>
    <n v="205.34729999999999"/>
    <n v="211.13849999999999"/>
    <n v="214.3501"/>
    <n v="3.5999999999999997E-2"/>
    <n v="3.2000000000000001E-2"/>
    <n v="3.1E-2"/>
    <n v="1763.2"/>
    <n v="1770.2"/>
    <n v="1788.8"/>
    <m/>
    <m/>
    <n v="210.3"/>
    <n v="210.4"/>
    <n v="0"/>
  </r>
  <r>
    <x v="145"/>
    <n v="2000"/>
    <n v="210.3272"/>
    <n v="3.2000000000000001E-2"/>
    <n v="205.41499999999999"/>
    <n v="211.19309999999999"/>
    <n v="214.3734"/>
    <n v="0.03"/>
    <n v="3.9E-2"/>
    <n v="2.4E-2"/>
    <n v="1763.4"/>
    <n v="1770.2"/>
    <n v="1788.8"/>
    <m/>
    <m/>
    <n v="210.3"/>
    <n v="210.4"/>
    <n v="0"/>
  </r>
  <r>
    <x v="145"/>
    <n v="2100"/>
    <n v="210.392"/>
    <n v="3.6999999999999998E-2"/>
    <n v="205.50030000000001"/>
    <n v="211.26400000000001"/>
    <n v="214.4118"/>
    <n v="3.5000000000000003E-2"/>
    <n v="3.7999999999999999E-2"/>
    <n v="3.7999999999999999E-2"/>
    <n v="1763.6"/>
    <n v="1770.4"/>
    <n v="1789"/>
    <m/>
    <m/>
    <n v="210.4"/>
    <n v="210.4"/>
    <n v="0"/>
  </r>
  <r>
    <x v="145"/>
    <n v="2200"/>
    <n v="210.4151"/>
    <n v="3.3000000000000002E-2"/>
    <n v="205.53550000000001"/>
    <n v="211.27629999999999"/>
    <n v="214.43369999999999"/>
    <n v="3.3000000000000002E-2"/>
    <n v="3.9E-2"/>
    <n v="2.5999999999999999E-2"/>
    <n v="1763.6"/>
    <n v="1770.6"/>
    <n v="1789"/>
    <m/>
    <m/>
    <n v="210.4"/>
    <n v="210.4"/>
    <n v="0"/>
  </r>
  <r>
    <x v="145"/>
    <n v="2300"/>
    <n v="210.4374"/>
    <n v="1.9E-2"/>
    <n v="205.5598"/>
    <n v="211.31440000000001"/>
    <n v="214.43790000000001"/>
    <n v="0.02"/>
    <n v="1.7000000000000001E-2"/>
    <n v="0.02"/>
    <n v="1763.8"/>
    <n v="1770.6"/>
    <n v="1789"/>
    <m/>
    <m/>
    <n v="210.4"/>
    <n v="210.4"/>
    <n v="0"/>
  </r>
  <r>
    <x v="145"/>
    <n v="2400"/>
    <n v="210.45050000000001"/>
    <n v="2.9000000000000001E-2"/>
    <n v="205.5625"/>
    <n v="211.3526"/>
    <n v="214.4365"/>
    <n v="2.4E-2"/>
    <n v="3.9E-2"/>
    <n v="2.1999999999999999E-2"/>
    <n v="1763.8"/>
    <n v="1770.8"/>
    <n v="1789"/>
    <m/>
    <m/>
    <n v="210.5"/>
    <n v="210.5"/>
    <n v="9.9999999999994316E-2"/>
  </r>
  <r>
    <x v="146"/>
    <n v="100"/>
    <n v="210.4365"/>
    <n v="3.5999999999999997E-2"/>
    <n v="205.52459999999999"/>
    <n v="211.3554"/>
    <n v="214.42959999999999"/>
    <n v="3.7999999999999999E-2"/>
    <n v="3.7999999999999999E-2"/>
    <n v="0.03"/>
    <n v="1763.8"/>
    <n v="1770.6"/>
    <n v="1789"/>
    <m/>
    <m/>
    <n v="210.4"/>
    <n v="210.5"/>
    <n v="0"/>
  </r>
  <r>
    <x v="146"/>
    <n v="200"/>
    <n v="210.4556"/>
    <n v="2.9000000000000001E-2"/>
    <n v="205.56389999999999"/>
    <n v="211.37719999999999"/>
    <n v="214.4255"/>
    <n v="2.5000000000000001E-2"/>
    <n v="2.7E-2"/>
    <n v="3.3000000000000002E-2"/>
    <n v="1764"/>
    <n v="1770.8"/>
    <n v="1788.8"/>
    <m/>
    <m/>
    <n v="210.5"/>
    <n v="210.5"/>
    <n v="0"/>
  </r>
  <r>
    <x v="146"/>
    <n v="300"/>
    <n v="210.46639999999999"/>
    <n v="3.3000000000000002E-2"/>
    <n v="205.59370000000001"/>
    <n v="211.3854"/>
    <n v="214.42"/>
    <n v="3.9E-2"/>
    <n v="0.02"/>
    <n v="3.5999999999999997E-2"/>
    <n v="1764"/>
    <n v="1770.8"/>
    <n v="1789"/>
    <m/>
    <m/>
    <n v="210.5"/>
    <n v="210.5"/>
    <n v="0"/>
  </r>
  <r>
    <x v="146"/>
    <n v="400"/>
    <n v="210.45869999999999"/>
    <n v="3.2000000000000001E-2"/>
    <n v="205.5761"/>
    <n v="211.37989999999999"/>
    <n v="214.42"/>
    <n v="3.5000000000000003E-2"/>
    <n v="2.4E-2"/>
    <n v="3.5999999999999997E-2"/>
    <n v="1763.8"/>
    <n v="1770.8"/>
    <n v="1789"/>
    <m/>
    <m/>
    <n v="210.5"/>
    <n v="210.5"/>
    <n v="0"/>
  </r>
  <r>
    <x v="146"/>
    <n v="500"/>
    <n v="210.4682"/>
    <n v="3.4000000000000002E-2"/>
    <n v="205.59370000000001"/>
    <n v="211.39490000000001"/>
    <n v="214.41589999999999"/>
    <n v="3.9E-2"/>
    <n v="2.1999999999999999E-2"/>
    <n v="3.6999999999999998E-2"/>
    <n v="1763.8"/>
    <n v="1770.8"/>
    <n v="1789"/>
    <m/>
    <m/>
    <n v="210.5"/>
    <n v="210.5"/>
    <n v="0"/>
  </r>
  <r>
    <x v="146"/>
    <n v="600"/>
    <n v="210.5087"/>
    <n v="2.7E-2"/>
    <n v="205.69919999999999"/>
    <n v="211.45359999999999"/>
    <n v="214.3734"/>
    <n v="2.5000000000000001E-2"/>
    <n v="3.2000000000000001E-2"/>
    <n v="2.4E-2"/>
    <n v="1764.2"/>
    <n v="1771.2"/>
    <n v="1788.8"/>
    <m/>
    <m/>
    <n v="210.5"/>
    <n v="210.5"/>
    <n v="0"/>
  </r>
  <r>
    <x v="146"/>
    <n v="700"/>
    <n v="210.40029999999999"/>
    <n v="3.6999999999999998E-2"/>
    <n v="205.6018"/>
    <n v="211.28579999999999"/>
    <n v="214.31309999999999"/>
    <n v="3.7999999999999999E-2"/>
    <n v="3.5999999999999997E-2"/>
    <n v="3.6999999999999998E-2"/>
    <n v="1763.8"/>
    <n v="1770.6"/>
    <n v="1788.6"/>
    <m/>
    <m/>
    <n v="210.4"/>
    <n v="210.5"/>
    <n v="0"/>
  </r>
  <r>
    <x v="146"/>
    <n v="800"/>
    <n v="210.34129999999999"/>
    <n v="2.9000000000000001E-2"/>
    <n v="205.50700000000001"/>
    <n v="211.2313"/>
    <n v="214.28569999999999"/>
    <n v="3.7999999999999999E-2"/>
    <n v="2.3E-2"/>
    <n v="2.3E-2"/>
    <n v="1763.8"/>
    <n v="1770.4"/>
    <n v="1788.6"/>
    <m/>
    <m/>
    <n v="210.3"/>
    <n v="210.5"/>
    <n v="0"/>
  </r>
  <r>
    <x v="146"/>
    <n v="900"/>
    <n v="210.3793"/>
    <n v="3.6999999999999998E-2"/>
    <n v="205.47989999999999"/>
    <n v="211.28720000000001"/>
    <n v="214.3707"/>
    <n v="3.5000000000000003E-2"/>
    <n v="4.1000000000000002E-2"/>
    <n v="3.5000000000000003E-2"/>
    <n v="1763.8"/>
    <n v="1770.8"/>
    <n v="1789"/>
    <m/>
    <m/>
    <n v="210.4"/>
    <n v="210.5"/>
    <n v="0"/>
  </r>
  <r>
    <x v="146"/>
    <n v="1000"/>
    <n v="212.08070000000001"/>
    <n v="3.1E-2"/>
    <n v="207.13749999999999"/>
    <n v="212.95169999999999"/>
    <n v="216.1532"/>
    <n v="3.9E-2"/>
    <n v="2.5999999999999999E-2"/>
    <n v="2.7E-2"/>
    <n v="1767.8"/>
    <n v="1774.8"/>
    <n v="1793.4"/>
    <m/>
    <m/>
    <n v="212.1"/>
    <n v="212.1"/>
    <n v="1.5999999999999943"/>
  </r>
  <r>
    <x v="146"/>
    <n v="1100"/>
    <n v="212.27780000000001"/>
    <n v="3.4000000000000002E-2"/>
    <n v="207.35730000000001"/>
    <n v="213.22239999999999"/>
    <n v="216.2535"/>
    <n v="3.5999999999999997E-2"/>
    <n v="3.9E-2"/>
    <n v="2.7E-2"/>
    <n v="1768.6"/>
    <n v="1775.6"/>
    <n v="1793.6"/>
    <m/>
    <m/>
    <n v="212.3"/>
    <n v="212.3"/>
    <n v="0.20000000000001705"/>
  </r>
  <r>
    <x v="146"/>
    <n v="1200"/>
    <n v="212.17400000000001"/>
    <n v="3.4000000000000002E-2"/>
    <n v="207.25280000000001"/>
    <n v="213.07060000000001"/>
    <n v="216.1985"/>
    <n v="2.3E-2"/>
    <n v="3.7999999999999999E-2"/>
    <n v="3.9E-2"/>
    <n v="1768.2"/>
    <n v="1775.2"/>
    <n v="1793.6"/>
    <m/>
    <m/>
    <n v="212.2"/>
    <n v="212.3"/>
    <n v="0"/>
  </r>
  <r>
    <x v="146"/>
    <n v="1300"/>
    <n v="212.1129"/>
    <n v="3.6999999999999998E-2"/>
    <n v="207.208"/>
    <n v="212.98990000000001"/>
    <n v="216.14080000000001"/>
    <n v="3.7999999999999999E-2"/>
    <n v="3.7999999999999999E-2"/>
    <n v="3.5999999999999997E-2"/>
    <n v="1768.2"/>
    <n v="1775"/>
    <n v="1793.4"/>
    <m/>
    <m/>
    <n v="212.1"/>
    <n v="212.3"/>
    <n v="0"/>
  </r>
  <r>
    <x v="146"/>
    <n v="1400"/>
    <n v="212.08789999999999"/>
    <n v="3.5000000000000003E-2"/>
    <n v="207.166"/>
    <n v="212.97630000000001"/>
    <n v="216.1216"/>
    <n v="2.7E-2"/>
    <n v="3.7999999999999999E-2"/>
    <n v="3.9E-2"/>
    <n v="1767.8"/>
    <n v="1774.8"/>
    <n v="1793.4"/>
    <m/>
    <m/>
    <n v="212.1"/>
    <n v="212.3"/>
    <n v="0"/>
  </r>
  <r>
    <x v="146"/>
    <n v="1500"/>
    <n v="212.1266"/>
    <n v="2.9000000000000001E-2"/>
    <n v="207.20259999999999"/>
    <n v="213.02690000000001"/>
    <n v="216.15039999999999"/>
    <n v="3.5999999999999997E-2"/>
    <n v="1.7000000000000001E-2"/>
    <n v="0.03"/>
    <n v="1768"/>
    <n v="1775"/>
    <n v="1793.4"/>
    <m/>
    <m/>
    <n v="212.1"/>
    <n v="212.3"/>
    <n v="0"/>
  </r>
  <r>
    <x v="146"/>
    <n v="1600"/>
    <n v="212.1448"/>
    <n v="2.9000000000000001E-2"/>
    <n v="207.23519999999999"/>
    <n v="213.04050000000001"/>
    <n v="216.15870000000001"/>
    <n v="3.3000000000000002E-2"/>
    <n v="3.3000000000000002E-2"/>
    <n v="0.02"/>
    <n v="1768.2"/>
    <n v="1775"/>
    <n v="1793.2"/>
    <m/>
    <m/>
    <n v="212.1"/>
    <n v="212.3"/>
    <n v="0"/>
  </r>
  <r>
    <x v="146"/>
    <n v="1700"/>
    <n v="212.1353"/>
    <n v="2.9000000000000001E-2"/>
    <n v="207.21350000000001"/>
    <n v="213.03229999999999"/>
    <n v="216.16"/>
    <n v="3.9E-2"/>
    <n v="2.5999999999999999E-2"/>
    <n v="1.7000000000000001E-2"/>
    <n v="1768"/>
    <n v="1775"/>
    <n v="1793.4"/>
    <m/>
    <m/>
    <n v="212.1"/>
    <n v="212.3"/>
    <n v="0"/>
  </r>
  <r>
    <x v="146"/>
    <n v="1800"/>
    <n v="212.18209999999999"/>
    <n v="2.7E-2"/>
    <n v="207.26499999999999"/>
    <n v="213.10069999999999"/>
    <n v="216.1806"/>
    <n v="2.7E-2"/>
    <n v="2.1000000000000001E-2"/>
    <n v="3.2000000000000001E-2"/>
    <n v="1768.2"/>
    <n v="1775.2"/>
    <n v="1793.4"/>
    <m/>
    <m/>
    <n v="212.2"/>
    <n v="212.3"/>
    <n v="0"/>
  </r>
  <r>
    <x v="146"/>
    <n v="1900"/>
    <n v="212.11840000000001"/>
    <n v="3.5000000000000003E-2"/>
    <n v="207.2107"/>
    <n v="213.0077"/>
    <n v="216.13669999999999"/>
    <n v="3.7999999999999999E-2"/>
    <n v="3.1E-2"/>
    <n v="3.6999999999999998E-2"/>
    <n v="1768.2"/>
    <n v="1774.8"/>
    <n v="1793.2"/>
    <m/>
    <m/>
    <n v="212.1"/>
    <n v="212.3"/>
    <n v="0"/>
  </r>
  <r>
    <x v="146"/>
    <n v="2000"/>
    <n v="212.11529999999999"/>
    <n v="2.8000000000000001E-2"/>
    <n v="207.17"/>
    <n v="213.02"/>
    <n v="216.1559"/>
    <n v="2.5999999999999999E-2"/>
    <n v="3.3000000000000002E-2"/>
    <n v="2.4E-2"/>
    <n v="1768"/>
    <n v="1774.8"/>
    <n v="1793.4"/>
    <m/>
    <m/>
    <n v="212.1"/>
    <n v="212.3"/>
    <n v="0"/>
  </r>
  <r>
    <x v="146"/>
    <n v="2100"/>
    <n v="212.1422"/>
    <n v="3.2000000000000001E-2"/>
    <n v="207.19579999999999"/>
    <n v="213.05969999999999"/>
    <n v="216.17099999999999"/>
    <n v="3.3000000000000002E-2"/>
    <n v="3.9E-2"/>
    <n v="2.1999999999999999E-2"/>
    <n v="1768"/>
    <n v="1775.2"/>
    <n v="1793.4"/>
    <m/>
    <m/>
    <n v="212.1"/>
    <n v="212.3"/>
    <n v="0"/>
  </r>
  <r>
    <x v="146"/>
    <n v="2200"/>
    <n v="212.16720000000001"/>
    <n v="3.5000000000000003E-2"/>
    <n v="207.23240000000001"/>
    <n v="213.08150000000001"/>
    <n v="216.1875"/>
    <n v="3.5000000000000003E-2"/>
    <n v="3.4000000000000002E-2"/>
    <n v="3.5999999999999997E-2"/>
    <n v="1768.2"/>
    <n v="1775.2"/>
    <n v="1793.6"/>
    <m/>
    <m/>
    <n v="212.2"/>
    <n v="212.3"/>
    <n v="0"/>
  </r>
  <r>
    <x v="146"/>
    <n v="2300"/>
    <n v="212.19489999999999"/>
    <n v="3.5000000000000003E-2"/>
    <n v="207.28399999999999"/>
    <n v="213.10339999999999"/>
    <n v="216.19710000000001"/>
    <n v="3.7999999999999999E-2"/>
    <n v="2.5000000000000001E-2"/>
    <n v="3.9E-2"/>
    <n v="1768.2"/>
    <n v="1775.4"/>
    <n v="1793.6"/>
    <m/>
    <m/>
    <n v="212.2"/>
    <n v="212.3"/>
    <n v="0"/>
  </r>
  <r>
    <x v="146"/>
    <n v="2400"/>
    <n v="212.2099"/>
    <n v="3.9E-2"/>
    <n v="207.28540000000001"/>
    <n v="213.1404"/>
    <n v="216.20400000000001"/>
    <n v="3.7999999999999999E-2"/>
    <n v="3.9E-2"/>
    <n v="3.9E-2"/>
    <n v="1768.2"/>
    <n v="1775.2"/>
    <n v="1793.6"/>
    <m/>
    <m/>
    <n v="212.2"/>
    <n v="212.3"/>
    <n v="0"/>
  </r>
  <r>
    <x v="147"/>
    <n v="100"/>
    <n v="212.19210000000001"/>
    <n v="3.5999999999999997E-2"/>
    <n v="207.28809999999999"/>
    <n v="213.08430000000001"/>
    <n v="216.20400000000001"/>
    <n v="3.7999999999999999E-2"/>
    <n v="3.2000000000000001E-2"/>
    <n v="3.9E-2"/>
    <n v="1768.2"/>
    <n v="1775.2"/>
    <n v="1793.6"/>
    <m/>
    <m/>
    <n v="212.2"/>
    <n v="212.3"/>
    <n v="0"/>
  </r>
  <r>
    <x v="147"/>
    <n v="200"/>
    <n v="212.22720000000001"/>
    <n v="3.4000000000000002E-2"/>
    <n v="207.32480000000001"/>
    <n v="213.15129999999999"/>
    <n v="216.2054"/>
    <n v="2.1999999999999999E-2"/>
    <n v="3.6999999999999998E-2"/>
    <n v="3.9E-2"/>
    <n v="1768.4"/>
    <n v="1775.2"/>
    <n v="1793.6"/>
    <m/>
    <m/>
    <n v="212.2"/>
    <n v="212.3"/>
    <n v="0"/>
  </r>
  <r>
    <x v="147"/>
    <n v="300"/>
    <n v="212.2208"/>
    <n v="3.5999999999999997E-2"/>
    <n v="207.31389999999999"/>
    <n v="213.14859999999999"/>
    <n v="216.19990000000001"/>
    <n v="3.2000000000000001E-2"/>
    <n v="3.7999999999999999E-2"/>
    <n v="3.9E-2"/>
    <n v="1768.4"/>
    <n v="1775.4"/>
    <n v="1793.6"/>
    <m/>
    <m/>
    <n v="212.2"/>
    <n v="212.3"/>
    <n v="0"/>
  </r>
  <r>
    <x v="147"/>
    <n v="400"/>
    <n v="212.2012"/>
    <n v="3.5000000000000003E-2"/>
    <n v="207.29490000000001"/>
    <n v="213.11160000000001"/>
    <n v="216.19710000000001"/>
    <n v="3.9E-2"/>
    <n v="2.7E-2"/>
    <n v="3.9E-2"/>
    <n v="1768.4"/>
    <n v="1775.2"/>
    <n v="1793.4"/>
    <m/>
    <m/>
    <n v="212.2"/>
    <n v="212.3"/>
    <n v="0"/>
  </r>
  <r>
    <x v="147"/>
    <n v="500"/>
    <n v="212.19390000000001"/>
    <n v="3.2000000000000001E-2"/>
    <n v="207.29220000000001"/>
    <n v="213.10069999999999"/>
    <n v="216.18889999999999"/>
    <n v="3.9E-2"/>
    <n v="1.4999999999999999E-2"/>
    <n v="3.5999999999999997E-2"/>
    <n v="1768.4"/>
    <n v="1775.2"/>
    <n v="1793.6"/>
    <m/>
    <m/>
    <n v="212.2"/>
    <n v="212.3"/>
    <n v="0"/>
  </r>
  <r>
    <x v="147"/>
    <n v="600"/>
    <n v="212.30600000000001"/>
    <n v="3.5000000000000003E-2"/>
    <n v="207.46600000000001"/>
    <n v="213.30179999999999"/>
    <n v="216.15039999999999"/>
    <n v="3.4000000000000002E-2"/>
    <n v="3.9E-2"/>
    <n v="0.03"/>
    <n v="1768.8"/>
    <n v="1775.6"/>
    <n v="1793.4"/>
    <m/>
    <m/>
    <n v="212.3"/>
    <n v="212.3"/>
    <n v="0"/>
  </r>
  <r>
    <x v="147"/>
    <n v="700"/>
    <n v="212.1764"/>
    <n v="2.4E-2"/>
    <n v="207.32480000000001"/>
    <n v="213.10069999999999"/>
    <n v="216.1037"/>
    <n v="2.1999999999999999E-2"/>
    <n v="1.4999999999999999E-2"/>
    <n v="3.3000000000000002E-2"/>
    <n v="1768.4"/>
    <n v="1775.2"/>
    <n v="1793.2"/>
    <m/>
    <m/>
    <n v="212.2"/>
    <n v="212.3"/>
    <n v="0"/>
  </r>
  <r>
    <x v="147"/>
    <n v="800"/>
    <n v="212.11490000000001"/>
    <n v="3.3000000000000002E-2"/>
    <n v="207.27449999999999"/>
    <n v="213.0145"/>
    <n v="216.0556"/>
    <n v="3.4000000000000002E-2"/>
    <n v="2.4E-2"/>
    <n v="3.7999999999999999E-2"/>
    <n v="1768.2"/>
    <n v="1774.8"/>
    <n v="1793.2"/>
    <m/>
    <m/>
    <n v="212.1"/>
    <n v="212.3"/>
    <n v="0"/>
  </r>
  <r>
    <x v="147"/>
    <n v="900"/>
    <n v="212.0744"/>
    <n v="3.5999999999999997E-2"/>
    <n v="207.2243"/>
    <n v="212.97489999999999"/>
    <n v="216.024"/>
    <n v="3.7999999999999999E-2"/>
    <n v="3.7999999999999999E-2"/>
    <n v="3.2000000000000001E-2"/>
    <n v="1768.2"/>
    <n v="1775"/>
    <n v="1793"/>
    <m/>
    <m/>
    <n v="212.1"/>
    <n v="212.3"/>
    <n v="0"/>
  </r>
  <r>
    <x v="147"/>
    <n v="1000"/>
    <n v="212.0445"/>
    <n v="3.5000000000000003E-2"/>
    <n v="207.1619"/>
    <n v="212.93520000000001"/>
    <n v="216.03639999999999"/>
    <n v="3.1E-2"/>
    <n v="3.5999999999999997E-2"/>
    <n v="3.7999999999999999E-2"/>
    <n v="1767.8"/>
    <n v="1775"/>
    <n v="1793"/>
    <m/>
    <m/>
    <n v="212"/>
    <n v="212.3"/>
    <n v="0"/>
  </r>
  <r>
    <x v="147"/>
    <n v="1100"/>
    <n v="212.0395"/>
    <n v="3.5000000000000003E-2"/>
    <n v="207.15100000000001"/>
    <n v="212.92840000000001"/>
    <n v="216.03909999999999"/>
    <n v="3.5999999999999997E-2"/>
    <n v="3.2000000000000001E-2"/>
    <n v="3.7999999999999999E-2"/>
    <n v="1768"/>
    <n v="1774.8"/>
    <n v="1793"/>
    <m/>
    <m/>
    <n v="212"/>
    <n v="212.3"/>
    <n v="0"/>
  </r>
  <r>
    <x v="147"/>
    <n v="1200"/>
    <n v="212.0436"/>
    <n v="3.7999999999999999E-2"/>
    <n v="207.16329999999999"/>
    <n v="212.92160000000001"/>
    <n v="216.04599999999999"/>
    <n v="3.9E-2"/>
    <n v="3.5999999999999997E-2"/>
    <n v="3.9E-2"/>
    <n v="1768"/>
    <n v="1774.8"/>
    <n v="1793.2"/>
    <m/>
    <m/>
    <n v="212"/>
    <n v="212.3"/>
    <n v="0"/>
  </r>
  <r>
    <x v="147"/>
    <n v="1300"/>
    <n v="212.01179999999999"/>
    <n v="3.7999999999999999E-2"/>
    <n v="207.1266"/>
    <n v="212.8751"/>
    <n v="216.03360000000001"/>
    <n v="4.4999999999999998E-2"/>
    <n v="3.2000000000000001E-2"/>
    <n v="3.6999999999999998E-2"/>
    <n v="1767.8"/>
    <n v="1774.4"/>
    <n v="1793"/>
    <m/>
    <m/>
    <n v="212"/>
    <n v="212.3"/>
    <n v="0"/>
  </r>
  <r>
    <x v="147"/>
    <n v="1400"/>
    <n v="212.0145"/>
    <n v="5.8999999999999997E-2"/>
    <n v="207.12530000000001"/>
    <n v="212.86410000000001"/>
    <n v="216.05420000000001"/>
    <n v="8.4000000000000005E-2"/>
    <n v="4.3999999999999997E-2"/>
    <n v="3.7999999999999999E-2"/>
    <n v="1767.6"/>
    <n v="1774.6"/>
    <n v="1793"/>
    <m/>
    <m/>
    <n v="212"/>
    <n v="212.3"/>
    <n v="0"/>
  </r>
  <r>
    <x v="147"/>
    <n v="1500"/>
    <n v="212.006"/>
    <n v="3.2000000000000001E-2"/>
    <n v="207.09"/>
    <n v="212.86269999999999"/>
    <n v="216.0652"/>
    <n v="3.5999999999999997E-2"/>
    <n v="2.3E-2"/>
    <n v="3.4000000000000002E-2"/>
    <n v="1767.8"/>
    <n v="1774.6"/>
    <n v="1793"/>
    <m/>
    <m/>
    <n v="212"/>
    <n v="212.3"/>
    <n v="0"/>
  </r>
  <r>
    <x v="147"/>
    <n v="1600"/>
    <n v="212.03059999999999"/>
    <n v="0.109"/>
    <n v="207.26910000000001"/>
    <n v="212.75620000000001"/>
    <n v="216.06659999999999"/>
    <n v="0.17199999999999999"/>
    <n v="6.7000000000000004E-2"/>
    <n v="4.2000000000000003E-2"/>
    <n v="1768.2"/>
    <n v="1774.4"/>
    <n v="1793.2"/>
    <m/>
    <m/>
    <n v="212"/>
    <n v="212.3"/>
    <n v="0"/>
  </r>
  <r>
    <x v="147"/>
    <n v="1700"/>
    <n v="212.00319999999999"/>
    <n v="8.3000000000000004E-2"/>
    <n v="207.13749999999999"/>
    <n v="212.79169999999999"/>
    <n v="216.08029999999999"/>
    <n v="0.13"/>
    <n v="5.6000000000000001E-2"/>
    <n v="2.9000000000000001E-2"/>
    <n v="1767.6"/>
    <n v="1774.4"/>
    <n v="1793.2"/>
    <m/>
    <m/>
    <n v="212"/>
    <n v="212.3"/>
    <n v="0"/>
  </r>
  <r>
    <x v="147"/>
    <n v="1800"/>
    <n v="211.99289999999999"/>
    <n v="3.7999999999999999E-2"/>
    <n v="207.0547"/>
    <n v="212.8272"/>
    <n v="216.0968"/>
    <n v="4.5999999999999999E-2"/>
    <n v="3.9E-2"/>
    <n v="2.7E-2"/>
    <n v="1767.6"/>
    <n v="1774.6"/>
    <n v="1793.2"/>
    <m/>
    <m/>
    <n v="212"/>
    <n v="212.3"/>
    <n v="0"/>
  </r>
  <r>
    <x v="147"/>
    <n v="1900"/>
    <n v="212.00739999999999"/>
    <n v="3.3000000000000002E-2"/>
    <n v="207.08179999999999"/>
    <n v="212.86279999999999"/>
    <n v="216.07759999999999"/>
    <n v="4.1000000000000002E-2"/>
    <n v="2.7E-2"/>
    <n v="2.8000000000000001E-2"/>
    <n v="1767.8"/>
    <n v="1774.6"/>
    <n v="1793.2"/>
    <m/>
    <m/>
    <n v="212"/>
    <n v="212.3"/>
    <n v="0"/>
  </r>
  <r>
    <x v="147"/>
    <n v="2000"/>
    <n v="212.06379999999999"/>
    <n v="3.5999999999999997E-2"/>
    <n v="207.13339999999999"/>
    <n v="212.9393"/>
    <n v="216.11879999999999"/>
    <n v="3.7999999999999999E-2"/>
    <n v="2.9000000000000001E-2"/>
    <n v="3.9E-2"/>
    <n v="1768"/>
    <n v="1774.8"/>
    <n v="1793.4"/>
    <m/>
    <m/>
    <n v="212.1"/>
    <n v="212.3"/>
    <n v="0"/>
  </r>
  <r>
    <x v="147"/>
    <n v="2100"/>
    <n v="212.0718"/>
    <n v="3.6999999999999998E-2"/>
    <n v="207.071"/>
    <n v="212.99270000000001"/>
    <n v="216.15180000000001"/>
    <n v="4.2999999999999997E-2"/>
    <n v="3.7999999999999999E-2"/>
    <n v="2.9000000000000001E-2"/>
    <n v="1767.8"/>
    <n v="1775"/>
    <n v="1793.4"/>
    <m/>
    <m/>
    <n v="212.1"/>
    <n v="212.3"/>
    <n v="0"/>
  </r>
  <r>
    <x v="147"/>
    <n v="2200"/>
    <n v="212.12299999999999"/>
    <n v="2.7E-2"/>
    <n v="207.18090000000001"/>
    <n v="213.01859999999999"/>
    <n v="216.1696"/>
    <n v="0.03"/>
    <n v="3.1E-2"/>
    <n v="0.02"/>
    <n v="1768"/>
    <n v="1775"/>
    <n v="1793.4"/>
    <m/>
    <m/>
    <n v="212.1"/>
    <n v="212.3"/>
    <n v="0"/>
  </r>
  <r>
    <x v="147"/>
    <n v="2300"/>
    <n v="212.12569999999999"/>
    <n v="3.5999999999999997E-2"/>
    <n v="207.2012"/>
    <n v="212.994"/>
    <n v="216.18199999999999"/>
    <n v="3.5999999999999997E-2"/>
    <n v="3.7999999999999999E-2"/>
    <n v="3.3000000000000002E-2"/>
    <n v="1768.2"/>
    <n v="1775"/>
    <n v="1793.4"/>
    <m/>
    <m/>
    <n v="212.1"/>
    <n v="212.3"/>
    <n v="0"/>
  </r>
  <r>
    <x v="147"/>
    <n v="2400"/>
    <n v="212.18389999999999"/>
    <n v="3.5999999999999997E-2"/>
    <n v="207.27719999999999"/>
    <n v="213.08150000000001"/>
    <n v="216.19300000000001"/>
    <n v="3.5000000000000003E-2"/>
    <n v="3.4000000000000002E-2"/>
    <n v="3.7999999999999999E-2"/>
    <n v="1768.2"/>
    <n v="1775.2"/>
    <n v="1793.4"/>
    <m/>
    <m/>
    <n v="212.2"/>
    <n v="212.3"/>
    <n v="0"/>
  </r>
  <r>
    <x v="148"/>
    <n v="100"/>
    <n v="212.16929999999999"/>
    <n v="3.4000000000000002E-2"/>
    <n v="207.28809999999999"/>
    <n v="213.02690000000001"/>
    <n v="216.19300000000001"/>
    <n v="3.7999999999999999E-2"/>
    <n v="2.3E-2"/>
    <n v="3.7999999999999999E-2"/>
    <n v="1768.2"/>
    <n v="1775.2"/>
    <n v="1793.4"/>
    <m/>
    <m/>
    <n v="212.2"/>
    <n v="212.3"/>
    <n v="0"/>
  </r>
  <r>
    <x v="148"/>
    <n v="200"/>
    <n v="212.18260000000001"/>
    <n v="3.7999999999999999E-2"/>
    <n v="207.28129999999999"/>
    <n v="213.0692"/>
    <n v="216.19710000000001"/>
    <n v="3.6999999999999998E-2"/>
    <n v="3.7999999999999999E-2"/>
    <n v="3.9E-2"/>
    <n v="1768.4"/>
    <n v="1775"/>
    <n v="1793.6"/>
    <m/>
    <m/>
    <n v="212.2"/>
    <n v="212.3"/>
    <n v="0"/>
  </r>
  <r>
    <x v="148"/>
    <n v="300"/>
    <n v="212.19069999999999"/>
    <n v="3.7999999999999999E-2"/>
    <n v="207.3058"/>
    <n v="213.06790000000001"/>
    <n v="216.1985"/>
    <n v="3.5999999999999997E-2"/>
    <n v="3.7999999999999999E-2"/>
    <n v="3.9E-2"/>
    <n v="1768.2"/>
    <n v="1775.2"/>
    <n v="1793.6"/>
    <m/>
    <m/>
    <n v="212.2"/>
    <n v="212.3"/>
    <n v="0"/>
  </r>
  <r>
    <x v="148"/>
    <n v="400"/>
    <n v="212.1771"/>
    <n v="3.7999999999999999E-2"/>
    <n v="207.28129999999999"/>
    <n v="213.05279999999999"/>
    <n v="216.19710000000001"/>
    <n v="3.6999999999999998E-2"/>
    <n v="3.7999999999999999E-2"/>
    <n v="3.9E-2"/>
    <n v="1768.2"/>
    <n v="1775.2"/>
    <n v="1793.6"/>
    <m/>
    <m/>
    <n v="212.2"/>
    <n v="212.3"/>
    <n v="0"/>
  </r>
  <r>
    <x v="148"/>
    <n v="500"/>
    <n v="212.18029999999999"/>
    <n v="3.6999999999999998E-2"/>
    <n v="207.30170000000001"/>
    <n v="213.04050000000001"/>
    <n v="216.1985"/>
    <n v="3.7999999999999999E-2"/>
    <n v="3.3000000000000002E-2"/>
    <n v="3.9E-2"/>
    <n v="1768.2"/>
    <n v="1775.2"/>
    <n v="1793.4"/>
    <m/>
    <m/>
    <n v="212.2"/>
    <n v="212.3"/>
    <n v="0"/>
  </r>
  <r>
    <x v="148"/>
    <n v="600"/>
    <n v="212.22210000000001"/>
    <n v="3.7999999999999999E-2"/>
    <n v="207.3424"/>
    <n v="213.13079999999999"/>
    <n v="216.19300000000001"/>
    <n v="3.6999999999999998E-2"/>
    <n v="3.7999999999999999E-2"/>
    <n v="3.7999999999999999E-2"/>
    <n v="1768.4"/>
    <n v="1775.2"/>
    <n v="1793.4"/>
    <m/>
    <m/>
    <n v="212.2"/>
    <n v="212.3"/>
    <n v="0"/>
  </r>
  <r>
    <x v="148"/>
    <n v="700"/>
    <n v="212.1651"/>
    <n v="3.7999999999999999E-2"/>
    <n v="207.2895"/>
    <n v="213.07740000000001"/>
    <n v="216.1284"/>
    <n v="3.9E-2"/>
    <n v="3.5999999999999997E-2"/>
    <n v="3.9E-2"/>
    <n v="1768.4"/>
    <n v="1775.2"/>
    <n v="1793.2"/>
    <m/>
    <m/>
    <n v="212.2"/>
    <n v="212.3"/>
    <n v="0"/>
  </r>
  <r>
    <x v="148"/>
    <n v="800"/>
    <n v="212.11779999999999"/>
    <n v="2.4E-2"/>
    <n v="207.2406"/>
    <n v="213.0214"/>
    <n v="216.09129999999999"/>
    <n v="2.9000000000000001E-2"/>
    <n v="1.7999999999999999E-2"/>
    <n v="2.5000000000000001E-2"/>
    <n v="1768"/>
    <n v="1775"/>
    <n v="1793.2"/>
    <m/>
    <m/>
    <n v="212.1"/>
    <n v="212.3"/>
    <n v="0"/>
  </r>
  <r>
    <x v="148"/>
    <n v="900"/>
    <n v="212.07679999999999"/>
    <n v="4.2000000000000003E-2"/>
    <n v="207.2012"/>
    <n v="212.96809999999999"/>
    <n v="216.06110000000001"/>
    <n v="5.0999999999999997E-2"/>
    <n v="3.5999999999999997E-2"/>
    <n v="3.5999999999999997E-2"/>
    <n v="1768.4"/>
    <n v="1774.8"/>
    <n v="1793"/>
    <m/>
    <m/>
    <n v="212.1"/>
    <n v="212.3"/>
    <n v="0"/>
  </r>
  <r>
    <x v="148"/>
    <n v="1000"/>
    <n v="212.05850000000001"/>
    <n v="8.1000000000000003E-2"/>
    <n v="207.208"/>
    <n v="212.9229"/>
    <n v="216.0446"/>
    <n v="0.121"/>
    <n v="5.8000000000000003E-2"/>
    <n v="3.9E-2"/>
    <n v="1768"/>
    <n v="1774.8"/>
    <n v="1793.2"/>
    <m/>
    <m/>
    <n v="212.1"/>
    <n v="212.3"/>
    <n v="0"/>
  </r>
  <r>
    <x v="148"/>
    <n v="1100"/>
    <n v="212.03399999999999"/>
    <n v="9.0999999999999998E-2"/>
    <n v="207.18090000000001"/>
    <n v="212.89420000000001"/>
    <n v="216.02670000000001"/>
    <n v="0.14199999999999999"/>
    <n v="6.0999999999999999E-2"/>
    <n v="3.4000000000000002E-2"/>
    <n v="1768"/>
    <n v="1774.6"/>
    <n v="1793"/>
    <m/>
    <m/>
    <n v="212"/>
    <n v="212.3"/>
    <n v="0"/>
  </r>
  <r>
    <x v="148"/>
    <n v="1200"/>
    <n v="212.0188"/>
    <n v="9.4E-2"/>
    <n v="207.2148"/>
    <n v="212.81630000000001"/>
    <n v="216.02539999999999"/>
    <n v="0.14599999999999999"/>
    <n v="6.3E-2"/>
    <n v="3.5999999999999997E-2"/>
    <n v="1767.6"/>
    <n v="1774.6"/>
    <n v="1793"/>
    <m/>
    <m/>
    <n v="212"/>
    <n v="212.3"/>
    <n v="0"/>
  </r>
  <r>
    <x v="148"/>
    <n v="1300"/>
    <n v="212.02709999999999"/>
    <n v="0.13500000000000001"/>
    <n v="207.36689999999999"/>
    <n v="212.69329999999999"/>
    <n v="216.0213"/>
    <n v="0.21199999999999999"/>
    <n v="0.09"/>
    <n v="3.5999999999999997E-2"/>
    <n v="1768.6"/>
    <n v="1774"/>
    <n v="1793"/>
    <m/>
    <m/>
    <n v="212"/>
    <n v="212.3"/>
    <n v="0"/>
  </r>
  <r>
    <x v="148"/>
    <n v="1400"/>
    <n v="211.9907"/>
    <n v="0.121"/>
    <n v="207.1823"/>
    <n v="212.7398"/>
    <n v="216.05009999999999"/>
    <n v="0.192"/>
    <n v="7.1999999999999995E-2"/>
    <n v="3.9E-2"/>
    <n v="1767.6"/>
    <n v="1774.4"/>
    <n v="1793"/>
    <m/>
    <m/>
    <n v="212"/>
    <n v="212.3"/>
    <n v="0"/>
  </r>
  <r>
    <x v="148"/>
    <n v="1500"/>
    <n v="212.01820000000001"/>
    <n v="4.5999999999999999E-2"/>
    <n v="207.28540000000001"/>
    <n v="212.71100000000001"/>
    <n v="216.0583"/>
    <n v="6.5000000000000002E-2"/>
    <n v="2.9000000000000001E-2"/>
    <n v="3.6999999999999998E-2"/>
    <n v="1768.2"/>
    <n v="1774.2"/>
    <n v="1793"/>
    <m/>
    <m/>
    <n v="212"/>
    <n v="212.3"/>
    <n v="0"/>
  </r>
  <r>
    <x v="148"/>
    <n v="1600"/>
    <n v="212.0018"/>
    <n v="0.115"/>
    <n v="207.31389999999999"/>
    <n v="212.63310000000001"/>
    <n v="216.0583"/>
    <n v="0.183"/>
    <n v="7.0000000000000007E-2"/>
    <n v="0.04"/>
    <n v="1768.4"/>
    <n v="1774"/>
    <n v="1793"/>
    <m/>
    <m/>
    <n v="212"/>
    <n v="212.3"/>
    <n v="0"/>
  </r>
  <r>
    <x v="148"/>
    <n v="1700"/>
    <n v="211.9725"/>
    <n v="0.106"/>
    <n v="207.17"/>
    <n v="212.68780000000001"/>
    <n v="216.05969999999999"/>
    <n v="0.16400000000000001"/>
    <n v="7.0999999999999994E-2"/>
    <n v="0.04"/>
    <n v="1767.8"/>
    <n v="1774.2"/>
    <n v="1793.2"/>
    <m/>
    <m/>
    <n v="212"/>
    <n v="212.3"/>
    <n v="0"/>
  </r>
  <r>
    <x v="148"/>
    <n v="1800"/>
    <n v="211.96729999999999"/>
    <n v="3.5000000000000003E-2"/>
    <n v="207.06549999999999"/>
    <n v="212.75890000000001"/>
    <n v="216.07759999999999"/>
    <n v="4.1000000000000002E-2"/>
    <n v="3.7999999999999999E-2"/>
    <n v="2.4E-2"/>
    <n v="1767.6"/>
    <n v="1774.4"/>
    <n v="1793.2"/>
    <m/>
    <m/>
    <n v="212"/>
    <n v="212.3"/>
    <n v="0"/>
  </r>
  <r>
    <x v="148"/>
    <n v="1900"/>
    <n v="212.03370000000001"/>
    <n v="3.6999999999999998E-2"/>
    <n v="207.1456"/>
    <n v="212.84360000000001"/>
    <n v="216.11189999999999"/>
    <n v="3.7999999999999999E-2"/>
    <n v="3.5999999999999997E-2"/>
    <n v="3.6999999999999998E-2"/>
    <n v="1767.8"/>
    <n v="1774.6"/>
    <n v="1793.2"/>
    <m/>
    <m/>
    <n v="212"/>
    <n v="212.3"/>
    <n v="0"/>
  </r>
  <r>
    <x v="148"/>
    <n v="2000"/>
    <n v="212.1225"/>
    <n v="3.1E-2"/>
    <n v="207.2338"/>
    <n v="212.9435"/>
    <n v="216.19030000000001"/>
    <n v="3.4000000000000002E-2"/>
    <n v="1.7999999999999999E-2"/>
    <n v="3.6999999999999998E-2"/>
    <n v="1768.2"/>
    <n v="1774.8"/>
    <n v="1793.4"/>
    <m/>
    <m/>
    <n v="212.1"/>
    <n v="212.3"/>
    <n v="0"/>
  </r>
  <r>
    <x v="148"/>
    <n v="2100"/>
    <n v="212.16120000000001"/>
    <n v="3.7999999999999999E-2"/>
    <n v="207.28399999999999"/>
    <n v="212.9845"/>
    <n v="216.215"/>
    <n v="3.7999999999999999E-2"/>
    <n v="3.9E-2"/>
    <n v="3.6999999999999998E-2"/>
    <n v="1768.4"/>
    <n v="1774.8"/>
    <n v="1793.6"/>
    <m/>
    <m/>
    <n v="212.2"/>
    <n v="212.3"/>
    <n v="0"/>
  </r>
  <r>
    <x v="148"/>
    <n v="2200"/>
    <n v="212.1703"/>
    <n v="3.5000000000000003E-2"/>
    <n v="207.28540000000001"/>
    <n v="213.00909999999999"/>
    <n v="216.21639999999999"/>
    <n v="3.7999999999999999E-2"/>
    <n v="0.03"/>
    <n v="3.6999999999999998E-2"/>
    <n v="1768.2"/>
    <n v="1775"/>
    <n v="1793.6"/>
    <m/>
    <m/>
    <n v="212.2"/>
    <n v="212.3"/>
    <n v="0"/>
  </r>
  <r>
    <x v="148"/>
    <n v="2300"/>
    <n v="212.16399999999999"/>
    <n v="2.8000000000000001E-2"/>
    <n v="207.25280000000001"/>
    <n v="213.02690000000001"/>
    <n v="216.2122"/>
    <n v="1.7999999999999999E-2"/>
    <n v="2.3E-2"/>
    <n v="3.7999999999999999E-2"/>
    <n v="1768.2"/>
    <n v="1775"/>
    <n v="1793.6"/>
    <m/>
    <m/>
    <n v="212.2"/>
    <n v="212.3"/>
    <n v="0"/>
  </r>
  <r>
    <x v="148"/>
    <n v="2400"/>
    <n v="212.2012"/>
    <n v="0.03"/>
    <n v="207.32339999999999"/>
    <n v="213.05009999999999"/>
    <n v="216.23009999999999"/>
    <n v="2.4E-2"/>
    <n v="3.6999999999999998E-2"/>
    <n v="2.9000000000000001E-2"/>
    <n v="1768.2"/>
    <n v="1775.2"/>
    <n v="1793.6"/>
    <m/>
    <m/>
    <n v="212.2"/>
    <n v="212.3"/>
    <n v="0"/>
  </r>
  <r>
    <x v="149"/>
    <n v="100"/>
    <n v="212.20439999999999"/>
    <n v="3.2000000000000001E-2"/>
    <n v="207.3261"/>
    <n v="213.0624"/>
    <n v="216.22460000000001"/>
    <n v="0.02"/>
    <n v="3.9E-2"/>
    <n v="3.3000000000000002E-2"/>
    <n v="1768.4"/>
    <n v="1775"/>
    <n v="1793.6"/>
    <m/>
    <m/>
    <n v="212.2"/>
    <n v="212.3"/>
    <n v="0"/>
  </r>
  <r>
    <x v="149"/>
    <n v="200"/>
    <n v="212.19839999999999"/>
    <n v="7.3999999999999996E-2"/>
    <n v="207.3058"/>
    <n v="213.0966"/>
    <n v="216.19300000000001"/>
    <n v="0.11"/>
    <n v="5.2999999999999999E-2"/>
    <n v="3.7999999999999999E-2"/>
    <n v="1768.2"/>
    <n v="1775.2"/>
    <n v="1793.6"/>
    <m/>
    <m/>
    <n v="212.2"/>
    <n v="212.3"/>
    <n v="0"/>
  </r>
  <r>
    <x v="149"/>
    <n v="300"/>
    <n v="212.21539999999999"/>
    <n v="3.5999999999999997E-2"/>
    <n v="207.29079999999999"/>
    <n v="213.1267"/>
    <n v="216.2287"/>
    <n v="3.9E-2"/>
    <n v="3.6999999999999998E-2"/>
    <n v="3.3000000000000002E-2"/>
    <n v="1768.4"/>
    <n v="1775.2"/>
    <n v="1793.6"/>
    <m/>
    <m/>
    <n v="212.2"/>
    <n v="212.3"/>
    <n v="0"/>
  </r>
  <r>
    <x v="149"/>
    <n v="400"/>
    <n v="212.2236"/>
    <n v="3.5999999999999997E-2"/>
    <n v="207.2962"/>
    <n v="213.13900000000001"/>
    <n v="216.23560000000001"/>
    <n v="3.9E-2"/>
    <n v="3.9E-2"/>
    <n v="0.03"/>
    <n v="1768.2"/>
    <n v="1775.4"/>
    <n v="1793.4"/>
    <m/>
    <m/>
    <n v="212.2"/>
    <n v="212.3"/>
    <n v="0"/>
  </r>
  <r>
    <x v="149"/>
    <n v="500"/>
    <n v="212.2328"/>
    <n v="4.1000000000000002E-2"/>
    <n v="207.29759999999999"/>
    <n v="213.1404"/>
    <n v="216.2604"/>
    <n v="3.7999999999999999E-2"/>
    <n v="3.9E-2"/>
    <n v="4.5999999999999999E-2"/>
    <n v="1768.2"/>
    <n v="1775.4"/>
    <n v="1793.8"/>
    <m/>
    <m/>
    <n v="212.2"/>
    <n v="212.3"/>
    <n v="0"/>
  </r>
  <r>
    <x v="149"/>
    <n v="600"/>
    <n v="212.2268"/>
    <n v="3.5000000000000003E-2"/>
    <n v="207.30029999999999"/>
    <n v="213.15129999999999"/>
    <n v="216.2287"/>
    <n v="3.7999999999999999E-2"/>
    <n v="3.6999999999999998E-2"/>
    <n v="0.03"/>
    <n v="1768.2"/>
    <n v="1775.4"/>
    <n v="1793.6"/>
    <m/>
    <m/>
    <n v="212.2"/>
    <n v="212.3"/>
    <n v="0"/>
  </r>
  <r>
    <x v="149"/>
    <n v="700"/>
    <n v="212.1824"/>
    <n v="3.5000000000000003E-2"/>
    <n v="207.28809999999999"/>
    <n v="213.113"/>
    <n v="216.1463"/>
    <n v="3.7999999999999999E-2"/>
    <n v="3.2000000000000001E-2"/>
    <n v="3.5999999999999997E-2"/>
    <n v="1768.2"/>
    <n v="1775.2"/>
    <n v="1793.6"/>
    <m/>
    <m/>
    <n v="212.2"/>
    <n v="212.3"/>
    <n v="0"/>
  </r>
  <r>
    <x v="149"/>
    <n v="800"/>
    <n v="212.15289999999999"/>
    <n v="3.4000000000000002E-2"/>
    <n v="207.25960000000001"/>
    <n v="213.0583"/>
    <n v="216.14080000000001"/>
    <n v="2.5000000000000001E-2"/>
    <n v="3.9E-2"/>
    <n v="3.5999999999999997E-2"/>
    <n v="1768.2"/>
    <n v="1775.2"/>
    <n v="1793.4"/>
    <m/>
    <m/>
    <n v="212.2"/>
    <n v="212.3"/>
    <n v="0"/>
  </r>
  <r>
    <x v="149"/>
    <n v="900"/>
    <n v="212.11519999999999"/>
    <n v="3.1E-2"/>
    <n v="207.2039"/>
    <n v="213.0241"/>
    <n v="216.1174"/>
    <n v="3.6999999999999998E-2"/>
    <n v="0.01"/>
    <n v="3.7999999999999999E-2"/>
    <n v="1768"/>
    <n v="1775"/>
    <n v="1793.4"/>
    <m/>
    <m/>
    <n v="212.1"/>
    <n v="212.3"/>
    <n v="0"/>
  </r>
  <r>
    <x v="149"/>
    <n v="1000"/>
    <n v="212.09200000000001"/>
    <n v="3.4000000000000002E-2"/>
    <n v="207.166"/>
    <n v="212.99809999999999"/>
    <n v="216.11189999999999"/>
    <n v="2.7E-2"/>
    <n v="3.5999999999999997E-2"/>
    <n v="3.6999999999999998E-2"/>
    <n v="1768"/>
    <n v="1774.8"/>
    <n v="1793.4"/>
    <m/>
    <m/>
    <n v="212.1"/>
    <n v="212.3"/>
    <n v="0"/>
  </r>
  <r>
    <x v="149"/>
    <n v="1100"/>
    <n v="212.05099999999999"/>
    <n v="5.2999999999999999E-2"/>
    <n v="207.1524"/>
    <n v="212.92570000000001"/>
    <n v="216.07480000000001"/>
    <n v="7.5999999999999998E-2"/>
    <n v="4.2000000000000003E-2"/>
    <n v="2.7E-2"/>
    <n v="1768"/>
    <n v="1774.8"/>
    <n v="1793.2"/>
    <m/>
    <m/>
    <n v="212.1"/>
    <n v="212.3"/>
    <n v="0"/>
  </r>
  <r>
    <x v="149"/>
    <n v="1200"/>
    <n v="212.0395"/>
    <n v="0.10299999999999999"/>
    <n v="207.19579999999999"/>
    <n v="212.85319999999999"/>
    <n v="216.0693"/>
    <n v="0.16300000000000001"/>
    <n v="6.4000000000000001E-2"/>
    <n v="3.2000000000000001E-2"/>
    <n v="1767.8"/>
    <n v="1774.6"/>
    <n v="1793.2"/>
    <m/>
    <m/>
    <n v="212"/>
    <n v="212.3"/>
    <n v="0"/>
  </r>
  <r>
    <x v="149"/>
    <n v="1300"/>
    <n v="212.03880000000001"/>
    <n v="0.11"/>
    <n v="207.2773"/>
    <n v="212.76849999999999"/>
    <n v="216.07069999999999"/>
    <n v="0.17"/>
    <n v="7.6999999999999999E-2"/>
    <n v="0.04"/>
    <n v="1767.8"/>
    <n v="1774.4"/>
    <n v="1793.4"/>
    <m/>
    <m/>
    <n v="212"/>
    <n v="212.3"/>
    <n v="0"/>
  </r>
  <r>
    <x v="149"/>
    <n v="1400"/>
    <n v="212.02719999999999"/>
    <n v="7.9000000000000001E-2"/>
    <n v="207.21209999999999"/>
    <n v="212.7739"/>
    <n v="216.09540000000001"/>
    <n v="0.122"/>
    <n v="5.3999999999999999E-2"/>
    <n v="0.03"/>
    <n v="1768"/>
    <n v="1774.4"/>
    <n v="1793.4"/>
    <m/>
    <m/>
    <n v="212"/>
    <n v="212.3"/>
    <n v="0"/>
  </r>
  <r>
    <x v="149"/>
    <n v="1500"/>
    <n v="212.05019999999999"/>
    <n v="0.09"/>
    <n v="207.30709999999999"/>
    <n v="212.73840000000001"/>
    <n v="216.10509999999999"/>
    <n v="0.13900000000000001"/>
    <n v="5.6000000000000001E-2"/>
    <n v="4.2000000000000003E-2"/>
    <n v="1768.8"/>
    <n v="1774.2"/>
    <n v="1793"/>
    <m/>
    <m/>
    <n v="212.1"/>
    <n v="212.3"/>
    <n v="0"/>
  </r>
  <r>
    <x v="149"/>
    <n v="1600"/>
    <n v="212.01599999999999"/>
    <n v="4.1000000000000002E-2"/>
    <n v="207.1225"/>
    <n v="212.79310000000001"/>
    <n v="216.13249999999999"/>
    <n v="4.8000000000000001E-2"/>
    <n v="3.4000000000000002E-2"/>
    <n v="4.1000000000000002E-2"/>
    <n v="1767.8"/>
    <n v="1774.4"/>
    <n v="1793.4"/>
    <m/>
    <m/>
    <n v="212"/>
    <n v="212.3"/>
    <n v="0"/>
  </r>
  <r>
    <x v="149"/>
    <n v="1700"/>
    <n v="212.01509999999999"/>
    <n v="7.5999999999999998E-2"/>
    <n v="207.12389999999999"/>
    <n v="212.78620000000001"/>
    <n v="216.1353"/>
    <n v="0.115"/>
    <n v="0.05"/>
    <n v="3.7999999999999999E-2"/>
    <n v="1767.6"/>
    <n v="1774.6"/>
    <n v="1793.4"/>
    <m/>
    <m/>
    <n v="212"/>
    <n v="212.3"/>
    <n v="0"/>
  </r>
  <r>
    <x v="149"/>
    <n v="1800"/>
    <n v="211.9913"/>
    <n v="3.5999999999999997E-2"/>
    <n v="207.00040000000001"/>
    <n v="212.84639999999999"/>
    <n v="216.12700000000001"/>
    <n v="3.5000000000000003E-2"/>
    <n v="3.4000000000000002E-2"/>
    <n v="3.9E-2"/>
    <n v="1767.6"/>
    <n v="1774.4"/>
    <n v="1793.2"/>
    <m/>
    <m/>
    <n v="212"/>
    <n v="212.3"/>
    <n v="0"/>
  </r>
  <r>
    <x v="149"/>
    <n v="1900"/>
    <n v="212.01990000000001"/>
    <n v="3.5000000000000003E-2"/>
    <n v="207.04519999999999"/>
    <n v="212.88329999999999"/>
    <n v="216.13120000000001"/>
    <n v="3.5000000000000003E-2"/>
    <n v="3.2000000000000001E-2"/>
    <n v="3.9E-2"/>
    <n v="1767.6"/>
    <n v="1774.6"/>
    <n v="1793.2"/>
    <m/>
    <m/>
    <n v="212"/>
    <n v="212.3"/>
    <n v="0"/>
  </r>
  <r>
    <x v="149"/>
    <n v="2000"/>
    <n v="212.0899"/>
    <n v="3.2000000000000001E-2"/>
    <n v="207.1266"/>
    <n v="212.98169999999999"/>
    <n v="216.16139999999999"/>
    <n v="3.6999999999999998E-2"/>
    <n v="3.9E-2"/>
    <n v="1.4E-2"/>
    <n v="1768"/>
    <n v="1774.8"/>
    <n v="1793.4"/>
    <m/>
    <m/>
    <n v="212.1"/>
    <n v="212.3"/>
    <n v="0"/>
  </r>
  <r>
    <x v="149"/>
    <n v="2100"/>
    <n v="212.13589999999999"/>
    <n v="3.2000000000000001E-2"/>
    <n v="207.16460000000001"/>
    <n v="213.0282"/>
    <n v="216.215"/>
    <n v="2.8000000000000001E-2"/>
    <n v="2.9000000000000001E-2"/>
    <n v="3.6999999999999998E-2"/>
    <n v="1768"/>
    <n v="1775"/>
    <n v="1793.4"/>
    <m/>
    <m/>
    <n v="212.1"/>
    <n v="212.3"/>
    <n v="0"/>
  </r>
  <r>
    <x v="149"/>
    <n v="2200"/>
    <n v="212.1619"/>
    <n v="2.9000000000000001E-2"/>
    <n v="207.18629999999999"/>
    <n v="213.0624"/>
    <n v="216.23699999999999"/>
    <n v="2.5000000000000001E-2"/>
    <n v="3.9E-2"/>
    <n v="0.02"/>
    <n v="1768"/>
    <n v="1775"/>
    <n v="1793.6"/>
    <m/>
    <m/>
    <n v="212.2"/>
    <n v="212.3"/>
    <n v="0"/>
  </r>
  <r>
    <x v="149"/>
    <n v="2300"/>
    <n v="212.19229999999999"/>
    <n v="2.5999999999999999E-2"/>
    <n v="207.24469999999999"/>
    <n v="213.08430000000001"/>
    <n v="216.24799999999999"/>
    <n v="2.5000000000000001E-2"/>
    <n v="3.2000000000000001E-2"/>
    <n v="0.02"/>
    <n v="1768.2"/>
    <n v="1775.2"/>
    <n v="1793.6"/>
    <m/>
    <m/>
    <n v="212.2"/>
    <n v="212.3"/>
    <n v="0"/>
  </r>
  <r>
    <x v="149"/>
    <n v="2400"/>
    <n v="212.2028"/>
    <n v="2.3E-2"/>
    <n v="207.2569"/>
    <n v="213.09379999999999"/>
    <n v="216.2576"/>
    <n v="1.4E-2"/>
    <n v="2.1999999999999999E-2"/>
    <n v="3.1E-2"/>
    <n v="1768.2"/>
    <n v="1775.2"/>
    <n v="1793.6"/>
    <m/>
    <m/>
    <n v="212.2"/>
    <n v="212.3"/>
    <n v="0"/>
  </r>
  <r>
    <x v="150"/>
    <n v="100"/>
    <n v="212.2174"/>
    <n v="3.2000000000000001E-2"/>
    <n v="207.26499999999999"/>
    <n v="213.11709999999999"/>
    <n v="216.27"/>
    <n v="2.7E-2"/>
    <n v="3.2000000000000001E-2"/>
    <n v="3.6999999999999998E-2"/>
    <n v="1768.2"/>
    <n v="1775.2"/>
    <n v="1793.8"/>
    <m/>
    <m/>
    <n v="212.2"/>
    <n v="212.3"/>
    <n v="0"/>
  </r>
  <r>
    <x v="150"/>
    <n v="200"/>
    <n v="212.23650000000001"/>
    <n v="3.9E-2"/>
    <n v="207.2962"/>
    <n v="213.13489999999999"/>
    <n v="216.2782"/>
    <n v="3.9E-2"/>
    <n v="3.9E-2"/>
    <n v="3.9E-2"/>
    <n v="1768.2"/>
    <n v="1775.2"/>
    <n v="1793.6"/>
    <m/>
    <m/>
    <n v="212.2"/>
    <n v="212.3"/>
    <n v="0"/>
  </r>
  <r>
    <x v="150"/>
    <n v="300"/>
    <n v="212.2501"/>
    <n v="3.6999999999999998E-2"/>
    <n v="207.31120000000001"/>
    <n v="213.15270000000001"/>
    <n v="216.28649999999999"/>
    <n v="3.4000000000000002E-2"/>
    <n v="3.6999999999999998E-2"/>
    <n v="3.9E-2"/>
    <n v="1768.4"/>
    <n v="1775.2"/>
    <n v="1793.8"/>
    <m/>
    <m/>
    <n v="212.3"/>
    <n v="212.3"/>
    <n v="0"/>
  </r>
  <r>
    <x v="150"/>
    <n v="400"/>
    <n v="212.25280000000001"/>
    <n v="3.5000000000000003E-2"/>
    <n v="207.31659999999999"/>
    <n v="213.1568"/>
    <n v="216.2851"/>
    <n v="3.1E-2"/>
    <n v="3.5000000000000003E-2"/>
    <n v="3.9E-2"/>
    <n v="1768.2"/>
    <n v="1775.2"/>
    <n v="1793.6"/>
    <m/>
    <m/>
    <n v="212.3"/>
    <n v="212.3"/>
    <n v="0"/>
  </r>
  <r>
    <x v="150"/>
    <n v="500"/>
    <n v="212.2638"/>
    <n v="2.9000000000000001E-2"/>
    <n v="207.32749999999999"/>
    <n v="213.1705"/>
    <n v="216.29339999999999"/>
    <n v="2.3E-2"/>
    <n v="2.4E-2"/>
    <n v="3.6999999999999998E-2"/>
    <n v="1768.4"/>
    <n v="1775.4"/>
    <n v="1793.8"/>
    <m/>
    <m/>
    <n v="212.3"/>
    <n v="212.3"/>
    <n v="0"/>
  </r>
  <r>
    <x v="150"/>
    <n v="600"/>
    <n v="212.26650000000001"/>
    <n v="2.8000000000000001E-2"/>
    <n v="207.3329"/>
    <n v="213.18279999999999"/>
    <n v="216.28370000000001"/>
    <n v="2.3E-2"/>
    <n v="1.7000000000000001E-2"/>
    <n v="3.9E-2"/>
    <n v="1768.4"/>
    <n v="1775.4"/>
    <n v="1793.8"/>
    <m/>
    <m/>
    <n v="212.3"/>
    <n v="212.3"/>
    <n v="0"/>
  </r>
  <r>
    <x v="150"/>
    <n v="700"/>
    <n v="212.22120000000001"/>
    <n v="3.4000000000000002E-2"/>
    <n v="207.3261"/>
    <n v="213.1404"/>
    <n v="216.19710000000001"/>
    <n v="0.02"/>
    <n v="3.9E-2"/>
    <n v="3.9E-2"/>
    <n v="1768.4"/>
    <n v="1775.4"/>
    <n v="1793.4"/>
    <m/>
    <m/>
    <n v="212.2"/>
    <n v="212.3"/>
    <n v="0"/>
  </r>
  <r>
    <x v="150"/>
    <n v="800"/>
    <n v="212.1875"/>
    <n v="3.1E-2"/>
    <n v="207.303"/>
    <n v="213.08699999999999"/>
    <n v="216.17240000000001"/>
    <n v="3.6999999999999998E-2"/>
    <n v="0.03"/>
    <n v="2.4E-2"/>
    <n v="1768.4"/>
    <n v="1775.2"/>
    <n v="1793.4"/>
    <m/>
    <m/>
    <n v="212.2"/>
    <n v="212.3"/>
    <n v="0"/>
  </r>
  <r>
    <x v="150"/>
    <n v="900"/>
    <n v="212.13339999999999"/>
    <n v="3.5999999999999997E-2"/>
    <n v="207.22569999999999"/>
    <n v="213.035"/>
    <n v="216.13939999999999"/>
    <n v="3.6999999999999998E-2"/>
    <n v="3.5000000000000003E-2"/>
    <n v="3.5999999999999997E-2"/>
    <n v="1768"/>
    <n v="1775"/>
    <n v="1793.4"/>
    <m/>
    <m/>
    <n v="212.1"/>
    <n v="212.3"/>
    <n v="0"/>
  </r>
  <r>
    <x v="150"/>
    <n v="1000"/>
    <n v="212.1052"/>
    <n v="3.5999999999999997E-2"/>
    <n v="207.19720000000001"/>
    <n v="213.0009"/>
    <n v="216.1174"/>
    <n v="3.4000000000000002E-2"/>
    <n v="3.5000000000000003E-2"/>
    <n v="3.7999999999999999E-2"/>
    <n v="1768"/>
    <n v="1775"/>
    <n v="1793.2"/>
    <m/>
    <m/>
    <n v="212.1"/>
    <n v="212.3"/>
    <n v="0"/>
  </r>
  <r>
    <x v="150"/>
    <n v="1100"/>
    <n v="212.06829999999999"/>
    <n v="3.3000000000000002E-2"/>
    <n v="207.14429999999999"/>
    <n v="212.964"/>
    <n v="216.0968"/>
    <n v="3.7999999999999999E-2"/>
    <n v="3.4000000000000002E-2"/>
    <n v="2.7E-2"/>
    <n v="1768"/>
    <n v="1774.8"/>
    <n v="1793.2"/>
    <m/>
    <m/>
    <n v="212.1"/>
    <n v="212.3"/>
    <n v="0"/>
  </r>
  <r>
    <x v="150"/>
    <n v="1200"/>
    <n v="212.02699999999999"/>
    <n v="3.2000000000000001E-2"/>
    <n v="207.08590000000001"/>
    <n v="212.92699999999999"/>
    <n v="216.06800000000001"/>
    <n v="2.9000000000000001E-2"/>
    <n v="3.3000000000000002E-2"/>
    <n v="3.3000000000000002E-2"/>
    <n v="1767.8"/>
    <n v="1774.6"/>
    <n v="1793.2"/>
    <m/>
    <m/>
    <n v="212"/>
    <n v="212.3"/>
    <n v="0"/>
  </r>
  <r>
    <x v="150"/>
    <n v="1300"/>
    <n v="212.03829999999999"/>
    <n v="4.1000000000000002E-2"/>
    <n v="207.1062"/>
    <n v="212.91470000000001"/>
    <n v="216.0941"/>
    <n v="4.9000000000000002E-2"/>
    <n v="3.7999999999999999E-2"/>
    <n v="3.5000000000000003E-2"/>
    <n v="1767.8"/>
    <n v="1774.8"/>
    <n v="1793.2"/>
    <m/>
    <m/>
    <n v="212"/>
    <n v="212.3"/>
    <n v="0"/>
  </r>
  <r>
    <x v="150"/>
    <n v="1400"/>
    <n v="212.048"/>
    <n v="3.4000000000000002E-2"/>
    <n v="207.10489999999999"/>
    <n v="212.9024"/>
    <n v="216.13669999999999"/>
    <n v="2.5000000000000001E-2"/>
    <n v="3.9E-2"/>
    <n v="3.6999999999999998E-2"/>
    <n v="1767.8"/>
    <n v="1774.8"/>
    <n v="1793.4"/>
    <m/>
    <m/>
    <n v="212"/>
    <n v="212.3"/>
    <n v="0"/>
  </r>
  <r>
    <x v="150"/>
    <n v="1500"/>
    <n v="212.0247"/>
    <n v="4.3999999999999997E-2"/>
    <n v="207.09270000000001"/>
    <n v="212.8956"/>
    <n v="216.08580000000001"/>
    <n v="5.8000000000000003E-2"/>
    <n v="4.2999999999999997E-2"/>
    <n v="2.5000000000000001E-2"/>
    <n v="1767.6"/>
    <n v="1774.6"/>
    <n v="1793.2"/>
    <m/>
    <m/>
    <n v="212"/>
    <n v="212.3"/>
    <n v="0"/>
  </r>
  <r>
    <x v="150"/>
    <n v="1600"/>
    <n v="212.0772"/>
    <n v="3.2000000000000001E-2"/>
    <n v="207.113"/>
    <n v="212.96809999999999"/>
    <n v="216.15039999999999"/>
    <n v="2.9000000000000001E-2"/>
    <n v="3.5999999999999997E-2"/>
    <n v="0.03"/>
    <n v="1767.8"/>
    <n v="1774.8"/>
    <n v="1793.4"/>
    <m/>
    <m/>
    <n v="212.1"/>
    <n v="212.3"/>
    <n v="0"/>
  </r>
  <r>
    <x v="150"/>
    <n v="1700"/>
    <n v="212.11"/>
    <n v="3.6999999999999998E-2"/>
    <n v="207.1388"/>
    <n v="213.0009"/>
    <n v="216.19030000000001"/>
    <n v="3.9E-2"/>
    <n v="3.5000000000000003E-2"/>
    <n v="3.6999999999999998E-2"/>
    <n v="1768"/>
    <n v="1775"/>
    <n v="1793.4"/>
    <m/>
    <m/>
    <n v="212.1"/>
    <n v="212.3"/>
    <n v="0"/>
  </r>
  <r>
    <x v="150"/>
    <n v="1800"/>
    <n v="212.11410000000001"/>
    <n v="3.6999999999999998E-2"/>
    <n v="207.13339999999999"/>
    <n v="212.99809999999999"/>
    <n v="216.21090000000001"/>
    <n v="3.7999999999999999E-2"/>
    <n v="3.5999999999999997E-2"/>
    <n v="3.7999999999999999E-2"/>
    <n v="1767.8"/>
    <n v="1774.8"/>
    <n v="1793.6"/>
    <m/>
    <m/>
    <n v="212.1"/>
    <n v="212.3"/>
    <n v="0"/>
  </r>
  <r>
    <x v="150"/>
    <n v="1900"/>
    <n v="212.11680000000001"/>
    <n v="3.5999999999999997E-2"/>
    <n v="207.1497"/>
    <n v="213.00630000000001"/>
    <n v="216.1944"/>
    <n v="3.6999999999999998E-2"/>
    <n v="3.2000000000000001E-2"/>
    <n v="3.7999999999999999E-2"/>
    <n v="1768"/>
    <n v="1775"/>
    <n v="1793.4"/>
    <m/>
    <m/>
    <n v="212.1"/>
    <n v="212.3"/>
    <n v="0"/>
  </r>
  <r>
    <x v="150"/>
    <n v="2000"/>
    <n v="212.15219999999999"/>
    <n v="3.7999999999999999E-2"/>
    <n v="207.20670000000001"/>
    <n v="213.0583"/>
    <n v="216.19159999999999"/>
    <n v="3.7999999999999999E-2"/>
    <n v="3.9E-2"/>
    <n v="3.6999999999999998E-2"/>
    <n v="1768.2"/>
    <n v="1775.2"/>
    <n v="1793.4"/>
    <m/>
    <m/>
    <n v="212.2"/>
    <n v="212.3"/>
    <n v="0"/>
  </r>
  <r>
    <x v="150"/>
    <n v="2100"/>
    <n v="212.20050000000001"/>
    <n v="2.3E-2"/>
    <n v="207.25960000000001"/>
    <n v="213.10339999999999"/>
    <n v="216.23840000000001"/>
    <n v="0.02"/>
    <n v="2.5000000000000001E-2"/>
    <n v="2.3E-2"/>
    <n v="1768.2"/>
    <n v="1775.4"/>
    <n v="1793.6"/>
    <m/>
    <m/>
    <n v="212.2"/>
    <n v="212.3"/>
    <n v="0"/>
  </r>
  <r>
    <x v="150"/>
    <n v="2200"/>
    <n v="212.21780000000001"/>
    <n v="3.3000000000000002E-2"/>
    <n v="207.26769999999999"/>
    <n v="213.1198"/>
    <n v="216.26589999999999"/>
    <n v="2.9000000000000001E-2"/>
    <n v="3.4000000000000002E-2"/>
    <n v="3.5999999999999997E-2"/>
    <n v="1768.2"/>
    <n v="1775.2"/>
    <n v="1793.8"/>
    <m/>
    <m/>
    <n v="212.2"/>
    <n v="212.3"/>
    <n v="0"/>
  </r>
  <r>
    <x v="150"/>
    <n v="2300"/>
    <n v="212.22460000000001"/>
    <n v="3.5999999999999997E-2"/>
    <n v="207.28809999999999"/>
    <n v="213.1294"/>
    <n v="216.25620000000001"/>
    <n v="3.7999999999999999E-2"/>
    <n v="3.7999999999999999E-2"/>
    <n v="0.03"/>
    <n v="1768.4"/>
    <n v="1775.2"/>
    <n v="1793.6"/>
    <m/>
    <m/>
    <n v="212.2"/>
    <n v="212.3"/>
    <n v="0"/>
  </r>
  <r>
    <x v="150"/>
    <n v="2400"/>
    <n v="212.21719999999999"/>
    <n v="3.9E-2"/>
    <n v="207.30029999999999"/>
    <n v="213.14169999999999"/>
    <n v="216.20949999999999"/>
    <n v="3.7999999999999999E-2"/>
    <n v="3.9E-2"/>
    <n v="3.9E-2"/>
    <n v="1768.2"/>
    <n v="1775.4"/>
    <n v="1793.4"/>
    <m/>
    <m/>
    <n v="212.2"/>
    <n v="212.3"/>
    <n v="0"/>
  </r>
  <r>
    <x v="151"/>
    <n v="100"/>
    <n v="212.2208"/>
    <n v="3.4000000000000002E-2"/>
    <n v="207.3125"/>
    <n v="213.16229999999999"/>
    <n v="216.1875"/>
    <n v="3.3000000000000002E-2"/>
    <n v="3.2000000000000001E-2"/>
    <n v="3.5999999999999997E-2"/>
    <n v="1768.4"/>
    <n v="1775.4"/>
    <n v="1793.4"/>
    <m/>
    <m/>
    <n v="212.2"/>
    <n v="212.3"/>
    <n v="0"/>
  </r>
  <r>
    <x v="151"/>
    <n v="200"/>
    <n v="212.2285"/>
    <n v="2.7E-2"/>
    <n v="207.32210000000001"/>
    <n v="213.1746"/>
    <n v="216.18889999999999"/>
    <n v="2.5000000000000001E-2"/>
    <n v="1.7000000000000001E-2"/>
    <n v="3.5999999999999997E-2"/>
    <n v="1768.4"/>
    <n v="1775.4"/>
    <n v="1793.4"/>
    <m/>
    <m/>
    <n v="212.2"/>
    <n v="212.3"/>
    <n v="0"/>
  </r>
  <r>
    <x v="151"/>
    <n v="300"/>
    <n v="212.23679999999999"/>
    <n v="3.1E-2"/>
    <n v="207.31800000000001"/>
    <n v="213.1773"/>
    <n v="216.215"/>
    <n v="2.9000000000000001E-2"/>
    <n v="2.7E-2"/>
    <n v="3.6999999999999998E-2"/>
    <n v="1768.2"/>
    <n v="1775.4"/>
    <n v="1793.6"/>
    <m/>
    <m/>
    <n v="212.2"/>
    <n v="212.3"/>
    <n v="0"/>
  </r>
  <r>
    <x v="151"/>
    <n v="400"/>
    <n v="212.2253"/>
    <n v="3.1E-2"/>
    <n v="207.31800000000001"/>
    <n v="213.16909999999999"/>
    <n v="216.18889999999999"/>
    <n v="2.9000000000000001E-2"/>
    <n v="2.5999999999999999E-2"/>
    <n v="3.5999999999999997E-2"/>
    <n v="1768.4"/>
    <n v="1775.4"/>
    <n v="1793.4"/>
    <m/>
    <m/>
    <n v="212.2"/>
    <n v="212.3"/>
    <n v="0"/>
  </r>
  <r>
    <x v="151"/>
    <n v="500"/>
    <n v="212.2294"/>
    <n v="2.9000000000000001E-2"/>
    <n v="207.31800000000001"/>
    <n v="213.17590000000001"/>
    <n v="216.1944"/>
    <n v="2.9000000000000001E-2"/>
    <n v="1.4E-2"/>
    <n v="3.7999999999999999E-2"/>
    <n v="1768.4"/>
    <n v="1775.4"/>
    <n v="1793.4"/>
    <m/>
    <m/>
    <n v="212.2"/>
    <n v="212.3"/>
    <n v="0"/>
  </r>
  <r>
    <x v="151"/>
    <n v="600"/>
    <n v="212.22669999999999"/>
    <n v="2.8000000000000001E-2"/>
    <n v="207.31530000000001"/>
    <n v="213.18279999999999"/>
    <n v="216.18199999999999"/>
    <n v="3.2000000000000001E-2"/>
    <n v="1.7000000000000001E-2"/>
    <n v="3.3000000000000002E-2"/>
    <n v="1768.4"/>
    <n v="1775.4"/>
    <n v="1793.6"/>
    <m/>
    <m/>
    <n v="212.2"/>
    <n v="212.3"/>
    <n v="0"/>
  </r>
  <r>
    <x v="151"/>
    <n v="700"/>
    <n v="212.18010000000001"/>
    <n v="3.7999999999999999E-2"/>
    <n v="207.29079999999999"/>
    <n v="213.1404"/>
    <n v="216.10919999999999"/>
    <n v="3.9E-2"/>
    <n v="3.9E-2"/>
    <n v="3.5999999999999997E-2"/>
    <n v="1768.4"/>
    <n v="1775.4"/>
    <n v="1793.2"/>
    <m/>
    <m/>
    <n v="212.2"/>
    <n v="212.3"/>
    <n v="0"/>
  </r>
  <r>
    <x v="151"/>
    <n v="800"/>
    <n v="212.15819999999999"/>
    <n v="2.7E-2"/>
    <n v="207.28"/>
    <n v="213.10210000000001"/>
    <n v="216.09270000000001"/>
    <n v="3.5999999999999997E-2"/>
    <n v="0.01"/>
    <n v="2.7E-2"/>
    <n v="1768.2"/>
    <n v="1775.2"/>
    <n v="1793.2"/>
    <m/>
    <m/>
    <n v="212.2"/>
    <n v="212.3"/>
    <n v="0"/>
  </r>
  <r>
    <x v="151"/>
    <n v="900"/>
    <n v="212.0908"/>
    <n v="3.4000000000000002E-2"/>
    <n v="207.21350000000001"/>
    <n v="213.0487"/>
    <n v="216.0103"/>
    <n v="3.9E-2"/>
    <n v="3.6999999999999998E-2"/>
    <n v="2.5000000000000001E-2"/>
    <n v="1768"/>
    <n v="1775.2"/>
    <n v="1793.2"/>
    <m/>
    <m/>
    <n v="212.1"/>
    <n v="212.3"/>
    <n v="0"/>
  </r>
  <r>
    <x v="151"/>
    <n v="1000"/>
    <n v="212.05500000000001"/>
    <n v="0.03"/>
    <n v="207.1497"/>
    <n v="213.01050000000001"/>
    <n v="216.00479999999999"/>
    <n v="3.6999999999999998E-2"/>
    <n v="2.8000000000000001E-2"/>
    <n v="2.5000000000000001E-2"/>
    <n v="1767.8"/>
    <n v="1775"/>
    <n v="1793"/>
    <m/>
    <m/>
    <n v="212.1"/>
    <n v="212.3"/>
    <n v="0"/>
  </r>
  <r>
    <x v="151"/>
    <n v="1100"/>
    <n v="212.05410000000001"/>
    <n v="2.9000000000000001E-2"/>
    <n v="207.13749999999999"/>
    <n v="213.01320000000001"/>
    <n v="216.01159999999999"/>
    <n v="3.9E-2"/>
    <n v="2.5999999999999999E-2"/>
    <n v="1.7000000000000001E-2"/>
    <n v="1767.8"/>
    <n v="1775"/>
    <n v="1793"/>
    <m/>
    <m/>
    <n v="212.1"/>
    <n v="212.3"/>
    <n v="0"/>
  </r>
  <r>
    <x v="151"/>
    <n v="1200"/>
    <n v="212.0368"/>
    <n v="3.5999999999999997E-2"/>
    <n v="207.13200000000001"/>
    <n v="212.98310000000001"/>
    <n v="215.99520000000001"/>
    <n v="3.7999999999999999E-2"/>
    <n v="3.9E-2"/>
    <n v="2.9000000000000001E-2"/>
    <n v="1767.8"/>
    <n v="1774.8"/>
    <n v="1793"/>
    <m/>
    <m/>
    <n v="212"/>
    <n v="212.3"/>
    <n v="0"/>
  </r>
  <r>
    <x v="151"/>
    <n v="1300"/>
    <n v="212.01310000000001"/>
    <n v="3.2000000000000001E-2"/>
    <n v="207.11709999999999"/>
    <n v="212.9366"/>
    <n v="215.9855"/>
    <n v="3.2000000000000001E-2"/>
    <n v="2.8000000000000001E-2"/>
    <n v="3.5000000000000003E-2"/>
    <n v="1767.8"/>
    <n v="1774.8"/>
    <n v="1792.8"/>
    <m/>
    <m/>
    <n v="212"/>
    <n v="212.3"/>
    <n v="0"/>
  </r>
  <r>
    <x v="151"/>
    <n v="1400"/>
    <n v="211.99449999999999"/>
    <n v="3.4000000000000002E-2"/>
    <n v="207.071"/>
    <n v="212.9366"/>
    <n v="215.9759"/>
    <n v="3.6999999999999998E-2"/>
    <n v="2.4E-2"/>
    <n v="3.7999999999999999E-2"/>
    <n v="1767.8"/>
    <n v="1774.8"/>
    <n v="1793"/>
    <m/>
    <m/>
    <n v="212"/>
    <n v="212.3"/>
    <n v="0"/>
  </r>
  <r>
    <x v="151"/>
    <n v="1500"/>
    <n v="212"/>
    <n v="2.8000000000000001E-2"/>
    <n v="207.0574"/>
    <n v="212.9462"/>
    <n v="215.9965"/>
    <n v="3.9E-2"/>
    <n v="0.01"/>
    <n v="2.7E-2"/>
    <n v="1767.8"/>
    <n v="1774.8"/>
    <n v="1793"/>
    <m/>
    <m/>
    <n v="212"/>
    <n v="212.3"/>
    <n v="0"/>
  </r>
  <r>
    <x v="151"/>
    <n v="1600"/>
    <n v="212.0265"/>
    <n v="3.5000000000000003E-2"/>
    <n v="207.07499999999999"/>
    <n v="212.9599"/>
    <n v="216.0446"/>
    <n v="3.5999999999999997E-2"/>
    <n v="3.1E-2"/>
    <n v="3.9E-2"/>
    <n v="1767.6"/>
    <n v="1774.8"/>
    <n v="1793"/>
    <m/>
    <m/>
    <n v="212"/>
    <n v="212.3"/>
    <n v="0"/>
  </r>
  <r>
    <x v="151"/>
    <n v="1700"/>
    <n v="212.0334"/>
    <n v="3.7999999999999999E-2"/>
    <n v="207.0642"/>
    <n v="212.9776"/>
    <n v="216.0583"/>
    <n v="3.9E-2"/>
    <n v="3.7999999999999999E-2"/>
    <n v="3.6999999999999998E-2"/>
    <n v="1767.6"/>
    <n v="1774.8"/>
    <n v="1793"/>
    <m/>
    <m/>
    <n v="212"/>
    <n v="212.3"/>
    <n v="0"/>
  </r>
  <r>
    <x v="151"/>
    <n v="1800"/>
    <n v="212.0188"/>
    <n v="3.5000000000000003E-2"/>
    <n v="207.05600000000001"/>
    <n v="212.9571"/>
    <n v="216.04320000000001"/>
    <n v="3.7999999999999999E-2"/>
    <n v="2.8000000000000001E-2"/>
    <n v="3.9E-2"/>
    <n v="1767.8"/>
    <n v="1774.8"/>
    <n v="1793.2"/>
    <m/>
    <m/>
    <n v="212"/>
    <n v="212.3"/>
    <n v="0"/>
  </r>
  <r>
    <x v="151"/>
    <n v="1900"/>
    <n v="212.023"/>
    <n v="3.1E-2"/>
    <n v="207.03700000000001"/>
    <n v="212.9599"/>
    <n v="216.07210000000001"/>
    <n v="3.1E-2"/>
    <n v="3.1E-2"/>
    <n v="0.03"/>
    <n v="1767.6"/>
    <n v="1774.8"/>
    <n v="1793.2"/>
    <m/>
    <m/>
    <n v="212"/>
    <n v="212.3"/>
    <n v="0"/>
  </r>
  <r>
    <x v="151"/>
    <n v="2000"/>
    <n v="212.09180000000001"/>
    <n v="3.1E-2"/>
    <n v="207.10220000000001"/>
    <n v="213.03639999999999"/>
    <n v="216.13669999999999"/>
    <n v="2.5000000000000001E-2"/>
    <n v="0.03"/>
    <n v="3.6999999999999998E-2"/>
    <n v="1767.8"/>
    <n v="1775"/>
    <n v="1793.4"/>
    <m/>
    <m/>
    <n v="212.1"/>
    <n v="212.3"/>
    <n v="0"/>
  </r>
  <r>
    <x v="151"/>
    <n v="2100"/>
    <n v="212.14869999999999"/>
    <n v="0.03"/>
    <n v="207.15780000000001"/>
    <n v="213.09790000000001"/>
    <n v="216.19030000000001"/>
    <n v="3.3000000000000002E-2"/>
    <n v="1.4E-2"/>
    <n v="3.6999999999999998E-2"/>
    <n v="1768"/>
    <n v="1775.2"/>
    <n v="1793.6"/>
    <m/>
    <m/>
    <n v="212.1"/>
    <n v="212.3"/>
    <n v="0"/>
  </r>
  <r>
    <x v="151"/>
    <n v="2200"/>
    <n v="212.17689999999999"/>
    <n v="3.1E-2"/>
    <n v="207.18360000000001"/>
    <n v="213.12530000000001"/>
    <n v="216.22190000000001"/>
    <n v="2.1999999999999999E-2"/>
    <n v="3.5999999999999997E-2"/>
    <n v="3.4000000000000002E-2"/>
    <n v="1768"/>
    <n v="1775.4"/>
    <n v="1793.6"/>
    <m/>
    <m/>
    <n v="212.2"/>
    <n v="212.3"/>
    <n v="0"/>
  </r>
  <r>
    <x v="151"/>
    <n v="2300"/>
    <n v="212.19560000000001"/>
    <n v="3.3000000000000002E-2"/>
    <n v="207.2012"/>
    <n v="213.13759999999999"/>
    <n v="216.24799999999999"/>
    <n v="3.5999999999999997E-2"/>
    <n v="3.9E-2"/>
    <n v="0.02"/>
    <n v="1768"/>
    <n v="1775.2"/>
    <n v="1793.6"/>
    <m/>
    <m/>
    <n v="212.2"/>
    <n v="212.3"/>
    <n v="0"/>
  </r>
  <r>
    <x v="151"/>
    <n v="2400"/>
    <n v="212.2079"/>
    <n v="3.5999999999999997E-2"/>
    <n v="207.21209999999999"/>
    <n v="213.15129999999999"/>
    <n v="216.2604"/>
    <n v="3.9E-2"/>
    <n v="3.6999999999999998E-2"/>
    <n v="3.3000000000000002E-2"/>
    <n v="1768"/>
    <n v="1775.4"/>
    <n v="1793.6"/>
    <m/>
    <m/>
    <n v="212.2"/>
    <n v="212.3"/>
    <n v="0"/>
  </r>
  <r>
    <x v="152"/>
    <n v="100"/>
    <n v="212.21530000000001"/>
    <n v="3.5999999999999997E-2"/>
    <n v="207.20939999999999"/>
    <n v="213.16229999999999"/>
    <n v="216.2741"/>
    <n v="3.7999999999999999E-2"/>
    <n v="3.2000000000000001E-2"/>
    <n v="3.7999999999999999E-2"/>
    <n v="1768.2"/>
    <n v="1775.2"/>
    <n v="1793.6"/>
    <m/>
    <m/>
    <n v="212.2"/>
    <n v="212.3"/>
    <n v="0"/>
  </r>
  <r>
    <x v="152"/>
    <n v="200"/>
    <n v="212.22030000000001"/>
    <n v="3.4000000000000002E-2"/>
    <n v="207.208"/>
    <n v="213.1705"/>
    <n v="216.28229999999999"/>
    <n v="3.7999999999999999E-2"/>
    <n v="2.4E-2"/>
    <n v="3.9E-2"/>
    <n v="1768"/>
    <n v="1775.4"/>
    <n v="1793.6"/>
    <m/>
    <m/>
    <n v="212.2"/>
    <n v="212.3"/>
    <n v="0"/>
  </r>
  <r>
    <x v="152"/>
    <n v="300"/>
    <n v="212.2398"/>
    <n v="2.5999999999999999E-2"/>
    <n v="207.2501"/>
    <n v="213.17869999999999"/>
    <n v="216.29060000000001"/>
    <n v="2.3E-2"/>
    <n v="0"/>
    <n v="3.7999999999999999E-2"/>
    <n v="1768"/>
    <n v="1775.4"/>
    <n v="1793.6"/>
    <m/>
    <m/>
    <n v="212.2"/>
    <n v="212.3"/>
    <n v="0"/>
  </r>
  <r>
    <x v="152"/>
    <n v="400"/>
    <n v="212.23660000000001"/>
    <n v="3.2000000000000001E-2"/>
    <n v="207.22839999999999"/>
    <n v="213.18549999999999"/>
    <n v="216.2961"/>
    <n v="3.5999999999999997E-2"/>
    <n v="2.1999999999999999E-2"/>
    <n v="3.5999999999999997E-2"/>
    <n v="1768"/>
    <n v="1775.4"/>
    <n v="1793.8"/>
    <m/>
    <m/>
    <n v="212.2"/>
    <n v="212.3"/>
    <n v="0"/>
  </r>
  <r>
    <x v="152"/>
    <n v="500"/>
    <n v="212.24619999999999"/>
    <n v="2.5999999999999999E-2"/>
    <n v="207.25550000000001"/>
    <n v="213.18279999999999"/>
    <n v="216.30019999999999"/>
    <n v="1.7999999999999999E-2"/>
    <n v="2.3E-2"/>
    <n v="3.4000000000000002E-2"/>
    <n v="1768.2"/>
    <n v="1775.4"/>
    <n v="1793.8"/>
    <m/>
    <m/>
    <n v="212.2"/>
    <n v="212.3"/>
    <n v="0"/>
  </r>
  <r>
    <x v="152"/>
    <n v="600"/>
    <n v="212.27780000000001"/>
    <n v="3.5999999999999997E-2"/>
    <n v="207.34780000000001"/>
    <n v="213.21420000000001"/>
    <n v="216.2713"/>
    <n v="3.2000000000000001E-2"/>
    <n v="3.9E-2"/>
    <n v="3.7999999999999999E-2"/>
    <n v="1768.6"/>
    <n v="1775.6"/>
    <n v="1793.8"/>
    <m/>
    <m/>
    <n v="212.3"/>
    <n v="212.3"/>
    <n v="0"/>
  </r>
  <r>
    <x v="152"/>
    <n v="700"/>
    <n v="212.1729"/>
    <n v="2.7E-2"/>
    <n v="207.2637"/>
    <n v="213.10749999999999"/>
    <n v="216.14769999999999"/>
    <n v="2.5000000000000001E-2"/>
    <n v="2.1999999999999999E-2"/>
    <n v="3.2000000000000001E-2"/>
    <n v="1768.2"/>
    <n v="1775.2"/>
    <n v="1793.4"/>
    <m/>
    <m/>
    <n v="212.2"/>
    <n v="212.3"/>
    <n v="0"/>
  </r>
  <r>
    <x v="152"/>
    <n v="800"/>
    <n v="212.1001"/>
    <n v="3.2000000000000001E-2"/>
    <n v="207.19450000000001"/>
    <n v="213.0378"/>
    <n v="216.06800000000001"/>
    <n v="3.2000000000000001E-2"/>
    <n v="3.1E-2"/>
    <n v="3.3000000000000002E-2"/>
    <n v="1768.2"/>
    <n v="1775"/>
    <n v="1793.2"/>
    <m/>
    <m/>
    <n v="212.1"/>
    <n v="212.3"/>
    <n v="0"/>
  </r>
  <r>
    <x v="152"/>
    <n v="900"/>
    <n v="212.0325"/>
    <n v="7.0000000000000007E-2"/>
    <n v="207.1592"/>
    <n v="212.9735"/>
    <n v="215.965"/>
    <n v="0.1"/>
    <n v="5.6000000000000001E-2"/>
    <n v="3.9E-2"/>
    <n v="1768.6"/>
    <n v="1774.6"/>
    <n v="1793"/>
    <m/>
    <m/>
    <n v="212"/>
    <n v="212.3"/>
    <n v="0"/>
  </r>
  <r>
    <x v="152"/>
    <n v="1000"/>
    <n v="212.0111"/>
    <n v="9.2999999999999999E-2"/>
    <n v="207.17"/>
    <n v="212.92699999999999"/>
    <n v="215.93610000000001"/>
    <n v="0.14099999999999999"/>
    <n v="7.1999999999999995E-2"/>
    <n v="3.4000000000000002E-2"/>
    <n v="1769.2"/>
    <n v="1774.2"/>
    <n v="1793"/>
    <m/>
    <m/>
    <n v="212"/>
    <n v="212.3"/>
    <n v="0"/>
  </r>
  <r>
    <x v="152"/>
    <n v="1100"/>
    <n v="212.02889999999999"/>
    <n v="0.11700000000000001"/>
    <n v="207.21080000000001"/>
    <n v="212.8546"/>
    <n v="216.0213"/>
    <n v="0.183"/>
    <n v="7.8E-2"/>
    <n v="3.9E-2"/>
    <n v="1769.4"/>
    <n v="1774"/>
    <n v="1793"/>
    <m/>
    <m/>
    <n v="212"/>
    <n v="212.3"/>
    <n v="0"/>
  </r>
  <r>
    <x v="152"/>
    <n v="1200"/>
    <n v="212.05269999999999"/>
    <n v="8.7999999999999995E-2"/>
    <n v="207.3723"/>
    <n v="212.73560000000001"/>
    <n v="216.05009999999999"/>
    <n v="0.13700000000000001"/>
    <n v="5.2999999999999999E-2"/>
    <n v="3.9E-2"/>
    <n v="1769"/>
    <n v="1774.2"/>
    <n v="1793"/>
    <m/>
    <m/>
    <n v="212.1"/>
    <n v="212.3"/>
    <n v="0"/>
  </r>
  <r>
    <x v="152"/>
    <n v="1300"/>
    <n v="212.02690000000001"/>
    <n v="0.153"/>
    <n v="207.48089999999999"/>
    <n v="212.60990000000001"/>
    <n v="215.9897"/>
    <n v="0.24099999999999999"/>
    <n v="9.6000000000000002E-2"/>
    <n v="5.0999999999999997E-2"/>
    <n v="1768.6"/>
    <n v="1774"/>
    <n v="1793"/>
    <m/>
    <m/>
    <n v="212"/>
    <n v="212.3"/>
    <n v="0"/>
  </r>
  <r>
    <x v="152"/>
    <n v="1400"/>
    <n v="212.0701"/>
    <n v="8.1000000000000003E-2"/>
    <n v="207.71180000000001"/>
    <n v="212.5033"/>
    <n v="215.99520000000001"/>
    <n v="0.12"/>
    <n v="5.2999999999999999E-2"/>
    <n v="4.8000000000000001E-2"/>
    <n v="1769.2"/>
    <n v="1773.8"/>
    <n v="1793"/>
    <m/>
    <m/>
    <n v="212.1"/>
    <n v="212.3"/>
    <n v="0"/>
  </r>
  <r>
    <x v="152"/>
    <n v="1500"/>
    <n v="212.03899999999999"/>
    <n v="9.1999999999999998E-2"/>
    <n v="207.55289999999999"/>
    <n v="212.5566"/>
    <n v="216.00749999999999"/>
    <n v="0.13900000000000001"/>
    <n v="6.6000000000000003E-2"/>
    <n v="4.1000000000000002E-2"/>
    <n v="1768.6"/>
    <n v="1774"/>
    <n v="1793"/>
    <m/>
    <m/>
    <n v="212"/>
    <n v="212.3"/>
    <n v="0"/>
  </r>
  <r>
    <x v="152"/>
    <n v="1600"/>
    <n v="212.0009"/>
    <n v="0.05"/>
    <n v="207.30709999999999"/>
    <n v="212.65360000000001"/>
    <n v="216.0419"/>
    <n v="6.5000000000000002E-2"/>
    <n v="4.2999999999999997E-2"/>
    <n v="3.9E-2"/>
    <n v="1769"/>
    <n v="1773.8"/>
    <n v="1793"/>
    <m/>
    <m/>
    <n v="212"/>
    <n v="212.3"/>
    <n v="0"/>
  </r>
  <r>
    <x v="152"/>
    <n v="1700"/>
    <n v="212.02699999999999"/>
    <n v="6.2E-2"/>
    <n v="207.42519999999999"/>
    <n v="212.61949999999999"/>
    <n v="216.03639999999999"/>
    <n v="8.6999999999999994E-2"/>
    <n v="3.9E-2"/>
    <n v="4.8000000000000001E-2"/>
    <n v="1768.6"/>
    <n v="1774"/>
    <n v="1793.2"/>
    <m/>
    <m/>
    <n v="212"/>
    <n v="212.3"/>
    <n v="0"/>
  </r>
  <r>
    <x v="152"/>
    <n v="1800"/>
    <n v="211.9693"/>
    <n v="6.2E-2"/>
    <n v="207.1619"/>
    <n v="212.69329999999999"/>
    <n v="216.05289999999999"/>
    <n v="0.09"/>
    <n v="4.3999999999999997E-2"/>
    <n v="3.9E-2"/>
    <n v="1767.6"/>
    <n v="1774.2"/>
    <n v="1793.2"/>
    <m/>
    <m/>
    <n v="212"/>
    <n v="212.3"/>
    <n v="0"/>
  </r>
  <r>
    <x v="152"/>
    <n v="1900"/>
    <n v="211.971"/>
    <n v="3.5999999999999997E-2"/>
    <n v="207.0615"/>
    <n v="212.78899999999999"/>
    <n v="216.0625"/>
    <n v="3.9E-2"/>
    <n v="3.3000000000000002E-2"/>
    <n v="3.5999999999999997E-2"/>
    <n v="1767.6"/>
    <n v="1774.4"/>
    <n v="1793"/>
    <m/>
    <m/>
    <n v="212"/>
    <n v="212.3"/>
    <n v="0"/>
  </r>
  <r>
    <x v="152"/>
    <n v="2000"/>
    <n v="211.9984"/>
    <n v="3.4000000000000002E-2"/>
    <n v="207.05869999999999"/>
    <n v="212.84229999999999"/>
    <n v="216.0941"/>
    <n v="3.9E-2"/>
    <n v="3.5999999999999997E-2"/>
    <n v="2.4E-2"/>
    <n v="1767.8"/>
    <n v="1774.6"/>
    <n v="1793.2"/>
    <m/>
    <m/>
    <n v="212"/>
    <n v="212.3"/>
    <n v="0"/>
  </r>
  <r>
    <x v="152"/>
    <n v="2100"/>
    <n v="212.06209999999999"/>
    <n v="3.2000000000000001E-2"/>
    <n v="207.11170000000001"/>
    <n v="212.93389999999999"/>
    <n v="216.14080000000001"/>
    <n v="2.8000000000000001E-2"/>
    <n v="3.1E-2"/>
    <n v="3.5999999999999997E-2"/>
    <n v="1767.8"/>
    <n v="1774.8"/>
    <n v="1793.4"/>
    <m/>
    <m/>
    <n v="212.1"/>
    <n v="212.3"/>
    <n v="0"/>
  </r>
  <r>
    <x v="152"/>
    <n v="2200"/>
    <n v="212.07990000000001"/>
    <n v="2.7E-2"/>
    <n v="207.12389999999999"/>
    <n v="212.94479999999999"/>
    <n v="216.17099999999999"/>
    <n v="3.5999999999999997E-2"/>
    <n v="2.1000000000000001E-2"/>
    <n v="2.1999999999999999E-2"/>
    <n v="1768"/>
    <n v="1774.8"/>
    <n v="1793.4"/>
    <m/>
    <m/>
    <n v="212.1"/>
    <n v="212.3"/>
    <n v="0"/>
  </r>
  <r>
    <x v="152"/>
    <n v="2300"/>
    <n v="212.10720000000001"/>
    <n v="3.6999999999999998E-2"/>
    <n v="207.1388"/>
    <n v="212.99539999999999"/>
    <n v="216.1875"/>
    <n v="3.9E-2"/>
    <n v="3.6999999999999998E-2"/>
    <n v="3.5999999999999997E-2"/>
    <n v="1768"/>
    <n v="1775"/>
    <n v="1793.4"/>
    <m/>
    <m/>
    <n v="212.1"/>
    <n v="212.3"/>
    <n v="0"/>
  </r>
  <r>
    <x v="152"/>
    <n v="2400"/>
    <n v="212.12960000000001"/>
    <n v="3.1E-2"/>
    <n v="207.16329999999999"/>
    <n v="213.0241"/>
    <n v="216.2013"/>
    <n v="2.9000000000000001E-2"/>
    <n v="2.3E-2"/>
    <n v="3.9E-2"/>
    <n v="1767.8"/>
    <n v="1775"/>
    <n v="1793.6"/>
    <m/>
    <m/>
    <n v="212.1"/>
    <n v="212.3"/>
    <n v="0"/>
  </r>
  <r>
    <x v="153"/>
    <n v="100"/>
    <n v="212.1617"/>
    <n v="3.6999999999999998E-2"/>
    <n v="207.22970000000001"/>
    <n v="213.04599999999999"/>
    <n v="216.20949999999999"/>
    <n v="3.5999999999999997E-2"/>
    <n v="3.5999999999999997E-2"/>
    <n v="3.9E-2"/>
    <n v="1768"/>
    <n v="1775"/>
    <n v="1793.6"/>
    <m/>
    <m/>
    <n v="212.2"/>
    <n v="212.3"/>
    <n v="0"/>
  </r>
  <r>
    <x v="153"/>
    <n v="200"/>
    <n v="212.16820000000001"/>
    <n v="3.7999999999999999E-2"/>
    <n v="207.22569999999999"/>
    <n v="213.0624"/>
    <n v="216.21639999999999"/>
    <n v="3.6999999999999998E-2"/>
    <n v="3.9E-2"/>
    <n v="3.6999999999999998E-2"/>
    <n v="1768.2"/>
    <n v="1775"/>
    <n v="1793.6"/>
    <m/>
    <m/>
    <n v="212.2"/>
    <n v="212.3"/>
    <n v="0"/>
  </r>
  <r>
    <x v="153"/>
    <n v="300"/>
    <n v="212.16730000000001"/>
    <n v="3.7999999999999999E-2"/>
    <n v="207.21889999999999"/>
    <n v="213.06790000000001"/>
    <n v="216.215"/>
    <n v="3.9E-2"/>
    <n v="3.7999999999999999E-2"/>
    <n v="3.6999999999999998E-2"/>
    <n v="1768.2"/>
    <n v="1775.2"/>
    <n v="1793.6"/>
    <m/>
    <m/>
    <n v="212.2"/>
    <n v="212.3"/>
    <n v="0"/>
  </r>
  <r>
    <x v="153"/>
    <n v="400"/>
    <n v="212.17679999999999"/>
    <n v="3.5000000000000003E-2"/>
    <n v="207.23240000000001"/>
    <n v="213.08019999999999"/>
    <n v="216.21780000000001"/>
    <n v="3.5000000000000003E-2"/>
    <n v="3.4000000000000002E-2"/>
    <n v="3.5999999999999997E-2"/>
    <n v="1768.2"/>
    <n v="1775.2"/>
    <n v="1793.6"/>
    <m/>
    <m/>
    <n v="212.2"/>
    <n v="212.3"/>
    <n v="0"/>
  </r>
  <r>
    <x v="153"/>
    <n v="500"/>
    <n v="212.18"/>
    <n v="3.3000000000000002E-2"/>
    <n v="207.23519999999999"/>
    <n v="213.08969999999999"/>
    <n v="216.215"/>
    <n v="3.3000000000000002E-2"/>
    <n v="2.7E-2"/>
    <n v="3.6999999999999998E-2"/>
    <n v="1768.2"/>
    <n v="1775.2"/>
    <n v="1793.6"/>
    <m/>
    <m/>
    <n v="212.2"/>
    <n v="212.3"/>
    <n v="0"/>
  </r>
  <r>
    <x v="153"/>
    <n v="600"/>
    <n v="212.24590000000001"/>
    <n v="2.5999999999999999E-2"/>
    <n v="207.46600000000001"/>
    <n v="213.10069999999999"/>
    <n v="216.17099999999999"/>
    <n v="3.4000000000000002E-2"/>
    <n v="2.1000000000000001E-2"/>
    <n v="2.1999999999999999E-2"/>
    <n v="1768.8"/>
    <n v="1775.2"/>
    <n v="1793.4"/>
    <m/>
    <m/>
    <n v="212.2"/>
    <n v="212.3"/>
    <n v="0"/>
  </r>
  <r>
    <x v="153"/>
    <n v="700"/>
    <n v="212.14529999999999"/>
    <n v="2.3E-2"/>
    <n v="207.3383"/>
    <n v="213.01179999999999"/>
    <n v="216.08580000000001"/>
    <n v="2.5999999999999999E-2"/>
    <n v="3.1E-2"/>
    <n v="0"/>
    <n v="1768.4"/>
    <n v="1775"/>
    <n v="1793.2"/>
    <m/>
    <m/>
    <n v="212.1"/>
    <n v="212.3"/>
    <n v="0"/>
  </r>
  <r>
    <x v="153"/>
    <n v="800"/>
    <n v="212.06979999999999"/>
    <n v="3.4000000000000002E-2"/>
    <n v="207.24189999999999"/>
    <n v="212.92429999999999"/>
    <n v="216.04320000000001"/>
    <n v="2.8000000000000001E-2"/>
    <n v="3.4000000000000002E-2"/>
    <n v="3.9E-2"/>
    <n v="1768.2"/>
    <n v="1774.8"/>
    <n v="1793"/>
    <m/>
    <m/>
    <n v="212.1"/>
    <n v="212.3"/>
    <n v="0"/>
  </r>
  <r>
    <x v="153"/>
    <n v="900"/>
    <n v="212.02619999999999"/>
    <n v="3.5000000000000003E-2"/>
    <n v="207.18629999999999"/>
    <n v="212.87780000000001"/>
    <n v="216.01439999999999"/>
    <n v="3.9E-2"/>
    <n v="3.4000000000000002E-2"/>
    <n v="0.03"/>
    <n v="1768.2"/>
    <n v="1774.6"/>
    <n v="1793"/>
    <m/>
    <m/>
    <n v="212"/>
    <n v="212.3"/>
    <n v="0"/>
  </r>
  <r>
    <x v="153"/>
    <n v="1000"/>
    <n v="212.01599999999999"/>
    <n v="4.1000000000000002E-2"/>
    <n v="207.22970000000001"/>
    <n v="212.82310000000001"/>
    <n v="215.99520000000001"/>
    <n v="5.0999999999999997E-2"/>
    <n v="4.1000000000000002E-2"/>
    <n v="2.9000000000000001E-2"/>
    <n v="1768.4"/>
    <n v="1774.4"/>
    <n v="1793"/>
    <m/>
    <m/>
    <n v="212"/>
    <n v="212.3"/>
    <n v="0"/>
  </r>
  <r>
    <x v="153"/>
    <n v="1100"/>
    <n v="212.09979999999999"/>
    <n v="6.4000000000000001E-2"/>
    <n v="207.83949999999999"/>
    <n v="212.54300000000001"/>
    <n v="215.9169"/>
    <n v="7.0000000000000007E-2"/>
    <n v="6.2E-2"/>
    <n v="0.06"/>
    <n v="1769.6"/>
    <n v="1774"/>
    <n v="1792.8"/>
    <m/>
    <m/>
    <n v="212.1"/>
    <n v="212.3"/>
    <n v="0"/>
  </r>
  <r>
    <x v="153"/>
    <n v="1200"/>
    <n v="212.04660000000001"/>
    <n v="7.0999999999999994E-2"/>
    <n v="207.77699999999999"/>
    <n v="212.46510000000001"/>
    <n v="215.89760000000001"/>
    <n v="4.2000000000000003E-2"/>
    <n v="8.7999999999999995E-2"/>
    <n v="7.4999999999999997E-2"/>
    <n v="1769.4"/>
    <n v="1773.8"/>
    <n v="1792.8"/>
    <m/>
    <m/>
    <n v="212"/>
    <n v="212.3"/>
    <n v="0"/>
  </r>
  <r>
    <x v="153"/>
    <n v="1300"/>
    <n v="212.12549999999999"/>
    <n v="7.8E-2"/>
    <n v="208.04060000000001"/>
    <n v="212.36259999999999"/>
    <n v="215.97319999999999"/>
    <n v="4.8000000000000001E-2"/>
    <n v="0.10100000000000001"/>
    <n v="7.5999999999999998E-2"/>
    <n v="1770.2"/>
    <n v="1773"/>
    <n v="1792.8"/>
    <m/>
    <m/>
    <n v="212.1"/>
    <n v="212.3"/>
    <n v="0"/>
  </r>
  <r>
    <x v="153"/>
    <n v="1400"/>
    <n v="212.15170000000001"/>
    <n v="4.9000000000000002E-2"/>
    <n v="208.15610000000001"/>
    <n v="212.34620000000001"/>
    <n v="215.95259999999999"/>
    <n v="4.7E-2"/>
    <n v="4.9000000000000002E-2"/>
    <n v="5.0999999999999997E-2"/>
    <n v="1770.6"/>
    <n v="1773.4"/>
    <n v="1792.8"/>
    <m/>
    <m/>
    <n v="212.2"/>
    <n v="212.3"/>
    <n v="0"/>
  </r>
  <r>
    <x v="153"/>
    <n v="1500"/>
    <n v="212.1388"/>
    <n v="6.0999999999999999E-2"/>
    <n v="208.19550000000001"/>
    <n v="212.29429999999999"/>
    <n v="215.9265"/>
    <n v="6.9000000000000006E-2"/>
    <n v="5.7000000000000002E-2"/>
    <n v="5.7000000000000002E-2"/>
    <n v="1770.6"/>
    <n v="1773"/>
    <n v="1792.6"/>
    <m/>
    <m/>
    <n v="212.1"/>
    <n v="212.3"/>
    <n v="0"/>
  </r>
  <r>
    <x v="153"/>
    <n v="1600"/>
    <n v="212.11"/>
    <n v="9.1999999999999998E-2"/>
    <n v="208.02430000000001"/>
    <n v="212.3613"/>
    <n v="215.9443"/>
    <n v="0.127"/>
    <n v="7.5999999999999998E-2"/>
    <n v="6.0999999999999999E-2"/>
    <n v="1770.2"/>
    <n v="1773.2"/>
    <n v="1792.8"/>
    <m/>
    <m/>
    <n v="212.1"/>
    <n v="212.3"/>
    <n v="0"/>
  </r>
  <r>
    <x v="153"/>
    <n v="1700"/>
    <n v="212.06479999999999"/>
    <n v="6.3E-2"/>
    <n v="207.834"/>
    <n v="212.42"/>
    <n v="215.9402"/>
    <n v="8.3000000000000004E-2"/>
    <n v="0.05"/>
    <n v="0.05"/>
    <n v="1769.6"/>
    <n v="1773.4"/>
    <n v="1792.8"/>
    <m/>
    <m/>
    <n v="212.1"/>
    <n v="212.3"/>
    <n v="0"/>
  </r>
  <r>
    <x v="153"/>
    <n v="1800"/>
    <n v="212.01689999999999"/>
    <n v="5.1999999999999998E-2"/>
    <n v="207.4768"/>
    <n v="212.56479999999999"/>
    <n v="216.00890000000001"/>
    <n v="7.0999999999999994E-2"/>
    <n v="4.1000000000000002E-2"/>
    <n v="3.6999999999999998E-2"/>
    <n v="1768.8"/>
    <n v="1773.8"/>
    <n v="1793"/>
    <m/>
    <m/>
    <n v="212"/>
    <n v="212.3"/>
    <n v="0"/>
  </r>
  <r>
    <x v="153"/>
    <n v="1900"/>
    <n v="211.9522"/>
    <n v="4.9000000000000002E-2"/>
    <n v="207.08449999999999"/>
    <n v="212.74930000000001"/>
    <n v="216.02260000000001"/>
    <n v="6.9000000000000006E-2"/>
    <n v="3.9E-2"/>
    <n v="3.1E-2"/>
    <n v="1767.8"/>
    <n v="1774.4"/>
    <n v="1793"/>
    <m/>
    <m/>
    <n v="212"/>
    <n v="212.3"/>
    <n v="0"/>
  </r>
  <r>
    <x v="153"/>
    <n v="2000"/>
    <n v="211.9528"/>
    <n v="3.5999999999999997E-2"/>
    <n v="207.0343"/>
    <n v="212.7671"/>
    <n v="216.05699999999999"/>
    <n v="3.5000000000000003E-2"/>
    <n v="3.5000000000000003E-2"/>
    <n v="3.7999999999999999E-2"/>
    <n v="1767.6"/>
    <n v="1774.4"/>
    <n v="1793.2"/>
    <m/>
    <m/>
    <n v="212"/>
    <n v="212.3"/>
    <n v="0"/>
  </r>
  <r>
    <x v="153"/>
    <n v="2100"/>
    <n v="211.98840000000001"/>
    <n v="0.03"/>
    <n v="207.03700000000001"/>
    <n v="212.8409"/>
    <n v="216.0872"/>
    <n v="3.1E-2"/>
    <n v="3.6999999999999998E-2"/>
    <n v="1.7999999999999999E-2"/>
    <n v="1767.6"/>
    <n v="1774.6"/>
    <n v="1793.2"/>
    <m/>
    <m/>
    <n v="212"/>
    <n v="212.3"/>
    <n v="0"/>
  </r>
  <r>
    <x v="153"/>
    <n v="2200"/>
    <n v="212.01070000000001"/>
    <n v="3.3000000000000002E-2"/>
    <n v="207.04650000000001"/>
    <n v="212.8819"/>
    <n v="216.1037"/>
    <n v="3.5999999999999997E-2"/>
    <n v="3.1E-2"/>
    <n v="3.3000000000000002E-2"/>
    <n v="1767.6"/>
    <n v="1774.6"/>
    <n v="1793.4"/>
    <m/>
    <m/>
    <n v="212"/>
    <n v="212.3"/>
    <n v="0"/>
  </r>
  <r>
    <x v="153"/>
    <n v="2300"/>
    <n v="212.0847"/>
    <n v="3.5000000000000003E-2"/>
    <n v="207.16329999999999"/>
    <n v="212.97630000000001"/>
    <n v="216.1147"/>
    <n v="2.9000000000000001E-2"/>
    <n v="3.7999999999999999E-2"/>
    <n v="3.7999999999999999E-2"/>
    <n v="1768"/>
    <n v="1775"/>
    <n v="1793.4"/>
    <m/>
    <m/>
    <n v="212.1"/>
    <n v="212.3"/>
    <n v="0"/>
  </r>
  <r>
    <x v="153"/>
    <n v="2400"/>
    <n v="212.0838"/>
    <n v="3.2000000000000001E-2"/>
    <n v="207.17269999999999"/>
    <n v="212.97219999999999"/>
    <n v="216.10640000000001"/>
    <n v="2.3E-2"/>
    <n v="3.6999999999999998E-2"/>
    <n v="3.4000000000000002E-2"/>
    <n v="1768"/>
    <n v="1775"/>
    <n v="1793.2"/>
    <m/>
    <m/>
    <n v="212.1"/>
    <n v="212.3"/>
    <n v="0"/>
  </r>
  <r>
    <x v="154"/>
    <n v="100"/>
    <n v="212.0889"/>
    <n v="3.3000000000000002E-2"/>
    <n v="207.1524"/>
    <n v="213.00909999999999"/>
    <n v="216.10509999999999"/>
    <n v="3.5999999999999997E-2"/>
    <n v="0.03"/>
    <n v="3.4000000000000002E-2"/>
    <n v="1768"/>
    <n v="1775"/>
    <n v="1793.2"/>
    <m/>
    <m/>
    <n v="212.1"/>
    <n v="212.3"/>
    <n v="0"/>
  </r>
  <r>
    <x v="154"/>
    <n v="200"/>
    <n v="212.102"/>
    <n v="2.5000000000000001E-2"/>
    <n v="207.1782"/>
    <n v="213.0241"/>
    <n v="216.1037"/>
    <n v="2.7E-2"/>
    <n v="0.01"/>
    <n v="3.3000000000000002E-2"/>
    <n v="1768"/>
    <n v="1775"/>
    <n v="1793.2"/>
    <m/>
    <m/>
    <n v="212.1"/>
    <n v="212.3"/>
    <n v="0"/>
  </r>
  <r>
    <x v="154"/>
    <n v="300"/>
    <n v="212.107"/>
    <n v="2.7E-2"/>
    <n v="207.1823"/>
    <n v="213.03229999999999"/>
    <n v="216.10640000000001"/>
    <n v="0.02"/>
    <n v="2.5999999999999999E-2"/>
    <n v="3.4000000000000002E-2"/>
    <n v="1768"/>
    <n v="1775"/>
    <n v="1793.2"/>
    <m/>
    <m/>
    <n v="212.1"/>
    <n v="212.3"/>
    <n v="0"/>
  </r>
  <r>
    <x v="154"/>
    <n v="400"/>
    <n v="212.1224"/>
    <n v="3.6999999999999998E-2"/>
    <n v="207.20670000000001"/>
    <n v="213.0487"/>
    <n v="216.11189999999999"/>
    <n v="3.7999999999999999E-2"/>
    <n v="3.6999999999999998E-2"/>
    <n v="3.6999999999999998E-2"/>
    <n v="1768"/>
    <n v="1775.2"/>
    <n v="1793.2"/>
    <m/>
    <m/>
    <n v="212.1"/>
    <n v="212.3"/>
    <n v="0"/>
  </r>
  <r>
    <x v="154"/>
    <n v="500"/>
    <n v="212.15860000000001"/>
    <n v="3.5000000000000003E-2"/>
    <n v="207.31530000000001"/>
    <n v="213.0556"/>
    <n v="216.10509999999999"/>
    <n v="3.2000000000000001E-2"/>
    <n v="3.7999999999999999E-2"/>
    <n v="3.4000000000000002E-2"/>
    <n v="1768.4"/>
    <n v="1775.2"/>
    <n v="1793.2"/>
    <m/>
    <m/>
    <n v="212.2"/>
    <n v="212.3"/>
    <n v="0"/>
  </r>
  <r>
    <x v="154"/>
    <n v="600"/>
    <n v="212.1514"/>
    <n v="3.3000000000000002E-2"/>
    <n v="207.3098"/>
    <n v="213.04599999999999"/>
    <n v="216.09819999999999"/>
    <n v="3.5000000000000003E-2"/>
    <n v="3.5999999999999997E-2"/>
    <n v="2.9000000000000001E-2"/>
    <n v="1768.4"/>
    <n v="1775"/>
    <n v="1793.4"/>
    <m/>
    <m/>
    <n v="212.2"/>
    <n v="212.3"/>
    <n v="0"/>
  </r>
  <r>
    <x v="154"/>
    <n v="700"/>
    <n v="212.11170000000001"/>
    <n v="3.5000000000000003E-2"/>
    <n v="207.27449999999999"/>
    <n v="213.00630000000001"/>
    <n v="216.05420000000001"/>
    <n v="3.4000000000000002E-2"/>
    <n v="3.2000000000000001E-2"/>
    <n v="3.7999999999999999E-2"/>
    <n v="1768.4"/>
    <n v="1775"/>
    <n v="1793.2"/>
    <m/>
    <m/>
    <n v="212.1"/>
    <n v="212.3"/>
    <n v="0"/>
  </r>
  <r>
    <x v="154"/>
    <n v="800"/>
    <n v="212.07429999999999"/>
    <n v="3.2000000000000001E-2"/>
    <n v="207.25960000000001"/>
    <n v="212.9708"/>
    <n v="215.9924"/>
    <n v="2.5000000000000001E-2"/>
    <n v="3.6999999999999998E-2"/>
    <n v="3.4000000000000002E-2"/>
    <n v="1768.2"/>
    <n v="1774.8"/>
    <n v="1792.8"/>
    <m/>
    <m/>
    <n v="212.1"/>
    <n v="212.3"/>
    <n v="0"/>
  </r>
  <r>
    <x v="154"/>
    <n v="900"/>
    <n v="212.05019999999999"/>
    <n v="3.3000000000000002E-2"/>
    <n v="207.21619999999999"/>
    <n v="212.9462"/>
    <n v="215.98830000000001"/>
    <n v="3.9E-2"/>
    <n v="2.3E-2"/>
    <n v="3.4000000000000002E-2"/>
    <n v="1768.2"/>
    <n v="1774.8"/>
    <n v="1792.8"/>
    <m/>
    <m/>
    <n v="212.1"/>
    <n v="212.3"/>
    <n v="0"/>
  </r>
  <r>
    <x v="154"/>
    <n v="1000"/>
    <n v="212.0119"/>
    <n v="3.3000000000000002E-2"/>
    <n v="207.18629999999999"/>
    <n v="212.9188"/>
    <n v="215.9306"/>
    <n v="3.3000000000000002E-2"/>
    <n v="3.6999999999999998E-2"/>
    <n v="2.7E-2"/>
    <n v="1768"/>
    <n v="1774.6"/>
    <n v="1792.8"/>
    <m/>
    <m/>
    <n v="212"/>
    <n v="212.3"/>
    <n v="0"/>
  </r>
  <r>
    <x v="154"/>
    <n v="1100"/>
    <n v="211.9873"/>
    <n v="5.8000000000000003E-2"/>
    <n v="207.18360000000001"/>
    <n v="212.8723"/>
    <n v="215.9059"/>
    <n v="8.5000000000000006E-2"/>
    <n v="4.1000000000000002E-2"/>
    <n v="3.5999999999999997E-2"/>
    <n v="1768"/>
    <n v="1774.6"/>
    <n v="1792.8"/>
    <m/>
    <m/>
    <n v="212"/>
    <n v="212.3"/>
    <n v="0"/>
  </r>
  <r>
    <x v="154"/>
    <n v="1200"/>
    <n v="211.9768"/>
    <n v="4.5999999999999999E-2"/>
    <n v="207.19040000000001"/>
    <n v="212.83949999999999"/>
    <n v="215.90039999999999"/>
    <n v="0.06"/>
    <n v="3.6999999999999998E-2"/>
    <n v="3.7999999999999999E-2"/>
    <n v="1768"/>
    <n v="1774.6"/>
    <n v="1792.6"/>
    <m/>
    <m/>
    <n v="212"/>
    <n v="212.3"/>
    <n v="0"/>
  </r>
  <r>
    <x v="154"/>
    <n v="1300"/>
    <n v="212.02680000000001"/>
    <n v="6.3E-2"/>
    <n v="207.4605"/>
    <n v="212.69329999999999"/>
    <n v="215.9265"/>
    <n v="8.8999999999999996E-2"/>
    <n v="4.8000000000000001E-2"/>
    <n v="4.1000000000000002E-2"/>
    <n v="1768.8"/>
    <n v="1774"/>
    <n v="1793"/>
    <m/>
    <m/>
    <n v="212"/>
    <n v="212.3"/>
    <n v="0"/>
  </r>
  <r>
    <x v="154"/>
    <n v="1400"/>
    <n v="212.04050000000001"/>
    <n v="0.05"/>
    <n v="207.63300000000001"/>
    <n v="212.5607"/>
    <n v="215.92789999999999"/>
    <n v="0.05"/>
    <n v="4.2999999999999997E-2"/>
    <n v="5.6000000000000001E-2"/>
    <n v="1769"/>
    <n v="1774"/>
    <n v="1792.8"/>
    <m/>
    <m/>
    <n v="212"/>
    <n v="212.3"/>
    <n v="0"/>
  </r>
  <r>
    <x v="154"/>
    <n v="1500"/>
    <n v="212.0301"/>
    <n v="0.05"/>
    <n v="207.60310000000001"/>
    <n v="212.5676"/>
    <n v="215.9196"/>
    <n v="4.1000000000000002E-2"/>
    <n v="5.6000000000000001E-2"/>
    <n v="5.0999999999999997E-2"/>
    <n v="1769"/>
    <n v="1773.8"/>
    <n v="1793"/>
    <m/>
    <m/>
    <n v="212"/>
    <n v="212.3"/>
    <n v="0"/>
  </r>
  <r>
    <x v="154"/>
    <n v="1600"/>
    <n v="212.03309999999999"/>
    <n v="4.2999999999999997E-2"/>
    <n v="207.5162"/>
    <n v="212.6181"/>
    <n v="215.965"/>
    <n v="4.4999999999999998E-2"/>
    <n v="4.2000000000000003E-2"/>
    <n v="4.2000000000000003E-2"/>
    <n v="1768.8"/>
    <n v="1773.8"/>
    <n v="1792.8"/>
    <m/>
    <m/>
    <n v="212"/>
    <n v="212.3"/>
    <n v="0"/>
  </r>
  <r>
    <x v="154"/>
    <n v="1700"/>
    <n v="211.9819"/>
    <n v="6.7000000000000004E-2"/>
    <n v="207.22569999999999"/>
    <n v="212.7261"/>
    <n v="215.99379999999999"/>
    <n v="0.10100000000000001"/>
    <n v="4.7E-2"/>
    <n v="3.3000000000000002E-2"/>
    <n v="1768"/>
    <n v="1774.2"/>
    <n v="1793"/>
    <m/>
    <m/>
    <n v="212"/>
    <n v="212.3"/>
    <n v="0"/>
  </r>
  <r>
    <x v="154"/>
    <n v="1800"/>
    <n v="211.97399999999999"/>
    <n v="5.8000000000000003E-2"/>
    <n v="207.1103"/>
    <n v="212.78210000000001"/>
    <n v="216.02950000000001"/>
    <n v="8.5000000000000006E-2"/>
    <n v="4.2000000000000003E-2"/>
    <n v="3.5000000000000003E-2"/>
    <n v="1767.8"/>
    <n v="1774.4"/>
    <n v="1793.2"/>
    <m/>
    <m/>
    <n v="212"/>
    <n v="212.3"/>
    <n v="0"/>
  </r>
  <r>
    <x v="154"/>
    <n v="1900"/>
    <n v="211.99039999999999"/>
    <n v="3.1E-2"/>
    <n v="207.09"/>
    <n v="212.85319999999999"/>
    <n v="216.02809999999999"/>
    <n v="2.9000000000000001E-2"/>
    <n v="0.03"/>
    <n v="3.4000000000000002E-2"/>
    <n v="1767.8"/>
    <n v="1774.6"/>
    <n v="1793"/>
    <m/>
    <m/>
    <n v="212"/>
    <n v="212.3"/>
    <n v="0"/>
  </r>
  <r>
    <x v="154"/>
    <n v="2000"/>
    <n v="212.04859999999999"/>
    <n v="0.03"/>
    <n v="207.15780000000001"/>
    <n v="212.9435"/>
    <n v="216.0446"/>
    <n v="3.3000000000000002E-2"/>
    <n v="0.01"/>
    <n v="3.9E-2"/>
    <n v="1768"/>
    <n v="1774.8"/>
    <n v="1793.2"/>
    <m/>
    <m/>
    <n v="212"/>
    <n v="212.3"/>
    <n v="0"/>
  </r>
  <r>
    <x v="154"/>
    <n v="2100"/>
    <n v="212.0933"/>
    <n v="3.5000000000000003E-2"/>
    <n v="207.1917"/>
    <n v="213.00219999999999"/>
    <n v="216.08580000000001"/>
    <n v="3.1E-2"/>
    <n v="3.4000000000000002E-2"/>
    <n v="3.9E-2"/>
    <n v="1768"/>
    <n v="1775"/>
    <n v="1793.2"/>
    <m/>
    <m/>
    <n v="212.1"/>
    <n v="212.3"/>
    <n v="0"/>
  </r>
  <r>
    <x v="154"/>
    <n v="2200"/>
    <n v="212.11009999999999"/>
    <n v="3.5999999999999997E-2"/>
    <n v="207.2107"/>
    <n v="213.03370000000001"/>
    <n v="216.08580000000001"/>
    <n v="3.7999999999999999E-2"/>
    <n v="2.7E-2"/>
    <n v="4.1000000000000002E-2"/>
    <n v="1768.2"/>
    <n v="1775"/>
    <n v="1793.4"/>
    <m/>
    <m/>
    <n v="212.1"/>
    <n v="212.3"/>
    <n v="0"/>
  </r>
  <r>
    <x v="154"/>
    <n v="2300"/>
    <n v="212.126"/>
    <n v="3.5999999999999997E-2"/>
    <n v="207.2243"/>
    <n v="213.05009999999999"/>
    <n v="216.1037"/>
    <n v="3.7999999999999999E-2"/>
    <n v="3.6999999999999998E-2"/>
    <n v="3.3000000000000002E-2"/>
    <n v="1768.2"/>
    <n v="1775.2"/>
    <n v="1793.4"/>
    <m/>
    <m/>
    <n v="212.1"/>
    <n v="212.3"/>
    <n v="0"/>
  </r>
  <r>
    <x v="154"/>
    <n v="2400"/>
    <n v="212.1465"/>
    <n v="3.4000000000000002E-2"/>
    <n v="207.2474"/>
    <n v="213.0692"/>
    <n v="216.12289999999999"/>
    <n v="2.1999999999999999E-2"/>
    <n v="3.7999999999999999E-2"/>
    <n v="3.9E-2"/>
    <n v="1768.2"/>
    <n v="1775.2"/>
    <n v="1793.2"/>
    <m/>
    <m/>
    <n v="212.1"/>
    <n v="212.3"/>
    <n v="0"/>
  </r>
  <r>
    <x v="155"/>
    <n v="100"/>
    <n v="212.16059999999999"/>
    <n v="3.2000000000000001E-2"/>
    <n v="207.2637"/>
    <n v="213.0829"/>
    <n v="216.1353"/>
    <n v="2.5000000000000001E-2"/>
    <n v="3.3000000000000002E-2"/>
    <n v="3.7999999999999999E-2"/>
    <n v="1768.2"/>
    <n v="1775.2"/>
    <n v="1793.4"/>
    <m/>
    <m/>
    <n v="212.2"/>
    <n v="212.3"/>
    <n v="0"/>
  </r>
  <r>
    <x v="155"/>
    <n v="200"/>
    <n v="212.17339999999999"/>
    <n v="2.8000000000000001E-2"/>
    <n v="207.2732"/>
    <n v="213.09379999999999"/>
    <n v="216.1532"/>
    <n v="3.3000000000000002E-2"/>
    <n v="2.1999999999999999E-2"/>
    <n v="2.7E-2"/>
    <n v="1768.2"/>
    <n v="1775.2"/>
    <n v="1793.4"/>
    <m/>
    <m/>
    <n v="212.2"/>
    <n v="212.3"/>
    <n v="0"/>
  </r>
  <r>
    <x v="155"/>
    <n v="300"/>
    <n v="212.1936"/>
    <n v="3.2000000000000001E-2"/>
    <n v="207.25280000000001"/>
    <n v="213.11439999999999"/>
    <n v="216.21360000000001"/>
    <n v="2.7E-2"/>
    <n v="0.03"/>
    <n v="3.7999999999999999E-2"/>
    <n v="1768.2"/>
    <n v="1775.2"/>
    <n v="1793.6"/>
    <m/>
    <m/>
    <n v="212.2"/>
    <n v="212.3"/>
    <n v="0"/>
  </r>
  <r>
    <x v="155"/>
    <n v="400"/>
    <n v="212.19839999999999"/>
    <n v="3.5000000000000003E-2"/>
    <n v="207.20259999999999"/>
    <n v="213.13759999999999"/>
    <n v="216.25489999999999"/>
    <n v="3.5999999999999997E-2"/>
    <n v="3.9E-2"/>
    <n v="2.9000000000000001E-2"/>
    <n v="1768.2"/>
    <n v="1775.2"/>
    <n v="1793.6"/>
    <m/>
    <m/>
    <n v="212.2"/>
    <n v="212.3"/>
    <n v="0"/>
  </r>
  <r>
    <x v="155"/>
    <n v="500"/>
    <n v="212.2518"/>
    <n v="3.1E-2"/>
    <n v="207.3329"/>
    <n v="213.15950000000001"/>
    <n v="216.26310000000001"/>
    <n v="2.3E-2"/>
    <n v="3.4000000000000002E-2"/>
    <n v="3.4000000000000002E-2"/>
    <n v="1768.4"/>
    <n v="1775.4"/>
    <n v="1793.6"/>
    <m/>
    <m/>
    <n v="212.3"/>
    <n v="212.3"/>
    <n v="0"/>
  </r>
  <r>
    <x v="155"/>
    <n v="600"/>
    <n v="212.25360000000001"/>
    <n v="3.1E-2"/>
    <n v="207.3519"/>
    <n v="213.17179999999999"/>
    <n v="216.23699999999999"/>
    <n v="0.04"/>
    <n v="2.1999999999999999E-2"/>
    <n v="2.9000000000000001E-2"/>
    <n v="1768.4"/>
    <n v="1775.2"/>
    <n v="1793.6"/>
    <m/>
    <m/>
    <n v="212.3"/>
    <n v="212.3"/>
    <n v="0"/>
  </r>
  <r>
    <x v="155"/>
    <n v="700"/>
    <n v="212.155"/>
    <n v="2.8000000000000001E-2"/>
    <n v="207.28"/>
    <n v="213.1062"/>
    <n v="216.0789"/>
    <n v="3.5999999999999997E-2"/>
    <n v="0.02"/>
    <n v="2.7E-2"/>
    <n v="1768.2"/>
    <n v="1775.2"/>
    <n v="1793.2"/>
    <m/>
    <m/>
    <n v="212.2"/>
    <n v="212.3"/>
    <n v="0"/>
  </r>
  <r>
    <x v="155"/>
    <n v="800"/>
    <n v="212.12260000000001"/>
    <n v="3.5000000000000003E-2"/>
    <n v="207.2637"/>
    <n v="213.072"/>
    <n v="216.03219999999999"/>
    <n v="2.9000000000000001E-2"/>
    <n v="3.7999999999999999E-2"/>
    <n v="3.5999999999999997E-2"/>
    <n v="1768.4"/>
    <n v="1775.2"/>
    <n v="1793.2"/>
    <m/>
    <m/>
    <n v="212.1"/>
    <n v="212.3"/>
    <n v="0"/>
  </r>
  <r>
    <x v="155"/>
    <n v="900"/>
    <n v="212.0917"/>
    <n v="3.5000000000000003E-2"/>
    <n v="207.227"/>
    <n v="213.035"/>
    <n v="216.01300000000001"/>
    <n v="0.04"/>
    <n v="3.2000000000000001E-2"/>
    <n v="3.2000000000000001E-2"/>
    <n v="1768"/>
    <n v="1775.2"/>
    <n v="1793"/>
    <m/>
    <m/>
    <n v="212.1"/>
    <n v="212.3"/>
    <n v="0"/>
  </r>
  <r>
    <x v="155"/>
    <n v="1000"/>
    <n v="212.05260000000001"/>
    <n v="3.4000000000000002E-2"/>
    <n v="207.18770000000001"/>
    <n v="212.99950000000001"/>
    <n v="215.97040000000001"/>
    <n v="2.7E-2"/>
    <n v="3.5999999999999997E-2"/>
    <n v="3.9E-2"/>
    <n v="1768"/>
    <n v="1775"/>
    <n v="1792.8"/>
    <m/>
    <m/>
    <n v="212.1"/>
    <n v="212.3"/>
    <n v="0"/>
  </r>
  <r>
    <x v="155"/>
    <n v="1100"/>
    <n v="212.02170000000001"/>
    <n v="3.6999999999999998E-2"/>
    <n v="207.14150000000001"/>
    <n v="212.96530000000001"/>
    <n v="215.9581"/>
    <n v="3.9E-2"/>
    <n v="3.4000000000000002E-2"/>
    <n v="3.7999999999999999E-2"/>
    <n v="1767.8"/>
    <n v="1775"/>
    <n v="1792.8"/>
    <m/>
    <m/>
    <n v="212"/>
    <n v="212.3"/>
    <n v="0"/>
  </r>
  <r>
    <x v="155"/>
    <n v="1200"/>
    <n v="212.00659999999999"/>
    <n v="3.5000000000000003E-2"/>
    <n v="207.13480000000001"/>
    <n v="212.9325"/>
    <n v="215.95259999999999"/>
    <n v="3.9E-2"/>
    <n v="2.8000000000000001E-2"/>
    <n v="3.5999999999999997E-2"/>
    <n v="1768"/>
    <n v="1774.8"/>
    <n v="1792.8"/>
    <m/>
    <m/>
    <n v="212"/>
    <n v="212.3"/>
    <n v="0"/>
  </r>
  <r>
    <x v="155"/>
    <n v="1300"/>
    <n v="212.02590000000001"/>
    <n v="4.4999999999999998E-2"/>
    <n v="207.14019999999999"/>
    <n v="212.89150000000001"/>
    <n v="216.04599999999999"/>
    <n v="5.1999999999999998E-2"/>
    <n v="4.2000000000000003E-2"/>
    <n v="3.9E-2"/>
    <n v="1768"/>
    <n v="1774.8"/>
    <n v="1793.2"/>
    <m/>
    <m/>
    <n v="212"/>
    <n v="212.3"/>
    <n v="0"/>
  </r>
  <r>
    <x v="155"/>
    <n v="1400"/>
    <n v="212.02549999999999"/>
    <n v="7.0999999999999994E-2"/>
    <n v="207.13480000000001"/>
    <n v="212.86279999999999"/>
    <n v="216.0789"/>
    <n v="0.108"/>
    <n v="4.4999999999999998E-2"/>
    <n v="3.6999999999999998E-2"/>
    <n v="1767.8"/>
    <n v="1774.6"/>
    <n v="1793.2"/>
    <m/>
    <m/>
    <n v="212"/>
    <n v="212.3"/>
    <n v="0"/>
  </r>
  <r>
    <x v="155"/>
    <n v="1500"/>
    <n v="212.02610000000001"/>
    <n v="4.9000000000000002E-2"/>
    <n v="207.1035"/>
    <n v="212.8751"/>
    <n v="216.09960000000001"/>
    <n v="6.2E-2"/>
    <n v="3.2000000000000001E-2"/>
    <n v="4.7E-2"/>
    <n v="1767.8"/>
    <n v="1774.6"/>
    <n v="1793.2"/>
    <m/>
    <m/>
    <n v="212"/>
    <n v="212.3"/>
    <n v="0"/>
  </r>
  <r>
    <x v="155"/>
    <n v="1600"/>
    <n v="212.00880000000001"/>
    <n v="3.9E-2"/>
    <n v="207.05869999999999"/>
    <n v="212.89830000000001"/>
    <n v="216.0693"/>
    <n v="3.9E-2"/>
    <n v="3.7999999999999999E-2"/>
    <n v="4.1000000000000002E-2"/>
    <n v="1767.6"/>
    <n v="1774.6"/>
    <n v="1793.2"/>
    <m/>
    <m/>
    <n v="212"/>
    <n v="212.3"/>
    <n v="0"/>
  </r>
  <r>
    <x v="155"/>
    <n v="1700"/>
    <n v="212.03530000000001"/>
    <n v="0.04"/>
    <n v="207.0737"/>
    <n v="212.90520000000001"/>
    <n v="216.12700000000001"/>
    <n v="3.9E-2"/>
    <n v="4.2000000000000003E-2"/>
    <n v="3.9E-2"/>
    <n v="1767.8"/>
    <n v="1774.6"/>
    <n v="1793.4"/>
    <m/>
    <m/>
    <n v="212"/>
    <n v="212.3"/>
    <n v="0"/>
  </r>
  <r>
    <x v="155"/>
    <n v="1800"/>
    <n v="212.04849999999999"/>
    <n v="4.8000000000000001E-2"/>
    <n v="207.08860000000001"/>
    <n v="212.9161"/>
    <n v="216.14080000000001"/>
    <n v="6.2E-2"/>
    <n v="3.7999999999999999E-2"/>
    <n v="4.1000000000000002E-2"/>
    <n v="1767.6"/>
    <n v="1774.6"/>
    <n v="1793.4"/>
    <m/>
    <m/>
    <n v="212"/>
    <n v="212.3"/>
    <n v="0"/>
  </r>
  <r>
    <x v="155"/>
    <n v="1900"/>
    <n v="212.06950000000001"/>
    <n v="3.5000000000000003E-2"/>
    <n v="207.09809999999999"/>
    <n v="212.9599"/>
    <n v="216.15039999999999"/>
    <n v="3.1E-2"/>
    <n v="3.6999999999999998E-2"/>
    <n v="3.5999999999999997E-2"/>
    <n v="1767.8"/>
    <n v="1774.8"/>
    <n v="1793.4"/>
    <m/>
    <m/>
    <n v="212.1"/>
    <n v="212.3"/>
    <n v="0"/>
  </r>
  <r>
    <x v="155"/>
    <n v="2000"/>
    <n v="212.13550000000001"/>
    <n v="3.3000000000000002E-2"/>
    <n v="207.1497"/>
    <n v="213.03229999999999"/>
    <n v="216.22460000000001"/>
    <n v="3.6999999999999998E-2"/>
    <n v="2.9000000000000001E-2"/>
    <n v="3.3000000000000002E-2"/>
    <n v="1768"/>
    <n v="1775"/>
    <n v="1793.6"/>
    <m/>
    <m/>
    <n v="212.1"/>
    <n v="212.3"/>
    <n v="0"/>
  </r>
  <r>
    <x v="155"/>
    <n v="2100"/>
    <n v="212.17760000000001"/>
    <n v="3.7999999999999999E-2"/>
    <n v="207.16050000000001"/>
    <n v="213.07329999999999"/>
    <n v="216.2988"/>
    <n v="3.7999999999999999E-2"/>
    <n v="3.6999999999999998E-2"/>
    <n v="3.7999999999999999E-2"/>
    <n v="1768"/>
    <n v="1775.2"/>
    <n v="1793.8"/>
    <m/>
    <m/>
    <n v="212.2"/>
    <n v="212.3"/>
    <n v="0"/>
  </r>
  <r>
    <x v="155"/>
    <n v="2200"/>
    <n v="212.20089999999999"/>
    <n v="3.5000000000000003E-2"/>
    <n v="207.1524"/>
    <n v="213.1103"/>
    <n v="216.34010000000001"/>
    <n v="3.5999999999999997E-2"/>
    <n v="3.3000000000000002E-2"/>
    <n v="3.6999999999999998E-2"/>
    <n v="1768"/>
    <n v="1775.2"/>
    <n v="1794"/>
    <m/>
    <m/>
    <n v="212.2"/>
    <n v="212.3"/>
    <n v="0"/>
  </r>
  <r>
    <x v="155"/>
    <n v="2300"/>
    <n v="212.21289999999999"/>
    <n v="4.3999999999999997E-2"/>
    <n v="207.1293"/>
    <n v="213.13630000000001"/>
    <n v="216.37309999999999"/>
    <n v="5.1999999999999998E-2"/>
    <n v="4.2000000000000003E-2"/>
    <n v="3.6999999999999998E-2"/>
    <n v="1768"/>
    <n v="1775.4"/>
    <n v="1794"/>
    <m/>
    <m/>
    <n v="212.2"/>
    <n v="212.3"/>
    <n v="0"/>
  </r>
  <r>
    <x v="155"/>
    <n v="2400"/>
    <n v="212.22470000000001"/>
    <n v="0.13400000000000001"/>
    <n v="207.14429999999999"/>
    <n v="213.12530000000001"/>
    <n v="216.40469999999999"/>
    <n v="0.20499999999999999"/>
    <n v="9.9000000000000005E-2"/>
    <n v="4.5999999999999999E-2"/>
    <n v="1767.8"/>
    <n v="1775.2"/>
    <n v="1794"/>
    <m/>
    <m/>
    <n v="212.2"/>
    <n v="212.3"/>
    <n v="0"/>
  </r>
  <r>
    <x v="156"/>
    <n v="100"/>
    <n v="212.2295"/>
    <n v="3.5000000000000003E-2"/>
    <n v="207.08860000000001"/>
    <n v="213.1609"/>
    <n v="216.43899999999999"/>
    <n v="3.1E-2"/>
    <n v="3.5999999999999997E-2"/>
    <n v="3.9E-2"/>
    <n v="1767.6"/>
    <n v="1775.4"/>
    <n v="1794"/>
    <m/>
    <m/>
    <n v="212.2"/>
    <n v="212.3"/>
    <n v="0"/>
  </r>
  <r>
    <x v="156"/>
    <n v="200"/>
    <n v="212.23820000000001"/>
    <n v="3.3000000000000002E-2"/>
    <n v="207.08860000000001"/>
    <n v="213.1746"/>
    <n v="216.45140000000001"/>
    <n v="3.4000000000000002E-2"/>
    <n v="2.7E-2"/>
    <n v="3.6999999999999998E-2"/>
    <n v="1768"/>
    <n v="1775.4"/>
    <n v="1794.2"/>
    <m/>
    <m/>
    <n v="212.2"/>
    <n v="212.3"/>
    <n v="0"/>
  </r>
  <r>
    <x v="156"/>
    <n v="300"/>
    <n v="212.25"/>
    <n v="2.9000000000000001E-2"/>
    <n v="207.09809999999999"/>
    <n v="213.18549999999999"/>
    <n v="216.4665"/>
    <n v="2.3E-2"/>
    <n v="2.5999999999999999E-2"/>
    <n v="3.6999999999999998E-2"/>
    <n v="1767.8"/>
    <n v="1775.4"/>
    <n v="1794.2"/>
    <m/>
    <m/>
    <n v="212.3"/>
    <n v="212.3"/>
    <n v="0"/>
  </r>
  <r>
    <x v="156"/>
    <n v="400"/>
    <n v="212.25550000000001"/>
    <n v="3.4000000000000002E-2"/>
    <n v="207.10489999999999"/>
    <n v="213.19649999999999"/>
    <n v="216.46510000000001"/>
    <n v="2.8000000000000001E-2"/>
    <n v="3.5999999999999997E-2"/>
    <n v="3.7999999999999999E-2"/>
    <n v="1767.8"/>
    <n v="1775.4"/>
    <n v="1794.2"/>
    <m/>
    <m/>
    <n v="212.3"/>
    <n v="212.3"/>
    <n v="0"/>
  </r>
  <r>
    <x v="156"/>
    <n v="500"/>
    <n v="212.2578"/>
    <n v="3.3000000000000002E-2"/>
    <n v="207.0968"/>
    <n v="213.19919999999999"/>
    <n v="216.47749999999999"/>
    <n v="0.02"/>
    <n v="3.6999999999999998E-2"/>
    <n v="3.9E-2"/>
    <n v="1767.8"/>
    <n v="1775.4"/>
    <n v="1794.2"/>
    <m/>
    <m/>
    <n v="212.3"/>
    <n v="212.3"/>
    <n v="0"/>
  </r>
  <r>
    <x v="156"/>
    <n v="600"/>
    <n v="212.25649999999999"/>
    <n v="3.2000000000000001E-2"/>
    <n v="207.08179999999999"/>
    <n v="213.2047"/>
    <n v="216.483"/>
    <n v="3.2000000000000001E-2"/>
    <n v="3.6999999999999998E-2"/>
    <n v="2.5000000000000001E-2"/>
    <n v="1767.8"/>
    <n v="1775.4"/>
    <n v="1794.2"/>
    <m/>
    <m/>
    <n v="212.3"/>
    <n v="212.3"/>
    <n v="0"/>
  </r>
  <r>
    <x v="156"/>
    <n v="700"/>
    <n v="212.22620000000001"/>
    <n v="0.154"/>
    <n v="207.11439999999999"/>
    <n v="213.15"/>
    <n v="216.4143"/>
    <n v="0.23899999999999999"/>
    <n v="0.111"/>
    <n v="4.2999999999999997E-2"/>
    <n v="1767.6"/>
    <n v="1775.2"/>
    <n v="1794"/>
    <m/>
    <m/>
    <n v="212.2"/>
    <n v="212.3"/>
    <n v="0"/>
  </r>
  <r>
    <x v="156"/>
    <n v="800"/>
    <n v="212.1816"/>
    <n v="3.6999999999999998E-2"/>
    <n v="207.04920000000001"/>
    <n v="213.1267"/>
    <n v="216.3689"/>
    <n v="3.6999999999999998E-2"/>
    <n v="3.6999999999999998E-2"/>
    <n v="3.7999999999999999E-2"/>
    <n v="1767.6"/>
    <n v="1775.4"/>
    <n v="1793.8"/>
    <m/>
    <m/>
    <n v="212.2"/>
    <n v="212.3"/>
    <n v="0"/>
  </r>
  <r>
    <x v="156"/>
    <n v="900"/>
    <n v="212.14750000000001"/>
    <n v="3.3000000000000002E-2"/>
    <n v="207.01400000000001"/>
    <n v="213.08969999999999"/>
    <n v="216.33869999999999"/>
    <n v="3.5000000000000003E-2"/>
    <n v="2.7E-2"/>
    <n v="3.5999999999999997E-2"/>
    <n v="1767.6"/>
    <n v="1775.2"/>
    <n v="1794"/>
    <m/>
    <m/>
    <n v="212.1"/>
    <n v="212.3"/>
    <n v="0"/>
  </r>
  <r>
    <x v="156"/>
    <n v="1000"/>
    <n v="212.10470000000001"/>
    <n v="0.04"/>
    <n v="206.976"/>
    <n v="213.03370000000001"/>
    <n v="216.30430000000001"/>
    <n v="5.3999999999999999E-2"/>
    <n v="3.1E-2"/>
    <n v="3.2000000000000001E-2"/>
    <n v="1767.6"/>
    <n v="1775"/>
    <n v="1793.8"/>
    <m/>
    <m/>
    <n v="212.1"/>
    <n v="212.3"/>
    <n v="0"/>
  </r>
  <r>
    <x v="156"/>
    <n v="1100"/>
    <n v="212.1516"/>
    <n v="6.2E-2"/>
    <n v="207.33019999999999"/>
    <n v="212.8546"/>
    <n v="216.27"/>
    <n v="8.4000000000000005E-2"/>
    <n v="0.05"/>
    <n v="4.2999999999999997E-2"/>
    <n v="1768.4"/>
    <n v="1774.6"/>
    <n v="1793.6"/>
    <m/>
    <m/>
    <n v="212.2"/>
    <n v="212.3"/>
    <n v="0"/>
  </r>
  <r>
    <x v="156"/>
    <n v="1200"/>
    <n v="212.16059999999999"/>
    <n v="0.05"/>
    <n v="207.55289999999999"/>
    <n v="212.7028"/>
    <n v="216.226"/>
    <n v="6.4000000000000001E-2"/>
    <n v="4.2999999999999997E-2"/>
    <n v="4.1000000000000002E-2"/>
    <n v="1768.8"/>
    <n v="1774.2"/>
    <n v="1793.6"/>
    <m/>
    <m/>
    <n v="212.2"/>
    <n v="212.3"/>
    <n v="0"/>
  </r>
  <r>
    <x v="156"/>
    <n v="1300"/>
    <n v="212.13059999999999"/>
    <n v="4.2000000000000003E-2"/>
    <n v="207.523"/>
    <n v="212.64959999999999"/>
    <n v="216.2191"/>
    <n v="4.1000000000000002E-2"/>
    <n v="4.5999999999999999E-2"/>
    <n v="3.9E-2"/>
    <n v="1769"/>
    <n v="1774"/>
    <n v="1793.4"/>
    <m/>
    <m/>
    <n v="212.1"/>
    <n v="212.3"/>
    <n v="0"/>
  </r>
  <r>
    <x v="156"/>
    <n v="1400"/>
    <n v="212.16399999999999"/>
    <n v="0.05"/>
    <n v="207.68729999999999"/>
    <n v="212.5703"/>
    <n v="216.23429999999999"/>
    <n v="3.7999999999999999E-2"/>
    <n v="5.8999999999999997E-2"/>
    <n v="0.05"/>
    <n v="1769.4"/>
    <n v="1773.8"/>
    <n v="1793.4"/>
    <m/>
    <m/>
    <n v="212.2"/>
    <n v="212.3"/>
    <n v="0"/>
  </r>
  <r>
    <x v="156"/>
    <n v="1500"/>
    <n v="212.14439999999999"/>
    <n v="5.8999999999999997E-2"/>
    <n v="207.66829999999999"/>
    <n v="212.53479999999999"/>
    <n v="216.23009999999999"/>
    <n v="4.9000000000000002E-2"/>
    <n v="6.8000000000000005E-2"/>
    <n v="5.8000000000000003E-2"/>
    <n v="1769.2"/>
    <n v="1773.4"/>
    <n v="1793.4"/>
    <m/>
    <m/>
    <n v="212.1"/>
    <n v="212.3"/>
    <n v="0"/>
  </r>
  <r>
    <x v="156"/>
    <n v="1600"/>
    <n v="212.09399999999999"/>
    <n v="5.7000000000000002E-2"/>
    <n v="207.39400000000001"/>
    <n v="212.6482"/>
    <n v="216.2397"/>
    <n v="7.6999999999999999E-2"/>
    <n v="5.0999999999999997E-2"/>
    <n v="3.5999999999999997E-2"/>
    <n v="1768.4"/>
    <n v="1773.6"/>
    <n v="1793.4"/>
    <m/>
    <m/>
    <n v="212.1"/>
    <n v="212.3"/>
    <n v="0"/>
  </r>
  <r>
    <x v="156"/>
    <n v="1700"/>
    <n v="212.1251"/>
    <n v="6.7000000000000004E-2"/>
    <n v="207.54740000000001"/>
    <n v="212.5976"/>
    <n v="216.23009999999999"/>
    <n v="5.1999999999999998E-2"/>
    <n v="7.9000000000000001E-2"/>
    <n v="6.8000000000000005E-2"/>
    <n v="1768.8"/>
    <n v="1774"/>
    <n v="1793.8"/>
    <m/>
    <m/>
    <n v="212.1"/>
    <n v="212.3"/>
    <n v="0"/>
  </r>
  <r>
    <x v="156"/>
    <n v="1800"/>
    <n v="212.07560000000001"/>
    <n v="5.1999999999999998E-2"/>
    <n v="207.43469999999999"/>
    <n v="212.56890000000001"/>
    <n v="216.22329999999999"/>
    <n v="3.5999999999999997E-2"/>
    <n v="6.7000000000000004E-2"/>
    <n v="4.7E-2"/>
    <n v="1768.6"/>
    <n v="1773.8"/>
    <n v="1793.6"/>
    <m/>
    <m/>
    <n v="212.1"/>
    <n v="212.3"/>
    <n v="0"/>
  </r>
  <r>
    <x v="156"/>
    <n v="1900"/>
    <n v="212.00829999999999"/>
    <n v="3.9E-2"/>
    <n v="206.84979999999999"/>
    <n v="212.89689999999999"/>
    <n v="216.2782"/>
    <n v="4.1000000000000002E-2"/>
    <n v="3.7999999999999999E-2"/>
    <n v="3.9E-2"/>
    <n v="1767.2"/>
    <n v="1774.6"/>
    <n v="1793.8"/>
    <m/>
    <m/>
    <n v="212"/>
    <n v="212.3"/>
    <n v="0"/>
  </r>
  <r>
    <x v="156"/>
    <n v="2000"/>
    <n v="212.07390000000001"/>
    <n v="3.3000000000000002E-2"/>
    <n v="206.9041"/>
    <n v="212.99539999999999"/>
    <n v="216.32220000000001"/>
    <n v="3.9E-2"/>
    <n v="3.6999999999999998E-2"/>
    <n v="1.7999999999999999E-2"/>
    <n v="1767.4"/>
    <n v="1774.8"/>
    <n v="1793.8"/>
    <m/>
    <m/>
    <n v="212.1"/>
    <n v="212.3"/>
    <n v="0"/>
  </r>
  <r>
    <x v="156"/>
    <n v="2100"/>
    <n v="212.12989999999999"/>
    <n v="3.5999999999999997E-2"/>
    <n v="206.96379999999999"/>
    <n v="213.05279999999999"/>
    <n v="216.37309999999999"/>
    <n v="3.3000000000000002E-2"/>
    <n v="3.7999999999999999E-2"/>
    <n v="3.6999999999999998E-2"/>
    <n v="1767.4"/>
    <n v="1775.2"/>
    <n v="1794"/>
    <m/>
    <m/>
    <n v="212.1"/>
    <n v="212.3"/>
    <n v="0"/>
  </r>
  <r>
    <x v="156"/>
    <n v="2200"/>
    <n v="212.15809999999999"/>
    <n v="0.03"/>
    <n v="206.99770000000001"/>
    <n v="213.08150000000001"/>
    <n v="216.39510000000001"/>
    <n v="3.5999999999999997E-2"/>
    <n v="3.4000000000000002E-2"/>
    <n v="1.7000000000000001E-2"/>
    <n v="1767.6"/>
    <n v="1775"/>
    <n v="1794"/>
    <m/>
    <m/>
    <n v="212.2"/>
    <n v="212.3"/>
    <n v="0"/>
  </r>
  <r>
    <x v="156"/>
    <n v="2300"/>
    <n v="212.16990000000001"/>
    <n v="2.7E-2"/>
    <n v="207.00720000000001"/>
    <n v="213.09379999999999"/>
    <n v="216.40880000000001"/>
    <n v="3.1E-2"/>
    <n v="2.1999999999999999E-2"/>
    <n v="2.5999999999999999E-2"/>
    <n v="1767.6"/>
    <n v="1775.2"/>
    <n v="1794"/>
    <m/>
    <m/>
    <n v="212.2"/>
    <n v="212.3"/>
    <n v="0"/>
  </r>
  <r>
    <x v="156"/>
    <n v="2400"/>
    <n v="212.18039999999999"/>
    <n v="2.8000000000000001E-2"/>
    <n v="207.0112"/>
    <n v="213.1062"/>
    <n v="216.4239"/>
    <n v="2.7E-2"/>
    <n v="0.02"/>
    <n v="3.5999999999999997E-2"/>
    <n v="1767.6"/>
    <n v="1775.2"/>
    <n v="1794"/>
    <m/>
    <m/>
    <n v="212.2"/>
    <n v="212.3"/>
    <n v="0"/>
  </r>
  <r>
    <x v="157"/>
    <n v="100"/>
    <n v="212.19040000000001"/>
    <n v="2.9000000000000001E-2"/>
    <n v="207.02619999999999"/>
    <n v="213.113"/>
    <n v="216.43219999999999"/>
    <n v="1.7000000000000001E-2"/>
    <n v="2.8000000000000001E-2"/>
    <n v="3.9E-2"/>
    <n v="1767.6"/>
    <n v="1775.2"/>
    <n v="1794.2"/>
    <m/>
    <m/>
    <n v="212.2"/>
    <n v="212.3"/>
    <n v="0"/>
  </r>
  <r>
    <x v="157"/>
    <n v="200"/>
    <n v="212.1978"/>
    <n v="3.3000000000000002E-2"/>
    <n v="207.03020000000001"/>
    <n v="213.1198"/>
    <n v="216.44309999999999"/>
    <n v="2.4E-2"/>
    <n v="3.4000000000000002E-2"/>
    <n v="3.9E-2"/>
    <n v="1767.6"/>
    <n v="1775.4"/>
    <n v="1794"/>
    <m/>
    <m/>
    <n v="212.2"/>
    <n v="212.3"/>
    <n v="0"/>
  </r>
  <r>
    <x v="157"/>
    <n v="300"/>
    <n v="212.2132"/>
    <n v="3.6999999999999998E-2"/>
    <n v="207.05330000000001"/>
    <n v="213.13079999999999"/>
    <n v="216.4555"/>
    <n v="3.7999999999999999E-2"/>
    <n v="3.7999999999999999E-2"/>
    <n v="3.5000000000000003E-2"/>
    <n v="1767.8"/>
    <n v="1775.2"/>
    <n v="1794"/>
    <m/>
    <m/>
    <n v="212.2"/>
    <n v="212.3"/>
    <n v="0"/>
  </r>
  <r>
    <x v="157"/>
    <n v="400"/>
    <n v="212.21729999999999"/>
    <n v="3.5000000000000003E-2"/>
    <n v="207.0438"/>
    <n v="213.14449999999999"/>
    <n v="216.46379999999999"/>
    <n v="3.5000000000000003E-2"/>
    <n v="3.9E-2"/>
    <n v="0.03"/>
    <n v="1767.6"/>
    <n v="1775.2"/>
    <n v="1794.2"/>
    <m/>
    <m/>
    <n v="212.2"/>
    <n v="212.3"/>
    <n v="0"/>
  </r>
  <r>
    <x v="157"/>
    <n v="500"/>
    <n v="212.21420000000001"/>
    <n v="2.8000000000000001E-2"/>
    <n v="207.01939999999999"/>
    <n v="213.15539999999999"/>
    <n v="216.46789999999999"/>
    <n v="0.02"/>
    <n v="3.5999999999999997E-2"/>
    <n v="2.5999999999999999E-2"/>
    <n v="1767.6"/>
    <n v="1775.4"/>
    <n v="1794.2"/>
    <m/>
    <m/>
    <n v="212.2"/>
    <n v="212.3"/>
    <n v="0"/>
  </r>
  <r>
    <x v="157"/>
    <n v="600"/>
    <n v="212.2304"/>
    <n v="3.3000000000000002E-2"/>
    <n v="207.09"/>
    <n v="213.16229999999999"/>
    <n v="216.43899999999999"/>
    <n v="2.5000000000000001E-2"/>
    <n v="3.2000000000000001E-2"/>
    <n v="3.9E-2"/>
    <n v="1767.8"/>
    <n v="1775.4"/>
    <n v="1794"/>
    <m/>
    <m/>
    <n v="212.2"/>
    <n v="212.3"/>
    <n v="0"/>
  </r>
  <r>
    <x v="157"/>
    <n v="700"/>
    <n v="212.1661"/>
    <n v="3.5000000000000003E-2"/>
    <n v="207.04920000000001"/>
    <n v="213.1062"/>
    <n v="216.34280000000001"/>
    <n v="3.6999999999999998E-2"/>
    <n v="3.2000000000000001E-2"/>
    <n v="3.5000000000000003E-2"/>
    <n v="1767.8"/>
    <n v="1775.4"/>
    <n v="1793.8"/>
    <m/>
    <m/>
    <n v="212.2"/>
    <n v="212.3"/>
    <n v="0"/>
  </r>
  <r>
    <x v="157"/>
    <n v="800"/>
    <n v="212.1071"/>
    <n v="3.9E-2"/>
    <n v="207.071"/>
    <n v="212.98310000000001"/>
    <n v="216.2672"/>
    <n v="4.2999999999999997E-2"/>
    <n v="3.9E-2"/>
    <n v="3.5999999999999997E-2"/>
    <n v="1767.8"/>
    <n v="1774.8"/>
    <n v="1793.6"/>
    <m/>
    <m/>
    <n v="212.1"/>
    <n v="212.3"/>
    <n v="0"/>
  </r>
  <r>
    <x v="157"/>
    <n v="900"/>
    <n v="212.1713"/>
    <n v="5.7000000000000002E-2"/>
    <n v="207.6275"/>
    <n v="212.68510000000001"/>
    <n v="216.2013"/>
    <n v="3.5999999999999997E-2"/>
    <n v="7.1999999999999995E-2"/>
    <n v="5.7000000000000002E-2"/>
    <n v="1769.2"/>
    <n v="1774.6"/>
    <n v="1793.8"/>
    <m/>
    <m/>
    <n v="212.2"/>
    <n v="212.3"/>
    <n v="0"/>
  </r>
  <r>
    <x v="157"/>
    <n v="1000"/>
    <n v="212.32679999999999"/>
    <n v="5.8999999999999997E-2"/>
    <n v="208.31649999999999"/>
    <n v="212.43090000000001"/>
    <n v="216.2329"/>
    <n v="0.04"/>
    <n v="6.8000000000000005E-2"/>
    <n v="6.6000000000000003E-2"/>
    <n v="1771"/>
    <n v="1773.2"/>
    <n v="1793.4"/>
    <m/>
    <m/>
    <n v="212.3"/>
    <n v="212.3"/>
    <n v="0"/>
  </r>
  <r>
    <x v="157"/>
    <n v="1100"/>
    <n v="212.35380000000001"/>
    <n v="7.5999999999999998E-2"/>
    <n v="208.71369999999999"/>
    <n v="212.23150000000001"/>
    <n v="216.11609999999999"/>
    <n v="5.1999999999999998E-2"/>
    <n v="0.10100000000000001"/>
    <n v="6.5000000000000002E-2"/>
    <n v="1772"/>
    <n v="1772.6"/>
    <n v="1793.2"/>
    <m/>
    <m/>
    <n v="212.4"/>
    <n v="212.4"/>
    <n v="9.9999999999994316E-2"/>
  </r>
  <r>
    <x v="157"/>
    <n v="1200"/>
    <n v="212.38390000000001"/>
    <n v="0.105"/>
    <n v="208.79669999999999"/>
    <n v="212.16739999999999"/>
    <n v="216.1875"/>
    <n v="5.5E-2"/>
    <n v="0.13600000000000001"/>
    <n v="0.108"/>
    <n v="1772"/>
    <n v="1772.8"/>
    <n v="1793.8"/>
    <m/>
    <m/>
    <n v="212.4"/>
    <n v="212.4"/>
    <n v="0"/>
  </r>
  <r>
    <x v="157"/>
    <n v="1300"/>
    <n v="212.4512"/>
    <n v="0.19"/>
    <n v="209.16550000000001"/>
    <n v="212.02809999999999"/>
    <n v="216.16"/>
    <n v="6.9000000000000006E-2"/>
    <n v="0.27800000000000002"/>
    <n v="0.16300000000000001"/>
    <n v="1773.4"/>
    <n v="1771.8"/>
    <n v="1793.6"/>
    <m/>
    <m/>
    <n v="212.5"/>
    <n v="212.5"/>
    <n v="9.9999999999994316E-2"/>
  </r>
  <r>
    <x v="157"/>
    <n v="1400"/>
    <n v="212.1575"/>
    <n v="0.13300000000000001"/>
    <n v="209.40520000000001"/>
    <n v="211.38130000000001"/>
    <n v="215.68610000000001"/>
    <n v="6.5000000000000002E-2"/>
    <n v="0.18"/>
    <n v="0.128"/>
    <n v="1773.6"/>
    <n v="1771.2"/>
    <n v="1792.4"/>
    <m/>
    <m/>
    <n v="212.2"/>
    <n v="212.5"/>
    <n v="0"/>
  </r>
  <r>
    <x v="157"/>
    <n v="1500"/>
    <n v="212.20240000000001"/>
    <n v="0.127"/>
    <n v="209.0703"/>
    <n v="211.62139999999999"/>
    <n v="215.91550000000001"/>
    <n v="7.2999999999999995E-2"/>
    <n v="0.17100000000000001"/>
    <n v="0.11899999999999999"/>
    <n v="1772.8"/>
    <n v="1771.6"/>
    <n v="1792.8"/>
    <m/>
    <m/>
    <n v="212.2"/>
    <n v="212.5"/>
    <n v="0"/>
  </r>
  <r>
    <x v="157"/>
    <n v="1600"/>
    <n v="212.1969"/>
    <n v="0.192"/>
    <n v="208.86879999999999"/>
    <n v="211.92439999999999"/>
    <n v="215.79740000000001"/>
    <n v="8.3000000000000004E-2"/>
    <n v="0.255"/>
    <n v="0.19600000000000001"/>
    <n v="1772"/>
    <n v="1772.8"/>
    <n v="1793"/>
    <m/>
    <m/>
    <n v="212.2"/>
    <n v="212.5"/>
    <n v="0"/>
  </r>
  <r>
    <x v="157"/>
    <n v="1700"/>
    <n v="212.14940000000001"/>
    <n v="0.122"/>
    <n v="208.75720000000001"/>
    <n v="211.79470000000001"/>
    <n v="215.8963"/>
    <n v="6.5000000000000002E-2"/>
    <n v="0.14899999999999999"/>
    <n v="0.13500000000000001"/>
    <n v="1772.4"/>
    <n v="1771.2"/>
    <n v="1792.2"/>
    <m/>
    <m/>
    <n v="212.1"/>
    <n v="212.5"/>
    <n v="0"/>
  </r>
  <r>
    <x v="157"/>
    <n v="1800"/>
    <n v="212.15639999999999"/>
    <n v="0.126"/>
    <n v="208.77080000000001"/>
    <n v="211.70050000000001"/>
    <n v="215.99789999999999"/>
    <n v="6.5000000000000002E-2"/>
    <n v="0.159"/>
    <n v="0.13600000000000001"/>
    <n v="1772.2"/>
    <n v="1771.6"/>
    <n v="1793"/>
    <m/>
    <m/>
    <n v="212.2"/>
    <n v="212.5"/>
    <n v="0"/>
  </r>
  <r>
    <x v="157"/>
    <n v="1900"/>
    <n v="212.0231"/>
    <n v="5.0999999999999997E-2"/>
    <n v="207.75389999999999"/>
    <n v="212.0977"/>
    <n v="216.21780000000001"/>
    <n v="4.8000000000000001E-2"/>
    <n v="6.4000000000000001E-2"/>
    <n v="3.5999999999999997E-2"/>
    <n v="1769.4"/>
    <n v="1772.8"/>
    <n v="1793.4"/>
    <m/>
    <m/>
    <n v="212"/>
    <n v="212.5"/>
    <n v="0"/>
  </r>
  <r>
    <x v="157"/>
    <n v="2000"/>
    <n v="211.98570000000001"/>
    <n v="3.3000000000000002E-2"/>
    <n v="206.78739999999999"/>
    <n v="212.91059999999999"/>
    <n v="216.25899999999999"/>
    <n v="2.5000000000000001E-2"/>
    <n v="3.9E-2"/>
    <n v="3.2000000000000001E-2"/>
    <n v="1767"/>
    <n v="1774.6"/>
    <n v="1793.6"/>
    <m/>
    <m/>
    <n v="212"/>
    <n v="212.5"/>
    <n v="0"/>
  </r>
  <r>
    <x v="157"/>
    <n v="2100"/>
    <n v="212.05439999999999"/>
    <n v="2.9000000000000001E-2"/>
    <n v="206.85929999999999"/>
    <n v="212.98859999999999"/>
    <n v="216.31530000000001"/>
    <n v="2.4E-2"/>
    <n v="3.9E-2"/>
    <n v="0.02"/>
    <n v="1767.2"/>
    <n v="1775"/>
    <n v="1793.8"/>
    <m/>
    <m/>
    <n v="212.1"/>
    <n v="212.5"/>
    <n v="0"/>
  </r>
  <r>
    <x v="157"/>
    <n v="2200"/>
    <n v="212.0804"/>
    <n v="2.5000000000000001E-2"/>
    <n v="206.8742"/>
    <n v="213.0214"/>
    <n v="216.34559999999999"/>
    <n v="2.1999999999999999E-2"/>
    <n v="0.01"/>
    <n v="3.5999999999999997E-2"/>
    <n v="1767.2"/>
    <n v="1775"/>
    <n v="1794"/>
    <m/>
    <m/>
    <n v="212.1"/>
    <n v="212.5"/>
    <n v="0"/>
  </r>
  <r>
    <x v="157"/>
    <n v="2300"/>
    <n v="212.09950000000001"/>
    <n v="3.5999999999999997E-2"/>
    <n v="206.89320000000001"/>
    <n v="213.0419"/>
    <n v="216.36340000000001"/>
    <n v="3.5999999999999997E-2"/>
    <n v="3.4000000000000002E-2"/>
    <n v="3.9E-2"/>
    <n v="1767.2"/>
    <n v="1775.2"/>
    <n v="1793.8"/>
    <m/>
    <m/>
    <n v="212.1"/>
    <n v="212.5"/>
    <n v="0"/>
  </r>
  <r>
    <x v="157"/>
    <n v="2400"/>
    <n v="212.11590000000001"/>
    <n v="3.6999999999999998E-2"/>
    <n v="206.92169999999999"/>
    <n v="213.05420000000001"/>
    <n v="216.3717"/>
    <n v="3.5000000000000003E-2"/>
    <n v="3.7999999999999999E-2"/>
    <n v="3.6999999999999998E-2"/>
    <n v="1767.4"/>
    <n v="1775.2"/>
    <n v="1793.8"/>
    <m/>
    <m/>
    <n v="212.1"/>
    <n v="212.5"/>
    <n v="0"/>
  </r>
  <r>
    <x v="158"/>
    <n v="100"/>
    <n v="212.1277"/>
    <n v="3.1E-2"/>
    <n v="206.93940000000001"/>
    <n v="213.06100000000001"/>
    <n v="216.3827"/>
    <n v="0.02"/>
    <n v="3.9E-2"/>
    <n v="3.2000000000000001E-2"/>
    <n v="1767.4"/>
    <n v="1775"/>
    <n v="1793.8"/>
    <m/>
    <m/>
    <n v="212.1"/>
    <n v="212.5"/>
    <n v="0"/>
  </r>
  <r>
    <x v="158"/>
    <n v="200"/>
    <n v="212.14359999999999"/>
    <n v="3.4000000000000002E-2"/>
    <n v="206.97329999999999"/>
    <n v="213.06790000000001"/>
    <n v="216.3896"/>
    <n v="3.6999999999999998E-2"/>
    <n v="3.7999999999999999E-2"/>
    <n v="2.5999999999999999E-2"/>
    <n v="1767.4"/>
    <n v="1775.2"/>
    <n v="1794"/>
    <m/>
    <m/>
    <n v="212.1"/>
    <n v="212.5"/>
    <n v="0"/>
  </r>
  <r>
    <x v="158"/>
    <n v="300"/>
    <n v="212.15530000000001"/>
    <n v="3.2000000000000001E-2"/>
    <n v="207.0112"/>
    <n v="213.0692"/>
    <n v="216.3854"/>
    <n v="2.7E-2"/>
    <n v="3.7999999999999999E-2"/>
    <n v="0.03"/>
    <n v="1767.6"/>
    <n v="1775.2"/>
    <n v="1794"/>
    <m/>
    <m/>
    <n v="212.2"/>
    <n v="212.5"/>
    <n v="0"/>
  </r>
  <r>
    <x v="158"/>
    <n v="400"/>
    <n v="212.1489"/>
    <n v="3.5000000000000003E-2"/>
    <n v="207.00720000000001"/>
    <n v="213.0624"/>
    <n v="216.37719999999999"/>
    <n v="3.1E-2"/>
    <n v="3.9E-2"/>
    <n v="3.5000000000000003E-2"/>
    <n v="1767.4"/>
    <n v="1775"/>
    <n v="1794"/>
    <m/>
    <m/>
    <n v="212.1"/>
    <n v="212.5"/>
    <n v="0"/>
  </r>
  <r>
    <x v="158"/>
    <n v="500"/>
    <n v="212.14490000000001"/>
    <n v="3.5000000000000003E-2"/>
    <n v="206.99359999999999"/>
    <n v="213.05420000000001"/>
    <n v="216.38679999999999"/>
    <n v="3.6999999999999998E-2"/>
    <n v="3.7999999999999999E-2"/>
    <n v="2.9000000000000001E-2"/>
    <n v="1767.6"/>
    <n v="1775"/>
    <n v="1794"/>
    <m/>
    <m/>
    <n v="212.1"/>
    <n v="212.5"/>
    <n v="0"/>
  </r>
  <r>
    <x v="158"/>
    <n v="600"/>
    <n v="212.12029999999999"/>
    <n v="3.5000000000000003E-2"/>
    <n v="206.97059999999999"/>
    <n v="213.03919999999999"/>
    <n v="216.3511"/>
    <n v="3.5999999999999997E-2"/>
    <n v="3.2000000000000001E-2"/>
    <n v="3.7999999999999999E-2"/>
    <n v="1767.6"/>
    <n v="1775"/>
    <n v="1793.8"/>
    <m/>
    <m/>
    <n v="212.1"/>
    <n v="212.5"/>
    <n v="0"/>
  </r>
  <r>
    <x v="158"/>
    <n v="700"/>
    <n v="212.16669999999999"/>
    <n v="4.2000000000000003E-2"/>
    <n v="207.32480000000001"/>
    <n v="212.89009999999999"/>
    <n v="216.2851"/>
    <n v="4.3999999999999997E-2"/>
    <n v="4.3999999999999997E-2"/>
    <n v="3.9E-2"/>
    <n v="1768.4"/>
    <n v="1774.6"/>
    <n v="1793.6"/>
    <m/>
    <m/>
    <n v="212.2"/>
    <n v="212.5"/>
    <n v="0"/>
  </r>
  <r>
    <x v="158"/>
    <n v="800"/>
    <n v="212.44069999999999"/>
    <n v="5.6000000000000001E-2"/>
    <n v="208.51910000000001"/>
    <n v="212.38720000000001"/>
    <n v="216.41569999999999"/>
    <n v="3.6999999999999998E-2"/>
    <n v="7.3999999999999996E-2"/>
    <n v="5.1999999999999998E-2"/>
    <n v="1771.6"/>
    <n v="1773"/>
    <n v="1793.8"/>
    <m/>
    <m/>
    <n v="212.4"/>
    <n v="212.5"/>
    <n v="0"/>
  </r>
  <r>
    <x v="158"/>
    <n v="900"/>
    <n v="212.4299"/>
    <n v="6.9000000000000006E-2"/>
    <n v="208.7681"/>
    <n v="212.2903"/>
    <n v="216.23150000000001"/>
    <n v="3.9E-2"/>
    <n v="8.6999999999999994E-2"/>
    <n v="7.2999999999999995E-2"/>
    <n v="1772.2"/>
    <n v="1773.6"/>
    <n v="1794"/>
    <m/>
    <m/>
    <n v="212.4"/>
    <n v="212.5"/>
    <n v="0"/>
  </r>
  <r>
    <x v="158"/>
    <n v="1000"/>
    <n v="212.5625"/>
    <n v="0.13800000000000001"/>
    <n v="209.2105"/>
    <n v="212.20419999999999"/>
    <n v="216.27269999999999"/>
    <n v="7.0000000000000007E-2"/>
    <n v="0.18"/>
    <n v="0.14000000000000001"/>
    <n v="1773.6"/>
    <n v="1772.4"/>
    <n v="1793.2"/>
    <m/>
    <m/>
    <n v="212.6"/>
    <n v="212.6"/>
    <n v="9.9999999999994316E-2"/>
  </r>
  <r>
    <x v="158"/>
    <n v="1100"/>
    <n v="212.42850000000001"/>
    <n v="0.22700000000000001"/>
    <n v="209.8058"/>
    <n v="211.57499999999999"/>
    <n v="215.90450000000001"/>
    <n v="9.6000000000000002E-2"/>
    <n v="0.32200000000000001"/>
    <n v="0.20499999999999999"/>
    <n v="1774.6"/>
    <n v="1771.4"/>
    <n v="1792.8"/>
    <m/>
    <m/>
    <n v="212.4"/>
    <n v="212.6"/>
    <n v="0"/>
  </r>
  <r>
    <x v="158"/>
    <n v="1200"/>
    <n v="212.5795"/>
    <n v="0.14299999999999999"/>
    <n v="210.17930000000001"/>
    <n v="211.56950000000001"/>
    <n v="215.9897"/>
    <n v="5.8000000000000003E-2"/>
    <n v="0.186"/>
    <n v="0.154"/>
    <n v="1775.6"/>
    <n v="1771.8"/>
    <n v="1793.8"/>
    <m/>
    <m/>
    <n v="212.6"/>
    <n v="212.6"/>
    <n v="0"/>
  </r>
  <r>
    <x v="158"/>
    <n v="1300"/>
    <n v="212.40180000000001"/>
    <n v="0.124"/>
    <n v="209.52510000000001"/>
    <n v="211.7346"/>
    <n v="215.94569999999999"/>
    <n v="5.8000000000000003E-2"/>
    <n v="0.17199999999999999"/>
    <n v="0.115"/>
    <n v="1774.2"/>
    <n v="1771.8"/>
    <n v="1793"/>
    <m/>
    <m/>
    <n v="212.4"/>
    <n v="212.6"/>
    <n v="0"/>
  </r>
  <r>
    <x v="158"/>
    <n v="1400"/>
    <n v="212.53790000000001"/>
    <n v="0.08"/>
    <n v="208.9409"/>
    <n v="212.32990000000001"/>
    <n v="216.34280000000001"/>
    <n v="4.8000000000000001E-2"/>
    <n v="9.4E-2"/>
    <n v="9.0999999999999998E-2"/>
    <n v="1772.4"/>
    <n v="1773.4"/>
    <n v="1794.2"/>
    <m/>
    <m/>
    <n v="212.5"/>
    <n v="212.6"/>
    <n v="0"/>
  </r>
  <r>
    <x v="158"/>
    <n v="1500"/>
    <n v="212.27719999999999"/>
    <n v="0.14099999999999999"/>
    <n v="209.08250000000001"/>
    <n v="211.73330000000001"/>
    <n v="216.01580000000001"/>
    <n v="6.6000000000000003E-2"/>
    <n v="0.18099999999999999"/>
    <n v="0.151"/>
    <n v="1772.8"/>
    <n v="1772.2"/>
    <n v="1793"/>
    <m/>
    <m/>
    <n v="212.3"/>
    <n v="212.6"/>
    <n v="0"/>
  </r>
  <r>
    <x v="158"/>
    <n v="1600"/>
    <n v="212.33699999999999"/>
    <n v="0.14399999999999999"/>
    <n v="208.73269999999999"/>
    <n v="212.13319999999999"/>
    <n v="216.14490000000001"/>
    <n v="6.9000000000000006E-2"/>
    <n v="0.185"/>
    <n v="0.152"/>
    <n v="1772.4"/>
    <n v="1771.2"/>
    <n v="1792.2"/>
    <m/>
    <m/>
    <n v="212.3"/>
    <n v="212.6"/>
    <n v="0"/>
  </r>
  <r>
    <x v="158"/>
    <n v="1700"/>
    <n v="212.19669999999999"/>
    <n v="5.0999999999999997E-2"/>
    <n v="208.36680000000001"/>
    <n v="212.1414"/>
    <n v="216.08170000000001"/>
    <n v="3.6999999999999998E-2"/>
    <n v="6.2E-2"/>
    <n v="5.1999999999999998E-2"/>
    <n v="1771.2"/>
    <n v="1772.4"/>
    <n v="1793"/>
    <m/>
    <m/>
    <n v="212.2"/>
    <n v="212.6"/>
    <n v="0"/>
  </r>
  <r>
    <x v="158"/>
    <n v="1800"/>
    <n v="212.09110000000001"/>
    <n v="5.8999999999999997E-2"/>
    <n v="207.77969999999999"/>
    <n v="212.38310000000001"/>
    <n v="216.11060000000001"/>
    <n v="4.2999999999999997E-2"/>
    <n v="7.3999999999999996E-2"/>
    <n v="5.5E-2"/>
    <n v="1769.4"/>
    <n v="1773.6"/>
    <n v="1793.6"/>
    <m/>
    <m/>
    <n v="212.1"/>
    <n v="212.6"/>
    <n v="0"/>
  </r>
  <r>
    <x v="158"/>
    <n v="1900"/>
    <n v="212.0737"/>
    <n v="3.5000000000000003E-2"/>
    <n v="207.29759999999999"/>
    <n v="212.70689999999999"/>
    <n v="216.21639999999999"/>
    <n v="3.7999999999999999E-2"/>
    <n v="2.7E-2"/>
    <n v="0.04"/>
    <n v="1768.2"/>
    <n v="1774.2"/>
    <n v="1793.6"/>
    <m/>
    <m/>
    <n v="212.1"/>
    <n v="212.6"/>
    <n v="0"/>
  </r>
  <r>
    <x v="158"/>
    <n v="2000"/>
    <n v="212.006"/>
    <n v="0.03"/>
    <n v="206.8742"/>
    <n v="212.8792"/>
    <n v="216.2645"/>
    <n v="2.5999999999999999E-2"/>
    <n v="2.8000000000000001E-2"/>
    <n v="3.5000000000000003E-2"/>
    <n v="1767.2"/>
    <n v="1774.6"/>
    <n v="1793.6"/>
    <m/>
    <m/>
    <n v="212"/>
    <n v="212.6"/>
    <n v="0"/>
  </r>
  <r>
    <x v="158"/>
    <n v="2100"/>
    <n v="212.05410000000001"/>
    <n v="0.05"/>
    <n v="206.94479999999999"/>
    <n v="212.9298"/>
    <n v="216.2878"/>
    <n v="6.9000000000000006E-2"/>
    <n v="3.4000000000000002E-2"/>
    <n v="3.9E-2"/>
    <n v="1767.4"/>
    <n v="1774.8"/>
    <n v="1793.6"/>
    <m/>
    <m/>
    <n v="212.1"/>
    <n v="212.6"/>
    <n v="0"/>
  </r>
  <r>
    <x v="158"/>
    <n v="2200"/>
    <n v="212.06829999999999"/>
    <n v="0.03"/>
    <n v="206.94069999999999"/>
    <n v="212.95849999999999"/>
    <n v="216.3057"/>
    <n v="0.03"/>
    <n v="0.03"/>
    <n v="3.1E-2"/>
    <n v="1767.4"/>
    <n v="1775"/>
    <n v="1793.8"/>
    <m/>
    <m/>
    <n v="212.1"/>
    <n v="212.6"/>
    <n v="0"/>
  </r>
  <r>
    <x v="158"/>
    <n v="2300"/>
    <n v="212.0865"/>
    <n v="2.8000000000000001E-2"/>
    <n v="206.95429999999999"/>
    <n v="212.9804"/>
    <n v="216.32499999999999"/>
    <n v="2.5000000000000001E-2"/>
    <n v="3.9E-2"/>
    <n v="1.7000000000000001E-2"/>
    <n v="1767.4"/>
    <n v="1775"/>
    <n v="1793.8"/>
    <m/>
    <m/>
    <n v="212.1"/>
    <n v="212.6"/>
    <n v="0"/>
  </r>
  <r>
    <x v="158"/>
    <n v="2400"/>
    <n v="212.09829999999999"/>
    <n v="3.5999999999999997E-2"/>
    <n v="206.97190000000001"/>
    <n v="212.9872"/>
    <n v="216.33600000000001"/>
    <n v="3.6999999999999998E-2"/>
    <n v="3.9E-2"/>
    <n v="3.1E-2"/>
    <n v="1767.6"/>
    <n v="1774.8"/>
    <n v="1793.8"/>
    <m/>
    <m/>
    <n v="212.1"/>
    <n v="212.6"/>
    <n v="0"/>
  </r>
  <r>
    <x v="159"/>
    <n v="100"/>
    <n v="212.09289999999999"/>
    <n v="3.3000000000000002E-2"/>
    <n v="206.9624"/>
    <n v="212.9845"/>
    <n v="216.33179999999999"/>
    <n v="3.2000000000000001E-2"/>
    <n v="3.9E-2"/>
    <n v="2.7E-2"/>
    <n v="1767.4"/>
    <n v="1775"/>
    <n v="1793.8"/>
    <m/>
    <m/>
    <n v="212.1"/>
    <n v="212.6"/>
    <n v="0"/>
  </r>
  <r>
    <x v="159"/>
    <n v="200"/>
    <n v="212.0812"/>
    <n v="3.4000000000000002E-2"/>
    <n v="206.9299"/>
    <n v="212.96940000000001"/>
    <n v="216.3442"/>
    <n v="3.1E-2"/>
    <n v="3.5999999999999997E-2"/>
    <n v="3.5999999999999997E-2"/>
    <n v="1767.2"/>
    <n v="1774.8"/>
    <n v="1793.8"/>
    <m/>
    <m/>
    <n v="212.1"/>
    <n v="212.6"/>
    <n v="0"/>
  </r>
  <r>
    <x v="159"/>
    <n v="300"/>
    <n v="212.12209999999999"/>
    <n v="3.5000000000000003E-2"/>
    <n v="206.98009999999999"/>
    <n v="213.01589999999999"/>
    <n v="216.37029999999999"/>
    <n v="3.9E-2"/>
    <n v="2.5999999999999999E-2"/>
    <n v="3.7999999999999999E-2"/>
    <n v="1767.4"/>
    <n v="1775"/>
    <n v="1794"/>
    <m/>
    <m/>
    <n v="212.1"/>
    <n v="212.6"/>
    <n v="0"/>
  </r>
  <r>
    <x v="159"/>
    <n v="400"/>
    <n v="212.1249"/>
    <n v="2.9000000000000001E-2"/>
    <n v="206.9434"/>
    <n v="213.0487"/>
    <n v="216.3827"/>
    <n v="0.01"/>
    <n v="3.6999999999999998E-2"/>
    <n v="3.2000000000000001E-2"/>
    <n v="1767.4"/>
    <n v="1775.2"/>
    <n v="1794"/>
    <m/>
    <m/>
    <n v="212.1"/>
    <n v="212.6"/>
    <n v="0"/>
  </r>
  <r>
    <x v="159"/>
    <n v="500"/>
    <n v="212.1403"/>
    <n v="3.5999999999999997E-2"/>
    <n v="206.99090000000001"/>
    <n v="213.0487"/>
    <n v="216.38130000000001"/>
    <n v="3.7999999999999999E-2"/>
    <n v="3.6999999999999998E-2"/>
    <n v="3.3000000000000002E-2"/>
    <n v="1767.6"/>
    <n v="1775"/>
    <n v="1793.8"/>
    <m/>
    <m/>
    <n v="212.1"/>
    <n v="212.6"/>
    <n v="0"/>
  </r>
  <r>
    <x v="159"/>
    <n v="600"/>
    <n v="212.1661"/>
    <n v="3.5000000000000003E-2"/>
    <n v="207.07910000000001"/>
    <n v="213.0446"/>
    <n v="216.37440000000001"/>
    <n v="3.4000000000000002E-2"/>
    <n v="3.5000000000000003E-2"/>
    <n v="3.5999999999999997E-2"/>
    <n v="1767.8"/>
    <n v="1775"/>
    <n v="1794"/>
    <m/>
    <m/>
    <n v="212.2"/>
    <n v="212.6"/>
    <n v="0"/>
  </r>
  <r>
    <x v="159"/>
    <n v="700"/>
    <n v="212.12379999999999"/>
    <n v="2.9000000000000001E-2"/>
    <n v="207.00989999999999"/>
    <n v="213.01589999999999"/>
    <n v="216.34559999999999"/>
    <n v="2.8000000000000001E-2"/>
    <n v="2.1999999999999999E-2"/>
    <n v="3.5999999999999997E-2"/>
    <n v="1767.6"/>
    <n v="1775"/>
    <n v="1793.8"/>
    <m/>
    <m/>
    <n v="212.1"/>
    <n v="212.6"/>
    <n v="0"/>
  </r>
  <r>
    <x v="159"/>
    <n v="800"/>
    <n v="212.0797"/>
    <n v="3.2000000000000001E-2"/>
    <n v="206.9624"/>
    <n v="212.96530000000001"/>
    <n v="216.31120000000001"/>
    <n v="3.5999999999999997E-2"/>
    <n v="3.4000000000000002E-2"/>
    <n v="2.5999999999999999E-2"/>
    <n v="1767.4"/>
    <n v="1775"/>
    <n v="1793.8"/>
    <m/>
    <m/>
    <n v="212.1"/>
    <n v="212.6"/>
    <n v="0"/>
  </r>
  <r>
    <x v="159"/>
    <n v="900"/>
    <n v="212.06739999999999"/>
    <n v="3.2000000000000001E-2"/>
    <n v="206.93260000000001"/>
    <n v="212.96260000000001"/>
    <n v="216.30709999999999"/>
    <n v="3.2000000000000001E-2"/>
    <n v="3.3000000000000002E-2"/>
    <n v="0.03"/>
    <n v="1767.2"/>
    <n v="1774.8"/>
    <n v="1793.6"/>
    <m/>
    <m/>
    <n v="212.1"/>
    <n v="212.6"/>
    <n v="0"/>
  </r>
  <r>
    <x v="159"/>
    <n v="1000"/>
    <n v="212.1189"/>
    <n v="3.5999999999999997E-2"/>
    <n v="206.98820000000001"/>
    <n v="213.00909999999999"/>
    <n v="216.35929999999999"/>
    <n v="3.7999999999999999E-2"/>
    <n v="0.03"/>
    <n v="3.9E-2"/>
    <n v="1767.4"/>
    <n v="1775"/>
    <n v="1794"/>
    <m/>
    <m/>
    <n v="212.1"/>
    <n v="212.6"/>
    <n v="0"/>
  </r>
  <r>
    <x v="159"/>
    <n v="1100"/>
    <n v="212.60130000000001"/>
    <n v="3.9E-2"/>
    <n v="207.4538"/>
    <n v="213.5179"/>
    <n v="216.8323"/>
    <n v="3.7999999999999999E-2"/>
    <n v="0.04"/>
    <n v="3.9E-2"/>
    <n v="1768.8"/>
    <n v="1776.4"/>
    <n v="1795.2"/>
    <m/>
    <m/>
    <n v="212.6"/>
    <n v="212.6"/>
    <n v="0"/>
  </r>
  <r>
    <x v="159"/>
    <n v="1200"/>
    <n v="213.00890000000001"/>
    <n v="3.4000000000000002E-2"/>
    <n v="207.8612"/>
    <n v="213.9341"/>
    <n v="217.23140000000001"/>
    <n v="2.8000000000000001E-2"/>
    <n v="3.5999999999999997E-2"/>
    <n v="3.7999999999999999E-2"/>
    <n v="1769.8"/>
    <n v="1777.4"/>
    <n v="1796.2"/>
    <m/>
    <m/>
    <n v="213"/>
    <n v="213"/>
    <n v="0.40000000000000568"/>
  </r>
  <r>
    <x v="159"/>
    <n v="1300"/>
    <n v="213.18950000000001"/>
    <n v="2.1999999999999999E-2"/>
    <n v="208.04060000000001"/>
    <n v="214.11359999999999"/>
    <n v="217.4145"/>
    <n v="2.8000000000000001E-2"/>
    <n v="0.01"/>
    <n v="2.3E-2"/>
    <n v="1770.4"/>
    <n v="1777.8"/>
    <n v="1796.6"/>
    <m/>
    <m/>
    <n v="213.2"/>
    <n v="213.2"/>
    <n v="0.19999999999998863"/>
  </r>
  <r>
    <x v="159"/>
    <n v="1400"/>
    <n v="213.7628"/>
    <n v="3.7999999999999999E-2"/>
    <n v="208.60210000000001"/>
    <n v="214.69319999999999"/>
    <n v="217.99299999999999"/>
    <n v="3.7999999999999999E-2"/>
    <n v="3.7999999999999999E-2"/>
    <n v="3.6999999999999998E-2"/>
    <n v="1771.8"/>
    <n v="1779.4"/>
    <n v="1798.2"/>
    <m/>
    <m/>
    <n v="213.8"/>
    <n v="213.8"/>
    <n v="0.60000000000002274"/>
  </r>
  <r>
    <x v="159"/>
    <n v="1500"/>
    <n v="214.6919"/>
    <n v="3.3000000000000002E-2"/>
    <n v="209.4828"/>
    <n v="215.66200000000001"/>
    <n v="218.9308"/>
    <n v="3.3000000000000002E-2"/>
    <n v="3.2000000000000001E-2"/>
    <n v="3.4000000000000002E-2"/>
    <n v="1774"/>
    <n v="1781.8"/>
    <n v="1800.4"/>
    <m/>
    <m/>
    <n v="214.7"/>
    <n v="214.7"/>
    <n v="0.89999999999997726"/>
  </r>
  <r>
    <x v="159"/>
    <n v="1600"/>
    <n v="215.33590000000001"/>
    <n v="3.3000000000000002E-2"/>
    <n v="210.17519999999999"/>
    <n v="216.29259999999999"/>
    <n v="219.53980000000001"/>
    <n v="3.6999999999999998E-2"/>
    <n v="3.2000000000000001E-2"/>
    <n v="2.8000000000000001E-2"/>
    <n v="1775.8"/>
    <n v="1783.4"/>
    <n v="1802"/>
    <m/>
    <m/>
    <n v="215.3"/>
    <n v="215.3"/>
    <n v="0.60000000000002274"/>
  </r>
  <r>
    <x v="159"/>
    <n v="1700"/>
    <n v="216.6619"/>
    <n v="0.14000000000000001"/>
    <n v="211.52680000000001"/>
    <n v="217.60810000000001"/>
    <n v="220.85079999999999"/>
    <n v="0.13800000000000001"/>
    <n v="0.14099999999999999"/>
    <n v="0.14199999999999999"/>
    <n v="1779.6"/>
    <n v="1787.2"/>
    <n v="1805.8"/>
    <m/>
    <m/>
    <n v="216.7"/>
    <n v="216.7"/>
    <n v="1.3999999999999773"/>
  </r>
  <r>
    <x v="159"/>
    <n v="1800"/>
    <n v="218.99850000000001"/>
    <n v="3.7999999999999999E-2"/>
    <n v="213.8955"/>
    <n v="219.90289999999999"/>
    <n v="223.19720000000001"/>
    <n v="3.7999999999999999E-2"/>
    <n v="3.7999999999999999E-2"/>
    <n v="3.9E-2"/>
    <n v="1785.4"/>
    <n v="1792.8"/>
    <n v="1811.2"/>
    <m/>
    <m/>
    <n v="219"/>
    <n v="219"/>
    <n v="2.3000000000000114"/>
  </r>
  <r>
    <x v="159"/>
    <n v="1900"/>
    <n v="219.22329999999999"/>
    <n v="3.4000000000000002E-2"/>
    <n v="214.1233"/>
    <n v="220.12549999999999"/>
    <n v="223.42089999999999"/>
    <n v="3.5999999999999997E-2"/>
    <n v="3.7999999999999999E-2"/>
    <n v="2.5999999999999999E-2"/>
    <n v="1785.8"/>
    <n v="1793"/>
    <n v="1811.8"/>
    <m/>
    <m/>
    <n v="219.2"/>
    <n v="219.2"/>
    <n v="0.19999999999998863"/>
  </r>
  <r>
    <x v="159"/>
    <n v="2000"/>
    <n v="219.22460000000001"/>
    <n v="3.4000000000000002E-2"/>
    <n v="214.12880000000001"/>
    <n v="220.12549999999999"/>
    <n v="223.4196"/>
    <n v="3.7999999999999999E-2"/>
    <n v="3.7999999999999999E-2"/>
    <n v="2.4E-2"/>
    <n v="1786"/>
    <n v="1793.2"/>
    <n v="1811.8"/>
    <m/>
    <m/>
    <n v="219.2"/>
    <n v="219.2"/>
    <n v="0"/>
  </r>
  <r>
    <x v="159"/>
    <n v="2100"/>
    <n v="219.22229999999999"/>
    <n v="3.5000000000000003E-2"/>
    <n v="214.13159999999999"/>
    <n v="220.12270000000001"/>
    <n v="223.4126"/>
    <n v="3.7999999999999999E-2"/>
    <n v="3.9E-2"/>
    <n v="2.8000000000000001E-2"/>
    <n v="1785.8"/>
    <n v="1793"/>
    <n v="1811.8"/>
    <m/>
    <m/>
    <n v="219.2"/>
    <n v="219.2"/>
    <n v="0"/>
  </r>
  <r>
    <x v="159"/>
    <n v="2200"/>
    <n v="219.2209"/>
    <n v="3.5000000000000003E-2"/>
    <n v="214.137"/>
    <n v="220.12129999999999"/>
    <n v="223.40430000000001"/>
    <n v="3.9E-2"/>
    <n v="3.9E-2"/>
    <n v="2.7E-2"/>
    <n v="1786"/>
    <n v="1793.2"/>
    <n v="1811.8"/>
    <m/>
    <m/>
    <n v="219.2"/>
    <n v="219.2"/>
    <n v="0"/>
  </r>
  <r>
    <x v="159"/>
    <n v="2300"/>
    <n v="220.12960000000001"/>
    <n v="3.1E-2"/>
    <n v="215.0599"/>
    <n v="221.03200000000001"/>
    <n v="224.2971"/>
    <n v="3.5000000000000003E-2"/>
    <n v="2.4E-2"/>
    <n v="3.4000000000000002E-2"/>
    <n v="1788.2"/>
    <n v="1795.4"/>
    <n v="1814"/>
    <m/>
    <m/>
    <n v="220.1"/>
    <n v="220.1"/>
    <n v="0.90000000000000568"/>
  </r>
  <r>
    <x v="159"/>
    <n v="2400"/>
    <n v="220.13149999999999"/>
    <n v="2.9000000000000001E-2"/>
    <n v="215.07230000000001"/>
    <n v="221.0264"/>
    <n v="224.29570000000001"/>
    <n v="3.9E-2"/>
    <n v="1.4999999999999999E-2"/>
    <n v="2.9000000000000001E-2"/>
    <n v="1788.4"/>
    <n v="1795.4"/>
    <n v="1814"/>
    <m/>
    <m/>
    <n v="220.1"/>
    <n v="220.1"/>
    <n v="0"/>
  </r>
  <r>
    <x v="160"/>
    <n v="100"/>
    <n v="220.13239999999999"/>
    <n v="3.1E-2"/>
    <n v="215.06809999999999"/>
    <n v="221.0333"/>
    <n v="224.29570000000001"/>
    <n v="3.7999999999999999E-2"/>
    <n v="2.5999999999999999E-2"/>
    <n v="2.9000000000000001E-2"/>
    <n v="1788.2"/>
    <n v="1795.4"/>
    <n v="1814"/>
    <m/>
    <m/>
    <n v="220.1"/>
    <n v="220.1"/>
    <n v="0"/>
  </r>
  <r>
    <x v="160"/>
    <n v="200"/>
    <n v="220.131"/>
    <n v="3.1E-2"/>
    <n v="215.0557"/>
    <n v="221.0403"/>
    <n v="224.2971"/>
    <n v="3.2000000000000001E-2"/>
    <n v="3.2000000000000001E-2"/>
    <n v="0.03"/>
    <n v="1788.2"/>
    <n v="1795.4"/>
    <n v="1814"/>
    <m/>
    <m/>
    <n v="220.1"/>
    <n v="220.1"/>
    <n v="0"/>
  </r>
  <r>
    <x v="160"/>
    <n v="300"/>
    <n v="220.13509999999999"/>
    <n v="3.2000000000000001E-2"/>
    <n v="215.07640000000001"/>
    <n v="221.0361"/>
    <n v="224.2929"/>
    <n v="3.9E-2"/>
    <n v="2.9000000000000001E-2"/>
    <n v="2.5999999999999999E-2"/>
    <n v="1788.2"/>
    <n v="1795.4"/>
    <n v="1814.2"/>
    <m/>
    <m/>
    <n v="220.1"/>
    <n v="220.1"/>
    <n v="0"/>
  </r>
  <r>
    <x v="160"/>
    <n v="400"/>
    <n v="220.13460000000001"/>
    <n v="0.03"/>
    <n v="215.07910000000001"/>
    <n v="221.03469999999999"/>
    <n v="224.2901"/>
    <n v="3.9E-2"/>
    <n v="2.7E-2"/>
    <n v="2.1999999999999999E-2"/>
    <n v="1788.4"/>
    <n v="1795.4"/>
    <n v="1814"/>
    <m/>
    <m/>
    <n v="220.1"/>
    <n v="220.1"/>
    <n v="0"/>
  </r>
  <r>
    <x v="160"/>
    <n v="500"/>
    <n v="220.1379"/>
    <n v="3.2000000000000001E-2"/>
    <n v="215.0805"/>
    <n v="221.04300000000001"/>
    <n v="224.2901"/>
    <n v="3.9E-2"/>
    <n v="3.4000000000000002E-2"/>
    <n v="2.1999999999999999E-2"/>
    <n v="1788.2"/>
    <n v="1795.4"/>
    <n v="1814"/>
    <m/>
    <m/>
    <n v="220.1"/>
    <n v="220.1"/>
    <n v="0"/>
  </r>
  <r>
    <x v="160"/>
    <n v="600"/>
    <n v="220.1319"/>
    <n v="3.1E-2"/>
    <n v="215.07499999999999"/>
    <n v="221.03890000000001"/>
    <n v="224.2818"/>
    <n v="3.9E-2"/>
    <n v="3.1E-2"/>
    <n v="1.7999999999999999E-2"/>
    <n v="1788.2"/>
    <n v="1795.4"/>
    <n v="1814"/>
    <m/>
    <m/>
    <n v="220.1"/>
    <n v="220.1"/>
    <n v="0"/>
  </r>
  <r>
    <x v="160"/>
    <n v="700"/>
    <n v="220.12909999999999"/>
    <n v="0.03"/>
    <n v="215.07499999999999"/>
    <n v="221.03469999999999"/>
    <n v="224.27760000000001"/>
    <n v="3.9E-2"/>
    <n v="2.7E-2"/>
    <n v="0.02"/>
    <n v="1788.2"/>
    <n v="1795.4"/>
    <n v="1814"/>
    <m/>
    <m/>
    <n v="220.1"/>
    <n v="220.1"/>
    <n v="0"/>
  </r>
  <r>
    <x v="160"/>
    <n v="800"/>
    <n v="220.11439999999999"/>
    <n v="2.9000000000000001E-2"/>
    <n v="215.05439999999999"/>
    <n v="221.02359999999999"/>
    <n v="224.26509999999999"/>
    <n v="3.1E-2"/>
    <n v="2.1000000000000001E-2"/>
    <n v="3.3000000000000002E-2"/>
    <n v="1788.2"/>
    <n v="1795.4"/>
    <n v="1814"/>
    <m/>
    <m/>
    <n v="220.1"/>
    <n v="220.1"/>
    <n v="0"/>
  </r>
  <r>
    <x v="160"/>
    <n v="900"/>
    <n v="220.25219999999999"/>
    <n v="3.5000000000000003E-2"/>
    <n v="215.2028"/>
    <n v="221.15379999999999"/>
    <n v="224.40010000000001"/>
    <n v="2.7E-2"/>
    <n v="3.7999999999999999E-2"/>
    <n v="0.04"/>
    <n v="1788.6"/>
    <n v="1795.6"/>
    <n v="1814.2"/>
    <m/>
    <m/>
    <n v="220.3"/>
    <n v="220.3"/>
    <n v="0.20000000000001705"/>
  </r>
  <r>
    <x v="160"/>
    <n v="1000"/>
    <n v="221.64689999999999"/>
    <n v="0.03"/>
    <n v="216.59"/>
    <n v="222.5266"/>
    <n v="225.82419999999999"/>
    <n v="3.3000000000000002E-2"/>
    <n v="0.01"/>
    <n v="3.9E-2"/>
    <n v="1792"/>
    <n v="1799.2"/>
    <n v="1817.8"/>
    <m/>
    <m/>
    <n v="221.6"/>
    <n v="221.6"/>
    <n v="1.2999999999999829"/>
  </r>
  <r>
    <x v="160"/>
    <n v="1100"/>
    <n v="221.71719999999999"/>
    <n v="3.1E-2"/>
    <n v="216.66300000000001"/>
    <n v="222.59739999999999"/>
    <n v="225.89109999999999"/>
    <n v="3.5999999999999997E-2"/>
    <n v="2.1999999999999999E-2"/>
    <n v="3.4000000000000002E-2"/>
    <n v="1792.4"/>
    <n v="1799.4"/>
    <n v="1818"/>
    <m/>
    <m/>
    <n v="221.7"/>
    <n v="221.7"/>
    <n v="9.9999999999994316E-2"/>
  </r>
  <r>
    <x v="160"/>
    <n v="1200"/>
    <n v="222.17689999999999"/>
    <n v="3.2000000000000001E-2"/>
    <n v="217.1343"/>
    <n v="223.0445"/>
    <n v="226.35169999999999"/>
    <n v="3.5999999999999997E-2"/>
    <n v="3.9E-2"/>
    <n v="1.4999999999999999E-2"/>
    <n v="1793.6"/>
    <n v="1800.4"/>
    <n v="1819.2"/>
    <m/>
    <m/>
    <n v="222.2"/>
    <n v="222.2"/>
    <n v="0.5"/>
  </r>
  <r>
    <x v="160"/>
    <n v="1300"/>
    <n v="222.97819999999999"/>
    <n v="5.3999999999999999E-2"/>
    <n v="217.94970000000001"/>
    <n v="223.84110000000001"/>
    <n v="227.1438"/>
    <n v="5.8999999999999997E-2"/>
    <n v="5.0999999999999997E-2"/>
    <n v="5.2999999999999999E-2"/>
    <n v="1795.8"/>
    <n v="1802.8"/>
    <n v="1821.4"/>
    <m/>
    <m/>
    <n v="223"/>
    <n v="223"/>
    <n v="0.80000000000001137"/>
  </r>
  <r>
    <x v="160"/>
    <n v="1400"/>
    <n v="225.02"/>
    <n v="3.5000000000000003E-2"/>
    <n v="220.01140000000001"/>
    <n v="225.88900000000001"/>
    <n v="229.15960000000001"/>
    <n v="3.3000000000000002E-2"/>
    <n v="3.9E-2"/>
    <n v="3.4000000000000002E-2"/>
    <n v="1801"/>
    <n v="1807.6"/>
    <n v="1826.4"/>
    <m/>
    <m/>
    <n v="225"/>
    <n v="225"/>
    <n v="2"/>
  </r>
  <r>
    <x v="160"/>
    <n v="1500"/>
    <n v="224.93950000000001"/>
    <n v="7.2999999999999995E-2"/>
    <n v="219.97130000000001"/>
    <n v="225.75919999999999"/>
    <n v="229.0881"/>
    <n v="0.11"/>
    <n v="4.9000000000000002E-2"/>
    <n v="4.1000000000000002E-2"/>
    <n v="1800.6"/>
    <n v="1807.4"/>
    <n v="1826.2"/>
    <m/>
    <m/>
    <n v="224.9"/>
    <n v="225"/>
    <n v="0"/>
  </r>
  <r>
    <x v="160"/>
    <n v="1600"/>
    <n v="224.86949999999999"/>
    <n v="3.6999999999999998E-2"/>
    <n v="219.85910000000001"/>
    <n v="225.72290000000001"/>
    <n v="229.0265"/>
    <n v="3.5999999999999997E-2"/>
    <n v="3.6999999999999998E-2"/>
    <n v="3.9E-2"/>
    <n v="1800.6"/>
    <n v="1807.2"/>
    <n v="1826"/>
    <m/>
    <m/>
    <n v="224.9"/>
    <n v="225"/>
    <n v="0"/>
  </r>
  <r>
    <x v="160"/>
    <n v="1700"/>
    <n v="224.82259999999999"/>
    <n v="3.5000000000000003E-2"/>
    <n v="219.80369999999999"/>
    <n v="225.6713"/>
    <n v="228.99279999999999"/>
    <n v="3.9E-2"/>
    <n v="3.6999999999999998E-2"/>
    <n v="2.9000000000000001E-2"/>
    <n v="1800.4"/>
    <n v="1807.2"/>
    <n v="1825.8"/>
    <m/>
    <m/>
    <n v="224.8"/>
    <n v="225"/>
    <n v="0"/>
  </r>
  <r>
    <x v="160"/>
    <n v="1800"/>
    <n v="228.38759999999999"/>
    <n v="3.9E-2"/>
    <n v="223.35640000000001"/>
    <n v="229.2576"/>
    <n v="232.5487"/>
    <n v="0.04"/>
    <n v="3.7999999999999999E-2"/>
    <n v="0.04"/>
    <n v="1809.4"/>
    <n v="1816.2"/>
    <n v="1834.8"/>
    <m/>
    <m/>
    <n v="228.4"/>
    <n v="228.4"/>
    <n v="3.4000000000000057"/>
  </r>
  <r>
    <x v="160"/>
    <n v="1900"/>
    <n v="228.77440000000001"/>
    <n v="3.9E-2"/>
    <n v="223.7533"/>
    <n v="229.63640000000001"/>
    <n v="232.93350000000001"/>
    <n v="0.04"/>
    <n v="3.9E-2"/>
    <n v="3.7999999999999999E-2"/>
    <n v="1810.4"/>
    <n v="1817.2"/>
    <n v="1835.8"/>
    <m/>
    <m/>
    <n v="228.8"/>
    <n v="228.8"/>
    <n v="0.40000000000000568"/>
  </r>
  <r>
    <x v="160"/>
    <n v="2000"/>
    <n v="228.7946"/>
    <n v="3.4000000000000002E-2"/>
    <n v="223.75749999999999"/>
    <n v="229.64340000000001"/>
    <n v="232.9829"/>
    <n v="0.04"/>
    <n v="0.04"/>
    <n v="1.7999999999999999E-2"/>
    <n v="1810.4"/>
    <n v="1817.2"/>
    <n v="1835.8"/>
    <m/>
    <m/>
    <n v="228.8"/>
    <n v="228.8"/>
    <n v="0"/>
  </r>
  <r>
    <x v="160"/>
    <n v="2100"/>
    <n v="228.80860000000001"/>
    <n v="3.2000000000000001E-2"/>
    <n v="223.76310000000001"/>
    <n v="229.6926"/>
    <n v="232.97020000000001"/>
    <n v="3.9E-2"/>
    <n v="2.3E-2"/>
    <n v="3.3000000000000002E-2"/>
    <n v="1810.4"/>
    <n v="1817.2"/>
    <n v="1835.8"/>
    <m/>
    <m/>
    <n v="228.8"/>
    <n v="228.8"/>
    <n v="0"/>
  </r>
  <r>
    <x v="160"/>
    <n v="2200"/>
    <n v="230.09450000000001"/>
    <n v="3.4000000000000002E-2"/>
    <n v="224.9761"/>
    <n v="230.9879"/>
    <n v="234.31970000000001"/>
    <n v="2.5999999999999999E-2"/>
    <n v="3.5000000000000003E-2"/>
    <n v="0.04"/>
    <n v="1813.4"/>
    <n v="1820.4"/>
    <n v="1839.2"/>
    <m/>
    <m/>
    <n v="230.1"/>
    <n v="230.1"/>
    <n v="1.2999999999999829"/>
  </r>
  <r>
    <x v="160"/>
    <n v="2300"/>
    <n v="230.1123"/>
    <n v="3.6999999999999998E-2"/>
    <n v="225.01519999999999"/>
    <n v="230.9907"/>
    <n v="234.33099999999999"/>
    <n v="3.7999999999999999E-2"/>
    <n v="3.6999999999999998E-2"/>
    <n v="3.6999999999999998E-2"/>
    <n v="1813.4"/>
    <n v="1820.4"/>
    <n v="1839.2"/>
    <m/>
    <m/>
    <n v="230.1"/>
    <n v="230.1"/>
    <n v="0"/>
  </r>
  <r>
    <x v="160"/>
    <n v="2400"/>
    <n v="230.09729999999999"/>
    <n v="3.3000000000000002E-2"/>
    <n v="225.0026"/>
    <n v="230.97659999999999"/>
    <n v="234.3126"/>
    <n v="3.2000000000000001E-2"/>
    <n v="2.5999999999999999E-2"/>
    <n v="0.04"/>
    <n v="1813.6"/>
    <n v="1820.4"/>
    <n v="1839.2"/>
    <m/>
    <m/>
    <n v="230.1"/>
    <n v="230.1"/>
    <n v="0"/>
  </r>
  <r>
    <x v="161"/>
    <n v="100"/>
    <n v="230.07810000000001"/>
    <n v="2.7E-2"/>
    <n v="224.97329999999999"/>
    <n v="230.971"/>
    <n v="234.29"/>
    <n v="2.9000000000000001E-2"/>
    <n v="1.7999999999999999E-2"/>
    <n v="3.2000000000000001E-2"/>
    <n v="1813.4"/>
    <n v="1820.4"/>
    <n v="1839"/>
    <m/>
    <m/>
    <n v="230.1"/>
    <n v="230.1"/>
    <n v="0"/>
  </r>
  <r>
    <x v="161"/>
    <n v="200"/>
    <n v="230.0659"/>
    <n v="2.5000000000000001E-2"/>
    <n v="224.9691"/>
    <n v="230.95699999999999"/>
    <n v="234.27160000000001"/>
    <n v="3.2000000000000001E-2"/>
    <n v="2.5999999999999999E-2"/>
    <n v="1.4999999999999999E-2"/>
    <n v="1813.2"/>
    <n v="1820.4"/>
    <n v="1839"/>
    <m/>
    <m/>
    <n v="230.1"/>
    <n v="230.1"/>
    <n v="0"/>
  </r>
  <r>
    <x v="161"/>
    <n v="300"/>
    <n v="230.0804"/>
    <n v="2.4E-2"/>
    <n v="224.9914"/>
    <n v="230.96260000000001"/>
    <n v="234.28720000000001"/>
    <n v="0.02"/>
    <n v="2.3E-2"/>
    <n v="2.9000000000000001E-2"/>
    <n v="1813.4"/>
    <n v="1820.4"/>
    <n v="1839.2"/>
    <m/>
    <m/>
    <n v="230.1"/>
    <n v="230.1"/>
    <n v="0"/>
  </r>
  <r>
    <x v="161"/>
    <n v="400"/>
    <n v="230.1919"/>
    <n v="3.9E-2"/>
    <n v="225.09469999999999"/>
    <n v="231.08349999999999"/>
    <n v="234.3974"/>
    <n v="3.7999999999999999E-2"/>
    <n v="0.04"/>
    <n v="0.04"/>
    <n v="1813.6"/>
    <n v="1820.6"/>
    <n v="1839.4"/>
    <m/>
    <m/>
    <n v="230.2"/>
    <n v="230.2"/>
    <n v="9.9999999999994316E-2"/>
  </r>
  <r>
    <x v="161"/>
    <n v="500"/>
    <n v="236.40289999999999"/>
    <n v="5.7000000000000002E-2"/>
    <n v="231.1524"/>
    <n v="237.29519999999999"/>
    <n v="240.7612"/>
    <n v="5.3999999999999999E-2"/>
    <n v="5.5E-2"/>
    <n v="6.0999999999999999E-2"/>
    <n v="1828.8"/>
    <n v="1836.2"/>
    <n v="1855.2"/>
    <m/>
    <m/>
    <n v="236.4"/>
    <n v="236.4"/>
    <n v="6.2000000000000171"/>
  </r>
  <r>
    <x v="161"/>
    <n v="600"/>
    <n v="238.70580000000001"/>
    <n v="0.13500000000000001"/>
    <n v="233.46510000000001"/>
    <n v="239.58760000000001"/>
    <n v="243.06460000000001"/>
    <n v="0.13400000000000001"/>
    <n v="0.13400000000000001"/>
    <n v="0.13800000000000001"/>
    <n v="1835"/>
    <n v="1842.4"/>
    <n v="1861.2"/>
    <m/>
    <m/>
    <n v="238.7"/>
    <n v="238.7"/>
    <n v="2.2999999999999829"/>
  </r>
  <r>
    <x v="161"/>
    <n v="700"/>
    <n v="240.08709999999999"/>
    <n v="3.2000000000000001E-2"/>
    <n v="234.8475"/>
    <n v="240.9622"/>
    <n v="244.45160000000001"/>
    <n v="1.7999999999999999E-2"/>
    <n v="3.4000000000000002E-2"/>
    <n v="0.04"/>
    <n v="1838"/>
    <n v="1845.2"/>
    <n v="1864.2"/>
    <m/>
    <m/>
    <n v="240.1"/>
    <n v="240.1"/>
    <n v="1.4000000000000057"/>
  </r>
  <r>
    <x v="161"/>
    <n v="800"/>
    <n v="240.14080000000001"/>
    <n v="3.2000000000000001E-2"/>
    <n v="234.90700000000001"/>
    <n v="241.01779999999999"/>
    <n v="244.4974"/>
    <n v="3.3000000000000002E-2"/>
    <n v="4.1000000000000002E-2"/>
    <n v="1.9E-2"/>
    <n v="1838"/>
    <n v="1845.2"/>
    <n v="1864.2"/>
    <m/>
    <m/>
    <n v="240.1"/>
    <n v="240.1"/>
    <n v="0"/>
  </r>
  <r>
    <x v="161"/>
    <n v="900"/>
    <n v="240.09700000000001"/>
    <n v="3.4000000000000002E-2"/>
    <n v="234.87299999999999"/>
    <n v="240.97929999999999"/>
    <n v="244.43860000000001"/>
    <n v="3.9E-2"/>
    <n v="2.4E-2"/>
    <n v="3.5999999999999997E-2"/>
    <n v="1838.2"/>
    <n v="1845.2"/>
    <n v="1864"/>
    <m/>
    <m/>
    <n v="240.1"/>
    <n v="240.1"/>
    <n v="0"/>
  </r>
  <r>
    <x v="161"/>
    <n v="1000"/>
    <n v="240.011"/>
    <n v="3.4000000000000002E-2"/>
    <n v="234.7824"/>
    <n v="240.89510000000001"/>
    <n v="244.35550000000001"/>
    <n v="3.7999999999999999E-2"/>
    <n v="2.8000000000000001E-2"/>
    <n v="3.5000000000000003E-2"/>
    <n v="1837.8"/>
    <n v="1845"/>
    <n v="1863.8"/>
    <m/>
    <m/>
    <n v="240"/>
    <n v="240.1"/>
    <n v="0"/>
  </r>
  <r>
    <x v="161"/>
    <n v="1100"/>
    <n v="239.96260000000001"/>
    <n v="3.7999999999999999E-2"/>
    <n v="234.7243"/>
    <n v="240.84800000000001"/>
    <n v="244.31530000000001"/>
    <n v="0.04"/>
    <n v="3.9E-2"/>
    <n v="3.5000000000000003E-2"/>
    <n v="1837.6"/>
    <n v="1844.8"/>
    <n v="1863.8"/>
    <m/>
    <m/>
    <n v="240"/>
    <n v="240.1"/>
    <n v="0"/>
  </r>
  <r>
    <x v="161"/>
    <n v="1200"/>
    <n v="239.91499999999999"/>
    <n v="2.7E-2"/>
    <n v="234.68039999999999"/>
    <n v="240.798"/>
    <n v="244.26660000000001"/>
    <n v="1.0999999999999999E-2"/>
    <n v="3.5000000000000003E-2"/>
    <n v="0.03"/>
    <n v="1837.6"/>
    <n v="1844.8"/>
    <n v="1863.6"/>
    <m/>
    <m/>
    <n v="239.9"/>
    <n v="240.1"/>
    <n v="0"/>
  </r>
  <r>
    <x v="161"/>
    <n v="1300"/>
    <n v="239.8038"/>
    <n v="3.5000000000000003E-2"/>
    <n v="234.5813"/>
    <n v="240.6754"/>
    <n v="244.15469999999999"/>
    <n v="3.7999999999999999E-2"/>
    <n v="3.5000000000000003E-2"/>
    <n v="3.3000000000000002E-2"/>
    <n v="1837.4"/>
    <n v="1844.4"/>
    <n v="1863.4"/>
    <m/>
    <m/>
    <n v="239.8"/>
    <n v="240.1"/>
    <n v="0"/>
  </r>
  <r>
    <x v="161"/>
    <n v="1400"/>
    <n v="239.70439999999999"/>
    <n v="8.2000000000000003E-2"/>
    <n v="234.53319999999999"/>
    <n v="240.52269999999999"/>
    <n v="244.05719999999999"/>
    <n v="0.124"/>
    <n v="5.6000000000000001E-2"/>
    <n v="0.04"/>
    <n v="1837.2"/>
    <n v="1844"/>
    <n v="1863.2"/>
    <m/>
    <m/>
    <n v="239.7"/>
    <n v="240.1"/>
    <n v="0"/>
  </r>
  <r>
    <x v="161"/>
    <n v="1500"/>
    <n v="239.59880000000001"/>
    <n v="8.8999999999999996E-2"/>
    <n v="234.45249999999999"/>
    <n v="240.41149999999999"/>
    <n v="243.93260000000001"/>
    <n v="0.14000000000000001"/>
    <n v="5.7000000000000002E-2"/>
    <n v="2.5999999999999999E-2"/>
    <n v="1836.8"/>
    <n v="1843.8"/>
    <n v="1862.8"/>
    <m/>
    <m/>
    <n v="239.6"/>
    <n v="240.1"/>
    <n v="0"/>
  </r>
  <r>
    <x v="161"/>
    <n v="1600"/>
    <n v="239.57669999999999"/>
    <n v="4.5999999999999999E-2"/>
    <n v="234.36760000000001"/>
    <n v="240.43279999999999"/>
    <n v="243.9297"/>
    <n v="5.6000000000000001E-2"/>
    <n v="4.3999999999999997E-2"/>
    <n v="3.4000000000000002E-2"/>
    <n v="1836.8"/>
    <n v="1843.8"/>
    <n v="1862.8"/>
    <m/>
    <m/>
    <n v="239.6"/>
    <n v="240.1"/>
    <n v="0"/>
  </r>
  <r>
    <x v="161"/>
    <n v="1700"/>
    <n v="239.56290000000001"/>
    <n v="4.2000000000000003E-2"/>
    <n v="234.36330000000001"/>
    <n v="240.42859999999999"/>
    <n v="243.89670000000001"/>
    <n v="4.9000000000000002E-2"/>
    <n v="3.5999999999999997E-2"/>
    <n v="3.9E-2"/>
    <n v="1836.8"/>
    <n v="1843.8"/>
    <n v="1862.8"/>
    <m/>
    <m/>
    <n v="239.6"/>
    <n v="240.1"/>
    <n v="0"/>
  </r>
  <r>
    <x v="161"/>
    <n v="1800"/>
    <n v="239.57380000000001"/>
    <n v="3.7999999999999999E-2"/>
    <n v="234.3732"/>
    <n v="240.44569999999999"/>
    <n v="243.9025"/>
    <n v="3.4000000000000002E-2"/>
    <n v="4.2999999999999997E-2"/>
    <n v="3.6999999999999998E-2"/>
    <n v="1836.8"/>
    <n v="1843.8"/>
    <n v="1862.8"/>
    <m/>
    <m/>
    <n v="239.6"/>
    <n v="240.1"/>
    <n v="0"/>
  </r>
  <r>
    <x v="161"/>
    <n v="1900"/>
    <n v="239.57380000000001"/>
    <n v="6.0999999999999999E-2"/>
    <n v="234.38460000000001"/>
    <n v="240.44"/>
    <n v="243.89670000000001"/>
    <n v="8.6999999999999994E-2"/>
    <n v="4.7E-2"/>
    <n v="3.9E-2"/>
    <n v="1836.8"/>
    <n v="1844"/>
    <n v="1862.8"/>
    <m/>
    <m/>
    <n v="239.6"/>
    <n v="240.1"/>
    <n v="0"/>
  </r>
  <r>
    <x v="161"/>
    <n v="2000"/>
    <n v="239.608"/>
    <n v="3.1E-2"/>
    <n v="234.3973"/>
    <n v="240.48699999999999"/>
    <n v="243.93969999999999"/>
    <n v="0.04"/>
    <n v="2.1000000000000001E-2"/>
    <n v="0.03"/>
    <n v="1836.8"/>
    <n v="1844"/>
    <n v="1862.8"/>
    <m/>
    <m/>
    <n v="239.6"/>
    <n v="240.1"/>
    <n v="0"/>
  </r>
  <r>
    <x v="161"/>
    <n v="2100"/>
    <n v="239.63220000000001"/>
    <n v="3.6999999999999998E-2"/>
    <n v="234.42699999999999"/>
    <n v="240.5213"/>
    <n v="243.94829999999999"/>
    <n v="3.3000000000000002E-2"/>
    <n v="3.9E-2"/>
    <n v="3.9E-2"/>
    <n v="1837"/>
    <n v="1844"/>
    <n v="1862.8"/>
    <m/>
    <m/>
    <n v="239.6"/>
    <n v="240.1"/>
    <n v="0"/>
  </r>
  <r>
    <x v="161"/>
    <n v="2200"/>
    <n v="239.6337"/>
    <n v="4.1000000000000002E-2"/>
    <n v="234.42140000000001"/>
    <n v="240.53270000000001"/>
    <n v="243.9469"/>
    <n v="4.4999999999999998E-2"/>
    <n v="4.2999999999999997E-2"/>
    <n v="3.5000000000000003E-2"/>
    <n v="1837"/>
    <n v="1844"/>
    <n v="1863"/>
    <m/>
    <m/>
    <n v="239.6"/>
    <n v="240.1"/>
    <n v="0"/>
  </r>
  <r>
    <x v="161"/>
    <n v="2300"/>
    <n v="239.636"/>
    <n v="3.5999999999999997E-2"/>
    <n v="234.42420000000001"/>
    <n v="240.53980000000001"/>
    <n v="243.94399999999999"/>
    <n v="3.5000000000000003E-2"/>
    <n v="0.04"/>
    <n v="3.3000000000000002E-2"/>
    <n v="1837"/>
    <n v="1844.2"/>
    <n v="1863"/>
    <m/>
    <m/>
    <n v="239.6"/>
    <n v="240.1"/>
    <n v="0"/>
  </r>
  <r>
    <x v="161"/>
    <n v="2400"/>
    <n v="239.63550000000001"/>
    <n v="3.4000000000000002E-2"/>
    <n v="234.4228"/>
    <n v="240.54409999999999"/>
    <n v="243.93969999999999"/>
    <n v="3.3000000000000002E-2"/>
    <n v="3.9E-2"/>
    <n v="0.03"/>
    <n v="1836.8"/>
    <n v="1844.2"/>
    <n v="1863"/>
    <m/>
    <m/>
    <n v="239.6"/>
    <n v="240.1"/>
    <n v="0"/>
  </r>
  <r>
    <x v="162"/>
    <n v="100"/>
    <n v="239.64080000000001"/>
    <n v="3.4000000000000002E-2"/>
    <n v="234.4256"/>
    <n v="240.5498"/>
    <n v="243.9469"/>
    <n v="3.1E-2"/>
    <n v="3.6999999999999998E-2"/>
    <n v="3.5000000000000003E-2"/>
    <n v="1837"/>
    <n v="1844.2"/>
    <n v="1863"/>
    <m/>
    <m/>
    <n v="239.6"/>
    <n v="240.1"/>
    <n v="0"/>
  </r>
  <r>
    <x v="162"/>
    <n v="200"/>
    <n v="239.6412"/>
    <n v="3.5999999999999997E-2"/>
    <n v="234.43129999999999"/>
    <n v="240.54839999999999"/>
    <n v="243.94399999999999"/>
    <n v="2.9000000000000001E-2"/>
    <n v="3.7999999999999999E-2"/>
    <n v="0.04"/>
    <n v="1837"/>
    <n v="1844.2"/>
    <n v="1862.8"/>
    <m/>
    <m/>
    <n v="239.6"/>
    <n v="240.1"/>
    <n v="0"/>
  </r>
  <r>
    <x v="162"/>
    <n v="300"/>
    <n v="239.65029999999999"/>
    <n v="3.1E-2"/>
    <n v="234.43549999999999"/>
    <n v="240.5598"/>
    <n v="243.9555"/>
    <n v="1.7999999999999999E-2"/>
    <n v="3.1E-2"/>
    <n v="3.9E-2"/>
    <n v="1837"/>
    <n v="1844.2"/>
    <n v="1863"/>
    <m/>
    <m/>
    <n v="239.7"/>
    <n v="240.1"/>
    <n v="0"/>
  </r>
  <r>
    <x v="162"/>
    <n v="400"/>
    <n v="239.6498"/>
    <n v="3.2000000000000001E-2"/>
    <n v="234.4341"/>
    <n v="240.5598"/>
    <n v="243.9555"/>
    <n v="2.1000000000000001E-2"/>
    <n v="3.4000000000000002E-2"/>
    <n v="3.9E-2"/>
    <n v="1837"/>
    <n v="1844"/>
    <n v="1862.8"/>
    <m/>
    <m/>
    <n v="239.6"/>
    <n v="240.1"/>
    <n v="0"/>
  </r>
  <r>
    <x v="162"/>
    <n v="500"/>
    <n v="239.65029999999999"/>
    <n v="3.6999999999999998E-2"/>
    <n v="234.4383"/>
    <n v="240.5583"/>
    <n v="243.95410000000001"/>
    <n v="3.5000000000000003E-2"/>
    <n v="3.5999999999999997E-2"/>
    <n v="4.1000000000000002E-2"/>
    <n v="1837"/>
    <n v="1844"/>
    <n v="1862.8"/>
    <m/>
    <m/>
    <n v="239.7"/>
    <n v="240.1"/>
    <n v="0"/>
  </r>
  <r>
    <x v="162"/>
    <n v="600"/>
    <n v="239.63740000000001"/>
    <n v="3.1E-2"/>
    <n v="234.42420000000001"/>
    <n v="240.55260000000001"/>
    <n v="243.93539999999999"/>
    <n v="3.2000000000000001E-2"/>
    <n v="3.5999999999999997E-2"/>
    <n v="2.5000000000000001E-2"/>
    <n v="1837"/>
    <n v="1844.2"/>
    <n v="1862.8"/>
    <m/>
    <m/>
    <n v="239.6"/>
    <n v="240.1"/>
    <n v="0"/>
  </r>
  <r>
    <x v="162"/>
    <n v="700"/>
    <n v="239.58750000000001"/>
    <n v="3.5000000000000003E-2"/>
    <n v="234.3888"/>
    <n v="240.5027"/>
    <n v="243.87090000000001"/>
    <n v="3.9E-2"/>
    <n v="2.7E-2"/>
    <n v="3.7999999999999999E-2"/>
    <n v="1837"/>
    <n v="1844"/>
    <n v="1862.6"/>
    <m/>
    <m/>
    <n v="239.6"/>
    <n v="240.1"/>
    <n v="0"/>
  </r>
  <r>
    <x v="162"/>
    <n v="800"/>
    <n v="239.554"/>
    <n v="5.3999999999999999E-2"/>
    <n v="234.4299"/>
    <n v="240.41149999999999"/>
    <n v="243.82079999999999"/>
    <n v="0.08"/>
    <n v="0.03"/>
    <n v="3.6999999999999998E-2"/>
    <n v="1836.8"/>
    <n v="1843.8"/>
    <n v="1862.4"/>
    <m/>
    <m/>
    <n v="239.6"/>
    <n v="240.1"/>
    <n v="0"/>
  </r>
  <r>
    <x v="162"/>
    <n v="900"/>
    <n v="239.62280000000001"/>
    <n v="5.1999999999999998E-2"/>
    <n v="234.88579999999999"/>
    <n v="240.20320000000001"/>
    <n v="243.7792"/>
    <n v="6.8000000000000005E-2"/>
    <n v="0.04"/>
    <n v="4.2000000000000003E-2"/>
    <n v="1838.2"/>
    <n v="1843.2"/>
    <n v="1862.4"/>
    <m/>
    <m/>
    <n v="239.6"/>
    <n v="240.1"/>
    <n v="0"/>
  </r>
  <r>
    <x v="162"/>
    <n v="1000"/>
    <n v="239.55549999999999"/>
    <n v="8.8999999999999996E-2"/>
    <n v="234.73849999999999"/>
    <n v="240.18469999999999"/>
    <n v="243.74340000000001"/>
    <n v="0.13900000000000001"/>
    <n v="5.6000000000000001E-2"/>
    <n v="3.5000000000000003E-2"/>
    <n v="1837.2"/>
    <n v="1843.4"/>
    <n v="1862.4"/>
    <m/>
    <m/>
    <n v="239.6"/>
    <n v="240.1"/>
    <n v="0"/>
  </r>
  <r>
    <x v="162"/>
    <n v="1100"/>
    <n v="239.71340000000001"/>
    <n v="5.8999999999999997E-2"/>
    <n v="235.57740000000001"/>
    <n v="239.87970000000001"/>
    <n v="243.6832"/>
    <n v="5.7000000000000002E-2"/>
    <n v="6.5000000000000002E-2"/>
    <n v="5.6000000000000001E-2"/>
    <n v="1839.8"/>
    <n v="1842.8"/>
    <n v="1862.2"/>
    <m/>
    <m/>
    <n v="239.7"/>
    <n v="240.1"/>
    <n v="0"/>
  </r>
  <r>
    <x v="162"/>
    <n v="1200"/>
    <n v="239.76419999999999"/>
    <n v="7.5999999999999998E-2"/>
    <n v="235.89940000000001"/>
    <n v="239.74289999999999"/>
    <n v="243.65029999999999"/>
    <n v="8.5999999999999993E-2"/>
    <n v="7.5999999999999998E-2"/>
    <n v="6.6000000000000003E-2"/>
    <n v="1840.6"/>
    <n v="1842.2"/>
    <n v="1862.2"/>
    <m/>
    <m/>
    <n v="239.8"/>
    <n v="240.1"/>
    <n v="0"/>
  </r>
  <r>
    <x v="162"/>
    <n v="1300"/>
    <n v="239.8168"/>
    <n v="0.11700000000000001"/>
    <n v="236.24979999999999"/>
    <n v="239.59469999999999"/>
    <n v="243.60589999999999"/>
    <n v="6.4000000000000001E-2"/>
    <n v="0.14000000000000001"/>
    <n v="0.13100000000000001"/>
    <n v="1841.6"/>
    <n v="1841.6"/>
    <n v="1861.8"/>
    <m/>
    <m/>
    <n v="239.8"/>
    <n v="240.1"/>
    <n v="0"/>
  </r>
  <r>
    <x v="162"/>
    <n v="1400"/>
    <n v="239.80459999999999"/>
    <n v="0.115"/>
    <n v="236.4812"/>
    <n v="239.374"/>
    <n v="243.55860000000001"/>
    <n v="5.8000000000000003E-2"/>
    <n v="0.14699999999999999"/>
    <n v="0.121"/>
    <n v="1842.2"/>
    <n v="1841.4"/>
    <n v="1862"/>
    <m/>
    <m/>
    <n v="239.8"/>
    <n v="240.1"/>
    <n v="0"/>
  </r>
  <r>
    <x v="162"/>
    <n v="1500"/>
    <n v="239.80840000000001"/>
    <n v="0.28899999999999998"/>
    <n v="237.0693"/>
    <n v="238.846"/>
    <n v="243.51"/>
    <n v="0.14499999999999999"/>
    <n v="0.373"/>
    <n v="0.30099999999999999"/>
    <n v="1843.6"/>
    <n v="1839.4"/>
    <n v="1861.6"/>
    <m/>
    <m/>
    <n v="239.8"/>
    <n v="240.1"/>
    <n v="0"/>
  </r>
  <r>
    <x v="162"/>
    <n v="1600"/>
    <n v="239.821"/>
    <n v="0.06"/>
    <n v="235.91499999999999"/>
    <n v="239.96799999999999"/>
    <n v="243.58009999999999"/>
    <n v="4.3999999999999997E-2"/>
    <n v="7.0000000000000007E-2"/>
    <n v="6.2E-2"/>
    <n v="1840.6"/>
    <n v="1842.8"/>
    <n v="1862"/>
    <m/>
    <m/>
    <n v="239.8"/>
    <n v="240.1"/>
    <n v="0"/>
  </r>
  <r>
    <x v="162"/>
    <n v="1700"/>
    <n v="239.69030000000001"/>
    <n v="0.22800000000000001"/>
    <n v="236.25550000000001"/>
    <n v="239.3612"/>
    <n v="243.45410000000001"/>
    <n v="7.6999999999999999E-2"/>
    <n v="0.27900000000000003"/>
    <n v="0.26800000000000002"/>
    <n v="1841.4"/>
    <n v="1841.2"/>
    <n v="1861.6"/>
    <m/>
    <m/>
    <n v="239.7"/>
    <n v="240.1"/>
    <n v="0"/>
  </r>
  <r>
    <x v="162"/>
    <n v="1800"/>
    <n v="239.5094"/>
    <n v="5.5E-2"/>
    <n v="236.1789"/>
    <n v="238.97110000000001"/>
    <n v="243.37819999999999"/>
    <n v="4.2999999999999997E-2"/>
    <n v="6.2E-2"/>
    <n v="5.7000000000000002E-2"/>
    <n v="1841.4"/>
    <n v="1840.2"/>
    <n v="1861.4"/>
    <m/>
    <m/>
    <n v="239.5"/>
    <n v="240.1"/>
    <n v="0"/>
  </r>
  <r>
    <x v="162"/>
    <n v="1900"/>
    <n v="239.39699999999999"/>
    <n v="3.5000000000000003E-2"/>
    <n v="234.77109999999999"/>
    <n v="239.81700000000001"/>
    <n v="243.60300000000001"/>
    <n v="3.3000000000000002E-2"/>
    <n v="3.7999999999999999E-2"/>
    <n v="3.4000000000000002E-2"/>
    <n v="1837.8"/>
    <n v="1842.4"/>
    <n v="1861.8"/>
    <m/>
    <m/>
    <n v="239.4"/>
    <n v="240.1"/>
    <n v="0"/>
  </r>
  <r>
    <x v="162"/>
    <n v="2000"/>
    <n v="239.42910000000001"/>
    <n v="3.5000000000000003E-2"/>
    <n v="234.18639999999999"/>
    <n v="240.3073"/>
    <n v="243.79349999999999"/>
    <n v="2.8000000000000001E-2"/>
    <n v="3.6999999999999998E-2"/>
    <n v="3.9E-2"/>
    <n v="1836.4"/>
    <n v="1843.6"/>
    <n v="1862.6"/>
    <m/>
    <m/>
    <n v="239.4"/>
    <n v="240.1"/>
    <n v="0"/>
  </r>
  <r>
    <x v="162"/>
    <n v="2100"/>
    <n v="239.5051"/>
    <n v="3.2000000000000001E-2"/>
    <n v="234.2628"/>
    <n v="240.3972"/>
    <n v="243.8552"/>
    <n v="3.7999999999999999E-2"/>
    <n v="3.1E-2"/>
    <n v="2.7E-2"/>
    <n v="1836.6"/>
    <n v="1843.8"/>
    <n v="1862.6"/>
    <m/>
    <m/>
    <n v="239.5"/>
    <n v="240.1"/>
    <n v="0"/>
  </r>
  <r>
    <x v="162"/>
    <n v="2200"/>
    <n v="239.55160000000001"/>
    <n v="0.04"/>
    <n v="234.31800000000001"/>
    <n v="240.4442"/>
    <n v="243.89240000000001"/>
    <n v="0.04"/>
    <n v="0.04"/>
    <n v="0.04"/>
    <n v="1836.6"/>
    <n v="1843.8"/>
    <n v="1862.8"/>
    <m/>
    <m/>
    <n v="239.6"/>
    <n v="240.1"/>
    <n v="0"/>
  </r>
  <r>
    <x v="162"/>
    <n v="2300"/>
    <n v="239.56299999999999"/>
    <n v="3.9E-2"/>
    <n v="234.33080000000001"/>
    <n v="240.46279999999999"/>
    <n v="243.89529999999999"/>
    <n v="3.9E-2"/>
    <n v="3.9E-2"/>
    <n v="0.04"/>
    <n v="1836.8"/>
    <n v="1844"/>
    <n v="1862.8"/>
    <m/>
    <m/>
    <n v="239.6"/>
    <n v="240.1"/>
    <n v="0"/>
  </r>
  <r>
    <x v="162"/>
    <n v="2400"/>
    <n v="239.55500000000001"/>
    <n v="3.6999999999999998E-2"/>
    <n v="234.30109999999999"/>
    <n v="240.45849999999999"/>
    <n v="243.90530000000001"/>
    <n v="3.5999999999999997E-2"/>
    <n v="0.04"/>
    <n v="3.5999999999999997E-2"/>
    <n v="1836.6"/>
    <n v="1843.8"/>
    <n v="1862.8"/>
    <m/>
    <m/>
    <n v="239.6"/>
    <n v="240.1"/>
    <n v="0"/>
  </r>
  <r>
    <x v="163"/>
    <n v="100"/>
    <n v="239.5677"/>
    <n v="3.6999999999999998E-2"/>
    <n v="234.3237"/>
    <n v="240.46709999999999"/>
    <n v="243.91249999999999"/>
    <n v="0.04"/>
    <n v="3.7999999999999999E-2"/>
    <n v="3.1E-2"/>
    <n v="1836.8"/>
    <n v="1844"/>
    <n v="1862.8"/>
    <m/>
    <m/>
    <n v="239.6"/>
    <n v="240.1"/>
    <n v="0"/>
  </r>
  <r>
    <x v="163"/>
    <n v="200"/>
    <n v="239.56880000000001"/>
    <n v="2.7E-2"/>
    <n v="234.2996"/>
    <n v="240.48560000000001"/>
    <n v="243.9211"/>
    <n v="3.5999999999999997E-2"/>
    <n v="2.3E-2"/>
    <n v="2.1000000000000001E-2"/>
    <n v="1836.8"/>
    <n v="1844"/>
    <n v="1862.8"/>
    <m/>
    <m/>
    <n v="239.6"/>
    <n v="240.1"/>
    <n v="0"/>
  </r>
  <r>
    <x v="163"/>
    <n v="300"/>
    <n v="239.57640000000001"/>
    <n v="3.2000000000000001E-2"/>
    <n v="234.32089999999999"/>
    <n v="240.4785"/>
    <n v="243.9297"/>
    <n v="0.04"/>
    <n v="3.4000000000000002E-2"/>
    <n v="1.4999999999999999E-2"/>
    <n v="1836.8"/>
    <n v="1844"/>
    <n v="1862.8"/>
    <m/>
    <m/>
    <n v="239.6"/>
    <n v="240.1"/>
    <n v="0"/>
  </r>
  <r>
    <x v="163"/>
    <n v="400"/>
    <n v="239.58779999999999"/>
    <n v="3.2000000000000001E-2"/>
    <n v="234.3364"/>
    <n v="240.48560000000001"/>
    <n v="243.94120000000001"/>
    <n v="3.5999999999999997E-2"/>
    <n v="2.8000000000000001E-2"/>
    <n v="3.1E-2"/>
    <n v="1836.6"/>
    <n v="1844"/>
    <n v="1863"/>
    <m/>
    <m/>
    <n v="239.6"/>
    <n v="240.1"/>
    <n v="0"/>
  </r>
  <r>
    <x v="163"/>
    <n v="500"/>
    <n v="239.62880000000001"/>
    <n v="2.8000000000000001E-2"/>
    <n v="234.43690000000001"/>
    <n v="240.51410000000001"/>
    <n v="243.93539999999999"/>
    <n v="1.4999999999999999E-2"/>
    <n v="3.5999999999999997E-2"/>
    <n v="2.9000000000000001E-2"/>
    <n v="1837"/>
    <n v="1844.2"/>
    <n v="1862.8"/>
    <m/>
    <m/>
    <n v="239.6"/>
    <n v="240.1"/>
    <n v="0"/>
  </r>
  <r>
    <x v="163"/>
    <n v="600"/>
    <n v="239.64259999999999"/>
    <n v="2.8000000000000001E-2"/>
    <n v="234.43129999999999"/>
    <n v="240.584"/>
    <n v="243.91249999999999"/>
    <n v="2.5000000000000001E-2"/>
    <n v="2.7E-2"/>
    <n v="3.1E-2"/>
    <n v="1837"/>
    <n v="1844.2"/>
    <n v="1862.8"/>
    <m/>
    <m/>
    <n v="239.6"/>
    <n v="240.1"/>
    <n v="0"/>
  </r>
  <r>
    <x v="163"/>
    <n v="700"/>
    <n v="239.5609"/>
    <n v="3.4000000000000002E-2"/>
    <n v="234.37469999999999"/>
    <n v="240.45140000000001"/>
    <n v="243.85659999999999"/>
    <n v="3.2000000000000001E-2"/>
    <n v="4.1000000000000002E-2"/>
    <n v="2.8000000000000001E-2"/>
    <n v="1836.8"/>
    <n v="1843.8"/>
    <n v="1862.6"/>
    <m/>
    <m/>
    <n v="239.6"/>
    <n v="240.1"/>
    <n v="0"/>
  </r>
  <r>
    <x v="163"/>
    <n v="800"/>
    <n v="239.51490000000001"/>
    <n v="3.5000000000000003E-2"/>
    <n v="234.30950000000001"/>
    <n v="240.4057"/>
    <n v="243.82939999999999"/>
    <n v="4.2000000000000003E-2"/>
    <n v="0.03"/>
    <n v="3.2000000000000001E-2"/>
    <n v="1836.8"/>
    <n v="1843.8"/>
    <n v="1862.6"/>
    <m/>
    <m/>
    <n v="239.5"/>
    <n v="240.1"/>
    <n v="0"/>
  </r>
  <r>
    <x v="163"/>
    <n v="900"/>
    <n v="239.5531"/>
    <n v="7.3999999999999996E-2"/>
    <n v="234.5898"/>
    <n v="240.27170000000001"/>
    <n v="243.7978"/>
    <n v="0.107"/>
    <n v="5.8000000000000003E-2"/>
    <n v="0.04"/>
    <n v="1837.2"/>
    <n v="1843.6"/>
    <n v="1862.6"/>
    <m/>
    <m/>
    <n v="239.6"/>
    <n v="240.1"/>
    <n v="0"/>
  </r>
  <r>
    <x v="163"/>
    <n v="1000"/>
    <n v="239.53890000000001"/>
    <n v="3.9E-2"/>
    <n v="234.553"/>
    <n v="240.2646"/>
    <n v="243.79929999999999"/>
    <n v="0.04"/>
    <n v="3.5000000000000003E-2"/>
    <n v="4.1000000000000002E-2"/>
    <n v="1837.2"/>
    <n v="1843.4"/>
    <n v="1862.6"/>
    <m/>
    <m/>
    <n v="239.5"/>
    <n v="240.1"/>
    <n v="0"/>
  </r>
  <r>
    <x v="163"/>
    <n v="1100"/>
    <n v="239.52430000000001"/>
    <n v="4.3999999999999997E-2"/>
    <n v="234.50909999999999"/>
    <n v="240.27029999999999"/>
    <n v="243.79349999999999"/>
    <n v="5.0999999999999997E-2"/>
    <n v="3.9E-2"/>
    <n v="4.2000000000000003E-2"/>
    <n v="1837"/>
    <n v="1843.4"/>
    <n v="1862.6"/>
    <m/>
    <m/>
    <n v="239.5"/>
    <n v="240.1"/>
    <n v="0"/>
  </r>
  <r>
    <x v="163"/>
    <n v="1200"/>
    <n v="239.59119999999999"/>
    <n v="7.9000000000000001E-2"/>
    <n v="234.9623"/>
    <n v="240.0692"/>
    <n v="243.74199999999999"/>
    <n v="0.11600000000000001"/>
    <n v="5.1999999999999998E-2"/>
    <n v="5.1999999999999998E-2"/>
    <n v="1839"/>
    <n v="1842.6"/>
    <n v="1862"/>
    <m/>
    <m/>
    <n v="239.6"/>
    <n v="240.1"/>
    <n v="0"/>
  </r>
  <r>
    <x v="163"/>
    <n v="1300"/>
    <n v="239.50829999999999"/>
    <n v="4.8000000000000001E-2"/>
    <n v="234.61529999999999"/>
    <n v="240.16900000000001"/>
    <n v="243.7405"/>
    <n v="5.7000000000000002E-2"/>
    <n v="4.3999999999999997E-2"/>
    <n v="4.2999999999999997E-2"/>
    <n v="1837.4"/>
    <n v="1843.2"/>
    <n v="1862.4"/>
    <m/>
    <m/>
    <n v="239.5"/>
    <n v="240.1"/>
    <n v="0"/>
  </r>
  <r>
    <x v="163"/>
    <n v="1400"/>
    <n v="239.6311"/>
    <n v="6.8000000000000005E-2"/>
    <n v="235.40020000000001"/>
    <n v="239.82839999999999"/>
    <n v="243.66460000000001"/>
    <n v="0.06"/>
    <n v="7.9000000000000001E-2"/>
    <n v="6.3E-2"/>
    <n v="1839.6"/>
    <n v="1842.4"/>
    <n v="1862.2"/>
    <m/>
    <m/>
    <n v="239.6"/>
    <n v="240.1"/>
    <n v="0"/>
  </r>
  <r>
    <x v="163"/>
    <n v="1500"/>
    <n v="239.46530000000001"/>
    <n v="6.7000000000000004E-2"/>
    <n v="234.5077"/>
    <n v="240.17330000000001"/>
    <n v="243.7148"/>
    <n v="0.1"/>
    <n v="4.2999999999999997E-2"/>
    <n v="0.04"/>
    <n v="1837"/>
    <n v="1843.4"/>
    <n v="1862.2"/>
    <m/>
    <m/>
    <n v="239.5"/>
    <n v="240.1"/>
    <n v="0"/>
  </r>
  <r>
    <x v="163"/>
    <n v="1600"/>
    <n v="239.81780000000001"/>
    <n v="0.219"/>
    <n v="234.82499999999999"/>
    <n v="240.56549999999999"/>
    <n v="244.06299999999999"/>
    <n v="0.35199999999999998"/>
    <n v="0.13200000000000001"/>
    <n v="4.3999999999999997E-2"/>
    <n v="1838"/>
    <n v="1844.2"/>
    <n v="1863.2"/>
    <m/>
    <m/>
    <n v="239.8"/>
    <n v="240.1"/>
    <n v="0"/>
  </r>
  <r>
    <x v="163"/>
    <n v="1700"/>
    <n v="240.06610000000001"/>
    <n v="4.4999999999999998E-2"/>
    <n v="234.8546"/>
    <n v="240.9365"/>
    <n v="244.40710000000001"/>
    <n v="4.5999999999999999E-2"/>
    <n v="4.2999999999999997E-2"/>
    <n v="4.5999999999999999E-2"/>
    <n v="1838"/>
    <n v="1845.2"/>
    <n v="1864.2"/>
    <m/>
    <m/>
    <n v="240.1"/>
    <n v="240.1"/>
    <n v="0"/>
  </r>
  <r>
    <x v="163"/>
    <n v="1800"/>
    <n v="240.4171"/>
    <n v="6.4000000000000001E-2"/>
    <n v="235.1763"/>
    <n v="241.29769999999999"/>
    <n v="244.77719999999999"/>
    <n v="0.09"/>
    <n v="4.7E-2"/>
    <n v="4.5999999999999999E-2"/>
    <n v="1838.6"/>
    <n v="1846"/>
    <n v="1864.8"/>
    <m/>
    <m/>
    <n v="240.4"/>
    <n v="240.4"/>
    <n v="0.30000000000001137"/>
  </r>
  <r>
    <x v="163"/>
    <n v="1900"/>
    <n v="240.4443"/>
    <n v="3.9E-2"/>
    <n v="235.15360000000001"/>
    <n v="241.34479999999999"/>
    <n v="244.83459999999999"/>
    <n v="3.5999999999999997E-2"/>
    <n v="4.1000000000000002E-2"/>
    <n v="0.04"/>
    <n v="1838.8"/>
    <n v="1846"/>
    <n v="1865"/>
    <m/>
    <m/>
    <n v="240.4"/>
    <n v="240.4"/>
    <n v="0"/>
  </r>
  <r>
    <x v="163"/>
    <n v="2000"/>
    <n v="241.51849999999999"/>
    <n v="6.0999999999999999E-2"/>
    <n v="236.22710000000001"/>
    <n v="242.42679999999999"/>
    <n v="245.90170000000001"/>
    <n v="6.6000000000000003E-2"/>
    <n v="5.8000000000000003E-2"/>
    <n v="0.06"/>
    <n v="1841.8"/>
    <n v="1849"/>
    <n v="1867.8"/>
    <m/>
    <m/>
    <n v="241.5"/>
    <n v="241.5"/>
    <n v="1.0999999999999943"/>
  </r>
  <r>
    <x v="163"/>
    <n v="2100"/>
    <n v="241.9846"/>
    <n v="3.4000000000000002E-2"/>
    <n v="236.68"/>
    <n v="242.89760000000001"/>
    <n v="246.37610000000001"/>
    <n v="3.5999999999999997E-2"/>
    <n v="4.1000000000000002E-2"/>
    <n v="2.1000000000000001E-2"/>
    <n v="1842.6"/>
    <n v="1850"/>
    <n v="1868.8"/>
    <m/>
    <m/>
    <n v="242"/>
    <n v="242"/>
    <n v="0.5"/>
  </r>
  <r>
    <x v="163"/>
    <n v="2200"/>
    <n v="241.99170000000001"/>
    <n v="3.4000000000000002E-2"/>
    <n v="236.68430000000001"/>
    <n v="242.9033"/>
    <n v="246.38759999999999"/>
    <n v="3.4000000000000002E-2"/>
    <n v="0.04"/>
    <n v="2.5999999999999999E-2"/>
    <n v="1842.4"/>
    <n v="1849.8"/>
    <n v="1868.8"/>
    <m/>
    <m/>
    <n v="242"/>
    <n v="242"/>
    <n v="0"/>
  </r>
  <r>
    <x v="163"/>
    <n v="2300"/>
    <n v="242.05369999999999"/>
    <n v="3.5999999999999997E-2"/>
    <n v="236.7397"/>
    <n v="242.9691"/>
    <n v="246.45230000000001"/>
    <n v="0.04"/>
    <n v="0.04"/>
    <n v="2.8000000000000001E-2"/>
    <n v="1842.6"/>
    <n v="1850.2"/>
    <n v="1869"/>
    <m/>
    <m/>
    <n v="242.1"/>
    <n v="242.1"/>
    <n v="9.9999999999994316E-2"/>
  </r>
  <r>
    <x v="163"/>
    <n v="2400"/>
    <n v="242.929"/>
    <n v="4.2000000000000003E-2"/>
    <n v="237.61670000000001"/>
    <n v="243.8458"/>
    <n v="247.3245"/>
    <n v="3.5999999999999997E-2"/>
    <n v="4.3999999999999997E-2"/>
    <n v="4.3999999999999997E-2"/>
    <n v="1845"/>
    <n v="1852.2"/>
    <n v="1871.2"/>
    <m/>
    <m/>
    <n v="242.9"/>
    <n v="242.9"/>
    <n v="0.80000000000001137"/>
  </r>
  <r>
    <x v="164"/>
    <n v="100"/>
    <n v="243.07990000000001"/>
    <n v="3.1E-2"/>
    <n v="237.75739999999999"/>
    <n v="244.00489999999999"/>
    <n v="247.47720000000001"/>
    <n v="1.9E-2"/>
    <n v="3.2000000000000001E-2"/>
    <n v="3.9E-2"/>
    <n v="1845.2"/>
    <n v="1852.6"/>
    <n v="1871.4"/>
    <m/>
    <m/>
    <n v="243.1"/>
    <n v="243.1"/>
    <n v="0.19999999999998863"/>
  </r>
  <r>
    <x v="164"/>
    <n v="200"/>
    <n v="243.9546"/>
    <n v="3.5000000000000003E-2"/>
    <n v="238.62569999999999"/>
    <n v="244.88149999999999"/>
    <n v="248.35650000000001"/>
    <n v="3.5999999999999997E-2"/>
    <n v="3.5999999999999997E-2"/>
    <n v="3.2000000000000001E-2"/>
    <n v="1847.4"/>
    <n v="1854.8"/>
    <n v="1873.8"/>
    <m/>
    <m/>
    <n v="244"/>
    <n v="244"/>
    <n v="0.90000000000000568"/>
  </r>
  <r>
    <x v="164"/>
    <n v="300"/>
    <n v="244.90219999999999"/>
    <n v="4.3999999999999997E-2"/>
    <n v="239.565"/>
    <n v="245.834"/>
    <n v="249.30760000000001"/>
    <n v="0.04"/>
    <n v="4.5999999999999999E-2"/>
    <n v="4.5999999999999999E-2"/>
    <n v="1849.6"/>
    <n v="1857.2"/>
    <n v="1876"/>
    <m/>
    <m/>
    <n v="244.9"/>
    <n v="244.9"/>
    <n v="0.90000000000000568"/>
  </r>
  <r>
    <x v="164"/>
    <n v="400"/>
    <n v="245.01509999999999"/>
    <n v="3.7999999999999999E-2"/>
    <n v="239.6848"/>
    <n v="245.94470000000001"/>
    <n v="249.41589999999999"/>
    <n v="3.7999999999999999E-2"/>
    <n v="3.6999999999999998E-2"/>
    <n v="0.04"/>
    <n v="1850"/>
    <n v="1857.2"/>
    <n v="1876"/>
    <m/>
    <m/>
    <n v="245"/>
    <n v="245"/>
    <n v="9.9999999999994316E-2"/>
  </r>
  <r>
    <x v="164"/>
    <n v="500"/>
    <n v="245.01990000000001"/>
    <n v="3.2000000000000001E-2"/>
    <n v="239.68340000000001"/>
    <n v="245.95330000000001"/>
    <n v="249.42320000000001"/>
    <n v="3.5999999999999997E-2"/>
    <n v="2.9000000000000001E-2"/>
    <n v="2.9000000000000001E-2"/>
    <n v="1850"/>
    <n v="1857.4"/>
    <n v="1876"/>
    <m/>
    <m/>
    <n v="245"/>
    <n v="245"/>
    <n v="0"/>
  </r>
  <r>
    <x v="164"/>
    <n v="600"/>
    <n v="245.00749999999999"/>
    <n v="3.9E-2"/>
    <n v="239.6763"/>
    <n v="245.93600000000001"/>
    <n v="249.4102"/>
    <n v="4.2000000000000003E-2"/>
    <n v="3.7999999999999999E-2"/>
    <n v="3.5999999999999997E-2"/>
    <n v="1850"/>
    <n v="1857.2"/>
    <n v="1876.2"/>
    <m/>
    <m/>
    <n v="245"/>
    <n v="245"/>
    <n v="0"/>
  </r>
  <r>
    <x v="164"/>
    <n v="700"/>
    <n v="245.02529999999999"/>
    <n v="3.2000000000000001E-2"/>
    <n v="239.67339999999999"/>
    <n v="245.96190000000001"/>
    <n v="249.44049999999999"/>
    <n v="0.04"/>
    <n v="1.4999999999999999E-2"/>
    <n v="3.5000000000000003E-2"/>
    <n v="1850"/>
    <n v="1857.4"/>
    <n v="1876.2"/>
    <m/>
    <m/>
    <n v="245"/>
    <n v="245"/>
    <n v="0"/>
  </r>
  <r>
    <x v="164"/>
    <n v="800"/>
    <n v="244.99799999999999"/>
    <n v="0.04"/>
    <n v="239.65199999999999"/>
    <n v="245.93600000000001"/>
    <n v="249.4058"/>
    <n v="3.9E-2"/>
    <n v="4.1000000000000002E-2"/>
    <n v="3.9E-2"/>
    <n v="1849.8"/>
    <n v="1857.2"/>
    <n v="1876"/>
    <m/>
    <m/>
    <n v="245"/>
    <n v="245"/>
    <n v="0"/>
  </r>
  <r>
    <x v="164"/>
    <n v="900"/>
    <n v="245.0018"/>
    <n v="3.5999999999999997E-2"/>
    <n v="239.6591"/>
    <n v="245.94030000000001"/>
    <n v="249.4058"/>
    <n v="0.04"/>
    <n v="3.5999999999999997E-2"/>
    <n v="3.2000000000000001E-2"/>
    <n v="1850"/>
    <n v="1857.4"/>
    <n v="1876.2"/>
    <m/>
    <m/>
    <n v="245"/>
    <n v="245"/>
    <n v="0"/>
  </r>
  <r>
    <x v="164"/>
    <n v="1000"/>
    <n v="245.00749999999999"/>
    <n v="3.5999999999999997E-2"/>
    <n v="239.66630000000001"/>
    <n v="245.94749999999999"/>
    <n v="249.40870000000001"/>
    <n v="4.1000000000000002E-2"/>
    <n v="3.5000000000000003E-2"/>
    <n v="0.03"/>
    <n v="1850"/>
    <n v="1857.4"/>
    <n v="1876"/>
    <m/>
    <m/>
    <n v="245"/>
    <n v="245"/>
    <n v="0"/>
  </r>
  <r>
    <x v="164"/>
    <n v="1100"/>
    <n v="245.0215"/>
    <n v="3.4000000000000002E-2"/>
    <n v="239.6549"/>
    <n v="245.96619999999999"/>
    <n v="249.4434"/>
    <n v="0.04"/>
    <n v="2.4E-2"/>
    <n v="3.5999999999999997E-2"/>
    <n v="1849.8"/>
    <n v="1857.4"/>
    <n v="1876.2"/>
    <m/>
    <m/>
    <n v="245"/>
    <n v="245"/>
    <n v="0"/>
  </r>
  <r>
    <x v="164"/>
    <n v="1200"/>
    <n v="245.02010000000001"/>
    <n v="3.2000000000000001E-2"/>
    <n v="239.65199999999999"/>
    <n v="245.9633"/>
    <n v="249.44479999999999"/>
    <n v="3.9E-2"/>
    <n v="1.0999999999999999E-2"/>
    <n v="3.6999999999999998E-2"/>
    <n v="1849.8"/>
    <n v="1857.4"/>
    <n v="1876.4"/>
    <m/>
    <m/>
    <n v="245"/>
    <n v="245"/>
    <n v="0"/>
  </r>
  <r>
    <x v="164"/>
    <n v="1300"/>
    <n v="245.01"/>
    <n v="0.03"/>
    <n v="239.64340000000001"/>
    <n v="245.9547"/>
    <n v="249.43180000000001"/>
    <n v="3.5000000000000003E-2"/>
    <n v="2.3E-2"/>
    <n v="3.1E-2"/>
    <n v="1849.8"/>
    <n v="1857.4"/>
    <n v="1876.2"/>
    <m/>
    <m/>
    <n v="245"/>
    <n v="245"/>
    <n v="0"/>
  </r>
  <r>
    <x v="164"/>
    <n v="1400"/>
    <n v="245.11959999999999"/>
    <n v="3.7999999999999999E-2"/>
    <n v="239.7561"/>
    <n v="246.06540000000001"/>
    <n v="249.53729999999999"/>
    <n v="3.9E-2"/>
    <n v="3.5999999999999997E-2"/>
    <n v="0.04"/>
    <n v="1850.2"/>
    <n v="1857.6"/>
    <n v="1876.4"/>
    <m/>
    <m/>
    <n v="245.1"/>
    <n v="245.1"/>
    <n v="9.9999999999994316E-2"/>
  </r>
  <r>
    <x v="164"/>
    <n v="1500"/>
    <n v="245.13929999999999"/>
    <n v="3.5999999999999997E-2"/>
    <n v="239.77180000000001"/>
    <n v="246.0813"/>
    <n v="249.56469999999999"/>
    <n v="3.1E-2"/>
    <n v="4.1000000000000002E-2"/>
    <n v="3.5999999999999997E-2"/>
    <n v="1850.2"/>
    <n v="1857.8"/>
    <n v="1876.6"/>
    <m/>
    <m/>
    <n v="245.1"/>
    <n v="245.1"/>
    <n v="0"/>
  </r>
  <r>
    <x v="164"/>
    <n v="1600"/>
    <n v="245.23310000000001"/>
    <n v="2.9000000000000001E-2"/>
    <n v="239.87029999999999"/>
    <n v="246.16900000000001"/>
    <n v="249.6601"/>
    <n v="1.4999999999999999E-2"/>
    <n v="4.1000000000000002E-2"/>
    <n v="2.5000000000000001E-2"/>
    <n v="1850.6"/>
    <n v="1857.8"/>
    <n v="1876.8"/>
    <m/>
    <m/>
    <n v="245.2"/>
    <n v="245.2"/>
    <n v="9.9999999999994316E-2"/>
  </r>
  <r>
    <x v="164"/>
    <n v="1700"/>
    <n v="245.2877"/>
    <n v="3.6999999999999998E-2"/>
    <n v="239.92449999999999"/>
    <n v="246.22219999999999"/>
    <n v="249.7165"/>
    <n v="3.6999999999999998E-2"/>
    <n v="3.1E-2"/>
    <n v="4.1000000000000002E-2"/>
    <n v="1850.6"/>
    <n v="1858"/>
    <n v="1876.8"/>
    <m/>
    <m/>
    <n v="245.3"/>
    <n v="245.3"/>
    <n v="0.10000000000002274"/>
  </r>
  <r>
    <x v="164"/>
    <n v="1800"/>
    <n v="245.327"/>
    <n v="3.1E-2"/>
    <n v="239.96019999999999"/>
    <n v="246.26249999999999"/>
    <n v="249.75839999999999"/>
    <n v="2.8000000000000001E-2"/>
    <n v="3.9E-2"/>
    <n v="2.3E-2"/>
    <n v="1850.6"/>
    <n v="1858.2"/>
    <n v="1877"/>
    <m/>
    <m/>
    <n v="245.3"/>
    <n v="245.3"/>
    <n v="0"/>
  </r>
  <r>
    <x v="164"/>
    <n v="1900"/>
    <n v="245.3227"/>
    <n v="3.1E-2"/>
    <n v="239.96019999999999"/>
    <n v="246.25380000000001"/>
    <n v="249.75399999999999"/>
    <n v="2.8000000000000001E-2"/>
    <n v="4.1000000000000002E-2"/>
    <n v="2.1999999999999999E-2"/>
    <n v="1850.6"/>
    <n v="1858.2"/>
    <n v="1877"/>
    <m/>
    <m/>
    <n v="245.3"/>
    <n v="245.3"/>
    <n v="0"/>
  </r>
  <r>
    <x v="164"/>
    <n v="2000"/>
    <n v="245.3184"/>
    <n v="0.03"/>
    <n v="239.95160000000001"/>
    <n v="246.24809999999999"/>
    <n v="249.75550000000001"/>
    <n v="2.5999999999999999E-2"/>
    <n v="4.1000000000000002E-2"/>
    <n v="1.7999999999999999E-2"/>
    <n v="1850.6"/>
    <n v="1858"/>
    <n v="1877"/>
    <m/>
    <m/>
    <n v="245.3"/>
    <n v="245.3"/>
    <n v="0"/>
  </r>
  <r>
    <x v="164"/>
    <n v="2100"/>
    <n v="245.32509999999999"/>
    <n v="0.03"/>
    <n v="239.9573"/>
    <n v="246.25960000000001"/>
    <n v="249.75839999999999"/>
    <n v="2.5000000000000001E-2"/>
    <n v="0.04"/>
    <n v="2.3E-2"/>
    <n v="1850.6"/>
    <n v="1858.2"/>
    <n v="1877"/>
    <m/>
    <m/>
    <n v="245.3"/>
    <n v="245.3"/>
    <n v="0"/>
  </r>
  <r>
    <x v="164"/>
    <n v="2200"/>
    <n v="245.31979999999999"/>
    <n v="2.8000000000000001E-2"/>
    <n v="239.953"/>
    <n v="246.25380000000001"/>
    <n v="249.7526"/>
    <n v="1.7999999999999999E-2"/>
    <n v="4.1000000000000002E-2"/>
    <n v="1.9E-2"/>
    <n v="1850.6"/>
    <n v="1858.2"/>
    <n v="1877"/>
    <m/>
    <m/>
    <n v="245.3"/>
    <n v="245.3"/>
    <n v="0"/>
  </r>
  <r>
    <x v="164"/>
    <n v="2300"/>
    <n v="245.31979999999999"/>
    <n v="2.8000000000000001E-2"/>
    <n v="239.94730000000001"/>
    <n v="246.25530000000001"/>
    <n v="249.7569"/>
    <n v="1.9E-2"/>
    <n v="0.04"/>
    <n v="2.1000000000000001E-2"/>
    <n v="1850.6"/>
    <n v="1858.2"/>
    <n v="1877"/>
    <m/>
    <m/>
    <n v="245.3"/>
    <n v="245.3"/>
    <n v="0"/>
  </r>
  <r>
    <x v="164"/>
    <n v="2400"/>
    <n v="245.3184"/>
    <n v="2.9000000000000001E-2"/>
    <n v="239.94589999999999"/>
    <n v="246.25380000000001"/>
    <n v="249.75550000000001"/>
    <n v="2.1000000000000001E-2"/>
    <n v="4.1000000000000002E-2"/>
    <n v="1.7999999999999999E-2"/>
    <n v="1850.6"/>
    <n v="1858"/>
    <n v="1877"/>
    <m/>
    <m/>
    <n v="245.3"/>
    <n v="245.3"/>
    <n v="0"/>
  </r>
  <r>
    <x v="165"/>
    <n v="100"/>
    <n v="245.31979999999999"/>
    <n v="2.5000000000000001E-2"/>
    <n v="239.9502"/>
    <n v="246.25530000000001"/>
    <n v="249.75399999999999"/>
    <n v="1.0999999999999999E-2"/>
    <n v="0.04"/>
    <n v="1.4999999999999999E-2"/>
    <n v="1850.6"/>
    <n v="1858"/>
    <n v="1877"/>
    <m/>
    <m/>
    <n v="245.3"/>
    <n v="245.3"/>
    <n v="0"/>
  </r>
  <r>
    <x v="165"/>
    <n v="200"/>
    <n v="245.31790000000001"/>
    <n v="2.7E-2"/>
    <n v="239.95160000000001"/>
    <n v="246.25239999999999"/>
    <n v="249.74969999999999"/>
    <n v="1.4999999999999999E-2"/>
    <n v="4.1000000000000002E-2"/>
    <n v="1.9E-2"/>
    <n v="1850.6"/>
    <n v="1858"/>
    <n v="1877"/>
    <m/>
    <m/>
    <n v="245.3"/>
    <n v="245.3"/>
    <n v="0"/>
  </r>
  <r>
    <x v="165"/>
    <n v="300"/>
    <n v="245.3261"/>
    <n v="3.1E-2"/>
    <n v="239.95160000000001"/>
    <n v="246.26249999999999"/>
    <n v="249.76419999999999"/>
    <n v="2.1000000000000001E-2"/>
    <n v="3.9E-2"/>
    <n v="0.03"/>
    <n v="1850.4"/>
    <n v="1858.2"/>
    <n v="1877"/>
    <m/>
    <m/>
    <n v="245.3"/>
    <n v="245.3"/>
    <n v="0"/>
  </r>
  <r>
    <x v="165"/>
    <n v="400"/>
    <n v="245.33369999999999"/>
    <n v="3.4000000000000002E-2"/>
    <n v="239.9659"/>
    <n v="246.26820000000001"/>
    <n v="249.7671"/>
    <n v="3.3000000000000002E-2"/>
    <n v="3.5999999999999997E-2"/>
    <n v="3.3000000000000002E-2"/>
    <n v="1850.8"/>
    <n v="1858.2"/>
    <n v="1877"/>
    <m/>
    <m/>
    <n v="245.3"/>
    <n v="245.3"/>
    <n v="0"/>
  </r>
  <r>
    <x v="165"/>
    <n v="500"/>
    <n v="245.33850000000001"/>
    <n v="3.4000000000000002E-2"/>
    <n v="239.97020000000001"/>
    <n v="246.27539999999999"/>
    <n v="249.76990000000001"/>
    <n v="3.5999999999999997E-2"/>
    <n v="3.1E-2"/>
    <n v="3.5000000000000003E-2"/>
    <n v="1850.8"/>
    <n v="1858.2"/>
    <n v="1877"/>
    <m/>
    <m/>
    <n v="245.3"/>
    <n v="245.3"/>
    <n v="0"/>
  </r>
  <r>
    <x v="165"/>
    <n v="600"/>
    <n v="245.3399"/>
    <n v="3.3000000000000002E-2"/>
    <n v="239.98159999999999"/>
    <n v="246.27690000000001"/>
    <n v="249.76130000000001"/>
    <n v="0.04"/>
    <n v="0.03"/>
    <n v="2.7E-2"/>
    <n v="1850.6"/>
    <n v="1858.2"/>
    <n v="1877"/>
    <m/>
    <m/>
    <n v="245.3"/>
    <n v="245.3"/>
    <n v="0"/>
  </r>
  <r>
    <x v="165"/>
    <n v="700"/>
    <n v="245.29339999999999"/>
    <n v="3.4000000000000002E-2"/>
    <n v="239.95160000000001"/>
    <n v="246.23949999999999"/>
    <n v="249.68899999999999"/>
    <n v="2.5999999999999999E-2"/>
    <n v="0.04"/>
    <n v="3.5000000000000003E-2"/>
    <n v="1850.6"/>
    <n v="1858.2"/>
    <n v="1876.8"/>
    <m/>
    <m/>
    <n v="245.3"/>
    <n v="245.3"/>
    <n v="0"/>
  </r>
  <r>
    <x v="165"/>
    <n v="800"/>
    <n v="245.24780000000001"/>
    <n v="3.6999999999999998E-2"/>
    <n v="239.92449999999999"/>
    <n v="246.19059999999999"/>
    <n v="249.6283"/>
    <n v="3.6999999999999998E-2"/>
    <n v="3.3000000000000002E-2"/>
    <n v="4.1000000000000002E-2"/>
    <n v="1850.4"/>
    <n v="1858"/>
    <n v="1876.8"/>
    <m/>
    <m/>
    <n v="245.2"/>
    <n v="245.3"/>
    <n v="0"/>
  </r>
  <r>
    <x v="165"/>
    <n v="900"/>
    <n v="245.18889999999999"/>
    <n v="3.1E-2"/>
    <n v="239.8631"/>
    <n v="246.1302"/>
    <n v="249.57339999999999"/>
    <n v="2.8000000000000001E-2"/>
    <n v="3.2000000000000001E-2"/>
    <n v="3.4000000000000002E-2"/>
    <n v="1850.4"/>
    <n v="1857.8"/>
    <n v="1876.6"/>
    <m/>
    <m/>
    <n v="245.2"/>
    <n v="245.3"/>
    <n v="0"/>
  </r>
  <r>
    <x v="165"/>
    <n v="1000"/>
    <n v="245.1534"/>
    <n v="3.7999999999999999E-2"/>
    <n v="239.8417"/>
    <n v="246.09280000000001"/>
    <n v="249.5258"/>
    <n v="3.7999999999999999E-2"/>
    <n v="0.04"/>
    <n v="3.5999999999999997E-2"/>
    <n v="1850.2"/>
    <n v="1857.8"/>
    <n v="1876.4"/>
    <m/>
    <m/>
    <n v="245.2"/>
    <n v="245.3"/>
    <n v="0"/>
  </r>
  <r>
    <x v="165"/>
    <n v="1100"/>
    <n v="245.1122"/>
    <n v="0.03"/>
    <n v="239.8032"/>
    <n v="246.04669999999999"/>
    <n v="249.48670000000001"/>
    <n v="3.5999999999999997E-2"/>
    <n v="1.4999999999999999E-2"/>
    <n v="3.4000000000000002E-2"/>
    <n v="1850.6"/>
    <n v="1857.6"/>
    <n v="1876.4"/>
    <m/>
    <m/>
    <n v="245.1"/>
    <n v="245.3"/>
    <n v="0"/>
  </r>
  <r>
    <x v="165"/>
    <n v="1200"/>
    <n v="245.06970000000001"/>
    <n v="4.4999999999999998E-2"/>
    <n v="239.75470000000001"/>
    <n v="245.98779999999999"/>
    <n v="249.4665"/>
    <n v="5.1999999999999998E-2"/>
    <n v="4.1000000000000002E-2"/>
    <n v="4.1000000000000002E-2"/>
    <n v="1850.4"/>
    <n v="1857.2"/>
    <n v="1876.2"/>
    <m/>
    <m/>
    <n v="245.1"/>
    <n v="245.3"/>
    <n v="0"/>
  </r>
  <r>
    <x v="165"/>
    <n v="1300"/>
    <n v="245.03809999999999"/>
    <n v="0.04"/>
    <n v="239.7276"/>
    <n v="245.92740000000001"/>
    <n v="249.45930000000001"/>
    <n v="0.04"/>
    <n v="0.04"/>
    <n v="4.1000000000000002E-2"/>
    <n v="1850"/>
    <n v="1857.4"/>
    <n v="1876.4"/>
    <m/>
    <m/>
    <n v="245"/>
    <n v="245.3"/>
    <n v="0"/>
  </r>
  <r>
    <x v="165"/>
    <n v="1400"/>
    <n v="245.03020000000001"/>
    <n v="7.4999999999999997E-2"/>
    <n v="239.81319999999999"/>
    <n v="245.83109999999999"/>
    <n v="249.44630000000001"/>
    <n v="0.113"/>
    <n v="5.0999999999999997E-2"/>
    <n v="4.1000000000000002E-2"/>
    <n v="1850.2"/>
    <n v="1857.2"/>
    <n v="1876.2"/>
    <m/>
    <m/>
    <n v="245"/>
    <n v="245.3"/>
    <n v="0"/>
  </r>
  <r>
    <x v="165"/>
    <n v="1500"/>
    <n v="244.99420000000001"/>
    <n v="3.5999999999999997E-2"/>
    <n v="239.6534"/>
    <n v="245.89580000000001"/>
    <n v="249.4333"/>
    <n v="4.2000000000000003E-2"/>
    <n v="3.2000000000000001E-2"/>
    <n v="3.3000000000000002E-2"/>
    <n v="1850"/>
    <n v="1857.2"/>
    <n v="1876.2"/>
    <m/>
    <m/>
    <n v="245"/>
    <n v="245.3"/>
    <n v="0"/>
  </r>
  <r>
    <x v="165"/>
    <n v="1600"/>
    <n v="245.01300000000001"/>
    <n v="0.04"/>
    <n v="239.642"/>
    <n v="245.9058"/>
    <n v="249.49109999999999"/>
    <n v="4.5999999999999999E-2"/>
    <n v="4.1000000000000002E-2"/>
    <n v="0.03"/>
    <n v="1849.8"/>
    <n v="1857.2"/>
    <n v="1876.4"/>
    <m/>
    <m/>
    <n v="245"/>
    <n v="245.3"/>
    <n v="0"/>
  </r>
  <r>
    <x v="165"/>
    <n v="1700"/>
    <n v="245.0121"/>
    <n v="2.9000000000000001E-2"/>
    <n v="239.6249"/>
    <n v="245.91730000000001"/>
    <n v="249.494"/>
    <n v="1.0999999999999999E-2"/>
    <n v="4.1000000000000002E-2"/>
    <n v="2.7E-2"/>
    <n v="1849.8"/>
    <n v="1857.2"/>
    <n v="1876.2"/>
    <m/>
    <m/>
    <n v="245"/>
    <n v="245.3"/>
    <n v="0"/>
  </r>
  <r>
    <x v="165"/>
    <n v="1800"/>
    <n v="245.0043"/>
    <n v="5.8000000000000003E-2"/>
    <n v="239.64349999999999"/>
    <n v="245.9015"/>
    <n v="249.46799999999999"/>
    <n v="7.8E-2"/>
    <n v="4.7E-2"/>
    <n v="4.1000000000000002E-2"/>
    <n v="1849.8"/>
    <n v="1857.2"/>
    <n v="1876.2"/>
    <m/>
    <m/>
    <n v="245"/>
    <n v="245.3"/>
    <n v="0"/>
  </r>
  <r>
    <x v="165"/>
    <n v="1900"/>
    <n v="245.02010000000001"/>
    <n v="3.9E-2"/>
    <n v="239.6534"/>
    <n v="245.93600000000001"/>
    <n v="249.4708"/>
    <n v="3.9E-2"/>
    <n v="3.7999999999999999E-2"/>
    <n v="0.04"/>
    <n v="1849.8"/>
    <n v="1857.2"/>
    <n v="1876.2"/>
    <m/>
    <m/>
    <n v="245"/>
    <n v="245.3"/>
    <n v="0"/>
  </r>
  <r>
    <x v="165"/>
    <n v="2000"/>
    <n v="245.07079999999999"/>
    <n v="3.1E-2"/>
    <n v="239.709"/>
    <n v="245.98779999999999"/>
    <n v="249.51560000000001"/>
    <n v="2.4E-2"/>
    <n v="3.7999999999999999E-2"/>
    <n v="2.9000000000000001E-2"/>
    <n v="1850"/>
    <n v="1857.4"/>
    <n v="1876.6"/>
    <m/>
    <m/>
    <n v="245.1"/>
    <n v="245.3"/>
    <n v="0"/>
  </r>
  <r>
    <x v="165"/>
    <n v="2100"/>
    <n v="245.12629999999999"/>
    <n v="3.5000000000000003E-2"/>
    <n v="239.76179999999999"/>
    <n v="246.05680000000001"/>
    <n v="249.56039999999999"/>
    <n v="3.6999999999999998E-2"/>
    <n v="0.03"/>
    <n v="3.7999999999999999E-2"/>
    <n v="1850.2"/>
    <n v="1857.8"/>
    <n v="1876.6"/>
    <m/>
    <m/>
    <n v="245.1"/>
    <n v="245.3"/>
    <n v="0"/>
  </r>
  <r>
    <x v="165"/>
    <n v="2200"/>
    <n v="245.16079999999999"/>
    <n v="3.2000000000000001E-2"/>
    <n v="239.8032"/>
    <n v="246.08850000000001"/>
    <n v="249.5907"/>
    <n v="3.3000000000000002E-2"/>
    <n v="4.1000000000000002E-2"/>
    <n v="1.7999999999999999E-2"/>
    <n v="1850.2"/>
    <n v="1857.6"/>
    <n v="1876.6"/>
    <m/>
    <m/>
    <n v="245.2"/>
    <n v="245.3"/>
    <n v="0"/>
  </r>
  <r>
    <x v="165"/>
    <n v="2300"/>
    <n v="245.17420000000001"/>
    <n v="3.6999999999999998E-2"/>
    <n v="239.81460000000001"/>
    <n v="246.1028"/>
    <n v="249.6052"/>
    <n v="3.9E-2"/>
    <n v="3.6999999999999998E-2"/>
    <n v="3.5000000000000003E-2"/>
    <n v="1850.2"/>
    <n v="1857.8"/>
    <n v="1876.8"/>
    <m/>
    <m/>
    <n v="245.2"/>
    <n v="245.3"/>
    <n v="0"/>
  </r>
  <r>
    <x v="165"/>
    <n v="2400"/>
    <n v="245.18809999999999"/>
    <n v="3.5999999999999997E-2"/>
    <n v="239.83320000000001"/>
    <n v="246.11580000000001"/>
    <n v="249.61529999999999"/>
    <n v="0.04"/>
    <n v="2.7E-2"/>
    <n v="3.9E-2"/>
    <n v="1850.2"/>
    <n v="1857.8"/>
    <n v="1876.6"/>
    <m/>
    <m/>
    <n v="245.2"/>
    <n v="245.3"/>
    <n v="0"/>
  </r>
  <r>
    <x v="166"/>
    <n v="100"/>
    <n v="245.1815"/>
    <n v="3.9E-2"/>
    <n v="239.81460000000001"/>
    <n v="246.1"/>
    <n v="249.62979999999999"/>
    <n v="3.9E-2"/>
    <n v="3.7999999999999999E-2"/>
    <n v="4.1000000000000002E-2"/>
    <n v="1850.4"/>
    <n v="1857.8"/>
    <n v="1876.6"/>
    <m/>
    <m/>
    <n v="245.2"/>
    <n v="245.3"/>
    <n v="0"/>
  </r>
  <r>
    <x v="166"/>
    <n v="200"/>
    <n v="245.22399999999999"/>
    <n v="3.5000000000000003E-2"/>
    <n v="239.87459999999999"/>
    <n v="246.15610000000001"/>
    <n v="249.6413"/>
    <n v="2.3E-2"/>
    <n v="0.04"/>
    <n v="3.9E-2"/>
    <n v="1850.4"/>
    <n v="1858"/>
    <n v="1876.8"/>
    <m/>
    <m/>
    <n v="245.2"/>
    <n v="245.3"/>
    <n v="0"/>
  </r>
  <r>
    <x v="166"/>
    <n v="300"/>
    <n v="245.22059999999999"/>
    <n v="3.5999999999999997E-2"/>
    <n v="239.87029999999999"/>
    <n v="246.1532"/>
    <n v="249.63849999999999"/>
    <n v="2.5999999999999999E-2"/>
    <n v="3.9E-2"/>
    <n v="0.04"/>
    <n v="1850.6"/>
    <n v="1857.8"/>
    <n v="1876.6"/>
    <m/>
    <m/>
    <n v="245.2"/>
    <n v="245.3"/>
    <n v="0"/>
  </r>
  <r>
    <x v="166"/>
    <n v="400"/>
    <n v="245.20869999999999"/>
    <n v="3.5999999999999997E-2"/>
    <n v="239.8546"/>
    <n v="246.14599999999999"/>
    <n v="249.62540000000001"/>
    <n v="0.03"/>
    <n v="3.5000000000000003E-2"/>
    <n v="4.1000000000000002E-2"/>
    <n v="1850.4"/>
    <n v="1857.8"/>
    <n v="1876.6"/>
    <m/>
    <m/>
    <n v="245.2"/>
    <n v="245.3"/>
    <n v="0"/>
  </r>
  <r>
    <x v="166"/>
    <n v="500"/>
    <n v="245.20670000000001"/>
    <n v="3.2000000000000001E-2"/>
    <n v="239.85890000000001"/>
    <n v="246.13740000000001"/>
    <n v="249.624"/>
    <n v="2.5000000000000001E-2"/>
    <n v="2.8000000000000001E-2"/>
    <n v="4.1000000000000002E-2"/>
    <n v="1850.4"/>
    <n v="1857.8"/>
    <n v="1876.8"/>
    <m/>
    <m/>
    <n v="245.2"/>
    <n v="245.3"/>
    <n v="0"/>
  </r>
  <r>
    <x v="166"/>
    <n v="600"/>
    <n v="245.20859999999999"/>
    <n v="3.3000000000000002E-2"/>
    <n v="239.88310000000001"/>
    <n v="246.13740000000001"/>
    <n v="249.6052"/>
    <n v="3.5999999999999997E-2"/>
    <n v="2.8000000000000001E-2"/>
    <n v="3.5000000000000003E-2"/>
    <n v="1850.4"/>
    <n v="1857.8"/>
    <n v="1876.6"/>
    <m/>
    <m/>
    <n v="245.2"/>
    <n v="245.3"/>
    <n v="0"/>
  </r>
  <r>
    <x v="166"/>
    <n v="700"/>
    <n v="245.13589999999999"/>
    <n v="3.5999999999999997E-2"/>
    <n v="239.78039999999999"/>
    <n v="246.07980000000001"/>
    <n v="249.54740000000001"/>
    <n v="2.1000000000000001E-2"/>
    <n v="4.1000000000000002E-2"/>
    <n v="4.1000000000000002E-2"/>
    <n v="1850.2"/>
    <n v="1857.6"/>
    <n v="1876.6"/>
    <m/>
    <m/>
    <n v="245.1"/>
    <n v="245.3"/>
    <n v="0"/>
  </r>
  <r>
    <x v="166"/>
    <n v="800"/>
    <n v="245.1129"/>
    <n v="3.4000000000000002E-2"/>
    <n v="239.7604"/>
    <n v="246.04820000000001"/>
    <n v="249.5301"/>
    <n v="3.7999999999999999E-2"/>
    <n v="2.4E-2"/>
    <n v="3.7999999999999999E-2"/>
    <n v="1850.2"/>
    <n v="1857.6"/>
    <n v="1876.4"/>
    <m/>
    <m/>
    <n v="245.1"/>
    <n v="245.3"/>
    <n v="0"/>
  </r>
  <r>
    <x v="166"/>
    <n v="900"/>
    <n v="245.08500000000001"/>
    <n v="0.111"/>
    <n v="239.7818"/>
    <n v="245.9863"/>
    <n v="249.48670000000001"/>
    <n v="0.17100000000000001"/>
    <n v="8.1000000000000003E-2"/>
    <n v="3.4000000000000002E-2"/>
    <n v="1850"/>
    <n v="1857.4"/>
    <n v="1876.4"/>
    <m/>
    <m/>
    <n v="245.1"/>
    <n v="245.3"/>
    <n v="0"/>
  </r>
  <r>
    <x v="166"/>
    <n v="1000"/>
    <n v="245.0472"/>
    <n v="3.6999999999999998E-2"/>
    <n v="239.73050000000001"/>
    <n v="245.95330000000001"/>
    <n v="249.45779999999999"/>
    <n v="3.7999999999999999E-2"/>
    <n v="3.3000000000000002E-2"/>
    <n v="4.1000000000000002E-2"/>
    <n v="1850"/>
    <n v="1857.4"/>
    <n v="1876.2"/>
    <m/>
    <m/>
    <n v="245"/>
    <n v="245.3"/>
    <n v="0"/>
  </r>
  <r>
    <x v="166"/>
    <n v="1100"/>
    <n v="245.03229999999999"/>
    <n v="5.1999999999999998E-2"/>
    <n v="239.7276"/>
    <n v="245.92449999999999"/>
    <n v="249.44479999999999"/>
    <n v="6.4000000000000001E-2"/>
    <n v="5.0999999999999997E-2"/>
    <n v="3.6999999999999998E-2"/>
    <n v="1850"/>
    <n v="1857.4"/>
    <n v="1876.2"/>
    <m/>
    <m/>
    <n v="245"/>
    <n v="245.3"/>
    <n v="0"/>
  </r>
  <r>
    <x v="166"/>
    <n v="1200"/>
    <n v="245.05629999999999"/>
    <n v="3.5999999999999997E-2"/>
    <n v="239.7276"/>
    <n v="245.9648"/>
    <n v="249.47659999999999"/>
    <n v="0.04"/>
    <n v="2.5999999999999999E-2"/>
    <n v="3.9E-2"/>
    <n v="1850.2"/>
    <n v="1857.4"/>
    <n v="1876.2"/>
    <m/>
    <m/>
    <n v="245.1"/>
    <n v="245.3"/>
    <n v="0"/>
  </r>
  <r>
    <x v="166"/>
    <n v="1300"/>
    <n v="245.08940000000001"/>
    <n v="3.5000000000000003E-2"/>
    <n v="239.75040000000001"/>
    <n v="246.00790000000001"/>
    <n v="249.50989999999999"/>
    <n v="0.04"/>
    <n v="4.1000000000000002E-2"/>
    <n v="2.1000000000000001E-2"/>
    <n v="1850.2"/>
    <n v="1857.4"/>
    <n v="1876.4"/>
    <m/>
    <m/>
    <n v="245.1"/>
    <n v="245.3"/>
    <n v="0"/>
  </r>
  <r>
    <x v="166"/>
    <n v="1400"/>
    <n v="245.07650000000001"/>
    <n v="3.5000000000000003E-2"/>
    <n v="239.7347"/>
    <n v="245.99350000000001"/>
    <n v="249.50120000000001"/>
    <n v="3.9E-2"/>
    <n v="0.04"/>
    <n v="2.1999999999999999E-2"/>
    <n v="1850"/>
    <n v="1857.4"/>
    <n v="1876.4"/>
    <m/>
    <m/>
    <n v="245.1"/>
    <n v="245.3"/>
    <n v="0"/>
  </r>
  <r>
    <x v="166"/>
    <n v="1500"/>
    <n v="245.0736"/>
    <n v="3.4000000000000002E-2"/>
    <n v="239.7319"/>
    <n v="245.98920000000001"/>
    <n v="249.49979999999999"/>
    <n v="3.7999999999999999E-2"/>
    <n v="3.9E-2"/>
    <n v="2.4E-2"/>
    <n v="1850"/>
    <n v="1857.4"/>
    <n v="1876.4"/>
    <m/>
    <m/>
    <n v="245.1"/>
    <n v="245.3"/>
    <n v="0"/>
  </r>
  <r>
    <x v="166"/>
    <n v="1600"/>
    <n v="245.04769999999999"/>
    <n v="7.0999999999999994E-2"/>
    <n v="239.7362"/>
    <n v="245.94030000000001"/>
    <n v="249.4665"/>
    <n v="0.106"/>
    <n v="4.4999999999999998E-2"/>
    <n v="4.1000000000000002E-2"/>
    <n v="1850.2"/>
    <n v="1857.4"/>
    <n v="1876.4"/>
    <m/>
    <m/>
    <n v="245"/>
    <n v="245.3"/>
    <n v="0"/>
  </r>
  <r>
    <x v="166"/>
    <n v="1700"/>
    <n v="245.06790000000001"/>
    <n v="3.2000000000000001E-2"/>
    <n v="239.7276"/>
    <n v="245.98060000000001"/>
    <n v="249.49539999999999"/>
    <n v="3.6999999999999998E-2"/>
    <n v="3.4000000000000002E-2"/>
    <n v="2.5000000000000001E-2"/>
    <n v="1850"/>
    <n v="1857.4"/>
    <n v="1876.4"/>
    <m/>
    <m/>
    <n v="245.1"/>
    <n v="245.3"/>
    <n v="0"/>
  </r>
  <r>
    <x v="166"/>
    <n v="1800"/>
    <n v="245.08179999999999"/>
    <n v="3.5999999999999997E-2"/>
    <n v="239.7319"/>
    <n v="245.99780000000001"/>
    <n v="249.51560000000001"/>
    <n v="3.7999999999999999E-2"/>
    <n v="4.1000000000000002E-2"/>
    <n v="2.9000000000000001E-2"/>
    <n v="1850"/>
    <n v="1857.4"/>
    <n v="1876.4"/>
    <m/>
    <m/>
    <n v="245.1"/>
    <n v="245.3"/>
    <n v="0"/>
  </r>
  <r>
    <x v="166"/>
    <n v="1900"/>
    <n v="245.08699999999999"/>
    <n v="3.6999999999999998E-2"/>
    <n v="239.74469999999999"/>
    <n v="246.00649999999999"/>
    <n v="249.50989999999999"/>
    <n v="4.1000000000000002E-2"/>
    <n v="4.1000000000000002E-2"/>
    <n v="2.5999999999999999E-2"/>
    <n v="1850"/>
    <n v="1857.4"/>
    <n v="1876.4"/>
    <m/>
    <m/>
    <n v="245.1"/>
    <n v="245.3"/>
    <n v="0"/>
  </r>
  <r>
    <x v="166"/>
    <n v="2000"/>
    <n v="245.11429999999999"/>
    <n v="3.3000000000000002E-2"/>
    <n v="239.7775"/>
    <n v="246.0367"/>
    <n v="249.52860000000001"/>
    <n v="2.9000000000000001E-2"/>
    <n v="3.2000000000000001E-2"/>
    <n v="3.7999999999999999E-2"/>
    <n v="1850.2"/>
    <n v="1857.6"/>
    <n v="1876.4"/>
    <m/>
    <m/>
    <n v="245.1"/>
    <n v="245.3"/>
    <n v="0"/>
  </r>
  <r>
    <x v="166"/>
    <n v="2100"/>
    <n v="245.15639999999999"/>
    <n v="3.7999999999999999E-2"/>
    <n v="239.8289"/>
    <n v="246.07259999999999"/>
    <n v="249.5676"/>
    <n v="4.1000000000000002E-2"/>
    <n v="3.9E-2"/>
    <n v="3.5000000000000003E-2"/>
    <n v="1850.2"/>
    <n v="1857.8"/>
    <n v="1876.6"/>
    <m/>
    <m/>
    <n v="245.2"/>
    <n v="245.3"/>
    <n v="0"/>
  </r>
  <r>
    <x v="166"/>
    <n v="2200"/>
    <n v="245.1808"/>
    <n v="3.3000000000000002E-2"/>
    <n v="239.85319999999999"/>
    <n v="246.09559999999999"/>
    <n v="249.59360000000001"/>
    <n v="3.1E-2"/>
    <n v="0.04"/>
    <n v="2.8000000000000001E-2"/>
    <n v="1850.4"/>
    <n v="1857.8"/>
    <n v="1876.6"/>
    <m/>
    <m/>
    <n v="245.2"/>
    <n v="245.3"/>
    <n v="0"/>
  </r>
  <r>
    <x v="166"/>
    <n v="2300"/>
    <n v="245.20330000000001"/>
    <n v="2.8000000000000001E-2"/>
    <n v="239.876"/>
    <n v="246.12440000000001"/>
    <n v="249.6095"/>
    <n v="2.5000000000000001E-2"/>
    <n v="1.9E-2"/>
    <n v="3.6999999999999998E-2"/>
    <n v="1850.6"/>
    <n v="1857.8"/>
    <n v="1876.8"/>
    <m/>
    <m/>
    <n v="245.2"/>
    <n v="245.3"/>
    <n v="0"/>
  </r>
  <r>
    <x v="166"/>
    <n v="2400"/>
    <n v="245.22059999999999"/>
    <n v="3.6999999999999998E-2"/>
    <n v="239.8903"/>
    <n v="246.14169999999999"/>
    <n v="249.62979999999999"/>
    <n v="3.6999999999999998E-2"/>
    <n v="3.2000000000000001E-2"/>
    <n v="4.1000000000000002E-2"/>
    <n v="1850.4"/>
    <n v="1857.8"/>
    <n v="1876.6"/>
    <m/>
    <m/>
    <n v="245.2"/>
    <n v="245.3"/>
    <n v="0"/>
  </r>
  <r>
    <x v="167"/>
    <n v="100"/>
    <n v="245.25550000000001"/>
    <n v="3.2000000000000001E-2"/>
    <n v="239.93020000000001"/>
    <n v="246.1704"/>
    <n v="249.66589999999999"/>
    <n v="3.4000000000000002E-2"/>
    <n v="4.1000000000000002E-2"/>
    <n v="1.4999999999999999E-2"/>
    <n v="1850.4"/>
    <n v="1858"/>
    <n v="1876.8"/>
    <m/>
    <m/>
    <n v="245.3"/>
    <n v="245.3"/>
    <n v="0"/>
  </r>
  <r>
    <x v="167"/>
    <n v="200"/>
    <n v="245.2509"/>
    <n v="3.5000000000000003E-2"/>
    <n v="239.88030000000001"/>
    <n v="246.18190000000001"/>
    <n v="249.69049999999999"/>
    <n v="0.03"/>
    <n v="3.7999999999999999E-2"/>
    <n v="3.5999999999999997E-2"/>
    <n v="1850.4"/>
    <n v="1858"/>
    <n v="1876.8"/>
    <m/>
    <m/>
    <n v="245.3"/>
    <n v="245.3"/>
    <n v="0"/>
  </r>
  <r>
    <x v="167"/>
    <n v="300"/>
    <n v="245.2886"/>
    <n v="2.8000000000000001E-2"/>
    <n v="239.94450000000001"/>
    <n v="246.20920000000001"/>
    <n v="249.7122"/>
    <n v="2.4E-2"/>
    <n v="1.0999999999999999E-2"/>
    <n v="4.1000000000000002E-2"/>
    <n v="1850.6"/>
    <n v="1858"/>
    <n v="1877"/>
    <m/>
    <m/>
    <n v="245.3"/>
    <n v="245.3"/>
    <n v="0"/>
  </r>
  <r>
    <x v="167"/>
    <n v="400"/>
    <n v="245.29769999999999"/>
    <n v="3.3000000000000002E-2"/>
    <n v="239.95869999999999"/>
    <n v="246.2193"/>
    <n v="249.715"/>
    <n v="2.7E-2"/>
    <n v="2.8000000000000001E-2"/>
    <n v="4.1000000000000002E-2"/>
    <n v="1850.6"/>
    <n v="1858"/>
    <n v="1877"/>
    <m/>
    <m/>
    <n v="245.3"/>
    <n v="245.3"/>
    <n v="0"/>
  </r>
  <r>
    <x v="167"/>
    <n v="500"/>
    <n v="245.2996"/>
    <n v="3.4000000000000002E-2"/>
    <n v="239.96019999999999"/>
    <n v="246.2251"/>
    <n v="249.71360000000001"/>
    <n v="2.8000000000000001E-2"/>
    <n v="3.3000000000000002E-2"/>
    <n v="4.1000000000000002E-2"/>
    <n v="1850.6"/>
    <n v="1858"/>
    <n v="1877"/>
    <m/>
    <m/>
    <n v="245.3"/>
    <n v="245.3"/>
    <n v="0"/>
  </r>
  <r>
    <x v="167"/>
    <n v="600"/>
    <n v="245.28280000000001"/>
    <n v="2.5000000000000001E-2"/>
    <n v="239.9502"/>
    <n v="246.215"/>
    <n v="249.6833"/>
    <n v="1.9E-2"/>
    <n v="2.3E-2"/>
    <n v="3.1E-2"/>
    <n v="1850.6"/>
    <n v="1858"/>
    <n v="1876.8"/>
    <m/>
    <m/>
    <n v="245.3"/>
    <n v="245.3"/>
    <n v="0"/>
  </r>
  <r>
    <x v="167"/>
    <n v="700"/>
    <n v="245.20949999999999"/>
    <n v="3.1E-2"/>
    <n v="239.89449999999999"/>
    <n v="246.14019999999999"/>
    <n v="249.59360000000001"/>
    <n v="3.7999999999999999E-2"/>
    <n v="3.1E-2"/>
    <n v="2.3E-2"/>
    <n v="1850.4"/>
    <n v="1858"/>
    <n v="1876.6"/>
    <m/>
    <m/>
    <n v="245.2"/>
    <n v="245.3"/>
    <n v="0"/>
  </r>
  <r>
    <x v="167"/>
    <n v="800"/>
    <n v="245.15639999999999"/>
    <n v="4.1000000000000002E-2"/>
    <n v="239.83320000000001"/>
    <n v="246.08410000000001"/>
    <n v="249.55170000000001"/>
    <n v="0.04"/>
    <n v="4.1000000000000002E-2"/>
    <n v="4.1000000000000002E-2"/>
    <n v="1850.2"/>
    <n v="1857.8"/>
    <n v="1876.6"/>
    <m/>
    <m/>
    <n v="245.2"/>
    <n v="245.3"/>
    <n v="0"/>
  </r>
  <r>
    <x v="167"/>
    <n v="900"/>
    <n v="245.14689999999999"/>
    <n v="3.7999999999999999E-2"/>
    <n v="239.80459999999999"/>
    <n v="246.07839999999999"/>
    <n v="249.5575"/>
    <n v="3.4000000000000002E-2"/>
    <n v="0.04"/>
    <n v="3.9E-2"/>
    <n v="1850.2"/>
    <n v="1857.8"/>
    <n v="1876.4"/>
    <m/>
    <m/>
    <n v="245.1"/>
    <n v="245.3"/>
    <n v="0"/>
  </r>
  <r>
    <x v="167"/>
    <n v="1000"/>
    <n v="245.11410000000001"/>
    <n v="3.5000000000000003E-2"/>
    <n v="239.8246"/>
    <n v="246.02950000000001"/>
    <n v="249.48820000000001"/>
    <n v="4.1000000000000002E-2"/>
    <n v="3.1E-2"/>
    <n v="3.3000000000000002E-2"/>
    <n v="1850.4"/>
    <n v="1857.6"/>
    <n v="1876.4"/>
    <m/>
    <m/>
    <n v="245.1"/>
    <n v="245.3"/>
    <n v="0"/>
  </r>
  <r>
    <x v="167"/>
    <n v="1100"/>
    <n v="245.0265"/>
    <n v="0.03"/>
    <n v="239.72049999999999"/>
    <n v="245.95330000000001"/>
    <n v="249.4058"/>
    <n v="3.2000000000000001E-2"/>
    <n v="2.5000000000000001E-2"/>
    <n v="3.2000000000000001E-2"/>
    <n v="1850"/>
    <n v="1857.4"/>
    <n v="1876.2"/>
    <m/>
    <m/>
    <n v="245"/>
    <n v="245.3"/>
    <n v="0"/>
  </r>
  <r>
    <x v="167"/>
    <n v="1200"/>
    <n v="245.01060000000001"/>
    <n v="9.6000000000000002E-2"/>
    <n v="239.76900000000001"/>
    <n v="245.87280000000001"/>
    <n v="249.38990000000001"/>
    <n v="0.15"/>
    <n v="5.8000000000000003E-2"/>
    <n v="0.04"/>
    <n v="1850"/>
    <n v="1857.2"/>
    <n v="1876"/>
    <m/>
    <m/>
    <n v="245"/>
    <n v="245.3"/>
    <n v="0"/>
  </r>
  <r>
    <x v="167"/>
    <n v="1300"/>
    <n v="244.99250000000001"/>
    <n v="3.6999999999999998E-2"/>
    <n v="239.70480000000001"/>
    <n v="245.8699"/>
    <n v="249.40289999999999"/>
    <n v="0.04"/>
    <n v="3.5000000000000003E-2"/>
    <n v="3.5000000000000003E-2"/>
    <n v="1850"/>
    <n v="1857.2"/>
    <n v="1876.2"/>
    <m/>
    <m/>
    <n v="245"/>
    <n v="245.3"/>
    <n v="0"/>
  </r>
  <r>
    <x v="167"/>
    <n v="1400"/>
    <n v="244.97210000000001"/>
    <n v="2.9000000000000001E-2"/>
    <n v="239.63919999999999"/>
    <n v="245.85839999999999"/>
    <n v="249.4188"/>
    <n v="3.2000000000000001E-2"/>
    <n v="3.5999999999999997E-2"/>
    <n v="1.4999999999999999E-2"/>
    <n v="1849.8"/>
    <n v="1857.2"/>
    <n v="1876.2"/>
    <m/>
    <m/>
    <n v="245"/>
    <n v="245.3"/>
    <n v="0"/>
  </r>
  <r>
    <x v="167"/>
    <n v="1500"/>
    <n v="244.99019999999999"/>
    <n v="3.5999999999999997E-2"/>
    <n v="239.6848"/>
    <n v="245.8656"/>
    <n v="249.4203"/>
    <n v="5.2999999999999999E-2"/>
    <n v="3.1E-2"/>
    <n v="1.0999999999999999E-2"/>
    <n v="1850"/>
    <n v="1857.2"/>
    <n v="1876"/>
    <m/>
    <m/>
    <n v="245"/>
    <n v="245.3"/>
    <n v="0"/>
  </r>
  <r>
    <x v="167"/>
    <n v="1600"/>
    <n v="244.9855"/>
    <n v="2.5000000000000001E-2"/>
    <n v="239.6549"/>
    <n v="245.88140000000001"/>
    <n v="249.4203"/>
    <n v="0.04"/>
    <n v="1.0999999999999999E-2"/>
    <n v="1.0999999999999999E-2"/>
    <n v="1849.8"/>
    <n v="1857.2"/>
    <n v="1876.2"/>
    <m/>
    <m/>
    <n v="245"/>
    <n v="245.3"/>
    <n v="0"/>
  </r>
  <r>
    <x v="167"/>
    <n v="1700"/>
    <n v="245.04300000000001"/>
    <n v="2.9000000000000001E-2"/>
    <n v="239.70189999999999"/>
    <n v="245.95760000000001"/>
    <n v="249.46940000000001"/>
    <n v="2.1000000000000001E-2"/>
    <n v="1.7999999999999999E-2"/>
    <n v="4.1000000000000002E-2"/>
    <n v="1849.8"/>
    <n v="1857.4"/>
    <n v="1876.2"/>
    <m/>
    <m/>
    <n v="245"/>
    <n v="245.3"/>
    <n v="0"/>
  </r>
  <r>
    <x v="167"/>
    <n v="1800"/>
    <n v="245.08709999999999"/>
    <n v="3.7999999999999999E-2"/>
    <n v="239.73330000000001"/>
    <n v="246.00649999999999"/>
    <n v="249.5214"/>
    <n v="3.9E-2"/>
    <n v="4.1000000000000002E-2"/>
    <n v="3.4000000000000002E-2"/>
    <n v="1850.2"/>
    <n v="1857.6"/>
    <n v="1876.6"/>
    <m/>
    <m/>
    <n v="245.1"/>
    <n v="245.3"/>
    <n v="0"/>
  </r>
  <r>
    <x v="167"/>
    <n v="1900"/>
    <n v="245.1377"/>
    <n v="3.4000000000000002E-2"/>
    <n v="239.8032"/>
    <n v="246.0539"/>
    <n v="249.55609999999999"/>
    <n v="3.3000000000000002E-2"/>
    <n v="2.7E-2"/>
    <n v="0.04"/>
    <n v="1850.2"/>
    <n v="1857.6"/>
    <n v="1876.6"/>
    <m/>
    <m/>
    <n v="245.1"/>
    <n v="245.3"/>
    <n v="0"/>
  </r>
  <r>
    <x v="167"/>
    <n v="2000"/>
    <n v="245.17269999999999"/>
    <n v="3.3000000000000002E-2"/>
    <n v="239.846"/>
    <n v="246.08699999999999"/>
    <n v="249.58500000000001"/>
    <n v="3.5999999999999997E-2"/>
    <n v="4.1000000000000002E-2"/>
    <n v="1.9E-2"/>
    <n v="1850.4"/>
    <n v="1857.8"/>
    <n v="1876.6"/>
    <m/>
    <m/>
    <n v="245.2"/>
    <n v="245.3"/>
    <n v="0"/>
  </r>
  <r>
    <x v="167"/>
    <n v="2100"/>
    <n v="245.1951"/>
    <n v="0.03"/>
    <n v="239.8717"/>
    <n v="246.11429999999999"/>
    <n v="249.5994"/>
    <n v="3.2000000000000001E-2"/>
    <n v="2.8000000000000001E-2"/>
    <n v="0.03"/>
    <n v="1850.6"/>
    <n v="1857.8"/>
    <n v="1876.8"/>
    <m/>
    <m/>
    <n v="245.2"/>
    <n v="245.3"/>
    <n v="0"/>
  </r>
  <r>
    <x v="167"/>
    <n v="2200"/>
    <n v="245.22059999999999"/>
    <n v="3.6999999999999998E-2"/>
    <n v="239.89169999999999"/>
    <n v="246.14169999999999"/>
    <n v="249.6283"/>
    <n v="3.6999999999999998E-2"/>
    <n v="3.2000000000000001E-2"/>
    <n v="4.1000000000000002E-2"/>
    <n v="1850.4"/>
    <n v="1857.8"/>
    <n v="1876.8"/>
    <m/>
    <m/>
    <n v="245.2"/>
    <n v="245.3"/>
    <n v="0"/>
  </r>
  <r>
    <x v="167"/>
    <n v="2300"/>
    <n v="245.23009999999999"/>
    <n v="4.1000000000000002E-2"/>
    <n v="239.90170000000001"/>
    <n v="246.15889999999999"/>
    <n v="249.62979999999999"/>
    <n v="0.04"/>
    <n v="4.2999999999999997E-2"/>
    <n v="4.1000000000000002E-2"/>
    <n v="1850.4"/>
    <n v="1857.8"/>
    <n v="1876.6"/>
    <m/>
    <m/>
    <n v="245.2"/>
    <n v="245.3"/>
    <n v="0"/>
  </r>
  <r>
    <x v="167"/>
    <n v="2400"/>
    <n v="245.2527"/>
    <n v="3.4000000000000002E-2"/>
    <n v="239.89879999999999"/>
    <n v="246.18340000000001"/>
    <n v="249.67599999999999"/>
    <n v="0.04"/>
    <n v="3.6999999999999998E-2"/>
    <n v="2.3E-2"/>
    <n v="1850.4"/>
    <n v="1858"/>
    <n v="1876.8"/>
    <m/>
    <m/>
    <n v="245.3"/>
    <n v="245.3"/>
    <n v="0"/>
  </r>
  <r>
    <x v="168"/>
    <n v="100"/>
    <n v="245.27619999999999"/>
    <n v="3.2000000000000001E-2"/>
    <n v="239.9288"/>
    <n v="246.2064"/>
    <n v="249.6934"/>
    <n v="3.5000000000000003E-2"/>
    <n v="1.9E-2"/>
    <n v="3.7999999999999999E-2"/>
    <n v="1850.4"/>
    <n v="1858"/>
    <n v="1876.8"/>
    <m/>
    <m/>
    <n v="245.3"/>
    <n v="245.3"/>
    <n v="0"/>
  </r>
  <r>
    <x v="168"/>
    <n v="200"/>
    <n v="245.28389999999999"/>
    <n v="3.5000000000000003E-2"/>
    <n v="239.92740000000001"/>
    <n v="246.21789999999999"/>
    <n v="249.7064"/>
    <n v="3.5999999999999997E-2"/>
    <n v="2.7E-2"/>
    <n v="4.1000000000000002E-2"/>
    <n v="1850.6"/>
    <n v="1858"/>
    <n v="1877"/>
    <m/>
    <m/>
    <n v="245.3"/>
    <n v="245.3"/>
    <n v="0"/>
  </r>
  <r>
    <x v="168"/>
    <n v="300"/>
    <n v="245.32980000000001"/>
    <n v="3.3000000000000002E-2"/>
    <n v="239.98439999999999"/>
    <n v="246.25380000000001"/>
    <n v="249.75120000000001"/>
    <n v="0.04"/>
    <n v="4.1000000000000002E-2"/>
    <n v="0"/>
    <n v="1850.8"/>
    <n v="1858.2"/>
    <n v="1877"/>
    <m/>
    <m/>
    <n v="245.3"/>
    <n v="245.3"/>
    <n v="0"/>
  </r>
  <r>
    <x v="168"/>
    <n v="400"/>
    <n v="245.38829999999999"/>
    <n v="3.5000000000000003E-2"/>
    <n v="240.03729999999999"/>
    <n v="246.32429999999999"/>
    <n v="249.8032"/>
    <n v="2.3E-2"/>
    <n v="0.04"/>
    <n v="0.04"/>
    <n v="1850.8"/>
    <n v="1858.2"/>
    <n v="1877.2"/>
    <m/>
    <m/>
    <n v="245.4"/>
    <n v="245.4"/>
    <n v="9.9999999999994316E-2"/>
  </r>
  <r>
    <x v="168"/>
    <n v="500"/>
    <n v="245.43610000000001"/>
    <n v="2.9000000000000001E-2"/>
    <n v="240.0872"/>
    <n v="246.37180000000001"/>
    <n v="249.8494"/>
    <n v="3.6999999999999998E-2"/>
    <n v="0"/>
    <n v="3.3000000000000002E-2"/>
    <n v="1851"/>
    <n v="1858.4"/>
    <n v="1877.4"/>
    <m/>
    <m/>
    <n v="245.4"/>
    <n v="245.4"/>
    <n v="0"/>
  </r>
  <r>
    <x v="168"/>
    <n v="600"/>
    <n v="245.43469999999999"/>
    <n v="2.9000000000000001E-2"/>
    <n v="240.0829"/>
    <n v="246.37180000000001"/>
    <n v="249.8494"/>
    <n v="3.9E-2"/>
    <n v="0"/>
    <n v="3.3000000000000002E-2"/>
    <n v="1851"/>
    <n v="1858.4"/>
    <n v="1877.2"/>
    <m/>
    <m/>
    <n v="245.4"/>
    <n v="245.4"/>
    <n v="0"/>
  </r>
  <r>
    <x v="168"/>
    <n v="700"/>
    <n v="245.50749999999999"/>
    <n v="3.1E-2"/>
    <n v="240.15"/>
    <n v="246.4538"/>
    <n v="249.9188"/>
    <n v="4.1000000000000002E-2"/>
    <n v="1.4999999999999999E-2"/>
    <n v="3.1E-2"/>
    <n v="1851.2"/>
    <n v="1858.6"/>
    <n v="1877.4"/>
    <m/>
    <m/>
    <n v="245.5"/>
    <n v="245.5"/>
    <n v="9.9999999999994316E-2"/>
  </r>
  <r>
    <x v="168"/>
    <n v="800"/>
    <n v="245.4898"/>
    <n v="3.4000000000000002E-2"/>
    <n v="240.13290000000001"/>
    <n v="246.43360000000001"/>
    <n v="249.90289999999999"/>
    <n v="3.5999999999999997E-2"/>
    <n v="3.5000000000000003E-2"/>
    <n v="0.03"/>
    <n v="1851"/>
    <n v="1858.4"/>
    <n v="1877.4"/>
    <m/>
    <m/>
    <n v="245.5"/>
    <n v="245.5"/>
    <n v="0"/>
  </r>
  <r>
    <x v="168"/>
    <n v="900"/>
    <n v="245.47790000000001"/>
    <n v="3.2000000000000001E-2"/>
    <n v="240.11580000000001"/>
    <n v="246.41929999999999"/>
    <n v="249.89859999999999"/>
    <n v="1.7999999999999999E-2"/>
    <n v="0.04"/>
    <n v="3.4000000000000002E-2"/>
    <n v="1851"/>
    <n v="1858.6"/>
    <n v="1877.4"/>
    <m/>
    <m/>
    <n v="245.5"/>
    <n v="245.5"/>
    <n v="0"/>
  </r>
  <r>
    <x v="168"/>
    <n v="1000"/>
    <n v="245.50040000000001"/>
    <n v="0.03"/>
    <n v="240.14570000000001"/>
    <n v="246.43940000000001"/>
    <n v="249.91589999999999"/>
    <n v="0.04"/>
    <n v="3.1E-2"/>
    <n v="1.4999999999999999E-2"/>
    <n v="1851.2"/>
    <n v="1858.4"/>
    <n v="1877.4"/>
    <m/>
    <m/>
    <n v="245.5"/>
    <n v="245.5"/>
    <n v="0"/>
  </r>
  <r>
    <x v="168"/>
    <n v="1100"/>
    <n v="245.68289999999999"/>
    <n v="3.1E-2"/>
    <n v="240.32990000000001"/>
    <n v="246.6251"/>
    <n v="250.09379999999999"/>
    <n v="3.7999999999999999E-2"/>
    <n v="2.3E-2"/>
    <n v="0.03"/>
    <n v="1851.6"/>
    <n v="1859"/>
    <n v="1878"/>
    <m/>
    <m/>
    <n v="245.7"/>
    <n v="245.7"/>
    <n v="0.19999999999998863"/>
  </r>
  <r>
    <x v="168"/>
    <n v="1200"/>
    <n v="245.703"/>
    <n v="3.3000000000000002E-2"/>
    <n v="240.35130000000001"/>
    <n v="246.6395"/>
    <n v="250.1183"/>
    <n v="1.7999999999999999E-2"/>
    <n v="3.5999999999999997E-2"/>
    <n v="4.1000000000000002E-2"/>
    <n v="1851.6"/>
    <n v="1859"/>
    <n v="1878"/>
    <m/>
    <m/>
    <n v="245.7"/>
    <n v="245.7"/>
    <n v="0"/>
  </r>
  <r>
    <x v="168"/>
    <n v="1300"/>
    <n v="246.1651"/>
    <n v="3.3000000000000002E-2"/>
    <n v="240.8184"/>
    <n v="247.09440000000001"/>
    <n v="250.58260000000001"/>
    <n v="3.7999999999999999E-2"/>
    <n v="3.2000000000000001E-2"/>
    <n v="2.8000000000000001E-2"/>
    <n v="1852.8"/>
    <n v="1860.2"/>
    <n v="1879"/>
    <m/>
    <m/>
    <n v="246.2"/>
    <n v="246.2"/>
    <n v="0.5"/>
  </r>
  <r>
    <x v="168"/>
    <n v="1400"/>
    <n v="246.18680000000001"/>
    <n v="3.1E-2"/>
    <n v="240.83699999999999"/>
    <n v="247.11170000000001"/>
    <n v="250.61160000000001"/>
    <n v="2.8000000000000001E-2"/>
    <n v="1.9E-2"/>
    <n v="4.1000000000000002E-2"/>
    <n v="1852.8"/>
    <n v="1860.2"/>
    <n v="1879.2"/>
    <m/>
    <m/>
    <n v="246.2"/>
    <n v="246.2"/>
    <n v="0"/>
  </r>
  <r>
    <x v="168"/>
    <n v="1500"/>
    <n v="246.1671"/>
    <n v="0.04"/>
    <n v="240.81700000000001"/>
    <n v="247.08"/>
    <n v="250.60429999999999"/>
    <n v="4.1000000000000002E-2"/>
    <n v="0.04"/>
    <n v="3.9E-2"/>
    <n v="1852.6"/>
    <n v="1860"/>
    <n v="1879"/>
    <m/>
    <m/>
    <n v="246.2"/>
    <n v="246.2"/>
    <n v="0"/>
  </r>
  <r>
    <x v="168"/>
    <n v="1600"/>
    <n v="246.15219999999999"/>
    <n v="3.5000000000000003E-2"/>
    <n v="240.797"/>
    <n v="247.07849999999999"/>
    <n v="250.5812"/>
    <n v="0.04"/>
    <n v="0.04"/>
    <n v="2.1000000000000001E-2"/>
    <n v="1852.6"/>
    <n v="1860"/>
    <n v="1879"/>
    <m/>
    <m/>
    <n v="246.2"/>
    <n v="246.2"/>
    <n v="0"/>
  </r>
  <r>
    <x v="168"/>
    <n v="1700"/>
    <n v="246.16669999999999"/>
    <n v="3.9E-2"/>
    <n v="240.78980000000001"/>
    <n v="247.0857"/>
    <n v="250.62459999999999"/>
    <n v="3.7999999999999999E-2"/>
    <n v="3.7999999999999999E-2"/>
    <n v="0.04"/>
    <n v="1852.8"/>
    <n v="1860.2"/>
    <n v="1879.2"/>
    <m/>
    <m/>
    <n v="246.2"/>
    <n v="246.2"/>
    <n v="0"/>
  </r>
  <r>
    <x v="168"/>
    <n v="1800"/>
    <n v="246.19540000000001"/>
    <n v="3.5000000000000003E-2"/>
    <n v="240.8356"/>
    <n v="247.1318"/>
    <n v="250.61879999999999"/>
    <n v="2.5000000000000001E-2"/>
    <n v="3.5999999999999997E-2"/>
    <n v="4.1000000000000002E-2"/>
    <n v="1852.8"/>
    <n v="1860.4"/>
    <n v="1879.2"/>
    <m/>
    <m/>
    <n v="246.2"/>
    <n v="246.2"/>
    <n v="0"/>
  </r>
  <r>
    <x v="168"/>
    <n v="1900"/>
    <n v="246.2079"/>
    <n v="3.3000000000000002E-2"/>
    <n v="240.84129999999999"/>
    <n v="247.1448"/>
    <n v="250.63759999999999"/>
    <n v="1.4999999999999999E-2"/>
    <n v="4.1000000000000002E-2"/>
    <n v="3.5999999999999997E-2"/>
    <n v="1852.8"/>
    <n v="1860.2"/>
    <n v="1879.2"/>
    <m/>
    <m/>
    <n v="246.2"/>
    <n v="246.2"/>
    <n v="0"/>
  </r>
  <r>
    <x v="168"/>
    <n v="2000"/>
    <n v="246.2439"/>
    <n v="2.9000000000000001E-2"/>
    <n v="240.8827"/>
    <n v="247.1866"/>
    <n v="250.66220000000001"/>
    <n v="4.1000000000000002E-2"/>
    <n v="2.1000000000000001E-2"/>
    <n v="1.7999999999999999E-2"/>
    <n v="1853"/>
    <n v="1860.4"/>
    <n v="1879.2"/>
    <m/>
    <m/>
    <n v="246.2"/>
    <n v="246.2"/>
    <n v="0"/>
  </r>
  <r>
    <x v="168"/>
    <n v="2100"/>
    <n v="246.2876"/>
    <n v="3.4000000000000002E-2"/>
    <n v="240.90700000000001"/>
    <n v="247.22550000000001"/>
    <n v="250.7302"/>
    <n v="3.4000000000000002E-2"/>
    <n v="0.04"/>
    <n v="2.7E-2"/>
    <n v="1853"/>
    <n v="1860.6"/>
    <n v="1879.4"/>
    <m/>
    <m/>
    <n v="246.3"/>
    <n v="246.3"/>
    <n v="0.10000000000002274"/>
  </r>
  <r>
    <x v="168"/>
    <n v="2200"/>
    <n v="246.3211"/>
    <n v="3.1E-2"/>
    <n v="240.947"/>
    <n v="247.26439999999999"/>
    <n v="250.75200000000001"/>
    <n v="3.5999999999999997E-2"/>
    <n v="2.7E-2"/>
    <n v="2.9000000000000001E-2"/>
    <n v="1853.2"/>
    <n v="1860.6"/>
    <n v="1879.6"/>
    <m/>
    <m/>
    <n v="246.3"/>
    <n v="246.3"/>
    <n v="0"/>
  </r>
  <r>
    <x v="168"/>
    <n v="2300"/>
    <n v="246.3355"/>
    <n v="3.5999999999999997E-2"/>
    <n v="240.9513"/>
    <n v="247.286"/>
    <n v="250.76929999999999"/>
    <n v="3.7999999999999999E-2"/>
    <n v="2.9000000000000001E-2"/>
    <n v="3.9E-2"/>
    <n v="1853.2"/>
    <n v="1860.6"/>
    <n v="1879.6"/>
    <m/>
    <m/>
    <n v="246.3"/>
    <n v="246.3"/>
    <n v="0"/>
  </r>
  <r>
    <x v="168"/>
    <n v="2400"/>
    <n v="246.33840000000001"/>
    <n v="3.5999999999999997E-2"/>
    <n v="240.96129999999999"/>
    <n v="247.286"/>
    <n v="250.7679"/>
    <n v="0.04"/>
    <n v="2.9000000000000001E-2"/>
    <n v="3.9E-2"/>
    <n v="1853"/>
    <n v="1860.8"/>
    <n v="1879.6"/>
    <m/>
    <m/>
    <n v="246.3"/>
    <n v="246.3"/>
    <n v="0"/>
  </r>
  <r>
    <x v="169"/>
    <n v="100"/>
    <n v="246.3417"/>
    <n v="3.5999999999999997E-2"/>
    <n v="240.9742"/>
    <n v="247.286"/>
    <n v="250.76499999999999"/>
    <n v="0.04"/>
    <n v="2.9000000000000001E-2"/>
    <n v="3.7999999999999999E-2"/>
    <n v="1853.2"/>
    <n v="1860.6"/>
    <n v="1879.6"/>
    <m/>
    <m/>
    <n v="246.3"/>
    <n v="246.3"/>
    <n v="0"/>
  </r>
  <r>
    <x v="169"/>
    <n v="200"/>
    <n v="246.3374"/>
    <n v="3.5999999999999997E-2"/>
    <n v="240.95699999999999"/>
    <n v="247.28450000000001"/>
    <n v="250.77080000000001"/>
    <n v="0.04"/>
    <n v="2.7E-2"/>
    <n v="0.04"/>
    <n v="1853"/>
    <n v="1860.6"/>
    <n v="1879.6"/>
    <m/>
    <m/>
    <n v="246.3"/>
    <n v="246.3"/>
    <n v="0"/>
  </r>
  <r>
    <x v="169"/>
    <n v="300"/>
    <n v="246.3365"/>
    <n v="3.5999999999999997E-2"/>
    <n v="240.95419999999999"/>
    <n v="247.28450000000001"/>
    <n v="250.77080000000001"/>
    <n v="3.9E-2"/>
    <n v="2.7E-2"/>
    <n v="0.04"/>
    <n v="1853"/>
    <n v="1860.6"/>
    <n v="1879.4"/>
    <m/>
    <m/>
    <n v="246.3"/>
    <n v="246.3"/>
    <n v="0"/>
  </r>
  <r>
    <x v="169"/>
    <n v="400"/>
    <n v="246.4314"/>
    <n v="3.6999999999999998E-2"/>
    <n v="241.06139999999999"/>
    <n v="247.37389999999999"/>
    <n v="250.85910000000001"/>
    <n v="3.7999999999999999E-2"/>
    <n v="3.3000000000000002E-2"/>
    <n v="4.1000000000000002E-2"/>
    <n v="1853.4"/>
    <n v="1861"/>
    <n v="1879.8"/>
    <m/>
    <m/>
    <n v="246.4"/>
    <n v="246.4"/>
    <n v="9.9999999999994316E-2"/>
  </r>
  <r>
    <x v="169"/>
    <n v="500"/>
    <n v="246.43289999999999"/>
    <n v="3.9E-2"/>
    <n v="241.05709999999999"/>
    <n v="247.3767"/>
    <n v="250.86490000000001"/>
    <n v="0.04"/>
    <n v="3.5000000000000003E-2"/>
    <n v="4.1000000000000002E-2"/>
    <n v="1853.2"/>
    <n v="1860.8"/>
    <n v="1879.6"/>
    <m/>
    <m/>
    <n v="246.4"/>
    <n v="246.4"/>
    <n v="0"/>
  </r>
  <r>
    <x v="169"/>
    <n v="600"/>
    <n v="246.42619999999999"/>
    <n v="3.6999999999999998E-2"/>
    <n v="241.05420000000001"/>
    <n v="247.36949999999999"/>
    <n v="250.85470000000001"/>
    <n v="0.04"/>
    <n v="0.03"/>
    <n v="0.04"/>
    <n v="1853.2"/>
    <n v="1860.8"/>
    <n v="1879.6"/>
    <m/>
    <m/>
    <n v="246.4"/>
    <n v="246.4"/>
    <n v="0"/>
  </r>
  <r>
    <x v="169"/>
    <n v="700"/>
    <n v="246.40700000000001"/>
    <n v="3.1E-2"/>
    <n v="241.0299"/>
    <n v="247.35079999999999"/>
    <n v="250.84030000000001"/>
    <n v="3.6999999999999998E-2"/>
    <n v="2.1000000000000001E-2"/>
    <n v="3.4000000000000002E-2"/>
    <n v="1853.4"/>
    <n v="1860.8"/>
    <n v="1879.8"/>
    <m/>
    <m/>
    <n v="246.4"/>
    <n v="246.4"/>
    <n v="0"/>
  </r>
  <r>
    <x v="169"/>
    <n v="800"/>
    <n v="246.4468"/>
    <n v="3.7999999999999999E-2"/>
    <n v="241.0728"/>
    <n v="247.39400000000001"/>
    <n v="250.87360000000001"/>
    <n v="3.2000000000000001E-2"/>
    <n v="4.1000000000000002E-2"/>
    <n v="0.04"/>
    <n v="1853.4"/>
    <n v="1860.8"/>
    <n v="1879.8"/>
    <m/>
    <m/>
    <n v="246.4"/>
    <n v="246.4"/>
    <n v="0"/>
  </r>
  <r>
    <x v="169"/>
    <n v="900"/>
    <n v="246.48230000000001"/>
    <n v="2.5999999999999999E-2"/>
    <n v="241.10419999999999"/>
    <n v="247.4315"/>
    <n v="250.91120000000001"/>
    <n v="3.2000000000000001E-2"/>
    <n v="2.3E-2"/>
    <n v="2.1000000000000001E-2"/>
    <n v="1853.4"/>
    <n v="1861"/>
    <n v="1879.8"/>
    <m/>
    <m/>
    <n v="246.5"/>
    <n v="246.5"/>
    <n v="9.9999999999994316E-2"/>
  </r>
  <r>
    <x v="169"/>
    <n v="1000"/>
    <n v="246.46119999999999"/>
    <n v="3.3000000000000002E-2"/>
    <n v="241.0857"/>
    <n v="247.40700000000001"/>
    <n v="250.89089999999999"/>
    <n v="2.5999999999999999E-2"/>
    <n v="0.04"/>
    <n v="3.1E-2"/>
    <n v="1853.4"/>
    <n v="1861"/>
    <n v="1879.8"/>
    <m/>
    <m/>
    <n v="246.5"/>
    <n v="246.5"/>
    <n v="0"/>
  </r>
  <r>
    <x v="169"/>
    <n v="1100"/>
    <n v="246.4607"/>
    <n v="3.3000000000000002E-2"/>
    <n v="241.08420000000001"/>
    <n v="247.4084"/>
    <n v="250.8895"/>
    <n v="2.4E-2"/>
    <n v="0.04"/>
    <n v="3.3000000000000002E-2"/>
    <n v="1853.4"/>
    <n v="1861"/>
    <n v="1879.8"/>
    <m/>
    <m/>
    <n v="246.5"/>
    <n v="246.5"/>
    <n v="0"/>
  </r>
  <r>
    <x v="169"/>
    <n v="1200"/>
    <n v="246.50239999999999"/>
    <n v="3.7999999999999999E-2"/>
    <n v="241.1285"/>
    <n v="247.4502"/>
    <n v="250.92859999999999"/>
    <n v="4.1000000000000002E-2"/>
    <n v="3.5999999999999997E-2"/>
    <n v="3.6999999999999998E-2"/>
    <n v="1853.6"/>
    <n v="1861.2"/>
    <n v="1880"/>
    <m/>
    <m/>
    <n v="246.5"/>
    <n v="246.5"/>
    <n v="0"/>
  </r>
  <r>
    <x v="169"/>
    <n v="1300"/>
    <n v="246.6277"/>
    <n v="3.5000000000000003E-2"/>
    <n v="241.24860000000001"/>
    <n v="247.58279999999999"/>
    <n v="251.05160000000001"/>
    <n v="2.5999999999999999E-2"/>
    <n v="3.5000000000000003E-2"/>
    <n v="4.1000000000000002E-2"/>
    <n v="1853.8"/>
    <n v="1861.4"/>
    <n v="1880.2"/>
    <m/>
    <m/>
    <n v="246.6"/>
    <n v="246.6"/>
    <n v="9.9999999999994316E-2"/>
  </r>
  <r>
    <x v="169"/>
    <n v="1400"/>
    <n v="246.86189999999999"/>
    <n v="3.7999999999999999E-2"/>
    <n v="241.48320000000001"/>
    <n v="247.81200000000001"/>
    <n v="251.29060000000001"/>
    <n v="3.3000000000000002E-2"/>
    <n v="4.1000000000000002E-2"/>
    <n v="3.9E-2"/>
    <n v="1854.4"/>
    <n v="1861.8"/>
    <n v="1880.8"/>
    <m/>
    <m/>
    <n v="246.9"/>
    <n v="246.9"/>
    <n v="0.30000000000001137"/>
  </r>
  <r>
    <x v="169"/>
    <n v="1500"/>
    <n v="247.06880000000001"/>
    <n v="3.3000000000000002E-2"/>
    <n v="241.68770000000001"/>
    <n v="248.02250000000001"/>
    <n v="251.49619999999999"/>
    <n v="3.9E-2"/>
    <n v="2.5000000000000001E-2"/>
    <n v="3.4000000000000002E-2"/>
    <n v="1854.8"/>
    <n v="1862.4"/>
    <n v="1881.2"/>
    <m/>
    <m/>
    <n v="247.1"/>
    <n v="247.1"/>
    <n v="0.19999999999998863"/>
  </r>
  <r>
    <x v="169"/>
    <n v="1600"/>
    <n v="247.1951"/>
    <n v="3.5000000000000003E-2"/>
    <n v="241.80500000000001"/>
    <n v="248.148"/>
    <n v="251.63249999999999"/>
    <n v="3.3000000000000002E-2"/>
    <n v="0.04"/>
    <n v="3.3000000000000002E-2"/>
    <n v="1855.2"/>
    <n v="1862.8"/>
    <n v="1881.6"/>
    <m/>
    <m/>
    <n v="247.2"/>
    <n v="247.2"/>
    <n v="9.9999999999994316E-2"/>
  </r>
  <r>
    <x v="169"/>
    <n v="1700"/>
    <n v="247.32050000000001"/>
    <n v="3.5999999999999997E-2"/>
    <n v="241.92949999999999"/>
    <n v="248.27350000000001"/>
    <n v="251.7585"/>
    <n v="3.7999999999999999E-2"/>
    <n v="0.03"/>
    <n v="3.9E-2"/>
    <n v="1855.4"/>
    <n v="1863"/>
    <n v="1881.8"/>
    <m/>
    <m/>
    <n v="247.3"/>
    <n v="247.3"/>
    <n v="0.10000000000002274"/>
  </r>
  <r>
    <x v="169"/>
    <n v="1800"/>
    <n v="247.3579"/>
    <n v="3.3000000000000002E-2"/>
    <n v="241.98249999999999"/>
    <n v="248.3038"/>
    <n v="251.78749999999999"/>
    <n v="1.4999999999999999E-2"/>
    <n v="4.1000000000000002E-2"/>
    <n v="3.7999999999999999E-2"/>
    <n v="1855.6"/>
    <n v="1863"/>
    <n v="1881.8"/>
    <m/>
    <m/>
    <n v="247.4"/>
    <n v="247.4"/>
    <n v="9.9999999999994316E-2"/>
  </r>
  <r>
    <x v="169"/>
    <n v="1900"/>
    <n v="247.4752"/>
    <n v="3.3000000000000002E-2"/>
    <n v="242.0984"/>
    <n v="248.41630000000001"/>
    <n v="251.91069999999999"/>
    <n v="0.04"/>
    <n v="2.5000000000000001E-2"/>
    <n v="3.1E-2"/>
    <n v="1855.8"/>
    <n v="1863.4"/>
    <n v="1882.2"/>
    <m/>
    <m/>
    <n v="247.5"/>
    <n v="247.5"/>
    <n v="9.9999999999994316E-2"/>
  </r>
  <r>
    <x v="169"/>
    <n v="2000"/>
    <n v="247.5376"/>
    <n v="3.3000000000000002E-2"/>
    <n v="242.1643"/>
    <n v="248.4812"/>
    <n v="251.96729999999999"/>
    <n v="3.2000000000000001E-2"/>
    <n v="3.7999999999999999E-2"/>
    <n v="2.9000000000000001E-2"/>
    <n v="1856"/>
    <n v="1863.4"/>
    <n v="1882.4"/>
    <m/>
    <m/>
    <n v="247.5"/>
    <n v="247.5"/>
    <n v="0"/>
  </r>
  <r>
    <x v="169"/>
    <n v="2100"/>
    <n v="247.57310000000001"/>
    <n v="3.2000000000000001E-2"/>
    <n v="242.20580000000001"/>
    <n v="248.51300000000001"/>
    <n v="252.00059999999999"/>
    <n v="3.6999999999999998E-2"/>
    <n v="2.1000000000000001E-2"/>
    <n v="3.5999999999999997E-2"/>
    <n v="1856.2"/>
    <n v="1863.6"/>
    <n v="1882.6"/>
    <m/>
    <m/>
    <n v="247.6"/>
    <n v="247.6"/>
    <n v="9.9999999999994316E-2"/>
  </r>
  <r>
    <x v="169"/>
    <n v="2200"/>
    <n v="247.5703"/>
    <n v="3.5999999999999997E-2"/>
    <n v="242.18430000000001"/>
    <n v="248.51730000000001"/>
    <n v="252.0093"/>
    <n v="0.04"/>
    <n v="2.7E-2"/>
    <n v="0.04"/>
    <n v="1856"/>
    <n v="1863.6"/>
    <n v="1882.4"/>
    <m/>
    <m/>
    <n v="247.6"/>
    <n v="247.6"/>
    <n v="0"/>
  </r>
  <r>
    <x v="169"/>
    <n v="2300"/>
    <n v="247.5598"/>
    <n v="3.2000000000000001E-2"/>
    <n v="242.1643"/>
    <n v="248.50139999999999"/>
    <n v="252.0137"/>
    <n v="3.2000000000000001E-2"/>
    <n v="2.1000000000000001E-2"/>
    <n v="4.1000000000000002E-2"/>
    <n v="1856"/>
    <n v="1863.6"/>
    <n v="1882.4"/>
    <m/>
    <m/>
    <n v="247.6"/>
    <n v="247.6"/>
    <n v="0"/>
  </r>
  <r>
    <x v="169"/>
    <n v="2400"/>
    <n v="247.5478"/>
    <n v="3.4000000000000002E-2"/>
    <n v="242.15"/>
    <n v="248.47980000000001"/>
    <n v="252.0137"/>
    <n v="1.9E-2"/>
    <n v="3.9E-2"/>
    <n v="4.1000000000000002E-2"/>
    <n v="1856"/>
    <n v="1863.6"/>
    <n v="1882.4"/>
    <m/>
    <m/>
    <n v="247.5"/>
    <n v="247.6"/>
    <n v="0"/>
  </r>
  <r>
    <x v="170"/>
    <n v="100"/>
    <n v="247.56030000000001"/>
    <n v="3.4000000000000002E-2"/>
    <n v="242.15860000000001"/>
    <n v="248.48699999999999"/>
    <n v="252.03540000000001"/>
    <n v="2.7E-2"/>
    <n v="3.5000000000000003E-2"/>
    <n v="3.7999999999999999E-2"/>
    <n v="1856"/>
    <n v="1863.4"/>
    <n v="1882.6"/>
    <m/>
    <m/>
    <n v="247.6"/>
    <n v="247.6"/>
    <n v="0"/>
  </r>
  <r>
    <x v="170"/>
    <n v="200"/>
    <n v="247.56270000000001"/>
    <n v="3.1E-2"/>
    <n v="242.1557"/>
    <n v="248.48840000000001"/>
    <n v="252.04409999999999"/>
    <n v="2.3E-2"/>
    <n v="3.5000000000000003E-2"/>
    <n v="3.4000000000000002E-2"/>
    <n v="1856"/>
    <n v="1863.6"/>
    <n v="1882.6"/>
    <m/>
    <m/>
    <n v="247.6"/>
    <n v="247.6"/>
    <n v="0"/>
  </r>
  <r>
    <x v="170"/>
    <n v="300"/>
    <n v="247.55889999999999"/>
    <n v="3.1E-2"/>
    <n v="242.14709999999999"/>
    <n v="248.48410000000001"/>
    <n v="252.0455"/>
    <n v="1.9E-2"/>
    <n v="3.6999999999999998E-2"/>
    <n v="3.3000000000000002E-2"/>
    <n v="1856"/>
    <n v="1863.6"/>
    <n v="1882.6"/>
    <m/>
    <m/>
    <n v="247.6"/>
    <n v="247.6"/>
    <n v="0"/>
  </r>
  <r>
    <x v="170"/>
    <n v="400"/>
    <n v="247.5522"/>
    <n v="3.5000000000000003E-2"/>
    <n v="242.13140000000001"/>
    <n v="248.47980000000001"/>
    <n v="252.0455"/>
    <n v="3.3000000000000002E-2"/>
    <n v="3.9E-2"/>
    <n v="3.3000000000000002E-2"/>
    <n v="1855.8"/>
    <n v="1863.6"/>
    <n v="1882.4"/>
    <m/>
    <m/>
    <n v="247.6"/>
    <n v="247.6"/>
    <n v="0"/>
  </r>
  <r>
    <x v="170"/>
    <n v="500"/>
    <n v="247.57480000000001"/>
    <n v="1.6E-2"/>
    <n v="242.1557"/>
    <n v="248.5087"/>
    <n v="252.06"/>
    <n v="2.3E-2"/>
    <n v="1.0999999999999999E-2"/>
    <n v="1.0999999999999999E-2"/>
    <n v="1856"/>
    <n v="1863.6"/>
    <n v="1882.6"/>
    <m/>
    <m/>
    <n v="247.6"/>
    <n v="247.6"/>
    <n v="0"/>
  </r>
  <r>
    <x v="170"/>
    <n v="600"/>
    <n v="247.77950000000001"/>
    <n v="3.5000000000000003E-2"/>
    <n v="242.369"/>
    <n v="248.73089999999999"/>
    <n v="252.23840000000001"/>
    <n v="3.6999999999999998E-2"/>
    <n v="3.6999999999999998E-2"/>
    <n v="2.9000000000000001E-2"/>
    <n v="1856.6"/>
    <n v="1864"/>
    <n v="1883"/>
    <m/>
    <m/>
    <n v="247.8"/>
    <n v="247.8"/>
    <n v="0.20000000000001705"/>
  </r>
  <r>
    <x v="170"/>
    <n v="700"/>
    <n v="248.04519999999999"/>
    <n v="2.8000000000000001E-2"/>
    <n v="242.65260000000001"/>
    <n v="249.011"/>
    <n v="252.47200000000001"/>
    <n v="3.1E-2"/>
    <n v="2.7E-2"/>
    <n v="2.7E-2"/>
    <n v="1857.2"/>
    <n v="1865"/>
    <n v="1883.6"/>
    <m/>
    <m/>
    <n v="248"/>
    <n v="248"/>
    <n v="0.19999999999998863"/>
  </r>
  <r>
    <x v="170"/>
    <n v="800"/>
    <n v="248.4254"/>
    <n v="3.1E-2"/>
    <n v="243.1113"/>
    <n v="249.35919999999999"/>
    <n v="252.8058"/>
    <n v="3.3000000000000002E-2"/>
    <n v="3.9E-2"/>
    <n v="1.4999999999999999E-2"/>
    <n v="1858.4"/>
    <n v="1865.6"/>
    <n v="1884.4"/>
    <m/>
    <m/>
    <n v="248.4"/>
    <n v="248.4"/>
    <n v="0.40000000000000568"/>
  </r>
  <r>
    <x v="170"/>
    <n v="900"/>
    <n v="248.93190000000001"/>
    <n v="3.9E-2"/>
    <n v="243.5558"/>
    <n v="249.8766"/>
    <n v="253.36340000000001"/>
    <n v="3.7999999999999999E-2"/>
    <n v="0.04"/>
    <n v="0.04"/>
    <n v="1859.4"/>
    <n v="1867"/>
    <n v="1885.8"/>
    <m/>
    <m/>
    <n v="248.9"/>
    <n v="248.9"/>
    <n v="0.5"/>
  </r>
  <r>
    <x v="170"/>
    <n v="1000"/>
    <n v="249.7567"/>
    <n v="3.5999999999999997E-2"/>
    <n v="244.374"/>
    <n v="250.7028"/>
    <n v="254.19329999999999"/>
    <n v="3.4000000000000002E-2"/>
    <n v="3.9E-2"/>
    <n v="3.5999999999999997E-2"/>
    <n v="1861.4"/>
    <n v="1869"/>
    <n v="1887.8"/>
    <m/>
    <m/>
    <n v="249.8"/>
    <n v="249.8"/>
    <n v="0.90000000000000568"/>
  </r>
  <r>
    <x v="170"/>
    <n v="1100"/>
    <n v="250.08930000000001"/>
    <n v="3.5999999999999997E-2"/>
    <n v="244.71299999999999"/>
    <n v="251.017"/>
    <n v="254.53800000000001"/>
    <n v="0.04"/>
    <n v="4.1000000000000002E-2"/>
    <n v="2.3E-2"/>
    <n v="1862.2"/>
    <n v="1869.8"/>
    <n v="1888.6"/>
    <m/>
    <m/>
    <n v="250.1"/>
    <n v="250.1"/>
    <n v="0.29999999999998295"/>
  </r>
  <r>
    <x v="170"/>
    <n v="1200"/>
    <n v="250.5676"/>
    <n v="3.4000000000000002E-2"/>
    <n v="245.16579999999999"/>
    <n v="251.49799999999999"/>
    <n v="255.03880000000001"/>
    <n v="3.3000000000000002E-2"/>
    <n v="3.6999999999999998E-2"/>
    <n v="3.3000000000000002E-2"/>
    <n v="1863.4"/>
    <n v="1871"/>
    <n v="1890"/>
    <m/>
    <m/>
    <n v="250.6"/>
    <n v="250.6"/>
    <n v="0.5"/>
  </r>
  <r>
    <x v="170"/>
    <n v="1300"/>
    <n v="251.0146"/>
    <n v="3.9E-2"/>
    <n v="245.6045"/>
    <n v="251.93729999999999"/>
    <n v="255.50190000000001"/>
    <n v="3.5000000000000003E-2"/>
    <n v="4.1000000000000002E-2"/>
    <n v="4.1000000000000002E-2"/>
    <n v="1864.6"/>
    <n v="1872"/>
    <n v="1891"/>
    <m/>
    <m/>
    <n v="251"/>
    <n v="251"/>
    <n v="0.40000000000000568"/>
  </r>
  <r>
    <x v="170"/>
    <n v="1400"/>
    <n v="251.03530000000001"/>
    <n v="3.6999999999999998E-2"/>
    <n v="245.6405"/>
    <n v="251.95760000000001"/>
    <n v="255.5078"/>
    <n v="3.7999999999999999E-2"/>
    <n v="0.03"/>
    <n v="4.1000000000000002E-2"/>
    <n v="1864.4"/>
    <n v="1872"/>
    <n v="1890.8"/>
    <m/>
    <m/>
    <n v="251"/>
    <n v="251"/>
    <n v="0"/>
  </r>
  <r>
    <x v="170"/>
    <n v="1500"/>
    <n v="251.1164"/>
    <n v="3.6999999999999998E-2"/>
    <n v="245.71680000000001"/>
    <n v="252.04159999999999"/>
    <n v="255.5908"/>
    <n v="0.04"/>
    <n v="2.9000000000000001E-2"/>
    <n v="4.1000000000000002E-2"/>
    <n v="1864.8"/>
    <n v="1872.2"/>
    <n v="1891.2"/>
    <m/>
    <m/>
    <n v="251.1"/>
    <n v="251.1"/>
    <n v="9.9999999999994316E-2"/>
  </r>
  <r>
    <x v="170"/>
    <n v="1600"/>
    <n v="251.9777"/>
    <n v="4.1000000000000002E-2"/>
    <n v="246.54040000000001"/>
    <n v="252.9008"/>
    <n v="256.49189999999999"/>
    <n v="4.2000000000000003E-2"/>
    <n v="3.9E-2"/>
    <n v="4.1000000000000002E-2"/>
    <n v="1866.8"/>
    <n v="1874.4"/>
    <n v="1893.4"/>
    <m/>
    <m/>
    <n v="252"/>
    <n v="252"/>
    <n v="0.90000000000000568"/>
  </r>
  <r>
    <x v="170"/>
    <n v="1700"/>
    <n v="252.05799999999999"/>
    <n v="3.7999999999999999E-2"/>
    <n v="246.62389999999999"/>
    <n v="252.98509999999999"/>
    <n v="256.56490000000002"/>
    <n v="3.9E-2"/>
    <n v="3.5999999999999997E-2"/>
    <n v="3.9E-2"/>
    <n v="1867"/>
    <n v="1874.4"/>
    <n v="1893.6"/>
    <m/>
    <m/>
    <n v="252.1"/>
    <n v="252.1"/>
    <n v="9.9999999999994316E-2"/>
  </r>
  <r>
    <x v="170"/>
    <n v="1800"/>
    <n v="252.05940000000001"/>
    <n v="3.7999999999999999E-2"/>
    <n v="246.62540000000001"/>
    <n v="252.98939999999999"/>
    <n v="256.56349999999998"/>
    <n v="3.7999999999999999E-2"/>
    <n v="3.7999999999999999E-2"/>
    <n v="3.7999999999999999E-2"/>
    <n v="1867"/>
    <n v="1874.4"/>
    <n v="1893.4"/>
    <m/>
    <m/>
    <n v="252.1"/>
    <n v="252.1"/>
    <n v="0"/>
  </r>
  <r>
    <x v="170"/>
    <n v="1900"/>
    <n v="252.05840000000001"/>
    <n v="3.6999999999999998E-2"/>
    <n v="246.6268"/>
    <n v="252.98939999999999"/>
    <n v="256.5591"/>
    <n v="3.7999999999999999E-2"/>
    <n v="3.7999999999999999E-2"/>
    <n v="3.5999999999999997E-2"/>
    <n v="1867"/>
    <n v="1874.4"/>
    <n v="1893.4"/>
    <m/>
    <m/>
    <n v="252.1"/>
    <n v="252.1"/>
    <n v="0"/>
  </r>
  <r>
    <x v="170"/>
    <n v="2000"/>
    <n v="252.05410000000001"/>
    <n v="3.6999999999999998E-2"/>
    <n v="246.61959999999999"/>
    <n v="252.98509999999999"/>
    <n v="256.55759999999998"/>
    <n v="0.04"/>
    <n v="3.5999999999999997E-2"/>
    <n v="3.5000000000000003E-2"/>
    <n v="1867"/>
    <n v="1874.4"/>
    <n v="1893.4"/>
    <m/>
    <m/>
    <n v="252.1"/>
    <n v="252.1"/>
    <n v="0"/>
  </r>
  <r>
    <x v="170"/>
    <n v="2100"/>
    <n v="252.04589999999999"/>
    <n v="3.5999999999999997E-2"/>
    <n v="246.5994"/>
    <n v="252.97489999999999"/>
    <n v="256.56349999999998"/>
    <n v="0.04"/>
    <n v="2.9000000000000001E-2"/>
    <n v="3.7999999999999999E-2"/>
    <n v="1866.8"/>
    <n v="1874.4"/>
    <n v="1893.6"/>
    <m/>
    <m/>
    <n v="252"/>
    <n v="252.1"/>
    <n v="0"/>
  </r>
  <r>
    <x v="170"/>
    <n v="2200"/>
    <n v="252.05369999999999"/>
    <n v="3.7999999999999999E-2"/>
    <n v="246.61529999999999"/>
    <n v="252.9734"/>
    <n v="256.57220000000001"/>
    <n v="4.1000000000000002E-2"/>
    <n v="3.1E-2"/>
    <n v="4.1000000000000002E-2"/>
    <n v="1867"/>
    <n v="1874.4"/>
    <n v="1893.6"/>
    <m/>
    <m/>
    <n v="252.1"/>
    <n v="252.1"/>
    <n v="0"/>
  </r>
  <r>
    <x v="170"/>
    <n v="2300"/>
    <n v="252.03149999999999"/>
    <n v="3.5000000000000003E-2"/>
    <n v="246.5735"/>
    <n v="252.9299"/>
    <n v="256.59120000000001"/>
    <n v="1.7999999999999999E-2"/>
    <n v="4.1000000000000002E-2"/>
    <n v="0.04"/>
    <n v="1866.8"/>
    <n v="1874.4"/>
    <n v="1893.6"/>
    <m/>
    <m/>
    <n v="252"/>
    <n v="252.1"/>
    <n v="0"/>
  </r>
  <r>
    <x v="170"/>
    <n v="2400"/>
    <n v="252.03540000000001"/>
    <n v="3.5999999999999997E-2"/>
    <n v="246.58070000000001"/>
    <n v="252.93709999999999"/>
    <n v="256.5883"/>
    <n v="2.9000000000000001E-2"/>
    <n v="3.7999999999999999E-2"/>
    <n v="4.1000000000000002E-2"/>
    <n v="1867"/>
    <n v="1874.4"/>
    <n v="1893.6"/>
    <m/>
    <m/>
    <n v="252"/>
    <n v="252.1"/>
    <n v="0"/>
  </r>
  <r>
    <x v="171"/>
    <n v="100"/>
    <n v="252.05029999999999"/>
    <n v="3.5000000000000003E-2"/>
    <n v="246.5994"/>
    <n v="252.96469999999999"/>
    <n v="256.58679999999998"/>
    <n v="0.04"/>
    <n v="1.9E-2"/>
    <n v="4.1000000000000002E-2"/>
    <n v="1866.8"/>
    <n v="1874.4"/>
    <n v="1893.4"/>
    <m/>
    <m/>
    <n v="252.1"/>
    <n v="252.1"/>
    <n v="0"/>
  </r>
  <r>
    <x v="171"/>
    <n v="200"/>
    <n v="252.0658"/>
    <n v="3.9E-2"/>
    <n v="246.60380000000001"/>
    <n v="252.99379999999999"/>
    <n v="256.59989999999999"/>
    <n v="4.1000000000000002E-2"/>
    <n v="0.04"/>
    <n v="3.6999999999999998E-2"/>
    <n v="1866.8"/>
    <n v="1874.4"/>
    <n v="1893.6"/>
    <m/>
    <m/>
    <n v="252.1"/>
    <n v="252.1"/>
    <n v="0"/>
  </r>
  <r>
    <x v="171"/>
    <n v="300"/>
    <n v="252.07939999999999"/>
    <n v="3.6999999999999998E-2"/>
    <n v="246.61099999999999"/>
    <n v="253.02279999999999"/>
    <n v="256.60430000000002"/>
    <n v="4.1000000000000002E-2"/>
    <n v="3.6999999999999998E-2"/>
    <n v="3.4000000000000002E-2"/>
    <n v="1867"/>
    <n v="1874.6"/>
    <n v="1893.6"/>
    <m/>
    <m/>
    <n v="252.1"/>
    <n v="252.1"/>
    <n v="0"/>
  </r>
  <r>
    <x v="171"/>
    <n v="400"/>
    <n v="252.09280000000001"/>
    <n v="3.3000000000000002E-2"/>
    <n v="246.6326"/>
    <n v="253.05189999999999"/>
    <n v="256.59410000000003"/>
    <n v="3.4000000000000002E-2"/>
    <n v="2.5999999999999999E-2"/>
    <n v="3.9E-2"/>
    <n v="1867"/>
    <n v="1874.6"/>
    <n v="1893.6"/>
    <m/>
    <m/>
    <n v="252.1"/>
    <n v="252.1"/>
    <n v="0"/>
  </r>
  <r>
    <x v="171"/>
    <n v="500"/>
    <n v="252.07839999999999"/>
    <n v="3.9E-2"/>
    <n v="246.62110000000001"/>
    <n v="253.0127"/>
    <n v="256.60140000000001"/>
    <n v="0.04"/>
    <n v="4.1000000000000002E-2"/>
    <n v="3.5999999999999997E-2"/>
    <n v="1866.8"/>
    <n v="1874.4"/>
    <n v="1893.6"/>
    <m/>
    <m/>
    <n v="252.1"/>
    <n v="252.1"/>
    <n v="0"/>
  </r>
  <r>
    <x v="171"/>
    <n v="600"/>
    <n v="252.17910000000001"/>
    <n v="3.5999999999999997E-2"/>
    <n v="246.7954"/>
    <n v="253.1463"/>
    <n v="256.59559999999999"/>
    <n v="3.5000000000000003E-2"/>
    <n v="3.4000000000000002E-2"/>
    <n v="3.9E-2"/>
    <n v="1867.4"/>
    <n v="1875"/>
    <n v="1893.6"/>
    <m/>
    <m/>
    <n v="252.2"/>
    <n v="252.2"/>
    <n v="9.9999999999994316E-2"/>
  </r>
  <r>
    <x v="171"/>
    <n v="700"/>
    <n v="252.13220000000001"/>
    <n v="2.9000000000000001E-2"/>
    <n v="246.74209999999999"/>
    <n v="253.1071"/>
    <n v="256.54739999999998"/>
    <n v="2.5000000000000001E-2"/>
    <n v="3.5999999999999997E-2"/>
    <n v="2.5999999999999999E-2"/>
    <n v="1867.2"/>
    <n v="1874.8"/>
    <n v="1893.4"/>
    <m/>
    <m/>
    <n v="252.1"/>
    <n v="252.2"/>
    <n v="0"/>
  </r>
  <r>
    <x v="171"/>
    <n v="800"/>
    <n v="252.03790000000001"/>
    <n v="3.4000000000000002E-2"/>
    <n v="246.65559999999999"/>
    <n v="252.98220000000001"/>
    <n v="256.47590000000002"/>
    <n v="3.2000000000000001E-2"/>
    <n v="3.5000000000000003E-2"/>
    <n v="3.5999999999999997E-2"/>
    <n v="1867"/>
    <n v="1874.4"/>
    <n v="1893.4"/>
    <m/>
    <m/>
    <n v="252"/>
    <n v="252.2"/>
    <n v="0"/>
  </r>
  <r>
    <x v="171"/>
    <n v="900"/>
    <n v="252.0128"/>
    <n v="2.8000000000000001E-2"/>
    <n v="246.61670000000001"/>
    <n v="252.96770000000001"/>
    <n v="256.45400000000001"/>
    <n v="4.1000000000000002E-2"/>
    <n v="1.7999999999999999E-2"/>
    <n v="1.9E-2"/>
    <n v="1867"/>
    <n v="1874.4"/>
    <n v="1893.2"/>
    <m/>
    <m/>
    <n v="252"/>
    <n v="252.2"/>
    <n v="0"/>
  </r>
  <r>
    <x v="171"/>
    <n v="1000"/>
    <n v="252.01900000000001"/>
    <n v="2.9000000000000001E-2"/>
    <n v="246.64410000000001"/>
    <n v="252.97059999999999"/>
    <n v="256.44229999999999"/>
    <n v="3.2000000000000001E-2"/>
    <n v="2.3E-2"/>
    <n v="0.03"/>
    <n v="1867.2"/>
    <n v="1874.4"/>
    <n v="1893.2"/>
    <m/>
    <m/>
    <n v="252"/>
    <n v="252.2"/>
    <n v="0"/>
  </r>
  <r>
    <x v="171"/>
    <n v="1100"/>
    <n v="251.9658"/>
    <n v="3.5000000000000003E-2"/>
    <n v="246.58070000000001"/>
    <n v="252.9255"/>
    <n v="256.3913"/>
    <n v="2.9000000000000001E-2"/>
    <n v="4.1000000000000002E-2"/>
    <n v="3.5000000000000003E-2"/>
    <n v="1866.8"/>
    <n v="1874.2"/>
    <n v="1893"/>
    <m/>
    <m/>
    <n v="252"/>
    <n v="252.2"/>
    <n v="0"/>
  </r>
  <r>
    <x v="171"/>
    <n v="1200"/>
    <n v="251.9615"/>
    <n v="3.3000000000000002E-2"/>
    <n v="246.57929999999999"/>
    <n v="252.91970000000001"/>
    <n v="256.3854"/>
    <n v="2.7E-2"/>
    <n v="4.1000000000000002E-2"/>
    <n v="0.03"/>
    <n v="1866.8"/>
    <n v="1874.2"/>
    <n v="1893"/>
    <m/>
    <m/>
    <n v="252"/>
    <n v="252.2"/>
    <n v="0"/>
  </r>
  <r>
    <x v="171"/>
    <n v="1300"/>
    <n v="254.55109999999999"/>
    <n v="0.219"/>
    <n v="249.04740000000001"/>
    <n v="255.60720000000001"/>
    <n v="258.99869999999999"/>
    <n v="0.21099999999999999"/>
    <n v="0.224"/>
    <n v="0.222"/>
    <n v="1874"/>
    <n v="1881.8"/>
    <n v="1900.4"/>
    <m/>
    <m/>
    <n v="254.6"/>
    <n v="254.6"/>
    <n v="2.4000000000000057"/>
  </r>
  <r>
    <x v="171"/>
    <n v="1400"/>
    <n v="256.66759999999999"/>
    <n v="3.6999999999999998E-2"/>
    <n v="251.15430000000001"/>
    <n v="257.76940000000002"/>
    <n v="261.07929999999999"/>
    <n v="3.9E-2"/>
    <n v="2.9000000000000001E-2"/>
    <n v="4.1000000000000002E-2"/>
    <n v="1878"/>
    <n v="1886"/>
    <n v="1904.4"/>
    <m/>
    <m/>
    <n v="256.7"/>
    <n v="256.7"/>
    <n v="2.0999999999999943"/>
  </r>
  <r>
    <x v="171"/>
    <n v="1500"/>
    <n v="256.75080000000003"/>
    <n v="3.1E-2"/>
    <n v="251.2543"/>
    <n v="257.85129999999998"/>
    <n v="261.14679999999998"/>
    <n v="2.9000000000000001E-2"/>
    <n v="0.03"/>
    <n v="3.5000000000000003E-2"/>
    <n v="1878.2"/>
    <n v="1886.2"/>
    <n v="1904.4"/>
    <m/>
    <m/>
    <n v="256.8"/>
    <n v="256.8"/>
    <n v="0.10000000000002274"/>
  </r>
  <r>
    <x v="171"/>
    <n v="1600"/>
    <n v="257.3143"/>
    <n v="3.3000000000000002E-2"/>
    <n v="251.82749999999999"/>
    <n v="258.36040000000003"/>
    <n v="261.755"/>
    <n v="3.4000000000000002E-2"/>
    <n v="1.9E-2"/>
    <n v="4.2000000000000003E-2"/>
    <n v="1879.6"/>
    <n v="1887.4"/>
    <n v="1906"/>
    <m/>
    <m/>
    <n v="257.3"/>
    <n v="257.3"/>
    <n v="0.5"/>
  </r>
  <r>
    <x v="171"/>
    <n v="1700"/>
    <n v="257.26710000000003"/>
    <n v="3.5000000000000003E-2"/>
    <n v="251.7825"/>
    <n v="258.31360000000001"/>
    <n v="261.70510000000002"/>
    <n v="3.5999999999999997E-2"/>
    <n v="4.1000000000000002E-2"/>
    <n v="2.5999999999999999E-2"/>
    <n v="1879.6"/>
    <n v="1887.4"/>
    <n v="1905.8"/>
    <m/>
    <m/>
    <n v="257.3"/>
    <n v="257.3"/>
    <n v="0"/>
  </r>
  <r>
    <x v="171"/>
    <n v="1800"/>
    <n v="257.23779999999999"/>
    <n v="3.3000000000000002E-2"/>
    <n v="251.75630000000001"/>
    <n v="258.2799"/>
    <n v="261.67720000000003"/>
    <n v="2.5999999999999999E-2"/>
    <n v="2.9000000000000001E-2"/>
    <n v="4.2000000000000003E-2"/>
    <n v="1879.4"/>
    <n v="1887.2"/>
    <n v="1905.6"/>
    <m/>
    <m/>
    <n v="257.2"/>
    <n v="257.3"/>
    <n v="0"/>
  </r>
  <r>
    <x v="171"/>
    <n v="1900"/>
    <n v="257.21699999999998"/>
    <n v="3.7999999999999999E-2"/>
    <n v="251.70410000000001"/>
    <n v="258.25799999999998"/>
    <n v="261.68889999999999"/>
    <n v="3.7999999999999999E-2"/>
    <n v="3.6999999999999998E-2"/>
    <n v="3.7999999999999999E-2"/>
    <n v="1879.2"/>
    <n v="1887.2"/>
    <n v="1905.8"/>
    <m/>
    <m/>
    <n v="257.2"/>
    <n v="257.3"/>
    <n v="0"/>
  </r>
  <r>
    <x v="171"/>
    <n v="2000"/>
    <n v="257.20679999999999"/>
    <n v="3.5000000000000003E-2"/>
    <n v="251.71279999999999"/>
    <n v="258.2097"/>
    <n v="261.6977"/>
    <n v="4.1000000000000002E-2"/>
    <n v="2.9000000000000001E-2"/>
    <n v="3.3000000000000002E-2"/>
    <n v="1879.2"/>
    <n v="1887"/>
    <n v="1905.8"/>
    <m/>
    <m/>
    <n v="257.2"/>
    <n v="257.3"/>
    <n v="0"/>
  </r>
  <r>
    <x v="171"/>
    <n v="2100"/>
    <n v="257.22230000000002"/>
    <n v="3.5999999999999997E-2"/>
    <n v="251.72"/>
    <n v="258.23750000000001"/>
    <n v="261.70949999999999"/>
    <n v="4.1000000000000002E-2"/>
    <n v="4.2000000000000003E-2"/>
    <n v="1.9E-2"/>
    <n v="1879.4"/>
    <n v="1887.2"/>
    <n v="1905.8"/>
    <m/>
    <m/>
    <n v="257.2"/>
    <n v="257.3"/>
    <n v="0"/>
  </r>
  <r>
    <x v="171"/>
    <n v="2200"/>
    <n v="257.23160000000001"/>
    <n v="3.6999999999999998E-2"/>
    <n v="251.72300000000001"/>
    <n v="258.24919999999997"/>
    <n v="261.72269999999997"/>
    <n v="4.1000000000000002E-2"/>
    <n v="4.1000000000000002E-2"/>
    <n v="2.5999999999999999E-2"/>
    <n v="1879.2"/>
    <n v="1887"/>
    <n v="1905.8"/>
    <m/>
    <m/>
    <n v="257.2"/>
    <n v="257.3"/>
    <n v="0"/>
  </r>
  <r>
    <x v="171"/>
    <n v="2300"/>
    <n v="257.23599999999999"/>
    <n v="3.5000000000000003E-2"/>
    <n v="251.7244"/>
    <n v="258.25940000000003"/>
    <n v="261.7242"/>
    <n v="4.1000000000000002E-2"/>
    <n v="3.6999999999999998E-2"/>
    <n v="2.7E-2"/>
    <n v="1879.4"/>
    <n v="1887"/>
    <n v="1905.8"/>
    <m/>
    <m/>
    <n v="257.2"/>
    <n v="257.3"/>
    <n v="0"/>
  </r>
  <r>
    <x v="171"/>
    <n v="2400"/>
    <n v="257.28750000000002"/>
    <n v="2.8000000000000001E-2"/>
    <n v="251.7912"/>
    <n v="258.35599999999999"/>
    <n v="261.71539999999999"/>
    <n v="3.9E-2"/>
    <n v="2.5999999999999999E-2"/>
    <n v="1.0999999999999999E-2"/>
    <n v="1879.4"/>
    <n v="1887.2"/>
    <n v="1905.8"/>
    <m/>
    <m/>
    <n v="257.3"/>
    <n v="257.3"/>
    <n v="0"/>
  </r>
  <r>
    <x v="172"/>
    <n v="100"/>
    <n v="257.28160000000003"/>
    <n v="3.3000000000000002E-2"/>
    <n v="251.79259999999999"/>
    <n v="258.34140000000002"/>
    <n v="261.71100000000001"/>
    <n v="0.04"/>
    <n v="3.6999999999999998E-2"/>
    <n v="1.4999999999999999E-2"/>
    <n v="1879.4"/>
    <n v="1887.2"/>
    <n v="1905.8"/>
    <m/>
    <m/>
    <n v="257.3"/>
    <n v="257.3"/>
    <n v="0"/>
  </r>
  <r>
    <x v="172"/>
    <n v="200"/>
    <n v="257.28059999999999"/>
    <n v="3.5999999999999997E-2"/>
    <n v="251.81"/>
    <n v="258.32380000000001"/>
    <n v="261.70800000000003"/>
    <n v="4.1000000000000002E-2"/>
    <n v="4.2000000000000003E-2"/>
    <n v="2.1000000000000001E-2"/>
    <n v="1879.4"/>
    <n v="1887.2"/>
    <n v="1905.8"/>
    <m/>
    <m/>
    <n v="257.3"/>
    <n v="257.3"/>
    <n v="0"/>
  </r>
  <r>
    <x v="172"/>
    <n v="300"/>
    <n v="257.26350000000002"/>
    <n v="3.2000000000000001E-2"/>
    <n v="251.81"/>
    <n v="258.27699999999999"/>
    <n v="261.70359999999999"/>
    <n v="4.1000000000000002E-2"/>
    <n v="2.4E-2"/>
    <n v="2.7E-2"/>
    <n v="1879.6"/>
    <n v="1887.2"/>
    <n v="1905.8"/>
    <m/>
    <m/>
    <n v="257.3"/>
    <n v="257.3"/>
    <n v="0"/>
  </r>
  <r>
    <x v="172"/>
    <n v="400"/>
    <n v="257.25819999999999"/>
    <n v="3.5999999999999997E-2"/>
    <n v="251.8057"/>
    <n v="258.27109999999999"/>
    <n v="261.6977"/>
    <n v="4.1000000000000002E-2"/>
    <n v="3.5000000000000003E-2"/>
    <n v="3.3000000000000002E-2"/>
    <n v="1879.4"/>
    <n v="1887.2"/>
    <n v="1905.8"/>
    <m/>
    <m/>
    <n v="257.3"/>
    <n v="257.3"/>
    <n v="0"/>
  </r>
  <r>
    <x v="172"/>
    <n v="500"/>
    <n v="257.2903"/>
    <n v="3.4000000000000002E-2"/>
    <n v="251.84780000000001"/>
    <n v="258.33109999999999"/>
    <n v="261.69189999999998"/>
    <n v="2.1999999999999999E-2"/>
    <n v="4.1000000000000002E-2"/>
    <n v="3.6999999999999998E-2"/>
    <n v="1879.6"/>
    <n v="1887.2"/>
    <n v="1905.8"/>
    <m/>
    <m/>
    <n v="257.3"/>
    <n v="257.3"/>
    <n v="0"/>
  </r>
  <r>
    <x v="172"/>
    <n v="600"/>
    <n v="257.2971"/>
    <n v="3.6999999999999998E-2"/>
    <n v="251.85499999999999"/>
    <n v="258.35309999999998"/>
    <n v="261.68299999999999"/>
    <n v="2.7E-2"/>
    <n v="4.2999999999999997E-2"/>
    <n v="0.04"/>
    <n v="1879.6"/>
    <n v="1887.4"/>
    <n v="1905.6"/>
    <m/>
    <m/>
    <n v="257.3"/>
    <n v="257.3"/>
    <n v="0"/>
  </r>
  <r>
    <x v="172"/>
    <n v="700"/>
    <n v="257.19569999999999"/>
    <n v="2.8000000000000001E-2"/>
    <n v="251.76220000000001"/>
    <n v="258.21260000000001"/>
    <n v="261.61250000000001"/>
    <n v="1.4999999999999999E-2"/>
    <n v="3.2000000000000001E-2"/>
    <n v="3.4000000000000002E-2"/>
    <n v="1879.4"/>
    <n v="1887"/>
    <n v="1905.6"/>
    <m/>
    <m/>
    <n v="257.2"/>
    <n v="257.3"/>
    <n v="0"/>
  </r>
  <r>
    <x v="172"/>
    <n v="800"/>
    <n v="257.11779999999999"/>
    <n v="3.6999999999999998E-2"/>
    <n v="251.69829999999999"/>
    <n v="258.13650000000001"/>
    <n v="261.51850000000002"/>
    <n v="3.5000000000000003E-2"/>
    <n v="3.6999999999999998E-2"/>
    <n v="3.9E-2"/>
    <n v="1879.2"/>
    <n v="1886.8"/>
    <n v="1905.4"/>
    <m/>
    <m/>
    <n v="257.10000000000002"/>
    <n v="257.3"/>
    <n v="0"/>
  </r>
  <r>
    <x v="172"/>
    <n v="900"/>
    <n v="257.01749999999998"/>
    <n v="3.2000000000000001E-2"/>
    <n v="251.58510000000001"/>
    <n v="258.01799999999997"/>
    <n v="261.44940000000003"/>
    <n v="3.5999999999999997E-2"/>
    <n v="0.03"/>
    <n v="3.1E-2"/>
    <n v="1879"/>
    <n v="1886.4"/>
    <n v="1905.2"/>
    <m/>
    <m/>
    <n v="257"/>
    <n v="257.3"/>
    <n v="0"/>
  </r>
  <r>
    <x v="172"/>
    <n v="1000"/>
    <n v="257.03070000000002"/>
    <n v="3.5999999999999997E-2"/>
    <n v="251.5967"/>
    <n v="258.00630000000001"/>
    <n v="261.48910000000001"/>
    <n v="3.1E-2"/>
    <n v="3.7999999999999999E-2"/>
    <n v="3.9E-2"/>
    <n v="1878.8"/>
    <n v="1886.6"/>
    <n v="1905.2"/>
    <m/>
    <m/>
    <n v="257"/>
    <n v="257.3"/>
    <n v="0"/>
  </r>
  <r>
    <x v="172"/>
    <n v="1100"/>
    <n v="257.0471"/>
    <n v="4.1000000000000002E-2"/>
    <n v="251.6446"/>
    <n v="258.00049999999999"/>
    <n v="261.49639999999999"/>
    <n v="4.1000000000000002E-2"/>
    <n v="0.04"/>
    <n v="4.1000000000000002E-2"/>
    <n v="1879.2"/>
    <n v="1886.4"/>
    <n v="1905.2"/>
    <m/>
    <m/>
    <n v="257"/>
    <n v="257.3"/>
    <n v="0"/>
  </r>
  <r>
    <x v="172"/>
    <n v="1200"/>
    <n v="256.97649999999999"/>
    <n v="3.9E-2"/>
    <n v="251.58510000000001"/>
    <n v="257.9083"/>
    <n v="261.43619999999999"/>
    <n v="3.5999999999999997E-2"/>
    <n v="4.2000000000000003E-2"/>
    <n v="3.9E-2"/>
    <n v="1879"/>
    <n v="1886.4"/>
    <n v="1905"/>
    <m/>
    <m/>
    <n v="257"/>
    <n v="257.3"/>
    <n v="0"/>
  </r>
  <r>
    <x v="172"/>
    <n v="1300"/>
    <n v="257.2801"/>
    <n v="3.9E-2"/>
    <n v="251.86670000000001"/>
    <n v="258.22280000000001"/>
    <n v="261.75060000000002"/>
    <n v="3.5999999999999997E-2"/>
    <n v="3.7999999999999999E-2"/>
    <n v="4.2000000000000003E-2"/>
    <n v="1879.6"/>
    <n v="1887"/>
    <n v="1905.8"/>
    <m/>
    <m/>
    <n v="257.3"/>
    <n v="257.3"/>
    <n v="0"/>
  </r>
  <r>
    <x v="172"/>
    <n v="1400"/>
    <n v="259.9212"/>
    <n v="6.9000000000000006E-2"/>
    <n v="254.45240000000001"/>
    <n v="260.84379999999999"/>
    <n v="264.4674"/>
    <n v="6.2E-2"/>
    <n v="6.9000000000000006E-2"/>
    <n v="7.5999999999999998E-2"/>
    <n v="1886.2"/>
    <n v="1893.6"/>
    <n v="1912.6"/>
    <m/>
    <m/>
    <n v="259.89999999999998"/>
    <n v="259.89999999999998"/>
    <n v="2.5999999999999659"/>
  </r>
  <r>
    <x v="172"/>
    <n v="1500"/>
    <n v="260.31450000000001"/>
    <n v="3.4000000000000002E-2"/>
    <n v="254.82990000000001"/>
    <n v="261.2389"/>
    <n v="264.87470000000002"/>
    <n v="1.6E-2"/>
    <n v="4.1000000000000002E-2"/>
    <n v="0.04"/>
    <n v="1886.8"/>
    <n v="1894.4"/>
    <n v="1913.4"/>
    <m/>
    <m/>
    <n v="260.3"/>
    <n v="260.3"/>
    <n v="0.40000000000003411"/>
  </r>
  <r>
    <x v="172"/>
    <n v="1600"/>
    <n v="260.30560000000003"/>
    <n v="3.5000000000000003E-2"/>
    <n v="254.84440000000001"/>
    <n v="261.22559999999999"/>
    <n v="264.84660000000002"/>
    <n v="3.2000000000000001E-2"/>
    <n v="3.5000000000000003E-2"/>
    <n v="3.9E-2"/>
    <n v="1886.8"/>
    <n v="1894.2"/>
    <n v="1913.2"/>
    <m/>
    <m/>
    <n v="260.3"/>
    <n v="260.3"/>
    <n v="0"/>
  </r>
  <r>
    <x v="172"/>
    <n v="1700"/>
    <n v="260.22550000000001"/>
    <n v="3.5999999999999997E-2"/>
    <n v="254.73650000000001"/>
    <n v="261.15069999999997"/>
    <n v="264.78910000000002"/>
    <n v="2.7E-2"/>
    <n v="3.9E-2"/>
    <n v="4.1000000000000002E-2"/>
    <n v="1886.4"/>
    <n v="1894"/>
    <n v="1913"/>
    <m/>
    <m/>
    <n v="260.2"/>
    <n v="260.3"/>
    <n v="0"/>
  </r>
  <r>
    <x v="172"/>
    <n v="1800"/>
    <n v="260.15449999999998"/>
    <n v="3.5999999999999997E-2"/>
    <n v="254.67099999999999"/>
    <n v="261.08760000000001"/>
    <n v="264.70499999999998"/>
    <n v="2.3E-2"/>
    <n v="4.1000000000000002E-2"/>
    <n v="4.1000000000000002E-2"/>
    <n v="1886.4"/>
    <n v="1893.8"/>
    <n v="1913"/>
    <m/>
    <m/>
    <n v="260.2"/>
    <n v="260.3"/>
    <n v="0"/>
  </r>
  <r>
    <x v="172"/>
    <n v="1900"/>
    <n v="260.12009999999998"/>
    <n v="2.5999999999999999E-2"/>
    <n v="254.66810000000001"/>
    <n v="261.04640000000001"/>
    <n v="264.64600000000002"/>
    <n v="3.3000000000000002E-2"/>
    <n v="2.4E-2"/>
    <n v="2.1000000000000001E-2"/>
    <n v="1886.2"/>
    <n v="1893.8"/>
    <n v="1912.8"/>
    <m/>
    <m/>
    <n v="260.10000000000002"/>
    <n v="260.3"/>
    <n v="0"/>
  </r>
  <r>
    <x v="172"/>
    <n v="2000"/>
    <n v="260.19880000000001"/>
    <n v="3.9E-2"/>
    <n v="254.7526"/>
    <n v="261.15370000000001"/>
    <n v="264.6902"/>
    <n v="3.4000000000000002E-2"/>
    <n v="0.04"/>
    <n v="4.2000000000000003E-2"/>
    <n v="1886.4"/>
    <n v="1894.2"/>
    <n v="1912.8"/>
    <m/>
    <m/>
    <n v="260.2"/>
    <n v="260.3"/>
    <n v="0"/>
  </r>
  <r>
    <x v="172"/>
    <n v="2100"/>
    <n v="260.25599999999997"/>
    <n v="2.4E-2"/>
    <n v="254.82259999999999"/>
    <n v="261.20069999999998"/>
    <n v="264.7448"/>
    <n v="2.4E-2"/>
    <n v="2.1000000000000001E-2"/>
    <n v="2.5999999999999999E-2"/>
    <n v="1886.8"/>
    <n v="1894.2"/>
    <n v="1913"/>
    <m/>
    <m/>
    <n v="260.3"/>
    <n v="260.3"/>
    <n v="0"/>
  </r>
  <r>
    <x v="172"/>
    <n v="2200"/>
    <n v="260.2756"/>
    <n v="3.2000000000000001E-2"/>
    <n v="254.8415"/>
    <n v="261.2124"/>
    <n v="264.77289999999999"/>
    <n v="2.9000000000000001E-2"/>
    <n v="2.1000000000000001E-2"/>
    <n v="4.2000000000000003E-2"/>
    <n v="1886.8"/>
    <n v="1894.2"/>
    <n v="1913.2"/>
    <m/>
    <m/>
    <n v="260.3"/>
    <n v="260.3"/>
    <n v="0"/>
  </r>
  <r>
    <x v="172"/>
    <n v="2300"/>
    <n v="260.32150000000001"/>
    <n v="3.4000000000000002E-2"/>
    <n v="254.9042"/>
    <n v="261.2756"/>
    <n v="264.78469999999999"/>
    <n v="2.5000000000000001E-2"/>
    <n v="3.2000000000000001E-2"/>
    <n v="4.2000000000000003E-2"/>
    <n v="1887"/>
    <n v="1894.4"/>
    <n v="1913"/>
    <m/>
    <m/>
    <n v="260.3"/>
    <n v="260.3"/>
    <n v="0"/>
  </r>
  <r>
    <x v="172"/>
    <n v="2400"/>
    <n v="260.31130000000002"/>
    <n v="0.04"/>
    <n v="254.87799999999999"/>
    <n v="261.26389999999998"/>
    <n v="264.7921"/>
    <n v="4.1000000000000002E-2"/>
    <n v="3.9E-2"/>
    <n v="0.04"/>
    <n v="1887"/>
    <n v="1894.4"/>
    <n v="1913.2"/>
    <m/>
    <m/>
    <n v="260.3"/>
    <n v="260.3"/>
    <n v="0"/>
  </r>
  <r>
    <x v="173"/>
    <n v="100"/>
    <n v="260.30349999999999"/>
    <n v="3.9E-2"/>
    <n v="254.8561"/>
    <n v="261.25360000000001"/>
    <n v="264.80090000000001"/>
    <n v="3.9E-2"/>
    <n v="4.2000000000000003E-2"/>
    <n v="3.5000000000000003E-2"/>
    <n v="1886.8"/>
    <n v="1894.4"/>
    <n v="1913.2"/>
    <m/>
    <m/>
    <n v="260.3"/>
    <n v="260.3"/>
    <n v="0"/>
  </r>
  <r>
    <x v="173"/>
    <n v="200"/>
    <n v="260.32249999999999"/>
    <n v="3.5000000000000003E-2"/>
    <n v="254.89250000000001"/>
    <n v="261.27269999999999"/>
    <n v="264.80239999999998"/>
    <n v="3.5999999999999997E-2"/>
    <n v="3.4000000000000002E-2"/>
    <n v="3.4000000000000002E-2"/>
    <n v="1887"/>
    <n v="1894.4"/>
    <n v="1913.2"/>
    <m/>
    <m/>
    <n v="260.3"/>
    <n v="260.3"/>
    <n v="0"/>
  </r>
  <r>
    <x v="173"/>
    <n v="300"/>
    <n v="260.32499999999999"/>
    <n v="3.3000000000000002E-2"/>
    <n v="254.89109999999999"/>
    <n v="261.27999999999997"/>
    <n v="264.80380000000002"/>
    <n v="3.6999999999999998E-2"/>
    <n v="2.7E-2"/>
    <n v="3.3000000000000002E-2"/>
    <n v="1887"/>
    <n v="1894.2"/>
    <n v="1913"/>
    <m/>
    <m/>
    <n v="260.3"/>
    <n v="260.3"/>
    <n v="0"/>
  </r>
  <r>
    <x v="173"/>
    <n v="400"/>
    <n v="260.33909999999997"/>
    <n v="2.4E-2"/>
    <n v="254.9188"/>
    <n v="261.29180000000002"/>
    <n v="264.80680000000001"/>
    <n v="2.1000000000000001E-2"/>
    <n v="1.9E-2"/>
    <n v="3.1E-2"/>
    <n v="1887"/>
    <n v="1894.4"/>
    <n v="1913"/>
    <m/>
    <m/>
    <n v="260.3"/>
    <n v="260.3"/>
    <n v="0"/>
  </r>
  <r>
    <x v="173"/>
    <n v="500"/>
    <n v="260.34010000000001"/>
    <n v="2.5999999999999999E-2"/>
    <n v="254.9144"/>
    <n v="261.3021"/>
    <n v="264.80380000000002"/>
    <n v="1.0999999999999999E-2"/>
    <n v="2.9000000000000001E-2"/>
    <n v="3.3000000000000002E-2"/>
    <n v="1887"/>
    <n v="1894.4"/>
    <n v="1913.2"/>
    <m/>
    <m/>
    <n v="260.3"/>
    <n v="260.3"/>
    <n v="0"/>
  </r>
  <r>
    <x v="173"/>
    <n v="600"/>
    <n v="260.36779999999999"/>
    <n v="3.5999999999999997E-2"/>
    <n v="254.95959999999999"/>
    <n v="261.3741"/>
    <n v="264.76990000000001"/>
    <n v="4.1000000000000002E-2"/>
    <n v="2.1999999999999999E-2"/>
    <n v="4.1000000000000002E-2"/>
    <n v="1887.2"/>
    <n v="1894.6"/>
    <n v="1913"/>
    <m/>
    <m/>
    <n v="260.39999999999998"/>
    <n v="260.39999999999998"/>
    <n v="9.9999999999965894E-2"/>
  </r>
  <r>
    <x v="173"/>
    <n v="700"/>
    <n v="260.23869999999999"/>
    <n v="3.5999999999999997E-2"/>
    <n v="254.8415"/>
    <n v="261.21390000000002"/>
    <n v="264.66070000000002"/>
    <n v="2.9000000000000001E-2"/>
    <n v="4.8000000000000001E-2"/>
    <n v="2.5999999999999999E-2"/>
    <n v="1886.8"/>
    <n v="1894.2"/>
    <n v="1912.8"/>
    <m/>
    <m/>
    <n v="260.2"/>
    <n v="260.39999999999998"/>
    <n v="0"/>
  </r>
  <r>
    <x v="173"/>
    <n v="800"/>
    <n v="260.15210000000002"/>
    <n v="3.1E-2"/>
    <n v="254.7672"/>
    <n v="261.11110000000002"/>
    <n v="264.57810000000001"/>
    <n v="3.5999999999999997E-2"/>
    <n v="2.9000000000000001E-2"/>
    <n v="2.8000000000000001E-2"/>
    <n v="1886.6"/>
    <n v="1894"/>
    <n v="1912.6"/>
    <m/>
    <m/>
    <n v="260.2"/>
    <n v="260.39999999999998"/>
    <n v="0"/>
  </r>
  <r>
    <x v="173"/>
    <n v="900"/>
    <n v="260.09840000000003"/>
    <n v="3.6999999999999998E-2"/>
    <n v="254.68700000000001"/>
    <n v="261.06110000000001"/>
    <n v="264.5471"/>
    <n v="3.6999999999999998E-2"/>
    <n v="3.6999999999999998E-2"/>
    <n v="3.5999999999999997E-2"/>
    <n v="1886.6"/>
    <n v="1893.8"/>
    <n v="1912.4"/>
    <m/>
    <m/>
    <n v="260.10000000000002"/>
    <n v="260.39999999999998"/>
    <n v="0"/>
  </r>
  <r>
    <x v="173"/>
    <n v="1000"/>
    <n v="260.09050000000002"/>
    <n v="7.1999999999999995E-2"/>
    <n v="254.71029999999999"/>
    <n v="261.02879999999999"/>
    <n v="264.53230000000002"/>
    <n v="0.108"/>
    <n v="4.7E-2"/>
    <n v="4.2000000000000003E-2"/>
    <n v="1886.4"/>
    <n v="1893.8"/>
    <n v="1912.6"/>
    <m/>
    <m/>
    <n v="260.10000000000002"/>
    <n v="260.39999999999998"/>
    <n v="0"/>
  </r>
  <r>
    <x v="173"/>
    <n v="1100"/>
    <n v="260.11750000000001"/>
    <n v="5.2999999999999999E-2"/>
    <n v="255.02670000000001"/>
    <n v="260.85109999999997"/>
    <n v="264.47480000000002"/>
    <n v="6.9000000000000006E-2"/>
    <n v="5.2999999999999999E-2"/>
    <n v="0.03"/>
    <n v="1887.2"/>
    <n v="1893.4"/>
    <n v="1912.4"/>
    <m/>
    <m/>
    <n v="260.10000000000002"/>
    <n v="260.39999999999998"/>
    <n v="0"/>
  </r>
  <r>
    <x v="173"/>
    <n v="1200"/>
    <n v="260.02910000000003"/>
    <n v="9.5000000000000001E-2"/>
    <n v="254.75550000000001"/>
    <n v="260.87599999999998"/>
    <n v="264.4556"/>
    <n v="0.151"/>
    <n v="5.2999999999999999E-2"/>
    <n v="0.04"/>
    <n v="1886.2"/>
    <n v="1893.6"/>
    <n v="1912.4"/>
    <m/>
    <m/>
    <n v="260"/>
    <n v="260.39999999999998"/>
    <n v="0"/>
  </r>
  <r>
    <x v="173"/>
    <n v="1300"/>
    <n v="260.00839999999999"/>
    <n v="3.7999999999999999E-2"/>
    <n v="254.60830000000001"/>
    <n v="260.93189999999998"/>
    <n v="264.48509999999999"/>
    <n v="4.8000000000000001E-2"/>
    <n v="3.7999999999999999E-2"/>
    <n v="2.5000000000000001E-2"/>
    <n v="1886.2"/>
    <n v="1893.6"/>
    <n v="1912.4"/>
    <m/>
    <m/>
    <n v="260"/>
    <n v="260.39999999999998"/>
    <n v="0"/>
  </r>
  <r>
    <x v="173"/>
    <n v="1400"/>
    <n v="260.0849"/>
    <n v="9.8000000000000004E-2"/>
    <n v="254.9727"/>
    <n v="260.79680000000002"/>
    <n v="264.48509999999999"/>
    <n v="0.159"/>
    <n v="5.8000000000000003E-2"/>
    <n v="1.9E-2"/>
    <n v="1886.6"/>
    <n v="1893.4"/>
    <n v="1912.4"/>
    <m/>
    <m/>
    <n v="260.10000000000002"/>
    <n v="260.39999999999998"/>
    <n v="0"/>
  </r>
  <r>
    <x v="173"/>
    <n v="1500"/>
    <n v="260.0222"/>
    <n v="3.5000000000000003E-2"/>
    <n v="254.59520000000001"/>
    <n v="260.9436"/>
    <n v="264.52789999999999"/>
    <n v="3.2000000000000001E-2"/>
    <n v="2.9000000000000001E-2"/>
    <n v="4.2000000000000003E-2"/>
    <n v="1886.2"/>
    <n v="1893.6"/>
    <n v="1912.4"/>
    <m/>
    <m/>
    <n v="260"/>
    <n v="260.39999999999998"/>
    <n v="0"/>
  </r>
  <r>
    <x v="173"/>
    <n v="1600"/>
    <n v="260.02179999999998"/>
    <n v="3.2000000000000001E-2"/>
    <n v="254.5821"/>
    <n v="260.94209999999998"/>
    <n v="264.5412"/>
    <n v="2.5000000000000001E-2"/>
    <n v="3.1E-2"/>
    <n v="3.9E-2"/>
    <n v="1886.2"/>
    <n v="1893.6"/>
    <n v="1912.4"/>
    <m/>
    <m/>
    <n v="260"/>
    <n v="260.39999999999998"/>
    <n v="0"/>
  </r>
  <r>
    <x v="173"/>
    <n v="1700"/>
    <n v="260.01499999999999"/>
    <n v="4.5999999999999999E-2"/>
    <n v="254.57910000000001"/>
    <n v="260.91860000000003"/>
    <n v="264.5471"/>
    <n v="5.7000000000000002E-2"/>
    <n v="4.2000000000000003E-2"/>
    <n v="3.5999999999999997E-2"/>
    <n v="1886.2"/>
    <n v="1893.4"/>
    <n v="1912.6"/>
    <m/>
    <m/>
    <n v="260"/>
    <n v="260.39999999999998"/>
    <n v="0"/>
  </r>
  <r>
    <x v="173"/>
    <n v="1800"/>
    <n v="260.00209999999998"/>
    <n v="0.05"/>
    <n v="254.6258"/>
    <n v="260.87020000000001"/>
    <n v="264.5102"/>
    <n v="7.2999999999999995E-2"/>
    <n v="2.5000000000000001E-2"/>
    <n v="3.9E-2"/>
    <n v="1886.6"/>
    <n v="1893.2"/>
    <n v="1912.4"/>
    <m/>
    <m/>
    <n v="260"/>
    <n v="260.39999999999998"/>
    <n v="0"/>
  </r>
  <r>
    <x v="173"/>
    <n v="1900"/>
    <n v="260.01690000000002"/>
    <n v="3.4000000000000002E-2"/>
    <n v="254.57769999999999"/>
    <n v="260.95389999999998"/>
    <n v="264.51909999999998"/>
    <n v="3.1E-2"/>
    <n v="2.9000000000000001E-2"/>
    <n v="4.2000000000000003E-2"/>
    <n v="1886.2"/>
    <n v="1893.6"/>
    <n v="1912.6"/>
    <m/>
    <m/>
    <n v="260"/>
    <n v="260.39999999999998"/>
    <n v="0"/>
  </r>
  <r>
    <x v="173"/>
    <n v="2000"/>
    <n v="260.09660000000002"/>
    <n v="2.5000000000000001E-2"/>
    <n v="254.66079999999999"/>
    <n v="261.04790000000003"/>
    <n v="264.58100000000002"/>
    <n v="1.4999999999999999E-2"/>
    <n v="2.5999999999999999E-2"/>
    <n v="3.1E-2"/>
    <n v="1886.4"/>
    <n v="1893.8"/>
    <n v="1912.6"/>
    <m/>
    <m/>
    <n v="260.10000000000002"/>
    <n v="260.39999999999998"/>
    <n v="0"/>
  </r>
  <r>
    <x v="173"/>
    <n v="2100"/>
    <n v="260.14010000000002"/>
    <n v="4.1000000000000002E-2"/>
    <n v="254.7045"/>
    <n v="261.09050000000002"/>
    <n v="264.62529999999998"/>
    <n v="4.2000000000000003E-2"/>
    <n v="4.1000000000000002E-2"/>
    <n v="3.9E-2"/>
    <n v="1886.4"/>
    <n v="1893.8"/>
    <n v="1912.8"/>
    <m/>
    <m/>
    <n v="260.10000000000002"/>
    <n v="260.39999999999998"/>
    <n v="0"/>
  </r>
  <r>
    <x v="173"/>
    <n v="2200"/>
    <n v="260.15690000000001"/>
    <n v="0.03"/>
    <n v="254.69139999999999"/>
    <n v="261.11689999999999"/>
    <n v="264.66219999999998"/>
    <n v="3.9E-2"/>
    <n v="2.1000000000000001E-2"/>
    <n v="2.8000000000000001E-2"/>
    <n v="1886.4"/>
    <n v="1894"/>
    <n v="1912.8"/>
    <m/>
    <m/>
    <n v="260.2"/>
    <n v="260.39999999999998"/>
    <n v="0"/>
  </r>
  <r>
    <x v="173"/>
    <n v="2300"/>
    <n v="260.20710000000003"/>
    <n v="4.1000000000000002E-2"/>
    <n v="254.77879999999999"/>
    <n v="261.15219999999999"/>
    <n v="264.6902"/>
    <n v="0.04"/>
    <n v="0.04"/>
    <n v="4.2000000000000003E-2"/>
    <n v="1886.8"/>
    <n v="1894.2"/>
    <n v="1913"/>
    <m/>
    <m/>
    <n v="260.2"/>
    <n v="260.39999999999998"/>
    <n v="0"/>
  </r>
  <r>
    <x v="173"/>
    <n v="2400"/>
    <n v="260.20949999999999"/>
    <n v="4.1000000000000002E-2"/>
    <n v="254.78030000000001"/>
    <n v="261.15660000000003"/>
    <n v="264.69170000000003"/>
    <n v="4.1000000000000002E-2"/>
    <n v="4.1000000000000002E-2"/>
    <n v="4.2000000000000003E-2"/>
    <n v="1886.8"/>
    <n v="1894.2"/>
    <n v="1913"/>
    <m/>
    <m/>
    <n v="260.2"/>
    <n v="260.39999999999998"/>
    <n v="0"/>
  </r>
  <r>
    <x v="174"/>
    <n v="100"/>
    <n v="260.2013"/>
    <n v="3.5999999999999997E-2"/>
    <n v="254.7526"/>
    <n v="261.15660000000003"/>
    <n v="264.69470000000001"/>
    <n v="2.1000000000000001E-2"/>
    <n v="4.1000000000000002E-2"/>
    <n v="4.2000000000000003E-2"/>
    <n v="1886.6"/>
    <n v="1894"/>
    <n v="1913"/>
    <m/>
    <m/>
    <n v="260.2"/>
    <n v="260.39999999999998"/>
    <n v="0"/>
  </r>
  <r>
    <x v="174"/>
    <n v="200"/>
    <n v="260.19639999999998"/>
    <n v="4.4999999999999998E-2"/>
    <n v="254.72489999999999"/>
    <n v="261.16539999999998"/>
    <n v="264.69909999999999"/>
    <n v="0.05"/>
    <n v="4.2000000000000003E-2"/>
    <n v="4.2000000000000003E-2"/>
    <n v="1886.8"/>
    <n v="1894.2"/>
    <n v="1912.8"/>
    <m/>
    <m/>
    <n v="260.2"/>
    <n v="260.39999999999998"/>
    <n v="0"/>
  </r>
  <r>
    <x v="174"/>
    <n v="300"/>
    <n v="260.2183"/>
    <n v="4.1000000000000002E-2"/>
    <n v="254.80070000000001"/>
    <n v="261.16250000000002"/>
    <n v="264.69170000000003"/>
    <n v="0.04"/>
    <n v="4.2000000000000003E-2"/>
    <n v="4.2000000000000003E-2"/>
    <n v="1886.8"/>
    <n v="1894.2"/>
    <n v="1913"/>
    <m/>
    <m/>
    <n v="260.2"/>
    <n v="260.39999999999998"/>
    <n v="0"/>
  </r>
  <r>
    <x v="174"/>
    <n v="400"/>
    <n v="260.2158"/>
    <n v="4.1000000000000002E-2"/>
    <n v="254.80070000000001"/>
    <n v="261.16250000000002"/>
    <n v="264.68430000000001"/>
    <n v="0.04"/>
    <n v="4.2000000000000003E-2"/>
    <n v="4.1000000000000002E-2"/>
    <n v="1886.8"/>
    <n v="1894"/>
    <n v="1913"/>
    <m/>
    <m/>
    <n v="260.2"/>
    <n v="260.39999999999998"/>
    <n v="0"/>
  </r>
  <r>
    <x v="174"/>
    <n v="500"/>
    <n v="260.214"/>
    <n v="0.04"/>
    <n v="254.76859999999999"/>
    <n v="261.1728"/>
    <n v="264.70060000000001"/>
    <n v="3.6999999999999998E-2"/>
    <n v="4.1000000000000002E-2"/>
    <n v="4.2000000000000003E-2"/>
    <n v="1886.6"/>
    <n v="1894.2"/>
    <n v="1913"/>
    <m/>
    <m/>
    <n v="260.2"/>
    <n v="260.39999999999998"/>
    <n v="0"/>
  </r>
  <r>
    <x v="174"/>
    <n v="600"/>
    <n v="260.23930000000001"/>
    <n v="3.3000000000000002E-2"/>
    <n v="254.83279999999999"/>
    <n v="261.18740000000003"/>
    <n v="264.69760000000002"/>
    <n v="1.4999999999999999E-2"/>
    <n v="3.5000000000000003E-2"/>
    <n v="4.2000000000000003E-2"/>
    <n v="1886.8"/>
    <n v="1894.2"/>
    <n v="1912.8"/>
    <m/>
    <m/>
    <n v="260.2"/>
    <n v="260.39999999999998"/>
    <n v="0"/>
  </r>
  <r>
    <x v="174"/>
    <n v="700"/>
    <n v="260.20400000000001"/>
    <n v="3.5999999999999997E-2"/>
    <n v="254.7963"/>
    <n v="261.15809999999999"/>
    <n v="264.65769999999998"/>
    <n v="4.1000000000000002E-2"/>
    <n v="4.1000000000000002E-2"/>
    <n v="2.1000000000000001E-2"/>
    <n v="1886.8"/>
    <n v="1894.2"/>
    <n v="1912.8"/>
    <m/>
    <m/>
    <n v="260.2"/>
    <n v="260.39999999999998"/>
    <n v="0"/>
  </r>
  <r>
    <x v="174"/>
    <n v="800"/>
    <n v="260.14479999999998"/>
    <n v="3.4000000000000002E-2"/>
    <n v="254.75989999999999"/>
    <n v="261.09339999999997"/>
    <n v="264.58100000000002"/>
    <n v="0.03"/>
    <n v="0.04"/>
    <n v="3.1E-2"/>
    <n v="1886.6"/>
    <n v="1894"/>
    <n v="1912.8"/>
    <m/>
    <m/>
    <n v="260.10000000000002"/>
    <n v="260.39999999999998"/>
    <n v="0"/>
  </r>
  <r>
    <x v="174"/>
    <n v="900"/>
    <n v="260.09350000000001"/>
    <n v="2.9000000000000001E-2"/>
    <n v="254.67679999999999"/>
    <n v="261.03910000000002"/>
    <n v="264.56479999999999"/>
    <n v="0.03"/>
    <n v="2.7E-2"/>
    <n v="3.1E-2"/>
    <n v="1886.4"/>
    <n v="1893.6"/>
    <n v="1912.6"/>
    <m/>
    <m/>
    <n v="260.10000000000002"/>
    <n v="260.39999999999998"/>
    <n v="0"/>
  </r>
  <r>
    <x v="174"/>
    <n v="1000"/>
    <n v="260.08730000000003"/>
    <n v="2.9000000000000001E-2"/>
    <n v="254.64769999999999"/>
    <n v="261.03320000000002"/>
    <n v="264.58100000000002"/>
    <n v="3.3000000000000002E-2"/>
    <n v="2.1000000000000001E-2"/>
    <n v="3.1E-2"/>
    <n v="1886.2"/>
    <n v="1893.6"/>
    <n v="1912.8"/>
    <m/>
    <m/>
    <n v="260.10000000000002"/>
    <n v="260.39999999999998"/>
    <n v="0"/>
  </r>
  <r>
    <x v="174"/>
    <n v="1100"/>
    <n v="260.0677"/>
    <n v="3.5999999999999997E-2"/>
    <n v="254.6404"/>
    <n v="261.00529999999998"/>
    <n v="264.55739999999997"/>
    <n v="3.6999999999999998E-2"/>
    <n v="4.1000000000000002E-2"/>
    <n v="2.8000000000000001E-2"/>
    <n v="1886.4"/>
    <n v="1893.8"/>
    <n v="1912.6"/>
    <m/>
    <m/>
    <n v="260.10000000000002"/>
    <n v="260.39999999999998"/>
    <n v="0"/>
  </r>
  <r>
    <x v="174"/>
    <n v="1200"/>
    <n v="266.54689999999999"/>
    <n v="1.353"/>
    <n v="261.05459999999999"/>
    <n v="267.6764"/>
    <n v="270.90980000000002"/>
    <n v="1.3280000000000001"/>
    <n v="1.3720000000000001"/>
    <n v="1.36"/>
    <n v="1906.6"/>
    <n v="1914.4"/>
    <n v="1932.6"/>
    <m/>
    <m/>
    <n v="266.5"/>
    <n v="266.5"/>
    <n v="6.1000000000000227"/>
  </r>
  <r>
    <x v="174"/>
    <n v="1300"/>
    <n v="269.55399999999997"/>
    <n v="3.1E-2"/>
    <n v="264.06490000000002"/>
    <n v="270.55509999999998"/>
    <n v="274.0419"/>
    <n v="4.2000000000000003E-2"/>
    <n v="2.4E-2"/>
    <n v="2.1999999999999999E-2"/>
    <n v="1909"/>
    <n v="1916.4"/>
    <n v="1935"/>
    <m/>
    <m/>
    <n v="269.60000000000002"/>
    <n v="269.60000000000002"/>
    <n v="3.1000000000000227"/>
  </r>
  <r>
    <x v="174"/>
    <n v="1400"/>
    <n v="269.64"/>
    <n v="3.5000000000000003E-2"/>
    <n v="264.18150000000003"/>
    <n v="270.66669999999999"/>
    <n v="274.0718"/>
    <n v="3.2000000000000001E-2"/>
    <n v="3.5999999999999997E-2"/>
    <n v="3.7999999999999999E-2"/>
    <n v="1909.2"/>
    <n v="1916.6"/>
    <n v="1935.2"/>
    <m/>
    <m/>
    <n v="269.60000000000002"/>
    <n v="269.60000000000002"/>
    <n v="0"/>
  </r>
  <r>
    <x v="174"/>
    <n v="1500"/>
    <n v="272.73779999999999"/>
    <n v="3.6999999999999998E-2"/>
    <n v="267.19260000000003"/>
    <n v="273.7362"/>
    <n v="277.28449999999998"/>
    <n v="4.4999999999999998E-2"/>
    <n v="0.04"/>
    <n v="2.4E-2"/>
    <n v="1916.4"/>
    <n v="1923.8"/>
    <n v="1942.6"/>
    <m/>
    <m/>
    <n v="272.7"/>
    <n v="272.7"/>
    <n v="3.0999999999999659"/>
  </r>
  <r>
    <x v="174"/>
    <n v="1600"/>
    <n v="272.75510000000003"/>
    <n v="3.3000000000000002E-2"/>
    <n v="267.23559999999998"/>
    <n v="273.7527"/>
    <n v="277.27699999999999"/>
    <n v="1.6E-2"/>
    <n v="4.2999999999999997E-2"/>
    <n v="3.3000000000000002E-2"/>
    <n v="1916.4"/>
    <n v="1924"/>
    <n v="1942.4"/>
    <m/>
    <m/>
    <n v="272.8"/>
    <n v="272.8"/>
    <n v="0.10000000000002274"/>
  </r>
  <r>
    <x v="174"/>
    <n v="1700"/>
    <n v="272.70490000000001"/>
    <n v="3.3000000000000002E-2"/>
    <n v="267.16890000000001"/>
    <n v="273.71530000000001"/>
    <n v="277.23050000000001"/>
    <n v="3.5999999999999997E-2"/>
    <n v="2.4E-2"/>
    <n v="3.7999999999999999E-2"/>
    <n v="1916.2"/>
    <n v="1923.8"/>
    <n v="1942.4"/>
    <m/>
    <m/>
    <n v="272.7"/>
    <n v="272.8"/>
    <n v="0"/>
  </r>
  <r>
    <x v="174"/>
    <n v="1800"/>
    <n v="272.66320000000002"/>
    <n v="3.1E-2"/>
    <n v="267.09030000000001"/>
    <n v="273.69139999999999"/>
    <n v="277.20800000000003"/>
    <n v="3.9E-2"/>
    <n v="3.4000000000000002E-2"/>
    <n v="1.0999999999999999E-2"/>
    <n v="1916"/>
    <n v="1923.8"/>
    <n v="1942.4"/>
    <m/>
    <m/>
    <n v="272.7"/>
    <n v="272.8"/>
    <n v="0"/>
  </r>
  <r>
    <x v="174"/>
    <n v="1900"/>
    <n v="272.66449999999998"/>
    <n v="3.5000000000000003E-2"/>
    <n v="267.14359999999999"/>
    <n v="273.66899999999998"/>
    <n v="277.18099999999998"/>
    <n v="1.9E-2"/>
    <n v="4.2000000000000003E-2"/>
    <n v="3.9E-2"/>
    <n v="1916.2"/>
    <n v="1923.6"/>
    <n v="1942.4"/>
    <m/>
    <m/>
    <n v="272.7"/>
    <n v="272.8"/>
    <n v="0"/>
  </r>
  <r>
    <x v="174"/>
    <n v="2000"/>
    <n v="272.6293"/>
    <n v="3.5999999999999997E-2"/>
    <n v="267.077"/>
    <n v="273.64060000000001"/>
    <n v="277.17039999999997"/>
    <n v="3.1E-2"/>
    <n v="3.5000000000000003E-2"/>
    <n v="4.2000000000000003E-2"/>
    <n v="1916"/>
    <n v="1923.6"/>
    <n v="1942.4"/>
    <m/>
    <m/>
    <n v="272.60000000000002"/>
    <n v="272.8"/>
    <n v="0"/>
  </r>
  <r>
    <x v="174"/>
    <n v="2100"/>
    <n v="272.62479999999999"/>
    <n v="3.5000000000000003E-2"/>
    <n v="267.08440000000002"/>
    <n v="273.61810000000003"/>
    <n v="277.17200000000003"/>
    <n v="3.5999999999999997E-2"/>
    <n v="2.5000000000000001E-2"/>
    <n v="4.2000000000000003E-2"/>
    <n v="1916"/>
    <n v="1923.6"/>
    <n v="1942.4"/>
    <m/>
    <m/>
    <n v="272.60000000000002"/>
    <n v="272.8"/>
    <n v="0"/>
  </r>
  <r>
    <x v="174"/>
    <n v="2200"/>
    <n v="272.60160000000002"/>
    <n v="4.1000000000000002E-2"/>
    <n v="267.03550000000001"/>
    <n v="273.59570000000002"/>
    <n v="277.17349999999999"/>
    <n v="0.04"/>
    <n v="0.04"/>
    <n v="4.2000000000000003E-2"/>
    <n v="1916"/>
    <n v="1923.6"/>
    <n v="1942.4"/>
    <m/>
    <m/>
    <n v="272.60000000000002"/>
    <n v="272.8"/>
    <n v="0"/>
  </r>
  <r>
    <x v="174"/>
    <n v="2300"/>
    <n v="272.65559999999999"/>
    <n v="3.9E-2"/>
    <n v="267.11110000000002"/>
    <n v="273.69290000000001"/>
    <n v="277.16289999999998"/>
    <n v="4.2000000000000003E-2"/>
    <n v="3.2000000000000001E-2"/>
    <n v="4.2999999999999997E-2"/>
    <n v="1916.2"/>
    <n v="1923.8"/>
    <n v="1942.2"/>
    <m/>
    <m/>
    <n v="272.7"/>
    <n v="272.8"/>
    <n v="0"/>
  </r>
  <r>
    <x v="174"/>
    <n v="2400"/>
    <n v="272.64909999999998"/>
    <n v="0.04"/>
    <n v="267.11989999999997"/>
    <n v="273.67939999999999"/>
    <n v="277.14789999999999"/>
    <n v="0.04"/>
    <n v="0.04"/>
    <n v="0.04"/>
    <n v="1916.2"/>
    <n v="1923.8"/>
    <n v="1942.2"/>
    <m/>
    <m/>
    <n v="272.60000000000002"/>
    <n v="272.8"/>
    <n v="0"/>
  </r>
  <r>
    <x v="175"/>
    <n v="100"/>
    <n v="272.64109999999999"/>
    <n v="3.9E-2"/>
    <n v="267.11989999999997"/>
    <n v="273.666"/>
    <n v="277.13740000000001"/>
    <n v="0.04"/>
    <n v="4.2999999999999997E-2"/>
    <n v="3.4000000000000002E-2"/>
    <n v="1916"/>
    <n v="1923.6"/>
    <n v="1942.2"/>
    <m/>
    <m/>
    <n v="272.60000000000002"/>
    <n v="272.8"/>
    <n v="0"/>
  </r>
  <r>
    <x v="175"/>
    <n v="200"/>
    <n v="272.62520000000001"/>
    <n v="3.5999999999999997E-2"/>
    <n v="267.10070000000002"/>
    <n v="273.64210000000003"/>
    <n v="277.13290000000001"/>
    <n v="4.2000000000000003E-2"/>
    <n v="3.5999999999999997E-2"/>
    <n v="0.03"/>
    <n v="1916.2"/>
    <n v="1923.6"/>
    <n v="1942.2"/>
    <m/>
    <m/>
    <n v="272.60000000000002"/>
    <n v="272.8"/>
    <n v="0"/>
  </r>
  <r>
    <x v="175"/>
    <n v="300"/>
    <n v="272.5994"/>
    <n v="2.7E-2"/>
    <n v="267.07549999999998"/>
    <n v="273.60169999999999"/>
    <n v="277.12090000000001"/>
    <n v="2.9000000000000001E-2"/>
    <n v="3.6999999999999998E-2"/>
    <n v="0"/>
    <n v="1916"/>
    <n v="1923.6"/>
    <n v="1942.2"/>
    <m/>
    <m/>
    <n v="272.60000000000002"/>
    <n v="272.8"/>
    <n v="0"/>
  </r>
  <r>
    <x v="175"/>
    <n v="400"/>
    <n v="272.58249999999998"/>
    <n v="3.4000000000000002E-2"/>
    <n v="267.05470000000003"/>
    <n v="273.58530000000002"/>
    <n v="277.10739999999998"/>
    <n v="2.5999999999999999E-2"/>
    <n v="4.2000000000000003E-2"/>
    <n v="3.1E-2"/>
    <n v="1916"/>
    <n v="1923.4"/>
    <n v="1942.2"/>
    <m/>
    <m/>
    <n v="272.60000000000002"/>
    <n v="272.8"/>
    <n v="0"/>
  </r>
  <r>
    <x v="175"/>
    <n v="500"/>
    <n v="272.54329999999999"/>
    <n v="2.9000000000000001E-2"/>
    <n v="266.99099999999999"/>
    <n v="273.53149999999999"/>
    <n v="277.10739999999998"/>
    <n v="2.9000000000000001E-2"/>
    <n v="2.7E-2"/>
    <n v="3.1E-2"/>
    <n v="1915.8"/>
    <n v="1923.4"/>
    <n v="1942.2"/>
    <m/>
    <m/>
    <n v="272.5"/>
    <n v="272.8"/>
    <n v="0"/>
  </r>
  <r>
    <x v="175"/>
    <n v="600"/>
    <n v="272.59379999999999"/>
    <n v="4.2000000000000003E-2"/>
    <n v="267.09030000000001"/>
    <n v="273.59870000000001"/>
    <n v="277.0924"/>
    <n v="4.8000000000000001E-2"/>
    <n v="3.7999999999999999E-2"/>
    <n v="0.04"/>
    <n v="1916"/>
    <n v="1923.6"/>
    <n v="1942"/>
    <m/>
    <m/>
    <n v="272.60000000000002"/>
    <n v="272.8"/>
    <n v="0"/>
  </r>
  <r>
    <x v="175"/>
    <n v="700"/>
    <n v="272.55110000000002"/>
    <n v="4.8000000000000001E-2"/>
    <n v="267.03699999999998"/>
    <n v="273.55689999999998"/>
    <n v="277.05939999999998"/>
    <n v="4.8000000000000001E-2"/>
    <n v="5.5E-2"/>
    <n v="3.7999999999999999E-2"/>
    <n v="1915.8"/>
    <n v="1923.4"/>
    <n v="1942"/>
    <m/>
    <m/>
    <n v="272.60000000000002"/>
    <n v="272.8"/>
    <n v="0"/>
  </r>
  <r>
    <x v="175"/>
    <n v="800"/>
    <n v="272.4923"/>
    <n v="3.6999999999999998E-2"/>
    <n v="266.99990000000003"/>
    <n v="273.51650000000001"/>
    <n v="276.96039999999999"/>
    <n v="3.5999999999999997E-2"/>
    <n v="4.5999999999999999E-2"/>
    <n v="2.8000000000000001E-2"/>
    <n v="1915.8"/>
    <n v="1923.2"/>
    <n v="1941.8"/>
    <m/>
    <m/>
    <n v="272.5"/>
    <n v="272.8"/>
    <n v="0"/>
  </r>
  <r>
    <x v="175"/>
    <n v="900"/>
    <n v="272.37450000000001"/>
    <n v="3.2000000000000001E-2"/>
    <n v="266.86939999999998"/>
    <n v="273.37310000000002"/>
    <n v="276.8809"/>
    <n v="3.9E-2"/>
    <n v="2.1999999999999999E-2"/>
    <n v="3.4000000000000002E-2"/>
    <n v="1915.6"/>
    <n v="1923"/>
    <n v="1941.6"/>
    <m/>
    <m/>
    <n v="272.39999999999998"/>
    <n v="272.8"/>
    <n v="0"/>
  </r>
  <r>
    <x v="175"/>
    <n v="1000"/>
    <n v="272.3048"/>
    <n v="3.2000000000000001E-2"/>
    <n v="266.822"/>
    <n v="273.29700000000003"/>
    <n v="276.79539999999997"/>
    <n v="2.9000000000000001E-2"/>
    <n v="3.2000000000000001E-2"/>
    <n v="3.4000000000000002E-2"/>
    <n v="1915.4"/>
    <n v="1923"/>
    <n v="1941.4"/>
    <m/>
    <m/>
    <n v="272.3"/>
    <n v="272.8"/>
    <n v="0"/>
  </r>
  <r>
    <x v="175"/>
    <n v="1100"/>
    <n v="272.2158"/>
    <n v="2.5999999999999999E-2"/>
    <n v="266.73020000000002"/>
    <n v="273.19990000000001"/>
    <n v="276.7174"/>
    <n v="1.9E-2"/>
    <n v="1.6E-2"/>
    <n v="3.7999999999999999E-2"/>
    <n v="1915.2"/>
    <n v="1922.6"/>
    <n v="1941.4"/>
    <m/>
    <m/>
    <n v="272.2"/>
    <n v="272.8"/>
    <n v="0"/>
  </r>
  <r>
    <x v="175"/>
    <n v="1200"/>
    <n v="272.22890000000001"/>
    <n v="0.14099999999999999"/>
    <n v="267.0147"/>
    <n v="273.01170000000002"/>
    <n v="276.66039999999998"/>
    <n v="0.224"/>
    <n v="8.6999999999999994E-2"/>
    <n v="4.2000000000000003E-2"/>
    <n v="1915.8"/>
    <n v="1922.2"/>
    <n v="1941"/>
    <m/>
    <m/>
    <n v="272.2"/>
    <n v="272.8"/>
    <n v="0"/>
  </r>
  <r>
    <x v="175"/>
    <n v="1300"/>
    <n v="272.15170000000001"/>
    <n v="3.3000000000000002E-2"/>
    <n v="266.67239999999998"/>
    <n v="273.10730000000001"/>
    <n v="276.67540000000002"/>
    <n v="4.1000000000000002E-2"/>
    <n v="1.9E-2"/>
    <n v="3.5000000000000003E-2"/>
    <n v="1915"/>
    <n v="1922.2"/>
    <n v="1941.2"/>
    <m/>
    <m/>
    <n v="272.2"/>
    <n v="272.8"/>
    <n v="0"/>
  </r>
  <r>
    <x v="175"/>
    <n v="1400"/>
    <n v="272.1925"/>
    <n v="4.2000000000000003E-2"/>
    <n v="266.6902"/>
    <n v="273.161"/>
    <n v="276.72629999999998"/>
    <n v="4.2000000000000003E-2"/>
    <n v="4.2000000000000003E-2"/>
    <n v="4.2000000000000003E-2"/>
    <n v="1915.2"/>
    <n v="1922.6"/>
    <n v="1941.2"/>
    <m/>
    <m/>
    <n v="272.2"/>
    <n v="272.8"/>
    <n v="0"/>
  </r>
  <r>
    <x v="175"/>
    <n v="1500"/>
    <n v="272.16570000000002"/>
    <n v="3.3000000000000002E-2"/>
    <n v="266.66789999999997"/>
    <n v="273.12220000000002"/>
    <n v="276.70679999999999"/>
    <n v="3.9E-2"/>
    <n v="2.8000000000000001E-2"/>
    <n v="3.1E-2"/>
    <n v="1915"/>
    <n v="1922.4"/>
    <n v="1941.2"/>
    <m/>
    <m/>
    <n v="272.2"/>
    <n v="272.8"/>
    <n v="0"/>
  </r>
  <r>
    <x v="175"/>
    <n v="1600"/>
    <n v="272.15179999999998"/>
    <n v="0.03"/>
    <n v="266.65010000000001"/>
    <n v="273.09679999999997"/>
    <n v="276.70839999999998"/>
    <n v="2.5999999999999999E-2"/>
    <n v="3.2000000000000001E-2"/>
    <n v="3.3000000000000002E-2"/>
    <n v="1915"/>
    <n v="1922.2"/>
    <n v="1941.2"/>
    <m/>
    <m/>
    <n v="272.2"/>
    <n v="272.8"/>
    <n v="0"/>
  </r>
  <r>
    <x v="175"/>
    <n v="1700"/>
    <n v="272.1533"/>
    <n v="2.5999999999999999E-2"/>
    <n v="266.63529999999997"/>
    <n v="273.11180000000002"/>
    <n v="276.71289999999999"/>
    <n v="2.1999999999999999E-2"/>
    <n v="1.6E-2"/>
    <n v="3.5999999999999997E-2"/>
    <n v="1915"/>
    <n v="1922.4"/>
    <n v="1941.2"/>
    <m/>
    <m/>
    <n v="272.2"/>
    <n v="272.8"/>
    <n v="0"/>
  </r>
  <r>
    <x v="175"/>
    <n v="1800"/>
    <n v="272.1687"/>
    <n v="3.6999999999999998E-2"/>
    <n v="266.64569999999998"/>
    <n v="273.13709999999998"/>
    <n v="276.72340000000003"/>
    <n v="2.9000000000000001E-2"/>
    <n v="3.9E-2"/>
    <n v="4.1000000000000002E-2"/>
    <n v="1915"/>
    <n v="1922.4"/>
    <n v="1941.2"/>
    <m/>
    <m/>
    <n v="272.2"/>
    <n v="272.8"/>
    <n v="0"/>
  </r>
  <r>
    <x v="175"/>
    <n v="1900"/>
    <n v="272.20499999999998"/>
    <n v="3.7999999999999999E-2"/>
    <n v="266.67829999999998"/>
    <n v="273.18189999999998"/>
    <n v="276.75490000000002"/>
    <n v="4.2000000000000003E-2"/>
    <n v="3.2000000000000001E-2"/>
    <n v="3.7999999999999999E-2"/>
    <n v="1915.2"/>
    <n v="1922.6"/>
    <n v="1941.4"/>
    <m/>
    <m/>
    <n v="272.2"/>
    <n v="272.8"/>
    <n v="0"/>
  </r>
  <r>
    <x v="175"/>
    <n v="2000"/>
    <n v="272.24919999999997"/>
    <n v="3.5000000000000003E-2"/>
    <n v="266.74939999999998"/>
    <n v="273.22230000000002"/>
    <n v="276.77589999999998"/>
    <n v="3.7999999999999999E-2"/>
    <n v="3.9E-2"/>
    <n v="2.8000000000000001E-2"/>
    <n v="1915.2"/>
    <n v="1922.6"/>
    <n v="1941.4"/>
    <m/>
    <m/>
    <n v="272.2"/>
    <n v="272.8"/>
    <n v="0"/>
  </r>
  <r>
    <x v="175"/>
    <n v="2100"/>
    <n v="272.28399999999999"/>
    <n v="3.7999999999999999E-2"/>
    <n v="266.79390000000001"/>
    <n v="273.25220000000002"/>
    <n v="276.80590000000001"/>
    <n v="3.3000000000000002E-2"/>
    <n v="4.1000000000000002E-2"/>
    <n v="0.04"/>
    <n v="1915.4"/>
    <n v="1922.6"/>
    <n v="1941.6"/>
    <m/>
    <m/>
    <n v="272.3"/>
    <n v="272.8"/>
    <n v="0"/>
  </r>
  <r>
    <x v="175"/>
    <n v="2200"/>
    <n v="272.2876"/>
    <n v="0.04"/>
    <n v="266.76429999999999"/>
    <n v="273.2611"/>
    <n v="276.83730000000003"/>
    <n v="4.2000000000000003E-2"/>
    <n v="3.6999999999999998E-2"/>
    <n v="0.04"/>
    <n v="1915.2"/>
    <n v="1922.8"/>
    <n v="1941.4"/>
    <m/>
    <m/>
    <n v="272.3"/>
    <n v="272.8"/>
    <n v="0"/>
  </r>
  <r>
    <x v="175"/>
    <n v="2300"/>
    <n v="272.31979999999999"/>
    <n v="0.02"/>
    <n v="266.81610000000001"/>
    <n v="273.27760000000001"/>
    <n v="276.86579999999998"/>
    <n v="2.1999999999999999E-2"/>
    <n v="1.9E-2"/>
    <n v="0.02"/>
    <n v="1915.4"/>
    <n v="1922.8"/>
    <n v="1941.6"/>
    <m/>
    <m/>
    <n v="272.3"/>
    <n v="272.8"/>
    <n v="0"/>
  </r>
  <r>
    <x v="175"/>
    <n v="2400"/>
    <n v="272.32780000000002"/>
    <n v="3.1E-2"/>
    <n v="266.82060000000001"/>
    <n v="273.28199999999998"/>
    <n v="276.8809"/>
    <n v="3.2000000000000001E-2"/>
    <n v="2.8000000000000001E-2"/>
    <n v="3.4000000000000002E-2"/>
    <n v="1915.4"/>
    <n v="1923"/>
    <n v="1941.8"/>
    <m/>
    <m/>
    <n v="272.3"/>
    <n v="272.8"/>
    <n v="0"/>
  </r>
  <r>
    <x v="176"/>
    <n v="100"/>
    <n v="272.3571"/>
    <n v="3.6999999999999998E-2"/>
    <n v="266.87389999999999"/>
    <n v="273.31490000000002"/>
    <n v="276.88240000000002"/>
    <n v="3.5999999999999997E-2"/>
    <n v="4.1000000000000002E-2"/>
    <n v="3.5000000000000003E-2"/>
    <n v="1915.6"/>
    <n v="1923"/>
    <n v="1941.8"/>
    <m/>
    <m/>
    <n v="272.39999999999998"/>
    <n v="272.8"/>
    <n v="0"/>
  </r>
  <r>
    <x v="176"/>
    <n v="200"/>
    <n v="272.35759999999999"/>
    <n v="3.9E-2"/>
    <n v="266.8621"/>
    <n v="273.32979999999998"/>
    <n v="276.8809"/>
    <n v="4.1000000000000002E-2"/>
    <n v="4.2000000000000003E-2"/>
    <n v="3.4000000000000002E-2"/>
    <n v="1915.6"/>
    <n v="1922.8"/>
    <n v="1941.6"/>
    <m/>
    <m/>
    <n v="272.39999999999998"/>
    <n v="272.8"/>
    <n v="0"/>
  </r>
  <r>
    <x v="176"/>
    <n v="300"/>
    <n v="272.35700000000003"/>
    <n v="3.5000000000000003E-2"/>
    <n v="266.87540000000001"/>
    <n v="273.32389999999998"/>
    <n v="276.87189999999998"/>
    <n v="3.5000000000000003E-2"/>
    <n v="4.2999999999999997E-2"/>
    <n v="2.4E-2"/>
    <n v="1915.4"/>
    <n v="1923"/>
    <n v="1941.6"/>
    <m/>
    <m/>
    <n v="272.39999999999998"/>
    <n v="272.8"/>
    <n v="0"/>
  </r>
  <r>
    <x v="176"/>
    <n v="400"/>
    <n v="272.35250000000002"/>
    <n v="3.1E-2"/>
    <n v="266.87689999999998"/>
    <n v="273.31490000000002"/>
    <n v="276.86579999999998"/>
    <n v="3.4000000000000002E-2"/>
    <n v="4.1000000000000002E-2"/>
    <n v="1.0999999999999999E-2"/>
    <n v="1915.6"/>
    <n v="1923"/>
    <n v="1941.6"/>
    <m/>
    <m/>
    <n v="272.39999999999998"/>
    <n v="272.8"/>
    <n v="0"/>
  </r>
  <r>
    <x v="176"/>
    <n v="500"/>
    <n v="272.34609999999998"/>
    <n v="3.5000000000000003E-2"/>
    <n v="266.86500000000001"/>
    <n v="273.3134"/>
    <n v="276.85989999999998"/>
    <n v="0.04"/>
    <n v="4.1000000000000002E-2"/>
    <n v="1.9E-2"/>
    <n v="1915.4"/>
    <n v="1923"/>
    <n v="1941.6"/>
    <m/>
    <m/>
    <n v="272.3"/>
    <n v="272.8"/>
    <n v="0"/>
  </r>
  <r>
    <x v="176"/>
    <n v="600"/>
    <n v="272.3177"/>
    <n v="3.5999999999999997E-2"/>
    <n v="266.83690000000001"/>
    <n v="273.28949999999998"/>
    <n v="276.82679999999999"/>
    <n v="3.9E-2"/>
    <n v="2.4E-2"/>
    <n v="4.2000000000000003E-2"/>
    <n v="1915.4"/>
    <n v="1922.8"/>
    <n v="1941.6"/>
    <m/>
    <m/>
    <n v="272.3"/>
    <n v="272.8"/>
    <n v="0"/>
  </r>
  <r>
    <x v="176"/>
    <n v="700"/>
    <n v="272.255"/>
    <n v="0.04"/>
    <n v="266.78800000000001"/>
    <n v="273.23419999999999"/>
    <n v="276.74290000000002"/>
    <n v="3.6999999999999998E-2"/>
    <n v="4.2000000000000003E-2"/>
    <n v="4.2000000000000003E-2"/>
    <n v="1915.4"/>
    <n v="1922.6"/>
    <n v="1941.2"/>
    <m/>
    <m/>
    <n v="272.3"/>
    <n v="272.8"/>
    <n v="0"/>
  </r>
  <r>
    <x v="176"/>
    <n v="800"/>
    <n v="272.21019999999999"/>
    <n v="3.5000000000000003E-2"/>
    <n v="266.76429999999999"/>
    <n v="273.18189999999998"/>
    <n v="276.68439999999998"/>
    <n v="4.2000000000000003E-2"/>
    <n v="3.2000000000000001E-2"/>
    <n v="3.1E-2"/>
    <n v="1915.2"/>
    <n v="1922.6"/>
    <n v="1941.2"/>
    <m/>
    <m/>
    <n v="272.2"/>
    <n v="272.8"/>
    <n v="0"/>
  </r>
  <r>
    <x v="176"/>
    <n v="900"/>
    <n v="272.15800000000002"/>
    <n v="4.2999999999999997E-2"/>
    <n v="266.70650000000001"/>
    <n v="273.12520000000001"/>
    <n v="276.64240000000001"/>
    <n v="0.05"/>
    <n v="3.5000000000000003E-2"/>
    <n v="4.2000000000000003E-2"/>
    <n v="1915"/>
    <n v="1922.4"/>
    <n v="1941.2"/>
    <m/>
    <m/>
    <n v="272.2"/>
    <n v="272.8"/>
    <n v="0"/>
  </r>
  <r>
    <x v="176"/>
    <n v="1000"/>
    <n v="272.20299999999997"/>
    <n v="5.0999999999999997E-2"/>
    <n v="267.02210000000002"/>
    <n v="272.9699"/>
    <n v="276.61689999999999"/>
    <n v="6.5000000000000002E-2"/>
    <n v="5.0999999999999997E-2"/>
    <n v="3.1E-2"/>
    <n v="1916.6"/>
    <n v="1921.8"/>
    <n v="1941"/>
    <m/>
    <m/>
    <n v="272.2"/>
    <n v="272.8"/>
    <n v="0"/>
  </r>
  <r>
    <x v="176"/>
    <n v="1100"/>
    <n v="272.28899999999999"/>
    <n v="0.125"/>
    <n v="267.43880000000001"/>
    <n v="272.84899999999999"/>
    <n v="276.57940000000002"/>
    <n v="0.05"/>
    <n v="0.17399999999999999"/>
    <n v="0.11799999999999999"/>
    <n v="1917.2"/>
    <n v="1921.6"/>
    <n v="1941"/>
    <m/>
    <m/>
    <n v="272.3"/>
    <n v="272.8"/>
    <n v="0"/>
  </r>
  <r>
    <x v="176"/>
    <n v="1200"/>
    <n v="272.07909999999998"/>
    <n v="3.1E-2"/>
    <n v="266.58499999999998"/>
    <n v="273.04450000000003"/>
    <n v="276.60789999999997"/>
    <n v="0.04"/>
    <n v="3.5000000000000003E-2"/>
    <n v="0"/>
    <n v="1914.8"/>
    <n v="1922.2"/>
    <n v="1941"/>
    <m/>
    <m/>
    <n v="272.10000000000002"/>
    <n v="272.8"/>
    <n v="0"/>
  </r>
  <r>
    <x v="176"/>
    <n v="1300"/>
    <n v="272.12540000000001"/>
    <n v="3.6999999999999998E-2"/>
    <n v="266.61610000000002"/>
    <n v="273.09829999999999"/>
    <n v="276.6619"/>
    <n v="3.9E-2"/>
    <n v="3.1E-2"/>
    <n v="4.1000000000000002E-2"/>
    <n v="1914.8"/>
    <n v="1922.4"/>
    <n v="1941.2"/>
    <m/>
    <m/>
    <n v="272.10000000000002"/>
    <n v="272.8"/>
    <n v="0"/>
  </r>
  <r>
    <x v="176"/>
    <n v="1400"/>
    <n v="272.27359999999999"/>
    <n v="5.6000000000000001E-2"/>
    <n v="267.09030000000001"/>
    <n v="273.01620000000003"/>
    <n v="276.71440000000001"/>
    <n v="7.8E-2"/>
    <n v="4.4999999999999998E-2"/>
    <n v="3.6999999999999998E-2"/>
    <n v="1916.2"/>
    <n v="1922.2"/>
    <n v="1941.2"/>
    <m/>
    <m/>
    <n v="272.3"/>
    <n v="272.8"/>
    <n v="0"/>
  </r>
  <r>
    <x v="176"/>
    <n v="1500"/>
    <n v="272.17410000000001"/>
    <n v="7.0999999999999994E-2"/>
    <n v="267.21039999999999"/>
    <n v="272.75940000000003"/>
    <n v="276.55239999999998"/>
    <n v="0.106"/>
    <n v="4.2999999999999997E-2"/>
    <n v="4.3999999999999997E-2"/>
    <n v="1916"/>
    <n v="1921.6"/>
    <n v="1940.8"/>
    <m/>
    <m/>
    <n v="272.2"/>
    <n v="272.8"/>
    <n v="0"/>
  </r>
  <r>
    <x v="176"/>
    <n v="1600"/>
    <n v="272.11340000000001"/>
    <n v="0.05"/>
    <n v="266.64870000000002"/>
    <n v="273.03109999999998"/>
    <n v="276.66039999999998"/>
    <n v="6.9000000000000006E-2"/>
    <n v="2.9000000000000001E-2"/>
    <n v="4.2000000000000003E-2"/>
    <n v="1915"/>
    <n v="1922.2"/>
    <n v="1941.2"/>
    <m/>
    <m/>
    <n v="272.10000000000002"/>
    <n v="272.8"/>
    <n v="0"/>
  </r>
  <r>
    <x v="176"/>
    <n v="1700"/>
    <n v="272.14510000000001"/>
    <n v="4.7E-2"/>
    <n v="266.86500000000001"/>
    <n v="272.94"/>
    <n v="276.63040000000001"/>
    <n v="6.2E-2"/>
    <n v="0.03"/>
    <n v="4.3999999999999997E-2"/>
    <n v="1915.8"/>
    <n v="1922"/>
    <n v="1941"/>
    <m/>
    <m/>
    <n v="272.10000000000002"/>
    <n v="272.8"/>
    <n v="0"/>
  </r>
  <r>
    <x v="176"/>
    <n v="1800"/>
    <n v="272.18169999999998"/>
    <n v="0.05"/>
    <n v="267.16289999999998"/>
    <n v="272.78179999999998"/>
    <n v="276.60039999999998"/>
    <n v="3.2000000000000001E-2"/>
    <n v="6.4000000000000001E-2"/>
    <n v="4.9000000000000002E-2"/>
    <n v="1916.2"/>
    <n v="1921.6"/>
    <n v="1941"/>
    <m/>
    <m/>
    <n v="272.2"/>
    <n v="272.8"/>
    <n v="0"/>
  </r>
  <r>
    <x v="176"/>
    <n v="1900"/>
    <n v="272.10120000000001"/>
    <n v="4.3999999999999997E-2"/>
    <n v="266.73160000000001"/>
    <n v="272.94600000000003"/>
    <n v="276.6259"/>
    <n v="5.8999999999999997E-2"/>
    <n v="3.4000000000000002E-2"/>
    <n v="3.5000000000000003E-2"/>
    <n v="1915"/>
    <n v="1922"/>
    <n v="1941"/>
    <m/>
    <m/>
    <n v="272.10000000000002"/>
    <n v="272.8"/>
    <n v="0"/>
  </r>
  <r>
    <x v="176"/>
    <n v="2000"/>
    <n v="272.13679999999999"/>
    <n v="3.1E-2"/>
    <n v="266.63529999999997"/>
    <n v="273.09230000000002"/>
    <n v="276.68290000000002"/>
    <n v="2.7E-2"/>
    <n v="3.5999999999999997E-2"/>
    <n v="2.8000000000000001E-2"/>
    <n v="1914.8"/>
    <n v="1922.4"/>
    <n v="1941.2"/>
    <m/>
    <m/>
    <n v="272.10000000000002"/>
    <n v="272.8"/>
    <n v="0"/>
  </r>
  <r>
    <x v="176"/>
    <n v="2100"/>
    <n v="272.18709999999999"/>
    <n v="4.1000000000000002E-2"/>
    <n v="266.68419999999998"/>
    <n v="273.13569999999999"/>
    <n v="276.7414"/>
    <n v="4.2000000000000003E-2"/>
    <n v="3.7999999999999999E-2"/>
    <n v="4.2000000000000003E-2"/>
    <n v="1915.2"/>
    <n v="1922.6"/>
    <n v="1941.4"/>
    <m/>
    <m/>
    <n v="272.2"/>
    <n v="272.8"/>
    <n v="0"/>
  </r>
  <r>
    <x v="176"/>
    <n v="2200"/>
    <n v="272.23630000000003"/>
    <n v="2.3E-2"/>
    <n v="266.73309999999998"/>
    <n v="273.20139999999998"/>
    <n v="276.77440000000001"/>
    <n v="2.9000000000000001E-2"/>
    <n v="1.9E-2"/>
    <n v="1.9E-2"/>
    <n v="1915.2"/>
    <n v="1922.6"/>
    <n v="1941.4"/>
    <m/>
    <m/>
    <n v="272.2"/>
    <n v="272.8"/>
    <n v="0"/>
  </r>
  <r>
    <x v="176"/>
    <n v="2300"/>
    <n v="272.26260000000002"/>
    <n v="3.7999999999999999E-2"/>
    <n v="266.7731"/>
    <n v="273.22230000000002"/>
    <n v="276.79239999999999"/>
    <n v="4.2000000000000003E-2"/>
    <n v="3.9E-2"/>
    <n v="3.1E-2"/>
    <n v="1915.4"/>
    <n v="1922.8"/>
    <n v="1941.4"/>
    <m/>
    <m/>
    <n v="272.3"/>
    <n v="272.8"/>
    <n v="0"/>
  </r>
  <r>
    <x v="176"/>
    <n v="2400"/>
    <n v="272.274"/>
    <n v="0.04"/>
    <n v="266.78050000000002"/>
    <n v="273.23869999999999"/>
    <n v="276.80290000000002"/>
    <n v="0.04"/>
    <n v="4.2999999999999997E-2"/>
    <n v="3.7999999999999999E-2"/>
    <n v="1915.4"/>
    <n v="1922.6"/>
    <n v="1941.4"/>
    <m/>
    <m/>
    <n v="272.3"/>
    <n v="272.8"/>
    <n v="0"/>
  </r>
  <r>
    <x v="177"/>
    <n v="100"/>
    <n v="272.28100000000001"/>
    <n v="3.6999999999999998E-2"/>
    <n v="266.7998"/>
    <n v="273.24020000000002"/>
    <n v="276.80290000000002"/>
    <n v="2.8000000000000001E-2"/>
    <n v="4.2999999999999997E-2"/>
    <n v="3.7999999999999999E-2"/>
    <n v="1915.4"/>
    <n v="1922.6"/>
    <n v="1941.4"/>
    <m/>
    <m/>
    <n v="272.3"/>
    <n v="272.8"/>
    <n v="0"/>
  </r>
  <r>
    <x v="177"/>
    <n v="200"/>
    <n v="272.2731"/>
    <n v="4.1000000000000002E-2"/>
    <n v="266.7568"/>
    <n v="273.24919999999997"/>
    <n v="276.8134"/>
    <n v="4.1000000000000002E-2"/>
    <n v="4.1000000000000002E-2"/>
    <n v="4.2000000000000003E-2"/>
    <n v="1915.2"/>
    <n v="1922.8"/>
    <n v="1941.6"/>
    <m/>
    <m/>
    <n v="272.3"/>
    <n v="272.8"/>
    <n v="0"/>
  </r>
  <r>
    <x v="177"/>
    <n v="300"/>
    <n v="272.29739999999998"/>
    <n v="3.5000000000000003E-2"/>
    <n v="266.81459999999998"/>
    <n v="273.25959999999998"/>
    <n v="276.81790000000001"/>
    <n v="1.9E-2"/>
    <n v="3.7999999999999999E-2"/>
    <n v="4.2999999999999997E-2"/>
    <n v="1915.4"/>
    <n v="1922.8"/>
    <n v="1941.6"/>
    <m/>
    <m/>
    <n v="272.3"/>
    <n v="272.8"/>
    <n v="0"/>
  </r>
  <r>
    <x v="177"/>
    <n v="400"/>
    <n v="272.29149999999998"/>
    <n v="3.7999999999999999E-2"/>
    <n v="266.79090000000002"/>
    <n v="273.26260000000002"/>
    <n v="276.82089999999999"/>
    <n v="3.5000000000000003E-2"/>
    <n v="3.5999999999999997E-2"/>
    <n v="4.2999999999999997E-2"/>
    <n v="1915.4"/>
    <n v="1922.8"/>
    <n v="1941.4"/>
    <m/>
    <m/>
    <n v="272.3"/>
    <n v="272.8"/>
    <n v="0"/>
  </r>
  <r>
    <x v="177"/>
    <n v="500"/>
    <n v="272.30930000000001"/>
    <n v="3.5999999999999997E-2"/>
    <n v="266.83089999999999"/>
    <n v="273.27010000000001"/>
    <n v="276.82679999999999"/>
    <n v="3.5999999999999997E-2"/>
    <n v="0.03"/>
    <n v="4.2000000000000003E-2"/>
    <n v="1915.6"/>
    <n v="1922.8"/>
    <n v="1941.6"/>
    <m/>
    <m/>
    <n v="272.3"/>
    <n v="272.8"/>
    <n v="0"/>
  </r>
  <r>
    <x v="177"/>
    <n v="600"/>
    <n v="272.30470000000003"/>
    <n v="3.9E-2"/>
    <n v="266.85309999999998"/>
    <n v="273.2611"/>
    <n v="276.79989999999998"/>
    <n v="4.2000000000000003E-2"/>
    <n v="3.6999999999999998E-2"/>
    <n v="3.6999999999999998E-2"/>
    <n v="1915.4"/>
    <n v="1922.8"/>
    <n v="1941.4"/>
    <m/>
    <m/>
    <n v="272.3"/>
    <n v="272.8"/>
    <n v="0"/>
  </r>
  <r>
    <x v="177"/>
    <n v="700"/>
    <n v="272.21769999999998"/>
    <n v="3.5999999999999997E-2"/>
    <n v="266.76870000000002"/>
    <n v="273.18790000000001"/>
    <n v="276.69639999999998"/>
    <n v="4.2000000000000003E-2"/>
    <n v="4.3999999999999997E-2"/>
    <n v="1.6E-2"/>
    <n v="1915.2"/>
    <n v="1922.4"/>
    <n v="1941.2"/>
    <m/>
    <m/>
    <n v="272.2"/>
    <n v="272.8"/>
    <n v="0"/>
  </r>
  <r>
    <x v="177"/>
    <n v="800"/>
    <n v="272.20800000000003"/>
    <n v="0.04"/>
    <n v="267.00139999999999"/>
    <n v="272.99979999999999"/>
    <n v="276.62290000000002"/>
    <n v="3.6999999999999998E-2"/>
    <n v="4.2999999999999997E-2"/>
    <n v="0.04"/>
    <n v="1915.8"/>
    <n v="1922"/>
    <n v="1941"/>
    <m/>
    <m/>
    <n v="272.2"/>
    <n v="272.8"/>
    <n v="0"/>
  </r>
  <r>
    <x v="177"/>
    <n v="900"/>
    <n v="272.26150000000001"/>
    <n v="7.3999999999999996E-2"/>
    <n v="267.31569999999999"/>
    <n v="272.85939999999999"/>
    <n v="276.60939999999999"/>
    <n v="0.109"/>
    <n v="5.2999999999999999E-2"/>
    <n v="4.1000000000000002E-2"/>
    <n v="1916"/>
    <n v="1921.8"/>
    <n v="1941"/>
    <m/>
    <m/>
    <n v="272.3"/>
    <n v="272.8"/>
    <n v="0"/>
  </r>
  <r>
    <x v="177"/>
    <n v="1000"/>
    <n v="272.42509999999999"/>
    <n v="7.3999999999999996E-2"/>
    <n v="267.85860000000002"/>
    <n v="272.76839999999999"/>
    <n v="276.64839999999998"/>
    <n v="6.5000000000000002E-2"/>
    <n v="8.6999999999999994E-2"/>
    <n v="6.8000000000000005E-2"/>
    <n v="1917.6"/>
    <n v="1921.8"/>
    <n v="1941"/>
    <m/>
    <m/>
    <n v="272.39999999999998"/>
    <n v="272.8"/>
    <n v="0"/>
  </r>
  <r>
    <x v="177"/>
    <n v="1100"/>
    <n v="272.14589999999998"/>
    <n v="5.5E-2"/>
    <n v="266.77760000000001"/>
    <n v="273.02659999999997"/>
    <n v="276.63339999999999"/>
    <n v="7.6999999999999999E-2"/>
    <n v="3.9E-2"/>
    <n v="3.9E-2"/>
    <n v="1915.6"/>
    <n v="1922.2"/>
    <n v="1941"/>
    <m/>
    <m/>
    <n v="272.10000000000002"/>
    <n v="272.8"/>
    <n v="0"/>
  </r>
  <r>
    <x v="177"/>
    <n v="1200"/>
    <n v="272.22309999999999"/>
    <n v="7.0000000000000007E-2"/>
    <n v="268.14210000000003"/>
    <n v="272.267"/>
    <n v="276.26010000000002"/>
    <n v="4.8000000000000001E-2"/>
    <n v="9.0999999999999998E-2"/>
    <n v="6.4000000000000001E-2"/>
    <n v="1918.4"/>
    <n v="1920.8"/>
    <n v="1940.2"/>
    <m/>
    <m/>
    <n v="272.2"/>
    <n v="272.8"/>
    <n v="0"/>
  </r>
  <r>
    <x v="177"/>
    <n v="1300"/>
    <n v="272.07010000000002"/>
    <n v="6.2E-2"/>
    <n v="266.62049999999999"/>
    <n v="272.96089999999998"/>
    <n v="276.62889999999999"/>
    <n v="5.0999999999999997E-2"/>
    <n v="8.5999999999999993E-2"/>
    <n v="3.6999999999999998E-2"/>
    <n v="1915"/>
    <n v="1922.4"/>
    <n v="1941"/>
    <m/>
    <m/>
    <n v="272.10000000000002"/>
    <n v="272.8"/>
    <n v="0"/>
  </r>
  <r>
    <x v="177"/>
    <n v="1400"/>
    <n v="272.4796"/>
    <n v="3.7999999999999999E-2"/>
    <n v="266.95249999999999"/>
    <n v="273.42989999999998"/>
    <n v="277.0564"/>
    <n v="3.9E-2"/>
    <n v="3.6999999999999998E-2"/>
    <n v="3.6999999999999998E-2"/>
    <n v="1915.6"/>
    <n v="1923.2"/>
    <n v="1942"/>
    <m/>
    <m/>
    <n v="272.5"/>
    <n v="272.8"/>
    <n v="0"/>
  </r>
  <r>
    <x v="177"/>
    <n v="1500"/>
    <n v="272.5471"/>
    <n v="3.7999999999999999E-2"/>
    <n v="267.02949999999998"/>
    <n v="273.52550000000002"/>
    <n v="277.08640000000003"/>
    <n v="4.1000000000000002E-2"/>
    <n v="0.03"/>
    <n v="4.2000000000000003E-2"/>
    <n v="1916"/>
    <n v="1923.4"/>
    <n v="1942.2"/>
    <m/>
    <m/>
    <n v="272.5"/>
    <n v="272.8"/>
    <n v="0"/>
  </r>
  <r>
    <x v="177"/>
    <n v="1600"/>
    <n v="272.59879999999998"/>
    <n v="5.2999999999999999E-2"/>
    <n v="267.69690000000003"/>
    <n v="273.05650000000003"/>
    <n v="277.04289999999997"/>
    <n v="4.2000000000000003E-2"/>
    <n v="6.0999999999999999E-2"/>
    <n v="5.3999999999999999E-2"/>
    <n v="1917.4"/>
    <n v="1922.4"/>
    <n v="1942"/>
    <m/>
    <m/>
    <n v="272.60000000000002"/>
    <n v="272.8"/>
    <n v="0"/>
  </r>
  <r>
    <x v="177"/>
    <n v="1700"/>
    <n v="272.48919999999998"/>
    <n v="0.05"/>
    <n v="267.40170000000001"/>
    <n v="273.14460000000003"/>
    <n v="276.92140000000001"/>
    <n v="6.0999999999999999E-2"/>
    <n v="4.7E-2"/>
    <n v="0.04"/>
    <n v="1916.6"/>
    <n v="1922.6"/>
    <n v="1941.6"/>
    <m/>
    <m/>
    <n v="272.5"/>
    <n v="272.8"/>
    <n v="0"/>
  </r>
  <r>
    <x v="177"/>
    <n v="1800"/>
    <n v="272.44970000000001"/>
    <n v="0.04"/>
    <n v="266.91989999999998"/>
    <n v="273.42689999999999"/>
    <n v="277.00240000000002"/>
    <n v="3.9E-2"/>
    <n v="3.9E-2"/>
    <n v="4.2000000000000003E-2"/>
    <n v="1915.6"/>
    <n v="1923"/>
    <n v="1941.8"/>
    <m/>
    <m/>
    <n v="272.39999999999998"/>
    <n v="272.8"/>
    <n v="0"/>
  </r>
  <r>
    <x v="177"/>
    <n v="1900"/>
    <n v="272.61160000000001"/>
    <n v="2.7E-2"/>
    <n v="267.16739999999999"/>
    <n v="273.54640000000001"/>
    <n v="277.12090000000001"/>
    <n v="3.5000000000000003E-2"/>
    <n v="2.5999999999999999E-2"/>
    <n v="1.6E-2"/>
    <n v="1916.2"/>
    <n v="1923.4"/>
    <n v="1942.2"/>
    <m/>
    <m/>
    <n v="272.60000000000002"/>
    <n v="272.8"/>
    <n v="0"/>
  </r>
  <r>
    <x v="177"/>
    <n v="2000"/>
    <n v="272.65440000000001"/>
    <n v="0.04"/>
    <n v="267.20299999999997"/>
    <n v="273.57479999999998"/>
    <n v="277.18549999999999"/>
    <n v="0.04"/>
    <n v="4.2000000000000003E-2"/>
    <n v="3.6999999999999998E-2"/>
    <n v="1916.4"/>
    <n v="1923.4"/>
    <n v="1942.4"/>
    <m/>
    <m/>
    <n v="272.7"/>
    <n v="272.8"/>
    <n v="0"/>
  </r>
  <r>
    <x v="177"/>
    <n v="2100"/>
    <n v="272.66090000000003"/>
    <n v="3.6999999999999998E-2"/>
    <n v="267.21039999999999"/>
    <n v="273.57330000000002"/>
    <n v="277.19900000000001"/>
    <n v="0.04"/>
    <n v="4.4999999999999998E-2"/>
    <n v="2.4E-2"/>
    <n v="1916.4"/>
    <n v="1923.6"/>
    <n v="1942.4"/>
    <m/>
    <m/>
    <n v="272.7"/>
    <n v="272.8"/>
    <n v="0"/>
  </r>
  <r>
    <x v="177"/>
    <n v="2200"/>
    <n v="272.68779999999998"/>
    <n v="3.5999999999999997E-2"/>
    <n v="267.24450000000002"/>
    <n v="273.59120000000001"/>
    <n v="277.22750000000002"/>
    <n v="2.9000000000000001E-2"/>
    <n v="4.1000000000000002E-2"/>
    <n v="3.6999999999999998E-2"/>
    <n v="1916.4"/>
    <n v="1923.6"/>
    <n v="1942.4"/>
    <m/>
    <m/>
    <n v="272.7"/>
    <n v="272.8"/>
    <n v="0"/>
  </r>
  <r>
    <x v="177"/>
    <n v="2300"/>
    <n v="272.71550000000002"/>
    <n v="3.5000000000000003E-2"/>
    <n v="267.29489999999998"/>
    <n v="273.61509999999998"/>
    <n v="277.23649999999998"/>
    <n v="3.6999999999999998E-2"/>
    <n v="2.4E-2"/>
    <n v="4.1000000000000002E-2"/>
    <n v="1916.4"/>
    <n v="1923.4"/>
    <n v="1942.4"/>
    <m/>
    <m/>
    <n v="272.7"/>
    <n v="272.8"/>
    <n v="0"/>
  </r>
  <r>
    <x v="177"/>
    <n v="2400"/>
    <n v="272.72500000000002"/>
    <n v="0.04"/>
    <n v="267.28750000000002"/>
    <n v="273.6585"/>
    <n v="277.22899999999998"/>
    <n v="0.04"/>
    <n v="4.2000000000000003E-2"/>
    <n v="3.7999999999999999E-2"/>
    <n v="1916.6"/>
    <n v="1923.6"/>
    <n v="1942.6"/>
    <m/>
    <m/>
    <n v="272.7"/>
    <n v="272.8"/>
    <n v="0"/>
  </r>
  <r>
    <x v="178"/>
    <n v="100"/>
    <n v="272.7056"/>
    <n v="3.5000000000000003E-2"/>
    <n v="267.2638"/>
    <n v="273.63760000000002"/>
    <n v="277.21550000000002"/>
    <n v="4.1000000000000002E-2"/>
    <n v="3.2000000000000001E-2"/>
    <n v="3.1E-2"/>
    <n v="1916.4"/>
    <n v="1923.6"/>
    <n v="1942.4"/>
    <m/>
    <m/>
    <n v="272.7"/>
    <n v="272.8"/>
    <n v="0"/>
  </r>
  <r>
    <x v="178"/>
    <n v="200"/>
    <n v="272.68329999999997"/>
    <n v="3.7999999999999999E-2"/>
    <n v="267.21629999999999"/>
    <n v="273.60169999999999"/>
    <n v="277.23200000000003"/>
    <n v="3.6999999999999998E-2"/>
    <n v="3.6999999999999998E-2"/>
    <n v="3.9E-2"/>
    <n v="1916.4"/>
    <n v="1923.4"/>
    <n v="1942.6"/>
    <m/>
    <m/>
    <n v="272.7"/>
    <n v="272.8"/>
    <n v="0"/>
  </r>
  <r>
    <x v="178"/>
    <n v="300"/>
    <n v="272.72109999999998"/>
    <n v="4.1000000000000002E-2"/>
    <n v="267.26819999999998"/>
    <n v="273.64060000000001"/>
    <n v="277.25450000000001"/>
    <n v="4.2000000000000003E-2"/>
    <n v="3.7999999999999999E-2"/>
    <n v="4.2000000000000003E-2"/>
    <n v="1916.4"/>
    <n v="1923.6"/>
    <n v="1942.4"/>
    <m/>
    <m/>
    <n v="272.7"/>
    <n v="272.8"/>
    <n v="0"/>
  </r>
  <r>
    <x v="178"/>
    <n v="400"/>
    <n v="272.69279999999998"/>
    <n v="3.5000000000000003E-2"/>
    <n v="267.22820000000002"/>
    <n v="273.5838"/>
    <n v="277.26650000000001"/>
    <n v="1.9E-2"/>
    <n v="4.2000000000000003E-2"/>
    <n v="3.9E-2"/>
    <n v="1916.4"/>
    <n v="1923.4"/>
    <n v="1942.6"/>
    <m/>
    <m/>
    <n v="272.7"/>
    <n v="272.8"/>
    <n v="0"/>
  </r>
  <r>
    <x v="178"/>
    <n v="500"/>
    <n v="272.72910000000002"/>
    <n v="3.9E-2"/>
    <n v="267.2801"/>
    <n v="273.64210000000003"/>
    <n v="277.26499999999999"/>
    <n v="4.2000000000000003E-2"/>
    <n v="3.5999999999999997E-2"/>
    <n v="0.04"/>
    <n v="1916.4"/>
    <n v="1923.6"/>
    <n v="1942.6"/>
    <m/>
    <m/>
    <n v="272.7"/>
    <n v="272.8"/>
    <n v="0"/>
  </r>
  <r>
    <x v="178"/>
    <n v="600"/>
    <n v="272.77760000000001"/>
    <n v="3.3000000000000002E-2"/>
    <n v="267.39580000000001"/>
    <n v="273.69290000000001"/>
    <n v="277.24400000000003"/>
    <n v="2.1999999999999999E-2"/>
    <n v="3.2000000000000001E-2"/>
    <n v="4.2000000000000003E-2"/>
    <n v="1916.8"/>
    <n v="1923.8"/>
    <n v="1942.4"/>
    <m/>
    <m/>
    <n v="272.8"/>
    <n v="272.8"/>
    <n v="0"/>
  </r>
  <r>
    <x v="178"/>
    <n v="700"/>
    <n v="272.67070000000001"/>
    <n v="3.5999999999999997E-2"/>
    <n v="267.25790000000001"/>
    <n v="273.62110000000001"/>
    <n v="277.13290000000001"/>
    <n v="3.9E-2"/>
    <n v="3.6999999999999998E-2"/>
    <n v="0.03"/>
    <n v="1916.4"/>
    <n v="1923.6"/>
    <n v="1942.2"/>
    <m/>
    <m/>
    <n v="272.7"/>
    <n v="272.8"/>
    <n v="0"/>
  </r>
  <r>
    <x v="178"/>
    <n v="800"/>
    <n v="272.62490000000003"/>
    <n v="4.2999999999999997E-2"/>
    <n v="267.20150000000001"/>
    <n v="273.59269999999998"/>
    <n v="277.0804"/>
    <n v="4.1000000000000002E-2"/>
    <n v="4.3999999999999997E-2"/>
    <n v="4.2999999999999997E-2"/>
    <n v="1916.4"/>
    <n v="1923.4"/>
    <n v="1942"/>
    <m/>
    <m/>
    <n v="272.60000000000002"/>
    <n v="272.8"/>
    <n v="0"/>
  </r>
  <r>
    <x v="178"/>
    <n v="900"/>
    <n v="272.74689999999998"/>
    <n v="5.7000000000000002E-2"/>
    <n v="268.2045"/>
    <n v="273.05200000000002"/>
    <n v="276.98439999999999"/>
    <n v="4.4999999999999998E-2"/>
    <n v="6.8000000000000005E-2"/>
    <n v="5.5E-2"/>
    <n v="1918.8"/>
    <n v="1922"/>
    <n v="1941.8"/>
    <m/>
    <m/>
    <n v="272.7"/>
    <n v="272.8"/>
    <n v="0"/>
  </r>
  <r>
    <x v="178"/>
    <n v="1000"/>
    <n v="272.65730000000002"/>
    <n v="0.11799999999999999"/>
    <n v="268.70800000000003"/>
    <n v="272.73700000000002"/>
    <n v="276.52690000000001"/>
    <n v="0.14599999999999999"/>
    <n v="0.11799999999999999"/>
    <n v="8.2000000000000003E-2"/>
    <n v="1919.4"/>
    <n v="1921.6"/>
    <n v="1940.8"/>
    <m/>
    <m/>
    <n v="272.7"/>
    <n v="272.8"/>
    <n v="0"/>
  </r>
  <r>
    <x v="178"/>
    <n v="1100"/>
    <n v="272.56139999999999"/>
    <n v="6.4000000000000001E-2"/>
    <n v="267.44470000000001"/>
    <n v="273.2552"/>
    <n v="276.98439999999999"/>
    <n v="9.4E-2"/>
    <n v="4.2999999999999997E-2"/>
    <n v="4.2000000000000003E-2"/>
    <n v="1916.4"/>
    <n v="1922.6"/>
    <n v="1941.8"/>
    <m/>
    <m/>
    <n v="272.60000000000002"/>
    <n v="272.8"/>
    <n v="0"/>
  </r>
  <r>
    <x v="178"/>
    <n v="1200"/>
    <n v="272.75990000000002"/>
    <n v="4.2999999999999997E-2"/>
    <n v="267.4862"/>
    <n v="273.57929999999999"/>
    <n v="277.214"/>
    <n v="5.7000000000000002E-2"/>
    <n v="4.2999999999999997E-2"/>
    <n v="2.4E-2"/>
    <n v="1917.2"/>
    <n v="1923.6"/>
    <n v="1942.4"/>
    <m/>
    <m/>
    <n v="272.8"/>
    <n v="272.8"/>
    <n v="0"/>
  </r>
  <r>
    <x v="178"/>
    <n v="1300"/>
    <n v="272.84960000000001"/>
    <n v="4.2999999999999997E-2"/>
    <n v="268.45100000000002"/>
    <n v="273.05950000000001"/>
    <n v="277.03840000000002"/>
    <n v="4.2000000000000003E-2"/>
    <n v="4.3999999999999997E-2"/>
    <n v="4.2000000000000003E-2"/>
    <n v="1919.4"/>
    <n v="1922.2"/>
    <n v="1942"/>
    <m/>
    <m/>
    <n v="272.8"/>
    <n v="272.8"/>
    <n v="0"/>
  </r>
  <r>
    <x v="178"/>
    <n v="1400"/>
    <n v="272.80779999999999"/>
    <n v="0.11799999999999999"/>
    <n v="268.88479999999998"/>
    <n v="272.68029999999999"/>
    <n v="276.85840000000002"/>
    <n v="6.2E-2"/>
    <n v="0.154"/>
    <n v="0.12"/>
    <n v="1920.2"/>
    <n v="1921"/>
    <n v="1941.4"/>
    <m/>
    <m/>
    <n v="272.8"/>
    <n v="272.8"/>
    <n v="0"/>
  </r>
  <r>
    <x v="178"/>
    <n v="1500"/>
    <n v="272.8073"/>
    <n v="0.112"/>
    <n v="268.64109999999999"/>
    <n v="272.86239999999998"/>
    <n v="276.91840000000002"/>
    <n v="0.10199999999999999"/>
    <n v="0.129"/>
    <n v="0.10199999999999999"/>
    <n v="1919.4"/>
    <n v="1922.2"/>
    <n v="1942"/>
    <m/>
    <m/>
    <n v="272.8"/>
    <n v="272.8"/>
    <n v="0"/>
  </r>
  <r>
    <x v="178"/>
    <n v="1600"/>
    <n v="272.65969999999999"/>
    <n v="3.6999999999999998E-2"/>
    <n v="267.43579999999997"/>
    <n v="273.41789999999997"/>
    <n v="277.12540000000001"/>
    <n v="4.3999999999999997E-2"/>
    <n v="4.2000000000000003E-2"/>
    <n v="1.9E-2"/>
    <n v="1916.6"/>
    <n v="1923"/>
    <n v="1942.2"/>
    <m/>
    <m/>
    <n v="272.7"/>
    <n v="272.8"/>
    <n v="0"/>
  </r>
  <r>
    <x v="178"/>
    <n v="1700"/>
    <n v="272.83890000000002"/>
    <n v="4.4999999999999998E-2"/>
    <n v="268.14949999999999"/>
    <n v="273.23719999999997"/>
    <n v="277.12990000000002"/>
    <n v="4.7E-2"/>
    <n v="5.2999999999999999E-2"/>
    <n v="3.1E-2"/>
    <n v="1918.8"/>
    <n v="1922.8"/>
    <n v="1942.2"/>
    <m/>
    <m/>
    <n v="272.8"/>
    <n v="272.8"/>
    <n v="0"/>
  </r>
  <r>
    <x v="178"/>
    <n v="1800"/>
    <n v="272.55829999999997"/>
    <n v="3.5000000000000003E-2"/>
    <n v="267.18669999999997"/>
    <n v="273.3716"/>
    <n v="277.1164"/>
    <n v="0.05"/>
    <n v="2.9000000000000001E-2"/>
    <n v="1.9E-2"/>
    <n v="1916.2"/>
    <n v="1923"/>
    <n v="1942.2"/>
    <m/>
    <m/>
    <n v="272.60000000000002"/>
    <n v="272.8"/>
    <n v="0"/>
  </r>
  <r>
    <x v="178"/>
    <n v="1900"/>
    <n v="272.59230000000002"/>
    <n v="0.04"/>
    <n v="267.12290000000002"/>
    <n v="273.48070000000001"/>
    <n v="277.17349999999999"/>
    <n v="3.9E-2"/>
    <n v="0.04"/>
    <n v="4.2000000000000003E-2"/>
    <n v="1916"/>
    <n v="1923.2"/>
    <n v="1942.4"/>
    <m/>
    <m/>
    <n v="272.60000000000002"/>
    <n v="272.8"/>
    <n v="0"/>
  </r>
  <r>
    <x v="178"/>
    <n v="2000"/>
    <n v="272.62670000000003"/>
    <n v="2.7E-2"/>
    <n v="267.14659999999998"/>
    <n v="273.52850000000001"/>
    <n v="277.20499999999998"/>
    <n v="3.4000000000000002E-2"/>
    <n v="2.5999999999999999E-2"/>
    <n v="0.02"/>
    <n v="1916.2"/>
    <n v="1923.4"/>
    <n v="1942.4"/>
    <m/>
    <m/>
    <n v="272.60000000000002"/>
    <n v="272.8"/>
    <n v="0"/>
  </r>
  <r>
    <x v="178"/>
    <n v="2100"/>
    <n v="272.71660000000003"/>
    <n v="0.04"/>
    <n v="267.25639999999999"/>
    <n v="273.6465"/>
    <n v="277.24700000000001"/>
    <n v="3.7999999999999999E-2"/>
    <n v="3.7999999999999999E-2"/>
    <n v="4.2999999999999997E-2"/>
    <n v="1916.4"/>
    <n v="1923.8"/>
    <n v="1942.6"/>
    <m/>
    <m/>
    <n v="272.7"/>
    <n v="272.8"/>
    <n v="0"/>
  </r>
  <r>
    <x v="178"/>
    <n v="2200"/>
    <n v="272.75049999999999"/>
    <n v="3.6999999999999998E-2"/>
    <n v="267.29050000000001"/>
    <n v="273.68990000000002"/>
    <n v="277.27100000000002"/>
    <n v="3.9E-2"/>
    <n v="3.5000000000000003E-2"/>
    <n v="3.6999999999999998E-2"/>
    <n v="1916.6"/>
    <n v="1923.8"/>
    <n v="1942.4"/>
    <m/>
    <m/>
    <n v="272.8"/>
    <n v="272.8"/>
    <n v="0"/>
  </r>
  <r>
    <x v="178"/>
    <n v="2300"/>
    <n v="272.76679999999999"/>
    <n v="2.5000000000000001E-2"/>
    <n v="267.32159999999999"/>
    <n v="273.69290000000001"/>
    <n v="277.286"/>
    <n v="1.9E-2"/>
    <n v="3.2000000000000001E-2"/>
    <n v="2.1999999999999999E-2"/>
    <n v="1916.6"/>
    <n v="1923.8"/>
    <n v="1942.6"/>
    <m/>
    <m/>
    <n v="272.8"/>
    <n v="272.8"/>
    <n v="0"/>
  </r>
  <r>
    <x v="178"/>
    <n v="2400"/>
    <n v="272.80860000000001"/>
    <n v="3.3000000000000002E-2"/>
    <n v="267.38690000000003"/>
    <n v="273.73919999999998"/>
    <n v="277.29950000000002"/>
    <n v="3.2000000000000001E-2"/>
    <n v="4.1000000000000002E-2"/>
    <n v="2.4E-2"/>
    <n v="1916.8"/>
    <n v="1924"/>
    <n v="1942.6"/>
    <m/>
    <m/>
    <n v="272.8"/>
    <n v="272.8"/>
    <n v="0"/>
  </r>
  <r>
    <x v="179"/>
    <n v="100"/>
    <n v="272.8125"/>
    <n v="3.4000000000000002E-2"/>
    <n v="267.38990000000001"/>
    <n v="273.74220000000003"/>
    <n v="277.30549999999999"/>
    <n v="2.9000000000000001E-2"/>
    <n v="4.2000000000000003E-2"/>
    <n v="3.1E-2"/>
    <n v="1916.8"/>
    <n v="1923.8"/>
    <n v="1942.6"/>
    <m/>
    <m/>
    <n v="272.8"/>
    <n v="272.8"/>
    <n v="0"/>
  </r>
  <r>
    <x v="179"/>
    <n v="200"/>
    <n v="272.81599999999997"/>
    <n v="3.5000000000000003E-2"/>
    <n v="267.39280000000002"/>
    <n v="273.74669999999998"/>
    <n v="277.30849999999998"/>
    <n v="2.5999999999999999E-2"/>
    <n v="4.2000000000000003E-2"/>
    <n v="3.4000000000000002E-2"/>
    <n v="1916.8"/>
    <n v="1923.8"/>
    <n v="1942.6"/>
    <m/>
    <m/>
    <n v="272.8"/>
    <n v="272.8"/>
    <n v="0"/>
  </r>
  <r>
    <x v="179"/>
    <n v="300"/>
    <n v="272.8116"/>
    <n v="0.04"/>
    <n v="267.37349999999998"/>
    <n v="273.74369999999999"/>
    <n v="277.3175"/>
    <n v="0.04"/>
    <n v="4.2000000000000003E-2"/>
    <n v="3.9E-2"/>
    <n v="1916.8"/>
    <n v="1923.8"/>
    <n v="1942.8"/>
    <m/>
    <m/>
    <n v="272.8"/>
    <n v="272.8"/>
    <n v="0"/>
  </r>
  <r>
    <x v="179"/>
    <n v="400"/>
    <n v="272.81610000000001"/>
    <n v="3.9E-2"/>
    <n v="267.38240000000002"/>
    <n v="273.75119999999998"/>
    <n v="277.31450000000001"/>
    <n v="3.5000000000000003E-2"/>
    <n v="4.2999999999999997E-2"/>
    <n v="3.7999999999999999E-2"/>
    <n v="1916.8"/>
    <n v="1923.8"/>
    <n v="1942.6"/>
    <m/>
    <m/>
    <n v="272.8"/>
    <n v="272.8"/>
    <n v="0"/>
  </r>
  <r>
    <x v="179"/>
    <n v="500"/>
    <n v="272.80810000000002"/>
    <n v="4.2000000000000003E-2"/>
    <n v="267.36020000000002"/>
    <n v="273.74220000000003"/>
    <n v="277.32209999999998"/>
    <n v="4.2000000000000003E-2"/>
    <n v="4.2000000000000003E-2"/>
    <n v="4.1000000000000002E-2"/>
    <n v="1916.6"/>
    <n v="1924"/>
    <n v="1942.8"/>
    <m/>
    <m/>
    <n v="272.8"/>
    <n v="272.8"/>
    <n v="0"/>
  </r>
  <r>
    <x v="179"/>
    <n v="600"/>
    <n v="272.83240000000001"/>
    <n v="3.9E-2"/>
    <n v="267.42399999999998"/>
    <n v="273.75569999999999"/>
    <n v="277.3175"/>
    <n v="3.6999999999999998E-2"/>
    <n v="4.2000000000000003E-2"/>
    <n v="3.9E-2"/>
    <n v="1917"/>
    <n v="1923.8"/>
    <n v="1942.8"/>
    <m/>
    <m/>
    <n v="272.8"/>
    <n v="272.8"/>
    <n v="0"/>
  </r>
  <r>
    <x v="179"/>
    <n v="700"/>
    <n v="272.78269999999998"/>
    <n v="4.1000000000000002E-2"/>
    <n v="267.35419999999999"/>
    <n v="273.73320000000001"/>
    <n v="277.26049999999998"/>
    <n v="4.2000000000000003E-2"/>
    <n v="3.9E-2"/>
    <n v="4.1000000000000002E-2"/>
    <n v="1916.8"/>
    <n v="1924"/>
    <n v="1942.6"/>
    <m/>
    <m/>
    <n v="272.8"/>
    <n v="272.8"/>
    <n v="0"/>
  </r>
  <r>
    <x v="179"/>
    <n v="800"/>
    <n v="272.69749999999999"/>
    <n v="4.1000000000000002E-2"/>
    <n v="267.27569999999997"/>
    <n v="273.64510000000001"/>
    <n v="277.17200000000003"/>
    <n v="4.2000000000000003E-2"/>
    <n v="3.7999999999999999E-2"/>
    <n v="4.2000000000000003E-2"/>
    <n v="1916.4"/>
    <n v="1923.8"/>
    <n v="1942.2"/>
    <m/>
    <m/>
    <n v="272.7"/>
    <n v="272.8"/>
    <n v="0"/>
  </r>
  <r>
    <x v="179"/>
    <n v="900"/>
    <n v="272.83580000000001"/>
    <n v="4.5999999999999999E-2"/>
    <n v="267.9744"/>
    <n v="273.38060000000002"/>
    <n v="277.1524"/>
    <n v="4.2000000000000003E-2"/>
    <n v="5.5E-2"/>
    <n v="4.1000000000000002E-2"/>
    <n v="1918.4"/>
    <n v="1922.8"/>
    <n v="1942.2"/>
    <m/>
    <m/>
    <n v="272.8"/>
    <n v="272.8"/>
    <n v="0"/>
  </r>
  <r>
    <x v="179"/>
    <n v="1000"/>
    <n v="272.8544"/>
    <n v="5.7000000000000002E-2"/>
    <n v="268.51780000000002"/>
    <n v="273.05500000000001"/>
    <n v="276.99040000000002"/>
    <n v="6.8000000000000005E-2"/>
    <n v="5.0999999999999997E-2"/>
    <n v="5.0999999999999997E-2"/>
    <n v="1919.4"/>
    <n v="1922.2"/>
    <n v="1941.8"/>
    <m/>
    <m/>
    <n v="272.89999999999998"/>
    <n v="272.89999999999998"/>
    <n v="9.9999999999965894E-2"/>
  </r>
  <r>
    <x v="179"/>
    <n v="1100"/>
    <n v="272.81549999999999"/>
    <n v="5.7000000000000002E-2"/>
    <n v="268.32029999999997"/>
    <n v="273.1028"/>
    <n v="277.02339999999998"/>
    <n v="6.8000000000000005E-2"/>
    <n v="4.3999999999999997E-2"/>
    <n v="5.6000000000000001E-2"/>
    <n v="1919.2"/>
    <n v="1922.4"/>
    <n v="1941.8"/>
    <m/>
    <m/>
    <n v="272.8"/>
    <n v="272.89999999999998"/>
    <n v="0"/>
  </r>
  <r>
    <x v="179"/>
    <n v="1200"/>
    <n v="272.92570000000001"/>
    <n v="8.2000000000000003E-2"/>
    <n v="269.02890000000002"/>
    <n v="272.81459999999998"/>
    <n v="276.93340000000001"/>
    <n v="8.1000000000000003E-2"/>
    <n v="8.8999999999999996E-2"/>
    <n v="7.5999999999999998E-2"/>
    <n v="1920.8"/>
    <n v="1921.8"/>
    <n v="1941.8"/>
    <m/>
    <m/>
    <n v="272.89999999999998"/>
    <n v="272.89999999999998"/>
    <n v="0"/>
  </r>
  <r>
    <x v="179"/>
    <n v="1300"/>
    <n v="272.7559"/>
    <n v="0.16300000000000001"/>
    <n v="268.92039999999997"/>
    <n v="272.60120000000001"/>
    <n v="276.74590000000001"/>
    <n v="6.8000000000000005E-2"/>
    <n v="0.21299999999999999"/>
    <n v="0.17299999999999999"/>
    <n v="1920.2"/>
    <n v="1921.6"/>
    <n v="1941.8"/>
    <m/>
    <m/>
    <n v="272.8"/>
    <n v="272.89999999999998"/>
    <n v="0"/>
  </r>
  <r>
    <x v="179"/>
    <n v="1400"/>
    <n v="272.86219999999997"/>
    <n v="0.13800000000000001"/>
    <n v="268.60399999999998"/>
    <n v="273.00130000000001"/>
    <n v="276.98140000000001"/>
    <n v="5.1999999999999998E-2"/>
    <n v="0.19700000000000001"/>
    <n v="0.124"/>
    <n v="1919.8"/>
    <n v="1922.4"/>
    <n v="1942"/>
    <m/>
    <m/>
    <n v="272.89999999999998"/>
    <n v="272.89999999999998"/>
    <n v="0"/>
  </r>
  <r>
    <x v="179"/>
    <n v="1500"/>
    <n v="272.7525"/>
    <n v="9.1999999999999998E-2"/>
    <n v="268.40050000000002"/>
    <n v="272.93700000000001"/>
    <n v="276.91989999999998"/>
    <n v="9.4E-2"/>
    <n v="0.107"/>
    <n v="7.0999999999999994E-2"/>
    <n v="1919"/>
    <n v="1922"/>
    <n v="1942"/>
    <m/>
    <m/>
    <n v="272.8"/>
    <n v="272.89999999999998"/>
    <n v="0"/>
  </r>
  <r>
    <x v="179"/>
    <n v="1600"/>
    <n v="272.81139999999999"/>
    <n v="8.5000000000000006E-2"/>
    <n v="268.56830000000002"/>
    <n v="272.92509999999999"/>
    <n v="276.9409"/>
    <n v="4.7E-2"/>
    <n v="0.10100000000000001"/>
    <n v="9.6000000000000002E-2"/>
    <n v="1919.8"/>
    <n v="1922"/>
    <n v="1941.8"/>
    <m/>
    <m/>
    <n v="272.8"/>
    <n v="272.89999999999998"/>
    <n v="0"/>
  </r>
  <r>
    <x v="179"/>
    <n v="1700"/>
    <n v="272.56189999999998"/>
    <n v="3.1E-2"/>
    <n v="267.26530000000002"/>
    <n v="273.38209999999998"/>
    <n v="277.03840000000002"/>
    <n v="4.1000000000000002E-2"/>
    <n v="3.2000000000000001E-2"/>
    <n v="1.6E-2"/>
    <n v="1916.4"/>
    <n v="1923"/>
    <n v="1942"/>
    <m/>
    <m/>
    <n v="272.60000000000002"/>
    <n v="272.89999999999998"/>
    <n v="0"/>
  </r>
  <r>
    <x v="179"/>
    <n v="1800"/>
    <n v="272.60070000000002"/>
    <n v="4.3999999999999997E-2"/>
    <n v="267.3023"/>
    <n v="273.42239999999998"/>
    <n v="277.07740000000001"/>
    <n v="4.4999999999999998E-2"/>
    <n v="4.3999999999999997E-2"/>
    <n v="4.2999999999999997E-2"/>
    <n v="1916.4"/>
    <n v="1923.2"/>
    <n v="1942.2"/>
    <m/>
    <m/>
    <n v="272.60000000000002"/>
    <n v="272.89999999999998"/>
    <n v="0"/>
  </r>
  <r>
    <x v="179"/>
    <n v="1900"/>
    <n v="272.60930000000002"/>
    <n v="3.4000000000000002E-2"/>
    <n v="267.27859999999998"/>
    <n v="273.44330000000002"/>
    <n v="277.10590000000002"/>
    <n v="4.2000000000000003E-2"/>
    <n v="2.5999999999999999E-2"/>
    <n v="3.3000000000000002E-2"/>
    <n v="1916.6"/>
    <n v="1923"/>
    <n v="1942"/>
    <m/>
    <m/>
    <n v="272.60000000000002"/>
    <n v="272.89999999999998"/>
    <n v="0"/>
  </r>
  <r>
    <x v="179"/>
    <n v="2000"/>
    <n v="272.66149999999999"/>
    <n v="3.9E-2"/>
    <n v="267.33499999999998"/>
    <n v="273.50760000000002"/>
    <n v="277.14190000000002"/>
    <n v="3.7999999999999999E-2"/>
    <n v="4.1000000000000002E-2"/>
    <n v="3.6999999999999998E-2"/>
    <n v="1916.6"/>
    <n v="1923.4"/>
    <n v="1942.4"/>
    <m/>
    <m/>
    <n v="272.7"/>
    <n v="272.89999999999998"/>
    <n v="0"/>
  </r>
  <r>
    <x v="179"/>
    <n v="2100"/>
    <n v="272.71429999999998"/>
    <n v="3.9E-2"/>
    <n v="267.3691"/>
    <n v="273.58530000000002"/>
    <n v="277.18849999999998"/>
    <n v="4.1000000000000002E-2"/>
    <n v="4.2000000000000003E-2"/>
    <n v="3.5000000000000003E-2"/>
    <n v="1916.8"/>
    <n v="1923.4"/>
    <n v="1942.4"/>
    <m/>
    <m/>
    <n v="272.7"/>
    <n v="272.89999999999998"/>
    <n v="0"/>
  </r>
  <r>
    <x v="179"/>
    <n v="2200"/>
    <n v="272.74009999999998"/>
    <n v="3.2000000000000001E-2"/>
    <n v="267.39879999999999"/>
    <n v="273.60169999999999"/>
    <n v="277.22000000000003"/>
    <n v="2.7E-2"/>
    <n v="3.6999999999999998E-2"/>
    <n v="3.1E-2"/>
    <n v="1916.8"/>
    <n v="1923.6"/>
    <n v="1942.4"/>
    <m/>
    <m/>
    <n v="272.7"/>
    <n v="272.89999999999998"/>
    <n v="0"/>
  </r>
  <r>
    <x v="179"/>
    <n v="2300"/>
    <n v="272.75700000000001"/>
    <n v="3.3000000000000002E-2"/>
    <n v="267.41800000000001"/>
    <n v="273.61660000000001"/>
    <n v="277.23649999999998"/>
    <n v="3.3000000000000002E-2"/>
    <n v="2.1999999999999999E-2"/>
    <n v="4.1000000000000002E-2"/>
    <n v="1916.8"/>
    <n v="1923.6"/>
    <n v="1942.6"/>
    <m/>
    <m/>
    <n v="272.8"/>
    <n v="272.89999999999998"/>
    <n v="0"/>
  </r>
  <r>
    <x v="179"/>
    <n v="2400"/>
    <n v="272.78100000000001"/>
    <n v="3.4000000000000002E-2"/>
    <n v="267.43880000000001"/>
    <n v="273.63010000000003"/>
    <n v="277.274"/>
    <n v="4.2000000000000003E-2"/>
    <n v="2.4E-2"/>
    <n v="3.5000000000000003E-2"/>
    <n v="1917"/>
    <n v="1923.6"/>
    <n v="1942.6"/>
    <m/>
    <m/>
    <n v="272.8"/>
    <n v="272.89999999999998"/>
    <n v="0"/>
  </r>
  <r>
    <x v="180"/>
    <n v="100"/>
    <n v="272.79340000000002"/>
    <n v="3.2000000000000001E-2"/>
    <n v="267.46100000000001"/>
    <n v="273.6361"/>
    <n v="277.28300000000002"/>
    <n v="3.9E-2"/>
    <n v="3.1E-2"/>
    <n v="2.5999999999999999E-2"/>
    <n v="1917"/>
    <n v="1923.6"/>
    <n v="1942.6"/>
    <m/>
    <m/>
    <n v="272.8"/>
    <n v="272.89999999999998"/>
    <n v="0"/>
  </r>
  <r>
    <x v="180"/>
    <n v="200"/>
    <n v="272.7919"/>
    <n v="2.9000000000000001E-2"/>
    <n v="267.45659999999998"/>
    <n v="273.62259999999998"/>
    <n v="277.29649999999998"/>
    <n v="0.04"/>
    <n v="2.3E-2"/>
    <n v="1.9E-2"/>
    <n v="1917"/>
    <n v="1923.6"/>
    <n v="1942.6"/>
    <m/>
    <m/>
    <n v="272.8"/>
    <n v="272.89999999999998"/>
    <n v="0"/>
  </r>
  <r>
    <x v="180"/>
    <n v="300"/>
    <n v="272.81670000000003"/>
    <n v="2.8000000000000001E-2"/>
    <n v="267.48770000000002"/>
    <n v="273.67349999999999"/>
    <n v="277.28899999999999"/>
    <n v="1.9E-2"/>
    <n v="4.2000000000000003E-2"/>
    <n v="1.6E-2"/>
    <n v="1917"/>
    <n v="1923.6"/>
    <n v="1942.6"/>
    <m/>
    <m/>
    <n v="272.8"/>
    <n v="272.89999999999998"/>
    <n v="0"/>
  </r>
  <r>
    <x v="180"/>
    <n v="400"/>
    <n v="272.8272"/>
    <n v="3.2000000000000001E-2"/>
    <n v="267.49220000000003"/>
    <n v="273.68239999999997"/>
    <n v="277.30700000000002"/>
    <n v="2.1999999999999999E-2"/>
    <n v="3.9E-2"/>
    <n v="3.3000000000000002E-2"/>
    <n v="1917"/>
    <n v="1923.6"/>
    <n v="1942.6"/>
    <m/>
    <m/>
    <n v="272.8"/>
    <n v="272.89999999999998"/>
    <n v="0"/>
  </r>
  <r>
    <x v="180"/>
    <n v="500"/>
    <n v="272.84809999999999"/>
    <n v="3.5000000000000003E-2"/>
    <n v="267.52480000000003"/>
    <n v="273.70190000000002"/>
    <n v="277.3175"/>
    <n v="4.2000000000000003E-2"/>
    <n v="2.1999999999999999E-2"/>
    <n v="3.9E-2"/>
    <n v="1917"/>
    <n v="1923.8"/>
    <n v="1942.8"/>
    <m/>
    <m/>
    <n v="272.8"/>
    <n v="272.89999999999998"/>
    <n v="0"/>
  </r>
  <r>
    <x v="180"/>
    <n v="600"/>
    <n v="272.87189999999998"/>
    <n v="3.3000000000000002E-2"/>
    <n v="267.56479999999999"/>
    <n v="273.74520000000001"/>
    <n v="277.30549999999999"/>
    <n v="2.1999999999999999E-2"/>
    <n v="4.2000000000000003E-2"/>
    <n v="3.1E-2"/>
    <n v="1917.2"/>
    <n v="1923.8"/>
    <n v="1942.6"/>
    <m/>
    <m/>
    <n v="272.89999999999998"/>
    <n v="272.89999999999998"/>
    <n v="0"/>
  </r>
  <r>
    <x v="180"/>
    <n v="700"/>
    <n v="272.7704"/>
    <n v="3.4000000000000002E-2"/>
    <n v="267.45359999999999"/>
    <n v="273.65249999999997"/>
    <n v="277.20499999999998"/>
    <n v="4.1000000000000002E-2"/>
    <n v="4.1000000000000002E-2"/>
    <n v="1.0999999999999999E-2"/>
    <n v="1917"/>
    <n v="1923.6"/>
    <n v="1942.4"/>
    <m/>
    <m/>
    <n v="272.8"/>
    <n v="272.89999999999998"/>
    <n v="0"/>
  </r>
  <r>
    <x v="180"/>
    <n v="800"/>
    <n v="272.71170000000001"/>
    <n v="3.4000000000000002E-2"/>
    <n v="267.39580000000001"/>
    <n v="273.59570000000002"/>
    <n v="277.14339999999999"/>
    <n v="2.1999999999999999E-2"/>
    <n v="0.04"/>
    <n v="3.7999999999999999E-2"/>
    <n v="1916.8"/>
    <n v="1923.6"/>
    <n v="1942.2"/>
    <m/>
    <m/>
    <n v="272.7"/>
    <n v="272.89999999999998"/>
    <n v="0"/>
  </r>
  <r>
    <x v="180"/>
    <n v="900"/>
    <n v="272.77670000000001"/>
    <n v="3.6999999999999998E-2"/>
    <n v="267.85120000000001"/>
    <n v="273.37759999999997"/>
    <n v="277.10140000000001"/>
    <n v="3.9E-2"/>
    <n v="3.5999999999999997E-2"/>
    <n v="3.5999999999999997E-2"/>
    <n v="1917.8"/>
    <n v="1923"/>
    <n v="1942.2"/>
    <m/>
    <m/>
    <n v="272.8"/>
    <n v="272.89999999999998"/>
    <n v="0"/>
  </r>
  <r>
    <x v="180"/>
    <n v="1000"/>
    <n v="272.82470000000001"/>
    <n v="7.9000000000000001E-2"/>
    <n v="268.43610000000001"/>
    <n v="273.0401"/>
    <n v="276.99790000000002"/>
    <n v="4.2000000000000003E-2"/>
    <n v="0.107"/>
    <n v="7.4999999999999997E-2"/>
    <n v="1919.2"/>
    <n v="1922.2"/>
    <n v="1942"/>
    <m/>
    <m/>
    <n v="272.8"/>
    <n v="272.89999999999998"/>
    <n v="0"/>
  </r>
  <r>
    <x v="180"/>
    <n v="1100"/>
    <n v="272.87389999999999"/>
    <n v="0.128"/>
    <n v="268.9873"/>
    <n v="272.77440000000001"/>
    <n v="276.85989999999998"/>
    <n v="5.6000000000000001E-2"/>
    <n v="0.16900000000000001"/>
    <n v="0.13200000000000001"/>
    <n v="1920.6"/>
    <n v="1922.2"/>
    <n v="1942"/>
    <m/>
    <m/>
    <n v="272.89999999999998"/>
    <n v="272.89999999999998"/>
    <n v="0"/>
  </r>
  <r>
    <x v="180"/>
    <n v="1200"/>
    <n v="272.88380000000001"/>
    <n v="6.3E-2"/>
    <n v="269.0052"/>
    <n v="272.78480000000002"/>
    <n v="276.8614"/>
    <n v="4.5999999999999999E-2"/>
    <n v="7.8E-2"/>
    <n v="6.2E-2"/>
    <n v="1920.6"/>
    <n v="1921.2"/>
    <n v="1941.4"/>
    <m/>
    <m/>
    <n v="272.89999999999998"/>
    <n v="272.89999999999998"/>
    <n v="0"/>
  </r>
  <r>
    <x v="180"/>
    <n v="1300"/>
    <n v="272.89260000000002"/>
    <n v="5.8999999999999997E-2"/>
    <n v="269.06909999999999"/>
    <n v="272.75639999999999"/>
    <n v="276.85239999999999"/>
    <n v="4.8000000000000001E-2"/>
    <n v="6.4000000000000001E-2"/>
    <n v="6.3E-2"/>
    <n v="1920.6"/>
    <n v="1921.4"/>
    <n v="1941.6"/>
    <m/>
    <m/>
    <n v="272.89999999999998"/>
    <n v="272.89999999999998"/>
    <n v="0"/>
  </r>
  <r>
    <x v="180"/>
    <n v="1400"/>
    <n v="272.88869999999997"/>
    <n v="0.14000000000000001"/>
    <n v="269.34710000000001"/>
    <n v="272.52210000000002"/>
    <n v="276.79689999999999"/>
    <n v="7.6999999999999999E-2"/>
    <n v="0.182"/>
    <n v="0.14000000000000001"/>
    <n v="1921.2"/>
    <n v="1921.2"/>
    <n v="1941.6"/>
    <m/>
    <m/>
    <n v="272.89999999999998"/>
    <n v="272.89999999999998"/>
    <n v="0"/>
  </r>
  <r>
    <x v="180"/>
    <n v="1500"/>
    <n v="272.97239999999999"/>
    <n v="7.5999999999999998E-2"/>
    <n v="269.33670000000001"/>
    <n v="272.67579999999998"/>
    <n v="276.9049"/>
    <n v="5.3999999999999999E-2"/>
    <n v="7.2999999999999995E-2"/>
    <n v="9.6000000000000002E-2"/>
    <n v="1921.4"/>
    <n v="1921.4"/>
    <n v="1941.6"/>
    <m/>
    <m/>
    <n v="273"/>
    <n v="273"/>
    <n v="0.10000000000002274"/>
  </r>
  <r>
    <x v="180"/>
    <n v="1600"/>
    <n v="272.94459999999998"/>
    <n v="6.6000000000000003E-2"/>
    <n v="269.25639999999999"/>
    <n v="272.7176"/>
    <n v="276.85989999999998"/>
    <n v="4.5999999999999999E-2"/>
    <n v="8.5000000000000006E-2"/>
    <n v="6.0999999999999999E-2"/>
    <n v="1921.2"/>
    <n v="1921.4"/>
    <n v="1941.6"/>
    <m/>
    <m/>
    <n v="272.89999999999998"/>
    <n v="273"/>
    <n v="0"/>
  </r>
  <r>
    <x v="180"/>
    <n v="1700"/>
    <n v="272.84589999999997"/>
    <n v="5.8000000000000003E-2"/>
    <n v="268.98880000000003"/>
    <n v="272.7072"/>
    <n v="276.84190000000001"/>
    <n v="4.2999999999999997E-2"/>
    <n v="6.8000000000000005E-2"/>
    <n v="6.0999999999999999E-2"/>
    <n v="1920.6"/>
    <n v="1921.6"/>
    <n v="1941.6"/>
    <m/>
    <m/>
    <n v="272.8"/>
    <n v="273"/>
    <n v="0"/>
  </r>
  <r>
    <x v="180"/>
    <n v="1800"/>
    <n v="272.76479999999998"/>
    <n v="0.113"/>
    <n v="268.92340000000002"/>
    <n v="272.60120000000001"/>
    <n v="276.76990000000001"/>
    <n v="5.8000000000000003E-2"/>
    <n v="0.14599999999999999"/>
    <n v="0.11799999999999999"/>
    <n v="1920.4"/>
    <n v="1921"/>
    <n v="1941.4"/>
    <m/>
    <m/>
    <n v="272.8"/>
    <n v="273"/>
    <n v="0"/>
  </r>
  <r>
    <x v="180"/>
    <n v="1900"/>
    <n v="272.64530000000002"/>
    <n v="5.0999999999999997E-2"/>
    <n v="267.7978"/>
    <n v="273.15359999999998"/>
    <n v="276.98439999999999"/>
    <n v="0.06"/>
    <n v="4.8000000000000001E-2"/>
    <n v="4.4999999999999998E-2"/>
    <n v="1917.6"/>
    <n v="1922.4"/>
    <n v="1941.8"/>
    <m/>
    <m/>
    <n v="272.60000000000002"/>
    <n v="273"/>
    <n v="0"/>
  </r>
  <r>
    <x v="180"/>
    <n v="2000"/>
    <n v="272.6103"/>
    <n v="3.9E-2"/>
    <n v="267.2638"/>
    <n v="273.47320000000002"/>
    <n v="277.09390000000002"/>
    <n v="4.1000000000000002E-2"/>
    <n v="3.6999999999999998E-2"/>
    <n v="0.04"/>
    <n v="1916.4"/>
    <n v="1923.2"/>
    <n v="1942.2"/>
    <m/>
    <m/>
    <n v="272.60000000000002"/>
    <n v="273"/>
    <n v="0"/>
  </r>
  <r>
    <x v="180"/>
    <n v="2100"/>
    <n v="272.67899999999997"/>
    <n v="2.8000000000000001E-2"/>
    <n v="267.32159999999999"/>
    <n v="273.53899999999999"/>
    <n v="277.17649999999998"/>
    <n v="2.5000000000000001E-2"/>
    <n v="1.0999999999999999E-2"/>
    <n v="4.1000000000000002E-2"/>
    <n v="1916.6"/>
    <n v="1923.4"/>
    <n v="1942.2"/>
    <m/>
    <m/>
    <n v="272.7"/>
    <n v="273"/>
    <n v="0"/>
  </r>
  <r>
    <x v="180"/>
    <n v="2200"/>
    <n v="272.72879999999998"/>
    <n v="3.9E-2"/>
    <n v="267.36470000000003"/>
    <n v="273.59570000000002"/>
    <n v="277.226"/>
    <n v="4.2000000000000003E-2"/>
    <n v="0.04"/>
    <n v="3.5999999999999997E-2"/>
    <n v="1916.8"/>
    <n v="1923.6"/>
    <n v="1942.4"/>
    <m/>
    <m/>
    <n v="272.7"/>
    <n v="273"/>
    <n v="0"/>
  </r>
  <r>
    <x v="180"/>
    <n v="2300"/>
    <n v="272.75420000000003"/>
    <n v="3.3000000000000002E-2"/>
    <n v="267.3854"/>
    <n v="273.62709999999998"/>
    <n v="277.25"/>
    <n v="3.3000000000000002E-2"/>
    <n v="1.9E-2"/>
    <n v="4.2999999999999997E-2"/>
    <n v="1916.8"/>
    <n v="1923.8"/>
    <n v="1942.4"/>
    <m/>
    <m/>
    <n v="272.8"/>
    <n v="273"/>
    <n v="0"/>
  </r>
  <r>
    <x v="180"/>
    <n v="2400"/>
    <n v="272.78149999999999"/>
    <n v="3.6999999999999998E-2"/>
    <n v="267.42540000000002"/>
    <n v="273.6465"/>
    <n v="277.27249999999998"/>
    <n v="3.7999999999999999E-2"/>
    <n v="3.7999999999999999E-2"/>
    <n v="3.5999999999999997E-2"/>
    <n v="1917"/>
    <n v="1923.6"/>
    <n v="1942.6"/>
    <m/>
    <m/>
    <n v="272.8"/>
    <n v="273"/>
    <n v="0"/>
  </r>
  <r>
    <x v="181"/>
    <n v="100"/>
    <n v="272.80239999999998"/>
    <n v="3.5000000000000003E-2"/>
    <n v="267.44920000000002"/>
    <n v="273.66449999999998"/>
    <n v="277.29349999999999"/>
    <n v="4.2000000000000003E-2"/>
    <n v="4.2999999999999997E-2"/>
    <n v="1.0999999999999999E-2"/>
    <n v="1916.8"/>
    <n v="1923.6"/>
    <n v="1942.6"/>
    <m/>
    <m/>
    <n v="272.8"/>
    <n v="273"/>
    <n v="0"/>
  </r>
  <r>
    <x v="181"/>
    <n v="200"/>
    <n v="272.8193"/>
    <n v="3.5000000000000003E-2"/>
    <n v="267.46839999999997"/>
    <n v="273.6884"/>
    <n v="277.30099999999999"/>
    <n v="3.4000000000000002E-2"/>
    <n v="3.5999999999999997E-2"/>
    <n v="3.5000000000000003E-2"/>
    <n v="1917"/>
    <n v="1923.8"/>
    <n v="1942.6"/>
    <m/>
    <m/>
    <n v="272.8"/>
    <n v="273"/>
    <n v="0"/>
  </r>
  <r>
    <x v="181"/>
    <n v="300"/>
    <n v="272.83069999999998"/>
    <n v="2.8000000000000001E-2"/>
    <n v="267.4744"/>
    <n v="273.70940000000002"/>
    <n v="277.30849999999998"/>
    <n v="2.9000000000000001E-2"/>
    <n v="1.9E-2"/>
    <n v="3.4000000000000002E-2"/>
    <n v="1917"/>
    <n v="1923.8"/>
    <n v="1942.6"/>
    <m/>
    <m/>
    <n v="272.8"/>
    <n v="273"/>
    <n v="0"/>
  </r>
  <r>
    <x v="181"/>
    <n v="400"/>
    <n v="272.85019999999997"/>
    <n v="3.5000000000000003E-2"/>
    <n v="267.49369999999999"/>
    <n v="273.73320000000001"/>
    <n v="277.32350000000002"/>
    <n v="2.4E-2"/>
    <n v="3.9E-2"/>
    <n v="4.1000000000000002E-2"/>
    <n v="1917.2"/>
    <n v="1923.8"/>
    <n v="1942.8"/>
    <m/>
    <m/>
    <n v="272.89999999999998"/>
    <n v="273"/>
    <n v="0"/>
  </r>
  <r>
    <x v="181"/>
    <n v="500"/>
    <n v="272.875"/>
    <n v="4.1000000000000002E-2"/>
    <n v="267.51740000000001"/>
    <n v="273.75720000000001"/>
    <n v="277.35059999999999"/>
    <n v="4.1000000000000002E-2"/>
    <n v="4.2000000000000003E-2"/>
    <n v="0.04"/>
    <n v="1917.2"/>
    <n v="1924"/>
    <n v="1942.8"/>
    <m/>
    <m/>
    <n v="272.89999999999998"/>
    <n v="273"/>
    <n v="0"/>
  </r>
  <r>
    <x v="181"/>
    <n v="600"/>
    <n v="272.86059999999998"/>
    <n v="3.9E-2"/>
    <n v="267.4907"/>
    <n v="273.76609999999999"/>
    <n v="277.32499999999999"/>
    <n v="3.3000000000000002E-2"/>
    <n v="0.04"/>
    <n v="4.2000000000000003E-2"/>
    <n v="1917"/>
    <n v="1923.8"/>
    <n v="1942.6"/>
    <m/>
    <m/>
    <n v="272.89999999999998"/>
    <n v="273"/>
    <n v="0"/>
  </r>
  <r>
    <x v="181"/>
    <n v="700"/>
    <n v="272.80540000000002"/>
    <n v="4.5999999999999999E-2"/>
    <n v="267.43729999999999"/>
    <n v="273.7303"/>
    <n v="277.24849999999998"/>
    <n v="0.05"/>
    <n v="4.1000000000000002E-2"/>
    <n v="4.5999999999999999E-2"/>
    <n v="1916.8"/>
    <n v="1924"/>
    <n v="1942.6"/>
    <m/>
    <m/>
    <n v="272.8"/>
    <n v="273"/>
    <n v="0"/>
  </r>
  <r>
    <x v="181"/>
    <n v="800"/>
    <n v="272.76859999999999"/>
    <n v="3.5999999999999997E-2"/>
    <n v="267.39280000000002"/>
    <n v="273.70639999999997"/>
    <n v="277.20650000000001"/>
    <n v="4.9000000000000002E-2"/>
    <n v="0.03"/>
    <n v="2.3E-2"/>
    <n v="1916.8"/>
    <n v="1923.8"/>
    <n v="1942.4"/>
    <m/>
    <m/>
    <n v="272.8"/>
    <n v="273"/>
    <n v="0"/>
  </r>
  <r>
    <x v="181"/>
    <n v="900"/>
    <n v="272.72770000000003"/>
    <n v="5.1999999999999998E-2"/>
    <n v="267.3587"/>
    <n v="273.654"/>
    <n v="277.17039999999997"/>
    <n v="6.4000000000000001E-2"/>
    <n v="4.3999999999999997E-2"/>
    <n v="4.4999999999999998E-2"/>
    <n v="1916.8"/>
    <n v="1923.6"/>
    <n v="1942.4"/>
    <m/>
    <m/>
    <n v="272.7"/>
    <n v="273"/>
    <n v="0"/>
  </r>
  <r>
    <x v="181"/>
    <n v="1000"/>
    <n v="272.73750000000001"/>
    <n v="0.156"/>
    <n v="267.58269999999999"/>
    <n v="273.51650000000001"/>
    <n v="277.11340000000001"/>
    <n v="0.249"/>
    <n v="9.7000000000000003E-2"/>
    <n v="4.2999999999999997E-2"/>
    <n v="1918"/>
    <n v="1923"/>
    <n v="1942"/>
    <m/>
    <m/>
    <n v="272.7"/>
    <n v="273"/>
    <n v="0"/>
  </r>
  <r>
    <x v="181"/>
    <n v="1100"/>
    <n v="272.71510000000001"/>
    <n v="0.156"/>
    <n v="267.59309999999999"/>
    <n v="273.47019999999998"/>
    <n v="277.08190000000002"/>
    <n v="0.249"/>
    <n v="9.2999999999999999E-2"/>
    <n v="4.5999999999999999E-2"/>
    <n v="1916.4"/>
    <n v="1923.6"/>
    <n v="1942.2"/>
    <m/>
    <m/>
    <n v="272.7"/>
    <n v="273"/>
    <n v="0"/>
  </r>
  <r>
    <x v="181"/>
    <n v="1200"/>
    <n v="272.76440000000002"/>
    <n v="0.26500000000000001"/>
    <n v="268.02050000000003"/>
    <n v="273.24770000000001"/>
    <n v="277.0249"/>
    <n v="0.42699999999999999"/>
    <n v="0.16"/>
    <n v="5.2999999999999999E-2"/>
    <n v="1918.8"/>
    <n v="1922.4"/>
    <n v="1942"/>
    <m/>
    <m/>
    <n v="272.8"/>
    <n v="273"/>
    <n v="0"/>
  </r>
  <r>
    <x v="181"/>
    <n v="1300"/>
    <n v="272.72550000000001"/>
    <n v="0.252"/>
    <n v="268.01609999999999"/>
    <n v="273.16109999999998"/>
    <n v="276.99939999999998"/>
    <n v="0.39900000000000002"/>
    <n v="0.16900000000000001"/>
    <n v="5.5E-2"/>
    <n v="1917.2"/>
    <n v="1922.8"/>
    <n v="1942"/>
    <m/>
    <m/>
    <n v="272.7"/>
    <n v="273"/>
    <n v="0"/>
  </r>
  <r>
    <x v="181"/>
    <n v="1400"/>
    <n v="272.71350000000001"/>
    <n v="0.29299999999999998"/>
    <n v="268.02350000000001"/>
    <n v="273.12819999999999"/>
    <n v="276.9889"/>
    <n v="0.46800000000000003"/>
    <n v="0.188"/>
    <n v="5.8000000000000003E-2"/>
    <n v="1918.2"/>
    <n v="1922.4"/>
    <n v="1942"/>
    <m/>
    <m/>
    <n v="272.7"/>
    <n v="273"/>
    <n v="0"/>
  </r>
  <r>
    <x v="181"/>
    <n v="1500"/>
    <n v="272.66000000000003"/>
    <n v="0.13900000000000001"/>
    <n v="267.68360000000001"/>
    <n v="273.2552"/>
    <n v="277.04140000000001"/>
    <n v="0.222"/>
    <n v="0.08"/>
    <n v="0.05"/>
    <n v="1917.4"/>
    <n v="1922.8"/>
    <n v="1942.2"/>
    <m/>
    <m/>
    <n v="272.7"/>
    <n v="273"/>
    <n v="0"/>
  </r>
  <r>
    <x v="181"/>
    <n v="1600"/>
    <n v="272.6096"/>
    <n v="8.5999999999999993E-2"/>
    <n v="267.34690000000001"/>
    <n v="273.38659999999999"/>
    <n v="277.09539999999998"/>
    <n v="0.13100000000000001"/>
    <n v="5.8000000000000003E-2"/>
    <n v="3.9E-2"/>
    <n v="1916.4"/>
    <n v="1923"/>
    <n v="1942.2"/>
    <m/>
    <m/>
    <n v="272.60000000000002"/>
    <n v="273"/>
    <n v="0"/>
  </r>
  <r>
    <x v="181"/>
    <n v="1700"/>
    <n v="272.64350000000002"/>
    <n v="6.9000000000000006E-2"/>
    <n v="267.3424"/>
    <n v="273.46420000000001"/>
    <n v="277.12389999999999"/>
    <n v="0.1"/>
    <n v="5.3999999999999999E-2"/>
    <n v="3.9E-2"/>
    <n v="1917"/>
    <n v="1923.2"/>
    <n v="1942"/>
    <m/>
    <m/>
    <n v="272.60000000000002"/>
    <n v="273"/>
    <n v="0"/>
  </r>
  <r>
    <x v="181"/>
    <n v="1800"/>
    <n v="272.73360000000002"/>
    <n v="0.45"/>
    <n v="267.65870000000001"/>
    <n v="273.3956"/>
    <n v="277.1465"/>
    <n v="0.72"/>
    <n v="0.29099999999999998"/>
    <n v="7.2999999999999995E-2"/>
    <n v="1918.4"/>
    <n v="1922.8"/>
    <n v="1942.2"/>
    <m/>
    <m/>
    <n v="272.7"/>
    <n v="273"/>
    <n v="0"/>
  </r>
  <r>
    <x v="181"/>
    <n v="1900"/>
    <n v="272.75630000000001"/>
    <n v="0.33700000000000002"/>
    <n v="267.56209999999999"/>
    <n v="273.46129999999999"/>
    <n v="277.24549999999999"/>
    <n v="0.54700000000000004"/>
    <n v="0.19800000000000001"/>
    <n v="5.2999999999999999E-2"/>
    <n v="1916.6"/>
    <n v="1923.6"/>
    <n v="1942.6"/>
    <m/>
    <m/>
    <n v="272.8"/>
    <n v="273"/>
    <n v="0"/>
  </r>
  <r>
    <x v="181"/>
    <n v="2000"/>
    <n v="272.74939999999998"/>
    <n v="0.19"/>
    <n v="267.36169999999998"/>
    <n v="273.58679999999998"/>
    <n v="277.29950000000002"/>
    <n v="0.30199999999999999"/>
    <n v="0.125"/>
    <n v="3.6999999999999998E-2"/>
    <n v="1916.6"/>
    <n v="1923.4"/>
    <n v="1942.6"/>
    <m/>
    <m/>
    <n v="272.7"/>
    <n v="273"/>
    <n v="0"/>
  </r>
  <r>
    <x v="181"/>
    <n v="2100"/>
    <n v="272.79390000000001"/>
    <n v="3.1E-2"/>
    <n v="267.32310000000001"/>
    <n v="273.69439999999997"/>
    <n v="277.36410000000001"/>
    <n v="3.1E-2"/>
    <n v="3.1E-2"/>
    <n v="3.1E-2"/>
    <n v="1916.6"/>
    <n v="1923.8"/>
    <n v="1942.8"/>
    <m/>
    <m/>
    <n v="272.8"/>
    <n v="273"/>
    <n v="0"/>
  </r>
  <r>
    <x v="181"/>
    <n v="2200"/>
    <n v="272.8288"/>
    <n v="3.9E-2"/>
    <n v="267.33499999999998"/>
    <n v="273.73919999999998"/>
    <n v="277.41210000000001"/>
    <n v="3.4000000000000002E-2"/>
    <n v="4.1000000000000002E-2"/>
    <n v="4.2000000000000003E-2"/>
    <n v="1916.8"/>
    <n v="1923.8"/>
    <n v="1942.8"/>
    <m/>
    <m/>
    <n v="272.8"/>
    <n v="273"/>
    <n v="0"/>
  </r>
  <r>
    <x v="181"/>
    <n v="2300"/>
    <n v="272.87049999999999"/>
    <n v="3.2000000000000001E-2"/>
    <n v="267.39580000000001"/>
    <n v="273.77510000000001"/>
    <n v="277.44060000000002"/>
    <n v="2.1999999999999999E-2"/>
    <n v="3.5000000000000003E-2"/>
    <n v="3.7999999999999999E-2"/>
    <n v="1916.8"/>
    <n v="1924"/>
    <n v="1943"/>
    <m/>
    <m/>
    <n v="272.89999999999998"/>
    <n v="273"/>
    <n v="0"/>
  </r>
  <r>
    <x v="181"/>
    <n v="2400"/>
    <n v="272.8904"/>
    <n v="0.03"/>
    <n v="267.42689999999999"/>
    <n v="273.78559999999999"/>
    <n v="277.45859999999999"/>
    <n v="3.9E-2"/>
    <n v="2.9000000000000001E-2"/>
    <n v="1.9E-2"/>
    <n v="1916.8"/>
    <n v="1924"/>
    <n v="1943"/>
    <m/>
    <m/>
    <n v="272.89999999999998"/>
    <n v="273"/>
    <n v="0"/>
  </r>
  <r>
    <x v="182"/>
    <n v="100"/>
    <n v="272.90780000000001"/>
    <n v="3.3000000000000002E-2"/>
    <n v="267.44470000000001"/>
    <n v="273.81099999999998"/>
    <n v="277.46769999999998"/>
    <n v="4.2000000000000003E-2"/>
    <n v="3.5000000000000003E-2"/>
    <n v="1.9E-2"/>
    <n v="1917"/>
    <n v="1924"/>
    <n v="1943"/>
    <m/>
    <m/>
    <n v="272.89999999999998"/>
    <n v="273"/>
    <n v="0"/>
  </r>
  <r>
    <x v="182"/>
    <n v="200"/>
    <n v="272.91180000000003"/>
    <n v="3.6999999999999998E-2"/>
    <n v="267.44619999999998"/>
    <n v="273.81099999999998"/>
    <n v="277.47809999999998"/>
    <n v="4.2000000000000003E-2"/>
    <n v="3.5000000000000003E-2"/>
    <n v="3.3000000000000002E-2"/>
    <n v="1917"/>
    <n v="1924.2"/>
    <n v="1943"/>
    <m/>
    <m/>
    <n v="272.89999999999998"/>
    <n v="273"/>
    <n v="0"/>
  </r>
  <r>
    <x v="182"/>
    <n v="300"/>
    <n v="272.9282"/>
    <n v="3.9E-2"/>
    <n v="267.46550000000002"/>
    <n v="273.81990000000002"/>
    <n v="277.49919999999997"/>
    <n v="3.5999999999999997E-2"/>
    <n v="0.04"/>
    <n v="4.2000000000000003E-2"/>
    <n v="1917"/>
    <n v="1924"/>
    <n v="1943"/>
    <m/>
    <m/>
    <n v="272.89999999999998"/>
    <n v="273"/>
    <n v="0"/>
  </r>
  <r>
    <x v="182"/>
    <n v="400"/>
    <n v="272.96010000000001"/>
    <n v="3.2000000000000001E-2"/>
    <n v="267.49220000000003"/>
    <n v="273.8603"/>
    <n v="277.52769999999998"/>
    <n v="2.1999999999999999E-2"/>
    <n v="3.5000000000000003E-2"/>
    <n v="3.6999999999999998E-2"/>
    <n v="1917"/>
    <n v="1924.2"/>
    <n v="1943.2"/>
    <m/>
    <m/>
    <n v="273"/>
    <n v="273"/>
    <n v="0"/>
  </r>
  <r>
    <x v="182"/>
    <n v="500"/>
    <n v="272.98149999999998"/>
    <n v="3.2000000000000001E-2"/>
    <n v="267.50549999999998"/>
    <n v="273.89760000000001"/>
    <n v="277.5412"/>
    <n v="3.5000000000000003E-2"/>
    <n v="3.5999999999999997E-2"/>
    <n v="2.4E-2"/>
    <n v="1917"/>
    <n v="1924.2"/>
    <n v="1943.2"/>
    <m/>
    <m/>
    <n v="273"/>
    <n v="273"/>
    <n v="0"/>
  </r>
  <r>
    <x v="182"/>
    <n v="600"/>
    <n v="272.96699999999998"/>
    <n v="3.5000000000000003E-2"/>
    <n v="267.49220000000003"/>
    <n v="273.9006"/>
    <n v="277.50819999999999"/>
    <n v="2.1999999999999999E-2"/>
    <n v="3.7999999999999999E-2"/>
    <n v="4.2999999999999997E-2"/>
    <n v="1917"/>
    <n v="1924.2"/>
    <n v="1943"/>
    <m/>
    <m/>
    <n v="273"/>
    <n v="273"/>
    <n v="0"/>
  </r>
  <r>
    <x v="182"/>
    <n v="700"/>
    <n v="272.92259999999999"/>
    <n v="3.5000000000000003E-2"/>
    <n v="267.46249999999998"/>
    <n v="273.87220000000002"/>
    <n v="277.43310000000002"/>
    <n v="3.7999999999999999E-2"/>
    <n v="2.1999999999999999E-2"/>
    <n v="4.1000000000000002E-2"/>
    <n v="1916.8"/>
    <n v="1924.2"/>
    <n v="1943"/>
    <m/>
    <m/>
    <n v="272.89999999999998"/>
    <n v="273"/>
    <n v="0"/>
  </r>
  <r>
    <x v="182"/>
    <n v="800"/>
    <n v="272.87130000000002"/>
    <n v="3.7999999999999999E-2"/>
    <n v="267.42689999999999"/>
    <n v="273.82589999999999"/>
    <n v="277.36110000000002"/>
    <n v="3.9E-2"/>
    <n v="4.1000000000000002E-2"/>
    <n v="3.4000000000000002E-2"/>
    <n v="1916.8"/>
    <n v="1924"/>
    <n v="1942.6"/>
    <m/>
    <m/>
    <n v="272.89999999999998"/>
    <n v="273"/>
    <n v="0"/>
  </r>
  <r>
    <x v="182"/>
    <n v="900"/>
    <n v="272.84249999999997"/>
    <n v="3.5000000000000003E-2"/>
    <n v="267.38990000000001"/>
    <n v="273.79599999999999"/>
    <n v="277.34160000000003"/>
    <n v="3.6999999999999998E-2"/>
    <n v="2.1999999999999999E-2"/>
    <n v="4.2000000000000003E-2"/>
    <n v="1916.8"/>
    <n v="1924"/>
    <n v="1942.6"/>
    <m/>
    <m/>
    <n v="272.8"/>
    <n v="273"/>
    <n v="0"/>
  </r>
  <r>
    <x v="182"/>
    <n v="1000"/>
    <n v="272.7962"/>
    <n v="3.6999999999999998E-2"/>
    <n v="267.34679999999997"/>
    <n v="273.7482"/>
    <n v="277.29349999999999"/>
    <n v="0.04"/>
    <n v="4.2999999999999997E-2"/>
    <n v="2.5000000000000001E-2"/>
    <n v="1916.6"/>
    <n v="1924"/>
    <n v="1942.6"/>
    <m/>
    <m/>
    <n v="272.8"/>
    <n v="273"/>
    <n v="0"/>
  </r>
  <r>
    <x v="182"/>
    <n v="1100"/>
    <n v="272.75529999999998"/>
    <n v="7.3999999999999996E-2"/>
    <n v="267.32459999999998"/>
    <n v="273.69139999999999"/>
    <n v="277.25"/>
    <n v="0.11"/>
    <n v="4.9000000000000002E-2"/>
    <n v="4.5999999999999999E-2"/>
    <n v="1916.4"/>
    <n v="1923.8"/>
    <n v="1942.6"/>
    <m/>
    <m/>
    <n v="272.8"/>
    <n v="273"/>
    <n v="0"/>
  </r>
  <r>
    <x v="182"/>
    <n v="1200"/>
    <n v="272.74520000000001"/>
    <n v="0.155"/>
    <n v="267.37360000000001"/>
    <n v="273.61669999999998"/>
    <n v="277.24549999999999"/>
    <n v="0.251"/>
    <n v="8.1000000000000003E-2"/>
    <n v="4.5999999999999999E-2"/>
    <n v="1916.6"/>
    <n v="1923.8"/>
    <n v="1942.4"/>
    <m/>
    <m/>
    <n v="272.7"/>
    <n v="273"/>
    <n v="0"/>
  </r>
  <r>
    <x v="182"/>
    <n v="1300"/>
    <n v="272.70060000000001"/>
    <n v="0.112"/>
    <n v="267.29939999999999"/>
    <n v="273.55840000000001"/>
    <n v="277.24400000000003"/>
    <n v="0.17799999999999999"/>
    <n v="6.6000000000000003E-2"/>
    <n v="4.2000000000000003E-2"/>
    <n v="1916.6"/>
    <n v="1923.4"/>
    <n v="1942.4"/>
    <m/>
    <m/>
    <n v="272.7"/>
    <n v="273"/>
    <n v="0"/>
  </r>
  <r>
    <x v="182"/>
    <n v="1400"/>
    <n v="272.66590000000002"/>
    <n v="4.2999999999999997E-2"/>
    <n v="267.22379999999998"/>
    <n v="273.52999999999997"/>
    <n v="277.24400000000003"/>
    <n v="4.9000000000000002E-2"/>
    <n v="3.6999999999999998E-2"/>
    <n v="4.2000000000000003E-2"/>
    <n v="1916.4"/>
    <n v="1923.4"/>
    <n v="1942.4"/>
    <m/>
    <m/>
    <n v="272.7"/>
    <n v="273"/>
    <n v="0"/>
  </r>
  <r>
    <x v="182"/>
    <n v="1500"/>
    <n v="272.66390000000001"/>
    <n v="8.1000000000000003E-2"/>
    <n v="267.24149999999997"/>
    <n v="273.50459999999998"/>
    <n v="277.24549999999999"/>
    <n v="0.124"/>
    <n v="0.05"/>
    <n v="4.2999999999999997E-2"/>
    <n v="1916.2"/>
    <n v="1923.4"/>
    <n v="1942.4"/>
    <m/>
    <m/>
    <n v="272.7"/>
    <n v="273"/>
    <n v="0"/>
  </r>
  <r>
    <x v="182"/>
    <n v="1600"/>
    <n v="272.6576"/>
    <n v="5.3999999999999999E-2"/>
    <n v="267.18669999999997"/>
    <n v="273.524"/>
    <n v="277.262"/>
    <n v="7.5999999999999998E-2"/>
    <n v="3.5000000000000003E-2"/>
    <n v="4.1000000000000002E-2"/>
    <n v="1916.4"/>
    <n v="1923.4"/>
    <n v="1942.4"/>
    <m/>
    <m/>
    <n v="272.7"/>
    <n v="273"/>
    <n v="0"/>
  </r>
  <r>
    <x v="182"/>
    <n v="1700"/>
    <n v="272.65519999999998"/>
    <n v="2.8000000000000001E-2"/>
    <n v="267.1585"/>
    <n v="273.53149999999999"/>
    <n v="277.27550000000002"/>
    <n v="2.8000000000000001E-2"/>
    <n v="2.1999999999999999E-2"/>
    <n v="3.4000000000000002E-2"/>
    <n v="1916.2"/>
    <n v="1923.4"/>
    <n v="1942.4"/>
    <m/>
    <m/>
    <n v="272.7"/>
    <n v="273"/>
    <n v="0"/>
  </r>
  <r>
    <x v="182"/>
    <n v="1800"/>
    <n v="272.66359999999997"/>
    <n v="4.2999999999999997E-2"/>
    <n v="267.18369999999999"/>
    <n v="273.54199999999997"/>
    <n v="277.26499999999999"/>
    <n v="5.7000000000000002E-2"/>
    <n v="2.5000000000000001E-2"/>
    <n v="0.04"/>
    <n v="1916.4"/>
    <n v="1923.4"/>
    <n v="1942.4"/>
    <m/>
    <m/>
    <n v="272.7"/>
    <n v="273"/>
    <n v="0"/>
  </r>
  <r>
    <x v="182"/>
    <n v="1900"/>
    <n v="272.68200000000002"/>
    <n v="3.9E-2"/>
    <n v="267.19409999999999"/>
    <n v="273.57330000000002"/>
    <n v="277.27850000000001"/>
    <n v="4.2000000000000003E-2"/>
    <n v="4.2000000000000003E-2"/>
    <n v="3.1E-2"/>
    <n v="1916.4"/>
    <n v="1923.6"/>
    <n v="1942.6"/>
    <m/>
    <m/>
    <n v="272.7"/>
    <n v="273"/>
    <n v="0"/>
  </r>
  <r>
    <x v="182"/>
    <n v="2000"/>
    <n v="272.67419999999998"/>
    <n v="3.5000000000000003E-2"/>
    <n v="267.15550000000002"/>
    <n v="273.52850000000001"/>
    <n v="277.33859999999999"/>
    <n v="2.9000000000000001E-2"/>
    <n v="3.1E-2"/>
    <n v="4.2999999999999997E-2"/>
    <n v="1916.2"/>
    <n v="1923.4"/>
    <n v="1942.8"/>
    <m/>
    <m/>
    <n v="272.7"/>
    <n v="273"/>
    <n v="0"/>
  </r>
  <r>
    <x v="182"/>
    <n v="2100"/>
    <n v="272.77850000000001"/>
    <n v="4.1000000000000002E-2"/>
    <n v="267.3261"/>
    <n v="273.60320000000002"/>
    <n v="277.40609999999998"/>
    <n v="4.7E-2"/>
    <n v="3.5999999999999997E-2"/>
    <n v="0.04"/>
    <n v="1916.6"/>
    <n v="1923.6"/>
    <n v="1942.8"/>
    <m/>
    <m/>
    <n v="272.8"/>
    <n v="273"/>
    <n v="0"/>
  </r>
  <r>
    <x v="182"/>
    <n v="2200"/>
    <n v="272.83370000000002"/>
    <n v="3.7999999999999999E-2"/>
    <n v="267.37950000000001"/>
    <n v="273.67790000000002"/>
    <n v="277.4436"/>
    <n v="3.6999999999999998E-2"/>
    <n v="4.1000000000000002E-2"/>
    <n v="3.5999999999999997E-2"/>
    <n v="1916.8"/>
    <n v="1923.6"/>
    <n v="1943"/>
    <m/>
    <m/>
    <n v="272.8"/>
    <n v="273"/>
    <n v="0"/>
  </r>
  <r>
    <x v="182"/>
    <n v="2300"/>
    <n v="272.85550000000001"/>
    <n v="3.6999999999999998E-2"/>
    <n v="267.43729999999999"/>
    <n v="273.66449999999998"/>
    <n v="277.46460000000002"/>
    <n v="4.2000000000000003E-2"/>
    <n v="4.2999999999999997E-2"/>
    <n v="0.02"/>
    <n v="1917"/>
    <n v="1923.8"/>
    <n v="1943"/>
    <m/>
    <m/>
    <n v="272.89999999999998"/>
    <n v="273"/>
    <n v="0"/>
  </r>
  <r>
    <x v="182"/>
    <n v="2400"/>
    <n v="272.87389999999999"/>
    <n v="3.3000000000000002E-2"/>
    <n v="267.43729999999999"/>
    <n v="273.70639999999997"/>
    <n v="277.47809999999998"/>
    <n v="4.2000000000000003E-2"/>
    <n v="1.9E-2"/>
    <n v="3.3000000000000002E-2"/>
    <n v="1916.8"/>
    <n v="1924"/>
    <n v="1943"/>
    <m/>
    <m/>
    <n v="272.89999999999998"/>
    <n v="273"/>
    <n v="0"/>
  </r>
  <r>
    <x v="183"/>
    <n v="100"/>
    <n v="272.90679999999998"/>
    <n v="3.5000000000000003E-2"/>
    <n v="267.43579999999997"/>
    <n v="273.79450000000003"/>
    <n v="277.49009999999998"/>
    <n v="4.1000000000000002E-2"/>
    <n v="1.9E-2"/>
    <n v="0.04"/>
    <n v="1916.8"/>
    <n v="1924"/>
    <n v="1943"/>
    <m/>
    <m/>
    <n v="272.89999999999998"/>
    <n v="273"/>
    <n v="0"/>
  </r>
  <r>
    <x v="183"/>
    <n v="200"/>
    <n v="272.9237"/>
    <n v="0.03"/>
    <n v="267.47879999999998"/>
    <n v="273.79149999999998"/>
    <n v="277.50069999999999"/>
    <n v="2.4E-2"/>
    <n v="1.9E-2"/>
    <n v="4.2000000000000003E-2"/>
    <n v="1917"/>
    <n v="1924"/>
    <n v="1943"/>
    <m/>
    <m/>
    <n v="272.89999999999998"/>
    <n v="273"/>
    <n v="0"/>
  </r>
  <r>
    <x v="183"/>
    <n v="300"/>
    <n v="272.9153"/>
    <n v="3.9E-2"/>
    <n v="267.45960000000002"/>
    <n v="273.77809999999999"/>
    <n v="277.50819999999999"/>
    <n v="3.9E-2"/>
    <n v="3.5999999999999997E-2"/>
    <n v="4.2999999999999997E-2"/>
    <n v="1917"/>
    <n v="1924"/>
    <n v="1943"/>
    <m/>
    <m/>
    <n v="272.89999999999998"/>
    <n v="273"/>
    <n v="0"/>
  </r>
  <r>
    <x v="183"/>
    <n v="400"/>
    <n v="272.89640000000003"/>
    <n v="4.1000000000000002E-2"/>
    <n v="267.43439999999998"/>
    <n v="273.73469999999998"/>
    <n v="277.52019999999999"/>
    <n v="4.3999999999999997E-2"/>
    <n v="0.04"/>
    <n v="0.04"/>
    <n v="1916.8"/>
    <n v="1924"/>
    <n v="1943"/>
    <m/>
    <m/>
    <n v="272.89999999999998"/>
    <n v="273"/>
    <n v="0"/>
  </r>
  <r>
    <x v="183"/>
    <n v="500"/>
    <n v="272.9923"/>
    <n v="4.2000000000000003E-2"/>
    <n v="267.53519999999997"/>
    <n v="273.92009999999999"/>
    <n v="277.52170000000001"/>
    <n v="4.2000000000000003E-2"/>
    <n v="4.2999999999999997E-2"/>
    <n v="0.04"/>
    <n v="1917"/>
    <n v="1924.4"/>
    <n v="1943.2"/>
    <m/>
    <m/>
    <n v="273"/>
    <n v="273"/>
    <n v="0"/>
  </r>
  <r>
    <x v="183"/>
    <n v="600"/>
    <n v="273.02999999999997"/>
    <n v="0.04"/>
    <n v="267.58859999999999"/>
    <n v="274.0068"/>
    <n v="277.49470000000002"/>
    <n v="3.4000000000000002E-2"/>
    <n v="4.2999999999999997E-2"/>
    <n v="4.1000000000000002E-2"/>
    <n v="1917.2"/>
    <n v="1924.4"/>
    <n v="1943"/>
    <m/>
    <m/>
    <n v="273"/>
    <n v="273"/>
    <n v="0"/>
  </r>
  <r>
    <x v="183"/>
    <n v="700"/>
    <n v="272.86989999999997"/>
    <n v="3.1E-2"/>
    <n v="267.40769999999998"/>
    <n v="273.82139999999998"/>
    <n v="277.38060000000002"/>
    <n v="2.7E-2"/>
    <n v="0.04"/>
    <n v="2.1999999999999999E-2"/>
    <n v="1916.8"/>
    <n v="1924"/>
    <n v="1942.8"/>
    <m/>
    <m/>
    <n v="272.89999999999998"/>
    <n v="273"/>
    <n v="0"/>
  </r>
  <r>
    <x v="183"/>
    <n v="800"/>
    <n v="272.80419999999998"/>
    <n v="0.04"/>
    <n v="267.35719999999998"/>
    <n v="273.7482"/>
    <n v="277.30700000000002"/>
    <n v="4.2000000000000003E-2"/>
    <n v="4.2999999999999997E-2"/>
    <n v="3.3000000000000002E-2"/>
    <n v="1916.6"/>
    <n v="1923.8"/>
    <n v="1942.6"/>
    <m/>
    <m/>
    <n v="272.8"/>
    <n v="273"/>
    <n v="0"/>
  </r>
  <r>
    <x v="183"/>
    <n v="900"/>
    <n v="272.7638"/>
    <n v="3.2000000000000001E-2"/>
    <n v="267.32010000000002"/>
    <n v="273.70339999999999"/>
    <n v="277.26799999999997"/>
    <n v="3.2000000000000001E-2"/>
    <n v="2.5000000000000001E-2"/>
    <n v="3.7999999999999999E-2"/>
    <n v="1916.6"/>
    <n v="1923.8"/>
    <n v="1942.6"/>
    <m/>
    <m/>
    <n v="272.8"/>
    <n v="273"/>
    <n v="0"/>
  </r>
  <r>
    <x v="183"/>
    <n v="1000"/>
    <n v="272.71960000000001"/>
    <n v="4.1000000000000002E-2"/>
    <n v="267.26530000000002"/>
    <n v="273.6585"/>
    <n v="277.23500000000001"/>
    <n v="4.1000000000000002E-2"/>
    <n v="4.2000000000000003E-2"/>
    <n v="0.04"/>
    <n v="1916.4"/>
    <n v="1923.8"/>
    <n v="1942.4"/>
    <m/>
    <m/>
    <n v="272.7"/>
    <n v="273"/>
    <n v="0"/>
  </r>
  <r>
    <x v="183"/>
    <n v="1100"/>
    <n v="272.69170000000003"/>
    <n v="2.7E-2"/>
    <n v="267.23860000000002"/>
    <n v="273.61810000000003"/>
    <n v="277.21850000000001"/>
    <n v="2.7E-2"/>
    <n v="2.5000000000000001E-2"/>
    <n v="0.03"/>
    <n v="1916.4"/>
    <n v="1923.6"/>
    <n v="1942.6"/>
    <m/>
    <m/>
    <n v="272.7"/>
    <n v="273"/>
    <n v="0"/>
  </r>
  <r>
    <x v="183"/>
    <n v="1200"/>
    <n v="272.69880000000001"/>
    <n v="0.13600000000000001"/>
    <n v="267.38389999999998"/>
    <n v="273.524"/>
    <n v="277.18849999999998"/>
    <n v="0.218"/>
    <n v="8.1000000000000003E-2"/>
    <n v="3.5000000000000003E-2"/>
    <n v="1917.2"/>
    <n v="1923.2"/>
    <n v="1942.4"/>
    <m/>
    <m/>
    <n v="272.7"/>
    <n v="273"/>
    <n v="0"/>
  </r>
  <r>
    <x v="183"/>
    <n v="1300"/>
    <n v="272.65480000000002"/>
    <n v="5.5E-2"/>
    <n v="267.26530000000002"/>
    <n v="273.50459999999998"/>
    <n v="277.19450000000001"/>
    <n v="7.9000000000000001E-2"/>
    <n v="4.3999999999999997E-2"/>
    <n v="0.03"/>
    <n v="1916.4"/>
    <n v="1923.2"/>
    <n v="1942.4"/>
    <m/>
    <m/>
    <n v="272.7"/>
    <n v="273"/>
    <n v="0"/>
  </r>
  <r>
    <x v="183"/>
    <n v="1400"/>
    <n v="272.65519999999998"/>
    <n v="9.2999999999999999E-2"/>
    <n v="267.30090000000001"/>
    <n v="273.46420000000001"/>
    <n v="277.20049999999998"/>
    <n v="0.14899999999999999"/>
    <n v="5.8000000000000003E-2"/>
    <n v="2.1999999999999999E-2"/>
    <n v="1916.2"/>
    <n v="1923.4"/>
    <n v="1942.4"/>
    <m/>
    <m/>
    <n v="272.7"/>
    <n v="273"/>
    <n v="0"/>
  </r>
  <r>
    <x v="183"/>
    <n v="1500"/>
    <n v="272.6395"/>
    <n v="6.4000000000000001E-2"/>
    <n v="267.22820000000002"/>
    <n v="273.47770000000003"/>
    <n v="277.21249999999998"/>
    <n v="9.8000000000000004E-2"/>
    <n v="4.2000000000000003E-2"/>
    <n v="2.7E-2"/>
    <n v="1916.2"/>
    <n v="1923.4"/>
    <n v="1942.4"/>
    <m/>
    <m/>
    <n v="272.60000000000002"/>
    <n v="273"/>
    <n v="0"/>
  </r>
  <r>
    <x v="183"/>
    <n v="1600"/>
    <n v="272.64350000000002"/>
    <n v="7.3999999999999996E-2"/>
    <n v="267.20890000000003"/>
    <n v="273.48970000000003"/>
    <n v="277.23200000000003"/>
    <n v="0.113"/>
    <n v="4.8000000000000001E-2"/>
    <n v="3.9E-2"/>
    <n v="1916.2"/>
    <n v="1923.4"/>
    <n v="1942.4"/>
    <m/>
    <m/>
    <n v="272.60000000000002"/>
    <n v="273"/>
    <n v="0"/>
  </r>
  <r>
    <x v="183"/>
    <n v="1700"/>
    <n v="272.63760000000002"/>
    <n v="6.6000000000000003E-2"/>
    <n v="267.18669999999997"/>
    <n v="273.49110000000002"/>
    <n v="277.23500000000001"/>
    <n v="9.6000000000000002E-2"/>
    <n v="4.4999999999999998E-2"/>
    <n v="4.2999999999999997E-2"/>
    <n v="1916.6"/>
    <n v="1923.2"/>
    <n v="1942.2"/>
    <m/>
    <m/>
    <n v="272.60000000000002"/>
    <n v="273"/>
    <n v="0"/>
  </r>
  <r>
    <x v="183"/>
    <n v="1800"/>
    <n v="272.63720000000001"/>
    <n v="3.9E-2"/>
    <n v="267.16000000000003"/>
    <n v="273.51060000000001"/>
    <n v="277.24099999999999"/>
    <n v="3.3000000000000002E-2"/>
    <n v="0.04"/>
    <n v="4.2000000000000003E-2"/>
    <n v="1916.2"/>
    <n v="1923.4"/>
    <n v="1942.4"/>
    <m/>
    <m/>
    <n v="272.60000000000002"/>
    <n v="273"/>
    <n v="0"/>
  </r>
  <r>
    <x v="183"/>
    <n v="1900"/>
    <n v="272.66699999999997"/>
    <n v="3.9E-2"/>
    <n v="267.19409999999999"/>
    <n v="273.55239999999998"/>
    <n v="277.25450000000001"/>
    <n v="4.2000000000000003E-2"/>
    <n v="3.2000000000000001E-2"/>
    <n v="4.2000000000000003E-2"/>
    <n v="1916.4"/>
    <n v="1923.4"/>
    <n v="1942.6"/>
    <m/>
    <m/>
    <n v="272.7"/>
    <n v="273"/>
    <n v="0"/>
  </r>
  <r>
    <x v="183"/>
    <n v="2000"/>
    <n v="272.66120000000001"/>
    <n v="3.9E-2"/>
    <n v="267.16890000000001"/>
    <n v="273.50009999999997"/>
    <n v="277.31450000000001"/>
    <n v="3.5999999999999997E-2"/>
    <n v="4.2000000000000003E-2"/>
    <n v="3.7999999999999999E-2"/>
    <n v="1916.4"/>
    <n v="1923.2"/>
    <n v="1942.8"/>
    <m/>
    <m/>
    <n v="272.7"/>
    <n v="273"/>
    <n v="0"/>
  </r>
  <r>
    <x v="183"/>
    <n v="2100"/>
    <n v="272.73829999999998"/>
    <n v="3.9E-2"/>
    <n v="267.26080000000002"/>
    <n v="273.5883"/>
    <n v="277.36559999999997"/>
    <n v="0.04"/>
    <n v="4.4999999999999998E-2"/>
    <n v="0.03"/>
    <n v="1916.6"/>
    <n v="1923.8"/>
    <n v="1942.8"/>
    <m/>
    <m/>
    <n v="272.7"/>
    <n v="273"/>
    <n v="0"/>
  </r>
  <r>
    <x v="183"/>
    <n v="2200"/>
    <n v="272.77609999999999"/>
    <n v="3.9E-2"/>
    <n v="267.29050000000001"/>
    <n v="273.63010000000003"/>
    <n v="277.4076"/>
    <n v="3.9E-2"/>
    <n v="3.6999999999999998E-2"/>
    <n v="4.1000000000000002E-2"/>
    <n v="1916.4"/>
    <n v="1923.6"/>
    <n v="1942.8"/>
    <m/>
    <m/>
    <n v="272.8"/>
    <n v="273"/>
    <n v="0"/>
  </r>
  <r>
    <x v="183"/>
    <n v="2300"/>
    <n v="272.83269999999999"/>
    <n v="3.6999999999999998E-2"/>
    <n v="267.375"/>
    <n v="273.69589999999999"/>
    <n v="277.4271"/>
    <n v="3.9E-2"/>
    <n v="0.03"/>
    <n v="4.2000000000000003E-2"/>
    <n v="1916.8"/>
    <n v="1923.8"/>
    <n v="1942.8"/>
    <m/>
    <m/>
    <n v="272.8"/>
    <n v="273"/>
    <n v="0"/>
  </r>
  <r>
    <x v="183"/>
    <n v="2400"/>
    <n v="272.86989999999997"/>
    <n v="3.9E-2"/>
    <n v="267.42540000000002"/>
    <n v="273.7706"/>
    <n v="277.41359999999997"/>
    <n v="3.7999999999999999E-2"/>
    <n v="3.7999999999999999E-2"/>
    <n v="4.2000000000000003E-2"/>
    <n v="1917"/>
    <n v="1924"/>
    <n v="1943"/>
    <m/>
    <m/>
    <n v="272.89999999999998"/>
    <n v="273"/>
    <n v="0"/>
  </r>
  <r>
    <x v="184"/>
    <n v="100"/>
    <n v="272.85840000000002"/>
    <n v="3.7999999999999999E-2"/>
    <n v="267.41950000000003"/>
    <n v="273.75569999999999"/>
    <n v="277.40010000000001"/>
    <n v="3.4000000000000002E-2"/>
    <n v="4.2000000000000003E-2"/>
    <n v="3.7999999999999999E-2"/>
    <n v="1917"/>
    <n v="1924"/>
    <n v="1942.8"/>
    <m/>
    <m/>
    <n v="272.89999999999998"/>
    <n v="273"/>
    <n v="0"/>
  </r>
  <r>
    <x v="184"/>
    <n v="200"/>
    <n v="272.86040000000003"/>
    <n v="3.7999999999999999E-2"/>
    <n v="267.41660000000002"/>
    <n v="273.76459999999997"/>
    <n v="277.40010000000001"/>
    <n v="3.5999999999999997E-2"/>
    <n v="0.04"/>
    <n v="3.7999999999999999E-2"/>
    <n v="1916.8"/>
    <n v="1924"/>
    <n v="1942.8"/>
    <m/>
    <m/>
    <n v="272.89999999999998"/>
    <n v="273"/>
    <n v="0"/>
  </r>
  <r>
    <x v="184"/>
    <n v="300"/>
    <n v="272.86090000000002"/>
    <n v="3.6999999999999998E-2"/>
    <n v="267.41800000000001"/>
    <n v="273.76609999999999"/>
    <n v="277.39859999999999"/>
    <n v="3.3000000000000002E-2"/>
    <n v="0.04"/>
    <n v="3.6999999999999998E-2"/>
    <n v="1917"/>
    <n v="1923.8"/>
    <n v="1943"/>
    <m/>
    <m/>
    <n v="272.89999999999998"/>
    <n v="273"/>
    <n v="0"/>
  </r>
  <r>
    <x v="184"/>
    <n v="400"/>
    <n v="272.86340000000001"/>
    <n v="3.6999999999999998E-2"/>
    <n v="267.42250000000001"/>
    <n v="273.7706"/>
    <n v="277.39710000000002"/>
    <n v="3.5999999999999997E-2"/>
    <n v="3.7999999999999999E-2"/>
    <n v="3.5999999999999997E-2"/>
    <n v="1916.8"/>
    <n v="1923.8"/>
    <n v="1942.8"/>
    <m/>
    <m/>
    <n v="272.89999999999998"/>
    <n v="273"/>
    <n v="0"/>
  </r>
  <r>
    <x v="184"/>
    <n v="500"/>
    <n v="272.86689999999999"/>
    <n v="3.5000000000000003E-2"/>
    <n v="267.41950000000003"/>
    <n v="273.77809999999999"/>
    <n v="277.40309999999999"/>
    <n v="3.4000000000000002E-2"/>
    <n v="3.2000000000000001E-2"/>
    <n v="3.9E-2"/>
    <n v="1917"/>
    <n v="1924"/>
    <n v="1942.8"/>
    <m/>
    <m/>
    <n v="272.89999999999998"/>
    <n v="273"/>
    <n v="0"/>
  </r>
  <r>
    <x v="184"/>
    <n v="600"/>
    <n v="272.85199999999998"/>
    <n v="2.8000000000000001E-2"/>
    <n v="267.40170000000001"/>
    <n v="273.76909999999998"/>
    <n v="277.38510000000002"/>
    <n v="1.6E-2"/>
    <n v="3.7999999999999999E-2"/>
    <n v="2.4E-2"/>
    <n v="1916.8"/>
    <n v="1923.8"/>
    <n v="1942.8"/>
    <m/>
    <m/>
    <n v="272.89999999999998"/>
    <n v="273"/>
    <n v="0"/>
  </r>
  <r>
    <x v="184"/>
    <n v="700"/>
    <n v="272.80410000000001"/>
    <n v="3.7999999999999999E-2"/>
    <n v="267.37209999999999"/>
    <n v="273.7303"/>
    <n v="277.31"/>
    <n v="0.04"/>
    <n v="3.7999999999999999E-2"/>
    <n v="3.5000000000000003E-2"/>
    <n v="1916.6"/>
    <n v="1923.8"/>
    <n v="1942.6"/>
    <m/>
    <m/>
    <n v="272.8"/>
    <n v="273"/>
    <n v="0"/>
  </r>
  <r>
    <x v="184"/>
    <n v="800"/>
    <n v="272.75880000000001"/>
    <n v="4.2000000000000003E-2"/>
    <n v="267.34390000000002"/>
    <n v="273.67790000000002"/>
    <n v="277.25450000000001"/>
    <n v="4.2000000000000003E-2"/>
    <n v="4.1000000000000002E-2"/>
    <n v="4.2000000000000003E-2"/>
    <n v="1916.8"/>
    <n v="1923.8"/>
    <n v="1942.6"/>
    <m/>
    <m/>
    <n v="272.8"/>
    <n v="273"/>
    <n v="0"/>
  </r>
  <r>
    <x v="184"/>
    <n v="900"/>
    <n v="272.71949999999998"/>
    <n v="3.2000000000000001E-2"/>
    <n v="267.30829999999997"/>
    <n v="273.63010000000003"/>
    <n v="277.22000000000003"/>
    <n v="3.7999999999999999E-2"/>
    <n v="2.4E-2"/>
    <n v="3.1E-2"/>
    <n v="1916.6"/>
    <n v="1923.6"/>
    <n v="1942.6"/>
    <m/>
    <m/>
    <n v="272.7"/>
    <n v="273"/>
    <n v="0"/>
  </r>
  <r>
    <x v="184"/>
    <n v="1000"/>
    <n v="272.68860000000001"/>
    <n v="4.9000000000000002E-2"/>
    <n v="267.29640000000001"/>
    <n v="273.58530000000002"/>
    <n v="277.18400000000003"/>
    <n v="0.06"/>
    <n v="4.4999999999999998E-2"/>
    <n v="3.7999999999999999E-2"/>
    <n v="1916.4"/>
    <n v="1923.6"/>
    <n v="1942.2"/>
    <m/>
    <m/>
    <n v="272.7"/>
    <n v="273"/>
    <n v="0"/>
  </r>
  <r>
    <x v="184"/>
    <n v="1100"/>
    <n v="272.69659999999999"/>
    <n v="5.2999999999999999E-2"/>
    <n v="267.4418"/>
    <n v="273.48970000000003"/>
    <n v="277.15839999999997"/>
    <n v="6.7000000000000004E-2"/>
    <n v="4.4999999999999998E-2"/>
    <n v="4.2000000000000003E-2"/>
    <n v="1917.2"/>
    <n v="1923.2"/>
    <n v="1942.2"/>
    <m/>
    <m/>
    <n v="272.7"/>
    <n v="273"/>
    <n v="0"/>
  </r>
  <r>
    <x v="184"/>
    <n v="1200"/>
    <n v="272.7878"/>
    <n v="4.7E-2"/>
    <n v="268.0204"/>
    <n v="273.23719999999997"/>
    <n v="277.10590000000002"/>
    <n v="5.5E-2"/>
    <n v="4.4999999999999998E-2"/>
    <n v="0.04"/>
    <n v="1918.4"/>
    <n v="1922.4"/>
    <n v="1942"/>
    <m/>
    <m/>
    <n v="272.8"/>
    <n v="273"/>
    <n v="0"/>
  </r>
  <r>
    <x v="184"/>
    <n v="1300"/>
    <n v="272.78919999999999"/>
    <n v="7.5999999999999998E-2"/>
    <n v="268.26979999999998"/>
    <n v="273.0625"/>
    <n v="277.03539999999998"/>
    <n v="4.9000000000000002E-2"/>
    <n v="9.2999999999999999E-2"/>
    <n v="7.8E-2"/>
    <n v="1918.8"/>
    <n v="1922.4"/>
    <n v="1942.2"/>
    <m/>
    <m/>
    <n v="272.8"/>
    <n v="273"/>
    <n v="0"/>
  </r>
  <r>
    <x v="184"/>
    <n v="1400"/>
    <n v="272.81529999999998"/>
    <n v="7.0000000000000007E-2"/>
    <n v="268.42869999999999"/>
    <n v="272.98930000000001"/>
    <n v="277.02789999999999"/>
    <n v="5.6000000000000001E-2"/>
    <n v="8.4000000000000005E-2"/>
    <n v="6.7000000000000004E-2"/>
    <n v="1919.2"/>
    <n v="1922.2"/>
    <n v="1942"/>
    <m/>
    <m/>
    <n v="272.8"/>
    <n v="273"/>
    <n v="0"/>
  </r>
  <r>
    <x v="184"/>
    <n v="1500"/>
    <n v="272.76339999999999"/>
    <n v="9.5000000000000001E-2"/>
    <n v="268.46140000000003"/>
    <n v="272.85199999999998"/>
    <n v="276.9769"/>
    <n v="5.5E-2"/>
    <n v="0.13300000000000001"/>
    <n v="0.08"/>
    <n v="1919.2"/>
    <n v="1922"/>
    <n v="1942.2"/>
    <m/>
    <m/>
    <n v="272.8"/>
    <n v="273"/>
    <n v="0"/>
  </r>
  <r>
    <x v="184"/>
    <n v="1600"/>
    <n v="272.65039999999999"/>
    <n v="6.8000000000000005E-2"/>
    <n v="267.59899999999999"/>
    <n v="273.2552"/>
    <n v="277.09690000000001"/>
    <n v="9.4E-2"/>
    <n v="0.06"/>
    <n v="3.7999999999999999E-2"/>
    <n v="1917"/>
    <n v="1922.8"/>
    <n v="1942.2"/>
    <m/>
    <m/>
    <n v="272.7"/>
    <n v="273"/>
    <n v="0"/>
  </r>
  <r>
    <x v="184"/>
    <n v="1700"/>
    <n v="272.6465"/>
    <n v="4.2999999999999997E-2"/>
    <n v="267.39729999999997"/>
    <n v="273.37909999999999"/>
    <n v="277.16289999999998"/>
    <n v="4.2999999999999997E-2"/>
    <n v="4.2999999999999997E-2"/>
    <n v="4.2999999999999997E-2"/>
    <n v="1916.8"/>
    <n v="1923"/>
    <n v="1942.2"/>
    <m/>
    <m/>
    <n v="272.60000000000002"/>
    <n v="273"/>
    <n v="0"/>
  </r>
  <r>
    <x v="184"/>
    <n v="1800"/>
    <n v="272.6456"/>
    <n v="4.4999999999999998E-2"/>
    <n v="267.34390000000002"/>
    <n v="273.41640000000001"/>
    <n v="277.17649999999998"/>
    <n v="0.05"/>
    <n v="4.2000000000000003E-2"/>
    <n v="4.1000000000000002E-2"/>
    <n v="1916.6"/>
    <n v="1923"/>
    <n v="1942.2"/>
    <m/>
    <m/>
    <n v="272.60000000000002"/>
    <n v="273"/>
    <n v="0"/>
  </r>
  <r>
    <x v="184"/>
    <n v="1900"/>
    <n v="272.62509999999997"/>
    <n v="0.04"/>
    <n v="267.17630000000003"/>
    <n v="273.5061"/>
    <n v="277.19299999999998"/>
    <n v="4.5999999999999999E-2"/>
    <n v="4.1000000000000002E-2"/>
    <n v="3.1E-2"/>
    <n v="1916.2"/>
    <n v="1923.4"/>
    <n v="1942.4"/>
    <m/>
    <m/>
    <n v="272.60000000000002"/>
    <n v="273"/>
    <n v="0"/>
  </r>
  <r>
    <x v="184"/>
    <n v="2000"/>
    <n v="272.62580000000003"/>
    <n v="4.1000000000000002E-2"/>
    <n v="267.12290000000002"/>
    <n v="273.50909999999999"/>
    <n v="277.24549999999999"/>
    <n v="3.9E-2"/>
    <n v="0.04"/>
    <n v="4.2999999999999997E-2"/>
    <n v="1916.2"/>
    <n v="1923.4"/>
    <n v="1942.4"/>
    <m/>
    <m/>
    <n v="272.60000000000002"/>
    <n v="273"/>
    <n v="0"/>
  </r>
  <r>
    <x v="184"/>
    <n v="2100"/>
    <n v="272.7088"/>
    <n v="3.3000000000000002E-2"/>
    <n v="267.2253"/>
    <n v="273.5942"/>
    <n v="277.30700000000002"/>
    <n v="2.4E-2"/>
    <n v="0.04"/>
    <n v="3.3000000000000002E-2"/>
    <n v="1916.4"/>
    <n v="1923.4"/>
    <n v="1942.6"/>
    <m/>
    <m/>
    <n v="272.7"/>
    <n v="273"/>
    <n v="0"/>
  </r>
  <r>
    <x v="184"/>
    <n v="2200"/>
    <n v="272.71039999999999"/>
    <n v="3.5000000000000003E-2"/>
    <n v="267.23419999999999"/>
    <n v="273.55840000000001"/>
    <n v="277.33859999999999"/>
    <n v="1.9E-2"/>
    <n v="3.6999999999999998E-2"/>
    <n v="4.2999999999999997E-2"/>
    <n v="1916.4"/>
    <n v="1923.6"/>
    <n v="1942.8"/>
    <m/>
    <m/>
    <n v="272.7"/>
    <n v="273"/>
    <n v="0"/>
  </r>
  <r>
    <x v="184"/>
    <n v="2300"/>
    <n v="272.70150000000001"/>
    <n v="3.2000000000000001E-2"/>
    <n v="267.2149"/>
    <n v="273.52850000000001"/>
    <n v="277.36110000000002"/>
    <n v="3.4000000000000002E-2"/>
    <n v="2.5999999999999999E-2"/>
    <n v="3.4000000000000002E-2"/>
    <n v="1916.2"/>
    <n v="1923.4"/>
    <n v="1942.6"/>
    <m/>
    <m/>
    <n v="272.7"/>
    <n v="273"/>
    <n v="0"/>
  </r>
  <r>
    <x v="184"/>
    <n v="2400"/>
    <n v="272.71190000000001"/>
    <n v="0.03"/>
    <n v="267.24450000000002"/>
    <n v="273.51060000000001"/>
    <n v="277.38060000000002"/>
    <n v="2.9000000000000001E-2"/>
    <n v="0.04"/>
    <n v="1.6E-2"/>
    <n v="1916.4"/>
    <n v="1923.4"/>
    <n v="1942.8"/>
    <m/>
    <m/>
    <n v="272.7"/>
    <n v="273"/>
    <n v="0"/>
  </r>
  <r>
    <x v="185"/>
    <n v="100"/>
    <n v="272.72030000000001"/>
    <n v="3.5999999999999997E-2"/>
    <n v="267.2593"/>
    <n v="273.51209999999998"/>
    <n v="277.38959999999997"/>
    <n v="3.9E-2"/>
    <n v="3.9E-2"/>
    <n v="0.03"/>
    <n v="1916.4"/>
    <n v="1923.4"/>
    <n v="1942.8"/>
    <m/>
    <m/>
    <n v="272.7"/>
    <n v="273"/>
    <n v="0"/>
  </r>
  <r>
    <x v="185"/>
    <n v="200"/>
    <n v="272.73469999999998"/>
    <n v="3.6999999999999998E-2"/>
    <n v="267.28309999999999"/>
    <n v="273.52249999999998"/>
    <n v="277.39859999999999"/>
    <n v="4.1000000000000002E-2"/>
    <n v="3.2000000000000001E-2"/>
    <n v="3.6999999999999998E-2"/>
    <n v="1916.6"/>
    <n v="1923.4"/>
    <n v="1942.8"/>
    <m/>
    <m/>
    <n v="272.7"/>
    <n v="273"/>
    <n v="0"/>
  </r>
  <r>
    <x v="185"/>
    <n v="300"/>
    <n v="272.73869999999999"/>
    <n v="3.6999999999999998E-2"/>
    <n v="267.28449999999998"/>
    <n v="273.52550000000002"/>
    <n v="277.40609999999998"/>
    <n v="4.1000000000000002E-2"/>
    <n v="0.03"/>
    <n v="0.04"/>
    <n v="1916.6"/>
    <n v="1923.4"/>
    <n v="1942.8"/>
    <m/>
    <m/>
    <n v="272.7"/>
    <n v="273"/>
    <n v="0"/>
  </r>
  <r>
    <x v="185"/>
    <n v="400"/>
    <n v="272.7303"/>
    <n v="4.2000000000000003E-2"/>
    <n v="267.27710000000002"/>
    <n v="273.5016"/>
    <n v="277.41210000000001"/>
    <n v="4.2000000000000003E-2"/>
    <n v="4.2000000000000003E-2"/>
    <n v="4.2000000000000003E-2"/>
    <n v="1916.6"/>
    <n v="1923.2"/>
    <n v="1943"/>
    <m/>
    <m/>
    <n v="272.7"/>
    <n v="273"/>
    <n v="0"/>
  </r>
  <r>
    <x v="185"/>
    <n v="500"/>
    <n v="272.74079999999998"/>
    <n v="3.5999999999999997E-2"/>
    <n v="267.26819999999998"/>
    <n v="273.536"/>
    <n v="277.41809999999998"/>
    <n v="4.2000000000000003E-2"/>
    <n v="1.9E-2"/>
    <n v="4.2999999999999997E-2"/>
    <n v="1916.6"/>
    <n v="1923.4"/>
    <n v="1943"/>
    <m/>
    <m/>
    <n v="272.7"/>
    <n v="273"/>
    <n v="0"/>
  </r>
  <r>
    <x v="185"/>
    <n v="600"/>
    <n v="272.85930000000002"/>
    <n v="3.5000000000000003E-2"/>
    <n v="267.46100000000001"/>
    <n v="273.7183"/>
    <n v="277.39859999999999"/>
    <n v="3.9E-2"/>
    <n v="2.8000000000000001E-2"/>
    <n v="3.6999999999999998E-2"/>
    <n v="1917"/>
    <n v="1923.8"/>
    <n v="1942.8"/>
    <m/>
    <m/>
    <n v="272.89999999999998"/>
    <n v="273"/>
    <n v="0"/>
  </r>
  <r>
    <x v="185"/>
    <n v="700"/>
    <n v="272.80399999999997"/>
    <n v="3.1E-2"/>
    <n v="267.39580000000001"/>
    <n v="273.72879999999998"/>
    <n v="277.28750000000002"/>
    <n v="3.1E-2"/>
    <n v="0.04"/>
    <n v="1.9E-2"/>
    <n v="1916.8"/>
    <n v="1923.8"/>
    <n v="1942.4"/>
    <m/>
    <m/>
    <n v="272.8"/>
    <n v="273"/>
    <n v="0"/>
  </r>
  <r>
    <x v="185"/>
    <n v="800"/>
    <n v="272.71620000000001"/>
    <n v="4.4999999999999998E-2"/>
    <n v="267.3854"/>
    <n v="273.57479999999998"/>
    <n v="277.18849999999998"/>
    <n v="5.0999999999999997E-2"/>
    <n v="4.8000000000000001E-2"/>
    <n v="3.5000000000000003E-2"/>
    <n v="1917"/>
    <n v="1923.4"/>
    <n v="1942.4"/>
    <m/>
    <m/>
    <n v="272.7"/>
    <n v="273"/>
    <n v="0"/>
  </r>
  <r>
    <x v="185"/>
    <n v="900"/>
    <n v="272.79149999999998"/>
    <n v="5.7000000000000002E-2"/>
    <n v="267.9402"/>
    <n v="273.30290000000002"/>
    <n v="277.13139999999999"/>
    <n v="4.1000000000000002E-2"/>
    <n v="6.6000000000000003E-2"/>
    <n v="0.06"/>
    <n v="1918.2"/>
    <n v="1923"/>
    <n v="1942.4"/>
    <m/>
    <m/>
    <n v="272.8"/>
    <n v="273"/>
    <n v="0"/>
  </r>
  <r>
    <x v="185"/>
    <n v="1000"/>
    <n v="272.84800000000001"/>
    <n v="8.3000000000000004E-2"/>
    <n v="268.50740000000002"/>
    <n v="273.0027"/>
    <n v="277.03390000000002"/>
    <n v="4.7E-2"/>
    <n v="0.10199999999999999"/>
    <n v="9.0999999999999998E-2"/>
    <n v="1919.4"/>
    <n v="1922.2"/>
    <n v="1942"/>
    <m/>
    <m/>
    <n v="272.8"/>
    <n v="273"/>
    <n v="0"/>
  </r>
  <r>
    <x v="185"/>
    <n v="1100"/>
    <n v="272.85860000000002"/>
    <n v="0.17199999999999999"/>
    <n v="269.20580000000001"/>
    <n v="272.53710000000001"/>
    <n v="276.8329"/>
    <n v="7.0999999999999994E-2"/>
    <n v="0.245"/>
    <n v="0.153"/>
    <n v="1921.4"/>
    <n v="1920.2"/>
    <n v="1941"/>
    <m/>
    <m/>
    <n v="272.89999999999998"/>
    <n v="273"/>
    <n v="0"/>
  </r>
  <r>
    <x v="185"/>
    <n v="1200"/>
    <n v="272.74110000000002"/>
    <n v="5.6000000000000001E-2"/>
    <n v="268.19110000000001"/>
    <n v="273.02069999999998"/>
    <n v="277.01139999999998"/>
    <n v="4.2999999999999997E-2"/>
    <n v="6.7000000000000004E-2"/>
    <n v="5.5E-2"/>
    <n v="1918.8"/>
    <n v="1922.2"/>
    <n v="1942"/>
    <m/>
    <m/>
    <n v="272.7"/>
    <n v="273"/>
    <n v="0"/>
  </r>
  <r>
    <x v="185"/>
    <n v="1300"/>
    <n v="272.67750000000001"/>
    <n v="0.09"/>
    <n v="268.0872"/>
    <n v="272.9699"/>
    <n v="276.97539999999998"/>
    <n v="4.9000000000000002E-2"/>
    <n v="0.11899999999999999"/>
    <n v="8.8999999999999996E-2"/>
    <n v="1918.4"/>
    <n v="1921.6"/>
    <n v="1941.6"/>
    <m/>
    <m/>
    <n v="272.7"/>
    <n v="273"/>
    <n v="0"/>
  </r>
  <r>
    <x v="185"/>
    <n v="1400"/>
    <n v="272.63589999999999"/>
    <n v="5.0999999999999997E-2"/>
    <n v="267.7681"/>
    <n v="273.12220000000002"/>
    <n v="277.01740000000001"/>
    <n v="4.2999999999999997E-2"/>
    <n v="0.06"/>
    <n v="4.7E-2"/>
    <n v="1917.4"/>
    <n v="1922.6"/>
    <n v="1942"/>
    <m/>
    <m/>
    <n v="272.60000000000002"/>
    <n v="273"/>
    <n v="0"/>
  </r>
  <r>
    <x v="185"/>
    <n v="1500"/>
    <n v="272.73750000000001"/>
    <n v="8.1000000000000003E-2"/>
    <n v="267.83789999999999"/>
    <n v="273.24770000000001"/>
    <n v="277.12700000000001"/>
    <n v="3.5000000000000003E-2"/>
    <n v="0.106"/>
    <n v="8.5999999999999993E-2"/>
    <n v="1917.8"/>
    <n v="1922.6"/>
    <n v="1942"/>
    <m/>
    <m/>
    <n v="272.7"/>
    <n v="273"/>
    <n v="0"/>
  </r>
  <r>
    <x v="185"/>
    <n v="1600"/>
    <n v="272.72629999999998"/>
    <n v="7.8E-2"/>
    <n v="268.0872"/>
    <n v="273.11470000000003"/>
    <n v="276.9769"/>
    <n v="5.1999999999999998E-2"/>
    <n v="9.6000000000000002E-2"/>
    <n v="0.08"/>
    <n v="1918.4"/>
    <n v="1922.6"/>
    <n v="1941.8"/>
    <m/>
    <m/>
    <n v="272.7"/>
    <n v="273"/>
    <n v="0"/>
  </r>
  <r>
    <x v="185"/>
    <n v="1700"/>
    <n v="272.75970000000001"/>
    <n v="0.10100000000000001"/>
    <n v="268.33960000000002"/>
    <n v="272.952"/>
    <n v="276.98739999999998"/>
    <n v="5.6000000000000001E-2"/>
    <n v="0.125"/>
    <n v="0.109"/>
    <n v="1918.8"/>
    <n v="1922"/>
    <n v="1942.4"/>
    <m/>
    <m/>
    <n v="272.8"/>
    <n v="273"/>
    <n v="0"/>
  </r>
  <r>
    <x v="185"/>
    <n v="1800"/>
    <n v="272.58280000000002"/>
    <n v="3.7999999999999999E-2"/>
    <n v="267.1422"/>
    <n v="273.4538"/>
    <n v="277.1524"/>
    <n v="4.1000000000000002E-2"/>
    <n v="0.03"/>
    <n v="4.1000000000000002E-2"/>
    <n v="1916.2"/>
    <n v="1923.2"/>
    <n v="1942.4"/>
    <m/>
    <m/>
    <n v="272.60000000000002"/>
    <n v="273"/>
    <n v="0"/>
  </r>
  <r>
    <x v="185"/>
    <n v="1900"/>
    <n v="272.58800000000002"/>
    <n v="3.5999999999999997E-2"/>
    <n v="267.0933"/>
    <n v="273.47469999999998"/>
    <n v="277.19600000000003"/>
    <n v="0.04"/>
    <n v="3.7999999999999999E-2"/>
    <n v="2.8000000000000001E-2"/>
    <n v="1916.2"/>
    <n v="1923.2"/>
    <n v="1942.4"/>
    <m/>
    <m/>
    <n v="272.60000000000002"/>
    <n v="273"/>
    <n v="0"/>
  </r>
  <r>
    <x v="185"/>
    <n v="2000"/>
    <n v="272.57159999999999"/>
    <n v="3.9E-2"/>
    <n v="267.08580000000001"/>
    <n v="273.39999999999998"/>
    <n v="277.22899999999998"/>
    <n v="3.6999999999999998E-2"/>
    <n v="4.1000000000000002E-2"/>
    <n v="3.7999999999999999E-2"/>
    <n v="1916"/>
    <n v="1923"/>
    <n v="1942.6"/>
    <m/>
    <m/>
    <n v="272.60000000000002"/>
    <n v="273"/>
    <n v="0"/>
  </r>
  <r>
    <x v="185"/>
    <n v="2100"/>
    <n v="272.69380000000001"/>
    <n v="3.3000000000000002E-2"/>
    <n v="267.23559999999998"/>
    <n v="273.56290000000001"/>
    <n v="277.28300000000002"/>
    <n v="2.7E-2"/>
    <n v="3.9E-2"/>
    <n v="3.1E-2"/>
    <n v="1916.4"/>
    <n v="1923.4"/>
    <n v="1942.6"/>
    <m/>
    <m/>
    <n v="272.7"/>
    <n v="273"/>
    <n v="0"/>
  </r>
  <r>
    <x v="185"/>
    <n v="2200"/>
    <n v="272.72120000000001"/>
    <n v="3.6999999999999998E-2"/>
    <n v="267.28899999999999"/>
    <n v="273.54349999999999"/>
    <n v="277.33109999999999"/>
    <n v="0.04"/>
    <n v="2.7E-2"/>
    <n v="4.2999999999999997E-2"/>
    <n v="1916.6"/>
    <n v="1923.4"/>
    <n v="1942.6"/>
    <m/>
    <m/>
    <n v="272.7"/>
    <n v="273"/>
    <n v="0"/>
  </r>
  <r>
    <x v="185"/>
    <n v="2300"/>
    <n v="272.70890000000003"/>
    <n v="3.5999999999999997E-2"/>
    <n v="267.2253"/>
    <n v="273.56290000000001"/>
    <n v="277.33859999999999"/>
    <n v="2.4E-2"/>
    <n v="3.9E-2"/>
    <n v="4.2999999999999997E-2"/>
    <n v="1916.4"/>
    <n v="1923.6"/>
    <n v="1942.8"/>
    <m/>
    <m/>
    <n v="272.7"/>
    <n v="273"/>
    <n v="0"/>
  </r>
  <r>
    <x v="185"/>
    <n v="2400"/>
    <n v="272.72620000000001"/>
    <n v="4.2000000000000003E-2"/>
    <n v="267.2638"/>
    <n v="273.57330000000002"/>
    <n v="277.34160000000003"/>
    <n v="4.1000000000000002E-2"/>
    <n v="4.2000000000000003E-2"/>
    <n v="4.2000000000000003E-2"/>
    <n v="1916.4"/>
    <n v="1923.4"/>
    <n v="1942.8"/>
    <m/>
    <m/>
    <n v="272.7"/>
    <n v="273"/>
    <n v="0"/>
  </r>
  <r>
    <x v="186"/>
    <n v="100"/>
    <n v="272.73669999999998"/>
    <n v="4.2000000000000003E-2"/>
    <n v="267.27859999999998"/>
    <n v="273.58080000000001"/>
    <n v="277.35059999999999"/>
    <n v="4.2000000000000003E-2"/>
    <n v="4.2999999999999997E-2"/>
    <n v="0.04"/>
    <n v="1916.4"/>
    <n v="1923.6"/>
    <n v="1942.6"/>
    <m/>
    <m/>
    <n v="272.7"/>
    <n v="273"/>
    <n v="0"/>
  </r>
  <r>
    <x v="186"/>
    <n v="200"/>
    <n v="272.72680000000003"/>
    <n v="3.5999999999999997E-2"/>
    <n v="267.25639999999999"/>
    <n v="273.56139999999999"/>
    <n v="277.36259999999999"/>
    <n v="3.7999999999999999E-2"/>
    <n v="3.7999999999999999E-2"/>
    <n v="3.3000000000000002E-2"/>
    <n v="1916.4"/>
    <n v="1923.6"/>
    <n v="1942.8"/>
    <m/>
    <m/>
    <n v="272.7"/>
    <n v="273"/>
    <n v="0"/>
  </r>
  <r>
    <x v="186"/>
    <n v="300"/>
    <n v="272.77890000000002"/>
    <n v="3.2000000000000001E-2"/>
    <n v="267.3261"/>
    <n v="273.64510000000001"/>
    <n v="277.36559999999997"/>
    <n v="2.5999999999999999E-2"/>
    <n v="3.7999999999999999E-2"/>
    <n v="0.03"/>
    <n v="1916.6"/>
    <n v="1923.6"/>
    <n v="1942.8"/>
    <m/>
    <m/>
    <n v="272.8"/>
    <n v="273"/>
    <n v="0"/>
  </r>
  <r>
    <x v="186"/>
    <n v="400"/>
    <n v="272.8177"/>
    <n v="3.2000000000000001E-2"/>
    <n v="267.36020000000002"/>
    <n v="273.70490000000001"/>
    <n v="277.38810000000001"/>
    <n v="4.2000000000000003E-2"/>
    <n v="2.1999999999999999E-2"/>
    <n v="2.8000000000000001E-2"/>
    <n v="1916.6"/>
    <n v="1923.8"/>
    <n v="1942.8"/>
    <m/>
    <m/>
    <n v="272.8"/>
    <n v="273"/>
    <n v="0"/>
  </r>
  <r>
    <x v="186"/>
    <n v="500"/>
    <n v="272.82409999999999"/>
    <n v="3.5000000000000003E-2"/>
    <n v="267.38099999999997"/>
    <n v="273.69290000000001"/>
    <n v="277.39859999999999"/>
    <n v="3.5999999999999997E-2"/>
    <n v="3.2000000000000001E-2"/>
    <n v="3.6999999999999998E-2"/>
    <n v="1916.8"/>
    <n v="1923.8"/>
    <n v="1943"/>
    <m/>
    <m/>
    <n v="272.8"/>
    <n v="273"/>
    <n v="0"/>
  </r>
  <r>
    <x v="186"/>
    <n v="600"/>
    <n v="272.9006"/>
    <n v="3.9E-2"/>
    <n v="267.49810000000002"/>
    <n v="273.79899999999998"/>
    <n v="277.40460000000002"/>
    <n v="2.9000000000000001E-2"/>
    <n v="4.4999999999999998E-2"/>
    <n v="0.04"/>
    <n v="1917"/>
    <n v="1924"/>
    <n v="1942.8"/>
    <m/>
    <m/>
    <n v="272.89999999999998"/>
    <n v="273"/>
    <n v="0"/>
  </r>
  <r>
    <x v="186"/>
    <n v="700"/>
    <n v="272.80950000000001"/>
    <n v="3.3000000000000002E-2"/>
    <n v="267.40469999999999"/>
    <n v="273.74220000000003"/>
    <n v="277.28149999999999"/>
    <n v="2.7E-2"/>
    <n v="4.2000000000000003E-2"/>
    <n v="2.8000000000000001E-2"/>
    <n v="1916.8"/>
    <n v="1923.8"/>
    <n v="1942.6"/>
    <m/>
    <m/>
    <n v="272.8"/>
    <n v="273"/>
    <n v="0"/>
  </r>
  <r>
    <x v="186"/>
    <n v="800"/>
    <n v="272.774"/>
    <n v="3.5999999999999997E-2"/>
    <n v="267.63310000000001"/>
    <n v="273.46719999999999"/>
    <n v="277.22149999999999"/>
    <n v="0.04"/>
    <n v="3.2000000000000001E-2"/>
    <n v="3.5999999999999997E-2"/>
    <n v="1917.2"/>
    <n v="1923.2"/>
    <n v="1942.4"/>
    <m/>
    <m/>
    <n v="272.8"/>
    <n v="273"/>
    <n v="0"/>
  </r>
  <r>
    <x v="186"/>
    <n v="900"/>
    <n v="272.70519999999999"/>
    <n v="4.2000000000000003E-2"/>
    <n v="267.41660000000002"/>
    <n v="273.50009999999997"/>
    <n v="277.19900000000001"/>
    <n v="5.2999999999999999E-2"/>
    <n v="4.2000000000000003E-2"/>
    <n v="2.9000000000000001E-2"/>
    <n v="1916.6"/>
    <n v="1923.2"/>
    <n v="1942.2"/>
    <m/>
    <m/>
    <n v="272.7"/>
    <n v="273"/>
    <n v="0"/>
  </r>
  <r>
    <x v="186"/>
    <n v="1000"/>
    <n v="272.77629999999999"/>
    <n v="0.04"/>
    <n v="267.32459999999998"/>
    <n v="273.68090000000001"/>
    <n v="277.32350000000002"/>
    <n v="0.04"/>
    <n v="0.04"/>
    <n v="4.1000000000000002E-2"/>
    <n v="1916.8"/>
    <n v="1923.8"/>
    <n v="1942.6"/>
    <m/>
    <m/>
    <n v="272.8"/>
    <n v="273"/>
    <n v="0"/>
  </r>
  <r>
    <x v="186"/>
    <n v="1100"/>
    <n v="272.87479999999999"/>
    <n v="0.04"/>
    <n v="267.43439999999998"/>
    <n v="273.77210000000002"/>
    <n v="277.41809999999998"/>
    <n v="4.1000000000000002E-2"/>
    <n v="3.6999999999999998E-2"/>
    <n v="4.2999999999999997E-2"/>
    <n v="1917"/>
    <n v="1924"/>
    <n v="1942.8"/>
    <m/>
    <m/>
    <n v="272.89999999999998"/>
    <n v="273"/>
    <n v="0"/>
  </r>
  <r>
    <x v="186"/>
    <n v="1200"/>
    <n v="272.88240000000002"/>
    <n v="4.9000000000000002E-2"/>
    <n v="268.2817"/>
    <n v="273.24470000000002"/>
    <n v="277.12090000000001"/>
    <n v="6.0999999999999999E-2"/>
    <n v="4.4999999999999998E-2"/>
    <n v="3.9E-2"/>
    <n v="1918.6"/>
    <n v="1922.8"/>
    <n v="1942.2"/>
    <m/>
    <m/>
    <n v="272.89999999999998"/>
    <n v="273"/>
    <n v="0"/>
  </r>
  <r>
    <x v="186"/>
    <n v="1300"/>
    <n v="272.82549999999998"/>
    <n v="3.7999999999999999E-2"/>
    <n v="267.43290000000002"/>
    <n v="273.67790000000002"/>
    <n v="277.36559999999997"/>
    <n v="4.1000000000000002E-2"/>
    <n v="4.1000000000000002E-2"/>
    <n v="0.03"/>
    <n v="1917"/>
    <n v="1923.6"/>
    <n v="1942.6"/>
    <m/>
    <m/>
    <n v="272.8"/>
    <n v="273"/>
    <n v="0"/>
  </r>
  <r>
    <x v="186"/>
    <n v="1400"/>
    <n v="272.91609999999997"/>
    <n v="0.06"/>
    <n v="268.23570000000001"/>
    <n v="273.24919999999997"/>
    <n v="277.26350000000002"/>
    <n v="4.5999999999999999E-2"/>
    <n v="6.9000000000000006E-2"/>
    <n v="6.3E-2"/>
    <n v="1918.8"/>
    <n v="1922.4"/>
    <n v="1942.2"/>
    <m/>
    <m/>
    <n v="272.89999999999998"/>
    <n v="273"/>
    <n v="0"/>
  </r>
  <r>
    <x v="186"/>
    <n v="1500"/>
    <n v="273.2681"/>
    <n v="0.13"/>
    <n v="269.43329999999997"/>
    <n v="273.05799999999999"/>
    <n v="277.31299999999999"/>
    <n v="5.8999999999999997E-2"/>
    <n v="0.16700000000000001"/>
    <n v="0.14000000000000001"/>
    <n v="1921.6"/>
    <n v="1922.8"/>
    <n v="1942.8"/>
    <m/>
    <m/>
    <n v="273.3"/>
    <n v="273.3"/>
    <n v="0.30000000000001137"/>
  </r>
  <r>
    <x v="186"/>
    <n v="1600"/>
    <n v="273.11829999999998"/>
    <n v="9.6000000000000002E-2"/>
    <n v="269.47050000000002"/>
    <n v="272.84300000000002"/>
    <n v="277.04140000000001"/>
    <n v="4.8000000000000001E-2"/>
    <n v="0.13100000000000001"/>
    <n v="8.8999999999999996E-2"/>
    <n v="1921.8"/>
    <n v="1920.6"/>
    <n v="1941.2"/>
    <m/>
    <m/>
    <n v="273.10000000000002"/>
    <n v="273.3"/>
    <n v="0"/>
  </r>
  <r>
    <x v="186"/>
    <n v="1700"/>
    <n v="272.85989999999998"/>
    <n v="9.5000000000000001E-2"/>
    <n v="268.75700000000001"/>
    <n v="272.8938"/>
    <n v="276.9289"/>
    <n v="5.0999999999999997E-2"/>
    <n v="0.123"/>
    <n v="9.6000000000000002E-2"/>
    <n v="1920"/>
    <n v="1922.2"/>
    <n v="1941.8"/>
    <m/>
    <m/>
    <n v="272.89999999999998"/>
    <n v="273.3"/>
    <n v="0"/>
  </r>
  <r>
    <x v="186"/>
    <n v="1800"/>
    <n v="272.77960000000002"/>
    <n v="7.6999999999999999E-2"/>
    <n v="268.16590000000002"/>
    <n v="273.0729"/>
    <n v="277.09989999999999"/>
    <n v="4.4999999999999998E-2"/>
    <n v="0.109"/>
    <n v="6.0999999999999999E-2"/>
    <n v="1918.4"/>
    <n v="1922.6"/>
    <n v="1942"/>
    <m/>
    <m/>
    <n v="272.8"/>
    <n v="273.3"/>
    <n v="0"/>
  </r>
  <r>
    <x v="186"/>
    <n v="1900"/>
    <n v="272.69139999999999"/>
    <n v="4.1000000000000002E-2"/>
    <n v="267.22820000000002"/>
    <n v="273.55990000000003"/>
    <n v="277.286"/>
    <n v="5.0999999999999997E-2"/>
    <n v="4.3999999999999997E-2"/>
    <n v="2.1999999999999999E-2"/>
    <n v="1916.2"/>
    <n v="1923.4"/>
    <n v="1942.6"/>
    <m/>
    <m/>
    <n v="272.7"/>
    <n v="273.3"/>
    <n v="0"/>
  </r>
  <r>
    <x v="186"/>
    <n v="2000"/>
    <n v="272.72730000000001"/>
    <n v="3.5000000000000003E-2"/>
    <n v="267.2371"/>
    <n v="273.59120000000001"/>
    <n v="277.35359999999997"/>
    <n v="2.5000000000000001E-2"/>
    <n v="4.1000000000000002E-2"/>
    <n v="3.7999999999999999E-2"/>
    <n v="1916.4"/>
    <n v="1923.4"/>
    <n v="1942.6"/>
    <m/>
    <m/>
    <n v="272.7"/>
    <n v="273.3"/>
    <n v="0"/>
  </r>
  <r>
    <x v="186"/>
    <n v="2100"/>
    <n v="272.8381"/>
    <n v="3.2000000000000001E-2"/>
    <n v="267.39729999999997"/>
    <n v="273.70190000000002"/>
    <n v="277.4151"/>
    <n v="2.5000000000000001E-2"/>
    <n v="2.7E-2"/>
    <n v="4.2000000000000003E-2"/>
    <n v="1916.8"/>
    <n v="1923.6"/>
    <n v="1942.8"/>
    <m/>
    <m/>
    <n v="272.8"/>
    <n v="273.3"/>
    <n v="0"/>
  </r>
  <r>
    <x v="186"/>
    <n v="2200"/>
    <n v="272.80040000000002"/>
    <n v="0.03"/>
    <n v="267.31869999999998"/>
    <n v="273.64060000000001"/>
    <n v="277.44209999999998"/>
    <n v="1.0999999999999999E-2"/>
    <n v="3.5000000000000003E-2"/>
    <n v="3.6999999999999998E-2"/>
    <n v="1916.6"/>
    <n v="1923.6"/>
    <n v="1942.8"/>
    <m/>
    <m/>
    <n v="272.8"/>
    <n v="273.3"/>
    <n v="0"/>
  </r>
  <r>
    <x v="186"/>
    <n v="2300"/>
    <n v="272.82029999999997"/>
    <n v="3.5000000000000003E-2"/>
    <n v="267.34390000000002"/>
    <n v="273.66000000000003"/>
    <n v="277.45710000000003"/>
    <n v="3.9E-2"/>
    <n v="4.2000000000000003E-2"/>
    <n v="2.1999999999999999E-2"/>
    <n v="1916.6"/>
    <n v="1923.8"/>
    <n v="1943"/>
    <m/>
    <m/>
    <n v="272.8"/>
    <n v="273.3"/>
    <n v="0"/>
  </r>
  <r>
    <x v="186"/>
    <n v="2400"/>
    <n v="272.84120000000001"/>
    <n v="3.3000000000000002E-2"/>
    <n v="267.36610000000002"/>
    <n v="273.69290000000001"/>
    <n v="277.46460000000002"/>
    <n v="4.2000000000000003E-2"/>
    <n v="3.2000000000000001E-2"/>
    <n v="0.02"/>
    <n v="1916.6"/>
    <n v="1923.8"/>
    <n v="1943"/>
    <m/>
    <m/>
    <n v="272.8"/>
    <n v="273.3"/>
    <n v="0"/>
  </r>
  <r>
    <x v="187"/>
    <n v="100"/>
    <n v="272.83179999999999"/>
    <n v="3.7999999999999999E-2"/>
    <n v="267.34390000000002"/>
    <n v="273.67200000000003"/>
    <n v="277.4796"/>
    <n v="3.9E-2"/>
    <n v="4.2000000000000003E-2"/>
    <n v="3.4000000000000002E-2"/>
    <n v="1916.6"/>
    <n v="1923.8"/>
    <n v="1943"/>
    <m/>
    <m/>
    <n v="272.8"/>
    <n v="273.3"/>
    <n v="0"/>
  </r>
  <r>
    <x v="187"/>
    <n v="200"/>
    <n v="272.84480000000002"/>
    <n v="3.5999999999999997E-2"/>
    <n v="267.34539999999998"/>
    <n v="273.69740000000002"/>
    <n v="277.49169999999998"/>
    <n v="0.04"/>
    <n v="2.8000000000000001E-2"/>
    <n v="0.04"/>
    <n v="1916.6"/>
    <n v="1923.8"/>
    <n v="1943"/>
    <m/>
    <m/>
    <n v="272.8"/>
    <n v="273.3"/>
    <n v="0"/>
  </r>
  <r>
    <x v="187"/>
    <n v="300"/>
    <n v="272.83089999999999"/>
    <n v="0.04"/>
    <n v="267.33499999999998"/>
    <n v="273.65699999999998"/>
    <n v="277.50069999999999"/>
    <n v="3.4000000000000002E-2"/>
    <n v="4.2000000000000003E-2"/>
    <n v="4.2000000000000003E-2"/>
    <n v="1916.6"/>
    <n v="1923.8"/>
    <n v="1943.2"/>
    <m/>
    <m/>
    <n v="272.8"/>
    <n v="273.3"/>
    <n v="0"/>
  </r>
  <r>
    <x v="187"/>
    <n v="400"/>
    <n v="272.85180000000003"/>
    <n v="4.1000000000000002E-2"/>
    <n v="267.36169999999998"/>
    <n v="273.68689999999998"/>
    <n v="277.50670000000002"/>
    <n v="4.2000000000000003E-2"/>
    <n v="3.6999999999999998E-2"/>
    <n v="4.2999999999999997E-2"/>
    <n v="1916.6"/>
    <n v="1923.8"/>
    <n v="1943"/>
    <m/>
    <m/>
    <n v="272.89999999999998"/>
    <n v="273.3"/>
    <n v="0"/>
  </r>
  <r>
    <x v="187"/>
    <n v="500"/>
    <n v="272.90379999999999"/>
    <n v="4.1000000000000002E-2"/>
    <n v="267.43579999999997"/>
    <n v="273.7706"/>
    <n v="277.5052"/>
    <n v="4.1000000000000002E-2"/>
    <n v="3.7999999999999999E-2"/>
    <n v="4.2999999999999997E-2"/>
    <n v="1916.8"/>
    <n v="1924"/>
    <n v="1943.2"/>
    <m/>
    <m/>
    <n v="272.89999999999998"/>
    <n v="273.3"/>
    <n v="0"/>
  </r>
  <r>
    <x v="187"/>
    <n v="600"/>
    <n v="272.96780000000001"/>
    <n v="3.7999999999999999E-2"/>
    <n v="267.5471"/>
    <n v="273.8707"/>
    <n v="277.48570000000001"/>
    <n v="4.3999999999999997E-2"/>
    <n v="2.9000000000000001E-2"/>
    <n v="3.7999999999999999E-2"/>
    <n v="1917"/>
    <n v="1924.2"/>
    <n v="1943"/>
    <m/>
    <m/>
    <n v="273"/>
    <n v="273.3"/>
    <n v="0"/>
  </r>
  <r>
    <x v="187"/>
    <n v="700"/>
    <n v="272.88369999999998"/>
    <n v="3.4000000000000002E-2"/>
    <n v="267.46100000000001"/>
    <n v="273.79450000000003"/>
    <n v="277.3956"/>
    <n v="3.9E-2"/>
    <n v="2.5000000000000001E-2"/>
    <n v="3.5000000000000003E-2"/>
    <n v="1917"/>
    <n v="1924"/>
    <n v="1942.8"/>
    <m/>
    <m/>
    <n v="272.89999999999998"/>
    <n v="273.3"/>
    <n v="0"/>
  </r>
  <r>
    <x v="187"/>
    <n v="800"/>
    <n v="272.9502"/>
    <n v="4.4999999999999998E-2"/>
    <n v="267.95800000000003"/>
    <n v="273.5539"/>
    <n v="277.33859999999999"/>
    <n v="4.7E-2"/>
    <n v="4.3999999999999997E-2"/>
    <n v="4.2999999999999997E-2"/>
    <n v="1918.4"/>
    <n v="1923.4"/>
    <n v="1942.6"/>
    <m/>
    <m/>
    <n v="273"/>
    <n v="273.3"/>
    <n v="0"/>
  </r>
  <r>
    <x v="187"/>
    <n v="900"/>
    <n v="272.9923"/>
    <n v="0.06"/>
    <n v="268.43759999999997"/>
    <n v="273.30439999999999"/>
    <n v="277.23500000000001"/>
    <n v="5.2999999999999999E-2"/>
    <n v="7.1999999999999995E-2"/>
    <n v="5.3999999999999999E-2"/>
    <n v="1919.4"/>
    <n v="1922.6"/>
    <n v="1942.6"/>
    <m/>
    <m/>
    <n v="273"/>
    <n v="273.3"/>
    <n v="0"/>
  </r>
  <r>
    <x v="187"/>
    <n v="1000"/>
    <n v="273.20929999999998"/>
    <n v="9.8000000000000004E-2"/>
    <n v="269.4006"/>
    <n v="272.99979999999999"/>
    <n v="277.22750000000002"/>
    <n v="5.1999999999999998E-2"/>
    <n v="0.127"/>
    <n v="0.1"/>
    <n v="1921.6"/>
    <n v="1922"/>
    <n v="1942.4"/>
    <m/>
    <m/>
    <n v="273.2"/>
    <n v="273.3"/>
    <n v="0"/>
  </r>
  <r>
    <x v="187"/>
    <n v="1100"/>
    <n v="273.17739999999998"/>
    <n v="0.22"/>
    <n v="270.32470000000001"/>
    <n v="272.33569999999997"/>
    <n v="276.87189999999998"/>
    <n v="0.109"/>
    <n v="0.28999999999999998"/>
    <n v="0.223"/>
    <n v="1924.2"/>
    <n v="1919.6"/>
    <n v="1940.8"/>
    <m/>
    <m/>
    <n v="273.2"/>
    <n v="273.3"/>
    <n v="0"/>
  </r>
  <r>
    <x v="187"/>
    <n v="1200"/>
    <n v="272.84199999999998"/>
    <n v="9.1999999999999998E-2"/>
    <n v="268.75700000000001"/>
    <n v="272.82659999999998"/>
    <n v="276.94240000000002"/>
    <n v="6.4000000000000001E-2"/>
    <n v="0.113"/>
    <n v="9.1999999999999998E-2"/>
    <n v="1919.8"/>
    <n v="1921.4"/>
    <n v="1941.6"/>
    <m/>
    <m/>
    <n v="272.8"/>
    <n v="273.3"/>
    <n v="0"/>
  </r>
  <r>
    <x v="187"/>
    <n v="1300"/>
    <n v="272.76740000000001"/>
    <n v="8.4000000000000005E-2"/>
    <n v="267.48770000000002"/>
    <n v="273.54790000000003"/>
    <n v="277.26650000000001"/>
    <n v="0.11600000000000001"/>
    <n v="7.2999999999999995E-2"/>
    <n v="4.8000000000000001E-2"/>
    <n v="1916.6"/>
    <n v="1923.6"/>
    <n v="1942.6"/>
    <m/>
    <m/>
    <n v="272.8"/>
    <n v="273.3"/>
    <n v="0"/>
  </r>
  <r>
    <x v="187"/>
    <n v="1400"/>
    <n v="274.88979999999998"/>
    <n v="2.9000000000000001E-2"/>
    <n v="269.38420000000002"/>
    <n v="275.84359999999998"/>
    <n v="279.44150000000002"/>
    <n v="4.2000000000000003E-2"/>
    <n v="1.6E-2"/>
    <n v="2.4E-2"/>
    <n v="1921.4"/>
    <n v="1928.8"/>
    <n v="1947.6"/>
    <m/>
    <m/>
    <n v="274.89999999999998"/>
    <n v="274.89999999999998"/>
    <n v="1.5999999999999659"/>
  </r>
  <r>
    <x v="187"/>
    <n v="1500"/>
    <n v="276.45890000000003"/>
    <n v="3.3000000000000002E-2"/>
    <n v="270.92189999999999"/>
    <n v="277.38600000000002"/>
    <n v="281.06880000000001"/>
    <n v="4.2000000000000003E-2"/>
    <n v="2.7E-2"/>
    <n v="2.8000000000000001E-2"/>
    <n v="1925.2"/>
    <n v="1932.4"/>
    <n v="1951.4"/>
    <m/>
    <m/>
    <n v="276.5"/>
    <n v="276.5"/>
    <n v="1.6000000000000227"/>
  </r>
  <r>
    <x v="187"/>
    <n v="1600"/>
    <n v="276.40539999999999"/>
    <n v="3.9E-2"/>
    <n v="270.86680000000001"/>
    <n v="277.33789999999999"/>
    <n v="281.01150000000001"/>
    <n v="3.1E-2"/>
    <n v="4.2999999999999997E-2"/>
    <n v="4.1000000000000002E-2"/>
    <n v="1925"/>
    <n v="1932.2"/>
    <n v="1951.4"/>
    <m/>
    <m/>
    <n v="276.39999999999998"/>
    <n v="276.5"/>
    <n v="0"/>
  </r>
  <r>
    <x v="187"/>
    <n v="1700"/>
    <n v="276.31299999999999"/>
    <n v="3.4000000000000002E-2"/>
    <n v="270.78789999999998"/>
    <n v="277.20569999999998"/>
    <n v="280.9452"/>
    <n v="3.5000000000000003E-2"/>
    <n v="2.1999999999999999E-2"/>
    <n v="4.2000000000000003E-2"/>
    <n v="1924.8"/>
    <n v="1932"/>
    <n v="1951"/>
    <m/>
    <m/>
    <n v="276.3"/>
    <n v="276.5"/>
    <n v="0"/>
  </r>
  <r>
    <x v="187"/>
    <n v="1800"/>
    <n v="276.25020000000001"/>
    <n v="4.4999999999999998E-2"/>
    <n v="270.79230000000001"/>
    <n v="277.09460000000001"/>
    <n v="280.86369999999999"/>
    <n v="5.1999999999999998E-2"/>
    <n v="0.04"/>
    <n v="4.1000000000000002E-2"/>
    <n v="1924.6"/>
    <n v="1931.6"/>
    <n v="1950.8"/>
    <m/>
    <m/>
    <n v="276.3"/>
    <n v="276.5"/>
    <n v="0"/>
  </r>
  <r>
    <x v="187"/>
    <n v="1900"/>
    <n v="276.21390000000002"/>
    <n v="3.4000000000000002E-2"/>
    <n v="270.70139999999998"/>
    <n v="277.10520000000002"/>
    <n v="280.83510000000001"/>
    <n v="2.5000000000000001E-2"/>
    <n v="3.5000000000000003E-2"/>
    <n v="0.04"/>
    <n v="1924.6"/>
    <n v="1931.8"/>
    <n v="1950.8"/>
    <m/>
    <m/>
    <n v="276.2"/>
    <n v="276.5"/>
    <n v="0"/>
  </r>
  <r>
    <x v="187"/>
    <n v="2000"/>
    <n v="276.2448"/>
    <n v="3.9E-2"/>
    <n v="270.75810000000001"/>
    <n v="277.15320000000003"/>
    <n v="280.82299999999998"/>
    <n v="4.1000000000000002E-2"/>
    <n v="4.1000000000000002E-2"/>
    <n v="3.3000000000000002E-2"/>
    <n v="1924.6"/>
    <n v="1932"/>
    <n v="1950.8"/>
    <m/>
    <m/>
    <n v="276.2"/>
    <n v="276.5"/>
    <n v="0"/>
  </r>
  <r>
    <x v="187"/>
    <n v="2100"/>
    <n v="276.29860000000002"/>
    <n v="3.5999999999999997E-2"/>
    <n v="270.8415"/>
    <n v="277.21480000000003"/>
    <n v="280.83960000000002"/>
    <n v="4.2000000000000003E-2"/>
    <n v="2.1999999999999999E-2"/>
    <n v="4.1000000000000002E-2"/>
    <n v="1925"/>
    <n v="1932"/>
    <n v="1951"/>
    <m/>
    <m/>
    <n v="276.3"/>
    <n v="276.5"/>
    <n v="0"/>
  </r>
  <r>
    <x v="187"/>
    <n v="2200"/>
    <n v="276.34160000000003"/>
    <n v="3.6999999999999998E-2"/>
    <n v="270.89060000000001"/>
    <n v="277.27030000000002"/>
    <n v="280.86369999999999"/>
    <n v="3.2000000000000001E-2"/>
    <n v="3.7999999999999999E-2"/>
    <n v="4.1000000000000002E-2"/>
    <n v="1925"/>
    <n v="1932.2"/>
    <n v="1951"/>
    <m/>
    <m/>
    <n v="276.3"/>
    <n v="276.5"/>
    <n v="0"/>
  </r>
  <r>
    <x v="187"/>
    <n v="2300"/>
    <n v="276.34359999999998"/>
    <n v="2.8000000000000001E-2"/>
    <n v="270.87270000000001"/>
    <n v="277.27629999999999"/>
    <n v="280.8818"/>
    <n v="1.6E-2"/>
    <n v="3.5000000000000003E-2"/>
    <n v="0.03"/>
    <n v="1925"/>
    <n v="1932.2"/>
    <n v="1951"/>
    <m/>
    <m/>
    <n v="276.3"/>
    <n v="276.5"/>
    <n v="0"/>
  </r>
  <r>
    <x v="187"/>
    <n v="2400"/>
    <n v="276.36660000000001"/>
    <n v="3.2000000000000001E-2"/>
    <n v="270.90410000000003"/>
    <n v="277.28829999999999"/>
    <n v="280.90750000000003"/>
    <n v="0.04"/>
    <n v="2.1999999999999999E-2"/>
    <n v="3.1E-2"/>
    <n v="1925.2"/>
    <n v="1932"/>
    <n v="1951"/>
    <m/>
    <m/>
    <n v="276.39999999999998"/>
    <n v="276.5"/>
    <n v="0"/>
  </r>
  <r>
    <x v="188"/>
    <n v="100"/>
    <n v="276.3691"/>
    <n v="3.4000000000000002E-2"/>
    <n v="270.9085"/>
    <n v="277.28680000000003"/>
    <n v="280.91199999999998"/>
    <n v="4.1000000000000002E-2"/>
    <n v="2.4E-2"/>
    <n v="3.5000000000000003E-2"/>
    <n v="1925.2"/>
    <n v="1932.2"/>
    <n v="1951"/>
    <m/>
    <m/>
    <n v="276.39999999999998"/>
    <n v="276.5"/>
    <n v="0"/>
  </r>
  <r>
    <x v="188"/>
    <n v="200"/>
    <n v="276.36610000000002"/>
    <n v="3.5999999999999997E-2"/>
    <n v="270.89659999999998"/>
    <n v="277.28230000000002"/>
    <n v="280.91950000000003"/>
    <n v="3.6999999999999998E-2"/>
    <n v="0.03"/>
    <n v="3.9E-2"/>
    <n v="1925"/>
    <n v="1932.2"/>
    <n v="1951"/>
    <m/>
    <m/>
    <n v="276.39999999999998"/>
    <n v="276.5"/>
    <n v="0"/>
  </r>
  <r>
    <x v="188"/>
    <n v="300"/>
    <n v="276.34320000000002"/>
    <n v="3.9E-2"/>
    <n v="270.86380000000003"/>
    <n v="277.23570000000001"/>
    <n v="280.93009999999998"/>
    <n v="3.3000000000000002E-2"/>
    <n v="0.04"/>
    <n v="4.2000000000000003E-2"/>
    <n v="1925"/>
    <n v="1932.2"/>
    <n v="1951"/>
    <m/>
    <m/>
    <n v="276.3"/>
    <n v="276.5"/>
    <n v="0"/>
  </r>
  <r>
    <x v="188"/>
    <n v="400"/>
    <n v="276.35919999999999"/>
    <n v="3.7999999999999999E-2"/>
    <n v="270.88470000000001"/>
    <n v="277.25380000000001"/>
    <n v="280.9391"/>
    <n v="2.5999999999999999E-2"/>
    <n v="4.2999999999999997E-2"/>
    <n v="4.2999999999999997E-2"/>
    <n v="1925"/>
    <n v="1932.2"/>
    <n v="1951.2"/>
    <m/>
    <m/>
    <n v="276.39999999999998"/>
    <n v="276.5"/>
    <n v="0"/>
  </r>
  <r>
    <x v="188"/>
    <n v="500"/>
    <n v="276.36320000000001"/>
    <n v="3.9E-2"/>
    <n v="270.89060000000001"/>
    <n v="277.26130000000001"/>
    <n v="280.93759999999997"/>
    <n v="3.2000000000000001E-2"/>
    <n v="4.2000000000000003E-2"/>
    <n v="4.2999999999999997E-2"/>
    <n v="1925"/>
    <n v="1932.2"/>
    <n v="1951.2"/>
    <m/>
    <m/>
    <n v="276.39999999999998"/>
    <n v="276.5"/>
    <n v="0"/>
  </r>
  <r>
    <x v="188"/>
    <n v="600"/>
    <n v="276.45479999999998"/>
    <n v="3.5000000000000003E-2"/>
    <n v="271.05309999999997"/>
    <n v="277.39800000000002"/>
    <n v="280.9135"/>
    <n v="2.9000000000000001E-2"/>
    <n v="3.7999999999999999E-2"/>
    <n v="3.5999999999999997E-2"/>
    <n v="1925.4"/>
    <n v="1932.4"/>
    <n v="1951"/>
    <m/>
    <m/>
    <n v="276.5"/>
    <n v="276.5"/>
    <n v="0"/>
  </r>
  <r>
    <x v="188"/>
    <n v="700"/>
    <n v="276.33890000000002"/>
    <n v="0.04"/>
    <n v="270.90260000000001"/>
    <n v="277.33190000000002"/>
    <n v="280.78230000000002"/>
    <n v="3.9E-2"/>
    <n v="4.2000000000000003E-2"/>
    <n v="3.9E-2"/>
    <n v="1925.2"/>
    <n v="1932.2"/>
    <n v="1950.6"/>
    <m/>
    <m/>
    <n v="276.3"/>
    <n v="276.5"/>
    <n v="0"/>
  </r>
  <r>
    <x v="188"/>
    <n v="800"/>
    <n v="276.32150000000001"/>
    <n v="4.8000000000000001E-2"/>
    <n v="271.226"/>
    <n v="277.02710000000002"/>
    <n v="280.71140000000003"/>
    <n v="6.4000000000000001E-2"/>
    <n v="3.5999999999999997E-2"/>
    <n v="0.04"/>
    <n v="1926"/>
    <n v="1931.6"/>
    <n v="1950.6"/>
    <m/>
    <m/>
    <n v="276.3"/>
    <n v="276.5"/>
    <n v="0"/>
  </r>
  <r>
    <x v="188"/>
    <n v="900"/>
    <n v="276.4008"/>
    <n v="7.9000000000000001E-2"/>
    <n v="272.0061"/>
    <n v="276.57389999999998"/>
    <n v="280.6225"/>
    <n v="4.8000000000000001E-2"/>
    <n v="9.6000000000000002E-2"/>
    <n v="8.5000000000000006E-2"/>
    <n v="1927.8"/>
    <n v="1930.4"/>
    <n v="1950.4"/>
    <m/>
    <m/>
    <n v="276.39999999999998"/>
    <n v="276.5"/>
    <n v="0"/>
  </r>
  <r>
    <x v="188"/>
    <n v="1000"/>
    <n v="276.60239999999999"/>
    <n v="9.4E-2"/>
    <n v="272.61660000000001"/>
    <n v="276.51240000000001"/>
    <n v="280.67829999999998"/>
    <n v="5.0999999999999997E-2"/>
    <n v="0.123"/>
    <n v="9.5000000000000001E-2"/>
    <n v="1929.2"/>
    <n v="1930.6"/>
    <n v="1950.4"/>
    <m/>
    <m/>
    <n v="276.60000000000002"/>
    <n v="276.60000000000002"/>
    <n v="0.10000000000002274"/>
  </r>
  <r>
    <x v="188"/>
    <n v="1100"/>
    <n v="276.4563"/>
    <n v="0.188"/>
    <n v="272.2971"/>
    <n v="276.4914"/>
    <n v="280.58030000000002"/>
    <n v="5.1999999999999998E-2"/>
    <n v="0.23100000000000001"/>
    <n v="0.223"/>
    <n v="1928.2"/>
    <n v="1930"/>
    <n v="1949.8"/>
    <m/>
    <m/>
    <n v="276.5"/>
    <n v="276.60000000000002"/>
    <n v="0"/>
  </r>
  <r>
    <x v="188"/>
    <n v="1200"/>
    <n v="276.4776"/>
    <n v="0.18099999999999999"/>
    <n v="272.35980000000001"/>
    <n v="276.50790000000001"/>
    <n v="280.5652"/>
    <n v="6.6000000000000003E-2"/>
    <n v="0.22900000000000001"/>
    <n v="0.20399999999999999"/>
    <n v="1928.6"/>
    <n v="1930.6"/>
    <n v="1950.4"/>
    <m/>
    <m/>
    <n v="276.5"/>
    <n v="276.60000000000002"/>
    <n v="0"/>
  </r>
  <r>
    <x v="188"/>
    <n v="1300"/>
    <n v="276.66579999999999"/>
    <n v="0.14399999999999999"/>
    <n v="273.30099999999999"/>
    <n v="276.1644"/>
    <n v="280.53199999999998"/>
    <n v="7.8E-2"/>
    <n v="0.184"/>
    <n v="0.14899999999999999"/>
    <n v="1931"/>
    <n v="1929.4"/>
    <n v="1950"/>
    <m/>
    <m/>
    <n v="276.7"/>
    <n v="276.7"/>
    <n v="9.9999999999965894E-2"/>
  </r>
  <r>
    <x v="188"/>
    <n v="1400"/>
    <n v="276.21589999999998"/>
    <n v="7.0999999999999994E-2"/>
    <n v="272.30009999999999"/>
    <n v="276.0025"/>
    <n v="280.3451"/>
    <n v="5.6000000000000001E-2"/>
    <n v="8.4000000000000005E-2"/>
    <n v="7.0000000000000007E-2"/>
    <n v="1928.2"/>
    <n v="1929.2"/>
    <n v="1949.6"/>
    <m/>
    <m/>
    <n v="276.2"/>
    <n v="276.7"/>
    <n v="0"/>
  </r>
  <r>
    <x v="188"/>
    <n v="1500"/>
    <n v="276.21789999999999"/>
    <n v="5.8000000000000003E-2"/>
    <n v="271.60480000000001"/>
    <n v="276.5018"/>
    <n v="280.5471"/>
    <n v="4.2000000000000003E-2"/>
    <n v="7.0999999999999994E-2"/>
    <n v="5.8000000000000003E-2"/>
    <n v="1926.8"/>
    <n v="1930.2"/>
    <n v="1950.2"/>
    <m/>
    <m/>
    <n v="276.2"/>
    <n v="276.7"/>
    <n v="0"/>
  </r>
  <r>
    <x v="188"/>
    <n v="1600"/>
    <n v="276.63959999999997"/>
    <n v="9.1999999999999998E-2"/>
    <n v="272.91239999999999"/>
    <n v="276.57990000000001"/>
    <n v="280.42649999999998"/>
    <n v="5.3999999999999999E-2"/>
    <n v="0.11"/>
    <n v="0.10199999999999999"/>
    <n v="1929.8"/>
    <n v="1930.6"/>
    <n v="1950.4"/>
    <m/>
    <m/>
    <n v="276.60000000000002"/>
    <n v="276.7"/>
    <n v="0"/>
  </r>
  <r>
    <x v="188"/>
    <n v="1700"/>
    <n v="276.63130000000001"/>
    <n v="8.1000000000000003E-2"/>
    <n v="272.81979999999999"/>
    <n v="276.30990000000003"/>
    <n v="280.76420000000002"/>
    <n v="0.04"/>
    <n v="9.8000000000000004E-2"/>
    <n v="9.0999999999999998E-2"/>
    <n v="1929.6"/>
    <n v="1930"/>
    <n v="1950.6"/>
    <m/>
    <m/>
    <n v="276.60000000000002"/>
    <n v="276.7"/>
    <n v="0"/>
  </r>
  <r>
    <x v="188"/>
    <n v="1800"/>
    <n v="276.22430000000003"/>
    <n v="6.5000000000000002E-2"/>
    <n v="271.65699999999998"/>
    <n v="276.45830000000001"/>
    <n v="280.55759999999998"/>
    <n v="6.5000000000000002E-2"/>
    <n v="7.6999999999999999E-2"/>
    <n v="4.9000000000000002E-2"/>
    <n v="1926.6"/>
    <n v="1930.4"/>
    <n v="1950.2"/>
    <m/>
    <m/>
    <n v="276.2"/>
    <n v="276.7"/>
    <n v="0"/>
  </r>
  <r>
    <x v="188"/>
    <n v="1900"/>
    <n v="276.10129999999998"/>
    <n v="0.04"/>
    <n v="270.83109999999999"/>
    <n v="276.76900000000001"/>
    <n v="280.70389999999998"/>
    <n v="5.0999999999999997E-2"/>
    <n v="0.03"/>
    <n v="3.5000000000000003E-2"/>
    <n v="1924.8"/>
    <n v="1931"/>
    <n v="1950.6"/>
    <m/>
    <m/>
    <n v="276.10000000000002"/>
    <n v="276.7"/>
    <n v="0"/>
  </r>
  <r>
    <x v="188"/>
    <n v="2000"/>
    <n v="276.15440000000001"/>
    <n v="3.3000000000000002E-2"/>
    <n v="270.64490000000001"/>
    <n v="277.03309999999999"/>
    <n v="280.78530000000001"/>
    <n v="3.7999999999999999E-2"/>
    <n v="1.9E-2"/>
    <n v="3.7999999999999999E-2"/>
    <n v="1924.6"/>
    <n v="1931.6"/>
    <n v="1950.8"/>
    <m/>
    <m/>
    <n v="276.2"/>
    <n v="276.7"/>
    <n v="0"/>
  </r>
  <r>
    <x v="188"/>
    <n v="2100"/>
    <n v="276.2158"/>
    <n v="3.9E-2"/>
    <n v="270.72969999999998"/>
    <n v="277.09010000000001"/>
    <n v="280.82749999999999"/>
    <n v="3.7999999999999999E-2"/>
    <n v="4.2000000000000003E-2"/>
    <n v="3.5999999999999997E-2"/>
    <n v="1924.6"/>
    <n v="1931.6"/>
    <n v="1950.8"/>
    <m/>
    <m/>
    <n v="276.2"/>
    <n v="276.7"/>
    <n v="0"/>
  </r>
  <r>
    <x v="188"/>
    <n v="2200"/>
    <n v="276.22840000000002"/>
    <n v="3.6999999999999998E-2"/>
    <n v="270.7253"/>
    <n v="277.11110000000002"/>
    <n v="280.84870000000001"/>
    <n v="3.5999999999999997E-2"/>
    <n v="0.03"/>
    <n v="4.2999999999999997E-2"/>
    <n v="1924.6"/>
    <n v="1931.8"/>
    <n v="1950.8"/>
    <m/>
    <m/>
    <n v="276.2"/>
    <n v="276.7"/>
    <n v="0"/>
  </r>
  <r>
    <x v="188"/>
    <n v="2300"/>
    <n v="276.24329999999998"/>
    <n v="3.6999999999999998E-2"/>
    <n v="270.7432"/>
    <n v="277.12619999999998"/>
    <n v="280.86070000000001"/>
    <n v="4.2000000000000003E-2"/>
    <n v="2.1999999999999999E-2"/>
    <n v="4.2000000000000003E-2"/>
    <n v="1924.6"/>
    <n v="1931.8"/>
    <n v="1950.8"/>
    <m/>
    <m/>
    <n v="276.2"/>
    <n v="276.7"/>
    <n v="0"/>
  </r>
  <r>
    <x v="188"/>
    <n v="2400"/>
    <n v="276.24439999999998"/>
    <n v="3.6999999999999998E-2"/>
    <n v="270.75510000000003"/>
    <n v="277.11419999999998"/>
    <n v="280.86369999999999"/>
    <n v="4.2000000000000003E-2"/>
    <n v="2.5999999999999999E-2"/>
    <n v="4.1000000000000002E-2"/>
    <n v="1924.6"/>
    <n v="1931.8"/>
    <n v="1951"/>
    <m/>
    <m/>
    <n v="276.2"/>
    <n v="276.7"/>
    <n v="0"/>
  </r>
  <r>
    <x v="189"/>
    <n v="100"/>
    <n v="276.23289999999997"/>
    <n v="0.04"/>
    <n v="270.73570000000001"/>
    <n v="277.10059999999999"/>
    <n v="280.86219999999997"/>
    <n v="4.1000000000000002E-2"/>
    <n v="3.7999999999999999E-2"/>
    <n v="4.1000000000000002E-2"/>
    <n v="1924.6"/>
    <n v="1931.8"/>
    <n v="1951"/>
    <m/>
    <m/>
    <n v="276.2"/>
    <n v="276.7"/>
    <n v="0"/>
  </r>
  <r>
    <x v="189"/>
    <n v="200"/>
    <n v="276.24529999999999"/>
    <n v="3.4000000000000002E-2"/>
    <n v="270.76249999999999"/>
    <n v="277.12169999999998"/>
    <n v="280.85169999999999"/>
    <n v="0.04"/>
    <n v="1.0999999999999999E-2"/>
    <n v="4.2999999999999997E-2"/>
    <n v="1924.8"/>
    <n v="1931.8"/>
    <n v="1951"/>
    <m/>
    <m/>
    <n v="276.2"/>
    <n v="276.7"/>
    <n v="0"/>
  </r>
  <r>
    <x v="189"/>
    <n v="300"/>
    <n v="276.24579999999997"/>
    <n v="3.9E-2"/>
    <n v="270.76100000000002"/>
    <n v="277.13369999999998"/>
    <n v="280.8426"/>
    <n v="4.1000000000000002E-2"/>
    <n v="3.2000000000000001E-2"/>
    <n v="4.2000000000000003E-2"/>
    <n v="1924.8"/>
    <n v="1931.8"/>
    <n v="1951"/>
    <m/>
    <m/>
    <n v="276.2"/>
    <n v="276.7"/>
    <n v="0"/>
  </r>
  <r>
    <x v="189"/>
    <n v="400"/>
    <n v="276.26069999999999"/>
    <n v="3.5999999999999997E-2"/>
    <n v="270.78640000000001"/>
    <n v="277.16219999999998"/>
    <n v="280.83359999999999"/>
    <n v="2.5000000000000001E-2"/>
    <n v="4.2999999999999997E-2"/>
    <n v="3.9E-2"/>
    <n v="1924.8"/>
    <n v="1932"/>
    <n v="1950.8"/>
    <m/>
    <m/>
    <n v="276.3"/>
    <n v="276.7"/>
    <n v="0"/>
  </r>
  <r>
    <x v="189"/>
    <n v="500"/>
    <n v="276.2901"/>
    <n v="3.3000000000000002E-2"/>
    <n v="270.83850000000001"/>
    <n v="277.2072"/>
    <n v="280.8245"/>
    <n v="4.2000000000000003E-2"/>
    <n v="0.02"/>
    <n v="3.4000000000000002E-2"/>
    <n v="1925"/>
    <n v="1932"/>
    <n v="1950.8"/>
    <m/>
    <m/>
    <n v="276.3"/>
    <n v="276.7"/>
    <n v="0"/>
  </r>
  <r>
    <x v="189"/>
    <n v="600"/>
    <n v="276.32639999999998"/>
    <n v="3.5999999999999997E-2"/>
    <n v="270.93090000000001"/>
    <n v="277.22379999999998"/>
    <n v="280.8245"/>
    <n v="4.1000000000000002E-2"/>
    <n v="3.3000000000000002E-2"/>
    <n v="3.4000000000000002E-2"/>
    <n v="1925"/>
    <n v="1932"/>
    <n v="1951"/>
    <m/>
    <m/>
    <n v="276.3"/>
    <n v="276.7"/>
    <n v="0"/>
  </r>
  <r>
    <x v="189"/>
    <n v="700"/>
    <n v="276.28710000000001"/>
    <n v="4.2999999999999997E-2"/>
    <n v="270.99200000000002"/>
    <n v="277.08260000000001"/>
    <n v="280.78680000000003"/>
    <n v="4.3999999999999997E-2"/>
    <n v="4.5999999999999999E-2"/>
    <n v="3.6999999999999998E-2"/>
    <n v="1925.4"/>
    <n v="1931.6"/>
    <n v="1950.8"/>
    <m/>
    <m/>
    <n v="276.3"/>
    <n v="276.7"/>
    <n v="0"/>
  </r>
  <r>
    <x v="189"/>
    <n v="800"/>
    <n v="276.4667"/>
    <n v="7.6999999999999999E-2"/>
    <n v="271.92700000000002"/>
    <n v="276.69990000000001"/>
    <n v="280.77330000000001"/>
    <n v="6.0999999999999999E-2"/>
    <n v="9.7000000000000003E-2"/>
    <n v="6.8000000000000005E-2"/>
    <n v="1927.8"/>
    <n v="1930.4"/>
    <n v="1950.6"/>
    <m/>
    <m/>
    <n v="276.5"/>
    <n v="276.7"/>
    <n v="0"/>
  </r>
  <r>
    <x v="189"/>
    <n v="900"/>
    <n v="276.50439999999998"/>
    <n v="6.3E-2"/>
    <n v="272.57330000000002"/>
    <n v="276.30540000000002"/>
    <n v="280.63459999999998"/>
    <n v="4.2000000000000003E-2"/>
    <n v="7.6999999999999999E-2"/>
    <n v="6.5000000000000002E-2"/>
    <n v="1929"/>
    <n v="1929.8"/>
    <n v="1950.4"/>
    <m/>
    <m/>
    <n v="276.5"/>
    <n v="276.7"/>
    <n v="0"/>
  </r>
  <r>
    <x v="189"/>
    <n v="1000"/>
    <n v="276.31560000000002"/>
    <n v="0.12"/>
    <n v="272.25979999999998"/>
    <n v="276.24239999999998"/>
    <n v="280.44459999999998"/>
    <n v="0.115"/>
    <n v="0.14000000000000001"/>
    <n v="0.10199999999999999"/>
    <n v="1927.8"/>
    <n v="1930"/>
    <n v="1950.2"/>
    <m/>
    <m/>
    <n v="276.3"/>
    <n v="276.7"/>
    <n v="0"/>
  </r>
  <r>
    <x v="189"/>
    <n v="1100"/>
    <n v="276.18860000000001"/>
    <n v="8.5999999999999993E-2"/>
    <n v="270.77300000000002"/>
    <n v="277.0376"/>
    <n v="280.7552"/>
    <n v="0.13300000000000001"/>
    <n v="5.2999999999999999E-2"/>
    <n v="4.2000000000000003E-2"/>
    <n v="1924.6"/>
    <n v="1931.6"/>
    <n v="1950.6"/>
    <m/>
    <m/>
    <n v="276.2"/>
    <n v="276.7"/>
    <n v="0"/>
  </r>
  <r>
    <x v="189"/>
    <n v="1200"/>
    <n v="276.54349999999999"/>
    <n v="0.114"/>
    <n v="272.56439999999998"/>
    <n v="276.40890000000002"/>
    <n v="280.65719999999999"/>
    <n v="4.9000000000000002E-2"/>
    <n v="0.13900000000000001"/>
    <n v="0.13200000000000001"/>
    <n v="1928.8"/>
    <n v="1930.2"/>
    <n v="1950.6"/>
    <m/>
    <m/>
    <n v="276.5"/>
    <n v="276.7"/>
    <n v="0"/>
  </r>
  <r>
    <x v="189"/>
    <n v="1300"/>
    <n v="276.62509999999997"/>
    <n v="0.255"/>
    <n v="273.37569999999999"/>
    <n v="276.06099999999998"/>
    <n v="280.43860000000001"/>
    <n v="9.9000000000000005E-2"/>
    <n v="0.34399999999999997"/>
    <n v="0.25900000000000001"/>
    <n v="1930.6"/>
    <n v="1930.2"/>
    <n v="1950.6"/>
    <m/>
    <m/>
    <n v="276.60000000000002"/>
    <n v="276.7"/>
    <n v="0"/>
  </r>
  <r>
    <x v="189"/>
    <n v="1400"/>
    <n v="276.26650000000001"/>
    <n v="7.9000000000000001E-2"/>
    <n v="271.60919999999999"/>
    <n v="276.57679999999999"/>
    <n v="280.61340000000001"/>
    <n v="6.0999999999999999E-2"/>
    <n v="9.6000000000000002E-2"/>
    <n v="7.4999999999999997E-2"/>
    <n v="1926.8"/>
    <n v="1930.2"/>
    <n v="1950.2"/>
    <m/>
    <m/>
    <n v="276.3"/>
    <n v="276.7"/>
    <n v="0"/>
  </r>
  <r>
    <x v="189"/>
    <n v="1500"/>
    <n v="278.77870000000001"/>
    <n v="3.5999999999999997E-2"/>
    <n v="273.23669999999998"/>
    <n v="279.68130000000002"/>
    <n v="283.41809999999998"/>
    <n v="3.6999999999999998E-2"/>
    <n v="3.1E-2"/>
    <n v="0.04"/>
    <n v="1930.6"/>
    <n v="1937.8"/>
    <n v="1957"/>
    <m/>
    <m/>
    <n v="278.8"/>
    <n v="278.8"/>
    <n v="2.1000000000000227"/>
  </r>
  <r>
    <x v="189"/>
    <n v="1600"/>
    <n v="278.77890000000002"/>
    <n v="6.6000000000000003E-2"/>
    <n v="273.69119999999998"/>
    <n v="279.36799999999999"/>
    <n v="283.2774"/>
    <n v="8.8999999999999996E-2"/>
    <n v="5.7000000000000002E-2"/>
    <n v="4.2999999999999997E-2"/>
    <n v="1931.6"/>
    <n v="1937"/>
    <n v="1956.6"/>
    <m/>
    <m/>
    <n v="278.8"/>
    <n v="278.8"/>
    <n v="0"/>
  </r>
  <r>
    <x v="189"/>
    <n v="1700"/>
    <n v="278.59710000000001"/>
    <n v="2.9000000000000001E-2"/>
    <n v="273.07530000000003"/>
    <n v="279.50049999999999"/>
    <n v="283.21539999999999"/>
    <n v="0.03"/>
    <n v="3.7999999999999999E-2"/>
    <n v="1.6E-2"/>
    <n v="1930.2"/>
    <n v="1937.4"/>
    <n v="1956.4"/>
    <m/>
    <m/>
    <n v="278.60000000000002"/>
    <n v="278.8"/>
    <n v="0"/>
  </r>
  <r>
    <x v="189"/>
    <n v="1800"/>
    <n v="278.64010000000002"/>
    <n v="3.9E-2"/>
    <n v="273.13200000000001"/>
    <n v="279.55180000000001"/>
    <n v="283.23660000000001"/>
    <n v="4.2999999999999997E-2"/>
    <n v="0.04"/>
    <n v="3.5000000000000003E-2"/>
    <n v="1930.2"/>
    <n v="1937.4"/>
    <n v="1956.4"/>
    <m/>
    <m/>
    <n v="278.60000000000002"/>
    <n v="278.8"/>
    <n v="0"/>
  </r>
  <r>
    <x v="189"/>
    <n v="1900"/>
    <n v="278.64769999999999"/>
    <n v="4.2000000000000003E-2"/>
    <n v="273.12310000000002"/>
    <n v="279.55930000000001"/>
    <n v="283.26080000000002"/>
    <n v="4.2000000000000003E-2"/>
    <n v="4.2000000000000003E-2"/>
    <n v="4.2999999999999997E-2"/>
    <n v="1930.4"/>
    <n v="1937.6"/>
    <n v="1956.6"/>
    <m/>
    <m/>
    <n v="278.60000000000002"/>
    <n v="278.8"/>
    <n v="0"/>
  </r>
  <r>
    <x v="189"/>
    <n v="2000"/>
    <n v="278.62419999999997"/>
    <n v="3.5000000000000003E-2"/>
    <n v="273.09620000000001"/>
    <n v="279.49759999999998"/>
    <n v="283.27890000000002"/>
    <n v="2.5999999999999999E-2"/>
    <n v="3.9E-2"/>
    <n v="3.9E-2"/>
    <n v="1930.2"/>
    <n v="1937.2"/>
    <n v="1956.6"/>
    <m/>
    <m/>
    <n v="278.60000000000002"/>
    <n v="278.8"/>
    <n v="0"/>
  </r>
  <r>
    <x v="189"/>
    <n v="2100"/>
    <n v="278.6884"/>
    <n v="3.4000000000000002E-2"/>
    <n v="273.16199999999998"/>
    <n v="279.58339999999998"/>
    <n v="283.31979999999999"/>
    <n v="2.8000000000000001E-2"/>
    <n v="3.9E-2"/>
    <n v="3.3000000000000002E-2"/>
    <n v="1930.4"/>
    <n v="1937.6"/>
    <n v="1956.8"/>
    <m/>
    <m/>
    <n v="278.7"/>
    <n v="278.8"/>
    <n v="0"/>
  </r>
  <r>
    <x v="189"/>
    <n v="2200"/>
    <n v="278.68639999999999"/>
    <n v="3.7999999999999999E-2"/>
    <n v="273.16199999999998"/>
    <n v="279.55630000000002"/>
    <n v="283.34089999999998"/>
    <n v="2.8000000000000001E-2"/>
    <n v="4.2000000000000003E-2"/>
    <n v="4.2999999999999997E-2"/>
    <n v="1930.4"/>
    <n v="1937.6"/>
    <n v="1956.6"/>
    <m/>
    <m/>
    <n v="278.7"/>
    <n v="278.8"/>
    <n v="0"/>
  </r>
  <r>
    <x v="189"/>
    <n v="2300"/>
    <n v="278.7149"/>
    <n v="4.2000000000000003E-2"/>
    <n v="273.21129999999999"/>
    <n v="279.57589999999999"/>
    <n v="283.35759999999999"/>
    <n v="4.2000000000000003E-2"/>
    <n v="4.2000000000000003E-2"/>
    <n v="4.2000000000000003E-2"/>
    <n v="1930.4"/>
    <n v="1937.4"/>
    <n v="1956.6"/>
    <m/>
    <m/>
    <n v="278.7"/>
    <n v="278.8"/>
    <n v="0"/>
  </r>
  <r>
    <x v="189"/>
    <n v="2400"/>
    <n v="278.72340000000003"/>
    <n v="0.04"/>
    <n v="273.2217"/>
    <n v="279.58339999999998"/>
    <n v="283.36509999999998"/>
    <n v="4.2000000000000003E-2"/>
    <n v="3.9E-2"/>
    <n v="3.9E-2"/>
    <n v="1930.6"/>
    <n v="1937.6"/>
    <n v="1956.8"/>
    <m/>
    <m/>
    <n v="278.7"/>
    <n v="278.8"/>
    <n v="0"/>
  </r>
  <r>
    <x v="190"/>
    <n v="100"/>
    <n v="278.74590000000001"/>
    <n v="0.03"/>
    <n v="273.25310000000002"/>
    <n v="279.61959999999999"/>
    <n v="283.36509999999998"/>
    <n v="1.9E-2"/>
    <n v="2.8000000000000001E-2"/>
    <n v="3.9E-2"/>
    <n v="1930.6"/>
    <n v="1937.6"/>
    <n v="1956.8"/>
    <m/>
    <m/>
    <n v="278.7"/>
    <n v="278.8"/>
    <n v="0"/>
  </r>
  <r>
    <x v="190"/>
    <n v="200"/>
    <n v="278.7174"/>
    <n v="4.1000000000000002E-2"/>
    <n v="273.21280000000002"/>
    <n v="279.5729"/>
    <n v="283.36669999999998"/>
    <n v="4.2999999999999997E-2"/>
    <n v="4.2000000000000003E-2"/>
    <n v="3.9E-2"/>
    <n v="1930.6"/>
    <n v="1937.4"/>
    <n v="1956.8"/>
    <m/>
    <m/>
    <n v="278.7"/>
    <n v="278.8"/>
    <n v="0"/>
  </r>
  <r>
    <x v="190"/>
    <n v="300"/>
    <n v="278.71100000000001"/>
    <n v="3.9E-2"/>
    <n v="273.1934"/>
    <n v="279.5684"/>
    <n v="283.37119999999999"/>
    <n v="3.6999999999999998E-2"/>
    <n v="4.2999999999999997E-2"/>
    <n v="3.5999999999999997E-2"/>
    <n v="1930.4"/>
    <n v="1937.4"/>
    <n v="1956.8"/>
    <m/>
    <m/>
    <n v="278.7"/>
    <n v="278.8"/>
    <n v="0"/>
  </r>
  <r>
    <x v="190"/>
    <n v="400"/>
    <n v="278.75349999999997"/>
    <n v="3.9E-2"/>
    <n v="273.23219999999998"/>
    <n v="279.65870000000001"/>
    <n v="283.36970000000002"/>
    <n v="3.9E-2"/>
    <n v="4.2000000000000003E-2"/>
    <n v="3.6999999999999998E-2"/>
    <n v="1930.6"/>
    <n v="1937.8"/>
    <n v="1956.8"/>
    <m/>
    <m/>
    <n v="278.8"/>
    <n v="278.8"/>
    <n v="0"/>
  </r>
  <r>
    <x v="190"/>
    <n v="500"/>
    <n v="278.73399999999998"/>
    <n v="3.5999999999999997E-2"/>
    <n v="273.20679999999999"/>
    <n v="279.62110000000001"/>
    <n v="283.37419999999997"/>
    <n v="4.2000000000000003E-2"/>
    <n v="0.03"/>
    <n v="3.4000000000000002E-2"/>
    <n v="1930.6"/>
    <n v="1937.6"/>
    <n v="1956.8"/>
    <m/>
    <m/>
    <n v="278.7"/>
    <n v="278.8"/>
    <n v="0"/>
  </r>
  <r>
    <x v="190"/>
    <n v="600"/>
    <n v="278.7989"/>
    <n v="4.7E-2"/>
    <n v="273.36380000000003"/>
    <n v="279.6798"/>
    <n v="283.35309999999998"/>
    <n v="4.5999999999999999E-2"/>
    <n v="5.0999999999999997E-2"/>
    <n v="4.2999999999999997E-2"/>
    <n v="1930.8"/>
    <n v="1937.6"/>
    <n v="1956.8"/>
    <m/>
    <m/>
    <n v="278.8"/>
    <n v="278.8"/>
    <n v="0"/>
  </r>
  <r>
    <x v="190"/>
    <n v="700"/>
    <n v="278.6721"/>
    <n v="3.5999999999999997E-2"/>
    <n v="273.19929999999999"/>
    <n v="279.58640000000003"/>
    <n v="283.23050000000001"/>
    <n v="0.04"/>
    <n v="3.7999999999999999E-2"/>
    <n v="0.03"/>
    <n v="1930.4"/>
    <n v="1937.6"/>
    <n v="1956.6"/>
    <m/>
    <m/>
    <n v="278.7"/>
    <n v="278.8"/>
    <n v="0"/>
  </r>
  <r>
    <x v="190"/>
    <n v="800"/>
    <n v="278.61219999999997"/>
    <n v="5.6000000000000001E-2"/>
    <n v="273.20530000000002"/>
    <n v="279.49149999999997"/>
    <n v="283.1397"/>
    <n v="8.3000000000000004E-2"/>
    <n v="4.3999999999999997E-2"/>
    <n v="2.4E-2"/>
    <n v="1930.2"/>
    <n v="1937.2"/>
    <n v="1956.2"/>
    <m/>
    <m/>
    <n v="278.60000000000002"/>
    <n v="278.8"/>
    <n v="0"/>
  </r>
  <r>
    <x v="190"/>
    <n v="900"/>
    <n v="278.82490000000001"/>
    <n v="0.05"/>
    <n v="274.37650000000002"/>
    <n v="279.01280000000003"/>
    <n v="283.08530000000002"/>
    <n v="3.2000000000000001E-2"/>
    <n v="5.8999999999999997E-2"/>
    <n v="5.6000000000000001E-2"/>
    <n v="1933.4"/>
    <n v="1936.2"/>
    <n v="1955.8"/>
    <m/>
    <m/>
    <n v="278.8"/>
    <n v="278.8"/>
    <n v="0"/>
  </r>
  <r>
    <x v="190"/>
    <n v="1000"/>
    <n v="278.74599999999998"/>
    <n v="5.6000000000000001E-2"/>
    <n v="274.12209999999999"/>
    <n v="279.09859999999998"/>
    <n v="283.0172"/>
    <n v="5.8999999999999997E-2"/>
    <n v="6.0999999999999999E-2"/>
    <n v="4.7E-2"/>
    <n v="1932.4"/>
    <n v="1936"/>
    <n v="1955.8"/>
    <m/>
    <m/>
    <n v="278.7"/>
    <n v="278.8"/>
    <n v="0"/>
  </r>
  <r>
    <x v="190"/>
    <n v="1100"/>
    <n v="278.63049999999998"/>
    <n v="0.06"/>
    <n v="273.8603"/>
    <n v="279.04140000000001"/>
    <n v="282.99"/>
    <n v="4.2000000000000003E-2"/>
    <n v="7.0999999999999994E-2"/>
    <n v="6.4000000000000001E-2"/>
    <n v="1931.8"/>
    <n v="1936.2"/>
    <n v="1956"/>
    <m/>
    <m/>
    <n v="278.60000000000002"/>
    <n v="278.8"/>
    <n v="0"/>
  </r>
  <r>
    <x v="190"/>
    <n v="1200"/>
    <n v="278.60829999999999"/>
    <n v="4.9000000000000002E-2"/>
    <n v="273.52670000000001"/>
    <n v="279.20389999999998"/>
    <n v="283.09429999999998"/>
    <n v="3.7999999999999999E-2"/>
    <n v="0.06"/>
    <n v="4.5999999999999999E-2"/>
    <n v="1931"/>
    <n v="1936.6"/>
    <n v="1956.2"/>
    <m/>
    <m/>
    <n v="278.60000000000002"/>
    <n v="278.8"/>
    <n v="0"/>
  </r>
  <r>
    <x v="190"/>
    <n v="1300"/>
    <n v="278.55630000000002"/>
    <n v="4.9000000000000002E-2"/>
    <n v="273.06779999999998"/>
    <n v="279.44779999999997"/>
    <n v="283.1533"/>
    <n v="6.4000000000000001E-2"/>
    <n v="0.04"/>
    <n v="3.6999999999999998E-2"/>
    <n v="1930"/>
    <n v="1937.2"/>
    <n v="1956.2"/>
    <m/>
    <m/>
    <n v="278.60000000000002"/>
    <n v="278.8"/>
    <n v="0"/>
  </r>
  <r>
    <x v="190"/>
    <n v="1400"/>
    <n v="278.57729999999998"/>
    <n v="5.5E-2"/>
    <n v="273.12310000000002"/>
    <n v="279.44330000000002"/>
    <n v="283.16539999999998"/>
    <n v="7.8E-2"/>
    <n v="3.5000000000000003E-2"/>
    <n v="4.2000000000000003E-2"/>
    <n v="1930.2"/>
    <n v="1937.2"/>
    <n v="1956.2"/>
    <m/>
    <m/>
    <n v="278.60000000000002"/>
    <n v="278.8"/>
    <n v="0"/>
  </r>
  <r>
    <x v="190"/>
    <n v="1500"/>
    <n v="278.56290000000001"/>
    <n v="4.2000000000000003E-2"/>
    <n v="273.0514"/>
    <n v="279.47039999999998"/>
    <n v="283.16699999999997"/>
    <n v="4.2000000000000003E-2"/>
    <n v="4.2000000000000003E-2"/>
    <n v="4.2000000000000003E-2"/>
    <n v="1930"/>
    <n v="1937.2"/>
    <n v="1956.2"/>
    <m/>
    <m/>
    <n v="278.60000000000002"/>
    <n v="278.8"/>
    <n v="0"/>
  </r>
  <r>
    <x v="190"/>
    <n v="1600"/>
    <n v="278.84780000000001"/>
    <n v="5.1999999999999998E-2"/>
    <n v="273.3383"/>
    <n v="279.76569999999998"/>
    <n v="283.4393"/>
    <n v="5.1999999999999998E-2"/>
    <n v="5.3999999999999999E-2"/>
    <n v="5.0999999999999997E-2"/>
    <n v="1931"/>
    <n v="1938"/>
    <n v="1957.2"/>
    <m/>
    <m/>
    <n v="278.8"/>
    <n v="278.8"/>
    <n v="0"/>
  </r>
  <r>
    <x v="190"/>
    <n v="1700"/>
    <n v="279.57080000000002"/>
    <n v="3.3000000000000002E-2"/>
    <n v="274.09370000000001"/>
    <n v="280.47719999999998"/>
    <n v="284.14170000000001"/>
    <n v="3.4000000000000002E-2"/>
    <n v="2.5999999999999999E-2"/>
    <n v="3.9E-2"/>
    <n v="1932.6"/>
    <n v="1939.6"/>
    <n v="1958.6"/>
    <m/>
    <m/>
    <n v="279.60000000000002"/>
    <n v="279.60000000000002"/>
    <n v="0.80000000000001137"/>
  </r>
  <r>
    <x v="190"/>
    <n v="1800"/>
    <n v="279.58600000000001"/>
    <n v="3.4000000000000002E-2"/>
    <n v="274.09070000000003"/>
    <n v="280.4907"/>
    <n v="284.17649999999998"/>
    <n v="3.5999999999999997E-2"/>
    <n v="3.7999999999999999E-2"/>
    <n v="2.7E-2"/>
    <n v="1932.6"/>
    <n v="1939.6"/>
    <n v="1958.6"/>
    <m/>
    <m/>
    <n v="279.60000000000002"/>
    <n v="279.60000000000002"/>
    <n v="0"/>
  </r>
  <r>
    <x v="190"/>
    <n v="1900"/>
    <n v="279.6377"/>
    <n v="3.7999999999999999E-2"/>
    <n v="274.14449999999999"/>
    <n v="280.53750000000002"/>
    <n v="284.23110000000003"/>
    <n v="4.2000000000000003E-2"/>
    <n v="3.4000000000000002E-2"/>
    <n v="3.7999999999999999E-2"/>
    <n v="1932.8"/>
    <n v="1939.8"/>
    <n v="1958.8"/>
    <m/>
    <m/>
    <n v="279.60000000000002"/>
    <n v="279.60000000000002"/>
    <n v="0"/>
  </r>
  <r>
    <x v="190"/>
    <n v="2000"/>
    <n v="279.87979999999999"/>
    <n v="0.04"/>
    <n v="274.38400000000001"/>
    <n v="280.78190000000001"/>
    <n v="284.47340000000003"/>
    <n v="3.5000000000000003E-2"/>
    <n v="4.1000000000000002E-2"/>
    <n v="4.2999999999999997E-2"/>
    <n v="1933.4"/>
    <n v="1940.4"/>
    <n v="1959.4"/>
    <m/>
    <m/>
    <n v="279.89999999999998"/>
    <n v="279.89999999999998"/>
    <n v="0.29999999999995453"/>
  </r>
  <r>
    <x v="190"/>
    <n v="2100"/>
    <n v="281.11090000000002"/>
    <n v="4.4999999999999998E-2"/>
    <n v="275.62150000000003"/>
    <n v="281.96409999999997"/>
    <n v="285.7473"/>
    <n v="4.4999999999999998E-2"/>
    <n v="4.2000000000000003E-2"/>
    <n v="4.8000000000000001E-2"/>
    <n v="1936.2"/>
    <n v="1943.2"/>
    <n v="1962.4"/>
    <m/>
    <m/>
    <n v="281.10000000000002"/>
    <n v="281.10000000000002"/>
    <n v="1.2000000000000455"/>
  </r>
  <r>
    <x v="190"/>
    <n v="2200"/>
    <n v="282.952"/>
    <n v="4.9000000000000002E-2"/>
    <n v="277.4846"/>
    <n v="283.74759999999998"/>
    <n v="287.62380000000002"/>
    <n v="4.2999999999999997E-2"/>
    <n v="4.8000000000000001E-2"/>
    <n v="5.5E-2"/>
    <n v="1940.6"/>
    <n v="1947.4"/>
    <n v="1966.6"/>
    <m/>
    <m/>
    <n v="283"/>
    <n v="283"/>
    <n v="1.8999999999999773"/>
  </r>
  <r>
    <x v="190"/>
    <n v="2300"/>
    <n v="285.02159999999998"/>
    <n v="9.4E-2"/>
    <n v="279.54520000000002"/>
    <n v="285.79500000000002"/>
    <n v="289.72460000000001"/>
    <n v="9.2999999999999999E-2"/>
    <n v="9.0999999999999998E-2"/>
    <n v="9.7000000000000003E-2"/>
    <n v="1945.6"/>
    <n v="1952.2"/>
    <n v="1971.8"/>
    <m/>
    <m/>
    <n v="285"/>
    <n v="285"/>
    <n v="2"/>
  </r>
  <r>
    <x v="190"/>
    <n v="2400"/>
    <n v="288.68189999999998"/>
    <n v="4.2000000000000003E-2"/>
    <n v="283.18770000000001"/>
    <n v="289.46960000000001"/>
    <n v="293.38819999999998"/>
    <n v="4.2000000000000003E-2"/>
    <n v="3.9E-2"/>
    <n v="4.3999999999999997E-2"/>
    <n v="1953.8"/>
    <n v="1960.4"/>
    <n v="1980"/>
    <m/>
    <m/>
    <n v="288.7"/>
    <n v="288.7"/>
    <n v="3.6999999999999886"/>
  </r>
  <r>
    <x v="191"/>
    <n v="100"/>
    <n v="290.149"/>
    <n v="3.5000000000000003E-2"/>
    <n v="284.65350000000001"/>
    <n v="290.93270000000001"/>
    <n v="294.86090000000002"/>
    <n v="3.6999999999999998E-2"/>
    <n v="3.7999999999999999E-2"/>
    <n v="3.1E-2"/>
    <n v="1957.2"/>
    <n v="1964"/>
    <n v="1983.2"/>
    <m/>
    <m/>
    <n v="290.10000000000002"/>
    <n v="290.10000000000002"/>
    <n v="1.4000000000000341"/>
  </r>
  <r>
    <x v="191"/>
    <n v="200"/>
    <n v="290.82740000000001"/>
    <n v="3.7999999999999999E-2"/>
    <n v="285.32139999999998"/>
    <n v="291.61939999999998"/>
    <n v="295.54140000000001"/>
    <n v="4.2999999999999997E-2"/>
    <n v="3.5999999999999997E-2"/>
    <n v="3.5999999999999997E-2"/>
    <n v="1958.8"/>
    <n v="1965.2"/>
    <n v="1984.8"/>
    <m/>
    <m/>
    <n v="290.8"/>
    <n v="290.8"/>
    <n v="0.69999999999998863"/>
  </r>
  <r>
    <x v="191"/>
    <n v="300"/>
    <n v="291.66800000000001"/>
    <n v="3.6999999999999998E-2"/>
    <n v="286.15089999999998"/>
    <n v="292.45670000000001"/>
    <n v="296.39640000000003"/>
    <n v="1.9E-2"/>
    <n v="4.2999999999999997E-2"/>
    <n v="4.3999999999999997E-2"/>
    <n v="1960.6"/>
    <n v="1967.2"/>
    <n v="1986.8"/>
    <m/>
    <m/>
    <n v="291.7"/>
    <n v="291.7"/>
    <n v="0.89999999999997726"/>
  </r>
  <r>
    <x v="191"/>
    <n v="400"/>
    <n v="291.73989999999998"/>
    <n v="3.4000000000000002E-2"/>
    <n v="286.2269"/>
    <n v="292.51650000000001"/>
    <n v="296.47640000000001"/>
    <n v="2.7E-2"/>
    <n v="2.8000000000000001E-2"/>
    <n v="4.3999999999999997E-2"/>
    <n v="1960.8"/>
    <n v="1967.4"/>
    <n v="1986.8"/>
    <m/>
    <m/>
    <n v="291.7"/>
    <n v="291.7"/>
    <n v="0"/>
  </r>
  <r>
    <x v="191"/>
    <n v="500"/>
    <n v="291.75670000000002"/>
    <n v="3.7999999999999999E-2"/>
    <n v="286.25889999999998"/>
    <n v="292.52109999999999"/>
    <n v="296.49020000000002"/>
    <n v="0.04"/>
    <n v="2.9000000000000001E-2"/>
    <n v="4.2999999999999997E-2"/>
    <n v="1960.8"/>
    <n v="1967.4"/>
    <n v="1986.8"/>
    <m/>
    <m/>
    <n v="291.8"/>
    <n v="291.8"/>
    <n v="0.10000000000002274"/>
  </r>
  <r>
    <x v="191"/>
    <n v="600"/>
    <n v="291.7817"/>
    <n v="3.6999999999999998E-2"/>
    <n v="286.26190000000003"/>
    <n v="292.58850000000001"/>
    <n v="296.4948"/>
    <n v="4.1000000000000002E-2"/>
    <n v="2.7E-2"/>
    <n v="4.1000000000000002E-2"/>
    <n v="1960.8"/>
    <n v="1967.6"/>
    <n v="1987"/>
    <m/>
    <m/>
    <n v="291.8"/>
    <n v="291.8"/>
    <n v="0"/>
  </r>
  <r>
    <x v="191"/>
    <n v="700"/>
    <n v="291.77"/>
    <n v="4.4999999999999998E-2"/>
    <n v="286.27260000000001"/>
    <n v="292.5548"/>
    <n v="296.48250000000002"/>
    <n v="4.2999999999999997E-2"/>
    <n v="4.9000000000000002E-2"/>
    <n v="4.3999999999999997E-2"/>
    <n v="1961"/>
    <n v="1967.6"/>
    <n v="1987"/>
    <m/>
    <m/>
    <n v="291.8"/>
    <n v="291.8"/>
    <n v="0"/>
  </r>
  <r>
    <x v="191"/>
    <n v="800"/>
    <n v="291.76280000000003"/>
    <n v="4.2000000000000003E-2"/>
    <n v="286.26499999999999"/>
    <n v="292.5609"/>
    <n v="296.46260000000001"/>
    <n v="4.2000000000000003E-2"/>
    <n v="4.2999999999999997E-2"/>
    <n v="0.04"/>
    <n v="1961"/>
    <n v="1967.6"/>
    <n v="1986.8"/>
    <m/>
    <m/>
    <n v="291.8"/>
    <n v="291.8"/>
    <n v="0"/>
  </r>
  <r>
    <x v="191"/>
    <n v="900"/>
    <n v="291.71780000000001"/>
    <n v="3.6999999999999998E-2"/>
    <n v="286.2543"/>
    <n v="292.51029999999997"/>
    <n v="296.38869999999997"/>
    <n v="3.6999999999999998E-2"/>
    <n v="2.8000000000000001E-2"/>
    <n v="4.3999999999999997E-2"/>
    <n v="1961"/>
    <n v="1967.4"/>
    <n v="1986.8"/>
    <m/>
    <m/>
    <n v="291.7"/>
    <n v="291.8"/>
    <n v="0"/>
  </r>
  <r>
    <x v="191"/>
    <n v="1000"/>
    <n v="291.58510000000001"/>
    <n v="3.9E-2"/>
    <n v="286.10980000000001"/>
    <n v="292.40620000000001"/>
    <n v="296.23939999999999"/>
    <n v="4.2999999999999997E-2"/>
    <n v="3.4000000000000002E-2"/>
    <n v="3.7999999999999999E-2"/>
    <n v="1960.4"/>
    <n v="1967.2"/>
    <n v="1986.4"/>
    <m/>
    <m/>
    <n v="291.60000000000002"/>
    <n v="291.8"/>
    <n v="0"/>
  </r>
  <r>
    <x v="191"/>
    <n v="1100"/>
    <n v="291.47809999999998"/>
    <n v="5.0999999999999997E-2"/>
    <n v="285.99130000000002"/>
    <n v="292.34339999999997"/>
    <n v="296.09949999999998"/>
    <n v="7.1999999999999995E-2"/>
    <n v="4.1000000000000002E-2"/>
    <n v="3.2000000000000001E-2"/>
    <n v="1961.2"/>
    <n v="1966.8"/>
    <n v="1986"/>
    <m/>
    <m/>
    <n v="291.5"/>
    <n v="291.8"/>
    <n v="0"/>
  </r>
  <r>
    <x v="191"/>
    <n v="1200"/>
    <n v="291.4785"/>
    <n v="4.5999999999999999E-2"/>
    <n v="286.21019999999999"/>
    <n v="292.19639999999998"/>
    <n v="296.02870000000001"/>
    <n v="0.05"/>
    <n v="4.5999999999999999E-2"/>
    <n v="4.2000000000000003E-2"/>
    <n v="1960.8"/>
    <n v="1966.6"/>
    <n v="1985.8"/>
    <m/>
    <m/>
    <n v="291.5"/>
    <n v="291.8"/>
    <n v="0"/>
  </r>
  <r>
    <x v="191"/>
    <n v="1300"/>
    <n v="291.4708"/>
    <n v="7.1999999999999995E-2"/>
    <n v="286.58120000000002"/>
    <n v="291.94069999999999"/>
    <n v="295.8904"/>
    <n v="9.2999999999999999E-2"/>
    <n v="6.4000000000000001E-2"/>
    <n v="5.3999999999999999E-2"/>
    <n v="1961.6"/>
    <n v="1966.2"/>
    <n v="1985.6"/>
    <m/>
    <m/>
    <n v="291.5"/>
    <n v="291.8"/>
    <n v="0"/>
  </r>
  <r>
    <x v="191"/>
    <n v="1400"/>
    <n v="291.51249999999999"/>
    <n v="8.8999999999999996E-2"/>
    <n v="286.6619"/>
    <n v="291.93770000000001"/>
    <n v="295.93799999999999"/>
    <n v="4.3999999999999997E-2"/>
    <n v="0.111"/>
    <n v="9.7000000000000003E-2"/>
    <n v="1962"/>
    <n v="1966"/>
    <n v="1985.6"/>
    <m/>
    <m/>
    <n v="291.5"/>
    <n v="291.8"/>
    <n v="0"/>
  </r>
  <r>
    <x v="191"/>
    <n v="1500"/>
    <n v="291.35149999999999"/>
    <n v="4.5999999999999999E-2"/>
    <n v="286.084"/>
    <n v="292.05549999999999"/>
    <n v="295.91489999999999"/>
    <n v="4.8000000000000001E-2"/>
    <n v="4.8000000000000001E-2"/>
    <n v="4.2000000000000003E-2"/>
    <n v="1960.2"/>
    <n v="1966.6"/>
    <n v="1985.6"/>
    <m/>
    <m/>
    <n v="291.39999999999998"/>
    <n v="291.8"/>
    <n v="0"/>
  </r>
  <r>
    <x v="191"/>
    <n v="1600"/>
    <n v="291.4083"/>
    <n v="5.5E-2"/>
    <n v="286.25889999999998"/>
    <n v="292.03410000000002"/>
    <n v="295.93189999999998"/>
    <n v="4.2999999999999997E-2"/>
    <n v="6.0999999999999999E-2"/>
    <n v="5.8000000000000003E-2"/>
    <n v="1961"/>
    <n v="1966"/>
    <n v="1985.4"/>
    <m/>
    <m/>
    <n v="291.39999999999998"/>
    <n v="291.8"/>
    <n v="0"/>
  </r>
  <r>
    <x v="191"/>
    <n v="1700"/>
    <n v="291.38040000000001"/>
    <n v="5.5E-2"/>
    <n v="286.15699999999998"/>
    <n v="292.09230000000002"/>
    <n v="295.89190000000002"/>
    <n v="3.6999999999999998E-2"/>
    <n v="5.3999999999999999E-2"/>
    <n v="6.9000000000000006E-2"/>
    <n v="1960.8"/>
    <n v="1966.4"/>
    <n v="1985.8"/>
    <m/>
    <m/>
    <n v="291.39999999999998"/>
    <n v="291.8"/>
    <n v="0"/>
  </r>
  <r>
    <x v="191"/>
    <n v="1800"/>
    <n v="291.32990000000001"/>
    <n v="0.05"/>
    <n v="286.12810000000002"/>
    <n v="291.97899999999998"/>
    <n v="295.8827"/>
    <n v="4.8000000000000001E-2"/>
    <n v="5.1999999999999998E-2"/>
    <n v="0.05"/>
    <n v="1960.4"/>
    <n v="1966.2"/>
    <n v="1985.6"/>
    <m/>
    <m/>
    <n v="291.3"/>
    <n v="291.8"/>
    <n v="0"/>
  </r>
  <r>
    <x v="191"/>
    <n v="1900"/>
    <n v="291.29390000000001"/>
    <n v="3.7999999999999999E-2"/>
    <n v="285.6737"/>
    <n v="292.23930000000001"/>
    <n v="295.96879999999999"/>
    <n v="4.2999999999999997E-2"/>
    <n v="2.7E-2"/>
    <n v="4.1000000000000002E-2"/>
    <n v="1959.4"/>
    <n v="1966.6"/>
    <n v="1985.6"/>
    <m/>
    <m/>
    <n v="291.3"/>
    <n v="291.8"/>
    <n v="0"/>
  </r>
  <r>
    <x v="191"/>
    <n v="2000"/>
    <n v="291.3159"/>
    <n v="3.6999999999999998E-2"/>
    <n v="285.69499999999999"/>
    <n v="292.23009999999999"/>
    <n v="296.02260000000001"/>
    <n v="3.5000000000000003E-2"/>
    <n v="3.5999999999999997E-2"/>
    <n v="3.9E-2"/>
    <n v="1959.4"/>
    <n v="1966.8"/>
    <n v="1985.8"/>
    <m/>
    <m/>
    <n v="291.3"/>
    <n v="291.8"/>
    <n v="0"/>
  </r>
  <r>
    <x v="191"/>
    <n v="2100"/>
    <n v="291.35919999999999"/>
    <n v="3.4000000000000002E-2"/>
    <n v="285.74209999999999"/>
    <n v="292.26069999999999"/>
    <n v="296.07490000000001"/>
    <n v="4.1000000000000002E-2"/>
    <n v="0.03"/>
    <n v="2.9000000000000001E-2"/>
    <n v="1959.6"/>
    <n v="1966.8"/>
    <n v="1985.8"/>
    <m/>
    <m/>
    <n v="291.39999999999998"/>
    <n v="291.8"/>
    <n v="0"/>
  </r>
  <r>
    <x v="191"/>
    <n v="2200"/>
    <n v="291.39490000000001"/>
    <n v="3.7999999999999999E-2"/>
    <n v="285.78620000000001"/>
    <n v="292.29289999999997"/>
    <n v="296.10559999999998"/>
    <n v="3.2000000000000001E-2"/>
    <n v="4.3999999999999997E-2"/>
    <n v="3.6999999999999998E-2"/>
    <n v="1959.8"/>
    <n v="1966.8"/>
    <n v="1986"/>
    <m/>
    <m/>
    <n v="291.39999999999998"/>
    <n v="291.8"/>
    <n v="0"/>
  </r>
  <r>
    <x v="191"/>
    <n v="2300"/>
    <n v="291.41320000000002"/>
    <n v="3.7999999999999999E-2"/>
    <n v="285.80900000000003"/>
    <n v="292.3082"/>
    <n v="296.1225"/>
    <n v="2.7E-2"/>
    <n v="4.1000000000000002E-2"/>
    <n v="4.2999999999999997E-2"/>
    <n v="1959.8"/>
    <n v="1967"/>
    <n v="1986.2"/>
    <m/>
    <m/>
    <n v="291.39999999999998"/>
    <n v="291.8"/>
    <n v="0"/>
  </r>
  <r>
    <x v="191"/>
    <n v="2400"/>
    <n v="291.40210000000002"/>
    <n v="4.2000000000000003E-2"/>
    <n v="285.774"/>
    <n v="292.29899999999998"/>
    <n v="296.13330000000002"/>
    <n v="0.04"/>
    <n v="4.2999999999999997E-2"/>
    <n v="4.3999999999999997E-2"/>
    <n v="1959.8"/>
    <n v="1966.8"/>
    <n v="1986"/>
    <m/>
    <m/>
    <n v="291.39999999999998"/>
    <n v="291.8"/>
    <n v="0"/>
  </r>
  <r>
    <x v="192"/>
    <n v="100"/>
    <n v="291.41789999999997"/>
    <n v="3.5000000000000003E-2"/>
    <n v="285.79070000000002"/>
    <n v="292.31740000000002"/>
    <n v="296.1456"/>
    <n v="2.7E-2"/>
    <n v="3.5999999999999997E-2"/>
    <n v="4.1000000000000002E-2"/>
    <n v="1959.8"/>
    <n v="1966.8"/>
    <n v="1986.2"/>
    <m/>
    <m/>
    <n v="291.39999999999998"/>
    <n v="291.8"/>
    <n v="0"/>
  </r>
  <r>
    <x v="192"/>
    <n v="200"/>
    <n v="291.44080000000002"/>
    <n v="3.2000000000000001E-2"/>
    <n v="285.81200000000001"/>
    <n v="292.3526"/>
    <n v="296.15789999999998"/>
    <n v="0.03"/>
    <n v="3.4000000000000002E-2"/>
    <n v="3.3000000000000002E-2"/>
    <n v="1960"/>
    <n v="1967.2"/>
    <n v="1986.2"/>
    <m/>
    <m/>
    <n v="291.39999999999998"/>
    <n v="291.8"/>
    <n v="0"/>
  </r>
  <r>
    <x v="192"/>
    <n v="300"/>
    <n v="291.47750000000002"/>
    <n v="3.4000000000000002E-2"/>
    <n v="285.86070000000001"/>
    <n v="292.41379999999998"/>
    <n v="296.15789999999998"/>
    <n v="0.04"/>
    <n v="2.7E-2"/>
    <n v="3.3000000000000002E-2"/>
    <n v="1959.8"/>
    <n v="1967"/>
    <n v="1986.2"/>
    <m/>
    <m/>
    <n v="291.5"/>
    <n v="291.8"/>
    <n v="0"/>
  </r>
  <r>
    <x v="192"/>
    <n v="400"/>
    <n v="291.51209999999998"/>
    <n v="3.6999999999999998E-2"/>
    <n v="285.90010000000001"/>
    <n v="292.4828"/>
    <n v="296.1533"/>
    <n v="3.2000000000000001E-2"/>
    <n v="4.1000000000000002E-2"/>
    <n v="3.6999999999999998E-2"/>
    <n v="1960"/>
    <n v="1967.4"/>
    <n v="1986.2"/>
    <m/>
    <m/>
    <n v="291.5"/>
    <n v="291.8"/>
    <n v="0"/>
  </r>
  <r>
    <x v="192"/>
    <n v="500"/>
    <n v="291.52330000000001"/>
    <n v="3.4000000000000002E-2"/>
    <n v="285.91079999999999"/>
    <n v="292.50880000000001"/>
    <n v="296.15019999999998"/>
    <n v="3.9E-2"/>
    <n v="0.02"/>
    <n v="3.9E-2"/>
    <n v="1960"/>
    <n v="1967.4"/>
    <n v="1986"/>
    <m/>
    <m/>
    <n v="291.5"/>
    <n v="291.8"/>
    <n v="0"/>
  </r>
  <r>
    <x v="192"/>
    <n v="600"/>
    <n v="291.57350000000002"/>
    <n v="4.2999999999999997E-2"/>
    <n v="286.02780000000001"/>
    <n v="292.55779999999999"/>
    <n v="296.13479999999998"/>
    <n v="4.2000000000000003E-2"/>
    <n v="4.2999999999999997E-2"/>
    <n v="4.2999999999999997E-2"/>
    <n v="1960.2"/>
    <n v="1967.4"/>
    <n v="1986.2"/>
    <m/>
    <m/>
    <n v="291.60000000000002"/>
    <n v="291.8"/>
    <n v="0"/>
  </r>
  <r>
    <x v="192"/>
    <n v="700"/>
    <n v="291.50619999999998"/>
    <n v="3.5000000000000003E-2"/>
    <n v="285.96550000000002"/>
    <n v="292.46129999999999"/>
    <n v="296.09179999999998"/>
    <n v="3.6999999999999998E-2"/>
    <n v="4.2999999999999997E-2"/>
    <n v="2.1999999999999999E-2"/>
    <n v="1960.2"/>
    <n v="1967.4"/>
    <n v="1986"/>
    <m/>
    <m/>
    <n v="291.5"/>
    <n v="291.8"/>
    <n v="0"/>
  </r>
  <r>
    <x v="192"/>
    <n v="800"/>
    <n v="291.46899999999999"/>
    <n v="3.2000000000000001E-2"/>
    <n v="285.91230000000002"/>
    <n v="292.423"/>
    <n v="296.0718"/>
    <n v="0.04"/>
    <n v="2.3E-2"/>
    <n v="3.2000000000000001E-2"/>
    <n v="1960.2"/>
    <n v="1967.2"/>
    <n v="1986"/>
    <m/>
    <m/>
    <n v="291.5"/>
    <n v="291.8"/>
    <n v="0"/>
  </r>
  <r>
    <x v="192"/>
    <n v="900"/>
    <n v="291.43340000000001"/>
    <n v="4.1000000000000002E-2"/>
    <n v="285.86369999999999"/>
    <n v="292.39550000000003"/>
    <n v="296.041"/>
    <n v="3.7999999999999999E-2"/>
    <n v="4.1000000000000002E-2"/>
    <n v="4.3999999999999997E-2"/>
    <n v="1959.8"/>
    <n v="1967"/>
    <n v="1985.8"/>
    <m/>
    <m/>
    <n v="291.39999999999998"/>
    <n v="291.8"/>
    <n v="0"/>
  </r>
  <r>
    <x v="192"/>
    <n v="1000"/>
    <n v="291.79790000000003"/>
    <n v="3.9E-2"/>
    <n v="286.13420000000002"/>
    <n v="292.78309999999999"/>
    <n v="296.47640000000001"/>
    <n v="3.4000000000000002E-2"/>
    <n v="3.6999999999999998E-2"/>
    <n v="4.3999999999999997E-2"/>
    <n v="1960.6"/>
    <n v="1968.2"/>
    <n v="1987"/>
    <m/>
    <m/>
    <n v="291.8"/>
    <n v="291.8"/>
    <n v="0"/>
  </r>
  <r>
    <x v="192"/>
    <n v="1100"/>
    <n v="291.9436"/>
    <n v="3.4000000000000002E-2"/>
    <n v="286.30900000000003"/>
    <n v="292.9271"/>
    <n v="296.59480000000002"/>
    <n v="2.8000000000000001E-2"/>
    <n v="3.6999999999999998E-2"/>
    <n v="3.5000000000000003E-2"/>
    <n v="1961"/>
    <n v="1968.2"/>
    <n v="1987.2"/>
    <m/>
    <m/>
    <n v="291.89999999999998"/>
    <n v="291.89999999999998"/>
    <n v="9.9999999999965894E-2"/>
  </r>
  <r>
    <x v="192"/>
    <n v="1200"/>
    <n v="291.85989999999998"/>
    <n v="4.2000000000000003E-2"/>
    <n v="286.26190000000003"/>
    <n v="292.82139999999998"/>
    <n v="296.49639999999999"/>
    <n v="4.1000000000000002E-2"/>
    <n v="4.2999999999999997E-2"/>
    <n v="4.1000000000000002E-2"/>
    <n v="1961"/>
    <n v="1968"/>
    <n v="1986.8"/>
    <m/>
    <m/>
    <n v="291.89999999999998"/>
    <n v="291.89999999999998"/>
    <n v="0"/>
  </r>
  <r>
    <x v="192"/>
    <n v="1300"/>
    <n v="291.8426"/>
    <n v="3.4000000000000002E-2"/>
    <n v="286.23910000000001"/>
    <n v="292.79230000000001"/>
    <n v="296.49639999999999"/>
    <n v="2.1999999999999999E-2"/>
    <n v="3.6999999999999998E-2"/>
    <n v="4.1000000000000002E-2"/>
    <n v="1961"/>
    <n v="1968"/>
    <n v="1987"/>
    <m/>
    <m/>
    <n v="291.8"/>
    <n v="291.89999999999998"/>
    <n v="0"/>
  </r>
  <r>
    <x v="192"/>
    <n v="1400"/>
    <n v="291.81580000000002"/>
    <n v="5.0999999999999997E-2"/>
    <n v="286.2953"/>
    <n v="292.69729999999998"/>
    <n v="296.45490000000001"/>
    <n v="7.1999999999999995E-2"/>
    <n v="3.7999999999999999E-2"/>
    <n v="3.5999999999999997E-2"/>
    <n v="1961"/>
    <n v="1967.8"/>
    <n v="1986.8"/>
    <m/>
    <m/>
    <n v="291.8"/>
    <n v="291.89999999999998"/>
    <n v="0"/>
  </r>
  <r>
    <x v="192"/>
    <n v="1500"/>
    <n v="291.86130000000003"/>
    <n v="6.3E-2"/>
    <n v="286.48090000000002"/>
    <n v="292.65440000000001"/>
    <n v="296.44869999999997"/>
    <n v="8.5000000000000006E-2"/>
    <n v="5.8000000000000003E-2"/>
    <n v="3.5000000000000003E-2"/>
    <n v="1961.6"/>
    <n v="1967.8"/>
    <n v="1986.8"/>
    <m/>
    <m/>
    <n v="291.89999999999998"/>
    <n v="291.89999999999998"/>
    <n v="0"/>
  </r>
  <r>
    <x v="192"/>
    <n v="1600"/>
    <n v="291.79059999999998"/>
    <n v="3.7999999999999999E-2"/>
    <n v="286.18279999999999"/>
    <n v="292.7432"/>
    <n v="296.44560000000001"/>
    <n v="4.2999999999999997E-2"/>
    <n v="4.1000000000000002E-2"/>
    <n v="2.7E-2"/>
    <n v="1960.6"/>
    <n v="1967.8"/>
    <n v="1986.8"/>
    <m/>
    <m/>
    <n v="291.8"/>
    <n v="291.89999999999998"/>
    <n v="0"/>
  </r>
  <r>
    <x v="192"/>
    <n v="1700"/>
    <n v="296.31189999999998"/>
    <n v="0.38900000000000001"/>
    <n v="290.69420000000002"/>
    <n v="297.2765"/>
    <n v="300.9649"/>
    <n v="0.38900000000000001"/>
    <n v="0.38300000000000001"/>
    <n v="0.39400000000000002"/>
    <n v="1973"/>
    <n v="1980.2"/>
    <n v="1999"/>
    <m/>
    <m/>
    <n v="296.3"/>
    <n v="296.3"/>
    <n v="4.4000000000000341"/>
  </r>
  <r>
    <x v="192"/>
    <n v="1800"/>
    <n v="297.9742"/>
    <n v="0.04"/>
    <n v="292.34570000000002"/>
    <n v="298.9316"/>
    <n v="302.6454"/>
    <n v="3.7999999999999999E-2"/>
    <n v="3.7999999999999999E-2"/>
    <n v="4.3999999999999997E-2"/>
    <n v="1974.8"/>
    <n v="1982"/>
    <n v="2001"/>
    <m/>
    <m/>
    <n v="298"/>
    <n v="298"/>
    <n v="1.6999999999999886"/>
  </r>
  <r>
    <x v="192"/>
    <n v="1900"/>
    <n v="297.95679999999999"/>
    <n v="3.6999999999999998E-2"/>
    <n v="292.31049999999999"/>
    <n v="298.9239"/>
    <n v="302.6361"/>
    <n v="0.03"/>
    <n v="3.5999999999999997E-2"/>
    <n v="4.3999999999999997E-2"/>
    <n v="1974.8"/>
    <n v="1982"/>
    <n v="2000.8"/>
    <m/>
    <m/>
    <n v="298"/>
    <n v="298"/>
    <n v="0"/>
  </r>
  <r>
    <x v="192"/>
    <n v="2000"/>
    <n v="297.87470000000002"/>
    <n v="3.5999999999999997E-2"/>
    <n v="292.21699999999998"/>
    <n v="298.79579999999999"/>
    <n v="302.61130000000003"/>
    <n v="3.5999999999999997E-2"/>
    <n v="0.04"/>
    <n v="3.1E-2"/>
    <n v="1974.6"/>
    <n v="1981.6"/>
    <n v="2001"/>
    <m/>
    <m/>
    <n v="297.89999999999998"/>
    <n v="298"/>
    <n v="0"/>
  </r>
  <r>
    <x v="192"/>
    <n v="2100"/>
    <n v="297.9085"/>
    <n v="3.7999999999999999E-2"/>
    <n v="292.2645"/>
    <n v="298.86680000000001"/>
    <n v="302.5942"/>
    <n v="4.1000000000000002E-2"/>
    <n v="4.3999999999999997E-2"/>
    <n v="2.5999999999999999E-2"/>
    <n v="1974.6"/>
    <n v="1982"/>
    <n v="2000.8"/>
    <m/>
    <m/>
    <n v="297.89999999999998"/>
    <n v="298"/>
    <n v="0"/>
  </r>
  <r>
    <x v="192"/>
    <n v="2200"/>
    <n v="297.90839999999997"/>
    <n v="4.2000000000000003E-2"/>
    <n v="292.28440000000001"/>
    <n v="298.86369999999999"/>
    <n v="302.5772"/>
    <n v="4.2999999999999997E-2"/>
    <n v="4.3999999999999997E-2"/>
    <n v="3.7999999999999999E-2"/>
    <n v="1974.8"/>
    <n v="1982"/>
    <n v="2000.6"/>
    <m/>
    <m/>
    <n v="297.89999999999998"/>
    <n v="298"/>
    <n v="0"/>
  </r>
  <r>
    <x v="192"/>
    <n v="2300"/>
    <n v="297.86989999999997"/>
    <n v="3.3000000000000002E-2"/>
    <n v="292.24759999999998"/>
    <n v="298.8159"/>
    <n v="302.5462"/>
    <n v="0.03"/>
    <n v="2.1999999999999999E-2"/>
    <n v="4.2999999999999997E-2"/>
    <n v="1974.6"/>
    <n v="1981.8"/>
    <n v="2000.6"/>
    <m/>
    <m/>
    <n v="297.89999999999998"/>
    <n v="298"/>
    <n v="0"/>
  </r>
  <r>
    <x v="192"/>
    <n v="2400"/>
    <n v="297.86059999999998"/>
    <n v="3.4000000000000002E-2"/>
    <n v="292.23379999999997"/>
    <n v="298.822"/>
    <n v="302.52600000000001"/>
    <n v="2.5999999999999999E-2"/>
    <n v="0.04"/>
    <n v="3.4000000000000002E-2"/>
    <n v="1974.6"/>
    <n v="1981.8"/>
    <n v="2000.6"/>
    <m/>
    <m/>
    <n v="297.89999999999998"/>
    <n v="298"/>
    <n v="0"/>
  </r>
  <r>
    <x v="193"/>
    <n v="100"/>
    <n v="297.83800000000002"/>
    <n v="3.4000000000000002E-2"/>
    <n v="292.2063"/>
    <n v="298.80040000000002"/>
    <n v="302.50740000000002"/>
    <n v="4.1000000000000002E-2"/>
    <n v="3.7999999999999999E-2"/>
    <n v="1.6E-2"/>
    <n v="1974.6"/>
    <n v="1981.6"/>
    <n v="2000.6"/>
    <m/>
    <m/>
    <n v="297.8"/>
    <n v="298"/>
    <n v="0"/>
  </r>
  <r>
    <x v="193"/>
    <n v="200"/>
    <n v="297.82159999999999"/>
    <n v="3.9E-2"/>
    <n v="292.1986"/>
    <n v="298.76639999999998"/>
    <n v="302.49959999999999"/>
    <n v="4.2999999999999997E-2"/>
    <n v="4.2000000000000003E-2"/>
    <n v="2.9000000000000001E-2"/>
    <n v="1974.4"/>
    <n v="1981.6"/>
    <n v="2000.6"/>
    <m/>
    <m/>
    <n v="297.8"/>
    <n v="298"/>
    <n v="0"/>
  </r>
  <r>
    <x v="193"/>
    <n v="300"/>
    <n v="297.82979999999998"/>
    <n v="3.9E-2"/>
    <n v="292.20319999999998"/>
    <n v="298.78649999999999"/>
    <n v="302.49959999999999"/>
    <n v="4.2000000000000003E-2"/>
    <n v="4.2999999999999997E-2"/>
    <n v="2.9000000000000001E-2"/>
    <n v="1974.6"/>
    <n v="1981.6"/>
    <n v="2000.6"/>
    <m/>
    <m/>
    <n v="297.8"/>
    <n v="298"/>
    <n v="0"/>
  </r>
  <r>
    <x v="193"/>
    <n v="400"/>
    <n v="297.8426"/>
    <n v="3.3000000000000002E-2"/>
    <n v="292.21699999999998"/>
    <n v="298.80970000000002"/>
    <n v="302.50119999999998"/>
    <n v="3.5999999999999997E-2"/>
    <n v="3.5000000000000003E-2"/>
    <n v="2.7E-2"/>
    <n v="1974.4"/>
    <n v="1981.8"/>
    <n v="2000.6"/>
    <m/>
    <m/>
    <n v="297.8"/>
    <n v="298"/>
    <n v="0"/>
  </r>
  <r>
    <x v="193"/>
    <n v="500"/>
    <n v="297.83229999999998"/>
    <n v="0.04"/>
    <n v="292.20319999999998"/>
    <n v="298.81119999999999"/>
    <n v="302.48259999999999"/>
    <n v="4.2000000000000003E-2"/>
    <n v="3.6999999999999998E-2"/>
    <n v="4.1000000000000002E-2"/>
    <n v="1974.4"/>
    <n v="1981.8"/>
    <n v="2000.6"/>
    <m/>
    <m/>
    <n v="297.8"/>
    <n v="298"/>
    <n v="0"/>
  </r>
  <r>
    <x v="193"/>
    <n v="600"/>
    <n v="297.80669999999998"/>
    <n v="4.1000000000000002E-2"/>
    <n v="292.17259999999999"/>
    <n v="298.79270000000002"/>
    <n v="302.4547"/>
    <n v="3.9E-2"/>
    <n v="4.1000000000000002E-2"/>
    <n v="4.2999999999999997E-2"/>
    <n v="1974.4"/>
    <n v="1981.6"/>
    <n v="2000.6"/>
    <m/>
    <m/>
    <n v="297.8"/>
    <n v="298"/>
    <n v="0"/>
  </r>
  <r>
    <x v="193"/>
    <n v="700"/>
    <n v="297.73559999999998"/>
    <n v="3.5000000000000003E-2"/>
    <n v="292.12049999999999"/>
    <n v="298.7294"/>
    <n v="302.35700000000003"/>
    <n v="4.1000000000000002E-2"/>
    <n v="0.02"/>
    <n v="3.9E-2"/>
    <n v="1974.4"/>
    <n v="1981.4"/>
    <n v="2000.2"/>
    <m/>
    <m/>
    <n v="297.7"/>
    <n v="298"/>
    <n v="0"/>
  </r>
  <r>
    <x v="193"/>
    <n v="800"/>
    <n v="297.67489999999998"/>
    <n v="3.9E-2"/>
    <n v="292.0684"/>
    <n v="298.67840000000001"/>
    <n v="302.27800000000002"/>
    <n v="0.03"/>
    <n v="4.2000000000000003E-2"/>
    <n v="4.2999999999999997E-2"/>
    <n v="1974.2"/>
    <n v="1981.4"/>
    <n v="2000"/>
    <m/>
    <m/>
    <n v="297.7"/>
    <n v="298"/>
    <n v="0"/>
  </r>
  <r>
    <x v="193"/>
    <n v="900"/>
    <n v="297.62099999999998"/>
    <n v="3.9E-2"/>
    <n v="292.0102"/>
    <n v="298.62439999999998"/>
    <n v="302.22840000000002"/>
    <n v="4.2999999999999997E-2"/>
    <n v="3.7999999999999999E-2"/>
    <n v="3.5000000000000003E-2"/>
    <n v="1974"/>
    <n v="1981.2"/>
    <n v="1999.8"/>
    <m/>
    <m/>
    <n v="297.60000000000002"/>
    <n v="298"/>
    <n v="0"/>
  </r>
  <r>
    <x v="193"/>
    <n v="1000"/>
    <n v="297.577"/>
    <n v="4.1000000000000002E-2"/>
    <n v="291.92439999999999"/>
    <n v="298.58580000000001"/>
    <n v="302.22070000000002"/>
    <n v="4.2999999999999997E-2"/>
    <n v="4.1000000000000002E-2"/>
    <n v="0.04"/>
    <n v="1973.8"/>
    <n v="1981.2"/>
    <n v="2000"/>
    <m/>
    <m/>
    <n v="297.60000000000002"/>
    <n v="298"/>
    <n v="0"/>
  </r>
  <r>
    <x v="193"/>
    <n v="1100"/>
    <n v="297.64749999999998"/>
    <n v="4.7E-2"/>
    <n v="292.30430000000001"/>
    <n v="298.45310000000001"/>
    <n v="302.185"/>
    <n v="4.5999999999999999E-2"/>
    <n v="4.8000000000000001E-2"/>
    <n v="4.7E-2"/>
    <n v="1974.8"/>
    <n v="1981"/>
    <n v="2000"/>
    <m/>
    <m/>
    <n v="297.60000000000002"/>
    <n v="298"/>
    <n v="0"/>
  </r>
  <r>
    <x v="193"/>
    <n v="1200"/>
    <n v="297.70999999999998"/>
    <n v="7.0000000000000007E-2"/>
    <n v="293.00790000000001"/>
    <n v="298.06119999999999"/>
    <n v="302.06099999999998"/>
    <n v="3.5999999999999997E-2"/>
    <n v="8.8999999999999996E-2"/>
    <n v="7.2999999999999995E-2"/>
    <n v="1976.2"/>
    <n v="1980.2"/>
    <n v="1999.8"/>
    <m/>
    <m/>
    <n v="297.7"/>
    <n v="298"/>
    <n v="0"/>
  </r>
  <r>
    <x v="193"/>
    <n v="1300"/>
    <n v="297.69970000000001"/>
    <n v="6.7000000000000004E-2"/>
    <n v="293.02010000000001"/>
    <n v="298.01029999999997"/>
    <n v="302.06880000000001"/>
    <n v="5.2999999999999999E-2"/>
    <n v="7.3999999999999996E-2"/>
    <n v="7.1999999999999995E-2"/>
    <n v="1976.6"/>
    <n v="1980"/>
    <n v="1999.6"/>
    <m/>
    <m/>
    <n v="297.7"/>
    <n v="298"/>
    <n v="0"/>
  </r>
  <r>
    <x v="193"/>
    <n v="1400"/>
    <n v="297.70699999999999"/>
    <n v="9.4E-2"/>
    <n v="293.42660000000001"/>
    <n v="297.76350000000002"/>
    <n v="301.93090000000001"/>
    <n v="7.2999999999999995E-2"/>
    <n v="0.12"/>
    <n v="8.4000000000000005E-2"/>
    <n v="1977"/>
    <n v="1979.8"/>
    <n v="1999.4"/>
    <m/>
    <m/>
    <n v="297.7"/>
    <n v="298"/>
    <n v="0"/>
  </r>
  <r>
    <x v="193"/>
    <n v="1500"/>
    <n v="297.66570000000002"/>
    <n v="0.10100000000000001"/>
    <n v="293.23489999999998"/>
    <n v="297.80669999999998"/>
    <n v="301.95569999999998"/>
    <n v="5.1999999999999998E-2"/>
    <n v="0.129"/>
    <n v="0.106"/>
    <n v="1976.8"/>
    <n v="1979.8"/>
    <n v="1999.6"/>
    <m/>
    <m/>
    <n v="297.7"/>
    <n v="298"/>
    <n v="0"/>
  </r>
  <r>
    <x v="193"/>
    <n v="1600"/>
    <n v="297.66329999999999"/>
    <n v="6.6000000000000003E-2"/>
    <n v="292.95420000000001"/>
    <n v="297.9948"/>
    <n v="302.04090000000002"/>
    <n v="3.6999999999999998E-2"/>
    <n v="8.4000000000000005E-2"/>
    <n v="6.9000000000000006E-2"/>
    <n v="1976.2"/>
    <n v="1979.8"/>
    <n v="1999.4"/>
    <m/>
    <m/>
    <n v="297.7"/>
    <n v="298"/>
    <n v="0"/>
  </r>
  <r>
    <x v="193"/>
    <n v="1700"/>
    <n v="297.59300000000002"/>
    <n v="4.8000000000000001E-2"/>
    <n v="292.66750000000002"/>
    <n v="298.04880000000003"/>
    <n v="302.06259999999997"/>
    <n v="4.1000000000000002E-2"/>
    <n v="5.8999999999999997E-2"/>
    <n v="4.2999999999999997E-2"/>
    <n v="1975.6"/>
    <n v="1980"/>
    <n v="1999.6"/>
    <m/>
    <m/>
    <n v="297.60000000000002"/>
    <n v="298"/>
    <n v="0"/>
  </r>
  <r>
    <x v="193"/>
    <n v="1800"/>
    <n v="297.51560000000001"/>
    <n v="5.1999999999999998E-2"/>
    <n v="292.31659999999999"/>
    <n v="298.17070000000001"/>
    <n v="302.05950000000001"/>
    <n v="5.8999999999999997E-2"/>
    <n v="5.1999999999999998E-2"/>
    <n v="4.2999999999999997E-2"/>
    <n v="1974.6"/>
    <n v="1980.2"/>
    <n v="1999.6"/>
    <m/>
    <m/>
    <n v="297.5"/>
    <n v="298"/>
    <n v="0"/>
  </r>
  <r>
    <x v="193"/>
    <n v="1900"/>
    <n v="297.46199999999999"/>
    <n v="3.7999999999999999E-2"/>
    <n v="291.7912"/>
    <n v="298.40519999999998"/>
    <n v="302.18970000000002"/>
    <n v="0.03"/>
    <n v="3.9E-2"/>
    <n v="4.2999999999999997E-2"/>
    <n v="1973.6"/>
    <n v="1981"/>
    <n v="2000"/>
    <m/>
    <m/>
    <n v="297.5"/>
    <n v="298"/>
    <n v="0"/>
  </r>
  <r>
    <x v="193"/>
    <n v="2000"/>
    <n v="297.5104"/>
    <n v="4.1000000000000002E-2"/>
    <n v="291.83409999999998"/>
    <n v="298.43299999999999"/>
    <n v="302.26400000000001"/>
    <n v="4.2999999999999997E-2"/>
    <n v="4.2999999999999997E-2"/>
    <n v="3.5999999999999997E-2"/>
    <n v="1973.6"/>
    <n v="1980.8"/>
    <n v="2000.2"/>
    <m/>
    <m/>
    <n v="297.5"/>
    <n v="298"/>
    <n v="0"/>
  </r>
  <r>
    <x v="193"/>
    <n v="2100"/>
    <n v="297.63139999999999"/>
    <n v="3.9E-2"/>
    <n v="292.0102"/>
    <n v="298.57190000000003"/>
    <n v="302.31200000000001"/>
    <n v="4.2999999999999997E-2"/>
    <n v="3.5999999999999997E-2"/>
    <n v="3.7999999999999999E-2"/>
    <n v="1974"/>
    <n v="1981.2"/>
    <n v="2000.2"/>
    <m/>
    <m/>
    <n v="297.60000000000002"/>
    <n v="298"/>
    <n v="0"/>
  </r>
  <r>
    <x v="193"/>
    <n v="2200"/>
    <n v="297.62169999999998"/>
    <n v="1.9E-2"/>
    <n v="291.97649999999999"/>
    <n v="298.55489999999998"/>
    <n v="302.33370000000002"/>
    <n v="2.3E-2"/>
    <n v="2.3E-2"/>
    <n v="0"/>
    <n v="1974"/>
    <n v="1981"/>
    <n v="2000.2"/>
    <m/>
    <m/>
    <n v="297.60000000000002"/>
    <n v="298"/>
    <n v="0"/>
  </r>
  <r>
    <x v="193"/>
    <n v="2300"/>
    <n v="297.61660000000001"/>
    <n v="3.2000000000000001E-2"/>
    <n v="291.97190000000001"/>
    <n v="298.52710000000002"/>
    <n v="302.35079999999999"/>
    <n v="1.0999999999999999E-2"/>
    <n v="4.2000000000000003E-2"/>
    <n v="3.5000000000000003E-2"/>
    <n v="1974"/>
    <n v="1981.2"/>
    <n v="2000.2"/>
    <m/>
    <m/>
    <n v="297.60000000000002"/>
    <n v="298"/>
    <n v="0"/>
  </r>
  <r>
    <x v="193"/>
    <n v="2400"/>
    <n v="297.66129999999998"/>
    <n v="4.1000000000000002E-2"/>
    <n v="292.03320000000002"/>
    <n v="298.58429999999998"/>
    <n v="302.36630000000002"/>
    <n v="4.1000000000000002E-2"/>
    <n v="0.04"/>
    <n v="4.2999999999999997E-2"/>
    <n v="1974.2"/>
    <n v="1981.4"/>
    <n v="2000.4"/>
    <m/>
    <m/>
    <n v="297.7"/>
    <n v="298"/>
    <n v="0"/>
  </r>
  <r>
    <x v="194"/>
    <n v="100"/>
    <n v="297.62900000000002"/>
    <n v="3.5999999999999997E-2"/>
    <n v="291.97809999999998"/>
    <n v="298.5333"/>
    <n v="302.37560000000002"/>
    <n v="1.9E-2"/>
    <n v="0.04"/>
    <n v="4.3999999999999997E-2"/>
    <n v="1974"/>
    <n v="1981.2"/>
    <n v="2000.2"/>
    <m/>
    <m/>
    <n v="297.60000000000002"/>
    <n v="298"/>
    <n v="0"/>
  </r>
  <r>
    <x v="194"/>
    <n v="200"/>
    <n v="297.66340000000002"/>
    <n v="0.04"/>
    <n v="292.024"/>
    <n v="298.57499999999999"/>
    <n v="302.39109999999999"/>
    <n v="4.2999999999999997E-2"/>
    <n v="3.5000000000000003E-2"/>
    <n v="4.2000000000000003E-2"/>
    <n v="1974.2"/>
    <n v="1981.2"/>
    <n v="2000.2"/>
    <m/>
    <m/>
    <n v="297.7"/>
    <n v="298"/>
    <n v="0"/>
  </r>
  <r>
    <x v="194"/>
    <n v="300"/>
    <n v="297.67469999999997"/>
    <n v="3.5999999999999997E-2"/>
    <n v="292.04239999999999"/>
    <n v="298.57650000000001"/>
    <n v="302.4051"/>
    <n v="3.5999999999999997E-2"/>
    <n v="3.5999999999999997E-2"/>
    <n v="3.5000000000000003E-2"/>
    <n v="1974.2"/>
    <n v="1981.2"/>
    <n v="2000.4"/>
    <m/>
    <m/>
    <n v="297.7"/>
    <n v="298"/>
    <n v="0"/>
  </r>
  <r>
    <x v="194"/>
    <n v="400"/>
    <n v="297.74489999999997"/>
    <n v="0.03"/>
    <n v="292.14960000000002"/>
    <n v="298.67540000000002"/>
    <n v="302.40969999999999"/>
    <n v="1.0999999999999999E-2"/>
    <n v="4.1000000000000002E-2"/>
    <n v="3.1E-2"/>
    <n v="1974.4"/>
    <n v="1981.4"/>
    <n v="2000.4"/>
    <m/>
    <m/>
    <n v="297.7"/>
    <n v="298"/>
    <n v="0"/>
  </r>
  <r>
    <x v="194"/>
    <n v="500"/>
    <n v="297.74639999999999"/>
    <n v="3.5000000000000003E-2"/>
    <n v="292.15730000000002"/>
    <n v="298.67689999999999"/>
    <n v="302.4051"/>
    <n v="2.7E-2"/>
    <n v="4.2000000000000003E-2"/>
    <n v="3.5000000000000003E-2"/>
    <n v="1974.4"/>
    <n v="1981.4"/>
    <n v="2000.2"/>
    <m/>
    <m/>
    <n v="297.7"/>
    <n v="298"/>
    <n v="0"/>
  </r>
  <r>
    <x v="194"/>
    <n v="600"/>
    <n v="297.78019999999998"/>
    <n v="3.7999999999999999E-2"/>
    <n v="292.1986"/>
    <n v="298.7448"/>
    <n v="302.39729999999997"/>
    <n v="4.2999999999999997E-2"/>
    <n v="2.9000000000000001E-2"/>
    <n v="0.04"/>
    <n v="1974.6"/>
    <n v="1981.6"/>
    <n v="2000.4"/>
    <m/>
    <m/>
    <n v="297.8"/>
    <n v="298"/>
    <n v="0"/>
  </r>
  <r>
    <x v="194"/>
    <n v="700"/>
    <n v="297.73129999999998"/>
    <n v="4.1000000000000002E-2"/>
    <n v="292.18020000000001"/>
    <n v="298.7047"/>
    <n v="302.30900000000003"/>
    <n v="4.2000000000000003E-2"/>
    <n v="4.1000000000000002E-2"/>
    <n v="0.04"/>
    <n v="1974.4"/>
    <n v="1981.6"/>
    <n v="2000.2"/>
    <m/>
    <m/>
    <n v="297.7"/>
    <n v="298"/>
    <n v="0"/>
  </r>
  <r>
    <x v="194"/>
    <n v="800"/>
    <n v="297.61959999999999"/>
    <n v="4.5999999999999999E-2"/>
    <n v="292.12200000000001"/>
    <n v="298.53489999999999"/>
    <n v="302.20209999999997"/>
    <n v="4.2999999999999997E-2"/>
    <n v="5.0999999999999997E-2"/>
    <n v="4.3999999999999997E-2"/>
    <n v="1974.4"/>
    <n v="1981"/>
    <n v="1999.8"/>
    <m/>
    <m/>
    <n v="297.60000000000002"/>
    <n v="298"/>
    <n v="0"/>
  </r>
  <r>
    <x v="194"/>
    <n v="900"/>
    <n v="297.78120000000001"/>
    <n v="0.08"/>
    <n v="293.19040000000001"/>
    <n v="298.05349999999999"/>
    <n v="302.09980000000002"/>
    <n v="6.3E-2"/>
    <n v="0.105"/>
    <n v="6.5000000000000002E-2"/>
    <n v="1976.8"/>
    <n v="1979.8"/>
    <n v="1999.6"/>
    <m/>
    <m/>
    <n v="297.8"/>
    <n v="298"/>
    <n v="0"/>
  </r>
  <r>
    <x v="194"/>
    <n v="1000"/>
    <n v="297.46589999999998"/>
    <n v="3.5000000000000003E-2"/>
    <n v="291.85860000000002"/>
    <n v="298.3836"/>
    <n v="302.15559999999999"/>
    <n v="4.1000000000000002E-2"/>
    <n v="3.9E-2"/>
    <n v="0.02"/>
    <n v="1973.8"/>
    <n v="1980.8"/>
    <n v="1999.6"/>
    <m/>
    <m/>
    <n v="297.5"/>
    <n v="298"/>
    <n v="0"/>
  </r>
  <r>
    <x v="194"/>
    <n v="1100"/>
    <n v="297.86919999999998"/>
    <n v="0.06"/>
    <n v="293.94080000000002"/>
    <n v="297.70639999999997"/>
    <n v="301.96030000000002"/>
    <n v="4.3999999999999997E-2"/>
    <n v="6.8000000000000005E-2"/>
    <n v="6.4000000000000001E-2"/>
    <n v="1978.6"/>
    <n v="1979.8"/>
    <n v="1999.8"/>
    <m/>
    <m/>
    <n v="297.89999999999998"/>
    <n v="298"/>
    <n v="0"/>
  </r>
  <r>
    <x v="194"/>
    <n v="1200"/>
    <n v="297.8954"/>
    <n v="0.13700000000000001"/>
    <n v="294.2894"/>
    <n v="297.50599999999997"/>
    <n v="301.89060000000001"/>
    <n v="6.2E-2"/>
    <n v="0.17699999999999999"/>
    <n v="0.14499999999999999"/>
    <n v="1979.2"/>
    <n v="1979.4"/>
    <n v="1999.8"/>
    <m/>
    <m/>
    <n v="297.89999999999998"/>
    <n v="298"/>
    <n v="0"/>
  </r>
  <r>
    <x v="194"/>
    <n v="1300"/>
    <n v="298.01940000000002"/>
    <n v="0.219"/>
    <n v="294.57049999999998"/>
    <n v="297.62009999999998"/>
    <n v="301.86739999999998"/>
    <n v="7.0999999999999994E-2"/>
    <n v="0.29399999999999998"/>
    <n v="0.23"/>
    <n v="1980"/>
    <n v="1979.6"/>
    <n v="1999.6"/>
    <m/>
    <m/>
    <n v="298"/>
    <n v="298"/>
    <n v="0"/>
  </r>
  <r>
    <x v="194"/>
    <n v="1400"/>
    <n v="297.77409999999998"/>
    <n v="0.27600000000000002"/>
    <n v="294.20800000000003"/>
    <n v="297.30419999999998"/>
    <n v="301.81009999999998"/>
    <n v="0.10199999999999999"/>
    <n v="0.36699999999999999"/>
    <n v="0.28999999999999998"/>
    <n v="1978.6"/>
    <n v="1979.6"/>
    <n v="2000"/>
    <m/>
    <m/>
    <n v="297.8"/>
    <n v="298"/>
    <n v="0"/>
  </r>
  <r>
    <x v="194"/>
    <n v="1500"/>
    <n v="297.83859999999999"/>
    <n v="0.16600000000000001"/>
    <n v="294.43369999999999"/>
    <n v="297.25020000000001"/>
    <n v="301.83179999999999"/>
    <n v="0.1"/>
    <n v="0.215"/>
    <n v="0.16400000000000001"/>
    <n v="1979.4"/>
    <n v="1978.6"/>
    <n v="1999.2"/>
    <m/>
    <m/>
    <n v="297.8"/>
    <n v="298"/>
    <n v="0"/>
  </r>
  <r>
    <x v="194"/>
    <n v="1600"/>
    <n v="297.6841"/>
    <n v="0.156"/>
    <n v="293.83940000000001"/>
    <n v="297.43509999999998"/>
    <n v="301.77760000000001"/>
    <n v="7.5999999999999998E-2"/>
    <n v="0.16"/>
    <n v="0.20300000000000001"/>
    <n v="1977.8"/>
    <n v="1979"/>
    <n v="1998.8"/>
    <m/>
    <m/>
    <n v="297.7"/>
    <n v="298"/>
    <n v="0"/>
  </r>
  <r>
    <x v="194"/>
    <n v="1700"/>
    <n v="297.64159999999998"/>
    <n v="0.14899999999999999"/>
    <n v="293.47570000000002"/>
    <n v="297.53530000000001"/>
    <n v="301.91379999999998"/>
    <n v="9.5000000000000001E-2"/>
    <n v="0.20499999999999999"/>
    <n v="0.123"/>
    <n v="1977.4"/>
    <n v="1978.8"/>
    <n v="1999"/>
    <m/>
    <m/>
    <n v="297.60000000000002"/>
    <n v="298"/>
    <n v="0"/>
  </r>
  <r>
    <x v="194"/>
    <n v="1800"/>
    <n v="297.97570000000002"/>
    <n v="0.108"/>
    <n v="293.98379999999997"/>
    <n v="297.88069999999999"/>
    <n v="302.06259999999997"/>
    <n v="5.8999999999999997E-2"/>
    <n v="0.14299999999999999"/>
    <n v="0.106"/>
    <n v="1978.8"/>
    <n v="1979.4"/>
    <n v="1999.6"/>
    <m/>
    <m/>
    <n v="298"/>
    <n v="298"/>
    <n v="0"/>
  </r>
  <r>
    <x v="194"/>
    <n v="1900"/>
    <n v="297.4264"/>
    <n v="5.3999999999999999E-2"/>
    <n v="292.8331"/>
    <n v="297.53070000000002"/>
    <n v="301.91539999999998"/>
    <n v="7.0999999999999994E-2"/>
    <n v="4.3999999999999997E-2"/>
    <n v="4.2000000000000003E-2"/>
    <n v="1975.8"/>
    <n v="1978.8"/>
    <n v="1999.4"/>
    <m/>
    <m/>
    <n v="297.39999999999998"/>
    <n v="298"/>
    <n v="0"/>
  </r>
  <r>
    <x v="194"/>
    <n v="2000"/>
    <n v="297.35329999999999"/>
    <n v="3.4000000000000002E-2"/>
    <n v="291.67790000000002"/>
    <n v="298.22160000000002"/>
    <n v="302.16019999999997"/>
    <n v="4.2000000000000003E-2"/>
    <n v="3.3000000000000002E-2"/>
    <n v="2.3E-2"/>
    <n v="1973.2"/>
    <n v="1980.4"/>
    <n v="1999.8"/>
    <m/>
    <m/>
    <n v="297.39999999999998"/>
    <n v="298"/>
    <n v="0"/>
  </r>
  <r>
    <x v="194"/>
    <n v="2100"/>
    <n v="297.44310000000002"/>
    <n v="4.2999999999999997E-2"/>
    <n v="291.77440000000001"/>
    <n v="298.33890000000002"/>
    <n v="302.21600000000001"/>
    <n v="3.9E-2"/>
    <n v="4.7E-2"/>
    <n v="4.2000000000000003E-2"/>
    <n v="1973.4"/>
    <n v="1980.8"/>
    <n v="2000"/>
    <m/>
    <m/>
    <n v="297.39999999999998"/>
    <n v="298"/>
    <n v="0"/>
  </r>
  <r>
    <x v="194"/>
    <n v="2200"/>
    <n v="297.57740000000001"/>
    <n v="3.2000000000000001E-2"/>
    <n v="291.98719999999997"/>
    <n v="298.50240000000002"/>
    <n v="302.2423"/>
    <n v="3.2000000000000001E-2"/>
    <n v="4.2000000000000003E-2"/>
    <n v="1.6E-2"/>
    <n v="1974"/>
    <n v="1981.2"/>
    <n v="2000"/>
    <m/>
    <m/>
    <n v="297.60000000000002"/>
    <n v="298"/>
    <n v="0"/>
  </r>
  <r>
    <x v="194"/>
    <n v="2300"/>
    <n v="297.58240000000001"/>
    <n v="4.2000000000000003E-2"/>
    <n v="292.0025"/>
    <n v="298.50400000000002"/>
    <n v="302.24079999999998"/>
    <n v="5.5E-2"/>
    <n v="4.2999999999999997E-2"/>
    <n v="0.02"/>
    <n v="1974"/>
    <n v="1981"/>
    <n v="2000"/>
    <m/>
    <m/>
    <n v="297.60000000000002"/>
    <n v="298"/>
    <n v="0"/>
  </r>
  <r>
    <x v="194"/>
    <n v="2400"/>
    <n v="297.58100000000002"/>
    <n v="3.5000000000000003E-2"/>
    <n v="291.98880000000003"/>
    <n v="298.49630000000002"/>
    <n v="302.25779999999997"/>
    <n v="3.3000000000000002E-2"/>
    <n v="0.04"/>
    <n v="3.1E-2"/>
    <n v="1974"/>
    <n v="1981"/>
    <n v="2000"/>
    <m/>
    <m/>
    <n v="297.60000000000002"/>
    <n v="298"/>
    <n v="0"/>
  </r>
  <r>
    <x v="195"/>
    <n v="100"/>
    <n v="297.601"/>
    <n v="4.2000000000000003E-2"/>
    <n v="291.99799999999999"/>
    <n v="298.52100000000002"/>
    <n v="302.2842"/>
    <n v="3.9E-2"/>
    <n v="4.2999999999999997E-2"/>
    <n v="4.3999999999999997E-2"/>
    <n v="1974"/>
    <n v="1981"/>
    <n v="2000"/>
    <m/>
    <m/>
    <n v="297.60000000000002"/>
    <n v="298"/>
    <n v="0"/>
  </r>
  <r>
    <x v="195"/>
    <n v="200"/>
    <n v="297.57900000000001"/>
    <n v="3.3000000000000002E-2"/>
    <n v="291.97649999999999"/>
    <n v="298.45310000000001"/>
    <n v="302.30739999999997"/>
    <n v="2.3E-2"/>
    <n v="3.5000000000000003E-2"/>
    <n v="0.04"/>
    <n v="1974"/>
    <n v="1980.8"/>
    <n v="2000.2"/>
    <m/>
    <m/>
    <n v="297.60000000000002"/>
    <n v="298"/>
    <n v="0"/>
  </r>
  <r>
    <x v="195"/>
    <n v="300"/>
    <n v="297.5908"/>
    <n v="3.5000000000000003E-2"/>
    <n v="291.99950000000001"/>
    <n v="298.43770000000001"/>
    <n v="302.33530000000002"/>
    <n v="0.04"/>
    <n v="4.2000000000000003E-2"/>
    <n v="0.02"/>
    <n v="1974"/>
    <n v="1981"/>
    <n v="2000.2"/>
    <m/>
    <m/>
    <n v="297.60000000000002"/>
    <n v="298"/>
    <n v="0"/>
  </r>
  <r>
    <x v="195"/>
    <n v="400"/>
    <n v="297.6216"/>
    <n v="3.9E-2"/>
    <n v="292.02859999999998"/>
    <n v="298.4778"/>
    <n v="302.35860000000002"/>
    <n v="4.2000000000000003E-2"/>
    <n v="3.4000000000000002E-2"/>
    <n v="0.04"/>
    <n v="1974"/>
    <n v="1981.2"/>
    <n v="2000.2"/>
    <m/>
    <m/>
    <n v="297.60000000000002"/>
    <n v="298"/>
    <n v="0"/>
  </r>
  <r>
    <x v="195"/>
    <n v="500"/>
    <n v="297.6832"/>
    <n v="4.2000000000000003E-2"/>
    <n v="292.09449999999998"/>
    <n v="298.58120000000002"/>
    <n v="302.3741"/>
    <n v="4.2999999999999997E-2"/>
    <n v="3.9E-2"/>
    <n v="4.3999999999999997E-2"/>
    <n v="1974.4"/>
    <n v="1981.4"/>
    <n v="2000.2"/>
    <m/>
    <m/>
    <n v="297.7"/>
    <n v="298"/>
    <n v="0"/>
  </r>
  <r>
    <x v="195"/>
    <n v="600"/>
    <n v="297.75049999999999"/>
    <n v="0.04"/>
    <n v="292.16950000000003"/>
    <n v="298.71080000000001"/>
    <n v="302.37099999999998"/>
    <n v="3.7999999999999999E-2"/>
    <n v="3.9E-2"/>
    <n v="4.3999999999999997E-2"/>
    <n v="1974.4"/>
    <n v="1981.6"/>
    <n v="2000.2"/>
    <m/>
    <m/>
    <n v="297.8"/>
    <n v="298"/>
    <n v="0"/>
  </r>
  <r>
    <x v="195"/>
    <n v="700"/>
    <n v="297.64400000000001"/>
    <n v="4.1000000000000002E-2"/>
    <n v="292.07299999999998"/>
    <n v="298.57960000000003"/>
    <n v="302.27949999999998"/>
    <n v="4.2000000000000003E-2"/>
    <n v="3.7999999999999999E-2"/>
    <n v="4.2999999999999997E-2"/>
    <n v="1974.2"/>
    <n v="1981.2"/>
    <n v="2000.2"/>
    <m/>
    <m/>
    <n v="297.60000000000002"/>
    <n v="298"/>
    <n v="0"/>
  </r>
  <r>
    <x v="195"/>
    <n v="800"/>
    <n v="297.57249999999999"/>
    <n v="4.3999999999999997E-2"/>
    <n v="292.03469999999999"/>
    <n v="298.49939999999998"/>
    <n v="302.18349999999998"/>
    <n v="4.9000000000000002E-2"/>
    <n v="4.1000000000000002E-2"/>
    <n v="0.04"/>
    <n v="1974.4"/>
    <n v="1981"/>
    <n v="1999.8"/>
    <m/>
    <m/>
    <n v="297.60000000000002"/>
    <n v="298"/>
    <n v="0"/>
  </r>
  <r>
    <x v="195"/>
    <n v="900"/>
    <n v="297.64319999999998"/>
    <n v="4.3999999999999997E-2"/>
    <n v="292.55110000000002"/>
    <n v="298.26170000000002"/>
    <n v="302.11680000000001"/>
    <n v="4.5999999999999999E-2"/>
    <n v="4.2000000000000003E-2"/>
    <n v="4.3999999999999997E-2"/>
    <n v="1975.4"/>
    <n v="1980.4"/>
    <n v="1999.6"/>
    <m/>
    <m/>
    <n v="297.60000000000002"/>
    <n v="298"/>
    <n v="0"/>
  </r>
  <r>
    <x v="195"/>
    <n v="1000"/>
    <n v="297.69799999999998"/>
    <n v="7.3999999999999996E-2"/>
    <n v="293.07530000000003"/>
    <n v="297.98099999999999"/>
    <n v="302.0378"/>
    <n v="4.8000000000000001E-2"/>
    <n v="9.6000000000000002E-2"/>
    <n v="6.9000000000000006E-2"/>
    <n v="1976.4"/>
    <n v="1979.8"/>
    <n v="1999.6"/>
    <m/>
    <m/>
    <n v="297.7"/>
    <n v="298"/>
    <n v="0"/>
  </r>
  <r>
    <x v="195"/>
    <n v="1100"/>
    <n v="297.73180000000002"/>
    <n v="6.3E-2"/>
    <n v="293.19810000000001"/>
    <n v="297.93779999999998"/>
    <n v="302.05950000000001"/>
    <n v="6.8000000000000005E-2"/>
    <n v="5.6000000000000001E-2"/>
    <n v="6.3E-2"/>
    <n v="1977"/>
    <n v="1979.6"/>
    <n v="1999.6"/>
    <m/>
    <m/>
    <n v="297.7"/>
    <n v="298"/>
    <n v="0"/>
  </r>
  <r>
    <x v="195"/>
    <n v="1200"/>
    <n v="297.71039999999999"/>
    <n v="0.11799999999999999"/>
    <n v="293.31310000000002"/>
    <n v="297.84370000000001"/>
    <n v="301.97430000000003"/>
    <n v="0.16200000000000001"/>
    <n v="0.106"/>
    <n v="6.8000000000000005E-2"/>
    <n v="1977.2"/>
    <n v="1978.8"/>
    <n v="1999.2"/>
    <m/>
    <m/>
    <n v="297.7"/>
    <n v="298"/>
    <n v="0"/>
  </r>
  <r>
    <x v="195"/>
    <n v="1300"/>
    <n v="297.82990000000001"/>
    <n v="6.9000000000000006E-2"/>
    <n v="294.036"/>
    <n v="297.55840000000001"/>
    <n v="301.89530000000002"/>
    <n v="7.8E-2"/>
    <n v="6.7000000000000004E-2"/>
    <n v="6.2E-2"/>
    <n v="1978.6"/>
    <n v="1978.8"/>
    <n v="1999.2"/>
    <m/>
    <m/>
    <n v="297.8"/>
    <n v="298"/>
    <n v="0"/>
  </r>
  <r>
    <x v="195"/>
    <n v="1400"/>
    <n v="297.83640000000003"/>
    <n v="6.6000000000000003E-2"/>
    <n v="294.11430000000001"/>
    <n v="297.5446"/>
    <n v="301.8503"/>
    <n v="0.05"/>
    <n v="8.1000000000000003E-2"/>
    <n v="6.2E-2"/>
    <n v="1979"/>
    <n v="1978.8"/>
    <n v="1999"/>
    <m/>
    <m/>
    <n v="297.8"/>
    <n v="298"/>
    <n v="0"/>
  </r>
  <r>
    <x v="195"/>
    <n v="1500"/>
    <n v="297.8227"/>
    <n v="6.3E-2"/>
    <n v="294.07130000000001"/>
    <n v="297.50139999999999"/>
    <n v="301.89530000000002"/>
    <n v="5.3999999999999999E-2"/>
    <n v="6.9000000000000006E-2"/>
    <n v="6.4000000000000001E-2"/>
    <n v="1979"/>
    <n v="1978.6"/>
    <n v="1999.2"/>
    <m/>
    <m/>
    <n v="297.8"/>
    <n v="298"/>
    <n v="0"/>
  </r>
  <r>
    <x v="195"/>
    <n v="1600"/>
    <n v="297.76319999999998"/>
    <n v="8.6999999999999994E-2"/>
    <n v="293.93770000000001"/>
    <n v="297.51220000000001"/>
    <n v="301.83949999999999"/>
    <n v="9.0999999999999998E-2"/>
    <n v="9.8000000000000004E-2"/>
    <n v="7.0000000000000007E-2"/>
    <n v="1978.4"/>
    <n v="1979"/>
    <n v="1999.2"/>
    <m/>
    <m/>
    <n v="297.8"/>
    <n v="298"/>
    <n v="0"/>
  </r>
  <r>
    <x v="195"/>
    <n v="1700"/>
    <n v="297.68029999999999"/>
    <n v="0.193"/>
    <n v="293.87479999999999"/>
    <n v="297.42739999999998"/>
    <n v="301.73880000000003"/>
    <n v="8.4000000000000005E-2"/>
    <n v="0.249"/>
    <n v="0.20799999999999999"/>
    <n v="1978.4"/>
    <n v="1978.8"/>
    <n v="1999"/>
    <m/>
    <m/>
    <n v="297.7"/>
    <n v="298"/>
    <n v="0"/>
  </r>
  <r>
    <x v="195"/>
    <n v="1800"/>
    <n v="297.65120000000002"/>
    <n v="9.8000000000000004E-2"/>
    <n v="293.32229999999998"/>
    <n v="297.69720000000001"/>
    <n v="301.93400000000003"/>
    <n v="0.11899999999999999"/>
    <n v="9.7000000000000003E-2"/>
    <n v="7.1999999999999995E-2"/>
    <n v="1977"/>
    <n v="1979"/>
    <n v="1999.2"/>
    <m/>
    <m/>
    <n v="297.7"/>
    <n v="298"/>
    <n v="0"/>
  </r>
  <r>
    <x v="195"/>
    <n v="1900"/>
    <n v="297.45190000000002"/>
    <n v="4.4999999999999998E-2"/>
    <n v="291.91070000000002"/>
    <n v="298.32339999999999"/>
    <n v="302.12150000000003"/>
    <n v="4.5999999999999999E-2"/>
    <n v="4.4999999999999998E-2"/>
    <n v="4.2999999999999997E-2"/>
    <n v="1973.8"/>
    <n v="1980.8"/>
    <n v="1999.6"/>
    <m/>
    <m/>
    <n v="297.5"/>
    <n v="298"/>
    <n v="0"/>
  </r>
  <r>
    <x v="195"/>
    <n v="2000"/>
    <n v="297.50040000000001"/>
    <n v="3.7999999999999999E-2"/>
    <n v="291.87389999999999"/>
    <n v="298.43920000000003"/>
    <n v="302.18810000000002"/>
    <n v="0.03"/>
    <n v="4.2000000000000003E-2"/>
    <n v="4.2000000000000003E-2"/>
    <n v="1973.8"/>
    <n v="1981"/>
    <n v="1999.8"/>
    <m/>
    <m/>
    <n v="297.5"/>
    <n v="298"/>
    <n v="0"/>
  </r>
  <r>
    <x v="195"/>
    <n v="2100"/>
    <n v="297.53219999999999"/>
    <n v="3.9E-2"/>
    <n v="291.92439999999999"/>
    <n v="298.44380000000001"/>
    <n v="302.22840000000002"/>
    <n v="4.2999999999999997E-2"/>
    <n v="0.04"/>
    <n v="3.5000000000000003E-2"/>
    <n v="1973.8"/>
    <n v="1981"/>
    <n v="1999.8"/>
    <m/>
    <m/>
    <n v="297.5"/>
    <n v="298"/>
    <n v="0"/>
  </r>
  <r>
    <x v="195"/>
    <n v="2200"/>
    <n v="297.55540000000002"/>
    <n v="3.9E-2"/>
    <n v="291.92439999999999"/>
    <n v="298.47309999999999"/>
    <n v="302.26870000000002"/>
    <n v="4.2999999999999997E-2"/>
    <n v="3.3000000000000002E-2"/>
    <n v="3.9E-2"/>
    <n v="1974"/>
    <n v="1981"/>
    <n v="2000"/>
    <m/>
    <m/>
    <n v="297.60000000000002"/>
    <n v="298"/>
    <n v="0"/>
  </r>
  <r>
    <x v="195"/>
    <n v="2300"/>
    <n v="297.60410000000002"/>
    <n v="4.1000000000000002E-2"/>
    <n v="291.99799999999999"/>
    <n v="298.52870000000001"/>
    <n v="302.28570000000002"/>
    <n v="3.9E-2"/>
    <n v="4.1000000000000002E-2"/>
    <n v="4.3999999999999997E-2"/>
    <n v="1974"/>
    <n v="1981"/>
    <n v="2000.2"/>
    <m/>
    <m/>
    <n v="297.60000000000002"/>
    <n v="298"/>
    <n v="0"/>
  </r>
  <r>
    <x v="195"/>
    <n v="2400"/>
    <n v="297.63080000000002"/>
    <n v="3.5999999999999997E-2"/>
    <n v="292.02089999999998"/>
    <n v="298.55959999999999"/>
    <n v="302.31200000000001"/>
    <n v="4.2999999999999997E-2"/>
    <n v="2.5999999999999999E-2"/>
    <n v="3.7999999999999999E-2"/>
    <n v="1974.2"/>
    <n v="1981.2"/>
    <n v="2000.2"/>
    <m/>
    <m/>
    <n v="297.60000000000002"/>
    <n v="298"/>
    <n v="0"/>
  </r>
  <r>
    <x v="196"/>
    <n v="100"/>
    <n v="297.6472"/>
    <n v="3.3000000000000002E-2"/>
    <n v="292.06689999999998"/>
    <n v="298.54570000000001"/>
    <n v="302.32909999999998"/>
    <n v="2.1999999999999999E-2"/>
    <n v="4.8000000000000001E-2"/>
    <n v="0.02"/>
    <n v="1974.2"/>
    <n v="1981"/>
    <n v="2000.2"/>
    <m/>
    <m/>
    <n v="297.60000000000002"/>
    <n v="298"/>
    <n v="0"/>
  </r>
  <r>
    <x v="196"/>
    <n v="200"/>
    <n v="297.6653"/>
    <n v="3.2000000000000001E-2"/>
    <n v="292.05770000000001"/>
    <n v="298.60129999999998"/>
    <n v="302.33690000000001"/>
    <n v="2.3E-2"/>
    <n v="4.3999999999999997E-2"/>
    <n v="2.3E-2"/>
    <n v="1974.2"/>
    <n v="1981.2"/>
    <n v="2000.2"/>
    <m/>
    <m/>
    <n v="297.7"/>
    <n v="298"/>
    <n v="0"/>
  </r>
  <r>
    <x v="196"/>
    <n v="300"/>
    <n v="297.67340000000002"/>
    <n v="3.6999999999999998E-2"/>
    <n v="292.08980000000003"/>
    <n v="298.58730000000003"/>
    <n v="302.34300000000002"/>
    <n v="4.1000000000000002E-2"/>
    <n v="4.1000000000000002E-2"/>
    <n v="2.7E-2"/>
    <n v="1974.4"/>
    <n v="1981.2"/>
    <n v="2000.2"/>
    <m/>
    <m/>
    <n v="297.7"/>
    <n v="298"/>
    <n v="0"/>
  </r>
  <r>
    <x v="196"/>
    <n v="400"/>
    <n v="297.6807"/>
    <n v="4.1000000000000002E-2"/>
    <n v="292.08519999999999"/>
    <n v="298.59660000000002"/>
    <n v="302.36009999999999"/>
    <n v="3.9E-2"/>
    <n v="4.3999999999999997E-2"/>
    <n v="0.04"/>
    <n v="1974.2"/>
    <n v="1981.2"/>
    <n v="2000.4"/>
    <m/>
    <m/>
    <n v="297.7"/>
    <n v="298"/>
    <n v="0"/>
  </r>
  <r>
    <x v="196"/>
    <n v="500"/>
    <n v="297.66430000000003"/>
    <n v="4.2000000000000003E-2"/>
    <n v="292.03320000000002"/>
    <n v="298.59050000000002"/>
    <n v="302.36939999999998"/>
    <n v="4.1000000000000002E-2"/>
    <n v="4.2000000000000003E-2"/>
    <n v="4.2999999999999997E-2"/>
    <n v="1974.2"/>
    <n v="1981.4"/>
    <n v="2000.2"/>
    <m/>
    <m/>
    <n v="297.7"/>
    <n v="298"/>
    <n v="0"/>
  </r>
  <r>
    <x v="196"/>
    <n v="600"/>
    <n v="297.72730000000001"/>
    <n v="4.1000000000000002E-2"/>
    <n v="292.18020000000001"/>
    <n v="298.6275"/>
    <n v="302.3741"/>
    <n v="4.2000000000000003E-2"/>
    <n v="3.5999999999999997E-2"/>
    <n v="4.3999999999999997E-2"/>
    <n v="1974.4"/>
    <n v="1981.4"/>
    <n v="2000.4"/>
    <m/>
    <m/>
    <n v="297.7"/>
    <n v="298"/>
    <n v="0"/>
  </r>
  <r>
    <x v="196"/>
    <n v="700"/>
    <n v="297.68189999999998"/>
    <n v="3.3000000000000002E-2"/>
    <n v="292.16030000000001"/>
    <n v="298.6259"/>
    <n v="302.25940000000003"/>
    <n v="0.03"/>
    <n v="3.6999999999999998E-2"/>
    <n v="3.2000000000000001E-2"/>
    <n v="1974.4"/>
    <n v="1981.4"/>
    <n v="2000"/>
    <m/>
    <m/>
    <n v="297.7"/>
    <n v="298"/>
    <n v="0"/>
  </r>
  <r>
    <x v="196"/>
    <n v="800"/>
    <n v="297.72250000000003"/>
    <n v="4.7E-2"/>
    <n v="292.55720000000002"/>
    <n v="298.40989999999999"/>
    <n v="302.20049999999998"/>
    <n v="4.7E-2"/>
    <n v="0.05"/>
    <n v="4.3999999999999997E-2"/>
    <n v="1975.4"/>
    <n v="1980.6"/>
    <n v="1999.8"/>
    <m/>
    <m/>
    <n v="297.7"/>
    <n v="298"/>
    <n v="0"/>
  </r>
  <r>
    <x v="196"/>
    <n v="900"/>
    <n v="297.68810000000002"/>
    <n v="0.13300000000000001"/>
    <n v="293.11219999999997"/>
    <n v="297.94240000000002"/>
    <n v="302.00990000000002"/>
    <n v="5.1999999999999998E-2"/>
    <n v="0.18"/>
    <n v="0.13400000000000001"/>
    <n v="1976.6"/>
    <n v="1980.2"/>
    <n v="1999.8"/>
    <m/>
    <m/>
    <n v="297.7"/>
    <n v="298"/>
    <n v="0"/>
  </r>
  <r>
    <x v="196"/>
    <n v="1000"/>
    <n v="297.77080000000001"/>
    <n v="0.14799999999999999"/>
    <n v="293.6721"/>
    <n v="297.7296"/>
    <n v="301.91079999999999"/>
    <n v="6.6000000000000003E-2"/>
    <n v="0.19600000000000001"/>
    <n v="0.151"/>
    <n v="1977.8"/>
    <n v="1979.8"/>
    <n v="1999.6"/>
    <m/>
    <m/>
    <n v="297.8"/>
    <n v="298"/>
    <n v="0"/>
  </r>
  <r>
    <x v="196"/>
    <n v="1100"/>
    <n v="297.95749999999998"/>
    <n v="0.115"/>
    <n v="294.08049999999997"/>
    <n v="297.78969999999998"/>
    <n v="302.00220000000002"/>
    <n v="6.3E-2"/>
    <n v="0.158"/>
    <n v="0.10199999999999999"/>
    <n v="1979"/>
    <n v="1979"/>
    <n v="1999.2"/>
    <m/>
    <m/>
    <n v="298"/>
    <n v="298"/>
    <n v="0"/>
  </r>
  <r>
    <x v="196"/>
    <n v="1200"/>
    <n v="297.8519"/>
    <n v="0.151"/>
    <n v="294.3954"/>
    <n v="297.37959999999998"/>
    <n v="301.78070000000002"/>
    <n v="7.0999999999999994E-2"/>
    <n v="0.19700000000000001"/>
    <n v="0.156"/>
    <n v="1979.6"/>
    <n v="1978.8"/>
    <n v="1999"/>
    <m/>
    <m/>
    <n v="297.89999999999998"/>
    <n v="298"/>
    <n v="0"/>
  </r>
  <r>
    <x v="196"/>
    <n v="1300"/>
    <n v="297.81639999999999"/>
    <n v="0.14599999999999999"/>
    <n v="294.42149999999998"/>
    <n v="297.24400000000003"/>
    <n v="301.78379999999999"/>
    <n v="7.0999999999999994E-2"/>
    <n v="0.19800000000000001"/>
    <n v="0.13900000000000001"/>
    <n v="1979.6"/>
    <n v="1978.4"/>
    <n v="1999.2"/>
    <m/>
    <m/>
    <n v="297.8"/>
    <n v="298"/>
    <n v="0"/>
  </r>
  <r>
    <x v="196"/>
    <n v="1400"/>
    <n v="297.92329999999998"/>
    <n v="0.19800000000000001"/>
    <n v="294.85329999999999"/>
    <n v="297.15159999999997"/>
    <n v="301.76519999999999"/>
    <n v="9.7000000000000003E-2"/>
    <n v="0.28799999999999998"/>
    <n v="0.158"/>
    <n v="1980.2"/>
    <n v="1978.6"/>
    <n v="1999.2"/>
    <m/>
    <m/>
    <n v="297.89999999999998"/>
    <n v="298"/>
    <n v="0"/>
  </r>
  <r>
    <x v="196"/>
    <n v="1500"/>
    <n v="297.78840000000002"/>
    <n v="0.108"/>
    <n v="294.19260000000003"/>
    <n v="297.37189999999998"/>
    <n v="301.80079999999998"/>
    <n v="6.9000000000000006E-2"/>
    <n v="0.13900000000000001"/>
    <n v="0.10299999999999999"/>
    <n v="1979"/>
    <n v="1978.6"/>
    <n v="1999.2"/>
    <m/>
    <m/>
    <n v="297.8"/>
    <n v="298"/>
    <n v="0"/>
  </r>
  <r>
    <x v="196"/>
    <n v="1600"/>
    <n v="297.61610000000002"/>
    <n v="0.104"/>
    <n v="293.33300000000003"/>
    <n v="297.6139"/>
    <n v="301.9015"/>
    <n v="6.6000000000000003E-2"/>
    <n v="0.14399999999999999"/>
    <n v="8.6999999999999994E-2"/>
    <n v="1977"/>
    <n v="1979.2"/>
    <n v="1999.2"/>
    <m/>
    <m/>
    <n v="297.60000000000002"/>
    <n v="298"/>
    <n v="0"/>
  </r>
  <r>
    <x v="196"/>
    <n v="1700"/>
    <n v="297.56729999999999"/>
    <n v="7.3999999999999996E-2"/>
    <n v="292.84690000000001"/>
    <n v="297.86219999999997"/>
    <n v="301.99290000000002"/>
    <n v="4.9000000000000002E-2"/>
    <n v="9.4E-2"/>
    <n v="7.0999999999999994E-2"/>
    <n v="1976"/>
    <n v="1979.8"/>
    <n v="1999.6"/>
    <m/>
    <m/>
    <n v="297.60000000000002"/>
    <n v="298"/>
    <n v="0"/>
  </r>
  <r>
    <x v="196"/>
    <n v="1800"/>
    <n v="297.61950000000002"/>
    <n v="7.8E-2"/>
    <n v="292.9864"/>
    <n v="297.86070000000001"/>
    <n v="302.01139999999998"/>
    <n v="4.5999999999999999E-2"/>
    <n v="9.4E-2"/>
    <n v="8.5000000000000006E-2"/>
    <n v="1976.4"/>
    <n v="1980"/>
    <n v="1999.6"/>
    <m/>
    <m/>
    <n v="297.60000000000002"/>
    <n v="298"/>
    <n v="0"/>
  </r>
  <r>
    <x v="196"/>
    <n v="1900"/>
    <n v="297.56459999999998"/>
    <n v="8.7999999999999995E-2"/>
    <n v="293.1551"/>
    <n v="297.61860000000001"/>
    <n v="301.92"/>
    <n v="7.4999999999999997E-2"/>
    <n v="0.106"/>
    <n v="0.08"/>
    <n v="1976.6"/>
    <n v="1979"/>
    <n v="1999.2"/>
    <m/>
    <m/>
    <n v="297.60000000000002"/>
    <n v="298"/>
    <n v="0"/>
  </r>
  <r>
    <x v="196"/>
    <n v="2000"/>
    <n v="297.4726"/>
    <n v="2.1999999999999999E-2"/>
    <n v="291.88159999999999"/>
    <n v="298.3836"/>
    <n v="302.15249999999997"/>
    <n v="2.5000000000000001E-2"/>
    <n v="0.02"/>
    <n v="0.02"/>
    <n v="1973.8"/>
    <n v="1980.8"/>
    <n v="1999.8"/>
    <m/>
    <m/>
    <n v="297.5"/>
    <n v="298"/>
    <n v="0"/>
  </r>
  <r>
    <x v="196"/>
    <n v="2100"/>
    <n v="297.54090000000002"/>
    <n v="0.04"/>
    <n v="291.952"/>
    <n v="298.45769999999999"/>
    <n v="302.21289999999999"/>
    <n v="4.1000000000000002E-2"/>
    <n v="3.5000000000000003E-2"/>
    <n v="4.2999999999999997E-2"/>
    <n v="1974"/>
    <n v="1981"/>
    <n v="2000"/>
    <m/>
    <m/>
    <n v="297.5"/>
    <n v="298"/>
    <n v="0"/>
  </r>
  <r>
    <x v="196"/>
    <n v="2200"/>
    <n v="297.58190000000002"/>
    <n v="3.5000000000000003E-2"/>
    <n v="291.99639999999999"/>
    <n v="298.49630000000002"/>
    <n v="302.25319999999999"/>
    <n v="3.7999999999999999E-2"/>
    <n v="0.04"/>
    <n v="2.5000000000000001E-2"/>
    <n v="1974"/>
    <n v="1981"/>
    <n v="2000"/>
    <m/>
    <m/>
    <n v="297.60000000000002"/>
    <n v="298"/>
    <n v="0"/>
  </r>
  <r>
    <x v="196"/>
    <n v="2300"/>
    <n v="297.6112"/>
    <n v="4.2000000000000003E-2"/>
    <n v="292.02550000000002"/>
    <n v="298.53019999999998"/>
    <n v="302.27800000000002"/>
    <n v="4.2999999999999997E-2"/>
    <n v="4.1000000000000002E-2"/>
    <n v="4.2999999999999997E-2"/>
    <n v="1974"/>
    <n v="1981"/>
    <n v="2000.2"/>
    <m/>
    <m/>
    <n v="297.60000000000002"/>
    <n v="298"/>
    <n v="0"/>
  </r>
  <r>
    <x v="196"/>
    <n v="2400"/>
    <n v="297.63279999999997"/>
    <n v="3.4000000000000002E-2"/>
    <n v="292.03620000000001"/>
    <n v="298.55180000000001"/>
    <n v="302.31049999999999"/>
    <n v="3.9E-2"/>
    <n v="2.1999999999999999E-2"/>
    <n v="3.9E-2"/>
    <n v="1974.2"/>
    <n v="1981.2"/>
    <n v="2000"/>
    <m/>
    <m/>
    <n v="297.60000000000002"/>
    <n v="298"/>
    <n v="0"/>
  </r>
  <r>
    <x v="197"/>
    <n v="100"/>
    <n v="297.66309999999999"/>
    <n v="2.9000000000000001E-2"/>
    <n v="292.08679999999998"/>
    <n v="298.56880000000001"/>
    <n v="302.33370000000002"/>
    <n v="0.04"/>
    <n v="2.9000000000000001E-2"/>
    <n v="0"/>
    <n v="1974.4"/>
    <n v="1981.2"/>
    <n v="2000.2"/>
    <m/>
    <m/>
    <n v="297.7"/>
    <n v="298"/>
    <n v="0"/>
  </r>
  <r>
    <x v="197"/>
    <n v="200"/>
    <n v="297.68110000000001"/>
    <n v="4.1000000000000002E-2"/>
    <n v="292.10059999999999"/>
    <n v="298.59199999999998"/>
    <n v="302.35079999999999"/>
    <n v="4.3999999999999997E-2"/>
    <n v="4.2999999999999997E-2"/>
    <n v="3.5000000000000003E-2"/>
    <n v="1974.2"/>
    <n v="1981.2"/>
    <n v="2000.4"/>
    <m/>
    <m/>
    <n v="297.7"/>
    <n v="298"/>
    <n v="0"/>
  </r>
  <r>
    <x v="197"/>
    <n v="300"/>
    <n v="297.68470000000002"/>
    <n v="0.04"/>
    <n v="292.09899999999999"/>
    <n v="298.61360000000002"/>
    <n v="302.3415"/>
    <n v="4.2999999999999997E-2"/>
    <n v="4.2000000000000003E-2"/>
    <n v="3.4000000000000002E-2"/>
    <n v="1974.2"/>
    <n v="1981.2"/>
    <n v="2000.2"/>
    <m/>
    <m/>
    <n v="297.7"/>
    <n v="298"/>
    <n v="0"/>
  </r>
  <r>
    <x v="197"/>
    <n v="400"/>
    <n v="297.70839999999998"/>
    <n v="3.9E-2"/>
    <n v="292.12049999999999"/>
    <n v="298.63369999999998"/>
    <n v="302.37099999999998"/>
    <n v="4.1000000000000002E-2"/>
    <n v="3.1E-2"/>
    <n v="4.3999999999999997E-2"/>
    <n v="1974.4"/>
    <n v="1981.2"/>
    <n v="2000.4"/>
    <m/>
    <m/>
    <n v="297.7"/>
    <n v="298"/>
    <n v="0"/>
  </r>
  <r>
    <x v="197"/>
    <n v="500"/>
    <n v="297.72230000000002"/>
    <n v="4.2999999999999997E-2"/>
    <n v="292.12970000000001"/>
    <n v="298.65530000000001"/>
    <n v="302.3818"/>
    <n v="3.9E-2"/>
    <n v="4.2999999999999997E-2"/>
    <n v="4.7E-2"/>
    <n v="1974.6"/>
    <n v="1981.2"/>
    <n v="2000"/>
    <m/>
    <m/>
    <n v="297.7"/>
    <n v="298"/>
    <n v="0"/>
  </r>
  <r>
    <x v="197"/>
    <n v="600"/>
    <n v="297.73009999999999"/>
    <n v="4.2000000000000003E-2"/>
    <n v="292.10820000000001"/>
    <n v="298.68310000000002"/>
    <n v="302.39890000000003"/>
    <n v="4.3999999999999997E-2"/>
    <n v="4.2999999999999997E-2"/>
    <n v="3.9E-2"/>
    <n v="1974.2"/>
    <n v="1981.4"/>
    <n v="2000.4"/>
    <m/>
    <m/>
    <n v="297.7"/>
    <n v="298"/>
    <n v="0"/>
  </r>
  <r>
    <x v="197"/>
    <n v="700"/>
    <n v="297.69450000000001"/>
    <n v="3.5999999999999997E-2"/>
    <n v="292.07909999999998"/>
    <n v="298.66759999999999"/>
    <n v="302.33690000000001"/>
    <n v="3.5999999999999997E-2"/>
    <n v="3.7999999999999999E-2"/>
    <n v="3.3000000000000002E-2"/>
    <n v="1974.2"/>
    <n v="1981.4"/>
    <n v="2000.2"/>
    <m/>
    <m/>
    <n v="297.7"/>
    <n v="298"/>
    <n v="0"/>
  </r>
  <r>
    <x v="197"/>
    <n v="800"/>
    <n v="297.6533"/>
    <n v="4.5999999999999999E-2"/>
    <n v="292.06529999999998"/>
    <n v="298.63209999999998"/>
    <n v="302.26249999999999"/>
    <n v="5.8000000000000003E-2"/>
    <n v="0.04"/>
    <n v="3.9E-2"/>
    <n v="1974.2"/>
    <n v="1981.2"/>
    <n v="2000"/>
    <m/>
    <m/>
    <n v="297.7"/>
    <n v="298"/>
    <n v="0"/>
  </r>
  <r>
    <x v="197"/>
    <n v="900"/>
    <n v="297.60559999999998"/>
    <n v="0.11700000000000001"/>
    <n v="292.15879999999999"/>
    <n v="298.5009"/>
    <n v="302.15710000000001"/>
    <n v="0.187"/>
    <n v="6.9000000000000006E-2"/>
    <n v="4.1000000000000002E-2"/>
    <n v="1974.6"/>
    <n v="1981"/>
    <n v="1999.8"/>
    <m/>
    <m/>
    <n v="297.60000000000002"/>
    <n v="298"/>
    <n v="0"/>
  </r>
  <r>
    <x v="197"/>
    <n v="1000"/>
    <n v="297.57499999999999"/>
    <n v="0.106"/>
    <n v="292.07909999999998"/>
    <n v="298.49160000000001"/>
    <n v="302.154"/>
    <n v="0.16700000000000001"/>
    <n v="6.4000000000000001E-2"/>
    <n v="4.3999999999999997E-2"/>
    <n v="1974.2"/>
    <n v="1981"/>
    <n v="1999.6"/>
    <m/>
    <m/>
    <n v="297.60000000000002"/>
    <n v="298"/>
    <n v="0"/>
  </r>
  <r>
    <x v="197"/>
    <n v="1100"/>
    <n v="297.55439999999999"/>
    <n v="8.4000000000000005E-2"/>
    <n v="292.06380000000001"/>
    <n v="298.47309999999999"/>
    <n v="302.12610000000001"/>
    <n v="0.123"/>
    <n v="6.4000000000000001E-2"/>
    <n v="4.2000000000000003E-2"/>
    <n v="1974.2"/>
    <n v="1981"/>
    <n v="1999.8"/>
    <m/>
    <m/>
    <n v="297.60000000000002"/>
    <n v="298"/>
    <n v="0"/>
  </r>
  <r>
    <x v="197"/>
    <n v="1200"/>
    <n v="297.55990000000003"/>
    <n v="0.114"/>
    <n v="292.11439999999999"/>
    <n v="298.43610000000001"/>
    <n v="302.12920000000003"/>
    <n v="0.18"/>
    <n v="7.0999999999999994E-2"/>
    <n v="4.1000000000000002E-2"/>
    <n v="1974"/>
    <n v="1981"/>
    <n v="1999.6"/>
    <m/>
    <m/>
    <n v="297.60000000000002"/>
    <n v="298"/>
    <n v="0"/>
  </r>
  <r>
    <x v="197"/>
    <n v="1300"/>
    <n v="297.55149999999998"/>
    <n v="0.16"/>
    <n v="292.18790000000001"/>
    <n v="298.36360000000002"/>
    <n v="302.10289999999998"/>
    <n v="0.25900000000000001"/>
    <n v="8.5000000000000006E-2"/>
    <n v="4.5999999999999999E-2"/>
    <n v="1974.8"/>
    <n v="1980.6"/>
    <n v="1999.6"/>
    <m/>
    <m/>
    <n v="297.60000000000002"/>
    <n v="298"/>
    <n v="0"/>
  </r>
  <r>
    <x v="197"/>
    <n v="1400"/>
    <n v="297.5609"/>
    <n v="0.24099999999999999"/>
    <n v="292.34120000000001"/>
    <n v="298.24779999999998"/>
    <n v="302.09359999999998"/>
    <n v="0.38800000000000001"/>
    <n v="0.14599999999999999"/>
    <n v="5.1999999999999998E-2"/>
    <n v="1974"/>
    <n v="1980.6"/>
    <n v="1999.8"/>
    <m/>
    <m/>
    <n v="297.60000000000002"/>
    <n v="298"/>
    <n v="0"/>
  </r>
  <r>
    <x v="197"/>
    <n v="1500"/>
    <n v="297.53859999999997"/>
    <n v="0.13200000000000001"/>
    <n v="292.18639999999999"/>
    <n v="298.31569999999999"/>
    <n v="302.11369999999999"/>
    <n v="0.20899999999999999"/>
    <n v="0.08"/>
    <n v="0.05"/>
    <n v="1974"/>
    <n v="1980.8"/>
    <n v="1999.8"/>
    <m/>
    <m/>
    <n v="297.5"/>
    <n v="298"/>
    <n v="0"/>
  </r>
  <r>
    <x v="197"/>
    <n v="1600"/>
    <n v="297.50810000000001"/>
    <n v="0.1"/>
    <n v="292.06990000000002"/>
    <n v="298.32810000000001"/>
    <n v="302.12610000000001"/>
    <n v="0.155"/>
    <n v="6.7000000000000004E-2"/>
    <n v="4.2000000000000003E-2"/>
    <n v="1974.4"/>
    <n v="1980.6"/>
    <n v="1999.6"/>
    <m/>
    <m/>
    <n v="297.5"/>
    <n v="298"/>
    <n v="0"/>
  </r>
  <r>
    <x v="197"/>
    <n v="1700"/>
    <n v="297.57870000000003"/>
    <n v="3.5999999999999997E-2"/>
    <n v="292.04539999999997"/>
    <n v="298.46539999999999"/>
    <n v="302.2253"/>
    <n v="0.04"/>
    <n v="0.03"/>
    <n v="3.6999999999999998E-2"/>
    <n v="1974.2"/>
    <n v="1981"/>
    <n v="2000"/>
    <m/>
    <m/>
    <n v="297.60000000000002"/>
    <n v="298"/>
    <n v="0"/>
  </r>
  <r>
    <x v="197"/>
    <n v="1800"/>
    <n v="297.6223"/>
    <n v="0.04"/>
    <n v="292.09289999999999"/>
    <n v="298.53179999999998"/>
    <n v="302.2423"/>
    <n v="4.4999999999999998E-2"/>
    <n v="0.04"/>
    <n v="3.3000000000000002E-2"/>
    <n v="1974.2"/>
    <n v="1981.2"/>
    <n v="2000"/>
    <m/>
    <m/>
    <n v="297.60000000000002"/>
    <n v="298"/>
    <n v="0"/>
  </r>
  <r>
    <x v="197"/>
    <n v="1900"/>
    <n v="297.68400000000003"/>
    <n v="3.5999999999999997E-2"/>
    <n v="292.16030000000001"/>
    <n v="298.57960000000003"/>
    <n v="302.31200000000001"/>
    <n v="0.03"/>
    <n v="3.7999999999999999E-2"/>
    <n v="3.7999999999999999E-2"/>
    <n v="1974.4"/>
    <n v="1981.2"/>
    <n v="2000.2"/>
    <m/>
    <m/>
    <n v="297.7"/>
    <n v="298"/>
    <n v="0"/>
  </r>
  <r>
    <x v="197"/>
    <n v="2000"/>
    <n v="297.72449999999998"/>
    <n v="3.3000000000000002E-2"/>
    <n v="292.21080000000001"/>
    <n v="298.62439999999998"/>
    <n v="302.33839999999998"/>
    <n v="3.9E-2"/>
    <n v="3.7999999999999999E-2"/>
    <n v="0.02"/>
    <n v="1974.6"/>
    <n v="1981.4"/>
    <n v="2000.2"/>
    <m/>
    <m/>
    <n v="297.7"/>
    <n v="298"/>
    <n v="0"/>
  </r>
  <r>
    <x v="197"/>
    <n v="2100"/>
    <n v="297.74930000000001"/>
    <n v="3.5999999999999997E-2"/>
    <n v="292.22460000000001"/>
    <n v="298.64909999999998"/>
    <n v="302.3741"/>
    <n v="3.3000000000000002E-2"/>
    <n v="2.8000000000000001E-2"/>
    <n v="4.3999999999999997E-2"/>
    <n v="1974.6"/>
    <n v="1981.4"/>
    <n v="2000.4"/>
    <m/>
    <m/>
    <n v="297.7"/>
    <n v="298"/>
    <n v="0"/>
  </r>
  <r>
    <x v="197"/>
    <n v="2200"/>
    <n v="297.7724"/>
    <n v="2.9000000000000001E-2"/>
    <n v="292.25220000000002"/>
    <n v="298.65069999999997"/>
    <n v="302.4144"/>
    <n v="3.4000000000000002E-2"/>
    <n v="2.5999999999999999E-2"/>
    <n v="2.5000000000000001E-2"/>
    <n v="1974.6"/>
    <n v="1981.4"/>
    <n v="2000.2"/>
    <m/>
    <m/>
    <n v="297.8"/>
    <n v="298"/>
    <n v="0"/>
  </r>
  <r>
    <x v="197"/>
    <n v="2300"/>
    <n v="297.7955"/>
    <n v="4.2000000000000003E-2"/>
    <n v="292.27670000000001"/>
    <n v="298.66759999999999"/>
    <n v="302.44229999999999"/>
    <n v="4.3999999999999997E-2"/>
    <n v="4.3999999999999997E-2"/>
    <n v="3.6999999999999998E-2"/>
    <n v="1974.8"/>
    <n v="1981.4"/>
    <n v="2000.4"/>
    <m/>
    <m/>
    <n v="297.8"/>
    <n v="298"/>
    <n v="0"/>
  </r>
  <r>
    <x v="197"/>
    <n v="2400"/>
    <n v="297.85050000000001"/>
    <n v="3.5999999999999997E-2"/>
    <n v="292.3304"/>
    <n v="298.75409999999999"/>
    <n v="302.46710000000002"/>
    <n v="2.5000000000000001E-2"/>
    <n v="3.6999999999999998E-2"/>
    <n v="4.3999999999999997E-2"/>
    <n v="1974.8"/>
    <n v="1981.8"/>
    <n v="2000.4"/>
    <m/>
    <m/>
    <n v="297.89999999999998"/>
    <n v="298"/>
    <n v="0"/>
  </r>
  <r>
    <x v="198"/>
    <n v="100"/>
    <n v="297.85250000000002"/>
    <n v="3.7999999999999999E-2"/>
    <n v="292.34109999999998"/>
    <n v="298.74790000000002"/>
    <n v="302.46870000000001"/>
    <n v="3.5999999999999997E-2"/>
    <n v="3.2000000000000001E-2"/>
    <n v="4.3999999999999997E-2"/>
    <n v="1974.8"/>
    <n v="1981.6"/>
    <n v="2000.6"/>
    <m/>
    <m/>
    <n v="297.89999999999998"/>
    <n v="298"/>
    <n v="0"/>
  </r>
  <r>
    <x v="198"/>
    <n v="200"/>
    <n v="297.8587"/>
    <n v="4.1000000000000002E-2"/>
    <n v="292.34879999999998"/>
    <n v="298.75869999999998"/>
    <n v="302.46870000000001"/>
    <n v="0.04"/>
    <n v="0.04"/>
    <n v="4.3999999999999997E-2"/>
    <n v="1975"/>
    <n v="1981.6"/>
    <n v="2000.4"/>
    <m/>
    <m/>
    <n v="297.89999999999998"/>
    <n v="298"/>
    <n v="0"/>
  </r>
  <r>
    <x v="198"/>
    <n v="300"/>
    <n v="297.86500000000001"/>
    <n v="3.7999999999999999E-2"/>
    <n v="292.32729999999998"/>
    <n v="298.79109999999997"/>
    <n v="302.47640000000001"/>
    <n v="2.5000000000000001E-2"/>
    <n v="4.2000000000000003E-2"/>
    <n v="4.2999999999999997E-2"/>
    <n v="1975"/>
    <n v="1981.6"/>
    <n v="2000.6"/>
    <m/>
    <m/>
    <n v="297.89999999999998"/>
    <n v="298"/>
    <n v="0"/>
  </r>
  <r>
    <x v="198"/>
    <n v="400"/>
    <n v="297.82299999999998"/>
    <n v="3.1E-2"/>
    <n v="292.24610000000001"/>
    <n v="298.73090000000002"/>
    <n v="302.49189999999999"/>
    <n v="2.9000000000000001E-2"/>
    <n v="2.8000000000000001E-2"/>
    <n v="3.5999999999999997E-2"/>
    <n v="1974.6"/>
    <n v="1981.6"/>
    <n v="2000.4"/>
    <m/>
    <m/>
    <n v="297.8"/>
    <n v="298"/>
    <n v="0"/>
  </r>
  <r>
    <x v="198"/>
    <n v="500"/>
    <n v="297.80239999999998"/>
    <n v="2.7E-2"/>
    <n v="292.24610000000001"/>
    <n v="298.65530000000001"/>
    <n v="302.5059"/>
    <n v="2.9000000000000001E-2"/>
    <n v="2.7E-2"/>
    <n v="2.5999999999999999E-2"/>
    <n v="1974.6"/>
    <n v="1981.4"/>
    <n v="2000.6"/>
    <m/>
    <m/>
    <n v="297.8"/>
    <n v="298"/>
    <n v="0"/>
  </r>
  <r>
    <x v="198"/>
    <n v="600"/>
    <n v="297.87979999999999"/>
    <n v="3.7999999999999999E-2"/>
    <n v="292.36250000000001"/>
    <n v="298.77420000000001"/>
    <n v="302.5027"/>
    <n v="4.2999999999999997E-2"/>
    <n v="4.3999999999999997E-2"/>
    <n v="2.5000000000000001E-2"/>
    <n v="1974.8"/>
    <n v="1981.8"/>
    <n v="2000.6"/>
    <m/>
    <m/>
    <n v="297.89999999999998"/>
    <n v="298"/>
    <n v="0"/>
  </r>
  <r>
    <x v="198"/>
    <n v="700"/>
    <n v="297.815"/>
    <n v="4.1000000000000002E-2"/>
    <n v="292.2921"/>
    <n v="298.76029999999997"/>
    <n v="302.39269999999999"/>
    <n v="4.2000000000000003E-2"/>
    <n v="0.04"/>
    <n v="4.2000000000000003E-2"/>
    <n v="1974.8"/>
    <n v="1981.6"/>
    <n v="2000.4"/>
    <m/>
    <m/>
    <n v="297.8"/>
    <n v="298"/>
    <n v="0"/>
  </r>
  <r>
    <x v="198"/>
    <n v="800"/>
    <n v="297.73630000000003"/>
    <n v="4.2000000000000003E-2"/>
    <n v="292.21850000000001"/>
    <n v="298.68459999999999"/>
    <n v="302.30579999999998"/>
    <n v="4.1000000000000002E-2"/>
    <n v="4.3999999999999997E-2"/>
    <n v="4.1000000000000002E-2"/>
    <n v="1974.6"/>
    <n v="1981.4"/>
    <n v="2000.2"/>
    <m/>
    <m/>
    <n v="297.7"/>
    <n v="298"/>
    <n v="0"/>
  </r>
  <r>
    <x v="198"/>
    <n v="900"/>
    <n v="297.69670000000002"/>
    <n v="3.6999999999999998E-2"/>
    <n v="292.20780000000002"/>
    <n v="298.6429"/>
    <n v="302.23930000000001"/>
    <n v="4.1000000000000002E-2"/>
    <n v="4.3999999999999997E-2"/>
    <n v="2.3E-2"/>
    <n v="1974.4"/>
    <n v="1981.4"/>
    <n v="1999.8"/>
    <m/>
    <m/>
    <n v="297.7"/>
    <n v="298"/>
    <n v="0"/>
  </r>
  <r>
    <x v="198"/>
    <n v="1000"/>
    <n v="297.63420000000002"/>
    <n v="4.1000000000000002E-2"/>
    <n v="292.08519999999999"/>
    <n v="298.59969999999998"/>
    <n v="302.2176"/>
    <n v="3.9E-2"/>
    <n v="4.3999999999999997E-2"/>
    <n v="4.1000000000000002E-2"/>
    <n v="1974.4"/>
    <n v="1981.4"/>
    <n v="1999.8"/>
    <m/>
    <m/>
    <n v="297.60000000000002"/>
    <n v="298"/>
    <n v="0"/>
  </r>
  <r>
    <x v="198"/>
    <n v="1100"/>
    <n v="297.6105"/>
    <n v="4.1000000000000002E-2"/>
    <n v="292.08980000000003"/>
    <n v="298.53789999999998"/>
    <n v="302.20359999999999"/>
    <n v="4.1000000000000002E-2"/>
    <n v="3.6999999999999998E-2"/>
    <n v="4.3999999999999997E-2"/>
    <n v="1974.4"/>
    <n v="1981.2"/>
    <n v="2000"/>
    <m/>
    <m/>
    <n v="297.60000000000002"/>
    <n v="298"/>
    <n v="0"/>
  </r>
  <r>
    <x v="198"/>
    <n v="1200"/>
    <n v="297.57810000000001"/>
    <n v="3.9E-2"/>
    <n v="292.05149999999998"/>
    <n v="298.49779999999998"/>
    <n v="302.185"/>
    <n v="3.5000000000000003E-2"/>
    <n v="4.1000000000000002E-2"/>
    <n v="4.1000000000000002E-2"/>
    <n v="1974.2"/>
    <n v="1981.2"/>
    <n v="1999.8"/>
    <m/>
    <m/>
    <n v="297.60000000000002"/>
    <n v="298"/>
    <n v="0"/>
  </r>
  <r>
    <x v="198"/>
    <n v="1300"/>
    <n v="297.54629999999997"/>
    <n v="4.4999999999999998E-2"/>
    <n v="292.19709999999998"/>
    <n v="298.33269999999999"/>
    <n v="302.10910000000001"/>
    <n v="4.5999999999999999E-2"/>
    <n v="4.3999999999999997E-2"/>
    <n v="4.3999999999999997E-2"/>
    <n v="1974.6"/>
    <n v="1980.6"/>
    <n v="1999.8"/>
    <m/>
    <m/>
    <n v="297.5"/>
    <n v="298"/>
    <n v="0"/>
  </r>
  <r>
    <x v="198"/>
    <n v="1400"/>
    <n v="297.55029999999999"/>
    <n v="5.1999999999999998E-2"/>
    <n v="292.43299999999999"/>
    <n v="298.15370000000001"/>
    <n v="302.0641"/>
    <n v="4.8000000000000001E-2"/>
    <n v="5.8999999999999997E-2"/>
    <n v="4.8000000000000001E-2"/>
    <n v="1975"/>
    <n v="1980.2"/>
    <n v="1999.4"/>
    <m/>
    <m/>
    <n v="297.60000000000002"/>
    <n v="298"/>
    <n v="0"/>
  </r>
  <r>
    <x v="198"/>
    <n v="1500"/>
    <n v="297.5428"/>
    <n v="4.3999999999999997E-2"/>
    <n v="292.3442"/>
    <n v="298.19069999999999"/>
    <n v="302.09359999999998"/>
    <n v="5.5E-2"/>
    <n v="3.3000000000000002E-2"/>
    <n v="0.04"/>
    <n v="1974.8"/>
    <n v="1980.4"/>
    <n v="1999.8"/>
    <m/>
    <m/>
    <n v="297.5"/>
    <n v="298"/>
    <n v="0"/>
  </r>
  <r>
    <x v="198"/>
    <n v="1600"/>
    <n v="297.52859999999998"/>
    <n v="5.3999999999999999E-2"/>
    <n v="292.2722"/>
    <n v="298.21390000000002"/>
    <n v="302.09980000000002"/>
    <n v="6.7000000000000004E-2"/>
    <n v="4.7E-2"/>
    <n v="4.4999999999999998E-2"/>
    <n v="1974.6"/>
    <n v="1980.4"/>
    <n v="1999.6"/>
    <m/>
    <m/>
    <n v="297.5"/>
    <n v="298"/>
    <n v="0"/>
  </r>
  <r>
    <x v="198"/>
    <n v="1700"/>
    <n v="297.46469999999999"/>
    <n v="4.3999999999999997E-2"/>
    <n v="291.92899999999997"/>
    <n v="298.32190000000003"/>
    <n v="302.14319999999998"/>
    <n v="5.5E-2"/>
    <n v="4.1000000000000002E-2"/>
    <n v="3.2000000000000001E-2"/>
    <n v="1974"/>
    <n v="1980.6"/>
    <n v="1999.8"/>
    <m/>
    <m/>
    <n v="297.5"/>
    <n v="298"/>
    <n v="0"/>
  </r>
  <r>
    <x v="198"/>
    <n v="1800"/>
    <n v="297.46570000000003"/>
    <n v="4.2999999999999997E-2"/>
    <n v="291.92899999999997"/>
    <n v="298.33429999999998"/>
    <n v="302.13389999999998"/>
    <n v="4.7E-2"/>
    <n v="4.3999999999999997E-2"/>
    <n v="3.9E-2"/>
    <n v="1974"/>
    <n v="1980.6"/>
    <n v="1999.8"/>
    <m/>
    <m/>
    <n v="297.5"/>
    <n v="298"/>
    <n v="0"/>
  </r>
  <r>
    <x v="198"/>
    <n v="1900"/>
    <n v="297.4812"/>
    <n v="3.6999999999999998E-2"/>
    <n v="291.92290000000003"/>
    <n v="298.37439999999998"/>
    <n v="302.1463"/>
    <n v="4.2999999999999997E-2"/>
    <n v="3.7999999999999999E-2"/>
    <n v="2.9000000000000001E-2"/>
    <n v="1973.8"/>
    <n v="1980.8"/>
    <n v="1999.6"/>
    <m/>
    <m/>
    <n v="297.5"/>
    <n v="298"/>
    <n v="0"/>
  </r>
  <r>
    <x v="198"/>
    <n v="2000"/>
    <n v="297.54390000000001"/>
    <n v="3.9E-2"/>
    <n v="291.98570000000001"/>
    <n v="298.43150000000003"/>
    <n v="302.21449999999999"/>
    <n v="0.03"/>
    <n v="4.3999999999999997E-2"/>
    <n v="4.2000000000000003E-2"/>
    <n v="1974"/>
    <n v="1980.8"/>
    <n v="2000"/>
    <m/>
    <m/>
    <n v="297.5"/>
    <n v="298"/>
    <n v="0"/>
  </r>
  <r>
    <x v="198"/>
    <n v="2100"/>
    <n v="297.64800000000002"/>
    <n v="4.1000000000000002E-2"/>
    <n v="292.12049999999999"/>
    <n v="298.54880000000003"/>
    <n v="302.2749"/>
    <n v="4.1000000000000002E-2"/>
    <n v="3.9E-2"/>
    <n v="4.2000000000000003E-2"/>
    <n v="1974.2"/>
    <n v="1981.2"/>
    <n v="2000"/>
    <m/>
    <m/>
    <n v="297.60000000000002"/>
    <n v="298"/>
    <n v="0"/>
  </r>
  <r>
    <x v="198"/>
    <n v="2200"/>
    <n v="297.63569999999999"/>
    <n v="3.5000000000000003E-2"/>
    <n v="292.13119999999998"/>
    <n v="298.46230000000003"/>
    <n v="302.31360000000001"/>
    <n v="3.4000000000000002E-2"/>
    <n v="3.4000000000000002E-2"/>
    <n v="3.6999999999999998E-2"/>
    <n v="1974.4"/>
    <n v="1981"/>
    <n v="2000.2"/>
    <m/>
    <m/>
    <n v="297.60000000000002"/>
    <n v="298"/>
    <n v="0"/>
  </r>
  <r>
    <x v="198"/>
    <n v="2300"/>
    <n v="297.66399999999999"/>
    <n v="3.1E-2"/>
    <n v="292.15879999999999"/>
    <n v="298.49160000000001"/>
    <n v="302.3415"/>
    <n v="2.9000000000000001E-2"/>
    <n v="3.7999999999999999E-2"/>
    <n v="2.5000000000000001E-2"/>
    <n v="1974.6"/>
    <n v="1981"/>
    <n v="2000.4"/>
    <m/>
    <m/>
    <n v="297.7"/>
    <n v="298"/>
    <n v="0"/>
  </r>
  <r>
    <x v="198"/>
    <n v="2400"/>
    <n v="297.65989999999999"/>
    <n v="3.7999999999999999E-2"/>
    <n v="292.16800000000001"/>
    <n v="298.45150000000001"/>
    <n v="302.36009999999999"/>
    <n v="3.6999999999999998E-2"/>
    <n v="3.5999999999999997E-2"/>
    <n v="0.04"/>
    <n v="1974.4"/>
    <n v="1981"/>
    <n v="2000.4"/>
    <m/>
    <m/>
    <n v="297.7"/>
    <n v="298"/>
    <n v="0"/>
  </r>
  <r>
    <x v="199"/>
    <n v="100"/>
    <n v="297.66039999999998"/>
    <n v="4.1000000000000002E-2"/>
    <n v="292.16950000000003"/>
    <n v="298.44069999999999"/>
    <n v="302.37099999999998"/>
    <n v="3.7999999999999999E-2"/>
    <n v="4.1000000000000002E-2"/>
    <n v="4.3999999999999997E-2"/>
    <n v="1974.6"/>
    <n v="1981"/>
    <n v="2000.4"/>
    <m/>
    <m/>
    <n v="297.7"/>
    <n v="298"/>
    <n v="0"/>
  </r>
  <r>
    <x v="199"/>
    <n v="200"/>
    <n v="297.6798"/>
    <n v="3.6999999999999998E-2"/>
    <n v="292.23840000000001"/>
    <n v="298.42070000000001"/>
    <n v="302.38029999999998"/>
    <n v="1.6E-2"/>
    <n v="4.3999999999999997E-2"/>
    <n v="4.3999999999999997E-2"/>
    <n v="1974.6"/>
    <n v="1981"/>
    <n v="2000.2"/>
    <m/>
    <m/>
    <n v="297.7"/>
    <n v="298"/>
    <n v="0"/>
  </r>
  <r>
    <x v="199"/>
    <n v="300"/>
    <n v="297.74720000000002"/>
    <n v="3.9E-2"/>
    <n v="292.24610000000001"/>
    <n v="298.60899999999998"/>
    <n v="302.38650000000001"/>
    <n v="2.9000000000000001E-2"/>
    <n v="4.2999999999999997E-2"/>
    <n v="4.2999999999999997E-2"/>
    <n v="1974.6"/>
    <n v="1981.4"/>
    <n v="2000.4"/>
    <m/>
    <m/>
    <n v="297.7"/>
    <n v="298"/>
    <n v="0"/>
  </r>
  <r>
    <x v="199"/>
    <n v="400"/>
    <n v="297.72609999999997"/>
    <n v="0.04"/>
    <n v="292.23379999999997"/>
    <n v="298.55029999999999"/>
    <n v="302.39420000000001"/>
    <n v="0.05"/>
    <n v="2.5000000000000001E-2"/>
    <n v="4.1000000000000002E-2"/>
    <n v="1974.8"/>
    <n v="1981.2"/>
    <n v="2000.4"/>
    <m/>
    <m/>
    <n v="297.7"/>
    <n v="298"/>
    <n v="0"/>
  </r>
  <r>
    <x v="199"/>
    <n v="500"/>
    <n v="297.72239999999999"/>
    <n v="0.04"/>
    <n v="292.2568"/>
    <n v="298.5086"/>
    <n v="302.40199999999999"/>
    <n v="3.7999999999999999E-2"/>
    <n v="4.3999999999999997E-2"/>
    <n v="3.6999999999999998E-2"/>
    <n v="1974.8"/>
    <n v="1981.2"/>
    <n v="2000.4"/>
    <m/>
    <m/>
    <n v="297.7"/>
    <n v="298"/>
    <n v="0"/>
  </r>
  <r>
    <x v="199"/>
    <n v="600"/>
    <n v="297.81529999999998"/>
    <n v="4.2000000000000003E-2"/>
    <n v="292.37630000000001"/>
    <n v="298.67840000000001"/>
    <n v="302.39109999999999"/>
    <n v="4.2999999999999997E-2"/>
    <n v="4.2000000000000003E-2"/>
    <n v="4.2000000000000003E-2"/>
    <n v="1975"/>
    <n v="1981.6"/>
    <n v="2000.4"/>
    <m/>
    <m/>
    <n v="297.8"/>
    <n v="298"/>
    <n v="0"/>
  </r>
  <r>
    <x v="199"/>
    <n v="700"/>
    <n v="297.71319999999997"/>
    <n v="4.2999999999999997E-2"/>
    <n v="292.21390000000002"/>
    <n v="298.65839999999997"/>
    <n v="302.2672"/>
    <n v="3.7999999999999999E-2"/>
    <n v="5.0999999999999997E-2"/>
    <n v="3.7999999999999999E-2"/>
    <n v="1974.4"/>
    <n v="1981.4"/>
    <n v="2000"/>
    <m/>
    <m/>
    <n v="297.7"/>
    <n v="298"/>
    <n v="0"/>
  </r>
  <r>
    <x v="199"/>
    <n v="800"/>
    <n v="297.59550000000002"/>
    <n v="3.7999999999999999E-2"/>
    <n v="292.10980000000001"/>
    <n v="298.51940000000002"/>
    <n v="302.15710000000001"/>
    <n v="4.2999999999999997E-2"/>
    <n v="4.3999999999999997E-2"/>
    <n v="2.3E-2"/>
    <n v="1974.4"/>
    <n v="1981.2"/>
    <n v="1999.8"/>
    <m/>
    <m/>
    <n v="297.60000000000002"/>
    <n v="298"/>
    <n v="0"/>
  </r>
  <r>
    <x v="199"/>
    <n v="900"/>
    <n v="297.54950000000002"/>
    <n v="6.6000000000000003E-2"/>
    <n v="292.12349999999998"/>
    <n v="298.42529999999999"/>
    <n v="302.09980000000002"/>
    <n v="9.1999999999999998E-2"/>
    <n v="5.1999999999999998E-2"/>
    <n v="4.2000000000000003E-2"/>
    <n v="1974.2"/>
    <n v="1980.8"/>
    <n v="1999.6"/>
    <m/>
    <m/>
    <n v="297.5"/>
    <n v="298"/>
    <n v="0"/>
  </r>
  <r>
    <x v="199"/>
    <n v="1000"/>
    <n v="297.6397"/>
    <n v="4.7E-2"/>
    <n v="292.66899999999998"/>
    <n v="298.19229999999999"/>
    <n v="302.05790000000002"/>
    <n v="4.2999999999999997E-2"/>
    <n v="5.1999999999999998E-2"/>
    <n v="4.7E-2"/>
    <n v="1975.6"/>
    <n v="1980.4"/>
    <n v="1999.6"/>
    <m/>
    <m/>
    <n v="297.60000000000002"/>
    <n v="298"/>
    <n v="0"/>
  </r>
  <r>
    <x v="199"/>
    <n v="1100"/>
    <n v="297.71449999999999"/>
    <n v="4.9000000000000002E-2"/>
    <n v="293.27780000000001"/>
    <n v="297.90379999999999"/>
    <n v="301.96190000000001"/>
    <n v="3.2000000000000001E-2"/>
    <n v="6.2E-2"/>
    <n v="4.9000000000000002E-2"/>
    <n v="1977"/>
    <n v="1979.6"/>
    <n v="1999.4"/>
    <m/>
    <m/>
    <n v="297.7"/>
    <n v="298"/>
    <n v="0"/>
  </r>
  <r>
    <x v="199"/>
    <n v="1200"/>
    <n v="297.68740000000003"/>
    <n v="0.153"/>
    <n v="293.63529999999997"/>
    <n v="297.6386"/>
    <n v="301.78840000000002"/>
    <n v="7.0000000000000007E-2"/>
    <n v="0.19900000000000001"/>
    <n v="0.159"/>
    <n v="1977.8"/>
    <n v="1979"/>
    <n v="1998.8"/>
    <m/>
    <m/>
    <n v="297.7"/>
    <n v="298"/>
    <n v="0"/>
  </r>
  <r>
    <x v="199"/>
    <n v="1300"/>
    <n v="297.69889999999998"/>
    <n v="8.5000000000000006E-2"/>
    <n v="293.15199999999999"/>
    <n v="297.9547"/>
    <n v="301.98970000000003"/>
    <n v="9.2999999999999999E-2"/>
    <n v="8.7999999999999995E-2"/>
    <n v="7.2999999999999995E-2"/>
    <n v="1976.6"/>
    <n v="1979.6"/>
    <n v="1999.4"/>
    <m/>
    <m/>
    <n v="297.7"/>
    <n v="298"/>
    <n v="0"/>
  </r>
  <r>
    <x v="199"/>
    <n v="1400"/>
    <n v="297.84730000000002"/>
    <n v="0.16300000000000001"/>
    <n v="294.40769999999998"/>
    <n v="297.35340000000002"/>
    <n v="301.78070000000002"/>
    <n v="7.6999999999999999E-2"/>
    <n v="0.193"/>
    <n v="0.19"/>
    <n v="1979.2"/>
    <n v="1979.2"/>
    <n v="1999.8"/>
    <m/>
    <m/>
    <n v="297.8"/>
    <n v="298"/>
    <n v="0"/>
  </r>
  <r>
    <x v="199"/>
    <n v="1500"/>
    <n v="297.81509999999997"/>
    <n v="0.126"/>
    <n v="294.2525"/>
    <n v="297.38729999999998"/>
    <n v="301.80540000000002"/>
    <n v="7.2999999999999995E-2"/>
    <n v="0.14899999999999999"/>
    <n v="0.14199999999999999"/>
    <n v="1979.2"/>
    <n v="1978.6"/>
    <n v="1999.2"/>
    <m/>
    <m/>
    <n v="297.8"/>
    <n v="298"/>
    <n v="0"/>
  </r>
  <r>
    <x v="199"/>
    <n v="1600"/>
    <n v="297.5523"/>
    <n v="0.112"/>
    <n v="293.94850000000002"/>
    <n v="297.01600000000002"/>
    <n v="301.69240000000002"/>
    <n v="0.13300000000000001"/>
    <n v="9.5000000000000001E-2"/>
    <n v="0.105"/>
    <n v="1978.2"/>
    <n v="1978"/>
    <n v="1998.4"/>
    <m/>
    <m/>
    <n v="297.60000000000002"/>
    <n v="298"/>
    <n v="0"/>
  </r>
  <r>
    <x v="199"/>
    <n v="1700"/>
    <n v="297.54930000000002"/>
    <n v="0.105"/>
    <n v="293.4803"/>
    <n v="297.45359999999999"/>
    <n v="301.71409999999997"/>
    <n v="5.2999999999999999E-2"/>
    <n v="0.127"/>
    <n v="0.11899999999999999"/>
    <n v="1977.4"/>
    <n v="1978.6"/>
    <n v="1998.6"/>
    <m/>
    <m/>
    <n v="297.5"/>
    <n v="298"/>
    <n v="0"/>
  </r>
  <r>
    <x v="199"/>
    <n v="1800"/>
    <n v="297.5532"/>
    <n v="8.5999999999999993E-2"/>
    <n v="293.52789999999999"/>
    <n v="297.19619999999998"/>
    <n v="301.93549999999999"/>
    <n v="4.2999999999999997E-2"/>
    <n v="9.8000000000000004E-2"/>
    <n v="0.10299999999999999"/>
    <n v="1977.4"/>
    <n v="1978"/>
    <n v="1999.2"/>
    <m/>
    <m/>
    <n v="297.60000000000002"/>
    <n v="298"/>
    <n v="0"/>
  </r>
  <r>
    <x v="199"/>
    <n v="1900"/>
    <n v="297.43419999999998"/>
    <n v="6.4000000000000001E-2"/>
    <n v="292.5265"/>
    <n v="297.85910000000001"/>
    <n v="301.9169"/>
    <n v="0.05"/>
    <n v="8.5999999999999993E-2"/>
    <n v="4.9000000000000002E-2"/>
    <n v="1975.2"/>
    <n v="1979.6"/>
    <n v="1999"/>
    <m/>
    <m/>
    <n v="297.39999999999998"/>
    <n v="298"/>
    <n v="0"/>
  </r>
  <r>
    <x v="199"/>
    <n v="2000"/>
    <n v="297.43639999999999"/>
    <n v="0.04"/>
    <n v="291.92599999999999"/>
    <n v="298.28019999999998"/>
    <n v="302.10289999999998"/>
    <n v="4.2999999999999997E-2"/>
    <n v="3.2000000000000001E-2"/>
    <n v="4.2999999999999997E-2"/>
    <n v="1973.8"/>
    <n v="1980.6"/>
    <n v="1999.6"/>
    <m/>
    <m/>
    <n v="297.39999999999998"/>
    <n v="298"/>
    <n v="0"/>
  </r>
  <r>
    <x v="199"/>
    <n v="2100"/>
    <n v="297.55799999999999"/>
    <n v="0.03"/>
    <n v="292.04689999999999"/>
    <n v="298.45920000000001"/>
    <n v="302.16800000000001"/>
    <n v="3.2000000000000001E-2"/>
    <n v="2.9000000000000001E-2"/>
    <n v="2.9000000000000001E-2"/>
    <n v="1974.2"/>
    <n v="1981"/>
    <n v="1999.8"/>
    <m/>
    <m/>
    <n v="297.60000000000002"/>
    <n v="298"/>
    <n v="0"/>
  </r>
  <r>
    <x v="199"/>
    <n v="2200"/>
    <n v="297.58429999999998"/>
    <n v="3.6999999999999998E-2"/>
    <n v="292.06529999999998"/>
    <n v="298.49160000000001"/>
    <n v="302.19589999999999"/>
    <n v="2.5000000000000001E-2"/>
    <n v="3.7999999999999999E-2"/>
    <n v="4.3999999999999997E-2"/>
    <n v="1974.2"/>
    <n v="1981"/>
    <n v="2000"/>
    <m/>
    <m/>
    <n v="297.60000000000002"/>
    <n v="298"/>
    <n v="0"/>
  </r>
  <r>
    <x v="199"/>
    <n v="2300"/>
    <n v="297.57859999999999"/>
    <n v="3.3000000000000002E-2"/>
    <n v="292.06229999999999"/>
    <n v="298.45"/>
    <n v="302.22379999999998"/>
    <n v="0.02"/>
    <n v="3.6999999999999998E-2"/>
    <n v="3.7999999999999999E-2"/>
    <n v="1974.2"/>
    <n v="1980.8"/>
    <n v="2000"/>
    <m/>
    <m/>
    <n v="297.60000000000002"/>
    <n v="298"/>
    <n v="0"/>
  </r>
  <r>
    <x v="199"/>
    <n v="2400"/>
    <n v="297.58330000000001"/>
    <n v="3.5000000000000003E-2"/>
    <n v="292.08069999999998"/>
    <n v="298.41910000000001"/>
    <n v="302.25009999999997"/>
    <n v="3.6999999999999998E-2"/>
    <n v="4.2999999999999997E-2"/>
    <n v="0.02"/>
    <n v="1974.2"/>
    <n v="1980.8"/>
    <n v="2000"/>
    <m/>
    <m/>
    <n v="297.60000000000002"/>
    <n v="298"/>
    <n v="0"/>
  </r>
  <r>
    <x v="200"/>
    <n v="100"/>
    <n v="297.59050000000002"/>
    <n v="3.6999999999999998E-2"/>
    <n v="292.07299999999998"/>
    <n v="298.43299999999999"/>
    <n v="302.26560000000001"/>
    <n v="0.03"/>
    <n v="4.2999999999999997E-2"/>
    <n v="3.6999999999999998E-2"/>
    <n v="1974.2"/>
    <n v="1981"/>
    <n v="2000"/>
    <m/>
    <m/>
    <n v="297.60000000000002"/>
    <n v="298"/>
    <n v="0"/>
  </r>
  <r>
    <x v="200"/>
    <n v="200"/>
    <n v="297.59570000000002"/>
    <n v="4.2000000000000003E-2"/>
    <n v="292.08679999999998"/>
    <n v="298.42529999999999"/>
    <n v="302.2749"/>
    <n v="0.04"/>
    <n v="4.3999999999999997E-2"/>
    <n v="4.2000000000000003E-2"/>
    <n v="1974.4"/>
    <n v="1981"/>
    <n v="2000"/>
    <m/>
    <m/>
    <n v="297.60000000000002"/>
    <n v="298"/>
    <n v="0"/>
  </r>
  <r>
    <x v="200"/>
    <n v="300"/>
    <n v="297.58800000000002"/>
    <n v="3.6999999999999998E-2"/>
    <n v="292.08679999999998"/>
    <n v="298.38979999999998"/>
    <n v="302.28730000000002"/>
    <n v="0.04"/>
    <n v="2.5000000000000001E-2"/>
    <n v="4.3999999999999997E-2"/>
    <n v="1974.2"/>
    <n v="1980.8"/>
    <n v="2000.2"/>
    <m/>
    <m/>
    <n v="297.60000000000002"/>
    <n v="298"/>
    <n v="0"/>
  </r>
  <r>
    <x v="200"/>
    <n v="400"/>
    <n v="297.60180000000003"/>
    <n v="4.2999999999999997E-2"/>
    <n v="292.10059999999999"/>
    <n v="298.4083"/>
    <n v="302.29660000000001"/>
    <n v="4.3999999999999997E-2"/>
    <n v="0.04"/>
    <n v="4.3999999999999997E-2"/>
    <n v="1974.2"/>
    <n v="1980.8"/>
    <n v="2000"/>
    <m/>
    <m/>
    <n v="297.60000000000002"/>
    <n v="298"/>
    <n v="0"/>
  </r>
  <r>
    <x v="200"/>
    <n v="500"/>
    <n v="297.59879999999998"/>
    <n v="3.6999999999999998E-2"/>
    <n v="292.10359999999997"/>
    <n v="298.38830000000002"/>
    <n v="302.30430000000001"/>
    <n v="4.3999999999999997E-2"/>
    <n v="2.1999999999999999E-2"/>
    <n v="4.2000000000000003E-2"/>
    <n v="1974.4"/>
    <n v="1981"/>
    <n v="2000.2"/>
    <m/>
    <m/>
    <n v="297.60000000000002"/>
    <n v="298"/>
    <n v="0"/>
  </r>
  <r>
    <x v="200"/>
    <n v="600"/>
    <n v="297.6746"/>
    <n v="4.2999999999999997E-2"/>
    <n v="292.20780000000002"/>
    <n v="298.5179"/>
    <n v="302.29809999999998"/>
    <n v="4.1000000000000002E-2"/>
    <n v="4.3999999999999997E-2"/>
    <n v="4.2999999999999997E-2"/>
    <n v="1974.6"/>
    <n v="1981.2"/>
    <n v="2000"/>
    <m/>
    <m/>
    <n v="297.7"/>
    <n v="298"/>
    <n v="0"/>
  </r>
  <r>
    <x v="200"/>
    <n v="700"/>
    <n v="297.66680000000002"/>
    <n v="4.2000000000000003E-2"/>
    <n v="292.19400000000002"/>
    <n v="298.6182"/>
    <n v="302.18810000000002"/>
    <n v="4.3999999999999997E-2"/>
    <n v="4.1000000000000002E-2"/>
    <n v="4.2000000000000003E-2"/>
    <n v="1974.6"/>
    <n v="1981.4"/>
    <n v="2000"/>
    <m/>
    <m/>
    <n v="297.7"/>
    <n v="298"/>
    <n v="0"/>
  </r>
  <r>
    <x v="200"/>
    <n v="800"/>
    <n v="297.75540000000001"/>
    <n v="4.7E-2"/>
    <n v="293.01710000000003"/>
    <n v="298.10899999999998"/>
    <n v="302.14010000000002"/>
    <n v="5.2999999999999999E-2"/>
    <n v="4.5999999999999999E-2"/>
    <n v="4.2000000000000003E-2"/>
    <n v="1976.6"/>
    <n v="1980"/>
    <n v="1999.8"/>
    <m/>
    <m/>
    <n v="297.8"/>
    <n v="298"/>
    <n v="0"/>
  </r>
  <r>
    <x v="200"/>
    <n v="900"/>
    <n v="297.86320000000001"/>
    <n v="8.8999999999999996E-2"/>
    <n v="293.5908"/>
    <n v="297.9393"/>
    <n v="302.05950000000001"/>
    <n v="7.6999999999999999E-2"/>
    <n v="0.11600000000000001"/>
    <n v="6.6000000000000003E-2"/>
    <n v="1977.8"/>
    <n v="1979.4"/>
    <n v="1999.4"/>
    <m/>
    <m/>
    <n v="297.89999999999998"/>
    <n v="298"/>
    <n v="0"/>
  </r>
  <r>
    <x v="200"/>
    <n v="1000"/>
    <n v="297.49779999999998"/>
    <n v="7.4999999999999997E-2"/>
    <n v="293.15359999999998"/>
    <n v="297.71260000000001"/>
    <n v="301.62729999999999"/>
    <n v="8.4000000000000005E-2"/>
    <n v="8.2000000000000003E-2"/>
    <n v="5.7000000000000002E-2"/>
    <n v="1976.4"/>
    <n v="1979.4"/>
    <n v="1998.8"/>
    <m/>
    <m/>
    <n v="297.5"/>
    <n v="298"/>
    <n v="0"/>
  </r>
  <r>
    <x v="200"/>
    <n v="1100"/>
    <n v="298.18279999999999"/>
    <n v="0.129"/>
    <n v="294.8732"/>
    <n v="297.59699999999998"/>
    <n v="302.07810000000001"/>
    <n v="7.6999999999999999E-2"/>
    <n v="0.16"/>
    <n v="0.13500000000000001"/>
    <n v="1980.8"/>
    <n v="1979"/>
    <n v="1999.4"/>
    <m/>
    <m/>
    <n v="298.2"/>
    <n v="298.2"/>
    <n v="0.19999999999998863"/>
  </r>
  <r>
    <x v="200"/>
    <n v="1200"/>
    <n v="298.1003"/>
    <n v="0.13700000000000001"/>
    <n v="294.83789999999999"/>
    <n v="297.53070000000002"/>
    <n v="301.93239999999997"/>
    <n v="0.113"/>
    <n v="0.17"/>
    <n v="0.12"/>
    <n v="1981"/>
    <n v="1978.6"/>
    <n v="1999"/>
    <m/>
    <m/>
    <n v="298.10000000000002"/>
    <n v="298.2"/>
    <n v="0"/>
  </r>
  <r>
    <x v="200"/>
    <n v="1300"/>
    <n v="297.91489999999999"/>
    <n v="0.122"/>
    <n v="294.96089999999998"/>
    <n v="297.113"/>
    <n v="301.67070000000001"/>
    <n v="6.0999999999999999E-2"/>
    <n v="0.155"/>
    <n v="0.13"/>
    <n v="1980.8"/>
    <n v="1978"/>
    <n v="1998.8"/>
    <m/>
    <m/>
    <n v="297.89999999999998"/>
    <n v="298.2"/>
    <n v="0"/>
  </r>
  <r>
    <x v="200"/>
    <n v="1400"/>
    <n v="297.63209999999998"/>
    <n v="0.13600000000000001"/>
    <n v="294.36309999999997"/>
    <n v="297.05759999999998"/>
    <n v="301.47559999999999"/>
    <n v="6.2E-2"/>
    <n v="0.182"/>
    <n v="0.13600000000000001"/>
    <n v="1979.2"/>
    <n v="1978.8"/>
    <n v="1998.8"/>
    <m/>
    <m/>
    <n v="297.60000000000002"/>
    <n v="298.2"/>
    <n v="0"/>
  </r>
  <r>
    <x v="200"/>
    <n v="1500"/>
    <n v="297.6155"/>
    <n v="0.13600000000000001"/>
    <n v="294.7088"/>
    <n v="296.5924"/>
    <n v="301.5453"/>
    <n v="0.13500000000000001"/>
    <n v="0.16900000000000001"/>
    <n v="9.5000000000000001E-2"/>
    <n v="1979.6"/>
    <n v="1977.6"/>
    <n v="1998.8"/>
    <m/>
    <m/>
    <n v="297.60000000000002"/>
    <n v="298.2"/>
    <n v="0"/>
  </r>
  <r>
    <x v="200"/>
    <n v="1600"/>
    <n v="297.39569999999998"/>
    <n v="5.0999999999999997E-2"/>
    <n v="293.49110000000002"/>
    <n v="297.036"/>
    <n v="301.65989999999999"/>
    <n v="6.3E-2"/>
    <n v="4.1000000000000002E-2"/>
    <n v="4.5999999999999999E-2"/>
    <n v="1977.4"/>
    <n v="1977.8"/>
    <n v="1998.8"/>
    <m/>
    <m/>
    <n v="297.39999999999998"/>
    <n v="298.2"/>
    <n v="0"/>
  </r>
  <r>
    <x v="200"/>
    <n v="1700"/>
    <n v="297.39080000000001"/>
    <n v="4.5999999999999999E-2"/>
    <n v="292.85300000000001"/>
    <n v="297.45359999999999"/>
    <n v="301.86579999999998"/>
    <n v="5.0999999999999997E-2"/>
    <n v="4.7E-2"/>
    <n v="0.04"/>
    <n v="1975.8"/>
    <n v="1978.8"/>
    <n v="1999"/>
    <m/>
    <m/>
    <n v="297.39999999999998"/>
    <n v="298.2"/>
    <n v="0"/>
  </r>
  <r>
    <x v="200"/>
    <n v="1800"/>
    <n v="297.36709999999999"/>
    <n v="4.2000000000000003E-2"/>
    <n v="292.2201"/>
    <n v="297.89"/>
    <n v="301.99130000000002"/>
    <n v="4.9000000000000002E-2"/>
    <n v="4.2999999999999997E-2"/>
    <n v="3.3000000000000002E-2"/>
    <n v="1974.4"/>
    <n v="1979.8"/>
    <n v="1999.6"/>
    <m/>
    <m/>
    <n v="297.39999999999998"/>
    <n v="298.2"/>
    <n v="0"/>
  </r>
  <r>
    <x v="200"/>
    <n v="1900"/>
    <n v="297.38200000000001"/>
    <n v="3.7999999999999999E-2"/>
    <n v="291.81720000000001"/>
    <n v="298.24630000000002"/>
    <n v="302.08269999999999"/>
    <n v="3.5999999999999997E-2"/>
    <n v="4.3999999999999997E-2"/>
    <n v="3.2000000000000001E-2"/>
    <n v="1973.6"/>
    <n v="1980.4"/>
    <n v="1999.6"/>
    <m/>
    <m/>
    <n v="297.39999999999998"/>
    <n v="298.2"/>
    <n v="0"/>
  </r>
  <r>
    <x v="200"/>
    <n v="2000"/>
    <n v="297.48099999999999"/>
    <n v="3.5999999999999997E-2"/>
    <n v="291.96879999999999"/>
    <n v="298.36360000000002"/>
    <n v="302.11059999999998"/>
    <n v="2.5000000000000001E-2"/>
    <n v="3.5999999999999997E-2"/>
    <n v="4.3999999999999997E-2"/>
    <n v="1974"/>
    <n v="1980.8"/>
    <n v="1999.8"/>
    <m/>
    <m/>
    <n v="297.5"/>
    <n v="298.2"/>
    <n v="0"/>
  </r>
  <r>
    <x v="200"/>
    <n v="2100"/>
    <n v="297.50619999999998"/>
    <n v="3.6999999999999998E-2"/>
    <n v="291.98419999999999"/>
    <n v="298.4083"/>
    <n v="302.12610000000001"/>
    <n v="2.9000000000000001E-2"/>
    <n v="0.04"/>
    <n v="4.2000000000000003E-2"/>
    <n v="1974"/>
    <n v="1980.8"/>
    <n v="1999.6"/>
    <m/>
    <m/>
    <n v="297.5"/>
    <n v="298.2"/>
    <n v="0"/>
  </r>
  <r>
    <x v="200"/>
    <n v="2200"/>
    <n v="297.52879999999999"/>
    <n v="3.9E-2"/>
    <n v="292.00560000000002"/>
    <n v="298.43450000000001"/>
    <n v="302.1463"/>
    <n v="4.2000000000000003E-2"/>
    <n v="4.2999999999999997E-2"/>
    <n v="2.9000000000000001E-2"/>
    <n v="1974"/>
    <n v="1980.8"/>
    <n v="1999.8"/>
    <m/>
    <m/>
    <n v="297.5"/>
    <n v="298.2"/>
    <n v="0"/>
  </r>
  <r>
    <x v="200"/>
    <n v="2300"/>
    <n v="297.55759999999998"/>
    <n v="3.4000000000000002E-2"/>
    <n v="292.03469999999999"/>
    <n v="298.46690000000001"/>
    <n v="302.17110000000002"/>
    <n v="0.04"/>
    <n v="2.8000000000000001E-2"/>
    <n v="3.2000000000000001E-2"/>
    <n v="1974.2"/>
    <n v="1980.8"/>
    <n v="1999.8"/>
    <m/>
    <m/>
    <n v="297.60000000000002"/>
    <n v="298.2"/>
    <n v="0"/>
  </r>
  <r>
    <x v="200"/>
    <n v="2400"/>
    <n v="297.58019999999999"/>
    <n v="3.3000000000000002E-2"/>
    <n v="292.06380000000001"/>
    <n v="298.48700000000002"/>
    <n v="302.18970000000002"/>
    <n v="1.6E-2"/>
    <n v="3.5000000000000003E-2"/>
    <n v="4.2999999999999997E-2"/>
    <n v="1974.2"/>
    <n v="1981.2"/>
    <n v="2000"/>
    <m/>
    <m/>
    <n v="297.60000000000002"/>
    <n v="298.2"/>
    <n v="0"/>
  </r>
  <r>
    <x v="201"/>
    <n v="100"/>
    <n v="297.58940000000001"/>
    <n v="3.9E-2"/>
    <n v="292.07760000000002"/>
    <n v="298.4932"/>
    <n v="302.19740000000002"/>
    <n v="3.4000000000000002E-2"/>
    <n v="3.9E-2"/>
    <n v="4.3999999999999997E-2"/>
    <n v="1974.2"/>
    <n v="1981"/>
    <n v="1999.8"/>
    <m/>
    <m/>
    <n v="297.60000000000002"/>
    <n v="298.2"/>
    <n v="0"/>
  </r>
  <r>
    <x v="201"/>
    <n v="200"/>
    <n v="297.59870000000001"/>
    <n v="4.1000000000000002E-2"/>
    <n v="292.07760000000002"/>
    <n v="298.5102"/>
    <n v="302.20830000000001"/>
    <n v="3.4000000000000002E-2"/>
    <n v="4.3999999999999997E-2"/>
    <n v="4.3999999999999997E-2"/>
    <n v="1974.2"/>
    <n v="1981"/>
    <n v="1999.8"/>
    <m/>
    <m/>
    <n v="297.60000000000002"/>
    <n v="298.2"/>
    <n v="0"/>
  </r>
  <r>
    <x v="201"/>
    <n v="300"/>
    <n v="297.59350000000001"/>
    <n v="4.1000000000000002E-2"/>
    <n v="292.08069999999998"/>
    <n v="298.49939999999998"/>
    <n v="302.20049999999998"/>
    <n v="3.6999999999999998E-2"/>
    <n v="4.1000000000000002E-2"/>
    <n v="4.3999999999999997E-2"/>
    <n v="1974.2"/>
    <n v="1981"/>
    <n v="2000"/>
    <m/>
    <m/>
    <n v="297.60000000000002"/>
    <n v="298.2"/>
    <n v="0"/>
  </r>
  <r>
    <x v="201"/>
    <n v="400"/>
    <n v="297.59710000000001"/>
    <n v="4.2000000000000003E-2"/>
    <n v="292.08519999999999"/>
    <n v="298.50240000000002"/>
    <n v="302.20359999999999"/>
    <n v="3.9E-2"/>
    <n v="4.2000000000000003E-2"/>
    <n v="4.3999999999999997E-2"/>
    <n v="1974.2"/>
    <n v="1981.2"/>
    <n v="1999.8"/>
    <m/>
    <m/>
    <n v="297.60000000000002"/>
    <n v="298.2"/>
    <n v="0"/>
  </r>
  <r>
    <x v="201"/>
    <n v="500"/>
    <n v="297.6105"/>
    <n v="4.2000000000000003E-2"/>
    <n v="292.10059999999999"/>
    <n v="298.50709999999998"/>
    <n v="302.22379999999998"/>
    <n v="4.3999999999999997E-2"/>
    <n v="4.2999999999999997E-2"/>
    <n v="3.7999999999999999E-2"/>
    <n v="1974.2"/>
    <n v="1981.2"/>
    <n v="1999.8"/>
    <m/>
    <m/>
    <n v="297.60000000000002"/>
    <n v="298.2"/>
    <n v="0"/>
  </r>
  <r>
    <x v="201"/>
    <n v="600"/>
    <n v="297.63099999999997"/>
    <n v="3.5999999999999997E-2"/>
    <n v="292.13889999999998"/>
    <n v="298.5333"/>
    <n v="302.22070000000002"/>
    <n v="2.7E-2"/>
    <n v="0.04"/>
    <n v="0.04"/>
    <n v="1974.2"/>
    <n v="1981.2"/>
    <n v="2000"/>
    <m/>
    <m/>
    <n v="297.60000000000002"/>
    <n v="298.2"/>
    <n v="0"/>
  </r>
  <r>
    <x v="201"/>
    <n v="700"/>
    <n v="297.5652"/>
    <n v="3.6999999999999998E-2"/>
    <n v="292.04849999999999"/>
    <n v="298.5086"/>
    <n v="302.13850000000002"/>
    <n v="0.03"/>
    <n v="4.3999999999999997E-2"/>
    <n v="3.5999999999999997E-2"/>
    <n v="1974.2"/>
    <n v="1981.2"/>
    <n v="1999.8"/>
    <m/>
    <m/>
    <n v="297.60000000000002"/>
    <n v="298.2"/>
    <n v="0"/>
  </r>
  <r>
    <x v="201"/>
    <n v="800"/>
    <n v="297.76400000000001"/>
    <n v="7.0000000000000007E-2"/>
    <n v="293.05689999999998"/>
    <n v="298.14139999999998"/>
    <n v="302.09359999999998"/>
    <n v="4.2999999999999997E-2"/>
    <n v="9.8000000000000004E-2"/>
    <n v="5.7000000000000002E-2"/>
    <n v="1976.6"/>
    <n v="1980"/>
    <n v="1999.6"/>
    <m/>
    <m/>
    <n v="297.8"/>
    <n v="298.2"/>
    <n v="0"/>
  </r>
  <r>
    <x v="201"/>
    <n v="900"/>
    <n v="297.71899999999999"/>
    <n v="6.9000000000000006E-2"/>
    <n v="293.33609999999999"/>
    <n v="297.85140000000001"/>
    <n v="301.96960000000001"/>
    <n v="4.5999999999999999E-2"/>
    <n v="8.6999999999999994E-2"/>
    <n v="6.8000000000000005E-2"/>
    <n v="1977"/>
    <n v="1980"/>
    <n v="1999.6"/>
    <m/>
    <m/>
    <n v="297.7"/>
    <n v="298.2"/>
    <n v="0"/>
  </r>
  <r>
    <x v="201"/>
    <n v="1000"/>
    <n v="297.95580000000001"/>
    <n v="6.7000000000000004E-2"/>
    <n v="293.97149999999999"/>
    <n v="297.74959999999999"/>
    <n v="302.1463"/>
    <n v="0.05"/>
    <n v="8.1000000000000003E-2"/>
    <n v="6.6000000000000003E-2"/>
    <n v="1978.8"/>
    <n v="1979.6"/>
    <n v="1999.8"/>
    <m/>
    <m/>
    <n v="298"/>
    <n v="298.2"/>
    <n v="0"/>
  </r>
  <r>
    <x v="201"/>
    <n v="1100"/>
    <n v="297.82589999999999"/>
    <n v="6.0999999999999999E-2"/>
    <n v="294.16800000000001"/>
    <n v="297.53219999999999"/>
    <n v="301.77760000000001"/>
    <n v="4.8000000000000001E-2"/>
    <n v="6.4000000000000001E-2"/>
    <n v="7.0000000000000007E-2"/>
    <n v="1979"/>
    <n v="1978.8"/>
    <n v="1999.2"/>
    <m/>
    <m/>
    <n v="297.8"/>
    <n v="298.2"/>
    <n v="0"/>
  </r>
  <r>
    <x v="201"/>
    <n v="1200"/>
    <n v="297.834"/>
    <n v="0.14599999999999999"/>
    <n v="294.59969999999998"/>
    <n v="297.23020000000002"/>
    <n v="301.67219999999998"/>
    <n v="7.9000000000000001E-2"/>
    <n v="0.19700000000000001"/>
    <n v="0.13700000000000001"/>
    <n v="1979.8"/>
    <n v="1978.4"/>
    <n v="1998.6"/>
    <m/>
    <m/>
    <n v="297.8"/>
    <n v="298.2"/>
    <n v="0"/>
  </r>
  <r>
    <x v="201"/>
    <n v="1300"/>
    <n v="297.81470000000002"/>
    <n v="0.129"/>
    <n v="294.45370000000003"/>
    <n v="297.26870000000002"/>
    <n v="301.72179999999997"/>
    <n v="6.0999999999999999E-2"/>
    <n v="0.16200000000000001"/>
    <n v="0.14000000000000001"/>
    <n v="1979.6"/>
    <n v="1978.6"/>
    <n v="1999.4"/>
    <m/>
    <m/>
    <n v="297.8"/>
    <n v="298.2"/>
    <n v="0"/>
  </r>
  <r>
    <x v="201"/>
    <n v="1400"/>
    <n v="297.86200000000002"/>
    <n v="0.13400000000000001"/>
    <n v="294.89170000000001"/>
    <n v="297.0283"/>
    <n v="301.666"/>
    <n v="6.7000000000000004E-2"/>
    <n v="0.182"/>
    <n v="0.126"/>
    <n v="1980.6"/>
    <n v="1978.2"/>
    <n v="1999"/>
    <m/>
    <m/>
    <n v="297.89999999999998"/>
    <n v="298.2"/>
    <n v="0"/>
  </r>
  <r>
    <x v="201"/>
    <n v="1500"/>
    <n v="297.6454"/>
    <n v="0.26"/>
    <n v="294.99779999999998"/>
    <n v="296.55860000000001"/>
    <n v="301.37959999999998"/>
    <n v="0.1"/>
    <n v="0.36399999999999999"/>
    <n v="0.246"/>
    <n v="1980.4"/>
    <n v="1976.6"/>
    <n v="1998.2"/>
    <m/>
    <m/>
    <n v="297.60000000000002"/>
    <n v="298.2"/>
    <n v="0"/>
  </r>
  <r>
    <x v="201"/>
    <n v="1600"/>
    <n v="297.53390000000002"/>
    <n v="6.2E-2"/>
    <n v="293.02010000000001"/>
    <n v="297.69099999999997"/>
    <n v="301.89060000000001"/>
    <n v="4.4999999999999998E-2"/>
    <n v="7.5999999999999998E-2"/>
    <n v="6.0999999999999999E-2"/>
    <n v="1976.4"/>
    <n v="1979.2"/>
    <n v="1999.2"/>
    <m/>
    <m/>
    <n v="297.5"/>
    <n v="298.2"/>
    <n v="0"/>
  </r>
  <r>
    <x v="201"/>
    <n v="1700"/>
    <n v="297.5127"/>
    <n v="4.1000000000000002E-2"/>
    <n v="292.41160000000002"/>
    <n v="298.11669999999998"/>
    <n v="302.00990000000002"/>
    <n v="3.7999999999999999E-2"/>
    <n v="4.2000000000000003E-2"/>
    <n v="4.2000000000000003E-2"/>
    <n v="1975"/>
    <n v="1980"/>
    <n v="1999.4"/>
    <m/>
    <m/>
    <n v="297.5"/>
    <n v="298.2"/>
    <n v="0"/>
  </r>
  <r>
    <x v="201"/>
    <n v="1800"/>
    <n v="297.66989999999998"/>
    <n v="6.9000000000000006E-2"/>
    <n v="292.77940000000001"/>
    <n v="298.17380000000003"/>
    <n v="302.0564"/>
    <n v="7.0999999999999994E-2"/>
    <n v="6.5000000000000002E-2"/>
    <n v="7.0999999999999994E-2"/>
    <n v="1976.2"/>
    <n v="1980.4"/>
    <n v="1999.8"/>
    <m/>
    <m/>
    <n v="297.7"/>
    <n v="298.2"/>
    <n v="0"/>
  </r>
  <r>
    <x v="201"/>
    <n v="1900"/>
    <n v="297.52420000000001"/>
    <n v="5.8000000000000003E-2"/>
    <n v="292.56330000000003"/>
    <n v="298.02879999999999"/>
    <n v="301.98050000000001"/>
    <n v="4.1000000000000002E-2"/>
    <n v="7.2999999999999995E-2"/>
    <n v="5.7000000000000002E-2"/>
    <n v="1975.2"/>
    <n v="1980"/>
    <n v="1999.4"/>
    <m/>
    <m/>
    <n v="297.5"/>
    <n v="298.2"/>
    <n v="0"/>
  </r>
  <r>
    <x v="201"/>
    <n v="2000"/>
    <n v="297.4871"/>
    <n v="4.1000000000000002E-2"/>
    <n v="291.99029999999999"/>
    <n v="298.3759"/>
    <n v="302.0951"/>
    <n v="4.8000000000000001E-2"/>
    <n v="3.2000000000000001E-2"/>
    <n v="0.04"/>
    <n v="1974"/>
    <n v="1980.8"/>
    <n v="1999.8"/>
    <m/>
    <m/>
    <n v="297.5"/>
    <n v="298.2"/>
    <n v="0"/>
  </r>
  <r>
    <x v="201"/>
    <n v="2100"/>
    <n v="297.5308"/>
    <n v="4.5999999999999999E-2"/>
    <n v="292.03160000000003"/>
    <n v="298.42840000000001"/>
    <n v="302.13229999999999"/>
    <n v="5.2999999999999999E-2"/>
    <n v="4.3999999999999997E-2"/>
    <n v="0.04"/>
    <n v="1974"/>
    <n v="1981"/>
    <n v="1999.8"/>
    <m/>
    <m/>
    <n v="297.5"/>
    <n v="298.2"/>
    <n v="0"/>
  </r>
  <r>
    <x v="201"/>
    <n v="2200"/>
    <n v="297.55810000000002"/>
    <n v="2.8000000000000001E-2"/>
    <n v="292.04079999999999"/>
    <n v="298.47620000000001"/>
    <n v="302.15710000000001"/>
    <n v="3.6999999999999998E-2"/>
    <n v="3.2000000000000001E-2"/>
    <n v="0"/>
    <n v="1974.2"/>
    <n v="1981"/>
    <n v="1999.8"/>
    <m/>
    <m/>
    <n v="297.60000000000002"/>
    <n v="298.2"/>
    <n v="0"/>
  </r>
  <r>
    <x v="201"/>
    <n v="2300"/>
    <n v="297.57299999999998"/>
    <n v="0.04"/>
    <n v="292.03620000000001"/>
    <n v="298.49009999999998"/>
    <n v="302.19279999999998"/>
    <n v="3.9E-2"/>
    <n v="3.6999999999999998E-2"/>
    <n v="4.2999999999999997E-2"/>
    <n v="1974"/>
    <n v="1981"/>
    <n v="1999.8"/>
    <m/>
    <m/>
    <n v="297.60000000000002"/>
    <n v="298.2"/>
    <n v="0"/>
  </r>
  <r>
    <x v="201"/>
    <n v="2400"/>
    <n v="297.56330000000003"/>
    <n v="3.9E-2"/>
    <n v="292.0378"/>
    <n v="298.42380000000003"/>
    <n v="302.22840000000002"/>
    <n v="3.7999999999999999E-2"/>
    <n v="4.3999999999999997E-2"/>
    <n v="3.5000000000000003E-2"/>
    <n v="1974.2"/>
    <n v="1981"/>
    <n v="2000"/>
    <m/>
    <m/>
    <n v="297.60000000000002"/>
    <n v="298.2"/>
    <n v="0"/>
  </r>
  <r>
    <x v="202"/>
    <n v="100"/>
    <n v="297.57459999999998"/>
    <n v="0.03"/>
    <n v="292.07139999999998"/>
    <n v="298.39600000000002"/>
    <n v="302.25630000000001"/>
    <n v="2.9000000000000001E-2"/>
    <n v="3.2000000000000001E-2"/>
    <n v="2.9000000000000001E-2"/>
    <n v="1974.2"/>
    <n v="1980.8"/>
    <n v="2000"/>
    <m/>
    <m/>
    <n v="297.60000000000002"/>
    <n v="298.2"/>
    <n v="0"/>
  </r>
  <r>
    <x v="202"/>
    <n v="200"/>
    <n v="297.66640000000001"/>
    <n v="3.5999999999999997E-2"/>
    <n v="292.16640000000001"/>
    <n v="298.56110000000001"/>
    <n v="302.27179999999998"/>
    <n v="3.5999999999999997E-2"/>
    <n v="3.3000000000000002E-2"/>
    <n v="0.04"/>
    <n v="1974.6"/>
    <n v="1981.2"/>
    <n v="2000"/>
    <m/>
    <m/>
    <n v="297.7"/>
    <n v="298.2"/>
    <n v="0"/>
  </r>
  <r>
    <x v="202"/>
    <n v="300"/>
    <n v="297.61720000000003"/>
    <n v="3.7999999999999999E-2"/>
    <n v="292.09449999999998"/>
    <n v="298.47309999999999"/>
    <n v="302.2842"/>
    <n v="4.2999999999999997E-2"/>
    <n v="2.3E-2"/>
    <n v="4.3999999999999997E-2"/>
    <n v="1974.4"/>
    <n v="1981"/>
    <n v="2000.2"/>
    <m/>
    <m/>
    <n v="297.60000000000002"/>
    <n v="298.2"/>
    <n v="0"/>
  </r>
  <r>
    <x v="202"/>
    <n v="400"/>
    <n v="297.62029999999999"/>
    <n v="4.1000000000000002E-2"/>
    <n v="292.12360000000001"/>
    <n v="298.43299999999999"/>
    <n v="302.30430000000001"/>
    <n v="3.9E-2"/>
    <n v="4.2999999999999997E-2"/>
    <n v="4.2000000000000003E-2"/>
    <n v="1974.4"/>
    <n v="1981"/>
    <n v="2000"/>
    <m/>
    <m/>
    <n v="297.60000000000002"/>
    <n v="298.2"/>
    <n v="0"/>
  </r>
  <r>
    <x v="202"/>
    <n v="500"/>
    <n v="297.608"/>
    <n v="3.3000000000000002E-2"/>
    <n v="292.11430000000001"/>
    <n v="298.38830000000002"/>
    <n v="302.32139999999998"/>
    <n v="4.2999999999999997E-2"/>
    <n v="2.1999999999999999E-2"/>
    <n v="3.1E-2"/>
    <n v="1974.2"/>
    <n v="1980.8"/>
    <n v="2000.2"/>
    <m/>
    <m/>
    <n v="297.60000000000002"/>
    <n v="298.2"/>
    <n v="0"/>
  </r>
  <r>
    <x v="202"/>
    <n v="600"/>
    <n v="297.7516"/>
    <n v="3.5000000000000003E-2"/>
    <n v="292.27670000000001"/>
    <n v="298.65679999999998"/>
    <n v="302.32139999999998"/>
    <n v="4.3999999999999997E-2"/>
    <n v="2.9000000000000001E-2"/>
    <n v="3.1E-2"/>
    <n v="1974.6"/>
    <n v="1981.4"/>
    <n v="2000.2"/>
    <m/>
    <m/>
    <n v="297.8"/>
    <n v="298.2"/>
    <n v="0"/>
  </r>
  <r>
    <x v="202"/>
    <n v="700"/>
    <n v="297.7054"/>
    <n v="0.04"/>
    <n v="292.21390000000002"/>
    <n v="298.68310000000002"/>
    <n v="302.21910000000003"/>
    <n v="3.7999999999999999E-2"/>
    <n v="4.2999999999999997E-2"/>
    <n v="0.04"/>
    <n v="1974.6"/>
    <n v="1981.4"/>
    <n v="1999.8"/>
    <m/>
    <m/>
    <n v="297.7"/>
    <n v="298.2"/>
    <n v="0"/>
  </r>
  <r>
    <x v="202"/>
    <n v="800"/>
    <n v="297.58"/>
    <n v="4.2999999999999997E-2"/>
    <n v="292.09899999999999"/>
    <n v="298.5179"/>
    <n v="302.12299999999999"/>
    <n v="4.2999999999999997E-2"/>
    <n v="4.3999999999999997E-2"/>
    <n v="4.2999999999999997E-2"/>
    <n v="1974.4"/>
    <n v="1981"/>
    <n v="1999.6"/>
    <m/>
    <m/>
    <n v="297.60000000000002"/>
    <n v="298.2"/>
    <n v="0"/>
  </r>
  <r>
    <x v="202"/>
    <n v="900"/>
    <n v="297.54469999999998"/>
    <n v="0.10199999999999999"/>
    <n v="292.17559999999997"/>
    <n v="298.3929"/>
    <n v="302.06569999999999"/>
    <n v="0.161"/>
    <n v="6.8000000000000005E-2"/>
    <n v="2.3E-2"/>
    <n v="1974.2"/>
    <n v="1980.8"/>
    <n v="1999.6"/>
    <m/>
    <m/>
    <n v="297.5"/>
    <n v="298.2"/>
    <n v="0"/>
  </r>
  <r>
    <x v="202"/>
    <n v="1000"/>
    <n v="297.65269999999998"/>
    <n v="6.8000000000000005E-2"/>
    <n v="292.84840000000003"/>
    <n v="298.1044"/>
    <n v="302.0052"/>
    <n v="4.2000000000000003E-2"/>
    <n v="8.4000000000000005E-2"/>
    <n v="7.0000000000000007E-2"/>
    <n v="1976"/>
    <n v="1980.4"/>
    <n v="1999.6"/>
    <m/>
    <m/>
    <n v="297.7"/>
    <n v="298.2"/>
    <n v="0"/>
  </r>
  <r>
    <x v="202"/>
    <n v="1100"/>
    <n v="297.68880000000001"/>
    <n v="0.06"/>
    <n v="293.25790000000001"/>
    <n v="297.90069999999997"/>
    <n v="301.90769999999998"/>
    <n v="7.0999999999999994E-2"/>
    <n v="5.7000000000000002E-2"/>
    <n v="0.05"/>
    <n v="1976.8"/>
    <n v="1979.6"/>
    <n v="1999.2"/>
    <m/>
    <m/>
    <n v="297.7"/>
    <n v="298.2"/>
    <n v="0"/>
  </r>
  <r>
    <x v="202"/>
    <n v="1200"/>
    <n v="297.7672"/>
    <n v="7.8E-2"/>
    <n v="293.65219999999999"/>
    <n v="297.76659999999998"/>
    <n v="301.88290000000001"/>
    <n v="5.8000000000000003E-2"/>
    <n v="9.9000000000000005E-2"/>
    <n v="7.0000000000000007E-2"/>
    <n v="1978"/>
    <n v="1978.8"/>
    <n v="1998.8"/>
    <m/>
    <m/>
    <n v="297.8"/>
    <n v="298.2"/>
    <n v="0"/>
  </r>
  <r>
    <x v="202"/>
    <n v="1300"/>
    <n v="297.75439999999998"/>
    <n v="0.108"/>
    <n v="293.9008"/>
    <n v="297.56"/>
    <n v="301.8023"/>
    <n v="5.8000000000000003E-2"/>
    <n v="0.13600000000000001"/>
    <n v="0.114"/>
    <n v="1978.4"/>
    <n v="1979"/>
    <n v="1999"/>
    <m/>
    <m/>
    <n v="297.8"/>
    <n v="298.2"/>
    <n v="0"/>
  </r>
  <r>
    <x v="202"/>
    <n v="1400"/>
    <n v="297.77679999999998"/>
    <n v="7.5999999999999998E-2"/>
    <n v="294.0129"/>
    <n v="297.52760000000001"/>
    <n v="301.78989999999999"/>
    <n v="9.6000000000000002E-2"/>
    <n v="6.3E-2"/>
    <n v="6.6000000000000003E-2"/>
    <n v="1978.6"/>
    <n v="1978.8"/>
    <n v="1999"/>
    <m/>
    <m/>
    <n v="297.8"/>
    <n v="298.2"/>
    <n v="0"/>
  </r>
  <r>
    <x v="202"/>
    <n v="1500"/>
    <n v="297.68729999999999"/>
    <n v="0.18"/>
    <n v="294.28629999999998"/>
    <n v="297.20089999999999"/>
    <n v="301.57470000000001"/>
    <n v="8.2000000000000003E-2"/>
    <n v="0.22600000000000001"/>
    <n v="0.19800000000000001"/>
    <n v="1979.2"/>
    <n v="1978.2"/>
    <n v="1998.4"/>
    <m/>
    <m/>
    <n v="297.7"/>
    <n v="298.2"/>
    <n v="0"/>
  </r>
  <r>
    <x v="202"/>
    <n v="1600"/>
    <n v="297.69779999999997"/>
    <n v="7.0999999999999994E-2"/>
    <n v="293.66289999999998"/>
    <n v="297.58"/>
    <n v="301.8503"/>
    <n v="0.05"/>
    <n v="8.6999999999999994E-2"/>
    <n v="7.0000000000000007E-2"/>
    <n v="1977.8"/>
    <n v="1978.4"/>
    <n v="1998.6"/>
    <m/>
    <m/>
    <n v="297.7"/>
    <n v="298.2"/>
    <n v="0"/>
  </r>
  <r>
    <x v="202"/>
    <n v="1700"/>
    <n v="297.65699999999998"/>
    <n v="4.7E-2"/>
    <n v="293.21190000000001"/>
    <n v="297.83909999999997"/>
    <n v="301.92"/>
    <n v="4.1000000000000002E-2"/>
    <n v="4.7E-2"/>
    <n v="5.2999999999999999E-2"/>
    <n v="1976.8"/>
    <n v="1979.4"/>
    <n v="1999.2"/>
    <m/>
    <m/>
    <n v="297.7"/>
    <n v="298.2"/>
    <n v="0"/>
  </r>
  <r>
    <x v="202"/>
    <n v="1800"/>
    <n v="297.44709999999998"/>
    <n v="4.3999999999999997E-2"/>
    <n v="292.10980000000001"/>
    <n v="298.22309999999999"/>
    <n v="302.00839999999999"/>
    <n v="4.5999999999999999E-2"/>
    <n v="4.4999999999999998E-2"/>
    <n v="4.1000000000000002E-2"/>
    <n v="1974"/>
    <n v="1980.4"/>
    <n v="1999.4"/>
    <m/>
    <m/>
    <n v="297.39999999999998"/>
    <n v="298.2"/>
    <n v="0"/>
  </r>
  <r>
    <x v="202"/>
    <n v="1900"/>
    <n v="297.47089999999997"/>
    <n v="7.0000000000000007E-2"/>
    <n v="292.07909999999998"/>
    <n v="298.2833"/>
    <n v="302.05020000000002"/>
    <n v="0.108"/>
    <n v="4.3999999999999997E-2"/>
    <n v="3.5999999999999997E-2"/>
    <n v="1974"/>
    <n v="1980.6"/>
    <n v="1999.6"/>
    <m/>
    <m/>
    <n v="297.5"/>
    <n v="298.2"/>
    <n v="0"/>
  </r>
  <r>
    <x v="202"/>
    <n v="2000"/>
    <n v="297.52100000000002"/>
    <n v="4.5999999999999999E-2"/>
    <n v="292.0301"/>
    <n v="298.42070000000001"/>
    <n v="302.11219999999997"/>
    <n v="0.05"/>
    <n v="4.3999999999999997E-2"/>
    <n v="4.3999999999999997E-2"/>
    <n v="1974"/>
    <n v="1981"/>
    <n v="1999.6"/>
    <m/>
    <m/>
    <n v="297.5"/>
    <n v="298.2"/>
    <n v="0"/>
  </r>
  <r>
    <x v="202"/>
    <n v="2100"/>
    <n v="297.57499999999999"/>
    <n v="3.2000000000000001E-2"/>
    <n v="292.07909999999998"/>
    <n v="298.48239999999998"/>
    <n v="302.16329999999999"/>
    <n v="3.5999999999999997E-2"/>
    <n v="3.5000000000000003E-2"/>
    <n v="2.3E-2"/>
    <n v="1974.2"/>
    <n v="1981"/>
    <n v="1999.8"/>
    <m/>
    <m/>
    <n v="297.60000000000002"/>
    <n v="298.2"/>
    <n v="0"/>
  </r>
  <r>
    <x v="202"/>
    <n v="2200"/>
    <n v="297.61239999999998"/>
    <n v="4.2999999999999997E-2"/>
    <n v="292.12049999999999"/>
    <n v="298.51479999999998"/>
    <n v="302.20209999999997"/>
    <n v="4.1000000000000002E-2"/>
    <n v="4.3999999999999997E-2"/>
    <n v="4.3999999999999997E-2"/>
    <n v="1974.2"/>
    <n v="1981.2"/>
    <n v="1999.8"/>
    <m/>
    <m/>
    <n v="297.60000000000002"/>
    <n v="298.2"/>
    <n v="0"/>
  </r>
  <r>
    <x v="202"/>
    <n v="2300"/>
    <n v="297.63139999999999"/>
    <n v="3.5000000000000003E-2"/>
    <n v="292.14190000000002"/>
    <n v="298.53489999999999"/>
    <n v="302.2176"/>
    <n v="2.1999999999999999E-2"/>
    <n v="3.9E-2"/>
    <n v="4.1000000000000002E-2"/>
    <n v="1974.4"/>
    <n v="1981.2"/>
    <n v="2000"/>
    <m/>
    <m/>
    <n v="297.60000000000002"/>
    <n v="298.2"/>
    <n v="0"/>
  </r>
  <r>
    <x v="202"/>
    <n v="2400"/>
    <n v="297.65199999999999"/>
    <n v="2.5000000000000001E-2"/>
    <n v="292.16030000000001"/>
    <n v="298.55489999999998"/>
    <n v="302.24079999999998"/>
    <n v="0.03"/>
    <n v="2.3E-2"/>
    <n v="0.02"/>
    <n v="1974.4"/>
    <n v="1981.2"/>
    <n v="2000"/>
    <m/>
    <m/>
    <n v="297.7"/>
    <n v="298.2"/>
    <n v="0"/>
  </r>
  <r>
    <x v="203"/>
    <n v="100"/>
    <n v="297.6705"/>
    <n v="3.5999999999999997E-2"/>
    <n v="292.17869999999999"/>
    <n v="298.57190000000003"/>
    <n v="302.26100000000002"/>
    <n v="4.2000000000000003E-2"/>
    <n v="3.2000000000000001E-2"/>
    <n v="3.4000000000000002E-2"/>
    <n v="1974.6"/>
    <n v="1981.2"/>
    <n v="2000"/>
    <m/>
    <m/>
    <n v="297.7"/>
    <n v="298.2"/>
    <n v="0"/>
  </r>
  <r>
    <x v="203"/>
    <n v="200"/>
    <n v="297.68849999999998"/>
    <n v="4.2999999999999997E-2"/>
    <n v="292.19709999999998"/>
    <n v="298.59050000000002"/>
    <n v="302.27800000000002"/>
    <n v="4.2999999999999997E-2"/>
    <n v="4.2000000000000003E-2"/>
    <n v="4.2999999999999997E-2"/>
    <n v="1974.4"/>
    <n v="1981.2"/>
    <n v="2000.2"/>
    <m/>
    <m/>
    <n v="297.7"/>
    <n v="298.2"/>
    <n v="0"/>
  </r>
  <r>
    <x v="203"/>
    <n v="300"/>
    <n v="297.70850000000002"/>
    <n v="0.04"/>
    <n v="292.21850000000001"/>
    <n v="298.60430000000002"/>
    <n v="302.30279999999999"/>
    <n v="3.4000000000000002E-2"/>
    <n v="4.3999999999999997E-2"/>
    <n v="4.2000000000000003E-2"/>
    <n v="1974.6"/>
    <n v="1981.4"/>
    <n v="2000.2"/>
    <m/>
    <m/>
    <n v="297.7"/>
    <n v="298.2"/>
    <n v="0"/>
  </r>
  <r>
    <x v="203"/>
    <n v="400"/>
    <n v="297.71679999999998"/>
    <n v="3.5999999999999997E-2"/>
    <n v="292.22770000000003"/>
    <n v="298.6121"/>
    <n v="302.31049999999999"/>
    <n v="2.5000000000000001E-2"/>
    <n v="4.2999999999999997E-2"/>
    <n v="3.9E-2"/>
    <n v="1974.6"/>
    <n v="1981.4"/>
    <n v="2000.2"/>
    <m/>
    <m/>
    <n v="297.7"/>
    <n v="298.2"/>
    <n v="0"/>
  </r>
  <r>
    <x v="203"/>
    <n v="500"/>
    <n v="297.69479999999999"/>
    <n v="3.4000000000000002E-2"/>
    <n v="292.17410000000001"/>
    <n v="298.57810000000001"/>
    <n v="302.3322"/>
    <n v="0.04"/>
    <n v="3.6999999999999998E-2"/>
    <n v="0.02"/>
    <n v="1974.6"/>
    <n v="1981.2"/>
    <n v="2000.2"/>
    <m/>
    <m/>
    <n v="297.7"/>
    <n v="298.2"/>
    <n v="0"/>
  </r>
  <r>
    <x v="203"/>
    <n v="600"/>
    <n v="297.76400000000001"/>
    <n v="3.5000000000000003E-2"/>
    <n v="292.28590000000003"/>
    <n v="298.67070000000001"/>
    <n v="302.33530000000002"/>
    <n v="4.2999999999999997E-2"/>
    <n v="0.04"/>
    <n v="1.2E-2"/>
    <n v="1974.6"/>
    <n v="1981.6"/>
    <n v="2000.2"/>
    <m/>
    <m/>
    <n v="297.8"/>
    <n v="298.2"/>
    <n v="0"/>
  </r>
  <r>
    <x v="203"/>
    <n v="700"/>
    <n v="297.75369999999998"/>
    <n v="3.5000000000000003E-2"/>
    <n v="292.24"/>
    <n v="298.78030000000001"/>
    <n v="302.24079999999998"/>
    <n v="3.4000000000000002E-2"/>
    <n v="4.3999999999999997E-2"/>
    <n v="2.5999999999999999E-2"/>
    <n v="1974.8"/>
    <n v="1981.6"/>
    <n v="1999.8"/>
    <m/>
    <m/>
    <n v="297.8"/>
    <n v="298.2"/>
    <n v="0"/>
  </r>
  <r>
    <x v="203"/>
    <n v="800"/>
    <n v="297.64280000000002"/>
    <n v="4.3999999999999997E-2"/>
    <n v="292.11130000000003"/>
    <n v="298.68150000000003"/>
    <n v="302.1354"/>
    <n v="4.2999999999999997E-2"/>
    <n v="4.9000000000000002E-2"/>
    <n v="3.7999999999999999E-2"/>
    <n v="1974.4"/>
    <n v="1981.4"/>
    <n v="1999.8"/>
    <m/>
    <m/>
    <n v="297.60000000000002"/>
    <n v="298.2"/>
    <n v="0"/>
  </r>
  <r>
    <x v="203"/>
    <n v="900"/>
    <n v="297.54590000000002"/>
    <n v="7.0000000000000007E-2"/>
    <n v="292.13279999999997"/>
    <n v="298.416"/>
    <n v="302.08890000000002"/>
    <n v="0.1"/>
    <n v="5.8999999999999997E-2"/>
    <n v="3.6999999999999998E-2"/>
    <n v="1974.2"/>
    <n v="1981"/>
    <n v="1999.6"/>
    <m/>
    <m/>
    <n v="297.5"/>
    <n v="298.2"/>
    <n v="0"/>
  </r>
  <r>
    <x v="203"/>
    <n v="1000"/>
    <n v="297.661"/>
    <n v="5.8000000000000003E-2"/>
    <n v="292.80860000000001"/>
    <n v="298.16300000000001"/>
    <n v="302.01139999999998"/>
    <n v="4.5999999999999999E-2"/>
    <n v="7.0000000000000007E-2"/>
    <n v="5.3999999999999999E-2"/>
    <n v="1976"/>
    <n v="1980"/>
    <n v="1999.4"/>
    <m/>
    <m/>
    <n v="297.7"/>
    <n v="298.2"/>
    <n v="0"/>
  </r>
  <r>
    <x v="203"/>
    <n v="1100"/>
    <n v="297.73149999999998"/>
    <n v="6.4000000000000001E-2"/>
    <n v="293.52179999999998"/>
    <n v="297.7758"/>
    <n v="301.89679999999998"/>
    <n v="4.2999999999999997E-2"/>
    <n v="8.2000000000000003E-2"/>
    <n v="6.0999999999999999E-2"/>
    <n v="1977.6"/>
    <n v="1979"/>
    <n v="1999"/>
    <m/>
    <m/>
    <n v="297.7"/>
    <n v="298.2"/>
    <n v="0"/>
  </r>
  <r>
    <x v="203"/>
    <n v="1200"/>
    <n v="297.81920000000002"/>
    <n v="8.5000000000000006E-2"/>
    <n v="293.9008"/>
    <n v="297.67099999999999"/>
    <n v="301.88600000000002"/>
    <n v="5.2999999999999999E-2"/>
    <n v="0.10299999999999999"/>
    <n v="0.09"/>
    <n v="1978.8"/>
    <n v="1978.4"/>
    <n v="1998.4"/>
    <m/>
    <m/>
    <n v="297.8"/>
    <n v="298.2"/>
    <n v="0"/>
  </r>
  <r>
    <x v="203"/>
    <n v="1300"/>
    <n v="297.76729999999998"/>
    <n v="0.14000000000000001"/>
    <n v="294.14350000000002"/>
    <n v="297.40890000000002"/>
    <n v="301.74970000000002"/>
    <n v="7.4999999999999997E-2"/>
    <n v="0.19"/>
    <n v="0.13"/>
    <n v="1978.8"/>
    <n v="1978.8"/>
    <n v="1999.2"/>
    <m/>
    <m/>
    <n v="297.8"/>
    <n v="298.2"/>
    <n v="0"/>
  </r>
  <r>
    <x v="203"/>
    <n v="1400"/>
    <n v="297.77620000000002"/>
    <n v="0.10100000000000001"/>
    <n v="294.1112"/>
    <n v="297.41199999999998"/>
    <n v="301.80540000000002"/>
    <n v="5.5E-2"/>
    <n v="0.13400000000000001"/>
    <n v="9.7000000000000003E-2"/>
    <n v="1978.8"/>
    <n v="1978.6"/>
    <n v="1999.2"/>
    <m/>
    <m/>
    <n v="297.8"/>
    <n v="298.2"/>
    <n v="0"/>
  </r>
  <r>
    <x v="203"/>
    <n v="1500"/>
    <n v="297.78129999999999"/>
    <n v="0.13700000000000001"/>
    <n v="294.08359999999999"/>
    <n v="297.48140000000001"/>
    <n v="301.77910000000003"/>
    <n v="0.2"/>
    <n v="0.107"/>
    <n v="6.8000000000000005E-2"/>
    <n v="1979"/>
    <n v="1978.8"/>
    <n v="1998.8"/>
    <m/>
    <m/>
    <n v="297.8"/>
    <n v="298.2"/>
    <n v="0"/>
  </r>
  <r>
    <x v="203"/>
    <n v="1600"/>
    <n v="297.69920000000002"/>
    <n v="0.10199999999999999"/>
    <n v="293.9162"/>
    <n v="297.48289999999997"/>
    <n v="301.6986"/>
    <n v="5.7000000000000002E-2"/>
    <n v="0.129"/>
    <n v="0.106"/>
    <n v="1978.6"/>
    <n v="1978.4"/>
    <n v="1998.6"/>
    <m/>
    <m/>
    <n v="297.7"/>
    <n v="298.2"/>
    <n v="0"/>
  </r>
  <r>
    <x v="203"/>
    <n v="1700"/>
    <n v="297.66820000000001"/>
    <n v="0.11"/>
    <n v="293.73360000000002"/>
    <n v="297.49059999999997"/>
    <n v="301.78059999999999"/>
    <n v="0.13100000000000001"/>
    <n v="0.10299999999999999"/>
    <n v="9.0999999999999998E-2"/>
    <n v="1978.2"/>
    <n v="1978.8"/>
    <n v="1999"/>
    <m/>
    <m/>
    <n v="297.7"/>
    <n v="298.2"/>
    <n v="0"/>
  </r>
  <r>
    <x v="203"/>
    <n v="1800"/>
    <n v="297.62279999999998"/>
    <n v="8.5000000000000006E-2"/>
    <n v="293.56319999999999"/>
    <n v="297.52760000000001"/>
    <n v="301.77760000000001"/>
    <n v="0.05"/>
    <n v="0.111"/>
    <n v="8.4000000000000005E-2"/>
    <n v="1977.8"/>
    <n v="1978.6"/>
    <n v="1998.6"/>
    <m/>
    <m/>
    <n v="297.60000000000002"/>
    <n v="298.2"/>
    <n v="0"/>
  </r>
  <r>
    <x v="203"/>
    <n v="1900"/>
    <n v="297.49919999999997"/>
    <n v="6.4000000000000001E-2"/>
    <n v="292.64760000000001"/>
    <n v="297.92540000000002"/>
    <n v="301.92469999999997"/>
    <n v="5.0999999999999997E-2"/>
    <n v="0.08"/>
    <n v="5.6000000000000001E-2"/>
    <n v="1975.4"/>
    <n v="1980"/>
    <n v="1999.4"/>
    <m/>
    <m/>
    <n v="297.5"/>
    <n v="298.2"/>
    <n v="0"/>
  </r>
  <r>
    <x v="203"/>
    <n v="2000"/>
    <n v="297.44810000000001"/>
    <n v="3.6999999999999998E-2"/>
    <n v="291.93209999999999"/>
    <n v="298.34350000000001"/>
    <n v="302.06880000000001"/>
    <n v="4.3999999999999997E-2"/>
    <n v="4.3999999999999997E-2"/>
    <n v="1.7000000000000001E-2"/>
    <n v="1974"/>
    <n v="1980.8"/>
    <n v="1999.6"/>
    <m/>
    <m/>
    <n v="297.39999999999998"/>
    <n v="298.2"/>
    <n v="0"/>
  </r>
  <r>
    <x v="203"/>
    <n v="2100"/>
    <n v="297.4477"/>
    <n v="3.6999999999999998E-2"/>
    <n v="291.92439999999999"/>
    <n v="298.28949999999998"/>
    <n v="302.12920000000003"/>
    <n v="4.2999999999999997E-2"/>
    <n v="2.5999999999999999E-2"/>
    <n v="4.1000000000000002E-2"/>
    <n v="1973.8"/>
    <n v="1980.6"/>
    <n v="1999.8"/>
    <m/>
    <m/>
    <n v="297.39999999999998"/>
    <n v="298.2"/>
    <n v="0"/>
  </r>
  <r>
    <x v="203"/>
    <n v="2200"/>
    <n v="297.5077"/>
    <n v="3.7999999999999999E-2"/>
    <n v="292.03320000000002"/>
    <n v="298.31880000000001"/>
    <n v="302.17110000000002"/>
    <n v="4.1000000000000002E-2"/>
    <n v="0.04"/>
    <n v="3.2000000000000001E-2"/>
    <n v="1974"/>
    <n v="1980.6"/>
    <n v="1999.8"/>
    <m/>
    <m/>
    <n v="297.5"/>
    <n v="298.2"/>
    <n v="0"/>
  </r>
  <r>
    <x v="203"/>
    <n v="2300"/>
    <n v="297.49900000000002"/>
    <n v="4.2000000000000003E-2"/>
    <n v="292.04239999999999"/>
    <n v="298.24779999999998"/>
    <n v="302.20670000000001"/>
    <n v="3.5999999999999997E-2"/>
    <n v="4.3999999999999997E-2"/>
    <n v="4.3999999999999997E-2"/>
    <n v="1974.2"/>
    <n v="1980.6"/>
    <n v="2000"/>
    <m/>
    <m/>
    <n v="297.5"/>
    <n v="298.2"/>
    <n v="0"/>
  </r>
  <r>
    <x v="203"/>
    <n v="2400"/>
    <n v="297.63400000000001"/>
    <n v="3.4000000000000002E-2"/>
    <n v="292.1465"/>
    <n v="298.53019999999998"/>
    <n v="302.2253"/>
    <n v="0.02"/>
    <n v="4.1000000000000002E-2"/>
    <n v="3.6999999999999998E-2"/>
    <n v="1974.4"/>
    <n v="1981.2"/>
    <n v="2000"/>
    <m/>
    <m/>
    <n v="297.60000000000002"/>
    <n v="298.2"/>
    <n v="0"/>
  </r>
  <r>
    <x v="204"/>
    <n v="100"/>
    <n v="297.6386"/>
    <n v="3.4000000000000002E-2"/>
    <n v="292.15730000000002"/>
    <n v="298.524"/>
    <n v="302.2346"/>
    <n v="2.7E-2"/>
    <n v="4.2999999999999997E-2"/>
    <n v="2.9000000000000001E-2"/>
    <n v="1974.4"/>
    <n v="1981"/>
    <n v="2000"/>
    <m/>
    <m/>
    <n v="297.60000000000002"/>
    <n v="298.2"/>
    <n v="0"/>
  </r>
  <r>
    <x v="204"/>
    <n v="200"/>
    <n v="297.64839999999998"/>
    <n v="2.7E-2"/>
    <n v="292.1481"/>
    <n v="298.55340000000001"/>
    <n v="302.2439"/>
    <n v="2.3E-2"/>
    <n v="3.7999999999999999E-2"/>
    <n v="1.2E-2"/>
    <n v="1974.4"/>
    <n v="1981.2"/>
    <n v="2000"/>
    <m/>
    <m/>
    <n v="297.60000000000002"/>
    <n v="298.2"/>
    <n v="0"/>
  </r>
  <r>
    <x v="204"/>
    <n v="300"/>
    <n v="297.6499"/>
    <n v="3.6999999999999998E-2"/>
    <n v="292.16640000000001"/>
    <n v="298.5256"/>
    <n v="302.25779999999997"/>
    <n v="3.5999999999999997E-2"/>
    <n v="4.2000000000000003E-2"/>
    <n v="3.1E-2"/>
    <n v="1974.4"/>
    <n v="1981.2"/>
    <n v="2000"/>
    <m/>
    <m/>
    <n v="297.60000000000002"/>
    <n v="298.2"/>
    <n v="0"/>
  </r>
  <r>
    <x v="204"/>
    <n v="400"/>
    <n v="297.61869999999999"/>
    <n v="3.7999999999999999E-2"/>
    <n v="292.13279999999997"/>
    <n v="298.44690000000003"/>
    <n v="302.27640000000002"/>
    <n v="3.3000000000000002E-2"/>
    <n v="3.9E-2"/>
    <n v="4.2000000000000003E-2"/>
    <n v="1974.4"/>
    <n v="1981"/>
    <n v="2000"/>
    <m/>
    <m/>
    <n v="297.60000000000002"/>
    <n v="298.2"/>
    <n v="0"/>
  </r>
  <r>
    <x v="204"/>
    <n v="500"/>
    <n v="297.68799999999999"/>
    <n v="3.7999999999999999E-2"/>
    <n v="292.20929999999998"/>
    <n v="298.56110000000001"/>
    <n v="302.29349999999999"/>
    <n v="0.04"/>
    <n v="2.8000000000000001E-2"/>
    <n v="4.3999999999999997E-2"/>
    <n v="1974.6"/>
    <n v="1981.4"/>
    <n v="2000.2"/>
    <m/>
    <m/>
    <n v="297.7"/>
    <n v="298.2"/>
    <n v="0"/>
  </r>
  <r>
    <x v="204"/>
    <n v="600"/>
    <n v="297.71620000000001"/>
    <n v="3.7999999999999999E-2"/>
    <n v="292.23379999999997"/>
    <n v="298.62290000000002"/>
    <n v="302.2919"/>
    <n v="2.5999999999999999E-2"/>
    <n v="4.2000000000000003E-2"/>
    <n v="4.3999999999999997E-2"/>
    <n v="1974.6"/>
    <n v="1981.2"/>
    <n v="2000"/>
    <m/>
    <m/>
    <n v="297.7"/>
    <n v="298.2"/>
    <n v="0"/>
  </r>
  <r>
    <x v="204"/>
    <n v="700"/>
    <n v="297.673"/>
    <n v="0.04"/>
    <n v="292.1848"/>
    <n v="298.63369999999998"/>
    <n v="302.20049999999998"/>
    <n v="4.2999999999999997E-2"/>
    <n v="3.1E-2"/>
    <n v="4.3999999999999997E-2"/>
    <n v="1974.6"/>
    <n v="1981.4"/>
    <n v="2000"/>
    <m/>
    <m/>
    <n v="297.7"/>
    <n v="298.2"/>
    <n v="0"/>
  </r>
  <r>
    <x v="204"/>
    <n v="800"/>
    <n v="297.60199999999998"/>
    <n v="4.3999999999999997E-2"/>
    <n v="292.1481"/>
    <n v="298.55650000000003"/>
    <n v="302.10129999999998"/>
    <n v="1.6E-2"/>
    <n v="6.0999999999999999E-2"/>
    <n v="4.2999999999999997E-2"/>
    <n v="1974.4"/>
    <n v="1981.2"/>
    <n v="1999.6"/>
    <m/>
    <m/>
    <n v="297.60000000000002"/>
    <n v="298.2"/>
    <n v="0"/>
  </r>
  <r>
    <x v="204"/>
    <n v="900"/>
    <n v="297.63819999999998"/>
    <n v="5.3999999999999999E-2"/>
    <n v="292.65679999999998"/>
    <n v="298.19850000000002"/>
    <n v="302.05950000000001"/>
    <n v="6.0999999999999999E-2"/>
    <n v="0.05"/>
    <n v="4.9000000000000002E-2"/>
    <n v="1975.8"/>
    <n v="1980.4"/>
    <n v="1999.6"/>
    <m/>
    <m/>
    <n v="297.60000000000002"/>
    <n v="298.2"/>
    <n v="0"/>
  </r>
  <r>
    <x v="204"/>
    <n v="1000"/>
    <n v="297.62349999999998"/>
    <n v="4.7E-2"/>
    <n v="292.77019999999999"/>
    <n v="298.0874"/>
    <n v="302.01299999999998"/>
    <n v="4.9000000000000002E-2"/>
    <n v="4.4999999999999998E-2"/>
    <n v="4.5999999999999999E-2"/>
    <n v="1976"/>
    <n v="1980"/>
    <n v="1999.2"/>
    <m/>
    <m/>
    <n v="297.60000000000002"/>
    <n v="298.2"/>
    <n v="0"/>
  </r>
  <r>
    <x v="204"/>
    <n v="1100"/>
    <n v="297.51440000000002"/>
    <n v="7.8E-2"/>
    <n v="292.35180000000003"/>
    <n v="298.18610000000001"/>
    <n v="302.0052"/>
    <n v="0.121"/>
    <n v="4.7E-2"/>
    <n v="0.04"/>
    <n v="1974.8"/>
    <n v="1980.4"/>
    <n v="1999.4"/>
    <m/>
    <m/>
    <n v="297.5"/>
    <n v="298.2"/>
    <n v="0"/>
  </r>
  <r>
    <x v="204"/>
    <n v="1200"/>
    <n v="297.5976"/>
    <n v="6.9000000000000006E-2"/>
    <n v="292.64150000000001"/>
    <n v="298.1259"/>
    <n v="302.02539999999999"/>
    <n v="9.7000000000000003E-2"/>
    <n v="5.5E-2"/>
    <n v="4.3999999999999997E-2"/>
    <n v="1975.4"/>
    <n v="1980.2"/>
    <n v="1999.6"/>
    <m/>
    <m/>
    <n v="297.60000000000002"/>
    <n v="298.2"/>
    <n v="0"/>
  </r>
  <r>
    <x v="204"/>
    <n v="1300"/>
    <n v="297.67149999999998"/>
    <n v="0.09"/>
    <n v="293.16579999999999"/>
    <n v="297.90839999999997"/>
    <n v="301.9402"/>
    <n v="0.127"/>
    <n v="7.2999999999999995E-2"/>
    <n v="5.1999999999999998E-2"/>
    <n v="1976.8"/>
    <n v="1979.6"/>
    <n v="1999.4"/>
    <m/>
    <m/>
    <n v="297.7"/>
    <n v="298.2"/>
    <n v="0"/>
  </r>
  <r>
    <x v="204"/>
    <n v="1400"/>
    <n v="297.4556"/>
    <n v="7.1999999999999995E-2"/>
    <n v="292.02550000000002"/>
    <n v="298.30180000000001"/>
    <n v="302.03930000000003"/>
    <n v="0.107"/>
    <n v="4.7E-2"/>
    <n v="4.2000000000000003E-2"/>
    <n v="1974.8"/>
    <n v="1980.4"/>
    <n v="1999.4"/>
    <m/>
    <m/>
    <n v="297.5"/>
    <n v="298.2"/>
    <n v="0"/>
  </r>
  <r>
    <x v="204"/>
    <n v="1500"/>
    <n v="297.54109999999997"/>
    <n v="3.6999999999999998E-2"/>
    <n v="292.03320000000002"/>
    <n v="298.44229999999999"/>
    <n v="302.14780000000002"/>
    <n v="4.1000000000000002E-2"/>
    <n v="4.1000000000000002E-2"/>
    <n v="2.7E-2"/>
    <n v="1974.2"/>
    <n v="1981"/>
    <n v="1999.8"/>
    <m/>
    <m/>
    <n v="297.5"/>
    <n v="298.2"/>
    <n v="0"/>
  </r>
  <r>
    <x v="204"/>
    <n v="1600"/>
    <n v="297.56009999999998"/>
    <n v="3.1E-2"/>
    <n v="292.05619999999999"/>
    <n v="298.45460000000003"/>
    <n v="302.16950000000003"/>
    <n v="0.03"/>
    <n v="3.3000000000000002E-2"/>
    <n v="3.1E-2"/>
    <n v="1974.2"/>
    <n v="1981"/>
    <n v="1999.8"/>
    <m/>
    <m/>
    <n v="297.60000000000002"/>
    <n v="298.2"/>
    <n v="0"/>
  </r>
  <r>
    <x v="204"/>
    <n v="1700"/>
    <n v="297.53440000000001"/>
    <n v="4.4999999999999998E-2"/>
    <n v="292.04849999999999"/>
    <n v="298.39600000000002"/>
    <n v="302.15870000000001"/>
    <n v="6.4000000000000001E-2"/>
    <n v="0.04"/>
    <n v="0.02"/>
    <n v="1974.2"/>
    <n v="1980.8"/>
    <n v="1999.6"/>
    <m/>
    <m/>
    <n v="297.5"/>
    <n v="298.2"/>
    <n v="0"/>
  </r>
  <r>
    <x v="204"/>
    <n v="1800"/>
    <n v="297.52170000000001"/>
    <n v="3.5000000000000003E-2"/>
    <n v="291.99329999999998"/>
    <n v="298.416"/>
    <n v="302.15559999999999"/>
    <n v="3.6999999999999998E-2"/>
    <n v="4.2999999999999997E-2"/>
    <n v="0.02"/>
    <n v="1974"/>
    <n v="1980.8"/>
    <n v="1999.8"/>
    <m/>
    <m/>
    <n v="297.5"/>
    <n v="298.2"/>
    <n v="0"/>
  </r>
  <r>
    <x v="204"/>
    <n v="1900"/>
    <n v="297.52890000000002"/>
    <n v="3.9E-2"/>
    <n v="292.00560000000002"/>
    <n v="298.39600000000002"/>
    <n v="302.185"/>
    <n v="4.2000000000000003E-2"/>
    <n v="3.2000000000000001E-2"/>
    <n v="4.1000000000000002E-2"/>
    <n v="1974.2"/>
    <n v="1980.8"/>
    <n v="1999.8"/>
    <m/>
    <m/>
    <n v="297.5"/>
    <n v="298.2"/>
    <n v="0"/>
  </r>
  <r>
    <x v="204"/>
    <n v="2000"/>
    <n v="297.5299"/>
    <n v="3.7999999999999999E-2"/>
    <n v="292.03930000000003"/>
    <n v="298.32190000000003"/>
    <n v="302.22840000000002"/>
    <n v="3.7999999999999999E-2"/>
    <n v="4.1000000000000002E-2"/>
    <n v="3.5000000000000003E-2"/>
    <n v="1974"/>
    <n v="1980.6"/>
    <n v="1999.8"/>
    <m/>
    <m/>
    <n v="297.5"/>
    <n v="298.2"/>
    <n v="0"/>
  </r>
  <r>
    <x v="204"/>
    <n v="2100"/>
    <n v="297.61509999999998"/>
    <n v="3.5999999999999997E-2"/>
    <n v="292.15269999999998"/>
    <n v="298.416"/>
    <n v="302.27640000000002"/>
    <n v="1.9E-2"/>
    <n v="4.2999999999999997E-2"/>
    <n v="4.2000000000000003E-2"/>
    <n v="1974.4"/>
    <n v="1980.8"/>
    <n v="2000.2"/>
    <m/>
    <m/>
    <n v="297.60000000000002"/>
    <n v="298.2"/>
    <n v="0"/>
  </r>
  <r>
    <x v="204"/>
    <n v="2200"/>
    <n v="297.67880000000002"/>
    <n v="0.04"/>
    <n v="292.17720000000003"/>
    <n v="298.57810000000001"/>
    <n v="302.28109999999998"/>
    <n v="4.1000000000000002E-2"/>
    <n v="3.6999999999999998E-2"/>
    <n v="4.2999999999999997E-2"/>
    <n v="1974.4"/>
    <n v="1981.2"/>
    <n v="2000.2"/>
    <m/>
    <m/>
    <n v="297.7"/>
    <n v="298.2"/>
    <n v="0"/>
  </r>
  <r>
    <x v="204"/>
    <n v="2300"/>
    <n v="298.38940000000002"/>
    <n v="4.1000000000000002E-2"/>
    <n v="292.88670000000002"/>
    <n v="299.27460000000002"/>
    <n v="303.00670000000002"/>
    <n v="4.3999999999999997E-2"/>
    <n v="3.5000000000000003E-2"/>
    <n v="4.2999999999999997E-2"/>
    <n v="1976.2"/>
    <n v="1982.8"/>
    <n v="2001.8"/>
    <m/>
    <m/>
    <n v="298.39999999999998"/>
    <n v="298.39999999999998"/>
    <n v="0.19999999999998863"/>
  </r>
  <r>
    <x v="204"/>
    <n v="2400"/>
    <n v="298.73090000000002"/>
    <n v="4.1000000000000002E-2"/>
    <n v="293.23790000000002"/>
    <n v="299.60680000000002"/>
    <n v="303.34809999999999"/>
    <n v="4.3999999999999997E-2"/>
    <n v="3.4000000000000002E-2"/>
    <n v="4.3999999999999997E-2"/>
    <n v="1976.8"/>
    <n v="1983.6"/>
    <n v="2002.4"/>
    <m/>
    <m/>
    <n v="298.7"/>
    <n v="298.7"/>
    <n v="0.30000000000001137"/>
  </r>
  <r>
    <x v="205"/>
    <n v="100"/>
    <n v="298.72480000000002"/>
    <n v="4.2999999999999997E-2"/>
    <n v="293.2303"/>
    <n v="299.58049999999997"/>
    <n v="303.36360000000002"/>
    <n v="4.2999999999999997E-2"/>
    <n v="4.2999999999999997E-2"/>
    <n v="4.2000000000000003E-2"/>
    <n v="1976.8"/>
    <n v="1983.4"/>
    <n v="2002.6"/>
    <m/>
    <m/>
    <n v="298.7"/>
    <n v="298.7"/>
    <n v="0"/>
  </r>
  <r>
    <x v="205"/>
    <n v="200"/>
    <n v="298.63029999999998"/>
    <n v="3.5000000000000003E-2"/>
    <n v="293.10750000000002"/>
    <n v="299.40589999999997"/>
    <n v="303.37759999999997"/>
    <n v="2.5999999999999999E-2"/>
    <n v="4.2000000000000003E-2"/>
    <n v="3.5000000000000003E-2"/>
    <n v="1976.6"/>
    <n v="1983"/>
    <n v="2002.6"/>
    <m/>
    <m/>
    <n v="298.60000000000002"/>
    <n v="298.7"/>
    <n v="0"/>
  </r>
  <r>
    <x v="205"/>
    <n v="300"/>
    <n v="298.67140000000001"/>
    <n v="2.9000000000000001E-2"/>
    <n v="293.20729999999998"/>
    <n v="299.41210000000001"/>
    <n v="303.39460000000003"/>
    <n v="2.9000000000000001E-2"/>
    <n v="0.04"/>
    <n v="0"/>
    <n v="1976.8"/>
    <n v="1983.2"/>
    <n v="2002.6"/>
    <m/>
    <m/>
    <n v="298.7"/>
    <n v="298.7"/>
    <n v="0"/>
  </r>
  <r>
    <x v="205"/>
    <n v="400"/>
    <n v="298.78089999999997"/>
    <n v="3.5000000000000003E-2"/>
    <n v="293.26249999999999"/>
    <n v="299.6764"/>
    <n v="303.40390000000002"/>
    <n v="3.7999999999999999E-2"/>
    <n v="0.04"/>
    <n v="2.7E-2"/>
    <n v="1977"/>
    <n v="1983.6"/>
    <n v="2002.6"/>
    <m/>
    <m/>
    <n v="298.8"/>
    <n v="298.8"/>
    <n v="0.10000000000002274"/>
  </r>
  <r>
    <x v="205"/>
    <n v="500"/>
    <n v="298.78660000000002"/>
    <n v="3.3000000000000002E-2"/>
    <n v="293.26400000000001"/>
    <n v="299.6918"/>
    <n v="303.40390000000002"/>
    <n v="3.6999999999999998E-2"/>
    <n v="3.3000000000000002E-2"/>
    <n v="2.7E-2"/>
    <n v="1977"/>
    <n v="1983.8"/>
    <n v="2002.6"/>
    <m/>
    <m/>
    <n v="298.8"/>
    <n v="298.8"/>
    <n v="0"/>
  </r>
  <r>
    <x v="205"/>
    <n v="600"/>
    <n v="298.77890000000002"/>
    <n v="3.6999999999999998E-2"/>
    <n v="293.2441"/>
    <n v="299.6934"/>
    <n v="303.39929999999998"/>
    <n v="4.3999999999999997E-2"/>
    <n v="4.2999999999999997E-2"/>
    <n v="0.02"/>
    <n v="1977"/>
    <n v="1983.8"/>
    <n v="2002.6"/>
    <m/>
    <m/>
    <n v="298.8"/>
    <n v="298.8"/>
    <n v="0"/>
  </r>
  <r>
    <x v="205"/>
    <n v="700"/>
    <n v="298.76909999999998"/>
    <n v="3.6999999999999998E-2"/>
    <n v="293.24560000000002"/>
    <n v="299.67329999999998"/>
    <n v="303.38839999999999"/>
    <n v="4.2999999999999997E-2"/>
    <n v="4.2000000000000003E-2"/>
    <n v="2.3E-2"/>
    <n v="1977"/>
    <n v="1983.8"/>
    <n v="2002.6"/>
    <m/>
    <m/>
    <n v="298.8"/>
    <n v="298.8"/>
    <n v="0"/>
  </r>
  <r>
    <x v="205"/>
    <n v="800"/>
    <n v="298.79590000000002"/>
    <n v="3.7999999999999999E-2"/>
    <n v="293.25630000000001"/>
    <n v="299.74439999999998"/>
    <n v="303.38690000000003"/>
    <n v="4.1000000000000002E-2"/>
    <n v="4.3999999999999997E-2"/>
    <n v="2.5000000000000001E-2"/>
    <n v="1977"/>
    <n v="1984"/>
    <n v="2002.6"/>
    <m/>
    <m/>
    <n v="298.8"/>
    <n v="298.8"/>
    <n v="0"/>
  </r>
  <r>
    <x v="205"/>
    <n v="900"/>
    <n v="298.7516"/>
    <n v="3.7999999999999999E-2"/>
    <n v="293.21339999999998"/>
    <n v="299.67020000000002"/>
    <n v="303.37139999999999"/>
    <n v="3.4000000000000002E-2"/>
    <n v="4.2000000000000003E-2"/>
    <n v="3.9E-2"/>
    <n v="1977"/>
    <n v="1983.8"/>
    <n v="2002.6"/>
    <m/>
    <m/>
    <n v="298.8"/>
    <n v="298.8"/>
    <n v="0"/>
  </r>
  <r>
    <x v="205"/>
    <n v="1000"/>
    <n v="298.7362"/>
    <n v="4.2000000000000003E-2"/>
    <n v="293.20420000000001"/>
    <n v="299.64850000000001"/>
    <n v="303.35579999999999"/>
    <n v="3.4000000000000002E-2"/>
    <n v="4.5999999999999999E-2"/>
    <n v="4.3999999999999997E-2"/>
    <n v="1976.8"/>
    <n v="1983.6"/>
    <n v="2002.6"/>
    <m/>
    <m/>
    <n v="298.7"/>
    <n v="298.8"/>
    <n v="0"/>
  </r>
  <r>
    <x v="205"/>
    <n v="1100"/>
    <n v="298.74029999999999"/>
    <n v="3.5999999999999997E-2"/>
    <n v="293.19810000000001"/>
    <n v="299.67020000000002"/>
    <n v="303.3528"/>
    <n v="1.0999999999999999E-2"/>
    <n v="4.2000000000000003E-2"/>
    <n v="4.3999999999999997E-2"/>
    <n v="1976.8"/>
    <n v="1983.8"/>
    <n v="2002.4"/>
    <m/>
    <m/>
    <n v="298.7"/>
    <n v="298.8"/>
    <n v="0"/>
  </r>
  <r>
    <x v="205"/>
    <n v="1200"/>
    <n v="298.72019999999998"/>
    <n v="3.5999999999999997E-2"/>
    <n v="293.18889999999999"/>
    <n v="299.64240000000001"/>
    <n v="303.3295"/>
    <n v="2.5000000000000001E-2"/>
    <n v="4.1000000000000002E-2"/>
    <n v="3.9E-2"/>
    <n v="1976.8"/>
    <n v="1983.6"/>
    <n v="2002.4"/>
    <m/>
    <m/>
    <n v="298.7"/>
    <n v="298.8"/>
    <n v="0"/>
  </r>
  <r>
    <x v="205"/>
    <n v="1300"/>
    <n v="298.67540000000002"/>
    <n v="3.9E-2"/>
    <n v="293.14429999999999"/>
    <n v="299.596"/>
    <n v="303.286"/>
    <n v="4.2999999999999997E-2"/>
    <n v="3.5999999999999997E-2"/>
    <n v="3.6999999999999998E-2"/>
    <n v="1976.8"/>
    <n v="1983.6"/>
    <n v="2002.4"/>
    <m/>
    <m/>
    <n v="298.7"/>
    <n v="298.8"/>
    <n v="0"/>
  </r>
  <r>
    <x v="205"/>
    <n v="1400"/>
    <n v="298.6173"/>
    <n v="3.6999999999999998E-2"/>
    <n v="293.09219999999999"/>
    <n v="299.51560000000001"/>
    <n v="303.2441"/>
    <n v="3.4000000000000002E-2"/>
    <n v="3.6999999999999998E-2"/>
    <n v="0.04"/>
    <n v="1976.6"/>
    <n v="1983.2"/>
    <n v="2002.2"/>
    <m/>
    <m/>
    <n v="298.60000000000002"/>
    <n v="298.8"/>
    <n v="0"/>
  </r>
  <r>
    <x v="205"/>
    <n v="1500"/>
    <n v="298.55509999999998"/>
    <n v="3.2000000000000001E-2"/>
    <n v="293.02019999999999"/>
    <n v="299.44600000000003"/>
    <n v="303.19909999999999"/>
    <n v="2.5999999999999999E-2"/>
    <n v="3.4000000000000002E-2"/>
    <n v="3.5999999999999997E-2"/>
    <n v="1976.6"/>
    <n v="1983.4"/>
    <n v="2002.2"/>
    <m/>
    <m/>
    <n v="298.60000000000002"/>
    <n v="298.8"/>
    <n v="0"/>
  </r>
  <r>
    <x v="205"/>
    <n v="1600"/>
    <n v="298.53399999999999"/>
    <n v="3.5999999999999997E-2"/>
    <n v="292.9941"/>
    <n v="299.44299999999998"/>
    <n v="303.16489999999999"/>
    <n v="4.1000000000000002E-2"/>
    <n v="0.02"/>
    <n v="4.2999999999999997E-2"/>
    <n v="1976.2"/>
    <n v="1983.2"/>
    <n v="2002.2"/>
    <m/>
    <m/>
    <n v="298.5"/>
    <n v="298.8"/>
    <n v="0"/>
  </r>
  <r>
    <x v="205"/>
    <n v="1700"/>
    <n v="298.54129999999998"/>
    <n v="3.6999999999999998E-2"/>
    <n v="292.97719999999998"/>
    <n v="299.44299999999998"/>
    <n v="303.20370000000003"/>
    <n v="4.7E-2"/>
    <n v="2.5999999999999999E-2"/>
    <n v="3.5999999999999997E-2"/>
    <n v="1976.2"/>
    <n v="1983.4"/>
    <n v="2002.2"/>
    <m/>
    <m/>
    <n v="298.5"/>
    <n v="298.8"/>
    <n v="0"/>
  </r>
  <r>
    <x v="205"/>
    <n v="1800"/>
    <n v="298.60399999999998"/>
    <n v="3.4000000000000002E-2"/>
    <n v="293.0539"/>
    <n v="299.52800000000002"/>
    <n v="303.23009999999999"/>
    <n v="4.2000000000000003E-2"/>
    <n v="2.5999999999999999E-2"/>
    <n v="3.1E-2"/>
    <n v="1976.4"/>
    <n v="1983.4"/>
    <n v="2002.4"/>
    <m/>
    <m/>
    <n v="298.60000000000002"/>
    <n v="298.8"/>
    <n v="0"/>
  </r>
  <r>
    <x v="205"/>
    <n v="1900"/>
    <n v="298.661"/>
    <n v="0.04"/>
    <n v="293.1275"/>
    <n v="299.58359999999999"/>
    <n v="303.27210000000002"/>
    <n v="3.5999999999999997E-2"/>
    <n v="4.2000000000000003E-2"/>
    <n v="4.2999999999999997E-2"/>
    <n v="1976.6"/>
    <n v="1983.6"/>
    <n v="2002.2"/>
    <m/>
    <m/>
    <n v="298.7"/>
    <n v="298.8"/>
    <n v="0"/>
  </r>
  <r>
    <x v="205"/>
    <n v="2000"/>
    <n v="298.7002"/>
    <n v="3.6999999999999998E-2"/>
    <n v="293.149"/>
    <n v="299.63929999999999"/>
    <n v="303.31240000000003"/>
    <n v="4.3999999999999997E-2"/>
    <n v="0.04"/>
    <n v="2.3E-2"/>
    <n v="1976.8"/>
    <n v="1983.6"/>
    <n v="2002.4"/>
    <m/>
    <m/>
    <n v="298.7"/>
    <n v="298.8"/>
    <n v="0"/>
  </r>
  <r>
    <x v="205"/>
    <n v="2100"/>
    <n v="298.7276"/>
    <n v="4.1000000000000002E-2"/>
    <n v="293.13979999999998"/>
    <n v="299.68099999999998"/>
    <n v="303.3621"/>
    <n v="4.2000000000000003E-2"/>
    <n v="3.7999999999999999E-2"/>
    <n v="4.2999999999999997E-2"/>
    <n v="1976.8"/>
    <n v="1983.6"/>
    <n v="2002.4"/>
    <m/>
    <m/>
    <n v="298.7"/>
    <n v="298.8"/>
    <n v="0"/>
  </r>
  <r>
    <x v="205"/>
    <n v="2200"/>
    <n v="298.74669999999998"/>
    <n v="3.5999999999999997E-2"/>
    <n v="293.14280000000002"/>
    <n v="299.71039999999999"/>
    <n v="303.38690000000003"/>
    <n v="4.2999999999999997E-2"/>
    <n v="3.4000000000000002E-2"/>
    <n v="0.03"/>
    <n v="1976.8"/>
    <n v="1983.8"/>
    <n v="2002.6"/>
    <m/>
    <m/>
    <n v="298.7"/>
    <n v="298.8"/>
    <n v="0"/>
  </r>
  <r>
    <x v="205"/>
    <n v="2300"/>
    <n v="298.76010000000002"/>
    <n v="0.04"/>
    <n v="293.15359999999998"/>
    <n v="299.72739999999999"/>
    <n v="303.39929999999998"/>
    <n v="4.3999999999999997E-2"/>
    <n v="0.04"/>
    <n v="3.5000000000000003E-2"/>
    <n v="1976.6"/>
    <n v="1984"/>
    <n v="2002.6"/>
    <m/>
    <m/>
    <n v="298.8"/>
    <n v="298.8"/>
    <n v="0"/>
  </r>
  <r>
    <x v="205"/>
    <n v="2400"/>
    <n v="298.77499999999998"/>
    <n v="4.2999999999999997E-2"/>
    <n v="293.16579999999999"/>
    <n v="299.74130000000002"/>
    <n v="303.41789999999997"/>
    <n v="4.2000000000000003E-2"/>
    <n v="4.3999999999999997E-2"/>
    <n v="4.2000000000000003E-2"/>
    <n v="1976.6"/>
    <n v="1983.8"/>
    <n v="2002.6"/>
    <m/>
    <m/>
    <n v="298.8"/>
    <n v="298.8"/>
    <n v="0"/>
  </r>
  <r>
    <x v="206"/>
    <n v="100"/>
    <n v="298.77370000000002"/>
    <n v="3.6999999999999998E-2"/>
    <n v="293.11219999999997"/>
    <n v="299.75990000000002"/>
    <n v="303.44900000000001"/>
    <n v="2.3E-2"/>
    <n v="4.2000000000000003E-2"/>
    <n v="4.2999999999999997E-2"/>
    <n v="1976.6"/>
    <n v="1984"/>
    <n v="2002.8"/>
    <m/>
    <m/>
    <n v="298.8"/>
    <n v="298.8"/>
    <n v="0"/>
  </r>
  <r>
    <x v="206"/>
    <n v="200"/>
    <n v="298.73880000000003"/>
    <n v="3.6999999999999998E-2"/>
    <n v="293.0616"/>
    <n v="299.68869999999998"/>
    <n v="303.46600000000001"/>
    <n v="4.3999999999999997E-2"/>
    <n v="3.2000000000000001E-2"/>
    <n v="3.5000000000000003E-2"/>
    <n v="1976.6"/>
    <n v="1983.8"/>
    <n v="2002.8"/>
    <m/>
    <m/>
    <n v="298.7"/>
    <n v="298.8"/>
    <n v="0"/>
  </r>
  <r>
    <x v="206"/>
    <n v="300"/>
    <n v="298.73829999999998"/>
    <n v="3.6999999999999998E-2"/>
    <n v="293.07069999999999"/>
    <n v="299.65780000000001"/>
    <n v="303.4862"/>
    <n v="4.2999999999999997E-2"/>
    <n v="4.3999999999999997E-2"/>
    <n v="1.6E-2"/>
    <n v="1976.4"/>
    <n v="1983.6"/>
    <n v="2002.8"/>
    <m/>
    <m/>
    <n v="298.7"/>
    <n v="298.8"/>
    <n v="0"/>
  </r>
  <r>
    <x v="206"/>
    <n v="400"/>
    <n v="298.8014"/>
    <n v="0.04"/>
    <n v="293.16739999999999"/>
    <n v="299.73509999999999"/>
    <n v="303.50170000000003"/>
    <n v="4.1000000000000002E-2"/>
    <n v="4.2999999999999997E-2"/>
    <n v="3.5999999999999997E-2"/>
    <n v="1976.6"/>
    <n v="1983.8"/>
    <n v="2002.8"/>
    <m/>
    <m/>
    <n v="298.8"/>
    <n v="298.8"/>
    <n v="0"/>
  </r>
  <r>
    <x v="206"/>
    <n v="500"/>
    <n v="298.85640000000001"/>
    <n v="4.2000000000000003E-2"/>
    <n v="293.2303"/>
    <n v="299.834"/>
    <n v="303.50490000000002"/>
    <n v="4.2999999999999997E-2"/>
    <n v="4.3999999999999997E-2"/>
    <n v="3.7999999999999999E-2"/>
    <n v="1976.8"/>
    <n v="1984"/>
    <n v="2002.8"/>
    <m/>
    <m/>
    <n v="298.89999999999998"/>
    <n v="298.89999999999998"/>
    <n v="9.9999999999965894E-2"/>
  </r>
  <r>
    <x v="206"/>
    <n v="600"/>
    <n v="298.8938"/>
    <n v="3.1E-2"/>
    <n v="293.28699999999998"/>
    <n v="299.89280000000002"/>
    <n v="303.50170000000003"/>
    <n v="2.3E-2"/>
    <n v="3.2000000000000001E-2"/>
    <n v="3.5999999999999997E-2"/>
    <n v="1977"/>
    <n v="1984.2"/>
    <n v="2002.8"/>
    <m/>
    <m/>
    <n v="298.89999999999998"/>
    <n v="298.89999999999998"/>
    <n v="0"/>
  </r>
  <r>
    <x v="206"/>
    <n v="700"/>
    <n v="298.851"/>
    <n v="3.6999999999999998E-2"/>
    <n v="293.24560000000002"/>
    <n v="299.90359999999998"/>
    <n v="303.40390000000002"/>
    <n v="4.2999999999999997E-2"/>
    <n v="0.04"/>
    <n v="2.7E-2"/>
    <n v="1976.8"/>
    <n v="1984.4"/>
    <n v="2002.6"/>
    <m/>
    <m/>
    <n v="298.89999999999998"/>
    <n v="298.89999999999998"/>
    <n v="0"/>
  </r>
  <r>
    <x v="206"/>
    <n v="800"/>
    <n v="298.70909999999998"/>
    <n v="3.6999999999999998E-2"/>
    <n v="293.08150000000001"/>
    <n v="299.73050000000001"/>
    <n v="303.31549999999999"/>
    <n v="4.1000000000000002E-2"/>
    <n v="4.1000000000000002E-2"/>
    <n v="2.7E-2"/>
    <n v="1976.6"/>
    <n v="1983.8"/>
    <n v="2002.4"/>
    <m/>
    <m/>
    <n v="298.7"/>
    <n v="298.89999999999998"/>
    <n v="0"/>
  </r>
  <r>
    <x v="206"/>
    <n v="900"/>
    <n v="298.70350000000002"/>
    <n v="5.1999999999999998E-2"/>
    <n v="293.08449999999999"/>
    <n v="299.73509999999999"/>
    <n v="303.29070000000002"/>
    <n v="3.9E-2"/>
    <n v="7.2999999999999995E-2"/>
    <n v="3.4000000000000002E-2"/>
    <n v="1976.6"/>
    <n v="1983.6"/>
    <n v="2002.2"/>
    <m/>
    <m/>
    <n v="298.7"/>
    <n v="298.89999999999998"/>
    <n v="0"/>
  </r>
  <r>
    <x v="206"/>
    <n v="1000"/>
    <n v="298.63659999999999"/>
    <n v="3.5000000000000003E-2"/>
    <n v="293.01859999999999"/>
    <n v="299.61610000000002"/>
    <n v="303.27510000000001"/>
    <n v="3.5999999999999997E-2"/>
    <n v="2.5999999999999999E-2"/>
    <n v="4.2000000000000003E-2"/>
    <n v="1976.2"/>
    <n v="1983.6"/>
    <n v="2002.2"/>
    <m/>
    <m/>
    <n v="298.60000000000002"/>
    <n v="298.89999999999998"/>
    <n v="0"/>
  </r>
  <r>
    <x v="206"/>
    <n v="1100"/>
    <n v="298.60059999999999"/>
    <n v="4.2000000000000003E-2"/>
    <n v="292.98489999999998"/>
    <n v="299.57279999999997"/>
    <n v="303.2441"/>
    <n v="4.2999999999999997E-2"/>
    <n v="4.3999999999999997E-2"/>
    <n v="0.04"/>
    <n v="1976.4"/>
    <n v="1983.6"/>
    <n v="2002.2"/>
    <m/>
    <m/>
    <n v="298.60000000000002"/>
    <n v="298.89999999999998"/>
    <n v="0"/>
  </r>
  <r>
    <x v="206"/>
    <n v="1200"/>
    <n v="298.52069999999998"/>
    <n v="3.5000000000000003E-2"/>
    <n v="292.93419999999998"/>
    <n v="299.4862"/>
    <n v="303.14170000000001"/>
    <n v="2.3E-2"/>
    <n v="4.3999999999999997E-2"/>
    <n v="3.5000000000000003E-2"/>
    <n v="1976.2"/>
    <n v="1983.2"/>
    <n v="2002"/>
    <m/>
    <m/>
    <n v="298.5"/>
    <n v="298.89999999999998"/>
    <n v="0"/>
  </r>
  <r>
    <x v="206"/>
    <n v="1300"/>
    <n v="298.4853"/>
    <n v="0.03"/>
    <n v="292.8852"/>
    <n v="299.43990000000002"/>
    <n v="303.13080000000002"/>
    <n v="4.2999999999999997E-2"/>
    <n v="2.5999999999999999E-2"/>
    <n v="1.2E-2"/>
    <n v="1976"/>
    <n v="1983.2"/>
    <n v="2002"/>
    <m/>
    <m/>
    <n v="298.5"/>
    <n v="298.89999999999998"/>
    <n v="0"/>
  </r>
  <r>
    <x v="206"/>
    <n v="1400"/>
    <n v="298.48480000000001"/>
    <n v="3.5999999999999997E-2"/>
    <n v="292.87290000000002"/>
    <n v="299.43990000000002"/>
    <n v="303.14170000000001"/>
    <n v="0.04"/>
    <n v="3.5000000000000003E-2"/>
    <n v="3.1E-2"/>
    <n v="1976.2"/>
    <n v="1983.2"/>
    <n v="2002.2"/>
    <m/>
    <m/>
    <n v="298.5"/>
    <n v="298.89999999999998"/>
    <n v="0"/>
  </r>
  <r>
    <x v="206"/>
    <n v="1500"/>
    <n v="298.47820000000002"/>
    <n v="4.2000000000000003E-2"/>
    <n v="292.87139999999999"/>
    <n v="299.40120000000002"/>
    <n v="303.1619"/>
    <n v="3.9E-2"/>
    <n v="4.2999999999999997E-2"/>
    <n v="4.2999999999999997E-2"/>
    <n v="1976"/>
    <n v="1983.2"/>
    <n v="2002"/>
    <m/>
    <m/>
    <n v="298.5"/>
    <n v="298.89999999999998"/>
    <n v="0"/>
  </r>
  <r>
    <x v="206"/>
    <n v="1600"/>
    <n v="298.44119999999998"/>
    <n v="3.7999999999999999E-2"/>
    <n v="292.81009999999998"/>
    <n v="299.36880000000002"/>
    <n v="303.14479999999998"/>
    <n v="4.2999999999999997E-2"/>
    <n v="3.5999999999999997E-2"/>
    <n v="3.4000000000000002E-2"/>
    <n v="1976"/>
    <n v="1983"/>
    <n v="2002"/>
    <m/>
    <m/>
    <n v="298.39999999999998"/>
    <n v="298.89999999999998"/>
    <n v="0"/>
  </r>
  <r>
    <x v="206"/>
    <n v="1700"/>
    <n v="298.43920000000003"/>
    <n v="3.6999999999999998E-2"/>
    <n v="292.80549999999999"/>
    <n v="299.3596"/>
    <n v="303.15260000000001"/>
    <n v="4.3999999999999997E-2"/>
    <n v="2.7E-2"/>
    <n v="3.9E-2"/>
    <n v="1975.8"/>
    <n v="1983"/>
    <n v="2002"/>
    <m/>
    <m/>
    <n v="298.39999999999998"/>
    <n v="298.89999999999998"/>
    <n v="0"/>
  </r>
  <r>
    <x v="206"/>
    <n v="1800"/>
    <n v="298.46019999999999"/>
    <n v="3.3000000000000002E-2"/>
    <n v="292.84690000000001"/>
    <n v="299.38740000000001"/>
    <n v="303.1463"/>
    <n v="1.6E-2"/>
    <n v="4.2999999999999997E-2"/>
    <n v="3.5000000000000003E-2"/>
    <n v="1976"/>
    <n v="1983"/>
    <n v="2002"/>
    <m/>
    <m/>
    <n v="298.5"/>
    <n v="298.89999999999998"/>
    <n v="0"/>
  </r>
  <r>
    <x v="206"/>
    <n v="1900"/>
    <n v="298.50130000000001"/>
    <n v="3.6999999999999998E-2"/>
    <n v="292.89749999999998"/>
    <n v="299.43680000000001"/>
    <n v="303.1696"/>
    <n v="4.2999999999999997E-2"/>
    <n v="0.02"/>
    <n v="4.3999999999999997E-2"/>
    <n v="1976.2"/>
    <n v="1983"/>
    <n v="2002"/>
    <m/>
    <m/>
    <n v="298.5"/>
    <n v="298.89999999999998"/>
    <n v="0"/>
  </r>
  <r>
    <x v="206"/>
    <n v="2000"/>
    <n v="298.59129999999999"/>
    <n v="3.7999999999999999E-2"/>
    <n v="292.99259999999998"/>
    <n v="299.54340000000002"/>
    <n v="303.23790000000002"/>
    <n v="4.1000000000000002E-2"/>
    <n v="3.5000000000000003E-2"/>
    <n v="3.6999999999999998E-2"/>
    <n v="1976.4"/>
    <n v="1983.4"/>
    <n v="2002.2"/>
    <m/>
    <m/>
    <n v="298.60000000000002"/>
    <n v="298.89999999999998"/>
    <n v="0"/>
  </r>
  <r>
    <x v="206"/>
    <n v="2100"/>
    <n v="298.64690000000002"/>
    <n v="3.4000000000000002E-2"/>
    <n v="293.04469999999998"/>
    <n v="299.60680000000002"/>
    <n v="303.28910000000002"/>
    <n v="3.7999999999999999E-2"/>
    <n v="0.03"/>
    <n v="3.5000000000000003E-2"/>
    <n v="1976.4"/>
    <n v="1983.6"/>
    <n v="2002.2"/>
    <m/>
    <m/>
    <n v="298.60000000000002"/>
    <n v="298.89999999999998"/>
    <n v="0"/>
  </r>
  <r>
    <x v="206"/>
    <n v="2200"/>
    <n v="298.66950000000003"/>
    <n v="3.4000000000000002E-2"/>
    <n v="293.0677"/>
    <n v="299.61919999999998"/>
    <n v="303.32170000000002"/>
    <n v="4.3999999999999997E-2"/>
    <n v="0.02"/>
    <n v="3.4000000000000002E-2"/>
    <n v="1976.6"/>
    <n v="1983.6"/>
    <n v="2002.4"/>
    <m/>
    <m/>
    <n v="298.7"/>
    <n v="298.89999999999998"/>
    <n v="0"/>
  </r>
  <r>
    <x v="206"/>
    <n v="2300"/>
    <n v="298.69580000000002"/>
    <n v="4.3999999999999997E-2"/>
    <n v="293.09379999999999"/>
    <n v="299.64850000000001"/>
    <n v="303.34500000000003"/>
    <n v="4.3999999999999997E-2"/>
    <n v="4.2999999999999997E-2"/>
    <n v="4.3999999999999997E-2"/>
    <n v="1976.6"/>
    <n v="1983.8"/>
    <n v="2002.6"/>
    <m/>
    <m/>
    <n v="298.7"/>
    <n v="298.89999999999998"/>
    <n v="0"/>
  </r>
  <r>
    <x v="206"/>
    <n v="2400"/>
    <n v="298.71420000000001"/>
    <n v="4.2000000000000003E-2"/>
    <n v="293.1275"/>
    <n v="299.66399999999999"/>
    <n v="303.35120000000001"/>
    <n v="3.5999999999999997E-2"/>
    <n v="4.3999999999999997E-2"/>
    <n v="4.3999999999999997E-2"/>
    <n v="1976.8"/>
    <n v="1983.8"/>
    <n v="2002.6"/>
    <m/>
    <m/>
    <n v="298.7"/>
    <n v="298.89999999999998"/>
    <n v="0"/>
  </r>
  <r>
    <x v="207"/>
    <n v="100"/>
    <n v="298.71679999999998"/>
    <n v="4.2000000000000003E-2"/>
    <n v="293.13209999999998"/>
    <n v="299.66399999999999"/>
    <n v="303.35430000000002"/>
    <n v="3.9E-2"/>
    <n v="4.3999999999999997E-2"/>
    <n v="4.3999999999999997E-2"/>
    <n v="1976.6"/>
    <n v="1983.8"/>
    <n v="2002.4"/>
    <m/>
    <m/>
    <n v="298.7"/>
    <n v="298.89999999999998"/>
    <n v="0"/>
  </r>
  <r>
    <x v="207"/>
    <n v="200"/>
    <n v="298.72300000000001"/>
    <n v="4.2999999999999997E-2"/>
    <n v="293.13979999999998"/>
    <n v="299.66860000000003"/>
    <n v="303.3605"/>
    <n v="4.2000000000000003E-2"/>
    <n v="4.2999999999999997E-2"/>
    <n v="4.2999999999999997E-2"/>
    <n v="1976.6"/>
    <n v="1983.8"/>
    <n v="2002.6"/>
    <m/>
    <m/>
    <n v="298.7"/>
    <n v="298.89999999999998"/>
    <n v="0"/>
  </r>
  <r>
    <x v="207"/>
    <n v="300"/>
    <n v="298.7312"/>
    <n v="4.2000000000000003E-2"/>
    <n v="293.15199999999999"/>
    <n v="299.67790000000002"/>
    <n v="303.36360000000002"/>
    <n v="4.3999999999999997E-2"/>
    <n v="0.04"/>
    <n v="4.2000000000000003E-2"/>
    <n v="1976.8"/>
    <n v="1983.8"/>
    <n v="2002.4"/>
    <m/>
    <m/>
    <n v="298.7"/>
    <n v="298.89999999999998"/>
    <n v="0"/>
  </r>
  <r>
    <x v="207"/>
    <n v="400"/>
    <n v="298.73630000000003"/>
    <n v="3.9E-2"/>
    <n v="293.15199999999999"/>
    <n v="299.68869999999998"/>
    <n v="303.36829999999998"/>
    <n v="4.3999999999999997E-2"/>
    <n v="3.2000000000000001E-2"/>
    <n v="0.04"/>
    <n v="1976.6"/>
    <n v="1983.8"/>
    <n v="2002.4"/>
    <m/>
    <m/>
    <n v="298.7"/>
    <n v="298.89999999999998"/>
    <n v="0"/>
  </r>
  <r>
    <x v="207"/>
    <n v="500"/>
    <n v="298.74360000000001"/>
    <n v="3.5999999999999997E-2"/>
    <n v="293.16129999999998"/>
    <n v="299.6841"/>
    <n v="303.38529999999997"/>
    <n v="4.2999999999999997E-2"/>
    <n v="3.5999999999999997E-2"/>
    <n v="2.7E-2"/>
    <n v="1976.6"/>
    <n v="1983.8"/>
    <n v="2002.6"/>
    <m/>
    <m/>
    <n v="298.7"/>
    <n v="298.89999999999998"/>
    <n v="0"/>
  </r>
  <r>
    <x v="207"/>
    <n v="600"/>
    <n v="298.78050000000002"/>
    <n v="3.4000000000000002E-2"/>
    <n v="293.21949999999998"/>
    <n v="299.73050000000001"/>
    <n v="303.39150000000001"/>
    <n v="3.7999999999999999E-2"/>
    <n v="4.1000000000000002E-2"/>
    <n v="1.6E-2"/>
    <n v="1977"/>
    <n v="1983.8"/>
    <n v="2002.6"/>
    <m/>
    <m/>
    <n v="298.8"/>
    <n v="298.89999999999998"/>
    <n v="0"/>
  </r>
  <r>
    <x v="207"/>
    <n v="700"/>
    <n v="298.73270000000002"/>
    <n v="4.5999999999999999E-2"/>
    <n v="293.15050000000002"/>
    <n v="299.71499999999997"/>
    <n v="303.33260000000001"/>
    <n v="4.3999999999999997E-2"/>
    <n v="5.2999999999999999E-2"/>
    <n v="0.04"/>
    <n v="1976.6"/>
    <n v="1983.8"/>
    <n v="2002.4"/>
    <m/>
    <m/>
    <n v="298.7"/>
    <n v="298.89999999999998"/>
    <n v="0"/>
  </r>
  <r>
    <x v="207"/>
    <n v="800"/>
    <n v="298.63440000000003"/>
    <n v="4.2000000000000003E-2"/>
    <n v="293.05239999999998"/>
    <n v="299.6053"/>
    <n v="303.2457"/>
    <n v="4.2000000000000003E-2"/>
    <n v="4.2999999999999997E-2"/>
    <n v="4.1000000000000002E-2"/>
    <n v="1976.4"/>
    <n v="1983.6"/>
    <n v="2002.4"/>
    <m/>
    <m/>
    <n v="298.60000000000002"/>
    <n v="298.89999999999998"/>
    <n v="0"/>
  </r>
  <r>
    <x v="207"/>
    <n v="900"/>
    <n v="298.53820000000002"/>
    <n v="3.9E-2"/>
    <n v="292.95420000000001"/>
    <n v="299.50319999999999"/>
    <n v="303.15719999999999"/>
    <n v="3.6999999999999998E-2"/>
    <n v="3.9E-2"/>
    <n v="4.1000000000000002E-2"/>
    <n v="1976.2"/>
    <n v="1983.2"/>
    <n v="2002.2"/>
    <m/>
    <m/>
    <n v="298.5"/>
    <n v="298.89999999999998"/>
    <n v="0"/>
  </r>
  <r>
    <x v="207"/>
    <n v="1000"/>
    <n v="298.51659999999998"/>
    <n v="3.4000000000000002E-2"/>
    <n v="292.94189999999998"/>
    <n v="299.47390000000001"/>
    <n v="303.13389999999998"/>
    <n v="2.5000000000000001E-2"/>
    <n v="4.2999999999999997E-2"/>
    <n v="3.1E-2"/>
    <n v="1976.2"/>
    <n v="1983.4"/>
    <n v="2002"/>
    <m/>
    <m/>
    <n v="298.5"/>
    <n v="298.89999999999998"/>
    <n v="0"/>
  </r>
  <r>
    <x v="207"/>
    <n v="1100"/>
    <n v="298.48329999999999"/>
    <n v="9.9000000000000005E-2"/>
    <n v="293.03089999999997"/>
    <n v="299.36259999999999"/>
    <n v="303.0564"/>
    <n v="0.156"/>
    <n v="0.06"/>
    <n v="4.1000000000000002E-2"/>
    <n v="1976"/>
    <n v="1983.2"/>
    <n v="2001.8"/>
    <m/>
    <m/>
    <n v="298.5"/>
    <n v="298.89999999999998"/>
    <n v="0"/>
  </r>
  <r>
    <x v="207"/>
    <n v="1200"/>
    <n v="298.45440000000002"/>
    <n v="9.0999999999999998E-2"/>
    <n v="293.04469999999998"/>
    <n v="299.28699999999998"/>
    <n v="303.03160000000003"/>
    <n v="0.14699999999999999"/>
    <n v="5.1999999999999998E-2"/>
    <n v="2.7E-2"/>
    <n v="1976.6"/>
    <n v="1982.8"/>
    <n v="2001.8"/>
    <m/>
    <m/>
    <n v="298.5"/>
    <n v="298.89999999999998"/>
    <n v="0"/>
  </r>
  <r>
    <x v="207"/>
    <n v="1300"/>
    <n v="298.42619999999999"/>
    <n v="6.7000000000000004E-2"/>
    <n v="292.99099999999999"/>
    <n v="299.25920000000002"/>
    <n v="303.02850000000001"/>
    <n v="0.10299999999999999"/>
    <n v="4.3999999999999997E-2"/>
    <n v="3.1E-2"/>
    <n v="1976.4"/>
    <n v="1982.6"/>
    <n v="2001.8"/>
    <m/>
    <m/>
    <n v="298.39999999999998"/>
    <n v="298.89999999999998"/>
    <n v="0"/>
  </r>
  <r>
    <x v="207"/>
    <n v="1400"/>
    <n v="298.44130000000001"/>
    <n v="4.5999999999999999E-2"/>
    <n v="293.1259"/>
    <n v="299.17259999999999"/>
    <n v="303.02539999999999"/>
    <n v="5.8000000000000003E-2"/>
    <n v="3.9E-2"/>
    <n v="3.7999999999999999E-2"/>
    <n v="1976.8"/>
    <n v="1982.4"/>
    <n v="2001.8"/>
    <m/>
    <m/>
    <n v="298.39999999999998"/>
    <n v="298.89999999999998"/>
    <n v="0"/>
  </r>
  <r>
    <x v="207"/>
    <n v="1500"/>
    <n v="298.43060000000003"/>
    <n v="5.1999999999999998E-2"/>
    <n v="293.09840000000003"/>
    <n v="299.16489999999999"/>
    <n v="303.02850000000001"/>
    <n v="7.4999999999999997E-2"/>
    <n v="3.9E-2"/>
    <n v="3.1E-2"/>
    <n v="1976.4"/>
    <n v="1982.6"/>
    <n v="2001.8"/>
    <m/>
    <m/>
    <n v="298.39999999999998"/>
    <n v="298.89999999999998"/>
    <n v="0"/>
  </r>
  <r>
    <x v="207"/>
    <n v="1600"/>
    <n v="298.46269999999998"/>
    <n v="4.8000000000000001E-2"/>
    <n v="293.23790000000002"/>
    <n v="299.12009999999998"/>
    <n v="303.02999999999997"/>
    <n v="5.8999999999999997E-2"/>
    <n v="4.5999999999999999E-2"/>
    <n v="3.6999999999999998E-2"/>
    <n v="1976.8"/>
    <n v="1982.4"/>
    <n v="2001.6"/>
    <m/>
    <m/>
    <n v="298.5"/>
    <n v="298.89999999999998"/>
    <n v="0"/>
  </r>
  <r>
    <x v="207"/>
    <n v="1700"/>
    <n v="298.38249999999999"/>
    <n v="4.1000000000000002E-2"/>
    <n v="292.79020000000003"/>
    <n v="299.28230000000002"/>
    <n v="303.07499999999999"/>
    <n v="4.2000000000000003E-2"/>
    <n v="3.6999999999999998E-2"/>
    <n v="4.2999999999999997E-2"/>
    <n v="1975.8"/>
    <n v="1982.8"/>
    <n v="2001.8"/>
    <m/>
    <m/>
    <n v="298.39999999999998"/>
    <n v="298.89999999999998"/>
    <n v="0"/>
  </r>
  <r>
    <x v="207"/>
    <n v="1800"/>
    <n v="298.38659999999999"/>
    <n v="4.2000000000000003E-2"/>
    <n v="292.77480000000003"/>
    <n v="299.30860000000001"/>
    <n v="303.07659999999998"/>
    <n v="0.04"/>
    <n v="4.3999999999999997E-2"/>
    <n v="4.2999999999999997E-2"/>
    <n v="1975.8"/>
    <n v="1982.8"/>
    <n v="2001.8"/>
    <m/>
    <m/>
    <n v="298.39999999999998"/>
    <n v="298.89999999999998"/>
    <n v="0"/>
  </r>
  <r>
    <x v="207"/>
    <n v="1900"/>
    <n v="298.39960000000002"/>
    <n v="3.3000000000000002E-2"/>
    <n v="292.76409999999998"/>
    <n v="299.30399999999997"/>
    <n v="303.13080000000002"/>
    <n v="3.4000000000000002E-2"/>
    <n v="4.3999999999999997E-2"/>
    <n v="1.2E-2"/>
    <n v="1975.8"/>
    <n v="1983"/>
    <n v="2002"/>
    <m/>
    <m/>
    <n v="298.39999999999998"/>
    <n v="298.89999999999998"/>
    <n v="0"/>
  </r>
  <r>
    <x v="207"/>
    <n v="2000"/>
    <n v="298.47160000000002"/>
    <n v="3.5999999999999997E-2"/>
    <n v="292.85910000000001"/>
    <n v="299.3673"/>
    <n v="303.18819999999999"/>
    <n v="0.03"/>
    <n v="3.5000000000000003E-2"/>
    <n v="4.2000000000000003E-2"/>
    <n v="1976.2"/>
    <n v="1983.2"/>
    <n v="2002.2"/>
    <m/>
    <m/>
    <n v="298.5"/>
    <n v="298.89999999999998"/>
    <n v="0"/>
  </r>
  <r>
    <x v="207"/>
    <n v="2100"/>
    <n v="298.58609999999999"/>
    <n v="3.5000000000000003E-2"/>
    <n v="293.00330000000002"/>
    <n v="299.52330000000001"/>
    <n v="303.23169999999999"/>
    <n v="3.5999999999999997E-2"/>
    <n v="3.6999999999999998E-2"/>
    <n v="3.2000000000000001E-2"/>
    <n v="1976.4"/>
    <n v="1983.4"/>
    <n v="2002.4"/>
    <m/>
    <m/>
    <n v="298.60000000000002"/>
    <n v="298.89999999999998"/>
    <n v="0"/>
  </r>
  <r>
    <x v="207"/>
    <n v="2200"/>
    <n v="298.60359999999997"/>
    <n v="3.7999999999999999E-2"/>
    <n v="293.02019999999999"/>
    <n v="299.55110000000002"/>
    <n v="303.23939999999999"/>
    <n v="3.5000000000000003E-2"/>
    <n v="0.04"/>
    <n v="3.7999999999999999E-2"/>
    <n v="1976.4"/>
    <n v="1983.4"/>
    <n v="2002.2"/>
    <m/>
    <m/>
    <n v="298.60000000000002"/>
    <n v="298.89999999999998"/>
    <n v="0"/>
  </r>
  <r>
    <x v="207"/>
    <n v="2300"/>
    <n v="298.62619999999998"/>
    <n v="4.2000000000000003E-2"/>
    <n v="293.04160000000002"/>
    <n v="299.57429999999999"/>
    <n v="303.2627"/>
    <n v="3.6999999999999998E-2"/>
    <n v="4.3999999999999997E-2"/>
    <n v="4.3999999999999997E-2"/>
    <n v="1976.6"/>
    <n v="1983.6"/>
    <n v="2002.4"/>
    <m/>
    <m/>
    <n v="298.60000000000002"/>
    <n v="298.89999999999998"/>
    <n v="0"/>
  </r>
  <r>
    <x v="207"/>
    <n v="2400"/>
    <n v="298.62990000000002"/>
    <n v="4.2999999999999997E-2"/>
    <n v="293.04930000000002"/>
    <n v="299.57429999999999"/>
    <n v="303.26580000000001"/>
    <n v="4.1000000000000002E-2"/>
    <n v="4.3999999999999997E-2"/>
    <n v="4.3999999999999997E-2"/>
    <n v="1976.4"/>
    <n v="1983.6"/>
    <n v="2002.4"/>
    <m/>
    <m/>
    <n v="298.60000000000002"/>
    <n v="298.89999999999998"/>
    <n v="0"/>
  </r>
  <r>
    <x v="208"/>
    <n v="100"/>
    <n v="298.64109999999999"/>
    <n v="4.1000000000000002E-2"/>
    <n v="293.05540000000002"/>
    <n v="299.58670000000001"/>
    <n v="303.28140000000002"/>
    <n v="4.2999999999999997E-2"/>
    <n v="4.1000000000000002E-2"/>
    <n v="0.04"/>
    <n v="1976.6"/>
    <n v="1983.6"/>
    <n v="2002.4"/>
    <m/>
    <m/>
    <n v="298.60000000000002"/>
    <n v="298.89999999999998"/>
    <n v="0"/>
  </r>
  <r>
    <x v="208"/>
    <n v="200"/>
    <n v="298.64370000000002"/>
    <n v="4.1000000000000002E-2"/>
    <n v="293.0616"/>
    <n v="299.58980000000003"/>
    <n v="303.27980000000002"/>
    <n v="4.3999999999999997E-2"/>
    <n v="0.04"/>
    <n v="0.04"/>
    <n v="1976.6"/>
    <n v="1983.6"/>
    <n v="2002.2"/>
    <m/>
    <m/>
    <n v="298.60000000000002"/>
    <n v="298.89999999999998"/>
    <n v="0"/>
  </r>
  <r>
    <x v="208"/>
    <n v="300"/>
    <n v="298.64830000000001"/>
    <n v="0.04"/>
    <n v="293.06619999999998"/>
    <n v="299.59289999999999"/>
    <n v="303.286"/>
    <n v="4.3999999999999997E-2"/>
    <n v="3.7999999999999999E-2"/>
    <n v="3.6999999999999998E-2"/>
    <n v="1976.6"/>
    <n v="1983.6"/>
    <n v="2002.4"/>
    <m/>
    <m/>
    <n v="298.60000000000002"/>
    <n v="298.89999999999998"/>
    <n v="0"/>
  </r>
  <r>
    <x v="208"/>
    <n v="400"/>
    <n v="298.65350000000001"/>
    <n v="3.7999999999999999E-2"/>
    <n v="293.07069999999999"/>
    <n v="299.596"/>
    <n v="303.29379999999998"/>
    <n v="4.2999999999999997E-2"/>
    <n v="0.04"/>
    <n v="3.1E-2"/>
    <n v="1976.4"/>
    <n v="1983.6"/>
    <n v="2002.2"/>
    <m/>
    <m/>
    <n v="298.7"/>
    <n v="298.89999999999998"/>
    <n v="0"/>
  </r>
  <r>
    <x v="208"/>
    <n v="500"/>
    <n v="298.6551"/>
    <n v="3.5999999999999997E-2"/>
    <n v="293.07229999999998"/>
    <n v="299.59750000000003"/>
    <n v="303.2953"/>
    <n v="4.2999999999999997E-2"/>
    <n v="3.5000000000000003E-2"/>
    <n v="2.9000000000000001E-2"/>
    <n v="1976.6"/>
    <n v="1983.6"/>
    <n v="2002.4"/>
    <m/>
    <m/>
    <n v="298.7"/>
    <n v="298.89999999999998"/>
    <n v="0"/>
  </r>
  <r>
    <x v="208"/>
    <n v="600"/>
    <n v="298.64780000000002"/>
    <n v="0.04"/>
    <n v="293.0677"/>
    <n v="299.59289999999999"/>
    <n v="303.28289999999998"/>
    <n v="4.3999999999999997E-2"/>
    <n v="3.7999999999999999E-2"/>
    <n v="3.9E-2"/>
    <n v="1976.6"/>
    <n v="1983.6"/>
    <n v="2002.4"/>
    <m/>
    <m/>
    <n v="298.60000000000002"/>
    <n v="298.89999999999998"/>
    <n v="0"/>
  </r>
  <r>
    <x v="208"/>
    <n v="700"/>
    <n v="298.62209999999999"/>
    <n v="4.1000000000000002E-2"/>
    <n v="293.04160000000002"/>
    <n v="299.57429999999999"/>
    <n v="303.25029999999998"/>
    <n v="3.6999999999999998E-2"/>
    <n v="4.3999999999999997E-2"/>
    <n v="4.2999999999999997E-2"/>
    <n v="1976.4"/>
    <n v="1983.6"/>
    <n v="2002.2"/>
    <m/>
    <m/>
    <n v="298.60000000000002"/>
    <n v="298.89999999999998"/>
    <n v="0"/>
  </r>
  <r>
    <x v="208"/>
    <n v="800"/>
    <n v="298.55810000000002"/>
    <n v="3.5999999999999997E-2"/>
    <n v="293.01249999999999"/>
    <n v="299.50940000000003"/>
    <n v="303.15260000000001"/>
    <n v="3.1E-2"/>
    <n v="3.7999999999999999E-2"/>
    <n v="3.9E-2"/>
    <n v="1976.4"/>
    <n v="1983.2"/>
    <n v="2002"/>
    <m/>
    <m/>
    <n v="298.60000000000002"/>
    <n v="298.89999999999998"/>
    <n v="0"/>
  </r>
  <r>
    <x v="208"/>
    <n v="900"/>
    <n v="298.49529999999999"/>
    <n v="6.0999999999999999E-2"/>
    <n v="292.9665"/>
    <n v="299.44139999999999"/>
    <n v="303.07810000000001"/>
    <n v="6.7000000000000004E-2"/>
    <n v="7.0000000000000007E-2"/>
    <n v="4.3999999999999997E-2"/>
    <n v="1976.2"/>
    <n v="1983"/>
    <n v="2002"/>
    <m/>
    <m/>
    <n v="298.5"/>
    <n v="298.89999999999998"/>
    <n v="0"/>
  </r>
  <r>
    <x v="208"/>
    <n v="1000"/>
    <n v="298.50439999999998"/>
    <n v="7.0000000000000007E-2"/>
    <n v="293.26249999999999"/>
    <n v="299.21899999999999"/>
    <n v="303.03160000000003"/>
    <n v="0.1"/>
    <n v="5.1999999999999998E-2"/>
    <n v="4.2999999999999997E-2"/>
    <n v="1976.8"/>
    <n v="1982.8"/>
    <n v="2001.8"/>
    <m/>
    <m/>
    <n v="298.5"/>
    <n v="298.89999999999998"/>
    <n v="0"/>
  </r>
  <r>
    <x v="208"/>
    <n v="1100"/>
    <n v="298.40629999999999"/>
    <n v="3.5999999999999997E-2"/>
    <n v="292.77940000000001"/>
    <n v="299.33949999999999"/>
    <n v="303.09980000000002"/>
    <n v="3.6999999999999998E-2"/>
    <n v="2.9000000000000001E-2"/>
    <n v="4.2000000000000003E-2"/>
    <n v="1975.8"/>
    <n v="1983"/>
    <n v="2002"/>
    <m/>
    <m/>
    <n v="298.39999999999998"/>
    <n v="298.89999999999998"/>
    <n v="0"/>
  </r>
  <r>
    <x v="208"/>
    <n v="1200"/>
    <n v="298.45139999999998"/>
    <n v="3.6999999999999998E-2"/>
    <n v="292.82690000000002"/>
    <n v="299.41520000000003"/>
    <n v="303.11219999999997"/>
    <n v="3.6999999999999998E-2"/>
    <n v="3.9E-2"/>
    <n v="3.5000000000000003E-2"/>
    <n v="1976"/>
    <n v="1983.2"/>
    <n v="2002"/>
    <m/>
    <m/>
    <n v="298.5"/>
    <n v="298.89999999999998"/>
    <n v="0"/>
  </r>
  <r>
    <x v="208"/>
    <n v="1300"/>
    <n v="298.58879999999999"/>
    <n v="9.1999999999999998E-2"/>
    <n v="293.89319999999998"/>
    <n v="298.92239999999998"/>
    <n v="302.95089999999999"/>
    <n v="0.122"/>
    <n v="7.4999999999999997E-2"/>
    <n v="6.9000000000000006E-2"/>
    <n v="1978.4"/>
    <n v="1981.6"/>
    <n v="2001.2"/>
    <m/>
    <m/>
    <n v="298.60000000000002"/>
    <n v="298.89999999999998"/>
    <n v="0"/>
  </r>
  <r>
    <x v="208"/>
    <n v="1400"/>
    <n v="298.65559999999999"/>
    <n v="9.8000000000000004E-2"/>
    <n v="294.43529999999998"/>
    <n v="298.68619999999999"/>
    <n v="302.84539999999998"/>
    <n v="6.7000000000000004E-2"/>
    <n v="0.12"/>
    <n v="9.9000000000000005E-2"/>
    <n v="1979.6"/>
    <n v="1981.8"/>
    <n v="2001.6"/>
    <m/>
    <m/>
    <n v="298.7"/>
    <n v="298.89999999999998"/>
    <n v="0"/>
  </r>
  <r>
    <x v="208"/>
    <n v="1500"/>
    <n v="298.54500000000002"/>
    <n v="9.6000000000000002E-2"/>
    <n v="294.34469999999999"/>
    <n v="298.50560000000002"/>
    <n v="302.78489999999999"/>
    <n v="9.0999999999999998E-2"/>
    <n v="0.112"/>
    <n v="8.1000000000000003E-2"/>
    <n v="1979.2"/>
    <n v="1980.8"/>
    <n v="2001"/>
    <m/>
    <m/>
    <n v="298.5"/>
    <n v="298.89999999999998"/>
    <n v="0"/>
  </r>
  <r>
    <x v="208"/>
    <n v="1600"/>
    <n v="298.51440000000002"/>
    <n v="6.9000000000000006E-2"/>
    <n v="293.7765"/>
    <n v="298.85910000000001"/>
    <n v="302.90750000000003"/>
    <n v="4.4999999999999998E-2"/>
    <n v="6.6000000000000003E-2"/>
    <n v="8.8999999999999996E-2"/>
    <n v="1978.2"/>
    <n v="1982"/>
    <n v="2001.4"/>
    <m/>
    <m/>
    <n v="298.5"/>
    <n v="298.89999999999998"/>
    <n v="0"/>
  </r>
  <r>
    <x v="208"/>
    <n v="1700"/>
    <n v="298.36329999999998"/>
    <n v="3.9E-2"/>
    <n v="292.80239999999998"/>
    <n v="299.27460000000002"/>
    <n v="303.01299999999998"/>
    <n v="4.3999999999999997E-2"/>
    <n v="3.1E-2"/>
    <n v="4.1000000000000002E-2"/>
    <n v="1976"/>
    <n v="1982.8"/>
    <n v="2001.8"/>
    <m/>
    <m/>
    <n v="298.39999999999998"/>
    <n v="298.89999999999998"/>
    <n v="0"/>
  </r>
  <r>
    <x v="208"/>
    <n v="1800"/>
    <n v="298.5582"/>
    <n v="5.0999999999999997E-2"/>
    <n v="293.36520000000002"/>
    <n v="299.20659999999998"/>
    <n v="303.10289999999998"/>
    <n v="4.9000000000000002E-2"/>
    <n v="5.8999999999999997E-2"/>
    <n v="4.3999999999999997E-2"/>
    <n v="1977.2"/>
    <n v="1982.8"/>
    <n v="2002"/>
    <m/>
    <m/>
    <n v="298.60000000000002"/>
    <n v="298.89999999999998"/>
    <n v="0"/>
  </r>
  <r>
    <x v="208"/>
    <n v="1900"/>
    <n v="298.47800000000001"/>
    <n v="5.6000000000000001E-2"/>
    <n v="293.10300000000001"/>
    <n v="299.2638"/>
    <n v="303.06729999999999"/>
    <n v="7.6999999999999999E-2"/>
    <n v="4.4999999999999998E-2"/>
    <n v="0.04"/>
    <n v="1976.2"/>
    <n v="1983"/>
    <n v="2001.8"/>
    <m/>
    <m/>
    <n v="298.5"/>
    <n v="298.89999999999998"/>
    <n v="0"/>
  </r>
  <r>
    <x v="208"/>
    <n v="2000"/>
    <n v="298.4683"/>
    <n v="4.1000000000000002E-2"/>
    <n v="292.8929"/>
    <n v="299.39819999999997"/>
    <n v="303.11380000000003"/>
    <n v="4.3999999999999997E-2"/>
    <n v="4.3999999999999997E-2"/>
    <n v="3.4000000000000002E-2"/>
    <n v="1976"/>
    <n v="1983.2"/>
    <n v="2002"/>
    <m/>
    <m/>
    <n v="298.5"/>
    <n v="298.89999999999998"/>
    <n v="0"/>
  </r>
  <r>
    <x v="208"/>
    <n v="2100"/>
    <n v="298.4966"/>
    <n v="3.9E-2"/>
    <n v="292.91579999999999"/>
    <n v="299.41359999999997"/>
    <n v="303.16030000000001"/>
    <n v="3.5999999999999997E-2"/>
    <n v="0.04"/>
    <n v="4.2000000000000003E-2"/>
    <n v="1976"/>
    <n v="1983"/>
    <n v="2002"/>
    <m/>
    <m/>
    <n v="298.5"/>
    <n v="298.89999999999998"/>
    <n v="0"/>
  </r>
  <r>
    <x v="208"/>
    <n v="2200"/>
    <n v="298.51260000000002"/>
    <n v="3.5000000000000003E-2"/>
    <n v="292.92039999999997"/>
    <n v="299.41359999999997"/>
    <n v="303.20370000000003"/>
    <n v="3.2000000000000001E-2"/>
    <n v="0.04"/>
    <n v="3.2000000000000001E-2"/>
    <n v="1976.2"/>
    <n v="1983.2"/>
    <n v="2002.2"/>
    <m/>
    <m/>
    <n v="298.5"/>
    <n v="298.89999999999998"/>
    <n v="0"/>
  </r>
  <r>
    <x v="208"/>
    <n v="2300"/>
    <n v="298.55520000000001"/>
    <n v="3.5000000000000003E-2"/>
    <n v="292.98489999999998"/>
    <n v="299.44920000000002"/>
    <n v="303.23169999999999"/>
    <n v="4.2999999999999997E-2"/>
    <n v="2.9000000000000001E-2"/>
    <n v="3.2000000000000001E-2"/>
    <n v="1976.2"/>
    <n v="1983.2"/>
    <n v="2002.2"/>
    <m/>
    <m/>
    <n v="298.60000000000002"/>
    <n v="298.89999999999998"/>
    <n v="0"/>
  </r>
  <r>
    <x v="208"/>
    <n v="2400"/>
    <n v="298.57929999999999"/>
    <n v="3.5000000000000003E-2"/>
    <n v="293.03699999999998"/>
    <n v="299.44760000000002"/>
    <n v="303.2534"/>
    <n v="3.3000000000000002E-2"/>
    <n v="2.7E-2"/>
    <n v="4.2999999999999997E-2"/>
    <n v="1976.6"/>
    <n v="1983.2"/>
    <n v="2002.2"/>
    <m/>
    <m/>
    <n v="298.60000000000002"/>
    <n v="298.89999999999998"/>
    <n v="0"/>
  </r>
  <r>
    <x v="209"/>
    <n v="100"/>
    <n v="298.6035"/>
    <n v="4.2999999999999997E-2"/>
    <n v="293.06619999999998"/>
    <n v="299.47230000000002"/>
    <n v="303.27210000000002"/>
    <n v="4.3999999999999997E-2"/>
    <n v="4.2999999999999997E-2"/>
    <n v="4.2999999999999997E-2"/>
    <n v="1976.6"/>
    <n v="1983.2"/>
    <n v="2002.4"/>
    <m/>
    <m/>
    <n v="298.60000000000002"/>
    <n v="298.89999999999998"/>
    <n v="0"/>
  </r>
  <r>
    <x v="209"/>
    <n v="200"/>
    <n v="298.6087"/>
    <n v="4.2000000000000003E-2"/>
    <n v="293.0616"/>
    <n v="299.48009999999999"/>
    <n v="303.28449999999998"/>
    <n v="4.3999999999999997E-2"/>
    <n v="4.3999999999999997E-2"/>
    <n v="3.7999999999999999E-2"/>
    <n v="1976.4"/>
    <n v="1983.2"/>
    <n v="2002.4"/>
    <m/>
    <m/>
    <n v="298.60000000000002"/>
    <n v="298.89999999999998"/>
    <n v="0"/>
  </r>
  <r>
    <x v="209"/>
    <n v="300"/>
    <n v="298.6112"/>
    <n v="3.2000000000000001E-2"/>
    <n v="293.08609999999999"/>
    <n v="299.45069999999998"/>
    <n v="303.29689999999999"/>
    <n v="3.7999999999999999E-2"/>
    <n v="3.1E-2"/>
    <n v="2.7E-2"/>
    <n v="1976.6"/>
    <n v="1983.2"/>
    <n v="2002.4"/>
    <m/>
    <m/>
    <n v="298.60000000000002"/>
    <n v="298.89999999999998"/>
    <n v="0"/>
  </r>
  <r>
    <x v="209"/>
    <n v="400"/>
    <n v="298.6216"/>
    <n v="3.6999999999999998E-2"/>
    <n v="293.08150000000001"/>
    <n v="299.48160000000001"/>
    <n v="303.30149999999998"/>
    <n v="4.1000000000000002E-2"/>
    <n v="4.3999999999999997E-2"/>
    <n v="0.02"/>
    <n v="1976.4"/>
    <n v="1983.2"/>
    <n v="2002.4"/>
    <m/>
    <m/>
    <n v="298.60000000000002"/>
    <n v="298.89999999999998"/>
    <n v="0"/>
  </r>
  <r>
    <x v="209"/>
    <n v="500"/>
    <n v="298.64980000000003"/>
    <n v="3.4000000000000002E-2"/>
    <n v="293.1275"/>
    <n v="299.51249999999999"/>
    <n v="303.30930000000001"/>
    <n v="3.5999999999999997E-2"/>
    <n v="3.2000000000000001E-2"/>
    <n v="3.3000000000000002E-2"/>
    <n v="1976.6"/>
    <n v="1983.4"/>
    <n v="2002.4"/>
    <m/>
    <m/>
    <n v="298.60000000000002"/>
    <n v="298.89999999999998"/>
    <n v="0"/>
  </r>
  <r>
    <x v="209"/>
    <n v="600"/>
    <n v="298.71499999999997"/>
    <n v="3.2000000000000001E-2"/>
    <n v="293.19650000000001"/>
    <n v="299.65320000000003"/>
    <n v="303.2953"/>
    <n v="1.6E-2"/>
    <n v="4.3999999999999997E-2"/>
    <n v="2.9000000000000001E-2"/>
    <n v="1976.8"/>
    <n v="1983.6"/>
    <n v="2002.4"/>
    <m/>
    <m/>
    <n v="298.7"/>
    <n v="298.89999999999998"/>
    <n v="0"/>
  </r>
  <r>
    <x v="209"/>
    <n v="700"/>
    <n v="298.60390000000001"/>
    <n v="3.9E-2"/>
    <n v="293.0677"/>
    <n v="299.54649999999998"/>
    <n v="303.19749999999999"/>
    <n v="4.3999999999999997E-2"/>
    <n v="3.6999999999999998E-2"/>
    <n v="3.6999999999999998E-2"/>
    <n v="1976.6"/>
    <n v="1983.4"/>
    <n v="2002.2"/>
    <m/>
    <m/>
    <n v="298.60000000000002"/>
    <n v="298.89999999999998"/>
    <n v="0"/>
  </r>
  <r>
    <x v="209"/>
    <n v="800"/>
    <n v="298.50450000000001"/>
    <n v="4.2999999999999997E-2"/>
    <n v="292.98329999999999"/>
    <n v="299.44299999999998"/>
    <n v="303.0874"/>
    <n v="4.9000000000000002E-2"/>
    <n v="3.5000000000000003E-2"/>
    <n v="4.3999999999999997E-2"/>
    <n v="1976.2"/>
    <n v="1983.2"/>
    <n v="2001.8"/>
    <m/>
    <m/>
    <n v="298.5"/>
    <n v="298.89999999999998"/>
    <n v="0"/>
  </r>
  <r>
    <x v="209"/>
    <n v="900"/>
    <n v="298.55160000000001"/>
    <n v="4.2000000000000003E-2"/>
    <n v="293.32229999999998"/>
    <n v="299.28390000000002"/>
    <n v="303.04860000000002"/>
    <n v="4.9000000000000002E-2"/>
    <n v="4.1000000000000002E-2"/>
    <n v="3.4000000000000002E-2"/>
    <n v="1977.4"/>
    <n v="1982.8"/>
    <n v="2001.8"/>
    <m/>
    <m/>
    <n v="298.60000000000002"/>
    <n v="298.89999999999998"/>
    <n v="0"/>
  </r>
  <r>
    <x v="209"/>
    <n v="1000"/>
    <n v="298.60669999999999"/>
    <n v="0.14099999999999999"/>
    <n v="293.93770000000001"/>
    <n v="298.95940000000002"/>
    <n v="302.923"/>
    <n v="0.217"/>
    <n v="0.10199999999999999"/>
    <n v="4.4999999999999998E-2"/>
    <n v="1977.8"/>
    <n v="1982.2"/>
    <n v="2001.6"/>
    <m/>
    <m/>
    <n v="298.60000000000002"/>
    <n v="298.89999999999998"/>
    <n v="0"/>
  </r>
  <r>
    <x v="209"/>
    <n v="1100"/>
    <n v="298.62670000000003"/>
    <n v="0.109"/>
    <n v="294.20490000000001"/>
    <n v="298.83749999999998"/>
    <n v="302.83769999999998"/>
    <n v="0.16200000000000001"/>
    <n v="7.3999999999999996E-2"/>
    <n v="6.2E-2"/>
    <n v="1979.6"/>
    <n v="1981.6"/>
    <n v="2001.2"/>
    <m/>
    <m/>
    <n v="298.60000000000002"/>
    <n v="298.89999999999998"/>
    <n v="0"/>
  </r>
  <r>
    <x v="209"/>
    <n v="1200"/>
    <n v="298.61849999999998"/>
    <n v="0.27400000000000002"/>
    <n v="294.43079999999998"/>
    <n v="298.65679999999998"/>
    <n v="302.7679"/>
    <n v="0.43"/>
    <n v="0.189"/>
    <n v="7.0999999999999994E-2"/>
    <n v="1979.4"/>
    <n v="1981.6"/>
    <n v="2001"/>
    <m/>
    <m/>
    <n v="298.60000000000002"/>
    <n v="298.89999999999998"/>
    <n v="0"/>
  </r>
  <r>
    <x v="209"/>
    <n v="1300"/>
    <n v="298.67090000000002"/>
    <n v="0.41"/>
    <n v="294.84429999999998"/>
    <n v="298.43610000000001"/>
    <n v="302.73219999999998"/>
    <n v="0.65600000000000003"/>
    <n v="0.26600000000000001"/>
    <n v="6.6000000000000003E-2"/>
    <n v="1980.4"/>
    <n v="1981"/>
    <n v="2001.2"/>
    <m/>
    <m/>
    <n v="298.7"/>
    <n v="298.89999999999998"/>
    <n v="0"/>
  </r>
  <r>
    <x v="209"/>
    <n v="1400"/>
    <n v="298.62419999999997"/>
    <n v="0.32800000000000001"/>
    <n v="294.69049999999999"/>
    <n v="298.45150000000001"/>
    <n v="302.73070000000001"/>
    <n v="0.52800000000000002"/>
    <n v="0.2"/>
    <n v="6.8000000000000005E-2"/>
    <n v="1985"/>
    <n v="1979.2"/>
    <n v="2000.8"/>
    <m/>
    <m/>
    <n v="298.60000000000002"/>
    <n v="298.89999999999998"/>
    <n v="0"/>
  </r>
  <r>
    <x v="209"/>
    <n v="1500"/>
    <n v="298.57960000000003"/>
    <n v="0.218"/>
    <n v="294.34930000000003"/>
    <n v="298.5874"/>
    <n v="302.80200000000002"/>
    <n v="0.34699999999999998"/>
    <n v="0.13500000000000001"/>
    <n v="6.6000000000000003E-2"/>
    <n v="1980.6"/>
    <n v="1980.8"/>
    <n v="2001"/>
    <m/>
    <m/>
    <n v="298.60000000000002"/>
    <n v="298.89999999999998"/>
    <n v="0"/>
  </r>
  <r>
    <x v="209"/>
    <n v="1600"/>
    <n v="298.61610000000002"/>
    <n v="0.17399999999999999"/>
    <n v="294.60590000000002"/>
    <n v="298.49779999999998"/>
    <n v="302.74459999999999"/>
    <n v="0.27"/>
    <n v="0.11700000000000001"/>
    <n v="6.3E-2"/>
    <n v="1980.4"/>
    <n v="1981"/>
    <n v="2001"/>
    <m/>
    <m/>
    <n v="298.60000000000002"/>
    <n v="298.89999999999998"/>
    <n v="0"/>
  </r>
  <r>
    <x v="209"/>
    <n v="1700"/>
    <n v="298.44929999999999"/>
    <n v="9.0999999999999998E-2"/>
    <n v="293.5908"/>
    <n v="298.87139999999999"/>
    <n v="302.88569999999999"/>
    <n v="0.13800000000000001"/>
    <n v="6.4000000000000001E-2"/>
    <n v="4.1000000000000002E-2"/>
    <n v="1978.4"/>
    <n v="1981.4"/>
    <n v="2001.4"/>
    <m/>
    <m/>
    <n v="298.39999999999998"/>
    <n v="298.89999999999998"/>
    <n v="0"/>
  </r>
  <r>
    <x v="209"/>
    <n v="1800"/>
    <n v="298.45609999999999"/>
    <n v="0.156"/>
    <n v="293.55090000000001"/>
    <n v="298.91160000000002"/>
    <n v="302.90589999999997"/>
    <n v="0.249"/>
    <n v="8.7999999999999995E-2"/>
    <n v="5.2999999999999999E-2"/>
    <n v="1977"/>
    <n v="1982.2"/>
    <n v="2001.6"/>
    <m/>
    <m/>
    <n v="298.5"/>
    <n v="298.89999999999998"/>
    <n v="0"/>
  </r>
  <r>
    <x v="209"/>
    <n v="1900"/>
    <n v="298.39159999999998"/>
    <n v="5.6000000000000001E-2"/>
    <n v="293.02940000000001"/>
    <n v="299.15100000000001"/>
    <n v="302.99430000000001"/>
    <n v="7.5999999999999998E-2"/>
    <n v="3.9E-2"/>
    <n v="4.7E-2"/>
    <n v="1976.4"/>
    <n v="1982.6"/>
    <n v="2001.6"/>
    <m/>
    <m/>
    <n v="298.39999999999998"/>
    <n v="298.89999999999998"/>
    <n v="0"/>
  </r>
  <r>
    <x v="209"/>
    <n v="2000"/>
    <n v="298.4563"/>
    <n v="0.105"/>
    <n v="293.11070000000001"/>
    <n v="299.22050000000002"/>
    <n v="303.0378"/>
    <n v="0.16800000000000001"/>
    <n v="6.4000000000000001E-2"/>
    <n v="2.9000000000000001E-2"/>
    <n v="1976.4"/>
    <n v="1982.8"/>
    <n v="2001.8"/>
    <m/>
    <m/>
    <n v="298.5"/>
    <n v="298.89999999999998"/>
    <n v="0"/>
  </r>
  <r>
    <x v="209"/>
    <n v="2100"/>
    <n v="298.49189999999999"/>
    <n v="3.6999999999999998E-2"/>
    <n v="293.10599999999999"/>
    <n v="299.27"/>
    <n v="303.09980000000002"/>
    <n v="3.3000000000000002E-2"/>
    <n v="3.4000000000000002E-2"/>
    <n v="4.2000000000000003E-2"/>
    <n v="1976.6"/>
    <n v="1982.8"/>
    <n v="2001.8"/>
    <m/>
    <m/>
    <n v="298.5"/>
    <n v="298.89999999999998"/>
    <n v="0"/>
  </r>
  <r>
    <x v="209"/>
    <n v="2200"/>
    <n v="298.44220000000001"/>
    <n v="3.6999999999999998E-2"/>
    <n v="293.0462"/>
    <n v="299.14170000000001"/>
    <n v="303.1386"/>
    <n v="3.9E-2"/>
    <n v="4.2000000000000003E-2"/>
    <n v="2.7E-2"/>
    <n v="1976.6"/>
    <n v="1982.6"/>
    <n v="2002"/>
    <m/>
    <m/>
    <n v="298.39999999999998"/>
    <n v="298.89999999999998"/>
    <n v="0"/>
  </r>
  <r>
    <x v="209"/>
    <n v="2300"/>
    <n v="298.46010000000001"/>
    <n v="4.2000000000000003E-2"/>
    <n v="293.08300000000003"/>
    <n v="299.1232"/>
    <n v="303.17430000000002"/>
    <n v="0.04"/>
    <n v="4.2999999999999997E-2"/>
    <n v="4.3999999999999997E-2"/>
    <n v="1976.6"/>
    <n v="1982.4"/>
    <n v="2002.2"/>
    <m/>
    <m/>
    <n v="298.5"/>
    <n v="298.89999999999998"/>
    <n v="0"/>
  </r>
  <r>
    <x v="209"/>
    <n v="2400"/>
    <n v="298.4803"/>
    <n v="3.5999999999999997E-2"/>
    <n v="293.09379999999999"/>
    <n v="299.14789999999999"/>
    <n v="303.19909999999999"/>
    <n v="3.3000000000000002E-2"/>
    <n v="0.04"/>
    <n v="3.5999999999999997E-2"/>
    <n v="1976.6"/>
    <n v="1982.6"/>
    <n v="2002.2"/>
    <m/>
    <m/>
    <n v="298.5"/>
    <n v="298.89999999999998"/>
    <n v="0"/>
  </r>
  <r>
    <x v="210"/>
    <n v="100"/>
    <n v="298.601"/>
    <n v="3.1E-2"/>
    <n v="293.21190000000001"/>
    <n v="299.3657"/>
    <n v="303.22550000000001"/>
    <n v="3.3000000000000002E-2"/>
    <n v="3.3000000000000002E-2"/>
    <n v="2.5000000000000001E-2"/>
    <n v="1976.8"/>
    <n v="1983.2"/>
    <n v="2002.4"/>
    <m/>
    <m/>
    <n v="298.60000000000002"/>
    <n v="298.89999999999998"/>
    <n v="0"/>
  </r>
  <r>
    <x v="210"/>
    <n v="200"/>
    <n v="298.62869999999998"/>
    <n v="0.04"/>
    <n v="293.25790000000001"/>
    <n v="299.39350000000002"/>
    <n v="303.23480000000001"/>
    <n v="0.04"/>
    <n v="4.3999999999999997E-2"/>
    <n v="3.5000000000000003E-2"/>
    <n v="1977"/>
    <n v="1983.2"/>
    <n v="2002.2"/>
    <m/>
    <m/>
    <n v="298.60000000000002"/>
    <n v="298.89999999999998"/>
    <n v="0"/>
  </r>
  <r>
    <x v="210"/>
    <n v="300"/>
    <n v="298.62060000000002"/>
    <n v="4.1000000000000002E-2"/>
    <n v="293.21190000000001"/>
    <n v="299.39510000000001"/>
    <n v="303.255"/>
    <n v="3.3000000000000002E-2"/>
    <n v="4.3999999999999997E-2"/>
    <n v="4.3999999999999997E-2"/>
    <n v="1976.8"/>
    <n v="1983.2"/>
    <n v="2002.4"/>
    <m/>
    <m/>
    <n v="298.60000000000002"/>
    <n v="298.89999999999998"/>
    <n v="0"/>
  </r>
  <r>
    <x v="210"/>
    <n v="400"/>
    <n v="298.55070000000001"/>
    <n v="3.2000000000000001E-2"/>
    <n v="293.2011"/>
    <n v="299.16489999999999"/>
    <n v="303.286"/>
    <n v="2.5000000000000001E-2"/>
    <n v="3.2000000000000001E-2"/>
    <n v="3.6999999999999998E-2"/>
    <n v="1976.8"/>
    <n v="1982.4"/>
    <n v="2002.4"/>
    <m/>
    <m/>
    <n v="298.60000000000002"/>
    <n v="298.89999999999998"/>
    <n v="0"/>
  </r>
  <r>
    <x v="210"/>
    <n v="500"/>
    <n v="298.66019999999997"/>
    <n v="3.3000000000000002E-2"/>
    <n v="293.26859999999999"/>
    <n v="299.40120000000002"/>
    <n v="303.3109"/>
    <n v="3.3000000000000002E-2"/>
    <n v="4.2999999999999997E-2"/>
    <n v="0.02"/>
    <n v="1977"/>
    <n v="1983"/>
    <n v="2002.4"/>
    <m/>
    <m/>
    <n v="298.7"/>
    <n v="298.89999999999998"/>
    <n v="0"/>
  </r>
  <r>
    <x v="210"/>
    <n v="600"/>
    <n v="298.72489999999999"/>
    <n v="3.9E-2"/>
    <n v="293.36829999999998"/>
    <n v="299.52640000000002"/>
    <n v="303.27980000000002"/>
    <n v="1.6E-2"/>
    <n v="5.1999999999999998E-2"/>
    <n v="0.04"/>
    <n v="1977.2"/>
    <n v="1983.4"/>
    <n v="2002.4"/>
    <m/>
    <m/>
    <n v="298.7"/>
    <n v="298.89999999999998"/>
    <n v="0"/>
  </r>
  <r>
    <x v="210"/>
    <n v="700"/>
    <n v="298.70319999999998"/>
    <n v="3.7999999999999999E-2"/>
    <n v="293.33150000000001"/>
    <n v="299.5419"/>
    <n v="303.2364"/>
    <n v="4.3999999999999997E-2"/>
    <n v="3.4000000000000002E-2"/>
    <n v="3.5999999999999997E-2"/>
    <n v="1977.2"/>
    <n v="1983.6"/>
    <n v="2002.4"/>
    <m/>
    <m/>
    <n v="298.7"/>
    <n v="298.89999999999998"/>
    <n v="0"/>
  </r>
  <r>
    <x v="210"/>
    <n v="800"/>
    <n v="298.69650000000001"/>
    <n v="3.4000000000000002E-2"/>
    <n v="293.34829999999999"/>
    <n v="299.51409999999998"/>
    <n v="303.22699999999998"/>
    <n v="3.7999999999999999E-2"/>
    <n v="3.5000000000000003E-2"/>
    <n v="2.7E-2"/>
    <n v="1977.2"/>
    <n v="1983.4"/>
    <n v="2002.2"/>
    <m/>
    <m/>
    <n v="298.7"/>
    <n v="298.89999999999998"/>
    <n v="0"/>
  </r>
  <r>
    <x v="210"/>
    <n v="900"/>
    <n v="298.69439999999997"/>
    <n v="2.9000000000000001E-2"/>
    <n v="293.33150000000001"/>
    <n v="299.53410000000002"/>
    <n v="303.21769999999998"/>
    <n v="4.3999999999999997E-2"/>
    <n v="2.5000000000000001E-2"/>
    <n v="0"/>
    <n v="1977"/>
    <n v="1983.4"/>
    <n v="2002.2"/>
    <m/>
    <m/>
    <n v="298.7"/>
    <n v="298.89999999999998"/>
    <n v="0"/>
  </r>
  <r>
    <x v="210"/>
    <n v="1000"/>
    <n v="298.60500000000002"/>
    <n v="3.9E-2"/>
    <n v="293.2303"/>
    <n v="299.42439999999999"/>
    <n v="303.16030000000001"/>
    <n v="4.2999999999999997E-2"/>
    <n v="3.2000000000000001E-2"/>
    <n v="4.2000000000000003E-2"/>
    <n v="1976.8"/>
    <n v="1983.2"/>
    <n v="2002"/>
    <m/>
    <m/>
    <n v="298.60000000000002"/>
    <n v="298.89999999999998"/>
    <n v="0"/>
  </r>
  <r>
    <x v="210"/>
    <n v="1100"/>
    <n v="298.52120000000002"/>
    <n v="3.6999999999999998E-2"/>
    <n v="293.12900000000002"/>
    <n v="299.33949999999999"/>
    <n v="303.09519999999998"/>
    <n v="3.6999999999999998E-2"/>
    <n v="2.9000000000000001E-2"/>
    <n v="4.2999999999999997E-2"/>
    <n v="1976.6"/>
    <n v="1983"/>
    <n v="2001.8"/>
    <m/>
    <m/>
    <n v="298.5"/>
    <n v="298.89999999999998"/>
    <n v="0"/>
  </r>
  <r>
    <x v="210"/>
    <n v="1200"/>
    <n v="298.52870000000001"/>
    <n v="9.4E-2"/>
    <n v="293.59539999999998"/>
    <n v="299.03050000000002"/>
    <n v="302.96019999999999"/>
    <n v="0.14499999999999999"/>
    <n v="5.8999999999999997E-2"/>
    <n v="4.2000000000000003E-2"/>
    <n v="1977.4"/>
    <n v="1982.4"/>
    <n v="2001.6"/>
    <m/>
    <m/>
    <n v="298.5"/>
    <n v="298.89999999999998"/>
    <n v="0"/>
  </r>
  <r>
    <x v="210"/>
    <n v="1300"/>
    <n v="298.43110000000001"/>
    <n v="0.05"/>
    <n v="293.26710000000003"/>
    <n v="299.06599999999997"/>
    <n v="302.96019999999999"/>
    <n v="7.1999999999999995E-2"/>
    <n v="3.6999999999999998E-2"/>
    <n v="0.03"/>
    <n v="1976.8"/>
    <n v="1982.4"/>
    <n v="2001.6"/>
    <m/>
    <m/>
    <n v="298.39999999999998"/>
    <n v="298.89999999999998"/>
    <n v="0"/>
  </r>
  <r>
    <x v="210"/>
    <n v="1400"/>
    <n v="298.54349999999999"/>
    <n v="4.7E-2"/>
    <n v="293.85480000000001"/>
    <n v="298.84980000000002"/>
    <n v="302.92610000000002"/>
    <n v="5.1999999999999998E-2"/>
    <n v="4.3999999999999997E-2"/>
    <n v="4.3999999999999997E-2"/>
    <n v="1978.4"/>
    <n v="1981.8"/>
    <n v="2001.6"/>
    <m/>
    <m/>
    <n v="298.5"/>
    <n v="298.89999999999998"/>
    <n v="0"/>
  </r>
  <r>
    <x v="210"/>
    <n v="1500"/>
    <n v="298.50630000000001"/>
    <n v="4.3999999999999997E-2"/>
    <n v="293.72890000000001"/>
    <n v="298.85599999999999"/>
    <n v="302.93380000000002"/>
    <n v="0.05"/>
    <n v="4.5999999999999999E-2"/>
    <n v="3.5999999999999997E-2"/>
    <n v="1978"/>
    <n v="1981.8"/>
    <n v="2001.6"/>
    <m/>
    <m/>
    <n v="298.5"/>
    <n v="298.89999999999998"/>
    <n v="0"/>
  </r>
  <r>
    <x v="210"/>
    <n v="1600"/>
    <n v="298.464"/>
    <n v="5.1999999999999998E-2"/>
    <n v="293.52789999999999"/>
    <n v="298.9178"/>
    <n v="302.94619999999998"/>
    <n v="7.0999999999999994E-2"/>
    <n v="3.7999999999999999E-2"/>
    <n v="0.04"/>
    <n v="1977.4"/>
    <n v="1982"/>
    <n v="2001.6"/>
    <m/>
    <m/>
    <n v="298.5"/>
    <n v="298.89999999999998"/>
    <n v="0"/>
  </r>
  <r>
    <x v="210"/>
    <n v="1700"/>
    <n v="298.39400000000001"/>
    <n v="5.0999999999999997E-2"/>
    <n v="293.10140000000001"/>
    <n v="299.09379999999999"/>
    <n v="302.98660000000001"/>
    <n v="6.8000000000000005E-2"/>
    <n v="3.7999999999999999E-2"/>
    <n v="4.2999999999999997E-2"/>
    <n v="1976.4"/>
    <n v="1982.6"/>
    <n v="2001.8"/>
    <m/>
    <m/>
    <n v="298.39999999999998"/>
    <n v="298.89999999999998"/>
    <n v="0"/>
  </r>
  <r>
    <x v="210"/>
    <n v="1800"/>
    <n v="298.4083"/>
    <n v="3.5999999999999997E-2"/>
    <n v="292.97570000000002"/>
    <n v="299.20510000000002"/>
    <n v="303.04399999999998"/>
    <n v="4.3999999999999997E-2"/>
    <n v="4.2000000000000003E-2"/>
    <n v="1.6E-2"/>
    <n v="1976.2"/>
    <n v="1982.8"/>
    <n v="2001.8"/>
    <m/>
    <m/>
    <n v="298.39999999999998"/>
    <n v="298.89999999999998"/>
    <n v="0"/>
  </r>
  <r>
    <x v="210"/>
    <n v="1900"/>
    <n v="298.4853"/>
    <n v="3.5999999999999997E-2"/>
    <n v="293.08909999999997"/>
    <n v="299.27"/>
    <n v="303.0967"/>
    <n v="3.6999999999999998E-2"/>
    <n v="2.5000000000000001E-2"/>
    <n v="4.2999999999999997E-2"/>
    <n v="1976.4"/>
    <n v="1982.8"/>
    <n v="2002"/>
    <m/>
    <m/>
    <n v="298.5"/>
    <n v="298.89999999999998"/>
    <n v="0"/>
  </r>
  <r>
    <x v="210"/>
    <n v="2000"/>
    <n v="298.49400000000003"/>
    <n v="5.0999999999999997E-2"/>
    <n v="293.12599999999998"/>
    <n v="299.20510000000002"/>
    <n v="303.15100000000001"/>
    <n v="5.8000000000000003E-2"/>
    <n v="5.6000000000000001E-2"/>
    <n v="3.7999999999999999E-2"/>
    <n v="1976.8"/>
    <n v="1982.8"/>
    <n v="2002"/>
    <m/>
    <m/>
    <n v="298.5"/>
    <n v="298.89999999999998"/>
    <n v="0"/>
  </r>
  <r>
    <x v="210"/>
    <n v="2100"/>
    <n v="298.55160000000001"/>
    <n v="5.3999999999999999E-2"/>
    <n v="293.19189999999998"/>
    <n v="299.26690000000002"/>
    <n v="303.19600000000003"/>
    <n v="4.4999999999999998E-2"/>
    <n v="7.2999999999999995E-2"/>
    <n v="3.7999999999999999E-2"/>
    <n v="1976.8"/>
    <n v="1983"/>
    <n v="2002"/>
    <m/>
    <m/>
    <n v="298.60000000000002"/>
    <n v="298.89999999999998"/>
    <n v="0"/>
  </r>
  <r>
    <x v="210"/>
    <n v="2200"/>
    <n v="298.62150000000003"/>
    <n v="3.6999999999999998E-2"/>
    <n v="293.24869999999999"/>
    <n v="299.39659999999998"/>
    <n v="303.21929999999998"/>
    <n v="4.2999999999999997E-2"/>
    <n v="4.3999999999999997E-2"/>
    <n v="0.02"/>
    <n v="1977"/>
    <n v="1983"/>
    <n v="2002.2"/>
    <m/>
    <m/>
    <n v="298.60000000000002"/>
    <n v="298.89999999999998"/>
    <n v="0"/>
  </r>
  <r>
    <x v="210"/>
    <n v="2300"/>
    <n v="298.60309999999998"/>
    <n v="3.3000000000000002E-2"/>
    <n v="293.20420000000001"/>
    <n v="299.36419999999998"/>
    <n v="303.24099999999999"/>
    <n v="2.5000000000000001E-2"/>
    <n v="3.2000000000000001E-2"/>
    <n v="3.9E-2"/>
    <n v="1976.8"/>
    <n v="1983"/>
    <n v="2002.2"/>
    <m/>
    <m/>
    <n v="298.60000000000002"/>
    <n v="298.89999999999998"/>
    <n v="0"/>
  </r>
  <r>
    <x v="210"/>
    <n v="2400"/>
    <n v="298.64159999999998"/>
    <n v="5.0999999999999997E-2"/>
    <n v="293.25790000000001"/>
    <n v="299.39819999999997"/>
    <n v="303.26900000000001"/>
    <n v="5.3999999999999999E-2"/>
    <n v="5.5E-2"/>
    <n v="4.3999999999999997E-2"/>
    <n v="1977.2"/>
    <n v="1983.2"/>
    <n v="2002.4"/>
    <m/>
    <m/>
    <n v="298.60000000000002"/>
    <n v="298.89999999999998"/>
    <n v="0"/>
  </r>
  <r>
    <x v="211"/>
    <n v="100"/>
    <n v="298.62119999999999"/>
    <n v="3.5000000000000003E-2"/>
    <n v="293.22719999999998"/>
    <n v="299.34559999999999"/>
    <n v="303.29070000000002"/>
    <n v="4.2000000000000003E-2"/>
    <n v="2.5999999999999999E-2"/>
    <n v="3.4000000000000002E-2"/>
    <n v="1976.8"/>
    <n v="1983"/>
    <n v="2002.4"/>
    <m/>
    <m/>
    <n v="298.60000000000002"/>
    <n v="298.89999999999998"/>
    <n v="0"/>
  </r>
  <r>
    <x v="211"/>
    <n v="200"/>
    <n v="298.60160000000002"/>
    <n v="3.7999999999999999E-2"/>
    <n v="293.25020000000001"/>
    <n v="299.23750000000001"/>
    <n v="303.31709999999998"/>
    <n v="4.2999999999999997E-2"/>
    <n v="0.04"/>
    <n v="2.9000000000000001E-2"/>
    <n v="1976.8"/>
    <n v="1982.6"/>
    <n v="2002.4"/>
    <m/>
    <m/>
    <n v="298.60000000000002"/>
    <n v="298.89999999999998"/>
    <n v="0"/>
  </r>
  <r>
    <x v="211"/>
    <n v="300"/>
    <n v="298.68180000000001"/>
    <n v="5.3999999999999999E-2"/>
    <n v="293.32839999999999"/>
    <n v="299.3827"/>
    <n v="303.33409999999998"/>
    <n v="4.3999999999999997E-2"/>
    <n v="7.0999999999999994E-2"/>
    <n v="4.1000000000000002E-2"/>
    <n v="1977.2"/>
    <n v="1983.2"/>
    <n v="2002.6"/>
    <m/>
    <m/>
    <n v="298.7"/>
    <n v="298.89999999999998"/>
    <n v="0"/>
  </r>
  <r>
    <x v="211"/>
    <n v="400"/>
    <n v="298.74040000000002"/>
    <n v="4.1000000000000002E-2"/>
    <n v="293.33609999999999"/>
    <n v="299.5496"/>
    <n v="303.33569999999997"/>
    <n v="4.2999999999999997E-2"/>
    <n v="3.9E-2"/>
    <n v="4.2000000000000003E-2"/>
    <n v="1977.2"/>
    <n v="1983.4"/>
    <n v="2002.4"/>
    <m/>
    <m/>
    <n v="298.7"/>
    <n v="298.89999999999998"/>
    <n v="0"/>
  </r>
  <r>
    <x v="211"/>
    <n v="500"/>
    <n v="298.67509999999999"/>
    <n v="3.9E-2"/>
    <n v="293.30689999999998"/>
    <n v="299.3657"/>
    <n v="303.3528"/>
    <n v="3.7999999999999999E-2"/>
    <n v="3.3000000000000002E-2"/>
    <n v="4.3999999999999997E-2"/>
    <n v="1977"/>
    <n v="1983"/>
    <n v="2002.4"/>
    <m/>
    <m/>
    <n v="298.7"/>
    <n v="298.89999999999998"/>
    <n v="0"/>
  </r>
  <r>
    <x v="211"/>
    <n v="600"/>
    <n v="298.69880000000001"/>
    <n v="7.3999999999999996E-2"/>
    <n v="293.32229999999998"/>
    <n v="299.41210000000001"/>
    <n v="303.3621"/>
    <n v="5.1999999999999998E-2"/>
    <n v="0.109"/>
    <n v="4.2999999999999997E-2"/>
    <n v="1977.2"/>
    <n v="1983.4"/>
    <n v="2002.6"/>
    <m/>
    <m/>
    <n v="298.7"/>
    <n v="298.89999999999998"/>
    <n v="0"/>
  </r>
  <r>
    <x v="211"/>
    <n v="700"/>
    <n v="298.7835"/>
    <n v="4.3999999999999997E-2"/>
    <n v="293.3913"/>
    <n v="299.67020000000002"/>
    <n v="303.28910000000002"/>
    <n v="0.04"/>
    <n v="5.3999999999999999E-2"/>
    <n v="3.5000000000000003E-2"/>
    <n v="1977.2"/>
    <n v="1983.6"/>
    <n v="2002.2"/>
    <m/>
    <m/>
    <n v="298.8"/>
    <n v="298.89999999999998"/>
    <n v="0"/>
  </r>
  <r>
    <x v="211"/>
    <n v="800"/>
    <n v="298.64870000000002"/>
    <n v="4.1000000000000002E-2"/>
    <n v="293.28699999999998"/>
    <n v="299.49400000000003"/>
    <n v="303.16489999999999"/>
    <n v="3.3000000000000002E-2"/>
    <n v="4.5999999999999999E-2"/>
    <n v="4.2999999999999997E-2"/>
    <n v="1977"/>
    <n v="1983.4"/>
    <n v="2002"/>
    <m/>
    <m/>
    <n v="298.60000000000002"/>
    <n v="298.89999999999998"/>
    <n v="0"/>
  </r>
  <r>
    <x v="211"/>
    <n v="900"/>
    <n v="298.6003"/>
    <n v="4.7E-2"/>
    <n v="293.23180000000002"/>
    <n v="299.46769999999998"/>
    <n v="303.10129999999998"/>
    <n v="4.2999999999999997E-2"/>
    <n v="5.6000000000000001E-2"/>
    <n v="4.1000000000000002E-2"/>
    <n v="1976.8"/>
    <n v="1983.2"/>
    <n v="2002"/>
    <m/>
    <m/>
    <n v="298.60000000000002"/>
    <n v="298.89999999999998"/>
    <n v="0"/>
  </r>
  <r>
    <x v="211"/>
    <n v="1000"/>
    <n v="298.4923"/>
    <n v="3.5999999999999997E-2"/>
    <n v="293.1259"/>
    <n v="299.30079999999998"/>
    <n v="303.05020000000002"/>
    <n v="3.5000000000000003E-2"/>
    <n v="4.3999999999999997E-2"/>
    <n v="2.7E-2"/>
    <n v="1976.6"/>
    <n v="1982.8"/>
    <n v="2001.8"/>
    <m/>
    <m/>
    <n v="298.5"/>
    <n v="298.89999999999998"/>
    <n v="0"/>
  </r>
  <r>
    <x v="211"/>
    <n v="1100"/>
    <n v="298.47190000000001"/>
    <n v="0.08"/>
    <n v="293.22410000000002"/>
    <n v="299.19889999999998"/>
    <n v="302.99279999999999"/>
    <n v="0.121"/>
    <n v="5.1999999999999998E-2"/>
    <n v="4.3999999999999997E-2"/>
    <n v="1976.4"/>
    <n v="1982.8"/>
    <n v="2001.6"/>
    <m/>
    <m/>
    <n v="298.5"/>
    <n v="298.89999999999998"/>
    <n v="0"/>
  </r>
  <r>
    <x v="211"/>
    <n v="1200"/>
    <n v="298.47149999999999"/>
    <n v="8.4000000000000005E-2"/>
    <n v="293.3775"/>
    <n v="299.07839999999999"/>
    <n v="302.95859999999999"/>
    <n v="0.13300000000000001"/>
    <n v="4.7E-2"/>
    <n v="3.6999999999999998E-2"/>
    <n v="1977.2"/>
    <n v="1982.2"/>
    <n v="2001.6"/>
    <m/>
    <m/>
    <n v="298.5"/>
    <n v="298.89999999999998"/>
    <n v="0"/>
  </r>
  <r>
    <x v="211"/>
    <n v="1300"/>
    <n v="298.45949999999999"/>
    <n v="8.1000000000000003E-2"/>
    <n v="293.44810000000001"/>
    <n v="298.995"/>
    <n v="302.93540000000002"/>
    <n v="0.129"/>
    <n v="0.04"/>
    <n v="3.9E-2"/>
    <n v="1977.4"/>
    <n v="1982.2"/>
    <n v="2001.6"/>
    <m/>
    <m/>
    <n v="298.5"/>
    <n v="298.89999999999998"/>
    <n v="0"/>
  </r>
  <r>
    <x v="211"/>
    <n v="1400"/>
    <n v="298.51130000000001"/>
    <n v="9.0999999999999998E-2"/>
    <n v="293.7627"/>
    <n v="298.85599999999999"/>
    <n v="302.91520000000003"/>
    <n v="0.13400000000000001"/>
    <n v="6.5000000000000002E-2"/>
    <n v="5.1999999999999998E-2"/>
    <n v="1978"/>
    <n v="1982"/>
    <n v="2001.6"/>
    <m/>
    <m/>
    <n v="298.5"/>
    <n v="298.89999999999998"/>
    <n v="0"/>
  </r>
  <r>
    <x v="211"/>
    <n v="1500"/>
    <n v="298.5052"/>
    <n v="5.8999999999999997E-2"/>
    <n v="293.74889999999999"/>
    <n v="298.84359999999998"/>
    <n v="302.923"/>
    <n v="7.1999999999999995E-2"/>
    <n v="0.06"/>
    <n v="4.2000000000000003E-2"/>
    <n v="1978"/>
    <n v="1981.6"/>
    <n v="2001.4"/>
    <m/>
    <m/>
    <n v="298.5"/>
    <n v="298.89999999999998"/>
    <n v="0"/>
  </r>
  <r>
    <x v="211"/>
    <n v="1600"/>
    <n v="298.48719999999997"/>
    <n v="6.0999999999999999E-2"/>
    <n v="293.71359999999999"/>
    <n v="298.83440000000002"/>
    <n v="302.91370000000001"/>
    <n v="4.1000000000000002E-2"/>
    <n v="7.2999999999999995E-2"/>
    <n v="6.4000000000000001E-2"/>
    <n v="1978"/>
    <n v="1981.8"/>
    <n v="2001.4"/>
    <m/>
    <m/>
    <n v="298.5"/>
    <n v="298.89999999999998"/>
    <n v="0"/>
  </r>
  <r>
    <x v="211"/>
    <n v="1700"/>
    <n v="298.44139999999999"/>
    <n v="6.9000000000000006E-2"/>
    <n v="293.46499999999997"/>
    <n v="298.91469999999998"/>
    <n v="302.94470000000001"/>
    <n v="0.10199999999999999"/>
    <n v="5.2999999999999999E-2"/>
    <n v="0.03"/>
    <n v="1977.2"/>
    <n v="1982.2"/>
    <n v="2001.6"/>
    <m/>
    <m/>
    <n v="298.39999999999998"/>
    <n v="298.89999999999998"/>
    <n v="0"/>
  </r>
  <r>
    <x v="211"/>
    <n v="1800"/>
    <n v="298.41879999999998"/>
    <n v="3.6999999999999998E-2"/>
    <n v="293.27170000000001"/>
    <n v="299.00580000000002"/>
    <n v="302.97879999999998"/>
    <n v="3.7999999999999999E-2"/>
    <n v="3.4000000000000002E-2"/>
    <n v="0.04"/>
    <n v="1977"/>
    <n v="1982.2"/>
    <n v="2001.6"/>
    <m/>
    <m/>
    <n v="298.39999999999998"/>
    <n v="298.89999999999998"/>
    <n v="0"/>
  </r>
  <r>
    <x v="211"/>
    <n v="1900"/>
    <n v="298.34620000000001"/>
    <n v="3.3000000000000002E-2"/>
    <n v="292.84989999999999"/>
    <n v="299.16019999999997"/>
    <n v="303.02850000000001"/>
    <n v="3.3000000000000002E-2"/>
    <n v="3.5999999999999997E-2"/>
    <n v="3.1E-2"/>
    <n v="1976"/>
    <n v="1982.6"/>
    <n v="2001.8"/>
    <m/>
    <m/>
    <n v="298.3"/>
    <n v="298.89999999999998"/>
    <n v="0"/>
  </r>
  <r>
    <x v="211"/>
    <n v="2000"/>
    <n v="298.44690000000003"/>
    <n v="4.7E-2"/>
    <n v="292.9803"/>
    <n v="299.25450000000001"/>
    <n v="303.10599999999999"/>
    <n v="5.5E-2"/>
    <n v="4.7E-2"/>
    <n v="3.9E-2"/>
    <n v="1976.4"/>
    <n v="1982.8"/>
    <n v="2002"/>
    <m/>
    <m/>
    <n v="298.39999999999998"/>
    <n v="298.89999999999998"/>
    <n v="0"/>
  </r>
  <r>
    <x v="211"/>
    <n v="2100"/>
    <n v="298.5609"/>
    <n v="0.04"/>
    <n v="293.16739999999999"/>
    <n v="299.34870000000001"/>
    <n v="303.16649999999998"/>
    <n v="4.1000000000000002E-2"/>
    <n v="3.5000000000000003E-2"/>
    <n v="4.3999999999999997E-2"/>
    <n v="1976.6"/>
    <n v="1983"/>
    <n v="2002"/>
    <m/>
    <m/>
    <n v="298.60000000000002"/>
    <n v="298.89999999999998"/>
    <n v="0"/>
  </r>
  <r>
    <x v="211"/>
    <n v="2200"/>
    <n v="298.59019999999998"/>
    <n v="3.6999999999999998E-2"/>
    <n v="293.19810000000001"/>
    <n v="299.37650000000002"/>
    <n v="303.19600000000003"/>
    <n v="3.1E-2"/>
    <n v="0.04"/>
    <n v="3.7999999999999999E-2"/>
    <n v="1976.8"/>
    <n v="1983"/>
    <n v="2002.2"/>
    <m/>
    <m/>
    <n v="298.60000000000002"/>
    <n v="298.89999999999998"/>
    <n v="0"/>
  </r>
  <r>
    <x v="211"/>
    <n v="2300"/>
    <n v="298.60669999999999"/>
    <n v="3.4000000000000002E-2"/>
    <n v="293.18270000000001"/>
    <n v="299.42129999999997"/>
    <n v="303.21620000000001"/>
    <n v="3.2000000000000001E-2"/>
    <n v="4.4999999999999998E-2"/>
    <n v="0.02"/>
    <n v="1976.8"/>
    <n v="1983.2"/>
    <n v="2002.2"/>
    <m/>
    <m/>
    <n v="298.60000000000002"/>
    <n v="298.89999999999998"/>
    <n v="0"/>
  </r>
  <r>
    <x v="211"/>
    <n v="2400"/>
    <n v="298.55590000000001"/>
    <n v="3.9E-2"/>
    <n v="293.15660000000003"/>
    <n v="299.26220000000001"/>
    <n v="303.24880000000002"/>
    <n v="4.3999999999999997E-2"/>
    <n v="2.9000000000000001E-2"/>
    <n v="4.2000000000000003E-2"/>
    <n v="1976.6"/>
    <n v="1982.8"/>
    <n v="2002.2"/>
    <m/>
    <m/>
    <n v="298.60000000000002"/>
    <n v="298.89999999999998"/>
    <n v="0"/>
  </r>
  <r>
    <x v="212"/>
    <n v="100"/>
    <n v="298.59030000000001"/>
    <n v="3.6999999999999998E-2"/>
    <n v="293.19040000000001"/>
    <n v="299.30549999999999"/>
    <n v="303.27510000000001"/>
    <n v="2.1999999999999999E-2"/>
    <n v="4.3999999999999997E-2"/>
    <n v="4.2000000000000003E-2"/>
    <n v="1976.8"/>
    <n v="1982.8"/>
    <n v="2002.2"/>
    <m/>
    <m/>
    <n v="298.60000000000002"/>
    <n v="298.89999999999998"/>
    <n v="0"/>
  </r>
  <r>
    <x v="212"/>
    <n v="200"/>
    <n v="298.61869999999999"/>
    <n v="3.1E-2"/>
    <n v="293.21800000000002"/>
    <n v="299.33949999999999"/>
    <n v="303.29849999999999"/>
    <n v="3.7999999999999999E-2"/>
    <n v="2.9000000000000001E-2"/>
    <n v="2.5000000000000001E-2"/>
    <n v="1976.8"/>
    <n v="1983"/>
    <n v="2002.4"/>
    <m/>
    <m/>
    <n v="298.60000000000002"/>
    <n v="298.89999999999998"/>
    <n v="0"/>
  </r>
  <r>
    <x v="212"/>
    <n v="300"/>
    <n v="298.67200000000003"/>
    <n v="3.4000000000000002E-2"/>
    <n v="293.3039"/>
    <n v="299.40280000000001"/>
    <n v="303.30930000000001"/>
    <n v="3.6999999999999998E-2"/>
    <n v="4.2999999999999997E-2"/>
    <n v="1.6E-2"/>
    <n v="1977"/>
    <n v="1983.2"/>
    <n v="2002.4"/>
    <m/>
    <m/>
    <n v="298.7"/>
    <n v="298.89999999999998"/>
    <n v="0"/>
  </r>
  <r>
    <x v="212"/>
    <n v="400"/>
    <n v="298.69979999999998"/>
    <n v="3.5999999999999997E-2"/>
    <n v="293.31459999999998"/>
    <n v="299.47539999999998"/>
    <n v="303.30930000000001"/>
    <n v="4.2000000000000003E-2"/>
    <n v="4.2999999999999997E-2"/>
    <n v="1.6E-2"/>
    <n v="1977"/>
    <n v="1983.2"/>
    <n v="2002.4"/>
    <m/>
    <m/>
    <n v="298.7"/>
    <n v="298.89999999999998"/>
    <n v="0"/>
  </r>
  <r>
    <x v="212"/>
    <n v="500"/>
    <n v="298.69920000000002"/>
    <n v="3.6999999999999998E-2"/>
    <n v="293.31459999999998"/>
    <n v="299.47539999999998"/>
    <n v="303.30779999999999"/>
    <n v="4.2000000000000003E-2"/>
    <n v="4.2999999999999997E-2"/>
    <n v="0.02"/>
    <n v="1977"/>
    <n v="1983.2"/>
    <n v="2002.4"/>
    <m/>
    <m/>
    <n v="298.7"/>
    <n v="298.89999999999998"/>
    <n v="0"/>
  </r>
  <r>
    <x v="212"/>
    <n v="600"/>
    <n v="298.68950000000001"/>
    <n v="3.2000000000000001E-2"/>
    <n v="293.3023"/>
    <n v="299.45839999999998"/>
    <n v="303.30779999999999"/>
    <n v="3.5999999999999997E-2"/>
    <n v="3.6999999999999998E-2"/>
    <n v="0.02"/>
    <n v="1977"/>
    <n v="1983.2"/>
    <n v="2002.4"/>
    <m/>
    <m/>
    <n v="298.7"/>
    <n v="298.89999999999998"/>
    <n v="0"/>
  </r>
  <r>
    <x v="212"/>
    <n v="700"/>
    <n v="298.71260000000001"/>
    <n v="3.5999999999999997E-2"/>
    <n v="293.3039"/>
    <n v="299.59910000000002"/>
    <n v="303.23480000000001"/>
    <n v="3.6999999999999998E-2"/>
    <n v="3.6999999999999998E-2"/>
    <n v="3.5000000000000003E-2"/>
    <n v="1977.2"/>
    <n v="1983.8"/>
    <n v="2002.2"/>
    <m/>
    <m/>
    <n v="298.7"/>
    <n v="298.89999999999998"/>
    <n v="0"/>
  </r>
  <r>
    <x v="212"/>
    <n v="800"/>
    <n v="298.62459999999999"/>
    <n v="3.5000000000000003E-2"/>
    <n v="293.19499999999999"/>
    <n v="299.56040000000002"/>
    <n v="303.11840000000001"/>
    <n v="2.5999999999999999E-2"/>
    <n v="4.5999999999999999E-2"/>
    <n v="2.9000000000000001E-2"/>
    <n v="1976.8"/>
    <n v="1983.6"/>
    <n v="2002"/>
    <m/>
    <m/>
    <n v="298.60000000000002"/>
    <n v="298.89999999999998"/>
    <n v="0"/>
  </r>
  <r>
    <x v="212"/>
    <n v="900"/>
    <n v="298.5222"/>
    <n v="4.2999999999999997E-2"/>
    <n v="293.149"/>
    <n v="299.3596"/>
    <n v="303.05799999999999"/>
    <n v="4.3999999999999997E-2"/>
    <n v="4.9000000000000002E-2"/>
    <n v="3.5000000000000003E-2"/>
    <n v="1976.6"/>
    <n v="1983"/>
    <n v="2001.8"/>
    <m/>
    <m/>
    <n v="298.5"/>
    <n v="298.89999999999998"/>
    <n v="0"/>
  </r>
  <r>
    <x v="212"/>
    <n v="1000"/>
    <n v="298.471"/>
    <n v="6.9000000000000006E-2"/>
    <n v="293.18880000000001"/>
    <n v="299.21120000000002"/>
    <n v="303.01299999999998"/>
    <n v="9.7000000000000003E-2"/>
    <n v="5.5E-2"/>
    <n v="4.1000000000000002E-2"/>
    <n v="1977"/>
    <n v="1982.6"/>
    <n v="2001.6"/>
    <m/>
    <m/>
    <n v="298.5"/>
    <n v="298.89999999999998"/>
    <n v="0"/>
  </r>
  <r>
    <x v="212"/>
    <n v="1100"/>
    <n v="298.50310000000002"/>
    <n v="4.4999999999999998E-2"/>
    <n v="293.53859999999997"/>
    <n v="299.0274"/>
    <n v="302.94310000000002"/>
    <n v="5.7000000000000002E-2"/>
    <n v="4.2000000000000003E-2"/>
    <n v="3.2000000000000001E-2"/>
    <n v="1977.4"/>
    <n v="1982.2"/>
    <n v="2001.6"/>
    <m/>
    <m/>
    <n v="298.5"/>
    <n v="298.89999999999998"/>
    <n v="0"/>
  </r>
  <r>
    <x v="212"/>
    <n v="1200"/>
    <n v="298.5444"/>
    <n v="8.3000000000000004E-2"/>
    <n v="293.89929999999998"/>
    <n v="298.86369999999999"/>
    <n v="302.87020000000001"/>
    <n v="0.122"/>
    <n v="5.5E-2"/>
    <n v="5.1999999999999998E-2"/>
    <n v="1978.2"/>
    <n v="1982"/>
    <n v="2001.2"/>
    <m/>
    <m/>
    <n v="298.5"/>
    <n v="298.89999999999998"/>
    <n v="0"/>
  </r>
  <r>
    <x v="212"/>
    <n v="1300"/>
    <n v="298.53390000000002"/>
    <n v="7.9000000000000001E-2"/>
    <n v="293.99149999999997"/>
    <n v="298.77109999999999"/>
    <n v="302.83920000000001"/>
    <n v="9.9000000000000005E-2"/>
    <n v="7.1999999999999995E-2"/>
    <n v="6.0999999999999999E-2"/>
    <n v="1978.4"/>
    <n v="1981.6"/>
    <n v="2001.4"/>
    <m/>
    <m/>
    <n v="298.5"/>
    <n v="298.89999999999998"/>
    <n v="0"/>
  </r>
  <r>
    <x v="212"/>
    <n v="1400"/>
    <n v="298.58"/>
    <n v="4.7E-2"/>
    <n v="294.16340000000002"/>
    <n v="298.70780000000002"/>
    <n v="302.86869999999999"/>
    <n v="0.05"/>
    <n v="4.7E-2"/>
    <n v="4.4999999999999998E-2"/>
    <n v="1979.2"/>
    <n v="1981.4"/>
    <n v="2001.2"/>
    <m/>
    <m/>
    <n v="298.60000000000002"/>
    <n v="298.89999999999998"/>
    <n v="0"/>
  </r>
  <r>
    <x v="212"/>
    <n v="1500"/>
    <n v="298.57310000000001"/>
    <n v="0.19400000000000001"/>
    <n v="294.25720000000001"/>
    <n v="298.62909999999999"/>
    <n v="302.83300000000003"/>
    <n v="0.30199999999999999"/>
    <n v="0.13"/>
    <n v="6.7000000000000004E-2"/>
    <n v="1979"/>
    <n v="1981.4"/>
    <n v="2001.4"/>
    <m/>
    <m/>
    <n v="298.60000000000002"/>
    <n v="298.89999999999998"/>
    <n v="0"/>
  </r>
  <r>
    <x v="212"/>
    <n v="1600"/>
    <n v="298.55160000000001"/>
    <n v="6.4000000000000001E-2"/>
    <n v="294.16800000000001"/>
    <n v="298.64909999999998"/>
    <n v="302.83769999999998"/>
    <n v="6.9000000000000006E-2"/>
    <n v="6.6000000000000003E-2"/>
    <n v="5.5E-2"/>
    <n v="1979"/>
    <n v="1981.4"/>
    <n v="2001.4"/>
    <m/>
    <m/>
    <n v="298.60000000000002"/>
    <n v="298.89999999999998"/>
    <n v="0"/>
  </r>
  <r>
    <x v="212"/>
    <n v="1700"/>
    <n v="298.47919999999999"/>
    <n v="5.8000000000000003E-2"/>
    <n v="293.8134"/>
    <n v="298.75409999999999"/>
    <n v="302.87020000000001"/>
    <n v="4.2000000000000003E-2"/>
    <n v="6.4000000000000001E-2"/>
    <n v="6.4000000000000001E-2"/>
    <n v="1978"/>
    <n v="1981.8"/>
    <n v="2001.6"/>
    <m/>
    <m/>
    <n v="298.5"/>
    <n v="298.89999999999998"/>
    <n v="0"/>
  </r>
  <r>
    <x v="212"/>
    <n v="1800"/>
    <n v="298.40940000000001"/>
    <n v="0.05"/>
    <n v="293.51100000000002"/>
    <n v="298.80349999999999"/>
    <n v="302.91370000000001"/>
    <n v="4.5999999999999999E-2"/>
    <n v="5.8999999999999997E-2"/>
    <n v="4.3999999999999997E-2"/>
    <n v="1977.4"/>
    <n v="1981.8"/>
    <n v="2001.6"/>
    <m/>
    <m/>
    <n v="298.39999999999998"/>
    <n v="298.89999999999998"/>
    <n v="0"/>
  </r>
  <r>
    <x v="212"/>
    <n v="1900"/>
    <n v="298.32760000000002"/>
    <n v="0.04"/>
    <n v="292.87450000000001"/>
    <n v="299.10160000000002"/>
    <n v="303.00670000000002"/>
    <n v="4.1000000000000002E-2"/>
    <n v="3.6999999999999998E-2"/>
    <n v="4.2999999999999997E-2"/>
    <n v="1976"/>
    <n v="1982.4"/>
    <n v="2001.8"/>
    <m/>
    <m/>
    <n v="298.3"/>
    <n v="298.89999999999998"/>
    <n v="0"/>
  </r>
  <r>
    <x v="212"/>
    <n v="2000"/>
    <n v="298.41030000000001"/>
    <n v="3.9E-2"/>
    <n v="292.9787"/>
    <n v="299.16950000000003"/>
    <n v="303.08280000000002"/>
    <n v="4.3999999999999997E-2"/>
    <n v="2.5999999999999999E-2"/>
    <n v="4.3999999999999997E-2"/>
    <n v="1976.2"/>
    <n v="1982.6"/>
    <n v="2001.8"/>
    <m/>
    <m/>
    <n v="298.39999999999998"/>
    <n v="298.89999999999998"/>
    <n v="0"/>
  </r>
  <r>
    <x v="212"/>
    <n v="2100"/>
    <n v="298.54489999999998"/>
    <n v="3.7999999999999999E-2"/>
    <n v="293.14280000000002"/>
    <n v="299.34719999999999"/>
    <n v="303.14479999999998"/>
    <n v="4.2999999999999997E-2"/>
    <n v="3.6999999999999998E-2"/>
    <n v="3.4000000000000002E-2"/>
    <n v="1976.6"/>
    <n v="1982.8"/>
    <n v="2002"/>
    <m/>
    <m/>
    <n v="298.5"/>
    <n v="298.89999999999998"/>
    <n v="0"/>
  </r>
  <r>
    <x v="212"/>
    <n v="2200"/>
    <n v="298.57420000000002"/>
    <n v="3.5000000000000003E-2"/>
    <n v="293.18729999999999"/>
    <n v="299.36419999999998"/>
    <n v="303.1712"/>
    <n v="2.7E-2"/>
    <n v="3.2000000000000001E-2"/>
    <n v="4.3999999999999997E-2"/>
    <n v="1976.8"/>
    <n v="1983"/>
    <n v="2002.2"/>
    <m/>
    <m/>
    <n v="298.60000000000002"/>
    <n v="298.89999999999998"/>
    <n v="0"/>
  </r>
  <r>
    <x v="212"/>
    <n v="2300"/>
    <n v="298.53269999999998"/>
    <n v="3.4000000000000002E-2"/>
    <n v="293.1352"/>
    <n v="299.26069999999999"/>
    <n v="303.2022"/>
    <n v="0.04"/>
    <n v="2.5999999999999999E-2"/>
    <n v="3.4000000000000002E-2"/>
    <n v="1976.6"/>
    <n v="1982.8"/>
    <n v="2002.2"/>
    <m/>
    <m/>
    <n v="298.5"/>
    <n v="298.89999999999998"/>
    <n v="0"/>
  </r>
  <r>
    <x v="212"/>
    <n v="2400"/>
    <n v="298.61340000000001"/>
    <n v="3.6999999999999998E-2"/>
    <n v="293.22109999999998"/>
    <n v="299.39350000000002"/>
    <n v="303.22550000000001"/>
    <n v="3.9E-2"/>
    <n v="4.3999999999999997E-2"/>
    <n v="2.5000000000000001E-2"/>
    <n v="1977"/>
    <n v="1983"/>
    <n v="2002.2"/>
    <m/>
    <m/>
    <n v="298.60000000000002"/>
    <n v="298.89999999999998"/>
    <n v="0"/>
  </r>
  <r>
    <x v="213"/>
    <n v="100"/>
    <n v="298.62110000000001"/>
    <n v="3.6999999999999998E-2"/>
    <n v="293.2303"/>
    <n v="299.41050000000001"/>
    <n v="303.22239999999999"/>
    <n v="4.2999999999999997E-2"/>
    <n v="4.1000000000000002E-2"/>
    <n v="2.5999999999999999E-2"/>
    <n v="1977"/>
    <n v="1983.2"/>
    <n v="2002.2"/>
    <m/>
    <m/>
    <n v="298.60000000000002"/>
    <n v="298.89999999999998"/>
    <n v="0"/>
  </r>
  <r>
    <x v="213"/>
    <n v="200"/>
    <n v="298.6241"/>
    <n v="4.1000000000000002E-2"/>
    <n v="293.23489999999998"/>
    <n v="299.4074"/>
    <n v="303.23009999999999"/>
    <n v="4.2999999999999997E-2"/>
    <n v="4.4999999999999998E-2"/>
    <n v="3.5000000000000003E-2"/>
    <n v="1976.8"/>
    <n v="1983.2"/>
    <n v="2002.2"/>
    <m/>
    <m/>
    <n v="298.60000000000002"/>
    <n v="298.89999999999998"/>
    <n v="0"/>
  </r>
  <r>
    <x v="213"/>
    <n v="300"/>
    <n v="298.63240000000002"/>
    <n v="4.2999999999999997E-2"/>
    <n v="293.23950000000002"/>
    <n v="299.41050000000001"/>
    <n v="303.24720000000002"/>
    <n v="4.3999999999999997E-2"/>
    <n v="4.3999999999999997E-2"/>
    <n v="4.2000000000000003E-2"/>
    <n v="1976.8"/>
    <n v="1983.2"/>
    <n v="2002.2"/>
    <m/>
    <m/>
    <n v="298.60000000000002"/>
    <n v="298.89999999999998"/>
    <n v="0"/>
  </r>
  <r>
    <x v="213"/>
    <n v="400"/>
    <n v="298.62220000000002"/>
    <n v="3.9E-2"/>
    <n v="293.23790000000002"/>
    <n v="299.35640000000001"/>
    <n v="303.27210000000002"/>
    <n v="4.3999999999999997E-2"/>
    <n v="2.8000000000000001E-2"/>
    <n v="4.2999999999999997E-2"/>
    <n v="1976.8"/>
    <n v="1983.2"/>
    <n v="2002.2"/>
    <m/>
    <m/>
    <n v="298.60000000000002"/>
    <n v="298.89999999999998"/>
    <n v="0"/>
  </r>
  <r>
    <x v="213"/>
    <n v="500"/>
    <n v="298.63510000000002"/>
    <n v="3.5000000000000003E-2"/>
    <n v="293.20729999999998"/>
    <n v="299.40429999999998"/>
    <n v="303.29379999999998"/>
    <n v="2.9000000000000001E-2"/>
    <n v="4.2999999999999997E-2"/>
    <n v="3.1E-2"/>
    <n v="1977"/>
    <n v="1983.2"/>
    <n v="2002.4"/>
    <m/>
    <m/>
    <n v="298.60000000000002"/>
    <n v="298.89999999999998"/>
    <n v="0"/>
  </r>
  <r>
    <x v="213"/>
    <n v="600"/>
    <n v="298.64179999999999"/>
    <n v="3.6999999999999998E-2"/>
    <n v="293.22109999999998"/>
    <n v="299.40899999999999"/>
    <n v="303.2953"/>
    <n v="3.9E-2"/>
    <n v="4.2000000000000003E-2"/>
    <n v="2.9000000000000001E-2"/>
    <n v="1976.8"/>
    <n v="1983.2"/>
    <n v="2002.4"/>
    <m/>
    <m/>
    <n v="298.60000000000002"/>
    <n v="298.89999999999998"/>
    <n v="0"/>
  </r>
  <r>
    <x v="213"/>
    <n v="700"/>
    <n v="298.7439"/>
    <n v="3.7999999999999999E-2"/>
    <n v="293.33909999999997"/>
    <n v="299.6671"/>
    <n v="303.22550000000001"/>
    <n v="4.2000000000000003E-2"/>
    <n v="4.2999999999999997E-2"/>
    <n v="2.5000000000000001E-2"/>
    <n v="1977"/>
    <n v="1983.8"/>
    <n v="2002.2"/>
    <m/>
    <m/>
    <n v="298.7"/>
    <n v="298.89999999999998"/>
    <n v="0"/>
  </r>
  <r>
    <x v="213"/>
    <n v="800"/>
    <n v="298.56169999999997"/>
    <n v="3.6999999999999998E-2"/>
    <n v="293.19959999999998"/>
    <n v="299.38119999999998"/>
    <n v="303.10449999999997"/>
    <n v="2.8000000000000001E-2"/>
    <n v="4.2000000000000003E-2"/>
    <n v="0.04"/>
    <n v="1976.6"/>
    <n v="1983.2"/>
    <n v="2001.8"/>
    <m/>
    <m/>
    <n v="298.60000000000002"/>
    <n v="298.89999999999998"/>
    <n v="0"/>
  </r>
  <r>
    <x v="213"/>
    <n v="900"/>
    <n v="298.49239999999998"/>
    <n v="3.4000000000000002E-2"/>
    <n v="293.11219999999997"/>
    <n v="299.31169999999997"/>
    <n v="303.05329999999998"/>
    <n v="2.3E-2"/>
    <n v="4.3999999999999997E-2"/>
    <n v="3.1E-2"/>
    <n v="1976.6"/>
    <n v="1983"/>
    <n v="2001.8"/>
    <m/>
    <m/>
    <n v="298.5"/>
    <n v="298.89999999999998"/>
    <n v="0"/>
  </r>
  <r>
    <x v="213"/>
    <n v="1000"/>
    <n v="298.53489999999999"/>
    <n v="4.5999999999999999E-2"/>
    <n v="293.40359999999998"/>
    <n v="299.18189999999998"/>
    <n v="303.01920000000001"/>
    <n v="4.4999999999999998E-2"/>
    <n v="4.7E-2"/>
    <n v="4.4999999999999998E-2"/>
    <n v="1977.4"/>
    <n v="1982.6"/>
    <n v="2001.8"/>
    <m/>
    <m/>
    <n v="298.5"/>
    <n v="298.89999999999998"/>
    <n v="0"/>
  </r>
  <r>
    <x v="213"/>
    <n v="1100"/>
    <n v="298.5702"/>
    <n v="4.8000000000000001E-2"/>
    <n v="293.89319999999998"/>
    <n v="298.90539999999999"/>
    <n v="302.91210000000001"/>
    <n v="5.1999999999999998E-2"/>
    <n v="4.4999999999999998E-2"/>
    <n v="4.7E-2"/>
    <n v="1978.4"/>
    <n v="1981.8"/>
    <n v="2001.4"/>
    <m/>
    <m/>
    <n v="298.60000000000002"/>
    <n v="298.89999999999998"/>
    <n v="0"/>
  </r>
  <r>
    <x v="213"/>
    <n v="1200"/>
    <n v="298.56049999999999"/>
    <n v="0.10199999999999999"/>
    <n v="294.29239999999999"/>
    <n v="298.63830000000002"/>
    <n v="302.75080000000003"/>
    <n v="5.8999999999999997E-2"/>
    <n v="0.124"/>
    <n v="0.11"/>
    <n v="1979.2"/>
    <n v="1981.6"/>
    <n v="2001.4"/>
    <m/>
    <m/>
    <n v="298.60000000000002"/>
    <n v="298.89999999999998"/>
    <n v="0"/>
  </r>
  <r>
    <x v="213"/>
    <n v="1300"/>
    <n v="298.60930000000002"/>
    <n v="0.127"/>
    <n v="294.67649999999998"/>
    <n v="298.41910000000001"/>
    <n v="302.73219999999998"/>
    <n v="7.1999999999999995E-2"/>
    <n v="0.16"/>
    <n v="0.13400000000000001"/>
    <n v="1980"/>
    <n v="1981"/>
    <n v="2001"/>
    <m/>
    <m/>
    <n v="298.60000000000002"/>
    <n v="298.89999999999998"/>
    <n v="0"/>
  </r>
  <r>
    <x v="213"/>
    <n v="1400"/>
    <n v="298.6105"/>
    <n v="0.09"/>
    <n v="294.572"/>
    <n v="298.47930000000002"/>
    <n v="302.78030000000001"/>
    <n v="6.0999999999999999E-2"/>
    <n v="0.108"/>
    <n v="9.4E-2"/>
    <n v="1980"/>
    <n v="1981.2"/>
    <n v="2001.2"/>
    <m/>
    <m/>
    <n v="298.60000000000002"/>
    <n v="298.89999999999998"/>
    <n v="0"/>
  </r>
  <r>
    <x v="213"/>
    <n v="1500"/>
    <n v="298.57780000000002"/>
    <n v="6.7000000000000004E-2"/>
    <n v="294.41680000000002"/>
    <n v="298.54719999999998"/>
    <n v="302.76940000000002"/>
    <n v="0.06"/>
    <n v="7.5999999999999998E-2"/>
    <n v="6.4000000000000001E-2"/>
    <n v="1979.6"/>
    <n v="1981.2"/>
    <n v="2001.2"/>
    <m/>
    <m/>
    <n v="298.60000000000002"/>
    <n v="298.89999999999998"/>
    <n v="0"/>
  </r>
  <r>
    <x v="213"/>
    <n v="1600"/>
    <n v="298.5874"/>
    <n v="9.0999999999999998E-2"/>
    <n v="294.50900000000001"/>
    <n v="298.4948"/>
    <n v="302.7586"/>
    <n v="6.6000000000000003E-2"/>
    <n v="0.111"/>
    <n v="9.0999999999999998E-2"/>
    <n v="1980"/>
    <n v="1980.2"/>
    <n v="2000.6"/>
    <m/>
    <m/>
    <n v="298.60000000000002"/>
    <n v="298.89999999999998"/>
    <n v="0"/>
  </r>
  <r>
    <x v="213"/>
    <n v="1700"/>
    <n v="298.51459999999997"/>
    <n v="8.7999999999999995E-2"/>
    <n v="294.12959999999998"/>
    <n v="298.5951"/>
    <n v="302.81909999999999"/>
    <n v="5.5E-2"/>
    <n v="0.113"/>
    <n v="8.5999999999999993E-2"/>
    <n v="1979"/>
    <n v="1981.2"/>
    <n v="2001.2"/>
    <m/>
    <m/>
    <n v="298.5"/>
    <n v="298.89999999999998"/>
    <n v="0"/>
  </r>
  <r>
    <x v="213"/>
    <n v="1800"/>
    <n v="298.44839999999999"/>
    <n v="4.7E-2"/>
    <n v="293.57240000000002"/>
    <n v="298.86219999999997"/>
    <n v="302.91059999999999"/>
    <n v="4.9000000000000002E-2"/>
    <n v="4.7E-2"/>
    <n v="4.3999999999999997E-2"/>
    <n v="1977.6"/>
    <n v="1981.8"/>
    <n v="2001.6"/>
    <m/>
    <m/>
    <n v="298.39999999999998"/>
    <n v="298.89999999999998"/>
    <n v="0"/>
  </r>
  <r>
    <x v="213"/>
    <n v="1900"/>
    <n v="298.45229999999998"/>
    <n v="0.19400000000000001"/>
    <n v="293.45119999999997"/>
    <n v="298.96719999999999"/>
    <n v="302.93849999999998"/>
    <n v="0.309"/>
    <n v="0.121"/>
    <n v="5.1999999999999998E-2"/>
    <n v="1979.4"/>
    <n v="1981.2"/>
    <n v="2001.4"/>
    <m/>
    <m/>
    <n v="298.5"/>
    <n v="298.89999999999998"/>
    <n v="0"/>
  </r>
  <r>
    <x v="213"/>
    <n v="2000"/>
    <n v="298.46159999999998"/>
    <n v="6.9000000000000006E-2"/>
    <n v="293.05849999999998"/>
    <n v="299.26839999999999"/>
    <n v="303.05799999999999"/>
    <n v="0.1"/>
    <n v="5.3999999999999999E-2"/>
    <n v="3.5000000000000003E-2"/>
    <n v="1976.4"/>
    <n v="1982.8"/>
    <n v="2002"/>
    <m/>
    <m/>
    <n v="298.5"/>
    <n v="298.89999999999998"/>
    <n v="0"/>
  </r>
  <r>
    <x v="213"/>
    <n v="2100"/>
    <n v="298.52190000000002"/>
    <n v="3.5999999999999997E-2"/>
    <n v="293.09379999999999"/>
    <n v="299.33949999999999"/>
    <n v="303.13240000000002"/>
    <n v="3.3000000000000002E-2"/>
    <n v="4.1000000000000002E-2"/>
    <n v="3.3000000000000002E-2"/>
    <n v="1976.6"/>
    <n v="1983"/>
    <n v="2002"/>
    <m/>
    <m/>
    <n v="298.5"/>
    <n v="298.89999999999998"/>
    <n v="0"/>
  </r>
  <r>
    <x v="213"/>
    <n v="2200"/>
    <n v="298.56"/>
    <n v="3.7999999999999999E-2"/>
    <n v="293.10449999999997"/>
    <n v="299.38740000000001"/>
    <n v="303.18819999999999"/>
    <n v="2.5000000000000001E-2"/>
    <n v="4.2999999999999997E-2"/>
    <n v="4.2000000000000003E-2"/>
    <n v="1976.6"/>
    <n v="1983.2"/>
    <n v="2002.2"/>
    <m/>
    <m/>
    <n v="298.60000000000002"/>
    <n v="298.89999999999998"/>
    <n v="0"/>
  </r>
  <r>
    <x v="213"/>
    <n v="2300"/>
    <n v="298.57850000000002"/>
    <n v="3.5000000000000003E-2"/>
    <n v="293.1198"/>
    <n v="299.41050000000001"/>
    <n v="303.20530000000002"/>
    <n v="2.9000000000000001E-2"/>
    <n v="4.1000000000000002E-2"/>
    <n v="3.5000000000000003E-2"/>
    <n v="1976.6"/>
    <n v="1983.2"/>
    <n v="2002.2"/>
    <m/>
    <m/>
    <n v="298.60000000000002"/>
    <n v="298.89999999999998"/>
    <n v="0"/>
  </r>
  <r>
    <x v="213"/>
    <n v="2400"/>
    <n v="298.59969999999998"/>
    <n v="3.5999999999999997E-2"/>
    <n v="293.13819999999998"/>
    <n v="299.42599999999999"/>
    <n v="303.23480000000001"/>
    <n v="4.1000000000000002E-2"/>
    <n v="3.1E-2"/>
    <n v="3.5000000000000003E-2"/>
    <n v="1976.6"/>
    <n v="1983.2"/>
    <n v="2002.4"/>
    <m/>
    <m/>
    <n v="298.60000000000002"/>
    <n v="298.89999999999998"/>
    <n v="0"/>
  </r>
  <r>
    <x v="214"/>
    <n v="100"/>
    <n v="298.61970000000002"/>
    <n v="3.9E-2"/>
    <n v="293.16129999999998"/>
    <n v="299.44600000000003"/>
    <n v="303.25189999999998"/>
    <n v="4.2999999999999997E-2"/>
    <n v="0.03"/>
    <n v="4.2999999999999997E-2"/>
    <n v="1976.8"/>
    <n v="1983.2"/>
    <n v="2002.2"/>
    <m/>
    <m/>
    <n v="298.60000000000002"/>
    <n v="298.89999999999998"/>
    <n v="0"/>
  </r>
  <r>
    <x v="214"/>
    <n v="200"/>
    <n v="298.63619999999997"/>
    <n v="0.04"/>
    <n v="293.17349999999999"/>
    <n v="299.4615"/>
    <n v="303.27359999999999"/>
    <n v="3.9E-2"/>
    <n v="3.9E-2"/>
    <n v="4.2999999999999997E-2"/>
    <n v="1976.8"/>
    <n v="1983.2"/>
    <n v="2002.4"/>
    <m/>
    <m/>
    <n v="298.60000000000002"/>
    <n v="298.89999999999998"/>
    <n v="0"/>
  </r>
  <r>
    <x v="214"/>
    <n v="300"/>
    <n v="298.65480000000002"/>
    <n v="3.4000000000000002E-2"/>
    <n v="293.19650000000001"/>
    <n v="299.48009999999999"/>
    <n v="303.2876"/>
    <n v="1.6E-2"/>
    <n v="4.3999999999999997E-2"/>
    <n v="3.5999999999999997E-2"/>
    <n v="1976.8"/>
    <n v="1983.4"/>
    <n v="2002.4"/>
    <m/>
    <m/>
    <n v="298.7"/>
    <n v="298.89999999999998"/>
    <n v="0"/>
  </r>
  <r>
    <x v="214"/>
    <n v="400"/>
    <n v="298.66090000000003"/>
    <n v="3.3000000000000002E-2"/>
    <n v="293.20569999999998"/>
    <n v="299.4785"/>
    <n v="303.29849999999999"/>
    <n v="2.7E-2"/>
    <n v="4.3999999999999997E-2"/>
    <n v="2.5000000000000001E-2"/>
    <n v="1976.8"/>
    <n v="1983.4"/>
    <n v="2002.4"/>
    <m/>
    <m/>
    <n v="298.7"/>
    <n v="298.89999999999998"/>
    <n v="0"/>
  </r>
  <r>
    <x v="214"/>
    <n v="500"/>
    <n v="298.66759999999999"/>
    <n v="3.4000000000000002E-2"/>
    <n v="293.21339999999998"/>
    <n v="299.48930000000001"/>
    <n v="303.3"/>
    <n v="3.4000000000000002E-2"/>
    <n v="4.2999999999999997E-2"/>
    <n v="2.3E-2"/>
    <n v="1976.8"/>
    <n v="1983.2"/>
    <n v="2002.4"/>
    <m/>
    <m/>
    <n v="298.7"/>
    <n v="298.89999999999998"/>
    <n v="0"/>
  </r>
  <r>
    <x v="214"/>
    <n v="600"/>
    <n v="298.66860000000003"/>
    <n v="3.5000000000000003E-2"/>
    <n v="293.21190000000001"/>
    <n v="299.49860000000001"/>
    <n v="303.2953"/>
    <n v="3.3000000000000002E-2"/>
    <n v="4.1000000000000002E-2"/>
    <n v="2.9000000000000001E-2"/>
    <n v="1976.8"/>
    <n v="1983.4"/>
    <n v="2002.4"/>
    <m/>
    <m/>
    <n v="298.7"/>
    <n v="298.89999999999998"/>
    <n v="0"/>
  </r>
  <r>
    <x v="214"/>
    <n v="700"/>
    <n v="298.6284"/>
    <n v="3.9E-2"/>
    <n v="293.17660000000001"/>
    <n v="299.46769999999998"/>
    <n v="303.24099999999999"/>
    <n v="3.6999999999999998E-2"/>
    <n v="4.2000000000000003E-2"/>
    <n v="3.9E-2"/>
    <n v="1976.8"/>
    <n v="1983.2"/>
    <n v="2002.2"/>
    <m/>
    <m/>
    <n v="298.60000000000002"/>
    <n v="298.89999999999998"/>
    <n v="0"/>
  </r>
  <r>
    <x v="214"/>
    <n v="800"/>
    <n v="298.55829999999997"/>
    <n v="3.6999999999999998E-2"/>
    <n v="293.1352"/>
    <n v="299.40280000000001"/>
    <n v="303.137"/>
    <n v="0.04"/>
    <n v="4.2999999999999997E-2"/>
    <n v="2.5000000000000001E-2"/>
    <n v="1976.6"/>
    <n v="1983.2"/>
    <n v="2002"/>
    <m/>
    <m/>
    <n v="298.60000000000002"/>
    <n v="298.89999999999998"/>
    <n v="0"/>
  </r>
  <r>
    <x v="214"/>
    <n v="900"/>
    <n v="298.50439999999998"/>
    <n v="4.3999999999999997E-2"/>
    <n v="293.08"/>
    <n v="299.33949999999999"/>
    <n v="303.09359999999998"/>
    <n v="5.7000000000000002E-2"/>
    <n v="2.9000000000000001E-2"/>
    <n v="4.2999999999999997E-2"/>
    <n v="1976.6"/>
    <n v="1983"/>
    <n v="2002"/>
    <m/>
    <m/>
    <n v="298.5"/>
    <n v="298.89999999999998"/>
    <n v="0"/>
  </r>
  <r>
    <x v="214"/>
    <n v="1000"/>
    <n v="298.47179999999997"/>
    <n v="5.6000000000000001E-2"/>
    <n v="293.08609999999999"/>
    <n v="299.27609999999999"/>
    <n v="303.05329999999998"/>
    <n v="7.9000000000000001E-2"/>
    <n v="4.5999999999999999E-2"/>
    <n v="3.1E-2"/>
    <n v="1976.6"/>
    <n v="1982.8"/>
    <n v="2001.8"/>
    <m/>
    <m/>
    <n v="298.5"/>
    <n v="298.89999999999998"/>
    <n v="0"/>
  </r>
  <r>
    <x v="214"/>
    <n v="1100"/>
    <n v="298.50080000000003"/>
    <n v="0.06"/>
    <n v="293.41430000000003"/>
    <n v="299.10309999999998"/>
    <n v="302.98500000000001"/>
    <n v="0.08"/>
    <n v="4.2000000000000003E-2"/>
    <n v="5.0999999999999997E-2"/>
    <n v="1977"/>
    <n v="1982.6"/>
    <n v="2001.8"/>
    <m/>
    <m/>
    <n v="298.5"/>
    <n v="298.89999999999998"/>
    <n v="0"/>
  </r>
  <r>
    <x v="214"/>
    <n v="1200"/>
    <n v="298.6069"/>
    <n v="4.2999999999999997E-2"/>
    <n v="294.08819999999997"/>
    <n v="298.81889999999999"/>
    <n v="302.91370000000001"/>
    <n v="4.8000000000000001E-2"/>
    <n v="3.6999999999999998E-2"/>
    <n v="4.3999999999999997E-2"/>
    <n v="1978.8"/>
    <n v="1981.8"/>
    <n v="2001.6"/>
    <m/>
    <m/>
    <n v="298.60000000000002"/>
    <n v="298.89999999999998"/>
    <n v="0"/>
  </r>
  <r>
    <x v="214"/>
    <n v="1300"/>
    <n v="298.62060000000002"/>
    <n v="8.5000000000000006E-2"/>
    <n v="294.4153"/>
    <n v="298.62130000000002"/>
    <n v="302.82530000000003"/>
    <n v="5.0999999999999997E-2"/>
    <n v="0.105"/>
    <n v="8.8999999999999996E-2"/>
    <n v="1979.6"/>
    <n v="1981.4"/>
    <n v="2001.2"/>
    <m/>
    <m/>
    <n v="298.60000000000002"/>
    <n v="298.89999999999998"/>
    <n v="0"/>
  </r>
  <r>
    <x v="214"/>
    <n v="1400"/>
    <n v="298.61349999999999"/>
    <n v="0.16600000000000001"/>
    <n v="294.68880000000001"/>
    <n v="298.37130000000002"/>
    <n v="302.78030000000001"/>
    <n v="8.4000000000000005E-2"/>
    <n v="0.214"/>
    <n v="0.17399999999999999"/>
    <n v="1980.4"/>
    <n v="1980.6"/>
    <n v="2001"/>
    <m/>
    <m/>
    <n v="298.60000000000002"/>
    <n v="298.89999999999998"/>
    <n v="0"/>
  </r>
  <r>
    <x v="214"/>
    <n v="1500"/>
    <n v="298.54559999999998"/>
    <n v="9.8000000000000004E-2"/>
    <n v="294.1327"/>
    <n v="298.62439999999998"/>
    <n v="302.87950000000001"/>
    <n v="8.4000000000000005E-2"/>
    <n v="0.113"/>
    <n v="9.5000000000000001E-2"/>
    <n v="1978.8"/>
    <n v="1981.4"/>
    <n v="2001.4"/>
    <m/>
    <m/>
    <n v="298.5"/>
    <n v="298.89999999999998"/>
    <n v="0"/>
  </r>
  <r>
    <x v="214"/>
    <n v="1600"/>
    <n v="298.52370000000002"/>
    <n v="5.3999999999999999E-2"/>
    <n v="294.00069999999999"/>
    <n v="298.69080000000002"/>
    <n v="302.87950000000001"/>
    <n v="3.7999999999999999E-2"/>
    <n v="6.2E-2"/>
    <n v="5.8000000000000003E-2"/>
    <n v="1978.8"/>
    <n v="1981.6"/>
    <n v="2001.4"/>
    <m/>
    <m/>
    <n v="298.5"/>
    <n v="298.89999999999998"/>
    <n v="0"/>
  </r>
  <r>
    <x v="214"/>
    <n v="1700"/>
    <n v="298.44929999999999"/>
    <n v="5.1999999999999998E-2"/>
    <n v="293.6277"/>
    <n v="298.8159"/>
    <n v="302.90440000000001"/>
    <n v="3.5999999999999997E-2"/>
    <n v="5.8999999999999997E-2"/>
    <n v="5.8000000000000003E-2"/>
    <n v="1977.8"/>
    <n v="1981.8"/>
    <n v="2001.4"/>
    <m/>
    <m/>
    <n v="298.39999999999998"/>
    <n v="298.89999999999998"/>
    <n v="0"/>
  </r>
  <r>
    <x v="214"/>
    <n v="1800"/>
    <n v="298.42959999999999"/>
    <n v="4.7E-2"/>
    <n v="293.46499999999997"/>
    <n v="298.86680000000001"/>
    <n v="302.95710000000003"/>
    <n v="0.04"/>
    <n v="5.5E-2"/>
    <n v="4.4999999999999998E-2"/>
    <n v="1977.2"/>
    <n v="1981.8"/>
    <n v="2001.6"/>
    <m/>
    <m/>
    <n v="298.39999999999998"/>
    <n v="298.89999999999998"/>
    <n v="0"/>
  </r>
  <r>
    <x v="214"/>
    <n v="1900"/>
    <n v="298.3929"/>
    <n v="2.7E-2"/>
    <n v="292.95260000000002"/>
    <n v="299.18189999999998"/>
    <n v="303.04399999999998"/>
    <n v="3.5999999999999997E-2"/>
    <n v="2.5000000000000001E-2"/>
    <n v="1.6E-2"/>
    <n v="1976.2"/>
    <n v="1982.6"/>
    <n v="2001.8"/>
    <m/>
    <m/>
    <n v="298.39999999999998"/>
    <n v="298.89999999999998"/>
    <n v="0"/>
  </r>
  <r>
    <x v="214"/>
    <n v="2000"/>
    <n v="298.48239999999998"/>
    <n v="3.5000000000000003E-2"/>
    <n v="293.02019999999999"/>
    <n v="299.31009999999998"/>
    <n v="303.11689999999999"/>
    <n v="2.5999999999999999E-2"/>
    <n v="4.3999999999999997E-2"/>
    <n v="3.1E-2"/>
    <n v="1976.4"/>
    <n v="1983"/>
    <n v="2002"/>
    <m/>
    <m/>
    <n v="298.5"/>
    <n v="298.89999999999998"/>
    <n v="0"/>
  </r>
  <r>
    <x v="214"/>
    <n v="2100"/>
    <n v="298.52"/>
    <n v="3.4000000000000002E-2"/>
    <n v="293.04320000000001"/>
    <n v="299.3503"/>
    <n v="303.16649999999998"/>
    <n v="3.7999999999999999E-2"/>
    <n v="0"/>
    <n v="4.3999999999999997E-2"/>
    <n v="1976.4"/>
    <n v="1983"/>
    <n v="2002"/>
    <m/>
    <m/>
    <n v="298.5"/>
    <n v="298.89999999999998"/>
    <n v="0"/>
  </r>
  <r>
    <x v="214"/>
    <n v="2200"/>
    <n v="298.51749999999998"/>
    <n v="3.2000000000000001E-2"/>
    <n v="293.01100000000002"/>
    <n v="299.3426"/>
    <n v="303.19909999999999"/>
    <n v="2.9000000000000001E-2"/>
    <n v="0.03"/>
    <n v="3.5999999999999997E-2"/>
    <n v="1976.4"/>
    <n v="1983"/>
    <n v="2002.2"/>
    <m/>
    <m/>
    <n v="298.5"/>
    <n v="298.89999999999998"/>
    <n v="0"/>
  </r>
  <r>
    <x v="214"/>
    <n v="2300"/>
    <n v="298.5154"/>
    <n v="3.4000000000000002E-2"/>
    <n v="293.07380000000001"/>
    <n v="299.24680000000001"/>
    <n v="303.22550000000001"/>
    <n v="4.2999999999999997E-2"/>
    <n v="3.3000000000000002E-2"/>
    <n v="2.5000000000000001E-2"/>
    <n v="1976.4"/>
    <n v="1982.8"/>
    <n v="2002.2"/>
    <m/>
    <m/>
    <n v="298.5"/>
    <n v="298.89999999999998"/>
    <n v="0"/>
  </r>
  <r>
    <x v="214"/>
    <n v="2400"/>
    <n v="298.58839999999998"/>
    <n v="0.04"/>
    <n v="293.12900000000002"/>
    <n v="299.392"/>
    <n v="303.2441"/>
    <n v="3.6999999999999998E-2"/>
    <n v="4.3999999999999997E-2"/>
    <n v="0.04"/>
    <n v="1976.6"/>
    <n v="1983.2"/>
    <n v="2002.2"/>
    <m/>
    <m/>
    <n v="298.60000000000002"/>
    <n v="298.89999999999998"/>
    <n v="0"/>
  </r>
  <r>
    <x v="215"/>
    <n v="100"/>
    <n v="298.62119999999999"/>
    <n v="3.9E-2"/>
    <n v="293.16579999999999"/>
    <n v="299.44760000000002"/>
    <n v="303.25029999999998"/>
    <n v="4.2000000000000003E-2"/>
    <n v="3.2000000000000001E-2"/>
    <n v="4.2999999999999997E-2"/>
    <n v="1976.8"/>
    <n v="1983.2"/>
    <n v="2002.2"/>
    <m/>
    <m/>
    <n v="298.60000000000002"/>
    <n v="298.89999999999998"/>
    <n v="0"/>
  </r>
  <r>
    <x v="215"/>
    <n v="200"/>
    <n v="298.60739999999998"/>
    <n v="3.6999999999999998E-2"/>
    <n v="293.15050000000002"/>
    <n v="299.43060000000003"/>
    <n v="303.24099999999999"/>
    <n v="4.3999999999999997E-2"/>
    <n v="2.5000000000000001E-2"/>
    <n v="3.9E-2"/>
    <n v="1976.8"/>
    <n v="1983.2"/>
    <n v="2002.2"/>
    <m/>
    <m/>
    <n v="298.60000000000002"/>
    <n v="298.89999999999998"/>
    <n v="0"/>
  </r>
  <r>
    <x v="215"/>
    <n v="300"/>
    <n v="298.60950000000003"/>
    <n v="3.5999999999999997E-2"/>
    <n v="293.13819999999998"/>
    <n v="299.43680000000001"/>
    <n v="303.2534"/>
    <n v="4.1000000000000002E-2"/>
    <n v="0.02"/>
    <n v="4.2999999999999997E-2"/>
    <n v="1976.6"/>
    <n v="1983.2"/>
    <n v="2002.4"/>
    <m/>
    <m/>
    <n v="298.60000000000002"/>
    <n v="298.89999999999998"/>
    <n v="0"/>
  </r>
  <r>
    <x v="215"/>
    <n v="400"/>
    <n v="298.58640000000003"/>
    <n v="3.5999999999999997E-2"/>
    <n v="293.10599999999999"/>
    <n v="299.375"/>
    <n v="303.2783"/>
    <n v="2.3E-2"/>
    <n v="0.04"/>
    <n v="4.1000000000000002E-2"/>
    <n v="1976.6"/>
    <n v="1983"/>
    <n v="2002.4"/>
    <m/>
    <m/>
    <n v="298.60000000000002"/>
    <n v="298.89999999999998"/>
    <n v="0"/>
  </r>
  <r>
    <x v="215"/>
    <n v="500"/>
    <n v="298.59820000000002"/>
    <n v="4.3999999999999997E-2"/>
    <n v="293.13670000000002"/>
    <n v="299.358"/>
    <n v="303.3"/>
    <n v="4.1000000000000002E-2"/>
    <n v="5.8000000000000003E-2"/>
    <n v="2.8000000000000001E-2"/>
    <n v="1976.6"/>
    <n v="1983.2"/>
    <n v="2002.4"/>
    <m/>
    <m/>
    <n v="298.60000000000002"/>
    <n v="298.89999999999998"/>
    <n v="0"/>
  </r>
  <r>
    <x v="215"/>
    <n v="600"/>
    <n v="298.65780000000001"/>
    <n v="3.1E-2"/>
    <n v="293.19810000000001"/>
    <n v="299.47390000000001"/>
    <n v="303.30149999999998"/>
    <n v="2.5999999999999999E-2"/>
    <n v="4.2999999999999997E-2"/>
    <n v="0.02"/>
    <n v="1977"/>
    <n v="1983.4"/>
    <n v="2002.4"/>
    <m/>
    <m/>
    <n v="298.7"/>
    <n v="298.89999999999998"/>
    <n v="0"/>
  </r>
  <r>
    <x v="215"/>
    <n v="700"/>
    <n v="298.61970000000002"/>
    <n v="3.5000000000000003E-2"/>
    <n v="293.17200000000003"/>
    <n v="299.45530000000002"/>
    <n v="303.23169999999999"/>
    <n v="3.9E-2"/>
    <n v="3.5000000000000003E-2"/>
    <n v="3.2000000000000001E-2"/>
    <n v="1976.8"/>
    <n v="1983.2"/>
    <n v="2002.2"/>
    <m/>
    <m/>
    <n v="298.60000000000002"/>
    <n v="298.89999999999998"/>
    <n v="0"/>
  </r>
  <r>
    <x v="215"/>
    <n v="800"/>
    <n v="298.54039999999998"/>
    <n v="2.8000000000000001E-2"/>
    <n v="293.11059999999998"/>
    <n v="299.37959999999998"/>
    <n v="303.13080000000002"/>
    <n v="0.02"/>
    <n v="4.2000000000000003E-2"/>
    <n v="1.2E-2"/>
    <n v="1976.6"/>
    <n v="1983"/>
    <n v="2002"/>
    <m/>
    <m/>
    <n v="298.5"/>
    <n v="298.89999999999998"/>
    <n v="0"/>
  </r>
  <r>
    <x v="215"/>
    <n v="900"/>
    <n v="298.51"/>
    <n v="5.7000000000000002E-2"/>
    <n v="293.07530000000003"/>
    <n v="299.38420000000002"/>
    <n v="303.07029999999997"/>
    <n v="5.0999999999999997E-2"/>
    <n v="7.2999999999999995E-2"/>
    <n v="4.2000000000000003E-2"/>
    <n v="1976.6"/>
    <n v="1982.8"/>
    <n v="2001.8"/>
    <m/>
    <m/>
    <n v="298.5"/>
    <n v="298.89999999999998"/>
    <n v="0"/>
  </r>
  <r>
    <x v="215"/>
    <n v="1000"/>
    <n v="298.52980000000002"/>
    <n v="4.7E-2"/>
    <n v="293.58769999999998"/>
    <n v="299.01499999999999"/>
    <n v="302.98660000000001"/>
    <n v="4.3999999999999997E-2"/>
    <n v="4.8000000000000001E-2"/>
    <n v="4.9000000000000002E-2"/>
    <n v="1977.8"/>
    <n v="1982.2"/>
    <n v="2001.6"/>
    <m/>
    <m/>
    <n v="298.5"/>
    <n v="298.89999999999998"/>
    <n v="0"/>
  </r>
  <r>
    <x v="215"/>
    <n v="1100"/>
    <n v="298.55239999999998"/>
    <n v="7.9000000000000001E-2"/>
    <n v="294.04520000000002"/>
    <n v="298.74790000000002"/>
    <n v="302.86399999999998"/>
    <n v="6.0999999999999999E-2"/>
    <n v="0.09"/>
    <n v="8.4000000000000005E-2"/>
    <n v="1978.6"/>
    <n v="1981.6"/>
    <n v="2001.4"/>
    <m/>
    <m/>
    <n v="298.60000000000002"/>
    <n v="298.89999999999998"/>
    <n v="0"/>
  </r>
  <r>
    <x v="215"/>
    <n v="1200"/>
    <n v="298.59789999999998"/>
    <n v="5.8999999999999997E-2"/>
    <n v="294.17570000000001"/>
    <n v="298.75409999999999"/>
    <n v="302.86399999999998"/>
    <n v="0.06"/>
    <n v="5.8999999999999997E-2"/>
    <n v="5.7000000000000002E-2"/>
    <n v="1979.2"/>
    <n v="1981.6"/>
    <n v="2001.2"/>
    <m/>
    <m/>
    <n v="298.60000000000002"/>
    <n v="298.89999999999998"/>
    <n v="0"/>
  </r>
  <r>
    <x v="215"/>
    <n v="1300"/>
    <n v="298.6465"/>
    <n v="9.6000000000000002E-2"/>
    <n v="294.64269999999999"/>
    <n v="298.5009"/>
    <n v="302.79579999999999"/>
    <n v="5.8999999999999997E-2"/>
    <n v="0.123"/>
    <n v="9.5000000000000001E-2"/>
    <n v="1980"/>
    <n v="1981"/>
    <n v="2001.4"/>
    <m/>
    <m/>
    <n v="298.60000000000002"/>
    <n v="298.89999999999998"/>
    <n v="0"/>
  </r>
  <r>
    <x v="215"/>
    <n v="1400"/>
    <n v="298.6182"/>
    <n v="0.121"/>
    <n v="294.60890000000001"/>
    <n v="298.49169999999998"/>
    <n v="302.75389999999999"/>
    <n v="5.5E-2"/>
    <n v="0.153"/>
    <n v="0.13100000000000001"/>
    <n v="1980.2"/>
    <n v="1981.2"/>
    <n v="2001.4"/>
    <m/>
    <m/>
    <n v="298.60000000000002"/>
    <n v="298.89999999999998"/>
    <n v="0"/>
  </r>
  <r>
    <x v="215"/>
    <n v="1500"/>
    <n v="298.59930000000003"/>
    <n v="8.4000000000000005E-2"/>
    <n v="294.5444"/>
    <n v="298.4701"/>
    <n v="302.78339999999997"/>
    <n v="7.0999999999999994E-2"/>
    <n v="0.10299999999999999"/>
    <n v="7.4999999999999997E-2"/>
    <n v="1979.8"/>
    <n v="1981"/>
    <n v="2001.2"/>
    <m/>
    <m/>
    <n v="298.60000000000002"/>
    <n v="298.89999999999998"/>
    <n v="0"/>
  </r>
  <r>
    <x v="215"/>
    <n v="1600"/>
    <n v="298.62509999999997"/>
    <n v="5.8999999999999997E-2"/>
    <n v="294.49520000000001"/>
    <n v="298.56880000000001"/>
    <n v="302.81130000000002"/>
    <n v="3.5999999999999997E-2"/>
    <n v="6.8000000000000005E-2"/>
    <n v="6.8000000000000005E-2"/>
    <n v="1979.8"/>
    <n v="1981.2"/>
    <n v="2001.4"/>
    <m/>
    <m/>
    <n v="298.60000000000002"/>
    <n v="298.89999999999998"/>
    <n v="0"/>
  </r>
  <r>
    <x v="215"/>
    <n v="1700"/>
    <n v="298.52460000000002"/>
    <n v="9.6000000000000002E-2"/>
    <n v="294.29090000000002"/>
    <n v="298.4701"/>
    <n v="302.81290000000001"/>
    <n v="5.1999999999999998E-2"/>
    <n v="0.128"/>
    <n v="9.0999999999999998E-2"/>
    <n v="1979.2"/>
    <n v="1981"/>
    <n v="2001.2"/>
    <m/>
    <m/>
    <n v="298.5"/>
    <n v="298.89999999999998"/>
    <n v="0"/>
  </r>
  <r>
    <x v="215"/>
    <n v="1800"/>
    <n v="298.50369999999998"/>
    <n v="7.0999999999999994E-2"/>
    <n v="293.96839999999997"/>
    <n v="298.65679999999998"/>
    <n v="302.88569999999999"/>
    <n v="4.3999999999999997E-2"/>
    <n v="9.2999999999999999E-2"/>
    <n v="6.7000000000000004E-2"/>
    <n v="1978.4"/>
    <n v="1981.6"/>
    <n v="2001.6"/>
    <m/>
    <m/>
    <n v="298.5"/>
    <n v="298.89999999999998"/>
    <n v="0"/>
  </r>
  <r>
    <x v="215"/>
    <n v="1900"/>
    <n v="298.35390000000001"/>
    <n v="3.9E-2"/>
    <n v="292.8852"/>
    <n v="299.15100000000001"/>
    <n v="303.02539999999999"/>
    <n v="4.2999999999999997E-2"/>
    <n v="3.9E-2"/>
    <n v="3.4000000000000002E-2"/>
    <n v="1976"/>
    <n v="1982.4"/>
    <n v="2001.8"/>
    <m/>
    <m/>
    <n v="298.39999999999998"/>
    <n v="298.89999999999998"/>
    <n v="0"/>
  </r>
  <r>
    <x v="215"/>
    <n v="2000"/>
    <n v="298.38330000000002"/>
    <n v="4.2000000000000003E-2"/>
    <n v="292.89749999999998"/>
    <n v="299.15410000000003"/>
    <n v="303.09829999999999"/>
    <n v="4.2999999999999997E-2"/>
    <n v="0.04"/>
    <n v="4.2000000000000003E-2"/>
    <n v="1976.2"/>
    <n v="1982.6"/>
    <n v="2001.8"/>
    <m/>
    <m/>
    <n v="298.39999999999998"/>
    <n v="298.89999999999998"/>
    <n v="0"/>
  </r>
  <r>
    <x v="215"/>
    <n v="2100"/>
    <n v="298.47370000000001"/>
    <n v="5.3999999999999999E-2"/>
    <n v="293.01710000000003"/>
    <n v="299.25139999999999"/>
    <n v="303.15260000000001"/>
    <n v="5.8000000000000003E-2"/>
    <n v="6.2E-2"/>
    <n v="3.9E-2"/>
    <n v="1976.6"/>
    <n v="1983"/>
    <n v="2002"/>
    <m/>
    <m/>
    <n v="298.5"/>
    <n v="298.89999999999998"/>
    <n v="0"/>
  </r>
  <r>
    <x v="215"/>
    <n v="2200"/>
    <n v="298.50349999999997"/>
    <n v="3.7999999999999999E-2"/>
    <n v="293.03399999999999"/>
    <n v="299.29000000000002"/>
    <n v="303.18669999999997"/>
    <n v="0.03"/>
    <n v="4.1000000000000002E-2"/>
    <n v="4.2000000000000003E-2"/>
    <n v="1976.4"/>
    <n v="1983"/>
    <n v="2002.2"/>
    <m/>
    <m/>
    <n v="298.5"/>
    <n v="298.89999999999998"/>
    <n v="0"/>
  </r>
  <r>
    <x v="215"/>
    <n v="2300"/>
    <n v="298.4855"/>
    <n v="3.3000000000000002E-2"/>
    <n v="293.0539"/>
    <n v="299.18189999999998"/>
    <n v="303.2208"/>
    <n v="4.2000000000000003E-2"/>
    <n v="0.03"/>
    <n v="2.3E-2"/>
    <n v="1976.6"/>
    <n v="1982.6"/>
    <n v="2002.2"/>
    <m/>
    <m/>
    <n v="298.5"/>
    <n v="298.89999999999998"/>
    <n v="0"/>
  </r>
  <r>
    <x v="215"/>
    <n v="2400"/>
    <n v="298.5127"/>
    <n v="3.5000000000000003E-2"/>
    <n v="293.09989999999999"/>
    <n v="299.19580000000002"/>
    <n v="303.24259999999998"/>
    <n v="2.7E-2"/>
    <n v="3.7999999999999999E-2"/>
    <n v="0.04"/>
    <n v="1976.6"/>
    <n v="1982.6"/>
    <n v="2002.2"/>
    <m/>
    <m/>
    <n v="298.5"/>
    <n v="298.89999999999998"/>
    <n v="0"/>
  </r>
  <r>
    <x v="216"/>
    <n v="100"/>
    <n v="298.5025"/>
    <n v="3.6999999999999998E-2"/>
    <n v="293.08449999999999"/>
    <n v="299.16489999999999"/>
    <n v="303.25810000000001"/>
    <n v="3.9E-2"/>
    <n v="2.7E-2"/>
    <n v="4.3999999999999997E-2"/>
    <n v="1976.6"/>
    <n v="1982.6"/>
    <n v="2002.2"/>
    <m/>
    <m/>
    <n v="298.5"/>
    <n v="298.89999999999998"/>
    <n v="0"/>
  </r>
  <r>
    <x v="216"/>
    <n v="200"/>
    <n v="298.47989999999999"/>
    <n v="4.2000000000000003E-2"/>
    <n v="293.06"/>
    <n v="299.10930000000002"/>
    <n v="303.27050000000003"/>
    <n v="4.2999999999999997E-2"/>
    <n v="3.9E-2"/>
    <n v="4.2999999999999997E-2"/>
    <n v="1976.4"/>
    <n v="1982.4"/>
    <n v="2002.4"/>
    <m/>
    <m/>
    <n v="298.5"/>
    <n v="298.89999999999998"/>
    <n v="0"/>
  </r>
  <r>
    <x v="216"/>
    <n v="300"/>
    <n v="298.53640000000001"/>
    <n v="3.7999999999999999E-2"/>
    <n v="293.13060000000002"/>
    <n v="299.19580000000002"/>
    <n v="303.28289999999998"/>
    <n v="3.7999999999999999E-2"/>
    <n v="3.7999999999999999E-2"/>
    <n v="3.9E-2"/>
    <n v="1976.6"/>
    <n v="1982.6"/>
    <n v="2002.4"/>
    <m/>
    <m/>
    <n v="298.5"/>
    <n v="298.89999999999998"/>
    <n v="0"/>
  </r>
  <r>
    <x v="216"/>
    <n v="400"/>
    <n v="298.63920000000002"/>
    <n v="0.04"/>
    <n v="293.2287"/>
    <n v="299.40120000000002"/>
    <n v="303.2876"/>
    <n v="4.2000000000000003E-2"/>
    <n v="4.2999999999999997E-2"/>
    <n v="3.5999999999999997E-2"/>
    <n v="1976.8"/>
    <n v="1983.2"/>
    <n v="2002.2"/>
    <m/>
    <m/>
    <n v="298.60000000000002"/>
    <n v="298.89999999999998"/>
    <n v="0"/>
  </r>
  <r>
    <x v="216"/>
    <n v="500"/>
    <n v="298.64179999999999"/>
    <n v="3.2000000000000001E-2"/>
    <n v="293.19650000000001"/>
    <n v="299.45069999999998"/>
    <n v="303.2783"/>
    <n v="1.6E-2"/>
    <n v="3.5000000000000003E-2"/>
    <n v="4.1000000000000002E-2"/>
    <n v="1976.8"/>
    <n v="1983.2"/>
    <n v="2002.4"/>
    <m/>
    <m/>
    <n v="298.60000000000002"/>
    <n v="298.89999999999998"/>
    <n v="0"/>
  </r>
  <r>
    <x v="216"/>
    <n v="600"/>
    <n v="298.61250000000001"/>
    <n v="3.5999999999999997E-2"/>
    <n v="293.15359999999998"/>
    <n v="299.43520000000001"/>
    <n v="303.24880000000002"/>
    <n v="4.3999999999999997E-2"/>
    <n v="1.6E-2"/>
    <n v="4.2000000000000003E-2"/>
    <n v="1976.8"/>
    <n v="1983.2"/>
    <n v="2002.2"/>
    <m/>
    <m/>
    <n v="298.60000000000002"/>
    <n v="298.89999999999998"/>
    <n v="0"/>
  </r>
  <r>
    <x v="216"/>
    <n v="700"/>
    <n v="298.5718"/>
    <n v="3.5000000000000003E-2"/>
    <n v="293.11669999999998"/>
    <n v="299.39659999999998"/>
    <n v="303.2022"/>
    <n v="2.5000000000000001E-2"/>
    <n v="4.3999999999999997E-2"/>
    <n v="3.4000000000000002E-2"/>
    <n v="1976.6"/>
    <n v="1983.2"/>
    <n v="2002.2"/>
    <m/>
    <m/>
    <n v="298.60000000000002"/>
    <n v="298.89999999999998"/>
    <n v="0"/>
  </r>
  <r>
    <x v="216"/>
    <n v="800"/>
    <n v="298.52289999999999"/>
    <n v="3.9E-2"/>
    <n v="293.08"/>
    <n v="299.34870000000001"/>
    <n v="303.14010000000002"/>
    <n v="4.3999999999999997E-2"/>
    <n v="3.9E-2"/>
    <n v="3.3000000000000002E-2"/>
    <n v="1976.4"/>
    <n v="1982.8"/>
    <n v="2002"/>
    <m/>
    <m/>
    <n v="298.5"/>
    <n v="298.89999999999998"/>
    <n v="0"/>
  </r>
  <r>
    <x v="216"/>
    <n v="900"/>
    <n v="298.48820000000001"/>
    <n v="0.13400000000000001"/>
    <n v="293.15050000000002"/>
    <n v="299.25299999999999"/>
    <n v="303.06099999999998"/>
    <n v="0.216"/>
    <n v="7.2999999999999995E-2"/>
    <n v="4.1000000000000002E-2"/>
    <n v="1977"/>
    <n v="1982.8"/>
    <n v="2001.8"/>
    <m/>
    <m/>
    <n v="298.5"/>
    <n v="298.89999999999998"/>
    <n v="0"/>
  </r>
  <r>
    <x v="216"/>
    <n v="1000"/>
    <n v="298.50689999999997"/>
    <n v="0.129"/>
    <n v="293.47269999999997"/>
    <n v="299.06909999999999"/>
    <n v="302.97879999999998"/>
    <n v="0.20300000000000001"/>
    <n v="7.8E-2"/>
    <n v="0.05"/>
    <n v="1977.2"/>
    <n v="1982.4"/>
    <n v="2001.6"/>
    <m/>
    <m/>
    <n v="298.5"/>
    <n v="298.89999999999998"/>
    <n v="0"/>
  </r>
  <r>
    <x v="216"/>
    <n v="1100"/>
    <n v="298.6148"/>
    <n v="4.8000000000000001E-2"/>
    <n v="294.24790000000002"/>
    <n v="298.71699999999998"/>
    <n v="302.87950000000001"/>
    <n v="3.7999999999999999E-2"/>
    <n v="5.8000000000000003E-2"/>
    <n v="4.7E-2"/>
    <n v="1979.4"/>
    <n v="1981.6"/>
    <n v="2001.6"/>
    <m/>
    <m/>
    <n v="298.60000000000002"/>
    <n v="298.89999999999998"/>
    <n v="0"/>
  </r>
  <r>
    <x v="216"/>
    <n v="1200"/>
    <n v="298.71749999999997"/>
    <n v="5.8999999999999997E-2"/>
    <n v="294.6857"/>
    <n v="298.60739999999998"/>
    <n v="302.85939999999999"/>
    <n v="5.8000000000000003E-2"/>
    <n v="6.6000000000000003E-2"/>
    <n v="5.2999999999999999E-2"/>
    <n v="1980.2"/>
    <n v="1981.4"/>
    <n v="2001.4"/>
    <m/>
    <m/>
    <n v="298.7"/>
    <n v="298.89999999999998"/>
    <n v="0"/>
  </r>
  <r>
    <x v="216"/>
    <n v="1300"/>
    <n v="298.69450000000001"/>
    <n v="7.1999999999999995E-2"/>
    <n v="294.8947"/>
    <n v="298.39600000000002"/>
    <n v="302.79270000000002"/>
    <n v="6.0999999999999999E-2"/>
    <n v="0.08"/>
    <n v="7.2999999999999995E-2"/>
    <n v="1980.6"/>
    <n v="1980.6"/>
    <n v="2001"/>
    <m/>
    <m/>
    <n v="298.7"/>
    <n v="298.89999999999998"/>
    <n v="0"/>
  </r>
  <r>
    <x v="216"/>
    <n v="1400"/>
    <n v="298.63959999999997"/>
    <n v="7.2999999999999995E-2"/>
    <n v="294.72570000000002"/>
    <n v="298.42219999999998"/>
    <n v="302.77100000000002"/>
    <n v="5.5E-2"/>
    <n v="0.09"/>
    <n v="6.9000000000000006E-2"/>
    <n v="1980.2"/>
    <n v="1981"/>
    <n v="2001.4"/>
    <m/>
    <m/>
    <n v="298.60000000000002"/>
    <n v="298.89999999999998"/>
    <n v="0"/>
  </r>
  <r>
    <x v="216"/>
    <n v="1500"/>
    <n v="298.6345"/>
    <n v="7.0999999999999994E-2"/>
    <n v="294.7242"/>
    <n v="298.4006"/>
    <n v="302.77870000000001"/>
    <n v="4.9000000000000002E-2"/>
    <n v="8.5000000000000006E-2"/>
    <n v="7.3999999999999996E-2"/>
    <n v="1980.2"/>
    <n v="1980.6"/>
    <n v="2001"/>
    <m/>
    <m/>
    <n v="298.60000000000002"/>
    <n v="298.89999999999998"/>
    <n v="0"/>
  </r>
  <r>
    <x v="216"/>
    <n v="1600"/>
    <n v="298.58260000000001"/>
    <n v="6.6000000000000003E-2"/>
    <n v="294.39069999999998"/>
    <n v="298.54410000000001"/>
    <n v="302.81279999999998"/>
    <n v="7.8E-2"/>
    <n v="6.3E-2"/>
    <n v="5.5E-2"/>
    <n v="1979.4"/>
    <n v="1981"/>
    <n v="2001.2"/>
    <m/>
    <m/>
    <n v="298.60000000000002"/>
    <n v="298.89999999999998"/>
    <n v="0"/>
  </r>
  <r>
    <x v="216"/>
    <n v="1700"/>
    <n v="298.48099999999999"/>
    <n v="5.2999999999999999E-2"/>
    <n v="293.71820000000002"/>
    <n v="298.82670000000002"/>
    <n v="302.89819999999997"/>
    <n v="6.0999999999999999E-2"/>
    <n v="5.2999999999999999E-2"/>
    <n v="4.2999999999999997E-2"/>
    <n v="1978.2"/>
    <n v="1981.8"/>
    <n v="2001.4"/>
    <m/>
    <m/>
    <n v="298.5"/>
    <n v="298.89999999999998"/>
    <n v="0"/>
  </r>
  <r>
    <x v="216"/>
    <n v="1800"/>
    <n v="298.41539999999998"/>
    <n v="0.09"/>
    <n v="293.17039999999997"/>
    <n v="299.08760000000001"/>
    <n v="302.98809999999997"/>
    <n v="0.13800000000000001"/>
    <n v="5.6000000000000001E-2"/>
    <n v="4.5999999999999999E-2"/>
    <n v="1976.8"/>
    <n v="1982.4"/>
    <n v="2001.6"/>
    <m/>
    <m/>
    <n v="298.39999999999998"/>
    <n v="298.89999999999998"/>
    <n v="0"/>
  </r>
  <r>
    <x v="216"/>
    <n v="1900"/>
    <n v="298.416"/>
    <n v="4.2999999999999997E-2"/>
    <n v="292.9665"/>
    <n v="299.23439999999999"/>
    <n v="303.0471"/>
    <n v="5.6000000000000001E-2"/>
    <n v="4.1000000000000002E-2"/>
    <n v="2.8000000000000001E-2"/>
    <n v="1976.2"/>
    <n v="1982.6"/>
    <n v="2001.8"/>
    <m/>
    <m/>
    <n v="298.39999999999998"/>
    <n v="298.89999999999998"/>
    <n v="0"/>
  </r>
  <r>
    <x v="216"/>
    <n v="2000"/>
    <n v="298.4572"/>
    <n v="4.2999999999999997E-2"/>
    <n v="292.99099999999999"/>
    <n v="299.29160000000002"/>
    <n v="303.089"/>
    <n v="4.2000000000000003E-2"/>
    <n v="4.2000000000000003E-2"/>
    <n v="4.3999999999999997E-2"/>
    <n v="1976.4"/>
    <n v="1982.8"/>
    <n v="2002"/>
    <m/>
    <m/>
    <n v="298.5"/>
    <n v="298.89999999999998"/>
    <n v="0"/>
  </r>
  <r>
    <x v="216"/>
    <n v="2100"/>
    <n v="298.4753"/>
    <n v="3.7999999999999999E-2"/>
    <n v="292.98329999999999"/>
    <n v="299.32400000000001"/>
    <n v="303.11840000000001"/>
    <n v="4.2999999999999997E-2"/>
    <n v="0.04"/>
    <n v="2.9000000000000001E-2"/>
    <n v="1976.2"/>
    <n v="1982.8"/>
    <n v="2002"/>
    <m/>
    <m/>
    <n v="298.5"/>
    <n v="298.89999999999998"/>
    <n v="0"/>
  </r>
  <r>
    <x v="216"/>
    <n v="2200"/>
    <n v="298.50049999999999"/>
    <n v="3.1E-2"/>
    <n v="293.00940000000003"/>
    <n v="299.3426"/>
    <n v="303.14940000000001"/>
    <n v="0.03"/>
    <n v="2.5000000000000001E-2"/>
    <n v="3.6999999999999998E-2"/>
    <n v="1976.4"/>
    <n v="1983"/>
    <n v="2002"/>
    <m/>
    <m/>
    <n v="298.5"/>
    <n v="298.89999999999998"/>
    <n v="0"/>
  </r>
  <r>
    <x v="216"/>
    <n v="2300"/>
    <n v="298.54149999999998"/>
    <n v="3.9E-2"/>
    <n v="293.08909999999997"/>
    <n v="299.36880000000002"/>
    <n v="303.16649999999998"/>
    <n v="3.6999999999999998E-2"/>
    <n v="3.5999999999999997E-2"/>
    <n v="4.3999999999999997E-2"/>
    <n v="1976.4"/>
    <n v="1983"/>
    <n v="2002"/>
    <m/>
    <m/>
    <n v="298.5"/>
    <n v="298.89999999999998"/>
    <n v="0"/>
  </r>
  <r>
    <x v="216"/>
    <n v="2400"/>
    <n v="298.5487"/>
    <n v="3.7999999999999999E-2"/>
    <n v="293.09679999999997"/>
    <n v="299.37650000000002"/>
    <n v="303.17270000000002"/>
    <n v="0.03"/>
    <n v="0.04"/>
    <n v="4.3999999999999997E-2"/>
    <n v="1976.6"/>
    <n v="1983"/>
    <n v="2002"/>
    <m/>
    <m/>
    <n v="298.5"/>
    <n v="298.89999999999998"/>
    <n v="0"/>
  </r>
  <r>
    <x v="217"/>
    <n v="100"/>
    <n v="298.54419999999999"/>
    <n v="4.2000000000000003E-2"/>
    <n v="293.06"/>
    <n v="299.37959999999998"/>
    <n v="303.19290000000001"/>
    <n v="4.2999999999999997E-2"/>
    <n v="4.2000000000000003E-2"/>
    <n v="0.04"/>
    <n v="1976.4"/>
    <n v="1983"/>
    <n v="2002.2"/>
    <m/>
    <m/>
    <n v="298.5"/>
    <n v="298.89999999999998"/>
    <n v="0"/>
  </r>
  <r>
    <x v="217"/>
    <n v="200"/>
    <n v="298.53089999999997"/>
    <n v="3.7999999999999999E-2"/>
    <n v="293.05540000000002"/>
    <n v="299.31630000000001"/>
    <n v="303.2208"/>
    <n v="4.2999999999999997E-2"/>
    <n v="4.2999999999999997E-2"/>
    <n v="2.3E-2"/>
    <n v="1976.4"/>
    <n v="1982.8"/>
    <n v="2002.2"/>
    <m/>
    <m/>
    <n v="298.5"/>
    <n v="298.89999999999998"/>
    <n v="0"/>
  </r>
  <r>
    <x v="217"/>
    <n v="300"/>
    <n v="298.55810000000002"/>
    <n v="3.9E-2"/>
    <n v="293.08"/>
    <n v="299.35340000000002"/>
    <n v="303.24099999999999"/>
    <n v="4.1000000000000002E-2"/>
    <n v="3.6999999999999998E-2"/>
    <n v="3.9E-2"/>
    <n v="1976.6"/>
    <n v="1983.2"/>
    <n v="2002.2"/>
    <m/>
    <m/>
    <n v="298.60000000000002"/>
    <n v="298.89999999999998"/>
    <n v="0"/>
  </r>
  <r>
    <x v="217"/>
    <n v="400"/>
    <n v="298.57049999999998"/>
    <n v="4.2999999999999997E-2"/>
    <n v="293.07069999999999"/>
    <n v="299.38889999999998"/>
    <n v="303.25189999999998"/>
    <n v="4.2999999999999997E-2"/>
    <n v="4.3999999999999997E-2"/>
    <n v="4.2999999999999997E-2"/>
    <n v="1976.4"/>
    <n v="1983"/>
    <n v="2002.4"/>
    <m/>
    <m/>
    <n v="298.60000000000002"/>
    <n v="298.89999999999998"/>
    <n v="0"/>
  </r>
  <r>
    <x v="217"/>
    <n v="500"/>
    <n v="298.57459999999998"/>
    <n v="4.3999999999999997E-2"/>
    <n v="293.07380000000001"/>
    <n v="299.39350000000002"/>
    <n v="303.25650000000002"/>
    <n v="4.2999999999999997E-2"/>
    <n v="4.3999999999999997E-2"/>
    <n v="4.3999999999999997E-2"/>
    <n v="1976.6"/>
    <n v="1983.2"/>
    <n v="2002.2"/>
    <m/>
    <m/>
    <n v="298.60000000000002"/>
    <n v="298.89999999999998"/>
    <n v="0"/>
  </r>
  <r>
    <x v="217"/>
    <n v="600"/>
    <n v="298.5874"/>
    <n v="0.04"/>
    <n v="293.09070000000003"/>
    <n v="299.41359999999997"/>
    <n v="303.25810000000001"/>
    <n v="3.5999999999999997E-2"/>
    <n v="0.04"/>
    <n v="4.3999999999999997E-2"/>
    <n v="1976.6"/>
    <n v="1983.2"/>
    <n v="2002.4"/>
    <m/>
    <m/>
    <n v="298.60000000000002"/>
    <n v="298.89999999999998"/>
    <n v="0"/>
  </r>
  <r>
    <x v="217"/>
    <n v="700"/>
    <n v="298.65559999999999"/>
    <n v="2.7E-2"/>
    <n v="293.2165"/>
    <n v="299.52949999999998"/>
    <n v="303.2208"/>
    <n v="3.6999999999999998E-2"/>
    <n v="2.3E-2"/>
    <n v="1.6E-2"/>
    <n v="1976.8"/>
    <n v="1983.4"/>
    <n v="2002.2"/>
    <m/>
    <m/>
    <n v="298.7"/>
    <n v="298.89999999999998"/>
    <n v="0"/>
  </r>
  <r>
    <x v="217"/>
    <n v="800"/>
    <n v="298.5188"/>
    <n v="3.5999999999999997E-2"/>
    <n v="293.08150000000001"/>
    <n v="299.36110000000002"/>
    <n v="303.11380000000003"/>
    <n v="4.1000000000000002E-2"/>
    <n v="3.3000000000000002E-2"/>
    <n v="3.4000000000000002E-2"/>
    <n v="1976.6"/>
    <n v="1983.2"/>
    <n v="2001.8"/>
    <m/>
    <m/>
    <n v="298.5"/>
    <n v="298.89999999999998"/>
    <n v="0"/>
  </r>
  <r>
    <x v="217"/>
    <n v="900"/>
    <n v="298.54939999999999"/>
    <n v="4.3999999999999997E-2"/>
    <n v="293.37290000000002"/>
    <n v="299.21280000000002"/>
    <n v="303.06259999999997"/>
    <n v="4.8000000000000001E-2"/>
    <n v="4.3999999999999997E-2"/>
    <n v="3.7999999999999999E-2"/>
    <n v="1977.2"/>
    <n v="1982.6"/>
    <n v="2001.8"/>
    <m/>
    <m/>
    <n v="298.5"/>
    <n v="298.89999999999998"/>
    <n v="0"/>
  </r>
  <r>
    <x v="217"/>
    <n v="1000"/>
    <n v="298.5865"/>
    <n v="5.5E-2"/>
    <n v="294.01909999999998"/>
    <n v="298.80970000000002"/>
    <n v="302.9307"/>
    <n v="4.2999999999999997E-2"/>
    <n v="6.5000000000000002E-2"/>
    <n v="5.6000000000000001E-2"/>
    <n v="1978.6"/>
    <n v="1981.8"/>
    <n v="2001.6"/>
    <m/>
    <m/>
    <n v="298.60000000000002"/>
    <n v="298.89999999999998"/>
    <n v="0"/>
  </r>
  <r>
    <x v="217"/>
    <n v="1100"/>
    <n v="298.71910000000003"/>
    <n v="0.08"/>
    <n v="294.69799999999998"/>
    <n v="298.57659999999998"/>
    <n v="302.8827"/>
    <n v="4.5999999999999999E-2"/>
    <n v="9.9000000000000005E-2"/>
    <n v="8.5999999999999993E-2"/>
    <n v="1980.2"/>
    <n v="1981.4"/>
    <n v="2001.4"/>
    <m/>
    <m/>
    <n v="298.7"/>
    <n v="298.89999999999998"/>
    <n v="0"/>
  </r>
  <r>
    <x v="217"/>
    <n v="1200"/>
    <n v="298.86520000000002"/>
    <n v="0.11799999999999999"/>
    <n v="295.40370000000001"/>
    <n v="298.38670000000002"/>
    <n v="302.80509999999998"/>
    <n v="5.0999999999999997E-2"/>
    <n v="0.154"/>
    <n v="0.125"/>
    <n v="1981.8"/>
    <n v="1981"/>
    <n v="2001.4"/>
    <m/>
    <m/>
    <n v="298.89999999999998"/>
    <n v="298.89999999999998"/>
    <n v="0"/>
  </r>
  <r>
    <x v="217"/>
    <n v="1300"/>
    <n v="298.5625"/>
    <n v="7.9000000000000001E-2"/>
    <n v="293.13819999999998"/>
    <n v="299.35640000000001"/>
    <n v="303.19290000000001"/>
    <n v="0.114"/>
    <n v="6.4000000000000001E-2"/>
    <n v="4.2999999999999997E-2"/>
    <n v="1976.4"/>
    <n v="1983.2"/>
    <n v="2002.2"/>
    <m/>
    <m/>
    <n v="298.60000000000002"/>
    <n v="298.89999999999998"/>
    <n v="0"/>
  </r>
  <r>
    <x v="217"/>
    <n v="1400"/>
    <n v="298.62040000000002"/>
    <n v="4.2000000000000003E-2"/>
    <n v="293.13819999999998"/>
    <n v="299.375"/>
    <n v="303.34809999999999"/>
    <n v="4.1000000000000002E-2"/>
    <n v="0.04"/>
    <n v="4.3999999999999997E-2"/>
    <n v="1976.6"/>
    <n v="1983"/>
    <n v="2002.6"/>
    <m/>
    <m/>
    <n v="298.60000000000002"/>
    <n v="298.89999999999998"/>
    <n v="0"/>
  </r>
  <r>
    <x v="217"/>
    <n v="1500"/>
    <n v="298.8553"/>
    <n v="5.3999999999999999E-2"/>
    <n v="294.00220000000002"/>
    <n v="299.25450000000001"/>
    <n v="303.30930000000001"/>
    <n v="6.0999999999999999E-2"/>
    <n v="0.06"/>
    <n v="3.6999999999999998E-2"/>
    <n v="1978.8"/>
    <n v="1982.8"/>
    <n v="2002.4"/>
    <m/>
    <m/>
    <n v="298.89999999999998"/>
    <n v="298.89999999999998"/>
    <n v="0"/>
  </r>
  <r>
    <x v="217"/>
    <n v="1600"/>
    <n v="298.94560000000001"/>
    <n v="0.11"/>
    <n v="295.1576"/>
    <n v="298.65839999999997"/>
    <n v="303.02069999999998"/>
    <n v="5.8999999999999997E-2"/>
    <n v="0.13800000000000001"/>
    <n v="0.11600000000000001"/>
    <n v="1981.4"/>
    <n v="1981"/>
    <n v="2001.4"/>
    <m/>
    <m/>
    <n v="298.89999999999998"/>
    <n v="298.89999999999998"/>
    <n v="0"/>
  </r>
  <r>
    <x v="217"/>
    <n v="1700"/>
    <n v="298.73630000000003"/>
    <n v="4.8000000000000001E-2"/>
    <n v="294.17259999999999"/>
    <n v="298.92239999999998"/>
    <n v="303.11380000000003"/>
    <n v="5.3999999999999999E-2"/>
    <n v="4.8000000000000001E-2"/>
    <n v="4.1000000000000002E-2"/>
    <n v="1979"/>
    <n v="1981.8"/>
    <n v="2001.8"/>
    <m/>
    <m/>
    <n v="298.7"/>
    <n v="298.89999999999998"/>
    <n v="0"/>
  </r>
  <r>
    <x v="217"/>
    <n v="1800"/>
    <n v="298.65210000000002"/>
    <n v="4.2999999999999997E-2"/>
    <n v="293.57389999999998"/>
    <n v="299.1927"/>
    <n v="303.18979999999999"/>
    <n v="4.7E-2"/>
    <n v="0.04"/>
    <n v="4.1000000000000002E-2"/>
    <n v="1977.6"/>
    <n v="1982.6"/>
    <n v="2002"/>
    <m/>
    <m/>
    <n v="298.7"/>
    <n v="298.89999999999998"/>
    <n v="0"/>
  </r>
  <r>
    <x v="217"/>
    <n v="1900"/>
    <n v="298.58080000000001"/>
    <n v="3.5000000000000003E-2"/>
    <n v="293.10449999999997"/>
    <n v="299.358"/>
    <n v="303.27980000000002"/>
    <n v="3.4000000000000002E-2"/>
    <n v="0.03"/>
    <n v="0.04"/>
    <n v="1976.6"/>
    <n v="1983.2"/>
    <n v="2002.4"/>
    <m/>
    <m/>
    <n v="298.60000000000002"/>
    <n v="298.89999999999998"/>
    <n v="0"/>
  </r>
  <r>
    <x v="217"/>
    <n v="2000"/>
    <n v="298.7097"/>
    <n v="3.5999999999999997E-2"/>
    <n v="293.25630000000001"/>
    <n v="299.53109999999998"/>
    <n v="303.34190000000001"/>
    <n v="4.1000000000000002E-2"/>
    <n v="0.02"/>
    <n v="4.2999999999999997E-2"/>
    <n v="1977"/>
    <n v="1983.4"/>
    <n v="2002.6"/>
    <m/>
    <m/>
    <n v="298.7"/>
    <n v="298.89999999999998"/>
    <n v="0"/>
  </r>
  <r>
    <x v="217"/>
    <n v="2100"/>
    <n v="298.72730000000001"/>
    <n v="4.2999999999999997E-2"/>
    <n v="293.25630000000001"/>
    <n v="299.56509999999997"/>
    <n v="303.3605"/>
    <n v="4.1000000000000002E-2"/>
    <n v="4.3999999999999997E-2"/>
    <n v="4.2999999999999997E-2"/>
    <n v="1977"/>
    <n v="1983.6"/>
    <n v="2002.4"/>
    <m/>
    <m/>
    <n v="298.7"/>
    <n v="298.89999999999998"/>
    <n v="0"/>
  </r>
  <r>
    <x v="217"/>
    <n v="2200"/>
    <n v="298.7176"/>
    <n v="3.5999999999999997E-2"/>
    <n v="293.2303"/>
    <n v="299.53879999999998"/>
    <n v="303.38380000000001"/>
    <n v="4.2999999999999997E-2"/>
    <n v="3.5000000000000003E-2"/>
    <n v="2.9000000000000001E-2"/>
    <n v="1976.8"/>
    <n v="1983.6"/>
    <n v="2002.6"/>
    <m/>
    <m/>
    <n v="298.7"/>
    <n v="298.89999999999998"/>
    <n v="0"/>
  </r>
  <r>
    <x v="217"/>
    <n v="2300"/>
    <n v="298.68979999999999"/>
    <n v="0.03"/>
    <n v="293.2287"/>
    <n v="299.43680000000001"/>
    <n v="303.40390000000002"/>
    <n v="4.2000000000000003E-2"/>
    <n v="1.2E-2"/>
    <n v="2.7E-2"/>
    <n v="1976.8"/>
    <n v="1983.2"/>
    <n v="2002.6"/>
    <m/>
    <m/>
    <n v="298.7"/>
    <n v="298.89999999999998"/>
    <n v="0"/>
  </r>
  <r>
    <x v="217"/>
    <n v="2400"/>
    <n v="298.76139999999998"/>
    <n v="3.6999999999999998E-2"/>
    <n v="293.26710000000003"/>
    <n v="299.59449999999998"/>
    <n v="303.42259999999999"/>
    <n v="3.4000000000000002E-2"/>
    <n v="3.6999999999999998E-2"/>
    <n v="4.1000000000000002E-2"/>
    <n v="1977"/>
    <n v="1983.4"/>
    <n v="2002.6"/>
    <m/>
    <m/>
    <n v="298.8"/>
    <n v="298.89999999999998"/>
    <n v="0"/>
  </r>
  <r>
    <x v="218"/>
    <n v="100"/>
    <n v="298.74599999999998"/>
    <n v="4.3999999999999997E-2"/>
    <n v="293.23329999999999"/>
    <n v="299.57130000000001"/>
    <n v="303.43340000000001"/>
    <n v="4.2999999999999997E-2"/>
    <n v="4.3999999999999997E-2"/>
    <n v="4.3999999999999997E-2"/>
    <n v="1977"/>
    <n v="1983.6"/>
    <n v="2002.6"/>
    <m/>
    <m/>
    <n v="298.7"/>
    <n v="298.89999999999998"/>
    <n v="0"/>
  </r>
  <r>
    <x v="218"/>
    <n v="200"/>
    <n v="298.79259999999999"/>
    <n v="3.7999999999999999E-2"/>
    <n v="293.33449999999999"/>
    <n v="299.60680000000002"/>
    <n v="303.4366"/>
    <n v="4.2999999999999997E-2"/>
    <n v="2.5000000000000001E-2"/>
    <n v="4.3999999999999997E-2"/>
    <n v="1977.2"/>
    <n v="1983.6"/>
    <n v="2002.8"/>
    <m/>
    <m/>
    <n v="298.8"/>
    <n v="298.89999999999998"/>
    <n v="0"/>
  </r>
  <r>
    <x v="218"/>
    <n v="300"/>
    <n v="298.80239999999998"/>
    <n v="3.7999999999999999E-2"/>
    <n v="293.34219999999999"/>
    <n v="299.62380000000002"/>
    <n v="303.44119999999998"/>
    <n v="4.1000000000000002E-2"/>
    <n v="2.7E-2"/>
    <n v="4.3999999999999997E-2"/>
    <n v="1977"/>
    <n v="1983.6"/>
    <n v="2002.8"/>
    <m/>
    <m/>
    <n v="298.8"/>
    <n v="298.89999999999998"/>
    <n v="0"/>
  </r>
  <r>
    <x v="218"/>
    <n v="400"/>
    <n v="298.81020000000001"/>
    <n v="4.1000000000000002E-2"/>
    <n v="293.34530000000001"/>
    <n v="299.6377"/>
    <n v="303.44740000000002"/>
    <n v="0.04"/>
    <n v="3.9E-2"/>
    <n v="4.2999999999999997E-2"/>
    <n v="1977"/>
    <n v="1983.6"/>
    <n v="2002.8"/>
    <m/>
    <m/>
    <n v="298.8"/>
    <n v="298.89999999999998"/>
    <n v="0"/>
  </r>
  <r>
    <x v="218"/>
    <n v="500"/>
    <n v="298.82499999999999"/>
    <n v="3.5000000000000003E-2"/>
    <n v="293.37130000000002"/>
    <n v="299.6454"/>
    <n v="303.45830000000001"/>
    <n v="1.6E-2"/>
    <n v="4.2000000000000003E-2"/>
    <n v="0.04"/>
    <n v="1977.2"/>
    <n v="1983.6"/>
    <n v="2002.6"/>
    <m/>
    <m/>
    <n v="298.8"/>
    <n v="298.89999999999998"/>
    <n v="0"/>
  </r>
  <r>
    <x v="218"/>
    <n v="600"/>
    <n v="298.85430000000002"/>
    <n v="3.9E-2"/>
    <n v="293.41890000000001"/>
    <n v="299.68869999999998"/>
    <n v="303.45519999999999"/>
    <n v="4.3999999999999997E-2"/>
    <n v="3.2000000000000001E-2"/>
    <n v="4.1000000000000002E-2"/>
    <n v="1977.2"/>
    <n v="1983.8"/>
    <n v="2002.6"/>
    <m/>
    <m/>
    <n v="298.89999999999998"/>
    <n v="298.89999999999998"/>
    <n v="0"/>
  </r>
  <r>
    <x v="218"/>
    <n v="700"/>
    <n v="298.85939999999999"/>
    <n v="3.6999999999999998E-2"/>
    <n v="293.41739999999999"/>
    <n v="299.70729999999998"/>
    <n v="303.45359999999999"/>
    <n v="4.3999999999999997E-2"/>
    <n v="0.02"/>
    <n v="4.2000000000000003E-2"/>
    <n v="1977.2"/>
    <n v="1983.8"/>
    <n v="2002.8"/>
    <m/>
    <m/>
    <n v="298.89999999999998"/>
    <n v="298.89999999999998"/>
    <n v="0"/>
  </r>
  <r>
    <x v="218"/>
    <n v="800"/>
    <n v="298.85649999999998"/>
    <n v="4.2000000000000003E-2"/>
    <n v="293.39589999999998"/>
    <n v="299.65320000000003"/>
    <n v="303.5204"/>
    <n v="3.9E-2"/>
    <n v="4.3999999999999997E-2"/>
    <n v="4.3999999999999997E-2"/>
    <n v="1977.2"/>
    <n v="1983.8"/>
    <n v="2003"/>
    <m/>
    <m/>
    <n v="298.89999999999998"/>
    <n v="298.89999999999998"/>
    <n v="0"/>
  </r>
  <r>
    <x v="218"/>
    <n v="900"/>
    <n v="298.8836"/>
    <n v="2.9000000000000001E-2"/>
    <n v="293.44810000000001"/>
    <n v="299.71190000000001"/>
    <n v="303.49090000000001"/>
    <n v="2.9000000000000001E-2"/>
    <n v="3.2000000000000001E-2"/>
    <n v="2.5000000000000001E-2"/>
    <n v="1977.4"/>
    <n v="1983.8"/>
    <n v="2002.8"/>
    <m/>
    <m/>
    <n v="298.89999999999998"/>
    <n v="298.89999999999998"/>
    <n v="0"/>
  </r>
  <r>
    <x v="218"/>
    <n v="1000"/>
    <n v="298.82"/>
    <n v="4.1000000000000002E-2"/>
    <n v="293.66140000000001"/>
    <n v="299.45069999999998"/>
    <n v="303.34809999999999"/>
    <n v="4.3999999999999997E-2"/>
    <n v="3.5000000000000003E-2"/>
    <n v="4.3999999999999997E-2"/>
    <n v="1978"/>
    <n v="1983.2"/>
    <n v="2002.4"/>
    <m/>
    <m/>
    <n v="298.8"/>
    <n v="298.89999999999998"/>
    <n v="0"/>
  </r>
  <r>
    <x v="218"/>
    <n v="1100"/>
    <n v="298.68079999999998"/>
    <n v="4.2999999999999997E-2"/>
    <n v="293.29320000000001"/>
    <n v="299.45690000000002"/>
    <n v="303.29219999999998"/>
    <n v="5.6000000000000001E-2"/>
    <n v="3.5999999999999997E-2"/>
    <n v="3.2000000000000001E-2"/>
    <n v="1977"/>
    <n v="1983.2"/>
    <n v="2002.4"/>
    <m/>
    <m/>
    <n v="298.7"/>
    <n v="298.89999999999998"/>
    <n v="0"/>
  </r>
  <r>
    <x v="218"/>
    <n v="1200"/>
    <n v="298.68880000000001"/>
    <n v="3.4000000000000002E-2"/>
    <n v="293.21339999999998"/>
    <n v="299.51870000000002"/>
    <n v="303.33409999999998"/>
    <n v="3.4000000000000002E-2"/>
    <n v="2.5000000000000001E-2"/>
    <n v="4.1000000000000002E-2"/>
    <n v="1976.8"/>
    <n v="1983.4"/>
    <n v="2002.4"/>
    <m/>
    <m/>
    <n v="298.7"/>
    <n v="298.89999999999998"/>
    <n v="0"/>
  </r>
  <r>
    <x v="218"/>
    <n v="1300"/>
    <n v="298.9846"/>
    <n v="7.8E-2"/>
    <n v="293.5095"/>
    <n v="299.81700000000001"/>
    <n v="303.6275"/>
    <n v="6.9000000000000006E-2"/>
    <n v="8.1000000000000003E-2"/>
    <n v="8.4000000000000005E-2"/>
    <n v="1977.8"/>
    <n v="1984.2"/>
    <n v="2003.4"/>
    <m/>
    <m/>
    <n v="299"/>
    <n v="299"/>
    <n v="0.10000000000002274"/>
  </r>
  <r>
    <x v="218"/>
    <n v="1400"/>
    <n v="299.18619999999999"/>
    <n v="4.4999999999999998E-2"/>
    <n v="293.82100000000003"/>
    <n v="299.92829999999998"/>
    <n v="303.8091"/>
    <n v="0.05"/>
    <n v="4.3999999999999997E-2"/>
    <n v="4.1000000000000002E-2"/>
    <n v="1978.2"/>
    <n v="1984.4"/>
    <n v="2003.4"/>
    <m/>
    <m/>
    <n v="299.2"/>
    <n v="299.2"/>
    <n v="0.19999999999998863"/>
  </r>
  <r>
    <x v="218"/>
    <n v="1500"/>
    <n v="299.28300000000002"/>
    <n v="5.6000000000000001E-2"/>
    <n v="294.50749999999999"/>
    <n v="299.61919999999998"/>
    <n v="303.72210000000001"/>
    <n v="5.6000000000000001E-2"/>
    <n v="6.3E-2"/>
    <n v="4.7E-2"/>
    <n v="1980"/>
    <n v="1983.4"/>
    <n v="2003.2"/>
    <m/>
    <m/>
    <n v="299.3"/>
    <n v="299.3"/>
    <n v="0.10000000000002274"/>
  </r>
  <r>
    <x v="218"/>
    <n v="1600"/>
    <n v="299.15449999999998"/>
    <n v="7.1999999999999995E-2"/>
    <n v="294.45530000000002"/>
    <n v="299.46620000000001"/>
    <n v="303.5421"/>
    <n v="4.9000000000000002E-2"/>
    <n v="8.1000000000000003E-2"/>
    <n v="0.08"/>
    <n v="1979.4"/>
    <n v="1983.8"/>
    <n v="2003.2"/>
    <m/>
    <m/>
    <n v="299.2"/>
    <n v="299.3"/>
    <n v="0"/>
  </r>
  <r>
    <x v="218"/>
    <n v="1700"/>
    <n v="299.1105"/>
    <n v="6.9000000000000006E-2"/>
    <n v="294.31849999999997"/>
    <n v="299.44450000000001"/>
    <n v="303.56849999999997"/>
    <n v="7.3999999999999996E-2"/>
    <n v="8.1000000000000003E-2"/>
    <n v="4.7E-2"/>
    <n v="1979.2"/>
    <n v="1983.4"/>
    <n v="2003"/>
    <m/>
    <m/>
    <n v="299.10000000000002"/>
    <n v="299.3"/>
    <n v="0"/>
  </r>
  <r>
    <x v="218"/>
    <n v="1800"/>
    <n v="299.05970000000002"/>
    <n v="3.9E-2"/>
    <n v="293.83789999999999"/>
    <n v="299.6918"/>
    <n v="303.64920000000001"/>
    <n v="4.1000000000000002E-2"/>
    <n v="4.3999999999999997E-2"/>
    <n v="2.9000000000000001E-2"/>
    <n v="1978.2"/>
    <n v="1984"/>
    <n v="2003.2"/>
    <m/>
    <m/>
    <n v="299.10000000000002"/>
    <n v="299.3"/>
    <n v="0"/>
  </r>
  <r>
    <x v="218"/>
    <n v="1900"/>
    <n v="299.01310000000001"/>
    <n v="3.6999999999999998E-2"/>
    <n v="293.52789999999999"/>
    <n v="299.80309999999997"/>
    <n v="303.70819999999998"/>
    <n v="3.5999999999999997E-2"/>
    <n v="3.1E-2"/>
    <n v="4.3999999999999997E-2"/>
    <n v="1977.6"/>
    <n v="1984"/>
    <n v="2003.4"/>
    <m/>
    <m/>
    <n v="299"/>
    <n v="299.3"/>
    <n v="0"/>
  </r>
  <r>
    <x v="218"/>
    <n v="2000"/>
    <n v="299.0367"/>
    <n v="4.2000000000000003E-2"/>
    <n v="293.58769999999998"/>
    <n v="299.75060000000002"/>
    <n v="303.77179999999998"/>
    <n v="4.3999999999999997E-2"/>
    <n v="4.3999999999999997E-2"/>
    <n v="3.9E-2"/>
    <n v="1977.6"/>
    <n v="1984"/>
    <n v="2003.4"/>
    <m/>
    <m/>
    <n v="299"/>
    <n v="299.3"/>
    <n v="0"/>
  </r>
  <r>
    <x v="218"/>
    <n v="2100"/>
    <n v="299.0727"/>
    <n v="3.6999999999999998E-2"/>
    <n v="293.66750000000002"/>
    <n v="299.72430000000003"/>
    <n v="303.82619999999997"/>
    <n v="4.2999999999999997E-2"/>
    <n v="3.7999999999999999E-2"/>
    <n v="2.9000000000000001E-2"/>
    <n v="1978"/>
    <n v="1983.8"/>
    <n v="2003.6"/>
    <m/>
    <m/>
    <n v="299.10000000000002"/>
    <n v="299.3"/>
    <n v="0"/>
  </r>
  <r>
    <x v="218"/>
    <n v="2200"/>
    <n v="299.07119999999998"/>
    <n v="3.1E-2"/>
    <n v="293.65679999999998"/>
    <n v="299.71190000000001"/>
    <n v="303.84480000000002"/>
    <n v="3.9E-2"/>
    <n v="2.7E-2"/>
    <n v="2.5000000000000001E-2"/>
    <n v="1977.8"/>
    <n v="1983.8"/>
    <n v="2003.6"/>
    <m/>
    <m/>
    <n v="299.10000000000002"/>
    <n v="299.3"/>
    <n v="0"/>
  </r>
  <r>
    <x v="218"/>
    <n v="2300"/>
    <n v="299.08969999999999"/>
    <n v="3.9E-2"/>
    <n v="293.6875"/>
    <n v="299.71660000000003"/>
    <n v="303.86500000000001"/>
    <n v="4.2999999999999997E-2"/>
    <n v="3.2000000000000001E-2"/>
    <n v="4.1000000000000002E-2"/>
    <n v="1977.8"/>
    <n v="1984"/>
    <n v="2003.8"/>
    <m/>
    <m/>
    <n v="299.10000000000002"/>
    <n v="299.3"/>
    <n v="0"/>
  </r>
  <r>
    <x v="218"/>
    <n v="2400"/>
    <n v="299.09840000000003"/>
    <n v="3.4000000000000002E-2"/>
    <n v="293.70740000000001"/>
    <n v="299.70260000000002"/>
    <n v="303.8852"/>
    <n v="3.2000000000000001E-2"/>
    <n v="2.3E-2"/>
    <n v="4.3999999999999997E-2"/>
    <n v="1978"/>
    <n v="1983.8"/>
    <n v="2003.8"/>
    <m/>
    <m/>
    <n v="299.10000000000002"/>
    <n v="299.3"/>
    <n v="0"/>
  </r>
  <r>
    <x v="219"/>
    <n v="100"/>
    <n v="299.11279999999999"/>
    <n v="2.7E-2"/>
    <n v="293.72590000000002"/>
    <n v="299.70729999999998"/>
    <n v="303.90539999999999"/>
    <n v="0.02"/>
    <n v="0.02"/>
    <n v="3.6999999999999998E-2"/>
    <n v="1978"/>
    <n v="1983.8"/>
    <n v="2003.8"/>
    <m/>
    <m/>
    <n v="299.10000000000002"/>
    <n v="299.3"/>
    <n v="0"/>
  </r>
  <r>
    <x v="219"/>
    <n v="200"/>
    <n v="299.27190000000002"/>
    <n v="3.3000000000000002E-2"/>
    <n v="293.80410000000001"/>
    <n v="300.09230000000002"/>
    <n v="303.9194"/>
    <n v="0.03"/>
    <n v="4.3999999999999997E-2"/>
    <n v="2.3E-2"/>
    <n v="1978.2"/>
    <n v="1984.8"/>
    <n v="2003.8"/>
    <m/>
    <m/>
    <n v="299.3"/>
    <n v="299.3"/>
    <n v="0"/>
  </r>
  <r>
    <x v="219"/>
    <n v="300"/>
    <n v="299.2715"/>
    <n v="2.5999999999999999E-2"/>
    <n v="293.80869999999999"/>
    <n v="300.07679999999999"/>
    <n v="303.92869999999999"/>
    <n v="1.6E-2"/>
    <n v="3.7999999999999999E-2"/>
    <n v="1.6E-2"/>
    <n v="1978.2"/>
    <n v="1984.8"/>
    <n v="2003.8"/>
    <m/>
    <m/>
    <n v="299.3"/>
    <n v="299.3"/>
    <n v="0"/>
  </r>
  <r>
    <x v="219"/>
    <n v="400"/>
    <n v="299.2509"/>
    <n v="3.5000000000000003E-2"/>
    <n v="293.77339999999998"/>
    <n v="300.0428"/>
    <n v="303.93650000000002"/>
    <n v="4.2999999999999997E-2"/>
    <n v="3.1E-2"/>
    <n v="2.9000000000000001E-2"/>
    <n v="1978.2"/>
    <n v="1984.4"/>
    <n v="2003.8"/>
    <m/>
    <m/>
    <n v="299.3"/>
    <n v="299.3"/>
    <n v="0"/>
  </r>
  <r>
    <x v="219"/>
    <n v="500"/>
    <n v="299.23860000000002"/>
    <n v="4.1000000000000002E-2"/>
    <n v="293.75200000000001"/>
    <n v="300.01650000000001"/>
    <n v="303.94729999999998"/>
    <n v="4.2000000000000003E-2"/>
    <n v="4.3999999999999997E-2"/>
    <n v="3.7999999999999999E-2"/>
    <n v="1978"/>
    <n v="1984.6"/>
    <n v="2003.8"/>
    <m/>
    <m/>
    <n v="299.2"/>
    <n v="299.3"/>
    <n v="0"/>
  </r>
  <r>
    <x v="219"/>
    <n v="600"/>
    <n v="299.30279999999999"/>
    <n v="3.9E-2"/>
    <n v="293.83640000000003"/>
    <n v="300.1232"/>
    <n v="303.94889999999998"/>
    <n v="4.1000000000000002E-2"/>
    <n v="3.6999999999999998E-2"/>
    <n v="3.9E-2"/>
    <n v="1978.2"/>
    <n v="1984.6"/>
    <n v="2004"/>
    <m/>
    <m/>
    <n v="299.3"/>
    <n v="299.3"/>
    <n v="0"/>
  </r>
  <r>
    <x v="219"/>
    <n v="700"/>
    <n v="299.34480000000002"/>
    <n v="3.5999999999999997E-2"/>
    <n v="293.93310000000002"/>
    <n v="300.1789"/>
    <n v="303.92250000000001"/>
    <n v="4.2999999999999997E-2"/>
    <n v="4.2999999999999997E-2"/>
    <n v="1.6E-2"/>
    <n v="1978.6"/>
    <n v="1984.8"/>
    <n v="2003.8"/>
    <m/>
    <m/>
    <n v="299.3"/>
    <n v="299.3"/>
    <n v="0"/>
  </r>
  <r>
    <x v="219"/>
    <n v="800"/>
    <n v="299.31139999999999"/>
    <n v="4.2999999999999997E-2"/>
    <n v="293.86709999999999"/>
    <n v="300.1789"/>
    <n v="303.88830000000002"/>
    <n v="4.1000000000000002E-2"/>
    <n v="4.2999999999999997E-2"/>
    <n v="4.3999999999999997E-2"/>
    <n v="1978.4"/>
    <n v="1984.8"/>
    <n v="2003.8"/>
    <m/>
    <m/>
    <n v="299.3"/>
    <n v="299.3"/>
    <n v="0"/>
  </r>
  <r>
    <x v="219"/>
    <n v="900"/>
    <n v="299.1977"/>
    <n v="3.6999999999999998E-2"/>
    <n v="293.7473"/>
    <n v="300.01499999999999"/>
    <n v="303.83080000000001"/>
    <n v="0.04"/>
    <n v="4.3999999999999997E-2"/>
    <n v="2.3E-2"/>
    <n v="1978"/>
    <n v="1984.4"/>
    <n v="2003.6"/>
    <m/>
    <m/>
    <n v="299.2"/>
    <n v="299.3"/>
    <n v="0"/>
  </r>
  <r>
    <x v="219"/>
    <n v="1000"/>
    <n v="299.14879999999999"/>
    <n v="3.6999999999999998E-2"/>
    <n v="293.7013"/>
    <n v="299.96859999999998"/>
    <n v="303.7765"/>
    <n v="4.5999999999999999E-2"/>
    <n v="0.02"/>
    <n v="4.1000000000000002E-2"/>
    <n v="1977.8"/>
    <n v="1984.4"/>
    <n v="2003.4"/>
    <m/>
    <m/>
    <n v="299.10000000000002"/>
    <n v="299.3"/>
    <n v="0"/>
  </r>
  <r>
    <x v="219"/>
    <n v="1100"/>
    <n v="299.09120000000001"/>
    <n v="4.8000000000000001E-2"/>
    <n v="293.64299999999997"/>
    <n v="299.90519999999998"/>
    <n v="303.7253"/>
    <n v="5.6000000000000001E-2"/>
    <n v="4.7E-2"/>
    <n v="3.9E-2"/>
    <n v="1977.8"/>
    <n v="1984.2"/>
    <n v="2003.2"/>
    <m/>
    <m/>
    <n v="299.10000000000002"/>
    <n v="299.3"/>
    <n v="0"/>
  </r>
  <r>
    <x v="219"/>
    <n v="1200"/>
    <n v="299.07979999999998"/>
    <n v="4.4999999999999998E-2"/>
    <n v="293.63529999999997"/>
    <n v="299.88659999999999"/>
    <n v="303.71749999999997"/>
    <n v="5.6000000000000001E-2"/>
    <n v="3.4000000000000002E-2"/>
    <n v="4.2000000000000003E-2"/>
    <n v="1977.8"/>
    <n v="1984.2"/>
    <n v="2003.2"/>
    <m/>
    <m/>
    <n v="299.10000000000002"/>
    <n v="299.3"/>
    <n v="0"/>
  </r>
  <r>
    <x v="219"/>
    <n v="1300"/>
    <n v="299.08879999999999"/>
    <n v="7.5999999999999998E-2"/>
    <n v="293.71510000000001"/>
    <n v="299.84480000000002"/>
    <n v="303.70659999999998"/>
    <n v="0.11"/>
    <n v="5.7000000000000002E-2"/>
    <n v="4.3999999999999997E-2"/>
    <n v="1977.8"/>
    <n v="1984.2"/>
    <n v="2003.2"/>
    <m/>
    <m/>
    <n v="299.10000000000002"/>
    <n v="299.3"/>
    <n v="0"/>
  </r>
  <r>
    <x v="219"/>
    <n v="1400"/>
    <n v="299.0702"/>
    <n v="4.2000000000000003E-2"/>
    <n v="293.58159999999998"/>
    <n v="299.90820000000002"/>
    <n v="303.72059999999999"/>
    <n v="4.2999999999999997E-2"/>
    <n v="4.2000000000000003E-2"/>
    <n v="4.1000000000000002E-2"/>
    <n v="1977.8"/>
    <n v="1984.2"/>
    <n v="2003.4"/>
    <m/>
    <m/>
    <n v="299.10000000000002"/>
    <n v="299.3"/>
    <n v="0"/>
  </r>
  <r>
    <x v="219"/>
    <n v="1500"/>
    <n v="299.09730000000002"/>
    <n v="5.8999999999999997E-2"/>
    <n v="293.65839999999997"/>
    <n v="299.89589999999998"/>
    <n v="303.73770000000002"/>
    <n v="8.5999999999999993E-2"/>
    <n v="4.8000000000000001E-2"/>
    <n v="2.9000000000000001E-2"/>
    <n v="1977.8"/>
    <n v="1984.2"/>
    <n v="2003.2"/>
    <m/>
    <m/>
    <n v="299.10000000000002"/>
    <n v="299.3"/>
    <n v="0"/>
  </r>
  <r>
    <x v="219"/>
    <n v="1600"/>
    <n v="299.08249999999998"/>
    <n v="4.1000000000000002E-2"/>
    <n v="293.60160000000002"/>
    <n v="299.91289999999998"/>
    <n v="303.733"/>
    <n v="4.4999999999999998E-2"/>
    <n v="4.2999999999999997E-2"/>
    <n v="3.4000000000000002E-2"/>
    <n v="1977.6"/>
    <n v="1984.2"/>
    <n v="2003.4"/>
    <m/>
    <m/>
    <n v="299.10000000000002"/>
    <n v="299.3"/>
    <n v="0"/>
  </r>
  <r>
    <x v="219"/>
    <n v="1700"/>
    <n v="299.09949999999998"/>
    <n v="3.9E-2"/>
    <n v="293.60770000000002"/>
    <n v="299.92989999999998"/>
    <n v="303.76100000000002"/>
    <n v="0.04"/>
    <n v="4.3999999999999997E-2"/>
    <n v="3.1E-2"/>
    <n v="1977.6"/>
    <n v="1984.4"/>
    <n v="2003.4"/>
    <m/>
    <m/>
    <n v="299.10000000000002"/>
    <n v="299.3"/>
    <n v="0"/>
  </r>
  <r>
    <x v="219"/>
    <n v="1800"/>
    <n v="299.09339999999997"/>
    <n v="3.7999999999999999E-2"/>
    <n v="293.58769999999998"/>
    <n v="299.93610000000001"/>
    <n v="303.75630000000001"/>
    <n v="4.3999999999999997E-2"/>
    <n v="4.2000000000000003E-2"/>
    <n v="2.5000000000000001E-2"/>
    <n v="1977.6"/>
    <n v="1984.4"/>
    <n v="2003.4"/>
    <m/>
    <m/>
    <n v="299.10000000000002"/>
    <n v="299.3"/>
    <n v="0"/>
  </r>
  <r>
    <x v="219"/>
    <n v="1900"/>
    <n v="299.09089999999998"/>
    <n v="4.2000000000000003E-2"/>
    <n v="293.58620000000002"/>
    <n v="299.90199999999999"/>
    <n v="303.7842"/>
    <n v="4.3999999999999997E-2"/>
    <n v="3.9E-2"/>
    <n v="4.2999999999999997E-2"/>
    <n v="1977.6"/>
    <n v="1984.2"/>
    <n v="2003.4"/>
    <m/>
    <m/>
    <n v="299.10000000000002"/>
    <n v="299.3"/>
    <n v="0"/>
  </r>
  <r>
    <x v="219"/>
    <n v="2000"/>
    <n v="299.1001"/>
    <n v="3.7999999999999999E-2"/>
    <n v="293.59699999999998"/>
    <n v="299.89120000000003"/>
    <n v="303.81220000000002"/>
    <n v="4.2999999999999997E-2"/>
    <n v="3.1E-2"/>
    <n v="0.04"/>
    <n v="1977.8"/>
    <n v="1984.2"/>
    <n v="2003.6"/>
    <m/>
    <m/>
    <n v="299.10000000000002"/>
    <n v="299.3"/>
    <n v="0"/>
  </r>
  <r>
    <x v="219"/>
    <n v="2100"/>
    <n v="299.17009999999999"/>
    <n v="3.6999999999999998E-2"/>
    <n v="293.66449999999998"/>
    <n v="300.01339999999999"/>
    <n v="303.83240000000001"/>
    <n v="4.2000000000000003E-2"/>
    <n v="4.3999999999999997E-2"/>
    <n v="0.02"/>
    <n v="1977.8"/>
    <n v="1984.6"/>
    <n v="2003.6"/>
    <m/>
    <m/>
    <n v="299.2"/>
    <n v="299.3"/>
    <n v="0"/>
  </r>
  <r>
    <x v="219"/>
    <n v="2200"/>
    <n v="299.13369999999998"/>
    <n v="3.3000000000000002E-2"/>
    <n v="293.5908"/>
    <n v="299.96390000000002"/>
    <n v="303.84629999999999"/>
    <n v="4.3999999999999997E-2"/>
    <n v="2.3E-2"/>
    <n v="2.7E-2"/>
    <n v="1977.8"/>
    <n v="1984.4"/>
    <n v="2003.6"/>
    <m/>
    <m/>
    <n v="299.10000000000002"/>
    <n v="299.3"/>
    <n v="0"/>
  </r>
  <r>
    <x v="219"/>
    <n v="2300"/>
    <n v="299.1336"/>
    <n v="3.4000000000000002E-2"/>
    <n v="293.63380000000001"/>
    <n v="299.90980000000002"/>
    <n v="303.85719999999998"/>
    <n v="1.6E-2"/>
    <n v="4.2000000000000003E-2"/>
    <n v="3.6999999999999998E-2"/>
    <n v="1977.8"/>
    <n v="1984.4"/>
    <n v="2003.6"/>
    <m/>
    <m/>
    <n v="299.10000000000002"/>
    <n v="299.3"/>
    <n v="0"/>
  </r>
  <r>
    <x v="219"/>
    <n v="2400"/>
    <n v="299.18770000000001"/>
    <n v="4.2000000000000003E-2"/>
    <n v="293.65679999999998"/>
    <n v="300.01960000000003"/>
    <n v="303.88670000000002"/>
    <n v="3.9E-2"/>
    <n v="4.2999999999999997E-2"/>
    <n v="4.3999999999999997E-2"/>
    <n v="1977.8"/>
    <n v="1984.4"/>
    <n v="2003.8"/>
    <m/>
    <m/>
    <n v="299.2"/>
    <n v="299.3"/>
    <n v="0"/>
  </r>
  <r>
    <x v="220"/>
    <n v="100"/>
    <n v="299.19349999999997"/>
    <n v="3.2000000000000001E-2"/>
    <n v="293.63990000000001"/>
    <n v="300.0505"/>
    <n v="303.88990000000001"/>
    <n v="2.1999999999999999E-2"/>
    <n v="2.5999999999999999E-2"/>
    <n v="4.2999999999999997E-2"/>
    <n v="1977.8"/>
    <n v="1984.6"/>
    <n v="2003.6"/>
    <m/>
    <m/>
    <n v="299.2"/>
    <n v="299.3"/>
    <n v="0"/>
  </r>
  <r>
    <x v="220"/>
    <n v="200"/>
    <n v="299.2432"/>
    <n v="4.2999999999999997E-2"/>
    <n v="293.75040000000001"/>
    <n v="300.0908"/>
    <n v="303.88830000000002"/>
    <n v="4.1000000000000002E-2"/>
    <n v="4.2999999999999997E-2"/>
    <n v="4.3999999999999997E-2"/>
    <n v="1978"/>
    <n v="1984.8"/>
    <n v="2003.8"/>
    <m/>
    <m/>
    <n v="299.2"/>
    <n v="299.3"/>
    <n v="0"/>
  </r>
  <r>
    <x v="220"/>
    <n v="300"/>
    <n v="299.21339999999998"/>
    <n v="3.6999999999999998E-2"/>
    <n v="293.7013"/>
    <n v="300.03969999999998"/>
    <n v="303.89920000000001"/>
    <n v="3.6999999999999998E-2"/>
    <n v="3.4000000000000002E-2"/>
    <n v="4.1000000000000002E-2"/>
    <n v="1978"/>
    <n v="1984.6"/>
    <n v="2003.8"/>
    <m/>
    <m/>
    <n v="299.2"/>
    <n v="299.3"/>
    <n v="0"/>
  </r>
  <r>
    <x v="220"/>
    <n v="400"/>
    <n v="299.24529999999999"/>
    <n v="3.5000000000000003E-2"/>
    <n v="293.74270000000001"/>
    <n v="300.07679999999999"/>
    <n v="303.91629999999998"/>
    <n v="3.7999999999999999E-2"/>
    <n v="3.7999999999999999E-2"/>
    <n v="2.7E-2"/>
    <n v="1978"/>
    <n v="1984.8"/>
    <n v="2003.8"/>
    <m/>
    <m/>
    <n v="299.2"/>
    <n v="299.3"/>
    <n v="0"/>
  </r>
  <r>
    <x v="220"/>
    <n v="500"/>
    <n v="299.28070000000002"/>
    <n v="3.4000000000000002E-2"/>
    <n v="293.82260000000002"/>
    <n v="300.09690000000001"/>
    <n v="303.92250000000001"/>
    <n v="3.2000000000000001E-2"/>
    <n v="4.7E-2"/>
    <n v="1.6E-2"/>
    <n v="1978.2"/>
    <n v="1984.6"/>
    <n v="2003.8"/>
    <m/>
    <m/>
    <n v="299.3"/>
    <n v="299.3"/>
    <n v="0"/>
  </r>
  <r>
    <x v="220"/>
    <n v="600"/>
    <n v="299.32499999999999"/>
    <n v="4.1000000000000002E-2"/>
    <n v="293.85629999999998"/>
    <n v="300.1542"/>
    <n v="303.96440000000001"/>
    <n v="4.3999999999999997E-2"/>
    <n v="3.3000000000000002E-2"/>
    <n v="4.3999999999999997E-2"/>
    <n v="1978.2"/>
    <n v="1984.8"/>
    <n v="2004"/>
    <m/>
    <m/>
    <n v="299.3"/>
    <n v="299.3"/>
    <n v="0"/>
  </r>
  <r>
    <x v="220"/>
    <n v="700"/>
    <n v="299.42899999999997"/>
    <n v="3.3000000000000002E-2"/>
    <n v="293.96839999999997"/>
    <n v="300.23919999999998"/>
    <n v="304.07929999999999"/>
    <n v="3.3000000000000002E-2"/>
    <n v="2.5000000000000001E-2"/>
    <n v="3.9E-2"/>
    <n v="1978.6"/>
    <n v="1985"/>
    <n v="2004"/>
    <m/>
    <m/>
    <n v="299.39999999999998"/>
    <n v="299.39999999999998"/>
    <n v="9.9999999999965894E-2"/>
  </r>
  <r>
    <x v="220"/>
    <n v="800"/>
    <n v="299.50729999999999"/>
    <n v="3.5999999999999997E-2"/>
    <n v="294.0498"/>
    <n v="300.31029999999998"/>
    <n v="304.1617"/>
    <n v="3.7999999999999999E-2"/>
    <n v="2.7E-2"/>
    <n v="4.2000000000000003E-2"/>
    <n v="1978.8"/>
    <n v="1985.2"/>
    <n v="2004.2"/>
    <m/>
    <m/>
    <n v="299.5"/>
    <n v="299.5"/>
    <n v="0.10000000000002274"/>
  </r>
  <r>
    <x v="220"/>
    <n v="900"/>
    <n v="299.4511"/>
    <n v="3.3000000000000002E-2"/>
    <n v="293.98680000000002"/>
    <n v="300.27319999999997"/>
    <n v="304.0933"/>
    <n v="2.3E-2"/>
    <n v="4.3999999999999997E-2"/>
    <n v="2.7E-2"/>
    <n v="1978.6"/>
    <n v="1985"/>
    <n v="2004"/>
    <m/>
    <m/>
    <n v="299.5"/>
    <n v="299.5"/>
    <n v="0"/>
  </r>
  <r>
    <x v="220"/>
    <n v="1000"/>
    <n v="299.41140000000001"/>
    <n v="3.6999999999999998E-2"/>
    <n v="293.95150000000001"/>
    <n v="300.23919999999998"/>
    <n v="304.04360000000003"/>
    <n v="4.2000000000000003E-2"/>
    <n v="2.5000000000000001E-2"/>
    <n v="4.2000000000000003E-2"/>
    <n v="1978.4"/>
    <n v="1985"/>
    <n v="2004"/>
    <m/>
    <m/>
    <n v="299.39999999999998"/>
    <n v="299.5"/>
    <n v="0"/>
  </r>
  <r>
    <x v="220"/>
    <n v="1100"/>
    <n v="299.3492"/>
    <n v="3.9E-2"/>
    <n v="293.88240000000002"/>
    <n v="300.17739999999998"/>
    <n v="303.98770000000002"/>
    <n v="3.2000000000000001E-2"/>
    <n v="4.2999999999999997E-2"/>
    <n v="0.04"/>
    <n v="1978.2"/>
    <n v="1984.8"/>
    <n v="2004"/>
    <m/>
    <m/>
    <n v="299.3"/>
    <n v="299.5"/>
    <n v="0"/>
  </r>
  <r>
    <x v="220"/>
    <n v="1200"/>
    <n v="299.358"/>
    <n v="3.6999999999999998E-2"/>
    <n v="293.87479999999999"/>
    <n v="300.19279999999998"/>
    <n v="304.00630000000001"/>
    <n v="3.7999999999999999E-2"/>
    <n v="4.3999999999999997E-2"/>
    <n v="2.5000000000000001E-2"/>
    <n v="1978.4"/>
    <n v="1985"/>
    <n v="2004"/>
    <m/>
    <m/>
    <n v="299.39999999999998"/>
    <n v="299.5"/>
    <n v="0"/>
  </r>
  <r>
    <x v="220"/>
    <n v="1300"/>
    <n v="299.36"/>
    <n v="3.5999999999999997E-2"/>
    <n v="293.87939999999998"/>
    <n v="300.19589999999999"/>
    <n v="304.00479999999999"/>
    <n v="3.5000000000000003E-2"/>
    <n v="4.2999999999999997E-2"/>
    <n v="2.7E-2"/>
    <n v="1978.4"/>
    <n v="1985"/>
    <n v="2004"/>
    <m/>
    <m/>
    <n v="299.39999999999998"/>
    <n v="299.5"/>
    <n v="0"/>
  </r>
  <r>
    <x v="220"/>
    <n v="1400"/>
    <n v="299.3569"/>
    <n v="3.5000000000000003E-2"/>
    <n v="293.88400000000001"/>
    <n v="300.17579999999998"/>
    <n v="304.01100000000002"/>
    <n v="3.5000000000000003E-2"/>
    <n v="4.5999999999999999E-2"/>
    <n v="1.6E-2"/>
    <n v="1978.4"/>
    <n v="1984.6"/>
    <n v="2004"/>
    <m/>
    <m/>
    <n v="299.39999999999998"/>
    <n v="299.5"/>
    <n v="0"/>
  </r>
  <r>
    <x v="220"/>
    <n v="1500"/>
    <n v="299.32260000000002"/>
    <n v="0.17399999999999999"/>
    <n v="293.99"/>
    <n v="300.0335"/>
    <n v="303.94420000000002"/>
    <n v="0.27400000000000002"/>
    <n v="0.115"/>
    <n v="5.3999999999999999E-2"/>
    <n v="1978.6"/>
    <n v="1984.6"/>
    <n v="2003.8"/>
    <m/>
    <m/>
    <n v="299.3"/>
    <n v="299.5"/>
    <n v="0"/>
  </r>
  <r>
    <x v="220"/>
    <n v="1600"/>
    <n v="299.31270000000001"/>
    <n v="3.4000000000000002E-2"/>
    <n v="293.8272"/>
    <n v="300.14490000000001"/>
    <n v="303.96600000000001"/>
    <n v="3.5999999999999997E-2"/>
    <n v="1.2E-2"/>
    <n v="4.3999999999999997E-2"/>
    <n v="1978.2"/>
    <n v="1984.8"/>
    <n v="2004"/>
    <m/>
    <m/>
    <n v="299.3"/>
    <n v="299.5"/>
    <n v="0"/>
  </r>
  <r>
    <x v="220"/>
    <n v="1700"/>
    <n v="299.32350000000002"/>
    <n v="4.1000000000000002E-2"/>
    <n v="293.84559999999999"/>
    <n v="300.1542"/>
    <n v="303.97059999999999"/>
    <n v="4.5999999999999999E-2"/>
    <n v="3.3000000000000002E-2"/>
    <n v="4.3999999999999997E-2"/>
    <n v="1978.4"/>
    <n v="1984.8"/>
    <n v="2004"/>
    <m/>
    <m/>
    <n v="299.3"/>
    <n v="299.5"/>
    <n v="0"/>
  </r>
  <r>
    <x v="220"/>
    <n v="1800"/>
    <n v="299.33069999999998"/>
    <n v="4.4999999999999998E-2"/>
    <n v="293.84870000000001"/>
    <n v="300.16030000000001"/>
    <n v="303.983"/>
    <n v="5.1999999999999998E-2"/>
    <n v="3.9E-2"/>
    <n v="4.2000000000000003E-2"/>
    <n v="1978.4"/>
    <n v="1984.8"/>
    <n v="2004"/>
    <m/>
    <m/>
    <n v="299.3"/>
    <n v="299.5"/>
    <n v="0"/>
  </r>
  <r>
    <x v="220"/>
    <n v="1900"/>
    <n v="299.37389999999999"/>
    <n v="3.2000000000000001E-2"/>
    <n v="293.8886"/>
    <n v="300.21449999999999"/>
    <n v="304.0188"/>
    <n v="0.03"/>
    <n v="3.5000000000000003E-2"/>
    <n v="3.1E-2"/>
    <n v="1978.4"/>
    <n v="1985"/>
    <n v="2004"/>
    <m/>
    <m/>
    <n v="299.39999999999998"/>
    <n v="299.5"/>
    <n v="0"/>
  </r>
  <r>
    <x v="220"/>
    <n v="2000"/>
    <n v="299.40820000000002"/>
    <n v="3.6999999999999998E-2"/>
    <n v="293.83330000000001"/>
    <n v="300.29950000000002"/>
    <n v="304.0917"/>
    <n v="3.9E-2"/>
    <n v="4.1000000000000002E-2"/>
    <n v="2.9000000000000001E-2"/>
    <n v="1978.2"/>
    <n v="1985.2"/>
    <n v="2004.2"/>
    <m/>
    <m/>
    <n v="299.39999999999998"/>
    <n v="299.5"/>
    <n v="0"/>
  </r>
  <r>
    <x v="220"/>
    <n v="2100"/>
    <n v="299.45249999999999"/>
    <n v="3.7999999999999999E-2"/>
    <n v="293.8809"/>
    <n v="300.33969999999999"/>
    <n v="304.13679999999999"/>
    <n v="3.3000000000000002E-2"/>
    <n v="3.6999999999999998E-2"/>
    <n v="4.2999999999999997E-2"/>
    <n v="1978.4"/>
    <n v="1985.2"/>
    <n v="2004.4"/>
    <m/>
    <m/>
    <n v="299.5"/>
    <n v="299.5"/>
    <n v="0"/>
  </r>
  <r>
    <x v="220"/>
    <n v="2200"/>
    <n v="299.47000000000003"/>
    <n v="3.6999999999999998E-2"/>
    <n v="293.89620000000002"/>
    <n v="300.36290000000002"/>
    <n v="304.1508"/>
    <n v="1.6E-2"/>
    <n v="4.3999999999999997E-2"/>
    <n v="4.3999999999999997E-2"/>
    <n v="1978.4"/>
    <n v="1985.4"/>
    <n v="2004.2"/>
    <m/>
    <m/>
    <n v="299.5"/>
    <n v="299.5"/>
    <n v="0"/>
  </r>
  <r>
    <x v="220"/>
    <n v="2300"/>
    <n v="299.48500000000001"/>
    <n v="3.5000000000000003E-2"/>
    <n v="293.89620000000002"/>
    <n v="300.3784"/>
    <n v="304.18029999999999"/>
    <n v="3.3000000000000002E-2"/>
    <n v="4.2000000000000003E-2"/>
    <n v="2.9000000000000001E-2"/>
    <n v="1978.4"/>
    <n v="1985.4"/>
    <n v="2004.2"/>
    <m/>
    <m/>
    <n v="299.5"/>
    <n v="299.5"/>
    <n v="0"/>
  </r>
  <r>
    <x v="220"/>
    <n v="2400"/>
    <n v="299.48500000000001"/>
    <n v="3.6999999999999998E-2"/>
    <n v="293.90699999999998"/>
    <n v="300.38"/>
    <n v="304.16789999999997"/>
    <n v="2.9000000000000001E-2"/>
    <n v="4.1000000000000002E-2"/>
    <n v="3.9E-2"/>
    <n v="1978.4"/>
    <n v="1985.4"/>
    <n v="2004.2"/>
    <m/>
    <m/>
    <n v="299.5"/>
    <n v="299.5"/>
    <n v="0"/>
  </r>
  <r>
    <x v="221"/>
    <n v="100"/>
    <n v="299.488"/>
    <n v="3.9E-2"/>
    <n v="293.9101"/>
    <n v="300.38459999999998"/>
    <n v="304.16950000000003"/>
    <n v="3.9E-2"/>
    <n v="3.9E-2"/>
    <n v="3.7999999999999999E-2"/>
    <n v="1978.4"/>
    <n v="1985.2"/>
    <n v="2004.2"/>
    <m/>
    <m/>
    <n v="299.5"/>
    <n v="299.5"/>
    <n v="0"/>
  </r>
  <r>
    <x v="221"/>
    <n v="200"/>
    <n v="299.51179999999999"/>
    <n v="3.1E-2"/>
    <n v="293.92540000000002"/>
    <n v="300.41399999999999"/>
    <n v="304.19589999999999"/>
    <n v="4.1000000000000002E-2"/>
    <n v="2.8000000000000001E-2"/>
    <n v="0.02"/>
    <n v="1978.6"/>
    <n v="1985.4"/>
    <n v="2004.4"/>
    <m/>
    <m/>
    <n v="299.5"/>
    <n v="299.5"/>
    <n v="0"/>
  </r>
  <r>
    <x v="221"/>
    <n v="300"/>
    <n v="299.51490000000001"/>
    <n v="3.4000000000000002E-2"/>
    <n v="293.92849999999999"/>
    <n v="300.41559999999998"/>
    <n v="304.20049999999998"/>
    <n v="4.2000000000000003E-2"/>
    <n v="0.03"/>
    <n v="2.7E-2"/>
    <n v="1978.4"/>
    <n v="1985.4"/>
    <n v="2004.4"/>
    <m/>
    <m/>
    <n v="299.5"/>
    <n v="299.5"/>
    <n v="0"/>
  </r>
  <r>
    <x v="221"/>
    <n v="400"/>
    <n v="299.517"/>
    <n v="3.5999999999999997E-2"/>
    <n v="293.9162"/>
    <n v="300.42790000000002"/>
    <n v="304.20679999999999"/>
    <n v="3.6999999999999998E-2"/>
    <n v="3.6999999999999998E-2"/>
    <n v="3.4000000000000002E-2"/>
    <n v="1978.4"/>
    <n v="1985.6"/>
    <n v="2004.4"/>
    <m/>
    <m/>
    <n v="299.5"/>
    <n v="299.5"/>
    <n v="0"/>
  </r>
  <r>
    <x v="221"/>
    <n v="500"/>
    <n v="299.50830000000002"/>
    <n v="3.5000000000000003E-2"/>
    <n v="293.88549999999998"/>
    <n v="300.42790000000002"/>
    <n v="304.21140000000003"/>
    <n v="2.9000000000000001E-2"/>
    <n v="3.6999999999999998E-2"/>
    <n v="3.6999999999999998E-2"/>
    <n v="1978.4"/>
    <n v="1985.6"/>
    <n v="2004.4"/>
    <m/>
    <m/>
    <n v="299.5"/>
    <n v="299.5"/>
    <n v="0"/>
  </r>
  <r>
    <x v="221"/>
    <n v="600"/>
    <n v="299.50729999999999"/>
    <n v="3.7999999999999999E-2"/>
    <n v="293.87630000000001"/>
    <n v="300.43110000000001"/>
    <n v="304.21449999999999"/>
    <n v="3.6999999999999998E-2"/>
    <n v="3.9E-2"/>
    <n v="3.9E-2"/>
    <n v="1978.4"/>
    <n v="1985.4"/>
    <n v="2004.4"/>
    <m/>
    <m/>
    <n v="299.5"/>
    <n v="299.5"/>
    <n v="0"/>
  </r>
  <r>
    <x v="221"/>
    <n v="700"/>
    <n v="299.52569999999997"/>
    <n v="3.7999999999999999E-2"/>
    <n v="293.94380000000001"/>
    <n v="300.43259999999998"/>
    <n v="304.20049999999998"/>
    <n v="4.3999999999999997E-2"/>
    <n v="0.04"/>
    <n v="2.7E-2"/>
    <n v="1978.4"/>
    <n v="1985.4"/>
    <n v="2004.4"/>
    <m/>
    <m/>
    <n v="299.5"/>
    <n v="299.5"/>
    <n v="0"/>
  </r>
  <r>
    <x v="221"/>
    <n v="800"/>
    <n v="299.4828"/>
    <n v="3.7999999999999999E-2"/>
    <n v="293.93459999999999"/>
    <n v="300.39080000000001"/>
    <n v="304.12279999999998"/>
    <n v="4.2999999999999997E-2"/>
    <n v="3.5000000000000003E-2"/>
    <n v="3.6999999999999998E-2"/>
    <n v="1978.4"/>
    <n v="1985.4"/>
    <n v="2004.2"/>
    <m/>
    <m/>
    <n v="299.5"/>
    <n v="299.5"/>
    <n v="0"/>
  </r>
  <r>
    <x v="221"/>
    <n v="900"/>
    <n v="299.37990000000002"/>
    <n v="3.9E-2"/>
    <n v="293.7903"/>
    <n v="300.29950000000002"/>
    <n v="304.0498"/>
    <n v="3.5999999999999997E-2"/>
    <n v="3.6999999999999998E-2"/>
    <n v="4.2999999999999997E-2"/>
    <n v="1978.2"/>
    <n v="1985.2"/>
    <n v="2004"/>
    <m/>
    <m/>
    <n v="299.39999999999998"/>
    <n v="299.5"/>
    <n v="0"/>
  </r>
  <r>
    <x v="221"/>
    <n v="1000"/>
    <n v="299.36860000000001"/>
    <n v="4.3999999999999997E-2"/>
    <n v="293.7704"/>
    <n v="300.28089999999997"/>
    <n v="304.05450000000002"/>
    <n v="4.2999999999999997E-2"/>
    <n v="4.3999999999999997E-2"/>
    <n v="4.3999999999999997E-2"/>
    <n v="1978"/>
    <n v="1985.2"/>
    <n v="2004"/>
    <m/>
    <m/>
    <n v="299.39999999999998"/>
    <n v="299.5"/>
    <n v="0"/>
  </r>
  <r>
    <x v="221"/>
    <n v="1100"/>
    <n v="299.36500000000001"/>
    <n v="4.3999999999999997E-2"/>
    <n v="293.76729999999998"/>
    <n v="300.27480000000003"/>
    <n v="304.05290000000002"/>
    <n v="4.3999999999999997E-2"/>
    <n v="4.3999999999999997E-2"/>
    <n v="4.3999999999999997E-2"/>
    <n v="1978.2"/>
    <n v="1985.2"/>
    <n v="2004"/>
    <m/>
    <m/>
    <n v="299.39999999999998"/>
    <n v="299.5"/>
    <n v="0"/>
  </r>
  <r>
    <x v="221"/>
    <n v="1200"/>
    <n v="299.3614"/>
    <n v="4.2000000000000003E-2"/>
    <n v="293.77800000000002"/>
    <n v="300.2593"/>
    <n v="304.04669999999999"/>
    <n v="4.2000000000000003E-2"/>
    <n v="4.1000000000000002E-2"/>
    <n v="4.2999999999999997E-2"/>
    <n v="1978"/>
    <n v="1985"/>
    <n v="2004"/>
    <m/>
    <m/>
    <n v="299.39999999999998"/>
    <n v="299.5"/>
    <n v="0"/>
  </r>
  <r>
    <x v="221"/>
    <n v="1300"/>
    <n v="299.3073"/>
    <n v="3.4000000000000002E-2"/>
    <n v="293.72430000000003"/>
    <n v="300.19740000000002"/>
    <n v="304.00009999999997"/>
    <n v="2.3E-2"/>
    <n v="4.2999999999999997E-2"/>
    <n v="3.2000000000000001E-2"/>
    <n v="1978"/>
    <n v="1985"/>
    <n v="2004"/>
    <m/>
    <m/>
    <n v="299.3"/>
    <n v="299.5"/>
    <n v="0"/>
  </r>
  <r>
    <x v="221"/>
    <n v="1400"/>
    <n v="299.27289999999999"/>
    <n v="4.2000000000000003E-2"/>
    <n v="293.6814"/>
    <n v="300.1635"/>
    <n v="303.97370000000001"/>
    <n v="4.3999999999999997E-2"/>
    <n v="3.6999999999999998E-2"/>
    <n v="4.3999999999999997E-2"/>
    <n v="1977.8"/>
    <n v="1985"/>
    <n v="2004"/>
    <m/>
    <m/>
    <n v="299.3"/>
    <n v="299.5"/>
    <n v="0"/>
  </r>
  <r>
    <x v="221"/>
    <n v="1500"/>
    <n v="299.27800000000002"/>
    <n v="3.5999999999999997E-2"/>
    <n v="293.67680000000001"/>
    <n v="300.15730000000002"/>
    <n v="304.00009999999997"/>
    <n v="4.3999999999999997E-2"/>
    <n v="3.2000000000000001E-2"/>
    <n v="3.2000000000000001E-2"/>
    <n v="1978"/>
    <n v="1984.8"/>
    <n v="2003.8"/>
    <m/>
    <m/>
    <n v="299.3"/>
    <n v="299.5"/>
    <n v="0"/>
  </r>
  <r>
    <x v="221"/>
    <n v="1600"/>
    <n v="299.26990000000001"/>
    <n v="0.03"/>
    <n v="293.64449999999999"/>
    <n v="300.15730000000002"/>
    <n v="304.00790000000001"/>
    <n v="3.3000000000000002E-2"/>
    <n v="3.2000000000000001E-2"/>
    <n v="2.3E-2"/>
    <n v="1977.8"/>
    <n v="1984.8"/>
    <n v="2004"/>
    <m/>
    <m/>
    <n v="299.3"/>
    <n v="299.5"/>
    <n v="0"/>
  </r>
  <r>
    <x v="221"/>
    <n v="1700"/>
    <n v="299.27120000000002"/>
    <n v="8.6999999999999994E-2"/>
    <n v="293.72430000000003"/>
    <n v="300.08760000000001"/>
    <n v="304.00170000000003"/>
    <n v="0.13500000000000001"/>
    <n v="5.8999999999999997E-2"/>
    <n v="3.5000000000000003E-2"/>
    <n v="1978.4"/>
    <n v="1984.4"/>
    <n v="2004"/>
    <m/>
    <m/>
    <n v="299.3"/>
    <n v="299.5"/>
    <n v="0"/>
  </r>
  <r>
    <x v="221"/>
    <n v="1800"/>
    <n v="299.28429999999997"/>
    <n v="3.5999999999999997E-2"/>
    <n v="293.66449999999998"/>
    <n v="300.17430000000002"/>
    <n v="304.01409999999998"/>
    <n v="4.2000000000000003E-2"/>
    <n v="4.2000000000000003E-2"/>
    <n v="1.7000000000000001E-2"/>
    <n v="1977.8"/>
    <n v="1984.8"/>
    <n v="2004"/>
    <m/>
    <m/>
    <n v="299.3"/>
    <n v="299.5"/>
    <n v="0"/>
  </r>
  <r>
    <x v="221"/>
    <n v="1900"/>
    <n v="299.2808"/>
    <n v="3.6999999999999998E-2"/>
    <n v="293.64760000000001"/>
    <n v="300.14179999999999"/>
    <n v="304.05290000000002"/>
    <n v="3.2000000000000001E-2"/>
    <n v="3.5000000000000003E-2"/>
    <n v="4.3999999999999997E-2"/>
    <n v="1977.8"/>
    <n v="1984.6"/>
    <n v="2004"/>
    <m/>
    <m/>
    <n v="299.3"/>
    <n v="299.5"/>
    <n v="0"/>
  </r>
  <r>
    <x v="221"/>
    <n v="2000"/>
    <n v="299.36259999999999"/>
    <n v="3.4000000000000002E-2"/>
    <n v="293.71969999999999"/>
    <n v="300.25619999999998"/>
    <n v="304.11189999999999"/>
    <n v="3.5000000000000003E-2"/>
    <n v="0.04"/>
    <n v="2.7E-2"/>
    <n v="1978"/>
    <n v="1985"/>
    <n v="2004.2"/>
    <m/>
    <m/>
    <n v="299.39999999999998"/>
    <n v="299.5"/>
    <n v="0"/>
  </r>
  <r>
    <x v="221"/>
    <n v="2100"/>
    <n v="299.42840000000001"/>
    <n v="4.2000000000000003E-2"/>
    <n v="293.83640000000003"/>
    <n v="300.28710000000001"/>
    <n v="304.1617"/>
    <n v="4.1000000000000002E-2"/>
    <n v="4.2999999999999997E-2"/>
    <n v="4.2000000000000003E-2"/>
    <n v="1978.2"/>
    <n v="1985"/>
    <n v="2004.4"/>
    <m/>
    <m/>
    <n v="299.39999999999998"/>
    <n v="299.5"/>
    <n v="0"/>
  </r>
  <r>
    <x v="221"/>
    <n v="2200"/>
    <n v="299.49630000000002"/>
    <n v="0.03"/>
    <n v="293.9085"/>
    <n v="300.3954"/>
    <n v="304.185"/>
    <n v="0.03"/>
    <n v="3.5000000000000003E-2"/>
    <n v="2.3E-2"/>
    <n v="1978.6"/>
    <n v="1985.4"/>
    <n v="2004.4"/>
    <m/>
    <m/>
    <n v="299.5"/>
    <n v="299.5"/>
    <n v="0"/>
  </r>
  <r>
    <x v="221"/>
    <n v="2300"/>
    <n v="299.43669999999997"/>
    <n v="3.9E-2"/>
    <n v="293.84870000000001"/>
    <n v="300.25779999999997"/>
    <n v="304.20359999999999"/>
    <n v="4.3999999999999997E-2"/>
    <n v="0.04"/>
    <n v="3.1E-2"/>
    <n v="1978.4"/>
    <n v="1985"/>
    <n v="2004.4"/>
    <m/>
    <m/>
    <n v="299.39999999999998"/>
    <n v="299.5"/>
    <n v="0"/>
  </r>
  <r>
    <x v="221"/>
    <n v="2400"/>
    <n v="299.53030000000001"/>
    <n v="3.5999999999999997E-2"/>
    <n v="293.95769999999999"/>
    <n v="300.4187"/>
    <n v="304.21449999999999"/>
    <n v="0.04"/>
    <n v="2.9000000000000001E-2"/>
    <n v="3.9E-2"/>
    <n v="1978.6"/>
    <n v="1985.4"/>
    <n v="2004.4"/>
    <m/>
    <m/>
    <n v="299.5"/>
    <n v="299.5"/>
    <n v="0"/>
  </r>
  <r>
    <x v="222"/>
    <n v="100"/>
    <n v="299.5385"/>
    <n v="3.5999999999999997E-2"/>
    <n v="293.97149999999999"/>
    <n v="300.43110000000001"/>
    <n v="304.21300000000002"/>
    <n v="0.03"/>
    <n v="3.9E-2"/>
    <n v="3.7999999999999999E-2"/>
    <n v="1978.4"/>
    <n v="1985.4"/>
    <n v="2004.4"/>
    <m/>
    <m/>
    <n v="299.5"/>
    <n v="299.5"/>
    <n v="0"/>
  </r>
  <r>
    <x v="222"/>
    <n v="200"/>
    <n v="299.46050000000002"/>
    <n v="3.5000000000000003E-2"/>
    <n v="293.8272"/>
    <n v="300.32740000000001"/>
    <n v="304.2269"/>
    <n v="3.5999999999999997E-2"/>
    <n v="2.5000000000000001E-2"/>
    <n v="4.2999999999999997E-2"/>
    <n v="1978.2"/>
    <n v="1985.2"/>
    <n v="2004.6"/>
    <m/>
    <m/>
    <n v="299.5"/>
    <n v="299.5"/>
    <n v="0"/>
  </r>
  <r>
    <x v="222"/>
    <n v="300"/>
    <n v="299.45949999999999"/>
    <n v="3.3000000000000002E-2"/>
    <n v="293.8134"/>
    <n v="300.32889999999998"/>
    <n v="304.2362"/>
    <n v="2.5999999999999999E-2"/>
    <n v="2.7E-2"/>
    <n v="4.3999999999999997E-2"/>
    <n v="1978.2"/>
    <n v="1985.2"/>
    <n v="2004.6"/>
    <m/>
    <m/>
    <n v="299.5"/>
    <n v="299.5"/>
    <n v="0"/>
  </r>
  <r>
    <x v="222"/>
    <n v="400"/>
    <n v="299.48009999999999"/>
    <n v="4.2999999999999997E-2"/>
    <n v="293.83789999999999"/>
    <n v="300.36759999999998"/>
    <n v="304.23469999999998"/>
    <n v="4.1000000000000002E-2"/>
    <n v="4.3999999999999997E-2"/>
    <n v="4.3999999999999997E-2"/>
    <n v="1978.4"/>
    <n v="1985.4"/>
    <n v="2004.6"/>
    <m/>
    <m/>
    <n v="299.5"/>
    <n v="299.5"/>
    <n v="0"/>
  </r>
  <r>
    <x v="222"/>
    <n v="500"/>
    <n v="299.47269999999997"/>
    <n v="0.04"/>
    <n v="293.8886"/>
    <n v="300.28410000000002"/>
    <n v="304.24560000000002"/>
    <n v="3.4000000000000002E-2"/>
    <n v="4.2999999999999997E-2"/>
    <n v="4.2999999999999997E-2"/>
    <n v="1978.4"/>
    <n v="1985.2"/>
    <n v="2004.6"/>
    <m/>
    <m/>
    <n v="299.5"/>
    <n v="299.5"/>
    <n v="0"/>
  </r>
  <r>
    <x v="222"/>
    <n v="600"/>
    <n v="299.57139999999998"/>
    <n v="4.3999999999999997E-2"/>
    <n v="294.02519999999998"/>
    <n v="300.45119999999997"/>
    <n v="304.23779999999999"/>
    <n v="4.3999999999999997E-2"/>
    <n v="4.3999999999999997E-2"/>
    <n v="4.3999999999999997E-2"/>
    <n v="1978.8"/>
    <n v="1985.6"/>
    <n v="2004.6"/>
    <m/>
    <m/>
    <n v="299.60000000000002"/>
    <n v="299.60000000000002"/>
    <n v="0.10000000000002274"/>
  </r>
  <r>
    <x v="222"/>
    <n v="700"/>
    <n v="299.5179"/>
    <n v="4.3999999999999997E-2"/>
    <n v="293.93459999999999"/>
    <n v="300.45429999999999"/>
    <n v="304.16480000000001"/>
    <n v="4.2999999999999997E-2"/>
    <n v="4.7E-2"/>
    <n v="4.1000000000000002E-2"/>
    <n v="1978.4"/>
    <n v="1985.4"/>
    <n v="2004.2"/>
    <m/>
    <m/>
    <n v="299.5"/>
    <n v="299.60000000000002"/>
    <n v="0"/>
  </r>
  <r>
    <x v="222"/>
    <n v="800"/>
    <n v="299.41019999999997"/>
    <n v="4.1000000000000002E-2"/>
    <n v="293.84870000000001"/>
    <n v="300.34440000000001"/>
    <n v="304.03739999999999"/>
    <n v="4.3999999999999997E-2"/>
    <n v="0.04"/>
    <n v="3.9E-2"/>
    <n v="1978.2"/>
    <n v="1985.2"/>
    <n v="2004"/>
    <m/>
    <m/>
    <n v="299.39999999999998"/>
    <n v="299.60000000000002"/>
    <n v="0"/>
  </r>
  <r>
    <x v="222"/>
    <n v="900"/>
    <n v="299.35820000000001"/>
    <n v="3.7999999999999999E-2"/>
    <n v="293.78879999999998"/>
    <n v="300.28870000000001"/>
    <n v="303.99700000000001"/>
    <n v="3.6999999999999998E-2"/>
    <n v="4.2000000000000003E-2"/>
    <n v="3.5000000000000003E-2"/>
    <n v="1978.2"/>
    <n v="1985.2"/>
    <n v="2003.8"/>
    <m/>
    <m/>
    <n v="299.39999999999998"/>
    <n v="299.60000000000002"/>
    <n v="0"/>
  </r>
  <r>
    <x v="222"/>
    <n v="1000"/>
    <n v="299.30340000000001"/>
    <n v="8.3000000000000004E-2"/>
    <n v="293.81639999999999"/>
    <n v="300.1619"/>
    <n v="303.93180000000001"/>
    <n v="0.129"/>
    <n v="5.7000000000000002E-2"/>
    <n v="2.8000000000000001E-2"/>
    <n v="1978"/>
    <n v="1984.8"/>
    <n v="2003.8"/>
    <m/>
    <m/>
    <n v="299.3"/>
    <n v="299.60000000000002"/>
    <n v="0"/>
  </r>
  <r>
    <x v="222"/>
    <n v="1100"/>
    <n v="299.30759999999998"/>
    <n v="8.5999999999999993E-2"/>
    <n v="293.97609999999997"/>
    <n v="300.05829999999997"/>
    <n v="303.88830000000002"/>
    <n v="0.13200000000000001"/>
    <n v="5.1999999999999998E-2"/>
    <n v="4.3999999999999997E-2"/>
    <n v="1978.4"/>
    <n v="1984.6"/>
    <n v="2003.6"/>
    <m/>
    <m/>
    <n v="299.3"/>
    <n v="299.60000000000002"/>
    <n v="0"/>
  </r>
  <r>
    <x v="222"/>
    <n v="1200"/>
    <n v="299.3784"/>
    <n v="9.1999999999999998E-2"/>
    <n v="294.48140000000001"/>
    <n v="299.83249999999998"/>
    <n v="303.82150000000001"/>
    <n v="0.14099999999999999"/>
    <n v="6.2E-2"/>
    <n v="4.3999999999999997E-2"/>
    <n v="1979.6"/>
    <n v="1984"/>
    <n v="2003.6"/>
    <m/>
    <m/>
    <n v="299.39999999999998"/>
    <n v="299.60000000000002"/>
    <n v="0"/>
  </r>
  <r>
    <x v="222"/>
    <n v="1300"/>
    <n v="299.34480000000002"/>
    <n v="0.16700000000000001"/>
    <n v="294.53059999999999"/>
    <n v="299.74279999999999"/>
    <n v="303.76100000000002"/>
    <n v="0.25900000000000001"/>
    <n v="0.112"/>
    <n v="6.3E-2"/>
    <n v="1979.8"/>
    <n v="1984"/>
    <n v="2003.4"/>
    <m/>
    <m/>
    <n v="299.3"/>
    <n v="299.60000000000002"/>
    <n v="0"/>
  </r>
  <r>
    <x v="222"/>
    <n v="1400"/>
    <n v="299.34410000000003"/>
    <n v="0.20499999999999999"/>
    <n v="294.62430000000001"/>
    <n v="299.67180000000002"/>
    <n v="303.73610000000002"/>
    <n v="0.32"/>
    <n v="0.14199999999999999"/>
    <n v="6.3E-2"/>
    <n v="1980.8"/>
    <n v="1983.4"/>
    <n v="2003.4"/>
    <m/>
    <m/>
    <n v="299.3"/>
    <n v="299.60000000000002"/>
    <n v="0"/>
  </r>
  <r>
    <x v="222"/>
    <n v="1500"/>
    <n v="299.2998"/>
    <n v="0.17399999999999999"/>
    <n v="294.36770000000001"/>
    <n v="299.77069999999998"/>
    <n v="303.76100000000002"/>
    <n v="0.27700000000000002"/>
    <n v="0.104"/>
    <n v="5.3999999999999999E-2"/>
    <n v="1978.8"/>
    <n v="1984"/>
    <n v="2003.4"/>
    <m/>
    <m/>
    <n v="299.3"/>
    <n v="299.60000000000002"/>
    <n v="0"/>
  </r>
  <r>
    <x v="222"/>
    <n v="1600"/>
    <n v="299.30610000000001"/>
    <n v="8.6999999999999994E-2"/>
    <n v="294.33539999999999"/>
    <n v="299.79079999999999"/>
    <n v="303.79199999999997"/>
    <n v="0.13100000000000001"/>
    <n v="5.7000000000000002E-2"/>
    <n v="0.05"/>
    <n v="1979"/>
    <n v="1984"/>
    <n v="2003.4"/>
    <m/>
    <m/>
    <n v="299.3"/>
    <n v="299.60000000000002"/>
    <n v="0"/>
  </r>
  <r>
    <x v="222"/>
    <n v="1700"/>
    <n v="299.24040000000002"/>
    <n v="4.4999999999999998E-2"/>
    <n v="293.9776"/>
    <n v="299.91750000000002"/>
    <n v="303.82619999999997"/>
    <n v="5.3999999999999999E-2"/>
    <n v="4.3999999999999997E-2"/>
    <n v="3.3000000000000002E-2"/>
    <n v="1978.4"/>
    <n v="1984.4"/>
    <n v="2003.6"/>
    <m/>
    <m/>
    <n v="299.2"/>
    <n v="299.60000000000002"/>
    <n v="0"/>
  </r>
  <r>
    <x v="222"/>
    <n v="1800"/>
    <n v="299.24160000000001"/>
    <n v="4.4999999999999998E-2"/>
    <n v="293.94080000000002"/>
    <n v="299.93450000000001"/>
    <n v="303.84949999999998"/>
    <n v="5.5E-2"/>
    <n v="4.2999999999999997E-2"/>
    <n v="3.5000000000000003E-2"/>
    <n v="1978.2"/>
    <n v="1984.4"/>
    <n v="2003.6"/>
    <m/>
    <m/>
    <n v="299.2"/>
    <n v="299.60000000000002"/>
    <n v="0"/>
  </r>
  <r>
    <x v="222"/>
    <n v="1900"/>
    <n v="299.21719999999999"/>
    <n v="4.3999999999999997E-2"/>
    <n v="293.63380000000001"/>
    <n v="300.10930000000002"/>
    <n v="303.9085"/>
    <n v="5.1999999999999998E-2"/>
    <n v="4.2999999999999997E-2"/>
    <n v="3.5000000000000003E-2"/>
    <n v="1978"/>
    <n v="1984.8"/>
    <n v="2003.8"/>
    <m/>
    <m/>
    <n v="299.2"/>
    <n v="299.60000000000002"/>
    <n v="0"/>
  </r>
  <r>
    <x v="222"/>
    <n v="2000"/>
    <n v="299.20319999999998"/>
    <n v="4.2000000000000003E-2"/>
    <n v="293.6952"/>
    <n v="299.9314"/>
    <n v="303.983"/>
    <n v="0.04"/>
    <n v="4.2999999999999997E-2"/>
    <n v="4.2000000000000003E-2"/>
    <n v="1977.8"/>
    <n v="1984.4"/>
    <n v="2003.8"/>
    <m/>
    <m/>
    <n v="299.2"/>
    <n v="299.60000000000002"/>
    <n v="0"/>
  </r>
  <r>
    <x v="222"/>
    <n v="2100"/>
    <n v="299.23320000000001"/>
    <n v="3.2000000000000001E-2"/>
    <n v="293.70440000000002"/>
    <n v="299.96550000000002"/>
    <n v="304.02960000000002"/>
    <n v="3.5000000000000003E-2"/>
    <n v="2.5999999999999999E-2"/>
    <n v="3.4000000000000002E-2"/>
    <n v="1978"/>
    <n v="1984.4"/>
    <n v="2004"/>
    <m/>
    <m/>
    <n v="299.2"/>
    <n v="299.60000000000002"/>
    <n v="0"/>
  </r>
  <r>
    <x v="222"/>
    <n v="2200"/>
    <n v="299.24549999999999"/>
    <n v="3.4000000000000002E-2"/>
    <n v="293.72129999999999"/>
    <n v="299.95310000000001"/>
    <n v="304.06220000000002"/>
    <n v="2.3E-2"/>
    <n v="3.2000000000000001E-2"/>
    <n v="4.3999999999999997E-2"/>
    <n v="1978"/>
    <n v="1984.4"/>
    <n v="2004.2"/>
    <m/>
    <m/>
    <n v="299.2"/>
    <n v="299.60000000000002"/>
    <n v="0"/>
  </r>
  <r>
    <x v="222"/>
    <n v="2300"/>
    <n v="299.2749"/>
    <n v="3.5999999999999997E-2"/>
    <n v="293.75200000000001"/>
    <n v="299.98250000000002"/>
    <n v="304.09019999999998"/>
    <n v="4.2000000000000003E-2"/>
    <n v="3.4000000000000002E-2"/>
    <n v="3.1E-2"/>
    <n v="1978"/>
    <n v="1984.6"/>
    <n v="2004.2"/>
    <m/>
    <m/>
    <n v="299.3"/>
    <n v="299.60000000000002"/>
    <n v="0"/>
  </r>
  <r>
    <x v="222"/>
    <n v="2400"/>
    <n v="299.3279"/>
    <n v="2.7E-2"/>
    <n v="293.81029999999998"/>
    <n v="300.06599999999997"/>
    <n v="304.10730000000001"/>
    <n v="0.02"/>
    <n v="3.6999999999999998E-2"/>
    <n v="0.02"/>
    <n v="1978.2"/>
    <n v="1984.6"/>
    <n v="2004.2"/>
    <m/>
    <m/>
    <n v="299.3"/>
    <n v="299.60000000000002"/>
    <n v="0"/>
  </r>
  <r>
    <x v="223"/>
    <n v="100"/>
    <n v="299.38240000000002"/>
    <n v="3.5000000000000003E-2"/>
    <n v="293.87009999999998"/>
    <n v="300.1696"/>
    <n v="304.10730000000001"/>
    <n v="0.04"/>
    <n v="0.04"/>
    <n v="0.02"/>
    <n v="1978.4"/>
    <n v="1985"/>
    <n v="2004.2"/>
    <m/>
    <m/>
    <n v="299.39999999999998"/>
    <n v="299.60000000000002"/>
    <n v="0"/>
  </r>
  <r>
    <x v="223"/>
    <n v="200"/>
    <n v="299.46820000000002"/>
    <n v="3.6999999999999998E-2"/>
    <n v="293.94690000000003"/>
    <n v="300.35680000000002"/>
    <n v="304.101"/>
    <n v="4.2999999999999997E-2"/>
    <n v="4.3999999999999997E-2"/>
    <n v="0.02"/>
    <n v="1978.6"/>
    <n v="1985.2"/>
    <n v="2004.2"/>
    <m/>
    <m/>
    <n v="299.5"/>
    <n v="299.60000000000002"/>
    <n v="0"/>
  </r>
  <r>
    <x v="223"/>
    <n v="300"/>
    <n v="299.4452"/>
    <n v="2.5000000000000001E-2"/>
    <n v="293.9008"/>
    <n v="300.3304"/>
    <n v="304.10419999999999"/>
    <n v="0.02"/>
    <n v="3.6999999999999998E-2"/>
    <n v="1.2E-2"/>
    <n v="1978.4"/>
    <n v="1985.2"/>
    <n v="2004.2"/>
    <m/>
    <m/>
    <n v="299.39999999999998"/>
    <n v="299.60000000000002"/>
    <n v="0"/>
  </r>
  <r>
    <x v="223"/>
    <n v="400"/>
    <n v="299.46570000000003"/>
    <n v="4.2999999999999997E-2"/>
    <n v="293.95150000000001"/>
    <n v="300.32429999999999"/>
    <n v="304.12119999999999"/>
    <n v="4.2000000000000003E-2"/>
    <n v="5.0999999999999997E-2"/>
    <n v="3.5999999999999997E-2"/>
    <n v="1978.6"/>
    <n v="1985"/>
    <n v="2004.2"/>
    <m/>
    <m/>
    <n v="299.5"/>
    <n v="299.60000000000002"/>
    <n v="0"/>
  </r>
  <r>
    <x v="223"/>
    <n v="500"/>
    <n v="299.48180000000002"/>
    <n v="4.2999999999999997E-2"/>
    <n v="293.93"/>
    <n v="300.37529999999998"/>
    <n v="304.13990000000001"/>
    <n v="4.2999999999999997E-2"/>
    <n v="4.2999999999999997E-2"/>
    <n v="4.3999999999999997E-2"/>
    <n v="1978.4"/>
    <n v="1985.4"/>
    <n v="2004.2"/>
    <m/>
    <m/>
    <n v="299.5"/>
    <n v="299.60000000000002"/>
    <n v="0"/>
  </r>
  <r>
    <x v="223"/>
    <n v="600"/>
    <n v="299.49770000000001"/>
    <n v="3.7999999999999999E-2"/>
    <n v="293.94690000000003"/>
    <n v="300.40159999999997"/>
    <n v="304.14460000000003"/>
    <n v="4.2999999999999997E-2"/>
    <n v="2.3E-2"/>
    <n v="4.3999999999999997E-2"/>
    <n v="1978.4"/>
    <n v="1985.4"/>
    <n v="2004.2"/>
    <m/>
    <m/>
    <n v="299.5"/>
    <n v="299.60000000000002"/>
    <n v="0"/>
  </r>
  <r>
    <x v="223"/>
    <n v="700"/>
    <n v="299.47239999999999"/>
    <n v="3.6999999999999998E-2"/>
    <n v="293.95460000000003"/>
    <n v="300.35680000000002"/>
    <n v="304.10570000000001"/>
    <n v="4.1000000000000002E-2"/>
    <n v="4.7E-2"/>
    <n v="1.6E-2"/>
    <n v="1978.4"/>
    <n v="1985.2"/>
    <n v="2004.2"/>
    <m/>
    <m/>
    <n v="299.5"/>
    <n v="299.60000000000002"/>
    <n v="0"/>
  </r>
  <r>
    <x v="223"/>
    <n v="800"/>
    <n v="299.41770000000002"/>
    <n v="3.6999999999999998E-2"/>
    <n v="293.91469999999998"/>
    <n v="300.30110000000002"/>
    <n v="304.03739999999999"/>
    <n v="3.5999999999999997E-2"/>
    <n v="3.5999999999999997E-2"/>
    <n v="3.9E-2"/>
    <n v="1978.4"/>
    <n v="1985.2"/>
    <n v="2004"/>
    <m/>
    <m/>
    <n v="299.39999999999998"/>
    <n v="299.60000000000002"/>
    <n v="0"/>
  </r>
  <r>
    <x v="223"/>
    <n v="900"/>
    <n v="299.38369999999998"/>
    <n v="3.6999999999999998E-2"/>
    <n v="293.89780000000002"/>
    <n v="300.27319999999997"/>
    <n v="303.97989999999999"/>
    <n v="0.02"/>
    <n v="4.3999999999999997E-2"/>
    <n v="4.2999999999999997E-2"/>
    <n v="1978.4"/>
    <n v="1985.2"/>
    <n v="2004"/>
    <m/>
    <m/>
    <n v="299.39999999999998"/>
    <n v="299.60000000000002"/>
    <n v="0"/>
  </r>
  <r>
    <x v="223"/>
    <n v="1000"/>
    <n v="299.3186"/>
    <n v="8.4000000000000005E-2"/>
    <n v="293.88240000000002"/>
    <n v="300.1712"/>
    <n v="303.90230000000003"/>
    <n v="0.127"/>
    <n v="0.06"/>
    <n v="3.9E-2"/>
    <n v="1978.4"/>
    <n v="1984.8"/>
    <n v="2003.6"/>
    <m/>
    <m/>
    <n v="299.3"/>
    <n v="299.60000000000002"/>
    <n v="0"/>
  </r>
  <r>
    <x v="223"/>
    <n v="1100"/>
    <n v="299.35169999999999"/>
    <n v="0.11600000000000001"/>
    <n v="294.24329999999998"/>
    <n v="299.97160000000002"/>
    <n v="303.84010000000001"/>
    <n v="0.184"/>
    <n v="7.2999999999999995E-2"/>
    <n v="3.6999999999999998E-2"/>
    <n v="1979"/>
    <n v="1984.4"/>
    <n v="2003.6"/>
    <m/>
    <m/>
    <n v="299.39999999999998"/>
    <n v="299.60000000000002"/>
    <n v="0"/>
  </r>
  <r>
    <x v="223"/>
    <n v="1200"/>
    <n v="299.34190000000001"/>
    <n v="5.8000000000000003E-2"/>
    <n v="294.44450000000001"/>
    <n v="299.8109"/>
    <n v="303.77030000000002"/>
    <n v="7.3999999999999996E-2"/>
    <n v="5.1999999999999998E-2"/>
    <n v="4.4999999999999998E-2"/>
    <n v="1979.4"/>
    <n v="1984"/>
    <n v="2003.4"/>
    <m/>
    <m/>
    <n v="299.3"/>
    <n v="299.60000000000002"/>
    <n v="0"/>
  </r>
  <r>
    <x v="223"/>
    <n v="1300"/>
    <n v="299.35899999999998"/>
    <n v="7.0000000000000007E-2"/>
    <n v="294.59969999999998"/>
    <n v="299.72430000000003"/>
    <n v="303.75319999999999"/>
    <n v="9.0999999999999998E-2"/>
    <n v="5.8000000000000003E-2"/>
    <n v="5.3999999999999999E-2"/>
    <n v="1981"/>
    <n v="1983.4"/>
    <n v="2003.2"/>
    <m/>
    <m/>
    <n v="299.39999999999998"/>
    <n v="299.60000000000002"/>
    <n v="0"/>
  </r>
  <r>
    <x v="223"/>
    <n v="1400"/>
    <n v="299.41090000000003"/>
    <n v="0.12"/>
    <n v="294.74869999999999"/>
    <n v="299.70260000000002"/>
    <n v="303.78120000000001"/>
    <n v="0.17299999999999999"/>
    <n v="9.1999999999999998E-2"/>
    <n v="7.0000000000000007E-2"/>
    <n v="1981.2"/>
    <n v="1983.4"/>
    <n v="2003.2"/>
    <m/>
    <m/>
    <n v="299.39999999999998"/>
    <n v="299.60000000000002"/>
    <n v="0"/>
  </r>
  <r>
    <x v="223"/>
    <n v="1500"/>
    <n v="299.32929999999999"/>
    <n v="0.161"/>
    <n v="294.54750000000001"/>
    <n v="299.69959999999998"/>
    <n v="303.74079999999998"/>
    <n v="0.25600000000000001"/>
    <n v="9.6000000000000002E-2"/>
    <n v="5.2999999999999999E-2"/>
    <n v="1979.2"/>
    <n v="1983.8"/>
    <n v="2003.6"/>
    <m/>
    <m/>
    <n v="299.3"/>
    <n v="299.60000000000002"/>
    <n v="0"/>
  </r>
  <r>
    <x v="223"/>
    <n v="1600"/>
    <n v="299.3023"/>
    <n v="7.2999999999999995E-2"/>
    <n v="294.39690000000002"/>
    <n v="299.74900000000002"/>
    <n v="303.76100000000002"/>
    <n v="0.106"/>
    <n v="0.05"/>
    <n v="4.8000000000000001E-2"/>
    <n v="1979.4"/>
    <n v="1983.8"/>
    <n v="2003.4"/>
    <m/>
    <m/>
    <n v="299.3"/>
    <n v="299.60000000000002"/>
    <n v="0"/>
  </r>
  <r>
    <x v="223"/>
    <n v="1700"/>
    <n v="299.2296"/>
    <n v="6.0999999999999999E-2"/>
    <n v="293.96230000000003"/>
    <n v="299.90359999999998"/>
    <n v="303.82310000000001"/>
    <n v="9.1999999999999998E-2"/>
    <n v="4.2999999999999997E-2"/>
    <n v="3.2000000000000001E-2"/>
    <n v="1978.4"/>
    <n v="1984.2"/>
    <n v="2003.6"/>
    <m/>
    <m/>
    <n v="299.2"/>
    <n v="299.60000000000002"/>
    <n v="0"/>
  </r>
  <r>
    <x v="223"/>
    <n v="1800"/>
    <n v="299.21850000000001"/>
    <n v="4.2999999999999997E-2"/>
    <n v="293.88240000000002"/>
    <n v="299.93299999999999"/>
    <n v="303.84010000000001"/>
    <n v="5.3999999999999999E-2"/>
    <n v="4.2999999999999997E-2"/>
    <n v="2.9000000000000001E-2"/>
    <n v="1978.2"/>
    <n v="1984.2"/>
    <n v="2003.6"/>
    <m/>
    <m/>
    <n v="299.2"/>
    <n v="299.60000000000002"/>
    <n v="0"/>
  </r>
  <r>
    <x v="223"/>
    <n v="1900"/>
    <n v="299.17759999999998"/>
    <n v="0.04"/>
    <n v="293.60160000000002"/>
    <n v="300.0335"/>
    <n v="303.89760000000001"/>
    <n v="4.2000000000000003E-2"/>
    <n v="3.7999999999999999E-2"/>
    <n v="4.1000000000000002E-2"/>
    <n v="1977.8"/>
    <n v="1984.6"/>
    <n v="2003.8"/>
    <m/>
    <m/>
    <n v="299.2"/>
    <n v="299.60000000000002"/>
    <n v="0"/>
  </r>
  <r>
    <x v="223"/>
    <n v="2000"/>
    <n v="299.16629999999998"/>
    <n v="0.04"/>
    <n v="293.62299999999999"/>
    <n v="299.90820000000002"/>
    <n v="303.96749999999997"/>
    <n v="3.3000000000000002E-2"/>
    <n v="4.2000000000000003E-2"/>
    <n v="4.3999999999999997E-2"/>
    <n v="1977.8"/>
    <n v="1984.2"/>
    <n v="2004"/>
    <m/>
    <m/>
    <n v="299.2"/>
    <n v="299.60000000000002"/>
    <n v="0"/>
  </r>
  <r>
    <x v="223"/>
    <n v="2100"/>
    <n v="299.36840000000001"/>
    <n v="3.4000000000000002E-2"/>
    <n v="293.83479999999997"/>
    <n v="300.24540000000002"/>
    <n v="304.02499999999998"/>
    <n v="0.04"/>
    <n v="3.2000000000000001E-2"/>
    <n v="2.9000000000000001E-2"/>
    <n v="1978.4"/>
    <n v="1985"/>
    <n v="2004.2"/>
    <m/>
    <m/>
    <n v="299.39999999999998"/>
    <n v="299.60000000000002"/>
    <n v="0"/>
  </r>
  <r>
    <x v="223"/>
    <n v="2200"/>
    <n v="299.28719999999998"/>
    <n v="3.9E-2"/>
    <n v="293.76119999999997"/>
    <n v="300.04590000000002"/>
    <n v="304.05450000000002"/>
    <n v="4.3999999999999997E-2"/>
    <n v="2.7E-2"/>
    <n v="4.3999999999999997E-2"/>
    <n v="1978.2"/>
    <n v="1984.6"/>
    <n v="2004.2"/>
    <m/>
    <m/>
    <n v="299.3"/>
    <n v="299.60000000000002"/>
    <n v="0"/>
  </r>
  <r>
    <x v="223"/>
    <n v="2300"/>
    <n v="299.43169999999998"/>
    <n v="4.1000000000000002E-2"/>
    <n v="293.90390000000002"/>
    <n v="300.31650000000002"/>
    <n v="304.07459999999998"/>
    <n v="5.2999999999999999E-2"/>
    <n v="2.3E-2"/>
    <n v="4.1000000000000002E-2"/>
    <n v="1978.4"/>
    <n v="1985.2"/>
    <n v="2004"/>
    <m/>
    <m/>
    <n v="299.39999999999998"/>
    <n v="299.60000000000002"/>
    <n v="0"/>
  </r>
  <r>
    <x v="223"/>
    <n v="2400"/>
    <n v="299.43270000000001"/>
    <n v="2.5999999999999999E-2"/>
    <n v="293.89620000000002"/>
    <n v="300.31810000000002"/>
    <n v="304.084"/>
    <n v="0"/>
    <n v="2.5999999999999999E-2"/>
    <n v="3.5999999999999997E-2"/>
    <n v="1978.4"/>
    <n v="1985.2"/>
    <n v="2004.2"/>
    <m/>
    <m/>
    <n v="299.39999999999998"/>
    <n v="299.60000000000002"/>
    <n v="0"/>
  </r>
  <r>
    <x v="224"/>
    <n v="100"/>
    <n v="299.41370000000001"/>
    <n v="3.9E-2"/>
    <n v="293.87009999999998"/>
    <n v="300.3057"/>
    <n v="304.06529999999998"/>
    <n v="0.04"/>
    <n v="3.2000000000000001E-2"/>
    <n v="4.3999999999999997E-2"/>
    <n v="1978.4"/>
    <n v="1985.2"/>
    <n v="2004"/>
    <m/>
    <m/>
    <n v="299.39999999999998"/>
    <n v="299.60000000000002"/>
    <n v="0"/>
  </r>
  <r>
    <x v="224"/>
    <n v="200"/>
    <n v="299.39580000000001"/>
    <n v="9.7000000000000003E-2"/>
    <n v="293.84559999999999"/>
    <n v="300.27629999999999"/>
    <n v="304.06529999999998"/>
    <n v="0.14799999999999999"/>
    <n v="6.6000000000000003E-2"/>
    <n v="4.3999999999999997E-2"/>
    <n v="1978.2"/>
    <n v="1985.2"/>
    <n v="2004"/>
    <m/>
    <m/>
    <n v="299.39999999999998"/>
    <n v="299.60000000000002"/>
    <n v="0"/>
  </r>
  <r>
    <x v="224"/>
    <n v="300"/>
    <n v="299.39600000000002"/>
    <n v="3.6999999999999998E-2"/>
    <n v="293.7765"/>
    <n v="300.31810000000002"/>
    <n v="304.0933"/>
    <n v="4.2000000000000003E-2"/>
    <n v="3.5000000000000003E-2"/>
    <n v="3.2000000000000001E-2"/>
    <n v="1978.2"/>
    <n v="1985.2"/>
    <n v="2004.2"/>
    <m/>
    <m/>
    <n v="299.39999999999998"/>
    <n v="299.60000000000002"/>
    <n v="0"/>
  </r>
  <r>
    <x v="224"/>
    <n v="400"/>
    <n v="299.41500000000002"/>
    <n v="3.5000000000000003E-2"/>
    <n v="293.79489999999998"/>
    <n v="300.33659999999998"/>
    <n v="304.11349999999999"/>
    <n v="3.2000000000000001E-2"/>
    <n v="3.9E-2"/>
    <n v="3.3000000000000002E-2"/>
    <n v="1978.2"/>
    <n v="1985.2"/>
    <n v="2004.2"/>
    <m/>
    <m/>
    <n v="299.39999999999998"/>
    <n v="299.60000000000002"/>
    <n v="0"/>
  </r>
  <r>
    <x v="224"/>
    <n v="500"/>
    <n v="299.41759999999999"/>
    <n v="3.3000000000000002E-2"/>
    <n v="293.79950000000002"/>
    <n v="300.33819999999997"/>
    <n v="304.11509999999998"/>
    <n v="2.7E-2"/>
    <n v="3.5999999999999997E-2"/>
    <n v="3.5000000000000003E-2"/>
    <n v="1978.2"/>
    <n v="1985.2"/>
    <n v="2004.2"/>
    <m/>
    <m/>
    <n v="299.39999999999998"/>
    <n v="299.60000000000002"/>
    <n v="0"/>
  </r>
  <r>
    <x v="224"/>
    <n v="600"/>
    <n v="299.41699999999997"/>
    <n v="3.5000000000000003E-2"/>
    <n v="293.80259999999998"/>
    <n v="300.34440000000001"/>
    <n v="304.10419999999999"/>
    <n v="2.8000000000000001E-2"/>
    <n v="0.04"/>
    <n v="3.5000000000000003E-2"/>
    <n v="1978.2"/>
    <n v="1985.2"/>
    <n v="2004"/>
    <m/>
    <m/>
    <n v="299.39999999999998"/>
    <n v="299.60000000000002"/>
    <n v="0"/>
  </r>
  <r>
    <x v="224"/>
    <n v="700"/>
    <n v="299.37889999999999"/>
    <n v="4.5999999999999999E-2"/>
    <n v="293.77800000000002"/>
    <n v="300.30259999999998"/>
    <n v="304.05599999999998"/>
    <n v="5.2999999999999999E-2"/>
    <n v="3.5000000000000003E-2"/>
    <n v="4.7E-2"/>
    <n v="1978.2"/>
    <n v="1985"/>
    <n v="2004"/>
    <m/>
    <m/>
    <n v="299.39999999999998"/>
    <n v="299.60000000000002"/>
    <n v="0"/>
  </r>
  <r>
    <x v="224"/>
    <n v="800"/>
    <n v="299.32560000000001"/>
    <n v="0.10100000000000001"/>
    <n v="293.80259999999998"/>
    <n v="300.233"/>
    <n v="303.94110000000001"/>
    <n v="0.155"/>
    <n v="6.9000000000000006E-2"/>
    <n v="4.3999999999999997E-2"/>
    <n v="1978.2"/>
    <n v="1985"/>
    <n v="2003.8"/>
    <m/>
    <m/>
    <n v="299.3"/>
    <n v="299.60000000000002"/>
    <n v="0"/>
  </r>
  <r>
    <x v="224"/>
    <n v="900"/>
    <n v="299.32960000000003"/>
    <n v="7.5999999999999998E-2"/>
    <n v="294.0129"/>
    <n v="300.08920000000001"/>
    <n v="303.88670000000002"/>
    <n v="0.112"/>
    <n v="5.3999999999999999E-2"/>
    <n v="4.3999999999999997E-2"/>
    <n v="1979.4"/>
    <n v="1984.6"/>
    <n v="2003.6"/>
    <m/>
    <m/>
    <n v="299.3"/>
    <n v="299.60000000000002"/>
    <n v="0"/>
  </r>
  <r>
    <x v="224"/>
    <n v="1000"/>
    <n v="299.36619999999999"/>
    <n v="6.7000000000000004E-2"/>
    <n v="294.62889999999999"/>
    <n v="299.71350000000001"/>
    <n v="303.75630000000001"/>
    <n v="4.2000000000000003E-2"/>
    <n v="8.1000000000000003E-2"/>
    <n v="7.0999999999999994E-2"/>
    <n v="1980.2"/>
    <n v="1984"/>
    <n v="2003.4"/>
    <m/>
    <m/>
    <n v="299.39999999999998"/>
    <n v="299.60000000000002"/>
    <n v="0"/>
  </r>
  <r>
    <x v="224"/>
    <n v="1100"/>
    <n v="299.64659999999998"/>
    <n v="0.09"/>
    <n v="295.70060000000001"/>
    <n v="299.50630000000001"/>
    <n v="303.733"/>
    <n v="6.9000000000000006E-2"/>
    <n v="0.111"/>
    <n v="8.5999999999999993E-2"/>
    <n v="1982.4"/>
    <n v="1983.4"/>
    <n v="2003.4"/>
    <m/>
    <m/>
    <n v="299.60000000000002"/>
    <n v="299.60000000000002"/>
    <n v="0"/>
  </r>
  <r>
    <x v="224"/>
    <n v="1200"/>
    <n v="299.60070000000002"/>
    <n v="5.8000000000000003E-2"/>
    <n v="296.07459999999998"/>
    <n v="299.12009999999998"/>
    <n v="303.60730000000001"/>
    <n v="4.2000000000000003E-2"/>
    <n v="7.0000000000000007E-2"/>
    <n v="5.8999999999999997E-2"/>
    <n v="1983.6"/>
    <n v="1982.4"/>
    <n v="2003"/>
    <m/>
    <m/>
    <n v="299.60000000000002"/>
    <n v="299.60000000000002"/>
    <n v="0"/>
  </r>
  <r>
    <x v="224"/>
    <n v="1300"/>
    <n v="299.6859"/>
    <n v="0.128"/>
    <n v="296.35640000000001"/>
    <n v="299.07990000000001"/>
    <n v="303.62130000000002"/>
    <n v="9.0999999999999998E-2"/>
    <n v="0.16200000000000001"/>
    <n v="0.12"/>
    <n v="1984"/>
    <n v="1982"/>
    <n v="2003"/>
    <m/>
    <m/>
    <n v="299.7"/>
    <n v="299.7"/>
    <n v="9.9999999999965894E-2"/>
  </r>
  <r>
    <x v="224"/>
    <n v="1400"/>
    <n v="299.55720000000002"/>
    <n v="0.13800000000000001"/>
    <n v="296.46570000000003"/>
    <n v="298.80040000000002"/>
    <n v="303.40550000000002"/>
    <n v="6.4000000000000001E-2"/>
    <n v="0.185"/>
    <n v="0.13800000000000001"/>
    <n v="1984.2"/>
    <n v="1982.4"/>
    <n v="2003"/>
    <m/>
    <m/>
    <n v="299.60000000000002"/>
    <n v="299.7"/>
    <n v="0"/>
  </r>
  <r>
    <x v="224"/>
    <n v="1500"/>
    <n v="299.58260000000001"/>
    <n v="0.129"/>
    <n v="296.40410000000003"/>
    <n v="298.87139999999999"/>
    <n v="303.47230000000002"/>
    <n v="6.0999999999999999E-2"/>
    <n v="0.16500000000000001"/>
    <n v="0.13800000000000001"/>
    <n v="1984"/>
    <n v="1982"/>
    <n v="2002.8"/>
    <m/>
    <m/>
    <n v="299.60000000000002"/>
    <n v="299.7"/>
    <n v="0"/>
  </r>
  <r>
    <x v="224"/>
    <n v="1600"/>
    <n v="299.58730000000003"/>
    <n v="0.107"/>
    <n v="296.37790000000001"/>
    <n v="298.91160000000002"/>
    <n v="303.47230000000002"/>
    <n v="5.7000000000000002E-2"/>
    <n v="0.13700000000000001"/>
    <n v="0.112"/>
    <n v="1983.8"/>
    <n v="1982.2"/>
    <n v="2002.8"/>
    <m/>
    <m/>
    <n v="299.60000000000002"/>
    <n v="299.7"/>
    <n v="0"/>
  </r>
  <r>
    <x v="224"/>
    <n v="1700"/>
    <n v="299.57010000000002"/>
    <n v="0.06"/>
    <n v="296.15010000000001"/>
    <n v="299.01350000000002"/>
    <n v="303.54680000000002"/>
    <n v="3.9E-2"/>
    <n v="6.8000000000000005E-2"/>
    <n v="6.8000000000000005E-2"/>
    <n v="1983.4"/>
    <n v="1982.4"/>
    <n v="2003.2"/>
    <m/>
    <m/>
    <n v="299.60000000000002"/>
    <n v="299.7"/>
    <n v="0"/>
  </r>
  <r>
    <x v="224"/>
    <n v="1800"/>
    <n v="299.42410000000001"/>
    <n v="0.112"/>
    <n v="296.26400000000001"/>
    <n v="298.59199999999998"/>
    <n v="303.41640000000001"/>
    <n v="5.6000000000000001E-2"/>
    <n v="0.14299999999999999"/>
    <n v="0.11899999999999999"/>
    <n v="1983.8"/>
    <n v="1980.8"/>
    <n v="2002.2"/>
    <m/>
    <m/>
    <n v="299.39999999999998"/>
    <n v="299.7"/>
    <n v="0"/>
  </r>
  <r>
    <x v="224"/>
    <n v="1900"/>
    <n v="299.34359999999998"/>
    <n v="7.2999999999999995E-2"/>
    <n v="294.83940000000001"/>
    <n v="299.46460000000002"/>
    <n v="303.72680000000003"/>
    <n v="7.6999999999999999E-2"/>
    <n v="7.6999999999999999E-2"/>
    <n v="6.3E-2"/>
    <n v="1980.4"/>
    <n v="1983.4"/>
    <n v="2003.4"/>
    <m/>
    <m/>
    <n v="299.3"/>
    <n v="299.7"/>
    <n v="0"/>
  </r>
  <r>
    <x v="224"/>
    <n v="2000"/>
    <n v="299.20830000000001"/>
    <n v="5.5E-2"/>
    <n v="293.68439999999998"/>
    <n v="300.06599999999997"/>
    <n v="303.87430000000001"/>
    <n v="7.0999999999999994E-2"/>
    <n v="4.3999999999999997E-2"/>
    <n v="4.3999999999999997E-2"/>
    <n v="1978"/>
    <n v="1984.6"/>
    <n v="2003.8"/>
    <m/>
    <m/>
    <n v="299.2"/>
    <n v="299.7"/>
    <n v="0"/>
  </r>
  <r>
    <x v="224"/>
    <n v="2100"/>
    <n v="299.24860000000001"/>
    <n v="4.7E-2"/>
    <n v="293.66910000000001"/>
    <n v="300.15109999999999"/>
    <n v="303.92559999999997"/>
    <n v="6.9000000000000006E-2"/>
    <n v="3.7999999999999999E-2"/>
    <n v="1.7000000000000001E-2"/>
    <n v="1977.8"/>
    <n v="1985"/>
    <n v="2003.8"/>
    <m/>
    <m/>
    <n v="299.2"/>
    <n v="299.7"/>
    <n v="0"/>
  </r>
  <r>
    <x v="224"/>
    <n v="2200"/>
    <n v="299.26510000000002"/>
    <n v="5.0999999999999997E-2"/>
    <n v="293.66910000000001"/>
    <n v="300.18049999999999"/>
    <n v="303.94580000000002"/>
    <n v="6.5000000000000002E-2"/>
    <n v="4.7E-2"/>
    <n v="3.6999999999999998E-2"/>
    <n v="1977.8"/>
    <n v="1985"/>
    <n v="2003.8"/>
    <m/>
    <m/>
    <n v="299.3"/>
    <n v="299.7"/>
    <n v="0"/>
  </r>
  <r>
    <x v="224"/>
    <n v="2300"/>
    <n v="299.28109999999998"/>
    <n v="4.3999999999999997E-2"/>
    <n v="293.6814"/>
    <n v="300.19900000000001"/>
    <n v="303.96289999999999"/>
    <n v="4.3999999999999997E-2"/>
    <n v="4.2999999999999997E-2"/>
    <n v="4.3999999999999997E-2"/>
    <n v="1978"/>
    <n v="1985"/>
    <n v="2003.8"/>
    <m/>
    <m/>
    <n v="299.3"/>
    <n v="299.7"/>
    <n v="0"/>
  </r>
  <r>
    <x v="224"/>
    <n v="2400"/>
    <n v="299.29599999999999"/>
    <n v="3.9E-2"/>
    <n v="293.69670000000002"/>
    <n v="300.21289999999999"/>
    <n v="303.97840000000002"/>
    <n v="3.9E-2"/>
    <n v="3.5999999999999997E-2"/>
    <n v="4.2999999999999997E-2"/>
    <n v="1978"/>
    <n v="1985"/>
    <n v="2003.8"/>
    <m/>
    <m/>
    <n v="299.3"/>
    <n v="299.7"/>
    <n v="0"/>
  </r>
  <r>
    <x v="225"/>
    <n v="100"/>
    <n v="299.29809999999998"/>
    <n v="3.9E-2"/>
    <n v="293.6721"/>
    <n v="300.23149999999998"/>
    <n v="303.99079999999998"/>
    <n v="4.2999999999999997E-2"/>
    <n v="3.3000000000000002E-2"/>
    <n v="3.9E-2"/>
    <n v="1977.8"/>
    <n v="1985"/>
    <n v="2004"/>
    <m/>
    <m/>
    <n v="299.3"/>
    <n v="299.7"/>
    <n v="0"/>
  </r>
  <r>
    <x v="225"/>
    <n v="200"/>
    <n v="299.31360000000001"/>
    <n v="3.1E-2"/>
    <n v="293.6936"/>
    <n v="300.23919999999998"/>
    <n v="304.00790000000001"/>
    <n v="4.1000000000000002E-2"/>
    <n v="2.5000000000000001E-2"/>
    <n v="2.3E-2"/>
    <n v="1977.8"/>
    <n v="1985"/>
    <n v="2004"/>
    <m/>
    <m/>
    <n v="299.3"/>
    <n v="299.7"/>
    <n v="0"/>
  </r>
  <r>
    <x v="225"/>
    <n v="300"/>
    <n v="299.30029999999999"/>
    <n v="3.5000000000000003E-2"/>
    <n v="293.6583"/>
    <n v="300.21449999999999"/>
    <n v="304.02809999999999"/>
    <n v="3.9E-2"/>
    <n v="3.5000000000000003E-2"/>
    <n v="3.2000000000000001E-2"/>
    <n v="1977.8"/>
    <n v="1985"/>
    <n v="2004"/>
    <m/>
    <m/>
    <n v="299.3"/>
    <n v="299.7"/>
    <n v="0"/>
  </r>
  <r>
    <x v="225"/>
    <n v="400"/>
    <n v="299.33890000000002"/>
    <n v="0.04"/>
    <n v="293.7013"/>
    <n v="300.27480000000003"/>
    <n v="304.04050000000001"/>
    <n v="3.6999999999999998E-2"/>
    <n v="4.3999999999999997E-2"/>
    <n v="0.04"/>
    <n v="1978"/>
    <n v="1985.2"/>
    <n v="2004"/>
    <m/>
    <m/>
    <n v="299.3"/>
    <n v="299.7"/>
    <n v="0"/>
  </r>
  <r>
    <x v="225"/>
    <n v="500"/>
    <n v="299.35829999999999"/>
    <n v="4.2999999999999997E-2"/>
    <n v="293.755"/>
    <n v="300.27789999999999"/>
    <n v="304.0421"/>
    <n v="4.2999999999999997E-2"/>
    <n v="4.3999999999999997E-2"/>
    <n v="4.1000000000000002E-2"/>
    <n v="1978"/>
    <n v="1985"/>
    <n v="2004"/>
    <m/>
    <m/>
    <n v="299.39999999999998"/>
    <n v="299.7"/>
    <n v="0"/>
  </r>
  <r>
    <x v="225"/>
    <n v="600"/>
    <n v="299.3449"/>
    <n v="3.6999999999999998E-2"/>
    <n v="293.74889999999999"/>
    <n v="300.26389999999998"/>
    <n v="304.02190000000002"/>
    <n v="4.1000000000000002E-2"/>
    <n v="4.2999999999999997E-2"/>
    <n v="2.5000000000000001E-2"/>
    <n v="1978.2"/>
    <n v="1985"/>
    <n v="2004"/>
    <m/>
    <m/>
    <n v="299.3"/>
    <n v="299.7"/>
    <n v="0"/>
  </r>
  <r>
    <x v="225"/>
    <n v="700"/>
    <n v="299.34530000000001"/>
    <n v="4.8000000000000001E-2"/>
    <n v="293.96690000000001"/>
    <n v="300.12169999999998"/>
    <n v="303.94729999999998"/>
    <n v="5.5E-2"/>
    <n v="0.05"/>
    <n v="3.7999999999999999E-2"/>
    <n v="1978.8"/>
    <n v="1984.6"/>
    <n v="2004"/>
    <m/>
    <m/>
    <n v="299.3"/>
    <n v="299.7"/>
    <n v="0"/>
  </r>
  <r>
    <x v="225"/>
    <n v="800"/>
    <n v="299.65210000000002"/>
    <n v="0.11899999999999999"/>
    <n v="295.39909999999998"/>
    <n v="299.60680000000002"/>
    <n v="303.9504"/>
    <n v="6.9000000000000006E-2"/>
    <n v="0.151"/>
    <n v="0.123"/>
    <n v="1982"/>
    <n v="1983.4"/>
    <n v="2003.2"/>
    <m/>
    <m/>
    <n v="299.7"/>
    <n v="299.7"/>
    <n v="0"/>
  </r>
  <r>
    <x v="225"/>
    <n v="900"/>
    <n v="299.62950000000001"/>
    <n v="6.7000000000000004E-2"/>
    <n v="295.85599999999999"/>
    <n v="299.28379999999999"/>
    <n v="303.74849999999998"/>
    <n v="5.3999999999999999E-2"/>
    <n v="7.8E-2"/>
    <n v="6.8000000000000005E-2"/>
    <n v="1983.2"/>
    <n v="1982.8"/>
    <n v="2003.2"/>
    <m/>
    <m/>
    <n v="299.60000000000002"/>
    <n v="299.7"/>
    <n v="0"/>
  </r>
  <r>
    <x v="225"/>
    <n v="1000"/>
    <n v="299.72669999999999"/>
    <n v="0.14299999999999999"/>
    <n v="296.34710000000001"/>
    <n v="299.1232"/>
    <n v="303.7097"/>
    <n v="7.0000000000000007E-2"/>
    <n v="0.187"/>
    <n v="0.14699999999999999"/>
    <n v="1984"/>
    <n v="1982.6"/>
    <n v="2003.6"/>
    <m/>
    <m/>
    <n v="299.7"/>
    <n v="299.7"/>
    <n v="0"/>
  </r>
  <r>
    <x v="225"/>
    <n v="1100"/>
    <n v="299.81229999999999"/>
    <n v="9.7000000000000003E-2"/>
    <n v="297.08819999999997"/>
    <n v="298.8297"/>
    <n v="303.5188"/>
    <n v="5.8999999999999997E-2"/>
    <n v="0.111"/>
    <n v="0.111"/>
    <n v="1985.6"/>
    <n v="1982.2"/>
    <n v="2003.2"/>
    <m/>
    <m/>
    <n v="299.8"/>
    <n v="299.8"/>
    <n v="0.10000000000002274"/>
  </r>
  <r>
    <x v="225"/>
    <n v="1200"/>
    <n v="300.02760000000001"/>
    <n v="0.13700000000000001"/>
    <n v="297.91789999999997"/>
    <n v="298.63830000000002"/>
    <n v="303.52659999999997"/>
    <n v="8.4000000000000005E-2"/>
    <n v="0.17299999999999999"/>
    <n v="0.14000000000000001"/>
    <n v="1987.8"/>
    <n v="1980.6"/>
    <n v="2002.4"/>
    <m/>
    <m/>
    <n v="300"/>
    <n v="300"/>
    <n v="0.19999999999998863"/>
  </r>
  <r>
    <x v="225"/>
    <n v="1300"/>
    <n v="299.81189999999998"/>
    <n v="0.13600000000000001"/>
    <n v="298.17250000000001"/>
    <n v="298.13679999999999"/>
    <n v="303.12619999999998"/>
    <n v="6.5000000000000002E-2"/>
    <n v="0.17899999999999999"/>
    <n v="0.13800000000000001"/>
    <n v="1988.2"/>
    <n v="1980.6"/>
    <n v="2002.4"/>
    <m/>
    <m/>
    <n v="299.8"/>
    <n v="300"/>
    <n v="0"/>
  </r>
  <r>
    <x v="225"/>
    <n v="1400"/>
    <n v="299.59339999999997"/>
    <n v="0.20799999999999999"/>
    <n v="298.07380000000001"/>
    <n v="297.84530000000001"/>
    <n v="302.86099999999999"/>
    <n v="7.4999999999999997E-2"/>
    <n v="0.26800000000000002"/>
    <n v="0.22900000000000001"/>
    <n v="1987.8"/>
    <n v="1980"/>
    <n v="2001.6"/>
    <m/>
    <m/>
    <n v="299.60000000000002"/>
    <n v="300"/>
    <n v="0"/>
  </r>
  <r>
    <x v="225"/>
    <n v="1500"/>
    <n v="299.80070000000001"/>
    <n v="8.7999999999999995E-2"/>
    <n v="297.80680000000001"/>
    <n v="298.36360000000002"/>
    <n v="303.23169999999999"/>
    <n v="5.1999999999999998E-2"/>
    <n v="0.115"/>
    <n v="8.5999999999999993E-2"/>
    <n v="1987.4"/>
    <n v="1980.4"/>
    <n v="2002"/>
    <m/>
    <m/>
    <n v="299.8"/>
    <n v="300"/>
    <n v="0"/>
  </r>
  <r>
    <x v="225"/>
    <n v="1600"/>
    <n v="299.90710000000001"/>
    <n v="0.182"/>
    <n v="297.5958"/>
    <n v="298.73250000000002"/>
    <n v="303.3931"/>
    <n v="8.6999999999999994E-2"/>
    <n v="0.23100000000000001"/>
    <n v="0.19600000000000001"/>
    <n v="1986.6"/>
    <n v="1982"/>
    <n v="2003"/>
    <m/>
    <m/>
    <n v="299.89999999999998"/>
    <n v="300"/>
    <n v="0"/>
  </r>
  <r>
    <x v="225"/>
    <n v="1700"/>
    <n v="299.59769999999997"/>
    <n v="0.153"/>
    <n v="297.32889999999998"/>
    <n v="298.33030000000002"/>
    <n v="303.13400000000001"/>
    <n v="7.2999999999999995E-2"/>
    <n v="0.20100000000000001"/>
    <n v="0.157"/>
    <n v="1986.2"/>
    <n v="1981"/>
    <n v="2002.4"/>
    <m/>
    <m/>
    <n v="299.60000000000002"/>
    <n v="300"/>
    <n v="0"/>
  </r>
  <r>
    <x v="225"/>
    <n v="1800"/>
    <n v="299.38749999999999"/>
    <n v="0.154"/>
    <n v="297.17140000000001"/>
    <n v="297.9332"/>
    <n v="303.05799999999999"/>
    <n v="0.08"/>
    <n v="0.19400000000000001"/>
    <n v="0.16400000000000001"/>
    <n v="1985.6"/>
    <n v="1980.8"/>
    <n v="2002.8"/>
    <m/>
    <m/>
    <n v="299.39999999999998"/>
    <n v="300"/>
    <n v="0"/>
  </r>
  <r>
    <x v="225"/>
    <n v="1900"/>
    <n v="299.31060000000002"/>
    <n v="0.122"/>
    <n v="295.7253"/>
    <n v="298.68619999999999"/>
    <n v="303.5204"/>
    <n v="8.4000000000000005E-2"/>
    <n v="0.155"/>
    <n v="0.11799999999999999"/>
    <n v="1982.2"/>
    <n v="1981.4"/>
    <n v="2002.8"/>
    <m/>
    <m/>
    <n v="299.3"/>
    <n v="300"/>
    <n v="0"/>
  </r>
  <r>
    <x v="225"/>
    <n v="2000"/>
    <n v="299.15550000000002"/>
    <n v="5.0999999999999997E-2"/>
    <n v="293.93"/>
    <n v="299.74590000000001"/>
    <n v="303.79050000000001"/>
    <n v="5.6000000000000001E-2"/>
    <n v="5.2999999999999999E-2"/>
    <n v="4.3999999999999997E-2"/>
    <n v="1978.4"/>
    <n v="1984"/>
    <n v="2003.4"/>
    <m/>
    <m/>
    <n v="299.2"/>
    <n v="300"/>
    <n v="0"/>
  </r>
  <r>
    <x v="225"/>
    <n v="2100"/>
    <n v="299.23840000000001"/>
    <n v="3.7999999999999999E-2"/>
    <n v="293.78109999999998"/>
    <n v="300.04590000000002"/>
    <n v="303.88830000000002"/>
    <n v="4.1000000000000002E-2"/>
    <n v="2.7E-2"/>
    <n v="4.3999999999999997E-2"/>
    <n v="1978"/>
    <n v="1984.6"/>
    <n v="2003.6"/>
    <m/>
    <m/>
    <n v="299.2"/>
    <n v="300"/>
    <n v="0"/>
  </r>
  <r>
    <x v="225"/>
    <n v="2200"/>
    <n v="299.22949999999997"/>
    <n v="3.7999999999999999E-2"/>
    <n v="293.66289999999998"/>
    <n v="300.11090000000002"/>
    <n v="303.91469999999998"/>
    <n v="4.1000000000000002E-2"/>
    <n v="4.2999999999999997E-2"/>
    <n v="2.9000000000000001E-2"/>
    <n v="1977.8"/>
    <n v="1984.8"/>
    <n v="2003.8"/>
    <m/>
    <m/>
    <n v="299.2"/>
    <n v="300"/>
    <n v="0"/>
  </r>
  <r>
    <x v="225"/>
    <n v="2300"/>
    <n v="299.22660000000002"/>
    <n v="3.7999999999999999E-2"/>
    <n v="293.60919999999999"/>
    <n v="300.1232"/>
    <n v="303.94729999999998"/>
    <n v="3.9E-2"/>
    <n v="3.6999999999999998E-2"/>
    <n v="3.7999999999999999E-2"/>
    <n v="1977.6"/>
    <n v="1984.6"/>
    <n v="2003.8"/>
    <m/>
    <m/>
    <n v="299.2"/>
    <n v="300"/>
    <n v="0"/>
  </r>
  <r>
    <x v="225"/>
    <n v="2400"/>
    <n v="299.25290000000001"/>
    <n v="3.6999999999999998E-2"/>
    <n v="293.62"/>
    <n v="300.16030000000001"/>
    <n v="303.97840000000002"/>
    <n v="3.2000000000000001E-2"/>
    <n v="3.5000000000000003E-2"/>
    <n v="4.2999999999999997E-2"/>
    <n v="1977.8"/>
    <n v="1984.8"/>
    <n v="2004"/>
    <m/>
    <m/>
    <n v="299.3"/>
    <n v="300"/>
    <n v="0"/>
  </r>
  <r>
    <x v="226"/>
    <n v="100"/>
    <n v="299.30220000000003"/>
    <n v="4.2000000000000003E-2"/>
    <n v="293.70440000000002"/>
    <n v="300.20670000000001"/>
    <n v="303.99549999999999"/>
    <n v="0.05"/>
    <n v="0.04"/>
    <n v="3.5999999999999997E-2"/>
    <n v="1978"/>
    <n v="1985"/>
    <n v="2004"/>
    <m/>
    <m/>
    <n v="299.3"/>
    <n v="300"/>
    <n v="0"/>
  </r>
  <r>
    <x v="226"/>
    <n v="200"/>
    <n v="299.33190000000002"/>
    <n v="3.6999999999999998E-2"/>
    <n v="293.7903"/>
    <n v="300.21140000000003"/>
    <n v="303.9939"/>
    <n v="3.5999999999999997E-2"/>
    <n v="3.6999999999999998E-2"/>
    <n v="3.6999999999999998E-2"/>
    <n v="1978.2"/>
    <n v="1985"/>
    <n v="2004"/>
    <m/>
    <m/>
    <n v="299.3"/>
    <n v="300"/>
    <n v="0"/>
  </r>
  <r>
    <x v="226"/>
    <n v="300"/>
    <n v="299.2715"/>
    <n v="2.9000000000000001E-2"/>
    <n v="293.63839999999999"/>
    <n v="300.16649999999998"/>
    <n v="304.00940000000003"/>
    <n v="2.5000000000000001E-2"/>
    <n v="3.9E-2"/>
    <n v="0.02"/>
    <n v="1977.8"/>
    <n v="1985"/>
    <n v="2004"/>
    <m/>
    <m/>
    <n v="299.3"/>
    <n v="300"/>
    <n v="0"/>
  </r>
  <r>
    <x v="226"/>
    <n v="400"/>
    <n v="299.34230000000002"/>
    <n v="3.5000000000000003E-2"/>
    <n v="293.7688"/>
    <n v="300.2346"/>
    <n v="304.02339999999998"/>
    <n v="4.3999999999999997E-2"/>
    <n v="3.3000000000000002E-2"/>
    <n v="2.7E-2"/>
    <n v="1978.2"/>
    <n v="1984.8"/>
    <n v="2004.2"/>
    <m/>
    <m/>
    <n v="299.3"/>
    <n v="300"/>
    <n v="0"/>
  </r>
  <r>
    <x v="226"/>
    <n v="500"/>
    <n v="299.34429999999998"/>
    <n v="3.4000000000000002E-2"/>
    <n v="293.76729999999998"/>
    <n v="300.24079999999998"/>
    <n v="304.02499999999998"/>
    <n v="4.3999999999999997E-2"/>
    <n v="2.7E-2"/>
    <n v="2.9000000000000001E-2"/>
    <n v="1978"/>
    <n v="1985.2"/>
    <n v="2004"/>
    <m/>
    <m/>
    <n v="299.3"/>
    <n v="300"/>
    <n v="0"/>
  </r>
  <r>
    <x v="226"/>
    <n v="600"/>
    <n v="299.3372"/>
    <n v="3.3000000000000002E-2"/>
    <n v="293.73970000000003"/>
    <n v="300.24689999999998"/>
    <n v="304.02499999999998"/>
    <n v="3.5999999999999997E-2"/>
    <n v="3.4000000000000002E-2"/>
    <n v="2.9000000000000001E-2"/>
    <n v="1978"/>
    <n v="1985"/>
    <n v="2004"/>
    <m/>
    <m/>
    <n v="299.3"/>
    <n v="300"/>
    <n v="0"/>
  </r>
  <r>
    <x v="226"/>
    <n v="700"/>
    <n v="299.3818"/>
    <n v="4.1000000000000002E-2"/>
    <n v="293.81180000000001"/>
    <n v="300.35210000000001"/>
    <n v="303.98149999999998"/>
    <n v="3.6999999999999998E-2"/>
    <n v="4.2999999999999997E-2"/>
    <n v="4.2999999999999997E-2"/>
    <n v="1978.4"/>
    <n v="1985.4"/>
    <n v="2004"/>
    <m/>
    <m/>
    <n v="299.39999999999998"/>
    <n v="300"/>
    <n v="0"/>
  </r>
  <r>
    <x v="226"/>
    <n v="800"/>
    <n v="299.77809999999999"/>
    <n v="5.2999999999999999E-2"/>
    <n v="295.64370000000002"/>
    <n v="299.66860000000003"/>
    <n v="304.02190000000002"/>
    <n v="0.06"/>
    <n v="5.3999999999999999E-2"/>
    <n v="4.2000000000000003E-2"/>
    <n v="1982.4"/>
    <n v="1983.8"/>
    <n v="2004"/>
    <m/>
    <m/>
    <n v="299.8"/>
    <n v="300"/>
    <n v="0"/>
  </r>
  <r>
    <x v="226"/>
    <n v="900"/>
    <n v="300.0265"/>
    <n v="6.4000000000000001E-2"/>
    <n v="296.76299999999998"/>
    <n v="299.2885"/>
    <n v="304.02809999999999"/>
    <n v="5.1999999999999998E-2"/>
    <n v="7.6999999999999999E-2"/>
    <n v="5.8999999999999997E-2"/>
    <n v="1985"/>
    <n v="1982.8"/>
    <n v="2004.2"/>
    <m/>
    <m/>
    <n v="300"/>
    <n v="300"/>
    <n v="0"/>
  </r>
  <r>
    <x v="226"/>
    <n v="1000"/>
    <n v="299.85640000000001"/>
    <n v="0.161"/>
    <n v="297.34870000000001"/>
    <n v="298.73099999999999"/>
    <n v="303.48930000000001"/>
    <n v="7.4999999999999997E-2"/>
    <n v="0.214"/>
    <n v="0.16300000000000001"/>
    <n v="1986.2"/>
    <n v="1981.8"/>
    <n v="2002.8"/>
    <m/>
    <m/>
    <n v="299.89999999999998"/>
    <n v="300"/>
    <n v="0"/>
  </r>
  <r>
    <x v="226"/>
    <n v="1100"/>
    <n v="299.86309999999997"/>
    <n v="0.113"/>
    <n v="297.82380000000001"/>
    <n v="298.44540000000001"/>
    <n v="303.3202"/>
    <n v="6.4000000000000001E-2"/>
    <n v="0.14699999999999999"/>
    <n v="0.111"/>
    <n v="1987.4"/>
    <n v="1980.8"/>
    <n v="2002.4"/>
    <m/>
    <m/>
    <n v="299.89999999999998"/>
    <n v="300"/>
    <n v="0"/>
  </r>
  <r>
    <x v="226"/>
    <n v="1200"/>
    <n v="299.83199999999999"/>
    <n v="0.13900000000000001"/>
    <n v="298.1139"/>
    <n v="298.20310000000001"/>
    <n v="303.17899999999997"/>
    <n v="7.2999999999999995E-2"/>
    <n v="0.19"/>
    <n v="0.127"/>
    <n v="1987.8"/>
    <n v="1980.6"/>
    <n v="2002.2"/>
    <m/>
    <m/>
    <n v="299.8"/>
    <n v="300"/>
    <n v="0"/>
  </r>
  <r>
    <x v="226"/>
    <n v="1300"/>
    <n v="299.8639"/>
    <n v="9.1999999999999998E-2"/>
    <n v="298.17099999999999"/>
    <n v="298.22309999999999"/>
    <n v="303.19760000000002"/>
    <n v="6.9000000000000006E-2"/>
    <n v="0.112"/>
    <n v="9.0999999999999998E-2"/>
    <n v="1988"/>
    <n v="1980.4"/>
    <n v="2002.2"/>
    <m/>
    <m/>
    <n v="299.89999999999998"/>
    <n v="300"/>
    <n v="0"/>
  </r>
  <r>
    <x v="226"/>
    <n v="1400"/>
    <n v="299.84109999999998"/>
    <n v="0.16300000000000001"/>
    <n v="298.3546"/>
    <n v="298.07040000000001"/>
    <n v="303.09829999999999"/>
    <n v="7.4999999999999997E-2"/>
    <n v="0.21199999999999999"/>
    <n v="0.17"/>
    <n v="1988.6"/>
    <n v="1980.4"/>
    <n v="2002.2"/>
    <m/>
    <m/>
    <n v="299.8"/>
    <n v="300"/>
    <n v="0"/>
  </r>
  <r>
    <x v="226"/>
    <n v="1500"/>
    <n v="299.88310000000001"/>
    <n v="0.11600000000000001"/>
    <n v="298.28989999999999"/>
    <n v="298.18579999999997"/>
    <n v="303.17349999999999"/>
    <n v="5.7000000000000002E-2"/>
    <n v="0.153"/>
    <n v="0.11700000000000001"/>
    <n v="1988.2"/>
    <n v="1981"/>
    <n v="2002.8"/>
    <m/>
    <m/>
    <n v="299.89999999999998"/>
    <n v="300"/>
    <n v="0"/>
  </r>
  <r>
    <x v="226"/>
    <n v="1600"/>
    <n v="299.87470000000002"/>
    <n v="7.6999999999999999E-2"/>
    <n v="298.16419999999999"/>
    <n v="298.26429999999999"/>
    <n v="303.19560000000001"/>
    <n v="5.3999999999999999E-2"/>
    <n v="0.1"/>
    <n v="6.9000000000000006E-2"/>
    <n v="1988"/>
    <n v="1980.8"/>
    <n v="2002.4"/>
    <m/>
    <m/>
    <n v="299.89999999999998"/>
    <n v="300"/>
    <n v="0"/>
  </r>
  <r>
    <x v="226"/>
    <n v="1700"/>
    <n v="299.70089999999999"/>
    <n v="0.13900000000000001"/>
    <n v="297.64019999999999"/>
    <n v="298.26479999999998"/>
    <n v="303.19760000000002"/>
    <n v="6.6000000000000003E-2"/>
    <n v="0.19800000000000001"/>
    <n v="0.11899999999999999"/>
    <n v="1987"/>
    <n v="1981.2"/>
    <n v="2002.2"/>
    <m/>
    <m/>
    <n v="299.7"/>
    <n v="300"/>
    <n v="0"/>
  </r>
  <r>
    <x v="226"/>
    <n v="1800"/>
    <n v="299.58519999999999"/>
    <n v="0.17"/>
    <n v="296.82"/>
    <n v="298.58429999999998"/>
    <n v="303.35120000000001"/>
    <n v="8.3000000000000004E-2"/>
    <n v="0.215"/>
    <n v="0.182"/>
    <n v="1985.2"/>
    <n v="1980.6"/>
    <n v="2001.8"/>
    <m/>
    <m/>
    <n v="299.60000000000002"/>
    <n v="300"/>
    <n v="0"/>
  </r>
  <r>
    <x v="226"/>
    <n v="1900"/>
    <n v="299.50869999999998"/>
    <n v="0.15"/>
    <n v="295.86070000000001"/>
    <n v="299.0908"/>
    <n v="303.57470000000001"/>
    <n v="0.222"/>
    <n v="0.10100000000000001"/>
    <n v="9.1999999999999998E-2"/>
    <n v="1982.8"/>
    <n v="1982.6"/>
    <n v="2003"/>
    <m/>
    <m/>
    <n v="299.5"/>
    <n v="300"/>
    <n v="0"/>
  </r>
  <r>
    <x v="226"/>
    <n v="2000"/>
    <n v="299.42899999999997"/>
    <n v="8.8999999999999996E-2"/>
    <n v="295.1807"/>
    <n v="299.43060000000003"/>
    <n v="303.67559999999997"/>
    <n v="0.123"/>
    <n v="7.0999999999999994E-2"/>
    <n v="6.2E-2"/>
    <n v="1981"/>
    <n v="1983.4"/>
    <n v="2003.2"/>
    <m/>
    <m/>
    <n v="299.39999999999998"/>
    <n v="300"/>
    <n v="0"/>
  </r>
  <r>
    <x v="226"/>
    <n v="2100"/>
    <n v="299.36860000000001"/>
    <n v="5.3999999999999999E-2"/>
    <n v="294.72719999999998"/>
    <n v="299.62689999999998"/>
    <n v="303.7516"/>
    <n v="6.8000000000000005E-2"/>
    <n v="5.0999999999999997E-2"/>
    <n v="3.6999999999999998E-2"/>
    <n v="1980.2"/>
    <n v="1983.6"/>
    <n v="2003.4"/>
    <m/>
    <m/>
    <n v="299.39999999999998"/>
    <n v="300"/>
    <n v="0"/>
  </r>
  <r>
    <x v="226"/>
    <n v="2200"/>
    <n v="299.2371"/>
    <n v="5.8000000000000003E-2"/>
    <n v="294.26319999999998"/>
    <n v="299.71190000000001"/>
    <n v="303.73610000000002"/>
    <n v="4.4999999999999998E-2"/>
    <n v="7.0999999999999994E-2"/>
    <n v="5.3999999999999999E-2"/>
    <n v="1979.2"/>
    <n v="1983.6"/>
    <n v="2003.2"/>
    <m/>
    <m/>
    <n v="299.2"/>
    <n v="300"/>
    <n v="0"/>
  </r>
  <r>
    <x v="226"/>
    <n v="2300"/>
    <n v="299.21120000000002"/>
    <n v="3.1E-2"/>
    <n v="293.73970000000003"/>
    <n v="300.04590000000002"/>
    <n v="303.84789999999998"/>
    <n v="3.5999999999999997E-2"/>
    <n v="2.7E-2"/>
    <n v="2.9000000000000001E-2"/>
    <n v="1978"/>
    <n v="1984.6"/>
    <n v="2003.6"/>
    <m/>
    <m/>
    <n v="299.2"/>
    <n v="300"/>
    <n v="0"/>
  </r>
  <r>
    <x v="226"/>
    <n v="2400"/>
    <n v="299.23590000000002"/>
    <n v="4.8000000000000001E-2"/>
    <n v="293.75349999999997"/>
    <n v="300.07530000000003"/>
    <n v="303.87900000000002"/>
    <n v="5.2999999999999999E-2"/>
    <n v="4.7E-2"/>
    <n v="4.3999999999999997E-2"/>
    <n v="1978"/>
    <n v="1984.6"/>
    <n v="2003.8"/>
    <m/>
    <m/>
    <n v="299.2"/>
    <n v="300"/>
    <n v="0"/>
  </r>
  <r>
    <x v="227"/>
    <n v="100"/>
    <n v="299.23970000000003"/>
    <n v="4.8000000000000001E-2"/>
    <n v="293.71820000000002"/>
    <n v="300.1062"/>
    <n v="303.89449999999999"/>
    <n v="5.3999999999999999E-2"/>
    <n v="4.7E-2"/>
    <n v="4.2000000000000003E-2"/>
    <n v="1978"/>
    <n v="1984.8"/>
    <n v="2003.8"/>
    <m/>
    <m/>
    <n v="299.2"/>
    <n v="300"/>
    <n v="0"/>
  </r>
  <r>
    <x v="227"/>
    <n v="200"/>
    <n v="299.28100000000001"/>
    <n v="0.111"/>
    <n v="293.87479999999999"/>
    <n v="300.07220000000001"/>
    <n v="303.89609999999999"/>
    <n v="0.17699999999999999"/>
    <n v="6.0999999999999999E-2"/>
    <n v="4.2000000000000003E-2"/>
    <n v="1978"/>
    <n v="1984.6"/>
    <n v="2003.8"/>
    <m/>
    <m/>
    <n v="299.3"/>
    <n v="300"/>
    <n v="0"/>
  </r>
  <r>
    <x v="227"/>
    <n v="300"/>
    <n v="299.28120000000001"/>
    <n v="8.5999999999999993E-2"/>
    <n v="293.80259999999998"/>
    <n v="300.12169999999998"/>
    <n v="303.9194"/>
    <n v="0.14000000000000001"/>
    <n v="4.8000000000000001E-2"/>
    <n v="2.3E-2"/>
    <n v="1978.2"/>
    <n v="1984.8"/>
    <n v="2003.8"/>
    <m/>
    <m/>
    <n v="299.3"/>
    <n v="300"/>
    <n v="0"/>
  </r>
  <r>
    <x v="227"/>
    <n v="400"/>
    <n v="299.2937"/>
    <n v="7.2999999999999995E-2"/>
    <n v="293.77800000000002"/>
    <n v="300.1619"/>
    <n v="303.94110000000001"/>
    <n v="0.113"/>
    <n v="4.5999999999999999E-2"/>
    <n v="3.4000000000000002E-2"/>
    <n v="1978.2"/>
    <n v="1984.8"/>
    <n v="2003.8"/>
    <m/>
    <m/>
    <n v="299.3"/>
    <n v="300"/>
    <n v="0"/>
  </r>
  <r>
    <x v="227"/>
    <n v="500"/>
    <n v="299.30869999999999"/>
    <n v="4.3999999999999997E-2"/>
    <n v="293.76119999999997"/>
    <n v="300.19439999999997"/>
    <n v="303.97059999999999"/>
    <n v="4.3999999999999997E-2"/>
    <n v="4.3999999999999997E-2"/>
    <n v="4.3999999999999997E-2"/>
    <n v="1978.2"/>
    <n v="1985"/>
    <n v="2004"/>
    <m/>
    <m/>
    <n v="299.3"/>
    <n v="300"/>
    <n v="0"/>
  </r>
  <r>
    <x v="227"/>
    <n v="600"/>
    <n v="299.32209999999998"/>
    <n v="4.3999999999999997E-2"/>
    <n v="293.77960000000002"/>
    <n v="300.21289999999999"/>
    <n v="303.97370000000001"/>
    <n v="0.05"/>
    <n v="3.5999999999999997E-2"/>
    <n v="4.3999999999999997E-2"/>
    <n v="1978"/>
    <n v="1985"/>
    <n v="2003.8"/>
    <m/>
    <m/>
    <n v="299.3"/>
    <n v="300"/>
    <n v="0"/>
  </r>
  <r>
    <x v="227"/>
    <n v="700"/>
    <n v="299.3193"/>
    <n v="0.128"/>
    <n v="293.83640000000003"/>
    <n v="300.17270000000002"/>
    <n v="303.94889999999998"/>
    <n v="0.20399999999999999"/>
    <n v="7.3999999999999996E-2"/>
    <n v="4.8000000000000001E-2"/>
    <n v="1978"/>
    <n v="1984.8"/>
    <n v="2003.8"/>
    <m/>
    <m/>
    <n v="299.3"/>
    <n v="300"/>
    <n v="0"/>
  </r>
  <r>
    <x v="227"/>
    <n v="800"/>
    <n v="299.3152"/>
    <n v="0.121"/>
    <n v="293.99299999999999"/>
    <n v="300.07679999999999"/>
    <n v="303.8759"/>
    <n v="0.192"/>
    <n v="6.9000000000000006E-2"/>
    <n v="4.3999999999999997E-2"/>
    <n v="1978.4"/>
    <n v="1984.8"/>
    <n v="2003.6"/>
    <m/>
    <m/>
    <n v="299.3"/>
    <n v="300"/>
    <n v="0"/>
  </r>
  <r>
    <x v="227"/>
    <n v="900"/>
    <n v="299.46280000000002"/>
    <n v="5.5E-2"/>
    <n v="294.84559999999999"/>
    <n v="299.70420000000001"/>
    <n v="303.83859999999999"/>
    <n v="5.8999999999999997E-2"/>
    <n v="5.0999999999999997E-2"/>
    <n v="5.3999999999999999E-2"/>
    <n v="1980.4"/>
    <n v="1983.8"/>
    <n v="2003.4"/>
    <m/>
    <m/>
    <n v="299.5"/>
    <n v="300"/>
    <n v="0"/>
  </r>
  <r>
    <x v="227"/>
    <n v="1000"/>
    <n v="299.56990000000002"/>
    <n v="6.0999999999999999E-2"/>
    <n v="295.44220000000001"/>
    <n v="299.45690000000002"/>
    <n v="303.81060000000002"/>
    <n v="4.4999999999999998E-2"/>
    <n v="6.5000000000000002E-2"/>
    <n v="7.0000000000000007E-2"/>
    <n v="1982"/>
    <n v="1983"/>
    <n v="2003.4"/>
    <m/>
    <m/>
    <n v="299.60000000000002"/>
    <n v="300"/>
    <n v="0"/>
  </r>
  <r>
    <x v="227"/>
    <n v="1100"/>
    <n v="299.59339999999997"/>
    <n v="0.126"/>
    <n v="296.11470000000003"/>
    <n v="299.07690000000002"/>
    <n v="303.58870000000002"/>
    <n v="7.0000000000000007E-2"/>
    <n v="0.16800000000000001"/>
    <n v="0.11899999999999999"/>
    <n v="1983.4"/>
    <n v="1982.6"/>
    <n v="2003.2"/>
    <m/>
    <m/>
    <n v="299.60000000000002"/>
    <n v="300"/>
    <n v="0"/>
  </r>
  <r>
    <x v="227"/>
    <n v="1200"/>
    <n v="299.6105"/>
    <n v="7.8E-2"/>
    <n v="296.37329999999997"/>
    <n v="298.9486"/>
    <n v="303.5095"/>
    <n v="5.0999999999999997E-2"/>
    <n v="0.10199999999999999"/>
    <n v="7.3999999999999996E-2"/>
    <n v="1984"/>
    <n v="1982"/>
    <n v="2003"/>
    <m/>
    <m/>
    <n v="299.60000000000002"/>
    <n v="300"/>
    <n v="0"/>
  </r>
  <r>
    <x v="227"/>
    <n v="1300"/>
    <n v="299.58370000000002"/>
    <n v="0.17399999999999999"/>
    <n v="296.70139999999998"/>
    <n v="298.70159999999998"/>
    <n v="303.34809999999999"/>
    <n v="6.8000000000000005E-2"/>
    <n v="0.23599999999999999"/>
    <n v="0.17599999999999999"/>
    <n v="1984.4"/>
    <n v="1982"/>
    <n v="2003"/>
    <m/>
    <m/>
    <n v="299.60000000000002"/>
    <n v="300"/>
    <n v="0"/>
  </r>
  <r>
    <x v="227"/>
    <n v="1400"/>
    <n v="299.60340000000002"/>
    <n v="0.151"/>
    <n v="296.6814"/>
    <n v="298.7217"/>
    <n v="303.40710000000001"/>
    <n v="7.9000000000000001E-2"/>
    <n v="0.20100000000000001"/>
    <n v="0.14899999999999999"/>
    <n v="1984.6"/>
    <n v="1981.6"/>
    <n v="2002.2"/>
    <m/>
    <m/>
    <n v="299.60000000000002"/>
    <n v="300"/>
    <n v="0"/>
  </r>
  <r>
    <x v="227"/>
    <n v="1500"/>
    <n v="299.65730000000002"/>
    <n v="0.20899999999999999"/>
    <n v="296.90019999999998"/>
    <n v="298.66460000000001"/>
    <n v="303.40710000000001"/>
    <n v="9.8000000000000004E-2"/>
    <n v="0.26600000000000001"/>
    <n v="0.224"/>
    <n v="1985.6"/>
    <n v="1980.4"/>
    <n v="2001.6"/>
    <m/>
    <m/>
    <n v="299.7"/>
    <n v="300"/>
    <n v="0"/>
  </r>
  <r>
    <x v="227"/>
    <n v="1600"/>
    <n v="299.58679999999998"/>
    <n v="0.114"/>
    <n v="296.70909999999998"/>
    <n v="298.67689999999999"/>
    <n v="303.37450000000001"/>
    <n v="6.2E-2"/>
    <n v="0.14399999999999999"/>
    <n v="0.12"/>
    <n v="1984.6"/>
    <n v="1981.4"/>
    <n v="2002.4"/>
    <m/>
    <m/>
    <n v="299.60000000000002"/>
    <n v="300"/>
    <n v="0"/>
  </r>
  <r>
    <x v="227"/>
    <n v="1700"/>
    <n v="299.42320000000001"/>
    <n v="0.14099999999999999"/>
    <n v="296.15010000000001"/>
    <n v="298.7294"/>
    <n v="303.39"/>
    <n v="6.3E-2"/>
    <n v="0.187"/>
    <n v="0.14399999999999999"/>
    <n v="1983.4"/>
    <n v="1982.4"/>
    <n v="2003"/>
    <m/>
    <m/>
    <n v="299.39999999999998"/>
    <n v="300"/>
    <n v="0"/>
  </r>
  <r>
    <x v="227"/>
    <n v="1800"/>
    <n v="299.34350000000001"/>
    <n v="0.14099999999999999"/>
    <n v="295.42680000000001"/>
    <n v="299.012"/>
    <n v="303.59179999999998"/>
    <n v="6.6000000000000003E-2"/>
    <n v="0.189"/>
    <n v="0.14099999999999999"/>
    <n v="1981.8"/>
    <n v="1982"/>
    <n v="2003"/>
    <m/>
    <m/>
    <n v="299.3"/>
    <n v="300"/>
    <n v="0"/>
  </r>
  <r>
    <x v="227"/>
    <n v="1900"/>
    <n v="299.30529999999999"/>
    <n v="5.0999999999999997E-2"/>
    <n v="294.46449999999999"/>
    <n v="299.67790000000002"/>
    <n v="303.77339999999998"/>
    <n v="0.05"/>
    <n v="5.7000000000000002E-2"/>
    <n v="4.5999999999999999E-2"/>
    <n v="1979.4"/>
    <n v="1983.8"/>
    <n v="2003.4"/>
    <m/>
    <m/>
    <n v="299.3"/>
    <n v="300"/>
    <n v="0"/>
  </r>
  <r>
    <x v="227"/>
    <n v="2000"/>
    <n v="299.2586"/>
    <n v="5.2999999999999999E-2"/>
    <n v="293.94690000000003"/>
    <n v="299.9701"/>
    <n v="303.85879999999997"/>
    <n v="7.4999999999999997E-2"/>
    <n v="3.6999999999999998E-2"/>
    <n v="3.7999999999999999E-2"/>
    <n v="1978.6"/>
    <n v="1984.4"/>
    <n v="2003.6"/>
    <m/>
    <m/>
    <n v="299.3"/>
    <n v="300"/>
    <n v="0"/>
  </r>
  <r>
    <x v="227"/>
    <n v="2100"/>
    <n v="299.27530000000002"/>
    <n v="5.1999999999999998E-2"/>
    <n v="293.89620000000002"/>
    <n v="300.03809999999999"/>
    <n v="303.89139999999998"/>
    <n v="6.6000000000000003E-2"/>
    <n v="4.2000000000000003E-2"/>
    <n v="4.2999999999999997E-2"/>
    <n v="1978.2"/>
    <n v="1984.6"/>
    <n v="2003.8"/>
    <m/>
    <m/>
    <n v="299.3"/>
    <n v="300"/>
    <n v="0"/>
  </r>
  <r>
    <x v="227"/>
    <n v="2200"/>
    <n v="299.22340000000003"/>
    <n v="3.5999999999999997E-2"/>
    <n v="293.64609999999999"/>
    <n v="300.11399999999998"/>
    <n v="303.9101"/>
    <n v="0.03"/>
    <n v="4.2000000000000003E-2"/>
    <n v="3.4000000000000002E-2"/>
    <n v="1977.8"/>
    <n v="1984.6"/>
    <n v="2003.8"/>
    <m/>
    <m/>
    <n v="299.2"/>
    <n v="300"/>
    <n v="0"/>
  </r>
  <r>
    <x v="227"/>
    <n v="2300"/>
    <n v="299.24299999999999"/>
    <n v="3.4000000000000002E-2"/>
    <n v="293.64760000000001"/>
    <n v="300.13249999999999"/>
    <n v="303.94889999999998"/>
    <n v="3.2000000000000001E-2"/>
    <n v="2.9000000000000001E-2"/>
    <n v="3.9E-2"/>
    <n v="1977.8"/>
    <n v="1984.8"/>
    <n v="2003.8"/>
    <m/>
    <m/>
    <n v="299.2"/>
    <n v="300"/>
    <n v="0"/>
  </r>
  <r>
    <x v="227"/>
    <n v="2400"/>
    <n v="299.2364"/>
    <n v="3.7999999999999999E-2"/>
    <n v="293.63380000000001"/>
    <n v="300.10309999999998"/>
    <n v="303.97219999999999"/>
    <n v="2.3E-2"/>
    <n v="4.3999999999999997E-2"/>
    <n v="4.3999999999999997E-2"/>
    <n v="1977.8"/>
    <n v="1984.6"/>
    <n v="2003.8"/>
    <m/>
    <m/>
    <n v="299.2"/>
    <n v="300"/>
    <n v="0"/>
  </r>
  <r>
    <x v="228"/>
    <n v="100"/>
    <n v="299.25330000000002"/>
    <n v="4.1000000000000002E-2"/>
    <n v="293.66449999999998"/>
    <n v="300.10000000000002"/>
    <n v="303.99549999999999"/>
    <n v="4.2000000000000003E-2"/>
    <n v="4.3999999999999997E-2"/>
    <n v="3.5999999999999997E-2"/>
    <n v="1977.8"/>
    <n v="1984.6"/>
    <n v="2004"/>
    <m/>
    <m/>
    <n v="299.3"/>
    <n v="300"/>
    <n v="0"/>
  </r>
  <r>
    <x v="228"/>
    <n v="200"/>
    <n v="299.24979999999999"/>
    <n v="2.9000000000000001E-2"/>
    <n v="293.63529999999997"/>
    <n v="300.10469999999998"/>
    <n v="304.00940000000003"/>
    <n v="1.0999999999999999E-2"/>
    <n v="4.3999999999999997E-2"/>
    <n v="0.02"/>
    <n v="1977.8"/>
    <n v="1984.8"/>
    <n v="2004"/>
    <m/>
    <m/>
    <n v="299.2"/>
    <n v="300"/>
    <n v="0"/>
  </r>
  <r>
    <x v="228"/>
    <n v="300"/>
    <n v="299.27440000000001"/>
    <n v="3.5000000000000003E-2"/>
    <n v="293.6814"/>
    <n v="300.1232"/>
    <n v="304.0188"/>
    <n v="4.3999999999999997E-2"/>
    <n v="3.6999999999999998E-2"/>
    <n v="0.02"/>
    <n v="1977.8"/>
    <n v="1984.8"/>
    <n v="2004"/>
    <m/>
    <m/>
    <n v="299.3"/>
    <n v="300"/>
    <n v="0"/>
  </r>
  <r>
    <x v="228"/>
    <n v="400"/>
    <n v="299.36329999999998"/>
    <n v="0.03"/>
    <n v="293.81180000000001"/>
    <n v="300.24689999999998"/>
    <n v="304.03120000000001"/>
    <n v="1.6E-2"/>
    <n v="3.4000000000000002E-2"/>
    <n v="3.5000000000000003E-2"/>
    <n v="1978.2"/>
    <n v="1985.2"/>
    <n v="2004.2"/>
    <m/>
    <m/>
    <n v="299.39999999999998"/>
    <n v="300"/>
    <n v="0"/>
  </r>
  <r>
    <x v="228"/>
    <n v="500"/>
    <n v="299.33260000000001"/>
    <n v="4.2000000000000003E-2"/>
    <n v="293.75349999999997"/>
    <n v="300.20209999999997"/>
    <n v="304.0421"/>
    <n v="4.2000000000000003E-2"/>
    <n v="4.2000000000000003E-2"/>
    <n v="4.1000000000000002E-2"/>
    <n v="1978.2"/>
    <n v="1984.8"/>
    <n v="2004.2"/>
    <m/>
    <m/>
    <n v="299.3"/>
    <n v="300"/>
    <n v="0"/>
  </r>
  <r>
    <x v="228"/>
    <n v="600"/>
    <n v="299.35000000000002"/>
    <n v="3.7999999999999999E-2"/>
    <n v="293.76729999999998"/>
    <n v="300.23919999999998"/>
    <n v="304.04360000000003"/>
    <n v="4.3999999999999997E-2"/>
    <n v="2.5000000000000001E-2"/>
    <n v="4.2000000000000003E-2"/>
    <n v="1978"/>
    <n v="1985"/>
    <n v="2004"/>
    <m/>
    <m/>
    <n v="299.39999999999998"/>
    <n v="300"/>
    <n v="0"/>
  </r>
  <r>
    <x v="228"/>
    <n v="700"/>
    <n v="299.43419999999998"/>
    <n v="0.03"/>
    <n v="293.90699999999998"/>
    <n v="300.38150000000002"/>
    <n v="304.01409999999998"/>
    <n v="2.9000000000000001E-2"/>
    <n v="0.04"/>
    <n v="1.7000000000000001E-2"/>
    <n v="1978.4"/>
    <n v="1985.4"/>
    <n v="2003.8"/>
    <m/>
    <m/>
    <n v="299.39999999999998"/>
    <n v="300"/>
    <n v="0"/>
  </r>
  <r>
    <x v="228"/>
    <n v="800"/>
    <n v="299.40710000000001"/>
    <n v="5.8000000000000003E-2"/>
    <n v="294.20179999999999"/>
    <n v="300.05520000000001"/>
    <n v="303.96440000000001"/>
    <n v="8.1000000000000003E-2"/>
    <n v="0.04"/>
    <n v="4.3999999999999997E-2"/>
    <n v="1979.4"/>
    <n v="1984.6"/>
    <n v="2004"/>
    <m/>
    <m/>
    <n v="299.39999999999998"/>
    <n v="300"/>
    <n v="0"/>
  </r>
  <r>
    <x v="228"/>
    <n v="900"/>
    <n v="299.5609"/>
    <n v="0.08"/>
    <n v="295.536"/>
    <n v="299.39819999999997"/>
    <n v="303.74849999999998"/>
    <n v="9.5000000000000001E-2"/>
    <n v="7.0000000000000007E-2"/>
    <n v="7.1999999999999995E-2"/>
    <n v="1982.2"/>
    <n v="1983.2"/>
    <n v="2003.4"/>
    <m/>
    <m/>
    <n v="299.60000000000002"/>
    <n v="300"/>
    <n v="0"/>
  </r>
  <r>
    <x v="228"/>
    <n v="1000"/>
    <n v="299.42500000000001"/>
    <n v="8.5999999999999993E-2"/>
    <n v="295.14839999999998"/>
    <n v="299.40440000000001"/>
    <n v="303.72210000000001"/>
    <n v="4.2999999999999997E-2"/>
    <n v="0.11600000000000001"/>
    <n v="8.4000000000000005E-2"/>
    <n v="1981.4"/>
    <n v="1983.6"/>
    <n v="2003.6"/>
    <m/>
    <m/>
    <n v="299.39999999999998"/>
    <n v="300"/>
    <n v="0"/>
  </r>
  <r>
    <x v="228"/>
    <n v="1100"/>
    <n v="299.73950000000002"/>
    <n v="6.9000000000000006E-2"/>
    <n v="296.75229999999999"/>
    <n v="298.89920000000001"/>
    <n v="303.56689999999998"/>
    <n v="5.1999999999999998E-2"/>
    <n v="8.8999999999999996E-2"/>
    <n v="6.0999999999999999E-2"/>
    <n v="1985"/>
    <n v="1981.6"/>
    <n v="2003"/>
    <m/>
    <m/>
    <n v="299.7"/>
    <n v="300"/>
    <n v="0"/>
  </r>
  <r>
    <x v="228"/>
    <n v="1200"/>
    <n v="299.738"/>
    <n v="6.5000000000000002E-2"/>
    <n v="296.98340000000002"/>
    <n v="298.7989"/>
    <n v="303.43189999999998"/>
    <n v="7.0999999999999994E-2"/>
    <n v="6.3E-2"/>
    <n v="0.06"/>
    <n v="1985.6"/>
    <n v="1981.8"/>
    <n v="2002.8"/>
    <m/>
    <m/>
    <n v="299.7"/>
    <n v="300"/>
    <n v="0"/>
  </r>
  <r>
    <x v="228"/>
    <n v="1300"/>
    <n v="299.72280000000001"/>
    <n v="9.7000000000000003E-2"/>
    <n v="297.2516"/>
    <n v="298.5874"/>
    <n v="303.3295"/>
    <n v="6.9000000000000006E-2"/>
    <n v="0.13400000000000001"/>
    <n v="7.4999999999999997E-2"/>
    <n v="1986.2"/>
    <n v="1981.2"/>
    <n v="2002.4"/>
    <m/>
    <m/>
    <n v="299.7"/>
    <n v="300"/>
    <n v="0"/>
  </r>
  <r>
    <x v="228"/>
    <n v="1400"/>
    <n v="299.71660000000003"/>
    <n v="0.121"/>
    <n v="297.29939999999999"/>
    <n v="298.55799999999999"/>
    <n v="303.29219999999998"/>
    <n v="0.153"/>
    <n v="0.121"/>
    <n v="7.5999999999999998E-2"/>
    <n v="1986"/>
    <n v="1981.2"/>
    <n v="2002.6"/>
    <m/>
    <m/>
    <n v="299.7"/>
    <n v="300"/>
    <n v="0"/>
  </r>
  <r>
    <x v="228"/>
    <n v="1500"/>
    <n v="299.65910000000002"/>
    <n v="8.4000000000000005E-2"/>
    <n v="297.08980000000003"/>
    <n v="298.57659999999998"/>
    <n v="303.3109"/>
    <n v="6.4000000000000001E-2"/>
    <n v="0.106"/>
    <n v="7.8E-2"/>
    <n v="1985.6"/>
    <n v="1981.4"/>
    <n v="2002.4"/>
    <m/>
    <m/>
    <n v="299.7"/>
    <n v="300"/>
    <n v="0"/>
  </r>
  <r>
    <x v="228"/>
    <n v="1600"/>
    <n v="299.59539999999998"/>
    <n v="0.10199999999999999"/>
    <n v="296.80470000000003"/>
    <n v="298.67070000000001"/>
    <n v="303.3109"/>
    <n v="0.13600000000000001"/>
    <n v="9.4E-2"/>
    <n v="6.0999999999999999E-2"/>
    <n v="1985"/>
    <n v="1981.6"/>
    <n v="2002.2"/>
    <m/>
    <m/>
    <n v="299.60000000000002"/>
    <n v="300"/>
    <n v="0"/>
  </r>
  <r>
    <x v="228"/>
    <n v="1700"/>
    <n v="299.51499999999999"/>
    <n v="0.104"/>
    <n v="296.39490000000001"/>
    <n v="298.78030000000001"/>
    <n v="303.3698"/>
    <n v="0.06"/>
    <n v="0.13100000000000001"/>
    <n v="0.108"/>
    <n v="1984.4"/>
    <n v="1981"/>
    <n v="2002"/>
    <m/>
    <m/>
    <n v="299.5"/>
    <n v="300"/>
    <n v="0"/>
  </r>
  <r>
    <x v="228"/>
    <n v="1800"/>
    <n v="299.47669999999999"/>
    <n v="7.4999999999999997E-2"/>
    <n v="295.90069999999997"/>
    <n v="299.00119999999998"/>
    <n v="303.52809999999999"/>
    <n v="6.4000000000000001E-2"/>
    <n v="8.1000000000000003E-2"/>
    <n v="0.08"/>
    <n v="1982.8"/>
    <n v="1982.2"/>
    <n v="2002.8"/>
    <m/>
    <m/>
    <n v="299.5"/>
    <n v="300"/>
    <n v="0"/>
  </r>
  <r>
    <x v="228"/>
    <n v="1900"/>
    <n v="299.32859999999999"/>
    <n v="0.14399999999999999"/>
    <n v="294.81479999999999"/>
    <n v="299.50170000000003"/>
    <n v="303.6694"/>
    <n v="0.222"/>
    <n v="9.9000000000000005E-2"/>
    <n v="5.7000000000000002E-2"/>
    <n v="1980.2"/>
    <n v="1983.4"/>
    <n v="2003.2"/>
    <m/>
    <m/>
    <n v="299.3"/>
    <n v="300"/>
    <n v="0"/>
  </r>
  <r>
    <x v="228"/>
    <n v="2000"/>
    <n v="299.33339999999998"/>
    <n v="0.23200000000000001"/>
    <n v="294.57979999999998"/>
    <n v="299.67020000000002"/>
    <n v="303.75009999999997"/>
    <n v="0.371"/>
    <n v="0.14799999999999999"/>
    <n v="4.8000000000000001E-2"/>
    <n v="1980.2"/>
    <n v="1983.8"/>
    <n v="2003.4"/>
    <m/>
    <m/>
    <n v="299.3"/>
    <n v="300"/>
    <n v="0"/>
  </r>
  <r>
    <x v="228"/>
    <n v="2100"/>
    <n v="299.3306"/>
    <n v="0.32200000000000001"/>
    <n v="294.46929999999998"/>
    <n v="299.72890000000001"/>
    <n v="303.79360000000003"/>
    <n v="0.52100000000000002"/>
    <n v="0.187"/>
    <n v="6.7000000000000004E-2"/>
    <n v="1980"/>
    <n v="1983.8"/>
    <n v="2003.6"/>
    <m/>
    <m/>
    <n v="299.3"/>
    <n v="300"/>
    <n v="0"/>
  </r>
  <r>
    <x v="228"/>
    <n v="2200"/>
    <n v="299.26519999999999"/>
    <n v="0.153"/>
    <n v="294.00529999999998"/>
    <n v="299.94380000000001"/>
    <n v="303.84640000000002"/>
    <n v="0.24199999999999999"/>
    <n v="9.7000000000000003E-2"/>
    <n v="4.9000000000000002E-2"/>
    <n v="1979.2"/>
    <n v="1984.2"/>
    <n v="2003.6"/>
    <m/>
    <m/>
    <n v="299.3"/>
    <n v="300"/>
    <n v="0"/>
  </r>
  <r>
    <x v="228"/>
    <n v="2300"/>
    <n v="299.29050000000001"/>
    <n v="0.114"/>
    <n v="294.00069999999999"/>
    <n v="299.99020000000002"/>
    <n v="303.88060000000002"/>
    <n v="0.18099999999999999"/>
    <n v="6.3E-2"/>
    <n v="4.3999999999999997E-2"/>
    <n v="1978"/>
    <n v="1984.6"/>
    <n v="2003.8"/>
    <m/>
    <m/>
    <n v="299.3"/>
    <n v="300"/>
    <n v="0"/>
  </r>
  <r>
    <x v="228"/>
    <n v="2400"/>
    <n v="299.27850000000001"/>
    <n v="0.155"/>
    <n v="293.85180000000003"/>
    <n v="300.06760000000003"/>
    <n v="303.91629999999998"/>
    <n v="0.248"/>
    <n v="9.5000000000000001E-2"/>
    <n v="0.04"/>
    <n v="1978"/>
    <n v="1984.6"/>
    <n v="2003.8"/>
    <m/>
    <m/>
    <n v="299.3"/>
    <n v="300"/>
    <n v="0"/>
  </r>
  <r>
    <x v="229"/>
    <n v="100"/>
    <n v="299.29050000000001"/>
    <n v="0.125"/>
    <n v="293.83179999999999"/>
    <n v="300.09699999999998"/>
    <n v="303.9427"/>
    <n v="0.19400000000000001"/>
    <n v="8.5999999999999993E-2"/>
    <n v="4.2000000000000003E-2"/>
    <n v="1979.2"/>
    <n v="1984"/>
    <n v="2004"/>
    <m/>
    <m/>
    <n v="299.3"/>
    <n v="300"/>
    <n v="0"/>
  </r>
  <r>
    <x v="229"/>
    <n v="200"/>
    <n v="299.30770000000001"/>
    <n v="4.2000000000000003E-2"/>
    <n v="293.77190000000002"/>
    <n v="300.1712"/>
    <n v="303.97989999999999"/>
    <n v="4.2999999999999997E-2"/>
    <n v="4.1000000000000002E-2"/>
    <n v="4.2999999999999997E-2"/>
    <n v="1978.2"/>
    <n v="1985"/>
    <n v="2003.8"/>
    <m/>
    <m/>
    <n v="299.3"/>
    <n v="300"/>
    <n v="0"/>
  </r>
  <r>
    <x v="229"/>
    <n v="300"/>
    <n v="299.33600000000001"/>
    <n v="3.1E-2"/>
    <n v="293.79950000000002"/>
    <n v="300.19589999999999"/>
    <n v="304.01249999999999"/>
    <n v="3.1E-2"/>
    <n v="4.2999999999999997E-2"/>
    <n v="1.2E-2"/>
    <n v="1978.2"/>
    <n v="1985"/>
    <n v="2004"/>
    <m/>
    <m/>
    <n v="299.3"/>
    <n v="300"/>
    <n v="0"/>
  </r>
  <r>
    <x v="229"/>
    <n v="400"/>
    <n v="299.3417"/>
    <n v="3.3000000000000002E-2"/>
    <n v="293.79340000000002"/>
    <n v="300.21140000000003"/>
    <n v="304.02030000000002"/>
    <n v="3.6999999999999998E-2"/>
    <n v="3.6999999999999998E-2"/>
    <n v="2.3E-2"/>
    <n v="1978"/>
    <n v="1984.8"/>
    <n v="2004"/>
    <m/>
    <m/>
    <n v="299.3"/>
    <n v="300"/>
    <n v="0"/>
  </r>
  <r>
    <x v="229"/>
    <n v="500"/>
    <n v="299.3433"/>
    <n v="3.6999999999999998E-2"/>
    <n v="293.78570000000002"/>
    <n v="300.21600000000001"/>
    <n v="304.02809999999999"/>
    <n v="4.2000000000000003E-2"/>
    <n v="3.6999999999999998E-2"/>
    <n v="3.2000000000000001E-2"/>
    <n v="1978.2"/>
    <n v="1985"/>
    <n v="2004"/>
    <m/>
    <m/>
    <n v="299.3"/>
    <n v="300"/>
    <n v="0"/>
  </r>
  <r>
    <x v="229"/>
    <n v="600"/>
    <n v="299.35180000000003"/>
    <n v="0.182"/>
    <n v="293.8886"/>
    <n v="300.16649999999998"/>
    <n v="304.00009999999997"/>
    <n v="0.29399999999999998"/>
    <n v="0.1"/>
    <n v="5.7000000000000002E-2"/>
    <n v="1977.8"/>
    <n v="1985"/>
    <n v="2004"/>
    <m/>
    <m/>
    <n v="299.39999999999998"/>
    <n v="300"/>
    <n v="0"/>
  </r>
  <r>
    <x v="229"/>
    <n v="700"/>
    <n v="299.36939999999998"/>
    <n v="0.219"/>
    <n v="293.88249999999999"/>
    <n v="300.19740000000002"/>
    <n v="304.02809999999999"/>
    <n v="0.34599999999999997"/>
    <n v="0.14199999999999999"/>
    <n v="6.2E-2"/>
    <n v="1978"/>
    <n v="1985.2"/>
    <n v="2004"/>
    <m/>
    <m/>
    <n v="299.39999999999998"/>
    <n v="300"/>
    <n v="0"/>
  </r>
  <r>
    <x v="229"/>
    <n v="800"/>
    <n v="299.3886"/>
    <n v="0.311"/>
    <n v="294.00080000000003"/>
    <n v="300.20209999999997"/>
    <n v="303.96289999999999"/>
    <n v="0.50600000000000001"/>
    <n v="0.156"/>
    <n v="9.5000000000000001E-2"/>
    <n v="1978"/>
    <n v="1985.2"/>
    <n v="2004"/>
    <m/>
    <m/>
    <n v="299.39999999999998"/>
    <n v="300"/>
    <n v="0"/>
  </r>
  <r>
    <x v="229"/>
    <n v="900"/>
    <n v="299.41250000000002"/>
    <n v="0.38"/>
    <n v="294.3372"/>
    <n v="300.00729999999999"/>
    <n v="303.89299999999997"/>
    <n v="0.61099999999999999"/>
    <n v="0.23599999999999999"/>
    <n v="6.0999999999999999E-2"/>
    <n v="1978.2"/>
    <n v="1985"/>
    <n v="2003.8"/>
    <m/>
    <m/>
    <n v="299.39999999999998"/>
    <n v="300"/>
    <n v="0"/>
  </r>
  <r>
    <x v="229"/>
    <n v="1000"/>
    <n v="299.43799999999999"/>
    <n v="0.33900000000000002"/>
    <n v="294.6875"/>
    <n v="299.77069999999998"/>
    <n v="303.85570000000001"/>
    <n v="0.54400000000000004"/>
    <n v="0.20499999999999999"/>
    <n v="7.9000000000000001E-2"/>
    <n v="1978.2"/>
    <n v="1984.6"/>
    <n v="2003.8"/>
    <m/>
    <m/>
    <n v="299.39999999999998"/>
    <n v="300"/>
    <n v="0"/>
  </r>
  <r>
    <x v="229"/>
    <n v="1100"/>
    <n v="299.42439999999999"/>
    <n v="0.4"/>
    <n v="294.73829999999998"/>
    <n v="299.71190000000001"/>
    <n v="303.82310000000001"/>
    <n v="0.64300000000000002"/>
    <n v="0.252"/>
    <n v="6.4000000000000001E-2"/>
    <n v="1979"/>
    <n v="1984.4"/>
    <n v="2003.6"/>
    <m/>
    <m/>
    <n v="299.39999999999998"/>
    <n v="300"/>
    <n v="0"/>
  </r>
  <r>
    <x v="229"/>
    <n v="1200"/>
    <n v="299.28930000000003"/>
    <n v="0.17100000000000001"/>
    <n v="294.06979999999999"/>
    <n v="299.93450000000001"/>
    <n v="303.86349999999999"/>
    <n v="0.27600000000000002"/>
    <n v="9.7000000000000003E-2"/>
    <n v="0.05"/>
    <n v="1978.8"/>
    <n v="1984.4"/>
    <n v="2003.6"/>
    <m/>
    <m/>
    <n v="299.3"/>
    <n v="300"/>
    <n v="0"/>
  </r>
  <r>
    <x v="229"/>
    <n v="1300"/>
    <n v="299.24119999999999"/>
    <n v="0.13400000000000001"/>
    <n v="293.9101"/>
    <n v="299.94069999999999"/>
    <n v="303.87279999999998"/>
    <n v="0.216"/>
    <n v="7.1999999999999995E-2"/>
    <n v="4.9000000000000002E-2"/>
    <n v="1978.2"/>
    <n v="1984.4"/>
    <n v="2003.6"/>
    <m/>
    <m/>
    <n v="299.2"/>
    <n v="300"/>
    <n v="0"/>
  </r>
  <r>
    <x v="229"/>
    <n v="1400"/>
    <n v="299.22309999999999"/>
    <n v="8.7999999999999995E-2"/>
    <n v="293.74579999999997"/>
    <n v="300.00569999999999"/>
    <n v="303.9178"/>
    <n v="0.13700000000000001"/>
    <n v="5.5E-2"/>
    <n v="3.7999999999999999E-2"/>
    <n v="1977.8"/>
    <n v="1984.6"/>
    <n v="2003.8"/>
    <m/>
    <m/>
    <n v="299.2"/>
    <n v="300"/>
    <n v="0"/>
  </r>
  <r>
    <x v="229"/>
    <n v="1500"/>
    <n v="299.23149999999998"/>
    <n v="8.2000000000000003E-2"/>
    <n v="293.71210000000002"/>
    <n v="300.02890000000002"/>
    <n v="303.95359999999999"/>
    <n v="0.127"/>
    <n v="4.7E-2"/>
    <n v="4.3999999999999997E-2"/>
    <n v="1977.8"/>
    <n v="1984.6"/>
    <n v="2003.8"/>
    <m/>
    <m/>
    <n v="299.2"/>
    <n v="300"/>
    <n v="0"/>
  </r>
  <r>
    <x v="229"/>
    <n v="1600"/>
    <n v="299.25220000000002"/>
    <n v="4.1000000000000002E-2"/>
    <n v="293.6814"/>
    <n v="300.07990000000001"/>
    <n v="303.99549999999999"/>
    <n v="4.7E-2"/>
    <n v="0.04"/>
    <n v="3.5999999999999997E-2"/>
    <n v="1978"/>
    <n v="1984.6"/>
    <n v="2004"/>
    <m/>
    <m/>
    <n v="299.3"/>
    <n v="300"/>
    <n v="0"/>
  </r>
  <r>
    <x v="229"/>
    <n v="1700"/>
    <n v="299.2867"/>
    <n v="4.2999999999999997E-2"/>
    <n v="293.72280000000001"/>
    <n v="300.1062"/>
    <n v="304.03120000000001"/>
    <n v="4.4999999999999998E-2"/>
    <n v="4.7E-2"/>
    <n v="3.5000000000000003E-2"/>
    <n v="1978"/>
    <n v="1984.6"/>
    <n v="2004"/>
    <m/>
    <m/>
    <n v="299.3"/>
    <n v="300"/>
    <n v="0"/>
  </r>
  <r>
    <x v="229"/>
    <n v="1800"/>
    <n v="299.32690000000002"/>
    <n v="0.04"/>
    <n v="293.73809999999997"/>
    <n v="300.17430000000002"/>
    <n v="304.06849999999997"/>
    <n v="3.5000000000000003E-2"/>
    <n v="4.2000000000000003E-2"/>
    <n v="4.2999999999999997E-2"/>
    <n v="1978.2"/>
    <n v="1985"/>
    <n v="2004"/>
    <m/>
    <m/>
    <n v="299.3"/>
    <n v="300"/>
    <n v="0"/>
  </r>
  <r>
    <x v="229"/>
    <n v="1900"/>
    <n v="299.3347"/>
    <n v="4.5999999999999999E-2"/>
    <n v="293.7688"/>
    <n v="300.12479999999999"/>
    <n v="304.11040000000003"/>
    <n v="5.1999999999999998E-2"/>
    <n v="5.3999999999999999E-2"/>
    <n v="2.5000000000000001E-2"/>
    <n v="1978.4"/>
    <n v="1985"/>
    <n v="2004.2"/>
    <m/>
    <m/>
    <n v="299.3"/>
    <n v="300"/>
    <n v="0"/>
  </r>
  <r>
    <x v="229"/>
    <n v="2000"/>
    <n v="299.435"/>
    <n v="3.6999999999999998E-2"/>
    <n v="293.89010000000002"/>
    <n v="300.2593"/>
    <n v="304.15550000000002"/>
    <n v="2.1999999999999999E-2"/>
    <n v="4.1000000000000002E-2"/>
    <n v="4.2999999999999997E-2"/>
    <n v="1978.2"/>
    <n v="1985.2"/>
    <n v="2004.2"/>
    <m/>
    <m/>
    <n v="299.39999999999998"/>
    <n v="300"/>
    <n v="0"/>
  </r>
  <r>
    <x v="229"/>
    <n v="2100"/>
    <n v="299.41300000000001"/>
    <n v="2.5000000000000001E-2"/>
    <n v="293.81799999999998"/>
    <n v="300.2346"/>
    <n v="304.1866"/>
    <n v="2.7E-2"/>
    <n v="2.8000000000000001E-2"/>
    <n v="0.02"/>
    <n v="1978.2"/>
    <n v="1985"/>
    <n v="2004.4"/>
    <m/>
    <m/>
    <n v="299.39999999999998"/>
    <n v="300"/>
    <n v="0"/>
  </r>
  <r>
    <x v="229"/>
    <n v="2200"/>
    <n v="299.50819999999999"/>
    <n v="3.5999999999999997E-2"/>
    <n v="293.9162"/>
    <n v="300.39389999999997"/>
    <n v="304.21449999999999"/>
    <n v="3.6999999999999998E-2"/>
    <n v="3.2000000000000001E-2"/>
    <n v="3.9E-2"/>
    <n v="1978.4"/>
    <n v="1985.4"/>
    <n v="2004.6"/>
    <m/>
    <m/>
    <n v="299.5"/>
    <n v="300"/>
    <n v="0"/>
  </r>
  <r>
    <x v="229"/>
    <n v="2300"/>
    <n v="299.51839999999999"/>
    <n v="4.1000000000000002E-2"/>
    <n v="293.96379999999999"/>
    <n v="300.3691"/>
    <n v="304.22230000000002"/>
    <n v="3.6999999999999998E-2"/>
    <n v="4.3999999999999997E-2"/>
    <n v="4.2000000000000003E-2"/>
    <n v="1978.6"/>
    <n v="1985.4"/>
    <n v="2004.4"/>
    <m/>
    <m/>
    <n v="299.5"/>
    <n v="300"/>
    <n v="0"/>
  </r>
  <r>
    <x v="229"/>
    <n v="2400"/>
    <n v="299.50760000000002"/>
    <n v="4.2999999999999997E-2"/>
    <n v="293.97300000000001"/>
    <n v="300.30880000000002"/>
    <n v="304.24090000000001"/>
    <n v="2.9000000000000001E-2"/>
    <n v="5.1999999999999998E-2"/>
    <n v="4.3999999999999997E-2"/>
    <n v="1978.6"/>
    <n v="1985.4"/>
    <n v="2004.6"/>
    <m/>
    <m/>
    <n v="299.5"/>
    <n v="300"/>
    <n v="0"/>
  </r>
  <r>
    <x v="230"/>
    <n v="100"/>
    <n v="299.53550000000001"/>
    <n v="3.6999999999999998E-2"/>
    <n v="293.95460000000003"/>
    <n v="300.38310000000001"/>
    <n v="304.26889999999997"/>
    <n v="4.1000000000000002E-2"/>
    <n v="0.04"/>
    <n v="2.9000000000000001E-2"/>
    <n v="1978.4"/>
    <n v="1985.2"/>
    <n v="2004.6"/>
    <m/>
    <m/>
    <n v="299.5"/>
    <n v="300"/>
    <n v="0"/>
  </r>
  <r>
    <x v="230"/>
    <n v="200"/>
    <n v="299.49340000000001"/>
    <n v="6.5000000000000002E-2"/>
    <n v="293.9008"/>
    <n v="300.2903"/>
    <n v="304.28910000000002"/>
    <n v="7.3999999999999996E-2"/>
    <n v="0.08"/>
    <n v="2.7E-2"/>
    <n v="1978.6"/>
    <n v="1985.2"/>
    <n v="2004.6"/>
    <m/>
    <m/>
    <n v="299.5"/>
    <n v="300"/>
    <n v="0"/>
  </r>
  <r>
    <x v="230"/>
    <n v="300"/>
    <n v="299.55520000000001"/>
    <n v="3.5999999999999997E-2"/>
    <n v="293.95310000000001"/>
    <n v="300.40780000000001"/>
    <n v="304.30459999999999"/>
    <n v="4.2000000000000003E-2"/>
    <n v="2.3E-2"/>
    <n v="0.04"/>
    <n v="1978.4"/>
    <n v="1985.4"/>
    <n v="2004.6"/>
    <m/>
    <m/>
    <n v="299.60000000000002"/>
    <n v="300"/>
    <n v="0"/>
  </r>
  <r>
    <x v="230"/>
    <n v="400"/>
    <n v="299.52800000000002"/>
    <n v="3.9E-2"/>
    <n v="293.90550000000002"/>
    <n v="300.35989999999998"/>
    <n v="304.3186"/>
    <n v="2.7E-2"/>
    <n v="4.3999999999999997E-2"/>
    <n v="4.3999999999999997E-2"/>
    <n v="1978.4"/>
    <n v="1985.4"/>
    <n v="2004.8"/>
    <m/>
    <m/>
    <n v="299.5"/>
    <n v="300"/>
    <n v="0"/>
  </r>
  <r>
    <x v="230"/>
    <n v="500"/>
    <n v="299.61439999999999"/>
    <n v="3.7999999999999999E-2"/>
    <n v="293.99299999999999"/>
    <n v="300.52080000000001"/>
    <n v="304.3295"/>
    <n v="2.7E-2"/>
    <n v="0.04"/>
    <n v="4.3999999999999997E-2"/>
    <n v="1978.6"/>
    <n v="1985.6"/>
    <n v="2004.8"/>
    <m/>
    <m/>
    <n v="299.60000000000002"/>
    <n v="300"/>
    <n v="0"/>
  </r>
  <r>
    <x v="230"/>
    <n v="600"/>
    <n v="299.59899999999999"/>
    <n v="3.2000000000000001E-2"/>
    <n v="293.97300000000001"/>
    <n v="300.4914"/>
    <n v="304.33260000000001"/>
    <n v="2.9000000000000001E-2"/>
    <n v="0.02"/>
    <n v="4.2999999999999997E-2"/>
    <n v="1978.6"/>
    <n v="1985.6"/>
    <n v="2004.6"/>
    <m/>
    <m/>
    <n v="299.60000000000002"/>
    <n v="300"/>
    <n v="0"/>
  </r>
  <r>
    <x v="230"/>
    <n v="700"/>
    <n v="299.59120000000001"/>
    <n v="2.9000000000000001E-2"/>
    <n v="293.98219999999998"/>
    <n v="300.51459999999997"/>
    <n v="304.27659999999997"/>
    <n v="2.5999999999999999E-2"/>
    <n v="0.04"/>
    <n v="1.6E-2"/>
    <n v="1978.6"/>
    <n v="1985.6"/>
    <n v="2004.6"/>
    <m/>
    <m/>
    <n v="299.60000000000002"/>
    <n v="300"/>
    <n v="0"/>
  </r>
  <r>
    <x v="230"/>
    <n v="800"/>
    <n v="299.50959999999998"/>
    <n v="4.3999999999999997E-2"/>
    <n v="293.93459999999999"/>
    <n v="300.44650000000001"/>
    <n v="304.14769999999999"/>
    <n v="4.2999999999999997E-2"/>
    <n v="4.3999999999999997E-2"/>
    <n v="4.3999999999999997E-2"/>
    <n v="1978.4"/>
    <n v="1985.6"/>
    <n v="2004.2"/>
    <m/>
    <m/>
    <n v="299.5"/>
    <n v="300"/>
    <n v="0"/>
  </r>
  <r>
    <x v="230"/>
    <n v="900"/>
    <n v="299.43490000000003"/>
    <n v="4.1000000000000002E-2"/>
    <n v="293.86399999999998"/>
    <n v="300.35989999999998"/>
    <n v="304.08089999999999"/>
    <n v="4.2000000000000003E-2"/>
    <n v="4.3999999999999997E-2"/>
    <n v="3.7999999999999999E-2"/>
    <n v="1978.4"/>
    <n v="1985.2"/>
    <n v="2004.2"/>
    <m/>
    <m/>
    <n v="299.39999999999998"/>
    <n v="300"/>
    <n v="0"/>
  </r>
  <r>
    <x v="230"/>
    <n v="1000"/>
    <n v="299.38029999999998"/>
    <n v="3.6999999999999998E-2"/>
    <n v="293.8134"/>
    <n v="300.29329999999999"/>
    <n v="304.03429999999997"/>
    <n v="3.4000000000000002E-2"/>
    <n v="0.04"/>
    <n v="3.6999999999999998E-2"/>
    <n v="1978.2"/>
    <n v="1985.2"/>
    <n v="2004"/>
    <m/>
    <m/>
    <n v="299.39999999999998"/>
    <n v="300"/>
    <n v="0"/>
  </r>
  <r>
    <x v="230"/>
    <n v="1100"/>
    <n v="299.33510000000001"/>
    <n v="0.03"/>
    <n v="293.75349999999997"/>
    <n v="300.23770000000002"/>
    <n v="304.01409999999998"/>
    <n v="4.2000000000000003E-2"/>
    <n v="3.2000000000000001E-2"/>
    <n v="0"/>
    <n v="1978.2"/>
    <n v="1985"/>
    <n v="2004"/>
    <m/>
    <m/>
    <n v="299.3"/>
    <n v="300"/>
    <n v="0"/>
  </r>
  <r>
    <x v="230"/>
    <n v="1200"/>
    <n v="299.30619999999999"/>
    <n v="0.04"/>
    <n v="293.73349999999999"/>
    <n v="300.19279999999998"/>
    <n v="303.99239999999998"/>
    <n v="3.7999999999999999E-2"/>
    <n v="4.3999999999999997E-2"/>
    <n v="3.7999999999999999E-2"/>
    <n v="1978"/>
    <n v="1984.8"/>
    <n v="2004"/>
    <m/>
    <m/>
    <n v="299.3"/>
    <n v="300"/>
    <n v="0"/>
  </r>
  <r>
    <x v="230"/>
    <n v="1300"/>
    <n v="299.2851"/>
    <n v="3.7999999999999999E-2"/>
    <n v="293.72430000000003"/>
    <n v="300.14800000000002"/>
    <n v="303.983"/>
    <n v="4.2999999999999997E-2"/>
    <n v="2.5999999999999999E-2"/>
    <n v="4.2000000000000003E-2"/>
    <n v="1978"/>
    <n v="1984.8"/>
    <n v="2004"/>
    <m/>
    <m/>
    <n v="299.3"/>
    <n v="300"/>
    <n v="0"/>
  </r>
  <r>
    <x v="230"/>
    <n v="1400"/>
    <n v="299.26260000000002"/>
    <n v="4.2000000000000003E-2"/>
    <n v="293.6798"/>
    <n v="300.11700000000002"/>
    <n v="303.99079999999998"/>
    <n v="4.7E-2"/>
    <n v="0.04"/>
    <n v="3.9E-2"/>
    <n v="1977.8"/>
    <n v="1984.8"/>
    <n v="2004"/>
    <m/>
    <m/>
    <n v="299.3"/>
    <n v="300"/>
    <n v="0"/>
  </r>
  <r>
    <x v="230"/>
    <n v="1500"/>
    <n v="299.28210000000001"/>
    <n v="4.3999999999999997E-2"/>
    <n v="293.69060000000002"/>
    <n v="300.14800000000002"/>
    <n v="304.00790000000001"/>
    <n v="0.06"/>
    <n v="4.2000000000000003E-2"/>
    <n v="2.3E-2"/>
    <n v="1978"/>
    <n v="1984.8"/>
    <n v="2004"/>
    <m/>
    <m/>
    <n v="299.3"/>
    <n v="300"/>
    <n v="0"/>
  </r>
  <r>
    <x v="230"/>
    <n v="1600"/>
    <n v="299.24829999999997"/>
    <n v="3.4000000000000002E-2"/>
    <n v="293.63529999999997"/>
    <n v="300.09539999999998"/>
    <n v="304.01409999999998"/>
    <n v="3.1E-2"/>
    <n v="4.3999999999999997E-2"/>
    <n v="2.3E-2"/>
    <n v="1977.8"/>
    <n v="1984.6"/>
    <n v="2004"/>
    <m/>
    <m/>
    <n v="299.2"/>
    <n v="300"/>
    <n v="0"/>
  </r>
  <r>
    <x v="230"/>
    <n v="1700"/>
    <n v="299.26069999999999"/>
    <n v="3.7999999999999999E-2"/>
    <n v="293.64139999999998"/>
    <n v="300.10930000000002"/>
    <n v="304.03120000000001"/>
    <n v="3.4000000000000002E-2"/>
    <n v="4.2999999999999997E-2"/>
    <n v="3.5000000000000003E-2"/>
    <n v="1977.8"/>
    <n v="1984.8"/>
    <n v="2004"/>
    <m/>
    <m/>
    <n v="299.3"/>
    <n v="300"/>
    <n v="0"/>
  </r>
  <r>
    <x v="230"/>
    <n v="1800"/>
    <n v="299.29300000000001"/>
    <n v="3.5999999999999997E-2"/>
    <n v="293.6936"/>
    <n v="300.14949999999999"/>
    <n v="304.03579999999999"/>
    <n v="4.1000000000000002E-2"/>
    <n v="2.8000000000000001E-2"/>
    <n v="3.7999999999999999E-2"/>
    <n v="1978"/>
    <n v="1984.8"/>
    <n v="2004"/>
    <m/>
    <m/>
    <n v="299.3"/>
    <n v="300"/>
    <n v="0"/>
  </r>
  <r>
    <x v="230"/>
    <n v="1900"/>
    <n v="299.36349999999999"/>
    <n v="4.1000000000000002E-2"/>
    <n v="293.77339999999998"/>
    <n v="300.22989999999999"/>
    <n v="304.08710000000002"/>
    <n v="4.2999999999999997E-2"/>
    <n v="4.4999999999999998E-2"/>
    <n v="3.4000000000000002E-2"/>
    <n v="1978"/>
    <n v="1985"/>
    <n v="2004"/>
    <m/>
    <m/>
    <n v="299.39999999999998"/>
    <n v="300"/>
    <n v="0"/>
  </r>
  <r>
    <x v="230"/>
    <n v="2000"/>
    <n v="299.42430000000002"/>
    <n v="3.9E-2"/>
    <n v="293.82870000000003"/>
    <n v="300.30259999999998"/>
    <n v="304.14150000000001"/>
    <n v="3.6999999999999998E-2"/>
    <n v="3.5000000000000003E-2"/>
    <n v="4.3999999999999997E-2"/>
    <n v="1978.2"/>
    <n v="1985.2"/>
    <n v="2004.4"/>
    <m/>
    <m/>
    <n v="299.39999999999998"/>
    <n v="300"/>
    <n v="0"/>
  </r>
  <r>
    <x v="230"/>
    <n v="2100"/>
    <n v="299.45519999999999"/>
    <n v="3.7999999999999999E-2"/>
    <n v="293.85939999999999"/>
    <n v="300.33510000000001"/>
    <n v="304.17099999999999"/>
    <n v="4.2999999999999997E-2"/>
    <n v="3.4000000000000002E-2"/>
    <n v="3.6999999999999998E-2"/>
    <n v="1978.2"/>
    <n v="1985.2"/>
    <n v="2004.4"/>
    <m/>
    <m/>
    <n v="299.5"/>
    <n v="300"/>
    <n v="0"/>
  </r>
  <r>
    <x v="230"/>
    <n v="2200"/>
    <n v="299.46800000000002"/>
    <n v="3.6999999999999998E-2"/>
    <n v="293.87479999999999"/>
    <n v="300.34899999999999"/>
    <n v="304.18029999999999"/>
    <n v="3.7999999999999999E-2"/>
    <n v="4.2000000000000003E-2"/>
    <n v="2.9000000000000001E-2"/>
    <n v="1978.4"/>
    <n v="1985.4"/>
    <n v="2004.4"/>
    <m/>
    <m/>
    <n v="299.5"/>
    <n v="300"/>
    <n v="0"/>
  </r>
  <r>
    <x v="230"/>
    <n v="2300"/>
    <n v="299.47989999999999"/>
    <n v="3.3000000000000002E-2"/>
    <n v="293.89159999999998"/>
    <n v="300.35680000000002"/>
    <n v="304.19119999999998"/>
    <n v="0.02"/>
    <n v="4.3999999999999997E-2"/>
    <n v="2.9000000000000001E-2"/>
    <n v="1978.4"/>
    <n v="1985.4"/>
    <n v="2004.4"/>
    <m/>
    <m/>
    <n v="299.5"/>
    <n v="300"/>
    <n v="0"/>
  </r>
  <r>
    <x v="230"/>
    <n v="2400"/>
    <n v="299.48759999999999"/>
    <n v="2.8000000000000001E-2"/>
    <n v="293.8947"/>
    <n v="300.37220000000002"/>
    <n v="304.19589999999999"/>
    <n v="1.0999999999999999E-2"/>
    <n v="4.2999999999999997E-2"/>
    <n v="0.02"/>
    <n v="1978.4"/>
    <n v="1985.2"/>
    <n v="2004.4"/>
    <m/>
    <m/>
    <n v="299.5"/>
    <n v="300"/>
    <n v="0"/>
  </r>
  <r>
    <x v="231"/>
    <n v="100"/>
    <n v="299.49430000000001"/>
    <n v="3.3000000000000002E-2"/>
    <n v="293.90699999999998"/>
    <n v="300.37689999999998"/>
    <n v="304.19900000000001"/>
    <n v="2.9000000000000001E-2"/>
    <n v="4.2000000000000003E-2"/>
    <n v="2.5000000000000001E-2"/>
    <n v="1978.6"/>
    <n v="1985.4"/>
    <n v="2004.4"/>
    <m/>
    <m/>
    <n v="299.5"/>
    <n v="300"/>
    <n v="0"/>
  </r>
  <r>
    <x v="231"/>
    <n v="200"/>
    <n v="299.4984"/>
    <n v="3.5000000000000003E-2"/>
    <n v="293.9085"/>
    <n v="300.38310000000001"/>
    <n v="304.20359999999999"/>
    <n v="0.03"/>
    <n v="0.04"/>
    <n v="3.5000000000000003E-2"/>
    <n v="1978.6"/>
    <n v="1985.4"/>
    <n v="2004.6"/>
    <m/>
    <m/>
    <n v="299.5"/>
    <n v="300"/>
    <n v="0"/>
  </r>
  <r>
    <x v="231"/>
    <n v="300"/>
    <n v="299.5"/>
    <n v="2.9000000000000001E-2"/>
    <n v="293.90699999999998"/>
    <n v="300.39389999999997"/>
    <n v="304.19900000000001"/>
    <n v="2.9000000000000001E-2"/>
    <n v="3.2000000000000001E-2"/>
    <n v="2.5000000000000001E-2"/>
    <n v="1978.4"/>
    <n v="1985.4"/>
    <n v="2004.4"/>
    <m/>
    <m/>
    <n v="299.5"/>
    <n v="300"/>
    <n v="0"/>
  </r>
  <r>
    <x v="231"/>
    <n v="400"/>
    <n v="299.50510000000003"/>
    <n v="3.2000000000000001E-2"/>
    <n v="293.91309999999999"/>
    <n v="300.39699999999999"/>
    <n v="304.20519999999999"/>
    <n v="3.5000000000000003E-2"/>
    <n v="2.9000000000000001E-2"/>
    <n v="3.2000000000000001E-2"/>
    <n v="1978.4"/>
    <n v="1985.4"/>
    <n v="2004.4"/>
    <m/>
    <m/>
    <n v="299.5"/>
    <n v="300"/>
    <n v="0"/>
  </r>
  <r>
    <x v="231"/>
    <n v="500"/>
    <n v="299.51949999999999"/>
    <n v="3.5999999999999997E-2"/>
    <n v="293.9239"/>
    <n v="300.41399999999999"/>
    <n v="304.22070000000002"/>
    <n v="4.1000000000000002E-2"/>
    <n v="2.3E-2"/>
    <n v="4.2000000000000003E-2"/>
    <n v="1978.6"/>
    <n v="1985.4"/>
    <n v="2004.6"/>
    <m/>
    <m/>
    <n v="299.5"/>
    <n v="300"/>
    <n v="0"/>
  </r>
  <r>
    <x v="231"/>
    <n v="600"/>
    <n v="299.52679999999998"/>
    <n v="0.04"/>
    <n v="293.93"/>
    <n v="300.42329999999998"/>
    <n v="304.2269"/>
    <n v="4.2999999999999997E-2"/>
    <n v="3.4000000000000002E-2"/>
    <n v="4.2999999999999997E-2"/>
    <n v="1978.6"/>
    <n v="1985.6"/>
    <n v="2004.6"/>
    <m/>
    <m/>
    <n v="299.5"/>
    <n v="300"/>
    <n v="0"/>
  </r>
  <r>
    <x v="231"/>
    <n v="700"/>
    <n v="299.50819999999999"/>
    <n v="2.7E-2"/>
    <n v="293.91309999999999"/>
    <n v="300.41090000000003"/>
    <n v="304.20049999999998"/>
    <n v="3.5000000000000003E-2"/>
    <n v="1.6E-2"/>
    <n v="2.7E-2"/>
    <n v="1978.4"/>
    <n v="1985.4"/>
    <n v="2004.4"/>
    <m/>
    <m/>
    <n v="299.5"/>
    <n v="300"/>
    <n v="0"/>
  </r>
  <r>
    <x v="231"/>
    <n v="800"/>
    <n v="299.4427"/>
    <n v="3.7999999999999999E-2"/>
    <n v="293.8655"/>
    <n v="300.35059999999999"/>
    <n v="304.11189999999999"/>
    <n v="4.2000000000000003E-2"/>
    <n v="4.2000000000000003E-2"/>
    <n v="2.7E-2"/>
    <n v="1978.4"/>
    <n v="1985.2"/>
    <n v="2004.2"/>
    <m/>
    <m/>
    <n v="299.39999999999998"/>
    <n v="300"/>
    <n v="0"/>
  </r>
  <r>
    <x v="231"/>
    <n v="900"/>
    <n v="299.38189999999997"/>
    <n v="3.7999999999999999E-2"/>
    <n v="293.8057"/>
    <n v="300.28870000000001"/>
    <n v="304.0514"/>
    <n v="2.3E-2"/>
    <n v="4.2000000000000003E-2"/>
    <n v="4.3999999999999997E-2"/>
    <n v="1978.2"/>
    <n v="1985"/>
    <n v="2004"/>
    <m/>
    <m/>
    <n v="299.39999999999998"/>
    <n v="300"/>
    <n v="0"/>
  </r>
  <r>
    <x v="231"/>
    <n v="1000"/>
    <n v="299.32060000000001"/>
    <n v="4.3999999999999997E-2"/>
    <n v="293.75810000000001"/>
    <n v="300.21289999999999"/>
    <n v="303.99079999999998"/>
    <n v="5.3999999999999999E-2"/>
    <n v="3.5999999999999997E-2"/>
    <n v="3.9E-2"/>
    <n v="1978.2"/>
    <n v="1985"/>
    <n v="2003.8"/>
    <m/>
    <m/>
    <n v="299.3"/>
    <n v="300"/>
    <n v="0"/>
  </r>
  <r>
    <x v="231"/>
    <n v="1100"/>
    <n v="299.28859999999997"/>
    <n v="5.7000000000000002E-2"/>
    <n v="293.75040000000001"/>
    <n v="300.15109999999999"/>
    <n v="303.96440000000001"/>
    <n v="7.5999999999999998E-2"/>
    <n v="4.4999999999999998E-2"/>
    <n v="4.3999999999999997E-2"/>
    <n v="1978.2"/>
    <n v="1984.8"/>
    <n v="2003.8"/>
    <m/>
    <m/>
    <n v="299.3"/>
    <n v="300"/>
    <n v="0"/>
  </r>
  <r>
    <x v="231"/>
    <n v="1200"/>
    <n v="299.25409999999999"/>
    <n v="0.05"/>
    <n v="293.74889999999999"/>
    <n v="300.07990000000001"/>
    <n v="303.93329999999997"/>
    <n v="6.8000000000000005E-2"/>
    <n v="4.9000000000000002E-2"/>
    <n v="2.5000000000000001E-2"/>
    <n v="1978.2"/>
    <n v="1984.6"/>
    <n v="2003.8"/>
    <m/>
    <m/>
    <n v="299.3"/>
    <n v="300"/>
    <n v="0"/>
  </r>
  <r>
    <x v="231"/>
    <n v="1300"/>
    <n v="299.26760000000002"/>
    <n v="8.5999999999999993E-2"/>
    <n v="293.88709999999998"/>
    <n v="299.99799999999999"/>
    <n v="303.9178"/>
    <n v="0.13700000000000001"/>
    <n v="4.8000000000000001E-2"/>
    <n v="0.03"/>
    <n v="1979.2"/>
    <n v="1984.4"/>
    <n v="2003.8"/>
    <m/>
    <m/>
    <n v="299.3"/>
    <n v="300"/>
    <n v="0"/>
  </r>
  <r>
    <x v="231"/>
    <n v="1400"/>
    <n v="299.27719999999999"/>
    <n v="0.05"/>
    <n v="293.98070000000001"/>
    <n v="299.93920000000003"/>
    <n v="303.91160000000002"/>
    <n v="6.8000000000000005E-2"/>
    <n v="4.3999999999999997E-2"/>
    <n v="3.2000000000000001E-2"/>
    <n v="1978.6"/>
    <n v="1984.2"/>
    <n v="2003.8"/>
    <m/>
    <m/>
    <n v="299.3"/>
    <n v="300"/>
    <n v="0"/>
  </r>
  <r>
    <x v="231"/>
    <n v="1500"/>
    <n v="299.26749999999998"/>
    <n v="3.7999999999999999E-2"/>
    <n v="293.93310000000002"/>
    <n v="299.94069999999999"/>
    <n v="303.92869999999999"/>
    <n v="4.2999999999999997E-2"/>
    <n v="0.04"/>
    <n v="2.9000000000000001E-2"/>
    <n v="1978.4"/>
    <n v="1984.2"/>
    <n v="2003.8"/>
    <m/>
    <m/>
    <n v="299.3"/>
    <n v="300"/>
    <n v="0"/>
  </r>
  <r>
    <x v="231"/>
    <n v="1600"/>
    <n v="299.27879999999999"/>
    <n v="5.1999999999999998E-2"/>
    <n v="294.14190000000002"/>
    <n v="299.81240000000003"/>
    <n v="303.88209999999998"/>
    <n v="4.2000000000000003E-2"/>
    <n v="0.06"/>
    <n v="5.2999999999999999E-2"/>
    <n v="1978.8"/>
    <n v="1984.2"/>
    <n v="2003.8"/>
    <m/>
    <m/>
    <n v="299.3"/>
    <n v="300"/>
    <n v="0"/>
  </r>
  <r>
    <x v="231"/>
    <n v="1700"/>
    <n v="299.16430000000003"/>
    <n v="3.7999999999999999E-2"/>
    <n v="293.56319999999999"/>
    <n v="299.99639999999999"/>
    <n v="303.93329999999997"/>
    <n v="4.4999999999999998E-2"/>
    <n v="4.2000000000000003E-2"/>
    <n v="2.5000000000000001E-2"/>
    <n v="1977.6"/>
    <n v="1984.4"/>
    <n v="2003.8"/>
    <m/>
    <m/>
    <n v="299.2"/>
    <n v="300"/>
    <n v="0"/>
  </r>
  <r>
    <x v="231"/>
    <n v="1800"/>
    <n v="299.14850000000001"/>
    <n v="0.04"/>
    <n v="293.53559999999999"/>
    <n v="299.93450000000001"/>
    <n v="303.9753"/>
    <n v="3.3000000000000002E-2"/>
    <n v="4.2999999999999997E-2"/>
    <n v="4.3999999999999997E-2"/>
    <n v="1977.6"/>
    <n v="1984.2"/>
    <n v="2003.8"/>
    <m/>
    <m/>
    <n v="299.10000000000002"/>
    <n v="300"/>
    <n v="0"/>
  </r>
  <r>
    <x v="231"/>
    <n v="1900"/>
    <n v="299.20819999999998"/>
    <n v="4.2000000000000003E-2"/>
    <n v="293.5847"/>
    <n v="299.99639999999999"/>
    <n v="304.04360000000003"/>
    <n v="4.2999999999999997E-2"/>
    <n v="4.2000000000000003E-2"/>
    <n v="4.2000000000000003E-2"/>
    <n v="1977.6"/>
    <n v="1984.6"/>
    <n v="2004.2"/>
    <m/>
    <m/>
    <n v="299.2"/>
    <n v="300"/>
    <n v="0"/>
  </r>
  <r>
    <x v="231"/>
    <n v="2000"/>
    <n v="299.24220000000003"/>
    <n v="0.03"/>
    <n v="293.63529999999997"/>
    <n v="299.9871"/>
    <n v="304.10419999999999"/>
    <n v="2.5999999999999999E-2"/>
    <n v="3.6999999999999998E-2"/>
    <n v="2.5999999999999999E-2"/>
    <n v="1977.8"/>
    <n v="1984.4"/>
    <n v="2004.2"/>
    <m/>
    <m/>
    <n v="299.2"/>
    <n v="300"/>
    <n v="0"/>
  </r>
  <r>
    <x v="231"/>
    <n v="2100"/>
    <n v="299.28129999999999"/>
    <n v="4.1000000000000002E-2"/>
    <n v="293.6721"/>
    <n v="300.0351"/>
    <n v="304.13679999999999"/>
    <n v="4.2999999999999997E-2"/>
    <n v="3.6999999999999998E-2"/>
    <n v="4.2999999999999997E-2"/>
    <n v="1977.8"/>
    <n v="1984.6"/>
    <n v="2004.2"/>
    <m/>
    <m/>
    <n v="299.3"/>
    <n v="300"/>
    <n v="0"/>
  </r>
  <r>
    <x v="231"/>
    <n v="2200"/>
    <n v="299.35270000000003"/>
    <n v="0.04"/>
    <n v="293.79340000000002"/>
    <n v="300.11399999999998"/>
    <n v="304.1508"/>
    <n v="3.3000000000000002E-2"/>
    <n v="4.2000000000000003E-2"/>
    <n v="4.3999999999999997E-2"/>
    <n v="1978.2"/>
    <n v="1984.8"/>
    <n v="2004.2"/>
    <m/>
    <m/>
    <n v="299.39999999999998"/>
    <n v="300"/>
    <n v="0"/>
  </r>
  <r>
    <x v="231"/>
    <n v="2300"/>
    <n v="299.44740000000002"/>
    <n v="3.5999999999999997E-2"/>
    <n v="293.86860000000001"/>
    <n v="300.3134"/>
    <n v="304.1601"/>
    <n v="4.1000000000000002E-2"/>
    <n v="2.3E-2"/>
    <n v="4.2000000000000003E-2"/>
    <n v="1978.4"/>
    <n v="1985.2"/>
    <n v="2004.4"/>
    <m/>
    <m/>
    <n v="299.39999999999998"/>
    <n v="300"/>
    <n v="0"/>
  </r>
  <r>
    <x v="231"/>
    <n v="2400"/>
    <n v="299.45150000000001"/>
    <n v="3.5000000000000003E-2"/>
    <n v="293.8809"/>
    <n v="300.31810000000002"/>
    <n v="304.15550000000002"/>
    <n v="3.3000000000000002E-2"/>
    <n v="2.5999999999999999E-2"/>
    <n v="4.2999999999999997E-2"/>
    <n v="1978.4"/>
    <n v="1985.2"/>
    <n v="2004.4"/>
    <m/>
    <m/>
    <n v="299.5"/>
    <n v="300"/>
    <n v="0"/>
  </r>
  <r>
    <x v="232"/>
    <n v="100"/>
    <n v="299.46280000000002"/>
    <n v="3.6999999999999998E-2"/>
    <n v="293.89010000000002"/>
    <n v="300.34280000000001"/>
    <n v="304.15550000000002"/>
    <n v="2.8000000000000001E-2"/>
    <n v="3.9E-2"/>
    <n v="4.2999999999999997E-2"/>
    <n v="1978.4"/>
    <n v="1985.2"/>
    <n v="2004.2"/>
    <m/>
    <m/>
    <n v="299.5"/>
    <n v="300"/>
    <n v="0"/>
  </r>
  <r>
    <x v="232"/>
    <n v="200"/>
    <n v="299.45100000000002"/>
    <n v="3.6999999999999998E-2"/>
    <n v="293.87479999999999"/>
    <n v="300.32740000000001"/>
    <n v="304.1508"/>
    <n v="3.7999999999999999E-2"/>
    <n v="2.5000000000000001E-2"/>
    <n v="4.3999999999999997E-2"/>
    <n v="1978.4"/>
    <n v="1985.2"/>
    <n v="2004.4"/>
    <m/>
    <m/>
    <n v="299.5"/>
    <n v="300"/>
    <n v="0"/>
  </r>
  <r>
    <x v="232"/>
    <n v="300"/>
    <n v="299.43810000000002"/>
    <n v="3.9E-2"/>
    <n v="293.85629999999998"/>
    <n v="300.315"/>
    <n v="304.14299999999997"/>
    <n v="4.3999999999999997E-2"/>
    <n v="2.5999999999999999E-2"/>
    <n v="4.3999999999999997E-2"/>
    <n v="1978.4"/>
    <n v="1985.2"/>
    <n v="2004.4"/>
    <m/>
    <m/>
    <n v="299.39999999999998"/>
    <n v="300"/>
    <n v="0"/>
  </r>
  <r>
    <x v="232"/>
    <n v="400"/>
    <n v="299.44639999999998"/>
    <n v="3.9E-2"/>
    <n v="293.86090000000002"/>
    <n v="300.3304"/>
    <n v="304.14769999999999"/>
    <n v="4.2999999999999997E-2"/>
    <n v="2.9000000000000001E-2"/>
    <n v="4.3999999999999997E-2"/>
    <n v="1978.2"/>
    <n v="1985.2"/>
    <n v="2004.2"/>
    <m/>
    <m/>
    <n v="299.39999999999998"/>
    <n v="300"/>
    <n v="0"/>
  </r>
  <r>
    <x v="232"/>
    <n v="500"/>
    <n v="299.45049999999998"/>
    <n v="4.1000000000000002E-2"/>
    <n v="293.8655"/>
    <n v="300.33510000000001"/>
    <n v="304.1508"/>
    <n v="4.2000000000000003E-2"/>
    <n v="3.6999999999999998E-2"/>
    <n v="4.3999999999999997E-2"/>
    <n v="1978.4"/>
    <n v="1985.2"/>
    <n v="2004.4"/>
    <m/>
    <m/>
    <n v="299.5"/>
    <n v="300"/>
    <n v="0"/>
  </r>
  <r>
    <x v="232"/>
    <n v="600"/>
    <n v="299.44690000000003"/>
    <n v="4.1000000000000002E-2"/>
    <n v="293.85789999999997"/>
    <n v="300.33659999999998"/>
    <n v="304.14609999999999"/>
    <n v="4.2999999999999997E-2"/>
    <n v="3.5000000000000003E-2"/>
    <n v="4.3999999999999997E-2"/>
    <n v="1978.4"/>
    <n v="1985.2"/>
    <n v="2004.4"/>
    <m/>
    <m/>
    <n v="299.39999999999998"/>
    <n v="300"/>
    <n v="0"/>
  </r>
  <r>
    <x v="232"/>
    <n v="700"/>
    <n v="299.44929999999999"/>
    <n v="3.6999999999999998E-2"/>
    <n v="293.8809"/>
    <n v="300.33969999999999"/>
    <n v="304.1275"/>
    <n v="3.3000000000000002E-2"/>
    <n v="3.6999999999999998E-2"/>
    <n v="0.04"/>
    <n v="1978.4"/>
    <n v="1985.2"/>
    <n v="2004.2"/>
    <m/>
    <m/>
    <n v="299.39999999999998"/>
    <n v="300"/>
    <n v="0"/>
  </r>
  <r>
    <x v="232"/>
    <n v="800"/>
    <n v="299.38290000000001"/>
    <n v="3.9E-2"/>
    <n v="293.8134"/>
    <n v="300.27170000000001"/>
    <n v="304.06380000000001"/>
    <n v="2.5999999999999999E-2"/>
    <n v="4.3999999999999997E-2"/>
    <n v="4.3999999999999997E-2"/>
    <n v="1978.2"/>
    <n v="1985"/>
    <n v="2004.2"/>
    <m/>
    <m/>
    <n v="299.39999999999998"/>
    <n v="300"/>
    <n v="0"/>
  </r>
  <r>
    <x v="232"/>
    <n v="900"/>
    <n v="299.30919999999998"/>
    <n v="6.0999999999999999E-2"/>
    <n v="293.7627"/>
    <n v="300.18509999999998"/>
    <n v="303.97989999999999"/>
    <n v="8.2000000000000003E-2"/>
    <n v="5.1999999999999998E-2"/>
    <n v="4.2999999999999997E-2"/>
    <n v="1978"/>
    <n v="1984.8"/>
    <n v="2004"/>
    <m/>
    <m/>
    <n v="299.3"/>
    <n v="300"/>
    <n v="0"/>
  </r>
  <r>
    <x v="232"/>
    <n v="1000"/>
    <n v="299.27690000000001"/>
    <n v="0.14599999999999999"/>
    <n v="293.86709999999999"/>
    <n v="300.04750000000001"/>
    <n v="303.91629999999998"/>
    <n v="0.23599999999999999"/>
    <n v="8.3000000000000004E-2"/>
    <n v="3.5999999999999997E-2"/>
    <n v="1977.8"/>
    <n v="1984.6"/>
    <n v="2003.8"/>
    <m/>
    <m/>
    <n v="299.3"/>
    <n v="300"/>
    <n v="0"/>
  </r>
  <r>
    <x v="232"/>
    <n v="1100"/>
    <n v="299.37670000000003"/>
    <n v="0.129"/>
    <n v="294.3954"/>
    <n v="299.8603"/>
    <n v="303.87430000000001"/>
    <n v="0.192"/>
    <n v="9.9000000000000005E-2"/>
    <n v="5.7000000000000002E-2"/>
    <n v="1979.6"/>
    <n v="1984"/>
    <n v="2003.6"/>
    <m/>
    <m/>
    <n v="299.39999999999998"/>
    <n v="300"/>
    <n v="0"/>
  </r>
  <r>
    <x v="232"/>
    <n v="1200"/>
    <n v="299.45780000000002"/>
    <n v="9.0999999999999998E-2"/>
    <n v="295.01310000000001"/>
    <n v="299.54340000000002"/>
    <n v="303.81689999999998"/>
    <n v="7.1999999999999995E-2"/>
    <n v="0.106"/>
    <n v="9.1999999999999998E-2"/>
    <n v="1981"/>
    <n v="1983.4"/>
    <n v="2003.4"/>
    <m/>
    <m/>
    <n v="299.5"/>
    <n v="300"/>
    <n v="0"/>
  </r>
  <r>
    <x v="232"/>
    <n v="1300"/>
    <n v="299.41430000000003"/>
    <n v="0.08"/>
    <n v="295.05919999999998"/>
    <n v="299.46769999999998"/>
    <n v="303.71589999999998"/>
    <n v="0.08"/>
    <n v="8.5999999999999993E-2"/>
    <n v="7.1999999999999995E-2"/>
    <n v="1981"/>
    <n v="1983.2"/>
    <n v="2003"/>
    <m/>
    <m/>
    <n v="299.39999999999998"/>
    <n v="300"/>
    <n v="0"/>
  </r>
  <r>
    <x v="232"/>
    <n v="1400"/>
    <n v="299.40109999999999"/>
    <n v="9.8000000000000004E-2"/>
    <n v="294.76260000000002"/>
    <n v="299.61759999999998"/>
    <n v="303.82310000000001"/>
    <n v="0.14299999999999999"/>
    <n v="7.1999999999999995E-2"/>
    <n v="5.3999999999999999E-2"/>
    <n v="1980.4"/>
    <n v="1983.6"/>
    <n v="2003.8"/>
    <m/>
    <m/>
    <n v="299.39999999999998"/>
    <n v="300"/>
    <n v="0"/>
  </r>
  <r>
    <x v="232"/>
    <n v="1500"/>
    <n v="299.25450000000001"/>
    <n v="0.113"/>
    <n v="293.95769999999999"/>
    <n v="299.9221"/>
    <n v="303.8836"/>
    <n v="0.17399999999999999"/>
    <n v="7.5999999999999998E-2"/>
    <n v="4.7E-2"/>
    <n v="1978.2"/>
    <n v="1984.2"/>
    <n v="2003.8"/>
    <m/>
    <m/>
    <n v="299.3"/>
    <n v="300"/>
    <n v="0"/>
  </r>
  <r>
    <x v="232"/>
    <n v="1600"/>
    <n v="299.4599"/>
    <n v="5.0999999999999997E-2"/>
    <n v="293.99759999999998"/>
    <n v="300.24849999999998"/>
    <n v="304.13369999999998"/>
    <n v="6.5000000000000002E-2"/>
    <n v="4.2000000000000003E-2"/>
    <n v="4.2000000000000003E-2"/>
    <n v="1978.6"/>
    <n v="1984.8"/>
    <n v="2004.4"/>
    <m/>
    <m/>
    <n v="299.5"/>
    <n v="300"/>
    <n v="0"/>
  </r>
  <r>
    <x v="232"/>
    <n v="1700"/>
    <n v="299.41180000000003"/>
    <n v="0.04"/>
    <n v="293.83640000000003"/>
    <n v="300.27789999999999"/>
    <n v="304.12119999999999"/>
    <n v="4.1000000000000002E-2"/>
    <n v="4.3999999999999997E-2"/>
    <n v="3.5999999999999997E-2"/>
    <n v="1978.4"/>
    <n v="1985"/>
    <n v="2004.2"/>
    <m/>
    <m/>
    <n v="299.39999999999998"/>
    <n v="300"/>
    <n v="0"/>
  </r>
  <r>
    <x v="232"/>
    <n v="1800"/>
    <n v="299.4196"/>
    <n v="3.9E-2"/>
    <n v="293.82870000000003"/>
    <n v="300.298"/>
    <n v="304.13209999999998"/>
    <n v="3.6999999999999998E-2"/>
    <n v="3.7999999999999999E-2"/>
    <n v="4.2000000000000003E-2"/>
    <n v="1978.2"/>
    <n v="1985.2"/>
    <n v="2004.4"/>
    <m/>
    <m/>
    <n v="299.39999999999998"/>
    <n v="300"/>
    <n v="0"/>
  </r>
  <r>
    <x v="232"/>
    <n v="1900"/>
    <n v="299.43189999999998"/>
    <n v="0.04"/>
    <n v="293.85019999999997"/>
    <n v="300.31029999999998"/>
    <n v="304.13529999999997"/>
    <n v="4.7E-2"/>
    <n v="2.7E-2"/>
    <n v="4.2999999999999997E-2"/>
    <n v="1978.6"/>
    <n v="1985.2"/>
    <n v="2004.2"/>
    <m/>
    <m/>
    <n v="299.39999999999998"/>
    <n v="300"/>
    <n v="0"/>
  </r>
  <r>
    <x v="232"/>
    <n v="2000"/>
    <n v="299.4443"/>
    <n v="4.2000000000000003E-2"/>
    <n v="293.86399999999998"/>
    <n v="300.31959999999998"/>
    <n v="304.14920000000001"/>
    <n v="4.4999999999999998E-2"/>
    <n v="3.6999999999999998E-2"/>
    <n v="4.3999999999999997E-2"/>
    <n v="1978.4"/>
    <n v="1985.4"/>
    <n v="2004.4"/>
    <m/>
    <m/>
    <n v="299.39999999999998"/>
    <n v="300"/>
    <n v="0"/>
  </r>
  <r>
    <x v="232"/>
    <n v="2100"/>
    <n v="299.45830000000001"/>
    <n v="3.5999999999999997E-2"/>
    <n v="293.86250000000001"/>
    <n v="300.33350000000002"/>
    <n v="304.17880000000002"/>
    <n v="4.2999999999999997E-2"/>
    <n v="3.2000000000000001E-2"/>
    <n v="3.1E-2"/>
    <n v="1978.2"/>
    <n v="1985.2"/>
    <n v="2004.2"/>
    <m/>
    <m/>
    <n v="299.5"/>
    <n v="300"/>
    <n v="0"/>
  </r>
  <r>
    <x v="232"/>
    <n v="2200"/>
    <n v="299.46550000000002"/>
    <n v="3.5000000000000003E-2"/>
    <n v="293.87169999999998"/>
    <n v="300.34280000000001"/>
    <n v="304.18189999999998"/>
    <n v="3.9E-2"/>
    <n v="3.9E-2"/>
    <n v="2.7E-2"/>
    <n v="1978.4"/>
    <n v="1985.2"/>
    <n v="2004.4"/>
    <m/>
    <m/>
    <n v="299.5"/>
    <n v="300"/>
    <n v="0"/>
  </r>
  <r>
    <x v="232"/>
    <n v="2300"/>
    <n v="299.46800000000002"/>
    <n v="3.1E-2"/>
    <n v="293.8809"/>
    <n v="300.33819999999997"/>
    <n v="304.185"/>
    <n v="3.3000000000000002E-2"/>
    <n v="3.5999999999999997E-2"/>
    <n v="2.3E-2"/>
    <n v="1978.4"/>
    <n v="1985.2"/>
    <n v="2004.2"/>
    <m/>
    <m/>
    <n v="299.5"/>
    <n v="300"/>
    <n v="0"/>
  </r>
  <r>
    <x v="232"/>
    <n v="2400"/>
    <n v="299.4794"/>
    <n v="3.2000000000000001E-2"/>
    <n v="293.887"/>
    <n v="300.3537"/>
    <n v="304.19740000000002"/>
    <n v="2.7E-2"/>
    <n v="4.2999999999999997E-2"/>
    <n v="2.3E-2"/>
    <n v="1978.4"/>
    <n v="1985.4"/>
    <n v="2004.4"/>
    <m/>
    <m/>
    <n v="299.5"/>
    <n v="300"/>
    <n v="0"/>
  </r>
  <r>
    <x v="233"/>
    <n v="100"/>
    <n v="299.4984"/>
    <n v="3.7999999999999999E-2"/>
    <n v="293.91309999999999"/>
    <n v="300.37220000000002"/>
    <n v="304.2099"/>
    <n v="3.5000000000000003E-2"/>
    <n v="4.2999999999999997E-2"/>
    <n v="3.5999999999999997E-2"/>
    <n v="1978.6"/>
    <n v="1985.4"/>
    <n v="2004.4"/>
    <m/>
    <m/>
    <n v="299.5"/>
    <n v="300"/>
    <n v="0"/>
  </r>
  <r>
    <x v="233"/>
    <n v="200"/>
    <n v="299.51339999999999"/>
    <n v="4.1000000000000002E-2"/>
    <n v="293.9239"/>
    <n v="300.38619999999997"/>
    <n v="304.23"/>
    <n v="4.1000000000000002E-2"/>
    <n v="3.7999999999999999E-2"/>
    <n v="4.3999999999999997E-2"/>
    <n v="1978.4"/>
    <n v="1985.4"/>
    <n v="2004.4"/>
    <m/>
    <m/>
    <n v="299.5"/>
    <n v="300"/>
    <n v="0"/>
  </r>
  <r>
    <x v="233"/>
    <n v="300"/>
    <n v="299.53390000000002"/>
    <n v="3.6999999999999998E-2"/>
    <n v="293.95310000000001"/>
    <n v="300.40320000000003"/>
    <n v="304.24560000000002"/>
    <n v="4.2000000000000003E-2"/>
    <n v="0.02"/>
    <n v="4.2999999999999997E-2"/>
    <n v="1978.6"/>
    <n v="1985.4"/>
    <n v="2004.4"/>
    <m/>
    <m/>
    <n v="299.5"/>
    <n v="300"/>
    <n v="0"/>
  </r>
  <r>
    <x v="233"/>
    <n v="400"/>
    <n v="299.54430000000002"/>
    <n v="3.5999999999999997E-2"/>
    <n v="293.96069999999997"/>
    <n v="300.41399999999999"/>
    <n v="304.25799999999998"/>
    <n v="3.9E-2"/>
    <n v="3.2000000000000001E-2"/>
    <n v="3.7999999999999999E-2"/>
    <n v="1978.6"/>
    <n v="1985.6"/>
    <n v="2004.6"/>
    <m/>
    <m/>
    <n v="299.5"/>
    <n v="300"/>
    <n v="0"/>
  </r>
  <r>
    <x v="233"/>
    <n v="500"/>
    <n v="299.5514"/>
    <n v="3.1E-2"/>
    <n v="293.97149999999999"/>
    <n v="300.4187"/>
    <n v="304.26420000000002"/>
    <n v="0.03"/>
    <n v="2.9000000000000001E-2"/>
    <n v="3.4000000000000002E-2"/>
    <n v="1978.6"/>
    <n v="1985.4"/>
    <n v="2004.6"/>
    <m/>
    <m/>
    <n v="299.60000000000002"/>
    <n v="300"/>
    <n v="0"/>
  </r>
  <r>
    <x v="233"/>
    <n v="600"/>
    <n v="299.55509999999998"/>
    <n v="2.9000000000000001E-2"/>
    <n v="293.97149999999999"/>
    <n v="300.42180000000002"/>
    <n v="304.27199999999999"/>
    <n v="0.03"/>
    <n v="3.2000000000000001E-2"/>
    <n v="2.5000000000000001E-2"/>
    <n v="1978.6"/>
    <n v="1985.4"/>
    <n v="2004.6"/>
    <m/>
    <m/>
    <n v="299.60000000000002"/>
    <n v="300"/>
    <n v="0"/>
  </r>
  <r>
    <x v="233"/>
    <n v="700"/>
    <n v="299.55200000000002"/>
    <n v="2.4E-2"/>
    <n v="293.97149999999999"/>
    <n v="300.41090000000003"/>
    <n v="304.27350000000001"/>
    <n v="0.03"/>
    <n v="1.6E-2"/>
    <n v="2.3E-2"/>
    <n v="1978.6"/>
    <n v="1985.4"/>
    <n v="2004.6"/>
    <m/>
    <m/>
    <n v="299.60000000000002"/>
    <n v="300"/>
    <n v="0"/>
  </r>
  <r>
    <x v="233"/>
    <n v="800"/>
    <n v="299.56020000000001"/>
    <n v="3.2000000000000001E-2"/>
    <n v="293.97919999999999"/>
    <n v="300.43110000000001"/>
    <n v="304.2704"/>
    <n v="0.03"/>
    <n v="3.9E-2"/>
    <n v="2.7E-2"/>
    <n v="1978.6"/>
    <n v="1985.4"/>
    <n v="2004.6"/>
    <m/>
    <m/>
    <n v="299.60000000000002"/>
    <n v="300"/>
    <n v="0"/>
  </r>
  <r>
    <x v="233"/>
    <n v="900"/>
    <n v="299.54579999999999"/>
    <n v="3.4000000000000002E-2"/>
    <n v="293.96230000000003"/>
    <n v="300.41559999999998"/>
    <n v="304.25959999999998"/>
    <n v="3.7999999999999999E-2"/>
    <n v="2.5000000000000001E-2"/>
    <n v="3.6999999999999998E-2"/>
    <n v="1978.4"/>
    <n v="1985.4"/>
    <n v="2004.6"/>
    <m/>
    <m/>
    <n v="299.5"/>
    <n v="300"/>
    <n v="0"/>
  </r>
  <r>
    <x v="233"/>
    <n v="1000"/>
    <n v="299.54219999999998"/>
    <n v="3.3000000000000002E-2"/>
    <n v="293.95920000000001"/>
    <n v="300.41090000000003"/>
    <n v="304.25639999999999"/>
    <n v="3.9E-2"/>
    <n v="1.6E-2"/>
    <n v="3.9E-2"/>
    <n v="1978.6"/>
    <n v="1985.4"/>
    <n v="2004.4"/>
    <m/>
    <m/>
    <n v="299.5"/>
    <n v="300"/>
    <n v="0"/>
  </r>
  <r>
    <x v="233"/>
    <n v="1100"/>
    <n v="299.53449999999998"/>
    <n v="4.1000000000000002E-2"/>
    <n v="293.93920000000003"/>
    <n v="300.41559999999998"/>
    <n v="304.24869999999999"/>
    <n v="4.3999999999999997E-2"/>
    <n v="3.7999999999999999E-2"/>
    <n v="4.2000000000000003E-2"/>
    <n v="1978.6"/>
    <n v="1985.4"/>
    <n v="2004.4"/>
    <m/>
    <m/>
    <n v="299.5"/>
    <n v="300"/>
    <n v="0"/>
  </r>
  <r>
    <x v="233"/>
    <n v="1200"/>
    <n v="299.55450000000002"/>
    <n v="0.03"/>
    <n v="293.97609999999997"/>
    <n v="300.4171"/>
    <n v="304.2704"/>
    <n v="0.03"/>
    <n v="3.2000000000000001E-2"/>
    <n v="2.7E-2"/>
    <n v="1978.6"/>
    <n v="1985.4"/>
    <n v="2004.6"/>
    <m/>
    <m/>
    <n v="299.60000000000002"/>
    <n v="300"/>
    <n v="0"/>
  </r>
  <r>
    <x v="233"/>
    <n v="1300"/>
    <n v="299.56779999999998"/>
    <n v="3.4000000000000002E-2"/>
    <n v="294.0129"/>
    <n v="300.4171"/>
    <n v="304.27350000000001"/>
    <n v="4.1000000000000002E-2"/>
    <n v="3.5999999999999997E-2"/>
    <n v="2.3E-2"/>
    <n v="1978.6"/>
    <n v="1985.4"/>
    <n v="2004.6"/>
    <m/>
    <m/>
    <n v="299.60000000000002"/>
    <n v="300"/>
    <n v="0"/>
  </r>
  <r>
    <x v="233"/>
    <n v="1400"/>
    <n v="299.47370000000001"/>
    <n v="2.5000000000000001E-2"/>
    <n v="293.89620000000002"/>
    <n v="300.33199999999999"/>
    <n v="304.19279999999998"/>
    <n v="2.8000000000000001E-2"/>
    <n v="3.1E-2"/>
    <n v="1.2E-2"/>
    <n v="1978.6"/>
    <n v="1985.2"/>
    <n v="2004.4"/>
    <m/>
    <m/>
    <n v="299.5"/>
    <n v="300"/>
    <n v="0"/>
  </r>
  <r>
    <x v="233"/>
    <n v="1500"/>
    <n v="299.48140000000001"/>
    <n v="0.03"/>
    <n v="293.9008"/>
    <n v="300.34589999999997"/>
    <n v="304.19740000000002"/>
    <n v="0.02"/>
    <n v="0.04"/>
    <n v="2.8000000000000001E-2"/>
    <n v="1978.6"/>
    <n v="1985.2"/>
    <n v="2004.4"/>
    <m/>
    <m/>
    <n v="299.5"/>
    <n v="300"/>
    <n v="0"/>
  </r>
  <r>
    <x v="233"/>
    <n v="1600"/>
    <n v="299.45830000000001"/>
    <n v="3.3000000000000002E-2"/>
    <n v="293.86709999999999"/>
    <n v="300.31189999999998"/>
    <n v="304.19589999999999"/>
    <n v="4.1000000000000002E-2"/>
    <n v="3.4000000000000002E-2"/>
    <n v="0.02"/>
    <n v="1978.4"/>
    <n v="1985"/>
    <n v="2004.4"/>
    <m/>
    <m/>
    <n v="299.5"/>
    <n v="300"/>
    <n v="0"/>
  </r>
  <r>
    <x v="233"/>
    <n v="1700"/>
    <n v="299.47469999999998"/>
    <n v="3.2000000000000001E-2"/>
    <n v="293.89159999999998"/>
    <n v="300.32740000000001"/>
    <n v="304.20519999999999"/>
    <n v="3.4000000000000002E-2"/>
    <n v="0.03"/>
    <n v="3.2000000000000001E-2"/>
    <n v="1978.4"/>
    <n v="1985.2"/>
    <n v="2004.4"/>
    <m/>
    <m/>
    <n v="299.5"/>
    <n v="300"/>
    <n v="0"/>
  </r>
  <r>
    <x v="233"/>
    <n v="1800"/>
    <n v="299.51280000000003"/>
    <n v="4.1000000000000002E-2"/>
    <n v="293.92689999999999"/>
    <n v="300.38459999999998"/>
    <n v="304.2269"/>
    <n v="4.2000000000000003E-2"/>
    <n v="3.9E-2"/>
    <n v="4.2999999999999997E-2"/>
    <n v="1978.4"/>
    <n v="1985.4"/>
    <n v="2004.4"/>
    <m/>
    <m/>
    <n v="299.5"/>
    <n v="300"/>
    <n v="0"/>
  </r>
  <r>
    <x v="233"/>
    <n v="1900"/>
    <n v="299.53960000000001"/>
    <n v="3.6999999999999998E-2"/>
    <n v="293.95150000000001"/>
    <n v="300.41559999999998"/>
    <n v="304.2518"/>
    <n v="4.2000000000000003E-2"/>
    <n v="2.5000000000000001E-2"/>
    <n v="4.1000000000000002E-2"/>
    <n v="1978.6"/>
    <n v="1985.4"/>
    <n v="2004.6"/>
    <m/>
    <m/>
    <n v="299.5"/>
    <n v="300"/>
    <n v="0"/>
  </r>
  <r>
    <x v="233"/>
    <n v="2000"/>
    <n v="299.59840000000003"/>
    <n v="3.9E-2"/>
    <n v="294.01600000000002"/>
    <n v="300.47750000000002"/>
    <n v="304.30149999999998"/>
    <n v="4.2000000000000003E-2"/>
    <n v="3.5999999999999997E-2"/>
    <n v="3.7999999999999999E-2"/>
    <n v="1978.8"/>
    <n v="1985.6"/>
    <n v="2004.6"/>
    <m/>
    <m/>
    <n v="299.60000000000002"/>
    <n v="300"/>
    <n v="0"/>
  </r>
  <r>
    <x v="233"/>
    <n v="2100"/>
    <n v="299.98630000000003"/>
    <n v="3.7999999999999999E-2"/>
    <n v="294.39999999999998"/>
    <n v="300.86430000000001"/>
    <n v="304.69470000000001"/>
    <n v="3.7999999999999999E-2"/>
    <n v="3.4000000000000002E-2"/>
    <n v="4.1000000000000002E-2"/>
    <n v="1979.6"/>
    <n v="1986.4"/>
    <n v="2005.4"/>
    <m/>
    <m/>
    <n v="300"/>
    <n v="300"/>
    <n v="0"/>
  </r>
  <r>
    <x v="233"/>
    <n v="2200"/>
    <n v="299.94670000000002"/>
    <n v="4.2000000000000003E-2"/>
    <n v="294.35700000000003"/>
    <n v="300.80090000000001"/>
    <n v="304.6823"/>
    <n v="3.9E-2"/>
    <n v="4.3999999999999997E-2"/>
    <n v="4.3999999999999997E-2"/>
    <n v="1979.4"/>
    <n v="1986.2"/>
    <n v="2005.6"/>
    <m/>
    <m/>
    <n v="299.89999999999998"/>
    <n v="300"/>
    <n v="0"/>
  </r>
  <r>
    <x v="233"/>
    <n v="2300"/>
    <n v="299.99079999999998"/>
    <n v="3.4000000000000002E-2"/>
    <n v="294.4384"/>
    <n v="300.8535"/>
    <n v="304.6807"/>
    <n v="3.5000000000000003E-2"/>
    <n v="0.02"/>
    <n v="4.3999999999999997E-2"/>
    <n v="1979.6"/>
    <n v="1986.4"/>
    <n v="2005.4"/>
    <m/>
    <m/>
    <n v="300"/>
    <n v="300"/>
    <n v="0"/>
  </r>
  <r>
    <x v="233"/>
    <n v="2400"/>
    <n v="300.13060000000002"/>
    <n v="3.7999999999999999E-2"/>
    <n v="294.57510000000002"/>
    <n v="300.99130000000002"/>
    <n v="304.82530000000003"/>
    <n v="3.7999999999999999E-2"/>
    <n v="4.2999999999999997E-2"/>
    <n v="3.2000000000000001E-2"/>
    <n v="1980"/>
    <n v="1986.6"/>
    <n v="2005.8"/>
    <m/>
    <m/>
    <n v="300.10000000000002"/>
    <n v="300.10000000000002"/>
    <n v="0.10000000000002274"/>
  </r>
  <r>
    <x v="234"/>
    <n v="100"/>
    <n v="301.41109999999998"/>
    <n v="0.153"/>
    <n v="295.84840000000003"/>
    <n v="302.24329999999998"/>
    <n v="306.14159999999998"/>
    <n v="0.152"/>
    <n v="0.15"/>
    <n v="0.156"/>
    <n v="1983.4"/>
    <n v="1990"/>
    <n v="2009.2"/>
    <m/>
    <m/>
    <n v="301.39999999999998"/>
    <n v="301.39999999999998"/>
    <n v="1.2999999999999545"/>
  </r>
  <r>
    <x v="234"/>
    <n v="200"/>
    <n v="301.70389999999998"/>
    <n v="4.1000000000000002E-2"/>
    <n v="296.12549999999999"/>
    <n v="302.54270000000002"/>
    <n v="306.44380000000001"/>
    <n v="4.3999999999999997E-2"/>
    <n v="3.4000000000000002E-2"/>
    <n v="4.3999999999999997E-2"/>
    <n v="1983.6"/>
    <n v="1990.2"/>
    <n v="2009.6"/>
    <m/>
    <m/>
    <n v="301.7"/>
    <n v="301.7"/>
    <n v="0.30000000000001137"/>
  </r>
  <r>
    <x v="234"/>
    <n v="300"/>
    <n v="302.86649999999997"/>
    <n v="4.2000000000000003E-2"/>
    <n v="297.2516"/>
    <n v="303.73180000000002"/>
    <n v="307.61610000000002"/>
    <n v="3.9E-2"/>
    <n v="4.2999999999999997E-2"/>
    <n v="4.3999999999999997E-2"/>
    <n v="1986"/>
    <n v="1993"/>
    <n v="2012.2"/>
    <m/>
    <m/>
    <n v="302.89999999999998"/>
    <n v="302.89999999999998"/>
    <n v="1.1999999999999886"/>
  </r>
  <r>
    <x v="234"/>
    <n v="400"/>
    <n v="304.01"/>
    <n v="3.5999999999999997E-2"/>
    <n v="298.36079999999998"/>
    <n v="304.87450000000001"/>
    <n v="308.79480000000001"/>
    <n v="2.9000000000000001E-2"/>
    <n v="4.3999999999999997E-2"/>
    <n v="3.2000000000000001E-2"/>
    <n v="1988.6"/>
    <n v="1995.6"/>
    <n v="2014.8"/>
    <m/>
    <m/>
    <n v="304"/>
    <n v="304"/>
    <n v="1.1000000000000227"/>
  </r>
  <r>
    <x v="234"/>
    <n v="500"/>
    <n v="304.02620000000002"/>
    <n v="3.1E-2"/>
    <n v="298.35770000000002"/>
    <n v="304.90249999999997"/>
    <n v="308.81819999999999"/>
    <n v="3.2000000000000001E-2"/>
    <n v="3.4000000000000002E-2"/>
    <n v="2.7E-2"/>
    <n v="1988.6"/>
    <n v="1995.4"/>
    <n v="2014.8"/>
    <m/>
    <m/>
    <n v="304"/>
    <n v="304"/>
    <n v="0"/>
  </r>
  <r>
    <x v="234"/>
    <n v="600"/>
    <n v="303.9914"/>
    <n v="3.5999999999999997E-2"/>
    <n v="298.35930000000002"/>
    <n v="304.79360000000003"/>
    <n v="308.82139999999998"/>
    <n v="3.1E-2"/>
    <n v="4.3999999999999997E-2"/>
    <n v="3.1E-2"/>
    <n v="1988.4"/>
    <n v="1995.2"/>
    <n v="2014.8"/>
    <m/>
    <m/>
    <n v="304"/>
    <n v="304"/>
    <n v="0"/>
  </r>
  <r>
    <x v="234"/>
    <n v="700"/>
    <n v="304.04160000000002"/>
    <n v="3.6999999999999998E-2"/>
    <n v="298.40870000000001"/>
    <n v="304.91649999999998"/>
    <n v="308.79950000000002"/>
    <n v="4.2999999999999997E-2"/>
    <n v="3.9E-2"/>
    <n v="2.7E-2"/>
    <n v="1988.6"/>
    <n v="1995.6"/>
    <n v="2014.8"/>
    <m/>
    <m/>
    <n v="304"/>
    <n v="304"/>
    <n v="0"/>
  </r>
  <r>
    <x v="234"/>
    <n v="800"/>
    <n v="303.9898"/>
    <n v="4.1000000000000002E-2"/>
    <n v="298.35309999999998"/>
    <n v="304.86680000000001"/>
    <n v="308.74950000000001"/>
    <n v="3.5999999999999997E-2"/>
    <n v="4.3999999999999997E-2"/>
    <n v="4.2000000000000003E-2"/>
    <n v="1988.4"/>
    <n v="1995.4"/>
    <n v="2014.8"/>
    <m/>
    <m/>
    <n v="304"/>
    <n v="304"/>
    <n v="0"/>
  </r>
  <r>
    <x v="234"/>
    <n v="900"/>
    <n v="303.90320000000003"/>
    <n v="3.5000000000000003E-2"/>
    <n v="298.27440000000001"/>
    <n v="304.79050000000001"/>
    <n v="308.64479999999998"/>
    <n v="2.7E-2"/>
    <n v="4.3999999999999997E-2"/>
    <n v="3.2000000000000001E-2"/>
    <n v="1988.4"/>
    <n v="1995.4"/>
    <n v="2014.4"/>
    <m/>
    <m/>
    <n v="303.89999999999998"/>
    <n v="304"/>
    <n v="0"/>
  </r>
  <r>
    <x v="234"/>
    <n v="1000"/>
    <n v="303.87689999999998"/>
    <n v="3.5999999999999997E-2"/>
    <n v="298.22340000000003"/>
    <n v="304.7765"/>
    <n v="308.63080000000002"/>
    <n v="4.1000000000000002E-2"/>
    <n v="4.3999999999999997E-2"/>
    <n v="1.7000000000000001E-2"/>
    <n v="1988.2"/>
    <n v="1995.2"/>
    <n v="2014.4"/>
    <m/>
    <m/>
    <n v="303.89999999999998"/>
    <n v="304"/>
    <n v="0"/>
  </r>
  <r>
    <x v="234"/>
    <n v="1100"/>
    <n v="303.82029999999997"/>
    <n v="2.7E-2"/>
    <n v="298.1848"/>
    <n v="304.73759999999999"/>
    <n v="308.53859999999997"/>
    <n v="2.9000000000000001E-2"/>
    <n v="2.9000000000000001E-2"/>
    <n v="2.3E-2"/>
    <n v="1988.2"/>
    <n v="1995.2"/>
    <n v="2014.2"/>
    <m/>
    <m/>
    <n v="303.8"/>
    <n v="304"/>
    <n v="0"/>
  </r>
  <r>
    <x v="234"/>
    <n v="1200"/>
    <n v="303.7681"/>
    <n v="3.5999999999999997E-2"/>
    <n v="298.10610000000003"/>
    <n v="304.71269999999998"/>
    <n v="308.4855"/>
    <n v="0.02"/>
    <n v="4.1000000000000002E-2"/>
    <n v="4.2999999999999997E-2"/>
    <n v="1988"/>
    <n v="1995"/>
    <n v="2014"/>
    <m/>
    <m/>
    <n v="303.8"/>
    <n v="304"/>
    <n v="0"/>
  </r>
  <r>
    <x v="234"/>
    <n v="1300"/>
    <n v="303.75670000000002"/>
    <n v="3.9E-2"/>
    <n v="298.10000000000002"/>
    <n v="304.69560000000001"/>
    <n v="308.47460000000001"/>
    <n v="3.4000000000000002E-2"/>
    <n v="4.3999999999999997E-2"/>
    <n v="3.7999999999999999E-2"/>
    <n v="1988"/>
    <n v="1995.2"/>
    <n v="2014"/>
    <m/>
    <m/>
    <n v="303.8"/>
    <n v="304"/>
    <n v="0"/>
  </r>
  <r>
    <x v="234"/>
    <n v="1400"/>
    <n v="303.74540000000002"/>
    <n v="4.2000000000000003E-2"/>
    <n v="298.07380000000001"/>
    <n v="304.68630000000002"/>
    <n v="308.47609999999997"/>
    <n v="4.2999999999999997E-2"/>
    <n v="4.2999999999999997E-2"/>
    <n v="3.9E-2"/>
    <n v="1987.8"/>
    <n v="1995"/>
    <n v="2014"/>
    <m/>
    <m/>
    <n v="303.7"/>
    <n v="304"/>
    <n v="0"/>
  </r>
  <r>
    <x v="234"/>
    <n v="1500"/>
    <n v="303.71539999999999"/>
    <n v="3.6999999999999998E-2"/>
    <n v="298.04140000000001"/>
    <n v="304.63499999999999"/>
    <n v="308.4699"/>
    <n v="3.7999999999999999E-2"/>
    <n v="3.9E-2"/>
    <n v="3.5000000000000003E-2"/>
    <n v="1987.8"/>
    <n v="1994.8"/>
    <n v="2014"/>
    <m/>
    <m/>
    <n v="303.7"/>
    <n v="304"/>
    <n v="0"/>
  </r>
  <r>
    <x v="234"/>
    <n v="1600"/>
    <n v="303.75580000000002"/>
    <n v="4.2999999999999997E-2"/>
    <n v="298.07380000000001"/>
    <n v="304.70499999999998"/>
    <n v="308.48860000000002"/>
    <n v="4.2999999999999997E-2"/>
    <n v="4.2999999999999997E-2"/>
    <n v="4.3999999999999997E-2"/>
    <n v="1988"/>
    <n v="1995.2"/>
    <n v="2014.2"/>
    <m/>
    <m/>
    <n v="303.8"/>
    <n v="304"/>
    <n v="0"/>
  </r>
  <r>
    <x v="234"/>
    <n v="1700"/>
    <n v="303.78370000000001"/>
    <n v="0.03"/>
    <n v="298.10000000000002"/>
    <n v="304.73610000000002"/>
    <n v="308.51519999999999"/>
    <n v="2.5000000000000001E-2"/>
    <n v="0.02"/>
    <n v="4.1000000000000002E-2"/>
    <n v="1988"/>
    <n v="1995.2"/>
    <n v="2014.2"/>
    <m/>
    <m/>
    <n v="303.8"/>
    <n v="304"/>
    <n v="0"/>
  </r>
  <r>
    <x v="234"/>
    <n v="1800"/>
    <n v="303.80599999999998"/>
    <n v="3.2000000000000001E-2"/>
    <n v="298.1277"/>
    <n v="304.75319999999999"/>
    <n v="308.53699999999998"/>
    <n v="3.6999999999999998E-2"/>
    <n v="3.1E-2"/>
    <n v="2.5999999999999999E-2"/>
    <n v="1988"/>
    <n v="1995.2"/>
    <n v="2014.2"/>
    <m/>
    <m/>
    <n v="303.8"/>
    <n v="304"/>
    <n v="0"/>
  </r>
  <r>
    <x v="234"/>
    <n v="1900"/>
    <n v="303.82310000000001"/>
    <n v="3.7999999999999999E-2"/>
    <n v="298.1463"/>
    <n v="304.77499999999998"/>
    <n v="308.548"/>
    <n v="4.3999999999999997E-2"/>
    <n v="4.2999999999999997E-2"/>
    <n v="2.3E-2"/>
    <n v="1988.2"/>
    <n v="1995.2"/>
    <n v="2014.2"/>
    <m/>
    <m/>
    <n v="303.8"/>
    <n v="304"/>
    <n v="0"/>
  </r>
  <r>
    <x v="234"/>
    <n v="2000"/>
    <n v="303.82569999999998"/>
    <n v="3.9E-2"/>
    <n v="298.1524"/>
    <n v="304.7765"/>
    <n v="308.548"/>
    <n v="4.3999999999999997E-2"/>
    <n v="4.3999999999999997E-2"/>
    <n v="2.8000000000000001E-2"/>
    <n v="1988"/>
    <n v="1995.2"/>
    <n v="2014.2"/>
    <m/>
    <m/>
    <n v="303.8"/>
    <n v="304"/>
    <n v="0"/>
  </r>
  <r>
    <x v="234"/>
    <n v="2100"/>
    <n v="303.85309999999998"/>
    <n v="0.04"/>
    <n v="298.16480000000001"/>
    <n v="304.81540000000001"/>
    <n v="308.57920000000001"/>
    <n v="4.2000000000000003E-2"/>
    <n v="3.2000000000000001E-2"/>
    <n v="4.3999999999999997E-2"/>
    <n v="1988.2"/>
    <n v="1995.2"/>
    <n v="2014.2"/>
    <m/>
    <m/>
    <n v="303.89999999999998"/>
    <n v="304"/>
    <n v="0"/>
  </r>
  <r>
    <x v="234"/>
    <n v="2200"/>
    <n v="303.8784"/>
    <n v="0.03"/>
    <n v="298.20179999999999"/>
    <n v="304.83249999999998"/>
    <n v="308.60109999999997"/>
    <n v="2.1999999999999999E-2"/>
    <n v="2.3E-2"/>
    <n v="4.2000000000000003E-2"/>
    <n v="1988.4"/>
    <n v="1995.4"/>
    <n v="2014.4"/>
    <m/>
    <m/>
    <n v="303.89999999999998"/>
    <n v="304"/>
    <n v="0"/>
  </r>
  <r>
    <x v="234"/>
    <n v="2300"/>
    <n v="303.8904"/>
    <n v="3.2000000000000001E-2"/>
    <n v="298.20490000000001"/>
    <n v="304.84809999999999"/>
    <n v="308.61829999999998"/>
    <n v="2.7E-2"/>
    <n v="3.5999999999999997E-2"/>
    <n v="3.1E-2"/>
    <n v="1988.2"/>
    <n v="1995.4"/>
    <n v="2014.4"/>
    <m/>
    <m/>
    <n v="303.89999999999998"/>
    <n v="304"/>
    <n v="0"/>
  </r>
  <r>
    <x v="234"/>
    <n v="2400"/>
    <n v="303.90230000000003"/>
    <n v="3.3000000000000002E-2"/>
    <n v="298.21570000000003"/>
    <n v="304.8621"/>
    <n v="308.62920000000003"/>
    <n v="3.6999999999999998E-2"/>
    <n v="4.2999999999999997E-2"/>
    <n v="1.2E-2"/>
    <n v="1988.2"/>
    <n v="1995.4"/>
    <n v="2014.4"/>
    <m/>
    <m/>
    <n v="303.89999999999998"/>
    <n v="304"/>
    <n v="0"/>
  </r>
  <r>
    <x v="235"/>
    <n v="100"/>
    <n v="303.91419999999999"/>
    <n v="3.5999999999999997E-2"/>
    <n v="298.2296"/>
    <n v="304.8854"/>
    <n v="308.6277"/>
    <n v="4.2999999999999997E-2"/>
    <n v="4.2999999999999997E-2"/>
    <n v="1.6E-2"/>
    <n v="1988.2"/>
    <n v="1995.4"/>
    <n v="2014.4"/>
    <m/>
    <m/>
    <n v="303.89999999999998"/>
    <n v="304"/>
    <n v="0"/>
  </r>
  <r>
    <x v="235"/>
    <n v="200"/>
    <n v="303.91059999999999"/>
    <n v="3.9E-2"/>
    <n v="298.22500000000002"/>
    <n v="304.8947"/>
    <n v="308.61200000000002"/>
    <n v="4.1000000000000002E-2"/>
    <n v="3.9E-2"/>
    <n v="3.5999999999999997E-2"/>
    <n v="1988.4"/>
    <n v="1995.4"/>
    <n v="2014.4"/>
    <m/>
    <m/>
    <n v="303.89999999999998"/>
    <n v="304"/>
    <n v="0"/>
  </r>
  <r>
    <x v="235"/>
    <n v="300"/>
    <n v="303.87079999999997"/>
    <n v="3.3000000000000002E-2"/>
    <n v="298.18329999999997"/>
    <n v="304.83409999999998"/>
    <n v="308.59480000000002"/>
    <n v="3.1E-2"/>
    <n v="0.02"/>
    <n v="4.3999999999999997E-2"/>
    <n v="1988.2"/>
    <n v="1995.4"/>
    <n v="2014.2"/>
    <m/>
    <m/>
    <n v="303.89999999999998"/>
    <n v="304"/>
    <n v="0"/>
  </r>
  <r>
    <x v="235"/>
    <n v="400"/>
    <n v="303.85730000000001"/>
    <n v="4.2999999999999997E-2"/>
    <n v="298.17399999999998"/>
    <n v="304.80919999999998"/>
    <n v="308.58859999999999"/>
    <n v="3.7999999999999999E-2"/>
    <n v="4.7E-2"/>
    <n v="4.3999999999999997E-2"/>
    <n v="1988"/>
    <n v="1995.4"/>
    <n v="2014.4"/>
    <m/>
    <m/>
    <n v="303.89999999999998"/>
    <n v="304"/>
    <n v="0"/>
  </r>
  <r>
    <x v="235"/>
    <n v="500"/>
    <n v="303.86500000000001"/>
    <n v="3.5000000000000003E-2"/>
    <n v="298.18180000000001"/>
    <n v="304.82010000000002"/>
    <n v="308.5933"/>
    <n v="3.2000000000000001E-2"/>
    <n v="2.7E-2"/>
    <n v="4.3999999999999997E-2"/>
    <n v="1988.2"/>
    <n v="1995.4"/>
    <n v="2014.4"/>
    <m/>
    <m/>
    <n v="303.89999999999998"/>
    <n v="304"/>
    <n v="0"/>
  </r>
  <r>
    <x v="235"/>
    <n v="600"/>
    <n v="303.87180000000001"/>
    <n v="3.2000000000000001E-2"/>
    <n v="298.18329999999997"/>
    <n v="304.83249999999998"/>
    <n v="308.59949999999998"/>
    <n v="3.1E-2"/>
    <n v="1.6E-2"/>
    <n v="4.2000000000000003E-2"/>
    <n v="1988.2"/>
    <n v="1995.4"/>
    <n v="2014.2"/>
    <m/>
    <m/>
    <n v="303.89999999999998"/>
    <n v="304"/>
    <n v="0"/>
  </r>
  <r>
    <x v="235"/>
    <n v="700"/>
    <n v="303.89400000000001"/>
    <n v="4.1000000000000002E-2"/>
    <n v="298.21420000000001"/>
    <n v="304.8854"/>
    <n v="308.58229999999998"/>
    <n v="3.5999999999999997E-2"/>
    <n v="4.2999999999999997E-2"/>
    <n v="4.3999999999999997E-2"/>
    <n v="1988.2"/>
    <n v="1995.6"/>
    <n v="2014.4"/>
    <m/>
    <m/>
    <n v="303.89999999999998"/>
    <n v="304"/>
    <n v="0"/>
  </r>
  <r>
    <x v="235"/>
    <n v="800"/>
    <n v="303.86040000000003"/>
    <n v="3.6999999999999998E-2"/>
    <n v="298.17559999999997"/>
    <n v="304.85120000000001"/>
    <n v="308.55419999999998"/>
    <n v="3.6999999999999998E-2"/>
    <n v="4.2000000000000003E-2"/>
    <n v="3.1E-2"/>
    <n v="1988.2"/>
    <n v="1995.4"/>
    <n v="2014.2"/>
    <m/>
    <m/>
    <n v="303.89999999999998"/>
    <n v="304"/>
    <n v="0"/>
  </r>
  <r>
    <x v="235"/>
    <n v="900"/>
    <n v="303.80529999999999"/>
    <n v="0.04"/>
    <n v="298.17559999999997"/>
    <n v="304.76100000000002"/>
    <n v="308.47930000000002"/>
    <n v="3.6999999999999998E-2"/>
    <n v="4.1000000000000002E-2"/>
    <n v="4.1000000000000002E-2"/>
    <n v="1988"/>
    <n v="1995.2"/>
    <n v="2014"/>
    <m/>
    <m/>
    <n v="303.8"/>
    <n v="304"/>
    <n v="0"/>
  </r>
  <r>
    <x v="235"/>
    <n v="1000"/>
    <n v="303.75990000000002"/>
    <n v="3.9E-2"/>
    <n v="298.08760000000001"/>
    <n v="304.71589999999998"/>
    <n v="308.47609999999997"/>
    <n v="3.6999999999999998E-2"/>
    <n v="0.04"/>
    <n v="3.9E-2"/>
    <n v="1988"/>
    <n v="1995"/>
    <n v="2014"/>
    <m/>
    <m/>
    <n v="303.8"/>
    <n v="304"/>
    <n v="0"/>
  </r>
  <r>
    <x v="235"/>
    <n v="1100"/>
    <n v="303.72320000000002"/>
    <n v="3.3000000000000002E-2"/>
    <n v="298.03210000000001"/>
    <n v="304.67689999999999"/>
    <n v="308.46050000000002"/>
    <n v="3.1E-2"/>
    <n v="0.04"/>
    <n v="2.5000000000000001E-2"/>
    <n v="1987.8"/>
    <n v="1995"/>
    <n v="2014"/>
    <m/>
    <m/>
    <n v="303.7"/>
    <n v="304"/>
    <n v="0"/>
  </r>
  <r>
    <x v="235"/>
    <n v="1200"/>
    <n v="303.72210000000001"/>
    <n v="3.1E-2"/>
    <n v="298.03359999999998"/>
    <n v="304.67849999999999"/>
    <n v="308.45429999999999"/>
    <n v="3.2000000000000001E-2"/>
    <n v="4.1000000000000002E-2"/>
    <n v="1.2E-2"/>
    <n v="1987.8"/>
    <n v="1995"/>
    <n v="2014"/>
    <m/>
    <m/>
    <n v="303.7"/>
    <n v="304"/>
    <n v="0"/>
  </r>
  <r>
    <x v="235"/>
    <n v="1300"/>
    <n v="303.7097"/>
    <n v="3.2000000000000001E-2"/>
    <n v="298.03050000000002"/>
    <n v="304.65210000000002"/>
    <n v="308.44650000000001"/>
    <n v="3.3000000000000002E-2"/>
    <n v="3.6999999999999998E-2"/>
    <n v="2.3E-2"/>
    <n v="1988"/>
    <n v="1995"/>
    <n v="2014"/>
    <m/>
    <m/>
    <n v="303.7"/>
    <n v="304"/>
    <n v="0"/>
  </r>
  <r>
    <x v="235"/>
    <n v="1400"/>
    <n v="303.67140000000001"/>
    <n v="4.2999999999999997E-2"/>
    <n v="297.98579999999998"/>
    <n v="304.61630000000002"/>
    <n v="308.41210000000001"/>
    <n v="4.2999999999999997E-2"/>
    <n v="4.2999999999999997E-2"/>
    <n v="4.3999999999999997E-2"/>
    <n v="1987.8"/>
    <n v="1995"/>
    <n v="2013.8"/>
    <m/>
    <m/>
    <n v="303.7"/>
    <n v="304"/>
    <n v="0"/>
  </r>
  <r>
    <x v="235"/>
    <n v="1500"/>
    <n v="303.66160000000002"/>
    <n v="3.6999999999999998E-2"/>
    <n v="297.9812"/>
    <n v="304.57279999999997"/>
    <n v="308.43090000000001"/>
    <n v="4.3999999999999997E-2"/>
    <n v="2.7E-2"/>
    <n v="3.7999999999999999E-2"/>
    <n v="1987.6"/>
    <n v="1994.8"/>
    <n v="2014"/>
    <m/>
    <m/>
    <n v="303.7"/>
    <n v="304"/>
    <n v="0"/>
  </r>
  <r>
    <x v="235"/>
    <n v="1600"/>
    <n v="303.64299999999997"/>
    <n v="2.8000000000000001E-2"/>
    <n v="297.93950000000001"/>
    <n v="304.5634"/>
    <n v="308.42619999999999"/>
    <n v="2.5000000000000001E-2"/>
    <n v="0"/>
    <n v="4.1000000000000002E-2"/>
    <n v="1987.6"/>
    <n v="1994.8"/>
    <n v="2013.8"/>
    <m/>
    <m/>
    <n v="303.60000000000002"/>
    <n v="304"/>
    <n v="0"/>
  </r>
  <r>
    <x v="235"/>
    <n v="1700"/>
    <n v="303.62599999999998"/>
    <n v="3.7999999999999999E-2"/>
    <n v="297.9194"/>
    <n v="304.53539999999998"/>
    <n v="308.42309999999998"/>
    <n v="3.1E-2"/>
    <n v="4.1000000000000002E-2"/>
    <n v="4.2000000000000003E-2"/>
    <n v="1987.6"/>
    <n v="1994.6"/>
    <n v="2013.8"/>
    <m/>
    <m/>
    <n v="303.60000000000002"/>
    <n v="304"/>
    <n v="0"/>
  </r>
  <r>
    <x v="235"/>
    <n v="1800"/>
    <n v="303.62900000000002"/>
    <n v="3.5000000000000003E-2"/>
    <n v="297.93950000000001"/>
    <n v="304.55259999999998"/>
    <n v="308.39499999999998"/>
    <n v="3.4000000000000002E-2"/>
    <n v="2.9000000000000001E-2"/>
    <n v="4.2000000000000003E-2"/>
    <n v="1987.6"/>
    <n v="1994.8"/>
    <n v="2013.8"/>
    <m/>
    <m/>
    <n v="303.60000000000002"/>
    <n v="304"/>
    <n v="0"/>
  </r>
  <r>
    <x v="235"/>
    <n v="1900"/>
    <n v="303.6585"/>
    <n v="3.5999999999999997E-2"/>
    <n v="297.97809999999998"/>
    <n v="304.5557"/>
    <n v="308.4418"/>
    <n v="4.3999999999999997E-2"/>
    <n v="3.4000000000000002E-2"/>
    <n v="2.9000000000000001E-2"/>
    <n v="1987.8"/>
    <n v="1994.8"/>
    <n v="2013.8"/>
    <m/>
    <m/>
    <n v="303.7"/>
    <n v="304"/>
    <n v="0"/>
  </r>
  <r>
    <x v="235"/>
    <n v="2000"/>
    <n v="303.73770000000002"/>
    <n v="4.1000000000000002E-2"/>
    <n v="298.04289999999997"/>
    <n v="304.68009999999998"/>
    <n v="308.49020000000002"/>
    <n v="3.9E-2"/>
    <n v="4.1000000000000002E-2"/>
    <n v="4.3999999999999997E-2"/>
    <n v="1988"/>
    <n v="1995"/>
    <n v="2014.2"/>
    <m/>
    <m/>
    <n v="303.7"/>
    <n v="304"/>
    <n v="0"/>
  </r>
  <r>
    <x v="235"/>
    <n v="2100"/>
    <n v="303.75940000000003"/>
    <n v="4.2000000000000003E-2"/>
    <n v="298.07990000000001"/>
    <n v="304.68630000000002"/>
    <n v="308.51209999999998"/>
    <n v="4.1000000000000002E-2"/>
    <n v="4.2999999999999997E-2"/>
    <n v="4.2000000000000003E-2"/>
    <n v="1988"/>
    <n v="1995"/>
    <n v="2014.2"/>
    <m/>
    <m/>
    <n v="303.8"/>
    <n v="304"/>
    <n v="0"/>
  </r>
  <r>
    <x v="235"/>
    <n v="2200"/>
    <n v="303.7894"/>
    <n v="2.9000000000000001E-2"/>
    <n v="298.1139"/>
    <n v="304.73450000000003"/>
    <n v="308.51990000000001"/>
    <n v="2.1999999999999999E-2"/>
    <n v="2.3E-2"/>
    <n v="3.7999999999999999E-2"/>
    <n v="1988"/>
    <n v="1995.2"/>
    <n v="2014.2"/>
    <m/>
    <m/>
    <n v="303.8"/>
    <n v="304"/>
    <n v="0"/>
  </r>
  <r>
    <x v="235"/>
    <n v="2300"/>
    <n v="303.79349999999999"/>
    <n v="3.1E-2"/>
    <n v="298.12310000000002"/>
    <n v="304.73140000000001"/>
    <n v="308.52609999999999"/>
    <n v="3.3000000000000002E-2"/>
    <n v="2.7E-2"/>
    <n v="3.4000000000000002E-2"/>
    <n v="1988.2"/>
    <n v="1995"/>
    <n v="2014.2"/>
    <m/>
    <m/>
    <n v="303.8"/>
    <n v="304"/>
    <n v="0"/>
  </r>
  <r>
    <x v="235"/>
    <n v="2400"/>
    <n v="303.80130000000003"/>
    <n v="2.9000000000000001E-2"/>
    <n v="298.13240000000002"/>
    <n v="304.7407"/>
    <n v="308.5308"/>
    <n v="0.04"/>
    <n v="0"/>
    <n v="2.9000000000000001E-2"/>
    <n v="1988.2"/>
    <n v="1995.2"/>
    <n v="2014.2"/>
    <m/>
    <m/>
    <n v="303.8"/>
    <n v="304"/>
    <n v="0"/>
  </r>
  <r>
    <x v="236"/>
    <n v="100"/>
    <n v="303.79250000000002"/>
    <n v="3.5000000000000003E-2"/>
    <n v="298.12"/>
    <n v="304.71589999999998"/>
    <n v="308.54169999999999"/>
    <n v="3.1E-2"/>
    <n v="0.04"/>
    <n v="3.3000000000000002E-2"/>
    <n v="1988"/>
    <n v="1995.2"/>
    <n v="2014.2"/>
    <m/>
    <m/>
    <n v="303.8"/>
    <n v="304"/>
    <n v="0"/>
  </r>
  <r>
    <x v="236"/>
    <n v="200"/>
    <n v="303.81220000000002"/>
    <n v="3.3000000000000002E-2"/>
    <n v="298.1293"/>
    <n v="304.75940000000003"/>
    <n v="308.548"/>
    <n v="3.7999999999999999E-2"/>
    <n v="3.5999999999999997E-2"/>
    <n v="2.3E-2"/>
    <n v="1988"/>
    <n v="1995.2"/>
    <n v="2014.2"/>
    <m/>
    <m/>
    <n v="303.8"/>
    <n v="304"/>
    <n v="0"/>
  </r>
  <r>
    <x v="236"/>
    <n v="300"/>
    <n v="303.82310000000001"/>
    <n v="0.04"/>
    <n v="298.14010000000002"/>
    <n v="304.7672"/>
    <n v="308.56200000000001"/>
    <n v="4.2000000000000003E-2"/>
    <n v="4.1000000000000002E-2"/>
    <n v="3.6999999999999998E-2"/>
    <n v="1988"/>
    <n v="1995.2"/>
    <n v="2014.2"/>
    <m/>
    <m/>
    <n v="303.8"/>
    <n v="304"/>
    <n v="0"/>
  </r>
  <r>
    <x v="236"/>
    <n v="400"/>
    <n v="303.82990000000001"/>
    <n v="4.2999999999999997E-2"/>
    <n v="298.14010000000002"/>
    <n v="304.7765"/>
    <n v="308.57299999999998"/>
    <n v="4.2000000000000003E-2"/>
    <n v="4.3999999999999997E-2"/>
    <n v="4.2000000000000003E-2"/>
    <n v="1988"/>
    <n v="1995.2"/>
    <n v="2014.4"/>
    <m/>
    <m/>
    <n v="303.8"/>
    <n v="304"/>
    <n v="0"/>
  </r>
  <r>
    <x v="236"/>
    <n v="500"/>
    <n v="303.84840000000003"/>
    <n v="3.5999999999999997E-2"/>
    <n v="298.19409999999999"/>
    <n v="304.77499999999998"/>
    <n v="308.5761"/>
    <n v="1.2E-2"/>
    <n v="4.2999999999999997E-2"/>
    <n v="4.2999999999999997E-2"/>
    <n v="1988.2"/>
    <n v="1995.2"/>
    <n v="2014.4"/>
    <m/>
    <m/>
    <n v="303.8"/>
    <n v="304"/>
    <n v="0"/>
  </r>
  <r>
    <x v="236"/>
    <n v="600"/>
    <n v="303.84219999999999"/>
    <n v="0.04"/>
    <n v="298.17869999999999"/>
    <n v="304.78579999999999"/>
    <n v="308.56200000000001"/>
    <n v="3.7999999999999999E-2"/>
    <n v="4.3999999999999997E-2"/>
    <n v="3.6999999999999998E-2"/>
    <n v="1988.2"/>
    <n v="1995.2"/>
    <n v="2014.2"/>
    <m/>
    <m/>
    <n v="303.8"/>
    <n v="304"/>
    <n v="0"/>
  </r>
  <r>
    <x v="236"/>
    <n v="700"/>
    <n v="303.8116"/>
    <n v="4.3999999999999997E-2"/>
    <n v="298.14010000000002"/>
    <n v="304.77339999999998"/>
    <n v="308.52140000000003"/>
    <n v="4.2000000000000003E-2"/>
    <n v="5.1999999999999998E-2"/>
    <n v="3.6999999999999998E-2"/>
    <n v="1988"/>
    <n v="1995.2"/>
    <n v="2014"/>
    <m/>
    <m/>
    <n v="303.8"/>
    <n v="304"/>
    <n v="0"/>
  </r>
  <r>
    <x v="236"/>
    <n v="800"/>
    <n v="303.73750000000001"/>
    <n v="3.9E-2"/>
    <n v="298.09379999999999"/>
    <n v="304.6925"/>
    <n v="308.42619999999999"/>
    <n v="3.2000000000000001E-2"/>
    <n v="4.3999999999999997E-2"/>
    <n v="4.1000000000000002E-2"/>
    <n v="1988"/>
    <n v="1995"/>
    <n v="2013.8"/>
    <m/>
    <m/>
    <n v="303.7"/>
    <n v="304"/>
    <n v="0"/>
  </r>
  <r>
    <x v="236"/>
    <n v="900"/>
    <n v="303.67020000000002"/>
    <n v="3.4000000000000002E-2"/>
    <n v="298.03359999999998"/>
    <n v="304.62099999999998"/>
    <n v="308.35590000000002"/>
    <n v="3.2000000000000001E-2"/>
    <n v="4.2000000000000003E-2"/>
    <n v="2.5000000000000001E-2"/>
    <n v="1987.8"/>
    <n v="1994.8"/>
    <n v="2013.6"/>
    <m/>
    <m/>
    <n v="303.7"/>
    <n v="304"/>
    <n v="0"/>
  </r>
  <r>
    <x v="236"/>
    <n v="1000"/>
    <n v="303.6114"/>
    <n v="7.5999999999999998E-2"/>
    <n v="298.05680000000001"/>
    <n v="304.48719999999997"/>
    <n v="308.2903"/>
    <n v="0.11600000000000001"/>
    <n v="5.0999999999999997E-2"/>
    <n v="3.4000000000000002E-2"/>
    <n v="1987.8"/>
    <n v="1994.6"/>
    <n v="2013.6"/>
    <m/>
    <m/>
    <n v="303.60000000000002"/>
    <n v="304"/>
    <n v="0"/>
  </r>
  <r>
    <x v="236"/>
    <n v="1100"/>
    <n v="303.64729999999997"/>
    <n v="4.9000000000000002E-2"/>
    <n v="298.39940000000001"/>
    <n v="304.29289999999997"/>
    <n v="308.24970000000002"/>
    <n v="4.3999999999999997E-2"/>
    <n v="5.6000000000000001E-2"/>
    <n v="4.5999999999999999E-2"/>
    <n v="1988.6"/>
    <n v="1994.4"/>
    <n v="2013.6"/>
    <m/>
    <m/>
    <n v="303.60000000000002"/>
    <n v="304"/>
    <n v="0"/>
  </r>
  <r>
    <x v="236"/>
    <n v="1200"/>
    <n v="303.71350000000001"/>
    <n v="7.8E-2"/>
    <n v="299.11"/>
    <n v="303.91520000000003"/>
    <n v="308.1155"/>
    <n v="4.5999999999999999E-2"/>
    <n v="9.0999999999999998E-2"/>
    <n v="8.8999999999999996E-2"/>
    <n v="1990.2"/>
    <n v="1993.2"/>
    <n v="2013"/>
    <m/>
    <m/>
    <n v="303.7"/>
    <n v="304"/>
    <n v="0"/>
  </r>
  <r>
    <x v="236"/>
    <n v="1300"/>
    <n v="303.66419999999999"/>
    <n v="0.109"/>
    <n v="299.15320000000003"/>
    <n v="303.7955"/>
    <n v="308.0437"/>
    <n v="5.1999999999999998E-2"/>
    <n v="0.14499999999999999"/>
    <n v="0.109"/>
    <n v="1990.4"/>
    <n v="1992.6"/>
    <n v="2012.8"/>
    <m/>
    <m/>
    <n v="303.7"/>
    <n v="304"/>
    <n v="0"/>
  </r>
  <r>
    <x v="236"/>
    <n v="1400"/>
    <n v="303.60719999999998"/>
    <n v="8.4000000000000005E-2"/>
    <n v="298.8689"/>
    <n v="303.89499999999998"/>
    <n v="308.05770000000001"/>
    <n v="5.2999999999999999E-2"/>
    <n v="0.10199999999999999"/>
    <n v="8.7999999999999995E-2"/>
    <n v="1989.6"/>
    <n v="1993.8"/>
    <n v="2013.6"/>
    <m/>
    <m/>
    <n v="303.60000000000002"/>
    <n v="304"/>
    <n v="0"/>
  </r>
  <r>
    <x v="236"/>
    <n v="1500"/>
    <n v="303.67469999999997"/>
    <n v="4.9000000000000002E-2"/>
    <n v="298.6542"/>
    <n v="304.1266"/>
    <n v="308.24349999999998"/>
    <n v="5.0999999999999997E-2"/>
    <n v="5.1999999999999998E-2"/>
    <n v="4.2000000000000003E-2"/>
    <n v="1989.4"/>
    <n v="1993.6"/>
    <n v="2013.4"/>
    <m/>
    <m/>
    <n v="303.7"/>
    <n v="304"/>
    <n v="0"/>
  </r>
  <r>
    <x v="236"/>
    <n v="1600"/>
    <n v="303.50990000000002"/>
    <n v="3.5999999999999997E-2"/>
    <n v="297.82220000000001"/>
    <n v="304.43279999999999"/>
    <n v="308.2747"/>
    <n v="4.3999999999999997E-2"/>
    <n v="4.3999999999999997E-2"/>
    <n v="0"/>
    <n v="1987.4"/>
    <n v="1994.6"/>
    <n v="2013.6"/>
    <m/>
    <m/>
    <n v="303.5"/>
    <n v="304"/>
    <n v="0"/>
  </r>
  <r>
    <x v="236"/>
    <n v="1700"/>
    <n v="303.59469999999999"/>
    <n v="3.7999999999999999E-2"/>
    <n v="297.92559999999997"/>
    <n v="304.52140000000003"/>
    <n v="308.3372"/>
    <n v="2.8000000000000001E-2"/>
    <n v="4.3999999999999997E-2"/>
    <n v="4.1000000000000002E-2"/>
    <n v="1987.6"/>
    <n v="1994.6"/>
    <n v="2013.8"/>
    <m/>
    <m/>
    <n v="303.60000000000002"/>
    <n v="304"/>
    <n v="0"/>
  </r>
  <r>
    <x v="236"/>
    <n v="1800"/>
    <n v="303.59890000000001"/>
    <n v="3.4000000000000002E-2"/>
    <n v="297.91640000000001"/>
    <n v="304.52140000000003"/>
    <n v="308.35899999999998"/>
    <n v="3.3000000000000002E-2"/>
    <n v="4.3999999999999997E-2"/>
    <n v="0.02"/>
    <n v="1987.6"/>
    <n v="1994.8"/>
    <n v="2013.8"/>
    <m/>
    <m/>
    <n v="303.60000000000002"/>
    <n v="304"/>
    <n v="0"/>
  </r>
  <r>
    <x v="236"/>
    <n v="1900"/>
    <n v="303.55599999999998"/>
    <n v="3.7999999999999999E-2"/>
    <n v="297.8963"/>
    <n v="304.39240000000001"/>
    <n v="308.3793"/>
    <n v="4.2999999999999997E-2"/>
    <n v="3.6999999999999998E-2"/>
    <n v="3.4000000000000002E-2"/>
    <n v="1987.6"/>
    <n v="1994.4"/>
    <n v="2013.8"/>
    <m/>
    <m/>
    <n v="303.60000000000002"/>
    <n v="304"/>
    <n v="0"/>
  </r>
  <r>
    <x v="236"/>
    <n v="2000"/>
    <n v="303.59320000000002"/>
    <n v="3.9E-2"/>
    <n v="297.9348"/>
    <n v="304.4359"/>
    <n v="308.40899999999999"/>
    <n v="2.3E-2"/>
    <n v="4.3999999999999997E-2"/>
    <n v="4.4999999999999998E-2"/>
    <n v="1987.6"/>
    <n v="1994.4"/>
    <n v="2013.8"/>
    <m/>
    <m/>
    <n v="303.60000000000002"/>
    <n v="304"/>
    <n v="0"/>
  </r>
  <r>
    <x v="236"/>
    <n v="2100"/>
    <n v="303.59629999999999"/>
    <n v="3.5000000000000003E-2"/>
    <n v="297.95179999999999"/>
    <n v="304.40170000000001"/>
    <n v="308.43549999999999"/>
    <n v="3.6999999999999998E-2"/>
    <n v="3.4000000000000002E-2"/>
    <n v="3.5000000000000003E-2"/>
    <n v="1987.6"/>
    <n v="1994.4"/>
    <n v="2014"/>
    <m/>
    <m/>
    <n v="303.60000000000002"/>
    <n v="304"/>
    <n v="0"/>
  </r>
  <r>
    <x v="236"/>
    <n v="2200"/>
    <n v="303.6377"/>
    <n v="3.6999999999999998E-2"/>
    <n v="298.01049999999998"/>
    <n v="304.43439999999998"/>
    <n v="308.46839999999997"/>
    <n v="3.2000000000000001E-2"/>
    <n v="4.3999999999999997E-2"/>
    <n v="3.4000000000000002E-2"/>
    <n v="1987.8"/>
    <n v="1994.4"/>
    <n v="2014"/>
    <m/>
    <m/>
    <n v="303.60000000000002"/>
    <n v="304"/>
    <n v="0"/>
  </r>
  <r>
    <x v="236"/>
    <n v="2300"/>
    <n v="303.63409999999999"/>
    <n v="3.2000000000000001E-2"/>
    <n v="298.02749999999997"/>
    <n v="304.38619999999997"/>
    <n v="308.48860000000002"/>
    <n v="2.5000000000000001E-2"/>
    <n v="2.3E-2"/>
    <n v="4.3999999999999997E-2"/>
    <n v="1987.8"/>
    <n v="1994.4"/>
    <n v="2014"/>
    <m/>
    <m/>
    <n v="303.60000000000002"/>
    <n v="304"/>
    <n v="0"/>
  </r>
  <r>
    <x v="236"/>
    <n v="2400"/>
    <n v="303.65269999999998"/>
    <n v="4.1000000000000002E-2"/>
    <n v="298.05520000000001"/>
    <n v="304.40170000000001"/>
    <n v="308.50110000000001"/>
    <n v="4.2999999999999997E-2"/>
    <n v="3.4000000000000002E-2"/>
    <n v="4.3999999999999997E-2"/>
    <n v="1988"/>
    <n v="1994.4"/>
    <n v="2014"/>
    <m/>
    <m/>
    <n v="303.7"/>
    <n v="304"/>
    <n v="0"/>
  </r>
  <r>
    <x v="237"/>
    <n v="100"/>
    <n v="303.70650000000001"/>
    <n v="4.7E-2"/>
    <n v="298.07839999999999"/>
    <n v="304.53230000000002"/>
    <n v="308.50889999999998"/>
    <n v="4.1000000000000002E-2"/>
    <n v="5.6000000000000001E-2"/>
    <n v="4.2999999999999997E-2"/>
    <n v="1988"/>
    <n v="1994.8"/>
    <n v="2014.2"/>
    <m/>
    <m/>
    <n v="303.7"/>
    <n v="304"/>
    <n v="0"/>
  </r>
  <r>
    <x v="237"/>
    <n v="200"/>
    <n v="303.73140000000001"/>
    <n v="0.04"/>
    <n v="298.08760000000001"/>
    <n v="304.59449999999998"/>
    <n v="308.51209999999998"/>
    <n v="3.6999999999999998E-2"/>
    <n v="4.2000000000000003E-2"/>
    <n v="4.2000000000000003E-2"/>
    <n v="1988"/>
    <n v="1995"/>
    <n v="2014"/>
    <m/>
    <m/>
    <n v="303.7"/>
    <n v="304"/>
    <n v="0"/>
  </r>
  <r>
    <x v="237"/>
    <n v="300"/>
    <n v="303.71129999999999"/>
    <n v="3.7999999999999999E-2"/>
    <n v="298.06450000000001"/>
    <n v="304.55259999999998"/>
    <n v="308.51670000000001"/>
    <n v="4.3999999999999997E-2"/>
    <n v="2.9000000000000001E-2"/>
    <n v="0.04"/>
    <n v="1988"/>
    <n v="1994.8"/>
    <n v="2014.2"/>
    <m/>
    <m/>
    <n v="303.7"/>
    <n v="304"/>
    <n v="0"/>
  </r>
  <r>
    <x v="237"/>
    <n v="400"/>
    <n v="303.71690000000001"/>
    <n v="3.6999999999999998E-2"/>
    <n v="298.08760000000001"/>
    <n v="304.54320000000001"/>
    <n v="308.51990000000001"/>
    <n v="3.6999999999999998E-2"/>
    <n v="3.6999999999999998E-2"/>
    <n v="3.7999999999999999E-2"/>
    <n v="1988"/>
    <n v="1994.8"/>
    <n v="2014.2"/>
    <m/>
    <m/>
    <n v="303.7"/>
    <n v="304"/>
    <n v="0"/>
  </r>
  <r>
    <x v="237"/>
    <n v="500"/>
    <n v="303.7407"/>
    <n v="3.6999999999999998E-2"/>
    <n v="298.11689999999999"/>
    <n v="304.58210000000003"/>
    <n v="308.52300000000002"/>
    <n v="2.7E-2"/>
    <n v="4.5999999999999999E-2"/>
    <n v="3.5999999999999997E-2"/>
    <n v="1988"/>
    <n v="1995"/>
    <n v="2014.2"/>
    <m/>
    <m/>
    <n v="303.7"/>
    <n v="304"/>
    <n v="0"/>
  </r>
  <r>
    <x v="237"/>
    <n v="600"/>
    <n v="303.75259999999997"/>
    <n v="3.9E-2"/>
    <n v="298.1277"/>
    <n v="304.60539999999997"/>
    <n v="308.52449999999999"/>
    <n v="3.6999999999999998E-2"/>
    <n v="4.3999999999999997E-2"/>
    <n v="3.5000000000000003E-2"/>
    <n v="1988"/>
    <n v="1995"/>
    <n v="2014.2"/>
    <m/>
    <m/>
    <n v="303.8"/>
    <n v="304"/>
    <n v="0"/>
  </r>
  <r>
    <x v="237"/>
    <n v="700"/>
    <n v="303.88709999999998"/>
    <n v="4.1000000000000002E-2"/>
    <n v="298.2373"/>
    <n v="304.95080000000002"/>
    <n v="308.47300000000001"/>
    <n v="4.3999999999999997E-2"/>
    <n v="4.2999999999999997E-2"/>
    <n v="3.6999999999999998E-2"/>
    <n v="1988.2"/>
    <n v="1995.6"/>
    <n v="2014"/>
    <m/>
    <m/>
    <n v="303.89999999999998"/>
    <n v="304"/>
    <n v="0"/>
  </r>
  <r>
    <x v="237"/>
    <n v="800"/>
    <n v="303.709"/>
    <n v="3.9E-2"/>
    <n v="298.05220000000003"/>
    <n v="304.74849999999998"/>
    <n v="308.32619999999997"/>
    <n v="4.2000000000000003E-2"/>
    <n v="0.03"/>
    <n v="4.3999999999999997E-2"/>
    <n v="1988"/>
    <n v="1995.2"/>
    <n v="2013.8"/>
    <m/>
    <m/>
    <n v="303.7"/>
    <n v="304"/>
    <n v="0"/>
  </r>
  <r>
    <x v="237"/>
    <n v="900"/>
    <n v="303.68200000000002"/>
    <n v="4.4999999999999998E-2"/>
    <n v="298.43650000000002"/>
    <n v="304.35820000000001"/>
    <n v="308.25130000000001"/>
    <n v="3.9E-2"/>
    <n v="5.5E-2"/>
    <n v="3.9E-2"/>
    <n v="1988.8"/>
    <n v="1994.2"/>
    <n v="2013.4"/>
    <m/>
    <m/>
    <n v="303.7"/>
    <n v="304"/>
    <n v="0"/>
  </r>
  <r>
    <x v="237"/>
    <n v="1000"/>
    <n v="303.75920000000002"/>
    <n v="7.0999999999999994E-2"/>
    <n v="299.32479999999998"/>
    <n v="303.86540000000002"/>
    <n v="308.08730000000003"/>
    <n v="6.6000000000000003E-2"/>
    <n v="8.5999999999999993E-2"/>
    <n v="5.7000000000000002E-2"/>
    <n v="1990.8"/>
    <n v="1993.4"/>
    <n v="2013.2"/>
    <m/>
    <m/>
    <n v="303.8"/>
    <n v="304"/>
    <n v="0"/>
  </r>
  <r>
    <x v="237"/>
    <n v="1100"/>
    <n v="303.86309999999997"/>
    <n v="0.126"/>
    <n v="300.00819999999999"/>
    <n v="303.5874"/>
    <n v="307.99369999999999"/>
    <n v="0.158"/>
    <n v="0.1"/>
    <n v="0.112"/>
    <n v="1992.6"/>
    <n v="1992.4"/>
    <n v="2012.6"/>
    <m/>
    <m/>
    <n v="303.89999999999998"/>
    <n v="304"/>
    <n v="0"/>
  </r>
  <r>
    <x v="237"/>
    <n v="1200"/>
    <n v="303.91550000000001"/>
    <n v="7.6999999999999999E-2"/>
    <n v="300.27280000000002"/>
    <n v="303.51280000000003"/>
    <n v="307.96100000000001"/>
    <n v="5.5E-2"/>
    <n v="8.7999999999999995E-2"/>
    <n v="8.5000000000000006E-2"/>
    <n v="1993"/>
    <n v="1992.2"/>
    <n v="2012.8"/>
    <m/>
    <m/>
    <n v="303.89999999999998"/>
    <n v="304"/>
    <n v="0"/>
  </r>
  <r>
    <x v="237"/>
    <n v="1300"/>
    <n v="303.82549999999998"/>
    <n v="7.0999999999999994E-2"/>
    <n v="300.14589999999998"/>
    <n v="303.45069999999998"/>
    <n v="307.87979999999999"/>
    <n v="5.2999999999999999E-2"/>
    <n v="9.1999999999999998E-2"/>
    <n v="6.2E-2"/>
    <n v="1992.8"/>
    <n v="1991.6"/>
    <n v="2012.4"/>
    <m/>
    <m/>
    <n v="303.8"/>
    <n v="304"/>
    <n v="0"/>
  </r>
  <r>
    <x v="237"/>
    <n v="1400"/>
    <n v="303.79239999999999"/>
    <n v="6.9000000000000006E-2"/>
    <n v="300.05930000000001"/>
    <n v="303.43830000000003"/>
    <n v="307.87979999999999"/>
    <n v="5.8999999999999997E-2"/>
    <n v="7.8E-2"/>
    <n v="6.9000000000000006E-2"/>
    <n v="1992.4"/>
    <n v="1992"/>
    <n v="2013"/>
    <m/>
    <m/>
    <n v="303.8"/>
    <n v="304"/>
    <n v="0"/>
  </r>
  <r>
    <x v="237"/>
    <n v="1500"/>
    <n v="303.75529999999998"/>
    <n v="6.3E-2"/>
    <n v="299.95870000000002"/>
    <n v="303.43520000000001"/>
    <n v="307.87200000000001"/>
    <n v="4.4999999999999998E-2"/>
    <n v="6.9000000000000006E-2"/>
    <n v="7.0999999999999994E-2"/>
    <n v="1992.2"/>
    <n v="1992.4"/>
    <n v="2012.8"/>
    <m/>
    <m/>
    <n v="303.8"/>
    <n v="304"/>
    <n v="0"/>
  </r>
  <r>
    <x v="237"/>
    <n v="1600"/>
    <n v="303.72070000000002"/>
    <n v="0.08"/>
    <n v="299.89530000000002"/>
    <n v="303.38850000000002"/>
    <n v="307.87819999999999"/>
    <n v="4.9000000000000002E-2"/>
    <n v="9.9000000000000005E-2"/>
    <n v="8.5000000000000006E-2"/>
    <n v="1992"/>
    <n v="1992.4"/>
    <n v="2012.8"/>
    <m/>
    <m/>
    <n v="303.7"/>
    <n v="304"/>
    <n v="0"/>
  </r>
  <r>
    <x v="237"/>
    <n v="1700"/>
    <n v="303.70940000000002"/>
    <n v="0.126"/>
    <n v="299.8365"/>
    <n v="303.40260000000001"/>
    <n v="307.88920000000002"/>
    <n v="5.8999999999999997E-2"/>
    <n v="0.153"/>
    <n v="0.14299999999999999"/>
    <n v="1992"/>
    <n v="1992"/>
    <n v="2012.6"/>
    <m/>
    <m/>
    <n v="303.7"/>
    <n v="304"/>
    <n v="0"/>
  </r>
  <r>
    <x v="237"/>
    <n v="1800"/>
    <n v="303.57049999999998"/>
    <n v="0.08"/>
    <n v="299.07279999999997"/>
    <n v="303.64179999999999"/>
    <n v="307.99689999999998"/>
    <n v="4.9000000000000002E-2"/>
    <n v="0.106"/>
    <n v="7.2999999999999995E-2"/>
    <n v="1990.2"/>
    <n v="1992.8"/>
    <n v="2012.8"/>
    <m/>
    <m/>
    <n v="303.60000000000002"/>
    <n v="304"/>
    <n v="0"/>
  </r>
  <r>
    <x v="237"/>
    <n v="1900"/>
    <n v="303.41199999999998"/>
    <n v="4.2999999999999997E-2"/>
    <n v="297.75439999999998"/>
    <n v="304.27730000000003"/>
    <n v="308.2045"/>
    <n v="3.1E-2"/>
    <n v="5.8000000000000003E-2"/>
    <n v="3.5999999999999997E-2"/>
    <n v="1987.2"/>
    <n v="1994.2"/>
    <n v="2013.6"/>
    <m/>
    <m/>
    <n v="303.39999999999998"/>
    <n v="304"/>
    <n v="0"/>
  </r>
  <r>
    <x v="237"/>
    <n v="2000"/>
    <n v="303.5025"/>
    <n v="4.4999999999999998E-2"/>
    <n v="297.87310000000002"/>
    <n v="304.34730000000002"/>
    <n v="308.28719999999998"/>
    <n v="4.1000000000000002E-2"/>
    <n v="5.8000000000000003E-2"/>
    <n v="3.1E-2"/>
    <n v="1987.6"/>
    <n v="1994.4"/>
    <n v="2013.6"/>
    <m/>
    <m/>
    <n v="303.5"/>
    <n v="304"/>
    <n v="0"/>
  </r>
  <r>
    <x v="237"/>
    <n v="2100"/>
    <n v="303.60489999999999"/>
    <n v="4.2000000000000003E-2"/>
    <n v="297.9889"/>
    <n v="304.50279999999998"/>
    <n v="308.32310000000001"/>
    <n v="4.2000000000000003E-2"/>
    <n v="4.1000000000000002E-2"/>
    <n v="4.3999999999999997E-2"/>
    <n v="1987.6"/>
    <n v="1994.6"/>
    <n v="2013.8"/>
    <m/>
    <m/>
    <n v="303.60000000000002"/>
    <n v="304"/>
    <n v="0"/>
  </r>
  <r>
    <x v="237"/>
    <n v="2200"/>
    <n v="303.59629999999999"/>
    <n v="3.5000000000000003E-2"/>
    <n v="297.93790000000001"/>
    <n v="304.50740000000002"/>
    <n v="308.34339999999997"/>
    <n v="2.1999999999999999E-2"/>
    <n v="4.2999999999999997E-2"/>
    <n v="3.6999999999999998E-2"/>
    <n v="1987.6"/>
    <n v="1994.6"/>
    <n v="2013.8"/>
    <m/>
    <m/>
    <n v="303.60000000000002"/>
    <n v="304"/>
    <n v="0"/>
  </r>
  <r>
    <x v="237"/>
    <n v="2300"/>
    <n v="303.63819999999998"/>
    <n v="3.4000000000000002E-2"/>
    <n v="297.9889"/>
    <n v="304.55099999999999"/>
    <n v="308.37459999999999"/>
    <n v="4.2000000000000003E-2"/>
    <n v="3.1E-2"/>
    <n v="2.9000000000000001E-2"/>
    <n v="1987.6"/>
    <n v="1994.8"/>
    <n v="2013.8"/>
    <m/>
    <m/>
    <n v="303.60000000000002"/>
    <n v="304"/>
    <n v="0"/>
  </r>
  <r>
    <x v="237"/>
    <n v="2400"/>
    <n v="303.65789999999998"/>
    <n v="3.1E-2"/>
    <n v="298.01049999999998"/>
    <n v="304.56810000000002"/>
    <n v="308.39499999999998"/>
    <n v="2.7E-2"/>
    <n v="0.02"/>
    <n v="4.2000000000000003E-2"/>
    <n v="1987.8"/>
    <n v="1994.8"/>
    <n v="2013.8"/>
    <m/>
    <m/>
    <n v="303.7"/>
    <n v="304"/>
    <n v="0"/>
  </r>
  <r>
    <x v="238"/>
    <n v="100"/>
    <n v="303.65109999999999"/>
    <n v="4.1000000000000002E-2"/>
    <n v="298.0367"/>
    <n v="304.50740000000002"/>
    <n v="308.40899999999999"/>
    <n v="3.5000000000000003E-2"/>
    <n v="4.2999999999999997E-2"/>
    <n v="4.4999999999999998E-2"/>
    <n v="1987.8"/>
    <n v="1994.8"/>
    <n v="2013.8"/>
    <m/>
    <m/>
    <n v="303.7"/>
    <n v="304"/>
    <n v="0"/>
  </r>
  <r>
    <x v="238"/>
    <n v="200"/>
    <n v="303.65210000000002"/>
    <n v="3.7999999999999999E-2"/>
    <n v="298.0136"/>
    <n v="304.52449999999999"/>
    <n v="308.41840000000002"/>
    <n v="2.1999999999999999E-2"/>
    <n v="4.3999999999999997E-2"/>
    <n v="4.2999999999999997E-2"/>
    <n v="1987.8"/>
    <n v="1994.6"/>
    <n v="2014"/>
    <m/>
    <m/>
    <n v="303.7"/>
    <n v="304"/>
    <n v="0"/>
  </r>
  <r>
    <x v="238"/>
    <n v="300"/>
    <n v="303.68060000000003"/>
    <n v="3.5999999999999997E-2"/>
    <n v="298.04140000000001"/>
    <n v="304.57429999999999"/>
    <n v="308.42619999999999"/>
    <n v="3.7999999999999999E-2"/>
    <n v="2.9000000000000001E-2"/>
    <n v="4.1000000000000002E-2"/>
    <n v="1987.8"/>
    <n v="1995"/>
    <n v="2013.8"/>
    <m/>
    <m/>
    <n v="303.7"/>
    <n v="304"/>
    <n v="0"/>
  </r>
  <r>
    <x v="238"/>
    <n v="400"/>
    <n v="303.67809999999997"/>
    <n v="3.4000000000000002E-2"/>
    <n v="298.04140000000001"/>
    <n v="304.56189999999998"/>
    <n v="308.43090000000001"/>
    <n v="3.7999999999999999E-2"/>
    <n v="2.5999999999999999E-2"/>
    <n v="3.7999999999999999E-2"/>
    <n v="1987.8"/>
    <n v="1994.8"/>
    <n v="2013.8"/>
    <m/>
    <m/>
    <n v="303.7"/>
    <n v="304"/>
    <n v="0"/>
  </r>
  <r>
    <x v="238"/>
    <n v="500"/>
    <n v="303.71269999999998"/>
    <n v="3.9E-2"/>
    <n v="298.07839999999999"/>
    <n v="304.61939999999998"/>
    <n v="308.4402"/>
    <n v="4.1000000000000002E-2"/>
    <n v="4.2999999999999997E-2"/>
    <n v="3.1E-2"/>
    <n v="1987.8"/>
    <n v="1995"/>
    <n v="2013.8"/>
    <m/>
    <m/>
    <n v="303.7"/>
    <n v="304"/>
    <n v="0"/>
  </r>
  <r>
    <x v="238"/>
    <n v="600"/>
    <n v="303.72820000000002"/>
    <n v="3.1E-2"/>
    <n v="298.09070000000003"/>
    <n v="304.65050000000002"/>
    <n v="308.4434"/>
    <n v="3.5000000000000003E-2"/>
    <n v="3.1E-2"/>
    <n v="2.7E-2"/>
    <n v="1988"/>
    <n v="1994.8"/>
    <n v="2014"/>
    <m/>
    <m/>
    <n v="303.7"/>
    <n v="304"/>
    <n v="0"/>
  </r>
  <r>
    <x v="238"/>
    <n v="700"/>
    <n v="303.7885"/>
    <n v="3.9E-2"/>
    <n v="298.22039999999998"/>
    <n v="304.7516"/>
    <n v="308.39339999999999"/>
    <n v="0.04"/>
    <n v="3.4000000000000002E-2"/>
    <n v="4.2000000000000003E-2"/>
    <n v="1988.2"/>
    <n v="1995.4"/>
    <n v="2013.8"/>
    <m/>
    <m/>
    <n v="303.8"/>
    <n v="304"/>
    <n v="0"/>
  </r>
  <r>
    <x v="238"/>
    <n v="800"/>
    <n v="303.76830000000001"/>
    <n v="4.2999999999999997E-2"/>
    <n v="298.56619999999998"/>
    <n v="304.46699999999998"/>
    <n v="308.27159999999998"/>
    <n v="5.0999999999999997E-2"/>
    <n v="4.2000000000000003E-2"/>
    <n v="3.3000000000000002E-2"/>
    <n v="1989.2"/>
    <n v="1994.6"/>
    <n v="2013.6"/>
    <m/>
    <m/>
    <n v="303.8"/>
    <n v="304"/>
    <n v="0"/>
  </r>
  <r>
    <x v="238"/>
    <n v="900"/>
    <n v="303.84219999999999"/>
    <n v="0.06"/>
    <n v="299.3526"/>
    <n v="303.99439999999998"/>
    <n v="308.17950000000002"/>
    <n v="3.5000000000000003E-2"/>
    <n v="8.3000000000000004E-2"/>
    <n v="5.1999999999999998E-2"/>
    <n v="1990.8"/>
    <n v="1993.2"/>
    <n v="2013.2"/>
    <m/>
    <m/>
    <n v="303.8"/>
    <n v="304"/>
    <n v="0"/>
  </r>
  <r>
    <x v="238"/>
    <n v="1000"/>
    <n v="303.89319999999998"/>
    <n v="8.5999999999999993E-2"/>
    <n v="300.03919999999999"/>
    <n v="303.5951"/>
    <n v="308.04520000000002"/>
    <n v="5.7000000000000002E-2"/>
    <n v="0.11"/>
    <n v="8.2000000000000003E-2"/>
    <n v="1992.4"/>
    <n v="1992.4"/>
    <n v="2012.8"/>
    <m/>
    <m/>
    <n v="303.89999999999998"/>
    <n v="304"/>
    <n v="0"/>
  </r>
  <r>
    <x v="238"/>
    <n v="1100"/>
    <n v="304.02379999999999"/>
    <n v="0.06"/>
    <n v="301.0206"/>
    <n v="303.17899999999997"/>
    <n v="307.87200000000001"/>
    <n v="3.1E-2"/>
    <n v="7.6999999999999999E-2"/>
    <n v="6.3E-2"/>
    <n v="1994.6"/>
    <n v="1991.8"/>
    <n v="2013"/>
    <m/>
    <m/>
    <n v="304"/>
    <n v="304"/>
    <n v="0"/>
  </r>
  <r>
    <x v="238"/>
    <n v="1200"/>
    <n v="304.06509999999997"/>
    <n v="0.14599999999999999"/>
    <n v="301.2235"/>
    <n v="303.12"/>
    <n v="307.85169999999999"/>
    <n v="6.7000000000000004E-2"/>
    <n v="0.191"/>
    <n v="0.152"/>
    <n v="1995.2"/>
    <n v="1991.4"/>
    <n v="2012.6"/>
    <m/>
    <m/>
    <n v="304.10000000000002"/>
    <n v="304.10000000000002"/>
    <n v="0.10000000000002274"/>
  </r>
  <r>
    <x v="238"/>
    <n v="1300"/>
    <n v="303.92849999999999"/>
    <n v="9.8000000000000004E-2"/>
    <n v="300.98649999999998"/>
    <n v="302.9973"/>
    <n v="307.80180000000001"/>
    <n v="5.2999999999999999E-2"/>
    <n v="0.125"/>
    <n v="0.10199999999999999"/>
    <n v="1994.4"/>
    <n v="1991.4"/>
    <n v="2012.6"/>
    <m/>
    <m/>
    <n v="303.89999999999998"/>
    <n v="304.10000000000002"/>
    <n v="0"/>
  </r>
  <r>
    <x v="238"/>
    <n v="1400"/>
    <n v="303.85919999999999"/>
    <n v="0.157"/>
    <n v="301.21890000000002"/>
    <n v="302.78629999999998"/>
    <n v="307.57240000000002"/>
    <n v="7.3999999999999996E-2"/>
    <n v="0.20399999999999999"/>
    <n v="0.16300000000000001"/>
    <n v="1995"/>
    <n v="1991"/>
    <n v="2012"/>
    <m/>
    <m/>
    <n v="303.89999999999998"/>
    <n v="304.10000000000002"/>
    <n v="0"/>
  </r>
  <r>
    <x v="238"/>
    <n v="1500"/>
    <n v="303.56979999999999"/>
    <n v="0.105"/>
    <n v="299.86279999999999"/>
    <n v="303.14010000000002"/>
    <n v="307.70659999999998"/>
    <n v="9.1999999999999998E-2"/>
    <n v="0.13200000000000001"/>
    <n v="8.5000000000000006E-2"/>
    <n v="1991.6"/>
    <n v="1991.8"/>
    <n v="2012"/>
    <m/>
    <m/>
    <n v="303.60000000000002"/>
    <n v="304.10000000000002"/>
    <n v="0"/>
  </r>
  <r>
    <x v="238"/>
    <n v="1600"/>
    <n v="303.92829999999998"/>
    <n v="6.6000000000000003E-2"/>
    <n v="300.72480000000002"/>
    <n v="303.2038"/>
    <n v="307.85640000000001"/>
    <n v="0.04"/>
    <n v="8.7999999999999995E-2"/>
    <n v="6.2E-2"/>
    <n v="1994"/>
    <n v="1991.2"/>
    <n v="2012.2"/>
    <m/>
    <m/>
    <n v="303.89999999999998"/>
    <n v="304.10000000000002"/>
    <n v="0"/>
  </r>
  <r>
    <x v="238"/>
    <n v="1700"/>
    <n v="303.7473"/>
    <n v="0.11600000000000001"/>
    <n v="300.43689999999998"/>
    <n v="303.04700000000003"/>
    <n v="307.75810000000001"/>
    <n v="5.7000000000000002E-2"/>
    <n v="0.14899999999999999"/>
    <n v="0.121"/>
    <n v="1993.4"/>
    <n v="1991"/>
    <n v="2012"/>
    <m/>
    <m/>
    <n v="303.7"/>
    <n v="304.10000000000002"/>
    <n v="0"/>
  </r>
  <r>
    <x v="238"/>
    <n v="1800"/>
    <n v="303.54259999999999"/>
    <n v="8.5000000000000006E-2"/>
    <n v="299.5752"/>
    <n v="303.14010000000002"/>
    <n v="307.9126"/>
    <n v="5.6000000000000001E-2"/>
    <n v="0.107"/>
    <n v="8.3000000000000004E-2"/>
    <n v="1991.2"/>
    <n v="1992.2"/>
    <n v="2013.2"/>
    <m/>
    <m/>
    <n v="303.5"/>
    <n v="304.10000000000002"/>
    <n v="0"/>
  </r>
  <r>
    <x v="238"/>
    <n v="1900"/>
    <n v="303.45960000000002"/>
    <n v="4.2000000000000003E-2"/>
    <n v="297.9812"/>
    <n v="304.23689999999999"/>
    <n v="308.16070000000002"/>
    <n v="4.3999999999999997E-2"/>
    <n v="4.1000000000000002E-2"/>
    <n v="0.04"/>
    <n v="1987.6"/>
    <n v="1994.2"/>
    <n v="2013.4"/>
    <m/>
    <m/>
    <n v="303.5"/>
    <n v="304.10000000000002"/>
    <n v="0"/>
  </r>
  <r>
    <x v="238"/>
    <n v="2000"/>
    <n v="303.52460000000002"/>
    <n v="0.04"/>
    <n v="297.91789999999997"/>
    <n v="304.4126"/>
    <n v="308.24349999999998"/>
    <n v="3.5999999999999997E-2"/>
    <n v="4.1000000000000002E-2"/>
    <n v="4.2000000000000003E-2"/>
    <n v="1987.6"/>
    <n v="1994.4"/>
    <n v="2013.6"/>
    <m/>
    <m/>
    <n v="303.5"/>
    <n v="304.10000000000002"/>
    <n v="0"/>
  </r>
  <r>
    <x v="238"/>
    <n v="2100"/>
    <n v="303.53620000000001"/>
    <n v="0.04"/>
    <n v="297.88549999999998"/>
    <n v="304.4375"/>
    <n v="308.28559999999999"/>
    <n v="4.3999999999999997E-2"/>
    <n v="4.3999999999999997E-2"/>
    <n v="2.9000000000000001E-2"/>
    <n v="1987.6"/>
    <n v="1994.4"/>
    <n v="2013.6"/>
    <m/>
    <m/>
    <n v="303.5"/>
    <n v="304.10000000000002"/>
    <n v="0"/>
  </r>
  <r>
    <x v="238"/>
    <n v="2200"/>
    <n v="303.57650000000001"/>
    <n v="3.1E-2"/>
    <n v="297.93639999999999"/>
    <n v="304.47320000000002"/>
    <n v="308.32"/>
    <n v="0.02"/>
    <n v="0.02"/>
    <n v="4.4999999999999998E-2"/>
    <n v="1987.6"/>
    <n v="1994.6"/>
    <n v="2013.8"/>
    <m/>
    <m/>
    <n v="303.60000000000002"/>
    <n v="304.10000000000002"/>
    <n v="0"/>
  </r>
  <r>
    <x v="238"/>
    <n v="2300"/>
    <n v="303.58229999999998"/>
    <n v="2.7E-2"/>
    <n v="297.93180000000001"/>
    <n v="304.47789999999998"/>
    <n v="308.3372"/>
    <n v="0"/>
    <n v="2.3E-2"/>
    <n v="4.1000000000000002E-2"/>
    <n v="1987.6"/>
    <n v="1994.6"/>
    <n v="2013.8"/>
    <m/>
    <m/>
    <n v="303.60000000000002"/>
    <n v="304.10000000000002"/>
    <n v="0"/>
  </r>
  <r>
    <x v="238"/>
    <n v="2400"/>
    <n v="303.6003"/>
    <n v="3.5999999999999997E-2"/>
    <n v="297.96879999999999"/>
    <n v="304.48570000000001"/>
    <n v="308.34649999999999"/>
    <n v="4.2999999999999997E-2"/>
    <n v="2.9000000000000001E-2"/>
    <n v="3.5000000000000003E-2"/>
    <n v="1987.6"/>
    <n v="1994.6"/>
    <n v="2013.8"/>
    <m/>
    <m/>
    <n v="303.60000000000002"/>
    <n v="304.10000000000002"/>
    <n v="0"/>
  </r>
  <r>
    <x v="239"/>
    <n v="100"/>
    <n v="303.59210000000002"/>
    <n v="3.5000000000000003E-2"/>
    <n v="297.95650000000001"/>
    <n v="304.46080000000001"/>
    <n v="308.35899999999998"/>
    <n v="0.04"/>
    <n v="3.2000000000000001E-2"/>
    <n v="3.1E-2"/>
    <n v="1987.6"/>
    <n v="1994.6"/>
    <n v="2013.8"/>
    <m/>
    <m/>
    <n v="303.60000000000002"/>
    <n v="304.10000000000002"/>
    <n v="0"/>
  </r>
  <r>
    <x v="239"/>
    <n v="200"/>
    <n v="303.59570000000002"/>
    <n v="3.4000000000000002E-2"/>
    <n v="297.95650000000001"/>
    <n v="304.45920000000001"/>
    <n v="308.37150000000003"/>
    <n v="0.04"/>
    <n v="3.4000000000000002E-2"/>
    <n v="2.5000000000000001E-2"/>
    <n v="1987.6"/>
    <n v="1994.6"/>
    <n v="2013.8"/>
    <m/>
    <m/>
    <n v="303.60000000000002"/>
    <n v="304.10000000000002"/>
    <n v="0"/>
  </r>
  <r>
    <x v="239"/>
    <n v="300"/>
    <n v="303.61439999999999"/>
    <n v="3.5999999999999997E-2"/>
    <n v="297.97649999999999"/>
    <n v="304.48250000000002"/>
    <n v="308.38400000000001"/>
    <n v="4.3999999999999997E-2"/>
    <n v="2.5000000000000001E-2"/>
    <n v="3.6999999999999998E-2"/>
    <n v="1987.6"/>
    <n v="1994.6"/>
    <n v="2014"/>
    <m/>
    <m/>
    <n v="303.60000000000002"/>
    <n v="304.10000000000002"/>
    <n v="0"/>
  </r>
  <r>
    <x v="239"/>
    <n v="400"/>
    <n v="303.64280000000002"/>
    <n v="3.9E-2"/>
    <n v="298.0043"/>
    <n v="304.53230000000002"/>
    <n v="308.39179999999999"/>
    <n v="3.3000000000000002E-2"/>
    <n v="4.2000000000000003E-2"/>
    <n v="4.1000000000000002E-2"/>
    <n v="1987.8"/>
    <n v="1994.8"/>
    <n v="2013.8"/>
    <m/>
    <m/>
    <n v="303.60000000000002"/>
    <n v="304.10000000000002"/>
    <n v="0"/>
  </r>
  <r>
    <x v="239"/>
    <n v="500"/>
    <n v="303.63869999999997"/>
    <n v="4.2000000000000003E-2"/>
    <n v="297.99970000000002"/>
    <n v="304.51519999999999"/>
    <n v="308.40120000000002"/>
    <n v="3.6999999999999998E-2"/>
    <n v="4.3999999999999997E-2"/>
    <n v="4.3999999999999997E-2"/>
    <n v="1987.8"/>
    <n v="1994.8"/>
    <n v="2014"/>
    <m/>
    <m/>
    <n v="303.60000000000002"/>
    <n v="304.10000000000002"/>
    <n v="0"/>
  </r>
  <r>
    <x v="239"/>
    <n v="600"/>
    <n v="303.66820000000001"/>
    <n v="3.5000000000000003E-2"/>
    <n v="298.0197"/>
    <n v="304.57900000000001"/>
    <n v="308.40589999999997"/>
    <n v="2.3E-2"/>
    <n v="3.4000000000000002E-2"/>
    <n v="4.3999999999999997E-2"/>
    <n v="1987.8"/>
    <n v="1994.8"/>
    <n v="2014"/>
    <m/>
    <m/>
    <n v="303.7"/>
    <n v="304.10000000000002"/>
    <n v="0"/>
  </r>
  <r>
    <x v="239"/>
    <n v="700"/>
    <n v="303.7217"/>
    <n v="3.4000000000000002E-2"/>
    <n v="298.15550000000002"/>
    <n v="304.63959999999997"/>
    <n v="308.37"/>
    <n v="4.3999999999999997E-2"/>
    <n v="3.1E-2"/>
    <n v="2.3E-2"/>
    <n v="1988"/>
    <n v="1995"/>
    <n v="2013.8"/>
    <m/>
    <m/>
    <n v="303.7"/>
    <n v="304.10000000000002"/>
    <n v="0"/>
  </r>
  <r>
    <x v="239"/>
    <n v="800"/>
    <n v="303.71499999999997"/>
    <n v="4.7E-2"/>
    <n v="298.52140000000003"/>
    <n v="304.35509999999999"/>
    <n v="308.26839999999999"/>
    <n v="6.2E-2"/>
    <n v="4.4999999999999998E-2"/>
    <n v="2.8000000000000001E-2"/>
    <n v="1989"/>
    <n v="1994.2"/>
    <n v="2013.4"/>
    <m/>
    <m/>
    <n v="303.7"/>
    <n v="304.10000000000002"/>
    <n v="0"/>
  </r>
  <r>
    <x v="239"/>
    <n v="900"/>
    <n v="303.93200000000002"/>
    <n v="8.3000000000000004E-2"/>
    <n v="299.54739999999998"/>
    <n v="304.01"/>
    <n v="308.23880000000003"/>
    <n v="5.6000000000000001E-2"/>
    <n v="0.12"/>
    <n v="5.5E-2"/>
    <n v="1991.4"/>
    <n v="1993"/>
    <n v="2013.4"/>
    <m/>
    <m/>
    <n v="303.89999999999998"/>
    <n v="304.10000000000002"/>
    <n v="0"/>
  </r>
  <r>
    <x v="239"/>
    <n v="1000"/>
    <n v="303.93470000000002"/>
    <n v="0.105"/>
    <n v="300.36559999999997"/>
    <n v="303.42739999999998"/>
    <n v="308.01089999999999"/>
    <n v="5.0999999999999997E-2"/>
    <n v="0.13300000000000001"/>
    <n v="0.112"/>
    <n v="1993.2"/>
    <n v="1992"/>
    <n v="2012.6"/>
    <m/>
    <m/>
    <n v="303.89999999999998"/>
    <n v="304.10000000000002"/>
    <n v="0"/>
  </r>
  <r>
    <x v="239"/>
    <n v="1100"/>
    <n v="304.16930000000002"/>
    <n v="0.16200000000000001"/>
    <n v="301.23590000000002"/>
    <n v="303.3141"/>
    <n v="307.95780000000002"/>
    <n v="6.8000000000000005E-2"/>
    <n v="0.217"/>
    <n v="0.16400000000000001"/>
    <n v="1995.2"/>
    <n v="1992.2"/>
    <n v="2013"/>
    <m/>
    <m/>
    <n v="304.2"/>
    <n v="304.2"/>
    <n v="9.9999999999965894E-2"/>
  </r>
  <r>
    <x v="239"/>
    <n v="1200"/>
    <n v="304.30149999999998"/>
    <n v="0.10100000000000001"/>
    <n v="301.72719999999998"/>
    <n v="303.20069999999998"/>
    <n v="307.97660000000002"/>
    <n v="6.7000000000000004E-2"/>
    <n v="0.125"/>
    <n v="0.10100000000000001"/>
    <n v="1996.6"/>
    <n v="1991.2"/>
    <n v="2012.4"/>
    <m/>
    <m/>
    <n v="304.3"/>
    <n v="304.3"/>
    <n v="0.10000000000002274"/>
  </r>
  <r>
    <x v="239"/>
    <n v="1300"/>
    <n v="304.05720000000002"/>
    <n v="0.107"/>
    <n v="301.30410000000001"/>
    <n v="303.02839999999998"/>
    <n v="307.83920000000001"/>
    <n v="4.8000000000000001E-2"/>
    <n v="0.14099999999999999"/>
    <n v="0.109"/>
    <n v="1995.2"/>
    <n v="1991.8"/>
    <n v="2013"/>
    <m/>
    <m/>
    <n v="304.10000000000002"/>
    <n v="304.3"/>
    <n v="0"/>
  </r>
  <r>
    <x v="239"/>
    <n v="1400"/>
    <n v="303.90780000000001"/>
    <n v="0.14000000000000001"/>
    <n v="301.34280000000001"/>
    <n v="302.74439999999998"/>
    <n v="307.63639999999998"/>
    <n v="5.7000000000000002E-2"/>
    <n v="0.187"/>
    <n v="0.14299999999999999"/>
    <n v="1995.2"/>
    <n v="1991"/>
    <n v="2012.4"/>
    <m/>
    <m/>
    <n v="303.89999999999998"/>
    <n v="304.3"/>
    <n v="0"/>
  </r>
  <r>
    <x v="239"/>
    <n v="1500"/>
    <n v="303.81740000000002"/>
    <n v="0.17699999999999999"/>
    <n v="301.09339999999997"/>
    <n v="302.78320000000002"/>
    <n v="307.57560000000001"/>
    <n v="7.0000000000000007E-2"/>
    <n v="0.23200000000000001"/>
    <n v="0.188"/>
    <n v="1994.6"/>
    <n v="1991.2"/>
    <n v="2012.4"/>
    <m/>
    <m/>
    <n v="303.8"/>
    <n v="304.3"/>
    <n v="0"/>
  </r>
  <r>
    <x v="239"/>
    <n v="1600"/>
    <n v="303.72219999999999"/>
    <n v="0.112"/>
    <n v="300.91219999999998"/>
    <n v="302.72570000000002"/>
    <n v="307.52870000000001"/>
    <n v="5.2999999999999999E-2"/>
    <n v="0.14599999999999999"/>
    <n v="0.115"/>
    <n v="1994.2"/>
    <n v="1991.2"/>
    <n v="2012.6"/>
    <m/>
    <m/>
    <n v="303.7"/>
    <n v="304.3"/>
    <n v="0"/>
  </r>
  <r>
    <x v="239"/>
    <n v="1700"/>
    <n v="303.62639999999999"/>
    <n v="0.104"/>
    <n v="300.17070000000001"/>
    <n v="303.00349999999997"/>
    <n v="307.70499999999998"/>
    <n v="5.1999999999999998E-2"/>
    <n v="0.13400000000000001"/>
    <n v="0.11"/>
    <n v="1992.8"/>
    <n v="1991"/>
    <n v="2012.2"/>
    <m/>
    <m/>
    <n v="303.60000000000002"/>
    <n v="304.3"/>
    <n v="0"/>
  </r>
  <r>
    <x v="239"/>
    <n v="1800"/>
    <n v="303.5025"/>
    <n v="6.0999999999999999E-2"/>
    <n v="299.41750000000002"/>
    <n v="303.18049999999999"/>
    <n v="307.90949999999998"/>
    <n v="0.05"/>
    <n v="7.3999999999999996E-2"/>
    <n v="5.7000000000000002E-2"/>
    <n v="1990.8"/>
    <n v="1991.8"/>
    <n v="2012.8"/>
    <m/>
    <m/>
    <n v="303.5"/>
    <n v="304.3"/>
    <n v="0"/>
  </r>
  <r>
    <x v="239"/>
    <n v="1900"/>
    <n v="303.45209999999997"/>
    <n v="4.5999999999999999E-2"/>
    <n v="298.05220000000003"/>
    <n v="304.16699999999997"/>
    <n v="308.13729999999998"/>
    <n v="4.5999999999999999E-2"/>
    <n v="4.7E-2"/>
    <n v="4.3999999999999997E-2"/>
    <n v="1987.8"/>
    <n v="1994"/>
    <n v="2013.2"/>
    <m/>
    <m/>
    <n v="303.5"/>
    <n v="304.3"/>
    <n v="0"/>
  </r>
  <r>
    <x v="239"/>
    <n v="2000"/>
    <n v="303.50189999999998"/>
    <n v="3.7999999999999999E-2"/>
    <n v="297.8947"/>
    <n v="304.38619999999997"/>
    <n v="308.22480000000002"/>
    <n v="4.2999999999999997E-2"/>
    <n v="2.3E-2"/>
    <n v="4.3999999999999997E-2"/>
    <n v="1987.4"/>
    <n v="1994.4"/>
    <n v="2013.4"/>
    <m/>
    <m/>
    <n v="303.5"/>
    <n v="304.3"/>
    <n v="0"/>
  </r>
  <r>
    <x v="239"/>
    <n v="2100"/>
    <n v="303.54169999999999"/>
    <n v="3.6999999999999998E-2"/>
    <n v="297.93950000000001"/>
    <n v="304.42970000000003"/>
    <n v="308.25599999999997"/>
    <n v="0.03"/>
    <n v="4.3999999999999997E-2"/>
    <n v="3.5999999999999997E-2"/>
    <n v="1987.6"/>
    <n v="1994.4"/>
    <n v="2013.6"/>
    <m/>
    <m/>
    <n v="303.5"/>
    <n v="304.3"/>
    <n v="0"/>
  </r>
  <r>
    <x v="239"/>
    <n v="2200"/>
    <n v="303.54020000000003"/>
    <n v="3.5999999999999997E-2"/>
    <n v="297.93180000000001"/>
    <n v="304.41879999999998"/>
    <n v="308.27"/>
    <n v="3.6999999999999998E-2"/>
    <n v="4.2999999999999997E-2"/>
    <n v="2.5999999999999999E-2"/>
    <n v="1987.6"/>
    <n v="1994.4"/>
    <n v="2013.6"/>
    <m/>
    <m/>
    <n v="303.5"/>
    <n v="304.3"/>
    <n v="0"/>
  </r>
  <r>
    <x v="239"/>
    <n v="2300"/>
    <n v="303.55779999999999"/>
    <n v="4.1000000000000002E-2"/>
    <n v="297.96420000000001"/>
    <n v="304.42189999999999"/>
    <n v="308.28719999999998"/>
    <n v="4.2000000000000003E-2"/>
    <n v="4.7E-2"/>
    <n v="3.1E-2"/>
    <n v="1987.6"/>
    <n v="1994.4"/>
    <n v="2013.8"/>
    <m/>
    <m/>
    <n v="303.60000000000002"/>
    <n v="304.3"/>
    <n v="0"/>
  </r>
  <r>
    <x v="239"/>
    <n v="2400"/>
    <n v="303.56450000000001"/>
    <n v="3.6999999999999998E-2"/>
    <n v="297.95490000000001"/>
    <n v="304.44990000000001"/>
    <n v="308.28879999999998"/>
    <n v="3.9E-2"/>
    <n v="0.04"/>
    <n v="3.2000000000000001E-2"/>
    <n v="1987.6"/>
    <n v="1994.4"/>
    <n v="2013.6"/>
    <m/>
    <m/>
    <n v="303.60000000000002"/>
    <n v="304.3"/>
    <n v="0"/>
  </r>
  <r>
    <x v="240"/>
    <n v="100"/>
    <n v="303.58879999999999"/>
    <n v="0.04"/>
    <n v="297.9796"/>
    <n v="304.48719999999997"/>
    <n v="308.29969999999997"/>
    <n v="4.3999999999999997E-2"/>
    <n v="3.5000000000000003E-2"/>
    <n v="0.04"/>
    <n v="1987.8"/>
    <n v="1994.4"/>
    <n v="2013.8"/>
    <m/>
    <m/>
    <n v="303.60000000000002"/>
    <n v="304.3"/>
    <n v="0"/>
  </r>
  <r>
    <x v="240"/>
    <n v="200"/>
    <n v="303.59710000000001"/>
    <n v="4.1000000000000002E-2"/>
    <n v="297.98430000000002"/>
    <n v="304.49189999999999"/>
    <n v="308.31529999999998"/>
    <n v="4.2999999999999997E-2"/>
    <n v="3.5000000000000003E-2"/>
    <n v="4.3999999999999997E-2"/>
    <n v="1987.6"/>
    <n v="1994.6"/>
    <n v="2013.6"/>
    <m/>
    <m/>
    <n v="303.60000000000002"/>
    <n v="304.3"/>
    <n v="0"/>
  </r>
  <r>
    <x v="240"/>
    <n v="300"/>
    <n v="303.58269999999999"/>
    <n v="3.9E-2"/>
    <n v="297.95650000000001"/>
    <n v="304.45920000000001"/>
    <n v="308.33249999999998"/>
    <n v="0.04"/>
    <n v="3.4000000000000002E-2"/>
    <n v="4.2000000000000003E-2"/>
    <n v="1987.6"/>
    <n v="1994.6"/>
    <n v="2013.8"/>
    <m/>
    <m/>
    <n v="303.60000000000002"/>
    <n v="304.3"/>
    <n v="0"/>
  </r>
  <r>
    <x v="240"/>
    <n v="400"/>
    <n v="303.57440000000003"/>
    <n v="3.4000000000000002E-2"/>
    <n v="297.97340000000003"/>
    <n v="304.39550000000003"/>
    <n v="308.35430000000002"/>
    <n v="4.3999999999999997E-2"/>
    <n v="2.7E-2"/>
    <n v="2.7E-2"/>
    <n v="1987.6"/>
    <n v="1994.4"/>
    <n v="2013.8"/>
    <m/>
    <m/>
    <n v="303.60000000000002"/>
    <n v="304.3"/>
    <n v="0"/>
  </r>
  <r>
    <x v="240"/>
    <n v="500"/>
    <n v="303.6386"/>
    <n v="3.1E-2"/>
    <n v="298.00740000000002"/>
    <n v="304.5401"/>
    <n v="308.36840000000001"/>
    <n v="3.1E-2"/>
    <n v="3.9E-2"/>
    <n v="0.02"/>
    <n v="1987.8"/>
    <n v="1994.6"/>
    <n v="2013.8"/>
    <m/>
    <m/>
    <n v="303.60000000000002"/>
    <n v="304.3"/>
    <n v="0"/>
  </r>
  <r>
    <x v="240"/>
    <n v="600"/>
    <n v="303.6112"/>
    <n v="3.2000000000000001E-2"/>
    <n v="297.98270000000002"/>
    <n v="304.47480000000002"/>
    <n v="308.37619999999998"/>
    <n v="4.2999999999999997E-2"/>
    <n v="1.7000000000000001E-2"/>
    <n v="3.1E-2"/>
    <n v="1987.8"/>
    <n v="1994.6"/>
    <n v="2013.8"/>
    <m/>
    <m/>
    <n v="303.60000000000002"/>
    <n v="304.3"/>
    <n v="0"/>
  </r>
  <r>
    <x v="240"/>
    <n v="700"/>
    <n v="303.7088"/>
    <n v="3.6999999999999998E-2"/>
    <n v="298.12"/>
    <n v="304.6739"/>
    <n v="308.33249999999998"/>
    <n v="3.1E-2"/>
    <n v="3.7999999999999999E-2"/>
    <n v="4.2000000000000003E-2"/>
    <n v="1988"/>
    <n v="1995"/>
    <n v="2013.8"/>
    <m/>
    <m/>
    <n v="303.7"/>
    <n v="304.3"/>
    <n v="0"/>
  </r>
  <r>
    <x v="240"/>
    <n v="800"/>
    <n v="303.5505"/>
    <n v="3.5000000000000003E-2"/>
    <n v="297.95179999999999"/>
    <n v="304.42660000000001"/>
    <n v="308.2731"/>
    <n v="0.04"/>
    <n v="4.3999999999999997E-2"/>
    <n v="1.2E-2"/>
    <n v="1987.6"/>
    <n v="1994.4"/>
    <n v="2013.6"/>
    <m/>
    <m/>
    <n v="303.60000000000002"/>
    <n v="304.3"/>
    <n v="0"/>
  </r>
  <r>
    <x v="240"/>
    <n v="900"/>
    <n v="303.5702"/>
    <n v="0.09"/>
    <n v="298.1617"/>
    <n v="304.32240000000002"/>
    <n v="308.22629999999998"/>
    <n v="0.14000000000000001"/>
    <n v="5.3999999999999999E-2"/>
    <n v="4.3999999999999997E-2"/>
    <n v="1988.8"/>
    <n v="1994"/>
    <n v="2013.4"/>
    <m/>
    <m/>
    <n v="303.60000000000002"/>
    <n v="304.3"/>
    <n v="0"/>
  </r>
  <r>
    <x v="240"/>
    <n v="1000"/>
    <n v="303.60230000000001"/>
    <n v="0.252"/>
    <n v="298.35629999999998"/>
    <n v="304.25869999999998"/>
    <n v="308.19200000000001"/>
    <n v="0.40200000000000002"/>
    <n v="0.157"/>
    <n v="0.06"/>
    <n v="1990"/>
    <n v="1993.6"/>
    <n v="2013.2"/>
    <m/>
    <m/>
    <n v="303.60000000000002"/>
    <n v="304.3"/>
    <n v="0"/>
  </r>
  <r>
    <x v="240"/>
    <n v="1100"/>
    <n v="303.55630000000002"/>
    <n v="3.1E-2"/>
    <n v="297.92559999999997"/>
    <n v="304.45769999999999"/>
    <n v="308.28559999999999"/>
    <n v="2.8000000000000001E-2"/>
    <n v="3.5000000000000003E-2"/>
    <n v="2.9000000000000001E-2"/>
    <n v="1987.6"/>
    <n v="1994.6"/>
    <n v="2013.6"/>
    <m/>
    <m/>
    <n v="303.60000000000002"/>
    <n v="304.3"/>
    <n v="0"/>
  </r>
  <r>
    <x v="240"/>
    <n v="1200"/>
    <n v="303.63549999999998"/>
    <n v="4.5999999999999999E-2"/>
    <n v="298.03050000000002"/>
    <n v="304.5215"/>
    <n v="308.35430000000002"/>
    <n v="5.7000000000000002E-2"/>
    <n v="0.05"/>
    <n v="2.7E-2"/>
    <n v="1987.8"/>
    <n v="1994.8"/>
    <n v="2013.8"/>
    <m/>
    <m/>
    <n v="303.60000000000002"/>
    <n v="304.3"/>
    <n v="0"/>
  </r>
  <r>
    <x v="240"/>
    <n v="1300"/>
    <n v="303.67180000000002"/>
    <n v="3.6999999999999998E-2"/>
    <n v="298.04140000000001"/>
    <n v="304.57279999999997"/>
    <n v="308.40120000000002"/>
    <n v="3.7999999999999999E-2"/>
    <n v="2.7E-2"/>
    <n v="4.3999999999999997E-2"/>
    <n v="1987.8"/>
    <n v="1994.8"/>
    <n v="2013.8"/>
    <m/>
    <m/>
    <n v="303.7"/>
    <n v="304.3"/>
    <n v="0"/>
  </r>
  <r>
    <x v="240"/>
    <n v="1400"/>
    <n v="303.87630000000001"/>
    <n v="4.3999999999999997E-2"/>
    <n v="298.24509999999998"/>
    <n v="304.78739999999999"/>
    <n v="308.59640000000002"/>
    <n v="4.3999999999999997E-2"/>
    <n v="4.3999999999999997E-2"/>
    <n v="4.2999999999999997E-2"/>
    <n v="1988.4"/>
    <n v="1995.2"/>
    <n v="2014.4"/>
    <m/>
    <m/>
    <n v="303.89999999999998"/>
    <n v="304.3"/>
    <n v="0"/>
  </r>
  <r>
    <x v="240"/>
    <n v="1500"/>
    <n v="304.16890000000001"/>
    <n v="3.5000000000000003E-2"/>
    <n v="298.55689999999998"/>
    <n v="305.07209999999998"/>
    <n v="308.87759999999997"/>
    <n v="2.7E-2"/>
    <n v="3.9E-2"/>
    <n v="3.6999999999999998E-2"/>
    <n v="1989"/>
    <n v="1996"/>
    <n v="2015"/>
    <m/>
    <m/>
    <n v="304.2"/>
    <n v="304.3"/>
    <n v="0"/>
  </r>
  <r>
    <x v="240"/>
    <n v="1600"/>
    <n v="304.113"/>
    <n v="3.9E-2"/>
    <n v="298.48899999999998"/>
    <n v="305.01609999999999"/>
    <n v="308.83390000000003"/>
    <n v="4.1000000000000002E-2"/>
    <n v="3.5999999999999997E-2"/>
    <n v="0.04"/>
    <n v="1989"/>
    <n v="1995.8"/>
    <n v="2014.8"/>
    <m/>
    <m/>
    <n v="304.10000000000002"/>
    <n v="304.3"/>
    <n v="0"/>
  </r>
  <r>
    <x v="240"/>
    <n v="1700"/>
    <n v="304.14729999999997"/>
    <n v="3.5999999999999997E-2"/>
    <n v="298.48590000000002"/>
    <n v="305.0659"/>
    <n v="308.89010000000002"/>
    <n v="0.04"/>
    <n v="4.2000000000000003E-2"/>
    <n v="2.5000000000000001E-2"/>
    <n v="1988.8"/>
    <n v="1996"/>
    <n v="2015"/>
    <m/>
    <m/>
    <n v="304.10000000000002"/>
    <n v="304.3"/>
    <n v="0"/>
  </r>
  <r>
    <x v="240"/>
    <n v="1800"/>
    <n v="304.2534"/>
    <n v="3.3000000000000002E-2"/>
    <n v="298.61559999999997"/>
    <n v="305.16239999999999"/>
    <n v="308.98219999999998"/>
    <n v="3.6999999999999998E-2"/>
    <n v="3.7999999999999999E-2"/>
    <n v="0.02"/>
    <n v="1989.2"/>
    <n v="1996"/>
    <n v="2015.2"/>
    <m/>
    <m/>
    <n v="304.3"/>
    <n v="304.3"/>
    <n v="0"/>
  </r>
  <r>
    <x v="240"/>
    <n v="1900"/>
    <n v="304.24939999999998"/>
    <n v="4.2000000000000003E-2"/>
    <n v="298.60169999999999"/>
    <n v="305.13589999999999"/>
    <n v="309.0104"/>
    <n v="4.2999999999999997E-2"/>
    <n v="4.3999999999999997E-2"/>
    <n v="3.9E-2"/>
    <n v="1989.2"/>
    <n v="1996"/>
    <n v="2015.2"/>
    <m/>
    <m/>
    <n v="304.2"/>
    <n v="304.3"/>
    <n v="0"/>
  </r>
  <r>
    <x v="240"/>
    <n v="2000"/>
    <n v="304.29480000000001"/>
    <n v="3.9E-2"/>
    <n v="298.6712"/>
    <n v="305.19819999999999"/>
    <n v="309.01510000000002"/>
    <n v="4.2999999999999997E-2"/>
    <n v="3.2000000000000001E-2"/>
    <n v="4.1000000000000002E-2"/>
    <n v="1989.4"/>
    <n v="1996.4"/>
    <n v="2015.2"/>
    <m/>
    <m/>
    <n v="304.3"/>
    <n v="304.3"/>
    <n v="0"/>
  </r>
  <r>
    <x v="240"/>
    <n v="2100"/>
    <n v="304.30110000000002"/>
    <n v="4.2000000000000003E-2"/>
    <n v="298.66660000000002"/>
    <n v="305.2106"/>
    <n v="309.02600000000001"/>
    <n v="4.2000000000000003E-2"/>
    <n v="4.1000000000000002E-2"/>
    <n v="4.3999999999999997E-2"/>
    <n v="1989.2"/>
    <n v="1996.4"/>
    <n v="2015.2"/>
    <m/>
    <m/>
    <n v="304.3"/>
    <n v="304.3"/>
    <n v="0"/>
  </r>
  <r>
    <x v="240"/>
    <n v="2200"/>
    <n v="304.31240000000003"/>
    <n v="4.3999999999999997E-2"/>
    <n v="298.68819999999999"/>
    <n v="305.2199"/>
    <n v="309.0292"/>
    <n v="4.2999999999999997E-2"/>
    <n v="4.3999999999999997E-2"/>
    <n v="4.4999999999999998E-2"/>
    <n v="1989.4"/>
    <n v="1996.4"/>
    <n v="2015.2"/>
    <m/>
    <m/>
    <n v="304.3"/>
    <n v="304.3"/>
    <n v="0"/>
  </r>
  <r>
    <x v="240"/>
    <n v="2300"/>
    <n v="304.31040000000002"/>
    <n v="4.3999999999999997E-2"/>
    <n v="298.68360000000001"/>
    <n v="305.2199"/>
    <n v="309.02760000000001"/>
    <n v="4.3999999999999997E-2"/>
    <n v="4.3999999999999997E-2"/>
    <n v="4.3999999999999997E-2"/>
    <n v="1989.4"/>
    <n v="1996.4"/>
    <n v="2015.4"/>
    <m/>
    <m/>
    <n v="304.3"/>
    <n v="304.3"/>
    <n v="0"/>
  </r>
  <r>
    <x v="240"/>
    <n v="2400"/>
    <n v="304.31299999999999"/>
    <n v="4.2999999999999997E-2"/>
    <n v="298.68819999999999"/>
    <n v="305.21530000000001"/>
    <n v="309.03539999999998"/>
    <n v="4.2999999999999997E-2"/>
    <n v="4.2000000000000003E-2"/>
    <n v="4.3999999999999997E-2"/>
    <n v="1989.4"/>
    <n v="1996.2"/>
    <n v="2015.4"/>
    <m/>
    <m/>
    <n v="304.3"/>
    <n v="304.3"/>
    <n v="0"/>
  </r>
  <r>
    <x v="241"/>
    <n v="100"/>
    <n v="304.37619999999998"/>
    <n v="3.6999999999999998E-2"/>
    <n v="298.75619999999998"/>
    <n v="305.27760000000001"/>
    <n v="309.09480000000002"/>
    <n v="4.2000000000000003E-2"/>
    <n v="3.1E-2"/>
    <n v="3.5999999999999997E-2"/>
    <n v="1989.4"/>
    <n v="1996.6"/>
    <n v="2015.4"/>
    <m/>
    <m/>
    <n v="304.39999999999998"/>
    <n v="304.39999999999998"/>
    <n v="9.9999999999965894E-2"/>
  </r>
  <r>
    <x v="241"/>
    <n v="200"/>
    <n v="305.78280000000001"/>
    <n v="4.2000000000000003E-2"/>
    <n v="300.17380000000003"/>
    <n v="306.62670000000003"/>
    <n v="310.548"/>
    <n v="4.3999999999999997E-2"/>
    <n v="3.7999999999999999E-2"/>
    <n v="4.4999999999999998E-2"/>
    <n v="1992.6"/>
    <n v="1999.6"/>
    <n v="2018.8"/>
    <m/>
    <m/>
    <n v="305.8"/>
    <n v="305.8"/>
    <n v="1.4000000000000341"/>
  </r>
  <r>
    <x v="241"/>
    <n v="300"/>
    <n v="306.70580000000001"/>
    <n v="4.5999999999999999E-2"/>
    <n v="301.08870000000002"/>
    <n v="307.53930000000003"/>
    <n v="311.48950000000002"/>
    <n v="4.3999999999999997E-2"/>
    <n v="4.3999999999999997E-2"/>
    <n v="4.9000000000000002E-2"/>
    <n v="1994.8"/>
    <n v="2001.6"/>
    <n v="2020.8"/>
    <m/>
    <m/>
    <n v="306.7"/>
    <n v="306.7"/>
    <n v="0.89999999999997726"/>
  </r>
  <r>
    <x v="241"/>
    <n v="400"/>
    <n v="310.4751"/>
    <n v="9.6000000000000002E-2"/>
    <n v="304.8415"/>
    <n v="311.30040000000002"/>
    <n v="315.28359999999998"/>
    <n v="9.7000000000000003E-2"/>
    <n v="9.9000000000000005E-2"/>
    <n v="9.1999999999999998E-2"/>
    <n v="2003.6"/>
    <n v="2010.4"/>
    <n v="2029.6"/>
    <m/>
    <m/>
    <n v="310.5"/>
    <n v="310.5"/>
    <n v="3.8000000000000114"/>
  </r>
  <r>
    <x v="241"/>
    <n v="500"/>
    <n v="312.04610000000002"/>
    <n v="4.3999999999999997E-2"/>
    <n v="306.39139999999998"/>
    <n v="312.8904"/>
    <n v="316.85660000000001"/>
    <n v="4.1000000000000002E-2"/>
    <n v="4.8000000000000001E-2"/>
    <n v="4.3999999999999997E-2"/>
    <n v="2006.8"/>
    <n v="2013.6"/>
    <n v="2033"/>
    <m/>
    <m/>
    <n v="312"/>
    <n v="312"/>
    <n v="1.5"/>
  </r>
  <r>
    <x v="241"/>
    <n v="600"/>
    <n v="312.29570000000001"/>
    <n v="4.2999999999999997E-2"/>
    <n v="306.63780000000003"/>
    <n v="313.13709999999998"/>
    <n v="317.11219999999997"/>
    <n v="4.3999999999999997E-2"/>
    <n v="4.3999999999999997E-2"/>
    <n v="4.1000000000000002E-2"/>
    <n v="2007.4"/>
    <n v="2014"/>
    <n v="2033.4"/>
    <m/>
    <m/>
    <n v="312.3"/>
    <n v="312.3"/>
    <n v="0.30000000000001137"/>
  </r>
  <r>
    <x v="241"/>
    <n v="700"/>
    <n v="312.53280000000001"/>
    <n v="0.04"/>
    <n v="306.87490000000003"/>
    <n v="313.3682"/>
    <n v="317.3553"/>
    <n v="3.4000000000000002E-2"/>
    <n v="0.04"/>
    <n v="4.4999999999999998E-2"/>
    <n v="2007.8"/>
    <n v="2014.4"/>
    <n v="2033.8"/>
    <m/>
    <m/>
    <n v="312.5"/>
    <n v="312.5"/>
    <n v="0.19999999999998863"/>
  </r>
  <r>
    <x v="241"/>
    <n v="800"/>
    <n v="312.75740000000002"/>
    <n v="3.7999999999999999E-2"/>
    <n v="307.0933"/>
    <n v="313.59460000000001"/>
    <n v="317.58420000000001"/>
    <n v="4.3999999999999997E-2"/>
    <n v="4.2000000000000003E-2"/>
    <n v="2.7E-2"/>
    <n v="2008.4"/>
    <n v="2015.2"/>
    <n v="2034.4"/>
    <m/>
    <m/>
    <n v="312.8"/>
    <n v="312.8"/>
    <n v="0.30000000000001137"/>
  </r>
  <r>
    <x v="241"/>
    <n v="900"/>
    <n v="312.80349999999999"/>
    <n v="3.4000000000000002E-2"/>
    <n v="307.13549999999998"/>
    <n v="313.64490000000001"/>
    <n v="317.63"/>
    <n v="2.5999999999999999E-2"/>
    <n v="2.9000000000000001E-2"/>
    <n v="4.4999999999999998E-2"/>
    <n v="2008.4"/>
    <n v="2015.2"/>
    <n v="2034.6"/>
    <m/>
    <m/>
    <n v="312.8"/>
    <n v="312.8"/>
    <n v="0"/>
  </r>
  <r>
    <x v="241"/>
    <n v="1000"/>
    <n v="312.7962"/>
    <n v="3.6999999999999998E-2"/>
    <n v="307.11829999999998"/>
    <n v="313.64490000000001"/>
    <n v="317.62520000000001"/>
    <n v="3.1E-2"/>
    <n v="3.4000000000000002E-2"/>
    <n v="4.4999999999999998E-2"/>
    <n v="2008.4"/>
    <n v="2015.2"/>
    <n v="2034.4"/>
    <m/>
    <m/>
    <n v="312.8"/>
    <n v="312.8"/>
    <n v="0"/>
  </r>
  <r>
    <x v="241"/>
    <n v="1100"/>
    <n v="312.79199999999997"/>
    <n v="3.9E-2"/>
    <n v="307.11520000000002"/>
    <n v="313.63549999999998"/>
    <n v="317.62520000000001"/>
    <n v="3.4000000000000002E-2"/>
    <n v="3.7999999999999999E-2"/>
    <n v="4.4999999999999998E-2"/>
    <n v="2008.4"/>
    <n v="2015"/>
    <n v="2034.4"/>
    <m/>
    <m/>
    <n v="312.8"/>
    <n v="312.8"/>
    <n v="0"/>
  </r>
  <r>
    <x v="241"/>
    <n v="1200"/>
    <n v="312.76889999999997"/>
    <n v="4.2999999999999997E-2"/>
    <n v="307.0949"/>
    <n v="313.60879999999997"/>
    <n v="317.60309999999998"/>
    <n v="4.3999999999999997E-2"/>
    <n v="4.4999999999999998E-2"/>
    <n v="4.1000000000000002E-2"/>
    <n v="2008.4"/>
    <n v="2015.2"/>
    <n v="2034.4"/>
    <m/>
    <m/>
    <n v="312.8"/>
    <n v="312.8"/>
    <n v="0"/>
  </r>
  <r>
    <x v="241"/>
    <n v="1300"/>
    <n v="312.7647"/>
    <n v="0.04"/>
    <n v="307.09019999999998"/>
    <n v="313.61189999999999"/>
    <n v="317.59210000000002"/>
    <n v="4.3999999999999997E-2"/>
    <n v="4.4999999999999998E-2"/>
    <n v="2.8000000000000001E-2"/>
    <n v="2008.4"/>
    <n v="2015.2"/>
    <n v="2034.4"/>
    <m/>
    <m/>
    <n v="312.8"/>
    <n v="312.8"/>
    <n v="0"/>
  </r>
  <r>
    <x v="241"/>
    <n v="1400"/>
    <n v="312.74329999999998"/>
    <n v="3.5000000000000003E-2"/>
    <n v="307.0668"/>
    <n v="313.5883"/>
    <n v="317.57470000000001"/>
    <n v="0.04"/>
    <n v="3.9E-2"/>
    <n v="2.5000000000000001E-2"/>
    <n v="2008.2"/>
    <n v="2015"/>
    <n v="2034.4"/>
    <m/>
    <m/>
    <n v="312.7"/>
    <n v="312.8"/>
    <n v="0"/>
  </r>
  <r>
    <x v="241"/>
    <n v="1500"/>
    <n v="312.7328"/>
    <n v="3.4000000000000002E-2"/>
    <n v="307.05270000000002"/>
    <n v="313.58359999999999"/>
    <n v="317.56209999999999"/>
    <n v="2.9000000000000001E-2"/>
    <n v="3.5000000000000003E-2"/>
    <n v="3.7999999999999999E-2"/>
    <n v="2008.4"/>
    <n v="2015"/>
    <n v="2034.4"/>
    <m/>
    <m/>
    <n v="312.7"/>
    <n v="312.8"/>
    <n v="0"/>
  </r>
  <r>
    <x v="241"/>
    <n v="1600"/>
    <n v="312.73230000000001"/>
    <n v="3.6999999999999998E-2"/>
    <n v="307.05270000000002"/>
    <n v="313.5883"/>
    <n v="317.55579999999998"/>
    <n v="2.9000000000000001E-2"/>
    <n v="3.9E-2"/>
    <n v="4.1000000000000002E-2"/>
    <n v="2008.2"/>
    <n v="2015"/>
    <n v="2034.2"/>
    <m/>
    <m/>
    <n v="312.7"/>
    <n v="312.8"/>
    <n v="0"/>
  </r>
  <r>
    <x v="241"/>
    <n v="1700"/>
    <n v="312.71870000000001"/>
    <n v="3.4000000000000002E-2"/>
    <n v="307.03710000000001"/>
    <n v="313.57420000000002"/>
    <n v="317.54469999999998"/>
    <n v="2.5999999999999999E-2"/>
    <n v="0.03"/>
    <n v="4.3999999999999997E-2"/>
    <n v="2008.2"/>
    <n v="2015"/>
    <n v="2034.4"/>
    <m/>
    <m/>
    <n v="312.7"/>
    <n v="312.8"/>
    <n v="0"/>
  </r>
  <r>
    <x v="241"/>
    <n v="1800"/>
    <n v="312.70499999999998"/>
    <n v="3.5999999999999997E-2"/>
    <n v="307.02620000000002"/>
    <n v="313.56310000000002"/>
    <n v="317.52569999999997"/>
    <n v="3.4000000000000002E-2"/>
    <n v="2.9000000000000001E-2"/>
    <n v="4.2999999999999997E-2"/>
    <n v="2008.2"/>
    <n v="2015"/>
    <n v="2034.4"/>
    <m/>
    <m/>
    <n v="312.7"/>
    <n v="312.8"/>
    <n v="0"/>
  </r>
  <r>
    <x v="241"/>
    <n v="1900"/>
    <n v="312.7176"/>
    <n v="3.5000000000000003E-2"/>
    <n v="307.03710000000001"/>
    <n v="313.58519999999999"/>
    <n v="317.53050000000002"/>
    <n v="0.02"/>
    <n v="3.6999999999999998E-2"/>
    <n v="4.3999999999999997E-2"/>
    <n v="2008.2"/>
    <n v="2015"/>
    <n v="2034.2"/>
    <m/>
    <m/>
    <n v="312.7"/>
    <n v="312.8"/>
    <n v="0"/>
  </r>
  <r>
    <x v="241"/>
    <n v="2000"/>
    <n v="312.71550000000002"/>
    <n v="3.5999999999999997E-2"/>
    <n v="307.0324"/>
    <n v="313.58359999999999"/>
    <n v="317.53050000000002"/>
    <n v="2.7E-2"/>
    <n v="3.5000000000000003E-2"/>
    <n v="4.3999999999999997E-2"/>
    <n v="2008.2"/>
    <n v="2015.2"/>
    <n v="2034.4"/>
    <m/>
    <m/>
    <n v="312.7"/>
    <n v="312.8"/>
    <n v="0"/>
  </r>
  <r>
    <x v="241"/>
    <n v="2100"/>
    <n v="312.72089999999997"/>
    <n v="0.04"/>
    <n v="306.98410000000001"/>
    <n v="313.64339999999999"/>
    <n v="317.53519999999997"/>
    <n v="4.2000000000000003E-2"/>
    <n v="3.1E-2"/>
    <n v="4.4999999999999998E-2"/>
    <n v="2008"/>
    <n v="2015.2"/>
    <n v="2034.2"/>
    <m/>
    <m/>
    <n v="312.7"/>
    <n v="312.8"/>
    <n v="0"/>
  </r>
  <r>
    <x v="241"/>
    <n v="2200"/>
    <n v="312.72660000000002"/>
    <n v="4.1000000000000002E-2"/>
    <n v="307.01530000000002"/>
    <n v="313.63549999999998"/>
    <n v="317.52890000000002"/>
    <n v="4.1000000000000002E-2"/>
    <n v="3.7999999999999999E-2"/>
    <n v="4.3999999999999997E-2"/>
    <n v="2008.2"/>
    <n v="2015.2"/>
    <n v="2034.2"/>
    <m/>
    <m/>
    <n v="312.7"/>
    <n v="312.8"/>
    <n v="0"/>
  </r>
  <r>
    <x v="241"/>
    <n v="2300"/>
    <n v="312.6995"/>
    <n v="3.7999999999999999E-2"/>
    <n v="306.94979999999998"/>
    <n v="313.62130000000002"/>
    <n v="317.52730000000003"/>
    <n v="2.3E-2"/>
    <n v="4.3999999999999997E-2"/>
    <n v="4.3999999999999997E-2"/>
    <n v="2008"/>
    <n v="2015"/>
    <n v="2034.2"/>
    <m/>
    <m/>
    <n v="312.7"/>
    <n v="312.8"/>
    <n v="0"/>
  </r>
  <r>
    <x v="241"/>
    <n v="2400"/>
    <n v="312.6515"/>
    <n v="3.9E-2"/>
    <n v="306.87799999999999"/>
    <n v="313.54739999999998"/>
    <n v="317.52890000000002"/>
    <n v="3.2000000000000001E-2"/>
    <n v="0.04"/>
    <n v="4.3999999999999997E-2"/>
    <n v="2007.8"/>
    <n v="2015"/>
    <n v="2034.2"/>
    <m/>
    <m/>
    <n v="312.7"/>
    <n v="312.8"/>
    <n v="0"/>
  </r>
  <r>
    <x v="242"/>
    <n v="100"/>
    <n v="312.6902"/>
    <n v="3.5000000000000003E-2"/>
    <n v="306.88740000000001"/>
    <n v="313.66070000000002"/>
    <n v="317.52260000000001"/>
    <n v="3.9E-2"/>
    <n v="0.02"/>
    <n v="4.2000000000000003E-2"/>
    <n v="2007.8"/>
    <n v="2015.2"/>
    <n v="2034.4"/>
    <m/>
    <m/>
    <n v="312.7"/>
    <n v="312.8"/>
    <n v="0"/>
  </r>
  <r>
    <x v="242"/>
    <n v="200"/>
    <n v="312.69749999999999"/>
    <n v="4.1000000000000002E-2"/>
    <n v="306.89670000000001"/>
    <n v="313.68430000000001"/>
    <n v="317.51150000000001"/>
    <n v="4.2999999999999997E-2"/>
    <n v="4.2000000000000003E-2"/>
    <n v="3.6999999999999998E-2"/>
    <n v="2007.8"/>
    <n v="2015.2"/>
    <n v="2034.2"/>
    <m/>
    <m/>
    <n v="312.7"/>
    <n v="312.8"/>
    <n v="0"/>
  </r>
  <r>
    <x v="242"/>
    <n v="300"/>
    <n v="312.67140000000001"/>
    <n v="3.9E-2"/>
    <n v="306.87959999999998"/>
    <n v="313.62290000000002"/>
    <n v="317.51150000000001"/>
    <n v="3.4000000000000002E-2"/>
    <n v="4.5999999999999999E-2"/>
    <n v="3.6999999999999998E-2"/>
    <n v="2007.8"/>
    <n v="2015"/>
    <n v="2034.2"/>
    <m/>
    <m/>
    <n v="312.7"/>
    <n v="312.8"/>
    <n v="0"/>
  </r>
  <r>
    <x v="242"/>
    <n v="400"/>
    <n v="312.71510000000001"/>
    <n v="3.3000000000000002E-2"/>
    <n v="306.96539999999999"/>
    <n v="313.67169999999999"/>
    <n v="317.50839999999999"/>
    <n v="3.1E-2"/>
    <n v="3.4000000000000002E-2"/>
    <n v="3.4000000000000002E-2"/>
    <n v="2008"/>
    <n v="2015.2"/>
    <n v="2034.2"/>
    <m/>
    <m/>
    <n v="312.7"/>
    <n v="312.8"/>
    <n v="0"/>
  </r>
  <r>
    <x v="242"/>
    <n v="500"/>
    <n v="313.04399999999998"/>
    <n v="0.03"/>
    <n v="307.30090000000001"/>
    <n v="313.98160000000001"/>
    <n v="317.84949999999998"/>
    <n v="2.5000000000000001E-2"/>
    <n v="4.2999999999999997E-2"/>
    <n v="1.7000000000000001E-2"/>
    <n v="2008.8"/>
    <n v="2015.8"/>
    <n v="2035"/>
    <m/>
    <m/>
    <n v="313"/>
    <n v="313"/>
    <n v="0.19999999999998863"/>
  </r>
  <r>
    <x v="242"/>
    <n v="600"/>
    <n v="313.07909999999998"/>
    <n v="3.4000000000000002E-2"/>
    <n v="307.29309999999998"/>
    <n v="314.0822"/>
    <n v="317.8621"/>
    <n v="3.4000000000000002E-2"/>
    <n v="3.9E-2"/>
    <n v="2.8000000000000001E-2"/>
    <n v="2008.6"/>
    <n v="2016.2"/>
    <n v="2035"/>
    <m/>
    <m/>
    <n v="313.10000000000002"/>
    <n v="313.10000000000002"/>
    <n v="0.10000000000002274"/>
  </r>
  <r>
    <x v="242"/>
    <n v="700"/>
    <n v="313.10149999999999"/>
    <n v="3.7999999999999999E-2"/>
    <n v="307.36340000000001"/>
    <n v="314.07909999999998"/>
    <n v="317.8621"/>
    <n v="4.2999999999999997E-2"/>
    <n v="0.04"/>
    <n v="2.8000000000000001E-2"/>
    <n v="2009"/>
    <n v="2016.2"/>
    <n v="2035.2"/>
    <m/>
    <m/>
    <n v="313.10000000000002"/>
    <n v="313.10000000000002"/>
    <n v="0"/>
  </r>
  <r>
    <x v="242"/>
    <n v="800"/>
    <n v="313.07170000000002"/>
    <n v="3.7999999999999999E-2"/>
    <n v="307.32429999999999"/>
    <n v="314.04919999999998"/>
    <n v="317.84160000000003"/>
    <n v="3.7999999999999999E-2"/>
    <n v="4.3999999999999997E-2"/>
    <n v="0.03"/>
    <n v="2008.8"/>
    <n v="2016"/>
    <n v="2035"/>
    <m/>
    <m/>
    <n v="313.10000000000002"/>
    <n v="313.10000000000002"/>
    <n v="0"/>
  </r>
  <r>
    <x v="242"/>
    <n v="900"/>
    <n v="313.06799999999998"/>
    <n v="4.1000000000000002E-2"/>
    <n v="307.32429999999999"/>
    <n v="314.06020000000001"/>
    <n v="317.81950000000001"/>
    <n v="3.4000000000000002E-2"/>
    <n v="4.4999999999999998E-2"/>
    <n v="4.2999999999999997E-2"/>
    <n v="2008.8"/>
    <n v="2016"/>
    <n v="2034.8"/>
    <m/>
    <m/>
    <n v="313.10000000000002"/>
    <n v="313.10000000000002"/>
    <n v="0"/>
  </r>
  <r>
    <x v="242"/>
    <n v="1000"/>
    <n v="313.0575"/>
    <n v="3.9E-2"/>
    <n v="307.31810000000002"/>
    <n v="314.06810000000002"/>
    <n v="317.78629999999998"/>
    <n v="3.2000000000000001E-2"/>
    <n v="4.3999999999999997E-2"/>
    <n v="0.04"/>
    <n v="2008.8"/>
    <n v="2016"/>
    <n v="2034.8"/>
    <m/>
    <m/>
    <n v="313.10000000000002"/>
    <n v="313.10000000000002"/>
    <n v="0"/>
  </r>
  <r>
    <x v="242"/>
    <n v="1100"/>
    <n v="313.02659999999997"/>
    <n v="4.9000000000000002E-2"/>
    <n v="307.2681"/>
    <n v="314.06959999999998"/>
    <n v="317.74209999999999"/>
    <n v="4.3999999999999997E-2"/>
    <n v="6.2E-2"/>
    <n v="3.7999999999999999E-2"/>
    <n v="2008.6"/>
    <n v="2015.8"/>
    <n v="2034.8"/>
    <m/>
    <m/>
    <n v="313"/>
    <n v="313.10000000000002"/>
    <n v="0"/>
  </r>
  <r>
    <x v="242"/>
    <n v="1200"/>
    <n v="312.95600000000002"/>
    <n v="3.7999999999999999E-2"/>
    <n v="307.19630000000001"/>
    <n v="313.9391"/>
    <n v="317.73259999999999"/>
    <n v="3.9E-2"/>
    <n v="3.3000000000000002E-2"/>
    <n v="4.2000000000000003E-2"/>
    <n v="2008.6"/>
    <n v="2016"/>
    <n v="2034.6"/>
    <m/>
    <m/>
    <n v="313"/>
    <n v="313.10000000000002"/>
    <n v="0"/>
  </r>
  <r>
    <x v="242"/>
    <n v="1300"/>
    <n v="313.27980000000002"/>
    <n v="3.3000000000000002E-2"/>
    <n v="307.49439999999998"/>
    <n v="314.2758"/>
    <n v="318.06909999999999"/>
    <n v="2.5000000000000001E-2"/>
    <n v="2.5000000000000001E-2"/>
    <n v="4.3999999999999997E-2"/>
    <n v="2009.2"/>
    <n v="2016.6"/>
    <n v="2035.4"/>
    <m/>
    <m/>
    <n v="313.3"/>
    <n v="313.3"/>
    <n v="0.19999999999998863"/>
  </r>
  <r>
    <x v="242"/>
    <n v="1400"/>
    <n v="313.34050000000002"/>
    <n v="3.4000000000000002E-2"/>
    <n v="307.5616"/>
    <n v="314.33249999999998"/>
    <n v="318.1275"/>
    <n v="3.2000000000000001E-2"/>
    <n v="4.4999999999999998E-2"/>
    <n v="0.02"/>
    <n v="2009.4"/>
    <n v="2016.6"/>
    <n v="2035.6"/>
    <m/>
    <m/>
    <n v="313.3"/>
    <n v="313.3"/>
    <n v="0"/>
  </r>
  <r>
    <x v="242"/>
    <n v="1500"/>
    <n v="313.35050000000001"/>
    <n v="3.1E-2"/>
    <n v="307.56630000000001"/>
    <n v="314.35289999999998"/>
    <n v="318.13229999999999"/>
    <n v="2.7E-2"/>
    <n v="3.7999999999999999E-2"/>
    <n v="2.8000000000000001E-2"/>
    <n v="2009.4"/>
    <n v="2016.8"/>
    <n v="2035.6"/>
    <m/>
    <m/>
    <n v="313.39999999999998"/>
    <n v="313.39999999999998"/>
    <n v="9.9999999999965894E-2"/>
  </r>
  <r>
    <x v="242"/>
    <n v="1600"/>
    <n v="313.34840000000003"/>
    <n v="2.8000000000000001E-2"/>
    <n v="307.5788"/>
    <n v="314.34980000000002"/>
    <n v="318.11649999999997"/>
    <n v="1.6E-2"/>
    <n v="0.04"/>
    <n v="2.3E-2"/>
    <n v="2009.4"/>
    <n v="2016.8"/>
    <n v="2035.6"/>
    <m/>
    <m/>
    <n v="313.3"/>
    <n v="313.39999999999998"/>
    <n v="0"/>
  </r>
  <r>
    <x v="242"/>
    <n v="1700"/>
    <n v="314.9255"/>
    <n v="4.2999999999999997E-2"/>
    <n v="309.0917"/>
    <n v="315.93150000000003"/>
    <n v="319.7534"/>
    <n v="4.2999999999999997E-2"/>
    <n v="4.5999999999999999E-2"/>
    <n v="3.9E-2"/>
    <n v="2012.8"/>
    <n v="2020.4"/>
    <n v="2039.2"/>
    <m/>
    <m/>
    <n v="314.89999999999998"/>
    <n v="314.89999999999998"/>
    <n v="1.5"/>
  </r>
  <r>
    <x v="242"/>
    <n v="1800"/>
    <n v="315.13819999999998"/>
    <n v="4.2000000000000003E-2"/>
    <n v="309.29820000000001"/>
    <n v="316.14760000000001"/>
    <n v="319.96870000000001"/>
    <n v="4.2000000000000003E-2"/>
    <n v="3.9E-2"/>
    <n v="4.4999999999999998E-2"/>
    <n v="2013.2"/>
    <n v="2020.8"/>
    <n v="2039.6"/>
    <m/>
    <m/>
    <n v="315.10000000000002"/>
    <n v="315.10000000000002"/>
    <n v="0.20000000000004547"/>
  </r>
  <r>
    <x v="242"/>
    <n v="1900"/>
    <n v="315.13189999999997"/>
    <n v="4.2000000000000003E-2"/>
    <n v="309.2903"/>
    <n v="316.13810000000001"/>
    <n v="319.96710000000002"/>
    <n v="3.7999999999999999E-2"/>
    <n v="4.2999999999999997E-2"/>
    <n v="4.4999999999999998E-2"/>
    <n v="2013.2"/>
    <n v="2020.8"/>
    <n v="2039.8"/>
    <m/>
    <m/>
    <n v="315.10000000000002"/>
    <n v="315.10000000000002"/>
    <n v="0"/>
  </r>
  <r>
    <x v="242"/>
    <n v="2000"/>
    <n v="315.12819999999999"/>
    <n v="4.2999999999999997E-2"/>
    <n v="309.2919"/>
    <n v="316.1302"/>
    <n v="319.9624"/>
    <n v="3.9E-2"/>
    <n v="4.4999999999999998E-2"/>
    <n v="4.3999999999999997E-2"/>
    <n v="2013.2"/>
    <n v="2020.8"/>
    <n v="2039.6"/>
    <m/>
    <m/>
    <n v="315.10000000000002"/>
    <n v="315.10000000000002"/>
    <n v="0"/>
  </r>
  <r>
    <x v="242"/>
    <n v="2100"/>
    <n v="315.125"/>
    <n v="4.2000000000000003E-2"/>
    <n v="309.28410000000002"/>
    <n v="316.13339999999999"/>
    <n v="319.95760000000001"/>
    <n v="3.4000000000000002E-2"/>
    <n v="4.7E-2"/>
    <n v="4.2999999999999997E-2"/>
    <n v="2013.4"/>
    <n v="2020.8"/>
    <n v="2039.8"/>
    <m/>
    <m/>
    <n v="315.10000000000002"/>
    <n v="315.10000000000002"/>
    <n v="0"/>
  </r>
  <r>
    <x v="242"/>
    <n v="2200"/>
    <n v="315.11709999999999"/>
    <n v="4.1000000000000002E-2"/>
    <n v="309.28559999999999"/>
    <n v="316.11599999999999"/>
    <n v="319.94970000000001"/>
    <n v="3.5000000000000003E-2"/>
    <n v="4.7E-2"/>
    <n v="0.04"/>
    <n v="2013.4"/>
    <n v="2020.6"/>
    <n v="2039.6"/>
    <m/>
    <m/>
    <n v="315.10000000000002"/>
    <n v="315.10000000000002"/>
    <n v="0"/>
  </r>
  <r>
    <x v="242"/>
    <n v="2300"/>
    <n v="315.11189999999999"/>
    <n v="3.7999999999999999E-2"/>
    <n v="309.28410000000002"/>
    <n v="316.10340000000002"/>
    <n v="319.94810000000001"/>
    <n v="3.4000000000000002E-2"/>
    <n v="0.04"/>
    <n v="3.9E-2"/>
    <n v="2013.4"/>
    <n v="2020.6"/>
    <n v="2039.8"/>
    <m/>
    <m/>
    <n v="315.10000000000002"/>
    <n v="315.10000000000002"/>
    <n v="0"/>
  </r>
  <r>
    <x v="242"/>
    <n v="2400"/>
    <n v="315.12079999999997"/>
    <n v="3.9E-2"/>
    <n v="309.28410000000002"/>
    <n v="316.1318"/>
    <n v="319.94650000000001"/>
    <n v="3.4000000000000002E-2"/>
    <n v="4.3999999999999997E-2"/>
    <n v="3.7999999999999999E-2"/>
    <n v="2013.2"/>
    <n v="2020.8"/>
    <n v="2039.8"/>
    <m/>
    <m/>
    <n v="315.10000000000002"/>
    <n v="315.10000000000002"/>
    <n v="0"/>
  </r>
  <r>
    <x v="243"/>
    <n v="100"/>
    <n v="315.1071"/>
    <n v="3.4000000000000002E-2"/>
    <n v="309.28089999999997"/>
    <n v="316.09870000000001"/>
    <n v="319.9418"/>
    <n v="3.1E-2"/>
    <n v="3.6999999999999998E-2"/>
    <n v="3.4000000000000002E-2"/>
    <n v="2013.4"/>
    <n v="2020.8"/>
    <n v="2039.6"/>
    <m/>
    <m/>
    <n v="315.10000000000002"/>
    <n v="315.10000000000002"/>
    <n v="0"/>
  </r>
  <r>
    <x v="243"/>
    <n v="200"/>
    <n v="315.0992"/>
    <n v="3.3000000000000002E-2"/>
    <n v="309.27780000000001"/>
    <n v="316.0908"/>
    <n v="319.92910000000001"/>
    <n v="2.7E-2"/>
    <n v="4.1000000000000002E-2"/>
    <n v="2.9000000000000001E-2"/>
    <n v="2013.2"/>
    <n v="2020.8"/>
    <n v="2039.6"/>
    <m/>
    <m/>
    <n v="315.10000000000002"/>
    <n v="315.10000000000002"/>
    <n v="0"/>
  </r>
  <r>
    <x v="243"/>
    <n v="300"/>
    <n v="315.09030000000001"/>
    <n v="2.9000000000000001E-2"/>
    <n v="309.27159999999998"/>
    <n v="316.0829"/>
    <n v="319.91640000000001"/>
    <n v="2.3E-2"/>
    <n v="3.4000000000000002E-2"/>
    <n v="2.8000000000000001E-2"/>
    <n v="2013.2"/>
    <n v="2020.6"/>
    <n v="2039.6"/>
    <m/>
    <m/>
    <n v="315.10000000000002"/>
    <n v="315.10000000000002"/>
    <n v="0"/>
  </r>
  <r>
    <x v="243"/>
    <n v="400"/>
    <n v="315.09289999999999"/>
    <n v="3.5999999999999997E-2"/>
    <n v="309.27780000000001"/>
    <n v="316.08609999999999"/>
    <n v="319.91489999999999"/>
    <n v="3.2000000000000001E-2"/>
    <n v="4.3999999999999997E-2"/>
    <n v="0.03"/>
    <n v="2013.4"/>
    <n v="2020.6"/>
    <n v="2039.6"/>
    <m/>
    <m/>
    <n v="315.10000000000002"/>
    <n v="315.10000000000002"/>
    <n v="0"/>
  </r>
  <r>
    <x v="243"/>
    <n v="500"/>
    <n v="315.09129999999999"/>
    <n v="3.3000000000000002E-2"/>
    <n v="309.27780000000001"/>
    <n v="316.08609999999999"/>
    <n v="319.9101"/>
    <n v="3.2000000000000001E-2"/>
    <n v="3.3000000000000002E-2"/>
    <n v="3.4000000000000002E-2"/>
    <n v="2013.4"/>
    <n v="2020.6"/>
    <n v="2039.6"/>
    <m/>
    <m/>
    <n v="315.10000000000002"/>
    <n v="315.10000000000002"/>
    <n v="0"/>
  </r>
  <r>
    <x v="243"/>
    <n v="600"/>
    <n v="315.09399999999999"/>
    <n v="3.5000000000000003E-2"/>
    <n v="309.28250000000003"/>
    <n v="316.08760000000001"/>
    <n v="319.9117"/>
    <n v="3.6999999999999998E-2"/>
    <n v="3.5000000000000003E-2"/>
    <n v="3.3000000000000002E-2"/>
    <n v="2013.2"/>
    <n v="2020.8"/>
    <n v="2039.6"/>
    <m/>
    <m/>
    <n v="315.10000000000002"/>
    <n v="315.10000000000002"/>
    <n v="0"/>
  </r>
  <r>
    <x v="243"/>
    <n v="700"/>
    <n v="315.10079999999999"/>
    <n v="3.6999999999999998E-2"/>
    <n v="309.28879999999998"/>
    <n v="316.09390000000002"/>
    <n v="319.9196"/>
    <n v="4.1000000000000002E-2"/>
    <n v="4.3999999999999997E-2"/>
    <n v="2.3E-2"/>
    <n v="2013.2"/>
    <n v="2020.8"/>
    <n v="2039.6"/>
    <m/>
    <m/>
    <n v="315.10000000000002"/>
    <n v="315.10000000000002"/>
    <n v="0"/>
  </r>
  <r>
    <x v="243"/>
    <n v="800"/>
    <n v="315.19799999999998"/>
    <n v="3.4000000000000002E-2"/>
    <n v="309.36860000000001"/>
    <n v="316.21699999999998"/>
    <n v="320.00830000000002"/>
    <n v="2.9000000000000001E-2"/>
    <n v="4.4999999999999998E-2"/>
    <n v="2.5999999999999999E-2"/>
    <n v="2013.4"/>
    <n v="2021"/>
    <n v="2039.6"/>
    <m/>
    <m/>
    <n v="315.2"/>
    <n v="315.2"/>
    <n v="9.9999999999965894E-2"/>
  </r>
  <r>
    <x v="243"/>
    <n v="900"/>
    <n v="315.19889999999998"/>
    <n v="4.2999999999999997E-2"/>
    <n v="309.40460000000002"/>
    <n v="316.18860000000001"/>
    <n v="320.00349999999997"/>
    <n v="4.4999999999999998E-2"/>
    <n v="0.05"/>
    <n v="3.1E-2"/>
    <n v="2013.4"/>
    <n v="2020.8"/>
    <n v="2039.8"/>
    <m/>
    <m/>
    <n v="315.2"/>
    <n v="315.2"/>
    <n v="0"/>
  </r>
  <r>
    <x v="243"/>
    <n v="1000"/>
    <n v="315.13409999999999"/>
    <n v="4.3999999999999997E-2"/>
    <n v="309.38740000000001"/>
    <n v="316.12709999999998"/>
    <n v="319.8879"/>
    <n v="4.2000000000000003E-2"/>
    <n v="4.4999999999999998E-2"/>
    <n v="4.4999999999999998E-2"/>
    <n v="2013.4"/>
    <n v="2020.8"/>
    <n v="2039.6"/>
    <m/>
    <m/>
    <n v="315.10000000000002"/>
    <n v="315.2"/>
    <n v="0"/>
  </r>
  <r>
    <x v="243"/>
    <n v="1100"/>
    <n v="315.03649999999999"/>
    <n v="4.2000000000000003E-2"/>
    <n v="309.29500000000002"/>
    <n v="316.01350000000002"/>
    <n v="319.80090000000001"/>
    <n v="4.1000000000000002E-2"/>
    <n v="0.04"/>
    <n v="4.3999999999999997E-2"/>
    <n v="2013.2"/>
    <n v="2020.6"/>
    <n v="2039.2"/>
    <m/>
    <m/>
    <n v="315"/>
    <n v="315.2"/>
    <n v="0"/>
  </r>
  <r>
    <x v="243"/>
    <n v="1200"/>
    <n v="314.99610000000001"/>
    <n v="3.9E-2"/>
    <n v="309.245"/>
    <n v="315.97089999999997"/>
    <n v="319.7724"/>
    <n v="3.9E-2"/>
    <n v="3.6999999999999998E-2"/>
    <n v="4.1000000000000002E-2"/>
    <n v="2013"/>
    <n v="2020.2"/>
    <n v="2039.2"/>
    <m/>
    <m/>
    <n v="315"/>
    <n v="315.2"/>
    <n v="0"/>
  </r>
  <r>
    <x v="243"/>
    <n v="1300"/>
    <n v="314.9556"/>
    <n v="3.4000000000000002E-2"/>
    <n v="309.22930000000002"/>
    <n v="315.8999"/>
    <n v="319.73750000000001"/>
    <n v="4.7E-2"/>
    <n v="2.4E-2"/>
    <n v="2.5999999999999999E-2"/>
    <n v="2013"/>
    <n v="2020.2"/>
    <n v="2039.2"/>
    <m/>
    <m/>
    <n v="315"/>
    <n v="315.2"/>
    <n v="0"/>
  </r>
  <r>
    <x v="243"/>
    <n v="1400"/>
    <n v="314.91840000000002"/>
    <n v="3.6999999999999998E-2"/>
    <n v="309.17770000000002"/>
    <n v="315.85270000000003"/>
    <n v="319.72489999999999"/>
    <n v="2.5999999999999999E-2"/>
    <n v="4.4999999999999998E-2"/>
    <n v="3.7999999999999999E-2"/>
    <n v="2013"/>
    <n v="2020"/>
    <n v="2039.2"/>
    <m/>
    <m/>
    <n v="314.89999999999998"/>
    <n v="315.2"/>
    <n v="0"/>
  </r>
  <r>
    <x v="243"/>
    <n v="1500"/>
    <n v="314.88119999999998"/>
    <n v="0.04"/>
    <n v="309.1198"/>
    <n v="315.80849999999998"/>
    <n v="319.71539999999999"/>
    <n v="4.2000000000000003E-2"/>
    <n v="3.5999999999999997E-2"/>
    <n v="4.2999999999999997E-2"/>
    <n v="2013"/>
    <n v="2019.8"/>
    <n v="2039.2"/>
    <m/>
    <m/>
    <n v="314.89999999999998"/>
    <n v="315.2"/>
    <n v="0"/>
  </r>
  <r>
    <x v="243"/>
    <n v="1600"/>
    <n v="314.86180000000002"/>
    <n v="4.4999999999999998E-2"/>
    <n v="309.10109999999997"/>
    <n v="315.78489999999999"/>
    <n v="319.69959999999998"/>
    <n v="0.05"/>
    <n v="0.04"/>
    <n v="4.4999999999999998E-2"/>
    <n v="2012.8"/>
    <n v="2020"/>
    <n v="2039.2"/>
    <m/>
    <m/>
    <n v="314.89999999999998"/>
    <n v="315.2"/>
    <n v="0"/>
  </r>
  <r>
    <x v="243"/>
    <n v="1700"/>
    <n v="314.86399999999998"/>
    <n v="3.5000000000000003E-2"/>
    <n v="309.06819999999999"/>
    <n v="315.80380000000002"/>
    <n v="319.7201"/>
    <n v="3.7999999999999999E-2"/>
    <n v="2.3E-2"/>
    <n v="4.1000000000000002E-2"/>
    <n v="2012.8"/>
    <n v="2020"/>
    <n v="2039.2"/>
    <m/>
    <m/>
    <n v="314.89999999999998"/>
    <n v="315.2"/>
    <n v="0"/>
  </r>
  <r>
    <x v="243"/>
    <n v="1800"/>
    <n v="314.87810000000002"/>
    <n v="0.04"/>
    <n v="309.10109999999997"/>
    <n v="315.83370000000002"/>
    <n v="319.69959999999998"/>
    <n v="3.4000000000000002E-2"/>
    <n v="0.04"/>
    <n v="4.4999999999999998E-2"/>
    <n v="2012.8"/>
    <n v="2020"/>
    <n v="2039.2"/>
    <m/>
    <m/>
    <n v="314.89999999999998"/>
    <n v="315.2"/>
    <n v="0"/>
  </r>
  <r>
    <x v="243"/>
    <n v="1900"/>
    <n v="314.95049999999998"/>
    <n v="3.2000000000000001E-2"/>
    <n v="309.173"/>
    <n v="315.93779999999998"/>
    <n v="319.7407"/>
    <n v="2.8000000000000001E-2"/>
    <n v="4.3999999999999997E-2"/>
    <n v="0.02"/>
    <n v="2012.8"/>
    <n v="2020.2"/>
    <n v="2039.2"/>
    <m/>
    <m/>
    <n v="315"/>
    <n v="315.2"/>
    <n v="0"/>
  </r>
  <r>
    <x v="243"/>
    <n v="2000"/>
    <n v="315.00400000000002"/>
    <n v="3.9E-2"/>
    <n v="309.2278"/>
    <n v="315.99770000000001"/>
    <n v="319.78660000000002"/>
    <n v="4.3999999999999997E-2"/>
    <n v="2.5000000000000001E-2"/>
    <n v="4.4999999999999998E-2"/>
    <n v="2013.2"/>
    <n v="2020.4"/>
    <n v="2039.4"/>
    <m/>
    <m/>
    <n v="315"/>
    <n v="315.2"/>
    <n v="0"/>
  </r>
  <r>
    <x v="243"/>
    <n v="2100"/>
    <n v="315.02820000000003"/>
    <n v="0.04"/>
    <n v="309.25279999999998"/>
    <n v="316.02140000000003"/>
    <n v="319.81040000000002"/>
    <n v="3.4000000000000002E-2"/>
    <n v="4.2999999999999997E-2"/>
    <n v="4.1000000000000002E-2"/>
    <n v="2013"/>
    <n v="2020.4"/>
    <n v="2039.2"/>
    <m/>
    <m/>
    <n v="315"/>
    <n v="315.2"/>
    <n v="0"/>
  </r>
  <r>
    <x v="243"/>
    <n v="2200"/>
    <n v="315.03710000000001"/>
    <n v="3.5999999999999997E-2"/>
    <n v="309.26220000000001"/>
    <n v="316.02929999999998"/>
    <n v="319.81990000000002"/>
    <n v="2.8000000000000001E-2"/>
    <n v="4.4999999999999998E-2"/>
    <n v="3.4000000000000002E-2"/>
    <n v="2013.2"/>
    <n v="2020.6"/>
    <n v="2039.4"/>
    <m/>
    <m/>
    <n v="315"/>
    <n v="315.2"/>
    <n v="0"/>
  </r>
  <r>
    <x v="243"/>
    <n v="2300"/>
    <n v="315.04450000000003"/>
    <n v="3.2000000000000001E-2"/>
    <n v="309.27159999999998"/>
    <n v="316.03559999999999"/>
    <n v="319.82619999999997"/>
    <n v="1.6E-2"/>
    <n v="4.4999999999999998E-2"/>
    <n v="2.8000000000000001E-2"/>
    <n v="2013.2"/>
    <n v="2020.6"/>
    <n v="2039.4"/>
    <m/>
    <m/>
    <n v="315"/>
    <n v="315.2"/>
    <n v="0"/>
  </r>
  <r>
    <x v="243"/>
    <n v="2400"/>
    <n v="315.03870000000001"/>
    <n v="3.4000000000000002E-2"/>
    <n v="309.25749999999999"/>
    <n v="316.03089999999997"/>
    <n v="319.82780000000002"/>
    <n v="2.9000000000000001E-2"/>
    <n v="4.4999999999999998E-2"/>
    <n v="2.5999999999999999E-2"/>
    <n v="2013"/>
    <n v="2020.6"/>
    <n v="2039.2"/>
    <m/>
    <m/>
    <n v="315"/>
    <n v="315.2"/>
    <n v="0"/>
  </r>
  <r>
    <x v="244"/>
    <n v="100"/>
    <n v="315.03410000000002"/>
    <n v="3.7999999999999999E-2"/>
    <n v="309.23250000000002"/>
    <n v="316.02929999999998"/>
    <n v="319.84050000000002"/>
    <n v="4.3999999999999997E-2"/>
    <n v="4.4999999999999998E-2"/>
    <n v="0.02"/>
    <n v="2013"/>
    <n v="2020.6"/>
    <n v="2039.4"/>
    <m/>
    <m/>
    <n v="315"/>
    <n v="315.2"/>
    <n v="0"/>
  </r>
  <r>
    <x v="244"/>
    <n v="200"/>
    <n v="315.04410000000001"/>
    <n v="0.04"/>
    <n v="309.23559999999998"/>
    <n v="316.04660000000001"/>
    <n v="319.85000000000002"/>
    <n v="4.2999999999999997E-2"/>
    <n v="4.2999999999999997E-2"/>
    <n v="3.3000000000000002E-2"/>
    <n v="2013.2"/>
    <n v="2020.6"/>
    <n v="2039.4"/>
    <m/>
    <m/>
    <n v="315"/>
    <n v="315.2"/>
    <n v="0"/>
  </r>
  <r>
    <x v="244"/>
    <n v="300"/>
    <n v="315.03300000000002"/>
    <n v="3.5000000000000003E-2"/>
    <n v="309.24970000000002"/>
    <n v="315.98360000000002"/>
    <n v="319.86579999999998"/>
    <n v="3.5999999999999997E-2"/>
    <n v="2.3E-2"/>
    <n v="4.2999999999999997E-2"/>
    <n v="2013.2"/>
    <n v="2020.4"/>
    <n v="2039.4"/>
    <m/>
    <m/>
    <n v="315"/>
    <n v="315.2"/>
    <n v="0"/>
  </r>
  <r>
    <x v="244"/>
    <n v="400"/>
    <n v="315.07859999999999"/>
    <n v="0.04"/>
    <n v="309.31229999999999"/>
    <n v="316.06400000000002"/>
    <n v="319.85950000000003"/>
    <n v="4.4999999999999998E-2"/>
    <n v="3.4000000000000002E-2"/>
    <n v="0.04"/>
    <n v="2013.2"/>
    <n v="2020.6"/>
    <n v="2039.4"/>
    <m/>
    <m/>
    <n v="315.10000000000002"/>
    <n v="315.2"/>
    <n v="0"/>
  </r>
  <r>
    <x v="244"/>
    <n v="500"/>
    <n v="315.06549999999999"/>
    <n v="3.3000000000000002E-2"/>
    <n v="309.26369999999997"/>
    <n v="316.06869999999998"/>
    <n v="319.86419999999998"/>
    <n v="2.5999999999999999E-2"/>
    <n v="2.9000000000000001E-2"/>
    <n v="4.2000000000000003E-2"/>
    <n v="2013.2"/>
    <n v="2020.4"/>
    <n v="2039.4"/>
    <m/>
    <m/>
    <n v="315.10000000000002"/>
    <n v="315.2"/>
    <n v="0"/>
  </r>
  <r>
    <x v="244"/>
    <n v="600"/>
    <n v="315.06880000000001"/>
    <n v="3.7999999999999999E-2"/>
    <n v="309.23869999999999"/>
    <n v="316.08760000000001"/>
    <n v="319.88"/>
    <n v="4.2000000000000003E-2"/>
    <n v="2.5000000000000001E-2"/>
    <n v="4.4999999999999998E-2"/>
    <n v="2013.2"/>
    <n v="2020.6"/>
    <n v="2039.4"/>
    <m/>
    <m/>
    <n v="315.10000000000002"/>
    <n v="315.2"/>
    <n v="0"/>
  </r>
  <r>
    <x v="244"/>
    <n v="700"/>
    <n v="315.1277"/>
    <n v="3.6999999999999998E-2"/>
    <n v="309.40300000000002"/>
    <n v="316.14600000000002"/>
    <n v="319.83409999999998"/>
    <n v="4.4999999999999998E-2"/>
    <n v="0.04"/>
    <n v="2.1000000000000001E-2"/>
    <n v="2013.4"/>
    <n v="2020.8"/>
    <n v="2039.4"/>
    <m/>
    <m/>
    <n v="315.10000000000002"/>
    <n v="315.2"/>
    <n v="0"/>
  </r>
  <r>
    <x v="244"/>
    <n v="800"/>
    <n v="314.99709999999999"/>
    <n v="4.2000000000000003E-2"/>
    <n v="309.23719999999997"/>
    <n v="316.05919999999998"/>
    <n v="319.69479999999999"/>
    <n v="4.2999999999999997E-2"/>
    <n v="3.7999999999999999E-2"/>
    <n v="4.4999999999999998E-2"/>
    <n v="2013.2"/>
    <n v="2020.6"/>
    <n v="2039"/>
    <m/>
    <m/>
    <n v="315"/>
    <n v="315.2"/>
    <n v="0"/>
  </r>
  <r>
    <x v="244"/>
    <n v="900"/>
    <n v="314.96859999999998"/>
    <n v="4.5999999999999999E-2"/>
    <n v="309.23250000000002"/>
    <n v="316.01979999999998"/>
    <n v="319.65359999999998"/>
    <n v="4.3999999999999997E-2"/>
    <n v="6.0999999999999999E-2"/>
    <n v="2.7E-2"/>
    <n v="2013.2"/>
    <n v="2020.4"/>
    <n v="2038.8"/>
    <m/>
    <m/>
    <n v="315"/>
    <n v="315.2"/>
    <n v="0"/>
  </r>
  <r>
    <x v="244"/>
    <n v="1000"/>
    <n v="314.91269999999997"/>
    <n v="6.0999999999999999E-2"/>
    <n v="309.30439999999999"/>
    <n v="315.83850000000001"/>
    <n v="319.5951"/>
    <n v="8.5000000000000006E-2"/>
    <n v="4.4999999999999998E-2"/>
    <n v="4.2999999999999997E-2"/>
    <n v="2013.6"/>
    <n v="2020"/>
    <n v="2038.8"/>
    <m/>
    <m/>
    <n v="314.89999999999998"/>
    <n v="315.2"/>
    <n v="0"/>
  </r>
  <r>
    <x v="244"/>
    <n v="1100"/>
    <n v="315.09769999999997"/>
    <n v="8.8999999999999996E-2"/>
    <n v="310.41460000000001"/>
    <n v="315.36079999999998"/>
    <n v="319.51749999999998"/>
    <n v="6.6000000000000003E-2"/>
    <n v="0.108"/>
    <n v="8.7999999999999995E-2"/>
    <n v="2016"/>
    <n v="2018.8"/>
    <n v="2038.4"/>
    <m/>
    <m/>
    <n v="315.10000000000002"/>
    <n v="315.2"/>
    <n v="0"/>
  </r>
  <r>
    <x v="244"/>
    <n v="1200"/>
    <n v="315.01900000000001"/>
    <n v="6.9000000000000006E-2"/>
    <n v="310.79379999999998"/>
    <n v="314.93389999999999"/>
    <n v="319.32920000000001"/>
    <n v="3.7999999999999999E-2"/>
    <n v="9.0999999999999998E-2"/>
    <n v="6.7000000000000004E-2"/>
    <n v="2016.6"/>
    <n v="2017.8"/>
    <n v="2038.2"/>
    <m/>
    <m/>
    <n v="315"/>
    <n v="315.2"/>
    <n v="0"/>
  </r>
  <r>
    <x v="244"/>
    <n v="1300"/>
    <n v="315.024"/>
    <n v="8.1000000000000003E-2"/>
    <n v="310.91300000000001"/>
    <n v="314.89920000000001"/>
    <n v="319.25959999999998"/>
    <n v="4.7E-2"/>
    <n v="9.7000000000000003E-2"/>
    <n v="8.8999999999999996E-2"/>
    <n v="2016.8"/>
    <n v="2018.2"/>
    <n v="2038.2"/>
    <m/>
    <m/>
    <n v="315"/>
    <n v="315.2"/>
    <n v="0"/>
  </r>
  <r>
    <x v="244"/>
    <n v="1400"/>
    <n v="315.0093"/>
    <n v="5.8999999999999997E-2"/>
    <n v="310.88319999999999"/>
    <n v="314.87880000000001"/>
    <n v="319.26589999999999"/>
    <n v="4.4999999999999998E-2"/>
    <n v="7.0999999999999994E-2"/>
    <n v="5.8999999999999997E-2"/>
    <n v="2016.8"/>
    <n v="2018"/>
    <n v="2038.2"/>
    <m/>
    <m/>
    <n v="315"/>
    <n v="315.2"/>
    <n v="0"/>
  </r>
  <r>
    <x v="244"/>
    <n v="1500"/>
    <n v="314.99779999999998"/>
    <n v="7.0999999999999994E-2"/>
    <n v="311.13249999999999"/>
    <n v="314.68189999999998"/>
    <n v="319.1789"/>
    <n v="0.05"/>
    <n v="8.4000000000000005E-2"/>
    <n v="7.4999999999999997E-2"/>
    <n v="2017.2"/>
    <n v="2017.8"/>
    <n v="2038.2"/>
    <m/>
    <m/>
    <n v="315"/>
    <n v="315.2"/>
    <n v="0"/>
  </r>
  <r>
    <x v="244"/>
    <n v="1600"/>
    <n v="314.93340000000001"/>
    <n v="0.104"/>
    <n v="310.94589999999999"/>
    <n v="314.69920000000002"/>
    <n v="319.15519999999998"/>
    <n v="4.9000000000000002E-2"/>
    <n v="0.13400000000000001"/>
    <n v="0.111"/>
    <n v="2017"/>
    <n v="2017.4"/>
    <n v="2037.8"/>
    <m/>
    <m/>
    <n v="314.89999999999998"/>
    <n v="315.2"/>
    <n v="0"/>
  </r>
  <r>
    <x v="244"/>
    <n v="1700"/>
    <n v="314.8888"/>
    <n v="5.5E-2"/>
    <n v="310.4271"/>
    <n v="314.96069999999997"/>
    <n v="319.27859999999998"/>
    <n v="5.1999999999999998E-2"/>
    <n v="6.5000000000000002E-2"/>
    <n v="4.8000000000000001E-2"/>
    <n v="2015.8"/>
    <n v="2018"/>
    <n v="2038.2"/>
    <m/>
    <m/>
    <n v="314.89999999999998"/>
    <n v="315.2"/>
    <n v="0"/>
  </r>
  <r>
    <x v="244"/>
    <n v="1800"/>
    <n v="314.6952"/>
    <n v="5.8999999999999997E-2"/>
    <n v="309.65339999999998"/>
    <n v="314.95429999999999"/>
    <n v="319.47789999999998"/>
    <n v="7.9000000000000001E-2"/>
    <n v="5.0999999999999997E-2"/>
    <n v="3.7999999999999999E-2"/>
    <n v="2013.8"/>
    <n v="2018.2"/>
    <n v="2038.6"/>
    <m/>
    <m/>
    <n v="314.7"/>
    <n v="315.2"/>
    <n v="0"/>
  </r>
  <r>
    <x v="244"/>
    <n v="1900"/>
    <n v="314.67630000000003"/>
    <n v="3.4000000000000002E-2"/>
    <n v="308.83980000000003"/>
    <n v="315.61149999999998"/>
    <n v="319.57769999999999"/>
    <n v="3.5000000000000003E-2"/>
    <n v="3.6999999999999998E-2"/>
    <n v="3.1E-2"/>
    <n v="2012.2"/>
    <n v="2019.6"/>
    <n v="2038.8"/>
    <m/>
    <m/>
    <n v="314.7"/>
    <n v="315.2"/>
    <n v="0"/>
  </r>
  <r>
    <x v="244"/>
    <n v="2000"/>
    <n v="314.81200000000001"/>
    <n v="3.5999999999999997E-2"/>
    <n v="309.02749999999997"/>
    <n v="315.74860000000001"/>
    <n v="319.66000000000003"/>
    <n v="4.1000000000000002E-2"/>
    <n v="4.2000000000000003E-2"/>
    <n v="0.02"/>
    <n v="2012.8"/>
    <n v="2019.8"/>
    <n v="2039"/>
    <m/>
    <m/>
    <n v="314.8"/>
    <n v="315.2"/>
    <n v="0"/>
  </r>
  <r>
    <x v="244"/>
    <n v="2100"/>
    <n v="314.83199999999999"/>
    <n v="4.3999999999999997E-2"/>
    <n v="309.04000000000002"/>
    <n v="315.75490000000002"/>
    <n v="319.7011"/>
    <n v="4.3999999999999997E-2"/>
    <n v="4.3999999999999997E-2"/>
    <n v="4.4999999999999998E-2"/>
    <n v="2012.6"/>
    <n v="2020"/>
    <n v="2039"/>
    <m/>
    <m/>
    <n v="314.8"/>
    <n v="315.2"/>
    <n v="0"/>
  </r>
  <r>
    <x v="244"/>
    <n v="2200"/>
    <n v="314.86669999999998"/>
    <n v="0.04"/>
    <n v="309.05099999999999"/>
    <n v="315.82740000000001"/>
    <n v="319.7217"/>
    <n v="4.3999999999999997E-2"/>
    <n v="3.5000000000000003E-2"/>
    <n v="0.04"/>
    <n v="2012.8"/>
    <n v="2020.2"/>
    <n v="2039.2"/>
    <m/>
    <m/>
    <n v="314.89999999999998"/>
    <n v="315.2"/>
    <n v="0"/>
  </r>
  <r>
    <x v="244"/>
    <n v="2300"/>
    <n v="314.86939999999998"/>
    <n v="3.1E-2"/>
    <n v="309.06349999999998"/>
    <n v="315.80689999999998"/>
    <n v="319.73750000000001"/>
    <n v="4.1000000000000002E-2"/>
    <n v="2.4E-2"/>
    <n v="2.5999999999999999E-2"/>
    <n v="2012.8"/>
    <n v="2020"/>
    <n v="2039.2"/>
    <m/>
    <m/>
    <n v="314.89999999999998"/>
    <n v="315.2"/>
    <n v="0"/>
  </r>
  <r>
    <x v="244"/>
    <n v="2400"/>
    <n v="314.96359999999999"/>
    <n v="3.6999999999999998E-2"/>
    <n v="309.20429999999999"/>
    <n v="315.93779999999998"/>
    <n v="319.74860000000001"/>
    <n v="0.04"/>
    <n v="4.3999999999999997E-2"/>
    <n v="2.4E-2"/>
    <n v="2013.2"/>
    <n v="2020.2"/>
    <n v="2039.2"/>
    <m/>
    <m/>
    <n v="315"/>
    <n v="315.2"/>
    <n v="0"/>
  </r>
  <r>
    <x v="245"/>
    <n v="100"/>
    <n v="314.9599"/>
    <n v="3.4000000000000002E-2"/>
    <n v="309.18549999999999"/>
    <n v="315.93619999999999"/>
    <n v="319.75810000000001"/>
    <n v="2.3E-2"/>
    <n v="4.3999999999999997E-2"/>
    <n v="3.1E-2"/>
    <n v="2013"/>
    <n v="2020.2"/>
    <n v="2039.4"/>
    <m/>
    <m/>
    <n v="315"/>
    <n v="315.2"/>
    <n v="0"/>
  </r>
  <r>
    <x v="245"/>
    <n v="200"/>
    <n v="314.97609999999997"/>
    <n v="4.2000000000000003E-2"/>
    <n v="309.22930000000002"/>
    <n v="315.93619999999999"/>
    <n v="319.7629"/>
    <n v="4.3999999999999997E-2"/>
    <n v="4.3999999999999997E-2"/>
    <n v="3.5999999999999997E-2"/>
    <n v="2013.2"/>
    <n v="2020.2"/>
    <n v="2039.2"/>
    <m/>
    <m/>
    <n v="315"/>
    <n v="315.2"/>
    <n v="0"/>
  </r>
  <r>
    <x v="245"/>
    <n v="300"/>
    <n v="314.96980000000002"/>
    <n v="3.9E-2"/>
    <n v="309.21679999999998"/>
    <n v="315.93779999999998"/>
    <n v="319.75490000000002"/>
    <n v="4.3999999999999997E-2"/>
    <n v="4.3999999999999997E-2"/>
    <n v="2.8000000000000001E-2"/>
    <n v="2013"/>
    <n v="2020.4"/>
    <n v="2039.2"/>
    <m/>
    <m/>
    <n v="315"/>
    <n v="315.2"/>
    <n v="0"/>
  </r>
  <r>
    <x v="245"/>
    <n v="400"/>
    <n v="314.9751"/>
    <n v="4.1000000000000002E-2"/>
    <n v="309.22460000000001"/>
    <n v="315.9409"/>
    <n v="319.75970000000001"/>
    <n v="4.4999999999999998E-2"/>
    <n v="4.4999999999999998E-2"/>
    <n v="3.3000000000000002E-2"/>
    <n v="2013.2"/>
    <n v="2020.2"/>
    <n v="2039.2"/>
    <m/>
    <m/>
    <n v="315"/>
    <n v="315.2"/>
    <n v="0"/>
  </r>
  <r>
    <x v="245"/>
    <n v="500"/>
    <n v="314.97669999999999"/>
    <n v="4.1000000000000002E-2"/>
    <n v="309.2278"/>
    <n v="315.9409"/>
    <n v="319.76130000000001"/>
    <n v="4.3999999999999997E-2"/>
    <n v="4.4999999999999998E-2"/>
    <n v="3.4000000000000002E-2"/>
    <n v="2013"/>
    <n v="2020.4"/>
    <n v="2039.2"/>
    <m/>
    <m/>
    <n v="315"/>
    <n v="315.2"/>
    <n v="0"/>
  </r>
  <r>
    <x v="245"/>
    <n v="600"/>
    <n v="314.96879999999999"/>
    <n v="3.7999999999999999E-2"/>
    <n v="309.21839999999997"/>
    <n v="315.93619999999999"/>
    <n v="319.7518"/>
    <n v="4.3999999999999997E-2"/>
    <n v="4.3999999999999997E-2"/>
    <n v="2.3E-2"/>
    <n v="2013"/>
    <n v="2020.4"/>
    <n v="2039.2"/>
    <m/>
    <m/>
    <n v="315"/>
    <n v="315.2"/>
    <n v="0"/>
  </r>
  <r>
    <x v="245"/>
    <n v="700"/>
    <n v="314.95670000000001"/>
    <n v="3.5000000000000003E-2"/>
    <n v="309.20580000000001"/>
    <n v="315.92360000000002"/>
    <n v="319.7407"/>
    <n v="4.1000000000000002E-2"/>
    <n v="0.04"/>
    <n v="0.02"/>
    <n v="2013"/>
    <n v="2020.2"/>
    <n v="2039"/>
    <m/>
    <m/>
    <n v="315"/>
    <n v="315.2"/>
    <n v="0"/>
  </r>
  <r>
    <x v="245"/>
    <n v="800"/>
    <n v="314.9067"/>
    <n v="0.04"/>
    <n v="309.18549999999999"/>
    <n v="315.86529999999999"/>
    <n v="319.66950000000003"/>
    <n v="0.04"/>
    <n v="4.7E-2"/>
    <n v="3.3000000000000002E-2"/>
    <n v="2013"/>
    <n v="2020"/>
    <n v="2039"/>
    <m/>
    <m/>
    <n v="314.89999999999998"/>
    <n v="315.2"/>
    <n v="0"/>
  </r>
  <r>
    <x v="245"/>
    <n v="900"/>
    <n v="314.87270000000001"/>
    <n v="0.04"/>
    <n v="309.12450000000001"/>
    <n v="315.83690000000001"/>
    <n v="319.65679999999998"/>
    <n v="4.5999999999999999E-2"/>
    <n v="4.3999999999999997E-2"/>
    <n v="2.7E-2"/>
    <n v="2012.8"/>
    <n v="2020.2"/>
    <n v="2039"/>
    <m/>
    <m/>
    <n v="314.89999999999998"/>
    <n v="315.2"/>
    <n v="0"/>
  </r>
  <r>
    <x v="245"/>
    <n v="1000"/>
    <n v="314.87099999999998"/>
    <n v="0.111"/>
    <n v="309.18079999999998"/>
    <n v="315.79430000000002"/>
    <n v="319.63780000000003"/>
    <n v="0.17199999999999999"/>
    <n v="7.6999999999999999E-2"/>
    <n v="3.5999999999999997E-2"/>
    <n v="2013"/>
    <n v="2020"/>
    <n v="2038.8"/>
    <m/>
    <m/>
    <n v="314.89999999999998"/>
    <n v="315.2"/>
    <n v="0"/>
  </r>
  <r>
    <x v="245"/>
    <n v="1100"/>
    <n v="314.92200000000003"/>
    <n v="0.308"/>
    <n v="309.57220000000001"/>
    <n v="315.62880000000001"/>
    <n v="319.565"/>
    <n v="0.499"/>
    <n v="0.18"/>
    <n v="6.0999999999999999E-2"/>
    <n v="2014.8"/>
    <n v="2019.4"/>
    <n v="2038.8"/>
    <m/>
    <m/>
    <n v="314.89999999999998"/>
    <n v="315.2"/>
    <n v="0"/>
  </r>
  <r>
    <x v="245"/>
    <n v="1200"/>
    <n v="314.79020000000003"/>
    <n v="4.4999999999999998E-2"/>
    <n v="309.10419999999999"/>
    <n v="315.69970000000001"/>
    <n v="319.56659999999999"/>
    <n v="0.06"/>
    <n v="3.7999999999999999E-2"/>
    <n v="3.2000000000000001E-2"/>
    <n v="2013.2"/>
    <n v="2019.6"/>
    <n v="2038.6"/>
    <m/>
    <m/>
    <n v="314.8"/>
    <n v="315.2"/>
    <n v="0"/>
  </r>
  <r>
    <x v="245"/>
    <n v="1300"/>
    <n v="315.01569999999998"/>
    <n v="3.6999999999999998E-2"/>
    <n v="309.24189999999999"/>
    <n v="315.9615"/>
    <n v="319.84359999999998"/>
    <n v="4.1000000000000002E-2"/>
    <n v="4.2000000000000003E-2"/>
    <n v="2.5999999999999999E-2"/>
    <n v="2013.2"/>
    <n v="2020.2"/>
    <n v="2039.4"/>
    <m/>
    <m/>
    <n v="315"/>
    <n v="315.2"/>
    <n v="0"/>
  </r>
  <r>
    <x v="245"/>
    <n v="1400"/>
    <n v="315.1026"/>
    <n v="4.3999999999999997E-2"/>
    <n v="309.38889999999998"/>
    <n v="316.02929999999998"/>
    <n v="319.8895"/>
    <n v="4.2999999999999997E-2"/>
    <n v="4.4999999999999998E-2"/>
    <n v="4.3999999999999997E-2"/>
    <n v="2013.6"/>
    <n v="2020.4"/>
    <n v="2039.4"/>
    <m/>
    <m/>
    <n v="315.10000000000002"/>
    <n v="315.2"/>
    <n v="0"/>
  </r>
  <r>
    <x v="245"/>
    <n v="1500"/>
    <n v="315.2013"/>
    <n v="3.5000000000000003E-2"/>
    <n v="309.49689999999998"/>
    <n v="316.09710000000001"/>
    <n v="320.00990000000002"/>
    <n v="4.3999999999999997E-2"/>
    <n v="3.5000000000000003E-2"/>
    <n v="2.3E-2"/>
    <n v="2013.6"/>
    <n v="2020.6"/>
    <n v="2039.8"/>
    <m/>
    <m/>
    <n v="315.2"/>
    <n v="315.2"/>
    <n v="0"/>
  </r>
  <r>
    <x v="245"/>
    <n v="1600"/>
    <n v="315.1447"/>
    <n v="3.6999999999999998E-2"/>
    <n v="309.40929999999997"/>
    <n v="316.07659999999998"/>
    <n v="319.94810000000001"/>
    <n v="4.3999999999999997E-2"/>
    <n v="2.4E-2"/>
    <n v="3.9E-2"/>
    <n v="2013.6"/>
    <n v="2020.8"/>
    <n v="2039.8"/>
    <m/>
    <m/>
    <n v="315.10000000000002"/>
    <n v="315.2"/>
    <n v="0"/>
  </r>
  <r>
    <x v="245"/>
    <n v="1700"/>
    <n v="315.14519999999999"/>
    <n v="3.3000000000000002E-2"/>
    <n v="309.41399999999999"/>
    <n v="316.07819999999998"/>
    <n v="319.9434"/>
    <n v="4.2999999999999997E-2"/>
    <n v="1.2E-2"/>
    <n v="3.5999999999999997E-2"/>
    <n v="2013.4"/>
    <n v="2020.6"/>
    <n v="2039.6"/>
    <m/>
    <m/>
    <n v="315.10000000000002"/>
    <n v="315.2"/>
    <n v="0"/>
  </r>
  <r>
    <x v="245"/>
    <n v="1800"/>
    <n v="315.17090000000002"/>
    <n v="3.9E-2"/>
    <n v="309.44369999999998"/>
    <n v="316.10180000000003"/>
    <n v="319.96710000000002"/>
    <n v="3.3000000000000002E-2"/>
    <n v="3.9E-2"/>
    <n v="4.4999999999999998E-2"/>
    <n v="2013.6"/>
    <n v="2020.6"/>
    <n v="2039.6"/>
    <m/>
    <m/>
    <n v="315.2"/>
    <n v="315.2"/>
    <n v="0"/>
  </r>
  <r>
    <x v="245"/>
    <n v="1900"/>
    <n v="315.2045"/>
    <n v="4.1000000000000002E-2"/>
    <n v="309.47969999999998"/>
    <n v="316.13499999999999"/>
    <n v="319.99880000000002"/>
    <n v="4.2999999999999997E-2"/>
    <n v="4.3999999999999997E-2"/>
    <n v="3.5999999999999997E-2"/>
    <n v="2013.6"/>
    <n v="2020.6"/>
    <n v="2039.8"/>
    <m/>
    <m/>
    <n v="315.2"/>
    <n v="315.2"/>
    <n v="0"/>
  </r>
  <r>
    <x v="245"/>
    <n v="2000"/>
    <n v="315.21660000000003"/>
    <n v="3.7999999999999999E-2"/>
    <n v="309.5016"/>
    <n v="316.13810000000001"/>
    <n v="320.00990000000002"/>
    <n v="4.2999999999999997E-2"/>
    <n v="4.2999999999999997E-2"/>
    <n v="2.3E-2"/>
    <n v="2013.6"/>
    <n v="2020.8"/>
    <n v="2039.8"/>
    <m/>
    <m/>
    <n v="315.2"/>
    <n v="315.2"/>
    <n v="0"/>
  </r>
  <r>
    <x v="245"/>
    <n v="2100"/>
    <n v="315.35730000000001"/>
    <n v="4.2000000000000003E-2"/>
    <n v="309.64249999999998"/>
    <n v="316.28480000000002"/>
    <n v="320.14449999999999"/>
    <n v="3.5000000000000003E-2"/>
    <n v="4.3999999999999997E-2"/>
    <n v="4.4999999999999998E-2"/>
    <n v="2014.2"/>
    <n v="2021"/>
    <n v="2040"/>
    <m/>
    <m/>
    <n v="315.39999999999998"/>
    <n v="315.39999999999998"/>
    <n v="0.19999999999998863"/>
  </r>
  <r>
    <x v="245"/>
    <n v="2200"/>
    <n v="315.37830000000002"/>
    <n v="4.2999999999999997E-2"/>
    <n v="309.65660000000003"/>
    <n v="316.30849999999998"/>
    <n v="320.16989999999998"/>
    <n v="4.2999999999999997E-2"/>
    <n v="4.4999999999999998E-2"/>
    <n v="4.1000000000000002E-2"/>
    <n v="2014.2"/>
    <n v="2021"/>
    <n v="2040.2"/>
    <m/>
    <m/>
    <n v="315.39999999999998"/>
    <n v="315.39999999999998"/>
    <n v="0"/>
  </r>
  <r>
    <x v="245"/>
    <n v="2300"/>
    <n v="315.3972"/>
    <n v="3.7999999999999999E-2"/>
    <n v="309.68630000000002"/>
    <n v="316.3211"/>
    <n v="320.1841"/>
    <n v="4.1000000000000002E-2"/>
    <n v="4.2000000000000003E-2"/>
    <n v="3.1E-2"/>
    <n v="2014.2"/>
    <n v="2021.2"/>
    <n v="2040.2"/>
    <m/>
    <m/>
    <n v="315.39999999999998"/>
    <n v="315.39999999999998"/>
    <n v="0"/>
  </r>
  <r>
    <x v="245"/>
    <n v="2400"/>
    <n v="315.40660000000003"/>
    <n v="3.1E-2"/>
    <n v="309.69880000000001"/>
    <n v="316.32740000000001"/>
    <n v="320.1936"/>
    <n v="3.4000000000000002E-2"/>
    <n v="3.9E-2"/>
    <n v="1.7000000000000001E-2"/>
    <n v="2014"/>
    <n v="2021.2"/>
    <n v="2040.2"/>
    <m/>
    <m/>
    <n v="315.39999999999998"/>
    <n v="315.39999999999998"/>
    <n v="0"/>
  </r>
  <r>
    <x v="246"/>
    <n v="100"/>
    <n v="315.39429999999999"/>
    <n v="3.2000000000000001E-2"/>
    <n v="309.61279999999999"/>
    <n v="316.35419999999999"/>
    <n v="320.2158"/>
    <n v="3.1E-2"/>
    <n v="2.5999999999999999E-2"/>
    <n v="3.6999999999999998E-2"/>
    <n v="2014"/>
    <n v="2021.2"/>
    <n v="2040.2"/>
    <m/>
    <m/>
    <n v="315.39999999999998"/>
    <n v="315.39999999999998"/>
    <n v="0"/>
  </r>
  <r>
    <x v="246"/>
    <n v="200"/>
    <n v="315.41419999999999"/>
    <n v="0.04"/>
    <n v="309.6456"/>
    <n v="316.3716"/>
    <n v="320.2253"/>
    <n v="3.6999999999999998E-2"/>
    <n v="4.2000000000000003E-2"/>
    <n v="4.2000000000000003E-2"/>
    <n v="2014"/>
    <n v="2021.2"/>
    <n v="2040.2"/>
    <m/>
    <m/>
    <n v="315.39999999999998"/>
    <n v="315.39999999999998"/>
    <n v="0"/>
  </r>
  <r>
    <x v="246"/>
    <n v="300"/>
    <n v="315.39010000000002"/>
    <n v="4.2000000000000003E-2"/>
    <n v="309.5924"/>
    <n v="316.34789999999998"/>
    <n v="320.23"/>
    <n v="4.2999999999999997E-2"/>
    <n v="3.9E-2"/>
    <n v="4.3999999999999997E-2"/>
    <n v="2013.8"/>
    <n v="2021.2"/>
    <n v="2040.4"/>
    <m/>
    <m/>
    <n v="315.39999999999998"/>
    <n v="315.39999999999998"/>
    <n v="0"/>
  </r>
  <r>
    <x v="246"/>
    <n v="400"/>
    <n v="315.45400000000001"/>
    <n v="0.04"/>
    <n v="309.69569999999999"/>
    <n v="316.41890000000001"/>
    <n v="320.2475"/>
    <n v="3.5999999999999997E-2"/>
    <n v="3.7999999999999999E-2"/>
    <n v="4.4999999999999998E-2"/>
    <n v="2014.2"/>
    <n v="2021.2"/>
    <n v="2040.4"/>
    <m/>
    <m/>
    <n v="315.5"/>
    <n v="315.5"/>
    <n v="0.10000000000002274"/>
  </r>
  <r>
    <x v="246"/>
    <n v="500"/>
    <n v="315.464"/>
    <n v="3.4000000000000002E-2"/>
    <n v="309.70510000000002"/>
    <n v="316.4205"/>
    <n v="320.26639999999998"/>
    <n v="2.7E-2"/>
    <n v="3.6999999999999998E-2"/>
    <n v="3.7999999999999999E-2"/>
    <n v="2014.2"/>
    <n v="2021.2"/>
    <n v="2040.2"/>
    <m/>
    <m/>
    <n v="315.5"/>
    <n v="315.5"/>
    <n v="0"/>
  </r>
  <r>
    <x v="246"/>
    <n v="600"/>
    <n v="315.48500000000001"/>
    <n v="3.2000000000000001E-2"/>
    <n v="309.74110000000002"/>
    <n v="316.43150000000003"/>
    <n v="320.28230000000002"/>
    <n v="4.1000000000000002E-2"/>
    <n v="3.1E-2"/>
    <n v="0.02"/>
    <n v="2014.4"/>
    <n v="2021.4"/>
    <n v="2040.4"/>
    <m/>
    <m/>
    <n v="315.5"/>
    <n v="315.5"/>
    <n v="0"/>
  </r>
  <r>
    <x v="246"/>
    <n v="700"/>
    <n v="315.46550000000002"/>
    <n v="4.2999999999999997E-2"/>
    <n v="309.74270000000001"/>
    <n v="316.411"/>
    <n v="320.24270000000001"/>
    <n v="4.1000000000000002E-2"/>
    <n v="4.2000000000000003E-2"/>
    <n v="4.4999999999999998E-2"/>
    <n v="2014.2"/>
    <n v="2021.2"/>
    <n v="2040.2"/>
    <m/>
    <m/>
    <n v="315.5"/>
    <n v="315.5"/>
    <n v="0"/>
  </r>
  <r>
    <x v="246"/>
    <n v="800"/>
    <n v="315.39339999999999"/>
    <n v="4.2000000000000003E-2"/>
    <n v="309.6816"/>
    <n v="316.34949999999998"/>
    <n v="320.14929999999998"/>
    <n v="4.2999999999999997E-2"/>
    <n v="3.7999999999999999E-2"/>
    <n v="4.4999999999999998E-2"/>
    <n v="2014.2"/>
    <n v="2021.2"/>
    <n v="2040"/>
    <m/>
    <m/>
    <n v="315.39999999999998"/>
    <n v="315.5"/>
    <n v="0"/>
  </r>
  <r>
    <x v="246"/>
    <n v="900"/>
    <n v="315.34840000000003"/>
    <n v="3.7999999999999999E-2"/>
    <n v="309.61590000000001"/>
    <n v="316.29739999999998"/>
    <n v="320.1318"/>
    <n v="2.7E-2"/>
    <n v="4.3999999999999997E-2"/>
    <n v="4.1000000000000002E-2"/>
    <n v="2014"/>
    <n v="2021"/>
    <n v="2040"/>
    <m/>
    <m/>
    <n v="315.3"/>
    <n v="315.5"/>
    <n v="0"/>
  </r>
  <r>
    <x v="246"/>
    <n v="1000"/>
    <n v="315.31889999999999"/>
    <n v="3.5999999999999997E-2"/>
    <n v="309.6003"/>
    <n v="316.26900000000001"/>
    <n v="320.08749999999998"/>
    <n v="0.04"/>
    <n v="3.2000000000000001E-2"/>
    <n v="3.6999999999999998E-2"/>
    <n v="2013.8"/>
    <n v="2021"/>
    <n v="2040"/>
    <m/>
    <m/>
    <n v="315.3"/>
    <n v="315.5"/>
    <n v="0"/>
  </r>
  <r>
    <x v="246"/>
    <n v="1100"/>
    <n v="315.27960000000002"/>
    <n v="3.9E-2"/>
    <n v="309.5455"/>
    <n v="316.2312"/>
    <n v="320.06209999999999"/>
    <n v="2.7E-2"/>
    <n v="4.2000000000000003E-2"/>
    <n v="4.4999999999999998E-2"/>
    <n v="2013.8"/>
    <n v="2021"/>
    <n v="2039.8"/>
    <m/>
    <m/>
    <n v="315.3"/>
    <n v="315.5"/>
    <n v="0"/>
  </r>
  <r>
    <x v="246"/>
    <n v="1200"/>
    <n v="315.2518"/>
    <n v="3.7999999999999999E-2"/>
    <n v="309.5204"/>
    <n v="316.19959999999998"/>
    <n v="320.03519999999997"/>
    <n v="3.4000000000000002E-2"/>
    <n v="4.2000000000000003E-2"/>
    <n v="3.6999999999999998E-2"/>
    <n v="2013.8"/>
    <n v="2020.8"/>
    <n v="2039.8"/>
    <m/>
    <m/>
    <n v="315.3"/>
    <n v="315.5"/>
    <n v="0"/>
  </r>
  <r>
    <x v="246"/>
    <n v="1300"/>
    <n v="315.18090000000001"/>
    <n v="4.2999999999999997E-2"/>
    <n v="309.44839999999999"/>
    <n v="316.11130000000003"/>
    <n v="319.98289999999997"/>
    <n v="3.9E-2"/>
    <n v="4.5999999999999999E-2"/>
    <n v="4.3999999999999997E-2"/>
    <n v="2013.6"/>
    <n v="2020.6"/>
    <n v="2039.6"/>
    <m/>
    <m/>
    <n v="315.2"/>
    <n v="315.5"/>
    <n v="0"/>
  </r>
  <r>
    <x v="246"/>
    <n v="1400"/>
    <n v="315.20190000000002"/>
    <n v="3.5999999999999997E-2"/>
    <n v="309.46559999999999"/>
    <n v="316.11599999999999"/>
    <n v="320.02409999999998"/>
    <n v="3.5999999999999997E-2"/>
    <n v="4.3999999999999997E-2"/>
    <n v="2.5999999999999999E-2"/>
    <n v="2013.8"/>
    <n v="2020.6"/>
    <n v="2039.8"/>
    <m/>
    <m/>
    <n v="315.2"/>
    <n v="315.5"/>
    <n v="0"/>
  </r>
  <r>
    <x v="246"/>
    <n v="1500"/>
    <n v="315.2183"/>
    <n v="4.1000000000000002E-2"/>
    <n v="309.46409999999997"/>
    <n v="316.1413"/>
    <n v="320.04950000000002"/>
    <n v="3.5000000000000003E-2"/>
    <n v="4.2000000000000003E-2"/>
    <n v="4.3999999999999997E-2"/>
    <n v="2013.6"/>
    <n v="2020.6"/>
    <n v="2039.8"/>
    <m/>
    <m/>
    <n v="315.2"/>
    <n v="315.5"/>
    <n v="0"/>
  </r>
  <r>
    <x v="246"/>
    <n v="1600"/>
    <n v="315.18889999999999"/>
    <n v="3.6999999999999998E-2"/>
    <n v="309.42809999999997"/>
    <n v="316.09710000000001"/>
    <n v="320.04160000000002"/>
    <n v="3.5999999999999997E-2"/>
    <n v="3.5000000000000003E-2"/>
    <n v="4.1000000000000002E-2"/>
    <n v="2013.6"/>
    <n v="2020.6"/>
    <n v="2039.8"/>
    <m/>
    <m/>
    <n v="315.2"/>
    <n v="315.5"/>
    <n v="0"/>
  </r>
  <r>
    <x v="246"/>
    <n v="1700"/>
    <n v="315.1669"/>
    <n v="3.3000000000000002E-2"/>
    <n v="309.38580000000002"/>
    <n v="316.0908"/>
    <n v="320.02409999999998"/>
    <n v="4.1000000000000002E-2"/>
    <n v="0.03"/>
    <n v="2.5999999999999999E-2"/>
    <n v="2013.4"/>
    <n v="2020.6"/>
    <n v="2039.8"/>
    <m/>
    <m/>
    <n v="315.2"/>
    <n v="315.5"/>
    <n v="0"/>
  </r>
  <r>
    <x v="246"/>
    <n v="1800"/>
    <n v="315.17489999999998"/>
    <n v="3.9E-2"/>
    <n v="309.37020000000001"/>
    <n v="316.11919999999998"/>
    <n v="320.03519999999997"/>
    <n v="3.5000000000000003E-2"/>
    <n v="4.4999999999999998E-2"/>
    <n v="3.6999999999999998E-2"/>
    <n v="2013.4"/>
    <n v="2020.6"/>
    <n v="2039.8"/>
    <m/>
    <m/>
    <n v="315.2"/>
    <n v="315.5"/>
    <n v="0"/>
  </r>
  <r>
    <x v="246"/>
    <n v="1900"/>
    <n v="315.22890000000001"/>
    <n v="3.3000000000000002E-2"/>
    <n v="309.4547"/>
    <n v="316.1318"/>
    <n v="320.10019999999997"/>
    <n v="0.03"/>
    <n v="4.3999999999999997E-2"/>
    <n v="2.3E-2"/>
    <n v="2013.6"/>
    <n v="2020.8"/>
    <n v="2040"/>
    <m/>
    <m/>
    <n v="315.2"/>
    <n v="315.5"/>
    <n v="0"/>
  </r>
  <r>
    <x v="246"/>
    <n v="2000"/>
    <n v="315.31979999999999"/>
    <n v="4.2000000000000003E-2"/>
    <n v="309.51420000000002"/>
    <n v="316.29109999999997"/>
    <n v="320.154"/>
    <n v="3.7999999999999999E-2"/>
    <n v="4.2999999999999997E-2"/>
    <n v="4.4999999999999998E-2"/>
    <n v="2013.8"/>
    <n v="2021"/>
    <n v="2040.2"/>
    <m/>
    <m/>
    <n v="315.3"/>
    <n v="315.5"/>
    <n v="0"/>
  </r>
  <r>
    <x v="246"/>
    <n v="2100"/>
    <n v="315.31599999999997"/>
    <n v="3.4000000000000002E-2"/>
    <n v="309.54390000000001"/>
    <n v="316.21859999999998"/>
    <n v="320.1857"/>
    <n v="2.5000000000000001E-2"/>
    <n v="4.4999999999999998E-2"/>
    <n v="0.03"/>
    <n v="2013.8"/>
    <n v="2021"/>
    <n v="2040.2"/>
    <m/>
    <m/>
    <n v="315.3"/>
    <n v="315.5"/>
    <n v="0"/>
  </r>
  <r>
    <x v="246"/>
    <n v="2200"/>
    <n v="315.33909999999997"/>
    <n v="3.1E-2"/>
    <n v="309.56889999999999"/>
    <n v="316.25959999999998"/>
    <n v="320.18889999999999"/>
    <n v="4.2999999999999997E-2"/>
    <n v="1.7000000000000001E-2"/>
    <n v="2.5999999999999999E-2"/>
    <n v="2014"/>
    <n v="2021"/>
    <n v="2040.2"/>
    <m/>
    <m/>
    <n v="315.3"/>
    <n v="315.5"/>
    <n v="0"/>
  </r>
  <r>
    <x v="246"/>
    <n v="2300"/>
    <n v="315.36320000000001"/>
    <n v="3.9E-2"/>
    <n v="309.60489999999999"/>
    <n v="316.30220000000003"/>
    <n v="320.1825"/>
    <n v="3.6999999999999998E-2"/>
    <n v="4.4999999999999998E-2"/>
    <n v="3.3000000000000002E-2"/>
    <n v="2013.8"/>
    <n v="2021.2"/>
    <n v="2040.2"/>
    <m/>
    <m/>
    <n v="315.39999999999998"/>
    <n v="315.5"/>
    <n v="0"/>
  </r>
  <r>
    <x v="246"/>
    <n v="2400"/>
    <n v="315.39409999999998"/>
    <n v="3.2000000000000001E-2"/>
    <n v="309.65339999999998"/>
    <n v="316.34160000000003"/>
    <n v="320.18729999999999"/>
    <n v="4.1000000000000002E-2"/>
    <n v="2.5000000000000001E-2"/>
    <n v="2.8000000000000001E-2"/>
    <n v="2014"/>
    <n v="2021.2"/>
    <n v="2040.2"/>
    <m/>
    <m/>
    <n v="315.39999999999998"/>
    <n v="315.5"/>
    <n v="0"/>
  </r>
  <r>
    <x v="247"/>
    <n v="100"/>
    <n v="315.38420000000002"/>
    <n v="3.2000000000000001E-2"/>
    <n v="309.60809999999998"/>
    <n v="316.34320000000002"/>
    <n v="320.20150000000001"/>
    <n v="3.5000000000000003E-2"/>
    <n v="3.6999999999999998E-2"/>
    <n v="0.02"/>
    <n v="2014"/>
    <n v="2021.2"/>
    <n v="2040.2"/>
    <m/>
    <m/>
    <n v="315.39999999999998"/>
    <n v="315.5"/>
    <n v="0"/>
  </r>
  <r>
    <x v="247"/>
    <n v="200"/>
    <n v="315.42770000000002"/>
    <n v="0.04"/>
    <n v="309.68630000000002"/>
    <n v="316.38099999999997"/>
    <n v="320.2158"/>
    <n v="4.1000000000000002E-2"/>
    <n v="4.2999999999999997E-2"/>
    <n v="3.6999999999999998E-2"/>
    <n v="2014.2"/>
    <n v="2021.4"/>
    <n v="2040.4"/>
    <m/>
    <m/>
    <n v="315.39999999999998"/>
    <n v="315.5"/>
    <n v="0"/>
  </r>
  <r>
    <x v="247"/>
    <n v="300"/>
    <n v="315.42880000000002"/>
    <n v="4.3999999999999997E-2"/>
    <n v="309.66750000000002"/>
    <n v="316.39679999999998"/>
    <n v="320.22210000000001"/>
    <n v="4.4999999999999998E-2"/>
    <n v="4.4999999999999998E-2"/>
    <n v="4.1000000000000002E-2"/>
    <n v="2014"/>
    <n v="2021.4"/>
    <n v="2040.2"/>
    <m/>
    <m/>
    <n v="315.39999999999998"/>
    <n v="315.5"/>
    <n v="0"/>
  </r>
  <r>
    <x v="247"/>
    <n v="400"/>
    <n v="315.42669999999998"/>
    <n v="4.3999999999999997E-2"/>
    <n v="309.6644"/>
    <n v="316.38580000000002"/>
    <n v="320.23"/>
    <n v="4.3999999999999997E-2"/>
    <n v="4.3999999999999997E-2"/>
    <n v="4.3999999999999997E-2"/>
    <n v="2014.2"/>
    <n v="2021.2"/>
    <n v="2040.2"/>
    <m/>
    <m/>
    <n v="315.39999999999998"/>
    <n v="315.5"/>
    <n v="0"/>
  </r>
  <r>
    <x v="247"/>
    <n v="500"/>
    <n v="315.42849999999999"/>
    <n v="3.7999999999999999E-2"/>
    <n v="309.6096"/>
    <n v="316.43470000000002"/>
    <n v="320.24110000000002"/>
    <n v="3.4000000000000002E-2"/>
    <n v="3.5000000000000003E-2"/>
    <n v="4.4999999999999998E-2"/>
    <n v="2014"/>
    <n v="2021.4"/>
    <n v="2040.2"/>
    <m/>
    <m/>
    <n v="315.39999999999998"/>
    <n v="315.5"/>
    <n v="0"/>
  </r>
  <r>
    <x v="247"/>
    <n v="600"/>
    <n v="315.40640000000002"/>
    <n v="3.4000000000000002E-2"/>
    <n v="309.61900000000003"/>
    <n v="316.33999999999997"/>
    <n v="320.26010000000002"/>
    <n v="2.8000000000000001E-2"/>
    <n v="3.2000000000000001E-2"/>
    <n v="4.1000000000000002E-2"/>
    <n v="2014"/>
    <n v="2021.2"/>
    <n v="2040.2"/>
    <m/>
    <m/>
    <n v="315.39999999999998"/>
    <n v="315.5"/>
    <n v="0"/>
  </r>
  <r>
    <x v="247"/>
    <n v="700"/>
    <n v="315.50170000000003"/>
    <n v="4.2999999999999997E-2"/>
    <n v="309.76769999999999"/>
    <n v="316.5025"/>
    <n v="320.23480000000001"/>
    <n v="4.3999999999999997E-2"/>
    <n v="4.1000000000000002E-2"/>
    <n v="4.4999999999999998E-2"/>
    <n v="2014.4"/>
    <n v="2021.6"/>
    <n v="2040.2"/>
    <m/>
    <m/>
    <n v="315.5"/>
    <n v="315.5"/>
    <n v="0"/>
  </r>
  <r>
    <x v="247"/>
    <n v="800"/>
    <n v="315.37610000000001"/>
    <n v="3.5999999999999997E-2"/>
    <n v="309.6628"/>
    <n v="316.34949999999998"/>
    <n v="320.11599999999999"/>
    <n v="4.3999999999999997E-2"/>
    <n v="3.4000000000000002E-2"/>
    <n v="2.8000000000000001E-2"/>
    <n v="2014.2"/>
    <n v="2021.2"/>
    <n v="2040"/>
    <m/>
    <m/>
    <n v="315.39999999999998"/>
    <n v="315.5"/>
    <n v="0"/>
  </r>
  <r>
    <x v="247"/>
    <n v="900"/>
    <n v="315.36099999999999"/>
    <n v="3.6999999999999998E-2"/>
    <n v="309.62369999999999"/>
    <n v="316.3227"/>
    <n v="320.13659999999999"/>
    <n v="2.5999999999999999E-2"/>
    <n v="4.1000000000000002E-2"/>
    <n v="4.2999999999999997E-2"/>
    <n v="2014"/>
    <n v="2021"/>
    <n v="2040.2"/>
    <m/>
    <m/>
    <n v="315.39999999999998"/>
    <n v="315.5"/>
    <n v="0"/>
  </r>
  <r>
    <x v="247"/>
    <n v="1000"/>
    <n v="315.34530000000001"/>
    <n v="4.3999999999999997E-2"/>
    <n v="309.58769999999998"/>
    <n v="316.31"/>
    <n v="320.13819999999998"/>
    <n v="4.3999999999999997E-2"/>
    <n v="4.4999999999999998E-2"/>
    <n v="4.2999999999999997E-2"/>
    <n v="2013.8"/>
    <n v="2021.2"/>
    <n v="2040"/>
    <m/>
    <m/>
    <n v="315.3"/>
    <n v="315.5"/>
    <n v="0"/>
  </r>
  <r>
    <x v="247"/>
    <n v="1100"/>
    <n v="315.3048"/>
    <n v="3.7999999999999999E-2"/>
    <n v="309.56889999999999"/>
    <n v="316.26119999999997"/>
    <n v="320.08429999999998"/>
    <n v="4.2999999999999997E-2"/>
    <n v="3.1E-2"/>
    <n v="3.9E-2"/>
    <n v="2014"/>
    <n v="2021"/>
    <n v="2039.8"/>
    <m/>
    <m/>
    <n v="315.3"/>
    <n v="315.5"/>
    <n v="0"/>
  </r>
  <r>
    <x v="247"/>
    <n v="1200"/>
    <n v="315.26650000000001"/>
    <n v="4.1000000000000002E-2"/>
    <n v="309.52670000000001"/>
    <n v="316.2122"/>
    <n v="320.06060000000002"/>
    <n v="3.2000000000000001E-2"/>
    <n v="4.4999999999999998E-2"/>
    <n v="4.4999999999999998E-2"/>
    <n v="2013.8"/>
    <n v="2020.8"/>
    <n v="2040"/>
    <m/>
    <m/>
    <n v="315.3"/>
    <n v="315.5"/>
    <n v="0"/>
  </r>
  <r>
    <x v="247"/>
    <n v="1300"/>
    <n v="315.2235"/>
    <n v="0.03"/>
    <n v="309.47340000000003"/>
    <n v="316.1728"/>
    <n v="320.02409999999998"/>
    <n v="4.1000000000000002E-2"/>
    <n v="1.7000000000000001E-2"/>
    <n v="2.5999999999999999E-2"/>
    <n v="2013.6"/>
    <n v="2020.8"/>
    <n v="2039.8"/>
    <m/>
    <m/>
    <n v="315.2"/>
    <n v="315.5"/>
    <n v="0"/>
  </r>
  <r>
    <x v="247"/>
    <n v="1400"/>
    <n v="315.23090000000002"/>
    <n v="3.5999999999999997E-2"/>
    <n v="309.47190000000001"/>
    <n v="316.17759999999998"/>
    <n v="320.04320000000001"/>
    <n v="0.04"/>
    <n v="2.5000000000000001E-2"/>
    <n v="4.1000000000000002E-2"/>
    <n v="2013.6"/>
    <n v="2020.8"/>
    <n v="2039.8"/>
    <m/>
    <m/>
    <n v="315.2"/>
    <n v="315.5"/>
    <n v="0"/>
  </r>
  <r>
    <x v="247"/>
    <n v="1500"/>
    <n v="315.24720000000002"/>
    <n v="4.3999999999999997E-2"/>
    <n v="309.47969999999998"/>
    <n v="316.20440000000002"/>
    <n v="320.05739999999997"/>
    <n v="4.2999999999999997E-2"/>
    <n v="4.3999999999999997E-2"/>
    <n v="4.4999999999999998E-2"/>
    <n v="2013.6"/>
    <n v="2020.8"/>
    <n v="2040"/>
    <m/>
    <m/>
    <n v="315.2"/>
    <n v="315.5"/>
    <n v="0"/>
  </r>
  <r>
    <x v="247"/>
    <n v="1600"/>
    <n v="315.20100000000002"/>
    <n v="0.04"/>
    <n v="309.43430000000001"/>
    <n v="316.13339999999999"/>
    <n v="320.03519999999997"/>
    <n v="3.9E-2"/>
    <n v="4.3999999999999997E-2"/>
    <n v="3.6999999999999998E-2"/>
    <n v="2013.4"/>
    <n v="2020.8"/>
    <n v="2039.8"/>
    <m/>
    <m/>
    <n v="315.2"/>
    <n v="315.5"/>
    <n v="0"/>
  </r>
  <r>
    <x v="247"/>
    <n v="1700"/>
    <n v="315.19369999999998"/>
    <n v="4.4999999999999998E-2"/>
    <n v="309.40460000000002"/>
    <n v="316.11919999999998"/>
    <n v="320.05739999999997"/>
    <n v="4.4999999999999998E-2"/>
    <n v="4.4999999999999998E-2"/>
    <n v="4.4999999999999998E-2"/>
    <n v="2013.4"/>
    <n v="2020.6"/>
    <n v="2039.8"/>
    <m/>
    <m/>
    <n v="315.2"/>
    <n v="315.5"/>
    <n v="0"/>
  </r>
  <r>
    <x v="247"/>
    <n v="1800"/>
    <n v="315.19529999999997"/>
    <n v="4.3999999999999997E-2"/>
    <n v="309.39049999999997"/>
    <n v="316.12709999999998"/>
    <n v="320.06849999999997"/>
    <n v="4.2999999999999997E-2"/>
    <n v="4.4999999999999998E-2"/>
    <n v="4.4999999999999998E-2"/>
    <n v="2013.6"/>
    <n v="2020.8"/>
    <n v="2040"/>
    <m/>
    <m/>
    <n v="315.2"/>
    <n v="315.5"/>
    <n v="0"/>
  </r>
  <r>
    <x v="247"/>
    <n v="1900"/>
    <n v="315.2672"/>
    <n v="6.2E-2"/>
    <n v="309.47660000000002"/>
    <n v="316.18860000000001"/>
    <n v="320.13659999999999"/>
    <n v="6.3E-2"/>
    <n v="7.4999999999999997E-2"/>
    <n v="4.2999999999999997E-2"/>
    <n v="2013.8"/>
    <n v="2021"/>
    <n v="2040"/>
    <m/>
    <m/>
    <n v="315.3"/>
    <n v="315.5"/>
    <n v="0"/>
  </r>
  <r>
    <x v="247"/>
    <n v="2000"/>
    <n v="315.34539999999998"/>
    <n v="4.1000000000000002E-2"/>
    <n v="309.55799999999999"/>
    <n v="316.30369999999999"/>
    <n v="320.1746"/>
    <n v="3.7999999999999999E-2"/>
    <n v="4.4999999999999998E-2"/>
    <n v="3.9E-2"/>
    <n v="2013.8"/>
    <n v="2021.2"/>
    <n v="2040"/>
    <m/>
    <m/>
    <n v="315.3"/>
    <n v="315.5"/>
    <n v="0"/>
  </r>
  <r>
    <x v="247"/>
    <n v="2100"/>
    <n v="315.40100000000001"/>
    <n v="2.8000000000000001E-2"/>
    <n v="309.63619999999997"/>
    <n v="316.37"/>
    <n v="320.1968"/>
    <n v="2.9000000000000001E-2"/>
    <n v="3.7999999999999999E-2"/>
    <n v="0"/>
    <n v="2014.2"/>
    <n v="2021.2"/>
    <n v="2040.2"/>
    <m/>
    <m/>
    <n v="315.39999999999998"/>
    <n v="315.5"/>
    <n v="0"/>
  </r>
  <r>
    <x v="247"/>
    <n v="2200"/>
    <n v="315.41090000000003"/>
    <n v="3.5000000000000003E-2"/>
    <n v="309.6644"/>
    <n v="316.35890000000001"/>
    <n v="320.20940000000002"/>
    <n v="4.3999999999999997E-2"/>
    <n v="2.8000000000000001E-2"/>
    <n v="3.1E-2"/>
    <n v="2014.2"/>
    <n v="2021.4"/>
    <n v="2040.2"/>
    <m/>
    <m/>
    <n v="315.39999999999998"/>
    <n v="315.5"/>
    <n v="0"/>
  </r>
  <r>
    <x v="247"/>
    <n v="2300"/>
    <n v="315.42509999999999"/>
    <n v="3.9E-2"/>
    <n v="309.6832"/>
    <n v="316.38580000000002"/>
    <n v="320.2063"/>
    <n v="4.2999999999999997E-2"/>
    <n v="4.3999999999999997E-2"/>
    <n v="2.8000000000000001E-2"/>
    <n v="2014.2"/>
    <n v="2021.2"/>
    <n v="2040.2"/>
    <m/>
    <m/>
    <n v="315.39999999999998"/>
    <n v="315.5"/>
    <n v="0"/>
  </r>
  <r>
    <x v="247"/>
    <n v="2400"/>
    <n v="315.43869999999998"/>
    <n v="3.5999999999999997E-2"/>
    <n v="309.69409999999999"/>
    <n v="316.41419999999999"/>
    <n v="320.2079"/>
    <n v="3.6999999999999998E-2"/>
    <n v="0.04"/>
    <n v="0.03"/>
    <n v="2014.2"/>
    <n v="2021.2"/>
    <n v="2040.4"/>
    <m/>
    <m/>
    <n v="315.39999999999998"/>
    <n v="315.5"/>
    <n v="0"/>
  </r>
  <r>
    <x v="248"/>
    <n v="100"/>
    <n v="315.41149999999999"/>
    <n v="3.7999999999999999E-2"/>
    <n v="309.65030000000002"/>
    <n v="316.3716"/>
    <n v="320.21260000000001"/>
    <n v="0.04"/>
    <n v="3.9E-2"/>
    <n v="3.4000000000000002E-2"/>
    <n v="2014"/>
    <n v="2021.2"/>
    <n v="2040.2"/>
    <m/>
    <m/>
    <n v="315.39999999999998"/>
    <n v="315.5"/>
    <n v="0"/>
  </r>
  <r>
    <x v="248"/>
    <n v="200"/>
    <n v="315.40839999999997"/>
    <n v="3.5999999999999997E-2"/>
    <n v="309.64249999999998"/>
    <n v="316.37"/>
    <n v="320.21260000000001"/>
    <n v="3.5000000000000003E-2"/>
    <n v="3.7999999999999999E-2"/>
    <n v="3.4000000000000002E-2"/>
    <n v="2014"/>
    <n v="2021.4"/>
    <n v="2040.2"/>
    <m/>
    <m/>
    <n v="315.39999999999998"/>
    <n v="315.5"/>
    <n v="0"/>
  </r>
  <r>
    <x v="248"/>
    <n v="300"/>
    <n v="315.40890000000002"/>
    <n v="3.5000000000000003E-2"/>
    <n v="309.63470000000001"/>
    <n v="316.37630000000001"/>
    <n v="320.2158"/>
    <n v="2.7E-2"/>
    <n v="4.1000000000000002E-2"/>
    <n v="3.6999999999999998E-2"/>
    <n v="2014.2"/>
    <n v="2021.2"/>
    <n v="2040.4"/>
    <m/>
    <m/>
    <n v="315.39999999999998"/>
    <n v="315.5"/>
    <n v="0"/>
  </r>
  <r>
    <x v="248"/>
    <n v="400"/>
    <n v="315.38909999999998"/>
    <n v="3.7999999999999999E-2"/>
    <n v="309.58769999999998"/>
    <n v="316.35739999999998"/>
    <n v="320.22210000000001"/>
    <n v="4.3999999999999997E-2"/>
    <n v="2.5000000000000001E-2"/>
    <n v="4.1000000000000002E-2"/>
    <n v="2014"/>
    <n v="2021.2"/>
    <n v="2040.2"/>
    <m/>
    <m/>
    <n v="315.39999999999998"/>
    <n v="315.5"/>
    <n v="0"/>
  </r>
  <r>
    <x v="248"/>
    <n v="500"/>
    <n v="315.43830000000003"/>
    <n v="4.2999999999999997E-2"/>
    <n v="309.69099999999997"/>
    <n v="316.39370000000002"/>
    <n v="320.23"/>
    <n v="3.9E-2"/>
    <n v="4.4999999999999998E-2"/>
    <n v="4.3999999999999997E-2"/>
    <n v="2014.2"/>
    <n v="2021.4"/>
    <n v="2040.2"/>
    <m/>
    <m/>
    <n v="315.39999999999998"/>
    <n v="315.5"/>
    <n v="0"/>
  </r>
  <r>
    <x v="248"/>
    <n v="600"/>
    <n v="315.44880000000001"/>
    <n v="4.1000000000000002E-2"/>
    <n v="309.6848"/>
    <n v="316.4205"/>
    <n v="320.24110000000002"/>
    <n v="4.2000000000000003E-2"/>
    <n v="3.6999999999999998E-2"/>
    <n v="4.4999999999999998E-2"/>
    <n v="2014.2"/>
    <n v="2021.4"/>
    <n v="2040.4"/>
    <m/>
    <m/>
    <n v="315.39999999999998"/>
    <n v="315.5"/>
    <n v="0"/>
  </r>
  <r>
    <x v="248"/>
    <n v="700"/>
    <n v="315.46550000000002"/>
    <n v="3.5000000000000003E-2"/>
    <n v="309.72070000000002"/>
    <n v="316.43950000000001"/>
    <n v="320.2364"/>
    <n v="2.8000000000000001E-2"/>
    <n v="2.9000000000000001E-2"/>
    <n v="4.4999999999999998E-2"/>
    <n v="2014.2"/>
    <n v="2021.4"/>
    <n v="2040.4"/>
    <m/>
    <m/>
    <n v="315.5"/>
    <n v="315.5"/>
    <n v="0"/>
  </r>
  <r>
    <x v="248"/>
    <n v="800"/>
    <n v="315.39400000000001"/>
    <n v="0.04"/>
    <n v="309.66750000000002"/>
    <n v="316.41419999999999"/>
    <n v="320.10019999999997"/>
    <n v="4.4999999999999998E-2"/>
    <n v="4.7E-2"/>
    <n v="2.3E-2"/>
    <n v="2014.2"/>
    <n v="2021.2"/>
    <n v="2040"/>
    <m/>
    <m/>
    <n v="315.39999999999998"/>
    <n v="315.5"/>
    <n v="0"/>
  </r>
  <r>
    <x v="248"/>
    <n v="900"/>
    <n v="315.30259999999998"/>
    <n v="3.7999999999999999E-2"/>
    <n v="309.59559999999999"/>
    <n v="316.2801"/>
    <n v="320.03199999999998"/>
    <n v="4.2000000000000003E-2"/>
    <n v="3.7999999999999999E-2"/>
    <n v="3.4000000000000002E-2"/>
    <n v="2014"/>
    <n v="2021"/>
    <n v="2039.8"/>
    <m/>
    <m/>
    <n v="315.3"/>
    <n v="315.5"/>
    <n v="0"/>
  </r>
  <r>
    <x v="248"/>
    <n v="1000"/>
    <n v="315.24220000000003"/>
    <n v="4.2000000000000003E-2"/>
    <n v="309.5376"/>
    <n v="316.20749999999998"/>
    <n v="319.98140000000001"/>
    <n v="3.9E-2"/>
    <n v="4.3999999999999997E-2"/>
    <n v="4.3999999999999997E-2"/>
    <n v="2013.8"/>
    <n v="2021"/>
    <n v="2039.8"/>
    <m/>
    <m/>
    <n v="315.2"/>
    <n v="315.5"/>
    <n v="0"/>
  </r>
  <r>
    <x v="248"/>
    <n v="1100"/>
    <n v="315.1977"/>
    <n v="3.7999999999999999E-2"/>
    <n v="309.46559999999999"/>
    <n v="316.15550000000002"/>
    <n v="319.97190000000001"/>
    <n v="3.5999999999999997E-2"/>
    <n v="3.3000000000000002E-2"/>
    <n v="4.4999999999999998E-2"/>
    <n v="2013.6"/>
    <n v="2020.6"/>
    <n v="2039.6"/>
    <m/>
    <m/>
    <n v="315.2"/>
    <n v="315.5"/>
    <n v="0"/>
  </r>
  <r>
    <x v="248"/>
    <n v="1200"/>
    <n v="315.17509999999999"/>
    <n v="3.9E-2"/>
    <n v="309.44369999999998"/>
    <n v="316.11759999999998"/>
    <n v="319.96390000000002"/>
    <n v="2.3E-2"/>
    <n v="4.3999999999999997E-2"/>
    <n v="4.4999999999999998E-2"/>
    <n v="2013.4"/>
    <n v="2020.6"/>
    <n v="2039.8"/>
    <m/>
    <m/>
    <n v="315.2"/>
    <n v="315.5"/>
    <n v="0"/>
  </r>
  <r>
    <x v="248"/>
    <n v="1300"/>
    <n v="315.17169999999999"/>
    <n v="0.125"/>
    <n v="309.52359999999999"/>
    <n v="316.04349999999999"/>
    <n v="319.94810000000001"/>
    <n v="0.191"/>
    <n v="0.09"/>
    <n v="4.5999999999999999E-2"/>
    <n v="2013.8"/>
    <n v="2020.6"/>
    <n v="2039.6"/>
    <m/>
    <m/>
    <n v="315.2"/>
    <n v="315.5"/>
    <n v="0"/>
  </r>
  <r>
    <x v="248"/>
    <n v="1400"/>
    <n v="315.13139999999999"/>
    <n v="9.4E-2"/>
    <n v="309.45159999999998"/>
    <n v="316.00720000000001"/>
    <n v="319.93540000000002"/>
    <n v="0.14199999999999999"/>
    <n v="7.0000000000000007E-2"/>
    <n v="0.04"/>
    <n v="2013.6"/>
    <n v="2020.4"/>
    <n v="2039.6"/>
    <m/>
    <m/>
    <n v="315.10000000000002"/>
    <n v="315.5"/>
    <n v="0"/>
  </r>
  <r>
    <x v="248"/>
    <n v="1500"/>
    <n v="315.15050000000002"/>
    <n v="0.04"/>
    <n v="309.39359999999999"/>
    <n v="316.06560000000002"/>
    <n v="319.99250000000001"/>
    <n v="4.7E-2"/>
    <n v="3.3000000000000002E-2"/>
    <n v="0.04"/>
    <n v="2013.4"/>
    <n v="2020.6"/>
    <n v="2039.8"/>
    <m/>
    <m/>
    <n v="315.2"/>
    <n v="315.5"/>
    <n v="0"/>
  </r>
  <r>
    <x v="248"/>
    <n v="1600"/>
    <n v="315.1789"/>
    <n v="4.1000000000000002E-2"/>
    <n v="309.40929999999997"/>
    <n v="316.12549999999999"/>
    <n v="320.00200000000001"/>
    <n v="4.3999999999999997E-2"/>
    <n v="4.4999999999999998E-2"/>
    <n v="3.3000000000000002E-2"/>
    <n v="2013.6"/>
    <n v="2020.8"/>
    <n v="2039.8"/>
    <m/>
    <m/>
    <n v="315.2"/>
    <n v="315.5"/>
    <n v="0"/>
  </r>
  <r>
    <x v="248"/>
    <n v="1700"/>
    <n v="315.2971"/>
    <n v="3.6999999999999998E-2"/>
    <n v="309.50319999999999"/>
    <n v="316.26119999999997"/>
    <n v="320.12709999999998"/>
    <n v="4.2999999999999997E-2"/>
    <n v="2.7E-2"/>
    <n v="3.7999999999999999E-2"/>
    <n v="2013.6"/>
    <n v="2021"/>
    <n v="2040"/>
    <m/>
    <m/>
    <n v="315.3"/>
    <n v="315.5"/>
    <n v="0"/>
  </r>
  <r>
    <x v="248"/>
    <n v="1800"/>
    <n v="315.32709999999997"/>
    <n v="3.9E-2"/>
    <n v="309.53449999999998"/>
    <n v="316.29739999999998"/>
    <n v="320.14929999999998"/>
    <n v="2.5999999999999999E-2"/>
    <n v="4.3999999999999997E-2"/>
    <n v="4.4999999999999998E-2"/>
    <n v="2013.8"/>
    <n v="2021"/>
    <n v="2040.2"/>
    <m/>
    <m/>
    <n v="315.3"/>
    <n v="315.5"/>
    <n v="0"/>
  </r>
  <r>
    <x v="248"/>
    <n v="1900"/>
    <n v="315.37630000000001"/>
    <n v="3.2000000000000001E-2"/>
    <n v="309.62369999999999"/>
    <n v="316.33049999999997"/>
    <n v="320.1746"/>
    <n v="1.2E-2"/>
    <n v="3.6999999999999998E-2"/>
    <n v="3.9E-2"/>
    <n v="2014"/>
    <n v="2021.2"/>
    <n v="2040.2"/>
    <m/>
    <m/>
    <n v="315.39999999999998"/>
    <n v="315.5"/>
    <n v="0"/>
  </r>
  <r>
    <x v="248"/>
    <n v="2000"/>
    <n v="315.40730000000002"/>
    <n v="3.2000000000000001E-2"/>
    <n v="309.6628"/>
    <n v="316.35579999999999"/>
    <n v="320.20310000000001"/>
    <n v="4.3999999999999997E-2"/>
    <n v="2.3E-2"/>
    <n v="2.3E-2"/>
    <n v="2014"/>
    <n v="2021.2"/>
    <n v="2040.2"/>
    <m/>
    <m/>
    <n v="315.39999999999998"/>
    <n v="315.5"/>
    <n v="0"/>
  </r>
  <r>
    <x v="248"/>
    <n v="2100"/>
    <n v="315.43040000000002"/>
    <n v="4.2999999999999997E-2"/>
    <n v="309.6816"/>
    <n v="316.38580000000002"/>
    <n v="320.22370000000001"/>
    <n v="4.2999999999999997E-2"/>
    <n v="4.3999999999999997E-2"/>
    <n v="4.1000000000000002E-2"/>
    <n v="2014"/>
    <n v="2021.4"/>
    <n v="2040.2"/>
    <m/>
    <m/>
    <n v="315.39999999999998"/>
    <n v="315.5"/>
    <n v="0"/>
  </r>
  <r>
    <x v="248"/>
    <n v="2200"/>
    <n v="315.45080000000002"/>
    <n v="3.9E-2"/>
    <n v="309.70819999999998"/>
    <n v="316.39999999999998"/>
    <n v="320.24430000000001"/>
    <n v="2.3E-2"/>
    <n v="4.4999999999999998E-2"/>
    <n v="4.4999999999999998E-2"/>
    <n v="2014.2"/>
    <n v="2021.2"/>
    <n v="2040.4"/>
    <m/>
    <m/>
    <n v="315.5"/>
    <n v="315.5"/>
    <n v="0"/>
  </r>
  <r>
    <x v="248"/>
    <n v="2300"/>
    <n v="315.46980000000002"/>
    <n v="3.6999999999999998E-2"/>
    <n v="309.72699999999998"/>
    <n v="316.41579999999999"/>
    <n v="320.26639999999998"/>
    <n v="3.1E-2"/>
    <n v="0.04"/>
    <n v="3.7999999999999999E-2"/>
    <n v="2014.2"/>
    <n v="2021.4"/>
    <n v="2040.4"/>
    <m/>
    <m/>
    <n v="315.5"/>
    <n v="315.5"/>
    <n v="0"/>
  </r>
  <r>
    <x v="248"/>
    <n v="2400"/>
    <n v="315.49650000000003"/>
    <n v="3.4000000000000002E-2"/>
    <n v="309.75830000000002"/>
    <n v="316.45049999999998"/>
    <n v="320.28070000000002"/>
    <n v="4.4999999999999998E-2"/>
    <n v="0.03"/>
    <n v="2.3E-2"/>
    <n v="2014.2"/>
    <n v="2021.4"/>
    <n v="2040.4"/>
    <m/>
    <m/>
    <n v="315.5"/>
    <n v="315.5"/>
    <n v="0"/>
  </r>
  <r>
    <x v="249"/>
    <n v="100"/>
    <n v="315.48129999999998"/>
    <n v="3.2000000000000001E-2"/>
    <n v="309.72070000000002"/>
    <n v="316.45519999999999"/>
    <n v="320.26799999999997"/>
    <n v="2.3E-2"/>
    <n v="3.4000000000000002E-2"/>
    <n v="3.6999999999999998E-2"/>
    <n v="2014.2"/>
    <n v="2021.4"/>
    <n v="2040.4"/>
    <m/>
    <m/>
    <n v="315.5"/>
    <n v="315.5"/>
    <n v="0"/>
  </r>
  <r>
    <x v="249"/>
    <n v="200"/>
    <n v="315.4871"/>
    <n v="3.1E-2"/>
    <n v="309.7364"/>
    <n v="316.44729999999998"/>
    <n v="320.27760000000001"/>
    <n v="3.7999999999999999E-2"/>
    <n v="2.5000000000000001E-2"/>
    <n v="2.8000000000000001E-2"/>
    <n v="2014.2"/>
    <n v="2021.4"/>
    <n v="2040.4"/>
    <m/>
    <m/>
    <n v="315.5"/>
    <n v="315.5"/>
    <n v="0"/>
  </r>
  <r>
    <x v="249"/>
    <n v="300"/>
    <n v="315.49549999999999"/>
    <n v="3.2000000000000001E-2"/>
    <n v="309.74579999999997"/>
    <n v="316.45049999999998"/>
    <n v="320.29020000000003"/>
    <n v="4.2999999999999997E-2"/>
    <n v="0.03"/>
    <n v="1.7000000000000001E-2"/>
    <n v="2014.4"/>
    <n v="2021.4"/>
    <n v="2040.4"/>
    <m/>
    <m/>
    <n v="315.5"/>
    <n v="315.5"/>
    <n v="0"/>
  </r>
  <r>
    <x v="249"/>
    <n v="400"/>
    <n v="315.50229999999999"/>
    <n v="3.9E-2"/>
    <n v="309.73950000000002"/>
    <n v="316.4615"/>
    <n v="320.30610000000001"/>
    <n v="0.04"/>
    <n v="3.9E-2"/>
    <n v="3.6999999999999998E-2"/>
    <n v="2014.4"/>
    <n v="2021.4"/>
    <n v="2040.4"/>
    <m/>
    <m/>
    <n v="315.5"/>
    <n v="315.5"/>
    <n v="0"/>
  </r>
  <r>
    <x v="249"/>
    <n v="500"/>
    <n v="315.49520000000001"/>
    <n v="4.3999999999999997E-2"/>
    <n v="309.67540000000002"/>
    <n v="316.48989999999998"/>
    <n v="320.32029999999997"/>
    <n v="4.3999999999999997E-2"/>
    <n v="4.4999999999999998E-2"/>
    <n v="4.3999999999999997E-2"/>
    <n v="2014"/>
    <n v="2021.6"/>
    <n v="2040.4"/>
    <m/>
    <m/>
    <n v="315.5"/>
    <n v="315.5"/>
    <n v="0"/>
  </r>
  <r>
    <x v="249"/>
    <n v="600"/>
    <n v="315.47489999999999"/>
    <n v="0.04"/>
    <n v="309.61430000000001"/>
    <n v="316.47890000000001"/>
    <n v="320.33139999999997"/>
    <n v="2.9000000000000001E-2"/>
    <n v="4.4999999999999998E-2"/>
    <n v="4.4999999999999998E-2"/>
    <n v="2014"/>
    <n v="2021.4"/>
    <n v="2040.4"/>
    <m/>
    <m/>
    <n v="315.5"/>
    <n v="315.5"/>
    <n v="0"/>
  </r>
  <r>
    <x v="249"/>
    <n v="700"/>
    <n v="315.58569999999997"/>
    <n v="3.6999999999999998E-2"/>
    <n v="309.86169999999998"/>
    <n v="316.59879999999998"/>
    <n v="320.29649999999998"/>
    <n v="4.2999999999999997E-2"/>
    <n v="3.7999999999999999E-2"/>
    <n v="2.8000000000000001E-2"/>
    <n v="2014.6"/>
    <n v="2021.8"/>
    <n v="2040.4"/>
    <m/>
    <m/>
    <n v="315.60000000000002"/>
    <n v="315.60000000000002"/>
    <n v="0.10000000000002274"/>
  </r>
  <r>
    <x v="249"/>
    <n v="800"/>
    <n v="315.4434"/>
    <n v="6.4000000000000001E-2"/>
    <n v="309.6832"/>
    <n v="316.51049999999998"/>
    <n v="320.13659999999999"/>
    <n v="4.2999999999999997E-2"/>
    <n v="9.1999999999999998E-2"/>
    <n v="4.2999999999999997E-2"/>
    <n v="2014.2"/>
    <n v="2021.4"/>
    <n v="2040"/>
    <m/>
    <m/>
    <n v="315.39999999999998"/>
    <n v="315.60000000000002"/>
    <n v="0"/>
  </r>
  <r>
    <x v="249"/>
    <n v="900"/>
    <n v="315.33199999999999"/>
    <n v="4.1000000000000002E-2"/>
    <n v="309.60809999999998"/>
    <n v="316.32580000000002"/>
    <n v="320.06209999999999"/>
    <n v="3.9E-2"/>
    <n v="0.04"/>
    <n v="4.4999999999999998E-2"/>
    <n v="2014"/>
    <n v="2021.2"/>
    <n v="2039.8"/>
    <m/>
    <m/>
    <n v="315.3"/>
    <n v="315.60000000000002"/>
    <n v="0"/>
  </r>
  <r>
    <x v="249"/>
    <n v="1000"/>
    <n v="315.26679999999999"/>
    <n v="8.1000000000000003E-2"/>
    <n v="309.56270000000001"/>
    <n v="316.2407"/>
    <n v="319.99720000000002"/>
    <n v="0.11600000000000001"/>
    <n v="6.9000000000000006E-2"/>
    <n v="3.6999999999999998E-2"/>
    <n v="2013.8"/>
    <n v="2020.8"/>
    <n v="2039.8"/>
    <m/>
    <m/>
    <n v="315.3"/>
    <n v="315.60000000000002"/>
    <n v="0"/>
  </r>
  <r>
    <x v="249"/>
    <n v="1100"/>
    <n v="315.24009999999998"/>
    <n v="5.3999999999999999E-2"/>
    <n v="309.53289999999998"/>
    <n v="316.1902"/>
    <n v="319.99720000000002"/>
    <n v="6.7000000000000004E-2"/>
    <n v="5.2999999999999999E-2"/>
    <n v="3.6999999999999998E-2"/>
    <n v="2014.2"/>
    <n v="2020.6"/>
    <n v="2039.8"/>
    <m/>
    <m/>
    <n v="315.2"/>
    <n v="315.60000000000002"/>
    <n v="0"/>
  </r>
  <r>
    <x v="249"/>
    <n v="1200"/>
    <n v="315.19729999999998"/>
    <n v="0.03"/>
    <n v="309.42180000000002"/>
    <n v="316.15390000000002"/>
    <n v="320.01620000000003"/>
    <n v="0.04"/>
    <n v="3.4000000000000002E-2"/>
    <n v="0"/>
    <n v="2013.6"/>
    <n v="2020.8"/>
    <n v="2039.8"/>
    <m/>
    <m/>
    <n v="315.2"/>
    <n v="315.60000000000002"/>
    <n v="0"/>
  </r>
  <r>
    <x v="249"/>
    <n v="1300"/>
    <n v="315.24610000000001"/>
    <n v="4.2999999999999997E-2"/>
    <n v="309.48439999999999"/>
    <n v="316.19650000000001"/>
    <n v="320.05739999999997"/>
    <n v="4.3999999999999997E-2"/>
    <n v="4.1000000000000002E-2"/>
    <n v="4.4999999999999998E-2"/>
    <n v="2013.6"/>
    <n v="2021"/>
    <n v="2039.8"/>
    <m/>
    <m/>
    <n v="315.2"/>
    <n v="315.60000000000002"/>
    <n v="0"/>
  </r>
  <r>
    <x v="249"/>
    <n v="1400"/>
    <n v="315.2441"/>
    <n v="4.1000000000000002E-2"/>
    <n v="309.45"/>
    <n v="316.2217"/>
    <n v="320.06060000000002"/>
    <n v="3.3000000000000002E-2"/>
    <n v="4.3999999999999997E-2"/>
    <n v="4.4999999999999998E-2"/>
    <n v="2013.6"/>
    <n v="2021"/>
    <n v="2039.8"/>
    <m/>
    <m/>
    <n v="315.2"/>
    <n v="315.60000000000002"/>
    <n v="0"/>
  </r>
  <r>
    <x v="249"/>
    <n v="1500"/>
    <n v="315.21879999999999"/>
    <n v="3.9E-2"/>
    <n v="309.45310000000001"/>
    <n v="316.13810000000001"/>
    <n v="320.06529999999998"/>
    <n v="2.8000000000000001E-2"/>
    <n v="4.2999999999999997E-2"/>
    <n v="4.4999999999999998E-2"/>
    <n v="2013.6"/>
    <n v="2020.6"/>
    <n v="2040"/>
    <m/>
    <m/>
    <n v="315.2"/>
    <n v="315.60000000000002"/>
    <n v="0"/>
  </r>
  <r>
    <x v="249"/>
    <n v="1600"/>
    <n v="315.1567"/>
    <n v="0.06"/>
    <n v="309.43430000000001"/>
    <n v="316.0498"/>
    <n v="319.98610000000002"/>
    <n v="8.3000000000000004E-2"/>
    <n v="4.5999999999999999E-2"/>
    <n v="4.2999999999999997E-2"/>
    <n v="2013.4"/>
    <n v="2020.6"/>
    <n v="2039.8"/>
    <m/>
    <m/>
    <n v="315.2"/>
    <n v="315.60000000000002"/>
    <n v="0"/>
  </r>
  <r>
    <x v="249"/>
    <n v="1700"/>
    <n v="315.12599999999998"/>
    <n v="4.3999999999999997E-2"/>
    <n v="309.3107"/>
    <n v="316.0908"/>
    <n v="319.97660000000002"/>
    <n v="0.05"/>
    <n v="3.4000000000000002E-2"/>
    <n v="4.4999999999999998E-2"/>
    <n v="2013.4"/>
    <n v="2020.8"/>
    <n v="2039.6"/>
    <m/>
    <m/>
    <n v="315.10000000000002"/>
    <n v="315.60000000000002"/>
    <n v="0"/>
  </r>
  <r>
    <x v="249"/>
    <n v="1800"/>
    <n v="315.14870000000002"/>
    <n v="4.1000000000000002E-2"/>
    <n v="309.35140000000001"/>
    <n v="316.0419"/>
    <n v="320.05259999999998"/>
    <n v="3.3000000000000002E-2"/>
    <n v="4.3999999999999997E-2"/>
    <n v="4.3999999999999997E-2"/>
    <n v="2013.4"/>
    <n v="2020.4"/>
    <n v="2040"/>
    <m/>
    <m/>
    <n v="315.10000000000002"/>
    <n v="315.60000000000002"/>
    <n v="0"/>
  </r>
  <r>
    <x v="249"/>
    <n v="1900"/>
    <n v="315.28089999999997"/>
    <n v="4.1000000000000002E-2"/>
    <n v="309.51100000000002"/>
    <n v="316.19959999999998"/>
    <n v="320.1318"/>
    <n v="0.04"/>
    <n v="4.2000000000000003E-2"/>
    <n v="4.1000000000000002E-2"/>
    <n v="2013.8"/>
    <n v="2020.8"/>
    <n v="2040.2"/>
    <m/>
    <m/>
    <n v="315.3"/>
    <n v="315.60000000000002"/>
    <n v="0"/>
  </r>
  <r>
    <x v="249"/>
    <n v="2000"/>
    <n v="315.32440000000003"/>
    <n v="0.04"/>
    <n v="309.5548"/>
    <n v="316.24540000000002"/>
    <n v="320.173"/>
    <n v="3.5999999999999997E-2"/>
    <n v="4.3999999999999997E-2"/>
    <n v="0.04"/>
    <n v="2013.8"/>
    <n v="2021"/>
    <n v="2040.2"/>
    <m/>
    <m/>
    <n v="315.3"/>
    <n v="315.60000000000002"/>
    <n v="0"/>
  </r>
  <r>
    <x v="249"/>
    <n v="2100"/>
    <n v="315.34179999999998"/>
    <n v="3.7999999999999999E-2"/>
    <n v="309.56270000000001"/>
    <n v="316.28160000000003"/>
    <n v="320.18090000000001"/>
    <n v="4.1000000000000002E-2"/>
    <n v="3.9E-2"/>
    <n v="3.4000000000000002E-2"/>
    <n v="2013.8"/>
    <n v="2021"/>
    <n v="2040.2"/>
    <m/>
    <m/>
    <n v="315.3"/>
    <n v="315.60000000000002"/>
    <n v="0"/>
  </r>
  <r>
    <x v="249"/>
    <n v="2200"/>
    <n v="315.40559999999999"/>
    <n v="3.9E-2"/>
    <n v="309.6644"/>
    <n v="316.3716"/>
    <n v="320.18090000000001"/>
    <n v="4.3999999999999997E-2"/>
    <n v="3.9E-2"/>
    <n v="3.4000000000000002E-2"/>
    <n v="2014"/>
    <n v="2021.2"/>
    <n v="2040.2"/>
    <m/>
    <m/>
    <n v="315.39999999999998"/>
    <n v="315.60000000000002"/>
    <n v="0"/>
  </r>
  <r>
    <x v="249"/>
    <n v="2300"/>
    <n v="315.41789999999997"/>
    <n v="3.6999999999999998E-2"/>
    <n v="309.6268"/>
    <n v="316.36520000000002"/>
    <n v="320.26170000000002"/>
    <n v="3.1E-2"/>
    <n v="3.7999999999999999E-2"/>
    <n v="4.1000000000000002E-2"/>
    <n v="2014"/>
    <n v="2021.2"/>
    <n v="2040.2"/>
    <m/>
    <m/>
    <n v="315.39999999999998"/>
    <n v="315.60000000000002"/>
    <n v="0"/>
  </r>
  <r>
    <x v="249"/>
    <n v="2400"/>
    <n v="315.47390000000001"/>
    <n v="3.7999999999999999E-2"/>
    <n v="309.7364"/>
    <n v="316.4205"/>
    <n v="320.26490000000001"/>
    <n v="3.7999999999999999E-2"/>
    <n v="3.6999999999999998E-2"/>
    <n v="3.9E-2"/>
    <n v="2014.2"/>
    <n v="2021.4"/>
    <n v="2040.4"/>
    <m/>
    <m/>
    <n v="315.5"/>
    <n v="315.60000000000002"/>
    <n v="0"/>
  </r>
  <r>
    <x v="250"/>
    <n v="100"/>
    <n v="315.47969999999998"/>
    <n v="3.7999999999999999E-2"/>
    <n v="309.74579999999997"/>
    <n v="316.42840000000001"/>
    <n v="320.26490000000001"/>
    <n v="4.2999999999999997E-2"/>
    <n v="0.03"/>
    <n v="3.9E-2"/>
    <n v="2014.2"/>
    <n v="2021.4"/>
    <n v="2040.4"/>
    <m/>
    <m/>
    <n v="315.5"/>
    <n v="315.60000000000002"/>
    <n v="0"/>
  </r>
  <r>
    <x v="250"/>
    <n v="200"/>
    <n v="315.4776"/>
    <n v="3.6999999999999998E-2"/>
    <n v="309.73950000000002"/>
    <n v="316.42840000000001"/>
    <n v="320.26490000000001"/>
    <n v="0.04"/>
    <n v="0.03"/>
    <n v="3.9E-2"/>
    <n v="2014.2"/>
    <n v="2021.4"/>
    <n v="2040.4"/>
    <m/>
    <m/>
    <n v="315.5"/>
    <n v="315.60000000000002"/>
    <n v="0"/>
  </r>
  <r>
    <x v="250"/>
    <n v="300"/>
    <n v="315.47609999999997"/>
    <n v="2.1999999999999999E-2"/>
    <n v="309.71600000000001"/>
    <n v="316.43790000000001"/>
    <n v="320.27440000000001"/>
    <n v="0.02"/>
    <n v="1.2E-2"/>
    <n v="3.1E-2"/>
    <n v="2014.2"/>
    <n v="2021.4"/>
    <n v="2040.2"/>
    <m/>
    <m/>
    <n v="315.5"/>
    <n v="315.60000000000002"/>
    <n v="0"/>
  </r>
  <r>
    <x v="250"/>
    <n v="400"/>
    <n v="315.4991"/>
    <n v="0.03"/>
    <n v="309.76769999999999"/>
    <n v="316.44580000000002"/>
    <n v="320.28390000000002"/>
    <n v="4.3999999999999997E-2"/>
    <n v="2.3E-2"/>
    <n v="1.7000000000000001E-2"/>
    <n v="2014.4"/>
    <n v="2021.4"/>
    <n v="2040.4"/>
    <m/>
    <m/>
    <n v="315.5"/>
    <n v="315.60000000000002"/>
    <n v="0"/>
  </r>
  <r>
    <x v="250"/>
    <n v="500"/>
    <n v="315.49700000000001"/>
    <n v="3.4000000000000002E-2"/>
    <n v="309.75209999999998"/>
    <n v="316.45209999999997"/>
    <n v="320.28699999999998"/>
    <n v="4.3999999999999997E-2"/>
    <n v="3.1E-2"/>
    <n v="2.4E-2"/>
    <n v="2014.2"/>
    <n v="2021.4"/>
    <n v="2040.4"/>
    <m/>
    <m/>
    <n v="315.5"/>
    <n v="315.60000000000002"/>
    <n v="0"/>
  </r>
  <r>
    <x v="250"/>
    <n v="600"/>
    <n v="315.49810000000002"/>
    <n v="3.6999999999999998E-2"/>
    <n v="309.75209999999998"/>
    <n v="316.45679999999999"/>
    <n v="320.28550000000001"/>
    <n v="4.3999999999999997E-2"/>
    <n v="3.5000000000000003E-2"/>
    <n v="3.2000000000000001E-2"/>
    <n v="2014.2"/>
    <n v="2021.4"/>
    <n v="2040.4"/>
    <m/>
    <m/>
    <n v="315.5"/>
    <n v="315.60000000000002"/>
    <n v="0"/>
  </r>
  <r>
    <x v="250"/>
    <n v="700"/>
    <n v="315.53199999999998"/>
    <n v="4.3999999999999997E-2"/>
    <n v="309.846"/>
    <n v="316.49149999999997"/>
    <n v="320.25850000000003"/>
    <n v="4.4999999999999998E-2"/>
    <n v="4.3999999999999997E-2"/>
    <n v="4.2000000000000003E-2"/>
    <n v="2014.6"/>
    <n v="2021.4"/>
    <n v="2040.4"/>
    <m/>
    <m/>
    <n v="315.5"/>
    <n v="315.60000000000002"/>
    <n v="0"/>
  </r>
  <r>
    <x v="250"/>
    <n v="800"/>
    <n v="315.40280000000001"/>
    <n v="3.5000000000000003E-2"/>
    <n v="309.7004"/>
    <n v="316.39519999999999"/>
    <n v="320.11290000000002"/>
    <n v="3.3000000000000002E-2"/>
    <n v="4.4999999999999998E-2"/>
    <n v="2.3E-2"/>
    <n v="2014.2"/>
    <n v="2021.4"/>
    <n v="2040"/>
    <m/>
    <m/>
    <n v="315.39999999999998"/>
    <n v="315.60000000000002"/>
    <n v="0"/>
  </r>
  <r>
    <x v="250"/>
    <n v="900"/>
    <n v="315.33190000000002"/>
    <n v="5.8000000000000003E-2"/>
    <n v="309.6268"/>
    <n v="316.34160000000003"/>
    <n v="320.02730000000003"/>
    <n v="5.0999999999999997E-2"/>
    <n v="8.1000000000000003E-2"/>
    <n v="0.03"/>
    <n v="2014"/>
    <n v="2021"/>
    <n v="2039.8"/>
    <m/>
    <m/>
    <n v="315.3"/>
    <n v="315.60000000000002"/>
    <n v="0"/>
  </r>
  <r>
    <x v="250"/>
    <n v="1000"/>
    <n v="315.23340000000002"/>
    <n v="4.2999999999999997E-2"/>
    <n v="309.49849999999998"/>
    <n v="316.14440000000002"/>
    <n v="320.05739999999997"/>
    <n v="4.3999999999999997E-2"/>
    <n v="0.04"/>
    <n v="4.4999999999999998E-2"/>
    <n v="2013.6"/>
    <n v="2020.8"/>
    <n v="2039.8"/>
    <m/>
    <m/>
    <n v="315.2"/>
    <n v="315.60000000000002"/>
    <n v="0"/>
  </r>
  <r>
    <x v="250"/>
    <n v="1100"/>
    <n v="315.31630000000001"/>
    <n v="3.3000000000000002E-2"/>
    <n v="309.61430000000001"/>
    <n v="316.25639999999999"/>
    <n v="320.07799999999997"/>
    <n v="2.9000000000000001E-2"/>
    <n v="2.4E-2"/>
    <n v="4.2000000000000003E-2"/>
    <n v="2013.8"/>
    <n v="2021"/>
    <n v="2040"/>
    <m/>
    <m/>
    <n v="315.3"/>
    <n v="315.60000000000002"/>
    <n v="0"/>
  </r>
  <r>
    <x v="250"/>
    <n v="1200"/>
    <n v="315.21820000000002"/>
    <n v="2.8000000000000001E-2"/>
    <n v="309.45940000000002"/>
    <n v="316.17759999999998"/>
    <n v="320.01780000000002"/>
    <n v="3.1E-2"/>
    <n v="2.5000000000000001E-2"/>
    <n v="2.7E-2"/>
    <n v="2013.6"/>
    <n v="2020.8"/>
    <n v="2039.6"/>
    <m/>
    <m/>
    <n v="315.2"/>
    <n v="315.60000000000002"/>
    <n v="0"/>
  </r>
  <r>
    <x v="250"/>
    <n v="1300"/>
    <n v="315.1694"/>
    <n v="4.4999999999999998E-2"/>
    <n v="309.41239999999999"/>
    <n v="316.11439999999999"/>
    <n v="319.98140000000001"/>
    <n v="4.7E-2"/>
    <n v="4.3999999999999997E-2"/>
    <n v="4.3999999999999997E-2"/>
    <n v="2013.4"/>
    <n v="2020.8"/>
    <n v="2039.8"/>
    <m/>
    <m/>
    <n v="315.2"/>
    <n v="315.60000000000002"/>
    <n v="0"/>
  </r>
  <r>
    <x v="250"/>
    <n v="1400"/>
    <n v="315.20310000000001"/>
    <n v="3.3000000000000002E-2"/>
    <n v="309.43430000000001"/>
    <n v="316.14920000000001"/>
    <n v="320.02569999999997"/>
    <n v="3.1E-2"/>
    <n v="3.7999999999999999E-2"/>
    <n v="2.8000000000000001E-2"/>
    <n v="2013.6"/>
    <n v="2020.6"/>
    <n v="2039.8"/>
    <m/>
    <m/>
    <n v="315.2"/>
    <n v="315.60000000000002"/>
    <n v="0"/>
  </r>
  <r>
    <x v="250"/>
    <n v="1500"/>
    <n v="315.18270000000001"/>
    <n v="6.9000000000000006E-2"/>
    <n v="309.57049999999998"/>
    <n v="316.0025"/>
    <n v="319.97500000000002"/>
    <n v="9.9000000000000005E-2"/>
    <n v="4.9000000000000002E-2"/>
    <n v="4.4999999999999998E-2"/>
    <n v="2013.6"/>
    <n v="2020.4"/>
    <n v="2039.8"/>
    <m/>
    <m/>
    <n v="315.2"/>
    <n v="315.60000000000002"/>
    <n v="0"/>
  </r>
  <r>
    <x v="250"/>
    <n v="1600"/>
    <n v="315.21559999999999"/>
    <n v="4.8000000000000001E-2"/>
    <n v="309.8272"/>
    <n v="315.89049999999997"/>
    <n v="319.92910000000001"/>
    <n v="4.2999999999999997E-2"/>
    <n v="5.5E-2"/>
    <n v="4.4999999999999998E-2"/>
    <n v="2014.4"/>
    <n v="2020"/>
    <n v="2039.6"/>
    <m/>
    <m/>
    <n v="315.2"/>
    <n v="315.60000000000002"/>
    <n v="0"/>
  </r>
  <r>
    <x v="250"/>
    <n v="1700"/>
    <n v="315.12"/>
    <n v="4.2999999999999997E-2"/>
    <n v="309.40300000000002"/>
    <n v="315.98989999999998"/>
    <n v="319.96710000000002"/>
    <n v="5.2999999999999999E-2"/>
    <n v="2.9000000000000001E-2"/>
    <n v="4.4999999999999998E-2"/>
    <n v="2013.4"/>
    <n v="2020.4"/>
    <n v="2039.6"/>
    <m/>
    <m/>
    <n v="315.10000000000002"/>
    <n v="315.60000000000002"/>
    <n v="0"/>
  </r>
  <r>
    <x v="250"/>
    <n v="1800"/>
    <n v="315.06950000000001"/>
    <n v="3.7999999999999999E-2"/>
    <n v="309.23559999999998"/>
    <n v="315.98989999999998"/>
    <n v="319.98289999999997"/>
    <n v="4.2999999999999997E-2"/>
    <n v="2.4E-2"/>
    <n v="4.3999999999999997E-2"/>
    <n v="2013"/>
    <n v="2020.4"/>
    <n v="2039.8"/>
    <m/>
    <m/>
    <n v="315.10000000000002"/>
    <n v="315.60000000000002"/>
    <n v="0"/>
  </r>
  <r>
    <x v="250"/>
    <n v="1900"/>
    <n v="315.19580000000002"/>
    <n v="4.2999999999999997E-2"/>
    <n v="309.41559999999998"/>
    <n v="316.1003"/>
    <n v="320.07170000000002"/>
    <n v="4.2999999999999997E-2"/>
    <n v="4.1000000000000002E-2"/>
    <n v="4.3999999999999997E-2"/>
    <n v="2013.4"/>
    <n v="2020.6"/>
    <n v="2040"/>
    <m/>
    <m/>
    <n v="315.2"/>
    <n v="315.60000000000002"/>
    <n v="0"/>
  </r>
  <r>
    <x v="250"/>
    <n v="2000"/>
    <n v="315.32339999999999"/>
    <n v="3.6999999999999998E-2"/>
    <n v="309.54230000000001"/>
    <n v="316.28160000000003"/>
    <n v="320.14609999999999"/>
    <n v="2.3E-2"/>
    <n v="3.9E-2"/>
    <n v="4.4999999999999998E-2"/>
    <n v="2013.8"/>
    <n v="2021.2"/>
    <n v="2040"/>
    <m/>
    <m/>
    <n v="315.3"/>
    <n v="315.60000000000002"/>
    <n v="0"/>
  </r>
  <r>
    <x v="250"/>
    <n v="2100"/>
    <n v="315.36369999999999"/>
    <n v="3.7999999999999999E-2"/>
    <n v="309.60340000000002"/>
    <n v="316.30369999999999"/>
    <n v="320.1841"/>
    <n v="3.7999999999999999E-2"/>
    <n v="4.4999999999999998E-2"/>
    <n v="3.1E-2"/>
    <n v="2013.8"/>
    <n v="2021"/>
    <n v="2040.2"/>
    <m/>
    <m/>
    <n v="315.39999999999998"/>
    <n v="315.60000000000002"/>
    <n v="0"/>
  </r>
  <r>
    <x v="250"/>
    <n v="2200"/>
    <n v="315.39519999999999"/>
    <n v="3.3000000000000002E-2"/>
    <n v="309.6472"/>
    <n v="316.33370000000002"/>
    <n v="320.2047"/>
    <n v="3.7999999999999999E-2"/>
    <n v="3.4000000000000002E-2"/>
    <n v="2.5999999999999999E-2"/>
    <n v="2014.2"/>
    <n v="2021.2"/>
    <n v="2040.2"/>
    <m/>
    <m/>
    <n v="315.39999999999998"/>
    <n v="315.60000000000002"/>
    <n v="0"/>
  </r>
  <r>
    <x v="250"/>
    <n v="2300"/>
    <n v="315.40519999999998"/>
    <n v="3.5999999999999997E-2"/>
    <n v="309.65339999999998"/>
    <n v="316.34309999999999"/>
    <n v="320.21899999999999"/>
    <n v="4.1000000000000002E-2"/>
    <n v="2.8000000000000001E-2"/>
    <n v="3.9E-2"/>
    <n v="2014"/>
    <n v="2021.2"/>
    <n v="2040.4"/>
    <m/>
    <m/>
    <n v="315.39999999999998"/>
    <n v="315.60000000000002"/>
    <n v="0"/>
  </r>
  <r>
    <x v="250"/>
    <n v="2400"/>
    <n v="315.4162"/>
    <n v="3.7999999999999999E-2"/>
    <n v="309.6644"/>
    <n v="316.35579999999999"/>
    <n v="320.2285"/>
    <n v="4.3999999999999997E-2"/>
    <n v="2.3E-2"/>
    <n v="4.2999999999999997E-2"/>
    <n v="2014"/>
    <n v="2021.2"/>
    <n v="2040.4"/>
    <m/>
    <m/>
    <n v="315.39999999999998"/>
    <n v="315.60000000000002"/>
    <n v="0"/>
  </r>
  <r>
    <x v="251"/>
    <n v="100"/>
    <n v="315.4162"/>
    <n v="4.1000000000000002E-2"/>
    <n v="309.67689999999999"/>
    <n v="316.33690000000001"/>
    <n v="320.23480000000001"/>
    <n v="4.3999999999999997E-2"/>
    <n v="3.1E-2"/>
    <n v="4.4999999999999998E-2"/>
    <n v="2014"/>
    <n v="2021.2"/>
    <n v="2040.2"/>
    <m/>
    <m/>
    <n v="315.39999999999998"/>
    <n v="315.60000000000002"/>
    <n v="0"/>
  </r>
  <r>
    <x v="251"/>
    <n v="200"/>
    <n v="315.42200000000003"/>
    <n v="4.2000000000000003E-2"/>
    <n v="309.65190000000001"/>
    <n v="316.3716"/>
    <n v="320.24270000000001"/>
    <n v="4.1000000000000002E-2"/>
    <n v="3.9E-2"/>
    <n v="4.4999999999999998E-2"/>
    <n v="2014"/>
    <n v="2021.2"/>
    <n v="2040.4"/>
    <m/>
    <m/>
    <n v="315.39999999999998"/>
    <n v="315.60000000000002"/>
    <n v="0"/>
  </r>
  <r>
    <x v="251"/>
    <n v="300"/>
    <n v="315.42520000000002"/>
    <n v="4.2000000000000003E-2"/>
    <n v="309.65969999999999"/>
    <n v="316.36680000000001"/>
    <n v="320.2491"/>
    <n v="4.2999999999999997E-2"/>
    <n v="3.5999999999999997E-2"/>
    <n v="4.4999999999999998E-2"/>
    <n v="2014"/>
    <n v="2021.2"/>
    <n v="2040.2"/>
    <m/>
    <m/>
    <n v="315.39999999999998"/>
    <n v="315.60000000000002"/>
    <n v="0"/>
  </r>
  <r>
    <x v="251"/>
    <n v="400"/>
    <n v="315.44819999999999"/>
    <n v="3.6999999999999998E-2"/>
    <n v="309.70670000000001"/>
    <n v="316.37790000000001"/>
    <n v="320.26010000000002"/>
    <n v="2.5000000000000001E-2"/>
    <n v="4.2000000000000003E-2"/>
    <n v="4.1000000000000002E-2"/>
    <n v="2014.2"/>
    <n v="2021.2"/>
    <n v="2040.4"/>
    <m/>
    <m/>
    <n v="315.39999999999998"/>
    <n v="315.60000000000002"/>
    <n v="0"/>
  </r>
  <r>
    <x v="251"/>
    <n v="500"/>
    <n v="315.44099999999997"/>
    <n v="4.2000000000000003E-2"/>
    <n v="309.66129999999998"/>
    <n v="316.39210000000003"/>
    <n v="320.26960000000003"/>
    <n v="4.3999999999999997E-2"/>
    <n v="4.4999999999999998E-2"/>
    <n v="3.5999999999999997E-2"/>
    <n v="2014"/>
    <n v="2021.4"/>
    <n v="2040.4"/>
    <m/>
    <m/>
    <n v="315.39999999999998"/>
    <n v="315.60000000000002"/>
    <n v="0"/>
  </r>
  <r>
    <x v="251"/>
    <n v="600"/>
    <n v="315.4572"/>
    <n v="3.7999999999999999E-2"/>
    <n v="309.68630000000002"/>
    <n v="316.40949999999998"/>
    <n v="320.27600000000001"/>
    <n v="4.1000000000000002E-2"/>
    <n v="4.2000000000000003E-2"/>
    <n v="0.03"/>
    <n v="2014.2"/>
    <n v="2021.2"/>
    <n v="2040.2"/>
    <m/>
    <m/>
    <n v="315.5"/>
    <n v="315.60000000000002"/>
    <n v="0"/>
  </r>
  <r>
    <x v="251"/>
    <n v="700"/>
    <n v="315.50330000000002"/>
    <n v="5.8000000000000003E-2"/>
    <n v="309.74270000000001"/>
    <n v="316.53570000000002"/>
    <n v="320.23160000000001"/>
    <n v="4.1000000000000002E-2"/>
    <n v="8.1000000000000003E-2"/>
    <n v="4.3999999999999997E-2"/>
    <n v="2014.2"/>
    <n v="2021.4"/>
    <n v="2040.2"/>
    <m/>
    <m/>
    <n v="315.5"/>
    <n v="315.60000000000002"/>
    <n v="0"/>
  </r>
  <r>
    <x v="251"/>
    <n v="800"/>
    <n v="315.36869999999999"/>
    <n v="5.2999999999999999E-2"/>
    <n v="309.67689999999999"/>
    <n v="316.3621"/>
    <n v="320.06689999999998"/>
    <n v="4.7E-2"/>
    <n v="6.4000000000000001E-2"/>
    <n v="4.4999999999999998E-2"/>
    <n v="2014"/>
    <n v="2021"/>
    <n v="2040"/>
    <m/>
    <m/>
    <n v="315.39999999999998"/>
    <n v="315.60000000000002"/>
    <n v="0"/>
  </r>
  <r>
    <x v="251"/>
    <n v="900"/>
    <n v="315.24430000000001"/>
    <n v="3.9E-2"/>
    <n v="309.53140000000002"/>
    <n v="316.21069999999997"/>
    <n v="319.99090000000001"/>
    <n v="3.1E-2"/>
    <n v="4.4999999999999998E-2"/>
    <n v="4.1000000000000002E-2"/>
    <n v="2013.8"/>
    <n v="2021"/>
    <n v="2039.8"/>
    <m/>
    <m/>
    <n v="315.2"/>
    <n v="315.60000000000002"/>
    <n v="0"/>
  </r>
  <r>
    <x v="251"/>
    <n v="1000"/>
    <n v="315.20179999999999"/>
    <n v="4.1000000000000002E-2"/>
    <n v="309.49540000000002"/>
    <n v="316.15230000000003"/>
    <n v="319.95760000000001"/>
    <n v="4.3999999999999997E-2"/>
    <n v="3.5000000000000003E-2"/>
    <n v="4.2999999999999997E-2"/>
    <n v="2013.8"/>
    <n v="2020.8"/>
    <n v="2039.8"/>
    <m/>
    <m/>
    <n v="315.2"/>
    <n v="315.60000000000002"/>
    <n v="0"/>
  </r>
  <r>
    <x v="251"/>
    <n v="1100"/>
    <n v="315.19929999999999"/>
    <n v="0.13100000000000001"/>
    <n v="309.60809999999998"/>
    <n v="316.05450000000002"/>
    <n v="319.93540000000002"/>
    <n v="0.20799999999999999"/>
    <n v="8.5000000000000006E-2"/>
    <n v="3.2000000000000001E-2"/>
    <n v="2014.2"/>
    <n v="2020.6"/>
    <n v="2039.6"/>
    <m/>
    <m/>
    <n v="315.2"/>
    <n v="315.60000000000002"/>
    <n v="0"/>
  </r>
  <r>
    <x v="251"/>
    <n v="1200"/>
    <n v="315.28769999999997"/>
    <n v="7.8E-2"/>
    <n v="310.20940000000002"/>
    <n v="315.79590000000002"/>
    <n v="319.85789999999997"/>
    <n v="0.11"/>
    <n v="5.8000000000000003E-2"/>
    <n v="5.0999999999999997E-2"/>
    <n v="2015"/>
    <n v="2020"/>
    <n v="2039.6"/>
    <m/>
    <m/>
    <n v="315.3"/>
    <n v="315.60000000000002"/>
    <n v="0"/>
  </r>
  <r>
    <x v="251"/>
    <n v="1300"/>
    <n v="315.25049999999999"/>
    <n v="5.5E-2"/>
    <n v="310.1671"/>
    <n v="315.75170000000003"/>
    <n v="319.83260000000001"/>
    <n v="7.4999999999999997E-2"/>
    <n v="4.9000000000000002E-2"/>
    <n v="3.4000000000000002E-2"/>
    <n v="2015.2"/>
    <n v="2019.8"/>
    <n v="2039.4"/>
    <m/>
    <m/>
    <n v="315.3"/>
    <n v="315.60000000000002"/>
    <n v="0"/>
  </r>
  <r>
    <x v="251"/>
    <n v="1400"/>
    <n v="315.21469999999999"/>
    <n v="9.9000000000000005E-2"/>
    <n v="310.15769999999998"/>
    <n v="315.67770000000002"/>
    <n v="319.80880000000002"/>
    <n v="0.153"/>
    <n v="6.0999999999999999E-2"/>
    <n v="4.4999999999999998E-2"/>
    <n v="2015.2"/>
    <n v="2019.8"/>
    <n v="2039.2"/>
    <m/>
    <m/>
    <n v="315.2"/>
    <n v="315.60000000000002"/>
    <n v="0"/>
  </r>
  <r>
    <x v="251"/>
    <n v="1500"/>
    <n v="315.21530000000001"/>
    <n v="5.0999999999999997E-2"/>
    <n v="310.1232"/>
    <n v="315.71080000000001"/>
    <n v="319.81200000000001"/>
    <n v="4.3999999999999997E-2"/>
    <n v="0.06"/>
    <n v="4.5999999999999999E-2"/>
    <n v="2015.2"/>
    <n v="2019.8"/>
    <n v="2039.4"/>
    <m/>
    <m/>
    <n v="315.2"/>
    <n v="315.60000000000002"/>
    <n v="0"/>
  </r>
  <r>
    <x v="251"/>
    <n v="1600"/>
    <n v="315.16320000000002"/>
    <n v="4.2999999999999997E-2"/>
    <n v="309.94630000000001"/>
    <n v="315.71390000000002"/>
    <n v="319.82940000000002"/>
    <n v="0.05"/>
    <n v="4.3999999999999997E-2"/>
    <n v="3.3000000000000002E-2"/>
    <n v="2014.6"/>
    <n v="2019.6"/>
    <n v="2039.4"/>
    <m/>
    <m/>
    <n v="315.2"/>
    <n v="315.60000000000002"/>
    <n v="0"/>
  </r>
  <r>
    <x v="251"/>
    <n v="1700"/>
    <n v="315.1515"/>
    <n v="4.2000000000000003E-2"/>
    <n v="309.80059999999997"/>
    <n v="315.77699999999999"/>
    <n v="319.87689999999998"/>
    <n v="3.6999999999999998E-2"/>
    <n v="4.2999999999999997E-2"/>
    <n v="4.4999999999999998E-2"/>
    <n v="2014.4"/>
    <n v="2019.8"/>
    <n v="2039.4"/>
    <m/>
    <m/>
    <n v="315.2"/>
    <n v="315.60000000000002"/>
    <n v="0"/>
  </r>
  <r>
    <x v="251"/>
    <n v="1800"/>
    <n v="315.06139999999999"/>
    <n v="3.9E-2"/>
    <n v="309.28879999999998"/>
    <n v="315.96940000000001"/>
    <n v="319.92590000000001"/>
    <n v="3.6999999999999998E-2"/>
    <n v="3.7999999999999999E-2"/>
    <n v="4.1000000000000002E-2"/>
    <n v="2013.2"/>
    <n v="2020.2"/>
    <n v="2039.4"/>
    <m/>
    <m/>
    <n v="315.10000000000002"/>
    <n v="315.60000000000002"/>
    <n v="0"/>
  </r>
  <r>
    <x v="251"/>
    <n v="1900"/>
    <n v="315.11930000000001"/>
    <n v="3.6999999999999998E-2"/>
    <n v="309.29660000000001"/>
    <n v="316.05290000000002"/>
    <n v="320.00830000000002"/>
    <n v="4.1000000000000002E-2"/>
    <n v="4.1000000000000002E-2"/>
    <n v="2.5999999999999999E-2"/>
    <n v="2013.2"/>
    <n v="2020.6"/>
    <n v="2039.8"/>
    <m/>
    <m/>
    <n v="315.10000000000002"/>
    <n v="315.60000000000002"/>
    <n v="0"/>
  </r>
  <r>
    <x v="251"/>
    <n v="2000"/>
    <n v="315.27339999999998"/>
    <n v="4.1000000000000002E-2"/>
    <n v="309.51420000000002"/>
    <n v="316.22649999999999"/>
    <n v="320.07960000000003"/>
    <n v="3.7999999999999999E-2"/>
    <n v="4.2999999999999997E-2"/>
    <n v="4.1000000000000002E-2"/>
    <n v="2013.8"/>
    <n v="2020.8"/>
    <n v="2040"/>
    <m/>
    <m/>
    <n v="315.3"/>
    <n v="315.60000000000002"/>
    <n v="0"/>
  </r>
  <r>
    <x v="251"/>
    <n v="2100"/>
    <n v="315.31529999999998"/>
    <n v="0.03"/>
    <n v="309.5736"/>
    <n v="316.26429999999999"/>
    <n v="320.10809999999998"/>
    <n v="4.3999999999999997E-2"/>
    <n v="0.02"/>
    <n v="2.1000000000000001E-2"/>
    <n v="2013.8"/>
    <n v="2021"/>
    <n v="2040"/>
    <m/>
    <m/>
    <n v="315.3"/>
    <n v="315.60000000000002"/>
    <n v="0"/>
  </r>
  <r>
    <x v="251"/>
    <n v="2200"/>
    <n v="315.33210000000003"/>
    <n v="3.3000000000000002E-2"/>
    <n v="309.60489999999999"/>
    <n v="316.26900000000001"/>
    <n v="320.1223"/>
    <n v="3.6999999999999998E-2"/>
    <n v="2.8000000000000001E-2"/>
    <n v="3.4000000000000002E-2"/>
    <n v="2013.8"/>
    <n v="2021"/>
    <n v="2040"/>
    <m/>
    <m/>
    <n v="315.3"/>
    <n v="315.60000000000002"/>
    <n v="0"/>
  </r>
  <r>
    <x v="251"/>
    <n v="2300"/>
    <n v="315.33890000000002"/>
    <n v="3.3000000000000002E-2"/>
    <n v="309.61590000000001"/>
    <n v="316.26900000000001"/>
    <n v="320.1318"/>
    <n v="2.7E-2"/>
    <n v="2.8000000000000001E-2"/>
    <n v="4.1000000000000002E-2"/>
    <n v="2014"/>
    <n v="2021"/>
    <n v="2040"/>
    <m/>
    <m/>
    <n v="315.3"/>
    <n v="315.60000000000002"/>
    <n v="0"/>
  </r>
  <r>
    <x v="251"/>
    <n v="2400"/>
    <n v="315.33690000000001"/>
    <n v="0.04"/>
    <n v="309.59399999999999"/>
    <n v="316.27379999999999"/>
    <n v="320.1429"/>
    <n v="4.2999999999999997E-2"/>
    <n v="3.3000000000000002E-2"/>
    <n v="4.3999999999999997E-2"/>
    <n v="2014"/>
    <n v="2021"/>
    <n v="2040"/>
    <m/>
    <m/>
    <n v="315.3"/>
    <n v="315.60000000000002"/>
    <n v="0"/>
  </r>
  <r>
    <x v="252"/>
    <n v="100"/>
    <n v="315.3725"/>
    <n v="4.1000000000000002E-2"/>
    <n v="309.64089999999999"/>
    <n v="316.31630000000001"/>
    <n v="320.16030000000001"/>
    <n v="3.4000000000000002E-2"/>
    <n v="4.2999999999999997E-2"/>
    <n v="4.3999999999999997E-2"/>
    <n v="2014"/>
    <n v="2021.2"/>
    <n v="2040.2"/>
    <m/>
    <m/>
    <n v="315.39999999999998"/>
    <n v="315.60000000000002"/>
    <n v="0"/>
  </r>
  <r>
    <x v="252"/>
    <n v="200"/>
    <n v="315.38200000000001"/>
    <n v="4.2000000000000003E-2"/>
    <n v="309.65499999999997"/>
    <n v="316.32740000000001"/>
    <n v="320.1635"/>
    <n v="4.2000000000000003E-2"/>
    <n v="3.9E-2"/>
    <n v="4.3999999999999997E-2"/>
    <n v="2014.2"/>
    <n v="2021.2"/>
    <n v="2040"/>
    <m/>
    <m/>
    <n v="315.39999999999998"/>
    <n v="315.60000000000002"/>
    <n v="0"/>
  </r>
  <r>
    <x v="252"/>
    <n v="300"/>
    <n v="315.36619999999999"/>
    <n v="4.2000000000000003E-2"/>
    <n v="309.64400000000001"/>
    <n v="316.29899999999998"/>
    <n v="320.15559999999999"/>
    <n v="3.5999999999999997E-2"/>
    <n v="4.4999999999999998E-2"/>
    <n v="4.4999999999999998E-2"/>
    <n v="2014"/>
    <n v="2021"/>
    <n v="2040"/>
    <m/>
    <m/>
    <n v="315.39999999999998"/>
    <n v="315.60000000000002"/>
    <n v="0"/>
  </r>
  <r>
    <x v="252"/>
    <n v="400"/>
    <n v="315.3793"/>
    <n v="4.2999999999999997E-2"/>
    <n v="309.65499999999997"/>
    <n v="316.31950000000001"/>
    <n v="320.1635"/>
    <n v="4.2000000000000003E-2"/>
    <n v="4.2000000000000003E-2"/>
    <n v="4.3999999999999997E-2"/>
    <n v="2014"/>
    <n v="2021.2"/>
    <n v="2040.2"/>
    <m/>
    <m/>
    <n v="315.39999999999998"/>
    <n v="315.60000000000002"/>
    <n v="0"/>
  </r>
  <r>
    <x v="252"/>
    <n v="500"/>
    <n v="315.37479999999999"/>
    <n v="3.4000000000000002E-2"/>
    <n v="309.6096"/>
    <n v="316.33049999999997"/>
    <n v="320.1841"/>
    <n v="3.4000000000000002E-2"/>
    <n v="3.6999999999999998E-2"/>
    <n v="3.1E-2"/>
    <n v="2014"/>
    <n v="2021.2"/>
    <n v="2040.2"/>
    <m/>
    <m/>
    <n v="315.39999999999998"/>
    <n v="315.60000000000002"/>
    <n v="0"/>
  </r>
  <r>
    <x v="252"/>
    <n v="600"/>
    <n v="315.39170000000001"/>
    <n v="3.7999999999999999E-2"/>
    <n v="309.59089999999998"/>
    <n v="316.38099999999997"/>
    <n v="320.20310000000001"/>
    <n v="4.2999999999999997E-2"/>
    <n v="4.2999999999999997E-2"/>
    <n v="2.3E-2"/>
    <n v="2013.8"/>
    <n v="2021.2"/>
    <n v="2040.2"/>
    <m/>
    <m/>
    <n v="315.39999999999998"/>
    <n v="315.60000000000002"/>
    <n v="0"/>
  </r>
  <r>
    <x v="252"/>
    <n v="700"/>
    <n v="315.46519999999998"/>
    <n v="3.5000000000000003E-2"/>
    <n v="309.80059999999997"/>
    <n v="316.4221"/>
    <n v="320.173"/>
    <n v="2.3E-2"/>
    <n v="3.9E-2"/>
    <n v="0.04"/>
    <n v="2014.4"/>
    <n v="2021.4"/>
    <n v="2040.2"/>
    <m/>
    <m/>
    <n v="315.5"/>
    <n v="315.60000000000002"/>
    <n v="0"/>
  </r>
  <r>
    <x v="252"/>
    <n v="800"/>
    <n v="315.3784"/>
    <n v="4.5999999999999999E-2"/>
    <n v="309.72390000000001"/>
    <n v="316.40309999999999"/>
    <n v="320.00830000000002"/>
    <n v="3.5999999999999997E-2"/>
    <n v="6.7000000000000004E-2"/>
    <n v="2.5999999999999999E-2"/>
    <n v="2014.2"/>
    <n v="2021.2"/>
    <n v="2039.8"/>
    <m/>
    <m/>
    <n v="315.39999999999998"/>
    <n v="315.60000000000002"/>
    <n v="0"/>
  </r>
  <r>
    <x v="252"/>
    <n v="900"/>
    <n v="315.20870000000002"/>
    <n v="8.5999999999999993E-2"/>
    <n v="309.62369999999999"/>
    <n v="316.08609999999999"/>
    <n v="319.91640000000001"/>
    <n v="0.13200000000000001"/>
    <n v="6.3E-2"/>
    <n v="2.8000000000000001E-2"/>
    <n v="2013.8"/>
    <n v="2020.8"/>
    <n v="2039.6"/>
    <m/>
    <m/>
    <n v="315.2"/>
    <n v="315.60000000000002"/>
    <n v="0"/>
  </r>
  <r>
    <x v="252"/>
    <n v="1000"/>
    <n v="315.26859999999999"/>
    <n v="5.6000000000000001E-2"/>
    <n v="310.07619999999997"/>
    <n v="315.8716"/>
    <n v="319.85789999999997"/>
    <n v="7.1999999999999995E-2"/>
    <n v="5.0999999999999997E-2"/>
    <n v="4.2000000000000003E-2"/>
    <n v="2015"/>
    <n v="2020"/>
    <n v="2039.4"/>
    <m/>
    <m/>
    <n v="315.3"/>
    <n v="315.60000000000002"/>
    <n v="0"/>
  </r>
  <r>
    <x v="252"/>
    <n v="1100"/>
    <n v="315.32299999999998"/>
    <n v="8.5999999999999993E-2"/>
    <n v="310.61040000000003"/>
    <n v="315.60669999999999"/>
    <n v="319.7518"/>
    <n v="6.9000000000000006E-2"/>
    <n v="9.5000000000000001E-2"/>
    <n v="9.0999999999999998E-2"/>
    <n v="2016.2"/>
    <n v="2019.6"/>
    <n v="2039.2"/>
    <m/>
    <m/>
    <n v="315.3"/>
    <n v="315.60000000000002"/>
    <n v="0"/>
  </r>
  <r>
    <x v="252"/>
    <n v="1200"/>
    <n v="315.41070000000002"/>
    <n v="9.6000000000000002E-2"/>
    <n v="310.91300000000001"/>
    <n v="315.56889999999999"/>
    <n v="319.75020000000001"/>
    <n v="0.06"/>
    <n v="0.129"/>
    <n v="8.5000000000000006E-2"/>
    <n v="2017.2"/>
    <n v="2019.2"/>
    <n v="2039"/>
    <m/>
    <m/>
    <n v="315.39999999999998"/>
    <n v="315.60000000000002"/>
    <n v="0"/>
  </r>
  <r>
    <x v="252"/>
    <n v="1300"/>
    <n v="315.31720000000001"/>
    <n v="8.3000000000000004E-2"/>
    <n v="311.07760000000002"/>
    <n v="315.2663"/>
    <n v="319.60770000000002"/>
    <n v="5.3999999999999999E-2"/>
    <n v="0.1"/>
    <n v="8.7999999999999995E-2"/>
    <n v="2017.2"/>
    <n v="2018.6"/>
    <n v="2038.8"/>
    <m/>
    <m/>
    <n v="315.3"/>
    <n v="315.60000000000002"/>
    <n v="0"/>
  </r>
  <r>
    <x v="252"/>
    <n v="1400"/>
    <n v="315.29309999999998"/>
    <n v="8.1000000000000003E-2"/>
    <n v="311.05720000000002"/>
    <n v="315.23009999999999"/>
    <n v="319.59190000000001"/>
    <n v="0.05"/>
    <n v="8.8999999999999996E-2"/>
    <n v="9.6000000000000002E-2"/>
    <n v="2017.2"/>
    <n v="2018.4"/>
    <n v="2038.4"/>
    <m/>
    <m/>
    <n v="315.3"/>
    <n v="315.60000000000002"/>
    <n v="0"/>
  </r>
  <r>
    <x v="252"/>
    <n v="1500"/>
    <n v="315.32510000000002"/>
    <n v="5.7000000000000002E-2"/>
    <n v="311.09640000000002"/>
    <n v="315.24740000000003"/>
    <n v="319.63150000000002"/>
    <n v="4.8000000000000001E-2"/>
    <n v="6.8000000000000005E-2"/>
    <n v="5.1999999999999998E-2"/>
    <n v="2017.2"/>
    <n v="2018.6"/>
    <n v="2038.8"/>
    <m/>
    <m/>
    <n v="315.3"/>
    <n v="315.60000000000002"/>
    <n v="0"/>
  </r>
  <r>
    <x v="252"/>
    <n v="1600"/>
    <n v="315.24959999999999"/>
    <n v="6.9000000000000006E-2"/>
    <n v="310.72489999999999"/>
    <n v="315.36399999999998"/>
    <n v="319.66000000000003"/>
    <n v="7.6999999999999999E-2"/>
    <n v="7.2999999999999995E-2"/>
    <n v="5.5E-2"/>
    <n v="2016.2"/>
    <n v="2019.2"/>
    <n v="2039"/>
    <m/>
    <m/>
    <n v="315.2"/>
    <n v="315.60000000000002"/>
    <n v="0"/>
  </r>
  <r>
    <x v="252"/>
    <n v="1700"/>
    <n v="315.1823"/>
    <n v="4.3999999999999997E-2"/>
    <n v="310.09190000000001"/>
    <n v="315.66030000000001"/>
    <n v="319.7946"/>
    <n v="4.1000000000000002E-2"/>
    <n v="4.5999999999999999E-2"/>
    <n v="4.4999999999999998E-2"/>
    <n v="2015"/>
    <n v="2019.8"/>
    <n v="2039.4"/>
    <m/>
    <m/>
    <n v="315.2"/>
    <n v="315.60000000000002"/>
    <n v="0"/>
  </r>
  <r>
    <x v="252"/>
    <n v="1800"/>
    <n v="315.03160000000003"/>
    <n v="0.04"/>
    <n v="309.21370000000002"/>
    <n v="315.97719999999998"/>
    <n v="319.90379999999999"/>
    <n v="4.2999999999999997E-2"/>
    <n v="3.9E-2"/>
    <n v="3.9E-2"/>
    <n v="2013"/>
    <n v="2020.2"/>
    <n v="2039.6"/>
    <m/>
    <m/>
    <n v="315"/>
    <n v="315.60000000000002"/>
    <n v="0"/>
  </r>
  <r>
    <x v="252"/>
    <n v="1900"/>
    <n v="315.1157"/>
    <n v="3.5999999999999997E-2"/>
    <n v="309.25119999999998"/>
    <n v="316.09870000000001"/>
    <n v="319.99720000000002"/>
    <n v="3.5000000000000003E-2"/>
    <n v="3.6999999999999998E-2"/>
    <n v="3.6999999999999998E-2"/>
    <n v="2013.2"/>
    <n v="2020.6"/>
    <n v="2039.8"/>
    <m/>
    <m/>
    <n v="315.10000000000002"/>
    <n v="315.60000000000002"/>
    <n v="0"/>
  </r>
  <r>
    <x v="252"/>
    <n v="2000"/>
    <n v="315.20530000000002"/>
    <n v="3.9E-2"/>
    <n v="309.38580000000002"/>
    <n v="316.1807"/>
    <n v="320.04950000000002"/>
    <n v="4.1000000000000002E-2"/>
    <n v="0.03"/>
    <n v="4.3999999999999997E-2"/>
    <n v="2013.4"/>
    <n v="2020.8"/>
    <n v="2039.8"/>
    <m/>
    <m/>
    <n v="315.2"/>
    <n v="315.60000000000002"/>
    <n v="0"/>
  </r>
  <r>
    <x v="252"/>
    <n v="2100"/>
    <n v="315.29059999999998"/>
    <n v="4.3999999999999997E-2"/>
    <n v="309.5736"/>
    <n v="316.22329999999999"/>
    <n v="320.07479999999998"/>
    <n v="4.3999999999999997E-2"/>
    <n v="4.3999999999999997E-2"/>
    <n v="4.2999999999999997E-2"/>
    <n v="2013.8"/>
    <n v="2020.8"/>
    <n v="2040"/>
    <m/>
    <m/>
    <n v="315.3"/>
    <n v="315.60000000000002"/>
    <n v="0"/>
  </r>
  <r>
    <x v="252"/>
    <n v="2200"/>
    <n v="315.28339999999997"/>
    <n v="3.5999999999999997E-2"/>
    <n v="309.52199999999999"/>
    <n v="316.2407"/>
    <n v="320.08749999999998"/>
    <n v="3.3000000000000002E-2"/>
    <n v="3.6999999999999998E-2"/>
    <n v="3.6999999999999998E-2"/>
    <n v="2013.6"/>
    <n v="2020.8"/>
    <n v="2040"/>
    <m/>
    <m/>
    <n v="315.3"/>
    <n v="315.60000000000002"/>
    <n v="0"/>
  </r>
  <r>
    <x v="252"/>
    <n v="2300"/>
    <n v="315.30799999999999"/>
    <n v="3.4000000000000002E-2"/>
    <n v="309.5736"/>
    <n v="316.25009999999997"/>
    <n v="320.10019999999997"/>
    <n v="4.3999999999999997E-2"/>
    <n v="3.2000000000000001E-2"/>
    <n v="2.3E-2"/>
    <n v="2014"/>
    <n v="2021"/>
    <n v="2040"/>
    <m/>
    <m/>
    <n v="315.3"/>
    <n v="315.60000000000002"/>
    <n v="0"/>
  </r>
  <r>
    <x v="252"/>
    <n v="2400"/>
    <n v="315.27190000000002"/>
    <n v="3.3000000000000002E-2"/>
    <n v="309.51420000000002"/>
    <n v="316.1902"/>
    <n v="320.11130000000003"/>
    <n v="3.7999999999999999E-2"/>
    <n v="3.7999999999999999E-2"/>
    <n v="0.02"/>
    <n v="2013.8"/>
    <n v="2020.8"/>
    <n v="2040"/>
    <m/>
    <m/>
    <n v="315.3"/>
    <n v="315.60000000000002"/>
    <n v="0"/>
  </r>
  <r>
    <x v="253"/>
    <n v="100"/>
    <n v="315.26350000000002"/>
    <n v="3.7999999999999999E-2"/>
    <n v="309.47969999999998"/>
    <n v="316.18389999999999"/>
    <n v="320.12709999999998"/>
    <n v="4.2999999999999997E-2"/>
    <n v="3.3000000000000002E-2"/>
    <n v="3.7999999999999999E-2"/>
    <n v="2013.6"/>
    <n v="2021"/>
    <n v="2040.2"/>
    <m/>
    <m/>
    <n v="315.3"/>
    <n v="315.60000000000002"/>
    <n v="0"/>
  </r>
  <r>
    <x v="253"/>
    <n v="200"/>
    <n v="315.35039999999998"/>
    <n v="3.6999999999999998E-2"/>
    <n v="309.64400000000001"/>
    <n v="316.2801"/>
    <n v="320.12709999999998"/>
    <n v="3.5999999999999997E-2"/>
    <n v="3.7999999999999999E-2"/>
    <n v="3.7999999999999999E-2"/>
    <n v="2014.2"/>
    <n v="2021"/>
    <n v="2040"/>
    <m/>
    <m/>
    <n v="315.39999999999998"/>
    <n v="315.60000000000002"/>
    <n v="0"/>
  </r>
  <r>
    <x v="253"/>
    <n v="300"/>
    <n v="315.33569999999997"/>
    <n v="2.1000000000000001E-2"/>
    <n v="309.6284"/>
    <n v="316.26119999999997"/>
    <n v="320.11759999999998"/>
    <n v="1.6E-2"/>
    <n v="1.2E-2"/>
    <n v="0.03"/>
    <n v="2014"/>
    <n v="2021"/>
    <n v="2040"/>
    <m/>
    <m/>
    <n v="315.3"/>
    <n v="315.60000000000002"/>
    <n v="0"/>
  </r>
  <r>
    <x v="253"/>
    <n v="400"/>
    <n v="315.31950000000001"/>
    <n v="3.2000000000000001E-2"/>
    <n v="309.59399999999999"/>
    <n v="316.25170000000003"/>
    <n v="320.11290000000002"/>
    <n v="4.2999999999999997E-2"/>
    <n v="2.5000000000000001E-2"/>
    <n v="2.3E-2"/>
    <n v="2014"/>
    <n v="2020.8"/>
    <n v="2040"/>
    <m/>
    <m/>
    <n v="315.3"/>
    <n v="315.60000000000002"/>
    <n v="0"/>
  </r>
  <r>
    <x v="253"/>
    <n v="500"/>
    <n v="315.3279"/>
    <n v="3.3000000000000002E-2"/>
    <n v="309.59870000000001"/>
    <n v="316.26749999999998"/>
    <n v="320.11759999999998"/>
    <n v="4.1000000000000002E-2"/>
    <n v="2.5000000000000001E-2"/>
    <n v="0.03"/>
    <n v="2014"/>
    <n v="2021"/>
    <n v="2040"/>
    <m/>
    <m/>
    <n v="315.3"/>
    <n v="315.60000000000002"/>
    <n v="0"/>
  </r>
  <r>
    <x v="253"/>
    <n v="600"/>
    <n v="315.32580000000002"/>
    <n v="3.7999999999999999E-2"/>
    <n v="309.58150000000001"/>
    <n v="316.27379999999999"/>
    <n v="320.1223"/>
    <n v="4.4999999999999998E-2"/>
    <n v="3.3000000000000002E-2"/>
    <n v="3.4000000000000002E-2"/>
    <n v="2014"/>
    <n v="2021.2"/>
    <n v="2040"/>
    <m/>
    <m/>
    <n v="315.3"/>
    <n v="315.60000000000002"/>
    <n v="0"/>
  </r>
  <r>
    <x v="253"/>
    <n v="700"/>
    <n v="315.32380000000001"/>
    <n v="3.9E-2"/>
    <n v="309.57049999999998"/>
    <n v="316.2722"/>
    <n v="320.12869999999998"/>
    <n v="4.2999999999999997E-2"/>
    <n v="3.5000000000000003E-2"/>
    <n v="3.9E-2"/>
    <n v="2014"/>
    <n v="2021"/>
    <n v="2040"/>
    <m/>
    <m/>
    <n v="315.3"/>
    <n v="315.60000000000002"/>
    <n v="0"/>
  </r>
  <r>
    <x v="253"/>
    <n v="800"/>
    <n v="315.36439999999999"/>
    <n v="3.7999999999999999E-2"/>
    <n v="309.68790000000001"/>
    <n v="316.30689999999998"/>
    <n v="320.09859999999998"/>
    <n v="4.1000000000000002E-2"/>
    <n v="4.4999999999999998E-2"/>
    <n v="2.5999999999999999E-2"/>
    <n v="2014.2"/>
    <n v="2021.2"/>
    <n v="2040"/>
    <m/>
    <m/>
    <n v="315.39999999999998"/>
    <n v="315.60000000000002"/>
    <n v="0"/>
  </r>
  <r>
    <x v="253"/>
    <n v="900"/>
    <n v="315.23070000000001"/>
    <n v="2.9000000000000001E-2"/>
    <n v="309.5095"/>
    <n v="316.16489999999999"/>
    <n v="320.01780000000002"/>
    <n v="4.1000000000000002E-2"/>
    <n v="0.02"/>
    <n v="2.1000000000000001E-2"/>
    <n v="2013.6"/>
    <n v="2020.8"/>
    <n v="2039.8"/>
    <m/>
    <m/>
    <n v="315.2"/>
    <n v="315.60000000000002"/>
    <n v="0"/>
  </r>
  <r>
    <x v="253"/>
    <n v="1000"/>
    <n v="315.22989999999999"/>
    <n v="0.11"/>
    <n v="309.78500000000003"/>
    <n v="315.97719999999998"/>
    <n v="319.92750000000001"/>
    <n v="0.17"/>
    <n v="7.0000000000000007E-2"/>
    <n v="5.1999999999999998E-2"/>
    <n v="2013.8"/>
    <n v="2020.4"/>
    <n v="2039.6"/>
    <m/>
    <m/>
    <n v="315.2"/>
    <n v="315.60000000000002"/>
    <n v="0"/>
  </r>
  <r>
    <x v="253"/>
    <n v="1100"/>
    <n v="315.15410000000003"/>
    <n v="4.4999999999999998E-2"/>
    <n v="309.4359"/>
    <n v="316.07499999999999"/>
    <n v="319.9513"/>
    <n v="0.06"/>
    <n v="2.5999999999999999E-2"/>
    <n v="4.1000000000000002E-2"/>
    <n v="2013.6"/>
    <n v="2020.6"/>
    <n v="2039.8"/>
    <m/>
    <m/>
    <n v="315.2"/>
    <n v="315.60000000000002"/>
    <n v="0"/>
  </r>
  <r>
    <x v="253"/>
    <n v="1200"/>
    <n v="315.20769999999999"/>
    <n v="7.8E-2"/>
    <n v="309.64879999999999"/>
    <n v="316.01979999999998"/>
    <n v="319.95440000000002"/>
    <n v="0.11899999999999999"/>
    <n v="4.9000000000000002E-2"/>
    <n v="4.2000000000000003E-2"/>
    <n v="2014.2"/>
    <n v="2020.4"/>
    <n v="2039.6"/>
    <m/>
    <m/>
    <n v="315.2"/>
    <n v="315.60000000000002"/>
    <n v="0"/>
  </r>
  <r>
    <x v="253"/>
    <n v="1300"/>
    <n v="315.2063"/>
    <n v="5.1999999999999998E-2"/>
    <n v="309.74889999999999"/>
    <n v="315.94729999999998"/>
    <n v="319.9228"/>
    <n v="7.3999999999999996E-2"/>
    <n v="4.4999999999999998E-2"/>
    <n v="2.4E-2"/>
    <n v="2014.4"/>
    <n v="2020.4"/>
    <n v="2039.6"/>
    <m/>
    <m/>
    <n v="315.2"/>
    <n v="315.60000000000002"/>
    <n v="0"/>
  </r>
  <r>
    <x v="253"/>
    <n v="1400"/>
    <n v="315.17149999999998"/>
    <n v="7.0000000000000007E-2"/>
    <n v="309.5924"/>
    <n v="315.99459999999999"/>
    <n v="319.92750000000001"/>
    <n v="0.108"/>
    <n v="4.9000000000000002E-2"/>
    <n v="2.7E-2"/>
    <n v="2013.8"/>
    <n v="2020.4"/>
    <n v="2039.6"/>
    <m/>
    <m/>
    <n v="315.2"/>
    <n v="315.60000000000002"/>
    <n v="0"/>
  </r>
  <r>
    <x v="253"/>
    <n v="1500"/>
    <n v="315.15879999999999"/>
    <n v="7.0999999999999994E-2"/>
    <n v="309.44369999999998"/>
    <n v="316.07819999999998"/>
    <n v="319.95440000000002"/>
    <n v="0.106"/>
    <n v="4.5999999999999999E-2"/>
    <n v="4.2000000000000003E-2"/>
    <n v="2013.4"/>
    <n v="2020.6"/>
    <n v="2039.6"/>
    <m/>
    <m/>
    <n v="315.2"/>
    <n v="315.60000000000002"/>
    <n v="0"/>
  </r>
  <r>
    <x v="253"/>
    <n v="1600"/>
    <n v="315.27870000000001"/>
    <n v="3.5999999999999997E-2"/>
    <n v="309.50009999999997"/>
    <n v="316.2328"/>
    <n v="320.10329999999999"/>
    <n v="4.3999999999999997E-2"/>
    <n v="4.1000000000000002E-2"/>
    <n v="1.7000000000000001E-2"/>
    <n v="2013.6"/>
    <n v="2020.8"/>
    <n v="2040"/>
    <m/>
    <m/>
    <n v="315.3"/>
    <n v="315.60000000000002"/>
    <n v="0"/>
  </r>
  <r>
    <x v="253"/>
    <n v="1700"/>
    <n v="315.30900000000003"/>
    <n v="3.4000000000000002E-2"/>
    <n v="309.57209999999998"/>
    <n v="316.25639999999999"/>
    <n v="320.09859999999998"/>
    <n v="4.3999999999999997E-2"/>
    <n v="2.9000000000000001E-2"/>
    <n v="2.5999999999999999E-2"/>
    <n v="2013.8"/>
    <n v="2021"/>
    <n v="2039.8"/>
    <m/>
    <m/>
    <n v="315.3"/>
    <n v="315.60000000000002"/>
    <n v="0"/>
  </r>
  <r>
    <x v="253"/>
    <n v="1800"/>
    <n v="315.27350000000001"/>
    <n v="4.2999999999999997E-2"/>
    <n v="309.48439999999999"/>
    <n v="316.22329999999999"/>
    <n v="320.11290000000002"/>
    <n v="5.5E-2"/>
    <n v="4.3999999999999997E-2"/>
    <n v="2.3E-2"/>
    <n v="2013.8"/>
    <n v="2021"/>
    <n v="2040"/>
    <m/>
    <m/>
    <n v="315.3"/>
    <n v="315.60000000000002"/>
    <n v="0"/>
  </r>
  <r>
    <x v="253"/>
    <n v="1900"/>
    <n v="315.26310000000001"/>
    <n v="4.1000000000000002E-2"/>
    <n v="309.48129999999998"/>
    <n v="316.16180000000003"/>
    <n v="320.14609999999999"/>
    <n v="4.2999999999999997E-2"/>
    <n v="3.5000000000000003E-2"/>
    <n v="4.4999999999999998E-2"/>
    <n v="2013.6"/>
    <n v="2020.8"/>
    <n v="2040.2"/>
    <m/>
    <m/>
    <n v="315.3"/>
    <n v="315.60000000000002"/>
    <n v="0"/>
  </r>
  <r>
    <x v="253"/>
    <n v="2000"/>
    <n v="315.36309999999997"/>
    <n v="3.9E-2"/>
    <n v="309.63"/>
    <n v="316.29579999999999"/>
    <n v="320.1635"/>
    <n v="2.5999999999999999E-2"/>
    <n v="4.3999999999999997E-2"/>
    <n v="4.3999999999999997E-2"/>
    <n v="2014.2"/>
    <n v="2021.2"/>
    <n v="2040"/>
    <m/>
    <m/>
    <n v="315.39999999999998"/>
    <n v="315.60000000000002"/>
    <n v="0"/>
  </r>
  <r>
    <x v="253"/>
    <n v="2100"/>
    <n v="315.3741"/>
    <n v="4.1000000000000002E-2"/>
    <n v="309.6456"/>
    <n v="316.30849999999998"/>
    <n v="320.16829999999999"/>
    <n v="3.6999999999999998E-2"/>
    <n v="4.4999999999999998E-2"/>
    <n v="4.2000000000000003E-2"/>
    <n v="2014"/>
    <n v="2021"/>
    <n v="2040.2"/>
    <m/>
    <m/>
    <n v="315.39999999999998"/>
    <n v="315.60000000000002"/>
    <n v="0"/>
  </r>
  <r>
    <x v="253"/>
    <n v="2200"/>
    <n v="315.392"/>
    <n v="3.7999999999999999E-2"/>
    <n v="309.6628"/>
    <n v="316.32580000000002"/>
    <n v="320.18729999999999"/>
    <n v="4.3999999999999997E-2"/>
    <n v="0.04"/>
    <n v="2.8000000000000001E-2"/>
    <n v="2014"/>
    <n v="2021.2"/>
    <n v="2040.2"/>
    <m/>
    <m/>
    <n v="315.39999999999998"/>
    <n v="315.60000000000002"/>
    <n v="0"/>
  </r>
  <r>
    <x v="253"/>
    <n v="2300"/>
    <n v="315.41770000000002"/>
    <n v="2.9000000000000001E-2"/>
    <n v="309.69260000000003"/>
    <n v="316.351"/>
    <n v="320.20940000000002"/>
    <n v="3.7999999999999999E-2"/>
    <n v="1.2E-2"/>
    <n v="3.1E-2"/>
    <n v="2014.2"/>
    <n v="2021.2"/>
    <n v="2040.2"/>
    <m/>
    <m/>
    <n v="315.39999999999998"/>
    <n v="315.60000000000002"/>
    <n v="0"/>
  </r>
  <r>
    <x v="253"/>
    <n v="2400"/>
    <n v="315.43400000000003"/>
    <n v="3.6999999999999998E-2"/>
    <n v="309.70350000000002"/>
    <n v="316.37310000000002"/>
    <n v="320.2253"/>
    <n v="2.9000000000000001E-2"/>
    <n v="0.04"/>
    <n v="4.2000000000000003E-2"/>
    <n v="2014.2"/>
    <n v="2021.2"/>
    <n v="2040.2"/>
    <m/>
    <m/>
    <n v="315.39999999999998"/>
    <n v="315.60000000000002"/>
    <n v="0"/>
  </r>
  <r>
    <x v="254"/>
    <n v="100"/>
    <n v="315.44130000000001"/>
    <n v="3.6999999999999998E-2"/>
    <n v="309.71600000000001"/>
    <n v="316.37630000000001"/>
    <n v="320.23160000000001"/>
    <n v="0.02"/>
    <n v="4.1000000000000002E-2"/>
    <n v="4.3999999999999997E-2"/>
    <n v="2014.4"/>
    <n v="2021.2"/>
    <n v="2040.4"/>
    <m/>
    <m/>
    <n v="315.39999999999998"/>
    <n v="315.60000000000002"/>
    <n v="0"/>
  </r>
  <r>
    <x v="254"/>
    <n v="200"/>
    <n v="315.45389999999998"/>
    <n v="0.04"/>
    <n v="309.72390000000001"/>
    <n v="316.39519999999999"/>
    <n v="320.24270000000001"/>
    <n v="2.7E-2"/>
    <n v="4.4999999999999998E-2"/>
    <n v="4.4999999999999998E-2"/>
    <n v="2014.2"/>
    <n v="2021.4"/>
    <n v="2040.2"/>
    <m/>
    <m/>
    <n v="315.5"/>
    <n v="315.60000000000002"/>
    <n v="0"/>
  </r>
  <r>
    <x v="254"/>
    <n v="300"/>
    <n v="315.4676"/>
    <n v="4.1000000000000002E-2"/>
    <n v="309.7364"/>
    <n v="316.411"/>
    <n v="320.25540000000001"/>
    <n v="3.7999999999999999E-2"/>
    <n v="4.2000000000000003E-2"/>
    <n v="4.2999999999999997E-2"/>
    <n v="2014.4"/>
    <n v="2021.4"/>
    <n v="2040.4"/>
    <m/>
    <m/>
    <n v="315.5"/>
    <n v="315.60000000000002"/>
    <n v="0"/>
  </r>
  <r>
    <x v="254"/>
    <n v="400"/>
    <n v="315.48020000000002"/>
    <n v="0.04"/>
    <n v="309.75360000000001"/>
    <n v="316.4205"/>
    <n v="320.26639999999998"/>
    <n v="4.3999999999999997E-2"/>
    <n v="3.6999999999999998E-2"/>
    <n v="3.7999999999999999E-2"/>
    <n v="2014.2"/>
    <n v="2021.4"/>
    <n v="2040.4"/>
    <m/>
    <m/>
    <n v="315.5"/>
    <n v="315.60000000000002"/>
    <n v="0"/>
  </r>
  <r>
    <x v="254"/>
    <n v="500"/>
    <n v="315.49119999999999"/>
    <n v="3.5000000000000003E-2"/>
    <n v="309.76769999999999"/>
    <n v="316.42840000000001"/>
    <n v="320.27760000000001"/>
    <n v="4.3999999999999997E-2"/>
    <n v="0.03"/>
    <n v="2.8000000000000001E-2"/>
    <n v="2014.4"/>
    <n v="2021.4"/>
    <n v="2040.4"/>
    <m/>
    <m/>
    <n v="315.5"/>
    <n v="315.60000000000002"/>
    <n v="0"/>
  </r>
  <r>
    <x v="254"/>
    <n v="600"/>
    <n v="315.46370000000002"/>
    <n v="3.1E-2"/>
    <n v="309.6472"/>
    <n v="316.44729999999998"/>
    <n v="320.29649999999998"/>
    <n v="3.7999999999999999E-2"/>
    <n v="2.5000000000000001E-2"/>
    <n v="2.8000000000000001E-2"/>
    <n v="2014"/>
    <n v="2021.4"/>
    <n v="2040.4"/>
    <m/>
    <m/>
    <n v="315.5"/>
    <n v="315.60000000000002"/>
    <n v="0"/>
  </r>
  <r>
    <x v="254"/>
    <n v="700"/>
    <n v="315.52109999999999"/>
    <n v="3.3000000000000002E-2"/>
    <n v="309.81939999999997"/>
    <n v="316.4631"/>
    <n v="320.28070000000002"/>
    <n v="3.4000000000000002E-2"/>
    <n v="0.04"/>
    <n v="2.3E-2"/>
    <n v="2014.6"/>
    <n v="2021.6"/>
    <n v="2040.4"/>
    <m/>
    <m/>
    <n v="315.5"/>
    <n v="315.60000000000002"/>
    <n v="0"/>
  </r>
  <r>
    <x v="254"/>
    <n v="800"/>
    <n v="315.47579999999999"/>
    <n v="4.1000000000000002E-2"/>
    <n v="309.78960000000001"/>
    <n v="316.4742"/>
    <n v="320.1635"/>
    <n v="3.3000000000000002E-2"/>
    <n v="4.3999999999999997E-2"/>
    <n v="4.3999999999999997E-2"/>
    <n v="2014.4"/>
    <n v="2021.6"/>
    <n v="2040.2"/>
    <m/>
    <m/>
    <n v="315.5"/>
    <n v="315.60000000000002"/>
    <n v="0"/>
  </r>
  <r>
    <x v="254"/>
    <n v="900"/>
    <n v="315.34140000000002"/>
    <n v="3.9E-2"/>
    <n v="309.63780000000003"/>
    <n v="316.30220000000003"/>
    <n v="320.08429999999998"/>
    <n v="3.1E-2"/>
    <n v="4.4999999999999998E-2"/>
    <n v="3.9E-2"/>
    <n v="2014"/>
    <n v="2021"/>
    <n v="2040"/>
    <m/>
    <m/>
    <n v="315.3"/>
    <n v="315.60000000000002"/>
    <n v="0"/>
  </r>
  <r>
    <x v="254"/>
    <n v="1000"/>
    <n v="315.2817"/>
    <n v="0.04"/>
    <n v="309.55169999999998"/>
    <n v="316.23590000000002"/>
    <n v="320.05739999999997"/>
    <n v="3.4000000000000002E-2"/>
    <n v="0.04"/>
    <n v="4.4999999999999998E-2"/>
    <n v="2013.8"/>
    <n v="2020.8"/>
    <n v="2039.8"/>
    <m/>
    <m/>
    <n v="315.3"/>
    <n v="315.60000000000002"/>
    <n v="0"/>
  </r>
  <r>
    <x v="254"/>
    <n v="1100"/>
    <n v="315.24489999999997"/>
    <n v="3.5000000000000003E-2"/>
    <n v="309.52199999999999"/>
    <n v="316.18389999999999"/>
    <n v="320.02890000000002"/>
    <n v="0.04"/>
    <n v="3.3000000000000002E-2"/>
    <n v="3.1E-2"/>
    <n v="2014"/>
    <n v="2020.8"/>
    <n v="2039.8"/>
    <m/>
    <m/>
    <n v="315.2"/>
    <n v="315.60000000000002"/>
    <n v="0"/>
  </r>
  <r>
    <x v="254"/>
    <n v="1200"/>
    <n v="315.23480000000001"/>
    <n v="0.1"/>
    <n v="309.54860000000002"/>
    <n v="316.1397"/>
    <n v="320.01620000000003"/>
    <n v="0.155"/>
    <n v="7.0000000000000007E-2"/>
    <n v="2.9000000000000001E-2"/>
    <n v="2013.8"/>
    <n v="2020.8"/>
    <n v="2039.8"/>
    <m/>
    <m/>
    <n v="315.2"/>
    <n v="315.60000000000002"/>
    <n v="0"/>
  </r>
  <r>
    <x v="254"/>
    <n v="1300"/>
    <n v="315.20119999999997"/>
    <n v="6.0999999999999999E-2"/>
    <n v="309.52350000000001"/>
    <n v="316.08920000000001"/>
    <n v="319.99090000000001"/>
    <n v="8.5999999999999993E-2"/>
    <n v="4.3999999999999997E-2"/>
    <n v="4.1000000000000002E-2"/>
    <n v="2013.6"/>
    <n v="2020.6"/>
    <n v="2039.6"/>
    <m/>
    <m/>
    <n v="315.2"/>
    <n v="315.60000000000002"/>
    <n v="0"/>
  </r>
  <r>
    <x v="254"/>
    <n v="1400"/>
    <n v="315.21269999999998"/>
    <n v="0.124"/>
    <n v="309.56420000000003"/>
    <n v="316.07659999999998"/>
    <n v="319.99720000000002"/>
    <n v="0.19500000000000001"/>
    <n v="7.9000000000000001E-2"/>
    <n v="0.04"/>
    <n v="2014.4"/>
    <n v="2020.4"/>
    <n v="2039.4"/>
    <m/>
    <m/>
    <n v="315.2"/>
    <n v="315.60000000000002"/>
    <n v="0"/>
  </r>
  <r>
    <x v="254"/>
    <n v="1500"/>
    <n v="315.2593"/>
    <n v="4.2000000000000003E-2"/>
    <n v="309.47500000000002"/>
    <n v="316.22800000000001"/>
    <n v="320.07479999999998"/>
    <n v="4.1000000000000002E-2"/>
    <n v="4.2999999999999997E-2"/>
    <n v="4.2999999999999997E-2"/>
    <n v="2013.6"/>
    <n v="2021"/>
    <n v="2040"/>
    <m/>
    <m/>
    <n v="315.3"/>
    <n v="315.60000000000002"/>
    <n v="0"/>
  </r>
  <r>
    <x v="254"/>
    <n v="1600"/>
    <n v="315.9101"/>
    <n v="3.6999999999999998E-2"/>
    <n v="310.15140000000002"/>
    <n v="316.86559999999997"/>
    <n v="320.7133"/>
    <n v="2.7E-2"/>
    <n v="0.04"/>
    <n v="4.1000000000000002E-2"/>
    <n v="2015.2"/>
    <n v="2022.4"/>
    <n v="2041.4"/>
    <m/>
    <m/>
    <n v="315.89999999999998"/>
    <n v="315.89999999999998"/>
    <n v="0.29999999999995453"/>
  </r>
  <r>
    <x v="254"/>
    <n v="1700"/>
    <n v="315.93060000000003"/>
    <n v="2.5999999999999999E-2"/>
    <n v="310.17489999999998"/>
    <n v="316.88299999999998"/>
    <n v="320.73390000000001"/>
    <n v="3.3000000000000002E-2"/>
    <n v="2.3E-2"/>
    <n v="0.02"/>
    <n v="2015.4"/>
    <n v="2022.4"/>
    <n v="2041.4"/>
    <m/>
    <m/>
    <n v="315.89999999999998"/>
    <n v="315.89999999999998"/>
    <n v="0"/>
  </r>
  <r>
    <x v="254"/>
    <n v="1800"/>
    <n v="315.93950000000001"/>
    <n v="3.1E-2"/>
    <n v="310.18430000000001"/>
    <n v="316.89240000000001"/>
    <n v="320.74180000000001"/>
    <n v="3.9E-2"/>
    <n v="3.4000000000000002E-2"/>
    <n v="1.7000000000000001E-2"/>
    <n v="2015.4"/>
    <n v="2022.4"/>
    <n v="2041.4"/>
    <m/>
    <m/>
    <n v="315.89999999999998"/>
    <n v="315.89999999999998"/>
    <n v="0"/>
  </r>
  <r>
    <x v="254"/>
    <n v="1900"/>
    <n v="315.95679999999999"/>
    <n v="0.04"/>
    <n v="310.2047"/>
    <n v="316.90980000000002"/>
    <n v="320.7561"/>
    <n v="4.4999999999999998E-2"/>
    <n v="3.7999999999999999E-2"/>
    <n v="3.5999999999999997E-2"/>
    <n v="2015.2"/>
    <n v="2022.6"/>
    <n v="2041.4"/>
    <m/>
    <m/>
    <n v="316"/>
    <n v="316"/>
    <n v="0.10000000000002274"/>
  </r>
  <r>
    <x v="254"/>
    <n v="2000"/>
    <n v="315.9547"/>
    <n v="3.9E-2"/>
    <n v="310.20940000000002"/>
    <n v="316.9051"/>
    <n v="320.74970000000002"/>
    <n v="4.3999999999999997E-2"/>
    <n v="3.7999999999999999E-2"/>
    <n v="3.4000000000000002E-2"/>
    <n v="2015.2"/>
    <n v="2022.4"/>
    <n v="2041.4"/>
    <m/>
    <m/>
    <n v="316"/>
    <n v="316"/>
    <n v="0"/>
  </r>
  <r>
    <x v="254"/>
    <n v="2100"/>
    <n v="315.9726"/>
    <n v="4.2999999999999997E-2"/>
    <n v="310.22340000000003"/>
    <n v="316.92559999999997"/>
    <n v="320.7688"/>
    <n v="4.1000000000000002E-2"/>
    <n v="4.3999999999999997E-2"/>
    <n v="4.2999999999999997E-2"/>
    <n v="2015.4"/>
    <n v="2022.4"/>
    <n v="2041.4"/>
    <m/>
    <m/>
    <n v="316"/>
    <n v="316"/>
    <n v="0"/>
  </r>
  <r>
    <x v="254"/>
    <n v="2200"/>
    <n v="315.9794"/>
    <n v="4.2999999999999997E-2"/>
    <n v="310.22660000000002"/>
    <n v="316.93509999999998"/>
    <n v="320.77670000000001"/>
    <n v="3.9E-2"/>
    <n v="4.4999999999999998E-2"/>
    <n v="4.4999999999999998E-2"/>
    <n v="2015.2"/>
    <n v="2022.6"/>
    <n v="2041.4"/>
    <m/>
    <m/>
    <n v="316"/>
    <n v="316"/>
    <n v="0"/>
  </r>
  <r>
    <x v="254"/>
    <n v="2300"/>
    <n v="315.9889"/>
    <n v="4.2999999999999997E-2"/>
    <n v="310.22030000000001"/>
    <n v="316.95080000000002"/>
    <n v="320.79570000000001"/>
    <n v="4.2000000000000003E-2"/>
    <n v="4.2000000000000003E-2"/>
    <n v="4.3999999999999997E-2"/>
    <n v="2015.4"/>
    <n v="2022.4"/>
    <n v="2041.4"/>
    <m/>
    <m/>
    <n v="316"/>
    <n v="316"/>
    <n v="0"/>
  </r>
  <r>
    <x v="254"/>
    <n v="2400"/>
    <n v="315.93450000000001"/>
    <n v="0.04"/>
    <n v="310.12950000000001"/>
    <n v="316.86079999999998"/>
    <n v="320.81310000000002"/>
    <n v="4.2999999999999997E-2"/>
    <n v="4.2000000000000003E-2"/>
    <n v="3.4000000000000002E-2"/>
    <n v="2015"/>
    <n v="2022.2"/>
    <n v="2041.6"/>
    <m/>
    <m/>
    <n v="315.89999999999998"/>
    <n v="316"/>
    <n v="0"/>
  </r>
  <r>
    <x v="255"/>
    <n v="100"/>
    <n v="315.98500000000001"/>
    <n v="2.8000000000000001E-2"/>
    <n v="310.15609999999998"/>
    <n v="316.96350000000001"/>
    <n v="320.83530000000002"/>
    <n v="0.02"/>
    <n v="3.4000000000000002E-2"/>
    <n v="2.9000000000000001E-2"/>
    <n v="2015.2"/>
    <n v="2022.6"/>
    <n v="2041.6"/>
    <m/>
    <m/>
    <n v="316"/>
    <n v="316"/>
    <n v="0"/>
  </r>
  <r>
    <x v="255"/>
    <n v="200"/>
    <n v="316.01170000000002"/>
    <n v="4.7E-2"/>
    <n v="310.21249999999998"/>
    <n v="316.97609999999997"/>
    <n v="320.84640000000002"/>
    <n v="6.5000000000000002E-2"/>
    <n v="3.4000000000000002E-2"/>
    <n v="3.5999999999999997E-2"/>
    <n v="2015.6"/>
    <n v="2022.6"/>
    <n v="2041.6"/>
    <m/>
    <m/>
    <n v="316"/>
    <n v="316"/>
    <n v="0"/>
  </r>
  <r>
    <x v="255"/>
    <n v="300"/>
    <n v="316.01170000000002"/>
    <n v="3.9E-2"/>
    <n v="310.18900000000002"/>
    <n v="316.98239999999998"/>
    <n v="320.8639"/>
    <n v="4.2000000000000003E-2"/>
    <n v="2.9000000000000001E-2"/>
    <n v="4.3999999999999997E-2"/>
    <n v="2015.2"/>
    <n v="2022.6"/>
    <n v="2041.6"/>
    <m/>
    <m/>
    <n v="316"/>
    <n v="316"/>
    <n v="0"/>
  </r>
  <r>
    <x v="255"/>
    <n v="400"/>
    <n v="316.0333"/>
    <n v="4.4999999999999998E-2"/>
    <n v="310.20150000000001"/>
    <n v="317.01870000000002"/>
    <n v="320.87970000000001"/>
    <n v="4.3999999999999997E-2"/>
    <n v="4.4999999999999998E-2"/>
    <n v="4.4999999999999998E-2"/>
    <n v="2015.2"/>
    <n v="2022.6"/>
    <n v="2041.8"/>
    <m/>
    <m/>
    <n v="316"/>
    <n v="316"/>
    <n v="0"/>
  </r>
  <r>
    <x v="255"/>
    <n v="500"/>
    <n v="316.0736"/>
    <n v="4.2999999999999997E-2"/>
    <n v="310.29079999999999"/>
    <n v="317.04239999999999"/>
    <n v="320.8877"/>
    <n v="4.3999999999999997E-2"/>
    <n v="4.1000000000000002E-2"/>
    <n v="4.2999999999999997E-2"/>
    <n v="2015.4"/>
    <n v="2022.6"/>
    <n v="2041.8"/>
    <m/>
    <m/>
    <n v="316.10000000000002"/>
    <n v="316.10000000000002"/>
    <n v="0.10000000000002274"/>
  </r>
  <r>
    <x v="255"/>
    <n v="600"/>
    <n v="316.08519999999999"/>
    <n v="3.9E-2"/>
    <n v="310.30799999999999"/>
    <n v="317.0677"/>
    <n v="320.87970000000001"/>
    <n v="4.2999999999999997E-2"/>
    <n v="2.7E-2"/>
    <n v="4.4999999999999998E-2"/>
    <n v="2015.6"/>
    <n v="2022.8"/>
    <n v="2041.6"/>
    <m/>
    <m/>
    <n v="316.10000000000002"/>
    <n v="316.10000000000002"/>
    <n v="0"/>
  </r>
  <r>
    <x v="255"/>
    <n v="700"/>
    <n v="316.04939999999999"/>
    <n v="3.9E-2"/>
    <n v="310.27510000000001"/>
    <n v="317.03140000000002"/>
    <n v="320.8417"/>
    <n v="0.04"/>
    <n v="4.3999999999999997E-2"/>
    <n v="3.1E-2"/>
    <n v="2015.6"/>
    <n v="2022.8"/>
    <n v="2041.6"/>
    <m/>
    <m/>
    <n v="316"/>
    <n v="316.10000000000002"/>
    <n v="0"/>
  </r>
  <r>
    <x v="255"/>
    <n v="800"/>
    <n v="315.95830000000001"/>
    <n v="4.2000000000000003E-2"/>
    <n v="310.21089999999998"/>
    <n v="316.96660000000003"/>
    <n v="320.69740000000002"/>
    <n v="4.3999999999999997E-2"/>
    <n v="3.5999999999999997E-2"/>
    <n v="4.4999999999999998E-2"/>
    <n v="2015.2"/>
    <n v="2022.6"/>
    <n v="2041.2"/>
    <m/>
    <m/>
    <n v="316"/>
    <n v="316.10000000000002"/>
    <n v="0"/>
  </r>
  <r>
    <x v="255"/>
    <n v="900"/>
    <n v="315.8963"/>
    <n v="2.9000000000000001E-2"/>
    <n v="310.14830000000001"/>
    <n v="316.8972"/>
    <n v="320.64350000000002"/>
    <n v="3.1E-2"/>
    <n v="2.5000000000000001E-2"/>
    <n v="3.1E-2"/>
    <n v="2015"/>
    <n v="2022.4"/>
    <n v="2041"/>
    <m/>
    <m/>
    <n v="315.89999999999998"/>
    <n v="316.10000000000002"/>
    <n v="0"/>
  </r>
  <r>
    <x v="255"/>
    <n v="1000"/>
    <n v="315.839"/>
    <n v="4.2000000000000003E-2"/>
    <n v="310.1044"/>
    <n v="316.82769999999999"/>
    <n v="320.5849"/>
    <n v="4.2999999999999997E-2"/>
    <n v="4.2000000000000003E-2"/>
    <n v="4.1000000000000002E-2"/>
    <n v="2015.2"/>
    <n v="2022.2"/>
    <n v="2041"/>
    <m/>
    <m/>
    <n v="315.8"/>
    <n v="316.10000000000002"/>
    <n v="0"/>
  </r>
  <r>
    <x v="255"/>
    <n v="1100"/>
    <n v="315.79969999999997"/>
    <n v="0.04"/>
    <n v="310.0324"/>
    <n v="316.7835"/>
    <n v="320.58330000000001"/>
    <n v="4.3999999999999997E-2"/>
    <n v="3.4000000000000002E-2"/>
    <n v="4.1000000000000002E-2"/>
    <n v="2014.8"/>
    <n v="2022.2"/>
    <n v="2041.2"/>
    <m/>
    <m/>
    <n v="315.8"/>
    <n v="316.10000000000002"/>
    <n v="0"/>
  </r>
  <r>
    <x v="255"/>
    <n v="1200"/>
    <n v="315.77449999999999"/>
    <n v="4.2999999999999997E-2"/>
    <n v="310.01049999999998"/>
    <n v="316.73930000000001"/>
    <n v="320.57380000000001"/>
    <n v="4.4999999999999998E-2"/>
    <n v="4.5999999999999999E-2"/>
    <n v="3.7999999999999999E-2"/>
    <n v="2015"/>
    <n v="2022"/>
    <n v="2041"/>
    <m/>
    <m/>
    <n v="315.8"/>
    <n v="316.10000000000002"/>
    <n v="0"/>
  </r>
  <r>
    <x v="255"/>
    <n v="1300"/>
    <n v="315.74450000000002"/>
    <n v="0.03"/>
    <n v="309.99169999999998"/>
    <n v="316.68560000000002"/>
    <n v="320.5564"/>
    <n v="3.2000000000000001E-2"/>
    <n v="0.04"/>
    <n v="1.2E-2"/>
    <n v="2015"/>
    <n v="2021.8"/>
    <n v="2041"/>
    <m/>
    <m/>
    <n v="315.7"/>
    <n v="316.10000000000002"/>
    <n v="0"/>
  </r>
  <r>
    <x v="255"/>
    <n v="1400"/>
    <n v="315.71460000000002"/>
    <n v="7.0000000000000007E-2"/>
    <n v="309.98379999999997"/>
    <n v="316.62090000000001"/>
    <n v="320.53899999999999"/>
    <n v="0.104"/>
    <n v="5.1999999999999998E-2"/>
    <n v="3.6999999999999998E-2"/>
    <n v="2014.6"/>
    <n v="2021.8"/>
    <n v="2040.8"/>
    <m/>
    <m/>
    <n v="315.7"/>
    <n v="316.10000000000002"/>
    <n v="0"/>
  </r>
  <r>
    <x v="255"/>
    <n v="1500"/>
    <n v="315.69319999999999"/>
    <n v="3.3000000000000002E-2"/>
    <n v="309.9212"/>
    <n v="316.60829999999999"/>
    <n v="320.55"/>
    <n v="4.1000000000000002E-2"/>
    <n v="0.03"/>
    <n v="2.5999999999999999E-2"/>
    <n v="2014.6"/>
    <n v="2021.8"/>
    <n v="2041"/>
    <m/>
    <m/>
    <n v="315.7"/>
    <n v="316.10000000000002"/>
    <n v="0"/>
  </r>
  <r>
    <x v="255"/>
    <n v="1600"/>
    <n v="315.68529999999998"/>
    <n v="3.1E-2"/>
    <n v="309.904"/>
    <n v="316.60509999999999"/>
    <n v="320.54689999999999"/>
    <n v="2.9000000000000001E-2"/>
    <n v="3.3000000000000002E-2"/>
    <n v="0.03"/>
    <n v="2014.6"/>
    <n v="2021.8"/>
    <n v="2041"/>
    <m/>
    <m/>
    <n v="315.7"/>
    <n v="316.10000000000002"/>
    <n v="0"/>
  </r>
  <r>
    <x v="255"/>
    <n v="1700"/>
    <n v="315.69690000000003"/>
    <n v="2.7E-2"/>
    <n v="309.904"/>
    <n v="316.61779999999999"/>
    <n v="320.56909999999999"/>
    <n v="2.9000000000000001E-2"/>
    <n v="2.1000000000000001E-2"/>
    <n v="0.03"/>
    <n v="2014.6"/>
    <n v="2021.8"/>
    <n v="2041"/>
    <m/>
    <m/>
    <n v="315.7"/>
    <n v="316.10000000000002"/>
    <n v="0"/>
  </r>
  <r>
    <x v="255"/>
    <n v="1800"/>
    <n v="315.7133"/>
    <n v="3.9E-2"/>
    <n v="309.9024"/>
    <n v="316.66669999999999"/>
    <n v="320.57060000000001"/>
    <n v="0.04"/>
    <n v="4.4999999999999998E-2"/>
    <n v="3.1E-2"/>
    <n v="2014.4"/>
    <n v="2021.8"/>
    <n v="2041"/>
    <m/>
    <m/>
    <n v="315.7"/>
    <n v="316.10000000000002"/>
    <n v="0"/>
  </r>
  <r>
    <x v="255"/>
    <n v="1900"/>
    <n v="315.78730000000002"/>
    <n v="3.5000000000000003E-2"/>
    <n v="309.97289999999998"/>
    <n v="316.733"/>
    <n v="320.65620000000001"/>
    <n v="3.5999999999999997E-2"/>
    <n v="0.04"/>
    <n v="2.5999999999999999E-2"/>
    <n v="2014.8"/>
    <n v="2022"/>
    <n v="2041.2"/>
    <m/>
    <m/>
    <n v="315.8"/>
    <n v="316.10000000000002"/>
    <n v="0"/>
  </r>
  <r>
    <x v="255"/>
    <n v="2000"/>
    <n v="315.8793"/>
    <n v="3.7999999999999999E-2"/>
    <n v="310.0668"/>
    <n v="316.85449999999997"/>
    <n v="320.71640000000002"/>
    <n v="2.5999999999999999E-2"/>
    <n v="4.7E-2"/>
    <n v="3.9E-2"/>
    <n v="2015"/>
    <n v="2022.4"/>
    <n v="2041.4"/>
    <m/>
    <m/>
    <n v="315.89999999999998"/>
    <n v="316.10000000000002"/>
    <n v="0"/>
  </r>
  <r>
    <x v="255"/>
    <n v="2100"/>
    <n v="315.88929999999999"/>
    <n v="3.6999999999999998E-2"/>
    <n v="310.0856"/>
    <n v="316.83240000000001"/>
    <n v="320.74979999999999"/>
    <n v="3.3000000000000002E-2"/>
    <n v="4.7E-2"/>
    <n v="0.03"/>
    <n v="2015"/>
    <n v="2022.4"/>
    <n v="2041.6"/>
    <m/>
    <m/>
    <n v="315.89999999999998"/>
    <n v="316.10000000000002"/>
    <n v="0"/>
  </r>
  <r>
    <x v="255"/>
    <n v="2200"/>
    <n v="315.91079999999999"/>
    <n v="4.4999999999999998E-2"/>
    <n v="310.11540000000002"/>
    <n v="316.84190000000001"/>
    <n v="320.77510000000001"/>
    <n v="4.4999999999999998E-2"/>
    <n v="4.4999999999999998E-2"/>
    <n v="4.3999999999999997E-2"/>
    <n v="2015"/>
    <n v="2022.4"/>
    <n v="2041.4"/>
    <m/>
    <m/>
    <n v="315.89999999999998"/>
    <n v="316.10000000000002"/>
    <n v="0"/>
  </r>
  <r>
    <x v="255"/>
    <n v="2300"/>
    <n v="315.96600000000001"/>
    <n v="3.9E-2"/>
    <n v="310.1404"/>
    <n v="316.96190000000001"/>
    <n v="320.79570000000001"/>
    <n v="3.6999999999999998E-2"/>
    <n v="3.5999999999999997E-2"/>
    <n v="4.3999999999999997E-2"/>
    <n v="2015.2"/>
    <n v="2022.6"/>
    <n v="2041.6"/>
    <m/>
    <m/>
    <n v="316"/>
    <n v="316.10000000000002"/>
    <n v="0"/>
  </r>
  <r>
    <x v="255"/>
    <n v="2400"/>
    <n v="315.97699999999998"/>
    <n v="3.2000000000000001E-2"/>
    <n v="310.15449999999998"/>
    <n v="316.96820000000002"/>
    <n v="320.80840000000001"/>
    <n v="2.3E-2"/>
    <n v="3.4000000000000002E-2"/>
    <n v="3.7999999999999999E-2"/>
    <n v="2015.2"/>
    <n v="2022.4"/>
    <n v="2041.6"/>
    <m/>
    <m/>
    <n v="316"/>
    <n v="316.10000000000002"/>
    <n v="0"/>
  </r>
  <r>
    <x v="256"/>
    <n v="100"/>
    <n v="315.99540000000002"/>
    <n v="3.2000000000000001E-2"/>
    <n v="310.19369999999998"/>
    <n v="316.96660000000003"/>
    <n v="320.82580000000002"/>
    <n v="4.2999999999999997E-2"/>
    <n v="3.1E-2"/>
    <n v="1.7000000000000001E-2"/>
    <n v="2015.2"/>
    <n v="2022.6"/>
    <n v="2041.6"/>
    <m/>
    <m/>
    <n v="316"/>
    <n v="316.10000000000002"/>
    <n v="0"/>
  </r>
  <r>
    <x v="256"/>
    <n v="200"/>
    <n v="316.00020000000001"/>
    <n v="0.03"/>
    <n v="310.18430000000001"/>
    <n v="316.97609999999997"/>
    <n v="320.84010000000001"/>
    <n v="3.9E-2"/>
    <n v="1.7000000000000001E-2"/>
    <n v="0.03"/>
    <n v="2015.2"/>
    <n v="2022.4"/>
    <n v="2041.6"/>
    <m/>
    <m/>
    <n v="316"/>
    <n v="316.10000000000002"/>
    <n v="0"/>
  </r>
  <r>
    <x v="256"/>
    <n v="300"/>
    <n v="316.00909999999999"/>
    <n v="3.6999999999999998E-2"/>
    <n v="310.17649999999998"/>
    <n v="317.00450000000001"/>
    <n v="320.84640000000002"/>
    <n v="3.4000000000000002E-2"/>
    <n v="0.04"/>
    <n v="3.5999999999999997E-2"/>
    <n v="2015.2"/>
    <n v="2022.8"/>
    <n v="2041.8"/>
    <m/>
    <m/>
    <n v="316"/>
    <n v="316.10000000000002"/>
    <n v="0"/>
  </r>
  <r>
    <x v="256"/>
    <n v="400"/>
    <n v="316.00970000000001"/>
    <n v="3.6999999999999998E-2"/>
    <n v="310.17169999999999"/>
    <n v="317.0061"/>
    <n v="320.85120000000001"/>
    <n v="2.9000000000000001E-2"/>
    <n v="4.1000000000000002E-2"/>
    <n v="3.9E-2"/>
    <n v="2015.2"/>
    <n v="2022.6"/>
    <n v="2041.6"/>
    <m/>
    <m/>
    <n v="316"/>
    <n v="316.10000000000002"/>
    <n v="0"/>
  </r>
  <r>
    <x v="256"/>
    <n v="500"/>
    <n v="316.041"/>
    <n v="3.5999999999999997E-2"/>
    <n v="310.25319999999999"/>
    <n v="317.01560000000001"/>
    <n v="320.85430000000002"/>
    <n v="1.6E-2"/>
    <n v="4.3999999999999997E-2"/>
    <n v="4.1000000000000002E-2"/>
    <n v="2015.4"/>
    <n v="2022.6"/>
    <n v="2041.6"/>
    <m/>
    <m/>
    <n v="316"/>
    <n v="316.10000000000002"/>
    <n v="0"/>
  </r>
  <r>
    <x v="256"/>
    <n v="600"/>
    <n v="316.04939999999999"/>
    <n v="4.1000000000000002E-2"/>
    <n v="310.2704"/>
    <n v="317.02350000000001"/>
    <n v="320.85430000000002"/>
    <n v="3.6999999999999998E-2"/>
    <n v="4.4999999999999998E-2"/>
    <n v="4.1000000000000002E-2"/>
    <n v="2015.4"/>
    <n v="2022.6"/>
    <n v="2041.8"/>
    <m/>
    <m/>
    <n v="316"/>
    <n v="316.10000000000002"/>
    <n v="0"/>
  </r>
  <r>
    <x v="256"/>
    <n v="700"/>
    <n v="316.05250000000001"/>
    <n v="3.7999999999999999E-2"/>
    <n v="310.27980000000002"/>
    <n v="317.0582"/>
    <n v="320.81950000000001"/>
    <n v="4.2000000000000003E-2"/>
    <n v="4.2000000000000003E-2"/>
    <n v="2.8000000000000001E-2"/>
    <n v="2015.4"/>
    <n v="2022.8"/>
    <n v="2041.6"/>
    <m/>
    <m/>
    <n v="316.10000000000002"/>
    <n v="316.10000000000002"/>
    <n v="0"/>
  </r>
  <r>
    <x v="256"/>
    <n v="800"/>
    <n v="315.94409999999999"/>
    <n v="4.7E-2"/>
    <n v="310.1859"/>
    <n v="316.98719999999997"/>
    <n v="320.65940000000001"/>
    <n v="0.04"/>
    <n v="6.4000000000000001E-2"/>
    <n v="0.03"/>
    <n v="2015.2"/>
    <n v="2022.6"/>
    <n v="2041.2"/>
    <m/>
    <m/>
    <n v="315.89999999999998"/>
    <n v="316.10000000000002"/>
    <n v="0"/>
  </r>
  <r>
    <x v="256"/>
    <n v="900"/>
    <n v="315.82690000000002"/>
    <n v="3.5000000000000003E-2"/>
    <n v="310.0872"/>
    <n v="316.81979999999999"/>
    <n v="320.57380000000001"/>
    <n v="3.4000000000000002E-2"/>
    <n v="3.7999999999999999E-2"/>
    <n v="3.4000000000000002E-2"/>
    <n v="2015.2"/>
    <n v="2022.2"/>
    <n v="2041"/>
    <m/>
    <m/>
    <n v="315.8"/>
    <n v="316.10000000000002"/>
    <n v="0"/>
  </r>
  <r>
    <x v="256"/>
    <n v="1000"/>
    <n v="315.74709999999999"/>
    <n v="4.1000000000000002E-2"/>
    <n v="310.012"/>
    <n v="316.71879999999999"/>
    <n v="320.51049999999998"/>
    <n v="4.2000000000000003E-2"/>
    <n v="3.5999999999999997E-2"/>
    <n v="4.4999999999999998E-2"/>
    <n v="2015"/>
    <n v="2022"/>
    <n v="2040.8"/>
    <m/>
    <m/>
    <n v="315.7"/>
    <n v="316.10000000000002"/>
    <n v="0"/>
  </r>
  <r>
    <x v="256"/>
    <n v="1100"/>
    <n v="315.76639999999998"/>
    <n v="4.1000000000000002E-2"/>
    <n v="310.25319999999999"/>
    <n v="316.5609"/>
    <n v="320.48509999999999"/>
    <n v="4.1000000000000002E-2"/>
    <n v="4.5999999999999999E-2"/>
    <n v="3.5999999999999997E-2"/>
    <n v="2015.6"/>
    <n v="2021.6"/>
    <n v="2040.8"/>
    <m/>
    <m/>
    <n v="315.8"/>
    <n v="316.10000000000002"/>
    <n v="0"/>
  </r>
  <r>
    <x v="256"/>
    <n v="1200"/>
    <n v="315.82040000000001"/>
    <n v="7.1999999999999995E-2"/>
    <n v="310.72329999999999"/>
    <n v="316.32740000000001"/>
    <n v="320.41059999999999"/>
    <n v="4.3999999999999997E-2"/>
    <n v="8.5000000000000006E-2"/>
    <n v="7.9000000000000001E-2"/>
    <n v="2016.2"/>
    <n v="2021.4"/>
    <n v="2040.8"/>
    <m/>
    <m/>
    <n v="315.8"/>
    <n v="316.10000000000002"/>
    <n v="0"/>
  </r>
  <r>
    <x v="256"/>
    <n v="1300"/>
    <n v="315.82709999999997"/>
    <n v="6.9000000000000006E-2"/>
    <n v="310.7876"/>
    <n v="316.30689999999998"/>
    <n v="320.38690000000003"/>
    <n v="5.1999999999999998E-2"/>
    <n v="8.3000000000000004E-2"/>
    <n v="6.9000000000000006E-2"/>
    <n v="2016.6"/>
    <n v="2021.2"/>
    <n v="2040.8"/>
    <m/>
    <m/>
    <n v="315.8"/>
    <n v="316.10000000000002"/>
    <n v="0"/>
  </r>
  <r>
    <x v="256"/>
    <n v="1400"/>
    <n v="315.7681"/>
    <n v="5.1999999999999998E-2"/>
    <n v="310.80169999999998"/>
    <n v="316.18700000000001"/>
    <n v="320.31560000000002"/>
    <n v="3.7999999999999999E-2"/>
    <n v="5.8999999999999997E-2"/>
    <n v="5.6000000000000001E-2"/>
    <n v="2016.6"/>
    <n v="2020.6"/>
    <n v="2040.4"/>
    <m/>
    <m/>
    <n v="315.8"/>
    <n v="316.10000000000002"/>
    <n v="0"/>
  </r>
  <r>
    <x v="256"/>
    <n v="1500"/>
    <n v="315.75299999999999"/>
    <n v="4.4999999999999998E-2"/>
    <n v="310.73579999999998"/>
    <n v="316.1807"/>
    <n v="320.34249999999997"/>
    <n v="4.3999999999999997E-2"/>
    <n v="4.8000000000000001E-2"/>
    <n v="4.3999999999999997E-2"/>
    <n v="2016.6"/>
    <n v="2020.8"/>
    <n v="2040.4"/>
    <m/>
    <m/>
    <n v="315.8"/>
    <n v="316.10000000000002"/>
    <n v="0"/>
  </r>
  <r>
    <x v="256"/>
    <n v="1600"/>
    <n v="315.7251"/>
    <n v="5.7000000000000002E-2"/>
    <n v="310.74520000000001"/>
    <n v="316.11599999999999"/>
    <n v="320.31400000000002"/>
    <n v="4.3999999999999997E-2"/>
    <n v="6.3E-2"/>
    <n v="6.0999999999999999E-2"/>
    <n v="2016.6"/>
    <n v="2020.6"/>
    <n v="2040.6"/>
    <m/>
    <m/>
    <n v="315.7"/>
    <n v="316.10000000000002"/>
    <n v="0"/>
  </r>
  <r>
    <x v="256"/>
    <n v="1700"/>
    <n v="315.66219999999998"/>
    <n v="3.9E-2"/>
    <n v="310.22500000000002"/>
    <n v="316.34629999999999"/>
    <n v="320.41539999999998"/>
    <n v="4.2999999999999997E-2"/>
    <n v="2.4E-2"/>
    <n v="4.4999999999999998E-2"/>
    <n v="2015.2"/>
    <n v="2021.2"/>
    <n v="2040.6"/>
    <m/>
    <m/>
    <n v="315.7"/>
    <n v="316.10000000000002"/>
    <n v="0"/>
  </r>
  <r>
    <x v="256"/>
    <n v="1800"/>
    <n v="315.5428"/>
    <n v="3.9E-2"/>
    <n v="309.67070000000001"/>
    <n v="316.48520000000002"/>
    <n v="320.47239999999999"/>
    <n v="4.4999999999999998E-2"/>
    <n v="4.4999999999999998E-2"/>
    <n v="0.02"/>
    <n v="2014"/>
    <n v="2021.6"/>
    <n v="2040.8"/>
    <m/>
    <m/>
    <n v="315.5"/>
    <n v="316.10000000000002"/>
    <n v="0"/>
  </r>
  <r>
    <x v="256"/>
    <n v="1900"/>
    <n v="315.70170000000002"/>
    <n v="3.5000000000000003E-2"/>
    <n v="309.90710000000001"/>
    <n v="316.61939999999998"/>
    <n v="320.57859999999999"/>
    <n v="3.6999999999999998E-2"/>
    <n v="2.9000000000000001E-2"/>
    <n v="3.7999999999999999E-2"/>
    <n v="2014.6"/>
    <n v="2021.8"/>
    <n v="2041.2"/>
    <m/>
    <m/>
    <n v="315.7"/>
    <n v="316.10000000000002"/>
    <n v="0"/>
  </r>
  <r>
    <x v="256"/>
    <n v="2000"/>
    <n v="315.8261"/>
    <n v="3.6999999999999998E-2"/>
    <n v="310.04489999999998"/>
    <n v="316.78030000000001"/>
    <n v="320.65300000000002"/>
    <n v="4.1000000000000002E-2"/>
    <n v="4.3999999999999997E-2"/>
    <n v="0.02"/>
    <n v="2015"/>
    <n v="2022.2"/>
    <n v="2041.2"/>
    <m/>
    <m/>
    <n v="315.8"/>
    <n v="316.10000000000002"/>
    <n v="0"/>
  </r>
  <r>
    <x v="256"/>
    <n v="2100"/>
    <n v="315.8655"/>
    <n v="0.04"/>
    <n v="310.0872"/>
    <n v="316.82139999999998"/>
    <n v="320.68790000000001"/>
    <n v="3.4000000000000002E-2"/>
    <n v="3.9E-2"/>
    <n v="4.4999999999999998E-2"/>
    <n v="2015"/>
    <n v="2022.2"/>
    <n v="2041.4"/>
    <m/>
    <m/>
    <n v="315.89999999999998"/>
    <n v="316.10000000000002"/>
    <n v="0"/>
  </r>
  <r>
    <x v="256"/>
    <n v="2200"/>
    <n v="315.87029999999999"/>
    <n v="0.04"/>
    <n v="310.07470000000001"/>
    <n v="316.83080000000001"/>
    <n v="320.7054"/>
    <n v="1.6E-2"/>
    <n v="5.1999999999999998E-2"/>
    <n v="4.3999999999999997E-2"/>
    <n v="2015"/>
    <n v="2022.2"/>
    <n v="2041.4"/>
    <m/>
    <m/>
    <n v="315.89999999999998"/>
    <n v="316.10000000000002"/>
    <n v="0"/>
  </r>
  <r>
    <x v="256"/>
    <n v="2300"/>
    <n v="315.88389999999998"/>
    <n v="0.04"/>
    <n v="310.11689999999999"/>
    <n v="316.81659999999999"/>
    <n v="320.71800000000002"/>
    <n v="4.4999999999999998E-2"/>
    <n v="3.5999999999999997E-2"/>
    <n v="3.7999999999999999E-2"/>
    <n v="2015.2"/>
    <n v="2022.2"/>
    <n v="2041.2"/>
    <m/>
    <m/>
    <n v="315.89999999999998"/>
    <n v="316.10000000000002"/>
    <n v="0"/>
  </r>
  <r>
    <x v="256"/>
    <n v="2400"/>
    <n v="315.94310000000002"/>
    <n v="3.6999999999999998E-2"/>
    <n v="310.19209999999998"/>
    <n v="316.90820000000002"/>
    <n v="320.72910000000002"/>
    <n v="4.2999999999999997E-2"/>
    <n v="3.6999999999999998E-2"/>
    <n v="2.8000000000000001E-2"/>
    <n v="2015.4"/>
    <n v="2022.4"/>
    <n v="2041.4"/>
    <m/>
    <m/>
    <n v="315.89999999999998"/>
    <n v="316.10000000000002"/>
    <n v="0"/>
  </r>
  <r>
    <x v="257"/>
    <n v="100"/>
    <n v="315.92070000000001"/>
    <n v="2.8000000000000001E-2"/>
    <n v="310.14359999999999"/>
    <n v="316.88299999999998"/>
    <n v="320.7355"/>
    <n v="3.9E-2"/>
    <n v="2.3E-2"/>
    <n v="1.7000000000000001E-2"/>
    <n v="2015.4"/>
    <n v="2022.4"/>
    <n v="2041.4"/>
    <m/>
    <m/>
    <n v="315.89999999999998"/>
    <n v="316.10000000000002"/>
    <n v="0"/>
  </r>
  <r>
    <x v="257"/>
    <n v="200"/>
    <n v="315.94159999999999"/>
    <n v="3.1E-2"/>
    <n v="310.18119999999999"/>
    <n v="316.90190000000001"/>
    <n v="320.74180000000001"/>
    <n v="3.6999999999999998E-2"/>
    <n v="3.1E-2"/>
    <n v="2.4E-2"/>
    <n v="2015.2"/>
    <n v="2022.4"/>
    <n v="2041.4"/>
    <m/>
    <m/>
    <n v="315.89999999999998"/>
    <n v="316.10000000000002"/>
    <n v="0"/>
  </r>
  <r>
    <x v="257"/>
    <n v="300"/>
    <n v="315.94319999999999"/>
    <n v="3.1E-2"/>
    <n v="310.18119999999999"/>
    <n v="316.9051"/>
    <n v="320.74340000000001"/>
    <n v="3.6999999999999998E-2"/>
    <n v="3.4000000000000002E-2"/>
    <n v="0.02"/>
    <n v="2015.2"/>
    <n v="2022.4"/>
    <n v="2041.4"/>
    <m/>
    <m/>
    <n v="315.89999999999998"/>
    <n v="316.10000000000002"/>
    <n v="0"/>
  </r>
  <r>
    <x v="257"/>
    <n v="400"/>
    <n v="315.95519999999999"/>
    <n v="3.5999999999999997E-2"/>
    <n v="310.21249999999998"/>
    <n v="316.9051"/>
    <n v="320.7482"/>
    <n v="4.3999999999999997E-2"/>
    <n v="3.4000000000000002E-2"/>
    <n v="2.8000000000000001E-2"/>
    <n v="2015.2"/>
    <n v="2022.4"/>
    <n v="2041.4"/>
    <m/>
    <m/>
    <n v="316"/>
    <n v="316.10000000000002"/>
    <n v="0"/>
  </r>
  <r>
    <x v="257"/>
    <n v="500"/>
    <n v="315.95890000000003"/>
    <n v="3.5999999999999997E-2"/>
    <n v="310.21879999999999"/>
    <n v="316.91300000000001"/>
    <n v="320.745"/>
    <n v="4.2999999999999997E-2"/>
    <n v="0.04"/>
    <n v="2.3E-2"/>
    <n v="2015.4"/>
    <n v="2022.4"/>
    <n v="2041.4"/>
    <m/>
    <m/>
    <n v="316"/>
    <n v="316.10000000000002"/>
    <n v="0"/>
  </r>
  <r>
    <x v="257"/>
    <n v="600"/>
    <n v="315.95049999999998"/>
    <n v="3.5999999999999997E-2"/>
    <n v="310.20150000000001"/>
    <n v="316.90820000000002"/>
    <n v="320.74180000000001"/>
    <n v="4.3999999999999997E-2"/>
    <n v="3.6999999999999998E-2"/>
    <n v="2.4E-2"/>
    <n v="2015.2"/>
    <n v="2022.4"/>
    <n v="2041.4"/>
    <m/>
    <m/>
    <n v="316"/>
    <n v="316.10000000000002"/>
    <n v="0"/>
  </r>
  <r>
    <x v="257"/>
    <n v="700"/>
    <n v="315.97289999999998"/>
    <n v="4.1000000000000002E-2"/>
    <n v="310.26729999999998"/>
    <n v="316.94139999999999"/>
    <n v="320.71010000000001"/>
    <n v="3.5000000000000003E-2"/>
    <n v="4.3999999999999997E-2"/>
    <n v="4.2000000000000003E-2"/>
    <n v="2015.4"/>
    <n v="2022.6"/>
    <n v="2041.2"/>
    <m/>
    <m/>
    <n v="316"/>
    <n v="316.10000000000002"/>
    <n v="0"/>
  </r>
  <r>
    <x v="257"/>
    <n v="800"/>
    <n v="315.8809"/>
    <n v="2.8000000000000001E-2"/>
    <n v="310.16860000000003"/>
    <n v="316.91460000000001"/>
    <n v="320.55959999999999"/>
    <n v="2.5000000000000001E-2"/>
    <n v="0.04"/>
    <n v="1.2E-2"/>
    <n v="2015.4"/>
    <n v="2022.4"/>
    <n v="2041"/>
    <m/>
    <m/>
    <n v="315.89999999999998"/>
    <n v="316.10000000000002"/>
    <n v="0"/>
  </r>
  <r>
    <x v="257"/>
    <n v="900"/>
    <n v="315.74430000000001"/>
    <n v="3.5000000000000003E-2"/>
    <n v="310.04649999999998"/>
    <n v="316.71879999999999"/>
    <n v="320.46769999999998"/>
    <n v="0.04"/>
    <n v="3.5999999999999997E-2"/>
    <n v="2.9000000000000001E-2"/>
    <n v="2014.8"/>
    <n v="2021.8"/>
    <n v="2040.8"/>
    <m/>
    <m/>
    <n v="315.7"/>
    <n v="316.10000000000002"/>
    <n v="0"/>
  </r>
  <r>
    <x v="257"/>
    <n v="1000"/>
    <n v="315.72430000000003"/>
    <n v="5.0999999999999997E-2"/>
    <n v="310.23750000000001"/>
    <n v="316.51519999999999"/>
    <n v="320.42009999999999"/>
    <n v="6.8000000000000005E-2"/>
    <n v="3.3000000000000002E-2"/>
    <n v="4.4999999999999998E-2"/>
    <n v="2015.2"/>
    <n v="2021.6"/>
    <n v="2040.6"/>
    <m/>
    <m/>
    <n v="315.7"/>
    <n v="316.10000000000002"/>
    <n v="0"/>
  </r>
  <r>
    <x v="257"/>
    <n v="1100"/>
    <n v="315.85509999999999"/>
    <n v="5.7000000000000002E-2"/>
    <n v="310.96940000000001"/>
    <n v="316.24220000000003"/>
    <n v="320.35359999999997"/>
    <n v="4.2000000000000003E-2"/>
    <n v="6.4000000000000001E-2"/>
    <n v="6.2E-2"/>
    <n v="2017"/>
    <n v="2021"/>
    <n v="2040.6"/>
    <m/>
    <m/>
    <n v="315.89999999999998"/>
    <n v="316.10000000000002"/>
    <n v="0"/>
  </r>
  <r>
    <x v="257"/>
    <n v="1200"/>
    <n v="315.81009999999998"/>
    <n v="4.5999999999999999E-2"/>
    <n v="311.05720000000002"/>
    <n v="316.08760000000001"/>
    <n v="320.28550000000001"/>
    <n v="0.05"/>
    <n v="4.2000000000000003E-2"/>
    <n v="4.5999999999999999E-2"/>
    <n v="2017.6"/>
    <n v="2020.6"/>
    <n v="2040.6"/>
    <m/>
    <m/>
    <n v="315.8"/>
    <n v="316.10000000000002"/>
    <n v="0"/>
  </r>
  <r>
    <x v="257"/>
    <n v="1300"/>
    <n v="315.88010000000003"/>
    <n v="4.7E-2"/>
    <n v="311.5215"/>
    <n v="315.9126"/>
    <n v="320.2063"/>
    <n v="4.7E-2"/>
    <n v="4.5999999999999999E-2"/>
    <n v="4.7E-2"/>
    <n v="2018.2"/>
    <n v="2020.4"/>
    <n v="2040.4"/>
    <m/>
    <m/>
    <n v="315.89999999999998"/>
    <n v="316.10000000000002"/>
    <n v="0"/>
  </r>
  <r>
    <x v="257"/>
    <n v="1400"/>
    <n v="315.83780000000002"/>
    <n v="7.9000000000000001E-2"/>
    <n v="311.62189999999998"/>
    <n v="315.75330000000002"/>
    <n v="320.13819999999998"/>
    <n v="4.9000000000000002E-2"/>
    <n v="9.6000000000000002E-2"/>
    <n v="8.4000000000000005E-2"/>
    <n v="2018.6"/>
    <n v="2019.6"/>
    <n v="2039.8"/>
    <m/>
    <m/>
    <n v="315.8"/>
    <n v="316.10000000000002"/>
    <n v="0"/>
  </r>
  <r>
    <x v="257"/>
    <n v="1500"/>
    <n v="315.77620000000002"/>
    <n v="0.123"/>
    <n v="311.58269999999999"/>
    <n v="315.68869999999998"/>
    <n v="320.05739999999997"/>
    <n v="7.9000000000000001E-2"/>
    <n v="0.152"/>
    <n v="0.128"/>
    <n v="2018.2"/>
    <n v="2020.2"/>
    <n v="2040"/>
    <m/>
    <m/>
    <n v="315.8"/>
    <n v="316.10000000000002"/>
    <n v="0"/>
  </r>
  <r>
    <x v="257"/>
    <n v="1600"/>
    <n v="315.84320000000002"/>
    <n v="5.2999999999999999E-2"/>
    <n v="311.54820000000001"/>
    <n v="315.80849999999998"/>
    <n v="320.173"/>
    <n v="4.4999999999999998E-2"/>
    <n v="5.7000000000000002E-2"/>
    <n v="5.5E-2"/>
    <n v="2018.4"/>
    <n v="2020"/>
    <n v="2040.2"/>
    <m/>
    <m/>
    <n v="315.8"/>
    <n v="316.10000000000002"/>
    <n v="0"/>
  </r>
  <r>
    <x v="257"/>
    <n v="1700"/>
    <n v="315.71480000000003"/>
    <n v="5.5E-2"/>
    <n v="311.07760000000002"/>
    <n v="315.88099999999997"/>
    <n v="320.1857"/>
    <n v="5.3999999999999999E-2"/>
    <n v="5.5E-2"/>
    <n v="5.6000000000000001E-2"/>
    <n v="2017.2"/>
    <n v="2020.4"/>
    <n v="2040.4"/>
    <m/>
    <m/>
    <n v="315.7"/>
    <n v="316.10000000000002"/>
    <n v="0"/>
  </r>
  <r>
    <x v="257"/>
    <n v="1800"/>
    <n v="315.47089999999997"/>
    <n v="6.5000000000000002E-2"/>
    <n v="309.7568"/>
    <n v="316.25799999999998"/>
    <n v="320.39789999999999"/>
    <n v="8.8999999999999996E-2"/>
    <n v="5.7000000000000002E-2"/>
    <n v="3.7999999999999999E-2"/>
    <n v="2014"/>
    <n v="2021.2"/>
    <n v="2040.6"/>
    <m/>
    <m/>
    <n v="315.5"/>
    <n v="316.10000000000002"/>
    <n v="0"/>
  </r>
  <r>
    <x v="257"/>
    <n v="1900"/>
    <n v="315.63760000000002"/>
    <n v="4.2999999999999997E-2"/>
    <n v="309.83510000000001"/>
    <n v="316.55939999999998"/>
    <n v="320.51839999999999"/>
    <n v="4.2999999999999997E-2"/>
    <n v="4.2000000000000003E-2"/>
    <n v="4.4999999999999998E-2"/>
    <n v="2014.6"/>
    <n v="2021.8"/>
    <n v="2040.8"/>
    <m/>
    <m/>
    <n v="315.60000000000002"/>
    <n v="316.10000000000002"/>
    <n v="0"/>
  </r>
  <r>
    <x v="257"/>
    <n v="2000"/>
    <n v="315.72739999999999"/>
    <n v="4.2999999999999997E-2"/>
    <n v="309.94159999999999"/>
    <n v="316.64620000000002"/>
    <n v="320.59440000000001"/>
    <n v="4.3999999999999997E-2"/>
    <n v="4.1000000000000002E-2"/>
    <n v="4.3999999999999997E-2"/>
    <n v="2014.6"/>
    <n v="2022"/>
    <n v="2041"/>
    <m/>
    <m/>
    <n v="315.7"/>
    <n v="316.10000000000002"/>
    <n v="0"/>
  </r>
  <r>
    <x v="257"/>
    <n v="2100"/>
    <n v="315.77460000000002"/>
    <n v="3.3000000000000002E-2"/>
    <n v="309.99169999999998"/>
    <n v="316.70299999999997"/>
    <n v="320.62920000000003"/>
    <n v="2.7E-2"/>
    <n v="3.3000000000000002E-2"/>
    <n v="3.6999999999999998E-2"/>
    <n v="2014.8"/>
    <n v="2021.8"/>
    <n v="2041.2"/>
    <m/>
    <m/>
    <n v="315.8"/>
    <n v="316.10000000000002"/>
    <n v="0"/>
  </r>
  <r>
    <x v="257"/>
    <n v="2200"/>
    <n v="315.83030000000002"/>
    <n v="3.1E-2"/>
    <n v="310.06060000000002"/>
    <n v="316.7756"/>
    <n v="320.65460000000002"/>
    <n v="2.9000000000000001E-2"/>
    <n v="0.04"/>
    <n v="2.3E-2"/>
    <n v="2015"/>
    <n v="2022.2"/>
    <n v="2041.2"/>
    <m/>
    <m/>
    <n v="315.8"/>
    <n v="316.10000000000002"/>
    <n v="0"/>
  </r>
  <r>
    <x v="257"/>
    <n v="2300"/>
    <n v="315.84129999999999"/>
    <n v="3.1E-2"/>
    <n v="310.07"/>
    <n v="316.7835"/>
    <n v="320.6705"/>
    <n v="1.2E-2"/>
    <n v="3.4000000000000002E-2"/>
    <n v="3.9E-2"/>
    <n v="2015"/>
    <n v="2022.2"/>
    <n v="2041.2"/>
    <m/>
    <m/>
    <n v="315.8"/>
    <n v="316.10000000000002"/>
    <n v="0"/>
  </r>
  <r>
    <x v="257"/>
    <n v="2400"/>
    <n v="315.87740000000002"/>
    <n v="0.04"/>
    <n v="310.13260000000002"/>
    <n v="316.81349999999998"/>
    <n v="320.68630000000002"/>
    <n v="4.1000000000000002E-2"/>
    <n v="3.3000000000000002E-2"/>
    <n v="4.4999999999999998E-2"/>
    <n v="2015.2"/>
    <n v="2022.2"/>
    <n v="2041.2"/>
    <m/>
    <m/>
    <n v="315.89999999999998"/>
    <n v="316.10000000000002"/>
    <n v="0"/>
  </r>
  <r>
    <x v="258"/>
    <n v="100"/>
    <n v="315.88010000000003"/>
    <n v="4.1000000000000002E-2"/>
    <n v="310.12950000000001"/>
    <n v="316.81349999999998"/>
    <n v="320.69740000000002"/>
    <n v="4.2999999999999997E-2"/>
    <n v="3.3000000000000002E-2"/>
    <n v="4.4999999999999998E-2"/>
    <n v="2015.2"/>
    <n v="2022.4"/>
    <n v="2041.2"/>
    <m/>
    <m/>
    <n v="315.89999999999998"/>
    <n v="316.10000000000002"/>
    <n v="0"/>
  </r>
  <r>
    <x v="258"/>
    <n v="200"/>
    <n v="315.89479999999998"/>
    <n v="3.9E-2"/>
    <n v="310.14510000000001"/>
    <n v="316.82769999999999"/>
    <n v="320.71170000000001"/>
    <n v="3.4000000000000002E-2"/>
    <n v="4.2000000000000003E-2"/>
    <n v="4.1000000000000002E-2"/>
    <n v="2015"/>
    <n v="2022.2"/>
    <n v="2041.4"/>
    <m/>
    <m/>
    <n v="315.89999999999998"/>
    <n v="316.10000000000002"/>
    <n v="0"/>
  </r>
  <r>
    <x v="258"/>
    <n v="300"/>
    <n v="315.8811"/>
    <n v="3.4000000000000002E-2"/>
    <n v="310.15300000000002"/>
    <n v="316.7645"/>
    <n v="320.726"/>
    <n v="2.5000000000000001E-2"/>
    <n v="4.3999999999999997E-2"/>
    <n v="3.1E-2"/>
    <n v="2015.2"/>
    <n v="2022.2"/>
    <n v="2041.4"/>
    <m/>
    <m/>
    <n v="315.89999999999998"/>
    <n v="316.10000000000002"/>
    <n v="0"/>
  </r>
  <r>
    <x v="258"/>
    <n v="400"/>
    <n v="315.91950000000003"/>
    <n v="2.9000000000000001E-2"/>
    <n v="310.16699999999997"/>
    <n v="316.85449999999997"/>
    <n v="320.7371"/>
    <n v="2.3E-2"/>
    <n v="4.3999999999999997E-2"/>
    <n v="1.2E-2"/>
    <n v="2015.2"/>
    <n v="2022.2"/>
    <n v="2041.4"/>
    <m/>
    <m/>
    <n v="315.89999999999998"/>
    <n v="316.10000000000002"/>
    <n v="0"/>
  </r>
  <r>
    <x v="258"/>
    <n v="500"/>
    <n v="315.93419999999998"/>
    <n v="3.6999999999999998E-2"/>
    <n v="310.20620000000002"/>
    <n v="316.85610000000003"/>
    <n v="320.74020000000002"/>
    <n v="4.4999999999999998E-2"/>
    <n v="4.2999999999999997E-2"/>
    <n v="1.2E-2"/>
    <n v="2015.2"/>
    <n v="2022.2"/>
    <n v="2041.4"/>
    <m/>
    <m/>
    <n v="315.89999999999998"/>
    <n v="316.10000000000002"/>
    <n v="0"/>
  </r>
  <r>
    <x v="258"/>
    <n v="600"/>
    <n v="315.95359999999999"/>
    <n v="3.5000000000000003E-2"/>
    <n v="310.21089999999998"/>
    <n v="316.90350000000001"/>
    <n v="320.7466"/>
    <n v="4.3999999999999997E-2"/>
    <n v="3.3000000000000002E-2"/>
    <n v="2.5999999999999999E-2"/>
    <n v="2015.4"/>
    <n v="2022.4"/>
    <n v="2041.4"/>
    <m/>
    <m/>
    <n v="316"/>
    <n v="316.10000000000002"/>
    <n v="0"/>
  </r>
  <r>
    <x v="258"/>
    <n v="700"/>
    <n v="315.95139999999998"/>
    <n v="4.2999999999999997E-2"/>
    <n v="310.22809999999998"/>
    <n v="316.91609999999997"/>
    <n v="320.71010000000001"/>
    <n v="4.2000000000000003E-2"/>
    <n v="4.3999999999999997E-2"/>
    <n v="4.2000000000000003E-2"/>
    <n v="2015.4"/>
    <n v="2022.4"/>
    <n v="2041.4"/>
    <m/>
    <m/>
    <n v="316"/>
    <n v="316.10000000000002"/>
    <n v="0"/>
  </r>
  <r>
    <x v="258"/>
    <n v="800"/>
    <n v="315.82740000000001"/>
    <n v="3.3000000000000002E-2"/>
    <n v="310.11070000000001"/>
    <n v="316.80869999999999"/>
    <n v="320.56270000000001"/>
    <n v="4.3999999999999997E-2"/>
    <n v="3.2000000000000001E-2"/>
    <n v="0.02"/>
    <n v="2015.2"/>
    <n v="2022.2"/>
    <n v="2041"/>
    <m/>
    <m/>
    <n v="315.8"/>
    <n v="316.10000000000002"/>
    <n v="0"/>
  </r>
  <r>
    <x v="258"/>
    <n v="900"/>
    <n v="315.72550000000001"/>
    <n v="3.6999999999999998E-2"/>
    <n v="310.01990000000001"/>
    <n v="316.6825"/>
    <n v="320.47399999999999"/>
    <n v="4.3999999999999997E-2"/>
    <n v="4.1000000000000002E-2"/>
    <n v="2.3E-2"/>
    <n v="2014.8"/>
    <n v="2022"/>
    <n v="2040.8"/>
    <m/>
    <m/>
    <n v="315.7"/>
    <n v="316.10000000000002"/>
    <n v="0"/>
  </r>
  <r>
    <x v="258"/>
    <n v="1000"/>
    <n v="315.69589999999999"/>
    <n v="7.0000000000000007E-2"/>
    <n v="310.0496"/>
    <n v="316.60199999999998"/>
    <n v="320.43599999999998"/>
    <n v="0.10199999999999999"/>
    <n v="4.9000000000000002E-2"/>
    <n v="4.2999999999999997E-2"/>
    <n v="2014.8"/>
    <n v="2021.8"/>
    <n v="2040.6"/>
    <m/>
    <m/>
    <n v="315.7"/>
    <n v="316.10000000000002"/>
    <n v="0"/>
  </r>
  <r>
    <x v="258"/>
    <n v="1100"/>
    <n v="315.82389999999998"/>
    <n v="5.2999999999999999E-2"/>
    <n v="310.8236"/>
    <n v="316.27850000000001"/>
    <n v="320.36939999999998"/>
    <n v="0.06"/>
    <n v="0.05"/>
    <n v="4.9000000000000002E-2"/>
    <n v="2016.8"/>
    <n v="2021"/>
    <n v="2040.6"/>
    <m/>
    <m/>
    <n v="315.8"/>
    <n v="316.10000000000002"/>
    <n v="0"/>
  </r>
  <r>
    <x v="258"/>
    <n v="1200"/>
    <n v="315.88560000000001"/>
    <n v="9.9000000000000005E-2"/>
    <n v="311.42270000000002"/>
    <n v="315.98360000000002"/>
    <n v="320.25060000000002"/>
    <n v="0.14699999999999999"/>
    <n v="7.2999999999999995E-2"/>
    <n v="0.05"/>
    <n v="2018"/>
    <n v="2020.4"/>
    <n v="2040.2"/>
    <m/>
    <m/>
    <n v="315.89999999999998"/>
    <n v="316.10000000000002"/>
    <n v="0"/>
  </r>
  <r>
    <x v="258"/>
    <n v="1300"/>
    <n v="315.8664"/>
    <n v="6.6000000000000003E-2"/>
    <n v="311.54349999999999"/>
    <n v="315.88420000000002"/>
    <n v="320.17140000000001"/>
    <n v="8.6999999999999994E-2"/>
    <n v="5.0999999999999997E-2"/>
    <n v="5.5E-2"/>
    <n v="2018.4"/>
    <n v="2020.2"/>
    <n v="2040.2"/>
    <m/>
    <m/>
    <n v="315.89999999999998"/>
    <n v="316.10000000000002"/>
    <n v="0"/>
  </r>
  <r>
    <x v="258"/>
    <n v="1400"/>
    <n v="315.85980000000001"/>
    <n v="6.0999999999999999E-2"/>
    <n v="311.65019999999998"/>
    <n v="315.79590000000002"/>
    <n v="320.13339999999999"/>
    <n v="7.0000000000000007E-2"/>
    <n v="5.8000000000000003E-2"/>
    <n v="5.2999999999999999E-2"/>
    <n v="2018.4"/>
    <n v="2020"/>
    <n v="2040.2"/>
    <m/>
    <m/>
    <n v="315.89999999999998"/>
    <n v="316.10000000000002"/>
    <n v="0"/>
  </r>
  <r>
    <x v="258"/>
    <n v="1500"/>
    <n v="315.77300000000002"/>
    <n v="5.5E-2"/>
    <n v="311.16390000000001"/>
    <n v="315.9504"/>
    <n v="320.2047"/>
    <n v="6.5000000000000002E-2"/>
    <n v="4.8000000000000001E-2"/>
    <n v="4.9000000000000002E-2"/>
    <n v="2017.2"/>
    <n v="2020.2"/>
    <n v="2040"/>
    <m/>
    <m/>
    <n v="315.8"/>
    <n v="316.10000000000002"/>
    <n v="0"/>
  </r>
  <r>
    <x v="258"/>
    <n v="1600"/>
    <n v="315.76749999999998"/>
    <n v="0.129"/>
    <n v="311.03059999999999"/>
    <n v="316.03089999999997"/>
    <n v="320.24110000000002"/>
    <n v="0.20100000000000001"/>
    <n v="8.4000000000000005E-2"/>
    <n v="4.8000000000000001E-2"/>
    <n v="2017"/>
    <n v="2020.6"/>
    <n v="2040.4"/>
    <m/>
    <m/>
    <n v="315.8"/>
    <n v="316.10000000000002"/>
    <n v="0"/>
  </r>
  <r>
    <x v="258"/>
    <n v="1700"/>
    <n v="315.6859"/>
    <n v="4.8000000000000001E-2"/>
    <n v="310.59949999999998"/>
    <n v="316.14440000000002"/>
    <n v="320.31400000000002"/>
    <n v="4.4999999999999998E-2"/>
    <n v="5.2999999999999999E-2"/>
    <n v="4.4999999999999998E-2"/>
    <n v="2016"/>
    <n v="2020.6"/>
    <n v="2040.6"/>
    <m/>
    <m/>
    <n v="315.7"/>
    <n v="316.10000000000002"/>
    <n v="0"/>
  </r>
  <r>
    <x v="258"/>
    <n v="1800"/>
    <n v="315.62060000000002"/>
    <n v="3.9E-2"/>
    <n v="309.84449999999998"/>
    <n v="316.55459999999999"/>
    <n v="320.46289999999999"/>
    <n v="4.3999999999999997E-2"/>
    <n v="0.04"/>
    <n v="3.1E-2"/>
    <n v="2014.4"/>
    <n v="2021.6"/>
    <n v="2040.8"/>
    <m/>
    <m/>
    <n v="315.60000000000002"/>
    <n v="316.10000000000002"/>
    <n v="0"/>
  </r>
  <r>
    <x v="258"/>
    <n v="1900"/>
    <n v="315.65629999999999"/>
    <n v="4.2000000000000003E-2"/>
    <n v="309.93529999999998"/>
    <n v="316.49149999999997"/>
    <n v="320.5421"/>
    <n v="4.4999999999999998E-2"/>
    <n v="4.7E-2"/>
    <n v="3.4000000000000002E-2"/>
    <n v="2014.8"/>
    <n v="2021.6"/>
    <n v="2040.8"/>
    <m/>
    <m/>
    <n v="315.7"/>
    <n v="316.10000000000002"/>
    <n v="0"/>
  </r>
  <r>
    <x v="258"/>
    <n v="2000"/>
    <n v="315.76929999999999"/>
    <n v="3.5999999999999997E-2"/>
    <n v="310.00420000000003"/>
    <n v="316.7124"/>
    <n v="320.59120000000001"/>
    <n v="3.7999999999999999E-2"/>
    <n v="2.4E-2"/>
    <n v="4.3999999999999997E-2"/>
    <n v="2014.8"/>
    <n v="2021.8"/>
    <n v="2041.2"/>
    <m/>
    <m/>
    <n v="315.8"/>
    <n v="316.10000000000002"/>
    <n v="0"/>
  </r>
  <r>
    <x v="258"/>
    <n v="2100"/>
    <n v="315.78710000000001"/>
    <n v="4.2999999999999997E-2"/>
    <n v="310.0292"/>
    <n v="316.72820000000002"/>
    <n v="320.60390000000001"/>
    <n v="4.4999999999999998E-2"/>
    <n v="3.6999999999999998E-2"/>
    <n v="4.4999999999999998E-2"/>
    <n v="2014.8"/>
    <n v="2022"/>
    <n v="2041.2"/>
    <m/>
    <m/>
    <n v="315.8"/>
    <n v="316.10000000000002"/>
    <n v="0"/>
  </r>
  <r>
    <x v="258"/>
    <n v="2200"/>
    <n v="315.79820000000001"/>
    <n v="4.2999999999999997E-2"/>
    <n v="310.03859999999997"/>
    <n v="316.73770000000002"/>
    <n v="320.6182"/>
    <n v="4.2999999999999997E-2"/>
    <n v="4.2000000000000003E-2"/>
    <n v="4.2999999999999997E-2"/>
    <n v="2014.8"/>
    <n v="2022"/>
    <n v="2041.2"/>
    <m/>
    <m/>
    <n v="315.8"/>
    <n v="316.10000000000002"/>
    <n v="0"/>
  </r>
  <r>
    <x v="258"/>
    <n v="2300"/>
    <n v="315.80290000000002"/>
    <n v="4.1000000000000002E-2"/>
    <n v="310.048"/>
    <n v="316.73930000000001"/>
    <n v="320.62130000000002"/>
    <n v="3.9E-2"/>
    <n v="4.2000000000000003E-2"/>
    <n v="4.1000000000000002E-2"/>
    <n v="2015"/>
    <n v="2022"/>
    <n v="2041"/>
    <m/>
    <m/>
    <n v="315.8"/>
    <n v="316.10000000000002"/>
    <n v="0"/>
  </r>
  <r>
    <x v="258"/>
    <n v="2400"/>
    <n v="315.7998"/>
    <n v="4.2999999999999997E-2"/>
    <n v="310.03390000000002"/>
    <n v="316.74560000000002"/>
    <n v="320.6198"/>
    <n v="4.3999999999999997E-2"/>
    <n v="4.3999999999999997E-2"/>
    <n v="4.2000000000000003E-2"/>
    <n v="2015"/>
    <n v="2022"/>
    <n v="2041.2"/>
    <m/>
    <m/>
    <n v="315.8"/>
    <n v="316.10000000000002"/>
    <n v="0"/>
  </r>
  <r>
    <x v="259"/>
    <n v="100"/>
    <n v="315.80189999999999"/>
    <n v="4.2000000000000003E-2"/>
    <n v="310.03710000000001"/>
    <n v="316.74400000000003"/>
    <n v="320.62450000000001"/>
    <n v="4.2999999999999997E-2"/>
    <n v="4.3999999999999997E-2"/>
    <n v="0.04"/>
    <n v="2014.8"/>
    <n v="2022"/>
    <n v="2041.2"/>
    <m/>
    <m/>
    <n v="315.8"/>
    <n v="316.10000000000002"/>
    <n v="0"/>
  </r>
  <r>
    <x v="259"/>
    <n v="200"/>
    <n v="315.81810000000002"/>
    <n v="3.5999999999999997E-2"/>
    <n v="310.05430000000001"/>
    <n v="316.75979999999998"/>
    <n v="320.6404"/>
    <n v="3.5000000000000003E-2"/>
    <n v="4.4999999999999998E-2"/>
    <n v="2.5999999999999999E-2"/>
    <n v="2015"/>
    <n v="2022"/>
    <n v="2041.2"/>
    <m/>
    <m/>
    <n v="315.8"/>
    <n v="316.10000000000002"/>
    <n v="0"/>
  </r>
  <r>
    <x v="259"/>
    <n v="300"/>
    <n v="315.83390000000003"/>
    <n v="2.5000000000000001E-2"/>
    <n v="310.07150000000001"/>
    <n v="316.77719999999999"/>
    <n v="320.65300000000002"/>
    <n v="0"/>
    <n v="3.9E-2"/>
    <n v="0.02"/>
    <n v="2015"/>
    <n v="2022.2"/>
    <n v="2041.2"/>
    <m/>
    <m/>
    <n v="315.8"/>
    <n v="316.10000000000002"/>
    <n v="0"/>
  </r>
  <r>
    <x v="259"/>
    <n v="400"/>
    <n v="315.84179999999998"/>
    <n v="3.5000000000000003E-2"/>
    <n v="310.08249999999998"/>
    <n v="316.78190000000001"/>
    <n v="320.66090000000003"/>
    <n v="3.7999999999999999E-2"/>
    <n v="3.5999999999999997E-2"/>
    <n v="3.1E-2"/>
    <n v="2015.2"/>
    <n v="2022.2"/>
    <n v="2041.2"/>
    <m/>
    <m/>
    <n v="315.8"/>
    <n v="316.10000000000002"/>
    <n v="0"/>
  </r>
  <r>
    <x v="259"/>
    <n v="500"/>
    <n v="315.85910000000001"/>
    <n v="3.5999999999999997E-2"/>
    <n v="310.1044"/>
    <n v="316.79930000000002"/>
    <n v="320.67360000000002"/>
    <n v="4.2999999999999997E-2"/>
    <n v="1.7000000000000001E-2"/>
    <n v="4.1000000000000002E-2"/>
    <n v="2015.2"/>
    <n v="2022.2"/>
    <n v="2041.2"/>
    <m/>
    <m/>
    <n v="315.89999999999998"/>
    <n v="316.10000000000002"/>
    <n v="0"/>
  </r>
  <r>
    <x v="259"/>
    <n v="600"/>
    <n v="315.86020000000002"/>
    <n v="3.5999999999999997E-2"/>
    <n v="310.09500000000003"/>
    <n v="316.80720000000002"/>
    <n v="320.67840000000001"/>
    <n v="3.9E-2"/>
    <n v="2.5000000000000001E-2"/>
    <n v="4.2999999999999997E-2"/>
    <n v="2015.2"/>
    <n v="2022.2"/>
    <n v="2041.2"/>
    <m/>
    <m/>
    <n v="315.89999999999998"/>
    <n v="316.10000000000002"/>
    <n v="0"/>
  </r>
  <r>
    <x v="259"/>
    <n v="700"/>
    <n v="315.8623"/>
    <n v="3.7999999999999999E-2"/>
    <n v="310.09660000000002"/>
    <n v="316.81029999999998"/>
    <n v="320.68"/>
    <n v="0.04"/>
    <n v="0.03"/>
    <n v="4.2999999999999997E-2"/>
    <n v="2015"/>
    <n v="2022.4"/>
    <n v="2041.2"/>
    <m/>
    <m/>
    <n v="315.89999999999998"/>
    <n v="316.10000000000002"/>
    <n v="0"/>
  </r>
  <r>
    <x v="259"/>
    <n v="800"/>
    <n v="315.84789999999998"/>
    <n v="6.0999999999999999E-2"/>
    <n v="310.12630000000001"/>
    <n v="316.79930000000002"/>
    <n v="320.6182"/>
    <n v="8.3000000000000004E-2"/>
    <n v="4.8000000000000001E-2"/>
    <n v="4.2999999999999997E-2"/>
    <n v="2015"/>
    <n v="2022.2"/>
    <n v="2041.2"/>
    <m/>
    <m/>
    <n v="315.8"/>
    <n v="316.10000000000002"/>
    <n v="0"/>
  </r>
  <r>
    <x v="259"/>
    <n v="900"/>
    <n v="315.82330000000002"/>
    <n v="3.9E-2"/>
    <n v="310.0872"/>
    <n v="316.78190000000001"/>
    <n v="320.60070000000002"/>
    <n v="3.4000000000000002E-2"/>
    <n v="3.5999999999999997E-2"/>
    <n v="4.4999999999999998E-2"/>
    <n v="2015"/>
    <n v="2022"/>
    <n v="2041.2"/>
    <m/>
    <m/>
    <n v="315.8"/>
    <n v="316.10000000000002"/>
    <n v="0"/>
  </r>
  <r>
    <x v="259"/>
    <n v="1000"/>
    <n v="315.76940000000002"/>
    <n v="0.13500000000000001"/>
    <n v="310.13260000000002"/>
    <n v="316.67770000000002"/>
    <n v="320.49779999999998"/>
    <n v="0.20599999999999999"/>
    <n v="0.10199999999999999"/>
    <n v="4.5999999999999999E-2"/>
    <n v="2015"/>
    <n v="2022"/>
    <n v="2040.8"/>
    <m/>
    <m/>
    <n v="315.8"/>
    <n v="316.10000000000002"/>
    <n v="0"/>
  </r>
  <r>
    <x v="259"/>
    <n v="1100"/>
    <n v="315.72890000000001"/>
    <n v="0.14899999999999999"/>
    <n v="310.12169999999998"/>
    <n v="316.59249999999997"/>
    <n v="320.47239999999999"/>
    <n v="0.23499999999999999"/>
    <n v="9.7000000000000003E-2"/>
    <n v="4.2999999999999997E-2"/>
    <n v="2016.2"/>
    <n v="2021.4"/>
    <n v="2040.6"/>
    <m/>
    <m/>
    <n v="315.7"/>
    <n v="316.10000000000002"/>
    <n v="0"/>
  </r>
  <r>
    <x v="259"/>
    <n v="1200"/>
    <n v="315.68610000000001"/>
    <n v="7.1999999999999995E-2"/>
    <n v="309.99009999999998"/>
    <n v="316.59879999999998"/>
    <n v="320.46929999999998"/>
    <n v="0.11"/>
    <n v="4.8000000000000001E-2"/>
    <n v="3.2000000000000001E-2"/>
    <n v="2015"/>
    <n v="2021.6"/>
    <n v="2040.8"/>
    <m/>
    <m/>
    <n v="315.7"/>
    <n v="316.10000000000002"/>
    <n v="0"/>
  </r>
  <r>
    <x v="259"/>
    <n v="1300"/>
    <n v="315.68810000000002"/>
    <n v="0.114"/>
    <n v="310.03399999999999"/>
    <n v="316.5625"/>
    <n v="320.46769999999998"/>
    <n v="0.18"/>
    <n v="7.0999999999999994E-2"/>
    <n v="4.1000000000000002E-2"/>
    <n v="2014.8"/>
    <n v="2021.6"/>
    <n v="2040.8"/>
    <m/>
    <m/>
    <n v="315.7"/>
    <n v="316.10000000000002"/>
    <n v="0"/>
  </r>
  <r>
    <x v="259"/>
    <n v="1400"/>
    <n v="315.6748"/>
    <n v="0.152"/>
    <n v="310.04969999999997"/>
    <n v="316.5136"/>
    <n v="320.46129999999999"/>
    <n v="0.24299999999999999"/>
    <n v="9.1999999999999998E-2"/>
    <n v="4.7E-2"/>
    <n v="2016"/>
    <n v="2021.2"/>
    <n v="2040.6"/>
    <m/>
    <m/>
    <n v="315.7"/>
    <n v="316.10000000000002"/>
    <n v="0"/>
  </r>
  <r>
    <x v="259"/>
    <n v="1500"/>
    <n v="315.64830000000001"/>
    <n v="8.3000000000000004E-2"/>
    <n v="309.94779999999997"/>
    <n v="316.52620000000002"/>
    <n v="320.47089999999997"/>
    <n v="0.128"/>
    <n v="5.2999999999999999E-2"/>
    <n v="3.7999999999999999E-2"/>
    <n v="2015.6"/>
    <n v="2021.4"/>
    <n v="2040.8"/>
    <m/>
    <m/>
    <n v="315.60000000000002"/>
    <n v="316.10000000000002"/>
    <n v="0"/>
  </r>
  <r>
    <x v="259"/>
    <n v="1600"/>
    <n v="315.67899999999997"/>
    <n v="0.16400000000000001"/>
    <n v="310.0763"/>
    <n v="316.48829999999998"/>
    <n v="320.47239999999999"/>
    <n v="0.26500000000000001"/>
    <n v="9.0999999999999998E-2"/>
    <n v="4.9000000000000002E-2"/>
    <n v="2014.6"/>
    <n v="2021.6"/>
    <n v="2041"/>
    <m/>
    <m/>
    <n v="315.7"/>
    <n v="316.10000000000002"/>
    <n v="0"/>
  </r>
  <r>
    <x v="259"/>
    <n v="1700"/>
    <n v="315.649"/>
    <n v="5.8999999999999997E-2"/>
    <n v="309.88670000000002"/>
    <n v="316.55619999999999"/>
    <n v="320.50409999999999"/>
    <n v="0.08"/>
    <n v="4.3999999999999997E-2"/>
    <n v="4.7E-2"/>
    <n v="2014.8"/>
    <n v="2021.6"/>
    <n v="2040.8"/>
    <m/>
    <m/>
    <n v="315.60000000000002"/>
    <n v="316.10000000000002"/>
    <n v="0"/>
  </r>
  <r>
    <x v="259"/>
    <n v="1800"/>
    <n v="315.73779999999999"/>
    <n v="3.5999999999999997E-2"/>
    <n v="309.95249999999999"/>
    <n v="316.69189999999998"/>
    <n v="320.56909999999999"/>
    <n v="4.2000000000000003E-2"/>
    <n v="3.5000000000000003E-2"/>
    <n v="0.03"/>
    <n v="2014.8"/>
    <n v="2022"/>
    <n v="2041"/>
    <m/>
    <m/>
    <n v="315.7"/>
    <n v="316.10000000000002"/>
    <n v="0"/>
  </r>
  <r>
    <x v="259"/>
    <n v="1900"/>
    <n v="315.82659999999998"/>
    <n v="3.1E-2"/>
    <n v="310.05430000000001"/>
    <n v="316.78030000000001"/>
    <n v="320.64510000000001"/>
    <n v="3.5000000000000003E-2"/>
    <n v="3.6999999999999998E-2"/>
    <n v="1.7000000000000001E-2"/>
    <n v="2015"/>
    <n v="2022.2"/>
    <n v="2041.2"/>
    <m/>
    <m/>
    <n v="315.8"/>
    <n v="316.10000000000002"/>
    <n v="0"/>
  </r>
  <r>
    <x v="259"/>
    <n v="2000"/>
    <n v="315.8544"/>
    <n v="3.5000000000000003E-2"/>
    <n v="310.0856"/>
    <n v="316.80239999999998"/>
    <n v="320.67520000000002"/>
    <n v="3.3000000000000002E-2"/>
    <n v="2.9000000000000001E-2"/>
    <n v="4.1000000000000002E-2"/>
    <n v="2015"/>
    <n v="2022.2"/>
    <n v="2041.2"/>
    <m/>
    <m/>
    <n v="315.89999999999998"/>
    <n v="316.10000000000002"/>
    <n v="0"/>
  </r>
  <r>
    <x v="259"/>
    <n v="2100"/>
    <n v="315.87909999999999"/>
    <n v="4.2000000000000003E-2"/>
    <n v="310.12790000000001"/>
    <n v="316.82139999999998"/>
    <n v="320.68790000000001"/>
    <n v="4.2999999999999997E-2"/>
    <n v="3.9E-2"/>
    <n v="4.4999999999999998E-2"/>
    <n v="2015.2"/>
    <n v="2022.2"/>
    <n v="2041.2"/>
    <m/>
    <m/>
    <n v="315.89999999999998"/>
    <n v="316.10000000000002"/>
    <n v="0"/>
  </r>
  <r>
    <x v="259"/>
    <n v="2200"/>
    <n v="315.8734"/>
    <n v="3.5999999999999997E-2"/>
    <n v="310.0684"/>
    <n v="316.8356"/>
    <n v="320.71640000000002"/>
    <n v="2.3E-2"/>
    <n v="4.3999999999999997E-2"/>
    <n v="3.9E-2"/>
    <n v="2015"/>
    <n v="2022.2"/>
    <n v="2041.4"/>
    <m/>
    <m/>
    <n v="315.89999999999998"/>
    <n v="316.10000000000002"/>
    <n v="0"/>
  </r>
  <r>
    <x v="259"/>
    <n v="2300"/>
    <n v="315.91899999999998"/>
    <n v="2.9000000000000001E-2"/>
    <n v="310.16390000000001"/>
    <n v="316.86079999999998"/>
    <n v="320.73230000000001"/>
    <n v="1.6E-2"/>
    <n v="4.2000000000000003E-2"/>
    <n v="2.3E-2"/>
    <n v="2015.2"/>
    <n v="2022.4"/>
    <n v="2041.4"/>
    <m/>
    <m/>
    <n v="315.89999999999998"/>
    <n v="316.10000000000002"/>
    <n v="0"/>
  </r>
  <r>
    <x v="259"/>
    <n v="2400"/>
    <n v="315.92899999999997"/>
    <n v="2.1000000000000001E-2"/>
    <n v="310.16079999999999"/>
    <n v="316.88929999999999"/>
    <n v="320.7371"/>
    <n v="2.4E-2"/>
    <n v="2.4E-2"/>
    <n v="1.2E-2"/>
    <n v="2015.2"/>
    <n v="2022.4"/>
    <n v="2041.4"/>
    <m/>
    <m/>
    <n v="315.89999999999998"/>
    <n v="316.10000000000002"/>
    <n v="0"/>
  </r>
  <r>
    <x v="260"/>
    <n v="100"/>
    <n v="315.93110000000001"/>
    <n v="3.6999999999999998E-2"/>
    <n v="310.18430000000001"/>
    <n v="316.87189999999998"/>
    <n v="320.7371"/>
    <n v="4.2999999999999997E-2"/>
    <n v="3.9E-2"/>
    <n v="2.7E-2"/>
    <n v="2015.2"/>
    <n v="2022.4"/>
    <n v="2041.4"/>
    <m/>
    <m/>
    <n v="315.89999999999998"/>
    <n v="316.10000000000002"/>
    <n v="0"/>
  </r>
  <r>
    <x v="260"/>
    <n v="200"/>
    <n v="315.93119999999999"/>
    <n v="2.7E-2"/>
    <n v="310.16860000000003"/>
    <n v="316.87819999999999"/>
    <n v="320.7466"/>
    <n v="2.5000000000000001E-2"/>
    <n v="0.03"/>
    <n v="2.5999999999999999E-2"/>
    <n v="2015.2"/>
    <n v="2022.4"/>
    <n v="2041.4"/>
    <m/>
    <m/>
    <n v="315.89999999999998"/>
    <n v="316.10000000000002"/>
    <n v="0"/>
  </r>
  <r>
    <x v="260"/>
    <n v="300"/>
    <n v="315.93369999999999"/>
    <n v="3.5999999999999997E-2"/>
    <n v="310.17959999999999"/>
    <n v="316.88139999999999"/>
    <n v="320.74020000000002"/>
    <n v="0.04"/>
    <n v="3.5000000000000003E-2"/>
    <n v="3.2000000000000001E-2"/>
    <n v="2015.2"/>
    <n v="2022.4"/>
    <n v="2041.4"/>
    <m/>
    <m/>
    <n v="315.89999999999998"/>
    <n v="316.10000000000002"/>
    <n v="0"/>
  </r>
  <r>
    <x v="260"/>
    <n v="400"/>
    <n v="315.92009999999999"/>
    <n v="3.1E-2"/>
    <n v="310.16230000000002"/>
    <n v="316.87189999999998"/>
    <n v="320.726"/>
    <n v="2.5999999999999999E-2"/>
    <n v="3.5999999999999997E-2"/>
    <n v="3.1E-2"/>
    <n v="2015.2"/>
    <n v="2022.4"/>
    <n v="2041.4"/>
    <m/>
    <m/>
    <n v="315.89999999999998"/>
    <n v="316.10000000000002"/>
    <n v="0"/>
  </r>
  <r>
    <x v="260"/>
    <n v="500"/>
    <n v="315.92219999999998"/>
    <n v="2.4E-2"/>
    <n v="310.15609999999998"/>
    <n v="316.8766"/>
    <n v="320.73390000000001"/>
    <n v="0.02"/>
    <n v="3.1E-2"/>
    <n v="0.02"/>
    <n v="2015.2"/>
    <n v="2022.4"/>
    <n v="2041.4"/>
    <m/>
    <m/>
    <n v="315.89999999999998"/>
    <n v="316.10000000000002"/>
    <n v="0"/>
  </r>
  <r>
    <x v="260"/>
    <n v="600"/>
    <n v="316.02420000000001"/>
    <n v="5.8999999999999997E-2"/>
    <n v="310.2595"/>
    <n v="316.98239999999998"/>
    <n v="320.8306"/>
    <n v="0.06"/>
    <n v="6.0999999999999999E-2"/>
    <n v="5.5E-2"/>
    <n v="2015.6"/>
    <n v="2022.8"/>
    <n v="2041.6"/>
    <m/>
    <m/>
    <n v="316"/>
    <n v="316.10000000000002"/>
    <n v="0"/>
  </r>
  <r>
    <x v="260"/>
    <n v="700"/>
    <n v="316.08620000000002"/>
    <n v="3.9E-2"/>
    <n v="310.31900000000002"/>
    <n v="317.05189999999999"/>
    <n v="320.8877"/>
    <n v="3.6999999999999998E-2"/>
    <n v="3.5999999999999997E-2"/>
    <n v="4.2999999999999997E-2"/>
    <n v="2015.6"/>
    <n v="2022.8"/>
    <n v="2041.8"/>
    <m/>
    <m/>
    <n v="316.10000000000002"/>
    <n v="316.10000000000002"/>
    <n v="0"/>
  </r>
  <r>
    <x v="260"/>
    <n v="800"/>
    <n v="316.05610000000001"/>
    <n v="3.9E-2"/>
    <n v="310.32530000000003"/>
    <n v="317.02350000000001"/>
    <n v="320.81950000000001"/>
    <n v="3.6999999999999998E-2"/>
    <n v="4.8000000000000001E-2"/>
    <n v="2.8000000000000001E-2"/>
    <n v="2015.4"/>
    <n v="2022.8"/>
    <n v="2041.4"/>
    <m/>
    <m/>
    <n v="316.10000000000002"/>
    <n v="316.10000000000002"/>
    <n v="0"/>
  </r>
  <r>
    <x v="260"/>
    <n v="900"/>
    <n v="315.99939999999998"/>
    <n v="3.3000000000000002E-2"/>
    <n v="310.24380000000002"/>
    <n v="316.97289999999998"/>
    <n v="320.78140000000002"/>
    <n v="2.8000000000000001E-2"/>
    <n v="2.3E-2"/>
    <n v="4.4999999999999998E-2"/>
    <n v="2015.4"/>
    <n v="2022.6"/>
    <n v="2041.4"/>
    <m/>
    <m/>
    <n v="316"/>
    <n v="316.10000000000002"/>
    <n v="0"/>
  </r>
  <r>
    <x v="260"/>
    <n v="1000"/>
    <n v="315.97789999999998"/>
    <n v="4.3999999999999997E-2"/>
    <n v="310.21089999999998"/>
    <n v="316.95080000000002"/>
    <n v="320.77190000000002"/>
    <n v="4.3999999999999997E-2"/>
    <n v="4.2000000000000003E-2"/>
    <n v="4.7E-2"/>
    <n v="2015.2"/>
    <n v="2022.4"/>
    <n v="2041.6"/>
    <m/>
    <m/>
    <n v="316"/>
    <n v="316.10000000000002"/>
    <n v="0"/>
  </r>
  <r>
    <x v="260"/>
    <n v="1100"/>
    <n v="315.97579999999999"/>
    <n v="4.2999999999999997E-2"/>
    <n v="310.21559999999999"/>
    <n v="316.94290000000001"/>
    <n v="320.7688"/>
    <n v="4.2999999999999997E-2"/>
    <n v="4.3999999999999997E-2"/>
    <n v="4.2999999999999997E-2"/>
    <n v="2015.4"/>
    <n v="2022.4"/>
    <n v="2041.4"/>
    <m/>
    <m/>
    <n v="316"/>
    <n v="316.10000000000002"/>
    <n v="0"/>
  </r>
  <r>
    <x v="260"/>
    <n v="1200"/>
    <n v="315.96199999999999"/>
    <n v="3.6999999999999998E-2"/>
    <n v="310.22500000000002"/>
    <n v="316.90980000000002"/>
    <n v="320.75130000000001"/>
    <n v="0.04"/>
    <n v="3.7999999999999999E-2"/>
    <n v="3.1E-2"/>
    <n v="2015.4"/>
    <n v="2022.4"/>
    <n v="2041.4"/>
    <m/>
    <m/>
    <n v="316"/>
    <n v="316.10000000000002"/>
    <n v="0"/>
  </r>
  <r>
    <x v="260"/>
    <n v="1300"/>
    <n v="315.89690000000002"/>
    <n v="4.2000000000000003E-2"/>
    <n v="310.1592"/>
    <n v="316.83080000000001"/>
    <n v="320.70060000000001"/>
    <n v="3.9E-2"/>
    <n v="4.2999999999999997E-2"/>
    <n v="4.4999999999999998E-2"/>
    <n v="2015.2"/>
    <n v="2022.2"/>
    <n v="2041.2"/>
    <m/>
    <m/>
    <n v="315.89999999999998"/>
    <n v="316.10000000000002"/>
    <n v="0"/>
  </r>
  <r>
    <x v="260"/>
    <n v="1400"/>
    <n v="315.90170000000001"/>
    <n v="0.04"/>
    <n v="310.1404"/>
    <n v="316.84190000000001"/>
    <n v="320.72280000000001"/>
    <n v="4.1000000000000002E-2"/>
    <n v="4.4999999999999998E-2"/>
    <n v="3.4000000000000002E-2"/>
    <n v="2015.2"/>
    <n v="2022.2"/>
    <n v="2041.2"/>
    <m/>
    <m/>
    <n v="315.89999999999998"/>
    <n v="316.10000000000002"/>
    <n v="0"/>
  </r>
  <r>
    <x v="260"/>
    <n v="1500"/>
    <n v="315.95859999999999"/>
    <n v="4.1000000000000002E-2"/>
    <n v="310.15769999999998"/>
    <n v="316.93509999999998"/>
    <n v="320.78300000000002"/>
    <n v="3.3000000000000002E-2"/>
    <n v="4.4999999999999998E-2"/>
    <n v="4.4999999999999998E-2"/>
    <n v="2015.2"/>
    <n v="2022.6"/>
    <n v="2041.6"/>
    <m/>
    <m/>
    <n v="316"/>
    <n v="316.10000000000002"/>
    <n v="0"/>
  </r>
  <r>
    <x v="260"/>
    <n v="1600"/>
    <n v="316.00689999999997"/>
    <n v="3.4000000000000002E-2"/>
    <n v="310.22660000000002"/>
    <n v="316.96190000000001"/>
    <n v="320.8322"/>
    <n v="3.9E-2"/>
    <n v="3.5999999999999997E-2"/>
    <n v="2.4E-2"/>
    <n v="2015.4"/>
    <n v="2022.6"/>
    <n v="2041.6"/>
    <m/>
    <m/>
    <n v="316"/>
    <n v="316.10000000000002"/>
    <n v="0"/>
  </r>
  <r>
    <x v="260"/>
    <n v="1700"/>
    <n v="316.0059"/>
    <n v="4.2999999999999997E-2"/>
    <n v="310.21559999999999"/>
    <n v="316.94290000000001"/>
    <n v="320.85910000000001"/>
    <n v="4.2999999999999997E-2"/>
    <n v="4.3999999999999997E-2"/>
    <n v="4.2999999999999997E-2"/>
    <n v="2015.4"/>
    <n v="2022.4"/>
    <n v="2041.8"/>
    <m/>
    <m/>
    <n v="316"/>
    <n v="316.10000000000002"/>
    <n v="0"/>
  </r>
  <r>
    <x v="260"/>
    <n v="1800"/>
    <n v="316.03519999999997"/>
    <n v="3.4000000000000002E-2"/>
    <n v="310.26100000000002"/>
    <n v="316.99349999999998"/>
    <n v="320.85120000000001"/>
    <n v="2.9000000000000001E-2"/>
    <n v="3.3000000000000002E-2"/>
    <n v="3.9E-2"/>
    <n v="2015.4"/>
    <n v="2022.6"/>
    <n v="2041.6"/>
    <m/>
    <m/>
    <n v="316"/>
    <n v="316.10000000000002"/>
    <n v="0"/>
  </r>
  <r>
    <x v="260"/>
    <n v="1900"/>
    <n v="316.10680000000002"/>
    <n v="3.6999999999999998E-2"/>
    <n v="310.31119999999999"/>
    <n v="317.08350000000002"/>
    <n v="320.92570000000001"/>
    <n v="4.1000000000000002E-2"/>
    <n v="4.1000000000000002E-2"/>
    <n v="2.9000000000000001E-2"/>
    <n v="2015.4"/>
    <n v="2022.8"/>
    <n v="2041.8"/>
    <m/>
    <m/>
    <n v="316.10000000000002"/>
    <n v="316.10000000000002"/>
    <n v="0"/>
  </r>
  <r>
    <x v="260"/>
    <n v="2000"/>
    <n v="316.14210000000003"/>
    <n v="0.04"/>
    <n v="310.31900000000002"/>
    <n v="317.13869999999997"/>
    <n v="320.96850000000001"/>
    <n v="3.6999999999999998E-2"/>
    <n v="3.7999999999999999E-2"/>
    <n v="4.4999999999999998E-2"/>
    <n v="2015.6"/>
    <n v="2023"/>
    <n v="2041.8"/>
    <m/>
    <m/>
    <n v="316.10000000000002"/>
    <n v="316.10000000000002"/>
    <n v="0"/>
  </r>
  <r>
    <x v="260"/>
    <n v="2100"/>
    <n v="316.17309999999998"/>
    <n v="3.5000000000000003E-2"/>
    <n v="310.35820000000001"/>
    <n v="317.1687"/>
    <n v="320.9923"/>
    <n v="3.5999999999999997E-2"/>
    <n v="3.2000000000000001E-2"/>
    <n v="3.5999999999999997E-2"/>
    <n v="2015.8"/>
    <n v="2023"/>
    <n v="2042"/>
    <m/>
    <m/>
    <n v="316.2"/>
    <n v="316.2"/>
    <n v="9.9999999999965894E-2"/>
  </r>
  <r>
    <x v="260"/>
    <n v="2200"/>
    <n v="316.18200000000002"/>
    <n v="0.03"/>
    <n v="310.35969999999998"/>
    <n v="317.17349999999999"/>
    <n v="321.0129"/>
    <n v="3.6999999999999998E-2"/>
    <n v="3.3000000000000002E-2"/>
    <n v="1.7000000000000001E-2"/>
    <n v="2015.6"/>
    <n v="2023"/>
    <n v="2042"/>
    <m/>
    <m/>
    <n v="316.2"/>
    <n v="316.2"/>
    <n v="0"/>
  </r>
  <r>
    <x v="260"/>
    <n v="2300"/>
    <n v="316.14179999999999"/>
    <n v="4.2000000000000003E-2"/>
    <n v="310.27199999999999"/>
    <n v="317.11349999999999"/>
    <n v="321.03980000000001"/>
    <n v="3.7999999999999999E-2"/>
    <n v="4.4999999999999998E-2"/>
    <n v="4.2999999999999997E-2"/>
    <n v="2015.4"/>
    <n v="2022.8"/>
    <n v="2042.2"/>
    <m/>
    <m/>
    <n v="316.10000000000002"/>
    <n v="316.2"/>
    <n v="0"/>
  </r>
  <r>
    <x v="260"/>
    <n v="2400"/>
    <n v="316.16489999999999"/>
    <n v="4.1000000000000002E-2"/>
    <n v="310.28919999999999"/>
    <n v="317.14980000000003"/>
    <n v="321.0557"/>
    <n v="4.3999999999999997E-2"/>
    <n v="3.2000000000000001E-2"/>
    <n v="4.4999999999999998E-2"/>
    <n v="2015.6"/>
    <n v="2023"/>
    <n v="2042"/>
    <m/>
    <m/>
    <n v="316.2"/>
    <n v="316.2"/>
    <n v="0"/>
  </r>
  <r>
    <x v="261"/>
    <n v="100"/>
    <n v="316.1875"/>
    <n v="3.2000000000000001E-2"/>
    <n v="310.33"/>
    <n v="317.16399999999999"/>
    <n v="321.0684"/>
    <n v="2.7E-2"/>
    <n v="0.02"/>
    <n v="4.2999999999999997E-2"/>
    <n v="2015.6"/>
    <n v="2023"/>
    <n v="2042"/>
    <m/>
    <m/>
    <n v="316.2"/>
    <n v="316.2"/>
    <n v="0"/>
  </r>
  <r>
    <x v="261"/>
    <n v="200"/>
    <n v="316.20209999999997"/>
    <n v="3.5999999999999997E-2"/>
    <n v="310.34719999999999"/>
    <n v="317.18450000000001"/>
    <n v="321.07470000000001"/>
    <n v="2.5000000000000001E-2"/>
    <n v="0.04"/>
    <n v="4.1000000000000002E-2"/>
    <n v="2015.6"/>
    <n v="2023"/>
    <n v="2042"/>
    <m/>
    <m/>
    <n v="316.2"/>
    <n v="316.2"/>
    <n v="0"/>
  </r>
  <r>
    <x v="261"/>
    <n v="300"/>
    <n v="316.18849999999998"/>
    <n v="3.2000000000000001E-2"/>
    <n v="310.32060000000001"/>
    <n v="317.16239999999999"/>
    <n v="321.08260000000001"/>
    <n v="3.5999999999999997E-2"/>
    <n v="2.4E-2"/>
    <n v="3.5999999999999997E-2"/>
    <n v="2015.6"/>
    <n v="2023"/>
    <n v="2042"/>
    <m/>
    <m/>
    <n v="316.2"/>
    <n v="316.2"/>
    <n v="0"/>
  </r>
  <r>
    <x v="261"/>
    <n v="400"/>
    <n v="316.24779999999998"/>
    <n v="4.1000000000000002E-2"/>
    <n v="310.39890000000003"/>
    <n v="317.27300000000002"/>
    <n v="321.07159999999999"/>
    <n v="4.2000000000000003E-2"/>
    <n v="0.04"/>
    <n v="4.2000000000000003E-2"/>
    <n v="2015.6"/>
    <n v="2023.2"/>
    <n v="2042.2"/>
    <m/>
    <m/>
    <n v="316.2"/>
    <n v="316.2"/>
    <n v="0"/>
  </r>
  <r>
    <x v="261"/>
    <n v="500"/>
    <n v="316.26440000000002"/>
    <n v="4.2999999999999997E-2"/>
    <n v="310.46949999999998"/>
    <n v="317.26819999999998"/>
    <n v="321.0557"/>
    <n v="4.3999999999999997E-2"/>
    <n v="0.04"/>
    <n v="4.4999999999999998E-2"/>
    <n v="2016"/>
    <n v="2023.2"/>
    <n v="2042.2"/>
    <m/>
    <m/>
    <n v="316.3"/>
    <n v="316.3"/>
    <n v="0.10000000000002274"/>
  </r>
  <r>
    <x v="261"/>
    <n v="600"/>
    <n v="316.20260000000002"/>
    <n v="0.04"/>
    <n v="310.36439999999999"/>
    <n v="317.21449999999999"/>
    <n v="321.02870000000001"/>
    <n v="0.04"/>
    <n v="4.3999999999999997E-2"/>
    <n v="3.6999999999999998E-2"/>
    <n v="2015.8"/>
    <n v="2023.2"/>
    <n v="2042.2"/>
    <m/>
    <m/>
    <n v="316.2"/>
    <n v="316.3"/>
    <n v="0"/>
  </r>
  <r>
    <x v="261"/>
    <n v="700"/>
    <n v="316.20100000000002"/>
    <n v="3.7999999999999999E-2"/>
    <n v="310.35660000000001"/>
    <n v="317.21929999999998"/>
    <n v="321.02719999999999"/>
    <n v="3.5000000000000003E-2"/>
    <n v="4.2000000000000003E-2"/>
    <n v="3.5999999999999997E-2"/>
    <n v="2015.6"/>
    <n v="2023.2"/>
    <n v="2042"/>
    <m/>
    <m/>
    <n v="316.2"/>
    <n v="316.3"/>
    <n v="0"/>
  </r>
  <r>
    <x v="261"/>
    <n v="800"/>
    <n v="316.4366"/>
    <n v="4.1000000000000002E-2"/>
    <n v="310.58539999999999"/>
    <n v="317.45940000000002"/>
    <n v="321.26499999999999"/>
    <n v="3.7999999999999999E-2"/>
    <n v="4.5999999999999999E-2"/>
    <n v="3.7999999999999999E-2"/>
    <n v="2016.2"/>
    <n v="2023.6"/>
    <n v="2042.6"/>
    <m/>
    <m/>
    <n v="316.39999999999998"/>
    <n v="316.39999999999998"/>
    <n v="9.9999999999965894E-2"/>
  </r>
  <r>
    <x v="261"/>
    <n v="900"/>
    <n v="316.89420000000001"/>
    <n v="3.6999999999999998E-2"/>
    <n v="311.03530000000001"/>
    <n v="317.92399999999998"/>
    <n v="321.72340000000003"/>
    <n v="3.5999999999999997E-2"/>
    <n v="4.4999999999999998E-2"/>
    <n v="2.8000000000000001E-2"/>
    <n v="2017.2"/>
    <n v="2024.6"/>
    <n v="2043.6"/>
    <m/>
    <m/>
    <n v="316.89999999999998"/>
    <n v="316.89999999999998"/>
    <n v="0.5"/>
  </r>
  <r>
    <x v="261"/>
    <n v="1000"/>
    <n v="316.95"/>
    <n v="3.9E-2"/>
    <n v="311.09480000000002"/>
    <n v="317.97460000000001"/>
    <n v="321.78059999999999"/>
    <n v="4.4999999999999998E-2"/>
    <n v="0.02"/>
    <n v="4.4999999999999998E-2"/>
    <n v="2017.4"/>
    <n v="2024.8"/>
    <n v="2043.6"/>
    <m/>
    <m/>
    <n v="317"/>
    <n v="317"/>
    <n v="0.10000000000002274"/>
  </r>
  <r>
    <x v="261"/>
    <n v="1100"/>
    <n v="316.93900000000002"/>
    <n v="3.9E-2"/>
    <n v="311.08390000000003"/>
    <n v="317.96039999999999"/>
    <n v="321.77260000000001"/>
    <n v="4.2000000000000003E-2"/>
    <n v="2.8000000000000001E-2"/>
    <n v="4.4999999999999998E-2"/>
    <n v="2017.2"/>
    <n v="2024.8"/>
    <n v="2043.6"/>
    <m/>
    <m/>
    <n v="316.89999999999998"/>
    <n v="317"/>
    <n v="0"/>
  </r>
  <r>
    <x v="261"/>
    <n v="1200"/>
    <n v="316.91680000000002"/>
    <n v="3.5000000000000003E-2"/>
    <n v="311.06349999999998"/>
    <n v="317.93979999999999"/>
    <n v="321.7473"/>
    <n v="2.7E-2"/>
    <n v="4.2000000000000003E-2"/>
    <n v="3.3000000000000002E-2"/>
    <n v="2017.2"/>
    <n v="2024.8"/>
    <n v="2043.6"/>
    <m/>
    <m/>
    <n v="316.89999999999998"/>
    <n v="317"/>
    <n v="0"/>
  </r>
  <r>
    <x v="261"/>
    <n v="1300"/>
    <n v="316.87729999999999"/>
    <n v="4.1000000000000002E-2"/>
    <n v="311.029"/>
    <n v="317.89870000000002"/>
    <n v="321.70440000000002"/>
    <n v="0.04"/>
    <n v="0.04"/>
    <n v="4.2000000000000003E-2"/>
    <n v="2017.2"/>
    <n v="2024.8"/>
    <n v="2043.4"/>
    <m/>
    <m/>
    <n v="316.89999999999998"/>
    <n v="317"/>
    <n v="0"/>
  </r>
  <r>
    <x v="261"/>
    <n v="1400"/>
    <n v="316.86950000000002"/>
    <n v="3.6999999999999998E-2"/>
    <n v="311.03210000000001"/>
    <n v="317.86070000000001"/>
    <n v="321.71550000000002"/>
    <n v="3.7999999999999999E-2"/>
    <n v="3.6999999999999998E-2"/>
    <n v="3.5999999999999997E-2"/>
    <n v="2017.2"/>
    <n v="2024.6"/>
    <n v="2043.6"/>
    <m/>
    <m/>
    <n v="316.89999999999998"/>
    <n v="317"/>
    <n v="0"/>
  </r>
  <r>
    <x v="261"/>
    <n v="1500"/>
    <n v="316.82639999999998"/>
    <n v="4.1000000000000002E-2"/>
    <n v="310.98039999999997"/>
    <n v="317.81490000000002"/>
    <n v="321.68380000000002"/>
    <n v="3.4000000000000002E-2"/>
    <n v="4.3999999999999997E-2"/>
    <n v="4.4999999999999998E-2"/>
    <n v="2017"/>
    <n v="2024.4"/>
    <n v="2043.6"/>
    <m/>
    <m/>
    <n v="316.8"/>
    <n v="317"/>
    <n v="0"/>
  </r>
  <r>
    <x v="261"/>
    <n v="1600"/>
    <n v="316.83"/>
    <n v="3.5000000000000003E-2"/>
    <n v="310.9726"/>
    <n v="317.85599999999999"/>
    <n v="321.66160000000002"/>
    <n v="2.5000000000000001E-2"/>
    <n v="0.04"/>
    <n v="3.6999999999999998E-2"/>
    <n v="2017"/>
    <n v="2024.6"/>
    <n v="2043.4"/>
    <m/>
    <m/>
    <n v="316.8"/>
    <n v="317"/>
    <n v="0"/>
  </r>
  <r>
    <x v="261"/>
    <n v="1700"/>
    <n v="316.84690000000001"/>
    <n v="0.04"/>
    <n v="310.98669999999998"/>
    <n v="317.8623"/>
    <n v="321.69170000000003"/>
    <n v="3.7999999999999999E-2"/>
    <n v="3.5999999999999997E-2"/>
    <n v="4.4999999999999998E-2"/>
    <n v="2017"/>
    <n v="2024.6"/>
    <n v="2043.6"/>
    <m/>
    <m/>
    <n v="316.8"/>
    <n v="317"/>
    <n v="0"/>
  </r>
  <r>
    <x v="261"/>
    <n v="1800"/>
    <n v="316.87049999999999"/>
    <n v="4.1000000000000002E-2"/>
    <n v="311.01639999999998"/>
    <n v="317.89550000000003"/>
    <n v="321.69959999999998"/>
    <n v="4.3999999999999997E-2"/>
    <n v="3.4000000000000002E-2"/>
    <n v="4.3999999999999997E-2"/>
    <n v="2017.2"/>
    <n v="2024.6"/>
    <n v="2043.6"/>
    <m/>
    <m/>
    <n v="316.89999999999998"/>
    <n v="317"/>
    <n v="0"/>
  </r>
  <r>
    <x v="261"/>
    <n v="1900"/>
    <n v="316.89999999999998"/>
    <n v="3.4000000000000002E-2"/>
    <n v="311.04939999999999"/>
    <n v="317.92239999999998"/>
    <n v="321.72820000000002"/>
    <n v="2.5999999999999999E-2"/>
    <n v="4.4999999999999998E-2"/>
    <n v="2.5999999999999999E-2"/>
    <n v="2017.2"/>
    <n v="2024.8"/>
    <n v="2043.6"/>
    <m/>
    <m/>
    <n v="316.89999999999998"/>
    <n v="317"/>
    <n v="0"/>
  </r>
  <r>
    <x v="261"/>
    <n v="2000"/>
    <n v="317.1148"/>
    <n v="3.9E-2"/>
    <n v="311.24540000000002"/>
    <n v="318.14060000000001"/>
    <n v="321.95830000000001"/>
    <n v="3.5000000000000003E-2"/>
    <n v="3.6999999999999998E-2"/>
    <n v="4.4999999999999998E-2"/>
    <n v="2017.6"/>
    <n v="2025.4"/>
    <n v="2044.2"/>
    <m/>
    <m/>
    <n v="317.10000000000002"/>
    <n v="317.10000000000002"/>
    <n v="0.10000000000002274"/>
  </r>
  <r>
    <x v="261"/>
    <n v="2100"/>
    <n v="318.08420000000001"/>
    <n v="5.0999999999999997E-2"/>
    <n v="312.22309999999999"/>
    <n v="319.09930000000003"/>
    <n v="322.93029999999999"/>
    <n v="0.05"/>
    <n v="4.8000000000000001E-2"/>
    <n v="5.6000000000000001E-2"/>
    <n v="2019.8"/>
    <n v="2027.4"/>
    <n v="2046.2"/>
    <m/>
    <m/>
    <n v="318.10000000000002"/>
    <n v="318.10000000000002"/>
    <n v="1"/>
  </r>
  <r>
    <x v="261"/>
    <n v="2200"/>
    <n v="318.9622"/>
    <n v="5.1999999999999998E-2"/>
    <n v="313.01639999999998"/>
    <n v="320.02269999999999"/>
    <n v="323.84769999999997"/>
    <n v="5.2999999999999999E-2"/>
    <n v="4.9000000000000002E-2"/>
    <n v="5.5E-2"/>
    <n v="2021.8"/>
    <n v="2029.4"/>
    <n v="2048.6"/>
    <m/>
    <m/>
    <n v="319"/>
    <n v="319"/>
    <n v="0.89999999999997726"/>
  </r>
  <r>
    <x v="261"/>
    <n v="2300"/>
    <n v="319.80059999999997"/>
    <n v="2.9000000000000001E-2"/>
    <n v="313.916"/>
    <n v="320.84550000000002"/>
    <n v="324.64030000000002"/>
    <n v="2.9000000000000001E-2"/>
    <n v="3.1E-2"/>
    <n v="2.5999999999999999E-2"/>
    <n v="2023.6"/>
    <n v="2031.2"/>
    <n v="2050"/>
    <m/>
    <m/>
    <n v="319.8"/>
    <n v="319.8"/>
    <n v="0.80000000000001137"/>
  </r>
  <r>
    <x v="261"/>
    <n v="2400"/>
    <n v="319.83330000000001"/>
    <n v="3.5999999999999997E-2"/>
    <n v="313.93799999999999"/>
    <n v="320.86770000000001"/>
    <n v="324.69439999999997"/>
    <n v="3.6999999999999998E-2"/>
    <n v="2.8000000000000001E-2"/>
    <n v="4.2000000000000003E-2"/>
    <n v="2023.6"/>
    <n v="2031.2"/>
    <n v="2050.1999999999998"/>
    <m/>
    <m/>
    <n v="319.8"/>
    <n v="319.8"/>
    <n v="0"/>
  </r>
  <r>
    <x v="262"/>
    <n v="100"/>
    <n v="319.82440000000003"/>
    <n v="3.5000000000000003E-2"/>
    <n v="313.93169999999998"/>
    <n v="320.84710000000001"/>
    <n v="324.69439999999997"/>
    <n v="3.1E-2"/>
    <n v="0.03"/>
    <n v="4.2000000000000003E-2"/>
    <n v="2023.6"/>
    <n v="2031.2"/>
    <n v="2050"/>
    <m/>
    <m/>
    <n v="319.8"/>
    <n v="319.8"/>
    <n v="0"/>
  </r>
  <r>
    <x v="262"/>
    <n v="200"/>
    <n v="319.85770000000002"/>
    <n v="0.04"/>
    <n v="313.9522"/>
    <n v="320.90899999999999"/>
    <n v="324.71190000000001"/>
    <n v="4.2999999999999997E-2"/>
    <n v="4.4999999999999998E-2"/>
    <n v="0.03"/>
    <n v="2023.6"/>
    <n v="2031.2"/>
    <n v="2050"/>
    <m/>
    <m/>
    <n v="319.89999999999998"/>
    <n v="319.89999999999998"/>
    <n v="9.9999999999965894E-2"/>
  </r>
  <r>
    <x v="262"/>
    <n v="300"/>
    <n v="320.0625"/>
    <n v="4.3999999999999997E-2"/>
    <n v="314.19130000000001"/>
    <n v="321.08190000000002"/>
    <n v="324.91419999999999"/>
    <n v="4.1000000000000002E-2"/>
    <n v="4.8000000000000001E-2"/>
    <n v="4.3999999999999997E-2"/>
    <n v="2024.2"/>
    <n v="2031.8"/>
    <n v="2050.8000000000002"/>
    <m/>
    <m/>
    <n v="320.10000000000002"/>
    <n v="320.10000000000002"/>
    <n v="0.20000000000004547"/>
  </r>
  <r>
    <x v="262"/>
    <n v="400"/>
    <n v="320.87729999999999"/>
    <n v="3.5000000000000003E-2"/>
    <n v="315.00549999999998"/>
    <n v="321.8963"/>
    <n v="325.73"/>
    <n v="3.2000000000000001E-2"/>
    <n v="4.4999999999999998E-2"/>
    <n v="2.5999999999999999E-2"/>
    <n v="2026.2"/>
    <n v="2033.4"/>
    <n v="2052.4"/>
    <m/>
    <m/>
    <n v="320.89999999999998"/>
    <n v="320.89999999999998"/>
    <n v="0.79999999999995453"/>
  </r>
  <r>
    <x v="262"/>
    <n v="500"/>
    <n v="320.9366"/>
    <n v="3.9E-2"/>
    <n v="315.0496"/>
    <n v="321.96460000000002"/>
    <n v="325.7955"/>
    <n v="4.3999999999999997E-2"/>
    <n v="3.7999999999999999E-2"/>
    <n v="3.5999999999999997E-2"/>
    <n v="2026"/>
    <n v="2033.6"/>
    <n v="2052.6"/>
    <m/>
    <m/>
    <n v="320.89999999999998"/>
    <n v="320.89999999999998"/>
    <n v="0"/>
  </r>
  <r>
    <x v="262"/>
    <n v="600"/>
    <n v="321.12270000000001"/>
    <n v="3.9E-2"/>
    <n v="315.24029999999999"/>
    <n v="322.15039999999999"/>
    <n v="325.97730000000001"/>
    <n v="0.04"/>
    <n v="4.1000000000000002E-2"/>
    <n v="3.5999999999999997E-2"/>
    <n v="2026.6"/>
    <n v="2034"/>
    <n v="2052.8000000000002"/>
    <m/>
    <m/>
    <n v="321.10000000000002"/>
    <n v="321.10000000000002"/>
    <n v="0.20000000000004547"/>
  </r>
  <r>
    <x v="262"/>
    <n v="700"/>
    <n v="321.29509999999999"/>
    <n v="3.7999999999999999E-2"/>
    <n v="315.40899999999999"/>
    <n v="322.31729999999999"/>
    <n v="326.15899999999999"/>
    <n v="4.3999999999999997E-2"/>
    <n v="3.4000000000000002E-2"/>
    <n v="3.5999999999999997E-2"/>
    <n v="2026.8"/>
    <n v="2034.6"/>
    <n v="2053.1999999999998"/>
    <m/>
    <m/>
    <n v="321.3"/>
    <n v="321.3"/>
    <n v="0.19999999999998863"/>
  </r>
  <r>
    <x v="262"/>
    <n v="800"/>
    <n v="321.31420000000003"/>
    <n v="3.7999999999999999E-2"/>
    <n v="315.4153"/>
    <n v="322.34269999999998"/>
    <n v="326.18459999999999"/>
    <n v="4.2000000000000003E-2"/>
    <n v="4.3999999999999997E-2"/>
    <n v="2.5999999999999999E-2"/>
    <n v="2027"/>
    <n v="2034.6"/>
    <n v="2053.4"/>
    <m/>
    <m/>
    <n v="321.3"/>
    <n v="321.3"/>
    <n v="0"/>
  </r>
  <r>
    <x v="262"/>
    <n v="900"/>
    <n v="321.34440000000001"/>
    <n v="3.2000000000000001E-2"/>
    <n v="315.43419999999998"/>
    <n v="322.39510000000001"/>
    <n v="326.20370000000003"/>
    <n v="2.9000000000000001E-2"/>
    <n v="2.1000000000000001E-2"/>
    <n v="4.2000000000000003E-2"/>
    <n v="2027"/>
    <n v="2034.6"/>
    <n v="2053.4"/>
    <m/>
    <m/>
    <n v="321.3"/>
    <n v="321.3"/>
    <n v="0"/>
  </r>
  <r>
    <x v="262"/>
    <n v="1000"/>
    <n v="321.3227"/>
    <n v="4.2000000000000003E-2"/>
    <n v="315.41840000000002"/>
    <n v="322.35700000000003"/>
    <n v="326.1925"/>
    <n v="4.1000000000000002E-2"/>
    <n v="4.4999999999999998E-2"/>
    <n v="3.9E-2"/>
    <n v="2026.8"/>
    <n v="2034.4"/>
    <n v="2053.4"/>
    <m/>
    <m/>
    <n v="321.3"/>
    <n v="321.3"/>
    <n v="0"/>
  </r>
  <r>
    <x v="262"/>
    <n v="1100"/>
    <n v="321.26330000000002"/>
    <n v="3.9E-2"/>
    <n v="315.38060000000002"/>
    <n v="322.29820000000001"/>
    <n v="326.1112"/>
    <n v="0.04"/>
    <n v="3.5000000000000003E-2"/>
    <n v="4.1000000000000002E-2"/>
    <n v="2026.8"/>
    <n v="2034.4"/>
    <n v="2053.4"/>
    <m/>
    <m/>
    <n v="321.3"/>
    <n v="321.3"/>
    <n v="0"/>
  </r>
  <r>
    <x v="262"/>
    <n v="1200"/>
    <n v="321.221"/>
    <n v="3.7999999999999999E-2"/>
    <n v="315.3365"/>
    <n v="322.25369999999998"/>
    <n v="326.0729"/>
    <n v="3.6999999999999998E-2"/>
    <n v="4.4999999999999998E-2"/>
    <n v="3.2000000000000001E-2"/>
    <n v="2026.8"/>
    <n v="2034.4"/>
    <n v="2053.1999999999998"/>
    <m/>
    <m/>
    <n v="321.2"/>
    <n v="321.3"/>
    <n v="0"/>
  </r>
  <r>
    <x v="262"/>
    <n v="1300"/>
    <n v="321.19619999999998"/>
    <n v="4.2999999999999997E-2"/>
    <n v="315.29390000000001"/>
    <n v="322.24419999999998"/>
    <n v="326.05059999999997"/>
    <n v="4.2000000000000003E-2"/>
    <n v="4.2000000000000003E-2"/>
    <n v="4.3999999999999997E-2"/>
    <n v="2026.8"/>
    <n v="2034.4"/>
    <n v="2053"/>
    <m/>
    <m/>
    <n v="321.2"/>
    <n v="321.3"/>
    <n v="0"/>
  </r>
  <r>
    <x v="262"/>
    <n v="1400"/>
    <n v="321.16809999999998"/>
    <n v="4.2000000000000003E-2"/>
    <n v="315.2876"/>
    <n v="322.18540000000002"/>
    <n v="326.03149999999999"/>
    <n v="3.9E-2"/>
    <n v="4.2999999999999997E-2"/>
    <n v="4.4999999999999998E-2"/>
    <n v="2026.6"/>
    <n v="2034"/>
    <n v="2053"/>
    <m/>
    <m/>
    <n v="321.2"/>
    <n v="321.3"/>
    <n v="0"/>
  </r>
  <r>
    <x v="262"/>
    <n v="1500"/>
    <n v="321.15710000000001"/>
    <n v="3.9E-2"/>
    <n v="315.26710000000003"/>
    <n v="322.16950000000003"/>
    <n v="326.03469999999999"/>
    <n v="2.1000000000000001E-2"/>
    <n v="4.4999999999999998E-2"/>
    <n v="4.4999999999999998E-2"/>
    <n v="2026.6"/>
    <n v="2034"/>
    <n v="2053"/>
    <m/>
    <m/>
    <n v="321.2"/>
    <n v="321.3"/>
    <n v="0"/>
  </r>
  <r>
    <x v="262"/>
    <n v="1600"/>
    <n v="321.13440000000003"/>
    <n v="3.9E-2"/>
    <n v="315.23869999999999"/>
    <n v="322.16160000000002"/>
    <n v="326.00279999999998"/>
    <n v="4.1000000000000002E-2"/>
    <n v="4.3999999999999997E-2"/>
    <n v="3.1E-2"/>
    <n v="2026.4"/>
    <n v="2034"/>
    <n v="2053"/>
    <m/>
    <m/>
    <n v="321.10000000000002"/>
    <n v="321.3"/>
    <n v="0"/>
  </r>
  <r>
    <x v="262"/>
    <n v="1700"/>
    <n v="321.1413"/>
    <n v="4.3999999999999997E-2"/>
    <n v="315.23399999999998"/>
    <n v="322.15519999999998"/>
    <n v="326.03469999999999"/>
    <n v="4.2999999999999997E-2"/>
    <n v="4.2999999999999997E-2"/>
    <n v="4.4999999999999998E-2"/>
    <n v="2026.4"/>
    <n v="2034"/>
    <n v="2053"/>
    <m/>
    <m/>
    <n v="321.10000000000002"/>
    <n v="321.3"/>
    <n v="0"/>
  </r>
  <r>
    <x v="262"/>
    <n v="1800"/>
    <n v="321.16980000000001"/>
    <n v="0.03"/>
    <n v="315.27659999999997"/>
    <n v="322.21719999999999"/>
    <n v="326.01549999999997"/>
    <n v="2.9000000000000001E-2"/>
    <n v="2.1000000000000001E-2"/>
    <n v="3.7999999999999999E-2"/>
    <n v="2026.6"/>
    <n v="2034.2"/>
    <n v="2053"/>
    <m/>
    <m/>
    <n v="321.2"/>
    <n v="321.3"/>
    <n v="0"/>
  </r>
  <r>
    <x v="262"/>
    <n v="1900"/>
    <n v="321.22269999999997"/>
    <n v="0.04"/>
    <n v="315.3175"/>
    <n v="322.28550000000001"/>
    <n v="326.06490000000002"/>
    <n v="4.3999999999999997E-2"/>
    <n v="3.7999999999999999E-2"/>
    <n v="3.7999999999999999E-2"/>
    <n v="2026.8"/>
    <n v="2034.4"/>
    <n v="2053"/>
    <m/>
    <m/>
    <n v="321.2"/>
    <n v="321.3"/>
    <n v="0"/>
  </r>
  <r>
    <x v="262"/>
    <n v="2000"/>
    <n v="321.22789999999998"/>
    <n v="3.5999999999999997E-2"/>
    <n v="315.3175"/>
    <n v="322.2919"/>
    <n v="326.0745"/>
    <n v="4.3999999999999997E-2"/>
    <n v="3.3000000000000002E-2"/>
    <n v="0.03"/>
    <n v="2026.6"/>
    <n v="2034.4"/>
    <n v="2053.1999999999998"/>
    <m/>
    <m/>
    <n v="321.2"/>
    <n v="321.3"/>
    <n v="0"/>
  </r>
  <r>
    <x v="262"/>
    <n v="2100"/>
    <n v="321.23320000000001"/>
    <n v="3.5000000000000003E-2"/>
    <n v="315.32389999999998"/>
    <n v="322.2998"/>
    <n v="326.0761"/>
    <n v="4.2999999999999997E-2"/>
    <n v="3.3000000000000002E-2"/>
    <n v="2.8000000000000001E-2"/>
    <n v="2026.8"/>
    <n v="2034.4"/>
    <n v="2053.1999999999998"/>
    <m/>
    <m/>
    <n v="321.2"/>
    <n v="321.3"/>
    <n v="0"/>
  </r>
  <r>
    <x v="262"/>
    <n v="2200"/>
    <n v="321.23540000000003"/>
    <n v="3.9E-2"/>
    <n v="315.3254"/>
    <n v="322.30619999999999"/>
    <n v="326.0745"/>
    <n v="4.2000000000000003E-2"/>
    <n v="3.7999999999999999E-2"/>
    <n v="3.7999999999999999E-2"/>
    <n v="2026.8"/>
    <n v="2034.4"/>
    <n v="2053"/>
    <m/>
    <m/>
    <n v="321.2"/>
    <n v="321.3"/>
    <n v="0"/>
  </r>
  <r>
    <x v="262"/>
    <n v="2300"/>
    <n v="321.24169999999998"/>
    <n v="3.2000000000000001E-2"/>
    <n v="315.3254"/>
    <n v="322.30939999999998"/>
    <n v="326.09050000000002"/>
    <n v="4.2000000000000003E-2"/>
    <n v="2.4E-2"/>
    <n v="2.5999999999999999E-2"/>
    <n v="2026.8"/>
    <n v="2034.4"/>
    <n v="2053.1999999999998"/>
    <m/>
    <m/>
    <n v="321.2"/>
    <n v="321.3"/>
    <n v="0"/>
  </r>
  <r>
    <x v="262"/>
    <n v="2400"/>
    <n v="321.23590000000002"/>
    <n v="3.5999999999999997E-2"/>
    <n v="315.32389999999998"/>
    <n v="322.30779999999999"/>
    <n v="326.0761"/>
    <n v="4.2999999999999997E-2"/>
    <n v="3.2000000000000001E-2"/>
    <n v="3.3000000000000002E-2"/>
    <n v="2026.8"/>
    <n v="2034.4"/>
    <n v="2053.1999999999998"/>
    <m/>
    <m/>
    <n v="321.2"/>
    <n v="321.3"/>
    <n v="0"/>
  </r>
  <r>
    <x v="263"/>
    <n v="100"/>
    <n v="321.23750000000001"/>
    <n v="0.04"/>
    <n v="315.32069999999999"/>
    <n v="322.30779999999999"/>
    <n v="326.08409999999998"/>
    <n v="4.3999999999999997E-2"/>
    <n v="4.2999999999999997E-2"/>
    <n v="3.2000000000000001E-2"/>
    <n v="2026.8"/>
    <n v="2034.4"/>
    <n v="2053.1999999999998"/>
    <m/>
    <m/>
    <n v="321.2"/>
    <n v="321.3"/>
    <n v="0"/>
  </r>
  <r>
    <x v="263"/>
    <n v="200"/>
    <n v="321.24489999999997"/>
    <n v="3.5000000000000003E-2"/>
    <n v="315.3254"/>
    <n v="322.3141"/>
    <n v="326.09519999999998"/>
    <n v="4.2000000000000003E-2"/>
    <n v="3.5000000000000003E-2"/>
    <n v="2.8000000000000001E-2"/>
    <n v="2026.6"/>
    <n v="2034.4"/>
    <n v="2053.1999999999998"/>
    <m/>
    <m/>
    <n v="321.2"/>
    <n v="321.3"/>
    <n v="0"/>
  </r>
  <r>
    <x v="263"/>
    <n v="300"/>
    <n v="321.25659999999999"/>
    <n v="0.04"/>
    <n v="315.3365"/>
    <n v="322.32679999999999"/>
    <n v="326.10640000000001"/>
    <n v="0.04"/>
    <n v="4.2000000000000003E-2"/>
    <n v="3.7999999999999999E-2"/>
    <n v="2026.8"/>
    <n v="2034.6"/>
    <n v="2053.1999999999998"/>
    <m/>
    <m/>
    <n v="321.3"/>
    <n v="321.3"/>
    <n v="0"/>
  </r>
  <r>
    <x v="263"/>
    <n v="400"/>
    <n v="321.26339999999999"/>
    <n v="3.7999999999999999E-2"/>
    <n v="315.34910000000002"/>
    <n v="322.32209999999998"/>
    <n v="326.11919999999998"/>
    <n v="2.3E-2"/>
    <n v="4.2000000000000003E-2"/>
    <n v="4.3999999999999997E-2"/>
    <n v="2026.8"/>
    <n v="2034.6"/>
    <n v="2053.4"/>
    <m/>
    <m/>
    <n v="321.3"/>
    <n v="321.3"/>
    <n v="0"/>
  </r>
  <r>
    <x v="263"/>
    <n v="500"/>
    <n v="321.26499999999999"/>
    <n v="3.7999999999999999E-2"/>
    <n v="315.34589999999997"/>
    <n v="322.33"/>
    <n v="326.11919999999998"/>
    <n v="2.8000000000000001E-2"/>
    <n v="0.04"/>
    <n v="4.3999999999999997E-2"/>
    <n v="2026.8"/>
    <n v="2034.4"/>
    <n v="2053.1999999999998"/>
    <m/>
    <m/>
    <n v="321.3"/>
    <n v="321.3"/>
    <n v="0"/>
  </r>
  <r>
    <x v="263"/>
    <n v="600"/>
    <n v="321.27080000000001"/>
    <n v="0.04"/>
    <n v="315.35219999999998"/>
    <n v="322.33800000000002"/>
    <n v="326.1223"/>
    <n v="2.4E-2"/>
    <n v="4.5999999999999999E-2"/>
    <n v="4.4999999999999998E-2"/>
    <n v="2026.8"/>
    <n v="2034.4"/>
    <n v="2053.1999999999998"/>
    <m/>
    <m/>
    <n v="321.3"/>
    <n v="321.3"/>
    <n v="0"/>
  </r>
  <r>
    <x v="263"/>
    <n v="700"/>
    <n v="321.27510000000001"/>
    <n v="3.9E-2"/>
    <n v="315.35849999999999"/>
    <n v="322.33949999999999"/>
    <n v="326.12709999999998"/>
    <n v="2.4E-2"/>
    <n v="4.3999999999999997E-2"/>
    <n v="4.4999999999999998E-2"/>
    <n v="2026.8"/>
    <n v="2034.4"/>
    <n v="2053.1999999999998"/>
    <m/>
    <m/>
    <n v="321.3"/>
    <n v="321.3"/>
    <n v="0"/>
  </r>
  <r>
    <x v="263"/>
    <n v="800"/>
    <n v="321.23509999999999"/>
    <n v="4.1000000000000002E-2"/>
    <n v="315.38529999999997"/>
    <n v="322.3014"/>
    <n v="326.01870000000002"/>
    <n v="4.2000000000000003E-2"/>
    <n v="0.04"/>
    <n v="0.04"/>
    <n v="2026.8"/>
    <n v="2034.4"/>
    <n v="2053"/>
    <m/>
    <m/>
    <n v="321.2"/>
    <n v="321.3"/>
    <n v="0"/>
  </r>
  <r>
    <x v="263"/>
    <n v="900"/>
    <n v="321.17540000000002"/>
    <n v="5.6000000000000001E-2"/>
    <n v="315.31439999999998"/>
    <n v="322.27910000000003"/>
    <n v="325.93259999999998"/>
    <n v="4.4999999999999998E-2"/>
    <n v="7.3999999999999996E-2"/>
    <n v="4.2000000000000003E-2"/>
    <n v="2026.6"/>
    <n v="2034.2"/>
    <n v="2052.8000000000002"/>
    <m/>
    <m/>
    <n v="321.2"/>
    <n v="321.3"/>
    <n v="0"/>
  </r>
  <r>
    <x v="263"/>
    <n v="1000"/>
    <n v="321.0865"/>
    <n v="4.1000000000000002E-2"/>
    <n v="315.24979999999999"/>
    <n v="322.16160000000002"/>
    <n v="325.84809999999999"/>
    <n v="3.4000000000000002E-2"/>
    <n v="4.3999999999999997E-2"/>
    <n v="4.3999999999999997E-2"/>
    <n v="2026.6"/>
    <n v="2034"/>
    <n v="2052.6"/>
    <m/>
    <m/>
    <n v="321.10000000000002"/>
    <n v="321.3"/>
    <n v="0"/>
  </r>
  <r>
    <x v="263"/>
    <n v="1100"/>
    <n v="321.06020000000001"/>
    <n v="3.9E-2"/>
    <n v="315.20249999999999"/>
    <n v="322.1155"/>
    <n v="325.86250000000001"/>
    <n v="4.1000000000000002E-2"/>
    <n v="2.8000000000000001E-2"/>
    <n v="4.4999999999999998E-2"/>
    <n v="2026.4"/>
    <n v="2034"/>
    <n v="2052.8000000000002"/>
    <m/>
    <m/>
    <n v="321.10000000000002"/>
    <n v="321.3"/>
    <n v="0"/>
  </r>
  <r>
    <x v="263"/>
    <n v="1200"/>
    <n v="321.01369999999997"/>
    <n v="3.7999999999999999E-2"/>
    <n v="315.15519999999998"/>
    <n v="322.05040000000002"/>
    <n v="325.83530000000002"/>
    <n v="3.7999999999999999E-2"/>
    <n v="3.7999999999999999E-2"/>
    <n v="3.9E-2"/>
    <n v="2026.2"/>
    <n v="2033.8"/>
    <n v="2052.6"/>
    <m/>
    <m/>
    <n v="321"/>
    <n v="321.3"/>
    <n v="0"/>
  </r>
  <r>
    <x v="263"/>
    <n v="1300"/>
    <n v="320.97820000000002"/>
    <n v="3.7999999999999999E-2"/>
    <n v="315.12529999999998"/>
    <n v="321.9932"/>
    <n v="325.81619999999998"/>
    <n v="4.4999999999999998E-2"/>
    <n v="4.4999999999999998E-2"/>
    <n v="1.7000000000000001E-2"/>
    <n v="2026.2"/>
    <n v="2033.6"/>
    <n v="2052.6"/>
    <m/>
    <m/>
    <n v="321"/>
    <n v="321.3"/>
    <n v="0"/>
  </r>
  <r>
    <x v="263"/>
    <n v="1400"/>
    <n v="320.96300000000002"/>
    <n v="3.3000000000000002E-2"/>
    <n v="315.1001"/>
    <n v="321.96780000000001"/>
    <n v="325.82100000000003"/>
    <n v="3.3000000000000002E-2"/>
    <n v="0.04"/>
    <n v="2.5999999999999999E-2"/>
    <n v="2026.2"/>
    <n v="2033.6"/>
    <n v="2052.6"/>
    <m/>
    <m/>
    <n v="321"/>
    <n v="321.3"/>
    <n v="0"/>
  </r>
  <r>
    <x v="263"/>
    <n v="1500"/>
    <n v="320.9477"/>
    <n v="0.03"/>
    <n v="315.07490000000001"/>
    <n v="321.94240000000002"/>
    <n v="325.82580000000002"/>
    <n v="3.4000000000000002E-2"/>
    <n v="2.1000000000000001E-2"/>
    <n v="3.2000000000000001E-2"/>
    <n v="2026.2"/>
    <n v="2033.6"/>
    <n v="2052.8000000000002"/>
    <m/>
    <m/>
    <n v="320.89999999999998"/>
    <n v="321.3"/>
    <n v="0"/>
  </r>
  <r>
    <x v="263"/>
    <n v="1600"/>
    <n v="320.95609999999999"/>
    <n v="3.1E-2"/>
    <n v="315.07960000000003"/>
    <n v="321.94709999999998"/>
    <n v="325.8417"/>
    <n v="2.8000000000000001E-2"/>
    <n v="1.7000000000000001E-2"/>
    <n v="4.2000000000000003E-2"/>
    <n v="2026.2"/>
    <n v="2033.6"/>
    <n v="2052.6"/>
    <m/>
    <m/>
    <n v="321"/>
    <n v="321.3"/>
    <n v="0"/>
  </r>
  <r>
    <x v="263"/>
    <n v="1700"/>
    <n v="320.9726"/>
    <n v="4.2999999999999997E-2"/>
    <n v="315.06700000000001"/>
    <n v="321.9837"/>
    <n v="325.86720000000003"/>
    <n v="3.6999999999999998E-2"/>
    <n v="4.4999999999999998E-2"/>
    <n v="4.4999999999999998E-2"/>
    <n v="2026.2"/>
    <n v="2033.6"/>
    <n v="2052.8000000000002"/>
    <m/>
    <m/>
    <n v="321"/>
    <n v="321.3"/>
    <n v="0"/>
  </r>
  <r>
    <x v="263"/>
    <n v="1800"/>
    <n v="321.01960000000003"/>
    <n v="4.4999999999999998E-2"/>
    <n v="315.1284"/>
    <n v="322.07420000000002"/>
    <n v="325.85610000000003"/>
    <n v="4.4999999999999998E-2"/>
    <n v="4.4999999999999998E-2"/>
    <n v="4.4999999999999998E-2"/>
    <n v="2026.2"/>
    <n v="2033.8"/>
    <n v="2052.6"/>
    <m/>
    <m/>
    <n v="321"/>
    <n v="321.3"/>
    <n v="0"/>
  </r>
  <r>
    <x v="263"/>
    <n v="1900"/>
    <n v="321.0788"/>
    <n v="3.3000000000000002E-2"/>
    <n v="315.18360000000001"/>
    <n v="322.1472"/>
    <n v="325.90550000000002"/>
    <n v="0.03"/>
    <n v="4.2999999999999997E-2"/>
    <n v="2.1000000000000001E-2"/>
    <n v="2026.4"/>
    <n v="2034"/>
    <n v="2052.8000000000002"/>
    <m/>
    <m/>
    <n v="321.10000000000002"/>
    <n v="321.3"/>
    <n v="0"/>
  </r>
  <r>
    <x v="263"/>
    <n v="2000"/>
    <n v="321.09840000000003"/>
    <n v="3.9E-2"/>
    <n v="315.18200000000002"/>
    <n v="322.16789999999997"/>
    <n v="325.94540000000001"/>
    <n v="2.3E-2"/>
    <n v="4.4999999999999998E-2"/>
    <n v="4.4999999999999998E-2"/>
    <n v="2026.4"/>
    <n v="2034.2"/>
    <n v="2052.8000000000002"/>
    <m/>
    <m/>
    <n v="321.10000000000002"/>
    <n v="321.3"/>
    <n v="0"/>
  </r>
  <r>
    <x v="263"/>
    <n v="2100"/>
    <n v="321.13749999999999"/>
    <n v="3.6999999999999998E-2"/>
    <n v="315.23079999999999"/>
    <n v="322.2029"/>
    <n v="325.97890000000001"/>
    <n v="4.3999999999999997E-2"/>
    <n v="3.1E-2"/>
    <n v="3.5000000000000003E-2"/>
    <n v="2026.6"/>
    <n v="2034.2"/>
    <n v="2052.8000000000002"/>
    <m/>
    <m/>
    <n v="321.10000000000002"/>
    <n v="321.3"/>
    <n v="0"/>
  </r>
  <r>
    <x v="263"/>
    <n v="2200"/>
    <n v="321.14400000000001"/>
    <n v="3.2000000000000001E-2"/>
    <n v="315.2183"/>
    <n v="322.21080000000001"/>
    <n v="326.00279999999998"/>
    <n v="4.4999999999999998E-2"/>
    <n v="0.02"/>
    <n v="2.5999999999999999E-2"/>
    <n v="2026.6"/>
    <n v="2034.2"/>
    <n v="2053.1999999999998"/>
    <m/>
    <m/>
    <n v="321.10000000000002"/>
    <n v="321.3"/>
    <n v="0"/>
  </r>
  <r>
    <x v="263"/>
    <n v="2300"/>
    <n v="321.14299999999997"/>
    <n v="3.3000000000000002E-2"/>
    <n v="315.1789"/>
    <n v="322.23149999999998"/>
    <n v="326.01870000000002"/>
    <n v="2.4E-2"/>
    <n v="3.4000000000000002E-2"/>
    <n v="0.04"/>
    <n v="2026.4"/>
    <n v="2034.2"/>
    <n v="2053.1999999999998"/>
    <m/>
    <m/>
    <n v="321.10000000000002"/>
    <n v="321.3"/>
    <n v="0"/>
  </r>
  <r>
    <x v="263"/>
    <n v="2400"/>
    <n v="321.16410000000002"/>
    <n v="4.2999999999999997E-2"/>
    <n v="315.21350000000001"/>
    <n v="322.26010000000002"/>
    <n v="326.01870000000002"/>
    <n v="4.3999999999999997E-2"/>
    <n v="4.4999999999999998E-2"/>
    <n v="0.04"/>
    <n v="2026.4"/>
    <n v="2034.2"/>
    <n v="2053.1999999999998"/>
    <m/>
    <m/>
    <n v="321.2"/>
    <n v="321.3"/>
    <n v="0"/>
  </r>
  <r>
    <x v="264"/>
    <n v="100"/>
    <n v="321.14089999999999"/>
    <n v="3.6999999999999998E-2"/>
    <n v="315.19150000000002"/>
    <n v="322.2029"/>
    <n v="326.0283"/>
    <n v="3.4000000000000002E-2"/>
    <n v="3.1E-2"/>
    <n v="4.3999999999999997E-2"/>
    <n v="2026.4"/>
    <n v="2034.2"/>
    <n v="2053"/>
    <m/>
    <m/>
    <n v="321.10000000000002"/>
    <n v="321.3"/>
    <n v="0"/>
  </r>
  <r>
    <x v="264"/>
    <n v="200"/>
    <n v="321.20830000000001"/>
    <n v="4.3999999999999997E-2"/>
    <n v="315.32069999999999"/>
    <n v="322.27280000000002"/>
    <n v="326.03149999999999"/>
    <n v="4.3999999999999997E-2"/>
    <n v="4.3999999999999997E-2"/>
    <n v="4.4999999999999998E-2"/>
    <n v="2026.6"/>
    <n v="2034.4"/>
    <n v="2053"/>
    <m/>
    <m/>
    <n v="321.2"/>
    <n v="321.3"/>
    <n v="0"/>
  </r>
  <r>
    <x v="264"/>
    <n v="300"/>
    <n v="321.19619999999998"/>
    <n v="4.2999999999999997E-2"/>
    <n v="315.28919999999999"/>
    <n v="322.26330000000002"/>
    <n v="326.03629999999998"/>
    <n v="0.04"/>
    <n v="4.4999999999999998E-2"/>
    <n v="4.4999999999999998E-2"/>
    <n v="2026.6"/>
    <n v="2034.2"/>
    <n v="2053"/>
    <m/>
    <m/>
    <n v="321.2"/>
    <n v="321.3"/>
    <n v="0"/>
  </r>
  <r>
    <x v="264"/>
    <n v="400"/>
    <n v="321.18310000000002"/>
    <n v="4.2999999999999997E-2"/>
    <n v="315.24340000000001"/>
    <n v="322.26170000000002"/>
    <n v="326.04419999999999"/>
    <n v="3.9E-2"/>
    <n v="4.4999999999999998E-2"/>
    <n v="4.4999999999999998E-2"/>
    <n v="2026.6"/>
    <n v="2034.4"/>
    <n v="2053"/>
    <m/>
    <m/>
    <n v="321.2"/>
    <n v="321.3"/>
    <n v="0"/>
  </r>
  <r>
    <x v="264"/>
    <n v="500"/>
    <n v="321.1737"/>
    <n v="4.2000000000000003E-2"/>
    <n v="315.19779999999997"/>
    <n v="322.26960000000003"/>
    <n v="326.05380000000002"/>
    <n v="3.9E-2"/>
    <n v="4.3999999999999997E-2"/>
    <n v="4.2999999999999997E-2"/>
    <n v="2026.4"/>
    <n v="2034.4"/>
    <n v="2053.1999999999998"/>
    <m/>
    <m/>
    <n v="321.2"/>
    <n v="321.3"/>
    <n v="0"/>
  </r>
  <r>
    <x v="264"/>
    <n v="600"/>
    <n v="321.1653"/>
    <n v="3.6999999999999998E-2"/>
    <n v="315.17099999999999"/>
    <n v="322.26639999999998"/>
    <n v="326.05860000000001"/>
    <n v="0.02"/>
    <n v="4.4999999999999998E-2"/>
    <n v="4.2000000000000003E-2"/>
    <n v="2026.4"/>
    <n v="2034.2"/>
    <n v="2053"/>
    <m/>
    <m/>
    <n v="321.2"/>
    <n v="321.3"/>
    <n v="0"/>
  </r>
  <r>
    <x v="264"/>
    <n v="700"/>
    <n v="321.21120000000002"/>
    <n v="4.2000000000000003E-2"/>
    <n v="315.24340000000001"/>
    <n v="322.33640000000003"/>
    <n v="326.05380000000002"/>
    <n v="3.9E-2"/>
    <n v="4.2999999999999997E-2"/>
    <n v="4.2999999999999997E-2"/>
    <n v="2026.6"/>
    <n v="2034.4"/>
    <n v="2053.1999999999998"/>
    <m/>
    <m/>
    <n v="321.2"/>
    <n v="321.3"/>
    <n v="0"/>
  </r>
  <r>
    <x v="264"/>
    <n v="800"/>
    <n v="321.14370000000002"/>
    <n v="3.5999999999999997E-2"/>
    <n v="315.27179999999998"/>
    <n v="322.26490000000001"/>
    <n v="325.89429999999999"/>
    <n v="3.3000000000000002E-2"/>
    <n v="4.4999999999999998E-2"/>
    <n v="2.8000000000000001E-2"/>
    <n v="2026.6"/>
    <n v="2034.2"/>
    <n v="2052.8000000000002"/>
    <m/>
    <m/>
    <n v="321.10000000000002"/>
    <n v="321.3"/>
    <n v="0"/>
  </r>
  <r>
    <x v="264"/>
    <n v="900"/>
    <n v="321.02089999999998"/>
    <n v="0.05"/>
    <n v="315.17099999999999"/>
    <n v="322.12029999999999"/>
    <n v="325.7715"/>
    <n v="3.1E-2"/>
    <n v="6.7000000000000004E-2"/>
    <n v="4.4999999999999998E-2"/>
    <n v="2026.4"/>
    <n v="2033.8"/>
    <n v="2052.4"/>
    <m/>
    <m/>
    <n v="321"/>
    <n v="321.3"/>
    <n v="0"/>
  </r>
  <r>
    <x v="264"/>
    <n v="1000"/>
    <n v="320.94369999999998"/>
    <n v="3.6999999999999998E-2"/>
    <n v="315.10320000000002"/>
    <n v="322.00119999999998"/>
    <n v="325.72680000000003"/>
    <n v="3.5000000000000003E-2"/>
    <n v="4.7E-2"/>
    <n v="2.7E-2"/>
    <n v="2026.2"/>
    <n v="2033.8"/>
    <n v="2052.4"/>
    <m/>
    <m/>
    <n v="320.89999999999998"/>
    <n v="321.3"/>
    <n v="0"/>
  </r>
  <r>
    <x v="264"/>
    <n v="1100"/>
    <n v="320.89830000000001"/>
    <n v="0.03"/>
    <n v="315.03699999999998"/>
    <n v="321.94240000000002"/>
    <n v="325.71570000000003"/>
    <n v="4.4999999999999998E-2"/>
    <n v="1.2E-2"/>
    <n v="2.3E-2"/>
    <n v="2026"/>
    <n v="2033.6"/>
    <n v="2052.4"/>
    <m/>
    <m/>
    <n v="320.89999999999998"/>
    <n v="321.3"/>
    <n v="0"/>
  </r>
  <r>
    <x v="264"/>
    <n v="1200"/>
    <n v="320.85980000000001"/>
    <n v="3.7999999999999999E-2"/>
    <n v="315.00549999999998"/>
    <n v="321.87720000000002"/>
    <n v="325.69659999999999"/>
    <n v="3.2000000000000001E-2"/>
    <n v="0.04"/>
    <n v="4.1000000000000002E-2"/>
    <n v="2026"/>
    <n v="2033.4"/>
    <n v="2052.1999999999998"/>
    <m/>
    <m/>
    <n v="320.89999999999998"/>
    <n v="321.3"/>
    <n v="0"/>
  </r>
  <r>
    <x v="264"/>
    <n v="1300"/>
    <n v="320.82429999999999"/>
    <n v="4.8000000000000001E-2"/>
    <n v="314.9803"/>
    <n v="321.80889999999999"/>
    <n v="325.68380000000002"/>
    <n v="5.0999999999999997E-2"/>
    <n v="4.8000000000000001E-2"/>
    <n v="4.4999999999999998E-2"/>
    <n v="2026"/>
    <n v="2033.4"/>
    <n v="2052.1999999999998"/>
    <m/>
    <m/>
    <n v="320.8"/>
    <n v="321.3"/>
    <n v="0"/>
  </r>
  <r>
    <x v="264"/>
    <n v="1400"/>
    <n v="320.80239999999998"/>
    <n v="4.3999999999999997E-2"/>
    <n v="314.89839999999998"/>
    <n v="321.80889999999999"/>
    <n v="325.69970000000001"/>
    <n v="4.8000000000000001E-2"/>
    <n v="4.4999999999999998E-2"/>
    <n v="3.9E-2"/>
    <n v="2025.8"/>
    <n v="2033.4"/>
    <n v="2052.4"/>
    <m/>
    <m/>
    <n v="320.8"/>
    <n v="321.3"/>
    <n v="0"/>
  </r>
  <r>
    <x v="264"/>
    <n v="1500"/>
    <n v="320.81180000000001"/>
    <n v="5.0999999999999997E-2"/>
    <n v="314.93939999999998"/>
    <n v="321.80259999999998"/>
    <n v="325.6934"/>
    <n v="0.06"/>
    <n v="4.8000000000000001E-2"/>
    <n v="4.2000000000000003E-2"/>
    <n v="2025.8"/>
    <n v="2033.2"/>
    <n v="2052.1999999999998"/>
    <m/>
    <m/>
    <n v="320.8"/>
    <n v="321.3"/>
    <n v="0"/>
  </r>
  <r>
    <x v="264"/>
    <n v="1600"/>
    <n v="320.81560000000002"/>
    <n v="3.1E-2"/>
    <n v="314.90159999999997"/>
    <n v="321.83109999999999"/>
    <n v="325.71409999999997"/>
    <n v="2.5999999999999999E-2"/>
    <n v="3.9E-2"/>
    <n v="2.5999999999999999E-2"/>
    <n v="2025.8"/>
    <n v="2033.4"/>
    <n v="2052.1999999999998"/>
    <m/>
    <m/>
    <n v="320.8"/>
    <n v="321.3"/>
    <n v="0"/>
  </r>
  <r>
    <x v="264"/>
    <n v="1700"/>
    <n v="320.86649999999997"/>
    <n v="4.1000000000000002E-2"/>
    <n v="314.91890000000001"/>
    <n v="321.91219999999998"/>
    <n v="325.76830000000001"/>
    <n v="3.5000000000000003E-2"/>
    <n v="4.2999999999999997E-2"/>
    <n v="4.4999999999999998E-2"/>
    <n v="2025.8"/>
    <n v="2033.6"/>
    <n v="2052.4"/>
    <m/>
    <m/>
    <n v="320.89999999999998"/>
    <n v="321.3"/>
    <n v="0"/>
  </r>
  <r>
    <x v="264"/>
    <n v="1800"/>
    <n v="320.88499999999999"/>
    <n v="3.6999999999999998E-2"/>
    <n v="314.95670000000001"/>
    <n v="321.88200000000001"/>
    <n v="325.81619999999998"/>
    <n v="4.4999999999999998E-2"/>
    <n v="4.2000000000000003E-2"/>
    <n v="1.7000000000000001E-2"/>
    <n v="2026"/>
    <n v="2033.6"/>
    <n v="2052.6"/>
    <m/>
    <m/>
    <n v="320.89999999999998"/>
    <n v="321.3"/>
    <n v="0"/>
  </r>
  <r>
    <x v="264"/>
    <n v="1900"/>
    <n v="320.96949999999998"/>
    <n v="4.3999999999999997E-2"/>
    <n v="315.04809999999998"/>
    <n v="322.01069999999999"/>
    <n v="325.84969999999998"/>
    <n v="4.3999999999999997E-2"/>
    <n v="4.2999999999999997E-2"/>
    <n v="4.4999999999999998E-2"/>
    <n v="2026.2"/>
    <n v="2033.8"/>
    <n v="2052.6"/>
    <m/>
    <m/>
    <n v="321"/>
    <n v="321.3"/>
    <n v="0"/>
  </r>
  <r>
    <x v="264"/>
    <n v="2000"/>
    <n v="321.01119999999997"/>
    <n v="4.1000000000000002E-2"/>
    <n v="315.10160000000002"/>
    <n v="322.06630000000001"/>
    <n v="325.86559999999997"/>
    <n v="3.4000000000000002E-2"/>
    <n v="4.2999999999999997E-2"/>
    <n v="4.4999999999999998E-2"/>
    <n v="2026.2"/>
    <n v="2033.8"/>
    <n v="2052.8000000000002"/>
    <m/>
    <m/>
    <n v="321"/>
    <n v="321.3"/>
    <n v="0"/>
  </r>
  <r>
    <x v="264"/>
    <n v="2100"/>
    <n v="320.97910000000002"/>
    <n v="4.1000000000000002E-2"/>
    <n v="315.04169999999999"/>
    <n v="322.02019999999999"/>
    <n v="325.87520000000001"/>
    <n v="4.4999999999999998E-2"/>
    <n v="3.6999999999999998E-2"/>
    <n v="4.2000000000000003E-2"/>
    <n v="2026.2"/>
    <n v="2033.8"/>
    <n v="2052.8000000000002"/>
    <m/>
    <m/>
    <n v="321"/>
    <n v="321.3"/>
    <n v="0"/>
  </r>
  <r>
    <x v="264"/>
    <n v="2200"/>
    <n v="321.03440000000001"/>
    <n v="4.1000000000000002E-2"/>
    <n v="315.15519999999998"/>
    <n v="322.06790000000001"/>
    <n v="325.88"/>
    <n v="3.7999999999999999E-2"/>
    <n v="4.3999999999999997E-2"/>
    <n v="0.04"/>
    <n v="2026.4"/>
    <n v="2033.8"/>
    <n v="2052.8000000000002"/>
    <m/>
    <m/>
    <n v="321"/>
    <n v="321.3"/>
    <n v="0"/>
  </r>
  <r>
    <x v="264"/>
    <n v="2300"/>
    <n v="321.03440000000001"/>
    <n v="4.1000000000000002E-2"/>
    <n v="315.1395"/>
    <n v="322.07420000000002"/>
    <n v="325.88959999999997"/>
    <n v="4.3999999999999997E-2"/>
    <n v="4.4999999999999998E-2"/>
    <n v="3.3000000000000002E-2"/>
    <n v="2026.4"/>
    <n v="2033.8"/>
    <n v="2052.8000000000002"/>
    <m/>
    <m/>
    <n v="321"/>
    <n v="321.3"/>
    <n v="0"/>
  </r>
  <r>
    <x v="264"/>
    <n v="2400"/>
    <n v="321.03710000000001"/>
    <n v="0.04"/>
    <n v="315.13630000000001"/>
    <n v="322.07580000000002"/>
    <n v="325.89909999999998"/>
    <n v="4.4999999999999998E-2"/>
    <n v="4.4999999999999998E-2"/>
    <n v="2.5999999999999999E-2"/>
    <n v="2026.4"/>
    <n v="2033.8"/>
    <n v="2052.6"/>
    <m/>
    <m/>
    <n v="321"/>
    <n v="321.3"/>
    <n v="0"/>
  </r>
  <r>
    <x v="265"/>
    <n v="100"/>
    <n v="321.05919999999998"/>
    <n v="0.03"/>
    <n v="315.18049999999999"/>
    <n v="322.0917"/>
    <n v="325.90550000000002"/>
    <n v="0.02"/>
    <n v="4.3999999999999997E-2"/>
    <n v="2.1000000000000001E-2"/>
    <n v="2026.4"/>
    <n v="2033.8"/>
    <n v="2052.8000000000002"/>
    <m/>
    <m/>
    <n v="321.10000000000002"/>
    <n v="321.3"/>
    <n v="0"/>
  </r>
  <r>
    <x v="265"/>
    <n v="200"/>
    <n v="321.06560000000002"/>
    <n v="3.7999999999999999E-2"/>
    <n v="315.1789"/>
    <n v="322.10599999999999"/>
    <n v="325.9119"/>
    <n v="4.7E-2"/>
    <n v="3.6999999999999998E-2"/>
    <n v="2.5999999999999999E-2"/>
    <n v="2026.4"/>
    <n v="2034"/>
    <n v="2052.8000000000002"/>
    <m/>
    <m/>
    <n v="321.10000000000002"/>
    <n v="321.3"/>
    <n v="0"/>
  </r>
  <r>
    <x v="265"/>
    <n v="300"/>
    <n v="321.09460000000001"/>
    <n v="3.6999999999999998E-2"/>
    <n v="315.22609999999997"/>
    <n v="322.125"/>
    <n v="325.93259999999998"/>
    <n v="4.4999999999999998E-2"/>
    <n v="1.7000000000000001E-2"/>
    <n v="4.2000000000000003E-2"/>
    <n v="2026.6"/>
    <n v="2034"/>
    <n v="2053"/>
    <m/>
    <m/>
    <n v="321.10000000000002"/>
    <n v="321.3"/>
    <n v="0"/>
  </r>
  <r>
    <x v="265"/>
    <n v="400"/>
    <n v="321.2835"/>
    <n v="4.2000000000000003E-2"/>
    <n v="315.38690000000003"/>
    <n v="322.32369999999997"/>
    <n v="326.13990000000001"/>
    <n v="4.2999999999999997E-2"/>
    <n v="3.5999999999999997E-2"/>
    <n v="4.4999999999999998E-2"/>
    <n v="2027"/>
    <n v="2034.6"/>
    <n v="2053.4"/>
    <m/>
    <m/>
    <n v="321.3"/>
    <n v="321.3"/>
    <n v="0"/>
  </r>
  <r>
    <x v="265"/>
    <n v="500"/>
    <n v="321.77800000000002"/>
    <n v="0.04"/>
    <n v="315.91039999999998"/>
    <n v="322.81799999999998"/>
    <n v="326.60579999999999"/>
    <n v="3.4000000000000002E-2"/>
    <n v="4.2999999999999997E-2"/>
    <n v="4.1000000000000002E-2"/>
    <n v="2028"/>
    <n v="2035.6"/>
    <n v="2054.4"/>
    <m/>
    <m/>
    <n v="321.8"/>
    <n v="321.8"/>
    <n v="0.5"/>
  </r>
  <r>
    <x v="265"/>
    <n v="600"/>
    <n v="321.80610000000001"/>
    <n v="2.9000000000000001E-2"/>
    <n v="315.93400000000003"/>
    <n v="322.85129999999998"/>
    <n v="326.63290000000001"/>
    <n v="4.4999999999999998E-2"/>
    <n v="2.1000000000000001E-2"/>
    <n v="1.2E-2"/>
    <n v="2028.2"/>
    <n v="2035.6"/>
    <n v="2054.4"/>
    <m/>
    <m/>
    <n v="321.8"/>
    <n v="321.8"/>
    <n v="0"/>
  </r>
  <r>
    <x v="265"/>
    <n v="700"/>
    <n v="321.80450000000002"/>
    <n v="2.8000000000000001E-2"/>
    <n v="315.93079999999998"/>
    <n v="322.84820000000002"/>
    <n v="326.6345"/>
    <n v="4.3999999999999997E-2"/>
    <n v="1.2E-2"/>
    <n v="1.7000000000000001E-2"/>
    <n v="2028.2"/>
    <n v="2035.6"/>
    <n v="2054.4"/>
    <m/>
    <m/>
    <n v="321.8"/>
    <n v="321.8"/>
    <n v="0"/>
  </r>
  <r>
    <x v="265"/>
    <n v="800"/>
    <n v="321.79969999999997"/>
    <n v="2.7E-2"/>
    <n v="315.92140000000001"/>
    <n v="322.84500000000003"/>
    <n v="326.63290000000001"/>
    <n v="4.1000000000000002E-2"/>
    <n v="0.02"/>
    <n v="1.2E-2"/>
    <n v="2028.2"/>
    <n v="2035.6"/>
    <n v="2054.4"/>
    <m/>
    <m/>
    <n v="321.8"/>
    <n v="321.8"/>
    <n v="0"/>
  </r>
  <r>
    <x v="265"/>
    <n v="900"/>
    <n v="321.76859999999999"/>
    <n v="3.5999999999999997E-2"/>
    <n v="315.89139999999998"/>
    <n v="322.80689999999998"/>
    <n v="326.60739999999998"/>
    <n v="1.7000000000000001E-2"/>
    <n v="4.4999999999999998E-2"/>
    <n v="0.04"/>
    <n v="2028"/>
    <n v="2035.6"/>
    <n v="2054.4"/>
    <m/>
    <m/>
    <n v="321.8"/>
    <n v="321.8"/>
    <n v="0"/>
  </r>
  <r>
    <x v="265"/>
    <n v="1000"/>
    <n v="321.73149999999998"/>
    <n v="0.04"/>
    <n v="315.85199999999998"/>
    <n v="322.76870000000002"/>
    <n v="326.57389999999998"/>
    <n v="4.4999999999999998E-2"/>
    <n v="2.8000000000000001E-2"/>
    <n v="4.3999999999999997E-2"/>
    <n v="2028"/>
    <n v="2035.4"/>
    <n v="2054.4"/>
    <m/>
    <m/>
    <n v="321.7"/>
    <n v="321.8"/>
    <n v="0"/>
  </r>
  <r>
    <x v="265"/>
    <n v="1100"/>
    <n v="321.66480000000001"/>
    <n v="4.7E-2"/>
    <n v="315.80630000000002"/>
    <n v="322.69240000000002"/>
    <n v="326.4957"/>
    <n v="4.2999999999999997E-2"/>
    <n v="5.1999999999999998E-2"/>
    <n v="4.4999999999999998E-2"/>
    <n v="2027.8"/>
    <n v="2035.4"/>
    <n v="2054.1999999999998"/>
    <m/>
    <m/>
    <n v="321.7"/>
    <n v="321.8"/>
    <n v="0"/>
  </r>
  <r>
    <x v="265"/>
    <n v="1200"/>
    <n v="321.65690000000001"/>
    <n v="4.3999999999999997E-2"/>
    <n v="315.7747"/>
    <n v="322.69869999999997"/>
    <n v="326.4973"/>
    <n v="4.2000000000000003E-2"/>
    <n v="4.5999999999999999E-2"/>
    <n v="4.4999999999999998E-2"/>
    <n v="2027.6"/>
    <n v="2035.2"/>
    <n v="2054.1999999999998"/>
    <m/>
    <m/>
    <n v="321.7"/>
    <n v="321.8"/>
    <n v="0"/>
  </r>
  <r>
    <x v="265"/>
    <n v="1300"/>
    <n v="321.66379999999998"/>
    <n v="4.2999999999999997E-2"/>
    <n v="315.77949999999998"/>
    <n v="322.70670000000001"/>
    <n v="326.5052"/>
    <n v="0.04"/>
    <n v="4.4999999999999998E-2"/>
    <n v="4.3999999999999997E-2"/>
    <n v="2027.8"/>
    <n v="2035.2"/>
    <n v="2054.1999999999998"/>
    <m/>
    <m/>
    <n v="321.7"/>
    <n v="321.8"/>
    <n v="0"/>
  </r>
  <r>
    <x v="265"/>
    <n v="1400"/>
    <n v="321.64049999999997"/>
    <n v="4.3999999999999997E-2"/>
    <n v="315.75900000000001"/>
    <n v="322.67959999999999"/>
    <n v="326.48289999999997"/>
    <n v="4.4999999999999998E-2"/>
    <n v="4.2000000000000003E-2"/>
    <n v="4.3999999999999997E-2"/>
    <n v="2027.8"/>
    <n v="2035.4"/>
    <n v="2054"/>
    <m/>
    <m/>
    <n v="321.60000000000002"/>
    <n v="321.8"/>
    <n v="0"/>
  </r>
  <r>
    <x v="265"/>
    <n v="1500"/>
    <n v="321.61079999999998"/>
    <n v="6.0999999999999999E-2"/>
    <n v="315.74160000000001"/>
    <n v="322.6447"/>
    <n v="326.44619999999998"/>
    <n v="7.2999999999999995E-2"/>
    <n v="6.5000000000000002E-2"/>
    <n v="4.2000000000000003E-2"/>
    <n v="2027.6"/>
    <n v="2035.2"/>
    <n v="2054"/>
    <m/>
    <m/>
    <n v="321.60000000000002"/>
    <n v="321.8"/>
    <n v="0"/>
  </r>
  <r>
    <x v="265"/>
    <n v="1600"/>
    <n v="321.63839999999999"/>
    <n v="4.4999999999999998E-2"/>
    <n v="315.7527"/>
    <n v="322.68599999999998"/>
    <n v="326.47649999999999"/>
    <n v="4.3999999999999997E-2"/>
    <n v="4.5999999999999999E-2"/>
    <n v="4.4999999999999998E-2"/>
    <n v="2027.6"/>
    <n v="2035.2"/>
    <n v="2054"/>
    <m/>
    <m/>
    <n v="321.60000000000002"/>
    <n v="321.8"/>
    <n v="0"/>
  </r>
  <r>
    <x v="265"/>
    <n v="1700"/>
    <n v="321.69029999999998"/>
    <n v="3.6999999999999998E-2"/>
    <n v="315.77629999999999"/>
    <n v="322.75599999999997"/>
    <n v="326.53879999999998"/>
    <n v="4.2000000000000003E-2"/>
    <n v="3.4000000000000002E-2"/>
    <n v="3.5999999999999997E-2"/>
    <n v="2027.8"/>
    <n v="2035.4"/>
    <n v="2054"/>
    <m/>
    <m/>
    <n v="321.7"/>
    <n v="321.8"/>
    <n v="0"/>
  </r>
  <r>
    <x v="265"/>
    <n v="1800"/>
    <n v="321.70359999999999"/>
    <n v="3.5999999999999997E-2"/>
    <n v="315.7921"/>
    <n v="322.76870000000002"/>
    <n v="326.54989999999998"/>
    <n v="3.1E-2"/>
    <n v="3.3000000000000002E-2"/>
    <n v="4.3999999999999997E-2"/>
    <n v="2027.8"/>
    <n v="2035.4"/>
    <n v="2054.4"/>
    <m/>
    <m/>
    <n v="321.7"/>
    <n v="321.8"/>
    <n v="0"/>
  </r>
  <r>
    <x v="265"/>
    <n v="1900"/>
    <n v="321.72789999999998"/>
    <n v="0.04"/>
    <n v="315.81420000000003"/>
    <n v="322.79250000000002"/>
    <n v="326.577"/>
    <n v="2.8000000000000001E-2"/>
    <n v="4.3999999999999997E-2"/>
    <n v="4.4999999999999998E-2"/>
    <n v="2027.8"/>
    <n v="2035.4"/>
    <n v="2054.4"/>
    <m/>
    <m/>
    <n v="321.7"/>
    <n v="321.8"/>
    <n v="0"/>
  </r>
  <r>
    <x v="265"/>
    <n v="2000"/>
    <n v="321.74860000000001"/>
    <n v="4.1000000000000002E-2"/>
    <n v="315.8252"/>
    <n v="322.82279999999997"/>
    <n v="326.59780000000001"/>
    <n v="3.7999999999999999E-2"/>
    <n v="4.1000000000000002E-2"/>
    <n v="4.3999999999999997E-2"/>
    <n v="2027.8"/>
    <n v="2035.6"/>
    <n v="2054.4"/>
    <m/>
    <m/>
    <n v="321.7"/>
    <n v="321.8"/>
    <n v="0"/>
  </r>
  <r>
    <x v="265"/>
    <n v="2100"/>
    <n v="321.75020000000001"/>
    <n v="4.2999999999999997E-2"/>
    <n v="315.8331"/>
    <n v="322.81639999999999"/>
    <n v="326.601"/>
    <n v="4.2000000000000003E-2"/>
    <n v="4.3999999999999997E-2"/>
    <n v="4.2999999999999997E-2"/>
    <n v="2027.8"/>
    <n v="2035.4"/>
    <n v="2054.4"/>
    <m/>
    <m/>
    <n v="321.8"/>
    <n v="321.8"/>
    <n v="0"/>
  </r>
  <r>
    <x v="265"/>
    <n v="2200"/>
    <n v="321.82810000000001"/>
    <n v="0.04"/>
    <n v="315.88040000000001"/>
    <n v="322.90859999999998"/>
    <n v="326.6952"/>
    <n v="3.3000000000000002E-2"/>
    <n v="4.2999999999999997E-2"/>
    <n v="4.2000000000000003E-2"/>
    <n v="2028"/>
    <n v="2035.8"/>
    <n v="2054.6"/>
    <m/>
    <m/>
    <n v="321.8"/>
    <n v="321.8"/>
    <n v="0"/>
  </r>
  <r>
    <x v="265"/>
    <n v="2300"/>
    <n v="322.01400000000001"/>
    <n v="3.5999999999999997E-2"/>
    <n v="316.02710000000002"/>
    <n v="323.11059999999998"/>
    <n v="326.90429999999998"/>
    <n v="4.4999999999999998E-2"/>
    <n v="0.03"/>
    <n v="0.03"/>
    <n v="2028.2"/>
    <n v="2036.2"/>
    <n v="2055"/>
    <m/>
    <m/>
    <n v="322"/>
    <n v="322"/>
    <n v="0.19999999999998863"/>
  </r>
  <r>
    <x v="265"/>
    <n v="2400"/>
    <n v="322.0335"/>
    <n v="3.5999999999999997E-2"/>
    <n v="316.0523"/>
    <n v="323.13279999999997"/>
    <n v="326.91550000000001"/>
    <n v="3.9E-2"/>
    <n v="3.7999999999999999E-2"/>
    <n v="0.03"/>
    <n v="2028.2"/>
    <n v="2036.2"/>
    <n v="2055.1999999999998"/>
    <m/>
    <m/>
    <n v="322"/>
    <n v="322"/>
    <n v="0"/>
  </r>
  <r>
    <x v="266"/>
    <n v="100"/>
    <n v="322.0172"/>
    <n v="3.7999999999999999E-2"/>
    <n v="316.03339999999997"/>
    <n v="323.1026"/>
    <n v="326.91550000000001"/>
    <n v="4.4999999999999998E-2"/>
    <n v="3.6999999999999998E-2"/>
    <n v="0.03"/>
    <n v="2028.2"/>
    <n v="2036.2"/>
    <n v="2055"/>
    <m/>
    <m/>
    <n v="322"/>
    <n v="322"/>
    <n v="0"/>
  </r>
  <r>
    <x v="266"/>
    <n v="200"/>
    <n v="322.05669999999998"/>
    <n v="3.7999999999999999E-2"/>
    <n v="316.12490000000003"/>
    <n v="323.12169999999998"/>
    <n v="326.92349999999999"/>
    <n v="4.4999999999999998E-2"/>
    <n v="2.9000000000000001E-2"/>
    <n v="3.6999999999999998E-2"/>
    <n v="2028.6"/>
    <n v="2036.2"/>
    <n v="2055"/>
    <m/>
    <m/>
    <n v="322.10000000000002"/>
    <n v="322.10000000000002"/>
    <n v="0.10000000000002274"/>
  </r>
  <r>
    <x v="266"/>
    <n v="300"/>
    <n v="322.0779"/>
    <n v="4.1000000000000002E-2"/>
    <n v="316.1438"/>
    <n v="323.1583"/>
    <n v="326.9314"/>
    <n v="3.7999999999999999E-2"/>
    <n v="4.3999999999999997E-2"/>
    <n v="4.2000000000000003E-2"/>
    <n v="2028.4"/>
    <n v="2036.4"/>
    <n v="2055"/>
    <m/>
    <m/>
    <n v="322.10000000000002"/>
    <n v="322.10000000000002"/>
    <n v="0"/>
  </r>
  <r>
    <x v="266"/>
    <n v="400"/>
    <n v="322.08850000000001"/>
    <n v="4.1000000000000002E-2"/>
    <n v="316.14850000000001"/>
    <n v="323.17579999999998"/>
    <n v="326.94099999999997"/>
    <n v="3.4000000000000002E-2"/>
    <n v="4.3999999999999997E-2"/>
    <n v="4.4999999999999998E-2"/>
    <n v="2028.6"/>
    <n v="2036.4"/>
    <n v="2055"/>
    <m/>
    <m/>
    <n v="322.10000000000002"/>
    <n v="322.10000000000002"/>
    <n v="0"/>
  </r>
  <r>
    <x v="266"/>
    <n v="500"/>
    <n v="322.09429999999998"/>
    <n v="4.1000000000000002E-2"/>
    <n v="316.15010000000001"/>
    <n v="323.17899999999997"/>
    <n v="326.9538"/>
    <n v="3.3000000000000002E-2"/>
    <n v="4.3999999999999997E-2"/>
    <n v="4.4999999999999998E-2"/>
    <n v="2028.6"/>
    <n v="2036.4"/>
    <n v="2055.1999999999998"/>
    <m/>
    <m/>
    <n v="322.10000000000002"/>
    <n v="322.10000000000002"/>
    <n v="0"/>
  </r>
  <r>
    <x v="266"/>
    <n v="600"/>
    <n v="322.06799999999998"/>
    <n v="3.9E-2"/>
    <n v="316.07130000000001"/>
    <n v="323.17099999999999"/>
    <n v="326.96179999999998"/>
    <n v="2.4E-2"/>
    <n v="4.4999999999999998E-2"/>
    <n v="4.3999999999999997E-2"/>
    <n v="2028.2"/>
    <n v="2036.4"/>
    <n v="2055.1999999999998"/>
    <m/>
    <m/>
    <n v="322.10000000000002"/>
    <n v="322.10000000000002"/>
    <n v="0"/>
  </r>
  <r>
    <x v="266"/>
    <n v="700"/>
    <n v="322.09280000000001"/>
    <n v="4.1000000000000002E-2"/>
    <n v="316.10910000000001"/>
    <n v="323.19490000000002"/>
    <n v="326.97449999999998"/>
    <n v="4.7E-2"/>
    <n v="3.5999999999999997E-2"/>
    <n v="3.7999999999999999E-2"/>
    <n v="2028.4"/>
    <n v="2036.2"/>
    <n v="2055"/>
    <m/>
    <m/>
    <n v="322.10000000000002"/>
    <n v="322.10000000000002"/>
    <n v="0"/>
  </r>
  <r>
    <x v="266"/>
    <n v="800"/>
    <n v="322.0609"/>
    <n v="4.1000000000000002E-2"/>
    <n v="316.11380000000003"/>
    <n v="323.1472"/>
    <n v="326.92180000000002"/>
    <n v="4.4999999999999998E-2"/>
    <n v="4.1000000000000002E-2"/>
    <n v="3.5999999999999997E-2"/>
    <n v="2028.4"/>
    <n v="2036.2"/>
    <n v="2055.1999999999998"/>
    <m/>
    <m/>
    <n v="322.10000000000002"/>
    <n v="322.10000000000002"/>
    <n v="0"/>
  </r>
  <r>
    <x v="266"/>
    <n v="900"/>
    <n v="322.03969999999998"/>
    <n v="3.5999999999999997E-2"/>
    <n v="316.10599999999999"/>
    <n v="323.12329999999997"/>
    <n v="326.88990000000001"/>
    <n v="4.2999999999999997E-2"/>
    <n v="3.2000000000000001E-2"/>
    <n v="3.3000000000000002E-2"/>
    <n v="2028.6"/>
    <n v="2036.2"/>
    <n v="2055"/>
    <m/>
    <m/>
    <n v="322"/>
    <n v="322.10000000000002"/>
    <n v="0"/>
  </r>
  <r>
    <x v="266"/>
    <n v="1000"/>
    <n v="321.99220000000003"/>
    <n v="4.3999999999999997E-2"/>
    <n v="316.04129999999998"/>
    <n v="323.0804"/>
    <n v="326.85480000000001"/>
    <n v="4.2999999999999997E-2"/>
    <n v="4.4999999999999998E-2"/>
    <n v="4.4999999999999998E-2"/>
    <n v="2028.4"/>
    <n v="2036.2"/>
    <n v="2054.8000000000002"/>
    <m/>
    <m/>
    <n v="322"/>
    <n v="322.10000000000002"/>
    <n v="0"/>
  </r>
  <r>
    <x v="266"/>
    <n v="1100"/>
    <n v="321.96940000000001"/>
    <n v="3.9E-2"/>
    <n v="316.02870000000001"/>
    <n v="323.05169999999998"/>
    <n v="326.82769999999999"/>
    <n v="4.4999999999999998E-2"/>
    <n v="3.7999999999999999E-2"/>
    <n v="3.3000000000000002E-2"/>
    <n v="2028.4"/>
    <n v="2036"/>
    <n v="2054.8000000000002"/>
    <m/>
    <m/>
    <n v="322"/>
    <n v="322.10000000000002"/>
    <n v="0"/>
  </r>
  <r>
    <x v="266"/>
    <n v="1200"/>
    <n v="321.91649999999998"/>
    <n v="4.1000000000000002E-2"/>
    <n v="315.96550000000002"/>
    <n v="323.0009"/>
    <n v="326.78300000000002"/>
    <n v="3.6999999999999998E-2"/>
    <n v="4.2999999999999997E-2"/>
    <n v="4.2999999999999997E-2"/>
    <n v="2028.2"/>
    <n v="2035.8"/>
    <n v="2054.8000000000002"/>
    <m/>
    <m/>
    <n v="321.89999999999998"/>
    <n v="322.10000000000002"/>
    <n v="0"/>
  </r>
  <r>
    <x v="266"/>
    <n v="1300"/>
    <n v="321.94290000000001"/>
    <n v="0.03"/>
    <n v="315.99239999999998"/>
    <n v="323.0342"/>
    <n v="326.80220000000003"/>
    <n v="2.5000000000000001E-2"/>
    <n v="3.4000000000000002E-2"/>
    <n v="0.03"/>
    <n v="2028.2"/>
    <n v="2036"/>
    <n v="2054.8000000000002"/>
    <m/>
    <m/>
    <n v="321.89999999999998"/>
    <n v="322.10000000000002"/>
    <n v="0"/>
  </r>
  <r>
    <x v="266"/>
    <n v="1400"/>
    <n v="321.95299999999997"/>
    <n v="3.2000000000000001E-2"/>
    <n v="315.99869999999999"/>
    <n v="323.05009999999999"/>
    <n v="326.81009999999998"/>
    <n v="3.3000000000000002E-2"/>
    <n v="3.6999999999999998E-2"/>
    <n v="2.4E-2"/>
    <n v="2028.2"/>
    <n v="2036"/>
    <n v="2054.8000000000002"/>
    <m/>
    <m/>
    <n v="322"/>
    <n v="322.10000000000002"/>
    <n v="0"/>
  </r>
  <r>
    <x v="266"/>
    <n v="1500"/>
    <n v="321.95139999999998"/>
    <n v="3.3000000000000002E-2"/>
    <n v="316.0018"/>
    <n v="323.04379999999998"/>
    <n v="326.80849999999998"/>
    <n v="3.5000000000000003E-2"/>
    <n v="3.5999999999999997E-2"/>
    <n v="2.7E-2"/>
    <n v="2028.2"/>
    <n v="2036.2"/>
    <n v="2054.8000000000002"/>
    <m/>
    <m/>
    <n v="322"/>
    <n v="322.10000000000002"/>
    <n v="0"/>
  </r>
  <r>
    <x v="266"/>
    <n v="1600"/>
    <n v="321.94349999999997"/>
    <n v="3.1E-2"/>
    <n v="315.99709999999999"/>
    <n v="323.0342"/>
    <n v="326.79899999999998"/>
    <n v="3.1E-2"/>
    <n v="2.9000000000000001E-2"/>
    <n v="3.3000000000000002E-2"/>
    <n v="2028.2"/>
    <n v="2036"/>
    <n v="2054.6"/>
    <m/>
    <m/>
    <n v="321.89999999999998"/>
    <n v="322.10000000000002"/>
    <n v="0"/>
  </r>
  <r>
    <x v="266"/>
    <n v="1700"/>
    <n v="321.95400000000001"/>
    <n v="3.4000000000000002E-2"/>
    <n v="316.00970000000001"/>
    <n v="323.04700000000003"/>
    <n v="326.80540000000002"/>
    <n v="0.04"/>
    <n v="3.4000000000000002E-2"/>
    <n v="2.5999999999999999E-2"/>
    <n v="2028.2"/>
    <n v="2036"/>
    <n v="2054.8000000000002"/>
    <m/>
    <m/>
    <n v="322"/>
    <n v="322.10000000000002"/>
    <n v="0"/>
  </r>
  <r>
    <x v="266"/>
    <n v="1800"/>
    <n v="321.9667"/>
    <n v="3.7999999999999999E-2"/>
    <n v="316.03019999999998"/>
    <n v="323.05970000000002"/>
    <n v="326.81009999999998"/>
    <n v="4.4999999999999998E-2"/>
    <n v="4.2000000000000003E-2"/>
    <n v="2.4E-2"/>
    <n v="2028.4"/>
    <n v="2036.2"/>
    <n v="2054.8000000000002"/>
    <m/>
    <m/>
    <n v="322"/>
    <n v="322.10000000000002"/>
    <n v="0"/>
  </r>
  <r>
    <x v="266"/>
    <n v="1900"/>
    <n v="321.97730000000001"/>
    <n v="4.1000000000000002E-2"/>
    <n v="316.03809999999999"/>
    <n v="323.06920000000002"/>
    <n v="326.8245"/>
    <n v="4.3999999999999997E-2"/>
    <n v="4.4999999999999998E-2"/>
    <n v="3.4000000000000002E-2"/>
    <n v="2028.2"/>
    <n v="2036.2"/>
    <n v="2054.6"/>
    <m/>
    <m/>
    <n v="322"/>
    <n v="322.10000000000002"/>
    <n v="0"/>
  </r>
  <r>
    <x v="266"/>
    <n v="2000"/>
    <n v="322.01960000000003"/>
    <n v="3.5999999999999997E-2"/>
    <n v="316.08069999999998"/>
    <n v="323.11219999999997"/>
    <n v="326.86599999999999"/>
    <n v="2.8000000000000001E-2"/>
    <n v="3.3000000000000002E-2"/>
    <n v="4.4999999999999998E-2"/>
    <n v="2028.4"/>
    <n v="2036.2"/>
    <n v="2054.8000000000002"/>
    <m/>
    <m/>
    <n v="322"/>
    <n v="322.10000000000002"/>
    <n v="0"/>
  </r>
  <r>
    <x v="266"/>
    <n v="2100"/>
    <n v="322.09640000000002"/>
    <n v="4.1000000000000002E-2"/>
    <n v="316.15800000000002"/>
    <n v="323.18700000000001"/>
    <n v="326.94420000000002"/>
    <n v="3.6999999999999998E-2"/>
    <n v="4.1000000000000002E-2"/>
    <n v="4.4999999999999998E-2"/>
    <n v="2028.6"/>
    <n v="2036.4"/>
    <n v="2055.1999999999998"/>
    <m/>
    <m/>
    <n v="322.10000000000002"/>
    <n v="322.10000000000002"/>
    <n v="0"/>
  </r>
  <r>
    <x v="266"/>
    <n v="2200"/>
    <n v="322.15089999999998"/>
    <n v="4.3999999999999997E-2"/>
    <n v="316.21170000000001"/>
    <n v="323.24099999999999"/>
    <n v="327.00009999999997"/>
    <n v="4.4999999999999998E-2"/>
    <n v="4.2000000000000003E-2"/>
    <n v="4.5999999999999999E-2"/>
    <n v="2028.8"/>
    <n v="2036.4"/>
    <n v="2055.4"/>
    <m/>
    <m/>
    <n v="322.2"/>
    <n v="322.2"/>
    <n v="9.9999999999965894E-2"/>
  </r>
  <r>
    <x v="266"/>
    <n v="2300"/>
    <n v="322.18799999999999"/>
    <n v="0.04"/>
    <n v="316.23849999999999"/>
    <n v="323.2808"/>
    <n v="327.04469999999998"/>
    <n v="3.4000000000000002E-2"/>
    <n v="3.9E-2"/>
    <n v="4.4999999999999998E-2"/>
    <n v="2028.8"/>
    <n v="2036.6"/>
    <n v="2055.4"/>
    <m/>
    <m/>
    <n v="322.2"/>
    <n v="322.2"/>
    <n v="0"/>
  </r>
  <r>
    <x v="266"/>
    <n v="2400"/>
    <n v="322.19490000000002"/>
    <n v="3.5000000000000003E-2"/>
    <n v="316.2432"/>
    <n v="323.26490000000001"/>
    <n v="327.07670000000002"/>
    <n v="0.03"/>
    <n v="4.4999999999999998E-2"/>
    <n v="2.8000000000000001E-2"/>
    <n v="2028.8"/>
    <n v="2036.6"/>
    <n v="2055.4"/>
    <m/>
    <m/>
    <n v="322.2"/>
    <n v="322.2"/>
    <n v="0"/>
  </r>
  <r>
    <x v="267"/>
    <n v="100"/>
    <n v="322.45069999999998"/>
    <n v="5.1999999999999998E-2"/>
    <n v="316.4973"/>
    <n v="323.52420000000001"/>
    <n v="327.33069999999998"/>
    <n v="5.2999999999999999E-2"/>
    <n v="5.0999999999999997E-2"/>
    <n v="5.1999999999999998E-2"/>
    <n v="2029.6"/>
    <n v="2037.2"/>
    <n v="2056.1999999999998"/>
    <m/>
    <m/>
    <n v="322.5"/>
    <n v="322.5"/>
    <n v="0.30000000000001137"/>
  </r>
  <r>
    <x v="267"/>
    <n v="200"/>
    <n v="323.61040000000003"/>
    <n v="4.4999999999999998E-2"/>
    <n v="317.66759999999999"/>
    <n v="324.6771"/>
    <n v="328.48630000000003"/>
    <n v="4.4999999999999998E-2"/>
    <n v="4.5999999999999999E-2"/>
    <n v="4.3999999999999997E-2"/>
    <n v="2032"/>
    <n v="2039.8"/>
    <n v="2058.6"/>
    <m/>
    <m/>
    <n v="323.60000000000002"/>
    <n v="323.60000000000002"/>
    <n v="1.1000000000000227"/>
  </r>
  <r>
    <x v="267"/>
    <n v="300"/>
    <n v="323.98860000000002"/>
    <n v="0.04"/>
    <n v="318.04700000000003"/>
    <n v="325.05489999999998"/>
    <n v="328.86380000000003"/>
    <n v="2.5000000000000001E-2"/>
    <n v="4.4999999999999998E-2"/>
    <n v="4.5999999999999999E-2"/>
    <n v="2032.8"/>
    <n v="2040.6"/>
    <n v="2059.4"/>
    <m/>
    <m/>
    <n v="324"/>
    <n v="324"/>
    <n v="0.39999999999997726"/>
  </r>
  <r>
    <x v="267"/>
    <n v="400"/>
    <n v="324.46199999999999"/>
    <n v="4.1000000000000002E-2"/>
    <n v="318.51839999999999"/>
    <n v="325.5317"/>
    <n v="329.33600000000001"/>
    <n v="3.5999999999999997E-2"/>
    <n v="4.4999999999999998E-2"/>
    <n v="4.2000000000000003E-2"/>
    <n v="2033.8"/>
    <n v="2041.6"/>
    <n v="2060.4"/>
    <m/>
    <m/>
    <n v="324.5"/>
    <n v="324.5"/>
    <n v="0.5"/>
  </r>
  <r>
    <x v="267"/>
    <n v="500"/>
    <n v="325.04199999999997"/>
    <n v="4.1000000000000002E-2"/>
    <n v="319.09289999999999"/>
    <n v="326.12849999999997"/>
    <n v="329.90460000000002"/>
    <n v="4.4999999999999998E-2"/>
    <n v="4.3999999999999997E-2"/>
    <n v="3.1E-2"/>
    <n v="2035.2"/>
    <n v="2042.8"/>
    <n v="2061.6"/>
    <m/>
    <m/>
    <n v="325"/>
    <n v="325"/>
    <n v="0.5"/>
  </r>
  <r>
    <x v="267"/>
    <n v="600"/>
    <n v="325.70420000000001"/>
    <n v="0.05"/>
    <n v="319.74220000000003"/>
    <n v="326.78469999999999"/>
    <n v="330.58569999999997"/>
    <n v="5.0999999999999997E-2"/>
    <n v="5.1999999999999998E-2"/>
    <n v="4.7E-2"/>
    <n v="2036.6"/>
    <n v="2044.4"/>
    <n v="2063.1999999999998"/>
    <m/>
    <m/>
    <n v="325.7"/>
    <n v="325.7"/>
    <n v="0.69999999999998863"/>
  </r>
  <r>
    <x v="267"/>
    <n v="700"/>
    <n v="326.7124"/>
    <n v="4.5999999999999999E-2"/>
    <n v="320.7473"/>
    <n v="327.79809999999998"/>
    <n v="331.59160000000003"/>
    <n v="3.4000000000000002E-2"/>
    <n v="5.7000000000000002E-2"/>
    <n v="4.3999999999999997E-2"/>
    <n v="2038.8"/>
    <n v="2046.6"/>
    <n v="2065.4"/>
    <m/>
    <m/>
    <n v="326.7"/>
    <n v="326.7"/>
    <n v="1"/>
  </r>
  <r>
    <x v="267"/>
    <n v="800"/>
    <n v="326.80709999999999"/>
    <n v="4.2000000000000003E-2"/>
    <n v="320.83300000000003"/>
    <n v="327.9101"/>
    <n v="331.67829999999998"/>
    <n v="3.7999999999999999E-2"/>
    <n v="4.5999999999999999E-2"/>
    <n v="4.2999999999999997E-2"/>
    <n v="2039"/>
    <n v="2046.6"/>
    <n v="2065.4"/>
    <m/>
    <m/>
    <n v="326.8"/>
    <n v="326.8"/>
    <n v="0.10000000000002274"/>
  </r>
  <r>
    <x v="267"/>
    <n v="900"/>
    <n v="326.8082"/>
    <n v="4.4999999999999998E-2"/>
    <n v="320.83929999999998"/>
    <n v="327.9085"/>
    <n v="331.67669999999998"/>
    <n v="3.6999999999999998E-2"/>
    <n v="4.7E-2"/>
    <n v="5.0999999999999997E-2"/>
    <n v="2039"/>
    <n v="2046.6"/>
    <n v="2065.4"/>
    <m/>
    <m/>
    <n v="326.8"/>
    <n v="326.8"/>
    <n v="0"/>
  </r>
  <r>
    <x v="267"/>
    <n v="1000"/>
    <n v="326.7756"/>
    <n v="3.6999999999999998E-2"/>
    <n v="320.84089999999998"/>
    <n v="327.8349"/>
    <n v="331.65100000000001"/>
    <n v="3.5999999999999997E-2"/>
    <n v="4.1000000000000002E-2"/>
    <n v="3.2000000000000001E-2"/>
    <n v="2038.8"/>
    <n v="2046.6"/>
    <n v="2065.4"/>
    <m/>
    <m/>
    <n v="326.8"/>
    <n v="326.8"/>
    <n v="0"/>
  </r>
  <r>
    <x v="267"/>
    <n v="1100"/>
    <n v="326.74950000000001"/>
    <n v="4.3999999999999997E-2"/>
    <n v="320.80919999999998"/>
    <n v="327.8125"/>
    <n v="331.62700000000001"/>
    <n v="4.4999999999999998E-2"/>
    <n v="4.4999999999999998E-2"/>
    <n v="4.2999999999999997E-2"/>
    <n v="2039"/>
    <n v="2046.6"/>
    <n v="2065.4"/>
    <m/>
    <m/>
    <n v="326.7"/>
    <n v="326.8"/>
    <n v="0"/>
  </r>
  <r>
    <x v="267"/>
    <n v="1200"/>
    <n v="327.15109999999999"/>
    <n v="4.8000000000000001E-2"/>
    <n v="321.19799999999998"/>
    <n v="328.2253"/>
    <n v="332.03"/>
    <n v="4.5999999999999999E-2"/>
    <n v="5.0999999999999997E-2"/>
    <n v="4.8000000000000001E-2"/>
    <n v="2039.8"/>
    <n v="2047.6"/>
    <n v="2066.4"/>
    <m/>
    <m/>
    <n v="327.2"/>
    <n v="327.2"/>
    <n v="0.39999999999997726"/>
  </r>
  <r>
    <x v="267"/>
    <n v="1300"/>
    <n v="327.9434"/>
    <n v="4.1000000000000002E-2"/>
    <n v="321.99029999999999"/>
    <n v="329.0145"/>
    <n v="332.82530000000003"/>
    <n v="4.8000000000000001E-2"/>
    <n v="4.2000000000000003E-2"/>
    <n v="3.3000000000000002E-2"/>
    <n v="2041.4"/>
    <n v="2049.1999999999998"/>
    <n v="2067.8000000000002"/>
    <m/>
    <m/>
    <n v="327.9"/>
    <n v="327.9"/>
    <n v="0.69999999999998863"/>
  </r>
  <r>
    <x v="267"/>
    <n v="1400"/>
    <n v="327.91090000000003"/>
    <n v="4.2999999999999997E-2"/>
    <n v="321.95060000000001"/>
    <n v="328.98719999999997"/>
    <n v="332.79480000000001"/>
    <n v="3.4000000000000002E-2"/>
    <n v="4.9000000000000002E-2"/>
    <n v="4.5999999999999999E-2"/>
    <n v="2041.6"/>
    <n v="2049"/>
    <n v="2067.8000000000002"/>
    <m/>
    <m/>
    <n v="327.9"/>
    <n v="327.9"/>
    <n v="0"/>
  </r>
  <r>
    <x v="267"/>
    <n v="1500"/>
    <n v="327.89330000000001"/>
    <n v="3.7999999999999999E-2"/>
    <n v="321.94420000000002"/>
    <n v="328.95679999999999"/>
    <n v="332.77870000000001"/>
    <n v="3.1E-2"/>
    <n v="0.04"/>
    <n v="4.2999999999999997E-2"/>
    <n v="2041.4"/>
    <n v="2049"/>
    <n v="2067.8000000000002"/>
    <m/>
    <m/>
    <n v="327.9"/>
    <n v="327.9"/>
    <n v="0"/>
  </r>
  <r>
    <x v="267"/>
    <n v="1600"/>
    <n v="327.89069999999998"/>
    <n v="4.5999999999999999E-2"/>
    <n v="321.92200000000003"/>
    <n v="328.976"/>
    <n v="332.77390000000003"/>
    <n v="0.04"/>
    <n v="0.05"/>
    <n v="4.8000000000000001E-2"/>
    <n v="2041.4"/>
    <n v="2049.1999999999998"/>
    <n v="2067.8000000000002"/>
    <m/>
    <m/>
    <n v="327.9"/>
    <n v="327.9"/>
    <n v="0"/>
  </r>
  <r>
    <x v="267"/>
    <n v="1700"/>
    <n v="327.83789999999999"/>
    <n v="6.5000000000000002E-2"/>
    <n v="321.8775"/>
    <n v="328.92160000000001"/>
    <n v="332.71449999999999"/>
    <n v="0.08"/>
    <n v="0.06"/>
    <n v="0.05"/>
    <n v="2041.2"/>
    <n v="2049"/>
    <n v="2067.6"/>
    <m/>
    <m/>
    <n v="327.8"/>
    <n v="327.9"/>
    <n v="0"/>
  </r>
  <r>
    <x v="267"/>
    <n v="1800"/>
    <n v="327.82130000000001"/>
    <n v="0.17399999999999999"/>
    <n v="321.87119999999999"/>
    <n v="328.88639999999998"/>
    <n v="332.70650000000001"/>
    <n v="0.27200000000000002"/>
    <n v="0.11899999999999999"/>
    <n v="4.9000000000000002E-2"/>
    <n v="2041.2"/>
    <n v="2048.8000000000002"/>
    <n v="2067.8000000000002"/>
    <m/>
    <m/>
    <n v="327.8"/>
    <n v="327.9"/>
    <n v="0"/>
  </r>
  <r>
    <x v="267"/>
    <n v="1900"/>
    <n v="327.81990000000002"/>
    <n v="4.2999999999999997E-2"/>
    <n v="321.81240000000003"/>
    <n v="328.92959999999999"/>
    <n v="332.71769999999998"/>
    <n v="4.3999999999999997E-2"/>
    <n v="4.1000000000000002E-2"/>
    <n v="4.2999999999999997E-2"/>
    <n v="2041"/>
    <n v="2049"/>
    <n v="2067.8000000000002"/>
    <m/>
    <m/>
    <n v="327.8"/>
    <n v="327.9"/>
    <n v="0"/>
  </r>
  <r>
    <x v="267"/>
    <n v="2000"/>
    <n v="327.83749999999998"/>
    <n v="3.6999999999999998E-2"/>
    <n v="321.82029999999997"/>
    <n v="328.94240000000002"/>
    <n v="332.74979999999999"/>
    <n v="4.2000000000000003E-2"/>
    <n v="3.2000000000000001E-2"/>
    <n v="3.5999999999999997E-2"/>
    <n v="2041"/>
    <n v="2049"/>
    <n v="2068"/>
    <m/>
    <m/>
    <n v="327.8"/>
    <n v="327.9"/>
    <n v="0"/>
  </r>
  <r>
    <x v="267"/>
    <n v="2100"/>
    <n v="327.81299999999999"/>
    <n v="4.4999999999999998E-2"/>
    <n v="321.79489999999998"/>
    <n v="328.92160000000001"/>
    <n v="332.72250000000003"/>
    <n v="4.3999999999999997E-2"/>
    <n v="4.2999999999999997E-2"/>
    <n v="4.8000000000000001E-2"/>
    <n v="2041.2"/>
    <n v="2049"/>
    <n v="2067.8000000000002"/>
    <m/>
    <m/>
    <n v="327.8"/>
    <n v="327.9"/>
    <n v="0"/>
  </r>
  <r>
    <x v="267"/>
    <n v="2200"/>
    <n v="327.82319999999999"/>
    <n v="3.5000000000000003E-2"/>
    <n v="321.79169999999999"/>
    <n v="328.93759999999997"/>
    <n v="332.74020000000002"/>
    <n v="4.3999999999999997E-2"/>
    <n v="3.4000000000000002E-2"/>
    <n v="2.5999999999999999E-2"/>
    <n v="2041"/>
    <n v="2049"/>
    <n v="2067.6"/>
    <m/>
    <m/>
    <n v="327.8"/>
    <n v="327.9"/>
    <n v="0"/>
  </r>
  <r>
    <x v="267"/>
    <n v="2300"/>
    <n v="327.82850000000002"/>
    <n v="3.4000000000000002E-2"/>
    <n v="321.79489999999998"/>
    <n v="328.93439999999998"/>
    <n v="332.75630000000001"/>
    <n v="4.3999999999999997E-2"/>
    <n v="2.8000000000000001E-2"/>
    <n v="2.5999999999999999E-2"/>
    <n v="2041.2"/>
    <n v="2049"/>
    <n v="2067.8000000000002"/>
    <m/>
    <m/>
    <n v="327.8"/>
    <n v="327.9"/>
    <n v="0"/>
  </r>
  <r>
    <x v="267"/>
    <n v="2400"/>
    <n v="327.84559999999999"/>
    <n v="4.1000000000000002E-2"/>
    <n v="321.79809999999998"/>
    <n v="328.96010000000001"/>
    <n v="332.77870000000001"/>
    <n v="4.4999999999999998E-2"/>
    <n v="3.5000000000000003E-2"/>
    <n v="4.2999999999999997E-2"/>
    <n v="2041"/>
    <n v="2049"/>
    <n v="2068"/>
    <m/>
    <m/>
    <n v="327.8"/>
    <n v="327.9"/>
    <n v="0"/>
  </r>
  <r>
    <x v="268"/>
    <n v="100"/>
    <n v="327.8338"/>
    <n v="3.7999999999999999E-2"/>
    <n v="321.80599999999998"/>
    <n v="328.94080000000002"/>
    <n v="332.75470000000001"/>
    <n v="4.4999999999999998E-2"/>
    <n v="2.9000000000000001E-2"/>
    <n v="3.7999999999999999E-2"/>
    <n v="2041"/>
    <n v="2049"/>
    <n v="2067.8000000000002"/>
    <m/>
    <m/>
    <n v="327.8"/>
    <n v="327.9"/>
    <n v="0"/>
  </r>
  <r>
    <x v="268"/>
    <n v="200"/>
    <n v="327.86160000000001"/>
    <n v="4.3999999999999997E-2"/>
    <n v="321.81869999999998"/>
    <n v="328.97919999999999"/>
    <n v="332.78680000000003"/>
    <n v="4.2999999999999997E-2"/>
    <n v="4.3999999999999997E-2"/>
    <n v="4.4999999999999998E-2"/>
    <n v="2041.2"/>
    <n v="2049"/>
    <n v="2067.8000000000002"/>
    <m/>
    <m/>
    <n v="327.9"/>
    <n v="327.9"/>
    <n v="0"/>
  </r>
  <r>
    <x v="268"/>
    <n v="300"/>
    <n v="327.86110000000002"/>
    <n v="4.1000000000000002E-2"/>
    <n v="321.82670000000002"/>
    <n v="328.96480000000003"/>
    <n v="332.79160000000002"/>
    <n v="3.9E-2"/>
    <n v="3.7999999999999999E-2"/>
    <n v="4.5999999999999999E-2"/>
    <n v="2041.2"/>
    <n v="2049"/>
    <n v="2067.8000000000002"/>
    <m/>
    <m/>
    <n v="327.9"/>
    <n v="327.9"/>
    <n v="0"/>
  </r>
  <r>
    <x v="268"/>
    <n v="400"/>
    <n v="327.86"/>
    <n v="0.04"/>
    <n v="321.82670000000002"/>
    <n v="328.95839999999998"/>
    <n v="332.79480000000001"/>
    <n v="3.9E-2"/>
    <n v="3.3000000000000002E-2"/>
    <n v="4.5999999999999999E-2"/>
    <n v="2041.2"/>
    <n v="2049"/>
    <n v="2068"/>
    <m/>
    <m/>
    <n v="327.9"/>
    <n v="327.9"/>
    <n v="0"/>
  </r>
  <r>
    <x v="268"/>
    <n v="500"/>
    <n v="327.87169999999998"/>
    <n v="4.1000000000000002E-2"/>
    <n v="321.83460000000002"/>
    <n v="328.98079999999999"/>
    <n v="332.79969999999997"/>
    <n v="3.3000000000000002E-2"/>
    <n v="4.4999999999999998E-2"/>
    <n v="4.4999999999999998E-2"/>
    <n v="2041.2"/>
    <n v="2049.1999999999998"/>
    <n v="2068"/>
    <m/>
    <m/>
    <n v="327.9"/>
    <n v="327.9"/>
    <n v="0"/>
  </r>
  <r>
    <x v="268"/>
    <n v="600"/>
    <n v="327.86689999999999"/>
    <n v="4.1000000000000002E-2"/>
    <n v="321.83620000000002"/>
    <n v="328.96960000000001"/>
    <n v="332.79480000000001"/>
    <n v="3.1E-2"/>
    <n v="4.3999999999999997E-2"/>
    <n v="4.5999999999999999E-2"/>
    <n v="2041.2"/>
    <n v="2049"/>
    <n v="2068"/>
    <m/>
    <m/>
    <n v="327.9"/>
    <n v="327.9"/>
    <n v="0"/>
  </r>
  <r>
    <x v="268"/>
    <n v="700"/>
    <n v="327.88400000000001"/>
    <n v="0.04"/>
    <n v="321.83300000000003"/>
    <n v="329.00810000000001"/>
    <n v="332.8109"/>
    <n v="3.4000000000000002E-2"/>
    <n v="4.2000000000000003E-2"/>
    <n v="4.2999999999999997E-2"/>
    <n v="2041.2"/>
    <n v="2049.1999999999998"/>
    <n v="2068"/>
    <m/>
    <m/>
    <n v="327.9"/>
    <n v="327.9"/>
    <n v="0"/>
  </r>
  <r>
    <x v="268"/>
    <n v="800"/>
    <n v="327.87389999999999"/>
    <n v="4.2000000000000003E-2"/>
    <n v="321.82990000000001"/>
    <n v="328.98399999999998"/>
    <n v="332.80770000000001"/>
    <n v="3.6999999999999998E-2"/>
    <n v="4.4999999999999998E-2"/>
    <n v="4.3999999999999997E-2"/>
    <n v="2041.2"/>
    <n v="2049"/>
    <n v="2068"/>
    <m/>
    <m/>
    <n v="327.9"/>
    <n v="327.9"/>
    <n v="0"/>
  </r>
  <r>
    <x v="268"/>
    <n v="900"/>
    <n v="327.83170000000001"/>
    <n v="3.7999999999999999E-2"/>
    <n v="321.80919999999998"/>
    <n v="328.9264"/>
    <n v="332.7595"/>
    <n v="4.4999999999999998E-2"/>
    <n v="3.5999999999999997E-2"/>
    <n v="0.03"/>
    <n v="2041"/>
    <n v="2048.8000000000002"/>
    <n v="2067.8000000000002"/>
    <m/>
    <m/>
    <n v="327.8"/>
    <n v="327.9"/>
    <n v="0"/>
  </r>
  <r>
    <x v="268"/>
    <n v="1000"/>
    <n v="327.81630000000001"/>
    <n v="3.7999999999999999E-2"/>
    <n v="321.78859999999997"/>
    <n v="328.91840000000002"/>
    <n v="332.74180000000001"/>
    <n v="4.2999999999999997E-2"/>
    <n v="4.1000000000000002E-2"/>
    <n v="2.9000000000000001E-2"/>
    <n v="2041"/>
    <n v="2049"/>
    <n v="2067.8000000000002"/>
    <m/>
    <m/>
    <n v="327.8"/>
    <n v="327.9"/>
    <n v="0"/>
  </r>
  <r>
    <x v="268"/>
    <n v="1100"/>
    <n v="327.78100000000001"/>
    <n v="5.2999999999999999E-2"/>
    <n v="321.76159999999999"/>
    <n v="328.88479999999998"/>
    <n v="332.6968"/>
    <n v="5.6000000000000001E-2"/>
    <n v="5.2999999999999999E-2"/>
    <n v="4.9000000000000002E-2"/>
    <n v="2041"/>
    <n v="2048.8000000000002"/>
    <n v="2067.8000000000002"/>
    <m/>
    <m/>
    <n v="327.8"/>
    <n v="327.9"/>
    <n v="0"/>
  </r>
  <r>
    <x v="268"/>
    <n v="1200"/>
    <n v="327.76560000000001"/>
    <n v="4.2000000000000003E-2"/>
    <n v="321.73779999999999"/>
    <n v="328.8784"/>
    <n v="332.6807"/>
    <n v="3.7999999999999999E-2"/>
    <n v="4.3999999999999997E-2"/>
    <n v="4.3999999999999997E-2"/>
    <n v="2041"/>
    <n v="2049"/>
    <n v="2067.6"/>
    <m/>
    <m/>
    <n v="327.8"/>
    <n v="327.9"/>
    <n v="0"/>
  </r>
  <r>
    <x v="268"/>
    <n v="1300"/>
    <n v="327.9196"/>
    <n v="3.5999999999999997E-2"/>
    <n v="321.88389999999998"/>
    <n v="329.0369"/>
    <n v="332.83819999999997"/>
    <n v="4.3999999999999997E-2"/>
    <n v="3.2000000000000001E-2"/>
    <n v="3.2000000000000001E-2"/>
    <n v="2041.2"/>
    <n v="2049.1999999999998"/>
    <n v="2068"/>
    <m/>
    <m/>
    <n v="327.9"/>
    <n v="327.9"/>
    <n v="0"/>
  </r>
  <r>
    <x v="268"/>
    <n v="1400"/>
    <n v="328.11430000000001"/>
    <n v="0.04"/>
    <n v="322.0729"/>
    <n v="329.2244"/>
    <n v="333.04559999999998"/>
    <n v="4.4999999999999998E-2"/>
    <n v="3.4000000000000002E-2"/>
    <n v="3.9E-2"/>
    <n v="2041.6"/>
    <n v="2049.6"/>
    <n v="2068.4"/>
    <m/>
    <m/>
    <n v="328.1"/>
    <n v="328.1"/>
    <n v="0.20000000000004547"/>
  </r>
  <r>
    <x v="268"/>
    <n v="1500"/>
    <n v="328.18740000000003"/>
    <n v="0.03"/>
    <n v="322.14440000000002"/>
    <n v="329.30119999999999"/>
    <n v="333.1164"/>
    <n v="0.04"/>
    <n v="2.5999999999999999E-2"/>
    <n v="2.1000000000000001E-2"/>
    <n v="2042"/>
    <n v="2049.8000000000002"/>
    <n v="2068.6"/>
    <m/>
    <m/>
    <n v="328.2"/>
    <n v="328.2"/>
    <n v="9.9999999999965894E-2"/>
  </r>
  <r>
    <x v="268"/>
    <n v="1600"/>
    <n v="328.41820000000001"/>
    <n v="4.1000000000000002E-2"/>
    <n v="322.38119999999998"/>
    <n v="329.52710000000002"/>
    <n v="333.34629999999999"/>
    <n v="0.03"/>
    <n v="4.3999999999999997E-2"/>
    <n v="4.5999999999999999E-2"/>
    <n v="2042.4"/>
    <n v="2050.4"/>
    <n v="2069"/>
    <m/>
    <m/>
    <n v="328.4"/>
    <n v="328.4"/>
    <n v="0.19999999999998863"/>
  </r>
  <r>
    <x v="268"/>
    <n v="1700"/>
    <n v="328.41820000000001"/>
    <n v="3.9E-2"/>
    <n v="322.38600000000002"/>
    <n v="329.52390000000003"/>
    <n v="333.34469999999999"/>
    <n v="2.3E-2"/>
    <n v="4.3999999999999997E-2"/>
    <n v="4.5999999999999999E-2"/>
    <n v="2042.4"/>
    <n v="2050.1999999999998"/>
    <n v="2069.1999999999998"/>
    <m/>
    <m/>
    <n v="328.4"/>
    <n v="328.4"/>
    <n v="0"/>
  </r>
  <r>
    <x v="268"/>
    <n v="1800"/>
    <n v="328.42250000000001"/>
    <n v="3.9E-2"/>
    <n v="322.39229999999998"/>
    <n v="329.52710000000002"/>
    <n v="333.34789999999998"/>
    <n v="2.4E-2"/>
    <n v="4.3999999999999997E-2"/>
    <n v="4.5999999999999999E-2"/>
    <n v="2042.4"/>
    <n v="2050.1999999999998"/>
    <n v="2069"/>
    <m/>
    <m/>
    <n v="328.4"/>
    <n v="328.4"/>
    <n v="0"/>
  </r>
  <r>
    <x v="268"/>
    <n v="1900"/>
    <n v="328.42410000000001"/>
    <n v="3.9E-2"/>
    <n v="322.39229999999998"/>
    <n v="329.52550000000002"/>
    <n v="333.3544"/>
    <n v="2.4E-2"/>
    <n v="4.3999999999999997E-2"/>
    <n v="4.4999999999999998E-2"/>
    <n v="2042.4"/>
    <n v="2050.1999999999998"/>
    <n v="2069.1999999999998"/>
    <m/>
    <m/>
    <n v="328.4"/>
    <n v="328.4"/>
    <n v="0"/>
  </r>
  <r>
    <x v="268"/>
    <n v="2000"/>
    <n v="328.42669999999998"/>
    <n v="3.5999999999999997E-2"/>
    <n v="322.39389999999997"/>
    <n v="329.52710000000002"/>
    <n v="333.35919999999999"/>
    <n v="1.2E-2"/>
    <n v="4.3999999999999997E-2"/>
    <n v="4.2999999999999997E-2"/>
    <n v="2042.4"/>
    <n v="2050.4"/>
    <n v="2069.1999999999998"/>
    <m/>
    <m/>
    <n v="328.4"/>
    <n v="328.4"/>
    <n v="0"/>
  </r>
  <r>
    <x v="268"/>
    <n v="2100"/>
    <n v="328.42410000000001"/>
    <n v="4.1000000000000002E-2"/>
    <n v="322.37479999999999"/>
    <n v="329.5335"/>
    <n v="333.36399999999998"/>
    <n v="3.5999999999999997E-2"/>
    <n v="4.4999999999999998E-2"/>
    <n v="4.1000000000000002E-2"/>
    <n v="2042.2"/>
    <n v="2050.4"/>
    <n v="2069.1999999999998"/>
    <m/>
    <m/>
    <n v="328.4"/>
    <n v="328.4"/>
    <n v="0"/>
  </r>
  <r>
    <x v="268"/>
    <n v="2200"/>
    <n v="328.44490000000002"/>
    <n v="3.7999999999999999E-2"/>
    <n v="322.40980000000002"/>
    <n v="329.5496"/>
    <n v="333.37529999999998"/>
    <n v="3.5999999999999997E-2"/>
    <n v="4.3999999999999997E-2"/>
    <n v="3.3000000000000002E-2"/>
    <n v="2042.4"/>
    <n v="2050.4"/>
    <n v="2069.1999999999998"/>
    <m/>
    <m/>
    <n v="328.4"/>
    <n v="328.4"/>
    <n v="0"/>
  </r>
  <r>
    <x v="268"/>
    <n v="2300"/>
    <n v="328.44990000000001"/>
    <n v="3.5999999999999997E-2"/>
    <n v="322.351"/>
    <n v="329.60570000000001"/>
    <n v="333.3929"/>
    <n v="4.4999999999999998E-2"/>
    <n v="3.9E-2"/>
    <n v="1.7000000000000001E-2"/>
    <n v="2042.2"/>
    <n v="2050.4"/>
    <n v="2069.1999999999998"/>
    <m/>
    <m/>
    <n v="328.4"/>
    <n v="328.4"/>
    <n v="0"/>
  </r>
  <r>
    <x v="268"/>
    <n v="2400"/>
    <n v="328.47050000000002"/>
    <n v="3.5000000000000003E-2"/>
    <n v="322.4289"/>
    <n v="329.57839999999999"/>
    <n v="333.4042"/>
    <n v="4.3999999999999997E-2"/>
    <n v="2.7E-2"/>
    <n v="3.3000000000000002E-2"/>
    <n v="2042.4"/>
    <n v="2050.4"/>
    <n v="2069.1999999999998"/>
    <m/>
    <m/>
    <n v="328.5"/>
    <n v="328.5"/>
    <n v="0.10000000000002274"/>
  </r>
  <r>
    <x v="269"/>
    <n v="100"/>
    <n v="328.4742"/>
    <n v="3.9E-2"/>
    <n v="322.44639999999998"/>
    <n v="329.572"/>
    <n v="333.4042"/>
    <n v="4.3999999999999997E-2"/>
    <n v="3.9E-2"/>
    <n v="3.3000000000000002E-2"/>
    <n v="2042.6"/>
    <n v="2050.6"/>
    <n v="2069.1999999999998"/>
    <m/>
    <m/>
    <n v="328.5"/>
    <n v="328.5"/>
    <n v="0"/>
  </r>
  <r>
    <x v="269"/>
    <n v="200"/>
    <n v="328.47050000000002"/>
    <n v="3.6999999999999998E-2"/>
    <n v="322.43369999999999"/>
    <n v="329.5752"/>
    <n v="333.40260000000001"/>
    <n v="4.4999999999999998E-2"/>
    <n v="3.1E-2"/>
    <n v="3.2000000000000001E-2"/>
    <n v="2042.4"/>
    <n v="2050.4"/>
    <n v="2069.1999999999998"/>
    <m/>
    <m/>
    <n v="328.5"/>
    <n v="328.5"/>
    <n v="0"/>
  </r>
  <r>
    <x v="269"/>
    <n v="300"/>
    <n v="328.49130000000002"/>
    <n v="4.2000000000000003E-2"/>
    <n v="322.44479999999999"/>
    <n v="329.62490000000003"/>
    <n v="333.4042"/>
    <n v="4.4999999999999998E-2"/>
    <n v="4.5999999999999999E-2"/>
    <n v="3.3000000000000002E-2"/>
    <n v="2042.6"/>
    <n v="2050.6"/>
    <n v="2069.1999999999998"/>
    <m/>
    <m/>
    <n v="328.5"/>
    <n v="328.5"/>
    <n v="0"/>
  </r>
  <r>
    <x v="269"/>
    <n v="400"/>
    <n v="328.46460000000002"/>
    <n v="3.6999999999999998E-2"/>
    <n v="322.42250000000001"/>
    <n v="329.57040000000001"/>
    <n v="333.40100000000001"/>
    <n v="4.2999999999999997E-2"/>
    <n v="3.5999999999999997E-2"/>
    <n v="0.03"/>
    <n v="2042.6"/>
    <n v="2050.4"/>
    <n v="2069.1999999999998"/>
    <m/>
    <m/>
    <n v="328.5"/>
    <n v="328.5"/>
    <n v="0"/>
  </r>
  <r>
    <x v="269"/>
    <n v="500"/>
    <n v="328.48009999999999"/>
    <n v="4.2000000000000003E-2"/>
    <n v="322.43520000000001"/>
    <n v="329.60239999999999"/>
    <n v="333.40260000000001"/>
    <n v="4.4999999999999998E-2"/>
    <n v="4.8000000000000001E-2"/>
    <n v="3.2000000000000001E-2"/>
    <n v="2042.6"/>
    <n v="2050.4"/>
    <n v="2069.1999999999998"/>
    <m/>
    <m/>
    <n v="328.5"/>
    <n v="328.5"/>
    <n v="0"/>
  </r>
  <r>
    <x v="269"/>
    <n v="600"/>
    <n v="328.46890000000002"/>
    <n v="4.2000000000000003E-2"/>
    <n v="322.42410000000001"/>
    <n v="329.58"/>
    <n v="333.40260000000001"/>
    <n v="4.2999999999999997E-2"/>
    <n v="4.8000000000000001E-2"/>
    <n v="3.2000000000000001E-2"/>
    <n v="2042.6"/>
    <n v="2050.4"/>
    <n v="2069.1999999999998"/>
    <m/>
    <m/>
    <n v="328.5"/>
    <n v="328.5"/>
    <n v="0"/>
  </r>
  <r>
    <x v="269"/>
    <n v="700"/>
    <n v="328.56970000000001"/>
    <n v="4.1000000000000002E-2"/>
    <n v="322.529"/>
    <n v="329.68430000000001"/>
    <n v="333.49590000000001"/>
    <n v="4.4999999999999998E-2"/>
    <n v="4.3999999999999997E-2"/>
    <n v="3.3000000000000002E-2"/>
    <n v="2042.6"/>
    <n v="2050.6"/>
    <n v="2069.4"/>
    <m/>
    <m/>
    <n v="328.6"/>
    <n v="328.6"/>
    <n v="0.10000000000002274"/>
  </r>
  <r>
    <x v="269"/>
    <n v="800"/>
    <n v="328.70580000000001"/>
    <n v="4.2000000000000003E-2"/>
    <n v="322.64830000000001"/>
    <n v="329.84930000000003"/>
    <n v="333.61989999999997"/>
    <n v="3.4000000000000002E-2"/>
    <n v="4.5999999999999999E-2"/>
    <n v="4.5999999999999999E-2"/>
    <n v="2043"/>
    <n v="2051.1999999999998"/>
    <n v="2069.6"/>
    <m/>
    <m/>
    <n v="328.7"/>
    <n v="328.7"/>
    <n v="9.9999999999965894E-2"/>
  </r>
  <r>
    <x v="269"/>
    <n v="900"/>
    <n v="329.78370000000001"/>
    <n v="4.9000000000000002E-2"/>
    <n v="323.71570000000003"/>
    <n v="330.91449999999998"/>
    <n v="334.72109999999998"/>
    <n v="4.4999999999999998E-2"/>
    <n v="5.3999999999999999E-2"/>
    <n v="4.5999999999999999E-2"/>
    <n v="2045.4"/>
    <n v="2053.4"/>
    <n v="2072.1999999999998"/>
    <m/>
    <m/>
    <n v="329.8"/>
    <n v="329.8"/>
    <n v="1.1000000000000227"/>
  </r>
  <r>
    <x v="269"/>
    <n v="1000"/>
    <n v="330.78379999999999"/>
    <n v="0.06"/>
    <n v="324.71589999999998"/>
    <n v="331.91030000000001"/>
    <n v="335.7253"/>
    <n v="4.7E-2"/>
    <n v="7.4999999999999997E-2"/>
    <n v="5.3999999999999999E-2"/>
    <n v="2047.6"/>
    <n v="2055.6"/>
    <n v="2074.4"/>
    <m/>
    <m/>
    <n v="330.8"/>
    <n v="330.8"/>
    <n v="1"/>
  </r>
  <r>
    <x v="269"/>
    <n v="1100"/>
    <n v="332.93290000000002"/>
    <n v="6.7000000000000004E-2"/>
    <n v="326.83980000000003"/>
    <n v="334.07119999999998"/>
    <n v="337.8877"/>
    <n v="6.8000000000000005E-2"/>
    <n v="6.9000000000000006E-2"/>
    <n v="6.4000000000000001E-2"/>
    <n v="2052.4"/>
    <n v="2060.4"/>
    <n v="2079"/>
    <m/>
    <m/>
    <n v="332.9"/>
    <n v="332.9"/>
    <n v="2.0999999999999659"/>
  </r>
  <r>
    <x v="269"/>
    <n v="1200"/>
    <n v="333.13720000000001"/>
    <n v="3.5999999999999997E-2"/>
    <n v="327.03629999999998"/>
    <n v="334.28070000000002"/>
    <n v="338.09469999999999"/>
    <n v="0.03"/>
    <n v="4.1000000000000002E-2"/>
    <n v="3.5000000000000003E-2"/>
    <n v="2052.6"/>
    <n v="2060.8000000000002"/>
    <n v="2079.4"/>
    <m/>
    <m/>
    <n v="333.1"/>
    <n v="333.1"/>
    <n v="0.20000000000004547"/>
  </r>
  <r>
    <x v="269"/>
    <n v="1300"/>
    <n v="333.40170000000001"/>
    <n v="3.7999999999999999E-2"/>
    <n v="327.27440000000001"/>
    <n v="334.56760000000003"/>
    <n v="338.36320000000001"/>
    <n v="0.04"/>
    <n v="4.4999999999999998E-2"/>
    <n v="2.5999999999999999E-2"/>
    <n v="2053.1999999999998"/>
    <n v="2061.4"/>
    <n v="2080.1999999999998"/>
    <m/>
    <m/>
    <n v="333.4"/>
    <n v="333.4"/>
    <n v="0.29999999999995453"/>
  </r>
  <r>
    <x v="269"/>
    <n v="1400"/>
    <n v="333.45249999999999"/>
    <n v="4.2000000000000003E-2"/>
    <n v="327.36399999999998"/>
    <n v="334.61430000000001"/>
    <n v="338.37939999999998"/>
    <n v="4.1000000000000002E-2"/>
    <n v="4.2999999999999997E-2"/>
    <n v="4.1000000000000002E-2"/>
    <n v="2053.4"/>
    <n v="2061.4"/>
    <n v="2080"/>
    <m/>
    <m/>
    <n v="333.5"/>
    <n v="333.5"/>
    <n v="0.10000000000002274"/>
  </r>
  <r>
    <x v="269"/>
    <n v="1500"/>
    <n v="333.4665"/>
    <n v="3.7999999999999999E-2"/>
    <n v="327.36239999999998"/>
    <n v="334.67720000000003"/>
    <n v="338.36"/>
    <n v="4.2000000000000003E-2"/>
    <n v="4.4999999999999998E-2"/>
    <n v="2.1000000000000001E-2"/>
    <n v="2053.4"/>
    <n v="2061.4"/>
    <n v="2080"/>
    <m/>
    <m/>
    <n v="333.5"/>
    <n v="333.5"/>
    <n v="0"/>
  </r>
  <r>
    <x v="269"/>
    <n v="1600"/>
    <n v="333.41759999999999"/>
    <n v="4.2000000000000003E-2"/>
    <n v="327.34800000000001"/>
    <n v="334.5659"/>
    <n v="338.33890000000002"/>
    <n v="4.4999999999999998E-2"/>
    <n v="4.4999999999999998E-2"/>
    <n v="3.5000000000000003E-2"/>
    <n v="2053.4"/>
    <n v="2061.1999999999998"/>
    <n v="2080"/>
    <m/>
    <m/>
    <n v="333.4"/>
    <n v="333.5"/>
    <n v="0"/>
  </r>
  <r>
    <x v="269"/>
    <n v="1700"/>
    <n v="333.39100000000002"/>
    <n v="3.9E-2"/>
    <n v="327.26170000000002"/>
    <n v="334.5643"/>
    <n v="338.34699999999998"/>
    <n v="4.4999999999999998E-2"/>
    <n v="4.3999999999999997E-2"/>
    <n v="2.5999999999999999E-2"/>
    <n v="2053.1999999999998"/>
    <n v="2061.1999999999998"/>
    <n v="2080"/>
    <m/>
    <m/>
    <n v="333.4"/>
    <n v="333.5"/>
    <n v="0"/>
  </r>
  <r>
    <x v="269"/>
    <n v="1800"/>
    <n v="333.44580000000002"/>
    <n v="3.5999999999999997E-2"/>
    <n v="327.30799999999999"/>
    <n v="334.61590000000001"/>
    <n v="338.41329999999999"/>
    <n v="2.8000000000000001E-2"/>
    <n v="3.4000000000000002E-2"/>
    <n v="4.3999999999999997E-2"/>
    <n v="2053.4"/>
    <n v="2061.4"/>
    <n v="2080.1999999999998"/>
    <m/>
    <m/>
    <n v="333.4"/>
    <n v="333.5"/>
    <n v="0"/>
  </r>
  <r>
    <x v="269"/>
    <n v="1900"/>
    <n v="333.5342"/>
    <n v="0.04"/>
    <n v="327.42309999999998"/>
    <n v="334.70139999999998"/>
    <n v="338.47800000000001"/>
    <n v="4.3999999999999997E-2"/>
    <n v="3.2000000000000001E-2"/>
    <n v="4.2999999999999997E-2"/>
    <n v="2053.6"/>
    <n v="2061.6"/>
    <n v="2080.1999999999998"/>
    <m/>
    <m/>
    <n v="333.5"/>
    <n v="333.5"/>
    <n v="0"/>
  </r>
  <r>
    <x v="269"/>
    <n v="2000"/>
    <n v="333.52940000000001"/>
    <n v="4.3999999999999997E-2"/>
    <n v="327.42309999999998"/>
    <n v="334.68049999999999"/>
    <n v="338.48450000000003"/>
    <n v="4.3999999999999997E-2"/>
    <n v="4.3999999999999997E-2"/>
    <n v="4.4999999999999998E-2"/>
    <n v="2053.4"/>
    <n v="2061.4"/>
    <n v="2080.1999999999998"/>
    <m/>
    <m/>
    <n v="333.5"/>
    <n v="333.5"/>
    <n v="0"/>
  </r>
  <r>
    <x v="269"/>
    <n v="2100"/>
    <n v="333.53410000000002"/>
    <n v="4.4999999999999998E-2"/>
    <n v="327.44709999999998"/>
    <n v="334.67239999999998"/>
    <n v="338.48289999999997"/>
    <n v="4.3999999999999997E-2"/>
    <n v="4.5999999999999999E-2"/>
    <n v="4.4999999999999998E-2"/>
    <n v="2053.6"/>
    <n v="2061.4"/>
    <n v="2080.4"/>
    <m/>
    <m/>
    <n v="333.5"/>
    <n v="333.5"/>
    <n v="0"/>
  </r>
  <r>
    <x v="269"/>
    <n v="2200"/>
    <n v="333.53199999999998"/>
    <n v="4.5999999999999999E-2"/>
    <n v="327.44229999999999"/>
    <n v="334.66590000000002"/>
    <n v="338.48770000000002"/>
    <n v="4.4999999999999998E-2"/>
    <n v="4.5999999999999999E-2"/>
    <n v="4.5999999999999999E-2"/>
    <n v="2053.6"/>
    <n v="2061.6"/>
    <n v="2080.1999999999998"/>
    <m/>
    <m/>
    <n v="333.5"/>
    <n v="333.5"/>
    <n v="0"/>
  </r>
  <r>
    <x v="269"/>
    <n v="2300"/>
    <n v="333.54230000000001"/>
    <n v="0.04"/>
    <n v="327.41989999999998"/>
    <n v="334.71269999999998"/>
    <n v="338.49419999999998"/>
    <n v="4.2999999999999997E-2"/>
    <n v="2.7E-2"/>
    <n v="4.5999999999999999E-2"/>
    <n v="2053.4"/>
    <n v="2061.6"/>
    <n v="2080.1999999999998"/>
    <m/>
    <m/>
    <n v="333.5"/>
    <n v="333.5"/>
    <n v="0"/>
  </r>
  <r>
    <x v="269"/>
    <n v="2400"/>
    <n v="333.56689999999998"/>
    <n v="4.2999999999999997E-2"/>
    <n v="327.4599"/>
    <n v="334.7321"/>
    <n v="338.50880000000001"/>
    <n v="3.7999999999999999E-2"/>
    <n v="4.7E-2"/>
    <n v="4.2999999999999997E-2"/>
    <n v="2053.4"/>
    <n v="2061.6"/>
    <n v="2080.1999999999998"/>
    <m/>
    <m/>
    <n v="333.6"/>
    <n v="333.6"/>
    <n v="0.10000000000002274"/>
  </r>
  <r>
    <x v="270"/>
    <n v="100"/>
    <n v="333.57279999999997"/>
    <n v="4.1000000000000002E-2"/>
    <n v="327.46469999999999"/>
    <n v="334.73689999999999"/>
    <n v="338.51679999999999"/>
    <n v="3.5000000000000003E-2"/>
    <n v="4.5999999999999999E-2"/>
    <n v="0.04"/>
    <n v="2053.6"/>
    <n v="2061.6"/>
    <n v="2080.4"/>
    <m/>
    <m/>
    <n v="333.6"/>
    <n v="333.6"/>
    <n v="0"/>
  </r>
  <r>
    <x v="270"/>
    <n v="200"/>
    <n v="333.57069999999999"/>
    <n v="3.9E-2"/>
    <n v="327.46949999999998"/>
    <n v="334.7208"/>
    <n v="338.52170000000001"/>
    <n v="0.03"/>
    <n v="4.8000000000000001E-2"/>
    <n v="3.5999999999999997E-2"/>
    <n v="2053.6"/>
    <n v="2061.6"/>
    <n v="2080.4"/>
    <m/>
    <m/>
    <n v="333.6"/>
    <n v="333.6"/>
    <n v="0"/>
  </r>
  <r>
    <x v="270"/>
    <n v="300"/>
    <n v="333.57440000000003"/>
    <n v="3.1E-2"/>
    <n v="327.47430000000003"/>
    <n v="334.72239999999999"/>
    <n v="338.52659999999997"/>
    <n v="2.3E-2"/>
    <n v="3.5999999999999997E-2"/>
    <n v="3.2000000000000001E-2"/>
    <n v="2053.6"/>
    <n v="2061.6"/>
    <n v="2080.4"/>
    <m/>
    <m/>
    <n v="333.6"/>
    <n v="333.6"/>
    <n v="0"/>
  </r>
  <r>
    <x v="270"/>
    <n v="400"/>
    <n v="333.56740000000002"/>
    <n v="3.1E-2"/>
    <n v="327.46949999999998"/>
    <n v="334.70949999999999"/>
    <n v="338.52330000000001"/>
    <n v="0.03"/>
    <n v="2.7E-2"/>
    <n v="3.5000000000000003E-2"/>
    <n v="2053.4"/>
    <n v="2061.6"/>
    <n v="2080.4"/>
    <m/>
    <m/>
    <n v="333.6"/>
    <n v="333.6"/>
    <n v="0"/>
  </r>
  <r>
    <x v="270"/>
    <n v="500"/>
    <n v="333.58460000000002"/>
    <n v="0.04"/>
    <n v="327.47910000000002"/>
    <n v="334.7466"/>
    <n v="338.52820000000003"/>
    <n v="2.1000000000000001E-2"/>
    <n v="5.8000000000000003E-2"/>
    <n v="0.03"/>
    <n v="2053.4"/>
    <n v="2061.6"/>
    <n v="2080.4"/>
    <m/>
    <m/>
    <n v="333.6"/>
    <n v="333.6"/>
    <n v="0"/>
  </r>
  <r>
    <x v="270"/>
    <n v="600"/>
    <n v="333.57130000000001"/>
    <n v="4.3999999999999997E-2"/>
    <n v="327.43270000000001"/>
    <n v="334.74979999999999"/>
    <n v="338.53140000000002"/>
    <n v="4.5999999999999999E-2"/>
    <n v="5.3999999999999999E-2"/>
    <n v="2.5999999999999999E-2"/>
    <n v="2053.6"/>
    <n v="2061.6"/>
    <n v="2080.4"/>
    <m/>
    <m/>
    <n v="333.6"/>
    <n v="333.6"/>
    <n v="0"/>
  </r>
  <r>
    <x v="270"/>
    <n v="700"/>
    <n v="333.57740000000001"/>
    <n v="2.9000000000000001E-2"/>
    <n v="327.37990000000002"/>
    <n v="334.8143"/>
    <n v="338.53789999999998"/>
    <n v="2.8000000000000001E-2"/>
    <n v="3.5999999999999997E-2"/>
    <n v="2.1000000000000001E-2"/>
    <n v="2053.1999999999998"/>
    <n v="2061.8000000000002"/>
    <n v="2080.4"/>
    <m/>
    <m/>
    <n v="333.6"/>
    <n v="333.6"/>
    <n v="0"/>
  </r>
  <r>
    <x v="270"/>
    <n v="800"/>
    <n v="333.59890000000001"/>
    <n v="4.2000000000000003E-2"/>
    <n v="327.54790000000003"/>
    <n v="334.774"/>
    <n v="338.47480000000002"/>
    <n v="0.04"/>
    <n v="4.3999999999999997E-2"/>
    <n v="4.2000000000000003E-2"/>
    <n v="2053.8000000000002"/>
    <n v="2061.8000000000002"/>
    <n v="2080.4"/>
    <m/>
    <m/>
    <n v="333.6"/>
    <n v="333.6"/>
    <n v="0"/>
  </r>
  <r>
    <x v="270"/>
    <n v="900"/>
    <n v="333.52289999999999"/>
    <n v="3.5999999999999997E-2"/>
    <n v="327.42149999999998"/>
    <n v="334.7176"/>
    <n v="338.42950000000002"/>
    <n v="4.3999999999999997E-2"/>
    <n v="2.4E-2"/>
    <n v="3.5999999999999997E-2"/>
    <n v="2053.6"/>
    <n v="2061.4"/>
    <n v="2080.1999999999998"/>
    <m/>
    <m/>
    <n v="333.5"/>
    <n v="333.6"/>
    <n v="0"/>
  </r>
  <r>
    <x v="270"/>
    <n v="1000"/>
    <n v="333.49169999999998"/>
    <n v="4.1000000000000002E-2"/>
    <n v="327.40390000000002"/>
    <n v="334.66109999999998"/>
    <n v="338.4101"/>
    <n v="3.3000000000000002E-2"/>
    <n v="4.4999999999999998E-2"/>
    <n v="4.4999999999999998E-2"/>
    <n v="2053.4"/>
    <n v="2061.4"/>
    <n v="2080.1999999999998"/>
    <m/>
    <m/>
    <n v="333.5"/>
    <n v="333.6"/>
    <n v="0"/>
  </r>
  <r>
    <x v="270"/>
    <n v="1100"/>
    <n v="333.43220000000002"/>
    <n v="4.3999999999999997E-2"/>
    <n v="327.34640000000002"/>
    <n v="334.57080000000002"/>
    <n v="338.37939999999998"/>
    <n v="4.4999999999999998E-2"/>
    <n v="4.5999999999999999E-2"/>
    <n v="4.1000000000000002E-2"/>
    <n v="2053.4"/>
    <n v="2061.1999999999998"/>
    <n v="2080"/>
    <m/>
    <m/>
    <n v="333.4"/>
    <n v="333.6"/>
    <n v="0"/>
  </r>
  <r>
    <x v="270"/>
    <n v="1200"/>
    <n v="333.4402"/>
    <n v="4.3999999999999997E-2"/>
    <n v="327.35919999999999"/>
    <n v="334.5772"/>
    <n v="338.38420000000002"/>
    <n v="4.2999999999999997E-2"/>
    <n v="4.5999999999999999E-2"/>
    <n v="4.2999999999999997E-2"/>
    <n v="2053.4"/>
    <n v="2061.4"/>
    <n v="2080"/>
    <m/>
    <m/>
    <n v="333.4"/>
    <n v="333.6"/>
    <n v="0"/>
  </r>
  <r>
    <x v="270"/>
    <n v="1300"/>
    <n v="333.4402"/>
    <n v="4.2000000000000003E-2"/>
    <n v="327.36869999999999"/>
    <n v="334.56270000000001"/>
    <n v="338.38909999999998"/>
    <n v="3.7999999999999999E-2"/>
    <n v="4.3999999999999997E-2"/>
    <n v="4.3999999999999997E-2"/>
    <n v="2053.4"/>
    <n v="2061.4"/>
    <n v="2080"/>
    <m/>
    <m/>
    <n v="333.4"/>
    <n v="333.6"/>
    <n v="0"/>
  </r>
  <r>
    <x v="270"/>
    <n v="1400"/>
    <n v="333.4135"/>
    <n v="3.5999999999999997E-2"/>
    <n v="327.31439999999998"/>
    <n v="334.56270000000001"/>
    <n v="338.36320000000001"/>
    <n v="3.5000000000000003E-2"/>
    <n v="4.3999999999999997E-2"/>
    <n v="2.5999999999999999E-2"/>
    <n v="2053.1999999999998"/>
    <n v="2061.1999999999998"/>
    <n v="2080"/>
    <m/>
    <m/>
    <n v="333.4"/>
    <n v="333.6"/>
    <n v="0"/>
  </r>
  <r>
    <x v="270"/>
    <n v="1500"/>
    <n v="333.48430000000002"/>
    <n v="3.2000000000000001E-2"/>
    <n v="327.37670000000003"/>
    <n v="334.63850000000002"/>
    <n v="338.43759999999997"/>
    <n v="3.2000000000000001E-2"/>
    <n v="3.5000000000000003E-2"/>
    <n v="2.8000000000000001E-2"/>
    <n v="2053.4"/>
    <n v="2061.4"/>
    <n v="2080.1999999999998"/>
    <m/>
    <m/>
    <n v="333.5"/>
    <n v="333.6"/>
    <n v="0"/>
  </r>
  <r>
    <x v="270"/>
    <n v="1600"/>
    <n v="333.8075"/>
    <n v="4.7E-2"/>
    <n v="327.65980000000002"/>
    <n v="334.9384"/>
    <n v="338.82440000000003"/>
    <n v="4.2000000000000003E-2"/>
    <n v="4.5999999999999999E-2"/>
    <n v="5.2999999999999999E-2"/>
    <n v="2054"/>
    <n v="2062.1999999999998"/>
    <n v="2081"/>
    <m/>
    <m/>
    <n v="333.8"/>
    <n v="333.8"/>
    <n v="0.19999999999998863"/>
  </r>
  <r>
    <x v="270"/>
    <n v="1700"/>
    <n v="336.14269999999999"/>
    <n v="5.5E-2"/>
    <n v="329.96879999999999"/>
    <n v="337.27670000000001"/>
    <n v="341.18259999999998"/>
    <n v="5.2999999999999999E-2"/>
    <n v="5.3999999999999999E-2"/>
    <n v="5.8999999999999997E-2"/>
    <n v="2059.1999999999998"/>
    <n v="2067.1999999999998"/>
    <n v="2086.4"/>
    <m/>
    <m/>
    <n v="336.1"/>
    <n v="336.1"/>
    <n v="2.3000000000000114"/>
  </r>
  <r>
    <x v="270"/>
    <n v="1800"/>
    <n v="336.87490000000003"/>
    <n v="3.3000000000000002E-2"/>
    <n v="330.67950000000002"/>
    <n v="338.0872"/>
    <n v="341.85809999999998"/>
    <n v="2.4E-2"/>
    <n v="4.4999999999999998E-2"/>
    <n v="2.5999999999999999E-2"/>
    <n v="2060.6"/>
    <n v="2068.8000000000002"/>
    <n v="2087.4"/>
    <m/>
    <m/>
    <n v="336.9"/>
    <n v="336.9"/>
    <n v="0.79999999999995453"/>
  </r>
  <r>
    <x v="270"/>
    <n v="1900"/>
    <n v="336.88459999999998"/>
    <n v="0.04"/>
    <n v="330.71640000000002"/>
    <n v="338.07260000000002"/>
    <n v="341.8646"/>
    <n v="4.4999999999999998E-2"/>
    <n v="4.9000000000000002E-2"/>
    <n v="2.1000000000000001E-2"/>
    <n v="2060.6"/>
    <n v="2068.8000000000002"/>
    <n v="2087.6"/>
    <m/>
    <m/>
    <n v="336.9"/>
    <n v="336.9"/>
    <n v="0"/>
  </r>
  <r>
    <x v="270"/>
    <n v="2000"/>
    <n v="336.8931"/>
    <n v="3.5999999999999997E-2"/>
    <n v="330.74529999999999"/>
    <n v="338.06290000000001"/>
    <n v="341.87110000000001"/>
    <n v="3.9E-2"/>
    <n v="4.4999999999999998E-2"/>
    <n v="2.1000000000000001E-2"/>
    <n v="2060.8000000000002"/>
    <n v="2068.8000000000002"/>
    <n v="2087.6"/>
    <m/>
    <m/>
    <n v="336.9"/>
    <n v="336.9"/>
    <n v="0"/>
  </r>
  <r>
    <x v="270"/>
    <n v="2100"/>
    <n v="336.90120000000002"/>
    <n v="3.7999999999999999E-2"/>
    <n v="330.75009999999997"/>
    <n v="338.07589999999999"/>
    <n v="341.87759999999997"/>
    <n v="3.5999999999999997E-2"/>
    <n v="4.5999999999999999E-2"/>
    <n v="0.03"/>
    <n v="2060.8000000000002"/>
    <n v="2069"/>
    <n v="2087.6"/>
    <m/>
    <m/>
    <n v="336.9"/>
    <n v="336.9"/>
    <n v="0"/>
  </r>
  <r>
    <x v="270"/>
    <n v="2200"/>
    <n v="336.91950000000003"/>
    <n v="0.04"/>
    <n v="330.7774"/>
    <n v="338.0872"/>
    <n v="341.8938"/>
    <n v="3.3000000000000002E-2"/>
    <n v="4.4999999999999998E-2"/>
    <n v="4.2000000000000003E-2"/>
    <n v="2060.8000000000002"/>
    <n v="2068.8000000000002"/>
    <n v="2087.6"/>
    <m/>
    <m/>
    <n v="336.9"/>
    <n v="336.9"/>
    <n v="0"/>
  </r>
  <r>
    <x v="270"/>
    <n v="2300"/>
    <n v="336.90350000000001"/>
    <n v="4.2999999999999997E-2"/>
    <n v="330.70359999999999"/>
    <n v="338.09370000000001"/>
    <n v="341.91329999999999"/>
    <n v="4.2000000000000003E-2"/>
    <n v="4.2000000000000003E-2"/>
    <n v="4.5999999999999999E-2"/>
    <n v="2060.6"/>
    <n v="2068.8000000000002"/>
    <n v="2087.6"/>
    <m/>
    <m/>
    <n v="336.9"/>
    <n v="336.9"/>
    <n v="0"/>
  </r>
  <r>
    <x v="270"/>
    <n v="2400"/>
    <n v="336.9427"/>
    <n v="3.5999999999999997E-2"/>
    <n v="330.78699999999998"/>
    <n v="338.11470000000003"/>
    <n v="341.92630000000003"/>
    <n v="3.6999999999999998E-2"/>
    <n v="2.4E-2"/>
    <n v="4.3999999999999997E-2"/>
    <n v="2060.8000000000002"/>
    <n v="2069"/>
    <n v="2087.6"/>
    <m/>
    <m/>
    <n v="336.9"/>
    <n v="336.9"/>
    <n v="0"/>
  </r>
  <r>
    <x v="271"/>
    <n v="100"/>
    <n v="336.93529999999998"/>
    <n v="4.1000000000000002E-2"/>
    <n v="330.7244"/>
    <n v="338.1422"/>
    <n v="341.9393"/>
    <n v="4.5999999999999999E-2"/>
    <n v="3.9E-2"/>
    <n v="3.7999999999999999E-2"/>
    <n v="2060.8000000000002"/>
    <n v="2069"/>
    <n v="2087.6"/>
    <m/>
    <m/>
    <n v="336.9"/>
    <n v="336.9"/>
    <n v="0"/>
  </r>
  <r>
    <x v="271"/>
    <n v="200"/>
    <n v="336.89870000000002"/>
    <n v="2.9000000000000001E-2"/>
    <n v="330.69389999999999"/>
    <n v="338.0403"/>
    <n v="341.96199999999999"/>
    <n v="3.5999999999999997E-2"/>
    <n v="0.03"/>
    <n v="1.7000000000000001E-2"/>
    <n v="2060.8000000000002"/>
    <n v="2068.8000000000002"/>
    <n v="2087.8000000000002"/>
    <m/>
    <m/>
    <n v="336.9"/>
    <n v="336.9"/>
    <n v="0"/>
  </r>
  <r>
    <x v="271"/>
    <n v="300"/>
    <n v="336.92079999999999"/>
    <n v="3.9E-2"/>
    <n v="330.72120000000001"/>
    <n v="338.07749999999999"/>
    <n v="341.96370000000002"/>
    <n v="4.5999999999999999E-2"/>
    <n v="4.5999999999999999E-2"/>
    <n v="2.1000000000000001E-2"/>
    <n v="2060.8000000000002"/>
    <n v="2069"/>
    <n v="2087.8000000000002"/>
    <m/>
    <m/>
    <n v="336.9"/>
    <n v="336.9"/>
    <n v="0"/>
  </r>
  <r>
    <x v="271"/>
    <n v="400"/>
    <n v="336.92559999999997"/>
    <n v="3.7999999999999999E-2"/>
    <n v="330.72919999999999"/>
    <n v="338.0856"/>
    <n v="341.96199999999999"/>
    <n v="4.4999999999999998E-2"/>
    <n v="4.4999999999999998E-2"/>
    <n v="1.7000000000000001E-2"/>
    <n v="2060.8000000000002"/>
    <n v="2069"/>
    <n v="2087.8000000000002"/>
    <m/>
    <m/>
    <n v="336.9"/>
    <n v="336.9"/>
    <n v="0"/>
  </r>
  <r>
    <x v="271"/>
    <n v="500"/>
    <n v="336.92680000000001"/>
    <n v="3.6999999999999998E-2"/>
    <n v="330.70519999999999"/>
    <n v="338.10340000000002"/>
    <n v="341.97179999999997"/>
    <n v="4.2999999999999997E-2"/>
    <n v="3.5999999999999997E-2"/>
    <n v="3.2000000000000001E-2"/>
    <n v="2060.6"/>
    <n v="2069"/>
    <n v="2087.8000000000002"/>
    <m/>
    <m/>
    <n v="336.9"/>
    <n v="336.9"/>
    <n v="0"/>
  </r>
  <r>
    <x v="271"/>
    <n v="600"/>
    <n v="337.01920000000001"/>
    <n v="3.5999999999999997E-2"/>
    <n v="330.84160000000003"/>
    <n v="338.25060000000002"/>
    <n v="341.96530000000001"/>
    <n v="3.5999999999999997E-2"/>
    <n v="4.4999999999999998E-2"/>
    <n v="2.4E-2"/>
    <n v="2061"/>
    <n v="2069.4"/>
    <n v="2087.8000000000002"/>
    <m/>
    <m/>
    <n v="337"/>
    <n v="337"/>
    <n v="0.10000000000002274"/>
  </r>
  <r>
    <x v="271"/>
    <n v="700"/>
    <n v="337.0394"/>
    <n v="3.7999999999999999E-2"/>
    <n v="330.92020000000002"/>
    <n v="338.24259999999998"/>
    <n v="341.95549999999997"/>
    <n v="4.2999999999999997E-2"/>
    <n v="4.2999999999999997E-2"/>
    <n v="2.4E-2"/>
    <n v="2061.1999999999998"/>
    <n v="2069.4"/>
    <n v="2087.8000000000002"/>
    <m/>
    <m/>
    <n v="337"/>
    <n v="337"/>
    <n v="0"/>
  </r>
  <r>
    <x v="271"/>
    <n v="800"/>
    <n v="337.02929999999998"/>
    <n v="3.9E-2"/>
    <n v="330.87529999999998"/>
    <n v="338.27330000000001"/>
    <n v="341.9393"/>
    <n v="3.5000000000000003E-2"/>
    <n v="4.3999999999999997E-2"/>
    <n v="3.7999999999999999E-2"/>
    <n v="2061"/>
    <n v="2069.4"/>
    <n v="2087.8000000000002"/>
    <m/>
    <m/>
    <n v="337"/>
    <n v="337"/>
    <n v="0"/>
  </r>
  <r>
    <x v="271"/>
    <n v="900"/>
    <n v="337.0326"/>
    <n v="3.3000000000000002E-2"/>
    <n v="330.86880000000002"/>
    <n v="338.27659999999997"/>
    <n v="341.95229999999998"/>
    <n v="2.8000000000000001E-2"/>
    <n v="4.2999999999999997E-2"/>
    <n v="2.4E-2"/>
    <n v="2061"/>
    <n v="2069.1999999999998"/>
    <n v="2087.8000000000002"/>
    <m/>
    <m/>
    <n v="337"/>
    <n v="337"/>
    <n v="0"/>
  </r>
  <r>
    <x v="271"/>
    <n v="1000"/>
    <n v="338.1216"/>
    <n v="0.04"/>
    <n v="331.92559999999997"/>
    <n v="339.3295"/>
    <n v="343.1096"/>
    <n v="4.3999999999999997E-2"/>
    <n v="2.5999999999999999E-2"/>
    <n v="4.5999999999999999E-2"/>
    <n v="2063.4"/>
    <n v="2071.6"/>
    <n v="2090.1999999999998"/>
    <m/>
    <m/>
    <n v="338.1"/>
    <n v="338.1"/>
    <n v="1.1000000000000227"/>
  </r>
  <r>
    <x v="271"/>
    <n v="1100"/>
    <n v="338.1216"/>
    <n v="3.5999999999999997E-2"/>
    <n v="331.93689999999998"/>
    <n v="339.3295"/>
    <n v="343.09820000000002"/>
    <n v="3.7999999999999999E-2"/>
    <n v="2.5999999999999999E-2"/>
    <n v="4.2000000000000003E-2"/>
    <n v="2063.4"/>
    <n v="2071.8000000000002"/>
    <n v="2090.1999999999998"/>
    <m/>
    <m/>
    <n v="338.1"/>
    <n v="338.1"/>
    <n v="0"/>
  </r>
  <r>
    <x v="271"/>
    <n v="1200"/>
    <n v="338.11989999999997"/>
    <n v="3.9E-2"/>
    <n v="331.93689999999998"/>
    <n v="339.3571"/>
    <n v="343.06560000000002"/>
    <n v="3.7999999999999999E-2"/>
    <n v="4.4999999999999998E-2"/>
    <n v="3.2000000000000001E-2"/>
    <n v="2063.4"/>
    <n v="2071.6"/>
    <n v="2090.1999999999998"/>
    <m/>
    <m/>
    <n v="338.1"/>
    <n v="338.1"/>
    <n v="0"/>
  </r>
  <r>
    <x v="271"/>
    <n v="1300"/>
    <n v="338.09769999999997"/>
    <n v="3.9E-2"/>
    <n v="331.93529999999998"/>
    <n v="339.31009999999998"/>
    <n v="343.0478"/>
    <n v="3.9E-2"/>
    <n v="3.9E-2"/>
    <n v="0.04"/>
    <n v="2063.1999999999998"/>
    <n v="2071.6"/>
    <n v="2090.1999999999998"/>
    <m/>
    <m/>
    <n v="338.1"/>
    <n v="338.1"/>
    <n v="0"/>
  </r>
  <r>
    <x v="271"/>
    <n v="1400"/>
    <n v="338.04930000000002"/>
    <n v="3.2000000000000001E-2"/>
    <n v="331.86619999999999"/>
    <n v="339.23219999999998"/>
    <n v="343.04939999999999"/>
    <n v="2.4E-2"/>
    <n v="0.03"/>
    <n v="3.9E-2"/>
    <n v="2063.1999999999998"/>
    <n v="2071.4"/>
    <n v="2090.1999999999998"/>
    <m/>
    <m/>
    <n v="338"/>
    <n v="338.1"/>
    <n v="0"/>
  </r>
  <r>
    <x v="271"/>
    <n v="1500"/>
    <n v="338.06389999999999"/>
    <n v="3.4000000000000002E-2"/>
    <n v="331.85489999999999"/>
    <n v="339.27109999999999"/>
    <n v="343.06560000000002"/>
    <n v="0.03"/>
    <n v="4.5999999999999999E-2"/>
    <n v="2.1000000000000001E-2"/>
    <n v="2063.1999999999998"/>
    <n v="2071.4"/>
    <n v="2090.1999999999998"/>
    <m/>
    <m/>
    <n v="338.1"/>
    <n v="338.1"/>
    <n v="0"/>
  </r>
  <r>
    <x v="271"/>
    <n v="1600"/>
    <n v="338.08049999999997"/>
    <n v="3.5999999999999997E-2"/>
    <n v="331.89190000000002"/>
    <n v="339.28089999999997"/>
    <n v="343.06889999999999"/>
    <n v="4.1000000000000002E-2"/>
    <n v="4.5999999999999999E-2"/>
    <n v="1.2E-2"/>
    <n v="2063.1999999999998"/>
    <n v="2071.6"/>
    <n v="2090.1999999999998"/>
    <m/>
    <m/>
    <n v="338.1"/>
    <n v="338.1"/>
    <n v="0"/>
  </r>
  <r>
    <x v="271"/>
    <n v="1700"/>
    <n v="338.07729999999998"/>
    <n v="3.9E-2"/>
    <n v="331.89510000000001"/>
    <n v="339.25490000000002"/>
    <n v="343.08190000000002"/>
    <n v="4.2999999999999997E-2"/>
    <n v="4.2000000000000003E-2"/>
    <n v="0.03"/>
    <n v="2063.1999999999998"/>
    <n v="2071.6"/>
    <n v="2090.1999999999998"/>
    <m/>
    <m/>
    <n v="338.1"/>
    <n v="338.1"/>
    <n v="0"/>
  </r>
  <r>
    <x v="271"/>
    <n v="1800"/>
    <n v="338.10210000000001"/>
    <n v="4.3999999999999997E-2"/>
    <n v="331.92399999999998"/>
    <n v="339.28250000000003"/>
    <n v="343.09980000000002"/>
    <n v="4.3999999999999997E-2"/>
    <n v="4.5999999999999999E-2"/>
    <n v="4.2999999999999997E-2"/>
    <n v="2063.1999999999998"/>
    <n v="2071.6"/>
    <n v="2090.1999999999998"/>
    <m/>
    <m/>
    <n v="338.1"/>
    <n v="338.1"/>
    <n v="0"/>
  </r>
  <r>
    <x v="271"/>
    <n v="1900"/>
    <n v="338.13010000000003"/>
    <n v="0.04"/>
    <n v="331.97230000000002"/>
    <n v="339.30029999999999"/>
    <n v="343.11770000000001"/>
    <n v="3.3000000000000002E-2"/>
    <n v="3.9E-2"/>
    <n v="4.5999999999999999E-2"/>
    <n v="2063.4"/>
    <n v="2071.4"/>
    <n v="2090.4"/>
    <m/>
    <m/>
    <n v="338.1"/>
    <n v="338.1"/>
    <n v="0"/>
  </r>
  <r>
    <x v="271"/>
    <n v="2000"/>
    <n v="338.13929999999999"/>
    <n v="4.2000000000000003E-2"/>
    <n v="331.98509999999999"/>
    <n v="339.31169999999997"/>
    <n v="343.12090000000001"/>
    <n v="4.2000000000000003E-2"/>
    <n v="3.6999999999999998E-2"/>
    <n v="4.5999999999999999E-2"/>
    <n v="2063.4"/>
    <n v="2071.6"/>
    <n v="2090.4"/>
    <m/>
    <m/>
    <n v="338.1"/>
    <n v="338.1"/>
    <n v="0"/>
  </r>
  <r>
    <x v="271"/>
    <n v="2100"/>
    <n v="338.13440000000003"/>
    <n v="0.04"/>
    <n v="331.97710000000001"/>
    <n v="339.30840000000001"/>
    <n v="343.11770000000001"/>
    <n v="3.6999999999999998E-2"/>
    <n v="3.5999999999999997E-2"/>
    <n v="4.5999999999999999E-2"/>
    <n v="2063.4"/>
    <n v="2071.6"/>
    <n v="2090.1999999999998"/>
    <m/>
    <m/>
    <n v="338.1"/>
    <n v="338.1"/>
    <n v="0"/>
  </r>
  <r>
    <x v="271"/>
    <n v="2200"/>
    <n v="338.13330000000002"/>
    <n v="4.1000000000000002E-2"/>
    <n v="331.97710000000001"/>
    <n v="339.30680000000001"/>
    <n v="343.11610000000002"/>
    <n v="4.1000000000000002E-2"/>
    <n v="3.4000000000000002E-2"/>
    <n v="4.5999999999999999E-2"/>
    <n v="2063.4"/>
    <n v="2071.6"/>
    <n v="2090.1999999999998"/>
    <m/>
    <m/>
    <n v="338.1"/>
    <n v="338.1"/>
    <n v="0"/>
  </r>
  <r>
    <x v="271"/>
    <n v="2300"/>
    <n v="338.12849999999997"/>
    <n v="4.1000000000000002E-2"/>
    <n v="331.96899999999999"/>
    <n v="339.30189999999999"/>
    <n v="343.11439999999999"/>
    <n v="3.5000000000000003E-2"/>
    <n v="4.1000000000000002E-2"/>
    <n v="4.5999999999999999E-2"/>
    <n v="2063.4"/>
    <n v="2071.6"/>
    <n v="2090.1999999999998"/>
    <m/>
    <m/>
    <n v="338.1"/>
    <n v="338.1"/>
    <n v="0"/>
  </r>
  <r>
    <x v="271"/>
    <n v="2400"/>
    <n v="338.12299999999999"/>
    <n v="4.3999999999999997E-2"/>
    <n v="331.97390000000001"/>
    <n v="339.29379999999998"/>
    <n v="343.10140000000001"/>
    <n v="4.2999999999999997E-2"/>
    <n v="4.5999999999999999E-2"/>
    <n v="4.3999999999999997E-2"/>
    <n v="2063.4"/>
    <n v="2071.6"/>
    <n v="2090.1999999999998"/>
    <m/>
    <m/>
    <n v="338.1"/>
    <n v="338.1"/>
    <n v="0"/>
  </r>
  <r>
    <x v="272"/>
    <n v="100"/>
    <n v="338.11219999999997"/>
    <n v="4.2000000000000003E-2"/>
    <n v="331.96420000000001"/>
    <n v="339.2792"/>
    <n v="343.0933"/>
    <n v="3.4000000000000002E-2"/>
    <n v="4.5999999999999999E-2"/>
    <n v="4.3999999999999997E-2"/>
    <n v="2063.4"/>
    <n v="2071.6"/>
    <n v="2090.1999999999998"/>
    <m/>
    <m/>
    <n v="338.1"/>
    <n v="338.1"/>
    <n v="0"/>
  </r>
  <r>
    <x v="272"/>
    <n v="200"/>
    <n v="338.11219999999997"/>
    <n v="0.04"/>
    <n v="331.95940000000002"/>
    <n v="339.28739999999999"/>
    <n v="343.09"/>
    <n v="3.2000000000000001E-2"/>
    <n v="4.8000000000000001E-2"/>
    <n v="3.7999999999999999E-2"/>
    <n v="2063.1999999999998"/>
    <n v="2071.4"/>
    <n v="2090.1999999999998"/>
    <m/>
    <m/>
    <n v="338.1"/>
    <n v="338.1"/>
    <n v="0"/>
  </r>
  <r>
    <x v="272"/>
    <n v="300"/>
    <n v="338.11059999999998"/>
    <n v="0.04"/>
    <n v="331.96899999999999"/>
    <n v="339.27269999999999"/>
    <n v="343.09"/>
    <n v="3.5000000000000003E-2"/>
    <n v="4.5999999999999999E-2"/>
    <n v="3.7999999999999999E-2"/>
    <n v="2063.6"/>
    <n v="2071.4"/>
    <n v="2090.1999999999998"/>
    <m/>
    <m/>
    <n v="338.1"/>
    <n v="338.1"/>
    <n v="0"/>
  </r>
  <r>
    <x v="272"/>
    <n v="400"/>
    <n v="338.11169999999998"/>
    <n v="4.1000000000000002E-2"/>
    <n v="331.96260000000001"/>
    <n v="339.28089999999997"/>
    <n v="343.0917"/>
    <n v="3.5999999999999997E-2"/>
    <n v="4.5999999999999999E-2"/>
    <n v="3.9E-2"/>
    <n v="2063.4"/>
    <n v="2071.6"/>
    <n v="2090.1999999999998"/>
    <m/>
    <m/>
    <n v="338.1"/>
    <n v="338.1"/>
    <n v="0"/>
  </r>
  <r>
    <x v="272"/>
    <n v="500"/>
    <n v="338.12079999999997"/>
    <n v="4.3999999999999997E-2"/>
    <n v="331.98669999999998"/>
    <n v="339.27440000000001"/>
    <n v="343.10140000000001"/>
    <n v="4.2999999999999997E-2"/>
    <n v="4.5999999999999999E-2"/>
    <n v="4.3999999999999997E-2"/>
    <n v="2063.4"/>
    <n v="2071.6"/>
    <n v="2090.1999999999998"/>
    <m/>
    <m/>
    <n v="338.1"/>
    <n v="338.1"/>
    <n v="0"/>
  </r>
  <r>
    <x v="272"/>
    <n v="600"/>
    <n v="338.12950000000001"/>
    <n v="4.2000000000000003E-2"/>
    <n v="331.9787"/>
    <n v="339.30029999999999"/>
    <n v="343.1096"/>
    <n v="3.7999999999999999E-2"/>
    <n v="4.2000000000000003E-2"/>
    <n v="4.5999999999999999E-2"/>
    <n v="2063.4"/>
    <n v="2071.4"/>
    <n v="2090.1999999999998"/>
    <m/>
    <m/>
    <n v="338.1"/>
    <n v="338.1"/>
    <n v="0"/>
  </r>
  <r>
    <x v="272"/>
    <n v="700"/>
    <n v="338.19420000000002"/>
    <n v="3.4000000000000002E-2"/>
    <n v="332.04309999999998"/>
    <n v="339.36520000000002"/>
    <n v="343.1746"/>
    <n v="2.3E-2"/>
    <n v="4.5999999999999999E-2"/>
    <n v="0.03"/>
    <n v="2063.6"/>
    <n v="2071.6"/>
    <n v="2090.4"/>
    <m/>
    <m/>
    <n v="338.2"/>
    <n v="338.2"/>
    <n v="9.9999999999965894E-2"/>
  </r>
  <r>
    <x v="272"/>
    <n v="800"/>
    <n v="338.2072"/>
    <n v="0.04"/>
    <n v="332.05110000000002"/>
    <n v="339.3716"/>
    <n v="343.19900000000001"/>
    <n v="2.7E-2"/>
    <n v="4.5999999999999999E-2"/>
    <n v="4.4999999999999998E-2"/>
    <n v="2063.6"/>
    <n v="2071.8000000000002"/>
    <n v="2090.6"/>
    <m/>
    <m/>
    <n v="338.2"/>
    <n v="338.2"/>
    <n v="0"/>
  </r>
  <r>
    <x v="272"/>
    <n v="900"/>
    <n v="338.17809999999997"/>
    <n v="3.4000000000000002E-2"/>
    <n v="332.02539999999999"/>
    <n v="339.34089999999998"/>
    <n v="343.16809999999998"/>
    <n v="0.04"/>
    <n v="3.7999999999999999E-2"/>
    <n v="2.1000000000000001E-2"/>
    <n v="2063.6"/>
    <n v="2071.6"/>
    <n v="2090.4"/>
    <m/>
    <m/>
    <n v="338.2"/>
    <n v="338.2"/>
    <n v="0"/>
  </r>
  <r>
    <x v="272"/>
    <n v="1000"/>
    <n v="338.16410000000002"/>
    <n v="0.04"/>
    <n v="332.0077"/>
    <n v="339.33600000000001"/>
    <n v="343.14859999999999"/>
    <n v="4.5999999999999999E-2"/>
    <n v="3.7999999999999999E-2"/>
    <n v="3.4000000000000002E-2"/>
    <n v="2063.6"/>
    <n v="2071.8000000000002"/>
    <n v="2090.4"/>
    <m/>
    <m/>
    <n v="338.2"/>
    <n v="338.2"/>
    <n v="0"/>
  </r>
  <r>
    <x v="272"/>
    <n v="1100"/>
    <n v="338.13549999999998"/>
    <n v="4.3999999999999997E-2"/>
    <n v="331.98829999999998"/>
    <n v="339.2987"/>
    <n v="343.11930000000001"/>
    <n v="4.2999999999999997E-2"/>
    <n v="4.2999999999999997E-2"/>
    <n v="4.5999999999999999E-2"/>
    <n v="2063.4"/>
    <n v="2071.4"/>
    <n v="2090.4"/>
    <m/>
    <m/>
    <n v="338.1"/>
    <n v="338.2"/>
    <n v="0"/>
  </r>
  <r>
    <x v="272"/>
    <n v="1200"/>
    <n v="338.09660000000002"/>
    <n v="3.5999999999999997E-2"/>
    <n v="331.9674"/>
    <n v="339.24029999999999"/>
    <n v="343.08190000000002"/>
    <n v="3.3000000000000002E-2"/>
    <n v="3.5000000000000003E-2"/>
    <n v="3.9E-2"/>
    <n v="2063.6"/>
    <n v="2071.6"/>
    <n v="2090.1999999999998"/>
    <m/>
    <m/>
    <n v="338.1"/>
    <n v="338.2"/>
    <n v="0"/>
  </r>
  <r>
    <x v="272"/>
    <n v="1300"/>
    <n v="338.04899999999998"/>
    <n v="4.2999999999999997E-2"/>
    <n v="331.93689999999998"/>
    <n v="339.1755"/>
    <n v="343.03480000000002"/>
    <n v="3.7999999999999999E-2"/>
    <n v="4.5999999999999999E-2"/>
    <n v="4.4999999999999998E-2"/>
    <n v="2063.4"/>
    <n v="2071.1999999999998"/>
    <n v="2090.1999999999998"/>
    <m/>
    <m/>
    <n v="338"/>
    <n v="338.2"/>
    <n v="0"/>
  </r>
  <r>
    <x v="272"/>
    <n v="1400"/>
    <n v="338.00209999999998"/>
    <n v="4.1000000000000002E-2"/>
    <n v="331.90960000000001"/>
    <n v="339.10910000000001"/>
    <n v="342.98759999999999"/>
    <n v="4.5999999999999999E-2"/>
    <n v="4.2000000000000003E-2"/>
    <n v="3.3000000000000002E-2"/>
    <n v="2063.4"/>
    <n v="2071.1999999999998"/>
    <n v="2090"/>
    <m/>
    <m/>
    <n v="338"/>
    <n v="338.2"/>
    <n v="0"/>
  </r>
  <r>
    <x v="272"/>
    <n v="1500"/>
    <n v="338"/>
    <n v="0.03"/>
    <n v="331.87900000000002"/>
    <n v="339.13499999999999"/>
    <n v="342.98599999999999"/>
    <n v="3.2000000000000001E-2"/>
    <n v="3.2000000000000001E-2"/>
    <n v="2.5999999999999999E-2"/>
    <n v="2063.1999999999998"/>
    <n v="2071.1999999999998"/>
    <n v="2090"/>
    <m/>
    <m/>
    <n v="338"/>
    <n v="338.2"/>
    <n v="0"/>
  </r>
  <r>
    <x v="272"/>
    <n v="1600"/>
    <n v="338.0206"/>
    <n v="4.1000000000000002E-2"/>
    <n v="331.86939999999998"/>
    <n v="339.17219999999998"/>
    <n v="343.02010000000001"/>
    <n v="0.03"/>
    <n v="4.4999999999999998E-2"/>
    <n v="4.5999999999999999E-2"/>
    <n v="2063.1999999999998"/>
    <n v="2071.4"/>
    <n v="2090"/>
    <m/>
    <m/>
    <n v="338"/>
    <n v="338.2"/>
    <n v="0"/>
  </r>
  <r>
    <x v="272"/>
    <n v="1700"/>
    <n v="338.0421"/>
    <n v="4.2999999999999997E-2"/>
    <n v="331.89670000000001"/>
    <n v="339.2063"/>
    <n v="343.02339999999998"/>
    <n v="4.2999999999999997E-2"/>
    <n v="0.04"/>
    <n v="4.5999999999999999E-2"/>
    <n v="2063.4"/>
    <n v="2071.4"/>
    <n v="2090"/>
    <m/>
    <m/>
    <n v="338"/>
    <n v="338.2"/>
    <n v="0"/>
  </r>
  <r>
    <x v="272"/>
    <n v="1800"/>
    <n v="338.0831"/>
    <n v="3.5000000000000003E-2"/>
    <n v="331.93689999999998"/>
    <n v="339.24680000000001"/>
    <n v="343.06560000000002"/>
    <n v="3.7999999999999999E-2"/>
    <n v="3.5999999999999997E-2"/>
    <n v="3.2000000000000001E-2"/>
    <n v="2063.4"/>
    <n v="2071.4"/>
    <n v="2090"/>
    <m/>
    <m/>
    <n v="338.1"/>
    <n v="338.2"/>
    <n v="0"/>
  </r>
  <r>
    <x v="272"/>
    <n v="1900"/>
    <n v="338.1182"/>
    <n v="3.7999999999999999E-2"/>
    <n v="331.95780000000002"/>
    <n v="339.29539999999997"/>
    <n v="343.10140000000001"/>
    <n v="1.7000000000000001E-2"/>
    <n v="4.4999999999999998E-2"/>
    <n v="4.3999999999999997E-2"/>
    <n v="2063.6"/>
    <n v="2071.6"/>
    <n v="2090.1999999999998"/>
    <m/>
    <m/>
    <n v="338.1"/>
    <n v="338.2"/>
    <n v="0"/>
  </r>
  <r>
    <x v="272"/>
    <n v="2000"/>
    <n v="338.12900000000002"/>
    <n v="4.1000000000000002E-2"/>
    <n v="331.9803"/>
    <n v="339.2987"/>
    <n v="343.10789999999997"/>
    <n v="3.9E-2"/>
    <n v="0.04"/>
    <n v="4.4999999999999998E-2"/>
    <n v="2063.4"/>
    <n v="2071.6"/>
    <n v="2090.1999999999998"/>
    <m/>
    <m/>
    <n v="338.1"/>
    <n v="338.2"/>
    <n v="0"/>
  </r>
  <r>
    <x v="272"/>
    <n v="2100"/>
    <n v="338.13279999999997"/>
    <n v="4.1000000000000002E-2"/>
    <n v="331.98349999999999"/>
    <n v="339.30520000000001"/>
    <n v="343.1096"/>
    <n v="4.1000000000000002E-2"/>
    <n v="3.5000000000000003E-2"/>
    <n v="4.5999999999999999E-2"/>
    <n v="2063.4"/>
    <n v="2071.4"/>
    <n v="2090.1999999999998"/>
    <m/>
    <m/>
    <n v="338.1"/>
    <n v="338.2"/>
    <n v="0"/>
  </r>
  <r>
    <x v="272"/>
    <n v="2200"/>
    <n v="338.14460000000003"/>
    <n v="4.1000000000000002E-2"/>
    <n v="331.9932"/>
    <n v="339.31819999999999"/>
    <n v="343.12259999999998"/>
    <n v="4.4999999999999998E-2"/>
    <n v="0.03"/>
    <n v="4.5999999999999999E-2"/>
    <n v="2063.6"/>
    <n v="2071.6"/>
    <n v="2090.4"/>
    <m/>
    <m/>
    <n v="338.1"/>
    <n v="338.2"/>
    <n v="0"/>
  </r>
  <r>
    <x v="272"/>
    <n v="2300"/>
    <n v="338.15219999999999"/>
    <n v="4.2999999999999997E-2"/>
    <n v="332.00439999999998"/>
    <n v="339.32299999999998"/>
    <n v="343.12909999999999"/>
    <n v="4.5999999999999999E-2"/>
    <n v="3.6999999999999998E-2"/>
    <n v="4.4999999999999998E-2"/>
    <n v="2063.4"/>
    <n v="2071.6"/>
    <n v="2090.4"/>
    <m/>
    <m/>
    <n v="338.2"/>
    <n v="338.2"/>
    <n v="0"/>
  </r>
  <r>
    <x v="272"/>
    <n v="2400"/>
    <n v="338.16239999999999"/>
    <n v="4.1000000000000002E-2"/>
    <n v="332.01409999999998"/>
    <n v="339.33760000000001"/>
    <n v="343.13560000000001"/>
    <n v="4.4999999999999998E-2"/>
    <n v="3.5000000000000003E-2"/>
    <n v="4.2000000000000003E-2"/>
    <n v="2063.4"/>
    <n v="2071.6"/>
    <n v="2090.4"/>
    <m/>
    <m/>
    <n v="338.2"/>
    <n v="338.2"/>
    <n v="0"/>
  </r>
  <r>
    <x v="273"/>
    <n v="100"/>
    <n v="338.1635"/>
    <n v="0.04"/>
    <n v="332.02699999999999"/>
    <n v="339.32459999999998"/>
    <n v="343.1388"/>
    <n v="3.9E-2"/>
    <n v="3.9E-2"/>
    <n v="4.1000000000000002E-2"/>
    <n v="2063.6"/>
    <n v="2071.6"/>
    <n v="2090.4"/>
    <m/>
    <m/>
    <n v="338.2"/>
    <n v="338.2"/>
    <n v="0"/>
  </r>
  <r>
    <x v="273"/>
    <n v="200"/>
    <n v="338.15809999999999"/>
    <n v="4.2000000000000003E-2"/>
    <n v="332.01089999999999"/>
    <n v="339.33109999999999"/>
    <n v="343.13229999999999"/>
    <n v="4.4999999999999998E-2"/>
    <n v="3.6999999999999998E-2"/>
    <n v="4.3999999999999997E-2"/>
    <n v="2063.6"/>
    <n v="2071.6"/>
    <n v="2090.4"/>
    <m/>
    <m/>
    <n v="338.2"/>
    <n v="338.2"/>
    <n v="0"/>
  </r>
  <r>
    <x v="273"/>
    <n v="300"/>
    <n v="338.15969999999999"/>
    <n v="4.2000000000000003E-2"/>
    <n v="332.01569999999998"/>
    <n v="339.33109999999999"/>
    <n v="343.13229999999999"/>
    <n v="4.3999999999999997E-2"/>
    <n v="3.6999999999999998E-2"/>
    <n v="4.3999999999999997E-2"/>
    <n v="2063.6"/>
    <n v="2071.6"/>
    <n v="2090.4"/>
    <m/>
    <m/>
    <n v="338.2"/>
    <n v="338.2"/>
    <n v="0"/>
  </r>
  <r>
    <x v="273"/>
    <n v="400"/>
    <n v="338.14409999999998"/>
    <n v="4.2999999999999997E-2"/>
    <n v="332.00279999999998"/>
    <n v="339.31979999999999"/>
    <n v="343.1096"/>
    <n v="4.5999999999999999E-2"/>
    <n v="3.6999999999999998E-2"/>
    <n v="4.5999999999999999E-2"/>
    <n v="2063.6"/>
    <n v="2071.6"/>
    <n v="2090.1999999999998"/>
    <m/>
    <m/>
    <n v="338.1"/>
    <n v="338.2"/>
    <n v="0"/>
  </r>
  <r>
    <x v="273"/>
    <n v="500"/>
    <n v="338.15159999999997"/>
    <n v="4.2000000000000003E-2"/>
    <n v="332.00119999999998"/>
    <n v="339.33109999999999"/>
    <n v="343.12259999999998"/>
    <n v="4.5999999999999999E-2"/>
    <n v="3.3000000000000002E-2"/>
    <n v="4.5999999999999999E-2"/>
    <n v="2063.6"/>
    <n v="2071.6"/>
    <n v="2090.4"/>
    <m/>
    <m/>
    <n v="338.2"/>
    <n v="338.2"/>
    <n v="0"/>
  </r>
  <r>
    <x v="273"/>
    <n v="600"/>
    <n v="338.16399999999999"/>
    <n v="4.2999999999999997E-2"/>
    <n v="332.02050000000003"/>
    <n v="339.34089999999998"/>
    <n v="343.13069999999999"/>
    <n v="4.5999999999999999E-2"/>
    <n v="3.7999999999999999E-2"/>
    <n v="4.3999999999999997E-2"/>
    <n v="2063.4"/>
    <n v="2071.8000000000002"/>
    <n v="2090.4"/>
    <m/>
    <m/>
    <n v="338.2"/>
    <n v="338.2"/>
    <n v="0"/>
  </r>
  <r>
    <x v="273"/>
    <n v="700"/>
    <n v="338.16890000000001"/>
    <n v="4.5999999999999999E-2"/>
    <n v="332.02859999999998"/>
    <n v="339.34089999999998"/>
    <n v="343.13720000000001"/>
    <n v="4.9000000000000002E-2"/>
    <n v="4.8000000000000001E-2"/>
    <n v="4.2000000000000003E-2"/>
    <n v="2063.4"/>
    <n v="2071.4"/>
    <n v="2090.4"/>
    <m/>
    <m/>
    <n v="338.2"/>
    <n v="338.2"/>
    <n v="0"/>
  </r>
  <r>
    <x v="273"/>
    <n v="800"/>
    <n v="338.13909999999998"/>
    <n v="4.2000000000000003E-2"/>
    <n v="332.02859999999998"/>
    <n v="339.33600000000001"/>
    <n v="343.05259999999998"/>
    <n v="4.5999999999999999E-2"/>
    <n v="4.2000000000000003E-2"/>
    <n v="3.6999999999999998E-2"/>
    <n v="2063.4"/>
    <n v="2071.6"/>
    <n v="2090"/>
    <m/>
    <m/>
    <n v="338.1"/>
    <n v="338.2"/>
    <n v="0"/>
  </r>
  <r>
    <x v="273"/>
    <n v="900"/>
    <n v="338.09199999999998"/>
    <n v="3.6999999999999998E-2"/>
    <n v="332.02539999999999"/>
    <n v="339.26949999999999"/>
    <n v="342.98110000000003"/>
    <n v="0.04"/>
    <n v="4.5999999999999999E-2"/>
    <n v="1.7000000000000001E-2"/>
    <n v="2063.6"/>
    <n v="2071.4"/>
    <n v="2090"/>
    <m/>
    <m/>
    <n v="338.1"/>
    <n v="338.2"/>
    <n v="0"/>
  </r>
  <r>
    <x v="273"/>
    <n v="1000"/>
    <n v="338.0127"/>
    <n v="4.3999999999999997E-2"/>
    <n v="331.93849999999998"/>
    <n v="339.19009999999997"/>
    <n v="342.90949999999998"/>
    <n v="3.6999999999999998E-2"/>
    <n v="5.1999999999999998E-2"/>
    <n v="4.1000000000000002E-2"/>
    <n v="2063.4"/>
    <n v="2071.1999999999998"/>
    <n v="2089.8000000000002"/>
    <m/>
    <m/>
    <n v="338"/>
    <n v="338.2"/>
    <n v="0"/>
  </r>
  <r>
    <x v="273"/>
    <n v="1100"/>
    <n v="337.98739999999998"/>
    <n v="0.04"/>
    <n v="331.90480000000002"/>
    <n v="339.15280000000001"/>
    <n v="342.90469999999999"/>
    <n v="4.4999999999999998E-2"/>
    <n v="3.5000000000000003E-2"/>
    <n v="3.7999999999999999E-2"/>
    <n v="2063.1999999999998"/>
    <n v="2071.1999999999998"/>
    <n v="2089.8000000000002"/>
    <m/>
    <m/>
    <n v="338"/>
    <n v="338.2"/>
    <n v="0"/>
  </r>
  <r>
    <x v="273"/>
    <n v="1200"/>
    <n v="337.96800000000002"/>
    <n v="3.7999999999999999E-2"/>
    <n v="331.88709999999998"/>
    <n v="339.1139"/>
    <n v="342.90300000000002"/>
    <n v="3.7999999999999999E-2"/>
    <n v="0.04"/>
    <n v="3.6999999999999998E-2"/>
    <n v="2063.4"/>
    <n v="2071.1999999999998"/>
    <n v="2089.8000000000002"/>
    <m/>
    <m/>
    <n v="338"/>
    <n v="338.2"/>
    <n v="0"/>
  </r>
  <r>
    <x v="273"/>
    <n v="1300"/>
    <n v="337.9427"/>
    <n v="3.2000000000000001E-2"/>
    <n v="331.86939999999998"/>
    <n v="339.06049999999999"/>
    <n v="342.8981"/>
    <n v="0.03"/>
    <n v="3.5000000000000003E-2"/>
    <n v="3.2000000000000001E-2"/>
    <n v="2063.1999999999998"/>
    <n v="2071"/>
    <n v="2089.8000000000002"/>
    <m/>
    <m/>
    <n v="337.9"/>
    <n v="338.2"/>
    <n v="0"/>
  </r>
  <r>
    <x v="273"/>
    <n v="1400"/>
    <n v="337.90879999999999"/>
    <n v="4.1000000000000002E-2"/>
    <n v="331.82119999999998"/>
    <n v="339.01510000000002"/>
    <n v="342.89"/>
    <n v="4.5999999999999999E-2"/>
    <n v="4.2999999999999997E-2"/>
    <n v="3.2000000000000001E-2"/>
    <n v="2063"/>
    <n v="2071"/>
    <n v="2089.8000000000002"/>
    <m/>
    <m/>
    <n v="337.9"/>
    <n v="338.2"/>
    <n v="0"/>
  </r>
  <r>
    <x v="273"/>
    <n v="1500"/>
    <n v="337.89109999999999"/>
    <n v="3.5000000000000003E-2"/>
    <n v="331.7826"/>
    <n v="338.99400000000003"/>
    <n v="342.8965"/>
    <n v="2.5999999999999999E-2"/>
    <n v="4.5999999999999999E-2"/>
    <n v="0.03"/>
    <n v="2063"/>
    <n v="2070.8000000000002"/>
    <n v="2089.8000000000002"/>
    <m/>
    <m/>
    <n v="337.9"/>
    <n v="338.2"/>
    <n v="0"/>
  </r>
  <r>
    <x v="273"/>
    <n v="1600"/>
    <n v="337.90890000000002"/>
    <n v="3.9E-2"/>
    <n v="331.7842"/>
    <n v="339.02"/>
    <n v="342.92250000000001"/>
    <n v="2.8000000000000001E-2"/>
    <n v="4.1000000000000002E-2"/>
    <n v="4.4999999999999998E-2"/>
    <n v="2063"/>
    <n v="2070.8000000000002"/>
    <n v="2089.8000000000002"/>
    <m/>
    <m/>
    <n v="337.9"/>
    <n v="338.2"/>
    <n v="0"/>
  </r>
  <r>
    <x v="273"/>
    <n v="1700"/>
    <n v="337.91930000000002"/>
    <n v="3.9E-2"/>
    <n v="331.76339999999999"/>
    <n v="339.06209999999999"/>
    <n v="342.9323"/>
    <n v="3.5000000000000003E-2"/>
    <n v="3.5999999999999997E-2"/>
    <n v="4.5999999999999999E-2"/>
    <n v="2063"/>
    <n v="2071"/>
    <n v="2089.8000000000002"/>
    <m/>
    <m/>
    <n v="337.9"/>
    <n v="338.2"/>
    <n v="0"/>
  </r>
  <r>
    <x v="273"/>
    <n v="1800"/>
    <n v="337.99"/>
    <n v="0.04"/>
    <n v="331.80029999999999"/>
    <n v="339.17869999999999"/>
    <n v="342.99079999999998"/>
    <n v="4.1000000000000002E-2"/>
    <n v="4.5999999999999999E-2"/>
    <n v="3.2000000000000001E-2"/>
    <n v="2063.1999999999998"/>
    <n v="2071.1999999999998"/>
    <n v="2090"/>
    <m/>
    <m/>
    <n v="338"/>
    <n v="338.2"/>
    <n v="0"/>
  </r>
  <r>
    <x v="273"/>
    <n v="1900"/>
    <n v="338.04930000000002"/>
    <n v="3.5000000000000003E-2"/>
    <n v="331.863"/>
    <n v="339.24349999999998"/>
    <n v="343.04129999999998"/>
    <n v="2.4E-2"/>
    <n v="3.4000000000000002E-2"/>
    <n v="4.2999999999999997E-2"/>
    <n v="2063.1999999999998"/>
    <n v="2071.4"/>
    <n v="2090"/>
    <m/>
    <m/>
    <n v="338"/>
    <n v="338.2"/>
    <n v="0"/>
  </r>
  <r>
    <x v="273"/>
    <n v="2000"/>
    <n v="338.03160000000003"/>
    <n v="3.4000000000000002E-2"/>
    <n v="331.79390000000001"/>
    <n v="339.2371"/>
    <n v="343.06400000000002"/>
    <n v="3.6999999999999998E-2"/>
    <n v="3.5999999999999997E-2"/>
    <n v="2.9000000000000001E-2"/>
    <n v="2063.1999999999998"/>
    <n v="2071.6"/>
    <n v="2090.1999999999998"/>
    <m/>
    <m/>
    <n v="338"/>
    <n v="338.2"/>
    <n v="0"/>
  </r>
  <r>
    <x v="273"/>
    <n v="2100"/>
    <n v="338.07260000000002"/>
    <n v="3.2000000000000001E-2"/>
    <n v="331.83890000000002"/>
    <n v="339.30680000000001"/>
    <n v="343.07209999999998"/>
    <n v="4.2000000000000003E-2"/>
    <n v="3.4000000000000002E-2"/>
    <n v="1.2E-2"/>
    <n v="2063.1999999999998"/>
    <n v="2071.6"/>
    <n v="2090.1999999999998"/>
    <m/>
    <m/>
    <n v="338.1"/>
    <n v="338.2"/>
    <n v="0"/>
  </r>
  <r>
    <x v="273"/>
    <n v="2200"/>
    <n v="338.06020000000001"/>
    <n v="0.04"/>
    <n v="331.81959999999998"/>
    <n v="339.28410000000002"/>
    <n v="343.077"/>
    <n v="4.5999999999999999E-2"/>
    <n v="4.4999999999999998E-2"/>
    <n v="2.4E-2"/>
    <n v="2063"/>
    <n v="2071.6"/>
    <n v="2090.1999999999998"/>
    <m/>
    <m/>
    <n v="338.1"/>
    <n v="338.2"/>
    <n v="0"/>
  </r>
  <r>
    <x v="273"/>
    <n v="2300"/>
    <n v="338.04739999999998"/>
    <n v="3.6999999999999998E-2"/>
    <n v="331.7826"/>
    <n v="339.27109999999999"/>
    <n v="343.08839999999998"/>
    <n v="2.5999999999999999E-2"/>
    <n v="4.5999999999999999E-2"/>
    <n v="3.6999999999999998E-2"/>
    <n v="2063"/>
    <n v="2071.4"/>
    <n v="2090.1999999999998"/>
    <m/>
    <m/>
    <n v="338"/>
    <n v="338.2"/>
    <n v="0"/>
  </r>
  <r>
    <x v="273"/>
    <n v="2400"/>
    <n v="338.108"/>
    <n v="4.2000000000000003E-2"/>
    <n v="331.92559999999997"/>
    <n v="339.30840000000001"/>
    <n v="343.09"/>
    <n v="4.3999999999999997E-2"/>
    <n v="4.3999999999999997E-2"/>
    <n v="3.7999999999999999E-2"/>
    <n v="2063.1999999999998"/>
    <n v="2071.6"/>
    <n v="2090.1999999999998"/>
    <m/>
    <m/>
    <n v="338.1"/>
    <n v="338.2"/>
    <n v="0"/>
  </r>
  <r>
    <x v="274"/>
    <n v="100"/>
    <n v="338.12040000000002"/>
    <n v="2.8000000000000001E-2"/>
    <n v="331.95940000000002"/>
    <n v="339.31650000000002"/>
    <n v="343.08519999999999"/>
    <n v="2.1000000000000001E-2"/>
    <n v="2.7E-2"/>
    <n v="3.4000000000000002E-2"/>
    <n v="2063.4"/>
    <n v="2071.4"/>
    <n v="2090.1999999999998"/>
    <m/>
    <m/>
    <n v="338.1"/>
    <n v="338.2"/>
    <n v="0"/>
  </r>
  <r>
    <x v="274"/>
    <n v="200"/>
    <n v="338.1053"/>
    <n v="4.2000000000000003E-2"/>
    <n v="331.94009999999997"/>
    <n v="339.29059999999998"/>
    <n v="343.08519999999999"/>
    <n v="3.5999999999999997E-2"/>
    <n v="5.2999999999999999E-2"/>
    <n v="3.4000000000000002E-2"/>
    <n v="2063.1999999999998"/>
    <n v="2071.4"/>
    <n v="2090.1999999999998"/>
    <m/>
    <m/>
    <n v="338.1"/>
    <n v="338.2"/>
    <n v="0"/>
  </r>
  <r>
    <x v="274"/>
    <n v="300"/>
    <n v="338.09370000000001"/>
    <n v="0.04"/>
    <n v="331.84050000000002"/>
    <n v="339.33760000000001"/>
    <n v="343.10309999999998"/>
    <n v="4.1000000000000002E-2"/>
    <n v="3.5000000000000003E-2"/>
    <n v="4.3999999999999997E-2"/>
    <n v="2063.1999999999998"/>
    <n v="2071.6"/>
    <n v="2090.4"/>
    <m/>
    <m/>
    <n v="338.1"/>
    <n v="338.2"/>
    <n v="0"/>
  </r>
  <r>
    <x v="274"/>
    <n v="400"/>
    <n v="338.1284"/>
    <n v="3.9E-2"/>
    <n v="331.97550000000001"/>
    <n v="339.30680000000001"/>
    <n v="343.10309999999998"/>
    <n v="3.5999999999999997E-2"/>
    <n v="3.7999999999999999E-2"/>
    <n v="4.3999999999999997E-2"/>
    <n v="2063.6"/>
    <n v="2071.6"/>
    <n v="2090.1999999999998"/>
    <m/>
    <m/>
    <n v="338.1"/>
    <n v="338.2"/>
    <n v="0"/>
  </r>
  <r>
    <x v="274"/>
    <n v="500"/>
    <n v="338.11930000000001"/>
    <n v="3.5999999999999997E-2"/>
    <n v="331.9658"/>
    <n v="339.2987"/>
    <n v="343.0933"/>
    <n v="2.5999999999999999E-2"/>
    <n v="0.04"/>
    <n v="0.04"/>
    <n v="2063.4"/>
    <n v="2071.6"/>
    <n v="2090.1999999999998"/>
    <m/>
    <m/>
    <n v="338.1"/>
    <n v="338.2"/>
    <n v="0"/>
  </r>
  <r>
    <x v="274"/>
    <n v="600"/>
    <n v="338.12470000000002"/>
    <n v="3.4000000000000002E-2"/>
    <n v="331.9529"/>
    <n v="339.31330000000003"/>
    <n v="343.10789999999997"/>
    <n v="2.7E-2"/>
    <n v="2.5999999999999999E-2"/>
    <n v="4.4999999999999998E-2"/>
    <n v="2063.4"/>
    <n v="2071.6"/>
    <n v="2090.1999999999998"/>
    <m/>
    <m/>
    <n v="338.1"/>
    <n v="338.2"/>
    <n v="0"/>
  </r>
  <r>
    <x v="274"/>
    <n v="700"/>
    <n v="338.13979999999998"/>
    <n v="3.6999999999999998E-2"/>
    <n v="331.97710000000001"/>
    <n v="339.32459999999998"/>
    <n v="343.11770000000001"/>
    <n v="3.6999999999999998E-2"/>
    <n v="2.4E-2"/>
    <n v="4.5999999999999999E-2"/>
    <n v="2063.4"/>
    <n v="2071.6"/>
    <n v="2090.1999999999998"/>
    <m/>
    <m/>
    <n v="338.1"/>
    <n v="338.2"/>
    <n v="0"/>
  </r>
  <r>
    <x v="274"/>
    <n v="800"/>
    <n v="338.11810000000003"/>
    <n v="3.5000000000000003E-2"/>
    <n v="331.98669999999998"/>
    <n v="339.31659999999999"/>
    <n v="343.05099999999999"/>
    <n v="4.2999999999999997E-2"/>
    <n v="2.1000000000000001E-2"/>
    <n v="3.7999999999999999E-2"/>
    <n v="2063.4"/>
    <n v="2071.6"/>
    <n v="2090.1999999999998"/>
    <m/>
    <m/>
    <n v="338.1"/>
    <n v="338.2"/>
    <n v="0"/>
  </r>
  <r>
    <x v="274"/>
    <n v="900"/>
    <n v="338.0403"/>
    <n v="3.4000000000000002E-2"/>
    <n v="331.93689999999998"/>
    <n v="339.22730000000001"/>
    <n v="342.95670000000001"/>
    <n v="3.7999999999999999E-2"/>
    <n v="2.1000000000000001E-2"/>
    <n v="3.9E-2"/>
    <n v="2063.1999999999998"/>
    <n v="2071.4"/>
    <n v="2090"/>
    <m/>
    <m/>
    <n v="338"/>
    <n v="338.2"/>
    <n v="0"/>
  </r>
  <r>
    <x v="274"/>
    <n v="1000"/>
    <n v="337.98390000000001"/>
    <n v="0.04"/>
    <n v="331.84210000000002"/>
    <n v="339.15600000000001"/>
    <n v="342.95350000000002"/>
    <n v="0.04"/>
    <n v="3.7999999999999999E-2"/>
    <n v="4.1000000000000002E-2"/>
    <n v="2063.1999999999998"/>
    <n v="2071.1999999999998"/>
    <n v="2090"/>
    <m/>
    <m/>
    <n v="338"/>
    <n v="338.2"/>
    <n v="0"/>
  </r>
  <r>
    <x v="274"/>
    <n v="1100"/>
    <n v="337.9941"/>
    <n v="3.6999999999999998E-2"/>
    <n v="331.8501"/>
    <n v="339.16739999999999"/>
    <n v="342.96480000000003"/>
    <n v="3.5000000000000003E-2"/>
    <n v="4.3999999999999997E-2"/>
    <n v="3.2000000000000001E-2"/>
    <n v="2063.1999999999998"/>
    <n v="2071.4"/>
    <n v="2090"/>
    <m/>
    <m/>
    <n v="338"/>
    <n v="338.2"/>
    <n v="0"/>
  </r>
  <r>
    <x v="274"/>
    <n v="1200"/>
    <n v="337.97089999999997"/>
    <n v="4.1000000000000002E-2"/>
    <n v="331.84370000000001"/>
    <n v="339.13170000000002"/>
    <n v="342.93720000000002"/>
    <n v="3.9E-2"/>
    <n v="3.5999999999999997E-2"/>
    <n v="4.5999999999999999E-2"/>
    <n v="2063.1999999999998"/>
    <n v="2071.1999999999998"/>
    <n v="2089.8000000000002"/>
    <m/>
    <m/>
    <n v="338"/>
    <n v="338.2"/>
    <n v="0"/>
  </r>
  <r>
    <x v="274"/>
    <n v="1300"/>
    <n v="337.94240000000002"/>
    <n v="4.2999999999999997E-2"/>
    <n v="331.78590000000003"/>
    <n v="339.11720000000003"/>
    <n v="342.92419999999998"/>
    <n v="4.2000000000000003E-2"/>
    <n v="4.1000000000000002E-2"/>
    <n v="4.5999999999999999E-2"/>
    <n v="2063"/>
    <n v="2071"/>
    <n v="2090"/>
    <m/>
    <m/>
    <n v="337.9"/>
    <n v="338.2"/>
    <n v="0"/>
  </r>
  <r>
    <x v="274"/>
    <n v="1400"/>
    <n v="337.95209999999997"/>
    <n v="4.1000000000000002E-2"/>
    <n v="331.80189999999999"/>
    <n v="339.12200000000001"/>
    <n v="342.9323"/>
    <n v="4.2000000000000003E-2"/>
    <n v="3.4000000000000002E-2"/>
    <n v="4.5999999999999999E-2"/>
    <n v="2063.1999999999998"/>
    <n v="2071.1999999999998"/>
    <n v="2089.8000000000002"/>
    <m/>
    <m/>
    <n v="338"/>
    <n v="338.2"/>
    <n v="0"/>
  </r>
  <r>
    <x v="274"/>
    <n v="1500"/>
    <n v="337.94619999999998"/>
    <n v="4.2000000000000003E-2"/>
    <n v="331.7971"/>
    <n v="339.1123"/>
    <n v="342.92899999999997"/>
    <n v="3.9E-2"/>
    <n v="4.1000000000000002E-2"/>
    <n v="4.5999999999999999E-2"/>
    <n v="2063"/>
    <n v="2071.1999999999998"/>
    <n v="2090"/>
    <m/>
    <m/>
    <n v="337.9"/>
    <n v="338.2"/>
    <n v="0"/>
  </r>
  <r>
    <x v="274"/>
    <n v="1600"/>
    <n v="338.01209999999998"/>
    <n v="4.3999999999999997E-2"/>
    <n v="331.82440000000003"/>
    <n v="339.20139999999998"/>
    <n v="343.0104"/>
    <n v="4.5999999999999999E-2"/>
    <n v="4.2000000000000003E-2"/>
    <n v="4.3999999999999997E-2"/>
    <n v="2063"/>
    <n v="2071.4"/>
    <n v="2090.1999999999998"/>
    <m/>
    <m/>
    <n v="338"/>
    <n v="338.2"/>
    <n v="0"/>
  </r>
  <r>
    <x v="274"/>
    <n v="1700"/>
    <n v="338.3082"/>
    <n v="3.7999999999999999E-2"/>
    <n v="332.13780000000003"/>
    <n v="339.48349999999999"/>
    <n v="343.3032"/>
    <n v="1.7000000000000001E-2"/>
    <n v="4.2999999999999997E-2"/>
    <n v="4.5999999999999999E-2"/>
    <n v="2063.8000000000002"/>
    <n v="2072"/>
    <n v="2090.6"/>
    <m/>
    <m/>
    <n v="338.3"/>
    <n v="338.3"/>
    <n v="0.10000000000002274"/>
  </r>
  <r>
    <x v="274"/>
    <n v="1800"/>
    <n v="338.73599999999999"/>
    <n v="3.2000000000000001E-2"/>
    <n v="332.5865"/>
    <n v="339.88560000000001"/>
    <n v="343.73599999999999"/>
    <n v="3.2000000000000001E-2"/>
    <n v="2.8000000000000001E-2"/>
    <n v="3.5000000000000003E-2"/>
    <n v="2064.8000000000002"/>
    <n v="2072.8000000000002"/>
    <n v="2091.6"/>
    <m/>
    <m/>
    <n v="338.7"/>
    <n v="338.7"/>
    <n v="0.39999999999997726"/>
  </r>
  <r>
    <x v="274"/>
    <n v="1900"/>
    <n v="339.0514"/>
    <n v="3.5000000000000003E-2"/>
    <n v="332.86790000000002"/>
    <n v="340.22949999999997"/>
    <n v="344.05669999999998"/>
    <n v="2.3E-2"/>
    <n v="3.5000000000000003E-2"/>
    <n v="4.4999999999999998E-2"/>
    <n v="2065.4"/>
    <n v="2073.4"/>
    <n v="2092.4"/>
    <m/>
    <m/>
    <n v="339.1"/>
    <n v="339.1"/>
    <n v="0.40000000000003411"/>
  </r>
  <r>
    <x v="274"/>
    <n v="2000"/>
    <n v="339.40449999999998"/>
    <n v="4.2000000000000003E-2"/>
    <n v="333.23320000000001"/>
    <n v="340.56700000000001"/>
    <n v="344.41329999999999"/>
    <n v="3.1E-2"/>
    <n v="4.5999999999999999E-2"/>
    <n v="4.5999999999999999E-2"/>
    <n v="2066.1999999999998"/>
    <n v="2074.1999999999998"/>
    <n v="2093"/>
    <m/>
    <m/>
    <n v="339.4"/>
    <n v="339.4"/>
    <n v="0.29999999999995453"/>
  </r>
  <r>
    <x v="274"/>
    <n v="2100"/>
    <n v="340.00259999999997"/>
    <n v="3.9E-2"/>
    <n v="333.84179999999998"/>
    <n v="341.15309999999999"/>
    <n v="345.0129"/>
    <n v="4.5999999999999999E-2"/>
    <n v="4.3999999999999997E-2"/>
    <n v="2.4E-2"/>
    <n v="2067.6"/>
    <n v="2075.6"/>
    <n v="2094.4"/>
    <m/>
    <m/>
    <n v="340"/>
    <n v="340"/>
    <n v="0.60000000000002274"/>
  </r>
  <r>
    <x v="274"/>
    <n v="2200"/>
    <n v="340.65809999999999"/>
    <n v="3.7999999999999999E-2"/>
    <n v="334.47500000000002"/>
    <n v="341.8193"/>
    <n v="345.67989999999998"/>
    <n v="4.5999999999999999E-2"/>
    <n v="3.5000000000000003E-2"/>
    <n v="3.3000000000000002E-2"/>
    <n v="2069"/>
    <n v="2077"/>
    <n v="2095.8000000000002"/>
    <m/>
    <m/>
    <n v="340.7"/>
    <n v="340.7"/>
    <n v="0.69999999999998863"/>
  </r>
  <r>
    <x v="274"/>
    <n v="2300"/>
    <n v="340.83069999999998"/>
    <n v="2.9000000000000001E-2"/>
    <n v="334.61689999999999"/>
    <n v="341.99810000000002"/>
    <n v="345.87729999999999"/>
    <n v="2.1000000000000001E-2"/>
    <n v="2.4E-2"/>
    <n v="3.9E-2"/>
    <n v="2069.1999999999998"/>
    <n v="2077.4"/>
    <n v="2096.1999999999998"/>
    <m/>
    <m/>
    <n v="340.8"/>
    <n v="340.8"/>
    <n v="0.10000000000002274"/>
  </r>
  <r>
    <x v="274"/>
    <n v="2400"/>
    <n v="341.012"/>
    <n v="2.7E-2"/>
    <n v="334.8152"/>
    <n v="342.17700000000002"/>
    <n v="346.04379999999998"/>
    <n v="3.2000000000000001E-2"/>
    <n v="3.2000000000000001E-2"/>
    <n v="1.2E-2"/>
    <n v="2069.6"/>
    <n v="2077.8000000000002"/>
    <n v="2096.6"/>
    <m/>
    <m/>
    <n v="341"/>
    <n v="341"/>
    <n v="0.19999999999998863"/>
  </r>
  <r>
    <x v="275"/>
    <n v="100"/>
    <n v="341.00659999999999"/>
    <n v="2.7E-2"/>
    <n v="334.78449999999998"/>
    <n v="342.19330000000002"/>
    <n v="346.0421"/>
    <n v="3.5999999999999997E-2"/>
    <n v="2.4E-2"/>
    <n v="1.7000000000000001E-2"/>
    <n v="2069.6"/>
    <n v="2077.8000000000002"/>
    <n v="2096.6"/>
    <m/>
    <m/>
    <n v="341"/>
    <n v="341"/>
    <n v="0"/>
  </r>
  <r>
    <x v="275"/>
    <n v="200"/>
    <n v="341.00619999999998"/>
    <n v="3.6999999999999998E-2"/>
    <n v="334.73779999999999"/>
    <n v="342.24200000000002"/>
    <n v="346.03890000000001"/>
    <n v="4.2000000000000003E-2"/>
    <n v="4.5999999999999999E-2"/>
    <n v="1.7000000000000001E-2"/>
    <n v="2069.4"/>
    <n v="2077.8000000000002"/>
    <n v="2096.6"/>
    <m/>
    <m/>
    <n v="341"/>
    <n v="341"/>
    <n v="0"/>
  </r>
  <r>
    <x v="275"/>
    <n v="300"/>
    <n v="341.01139999999998"/>
    <n v="2.9000000000000001E-2"/>
    <n v="334.80869999999999"/>
    <n v="342.18349999999998"/>
    <n v="346.0421"/>
    <n v="2.3E-2"/>
    <n v="4.2000000000000003E-2"/>
    <n v="1.7000000000000001E-2"/>
    <n v="2069.6"/>
    <n v="2077.8000000000002"/>
    <n v="2096.6"/>
    <m/>
    <m/>
    <n v="341"/>
    <n v="341"/>
    <n v="0"/>
  </r>
  <r>
    <x v="275"/>
    <n v="400"/>
    <n v="341.0385"/>
    <n v="3.9E-2"/>
    <n v="334.83609999999999"/>
    <n v="342.23230000000001"/>
    <n v="346.04700000000003"/>
    <n v="4.3999999999999997E-2"/>
    <n v="4.5999999999999999E-2"/>
    <n v="2.1000000000000001E-2"/>
    <n v="2069.8000000000002"/>
    <n v="2077.8000000000002"/>
    <n v="2096.6"/>
    <m/>
    <m/>
    <n v="341"/>
    <n v="341"/>
    <n v="0"/>
  </r>
  <r>
    <x v="275"/>
    <n v="500"/>
    <n v="341.04759999999999"/>
    <n v="4.2999999999999997E-2"/>
    <n v="334.86680000000001"/>
    <n v="342.22739999999999"/>
    <n v="346.0487"/>
    <n v="4.2000000000000003E-2"/>
    <n v="5.7000000000000002E-2"/>
    <n v="2.4E-2"/>
    <n v="2069.8000000000002"/>
    <n v="2077.8000000000002"/>
    <n v="2096.6"/>
    <m/>
    <m/>
    <n v="341"/>
    <n v="341"/>
    <n v="0"/>
  </r>
  <r>
    <x v="275"/>
    <n v="600"/>
    <n v="341.05840000000001"/>
    <n v="0.04"/>
    <n v="334.87810000000002"/>
    <n v="342.23719999999997"/>
    <n v="346.06009999999998"/>
    <n v="3.5000000000000003E-2"/>
    <n v="4.5999999999999999E-2"/>
    <n v="3.6999999999999998E-2"/>
    <n v="2069.6"/>
    <n v="2077.8000000000002"/>
    <n v="2096.6"/>
    <m/>
    <m/>
    <n v="341.1"/>
    <n v="341.1"/>
    <n v="0.10000000000002274"/>
  </r>
  <r>
    <x v="275"/>
    <n v="700"/>
    <n v="341.07310000000001"/>
    <n v="3.7999999999999999E-2"/>
    <n v="334.8877"/>
    <n v="342.25670000000002"/>
    <n v="346.07479999999998"/>
    <n v="2.3E-2"/>
    <n v="4.2000000000000003E-2"/>
    <n v="4.3999999999999997E-2"/>
    <n v="2069.8000000000002"/>
    <n v="2078"/>
    <n v="2096.6"/>
    <m/>
    <m/>
    <n v="341.1"/>
    <n v="341.1"/>
    <n v="0"/>
  </r>
  <r>
    <x v="275"/>
    <n v="800"/>
    <n v="341.05610000000001"/>
    <n v="4.2000000000000003E-2"/>
    <n v="334.9119"/>
    <n v="342.25020000000001"/>
    <n v="346.00619999999998"/>
    <n v="3.5999999999999997E-2"/>
    <n v="4.3999999999999997E-2"/>
    <n v="4.4999999999999998E-2"/>
    <n v="2069.8000000000002"/>
    <n v="2078"/>
    <n v="2096.6"/>
    <m/>
    <m/>
    <n v="341.1"/>
    <n v="341.1"/>
    <n v="0"/>
  </r>
  <r>
    <x v="275"/>
    <n v="900"/>
    <n v="340.98970000000003"/>
    <n v="3.5000000000000003E-2"/>
    <n v="334.79739999999998"/>
    <n v="342.19159999999999"/>
    <n v="345.98009999999999"/>
    <n v="2.7E-2"/>
    <n v="3.2000000000000001E-2"/>
    <n v="4.3999999999999997E-2"/>
    <n v="2069.6"/>
    <n v="2077.8000000000002"/>
    <n v="2096.4"/>
    <m/>
    <m/>
    <n v="341"/>
    <n v="341.1"/>
    <n v="0"/>
  </r>
  <r>
    <x v="275"/>
    <n v="1000"/>
    <n v="340.98809999999997"/>
    <n v="3.3000000000000002E-2"/>
    <n v="334.8039"/>
    <n v="342.18680000000001"/>
    <n v="345.97359999999998"/>
    <n v="2.1000000000000001E-2"/>
    <n v="3.5000000000000003E-2"/>
    <n v="4.1000000000000002E-2"/>
    <n v="2069.6"/>
    <n v="2077.6"/>
    <n v="2096.4"/>
    <m/>
    <m/>
    <n v="341"/>
    <n v="341.1"/>
    <n v="0"/>
  </r>
  <r>
    <x v="275"/>
    <n v="1100"/>
    <n v="340.91379999999998"/>
    <n v="3.9E-2"/>
    <n v="334.75389999999999"/>
    <n v="342.09899999999999"/>
    <n v="345.88869999999997"/>
    <n v="4.5999999999999999E-2"/>
    <n v="2.1000000000000001E-2"/>
    <n v="4.3999999999999997E-2"/>
    <n v="2069.4"/>
    <n v="2077.6"/>
    <n v="2096.4"/>
    <m/>
    <m/>
    <n v="340.9"/>
    <n v="341.1"/>
    <n v="0"/>
  </r>
  <r>
    <x v="275"/>
    <n v="1200"/>
    <n v="340.8526"/>
    <n v="3.7999999999999999E-2"/>
    <n v="334.71190000000001"/>
    <n v="342.01600000000002"/>
    <n v="345.83"/>
    <n v="2.7E-2"/>
    <n v="4.2999999999999997E-2"/>
    <n v="4.2000000000000003E-2"/>
    <n v="2069.4"/>
    <n v="2077.4"/>
    <n v="2096"/>
    <m/>
    <m/>
    <n v="340.9"/>
    <n v="341.1"/>
    <n v="0"/>
  </r>
  <r>
    <x v="275"/>
    <n v="1300"/>
    <n v="340.81200000000001"/>
    <n v="4.4999999999999998E-2"/>
    <n v="334.67649999999998"/>
    <n v="341.95089999999999"/>
    <n v="345.80869999999999"/>
    <n v="4.3999999999999997E-2"/>
    <n v="4.5999999999999999E-2"/>
    <n v="4.5999999999999999E-2"/>
    <n v="2069.4"/>
    <n v="2077.4"/>
    <n v="2096.1999999999998"/>
    <m/>
    <m/>
    <n v="340.8"/>
    <n v="341.1"/>
    <n v="0"/>
  </r>
  <r>
    <x v="275"/>
    <n v="1400"/>
    <n v="340.77260000000001"/>
    <n v="3.4000000000000002E-2"/>
    <n v="334.62169999999998"/>
    <n v="341.9298"/>
    <n v="345.76639999999998"/>
    <n v="0.03"/>
    <n v="3.6999999999999998E-2"/>
    <n v="3.5000000000000003E-2"/>
    <n v="2069"/>
    <n v="2077.4"/>
    <n v="2096"/>
    <m/>
    <m/>
    <n v="340.8"/>
    <n v="341.1"/>
    <n v="0"/>
  </r>
  <r>
    <x v="275"/>
    <n v="1500"/>
    <n v="340.78019999999998"/>
    <n v="3.9E-2"/>
    <n v="334.61200000000002"/>
    <n v="341.93790000000001"/>
    <n v="345.79079999999999"/>
    <n v="2.9000000000000001E-2"/>
    <n v="4.2000000000000003E-2"/>
    <n v="4.2999999999999997E-2"/>
    <n v="2069.1999999999998"/>
    <n v="2077.4"/>
    <n v="2096"/>
    <m/>
    <m/>
    <n v="340.8"/>
    <n v="341.1"/>
    <n v="0"/>
  </r>
  <r>
    <x v="275"/>
    <n v="1600"/>
    <n v="340.78410000000002"/>
    <n v="3.3000000000000002E-2"/>
    <n v="334.61689999999999"/>
    <n v="341.9119"/>
    <n v="345.82339999999999"/>
    <n v="2.1000000000000001E-2"/>
    <n v="0.03"/>
    <n v="4.3999999999999997E-2"/>
    <n v="2069.1999999999998"/>
    <n v="2077.1999999999998"/>
    <n v="2096.1999999999998"/>
    <m/>
    <m/>
    <n v="340.8"/>
    <n v="341.1"/>
    <n v="0"/>
  </r>
  <r>
    <x v="275"/>
    <n v="1700"/>
    <n v="340.79649999999998"/>
    <n v="3.9E-2"/>
    <n v="334.61360000000002"/>
    <n v="341.95740000000001"/>
    <n v="345.81849999999997"/>
    <n v="2.1000000000000001E-2"/>
    <n v="4.5999999999999999E-2"/>
    <n v="4.5999999999999999E-2"/>
    <n v="2069.1999999999998"/>
    <n v="2077.1999999999998"/>
    <n v="2096"/>
    <m/>
    <m/>
    <n v="340.8"/>
    <n v="341.1"/>
    <n v="0"/>
  </r>
  <r>
    <x v="275"/>
    <n v="1800"/>
    <n v="340.86410000000001"/>
    <n v="3.6999999999999998E-2"/>
    <n v="334.68290000000002"/>
    <n v="342.05009999999999"/>
    <n v="345.85930000000002"/>
    <n v="4.2000000000000003E-2"/>
    <n v="4.5999999999999999E-2"/>
    <n v="1.7000000000000001E-2"/>
    <n v="2069.1999999999998"/>
    <n v="2077.4"/>
    <n v="2096.1999999999998"/>
    <m/>
    <m/>
    <n v="340.9"/>
    <n v="341.1"/>
    <n v="0"/>
  </r>
  <r>
    <x v="275"/>
    <n v="1900"/>
    <n v="340.9042"/>
    <n v="3.3000000000000002E-2"/>
    <n v="334.71359999999999"/>
    <n v="342.09570000000002"/>
    <n v="345.90339999999998"/>
    <n v="2.4E-2"/>
    <n v="2.1000000000000001E-2"/>
    <n v="4.7E-2"/>
    <n v="2069.4"/>
    <n v="2077.6"/>
    <n v="2096.4"/>
    <m/>
    <m/>
    <n v="340.9"/>
    <n v="341.1"/>
    <n v="0"/>
  </r>
  <r>
    <x v="275"/>
    <n v="2000"/>
    <n v="340.9178"/>
    <n v="4.1000000000000002E-2"/>
    <n v="334.73289999999997"/>
    <n v="342.10390000000001"/>
    <n v="345.91640000000001"/>
    <n v="0.04"/>
    <n v="3.7999999999999999E-2"/>
    <n v="4.3999999999999997E-2"/>
    <n v="2069.4"/>
    <n v="2077.6"/>
    <n v="2096.4"/>
    <m/>
    <m/>
    <n v="340.9"/>
    <n v="341.1"/>
    <n v="0"/>
  </r>
  <r>
    <x v="275"/>
    <n v="2100"/>
    <n v="340.94420000000002"/>
    <n v="3.5999999999999997E-2"/>
    <n v="334.77"/>
    <n v="342.11849999999998"/>
    <n v="345.94420000000002"/>
    <n v="4.3999999999999997E-2"/>
    <n v="3.9E-2"/>
    <n v="2.1000000000000001E-2"/>
    <n v="2069.4"/>
    <n v="2077.6"/>
    <n v="2096.4"/>
    <m/>
    <m/>
    <n v="340.9"/>
    <n v="341.1"/>
    <n v="0"/>
  </r>
  <r>
    <x v="275"/>
    <n v="2200"/>
    <n v="340.96530000000001"/>
    <n v="3.7999999999999999E-2"/>
    <n v="334.79419999999999"/>
    <n v="342.14609999999999"/>
    <n v="345.9556"/>
    <n v="3.5999999999999997E-2"/>
    <n v="4.5999999999999999E-2"/>
    <n v="2.9000000000000001E-2"/>
    <n v="2069.6"/>
    <n v="2077.6"/>
    <n v="2096.4"/>
    <m/>
    <m/>
    <n v="341"/>
    <n v="341.1"/>
    <n v="0"/>
  </r>
  <r>
    <x v="275"/>
    <n v="2300"/>
    <n v="340.97449999999998"/>
    <n v="3.2000000000000001E-2"/>
    <n v="334.79419999999999"/>
    <n v="342.16890000000001"/>
    <n v="345.96050000000002"/>
    <n v="2.5999999999999999E-2"/>
    <n v="3.9E-2"/>
    <n v="3.1E-2"/>
    <n v="2069.6"/>
    <n v="2077.8000000000002"/>
    <n v="2096.4"/>
    <m/>
    <m/>
    <n v="341"/>
    <n v="341.1"/>
    <n v="0"/>
  </r>
  <r>
    <x v="275"/>
    <n v="2400"/>
    <n v="340.9751"/>
    <n v="3.5000000000000003E-2"/>
    <n v="334.79739999999998"/>
    <n v="342.16239999999999"/>
    <n v="345.96539999999999"/>
    <n v="2.7E-2"/>
    <n v="4.2000000000000003E-2"/>
    <n v="3.5000000000000003E-2"/>
    <n v="2069.6"/>
    <n v="2077.8000000000002"/>
    <n v="2096.4"/>
    <m/>
    <m/>
    <n v="341"/>
    <n v="341.1"/>
    <n v="0"/>
  </r>
  <r>
    <x v="276"/>
    <n v="100"/>
    <n v="340.9821"/>
    <n v="3.5000000000000003E-2"/>
    <n v="334.80869999999999"/>
    <n v="342.1705"/>
    <n v="345.96699999999998"/>
    <n v="2.9000000000000001E-2"/>
    <n v="3.7999999999999999E-2"/>
    <n v="3.6999999999999998E-2"/>
    <n v="2069.6"/>
    <n v="2077.8000000000002"/>
    <n v="2096.4"/>
    <m/>
    <m/>
    <n v="341"/>
    <n v="341.1"/>
    <n v="0"/>
  </r>
  <r>
    <x v="276"/>
    <n v="200"/>
    <n v="340.97989999999999"/>
    <n v="0.04"/>
    <n v="334.81360000000001"/>
    <n v="342.14940000000001"/>
    <n v="345.97680000000003"/>
    <n v="0.03"/>
    <n v="4.5999999999999999E-2"/>
    <n v="4.2999999999999997E-2"/>
    <n v="2069.6"/>
    <n v="2077.6"/>
    <n v="2096.4"/>
    <m/>
    <m/>
    <n v="341"/>
    <n v="341.1"/>
    <n v="0"/>
  </r>
  <r>
    <x v="276"/>
    <n v="300"/>
    <n v="340.98099999999999"/>
    <n v="3.9E-2"/>
    <n v="334.8152"/>
    <n v="342.15589999999997"/>
    <n v="345.97190000000001"/>
    <n v="3.2000000000000001E-2"/>
    <n v="4.4999999999999998E-2"/>
    <n v="0.04"/>
    <n v="2069.6"/>
    <n v="2077.8000000000002"/>
    <n v="2096.4"/>
    <m/>
    <m/>
    <n v="341"/>
    <n v="341.1"/>
    <n v="0"/>
  </r>
  <r>
    <x v="276"/>
    <n v="400"/>
    <n v="340.97890000000001"/>
    <n v="0.04"/>
    <n v="334.81360000000001"/>
    <n v="342.14769999999999"/>
    <n v="345.97519999999997"/>
    <n v="0.03"/>
    <n v="4.5999999999999999E-2"/>
    <n v="4.2000000000000003E-2"/>
    <n v="2069.8000000000002"/>
    <n v="2077.8000000000002"/>
    <n v="2096.4"/>
    <m/>
    <m/>
    <n v="341"/>
    <n v="341.1"/>
    <n v="0"/>
  </r>
  <r>
    <x v="276"/>
    <n v="500"/>
    <n v="340.98050000000001"/>
    <n v="0.04"/>
    <n v="334.79899999999998"/>
    <n v="342.16559999999998"/>
    <n v="345.97680000000003"/>
    <n v="1.7000000000000001E-2"/>
    <n v="5.0999999999999997E-2"/>
    <n v="4.2999999999999997E-2"/>
    <n v="2069.6"/>
    <n v="2077.6"/>
    <n v="2096.4"/>
    <m/>
    <m/>
    <n v="341"/>
    <n v="341.1"/>
    <n v="0"/>
  </r>
  <r>
    <x v="276"/>
    <n v="600"/>
    <n v="341.0016"/>
    <n v="3.7999999999999999E-2"/>
    <n v="334.80709999999999"/>
    <n v="342.21440000000001"/>
    <n v="345.98340000000002"/>
    <n v="2.1000000000000001E-2"/>
    <n v="4.3999999999999997E-2"/>
    <n v="4.4999999999999998E-2"/>
    <n v="2069.6"/>
    <n v="2077.8000000000002"/>
    <n v="2096.4"/>
    <m/>
    <m/>
    <n v="341"/>
    <n v="341.1"/>
    <n v="0"/>
  </r>
  <r>
    <x v="276"/>
    <n v="700"/>
    <n v="340.98099999999999"/>
    <n v="4.2000000000000003E-2"/>
    <n v="334.80549999999999"/>
    <n v="342.16719999999998"/>
    <n v="345.97030000000001"/>
    <n v="2.4E-2"/>
    <n v="5.6000000000000001E-2"/>
    <n v="3.9E-2"/>
    <n v="2069.4"/>
    <n v="2077.8000000000002"/>
    <n v="2096.4"/>
    <m/>
    <m/>
    <n v="341"/>
    <n v="341.1"/>
    <n v="0"/>
  </r>
  <r>
    <x v="276"/>
    <n v="800"/>
    <n v="340.90559999999999"/>
    <n v="4.1000000000000002E-2"/>
    <n v="334.76679999999999"/>
    <n v="342.07940000000002"/>
    <n v="345.8707"/>
    <n v="4.4999999999999998E-2"/>
    <n v="4.1000000000000002E-2"/>
    <n v="3.7999999999999999E-2"/>
    <n v="2069.4"/>
    <n v="2077.6"/>
    <n v="2096.1999999999998"/>
    <m/>
    <m/>
    <n v="340.9"/>
    <n v="341.1"/>
    <n v="0"/>
  </r>
  <r>
    <x v="276"/>
    <n v="900"/>
    <n v="340.86020000000002"/>
    <n v="0.04"/>
    <n v="334.69900000000001"/>
    <n v="342.05009999999999"/>
    <n v="345.83159999999998"/>
    <n v="0.03"/>
    <n v="4.5999999999999999E-2"/>
    <n v="4.1000000000000002E-2"/>
    <n v="2069.1999999999998"/>
    <n v="2077.4"/>
    <n v="2096"/>
    <m/>
    <m/>
    <n v="340.9"/>
    <n v="341.1"/>
    <n v="0"/>
  </r>
  <r>
    <x v="276"/>
    <n v="1000"/>
    <n v="340.8186"/>
    <n v="4.2999999999999997E-2"/>
    <n v="334.66680000000002"/>
    <n v="341.99970000000002"/>
    <n v="345.78919999999999"/>
    <n v="4.9000000000000002E-2"/>
    <n v="3.6999999999999998E-2"/>
    <n v="4.2000000000000003E-2"/>
    <n v="2069.4"/>
    <n v="2077.4"/>
    <n v="2096"/>
    <m/>
    <m/>
    <n v="340.8"/>
    <n v="341.1"/>
    <n v="0"/>
  </r>
  <r>
    <x v="276"/>
    <n v="1100"/>
    <n v="340.79750000000001"/>
    <n v="4.2000000000000003E-2"/>
    <n v="334.64909999999998"/>
    <n v="341.97210000000001"/>
    <n v="345.77120000000002"/>
    <n v="4.7E-2"/>
    <n v="4.3999999999999997E-2"/>
    <n v="3.2000000000000001E-2"/>
    <n v="2069.1999999999998"/>
    <n v="2077.1999999999998"/>
    <n v="2096"/>
    <m/>
    <m/>
    <n v="340.8"/>
    <n v="341.1"/>
    <n v="0"/>
  </r>
  <r>
    <x v="276"/>
    <n v="1200"/>
    <n v="340.80349999999999"/>
    <n v="4.2000000000000003E-2"/>
    <n v="334.64100000000002"/>
    <n v="341.98020000000002"/>
    <n v="345.78919999999999"/>
    <n v="0.04"/>
    <n v="4.3999999999999997E-2"/>
    <n v="4.2000000000000003E-2"/>
    <n v="2069.1999999999998"/>
    <n v="2077.1999999999998"/>
    <n v="2096"/>
    <m/>
    <m/>
    <n v="340.8"/>
    <n v="341.1"/>
    <n v="0"/>
  </r>
  <r>
    <x v="276"/>
    <n v="1300"/>
    <n v="340.7817"/>
    <n v="4.2999999999999997E-2"/>
    <n v="334.64909999999998"/>
    <n v="341.9282"/>
    <n v="345.76799999999997"/>
    <n v="4.2999999999999997E-2"/>
    <n v="4.5999999999999999E-2"/>
    <n v="4.1000000000000002E-2"/>
    <n v="2069.4"/>
    <n v="2077.4"/>
    <n v="2096"/>
    <m/>
    <m/>
    <n v="340.8"/>
    <n v="341.1"/>
    <n v="0"/>
  </r>
  <r>
    <x v="276"/>
    <n v="1400"/>
    <n v="340.75909999999999"/>
    <n v="3.4000000000000002E-2"/>
    <n v="334.62009999999998"/>
    <n v="341.89400000000001"/>
    <n v="345.76310000000001"/>
    <n v="3.2000000000000001E-2"/>
    <n v="0.04"/>
    <n v="0.03"/>
    <n v="2069.1999999999998"/>
    <n v="2077"/>
    <n v="2096"/>
    <m/>
    <m/>
    <n v="340.8"/>
    <n v="341.1"/>
    <n v="0"/>
  </r>
  <r>
    <x v="276"/>
    <n v="1500"/>
    <n v="340.7586"/>
    <n v="3.7999999999999999E-2"/>
    <n v="334.59750000000003"/>
    <n v="341.9282"/>
    <n v="345.75009999999997"/>
    <n v="3.9E-2"/>
    <n v="4.2999999999999997E-2"/>
    <n v="3.2000000000000001E-2"/>
    <n v="2069.1999999999998"/>
    <n v="2077.1999999999998"/>
    <n v="2096"/>
    <m/>
    <m/>
    <n v="340.8"/>
    <n v="341.1"/>
    <n v="0"/>
  </r>
  <r>
    <x v="276"/>
    <n v="1600"/>
    <n v="340.80889999999999"/>
    <n v="4.2000000000000003E-2"/>
    <n v="334.64429999999999"/>
    <n v="341.98180000000002"/>
    <n v="345.80059999999997"/>
    <n v="4.1000000000000002E-2"/>
    <n v="0.04"/>
    <n v="4.5999999999999999E-2"/>
    <n v="2069.4"/>
    <n v="2077.4"/>
    <n v="2096"/>
    <m/>
    <m/>
    <n v="340.8"/>
    <n v="341.1"/>
    <n v="0"/>
  </r>
  <r>
    <x v="276"/>
    <n v="1700"/>
    <n v="340.8279"/>
    <n v="3.6999999999999998E-2"/>
    <n v="334.63299999999998"/>
    <n v="342.02080000000001"/>
    <n v="345.83"/>
    <n v="3.3000000000000002E-2"/>
    <n v="3.5000000000000003E-2"/>
    <n v="4.2000000000000003E-2"/>
    <n v="2069.1999999999998"/>
    <n v="2077.4"/>
    <n v="2096"/>
    <m/>
    <m/>
    <n v="340.8"/>
    <n v="341.1"/>
    <n v="0"/>
  </r>
  <r>
    <x v="276"/>
    <n v="1800"/>
    <n v="340.86040000000003"/>
    <n v="3.7999999999999999E-2"/>
    <n v="334.68130000000002"/>
    <n v="342.03879999999998"/>
    <n v="345.86090000000002"/>
    <n v="4.2999999999999997E-2"/>
    <n v="4.4999999999999998E-2"/>
    <n v="2.1000000000000001E-2"/>
    <n v="2069.4"/>
    <n v="2077.6"/>
    <n v="2096.1999999999998"/>
    <m/>
    <m/>
    <n v="340.9"/>
    <n v="341.1"/>
    <n v="0"/>
  </r>
  <r>
    <x v="276"/>
    <n v="1900"/>
    <n v="340.89499999999998"/>
    <n v="3.5999999999999997E-2"/>
    <n v="334.70069999999998"/>
    <n v="342.08920000000001"/>
    <n v="345.89519999999999"/>
    <n v="3.3000000000000002E-2"/>
    <n v="2.5999999999999999E-2"/>
    <n v="4.5999999999999999E-2"/>
    <n v="2069.4"/>
    <n v="2077.6"/>
    <n v="2096.1999999999998"/>
    <m/>
    <m/>
    <n v="340.9"/>
    <n v="341.1"/>
    <n v="0"/>
  </r>
  <r>
    <x v="276"/>
    <n v="2000"/>
    <n v="340.88220000000001"/>
    <n v="3.7999999999999999E-2"/>
    <n v="334.65069999999997"/>
    <n v="342.09410000000003"/>
    <n v="345.90170000000001"/>
    <n v="4.3999999999999997E-2"/>
    <n v="1.7000000000000001E-2"/>
    <n v="4.7E-2"/>
    <n v="2069.1999999999998"/>
    <n v="2077.6"/>
    <n v="2096.1999999999998"/>
    <m/>
    <m/>
    <n v="340.9"/>
    <n v="341.1"/>
    <n v="0"/>
  </r>
  <r>
    <x v="276"/>
    <n v="2100"/>
    <n v="340.87369999999999"/>
    <n v="3.6999999999999998E-2"/>
    <n v="334.60559999999998"/>
    <n v="342.10550000000001"/>
    <n v="345.90989999999999"/>
    <n v="3.2000000000000001E-2"/>
    <n v="3.1E-2"/>
    <n v="4.5999999999999999E-2"/>
    <n v="2069.1999999999998"/>
    <n v="2077.6"/>
    <n v="2096.4"/>
    <m/>
    <m/>
    <n v="340.9"/>
    <n v="341.1"/>
    <n v="0"/>
  </r>
  <r>
    <x v="276"/>
    <n v="2200"/>
    <n v="340.86720000000003"/>
    <n v="0.04"/>
    <n v="334.58300000000003"/>
    <n v="342.10550000000001"/>
    <n v="345.91320000000002"/>
    <n v="4.4999999999999998E-2"/>
    <n v="2.5999999999999999E-2"/>
    <n v="4.4999999999999998E-2"/>
    <n v="2069"/>
    <n v="2077.6"/>
    <n v="2096.4"/>
    <m/>
    <m/>
    <n v="340.9"/>
    <n v="341.1"/>
    <n v="0"/>
  </r>
  <r>
    <x v="276"/>
    <n v="2300"/>
    <n v="340.86559999999997"/>
    <n v="0.04"/>
    <n v="334.57170000000002"/>
    <n v="342.1071"/>
    <n v="345.91809999999998"/>
    <n v="4.5999999999999999E-2"/>
    <n v="2.8000000000000001E-2"/>
    <n v="4.3999999999999997E-2"/>
    <n v="2069.1999999999998"/>
    <n v="2077.6"/>
    <n v="2096.1999999999998"/>
    <m/>
    <m/>
    <n v="340.9"/>
    <n v="341.1"/>
    <n v="0"/>
  </r>
  <r>
    <x v="276"/>
    <n v="2400"/>
    <n v="340.93610000000001"/>
    <n v="4.3999999999999997E-2"/>
    <n v="334.762"/>
    <n v="342.125"/>
    <n v="345.92129999999997"/>
    <n v="4.5999999999999999E-2"/>
    <n v="4.2000000000000003E-2"/>
    <n v="4.2999999999999997E-2"/>
    <n v="2069.6"/>
    <n v="2077.6"/>
    <n v="2096.4"/>
    <m/>
    <m/>
    <n v="340.9"/>
    <n v="341.1"/>
    <n v="0"/>
  </r>
  <r>
    <x v="277"/>
    <n v="100"/>
    <n v="340.93770000000001"/>
    <n v="4.3999999999999997E-2"/>
    <n v="334.76350000000002"/>
    <n v="342.12819999999999"/>
    <n v="345.92129999999997"/>
    <n v="4.4999999999999998E-2"/>
    <n v="4.3999999999999997E-2"/>
    <n v="4.2999999999999997E-2"/>
    <n v="2069.6"/>
    <n v="2077.6"/>
    <n v="2096.4"/>
    <m/>
    <m/>
    <n v="340.9"/>
    <n v="341.1"/>
    <n v="0"/>
  </r>
  <r>
    <x v="277"/>
    <n v="200"/>
    <n v="340.9366"/>
    <n v="4.3999999999999997E-2"/>
    <n v="334.76029999999997"/>
    <n v="342.12990000000002"/>
    <n v="345.91969999999998"/>
    <n v="4.5999999999999999E-2"/>
    <n v="4.3999999999999997E-2"/>
    <n v="4.2999999999999997E-2"/>
    <n v="2069.4"/>
    <n v="2077.8000000000002"/>
    <n v="2096.1999999999998"/>
    <m/>
    <m/>
    <n v="340.9"/>
    <n v="341.1"/>
    <n v="0"/>
  </r>
  <r>
    <x v="277"/>
    <n v="300"/>
    <n v="340.93169999999998"/>
    <n v="4.2999999999999997E-2"/>
    <n v="334.76350000000002"/>
    <n v="342.11520000000002"/>
    <n v="345.91640000000001"/>
    <n v="4.4999999999999998E-2"/>
    <n v="0.04"/>
    <n v="4.3999999999999997E-2"/>
    <n v="2069.4"/>
    <n v="2077.6"/>
    <n v="2096.4"/>
    <m/>
    <m/>
    <n v="340.9"/>
    <n v="341.1"/>
    <n v="0"/>
  </r>
  <r>
    <x v="277"/>
    <n v="400"/>
    <n v="340.92380000000003"/>
    <n v="3.7999999999999999E-2"/>
    <n v="334.70710000000003"/>
    <n v="342.13310000000001"/>
    <n v="345.93110000000001"/>
    <n v="0.03"/>
    <n v="4.4999999999999998E-2"/>
    <n v="3.6999999999999998E-2"/>
    <n v="2069.4"/>
    <n v="2077.6"/>
    <n v="2096.4"/>
    <m/>
    <m/>
    <n v="340.9"/>
    <n v="341.1"/>
    <n v="0"/>
  </r>
  <r>
    <x v="277"/>
    <n v="500"/>
    <n v="340.97820000000002"/>
    <n v="3.9E-2"/>
    <n v="334.8313"/>
    <n v="342.16239999999999"/>
    <n v="345.9409"/>
    <n v="4.2999999999999997E-2"/>
    <n v="4.2000000000000003E-2"/>
    <n v="3.2000000000000001E-2"/>
    <n v="2069.6"/>
    <n v="2077.8000000000002"/>
    <n v="2096.4"/>
    <m/>
    <m/>
    <n v="341"/>
    <n v="341.1"/>
    <n v="0"/>
  </r>
  <r>
    <x v="277"/>
    <n v="600"/>
    <n v="340.9393"/>
    <n v="4.3999999999999997E-2"/>
    <n v="334.76519999999999"/>
    <n v="342.12990000000002"/>
    <n v="345.92290000000003"/>
    <n v="4.4999999999999998E-2"/>
    <n v="4.3999999999999997E-2"/>
    <n v="4.2000000000000003E-2"/>
    <n v="2069.6"/>
    <n v="2077.6"/>
    <n v="2096.4"/>
    <m/>
    <m/>
    <n v="340.9"/>
    <n v="341.1"/>
    <n v="0"/>
  </r>
  <r>
    <x v="277"/>
    <n v="700"/>
    <n v="340.916"/>
    <n v="4.5999999999999999E-2"/>
    <n v="334.75709999999998"/>
    <n v="342.07940000000002"/>
    <n v="345.91149999999999"/>
    <n v="4.5999999999999999E-2"/>
    <n v="4.7E-2"/>
    <n v="4.5999999999999999E-2"/>
    <n v="2069.6"/>
    <n v="2077.6"/>
    <n v="2096.4"/>
    <m/>
    <m/>
    <n v="340.9"/>
    <n v="341.1"/>
    <n v="0"/>
  </r>
  <r>
    <x v="277"/>
    <n v="800"/>
    <n v="340.89819999999997"/>
    <n v="4.3999999999999997E-2"/>
    <n v="334.74099999999999"/>
    <n v="342.06479999999999"/>
    <n v="345.88869999999997"/>
    <n v="4.2999999999999997E-2"/>
    <n v="4.3999999999999997E-2"/>
    <n v="4.3999999999999997E-2"/>
    <n v="2069.4"/>
    <n v="2077.6"/>
    <n v="2096.1999999999998"/>
    <m/>
    <m/>
    <n v="340.9"/>
    <n v="341.1"/>
    <n v="0"/>
  </r>
  <r>
    <x v="277"/>
    <n v="900"/>
    <n v="340.87"/>
    <n v="3.2000000000000001E-2"/>
    <n v="334.71359999999999"/>
    <n v="342.03390000000002"/>
    <n v="345.86259999999999"/>
    <n v="2.4E-2"/>
    <n v="4.2999999999999997E-2"/>
    <n v="2.4E-2"/>
    <n v="2069.4"/>
    <n v="2077.4"/>
    <n v="2096.1999999999998"/>
    <m/>
    <m/>
    <n v="340.9"/>
    <n v="341.1"/>
    <n v="0"/>
  </r>
  <r>
    <x v="277"/>
    <n v="1000"/>
    <n v="340.86619999999999"/>
    <n v="3.3000000000000002E-2"/>
    <n v="334.70870000000002"/>
    <n v="342.03230000000002"/>
    <n v="345.85770000000002"/>
    <n v="3.2000000000000001E-2"/>
    <n v="4.2000000000000003E-2"/>
    <n v="2.1000000000000001E-2"/>
    <n v="2069.4"/>
    <n v="2077.6"/>
    <n v="2096.1999999999998"/>
    <m/>
    <m/>
    <n v="340.9"/>
    <n v="341.1"/>
    <n v="0"/>
  </r>
  <r>
    <x v="277"/>
    <n v="1100"/>
    <n v="340.86950000000002"/>
    <n v="3.9E-2"/>
    <n v="334.70549999999997"/>
    <n v="342.04039999999998"/>
    <n v="345.86259999999999"/>
    <n v="4.3999999999999997E-2"/>
    <n v="4.4999999999999998E-2"/>
    <n v="2.4E-2"/>
    <n v="2069.1999999999998"/>
    <n v="2077.4"/>
    <n v="2096.1999999999998"/>
    <m/>
    <m/>
    <n v="340.9"/>
    <n v="341.1"/>
    <n v="0"/>
  </r>
  <r>
    <x v="277"/>
    <n v="1200"/>
    <n v="340.8673"/>
    <n v="3.4000000000000002E-2"/>
    <n v="334.69900000000001"/>
    <n v="342.04039999999998"/>
    <n v="345.86259999999999"/>
    <n v="0.03"/>
    <n v="4.4999999999999998E-2"/>
    <n v="2.4E-2"/>
    <n v="2069.1999999999998"/>
    <n v="2077.4"/>
    <n v="2096.1999999999998"/>
    <m/>
    <m/>
    <n v="340.9"/>
    <n v="341.1"/>
    <n v="0"/>
  </r>
  <r>
    <x v="277"/>
    <n v="1300"/>
    <n v="340.86079999999998"/>
    <n v="3.7999999999999999E-2"/>
    <n v="334.68939999999998"/>
    <n v="342.0453"/>
    <n v="345.84789999999998"/>
    <n v="3.9E-2"/>
    <n v="4.5999999999999999E-2"/>
    <n v="2.5999999999999999E-2"/>
    <n v="2069.4"/>
    <n v="2077.4"/>
    <n v="2096.1999999999998"/>
    <m/>
    <m/>
    <n v="340.9"/>
    <n v="341.1"/>
    <n v="0"/>
  </r>
  <r>
    <x v="277"/>
    <n v="1400"/>
    <n v="340.85750000000002"/>
    <n v="3.2000000000000001E-2"/>
    <n v="334.70389999999998"/>
    <n v="342.02249999999998"/>
    <n v="345.84629999999999"/>
    <n v="2.9000000000000001E-2"/>
    <n v="3.6999999999999998E-2"/>
    <n v="2.9000000000000001E-2"/>
    <n v="2069.4"/>
    <n v="2077.4"/>
    <n v="2096"/>
    <m/>
    <m/>
    <n v="340.9"/>
    <n v="341.1"/>
    <n v="0"/>
  </r>
  <r>
    <x v="277"/>
    <n v="1500"/>
    <n v="340.85649999999998"/>
    <n v="3.6999999999999998E-2"/>
    <n v="334.68939999999998"/>
    <n v="342.03059999999999"/>
    <n v="345.84949999999998"/>
    <n v="4.2000000000000003E-2"/>
    <n v="4.2000000000000003E-2"/>
    <n v="2.4E-2"/>
    <n v="2069.1999999999998"/>
    <n v="2077.4"/>
    <n v="2096.1999999999998"/>
    <m/>
    <m/>
    <n v="340.9"/>
    <n v="341.1"/>
    <n v="0"/>
  </r>
  <r>
    <x v="277"/>
    <n v="1600"/>
    <n v="340.86410000000001"/>
    <n v="3.6999999999999998E-2"/>
    <n v="334.69580000000002"/>
    <n v="342.0274"/>
    <n v="345.8691"/>
    <n v="3.3000000000000002E-2"/>
    <n v="4.3999999999999997E-2"/>
    <n v="3.2000000000000001E-2"/>
    <n v="2069.4"/>
    <n v="2077.4"/>
    <n v="2096.1999999999998"/>
    <m/>
    <m/>
    <n v="340.9"/>
    <n v="341.1"/>
    <n v="0"/>
  </r>
  <r>
    <x v="277"/>
    <n v="1700"/>
    <n v="340.84030000000001"/>
    <n v="3.7999999999999999E-2"/>
    <n v="334.67169999999999"/>
    <n v="341.99"/>
    <n v="345.85930000000002"/>
    <n v="4.4999999999999998E-2"/>
    <n v="3.7999999999999999E-2"/>
    <n v="0.03"/>
    <n v="2069.1999999999998"/>
    <n v="2077.4"/>
    <n v="2096.1999999999998"/>
    <m/>
    <m/>
    <n v="340.8"/>
    <n v="341.1"/>
    <n v="0"/>
  </r>
  <r>
    <x v="277"/>
    <n v="1800"/>
    <n v="340.8852"/>
    <n v="4.2000000000000003E-2"/>
    <n v="334.71030000000002"/>
    <n v="342.06319999999999"/>
    <n v="345.88220000000001"/>
    <n v="3.7999999999999999E-2"/>
    <n v="4.4999999999999998E-2"/>
    <n v="4.2000000000000003E-2"/>
    <n v="2069.4"/>
    <n v="2077.6"/>
    <n v="2096.1999999999998"/>
    <m/>
    <m/>
    <n v="340.9"/>
    <n v="341.1"/>
    <n v="0"/>
  </r>
  <r>
    <x v="277"/>
    <n v="1900"/>
    <n v="340.93779999999998"/>
    <n v="4.3999999999999997E-2"/>
    <n v="334.7491"/>
    <n v="342.13799999999998"/>
    <n v="345.92619999999999"/>
    <n v="4.4999999999999998E-2"/>
    <n v="4.5999999999999999E-2"/>
    <n v="0.04"/>
    <n v="2069.4"/>
    <n v="2077.6"/>
    <n v="2096.1999999999998"/>
    <m/>
    <m/>
    <n v="340.9"/>
    <n v="341.1"/>
    <n v="0"/>
  </r>
  <r>
    <x v="277"/>
    <n v="2000"/>
    <n v="340.97179999999997"/>
    <n v="2.9000000000000001E-2"/>
    <n v="334.7878"/>
    <n v="342.17540000000002"/>
    <n v="345.95229999999998"/>
    <n v="3.4000000000000002E-2"/>
    <n v="3.4000000000000002E-2"/>
    <n v="1.7000000000000001E-2"/>
    <n v="2069.6"/>
    <n v="2077.8000000000002"/>
    <n v="2096.4"/>
    <m/>
    <m/>
    <n v="341"/>
    <n v="341.1"/>
    <n v="0"/>
  </r>
  <r>
    <x v="277"/>
    <n v="2100"/>
    <n v="340.97179999999997"/>
    <n v="3.2000000000000001E-2"/>
    <n v="334.80070000000001"/>
    <n v="342.16070000000002"/>
    <n v="345.95400000000001"/>
    <n v="2.7E-2"/>
    <n v="4.2999999999999997E-2"/>
    <n v="2.1000000000000001E-2"/>
    <n v="2069.6"/>
    <n v="2077.6"/>
    <n v="2096.4"/>
    <m/>
    <m/>
    <n v="341"/>
    <n v="341.1"/>
    <n v="0"/>
  </r>
  <r>
    <x v="277"/>
    <n v="2200"/>
    <n v="340.96910000000003"/>
    <n v="3.1E-2"/>
    <n v="334.79739999999998"/>
    <n v="342.15589999999997"/>
    <n v="345.95400000000001"/>
    <n v="2.1000000000000001E-2"/>
    <n v="4.4999999999999998E-2"/>
    <n v="2.1000000000000001E-2"/>
    <n v="2069.6"/>
    <n v="2077.8000000000002"/>
    <n v="2096.4"/>
    <m/>
    <m/>
    <n v="341"/>
    <n v="341.1"/>
    <n v="0"/>
  </r>
  <r>
    <x v="277"/>
    <n v="2300"/>
    <n v="340.96260000000001"/>
    <n v="3.6999999999999998E-2"/>
    <n v="334.80709999999999"/>
    <n v="342.13959999999997"/>
    <n v="345.9409"/>
    <n v="3.2000000000000001E-2"/>
    <n v="4.5999999999999999E-2"/>
    <n v="3.2000000000000001E-2"/>
    <n v="2069.6"/>
    <n v="2077.6"/>
    <n v="2096.4"/>
    <m/>
    <m/>
    <n v="341"/>
    <n v="341.1"/>
    <n v="0"/>
  </r>
  <r>
    <x v="277"/>
    <n v="2400"/>
    <n v="340.95069999999998"/>
    <n v="3.5999999999999997E-2"/>
    <n v="334.79419999999999"/>
    <n v="342.1266"/>
    <n v="345.93110000000001"/>
    <n v="2.5999999999999999E-2"/>
    <n v="4.2999999999999997E-2"/>
    <n v="3.6999999999999998E-2"/>
    <n v="2069.4"/>
    <n v="2077.6"/>
    <n v="2096.4"/>
    <m/>
    <m/>
    <n v="341"/>
    <n v="341.1"/>
    <n v="0"/>
  </r>
  <r>
    <x v="278"/>
    <n v="100"/>
    <n v="340.95280000000002"/>
    <n v="3.6999999999999998E-2"/>
    <n v="334.79579999999999"/>
    <n v="342.1234"/>
    <n v="345.9393"/>
    <n v="3.7999999999999999E-2"/>
    <n v="4.2000000000000003E-2"/>
    <n v="2.9000000000000001E-2"/>
    <n v="2069.6"/>
    <n v="2077.6"/>
    <n v="2096.4"/>
    <m/>
    <m/>
    <n v="341"/>
    <n v="341.1"/>
    <n v="0"/>
  </r>
  <r>
    <x v="278"/>
    <n v="200"/>
    <n v="340.97559999999999"/>
    <n v="0.03"/>
    <n v="334.8023"/>
    <n v="342.1705"/>
    <n v="345.95400000000001"/>
    <n v="2.4E-2"/>
    <n v="4.2000000000000003E-2"/>
    <n v="2.1000000000000001E-2"/>
    <n v="2069.6"/>
    <n v="2077.8000000000002"/>
    <n v="2096.4"/>
    <m/>
    <m/>
    <n v="341"/>
    <n v="341.1"/>
    <n v="0"/>
  </r>
  <r>
    <x v="278"/>
    <n v="300"/>
    <n v="340.9864"/>
    <n v="4.2000000000000003E-2"/>
    <n v="334.8168"/>
    <n v="342.17860000000002"/>
    <n v="345.96379999999999"/>
    <n v="3.4000000000000002E-2"/>
    <n v="5.5E-2"/>
    <n v="3.4000000000000002E-2"/>
    <n v="2069.6"/>
    <n v="2077.8000000000002"/>
    <n v="2096.4"/>
    <m/>
    <m/>
    <n v="341"/>
    <n v="341.1"/>
    <n v="0"/>
  </r>
  <r>
    <x v="278"/>
    <n v="400"/>
    <n v="340.97230000000002"/>
    <n v="3.6999999999999998E-2"/>
    <n v="334.8152"/>
    <n v="342.14449999999999"/>
    <n v="345.9572"/>
    <n v="3.2000000000000001E-2"/>
    <n v="4.5999999999999999E-2"/>
    <n v="3.2000000000000001E-2"/>
    <n v="2069.6"/>
    <n v="2077.6"/>
    <n v="2096.4"/>
    <m/>
    <m/>
    <n v="341"/>
    <n v="341.1"/>
    <n v="0"/>
  </r>
  <r>
    <x v="278"/>
    <n v="500"/>
    <n v="340.9821"/>
    <n v="3.5999999999999997E-2"/>
    <n v="334.78129999999999"/>
    <n v="342.19979999999998"/>
    <n v="345.96539999999999"/>
    <n v="3.9E-2"/>
    <n v="3.3000000000000002E-2"/>
    <n v="3.5000000000000003E-2"/>
    <n v="2069.6"/>
    <n v="2077.8000000000002"/>
    <n v="2096.4"/>
    <m/>
    <m/>
    <n v="341"/>
    <n v="341.1"/>
    <n v="0"/>
  </r>
  <r>
    <x v="278"/>
    <n v="600"/>
    <n v="340.97239999999999"/>
    <n v="4.3999999999999997E-2"/>
    <n v="334.78129999999999"/>
    <n v="342.1429"/>
    <n v="345.9932"/>
    <n v="3.9E-2"/>
    <n v="4.5999999999999999E-2"/>
    <n v="4.5999999999999999E-2"/>
    <n v="2069.6"/>
    <n v="2077.8000000000002"/>
    <n v="2096.4"/>
    <m/>
    <m/>
    <n v="341"/>
    <n v="341.1"/>
    <n v="0"/>
  </r>
  <r>
    <x v="278"/>
    <n v="700"/>
    <n v="341.00020000000001"/>
    <n v="4.5999999999999999E-2"/>
    <n v="334.74259999999998"/>
    <n v="342.24849999999998"/>
    <n v="346.0095"/>
    <n v="4.3999999999999997E-2"/>
    <n v="5.0999999999999997E-2"/>
    <n v="4.3999999999999997E-2"/>
    <n v="2069.4"/>
    <n v="2077.8000000000002"/>
    <n v="2096.6"/>
    <m/>
    <m/>
    <n v="341"/>
    <n v="341.1"/>
    <n v="0"/>
  </r>
  <r>
    <x v="278"/>
    <n v="800"/>
    <n v="341.07709999999997"/>
    <n v="3.7999999999999999E-2"/>
    <n v="334.8845"/>
    <n v="342.45499999999998"/>
    <n v="345.89190000000002"/>
    <n v="3.6999999999999998E-2"/>
    <n v="3.2000000000000001E-2"/>
    <n v="4.4999999999999998E-2"/>
    <n v="2070"/>
    <n v="2078.4"/>
    <n v="2096.1999999999998"/>
    <m/>
    <m/>
    <n v="341.1"/>
    <n v="341.1"/>
    <n v="0"/>
  </r>
  <r>
    <x v="278"/>
    <n v="900"/>
    <n v="340.92230000000001"/>
    <n v="4.3999999999999997E-2"/>
    <n v="334.762"/>
    <n v="342.27940000000001"/>
    <n v="345.72559999999999"/>
    <n v="4.5999999999999999E-2"/>
    <n v="3.9E-2"/>
    <n v="4.5999999999999999E-2"/>
    <n v="2069.4"/>
    <n v="2078"/>
    <n v="2095.8000000000002"/>
    <m/>
    <m/>
    <n v="340.9"/>
    <n v="341.1"/>
    <n v="0"/>
  </r>
  <r>
    <x v="278"/>
    <n v="1000"/>
    <n v="340.8596"/>
    <n v="0.04"/>
    <n v="334.67809999999997"/>
    <n v="342.23880000000003"/>
    <n v="345.66199999999998"/>
    <n v="4.3999999999999997E-2"/>
    <n v="4.5999999999999999E-2"/>
    <n v="2.5999999999999999E-2"/>
    <n v="2069.1999999999998"/>
    <n v="2078"/>
    <n v="2095.8000000000002"/>
    <m/>
    <m/>
    <n v="340.9"/>
    <n v="341.1"/>
    <n v="0"/>
  </r>
  <r>
    <x v="278"/>
    <n v="1100"/>
    <n v="340.70920000000001"/>
    <n v="4.1000000000000002E-2"/>
    <n v="334.59429999999998"/>
    <n v="341.88589999999999"/>
    <n v="345.64729999999997"/>
    <n v="0.04"/>
    <n v="4.2000000000000003E-2"/>
    <n v="0.04"/>
    <n v="2069"/>
    <n v="2077.1999999999998"/>
    <n v="2095.8000000000002"/>
    <m/>
    <m/>
    <n v="340.7"/>
    <n v="341.1"/>
    <n v="0"/>
  </r>
  <r>
    <x v="278"/>
    <n v="1200"/>
    <n v="340.68110000000001"/>
    <n v="0.04"/>
    <n v="334.56689999999998"/>
    <n v="341.82420000000002"/>
    <n v="345.65219999999999"/>
    <n v="4.5999999999999999E-2"/>
    <n v="3.5999999999999997E-2"/>
    <n v="3.6999999999999998E-2"/>
    <n v="2069"/>
    <n v="2077.1999999999998"/>
    <n v="2095.8000000000002"/>
    <m/>
    <m/>
    <n v="340.7"/>
    <n v="341.1"/>
    <n v="0"/>
  </r>
  <r>
    <x v="278"/>
    <n v="1300"/>
    <n v="340.65030000000002"/>
    <n v="3.7999999999999999E-2"/>
    <n v="334.52980000000002"/>
    <n v="341.78030000000001"/>
    <n v="345.64080000000001"/>
    <n v="1.7000000000000001E-2"/>
    <n v="4.5999999999999999E-2"/>
    <n v="4.2999999999999997E-2"/>
    <n v="2069"/>
    <n v="2076.8000000000002"/>
    <n v="2095.8000000000002"/>
    <m/>
    <m/>
    <n v="340.7"/>
    <n v="341.1"/>
    <n v="0"/>
  </r>
  <r>
    <x v="278"/>
    <n v="1400"/>
    <n v="340.62439999999998"/>
    <n v="3.5000000000000003E-2"/>
    <n v="334.50889999999998"/>
    <n v="341.72179999999997"/>
    <n v="345.64240000000001"/>
    <n v="3.5999999999999997E-2"/>
    <n v="2.1000000000000001E-2"/>
    <n v="4.2999999999999997E-2"/>
    <n v="2069"/>
    <n v="2076.8000000000002"/>
    <n v="2095.8000000000002"/>
    <m/>
    <m/>
    <n v="340.6"/>
    <n v="341.1"/>
    <n v="0"/>
  </r>
  <r>
    <x v="278"/>
    <n v="1500"/>
    <n v="340.59039999999999"/>
    <n v="4.2999999999999997E-2"/>
    <n v="334.45729999999998"/>
    <n v="341.67309999999998"/>
    <n v="345.64080000000001"/>
    <n v="0.04"/>
    <n v="4.5999999999999999E-2"/>
    <n v="4.2999999999999997E-2"/>
    <n v="2068.8000000000002"/>
    <n v="2076.8000000000002"/>
    <n v="2095.8000000000002"/>
    <m/>
    <m/>
    <n v="340.6"/>
    <n v="341.1"/>
    <n v="0"/>
  </r>
  <r>
    <x v="278"/>
    <n v="1600"/>
    <n v="340.58449999999999"/>
    <n v="0.04"/>
    <n v="334.42829999999998"/>
    <n v="341.68119999999999"/>
    <n v="345.64400000000001"/>
    <n v="2.9000000000000001E-2"/>
    <n v="4.5999999999999999E-2"/>
    <n v="4.2000000000000003E-2"/>
    <n v="2068.8000000000002"/>
    <n v="2076.6"/>
    <n v="2095.6"/>
    <m/>
    <m/>
    <n v="340.6"/>
    <n v="341.1"/>
    <n v="0"/>
  </r>
  <r>
    <x v="278"/>
    <n v="1700"/>
    <n v="340.5711"/>
    <n v="3.7999999999999999E-2"/>
    <n v="334.39449999999999"/>
    <n v="341.63080000000002"/>
    <n v="345.68810000000002"/>
    <n v="4.5999999999999999E-2"/>
    <n v="0.03"/>
    <n v="3.6999999999999998E-2"/>
    <n v="2068.6"/>
    <n v="2076.6"/>
    <n v="2095.8000000000002"/>
    <m/>
    <m/>
    <n v="340.6"/>
    <n v="341.1"/>
    <n v="0"/>
  </r>
  <r>
    <x v="278"/>
    <n v="1800"/>
    <n v="340.6884"/>
    <n v="3.4000000000000002E-2"/>
    <n v="334.53469999999999"/>
    <n v="341.76889999999997"/>
    <n v="345.76150000000001"/>
    <n v="3.1E-2"/>
    <n v="4.9000000000000002E-2"/>
    <n v="1.2E-2"/>
    <n v="2069"/>
    <n v="2077"/>
    <n v="2096"/>
    <m/>
    <m/>
    <n v="340.7"/>
    <n v="341.1"/>
    <n v="0"/>
  </r>
  <r>
    <x v="278"/>
    <n v="1900"/>
    <n v="340.81110000000001"/>
    <n v="3.5000000000000003E-2"/>
    <n v="334.65879999999999"/>
    <n v="341.92489999999998"/>
    <n v="345.84949999999998"/>
    <n v="4.5999999999999999E-2"/>
    <n v="3.2000000000000001E-2"/>
    <n v="2.4E-2"/>
    <n v="2069.1999999999998"/>
    <n v="2077.1999999999998"/>
    <n v="2096.1999999999998"/>
    <m/>
    <m/>
    <n v="340.8"/>
    <n v="341.1"/>
    <n v="0"/>
  </r>
  <r>
    <x v="278"/>
    <n v="2000"/>
    <n v="340.8922"/>
    <n v="4.3999999999999997E-2"/>
    <n v="334.73930000000001"/>
    <n v="342.05180000000001"/>
    <n v="345.8854"/>
    <n v="4.2999999999999997E-2"/>
    <n v="4.5999999999999999E-2"/>
    <n v="4.2999999999999997E-2"/>
    <n v="2069.6"/>
    <n v="2077.6"/>
    <n v="2096.4"/>
    <m/>
    <m/>
    <n v="340.9"/>
    <n v="341.1"/>
    <n v="0"/>
  </r>
  <r>
    <x v="278"/>
    <n v="2100"/>
    <n v="340.89609999999999"/>
    <n v="3.9E-2"/>
    <n v="334.71190000000001"/>
    <n v="342.08109999999999"/>
    <n v="345.89519999999999"/>
    <n v="3.2000000000000001E-2"/>
    <n v="3.9E-2"/>
    <n v="4.5999999999999999E-2"/>
    <n v="2069.4"/>
    <n v="2077.6"/>
    <n v="2096.4"/>
    <m/>
    <m/>
    <n v="340.9"/>
    <n v="341.1"/>
    <n v="0"/>
  </r>
  <r>
    <x v="278"/>
    <n v="2200"/>
    <n v="340.89980000000003"/>
    <n v="0.04"/>
    <n v="334.72160000000002"/>
    <n v="342.06970000000001"/>
    <n v="345.9083"/>
    <n v="0.03"/>
    <n v="4.2000000000000003E-2"/>
    <n v="4.5999999999999999E-2"/>
    <n v="2069.4"/>
    <n v="2077.6"/>
    <n v="2096.4"/>
    <m/>
    <m/>
    <n v="340.9"/>
    <n v="341.1"/>
    <n v="0"/>
  </r>
  <r>
    <x v="278"/>
    <n v="2300"/>
    <n v="340.9307"/>
    <n v="3.9E-2"/>
    <n v="334.75549999999998"/>
    <n v="342.1087"/>
    <n v="345.92790000000002"/>
    <n v="4.5999999999999999E-2"/>
    <n v="0.03"/>
    <n v="3.9E-2"/>
    <n v="2069.4"/>
    <n v="2077.6"/>
    <n v="2096.4"/>
    <m/>
    <m/>
    <n v="340.9"/>
    <n v="341.1"/>
    <n v="0"/>
  </r>
  <r>
    <x v="278"/>
    <n v="2400"/>
    <n v="340.92320000000001"/>
    <n v="3.3000000000000002E-2"/>
    <n v="334.71359999999999"/>
    <n v="342.12009999999998"/>
    <n v="345.93599999999998"/>
    <n v="2.4E-2"/>
    <n v="0.04"/>
    <n v="3.2000000000000001E-2"/>
    <n v="2069.1999999999998"/>
    <n v="2077.6"/>
    <n v="2096.4"/>
    <m/>
    <m/>
    <n v="340.9"/>
    <n v="341.1"/>
    <n v="0"/>
  </r>
  <r>
    <x v="279"/>
    <n v="100"/>
    <n v="340.95069999999998"/>
    <n v="4.1000000000000002E-2"/>
    <n v="334.77969999999999"/>
    <n v="342.13470000000001"/>
    <n v="345.93770000000001"/>
    <n v="0.04"/>
    <n v="4.9000000000000002E-2"/>
    <n v="3.1E-2"/>
    <n v="2069.6"/>
    <n v="2077.8000000000002"/>
    <n v="2096.4"/>
    <m/>
    <m/>
    <n v="341"/>
    <n v="341.1"/>
    <n v="0"/>
  </r>
  <r>
    <x v="279"/>
    <n v="200"/>
    <n v="340.95330000000001"/>
    <n v="3.5000000000000003E-2"/>
    <n v="334.81029999999998"/>
    <n v="342.12009999999998"/>
    <n v="345.92950000000002"/>
    <n v="2.5999999999999999E-2"/>
    <n v="0.04"/>
    <n v="3.7999999999999999E-2"/>
    <n v="2069.6"/>
    <n v="2077.6"/>
    <n v="2096.4"/>
    <m/>
    <m/>
    <n v="341"/>
    <n v="341.1"/>
    <n v="0"/>
  </r>
  <r>
    <x v="279"/>
    <n v="300"/>
    <n v="340.95440000000002"/>
    <n v="3.6999999999999998E-2"/>
    <n v="334.8152"/>
    <n v="342.12009999999998"/>
    <n v="345.92790000000002"/>
    <n v="3.2000000000000001E-2"/>
    <n v="0.04"/>
    <n v="3.9E-2"/>
    <n v="2069.8000000000002"/>
    <n v="2077.6"/>
    <n v="2096.4"/>
    <m/>
    <m/>
    <n v="341"/>
    <n v="341.1"/>
    <n v="0"/>
  </r>
  <r>
    <x v="279"/>
    <n v="400"/>
    <n v="340.94299999999998"/>
    <n v="3.3000000000000002E-2"/>
    <n v="334.80709999999999"/>
    <n v="342.10219999999998"/>
    <n v="345.91969999999998"/>
    <n v="2.1000000000000001E-2"/>
    <n v="3.2000000000000001E-2"/>
    <n v="4.2999999999999997E-2"/>
    <n v="2069.6"/>
    <n v="2077.6"/>
    <n v="2096.4"/>
    <m/>
    <m/>
    <n v="340.9"/>
    <n v="341.1"/>
    <n v="0"/>
  </r>
  <r>
    <x v="279"/>
    <n v="500"/>
    <n v="340.93329999999997"/>
    <n v="3.5999999999999997E-2"/>
    <n v="334.79419999999999"/>
    <n v="342.09570000000002"/>
    <n v="345.90989999999999"/>
    <n v="2.5999999999999999E-2"/>
    <n v="3.2000000000000001E-2"/>
    <n v="4.5999999999999999E-2"/>
    <n v="2069.6"/>
    <n v="2077.6"/>
    <n v="2096.1999999999998"/>
    <m/>
    <m/>
    <n v="340.9"/>
    <n v="341.1"/>
    <n v="0"/>
  </r>
  <r>
    <x v="279"/>
    <n v="600"/>
    <n v="340.93"/>
    <n v="3.3000000000000002E-2"/>
    <n v="334.79579999999999"/>
    <n v="342.08920000000001"/>
    <n v="345.90499999999997"/>
    <n v="2.3E-2"/>
    <n v="2.5999999999999999E-2"/>
    <n v="4.5999999999999999E-2"/>
    <n v="2069.6"/>
    <n v="2077.6"/>
    <n v="2096.4"/>
    <m/>
    <m/>
    <n v="340.9"/>
    <n v="341.1"/>
    <n v="0"/>
  </r>
  <r>
    <x v="279"/>
    <n v="700"/>
    <n v="340.92680000000001"/>
    <n v="3.5999999999999997E-2"/>
    <n v="334.79259999999999"/>
    <n v="342.08600000000001"/>
    <n v="345.90170000000001"/>
    <n v="2.8000000000000001E-2"/>
    <n v="0.03"/>
    <n v="4.7E-2"/>
    <n v="2069.6"/>
    <n v="2077.6"/>
    <n v="2096.4"/>
    <m/>
    <m/>
    <n v="340.9"/>
    <n v="341.1"/>
    <n v="0"/>
  </r>
  <r>
    <x v="279"/>
    <n v="800"/>
    <n v="340.87310000000002"/>
    <n v="4.5999999999999999E-2"/>
    <n v="334.75709999999998"/>
    <n v="342.04360000000003"/>
    <n v="345.81849999999997"/>
    <n v="4.5999999999999999E-2"/>
    <n v="4.5999999999999999E-2"/>
    <n v="4.5999999999999999E-2"/>
    <n v="2069.4"/>
    <n v="2077.6"/>
    <n v="2096.1999999999998"/>
    <m/>
    <m/>
    <n v="340.9"/>
    <n v="341.1"/>
    <n v="0"/>
  </r>
  <r>
    <x v="279"/>
    <n v="900"/>
    <n v="340.78199999999998"/>
    <n v="3.6999999999999998E-2"/>
    <n v="334.71679999999998"/>
    <n v="341.9477"/>
    <n v="345.6816"/>
    <n v="2.9000000000000001E-2"/>
    <n v="4.4999999999999998E-2"/>
    <n v="3.5000000000000003E-2"/>
    <n v="2069.4"/>
    <n v="2077.1999999999998"/>
    <n v="2095.8000000000002"/>
    <m/>
    <m/>
    <n v="340.8"/>
    <n v="341.1"/>
    <n v="0"/>
  </r>
  <r>
    <x v="279"/>
    <n v="1000"/>
    <n v="340.75080000000003"/>
    <n v="3.6999999999999998E-2"/>
    <n v="334.65069999999997"/>
    <n v="341.91680000000002"/>
    <n v="345.6848"/>
    <n v="4.3999999999999997E-2"/>
    <n v="3.2000000000000001E-2"/>
    <n v="3.4000000000000002E-2"/>
    <n v="2069.1999999999998"/>
    <n v="2077.1999999999998"/>
    <n v="2095.8000000000002"/>
    <m/>
    <m/>
    <n v="340.8"/>
    <n v="341.1"/>
    <n v="0"/>
  </r>
  <r>
    <x v="279"/>
    <n v="1100"/>
    <n v="340.75889999999998"/>
    <n v="0.04"/>
    <n v="334.66039999999998"/>
    <n v="341.90539999999999"/>
    <n v="345.71089999999998"/>
    <n v="4.5999999999999999E-2"/>
    <n v="2.4E-2"/>
    <n v="4.5999999999999999E-2"/>
    <n v="2069.4"/>
    <n v="2077.1999999999998"/>
    <n v="2096"/>
    <m/>
    <m/>
    <n v="340.8"/>
    <n v="341.1"/>
    <n v="0"/>
  </r>
  <r>
    <x v="279"/>
    <n v="1200"/>
    <n v="340.69889999999998"/>
    <n v="3.2000000000000001E-2"/>
    <n v="334.61200000000002"/>
    <n v="341.82249999999999"/>
    <n v="345.66199999999998"/>
    <n v="3.4000000000000002E-2"/>
    <n v="3.5000000000000003E-2"/>
    <n v="2.5999999999999999E-2"/>
    <n v="2069.1999999999998"/>
    <n v="2077"/>
    <n v="2095.8000000000002"/>
    <m/>
    <m/>
    <n v="340.7"/>
    <n v="341.1"/>
    <n v="0"/>
  </r>
  <r>
    <x v="279"/>
    <n v="1300"/>
    <n v="340.65730000000002"/>
    <n v="4.3999999999999997E-2"/>
    <n v="334.56209999999999"/>
    <n v="341.76409999999998"/>
    <n v="345.64569999999998"/>
    <n v="4.4999999999999998E-2"/>
    <n v="4.4999999999999998E-2"/>
    <n v="4.1000000000000002E-2"/>
    <n v="2069"/>
    <n v="2076.8000000000002"/>
    <n v="2095.6"/>
    <m/>
    <m/>
    <n v="340.7"/>
    <n v="341.1"/>
    <n v="0"/>
  </r>
  <r>
    <x v="279"/>
    <n v="1400"/>
    <n v="340.62490000000003"/>
    <n v="3.5999999999999997E-2"/>
    <n v="334.52179999999998"/>
    <n v="341.71690000000001"/>
    <n v="345.63589999999999"/>
    <n v="2.7E-2"/>
    <n v="3.3000000000000002E-2"/>
    <n v="4.4999999999999998E-2"/>
    <n v="2069"/>
    <n v="2076.8000000000002"/>
    <n v="2095.8000000000002"/>
    <m/>
    <m/>
    <n v="340.6"/>
    <n v="341.1"/>
    <n v="0"/>
  </r>
  <r>
    <x v="279"/>
    <n v="1500"/>
    <n v="340.6071"/>
    <n v="4.2999999999999997E-2"/>
    <n v="334.49919999999997"/>
    <n v="341.67790000000002"/>
    <n v="345.64400000000001"/>
    <n v="4.2000000000000003E-2"/>
    <n v="4.5999999999999999E-2"/>
    <n v="4.2000000000000003E-2"/>
    <n v="2068.8000000000002"/>
    <n v="2076.8000000000002"/>
    <n v="2095.6"/>
    <m/>
    <m/>
    <n v="340.6"/>
    <n v="341.1"/>
    <n v="0"/>
  </r>
  <r>
    <x v="279"/>
    <n v="1600"/>
    <n v="340.60230000000001"/>
    <n v="4.2999999999999997E-2"/>
    <n v="334.47500000000002"/>
    <n v="341.67790000000002"/>
    <n v="345.65379999999999"/>
    <n v="4.5999999999999999E-2"/>
    <n v="4.5999999999999999E-2"/>
    <n v="3.5000000000000003E-2"/>
    <n v="2069"/>
    <n v="2076.8000000000002"/>
    <n v="2095.6"/>
    <m/>
    <m/>
    <n v="340.6"/>
    <n v="341.1"/>
    <n v="0"/>
  </r>
  <r>
    <x v="279"/>
    <n v="1700"/>
    <n v="340.65100000000001"/>
    <n v="3.7999999999999999E-2"/>
    <n v="334.50729999999999"/>
    <n v="341.76569999999998"/>
    <n v="345.68"/>
    <n v="3.6999999999999998E-2"/>
    <n v="4.5999999999999999E-2"/>
    <n v="2.9000000000000001E-2"/>
    <n v="2069"/>
    <n v="2076.8000000000002"/>
    <n v="2095.8000000000002"/>
    <m/>
    <m/>
    <n v="340.7"/>
    <n v="341.1"/>
    <n v="0"/>
  </r>
  <r>
    <x v="279"/>
    <n v="1800"/>
    <n v="340.73849999999999"/>
    <n v="4.1000000000000002E-2"/>
    <n v="334.59429999999998"/>
    <n v="341.89080000000001"/>
    <n v="345.73050000000001"/>
    <n v="0.04"/>
    <n v="3.9E-2"/>
    <n v="4.3999999999999997E-2"/>
    <n v="2069"/>
    <n v="2077.1999999999998"/>
    <n v="2096"/>
    <m/>
    <m/>
    <n v="340.7"/>
    <n v="341.1"/>
    <n v="0"/>
  </r>
  <r>
    <x v="279"/>
    <n v="1900"/>
    <n v="340.78449999999998"/>
    <n v="3.6999999999999998E-2"/>
    <n v="334.64260000000002"/>
    <n v="341.94119999999998"/>
    <n v="345.76960000000003"/>
    <n v="0.04"/>
    <n v="4.2999999999999997E-2"/>
    <n v="2.4E-2"/>
    <n v="2069.4"/>
    <n v="2077.4"/>
    <n v="2096"/>
    <m/>
    <m/>
    <n v="340.8"/>
    <n v="341.1"/>
    <n v="0"/>
  </r>
  <r>
    <x v="279"/>
    <n v="2000"/>
    <n v="340.81369999999998"/>
    <n v="4.4999999999999998E-2"/>
    <n v="334.66359999999997"/>
    <n v="341.9753"/>
    <n v="345.80220000000003"/>
    <n v="4.5999999999999999E-2"/>
    <n v="4.2999999999999997E-2"/>
    <n v="4.5999999999999999E-2"/>
    <n v="2069.1999999999998"/>
    <n v="2077.4"/>
    <n v="2096"/>
    <m/>
    <m/>
    <n v="340.8"/>
    <n v="341.1"/>
    <n v="0"/>
  </r>
  <r>
    <x v="279"/>
    <n v="2100"/>
    <n v="340.83319999999998"/>
    <n v="0.04"/>
    <n v="334.68130000000002"/>
    <n v="341.99810000000002"/>
    <n v="345.8202"/>
    <n v="4.2999999999999997E-2"/>
    <n v="2.9000000000000001E-2"/>
    <n v="4.4999999999999998E-2"/>
    <n v="2069.4"/>
    <n v="2077.4"/>
    <n v="2096.1999999999998"/>
    <m/>
    <m/>
    <n v="340.8"/>
    <n v="341.1"/>
    <n v="0"/>
  </r>
  <r>
    <x v="279"/>
    <n v="2200"/>
    <n v="340.85160000000002"/>
    <n v="3.6999999999999998E-2"/>
    <n v="334.70870000000002"/>
    <n v="342.0095"/>
    <n v="345.8365"/>
    <n v="4.3999999999999997E-2"/>
    <n v="2.7E-2"/>
    <n v="3.7999999999999999E-2"/>
    <n v="2069.4"/>
    <n v="2077.1999999999998"/>
    <n v="2096"/>
    <m/>
    <m/>
    <n v="340.9"/>
    <n v="341.1"/>
    <n v="0"/>
  </r>
  <r>
    <x v="279"/>
    <n v="2300"/>
    <n v="340.8646"/>
    <n v="2.8000000000000001E-2"/>
    <n v="334.71519999999998"/>
    <n v="342.02249999999998"/>
    <n v="345.85599999999999"/>
    <n v="2.7E-2"/>
    <n v="3.6999999999999998E-2"/>
    <n v="1.7000000000000001E-2"/>
    <n v="2069.4"/>
    <n v="2077.4"/>
    <n v="2096.1999999999998"/>
    <m/>
    <m/>
    <n v="340.9"/>
    <n v="341.1"/>
    <n v="0"/>
  </r>
  <r>
    <x v="279"/>
    <n v="2400"/>
    <n v="340.88459999999998"/>
    <n v="4.2000000000000003E-2"/>
    <n v="334.74579999999997"/>
    <n v="342.03550000000001"/>
    <n v="345.87240000000003"/>
    <n v="4.4999999999999998E-2"/>
    <n v="4.3999999999999997E-2"/>
    <n v="3.5000000000000003E-2"/>
    <n v="2069.4"/>
    <n v="2077.6"/>
    <n v="2096.1999999999998"/>
    <m/>
    <m/>
    <n v="340.9"/>
    <n v="341.1"/>
    <n v="0"/>
  </r>
  <r>
    <x v="280"/>
    <n v="100"/>
    <n v="340.88459999999998"/>
    <n v="4.2000000000000003E-2"/>
    <n v="334.74740000000003"/>
    <n v="342.029"/>
    <n v="345.87729999999999"/>
    <n v="4.4999999999999998E-2"/>
    <n v="4.1000000000000002E-2"/>
    <n v="3.9E-2"/>
    <n v="2069.6"/>
    <n v="2077.4"/>
    <n v="2096.1999999999998"/>
    <m/>
    <m/>
    <n v="340.9"/>
    <n v="341.1"/>
    <n v="0"/>
  </r>
  <r>
    <x v="280"/>
    <n v="200"/>
    <n v="340.88940000000002"/>
    <n v="4.2999999999999997E-2"/>
    <n v="334.74419999999998"/>
    <n v="342.0453"/>
    <n v="345.87889999999999"/>
    <n v="4.3999999999999997E-2"/>
    <n v="4.5999999999999999E-2"/>
    <n v="0.04"/>
    <n v="2069.4"/>
    <n v="2077.6"/>
    <n v="2096.1999999999998"/>
    <m/>
    <m/>
    <n v="340.9"/>
    <n v="341.1"/>
    <n v="0"/>
  </r>
  <r>
    <x v="280"/>
    <n v="300"/>
    <n v="340.89429999999999"/>
    <n v="4.2999999999999997E-2"/>
    <n v="334.75389999999999"/>
    <n v="342.05340000000001"/>
    <n v="345.87560000000002"/>
    <n v="4.5999999999999999E-2"/>
    <n v="4.5999999999999999E-2"/>
    <n v="3.7999999999999999E-2"/>
    <n v="2069.6"/>
    <n v="2077.4"/>
    <n v="2096.1999999999998"/>
    <m/>
    <m/>
    <n v="340.9"/>
    <n v="341.1"/>
    <n v="0"/>
  </r>
  <r>
    <x v="280"/>
    <n v="400"/>
    <n v="340.88510000000002"/>
    <n v="4.1000000000000002E-2"/>
    <n v="334.7491"/>
    <n v="342.03390000000002"/>
    <n v="345.87240000000003"/>
    <n v="4.4999999999999998E-2"/>
    <n v="4.2999999999999997E-2"/>
    <n v="3.5000000000000003E-2"/>
    <n v="2069.6"/>
    <n v="2077.6"/>
    <n v="2096.1999999999998"/>
    <m/>
    <m/>
    <n v="340.9"/>
    <n v="341.1"/>
    <n v="0"/>
  </r>
  <r>
    <x v="280"/>
    <n v="500"/>
    <n v="340.90030000000002"/>
    <n v="4.4999999999999998E-2"/>
    <n v="334.762"/>
    <n v="342.05180000000001"/>
    <n v="345.88709999999998"/>
    <n v="4.5999999999999999E-2"/>
    <n v="4.5999999999999999E-2"/>
    <n v="4.3999999999999997E-2"/>
    <n v="2069.6"/>
    <n v="2077.6"/>
    <n v="2096.1999999999998"/>
    <m/>
    <m/>
    <n v="340.9"/>
    <n v="341.1"/>
    <n v="0"/>
  </r>
  <r>
    <x v="280"/>
    <n v="600"/>
    <n v="340.90679999999998"/>
    <n v="4.5999999999999999E-2"/>
    <n v="334.76839999999999"/>
    <n v="342.05009999999999"/>
    <n v="345.90170000000001"/>
    <n v="4.3999999999999997E-2"/>
    <n v="4.5999999999999999E-2"/>
    <n v="4.7E-2"/>
    <n v="2069.6"/>
    <n v="2077.4"/>
    <n v="2096.1999999999998"/>
    <m/>
    <m/>
    <n v="340.9"/>
    <n v="341.1"/>
    <n v="0"/>
  </r>
  <r>
    <x v="280"/>
    <n v="700"/>
    <n v="340.92939999999999"/>
    <n v="4.2999999999999997E-2"/>
    <n v="334.82"/>
    <n v="342.05500000000001"/>
    <n v="345.91320000000002"/>
    <n v="3.5999999999999997E-2"/>
    <n v="4.5999999999999999E-2"/>
    <n v="4.4999999999999998E-2"/>
    <n v="2069.8000000000002"/>
    <n v="2077.6"/>
    <n v="2096.4"/>
    <m/>
    <m/>
    <n v="340.9"/>
    <n v="341.1"/>
    <n v="0"/>
  </r>
  <r>
    <x v="280"/>
    <n v="800"/>
    <n v="340.86500000000001"/>
    <n v="4.2000000000000003E-2"/>
    <n v="334.74740000000003"/>
    <n v="342.01429999999999"/>
    <n v="345.83319999999998"/>
    <n v="4.4999999999999998E-2"/>
    <n v="4.1000000000000002E-2"/>
    <n v="0.04"/>
    <n v="2069.4"/>
    <n v="2077.4"/>
    <n v="2096.1999999999998"/>
    <m/>
    <m/>
    <n v="340.9"/>
    <n v="341.1"/>
    <n v="0"/>
  </r>
  <r>
    <x v="280"/>
    <n v="900"/>
    <n v="340.79390000000001"/>
    <n v="4.2000000000000003E-2"/>
    <n v="334.72489999999999"/>
    <n v="341.95580000000001"/>
    <n v="345.7011"/>
    <n v="3.4000000000000002E-2"/>
    <n v="4.5999999999999999E-2"/>
    <n v="4.3999999999999997E-2"/>
    <n v="2069.4"/>
    <n v="2077.1999999999998"/>
    <n v="2095.8000000000002"/>
    <m/>
    <m/>
    <n v="340.8"/>
    <n v="341.1"/>
    <n v="0"/>
  </r>
  <r>
    <x v="280"/>
    <n v="1000"/>
    <n v="340.75560000000002"/>
    <n v="3.5999999999999997E-2"/>
    <n v="334.66199999999998"/>
    <n v="341.91680000000002"/>
    <n v="345.68810000000002"/>
    <n v="4.5999999999999999E-2"/>
    <n v="2.1000000000000001E-2"/>
    <n v="3.6999999999999998E-2"/>
    <n v="2069.4"/>
    <n v="2077.1999999999998"/>
    <n v="2095.8000000000002"/>
    <m/>
    <m/>
    <n v="340.8"/>
    <n v="341.1"/>
    <n v="0"/>
  </r>
  <r>
    <x v="280"/>
    <n v="1100"/>
    <n v="340.71350000000001"/>
    <n v="0.03"/>
    <n v="334.61849999999998"/>
    <n v="341.85669999999999"/>
    <n v="345.6653"/>
    <n v="1.7000000000000001E-2"/>
    <n v="4.4999999999999998E-2"/>
    <n v="2.1000000000000001E-2"/>
    <n v="2069.1999999999998"/>
    <n v="2077"/>
    <n v="2095.6"/>
    <m/>
    <m/>
    <n v="340.7"/>
    <n v="341.1"/>
    <n v="0"/>
  </r>
  <r>
    <x v="280"/>
    <n v="1200"/>
    <n v="340.6696"/>
    <n v="4.8000000000000001E-2"/>
    <n v="334.59269999999998"/>
    <n v="341.78030000000001"/>
    <n v="345.63589999999999"/>
    <n v="5.0999999999999997E-2"/>
    <n v="4.9000000000000002E-2"/>
    <n v="4.4999999999999998E-2"/>
    <n v="2069.1999999999998"/>
    <n v="2076.8000000000002"/>
    <n v="2095.8000000000002"/>
    <m/>
    <m/>
    <n v="340.7"/>
    <n v="341.1"/>
    <n v="0"/>
  </r>
  <r>
    <x v="280"/>
    <n v="1300"/>
    <n v="340.6429"/>
    <n v="8.7999999999999995E-2"/>
    <n v="334.62979999999999"/>
    <n v="341.69260000000003"/>
    <n v="345.60649999999998"/>
    <n v="0.13300000000000001"/>
    <n v="5.8999999999999997E-2"/>
    <n v="4.2999999999999997E-2"/>
    <n v="2069"/>
    <n v="2076.8000000000002"/>
    <n v="2095.8000000000002"/>
    <m/>
    <m/>
    <n v="340.6"/>
    <n v="341.1"/>
    <n v="0"/>
  </r>
  <r>
    <x v="280"/>
    <n v="1400"/>
    <n v="340.61070000000001"/>
    <n v="0.122"/>
    <n v="334.71519999999998"/>
    <n v="341.57560000000001"/>
    <n v="345.54129999999998"/>
    <n v="0.192"/>
    <n v="7.4999999999999997E-2"/>
    <n v="4.4999999999999998E-2"/>
    <n v="2069.1999999999998"/>
    <n v="2076.6"/>
    <n v="2095.4"/>
    <m/>
    <m/>
    <n v="340.6"/>
    <n v="341.1"/>
    <n v="0"/>
  </r>
  <r>
    <x v="280"/>
    <n v="1500"/>
    <n v="340.62709999999998"/>
    <n v="0.114"/>
    <n v="334.6669"/>
    <n v="341.63569999999999"/>
    <n v="345.5788"/>
    <n v="0.18"/>
    <n v="7.2999999999999995E-2"/>
    <n v="3.3000000000000002E-2"/>
    <n v="2069.1999999999998"/>
    <n v="2076.6"/>
    <n v="2095.4"/>
    <m/>
    <m/>
    <n v="340.6"/>
    <n v="341.1"/>
    <n v="0"/>
  </r>
  <r>
    <x v="280"/>
    <n v="1600"/>
    <n v="340.61290000000002"/>
    <n v="5.8999999999999997E-2"/>
    <n v="334.50240000000002"/>
    <n v="341.73160000000001"/>
    <n v="345.60489999999999"/>
    <n v="8.3000000000000004E-2"/>
    <n v="0.04"/>
    <n v="4.2999999999999997E-2"/>
    <n v="2069.8000000000002"/>
    <n v="2076.4"/>
    <n v="2095.6"/>
    <m/>
    <m/>
    <n v="340.6"/>
    <n v="341.1"/>
    <n v="0"/>
  </r>
  <r>
    <x v="280"/>
    <n v="1700"/>
    <n v="340.685"/>
    <n v="3.4000000000000002E-2"/>
    <n v="334.54750000000001"/>
    <n v="341.82420000000002"/>
    <n v="345.6832"/>
    <n v="3.9E-2"/>
    <n v="3.2000000000000001E-2"/>
    <n v="3.2000000000000001E-2"/>
    <n v="2069.1999999999998"/>
    <n v="2077"/>
    <n v="2095.8000000000002"/>
    <m/>
    <m/>
    <n v="340.7"/>
    <n v="341.1"/>
    <n v="0"/>
  </r>
  <r>
    <x v="280"/>
    <n v="1800"/>
    <n v="340.72930000000002"/>
    <n v="4.4999999999999998E-2"/>
    <n v="334.60399999999998"/>
    <n v="341.87939999999998"/>
    <n v="345.70440000000002"/>
    <n v="4.4999999999999998E-2"/>
    <n v="4.3999999999999997E-2"/>
    <n v="4.4999999999999998E-2"/>
    <n v="2069.1999999999998"/>
    <n v="2077"/>
    <n v="2096"/>
    <m/>
    <m/>
    <n v="340.7"/>
    <n v="341.1"/>
    <n v="0"/>
  </r>
  <r>
    <x v="280"/>
    <n v="1900"/>
    <n v="340.74700000000001"/>
    <n v="9.1999999999999998E-2"/>
    <n v="334.66199999999998"/>
    <n v="341.87450000000001"/>
    <n v="345.70440000000002"/>
    <n v="0.13300000000000001"/>
    <n v="7.4999999999999997E-2"/>
    <n v="4.8000000000000001E-2"/>
    <n v="2069.1999999999998"/>
    <n v="2077.1999999999998"/>
    <n v="2096"/>
    <m/>
    <m/>
    <n v="340.7"/>
    <n v="341.1"/>
    <n v="0"/>
  </r>
  <r>
    <x v="280"/>
    <n v="2000"/>
    <n v="340.78930000000003"/>
    <n v="3.9E-2"/>
    <n v="334.65069999999997"/>
    <n v="341.9477"/>
    <n v="345.76960000000003"/>
    <n v="4.3999999999999997E-2"/>
    <n v="4.4999999999999998E-2"/>
    <n v="2.4E-2"/>
    <n v="2069.1999999999998"/>
    <n v="2077.1999999999998"/>
    <n v="2096"/>
    <m/>
    <m/>
    <n v="340.8"/>
    <n v="341.1"/>
    <n v="0"/>
  </r>
  <r>
    <x v="280"/>
    <n v="2100"/>
    <n v="340.82389999999998"/>
    <n v="4.2000000000000003E-2"/>
    <n v="334.71030000000002"/>
    <n v="341.97039999999998"/>
    <n v="345.79079999999999"/>
    <n v="3.7999999999999999E-2"/>
    <n v="4.4999999999999998E-2"/>
    <n v="4.2999999999999997E-2"/>
    <n v="2069.4"/>
    <n v="2077.1999999999998"/>
    <n v="2096.1999999999998"/>
    <m/>
    <m/>
    <n v="340.8"/>
    <n v="341.1"/>
    <n v="0"/>
  </r>
  <r>
    <x v="280"/>
    <n v="2200"/>
    <n v="340.84829999999999"/>
    <n v="3.6999999999999998E-2"/>
    <n v="334.72"/>
    <n v="341.99810000000002"/>
    <n v="345.82670000000002"/>
    <n v="2.8000000000000001E-2"/>
    <n v="3.7999999999999999E-2"/>
    <n v="4.2999999999999997E-2"/>
    <n v="2069.4"/>
    <n v="2077.4"/>
    <n v="2096"/>
    <m/>
    <m/>
    <n v="340.8"/>
    <n v="341.1"/>
    <n v="0"/>
  </r>
  <r>
    <x v="280"/>
    <n v="2300"/>
    <n v="340.8888"/>
    <n v="3.7999999999999999E-2"/>
    <n v="334.77"/>
    <n v="342.03230000000002"/>
    <n v="345.86419999999998"/>
    <n v="4.3999999999999997E-2"/>
    <n v="4.2000000000000003E-2"/>
    <n v="2.5999999999999999E-2"/>
    <n v="2069.6"/>
    <n v="2077.4"/>
    <n v="2096.1999999999998"/>
    <m/>
    <m/>
    <n v="340.9"/>
    <n v="341.1"/>
    <n v="0"/>
  </r>
  <r>
    <x v="280"/>
    <n v="2400"/>
    <n v="340.87360000000001"/>
    <n v="3.7999999999999999E-2"/>
    <n v="334.76679999999999"/>
    <n v="342.00619999999998"/>
    <n v="345.84789999999998"/>
    <n v="4.4999999999999998E-2"/>
    <n v="4.1000000000000002E-2"/>
    <n v="2.5999999999999999E-2"/>
    <n v="2069.4"/>
    <n v="2077.1999999999998"/>
    <n v="2096.1999999999998"/>
    <m/>
    <m/>
    <n v="340.9"/>
    <n v="341.1"/>
    <n v="0"/>
  </r>
  <r>
    <x v="281"/>
    <n v="100"/>
    <n v="340.8655"/>
    <n v="4.2000000000000003E-2"/>
    <n v="334.75389999999999"/>
    <n v="342.00459999999998"/>
    <n v="345.8381"/>
    <n v="4.5999999999999999E-2"/>
    <n v="4.2999999999999997E-2"/>
    <n v="3.6999999999999998E-2"/>
    <n v="2069.4"/>
    <n v="2077.4"/>
    <n v="2096.1999999999998"/>
    <m/>
    <m/>
    <n v="340.9"/>
    <n v="341.1"/>
    <n v="0"/>
  </r>
  <r>
    <x v="281"/>
    <n v="200"/>
    <n v="340.86880000000002"/>
    <n v="3.5000000000000003E-2"/>
    <n v="334.7491"/>
    <n v="342.0127"/>
    <n v="345.84460000000001"/>
    <n v="4.4999999999999998E-2"/>
    <n v="2.5999999999999999E-2"/>
    <n v="3.1E-2"/>
    <n v="2069.6"/>
    <n v="2077.4"/>
    <n v="2096.1999999999998"/>
    <m/>
    <m/>
    <n v="340.9"/>
    <n v="341.1"/>
    <n v="0"/>
  </r>
  <r>
    <x v="281"/>
    <n v="300"/>
    <n v="340.87639999999999"/>
    <n v="3.5999999999999997E-2"/>
    <n v="334.76029999999997"/>
    <n v="342.01760000000002"/>
    <n v="345.85120000000001"/>
    <n v="4.5999999999999999E-2"/>
    <n v="3.2000000000000001E-2"/>
    <n v="2.7E-2"/>
    <n v="2069.6"/>
    <n v="2077.6"/>
    <n v="2096.1999999999998"/>
    <m/>
    <m/>
    <n v="340.9"/>
    <n v="341.1"/>
    <n v="0"/>
  </r>
  <r>
    <x v="281"/>
    <n v="400"/>
    <n v="340.88720000000001"/>
    <n v="3.6999999999999998E-2"/>
    <n v="334.76839999999999"/>
    <n v="342.03550000000001"/>
    <n v="345.85770000000002"/>
    <n v="4.3999999999999997E-2"/>
    <n v="4.3999999999999997E-2"/>
    <n v="1.2E-2"/>
    <n v="2069.4"/>
    <n v="2077.6"/>
    <n v="2096.1999999999998"/>
    <m/>
    <m/>
    <n v="340.9"/>
    <n v="341.1"/>
    <n v="0"/>
  </r>
  <r>
    <x v="281"/>
    <n v="500"/>
    <n v="340.88830000000002"/>
    <n v="3.7999999999999999E-2"/>
    <n v="334.77330000000001"/>
    <n v="342.03059999999999"/>
    <n v="345.86090000000002"/>
    <n v="4.2999999999999997E-2"/>
    <n v="4.2000000000000003E-2"/>
    <n v="2.7E-2"/>
    <n v="2069.4"/>
    <n v="2077.4"/>
    <n v="2096.1999999999998"/>
    <m/>
    <m/>
    <n v="340.9"/>
    <n v="341.1"/>
    <n v="0"/>
  </r>
  <r>
    <x v="281"/>
    <n v="600"/>
    <n v="340.90449999999998"/>
    <n v="4.1000000000000002E-2"/>
    <n v="334.78289999999998"/>
    <n v="342.05990000000003"/>
    <n v="345.8707"/>
    <n v="4.1000000000000002E-2"/>
    <n v="4.5999999999999999E-2"/>
    <n v="3.4000000000000002E-2"/>
    <n v="2069.6"/>
    <n v="2077.6"/>
    <n v="2096.1999999999998"/>
    <m/>
    <m/>
    <n v="340.9"/>
    <n v="341.1"/>
    <n v="0"/>
  </r>
  <r>
    <x v="281"/>
    <n v="700"/>
    <n v="340.91480000000001"/>
    <n v="3.7999999999999999E-2"/>
    <n v="334.8039"/>
    <n v="342.05829999999997"/>
    <n v="345.88220000000001"/>
    <n v="2.1000000000000001E-2"/>
    <n v="4.5999999999999999E-2"/>
    <n v="4.2000000000000003E-2"/>
    <n v="2069.6"/>
    <n v="2077.4"/>
    <n v="2096.1999999999998"/>
    <m/>
    <m/>
    <n v="340.9"/>
    <n v="341.1"/>
    <n v="0"/>
  </r>
  <r>
    <x v="281"/>
    <n v="800"/>
    <n v="340.85899999999998"/>
    <n v="4.2000000000000003E-2"/>
    <n v="334.75549999999998"/>
    <n v="342.0095"/>
    <n v="345.81200000000001"/>
    <n v="4.5999999999999999E-2"/>
    <n v="3.2000000000000001E-2"/>
    <n v="4.5999999999999999E-2"/>
    <n v="2069.4"/>
    <n v="2077.4"/>
    <n v="2096"/>
    <m/>
    <m/>
    <n v="340.9"/>
    <n v="341.1"/>
    <n v="0"/>
  </r>
  <r>
    <x v="281"/>
    <n v="900"/>
    <n v="340.81740000000002"/>
    <n v="3.9E-2"/>
    <n v="334.70069999999998"/>
    <n v="341.96230000000003"/>
    <n v="345.78919999999999"/>
    <n v="2.8000000000000001E-2"/>
    <n v="4.5999999999999999E-2"/>
    <n v="4.2000000000000003E-2"/>
    <n v="2069.4"/>
    <n v="2077.4"/>
    <n v="2096"/>
    <m/>
    <m/>
    <n v="340.8"/>
    <n v="341.1"/>
    <n v="0"/>
  </r>
  <r>
    <x v="281"/>
    <n v="1000"/>
    <n v="340.8109"/>
    <n v="4.2000000000000003E-2"/>
    <n v="334.68939999999998"/>
    <n v="341.95580000000001"/>
    <n v="345.7876"/>
    <n v="3.9E-2"/>
    <n v="4.5999999999999999E-2"/>
    <n v="4.1000000000000002E-2"/>
    <n v="2069.1999999999998"/>
    <n v="2077.4"/>
    <n v="2096"/>
    <m/>
    <m/>
    <n v="340.8"/>
    <n v="341.1"/>
    <n v="0"/>
  </r>
  <r>
    <x v="281"/>
    <n v="1100"/>
    <n v="340.81630000000001"/>
    <n v="0.04"/>
    <n v="334.69900000000001"/>
    <n v="341.96069999999997"/>
    <n v="345.78919999999999"/>
    <n v="0.03"/>
    <n v="4.5999999999999999E-2"/>
    <n v="4.2000000000000003E-2"/>
    <n v="2069.4"/>
    <n v="2077.4"/>
    <n v="2096.1999999999998"/>
    <m/>
    <m/>
    <n v="340.8"/>
    <n v="341.1"/>
    <n v="0"/>
  </r>
  <r>
    <x v="281"/>
    <n v="1200"/>
    <n v="340.76060000000001"/>
    <n v="4.2999999999999997E-2"/>
    <n v="334.65879999999999"/>
    <n v="341.89080000000001"/>
    <n v="345.7321"/>
    <n v="4.5999999999999999E-2"/>
    <n v="3.9E-2"/>
    <n v="4.3999999999999997E-2"/>
    <n v="2069.1999999999998"/>
    <n v="2077.1999999999998"/>
    <n v="2095.8000000000002"/>
    <m/>
    <m/>
    <n v="340.8"/>
    <n v="341.1"/>
    <n v="0"/>
  </r>
  <r>
    <x v="281"/>
    <n v="1300"/>
    <n v="340.72550000000001"/>
    <n v="4.3999999999999997E-2"/>
    <n v="334.59750000000003"/>
    <n v="341.87130000000002"/>
    <n v="345.70769999999999"/>
    <n v="3.9E-2"/>
    <n v="4.5999999999999999E-2"/>
    <n v="4.5999999999999999E-2"/>
    <n v="2069.1999999999998"/>
    <n v="2077.1999999999998"/>
    <n v="2095.8000000000002"/>
    <m/>
    <m/>
    <n v="340.7"/>
    <n v="341.1"/>
    <n v="0"/>
  </r>
  <r>
    <x v="281"/>
    <n v="1400"/>
    <n v="340.73309999999998"/>
    <n v="4.2000000000000003E-2"/>
    <n v="334.59910000000002"/>
    <n v="341.8827"/>
    <n v="345.7174"/>
    <n v="3.6999999999999998E-2"/>
    <n v="4.2999999999999997E-2"/>
    <n v="4.5999999999999999E-2"/>
    <n v="2069.1999999999998"/>
    <n v="2077.1999999999998"/>
    <n v="2096"/>
    <m/>
    <m/>
    <n v="340.7"/>
    <n v="341.1"/>
    <n v="0"/>
  </r>
  <r>
    <x v="281"/>
    <n v="1500"/>
    <n v="340.74340000000001"/>
    <n v="3.6999999999999998E-2"/>
    <n v="334.60719999999998"/>
    <n v="341.89729999999997"/>
    <n v="345.72559999999999"/>
    <n v="0.03"/>
    <n v="3.4000000000000002E-2"/>
    <n v="4.5999999999999999E-2"/>
    <n v="2069.1999999999998"/>
    <n v="2077.1999999999998"/>
    <n v="2096"/>
    <m/>
    <m/>
    <n v="340.7"/>
    <n v="341.1"/>
    <n v="0"/>
  </r>
  <r>
    <x v="281"/>
    <n v="1600"/>
    <n v="340.78120000000001"/>
    <n v="3.5999999999999997E-2"/>
    <n v="334.64589999999998"/>
    <n v="341.93790000000001"/>
    <n v="345.75979999999998"/>
    <n v="4.2000000000000003E-2"/>
    <n v="4.2000000000000003E-2"/>
    <n v="1.7000000000000001E-2"/>
    <n v="2069.1999999999998"/>
    <n v="2077.4"/>
    <n v="2096"/>
    <m/>
    <m/>
    <n v="340.8"/>
    <n v="341.1"/>
    <n v="0"/>
  </r>
  <r>
    <x v="281"/>
    <n v="1700"/>
    <n v="340.80880000000002"/>
    <n v="4.4999999999999998E-2"/>
    <n v="334.67169999999999"/>
    <n v="341.95740000000001"/>
    <n v="345.79730000000001"/>
    <n v="4.4999999999999998E-2"/>
    <n v="4.5999999999999999E-2"/>
    <n v="4.4999999999999998E-2"/>
    <n v="2069.4"/>
    <n v="2077.4"/>
    <n v="2096.1999999999998"/>
    <m/>
    <m/>
    <n v="340.8"/>
    <n v="341.1"/>
    <n v="0"/>
  </r>
  <r>
    <x v="281"/>
    <n v="1800"/>
    <n v="340.82560000000001"/>
    <n v="4.3999999999999997E-2"/>
    <n v="334.68130000000002"/>
    <n v="341.97699999999998"/>
    <n v="345.81849999999997"/>
    <n v="4.2999999999999997E-2"/>
    <n v="4.2000000000000003E-2"/>
    <n v="4.5999999999999999E-2"/>
    <n v="2069.4"/>
    <n v="2077.4"/>
    <n v="2096.1999999999998"/>
    <m/>
    <m/>
    <n v="340.8"/>
    <n v="341.1"/>
    <n v="0"/>
  </r>
  <r>
    <x v="281"/>
    <n v="1900"/>
    <n v="340.84500000000003"/>
    <n v="0.04"/>
    <n v="334.72809999999998"/>
    <n v="341.99160000000001"/>
    <n v="345.81529999999998"/>
    <n v="3.5999999999999997E-2"/>
    <n v="3.6999999999999998E-2"/>
    <n v="4.5999999999999999E-2"/>
    <n v="2069.6"/>
    <n v="2077.4"/>
    <n v="2096.1999999999998"/>
    <m/>
    <m/>
    <n v="340.8"/>
    <n v="341.1"/>
    <n v="0"/>
  </r>
  <r>
    <x v="281"/>
    <n v="2000"/>
    <n v="340.83850000000001"/>
    <n v="4.4999999999999998E-2"/>
    <n v="334.72489999999999"/>
    <n v="341.9753"/>
    <n v="345.81529999999998"/>
    <n v="4.4999999999999998E-2"/>
    <n v="4.2999999999999997E-2"/>
    <n v="4.5999999999999999E-2"/>
    <n v="2069.4"/>
    <n v="2077.4"/>
    <n v="2096"/>
    <m/>
    <m/>
    <n v="340.8"/>
    <n v="341.1"/>
    <n v="0"/>
  </r>
  <r>
    <x v="281"/>
    <n v="2100"/>
    <n v="340.8596"/>
    <n v="4.1000000000000002E-2"/>
    <n v="334.74099999999999"/>
    <n v="342.00459999999998"/>
    <n v="345.83319999999998"/>
    <n v="4.2999999999999997E-2"/>
    <n v="3.9E-2"/>
    <n v="0.04"/>
    <n v="2069.4"/>
    <n v="2077.4"/>
    <n v="2096.1999999999998"/>
    <m/>
    <m/>
    <n v="340.9"/>
    <n v="341.1"/>
    <n v="0"/>
  </r>
  <r>
    <x v="281"/>
    <n v="2200"/>
    <n v="340.87200000000001"/>
    <n v="3.7999999999999999E-2"/>
    <n v="334.75549999999998"/>
    <n v="342.0127"/>
    <n v="345.84789999999998"/>
    <n v="4.5999999999999999E-2"/>
    <n v="3.5999999999999997E-2"/>
    <n v="3.2000000000000001E-2"/>
    <n v="2069.4"/>
    <n v="2077.4"/>
    <n v="2096.1999999999998"/>
    <m/>
    <m/>
    <n v="340.9"/>
    <n v="341.1"/>
    <n v="0"/>
  </r>
  <r>
    <x v="281"/>
    <n v="2300"/>
    <n v="340.88830000000002"/>
    <n v="0.04"/>
    <n v="334.77"/>
    <n v="342.029"/>
    <n v="345.86579999999998"/>
    <n v="4.3999999999999997E-2"/>
    <n v="4.1000000000000002E-2"/>
    <n v="3.3000000000000002E-2"/>
    <n v="2069.6"/>
    <n v="2077.4"/>
    <n v="2096.1999999999998"/>
    <m/>
    <m/>
    <n v="340.9"/>
    <n v="341.1"/>
    <n v="0"/>
  </r>
  <r>
    <x v="281"/>
    <n v="2400"/>
    <n v="340.93270000000001"/>
    <n v="3.9E-2"/>
    <n v="334.80549999999999"/>
    <n v="342.07940000000002"/>
    <n v="345.91320000000002"/>
    <n v="0.03"/>
    <n v="4.1000000000000002E-2"/>
    <n v="4.4999999999999998E-2"/>
    <n v="2069.6"/>
    <n v="2077.6"/>
    <n v="2096.4"/>
    <m/>
    <m/>
    <n v="340.9"/>
    <n v="341.1"/>
    <n v="0"/>
  </r>
  <r>
    <x v="282"/>
    <n v="100"/>
    <n v="341.1037"/>
    <n v="3.9E-2"/>
    <n v="334.99090000000001"/>
    <n v="342.24040000000002"/>
    <n v="346.0797"/>
    <n v="2.1000000000000001E-2"/>
    <n v="4.5999999999999999E-2"/>
    <n v="4.5999999999999999E-2"/>
    <n v="2070"/>
    <n v="2078"/>
    <n v="2096.6"/>
    <m/>
    <m/>
    <n v="341.1"/>
    <n v="341.1"/>
    <n v="0"/>
  </r>
  <r>
    <x v="282"/>
    <n v="200"/>
    <n v="341.12479999999999"/>
    <n v="3.7999999999999999E-2"/>
    <n v="335.00060000000002"/>
    <n v="342.2713"/>
    <n v="346.10250000000002"/>
    <n v="3.4000000000000002E-2"/>
    <n v="3.5000000000000003E-2"/>
    <n v="4.3999999999999997E-2"/>
    <n v="2070"/>
    <n v="2078"/>
    <n v="2096.6"/>
    <m/>
    <m/>
    <n v="341.1"/>
    <n v="341.1"/>
    <n v="0"/>
  </r>
  <r>
    <x v="282"/>
    <n v="300"/>
    <n v="341.12419999999997"/>
    <n v="4.1000000000000002E-2"/>
    <n v="335.01029999999997"/>
    <n v="342.26639999999998"/>
    <n v="346.096"/>
    <n v="0.04"/>
    <n v="3.5000000000000003E-2"/>
    <n v="4.5999999999999999E-2"/>
    <n v="2070"/>
    <n v="2078"/>
    <n v="2096.6"/>
    <m/>
    <m/>
    <n v="341.1"/>
    <n v="341.1"/>
    <n v="0"/>
  </r>
  <r>
    <x v="282"/>
    <n v="400"/>
    <n v="341.12419999999997"/>
    <n v="4.2999999999999997E-2"/>
    <n v="335.01350000000002"/>
    <n v="342.25830000000002"/>
    <n v="346.10090000000002"/>
    <n v="4.2000000000000003E-2"/>
    <n v="4.1000000000000002E-2"/>
    <n v="4.4999999999999998E-2"/>
    <n v="2070"/>
    <n v="2078"/>
    <n v="2096.8000000000002"/>
    <m/>
    <m/>
    <n v="341.1"/>
    <n v="341.1"/>
    <n v="0"/>
  </r>
  <r>
    <x v="282"/>
    <n v="500"/>
    <n v="341.12689999999998"/>
    <n v="0.04"/>
    <n v="335.01190000000003"/>
    <n v="342.26799999999997"/>
    <n v="346.10090000000002"/>
    <n v="4.1000000000000002E-2"/>
    <n v="3.4000000000000002E-2"/>
    <n v="4.4999999999999998E-2"/>
    <n v="2070"/>
    <n v="2078"/>
    <n v="2096.6"/>
    <m/>
    <m/>
    <n v="341.1"/>
    <n v="341.1"/>
    <n v="0"/>
  </r>
  <r>
    <x v="282"/>
    <n v="600"/>
    <n v="341.13780000000003"/>
    <n v="0.04"/>
    <n v="335.02480000000003"/>
    <n v="342.27620000000002"/>
    <n v="346.1123"/>
    <n v="4.4999999999999998E-2"/>
    <n v="3.4000000000000002E-2"/>
    <n v="0.04"/>
    <n v="2070"/>
    <n v="2078"/>
    <n v="2096.8000000000002"/>
    <m/>
    <m/>
    <n v="341.1"/>
    <n v="341.1"/>
    <n v="0"/>
  </r>
  <r>
    <x v="282"/>
    <n v="700"/>
    <n v="341.15179999999998"/>
    <n v="3.9E-2"/>
    <n v="335.03280000000001"/>
    <n v="342.29899999999998"/>
    <n v="346.12369999999999"/>
    <n v="4.5999999999999999E-2"/>
    <n v="3.9E-2"/>
    <n v="3.1E-2"/>
    <n v="2070.1999999999998"/>
    <n v="2078.1999999999998"/>
    <n v="2096.8000000000002"/>
    <m/>
    <m/>
    <n v="341.2"/>
    <n v="341.2"/>
    <n v="9.9999999999965894E-2"/>
  </r>
  <r>
    <x v="282"/>
    <n v="800"/>
    <n v="341.14429999999999"/>
    <n v="0.04"/>
    <n v="335.01990000000001"/>
    <n v="342.29899999999998"/>
    <n v="346.1139"/>
    <n v="4.3999999999999997E-2"/>
    <n v="3.5000000000000003E-2"/>
    <n v="3.9E-2"/>
    <n v="2070.1999999999998"/>
    <n v="2078"/>
    <n v="2096.6"/>
    <m/>
    <m/>
    <n v="341.1"/>
    <n v="341.2"/>
    <n v="0"/>
  </r>
  <r>
    <x v="282"/>
    <n v="900"/>
    <n v="341.13830000000002"/>
    <n v="3.9E-2"/>
    <n v="335.00700000000001"/>
    <n v="342.29730000000001"/>
    <n v="346.11070000000001"/>
    <n v="3.9E-2"/>
    <n v="3.7999999999999999E-2"/>
    <n v="4.1000000000000002E-2"/>
    <n v="2070"/>
    <n v="2078"/>
    <n v="2096.8000000000002"/>
    <m/>
    <m/>
    <n v="341.1"/>
    <n v="341.2"/>
    <n v="0"/>
  </r>
  <r>
    <x v="282"/>
    <n v="1000"/>
    <n v="341.13459999999998"/>
    <n v="3.5000000000000003E-2"/>
    <n v="335.00220000000002"/>
    <n v="342.2876"/>
    <n v="346.1139"/>
    <n v="3.5000000000000003E-2"/>
    <n v="3.2000000000000001E-2"/>
    <n v="3.9E-2"/>
    <n v="2070"/>
    <n v="2078"/>
    <n v="2096.8000000000002"/>
    <m/>
    <m/>
    <n v="341.1"/>
    <n v="341.2"/>
    <n v="0"/>
  </r>
  <r>
    <x v="282"/>
    <n v="1100"/>
    <n v="341.1302"/>
    <n v="3.4000000000000002E-2"/>
    <n v="334.99740000000003"/>
    <n v="342.29079999999999"/>
    <n v="346.10250000000002"/>
    <n v="0.03"/>
    <n v="2.5999999999999999E-2"/>
    <n v="4.3999999999999997E-2"/>
    <n v="2070"/>
    <n v="2078"/>
    <n v="2096.6"/>
    <m/>
    <m/>
    <n v="341.1"/>
    <n v="341.2"/>
    <n v="0"/>
  </r>
  <r>
    <x v="282"/>
    <n v="1200"/>
    <n v="341.1216"/>
    <n v="3.2000000000000001E-2"/>
    <n v="334.98770000000002"/>
    <n v="342.28109999999998"/>
    <n v="346.096"/>
    <n v="2.1000000000000001E-2"/>
    <n v="2.1000000000000001E-2"/>
    <n v="4.5999999999999999E-2"/>
    <n v="2070"/>
    <n v="2078"/>
    <n v="2096.6"/>
    <m/>
    <m/>
    <n v="341.1"/>
    <n v="341.2"/>
    <n v="0"/>
  </r>
  <r>
    <x v="282"/>
    <n v="1300"/>
    <n v="341.17469999999997"/>
    <n v="4.2999999999999997E-2"/>
    <n v="335.03609999999998"/>
    <n v="342.33629999999999"/>
    <n v="346.1515"/>
    <n v="4.5999999999999999E-2"/>
    <n v="4.5999999999999999E-2"/>
    <n v="3.5000000000000003E-2"/>
    <n v="2070"/>
    <n v="2078.1999999999998"/>
    <n v="2096.8000000000002"/>
    <m/>
    <m/>
    <n v="341.2"/>
    <n v="341.2"/>
    <n v="0"/>
  </r>
  <r>
    <x v="282"/>
    <n v="1400"/>
    <n v="341.21409999999997"/>
    <n v="3.3000000000000002E-2"/>
    <n v="335.07639999999998"/>
    <n v="342.37369999999999"/>
    <n v="346.19229999999999"/>
    <n v="2.7E-2"/>
    <n v="2.1000000000000001E-2"/>
    <n v="4.4999999999999998E-2"/>
    <n v="2070.1999999999998"/>
    <n v="2078.1999999999998"/>
    <n v="2096.8000000000002"/>
    <m/>
    <m/>
    <n v="341.2"/>
    <n v="341.2"/>
    <n v="0"/>
  </r>
  <r>
    <x v="282"/>
    <n v="1500"/>
    <n v="341.22669999999999"/>
    <n v="3.2000000000000001E-2"/>
    <n v="335.06990000000002"/>
    <n v="342.39159999999998"/>
    <n v="346.21839999999997"/>
    <n v="3.1E-2"/>
    <n v="3.5000000000000003E-2"/>
    <n v="2.9000000000000001E-2"/>
    <n v="2070.1999999999998"/>
    <n v="2078.4"/>
    <n v="2097"/>
    <m/>
    <m/>
    <n v="341.2"/>
    <n v="341.2"/>
    <n v="0"/>
  </r>
  <r>
    <x v="282"/>
    <n v="1600"/>
    <n v="341.24829999999997"/>
    <n v="4.1000000000000002E-2"/>
    <n v="335.09570000000002"/>
    <n v="342.42090000000002"/>
    <n v="346.22809999999998"/>
    <n v="3.5999999999999997E-2"/>
    <n v="4.5999999999999999E-2"/>
    <n v="3.9E-2"/>
    <n v="2070.1999999999998"/>
    <n v="2078.1999999999998"/>
    <n v="2097"/>
    <m/>
    <m/>
    <n v="341.2"/>
    <n v="341.2"/>
    <n v="0"/>
  </r>
  <r>
    <x v="282"/>
    <n v="1700"/>
    <n v="341.2835"/>
    <n v="4.1000000000000002E-2"/>
    <n v="335.11669999999998"/>
    <n v="342.46640000000002"/>
    <n v="346.26729999999998"/>
    <n v="4.4999999999999998E-2"/>
    <n v="3.2000000000000001E-2"/>
    <n v="4.5999999999999999E-2"/>
    <n v="2070.1999999999998"/>
    <n v="2078.4"/>
    <n v="2097"/>
    <m/>
    <m/>
    <n v="341.3"/>
    <n v="341.3"/>
    <n v="0.10000000000002274"/>
  </r>
  <r>
    <x v="282"/>
    <n v="1800"/>
    <n v="341.34300000000002"/>
    <n v="3.2000000000000001E-2"/>
    <n v="335.1748"/>
    <n v="342.53320000000002"/>
    <n v="346.32119999999998"/>
    <n v="2.1000000000000001E-2"/>
    <n v="4.9000000000000002E-2"/>
    <n v="1.7000000000000001E-2"/>
    <n v="2070.4"/>
    <n v="2078.6"/>
    <n v="2097.1999999999998"/>
    <m/>
    <m/>
    <n v="341.3"/>
    <n v="341.3"/>
    <n v="0"/>
  </r>
  <r>
    <x v="282"/>
    <n v="1900"/>
    <n v="341.34679999999997"/>
    <n v="3.2000000000000001E-2"/>
    <n v="335.17149999999998"/>
    <n v="342.54289999999997"/>
    <n v="346.32600000000002"/>
    <n v="2.1000000000000001E-2"/>
    <n v="4.7E-2"/>
    <n v="2.1000000000000001E-2"/>
    <n v="2070.4"/>
    <n v="2078.4"/>
    <n v="2097.1999999999998"/>
    <m/>
    <m/>
    <n v="341.3"/>
    <n v="341.3"/>
    <n v="0"/>
  </r>
  <r>
    <x v="282"/>
    <n v="2000"/>
    <n v="341.3485"/>
    <n v="3.9E-2"/>
    <n v="335.15379999999999"/>
    <n v="342.55439999999999"/>
    <n v="346.33749999999998"/>
    <n v="3.5000000000000003E-2"/>
    <n v="4.5999999999999999E-2"/>
    <n v="3.5000000000000003E-2"/>
    <n v="2070.4"/>
    <n v="2078.6"/>
    <n v="2097.1999999999998"/>
    <m/>
    <m/>
    <n v="341.3"/>
    <n v="341.3"/>
    <n v="0"/>
  </r>
  <r>
    <x v="282"/>
    <n v="2100"/>
    <n v="341.35610000000003"/>
    <n v="3.3000000000000002E-2"/>
    <n v="335.1748"/>
    <n v="342.55270000000002"/>
    <n v="346.3408"/>
    <n v="2.1000000000000001E-2"/>
    <n v="3.5999999999999997E-2"/>
    <n v="3.7999999999999999E-2"/>
    <n v="2070.4"/>
    <n v="2078.6"/>
    <n v="2097.1999999999998"/>
    <m/>
    <m/>
    <n v="341.4"/>
    <n v="341.4"/>
    <n v="9.9999999999965894E-2"/>
  </r>
  <r>
    <x v="282"/>
    <n v="2200"/>
    <n v="341.37670000000003"/>
    <n v="0.04"/>
    <n v="335.18119999999999"/>
    <n v="342.59829999999999"/>
    <n v="346.35059999999999"/>
    <n v="0.03"/>
    <n v="4.4999999999999998E-2"/>
    <n v="4.2999999999999997E-2"/>
    <n v="2070.4"/>
    <n v="2078.6"/>
    <n v="2097.1999999999998"/>
    <m/>
    <m/>
    <n v="341.4"/>
    <n v="341.4"/>
    <n v="0"/>
  </r>
  <r>
    <x v="282"/>
    <n v="2300"/>
    <n v="341.37119999999999"/>
    <n v="3.9E-2"/>
    <n v="335.1764"/>
    <n v="342.58530000000002"/>
    <n v="346.35219999999998"/>
    <n v="2.4E-2"/>
    <n v="4.3999999999999997E-2"/>
    <n v="4.3999999999999997E-2"/>
    <n v="2070.4"/>
    <n v="2078.6"/>
    <n v="2097.1999999999998"/>
    <m/>
    <m/>
    <n v="341.4"/>
    <n v="341.4"/>
    <n v="0"/>
  </r>
  <r>
    <x v="282"/>
    <n v="2400"/>
    <n v="341.38369999999998"/>
    <n v="4.3999999999999997E-2"/>
    <n v="335.20060000000001"/>
    <n v="342.59500000000003"/>
    <n v="346.35539999999997"/>
    <n v="4.2999999999999997E-2"/>
    <n v="4.4999999999999998E-2"/>
    <n v="4.4999999999999998E-2"/>
    <n v="2070.4"/>
    <n v="2078.8000000000002"/>
    <n v="2097.4"/>
    <m/>
    <m/>
    <n v="341.4"/>
    <n v="341.4"/>
    <n v="0"/>
  </r>
  <r>
    <x v="283"/>
    <n v="100"/>
    <n v="341.38479999999998"/>
    <n v="4.3999999999999997E-2"/>
    <n v="335.2022"/>
    <n v="342.59829999999999"/>
    <n v="346.35379999999998"/>
    <n v="4.3999999999999997E-2"/>
    <n v="4.4999999999999998E-2"/>
    <n v="4.3999999999999997E-2"/>
    <n v="2070.6"/>
    <n v="2078.6"/>
    <n v="2097.1999999999998"/>
    <m/>
    <m/>
    <n v="341.4"/>
    <n v="341.4"/>
    <n v="0"/>
  </r>
  <r>
    <x v="283"/>
    <n v="200"/>
    <n v="341.37880000000001"/>
    <n v="4.2000000000000003E-2"/>
    <n v="335.19580000000002"/>
    <n v="342.58690000000001"/>
    <n v="346.35379999999998"/>
    <n v="4.1000000000000002E-2"/>
    <n v="4.2000000000000003E-2"/>
    <n v="4.3999999999999997E-2"/>
    <n v="2070.4"/>
    <n v="2078.6"/>
    <n v="2097.4"/>
    <m/>
    <m/>
    <n v="341.4"/>
    <n v="341.4"/>
    <n v="0"/>
  </r>
  <r>
    <x v="283"/>
    <n v="300"/>
    <n v="341.38479999999998"/>
    <n v="4.3999999999999997E-2"/>
    <n v="335.19900000000001"/>
    <n v="342.60149999999999"/>
    <n v="346.35379999999998"/>
    <n v="4.2999999999999997E-2"/>
    <n v="4.5999999999999999E-2"/>
    <n v="4.3999999999999997E-2"/>
    <n v="2070.4"/>
    <n v="2078.6"/>
    <n v="2097.1999999999998"/>
    <m/>
    <m/>
    <n v="341.4"/>
    <n v="341.4"/>
    <n v="0"/>
  </r>
  <r>
    <x v="283"/>
    <n v="400"/>
    <n v="341.37670000000003"/>
    <n v="3.9E-2"/>
    <n v="335.17149999999998"/>
    <n v="342.59989999999999"/>
    <n v="346.3587"/>
    <n v="2.1000000000000001E-2"/>
    <n v="4.5999999999999999E-2"/>
    <n v="4.5999999999999999E-2"/>
    <n v="2070.4"/>
    <n v="2078.8000000000002"/>
    <n v="2097.1999999999998"/>
    <m/>
    <m/>
    <n v="341.4"/>
    <n v="341.4"/>
    <n v="0"/>
  </r>
  <r>
    <x v="283"/>
    <n v="500"/>
    <n v="341.39670000000001"/>
    <n v="4.3999999999999997E-2"/>
    <n v="335.19900000000001"/>
    <n v="342.62430000000001"/>
    <n v="346.36689999999999"/>
    <n v="4.2999999999999997E-2"/>
    <n v="4.2999999999999997E-2"/>
    <n v="4.7E-2"/>
    <n v="2070.4"/>
    <n v="2078.8000000000002"/>
    <n v="2097.4"/>
    <m/>
    <m/>
    <n v="341.4"/>
    <n v="341.4"/>
    <n v="0"/>
  </r>
  <r>
    <x v="283"/>
    <n v="600"/>
    <n v="341.39780000000002"/>
    <n v="4.5999999999999999E-2"/>
    <n v="335.21190000000001"/>
    <n v="342.61619999999999"/>
    <n v="346.36520000000002"/>
    <n v="4.5999999999999999E-2"/>
    <n v="4.4999999999999998E-2"/>
    <n v="4.5999999999999999E-2"/>
    <n v="2070.4"/>
    <n v="2078.8000000000002"/>
    <n v="2097.1999999999998"/>
    <m/>
    <m/>
    <n v="341.4"/>
    <n v="341.4"/>
    <n v="0"/>
  </r>
  <r>
    <x v="283"/>
    <n v="700"/>
    <n v="341.3972"/>
    <n v="4.4999999999999998E-2"/>
    <n v="335.20710000000003"/>
    <n v="342.62099999999998"/>
    <n v="346.36360000000002"/>
    <n v="4.4999999999999998E-2"/>
    <n v="4.3999999999999997E-2"/>
    <n v="4.5999999999999999E-2"/>
    <n v="2070.4"/>
    <n v="2078.6"/>
    <n v="2097.1999999999998"/>
    <m/>
    <m/>
    <n v="341.4"/>
    <n v="341.4"/>
    <n v="0"/>
  </r>
  <r>
    <x v="283"/>
    <n v="800"/>
    <n v="341.39019999999999"/>
    <n v="4.7E-2"/>
    <n v="335.20710000000003"/>
    <n v="342.60480000000001"/>
    <n v="346.3587"/>
    <n v="4.4999999999999998E-2"/>
    <n v="4.9000000000000002E-2"/>
    <n v="4.5999999999999999E-2"/>
    <n v="2070.6"/>
    <n v="2078.6"/>
    <n v="2097.1999999999998"/>
    <m/>
    <m/>
    <n v="341.4"/>
    <n v="341.4"/>
    <n v="0"/>
  </r>
  <r>
    <x v="283"/>
    <n v="900"/>
    <n v="341.3766"/>
    <n v="4.2999999999999997E-2"/>
    <n v="335.19900000000001"/>
    <n v="342.58530000000002"/>
    <n v="346.34559999999999"/>
    <n v="4.2999999999999997E-2"/>
    <n v="4.3999999999999997E-2"/>
    <n v="4.1000000000000002E-2"/>
    <n v="2070.4"/>
    <n v="2078.8000000000002"/>
    <n v="2097.1999999999998"/>
    <m/>
    <m/>
    <n v="341.4"/>
    <n v="341.4"/>
    <n v="0"/>
  </r>
  <r>
    <x v="283"/>
    <n v="1000"/>
    <n v="341.39100000000002"/>
    <n v="5.0999999999999997E-2"/>
    <n v="335.28289999999998"/>
    <n v="342.56079999999997"/>
    <n v="346.32929999999999"/>
    <n v="3.9E-2"/>
    <n v="7.3999999999999996E-2"/>
    <n v="2.5999999999999999E-2"/>
    <n v="2070.8000000000002"/>
    <n v="2078.6"/>
    <n v="2097.1999999999998"/>
    <m/>
    <m/>
    <n v="341.4"/>
    <n v="341.4"/>
    <n v="0"/>
  </r>
  <r>
    <x v="283"/>
    <n v="1100"/>
    <n v="341.38400000000001"/>
    <n v="2.5000000000000001E-2"/>
    <n v="335.26519999999999"/>
    <n v="342.56900000000002"/>
    <n v="346.31790000000001"/>
    <n v="2.4E-2"/>
    <n v="2.5999999999999999E-2"/>
    <n v="2.4E-2"/>
    <n v="2070.6"/>
    <n v="2078.6"/>
    <n v="2097.1999999999998"/>
    <m/>
    <m/>
    <n v="341.4"/>
    <n v="341.4"/>
    <n v="0"/>
  </r>
  <r>
    <x v="283"/>
    <n v="1200"/>
    <n v="341.33909999999997"/>
    <n v="4.5999999999999999E-2"/>
    <n v="335.22"/>
    <n v="342.5104"/>
    <n v="346.2869"/>
    <n v="4.5999999999999999E-2"/>
    <n v="4.5999999999999999E-2"/>
    <n v="4.4999999999999998E-2"/>
    <n v="2070.4"/>
    <n v="2078.6"/>
    <n v="2097"/>
    <m/>
    <m/>
    <n v="341.3"/>
    <n v="341.4"/>
    <n v="0"/>
  </r>
  <r>
    <x v="283"/>
    <n v="1300"/>
    <n v="341.5224"/>
    <n v="3.3000000000000002E-2"/>
    <n v="335.31360000000001"/>
    <n v="342.7398"/>
    <n v="346.51389999999998"/>
    <n v="4.5999999999999999E-2"/>
    <n v="2.4E-2"/>
    <n v="2.4E-2"/>
    <n v="2070.8000000000002"/>
    <n v="2079"/>
    <n v="2097.6"/>
    <m/>
    <m/>
    <n v="341.5"/>
    <n v="341.5"/>
    <n v="0.10000000000002274"/>
  </r>
  <r>
    <x v="283"/>
    <n v="1400"/>
    <n v="341.52280000000002"/>
    <n v="3.5000000000000003E-2"/>
    <n v="335.35550000000001"/>
    <n v="342.72190000000001"/>
    <n v="346.49099999999999"/>
    <n v="2.7E-2"/>
    <n v="4.1000000000000002E-2"/>
    <n v="3.5000000000000003E-2"/>
    <n v="2070.8000000000002"/>
    <n v="2079"/>
    <n v="2097.6"/>
    <m/>
    <m/>
    <n v="341.5"/>
    <n v="341.5"/>
    <n v="0"/>
  </r>
  <r>
    <x v="283"/>
    <n v="1500"/>
    <n v="341.5299"/>
    <n v="3.2000000000000001E-2"/>
    <n v="335.3426"/>
    <n v="342.73489999999998"/>
    <n v="346.51220000000001"/>
    <n v="0.03"/>
    <n v="3.9E-2"/>
    <n v="2.7E-2"/>
    <n v="2070.8000000000002"/>
    <n v="2078.8000000000002"/>
    <n v="2097.6"/>
    <m/>
    <m/>
    <n v="341.5"/>
    <n v="341.5"/>
    <n v="0"/>
  </r>
  <r>
    <x v="283"/>
    <n v="1600"/>
    <n v="341.5419"/>
    <n v="4.3999999999999997E-2"/>
    <n v="335.3458"/>
    <n v="342.70400000000001"/>
    <n v="346.57589999999999"/>
    <n v="0.04"/>
    <n v="4.9000000000000002E-2"/>
    <n v="4.1000000000000002E-2"/>
    <n v="2070.8000000000002"/>
    <n v="2079"/>
    <n v="2097.6"/>
    <m/>
    <m/>
    <n v="341.5"/>
    <n v="341.5"/>
    <n v="0"/>
  </r>
  <r>
    <x v="283"/>
    <n v="1700"/>
    <n v="341.61509999999998"/>
    <n v="4.1000000000000002E-2"/>
    <n v="335.3861"/>
    <n v="342.83409999999998"/>
    <n v="346.62490000000003"/>
    <n v="4.3999999999999997E-2"/>
    <n v="3.6999999999999998E-2"/>
    <n v="4.1000000000000002E-2"/>
    <n v="2070.8000000000002"/>
    <n v="2079"/>
    <n v="2097.8000000000002"/>
    <m/>
    <m/>
    <n v="341.6"/>
    <n v="341.6"/>
    <n v="0.10000000000002274"/>
  </r>
  <r>
    <x v="283"/>
    <n v="1800"/>
    <n v="341.65129999999999"/>
    <n v="4.4999999999999998E-2"/>
    <n v="335.41840000000002"/>
    <n v="342.88780000000003"/>
    <n v="346.64769999999999"/>
    <n v="4.2000000000000003E-2"/>
    <n v="4.5999999999999999E-2"/>
    <n v="4.7E-2"/>
    <n v="2071"/>
    <n v="2079.4"/>
    <n v="2097.8000000000002"/>
    <m/>
    <m/>
    <n v="341.7"/>
    <n v="341.7"/>
    <n v="9.9999999999965894E-2"/>
  </r>
  <r>
    <x v="283"/>
    <n v="1900"/>
    <n v="341.59840000000003"/>
    <n v="3.9E-2"/>
    <n v="335.3603"/>
    <n v="342.77879999999999"/>
    <n v="346.65589999999997"/>
    <n v="2.3E-2"/>
    <n v="4.3999999999999997E-2"/>
    <n v="4.5999999999999999E-2"/>
    <n v="2070.8000000000002"/>
    <n v="2079"/>
    <n v="2097.8000000000002"/>
    <m/>
    <m/>
    <n v="341.6"/>
    <n v="341.7"/>
    <n v="0"/>
  </r>
  <r>
    <x v="283"/>
    <n v="2000"/>
    <n v="341.66759999999999"/>
    <n v="3.6999999999999998E-2"/>
    <n v="335.44260000000003"/>
    <n v="342.88130000000001"/>
    <n v="346.67880000000002"/>
    <n v="0.03"/>
    <n v="4.5999999999999999E-2"/>
    <n v="3.4000000000000002E-2"/>
    <n v="2071"/>
    <n v="2079.1999999999998"/>
    <n v="2098"/>
    <m/>
    <m/>
    <n v="341.7"/>
    <n v="341.7"/>
    <n v="0"/>
  </r>
  <r>
    <x v="283"/>
    <n v="2100"/>
    <n v="341.66539999999998"/>
    <n v="3.5999999999999997E-2"/>
    <n v="335.42970000000003"/>
    <n v="342.86180000000002"/>
    <n v="346.70490000000001"/>
    <n v="3.5000000000000003E-2"/>
    <n v="0.04"/>
    <n v="3.1E-2"/>
    <n v="2071"/>
    <n v="2079.4"/>
    <n v="2098"/>
    <m/>
    <m/>
    <n v="341.7"/>
    <n v="341.7"/>
    <n v="0"/>
  </r>
  <r>
    <x v="283"/>
    <n v="2200"/>
    <n v="341.6628"/>
    <n v="4.1000000000000002E-2"/>
    <n v="335.41199999999998"/>
    <n v="342.8553"/>
    <n v="346.72120000000001"/>
    <n v="4.3999999999999997E-2"/>
    <n v="3.5000000000000003E-2"/>
    <n v="4.2999999999999997E-2"/>
    <n v="2070.8000000000002"/>
    <n v="2079.1999999999998"/>
    <n v="2098.1999999999998"/>
    <m/>
    <m/>
    <n v="341.7"/>
    <n v="341.7"/>
    <n v="0"/>
  </r>
  <r>
    <x v="283"/>
    <n v="2300"/>
    <n v="341.685"/>
    <n v="4.2999999999999997E-2"/>
    <n v="335.42320000000001"/>
    <n v="342.90249999999997"/>
    <n v="346.7294"/>
    <n v="0.04"/>
    <n v="4.2999999999999997E-2"/>
    <n v="4.4999999999999998E-2"/>
    <n v="2071"/>
    <n v="2079.1999999999998"/>
    <n v="2098"/>
    <m/>
    <m/>
    <n v="341.7"/>
    <n v="341.7"/>
    <n v="0"/>
  </r>
  <r>
    <x v="283"/>
    <n v="2400"/>
    <n v="341.68880000000001"/>
    <n v="4.1000000000000002E-2"/>
    <n v="335.41680000000002"/>
    <n v="342.92039999999997"/>
    <n v="346.7294"/>
    <n v="4.2999999999999997E-2"/>
    <n v="3.5000000000000003E-2"/>
    <n v="4.4999999999999998E-2"/>
    <n v="2071"/>
    <n v="2079.4"/>
    <n v="2098"/>
    <m/>
    <m/>
    <n v="341.7"/>
    <n v="341.7"/>
    <n v="0"/>
  </r>
  <r>
    <x v="284"/>
    <n v="100"/>
    <n v="341.72230000000002"/>
    <n v="4.3999999999999997E-2"/>
    <n v="335.47809999999998"/>
    <n v="342.95940000000002"/>
    <n v="346.7294"/>
    <n v="4.3999999999999997E-2"/>
    <n v="4.2000000000000003E-2"/>
    <n v="4.4999999999999998E-2"/>
    <n v="2071"/>
    <n v="2079.4"/>
    <n v="2098"/>
    <m/>
    <m/>
    <n v="341.7"/>
    <n v="341.7"/>
    <n v="0"/>
  </r>
  <r>
    <x v="284"/>
    <n v="200"/>
    <n v="341.69639999999998"/>
    <n v="3.6999999999999998E-2"/>
    <n v="335.43450000000001"/>
    <n v="342.92529999999999"/>
    <n v="346.7294"/>
    <n v="0.03"/>
    <n v="3.4000000000000002E-2"/>
    <n v="4.4999999999999998E-2"/>
    <n v="2071"/>
    <n v="2079.4"/>
    <n v="2098"/>
    <m/>
    <m/>
    <n v="341.7"/>
    <n v="341.7"/>
    <n v="0"/>
  </r>
  <r>
    <x v="284"/>
    <n v="300"/>
    <n v="341.70569999999998"/>
    <n v="4.3999999999999997E-2"/>
    <n v="335.42"/>
    <n v="342.96269999999998"/>
    <n v="346.73430000000002"/>
    <n v="4.1000000000000002E-2"/>
    <n v="4.3999999999999997E-2"/>
    <n v="4.5999999999999999E-2"/>
    <n v="2071"/>
    <n v="2079.4"/>
    <n v="2098"/>
    <m/>
    <m/>
    <n v="341.7"/>
    <n v="341.7"/>
    <n v="0"/>
  </r>
  <r>
    <x v="284"/>
    <n v="400"/>
    <n v="341.75200000000001"/>
    <n v="0.04"/>
    <n v="335.54579999999999"/>
    <n v="342.97739999999999"/>
    <n v="346.73259999999999"/>
    <n v="2.5999999999999999E-2"/>
    <n v="4.5999999999999999E-2"/>
    <n v="4.5999999999999999E-2"/>
    <n v="2071.1999999999998"/>
    <n v="2079.6"/>
    <n v="2098.1999999999998"/>
    <m/>
    <m/>
    <n v="341.8"/>
    <n v="341.8"/>
    <n v="0.10000000000002274"/>
  </r>
  <r>
    <x v="284"/>
    <n v="500"/>
    <n v="341.76920000000001"/>
    <n v="4.4999999999999998E-2"/>
    <n v="335.5942"/>
    <n v="342.98719999999997"/>
    <n v="346.72609999999997"/>
    <n v="4.4999999999999998E-2"/>
    <n v="4.5999999999999999E-2"/>
    <n v="4.3999999999999997E-2"/>
    <n v="2071.4"/>
    <n v="2079.6"/>
    <n v="2098"/>
    <m/>
    <m/>
    <n v="341.8"/>
    <n v="341.8"/>
    <n v="0"/>
  </r>
  <r>
    <x v="284"/>
    <n v="600"/>
    <n v="341.74119999999999"/>
    <n v="4.1000000000000002E-2"/>
    <n v="335.5249"/>
    <n v="342.96600000000001"/>
    <n v="346.73259999999999"/>
    <n v="3.2000000000000001E-2"/>
    <n v="4.4999999999999998E-2"/>
    <n v="4.5999999999999999E-2"/>
    <n v="2071.1999999999998"/>
    <n v="2079.4"/>
    <n v="2098"/>
    <m/>
    <m/>
    <n v="341.7"/>
    <n v="341.8"/>
    <n v="0"/>
  </r>
  <r>
    <x v="284"/>
    <n v="700"/>
    <n v="341.75200000000001"/>
    <n v="0.04"/>
    <n v="335.54419999999999"/>
    <n v="342.97570000000002"/>
    <n v="346.73590000000002"/>
    <n v="2.3E-2"/>
    <n v="4.5999999999999999E-2"/>
    <n v="4.5999999999999999E-2"/>
    <n v="2071.1999999999998"/>
    <n v="2079.4"/>
    <n v="2098"/>
    <m/>
    <m/>
    <n v="341.8"/>
    <n v="341.8"/>
    <n v="0"/>
  </r>
  <r>
    <x v="284"/>
    <n v="800"/>
    <n v="341.96789999999999"/>
    <n v="3.9E-2"/>
    <n v="335.7783"/>
    <n v="343.23939999999999"/>
    <n v="346.8861"/>
    <n v="4.4999999999999998E-2"/>
    <n v="4.2999999999999997E-2"/>
    <n v="2.4E-2"/>
    <n v="2071.8000000000002"/>
    <n v="2080.1999999999998"/>
    <n v="2098.4"/>
    <m/>
    <m/>
    <n v="342"/>
    <n v="342"/>
    <n v="0.19999999999998863"/>
  </r>
  <r>
    <x v="284"/>
    <n v="900"/>
    <n v="341.93310000000002"/>
    <n v="4.4999999999999998E-2"/>
    <n v="335.76859999999999"/>
    <n v="343.26389999999998"/>
    <n v="346.76690000000002"/>
    <n v="4.5999999999999999E-2"/>
    <n v="4.9000000000000002E-2"/>
    <n v="3.7999999999999999E-2"/>
    <n v="2071.8000000000002"/>
    <n v="2080.1999999999998"/>
    <n v="2098"/>
    <m/>
    <m/>
    <n v="341.9"/>
    <n v="342"/>
    <n v="0"/>
  </r>
  <r>
    <x v="284"/>
    <n v="1000"/>
    <n v="341.8297"/>
    <n v="4.2000000000000003E-2"/>
    <n v="335.6669"/>
    <n v="343.05549999999999"/>
    <n v="346.76690000000002"/>
    <n v="4.4999999999999998E-2"/>
    <n v="4.3999999999999997E-2"/>
    <n v="3.7999999999999999E-2"/>
    <n v="2071.4"/>
    <n v="2079.6"/>
    <n v="2098.1999999999998"/>
    <m/>
    <m/>
    <n v="341.8"/>
    <n v="342"/>
    <n v="0"/>
  </r>
  <r>
    <x v="284"/>
    <n v="1100"/>
    <n v="341.7473"/>
    <n v="3.5000000000000003E-2"/>
    <n v="335.62329999999997"/>
    <n v="342.94810000000001"/>
    <n v="346.67059999999998"/>
    <n v="2.3E-2"/>
    <n v="3.9E-2"/>
    <n v="0.04"/>
    <n v="2071.4"/>
    <n v="2079.4"/>
    <n v="2098"/>
    <m/>
    <m/>
    <n v="341.7"/>
    <n v="342"/>
    <n v="0"/>
  </r>
  <r>
    <x v="284"/>
    <n v="1200"/>
    <n v="341.67700000000002"/>
    <n v="3.6999999999999998E-2"/>
    <n v="335.54259999999999"/>
    <n v="342.8553"/>
    <n v="346.63310000000001"/>
    <n v="3.2000000000000001E-2"/>
    <n v="3.5000000000000003E-2"/>
    <n v="4.3999999999999997E-2"/>
    <n v="2071.1999999999998"/>
    <n v="2079.1999999999998"/>
    <n v="2098"/>
    <m/>
    <m/>
    <n v="341.7"/>
    <n v="342"/>
    <n v="0"/>
  </r>
  <r>
    <x v="284"/>
    <n v="1300"/>
    <n v="341.64830000000001"/>
    <n v="3.5000000000000003E-2"/>
    <n v="335.52809999999999"/>
    <n v="342.8048"/>
    <n v="346.61180000000002"/>
    <n v="2.8000000000000001E-2"/>
    <n v="4.4999999999999998E-2"/>
    <n v="3.1E-2"/>
    <n v="2071.1999999999998"/>
    <n v="2079.1999999999998"/>
    <n v="2097.8000000000002"/>
    <m/>
    <m/>
    <n v="341.6"/>
    <n v="342"/>
    <n v="0"/>
  </r>
  <r>
    <x v="284"/>
    <n v="1400"/>
    <n v="341.62610000000001"/>
    <n v="0.03"/>
    <n v="335.51839999999999"/>
    <n v="342.75119999999998"/>
    <n v="346.60860000000002"/>
    <n v="3.6999999999999998E-2"/>
    <n v="2.7E-2"/>
    <n v="2.5999999999999999E-2"/>
    <n v="2071.1999999999998"/>
    <n v="2079.1999999999998"/>
    <n v="2097.8000000000002"/>
    <m/>
    <m/>
    <n v="341.6"/>
    <n v="342"/>
    <n v="0"/>
  </r>
  <r>
    <x v="284"/>
    <n v="1500"/>
    <n v="341.54239999999999"/>
    <n v="3.7999999999999999E-2"/>
    <n v="335.37810000000002"/>
    <n v="342.65839999999997"/>
    <n v="346.59059999999999"/>
    <n v="0.04"/>
    <n v="4.3999999999999997E-2"/>
    <n v="2.9000000000000001E-2"/>
    <n v="2070.8000000000002"/>
    <n v="2078.8000000000002"/>
    <n v="2097.8000000000002"/>
    <m/>
    <m/>
    <n v="341.5"/>
    <n v="342"/>
    <n v="0"/>
  </r>
  <r>
    <x v="284"/>
    <n v="1600"/>
    <n v="341.69880000000001"/>
    <n v="3.5000000000000003E-2"/>
    <n v="335.5394"/>
    <n v="342.8537"/>
    <n v="346.70319999999998"/>
    <n v="2.1000000000000001E-2"/>
    <n v="4.8000000000000001E-2"/>
    <n v="2.9000000000000001E-2"/>
    <n v="2071.1999999999998"/>
    <n v="2079.1999999999998"/>
    <n v="2098"/>
    <m/>
    <m/>
    <n v="341.7"/>
    <n v="342"/>
    <n v="0"/>
  </r>
  <r>
    <x v="284"/>
    <n v="1700"/>
    <n v="341.64850000000001"/>
    <n v="4.1000000000000002E-2"/>
    <n v="335.47"/>
    <n v="342.77879999999999"/>
    <n v="346.69670000000002"/>
    <n v="0.04"/>
    <n v="5.6000000000000001E-2"/>
    <n v="1.7000000000000001E-2"/>
    <n v="2071.1999999999998"/>
    <n v="2079.4"/>
    <n v="2098"/>
    <m/>
    <m/>
    <n v="341.6"/>
    <n v="342"/>
    <n v="0"/>
  </r>
  <r>
    <x v="284"/>
    <n v="1800"/>
    <n v="341.69779999999997"/>
    <n v="4.2999999999999997E-2"/>
    <n v="335.49579999999997"/>
    <n v="342.84879999999998"/>
    <n v="346.74900000000002"/>
    <n v="4.5999999999999999E-2"/>
    <n v="3.7999999999999999E-2"/>
    <n v="4.5999999999999999E-2"/>
    <n v="2071"/>
    <n v="2079.1999999999998"/>
    <n v="2098.1999999999998"/>
    <m/>
    <m/>
    <n v="341.7"/>
    <n v="342"/>
    <n v="0"/>
  </r>
  <r>
    <x v="284"/>
    <n v="1900"/>
    <n v="341.7867"/>
    <n v="4.3999999999999997E-2"/>
    <n v="335.5668"/>
    <n v="342.98219999999998"/>
    <n v="346.81099999999998"/>
    <n v="4.2999999999999997E-2"/>
    <n v="4.9000000000000002E-2"/>
    <n v="4.1000000000000002E-2"/>
    <n v="2071.1999999999998"/>
    <n v="2079.6"/>
    <n v="2098.4"/>
    <m/>
    <m/>
    <n v="341.8"/>
    <n v="342"/>
    <n v="0"/>
  </r>
  <r>
    <x v="284"/>
    <n v="2000"/>
    <n v="341.8759"/>
    <n v="4.2999999999999997E-2"/>
    <n v="335.70080000000002"/>
    <n v="343.0881"/>
    <n v="346.83870000000002"/>
    <n v="3.9E-2"/>
    <n v="4.2999999999999997E-2"/>
    <n v="4.5999999999999999E-2"/>
    <n v="2071.6"/>
    <n v="2079.6"/>
    <n v="2098.4"/>
    <m/>
    <m/>
    <n v="341.9"/>
    <n v="342"/>
    <n v="0"/>
  </r>
  <r>
    <x v="284"/>
    <n v="2100"/>
    <n v="341.86610000000002"/>
    <n v="4.4999999999999998E-2"/>
    <n v="335.69110000000001"/>
    <n v="343.07339999999999"/>
    <n v="346.83390000000003"/>
    <n v="4.2999999999999997E-2"/>
    <n v="4.5999999999999999E-2"/>
    <n v="4.7E-2"/>
    <n v="2071.4"/>
    <n v="2079.8000000000002"/>
    <n v="2098.1999999999998"/>
    <m/>
    <m/>
    <n v="341.9"/>
    <n v="342"/>
    <n v="0"/>
  </r>
  <r>
    <x v="284"/>
    <n v="2200"/>
    <n v="341.86610000000002"/>
    <n v="4.5999999999999999E-2"/>
    <n v="335.68950000000001"/>
    <n v="343.07499999999999"/>
    <n v="346.83390000000003"/>
    <n v="4.3999999999999997E-2"/>
    <n v="4.5999999999999999E-2"/>
    <n v="4.7E-2"/>
    <n v="2071.4"/>
    <n v="2079.6"/>
    <n v="2098.4"/>
    <m/>
    <m/>
    <n v="341.9"/>
    <n v="342"/>
    <n v="0"/>
  </r>
  <r>
    <x v="284"/>
    <n v="2300"/>
    <n v="341.86559999999997"/>
    <n v="4.4999999999999998E-2"/>
    <n v="335.6943"/>
    <n v="343.06689999999998"/>
    <n v="346.83550000000002"/>
    <n v="4.2000000000000003E-2"/>
    <n v="4.5999999999999999E-2"/>
    <n v="4.5999999999999999E-2"/>
    <n v="2071.4"/>
    <n v="2079.6"/>
    <n v="2098.4"/>
    <m/>
    <m/>
    <n v="341.9"/>
    <n v="342"/>
    <n v="0"/>
  </r>
  <r>
    <x v="284"/>
    <n v="2400"/>
    <n v="341.86720000000003"/>
    <n v="4.4999999999999998E-2"/>
    <n v="335.68630000000002"/>
    <n v="343.0718"/>
    <n v="346.84370000000001"/>
    <n v="4.4999999999999998E-2"/>
    <n v="4.5999999999999999E-2"/>
    <n v="4.4999999999999998E-2"/>
    <n v="2071.4"/>
    <n v="2079.8000000000002"/>
    <n v="2098.4"/>
    <m/>
    <m/>
    <n v="341.9"/>
    <n v="342"/>
    <n v="0"/>
  </r>
  <r>
    <x v="285"/>
    <n v="100"/>
    <n v="341.86880000000002"/>
    <n v="4.3999999999999997E-2"/>
    <n v="335.69760000000002"/>
    <n v="343.06369999999998"/>
    <n v="346.84530000000001"/>
    <n v="4.1000000000000002E-2"/>
    <n v="4.5999999999999999E-2"/>
    <n v="4.4999999999999998E-2"/>
    <n v="2071.4"/>
    <n v="2079.6"/>
    <n v="2098.1999999999998"/>
    <m/>
    <m/>
    <n v="341.9"/>
    <n v="342"/>
    <n v="0"/>
  </r>
  <r>
    <x v="285"/>
    <n v="200"/>
    <n v="341.8596"/>
    <n v="4.2999999999999997E-2"/>
    <n v="335.6943"/>
    <n v="343.04899999999998"/>
    <n v="346.83550000000002"/>
    <n v="4.2000000000000003E-2"/>
    <n v="4.1000000000000002E-2"/>
    <n v="4.5999999999999999E-2"/>
    <n v="2071.6"/>
    <n v="2079.6"/>
    <n v="2098.4"/>
    <m/>
    <m/>
    <n v="341.9"/>
    <n v="342"/>
    <n v="0"/>
  </r>
  <r>
    <x v="285"/>
    <n v="300"/>
    <n v="341.84820000000002"/>
    <n v="4.5999999999999999E-2"/>
    <n v="335.6798"/>
    <n v="343.03919999999999"/>
    <n v="346.82569999999998"/>
    <n v="4.5999999999999999E-2"/>
    <n v="4.4999999999999998E-2"/>
    <n v="4.5999999999999999E-2"/>
    <n v="2071.6"/>
    <n v="2079.6"/>
    <n v="2098.1999999999998"/>
    <m/>
    <m/>
    <n v="341.8"/>
    <n v="342"/>
    <n v="0"/>
  </r>
  <r>
    <x v="285"/>
    <n v="400"/>
    <n v="341.8537"/>
    <n v="4.7E-2"/>
    <n v="335.67169999999999"/>
    <n v="343.05720000000002"/>
    <n v="346.8322"/>
    <n v="4.5999999999999999E-2"/>
    <n v="4.8000000000000001E-2"/>
    <n v="4.7E-2"/>
    <n v="2071.6"/>
    <n v="2079.6"/>
    <n v="2098.1999999999998"/>
    <m/>
    <m/>
    <n v="341.9"/>
    <n v="342"/>
    <n v="0"/>
  </r>
  <r>
    <x v="285"/>
    <n v="500"/>
    <n v="341.86020000000002"/>
    <n v="4.5999999999999999E-2"/>
    <n v="335.67329999999998"/>
    <n v="343.07339999999999"/>
    <n v="346.83390000000003"/>
    <n v="4.5999999999999999E-2"/>
    <n v="4.5999999999999999E-2"/>
    <n v="4.7E-2"/>
    <n v="2071.4"/>
    <n v="2079.8000000000002"/>
    <n v="2098.4"/>
    <m/>
    <m/>
    <n v="341.9"/>
    <n v="342"/>
    <n v="0"/>
  </r>
  <r>
    <x v="285"/>
    <n v="600"/>
    <n v="341.82979999999998"/>
    <n v="4.1000000000000002E-2"/>
    <n v="335.65879999999999"/>
    <n v="343.0181"/>
    <n v="346.81259999999997"/>
    <n v="4.2999999999999997E-2"/>
    <n v="3.7999999999999999E-2"/>
    <n v="4.2000000000000003E-2"/>
    <n v="2071.4"/>
    <n v="2079.6"/>
    <n v="2098.1999999999998"/>
    <m/>
    <m/>
    <n v="341.8"/>
    <n v="342"/>
    <n v="0"/>
  </r>
  <r>
    <x v="285"/>
    <n v="700"/>
    <n v="341.82170000000002"/>
    <n v="0.04"/>
    <n v="335.65230000000003"/>
    <n v="343.0018"/>
    <n v="346.81099999999998"/>
    <n v="0.04"/>
    <n v="0.04"/>
    <n v="4.1000000000000002E-2"/>
    <n v="2071.6"/>
    <n v="2079.6"/>
    <n v="2098.1999999999998"/>
    <m/>
    <m/>
    <n v="341.8"/>
    <n v="342"/>
    <n v="0"/>
  </r>
  <r>
    <x v="285"/>
    <n v="800"/>
    <n v="341.8141"/>
    <n v="3.3000000000000002E-2"/>
    <n v="335.64109999999999"/>
    <n v="343.00670000000002"/>
    <n v="346.79469999999998"/>
    <n v="3.5000000000000003E-2"/>
    <n v="3.6999999999999998E-2"/>
    <n v="2.5999999999999999E-2"/>
    <n v="2071.4"/>
    <n v="2079.6"/>
    <n v="2098.1999999999998"/>
    <m/>
    <m/>
    <n v="341.8"/>
    <n v="342"/>
    <n v="0"/>
  </r>
  <r>
    <x v="285"/>
    <n v="900"/>
    <n v="341.80160000000001"/>
    <n v="3.6999999999999998E-2"/>
    <n v="335.63619999999997"/>
    <n v="342.99040000000002"/>
    <n v="346.77839999999998"/>
    <n v="3.4000000000000002E-2"/>
    <n v="4.4999999999999998E-2"/>
    <n v="3.2000000000000001E-2"/>
    <n v="2071.4"/>
    <n v="2079.4"/>
    <n v="2098.1999999999998"/>
    <m/>
    <m/>
    <n v="341.8"/>
    <n v="342"/>
    <n v="0"/>
  </r>
  <r>
    <x v="285"/>
    <n v="1000"/>
    <n v="341.7371"/>
    <n v="4.8000000000000001E-2"/>
    <n v="335.60230000000001"/>
    <n v="342.92039999999997"/>
    <n v="346.68860000000001"/>
    <n v="4.2000000000000003E-2"/>
    <n v="0.06"/>
    <n v="4.1000000000000002E-2"/>
    <n v="2071.1999999999998"/>
    <n v="2079.1999999999998"/>
    <n v="2097.8000000000002"/>
    <m/>
    <m/>
    <n v="341.7"/>
    <n v="342"/>
    <n v="0"/>
  </r>
  <r>
    <x v="285"/>
    <n v="1100"/>
    <n v="341.67320000000001"/>
    <n v="4.3999999999999997E-2"/>
    <n v="335.53449999999998"/>
    <n v="342.85860000000002"/>
    <n v="346.62650000000002"/>
    <n v="3.7999999999999999E-2"/>
    <n v="4.8000000000000001E-2"/>
    <n v="4.4999999999999998E-2"/>
    <n v="2071.1999999999998"/>
    <n v="2079.4"/>
    <n v="2097.8000000000002"/>
    <m/>
    <m/>
    <n v="341.7"/>
    <n v="342"/>
    <n v="0"/>
  </r>
  <r>
    <x v="285"/>
    <n v="1200"/>
    <n v="341.6422"/>
    <n v="7.0999999999999994E-2"/>
    <n v="335.5378"/>
    <n v="342.78699999999998"/>
    <n v="346.60199999999998"/>
    <n v="0.09"/>
    <n v="7.1999999999999995E-2"/>
    <n v="4.1000000000000002E-2"/>
    <n v="2071.1999999999998"/>
    <n v="2079.1999999999998"/>
    <n v="2097.8000000000002"/>
    <m/>
    <m/>
    <n v="341.6"/>
    <n v="342"/>
    <n v="0"/>
  </r>
  <r>
    <x v="285"/>
    <n v="1300"/>
    <n v="341.6327"/>
    <n v="4.5999999999999999E-2"/>
    <n v="335.48610000000002"/>
    <n v="342.8048"/>
    <n v="346.6069"/>
    <n v="4.5999999999999999E-2"/>
    <n v="5.0999999999999997E-2"/>
    <n v="4.2000000000000003E-2"/>
    <n v="2071"/>
    <n v="2079"/>
    <n v="2097.8000000000002"/>
    <m/>
    <m/>
    <n v="341.6"/>
    <n v="342"/>
    <n v="0"/>
  </r>
  <r>
    <x v="285"/>
    <n v="1400"/>
    <n v="341.6533"/>
    <n v="4.3999999999999997E-2"/>
    <n v="335.49419999999998"/>
    <n v="342.82929999999999"/>
    <n v="346.63630000000001"/>
    <n v="4.5999999999999999E-2"/>
    <n v="4.1000000000000002E-2"/>
    <n v="4.4999999999999998E-2"/>
    <n v="2071"/>
    <n v="2079.1999999999998"/>
    <n v="2097.8000000000002"/>
    <m/>
    <m/>
    <n v="341.7"/>
    <n v="342"/>
    <n v="0"/>
  </r>
  <r>
    <x v="285"/>
    <n v="1500"/>
    <n v="341.66359999999997"/>
    <n v="4.4999999999999998E-2"/>
    <n v="335.50549999999998"/>
    <n v="342.82279999999997"/>
    <n v="346.66239999999999"/>
    <n v="4.3999999999999997E-2"/>
    <n v="4.5999999999999999E-2"/>
    <n v="4.3999999999999997E-2"/>
    <n v="2071"/>
    <n v="2079.1999999999998"/>
    <n v="2097.8000000000002"/>
    <m/>
    <m/>
    <n v="341.7"/>
    <n v="342"/>
    <n v="0"/>
  </r>
  <r>
    <x v="285"/>
    <n v="1600"/>
    <n v="341.69389999999999"/>
    <n v="4.1000000000000002E-2"/>
    <n v="335.52159999999998"/>
    <n v="342.87970000000001"/>
    <n v="346.68040000000002"/>
    <n v="3.9E-2"/>
    <n v="4.9000000000000002E-2"/>
    <n v="3.2000000000000001E-2"/>
    <n v="2071.1999999999998"/>
    <n v="2079.4"/>
    <n v="2098"/>
    <m/>
    <m/>
    <n v="341.7"/>
    <n v="342"/>
    <n v="0"/>
  </r>
  <r>
    <x v="285"/>
    <n v="1700"/>
    <n v="341.7226"/>
    <n v="3.3000000000000002E-2"/>
    <n v="335.5523"/>
    <n v="342.92360000000002"/>
    <n v="346.6918"/>
    <n v="3.4000000000000002E-2"/>
    <n v="3.5999999999999997E-2"/>
    <n v="2.8000000000000001E-2"/>
    <n v="2071.1999999999998"/>
    <n v="2079.4"/>
    <n v="2098"/>
    <m/>
    <m/>
    <n v="341.7"/>
    <n v="342"/>
    <n v="0"/>
  </r>
  <r>
    <x v="285"/>
    <n v="1800"/>
    <n v="341.7611"/>
    <n v="4.5999999999999999E-2"/>
    <n v="335.58460000000002"/>
    <n v="342.96600000000001"/>
    <n v="346.73259999999999"/>
    <n v="4.5999999999999999E-2"/>
    <n v="4.4999999999999998E-2"/>
    <n v="4.5999999999999999E-2"/>
    <n v="2071.1999999999998"/>
    <n v="2079.6"/>
    <n v="2098"/>
    <m/>
    <m/>
    <n v="341.8"/>
    <n v="342"/>
    <n v="0"/>
  </r>
  <r>
    <x v="285"/>
    <n v="1900"/>
    <n v="341.77569999999997"/>
    <n v="4.4999999999999998E-2"/>
    <n v="335.60070000000002"/>
    <n v="342.97899999999998"/>
    <n v="346.7473"/>
    <n v="4.2999999999999997E-2"/>
    <n v="4.5999999999999999E-2"/>
    <n v="4.5999999999999999E-2"/>
    <n v="2071.4"/>
    <n v="2079.4"/>
    <n v="2098"/>
    <m/>
    <m/>
    <n v="341.8"/>
    <n v="342"/>
    <n v="0"/>
  </r>
  <r>
    <x v="285"/>
    <n v="2000"/>
    <n v="341.78980000000001"/>
    <n v="0.04"/>
    <n v="335.60550000000001"/>
    <n v="343.00020000000001"/>
    <n v="346.7636"/>
    <n v="0.04"/>
    <n v="4.1000000000000002E-2"/>
    <n v="0.04"/>
    <n v="2071.1999999999998"/>
    <n v="2079.6"/>
    <n v="2098"/>
    <m/>
    <m/>
    <n v="341.8"/>
    <n v="342"/>
    <n v="0"/>
  </r>
  <r>
    <x v="285"/>
    <n v="2100"/>
    <n v="341.79300000000001"/>
    <n v="3.7999999999999999E-2"/>
    <n v="335.61520000000002"/>
    <n v="342.99689999999998"/>
    <n v="346.76690000000002"/>
    <n v="3.4000000000000002E-2"/>
    <n v="4.2000000000000003E-2"/>
    <n v="3.7999999999999999E-2"/>
    <n v="2071.4"/>
    <n v="2079.4"/>
    <n v="2098.1999999999998"/>
    <m/>
    <m/>
    <n v="341.8"/>
    <n v="342"/>
    <n v="0"/>
  </r>
  <r>
    <x v="285"/>
    <n v="2200"/>
    <n v="341.8082"/>
    <n v="2.5999999999999999E-2"/>
    <n v="335.62490000000003"/>
    <n v="343.01319999999998"/>
    <n v="346.78649999999999"/>
    <n v="2.1000000000000001E-2"/>
    <n v="0.03"/>
    <n v="2.5000000000000001E-2"/>
    <n v="2071.4"/>
    <n v="2079.6"/>
    <n v="2098.1999999999998"/>
    <m/>
    <m/>
    <n v="341.8"/>
    <n v="342"/>
    <n v="0"/>
  </r>
  <r>
    <x v="285"/>
    <n v="2300"/>
    <n v="341.8175"/>
    <n v="2.8000000000000001E-2"/>
    <n v="335.62490000000003"/>
    <n v="343.02620000000002"/>
    <n v="346.80119999999999"/>
    <n v="2.7E-2"/>
    <n v="2.1000000000000001E-2"/>
    <n v="3.4000000000000002E-2"/>
    <n v="2071.4"/>
    <n v="2079.6"/>
    <n v="2098.1999999999998"/>
    <m/>
    <m/>
    <n v="341.8"/>
    <n v="342"/>
    <n v="0"/>
  </r>
  <r>
    <x v="285"/>
    <n v="2400"/>
    <n v="341.81799999999998"/>
    <n v="2.9000000000000001E-2"/>
    <n v="335.63780000000003"/>
    <n v="343.0197"/>
    <n v="346.79629999999997"/>
    <n v="2.5999999999999999E-2"/>
    <n v="2.7E-2"/>
    <n v="3.3000000000000002E-2"/>
    <n v="2071.4"/>
    <n v="2079.4"/>
    <n v="2098.1999999999998"/>
    <m/>
    <m/>
    <n v="341.8"/>
    <n v="342"/>
    <n v="0"/>
  </r>
  <r>
    <x v="286"/>
    <n v="100"/>
    <n v="341.81139999999999"/>
    <n v="2.4E-2"/>
    <n v="335.62650000000002"/>
    <n v="343.01639999999998"/>
    <n v="346.79140000000001"/>
    <n v="2.4E-2"/>
    <n v="2.5999999999999999E-2"/>
    <n v="2.1000000000000001E-2"/>
    <n v="2071.4"/>
    <n v="2079.6"/>
    <n v="2098.1999999999998"/>
    <m/>
    <m/>
    <n v="341.8"/>
    <n v="342"/>
    <n v="0"/>
  </r>
  <r>
    <x v="286"/>
    <n v="200"/>
    <n v="341.80279999999999"/>
    <n v="3.4000000000000002E-2"/>
    <n v="335.61840000000001"/>
    <n v="343.00670000000002"/>
    <n v="346.78320000000002"/>
    <n v="0.03"/>
    <n v="4.1000000000000002E-2"/>
    <n v="0.03"/>
    <n v="2071.4"/>
    <n v="2079.8000000000002"/>
    <n v="2098.1999999999998"/>
    <m/>
    <m/>
    <n v="341.8"/>
    <n v="342"/>
    <n v="0"/>
  </r>
  <r>
    <x v="286"/>
    <n v="300"/>
    <n v="341.80549999999999"/>
    <n v="3.1E-2"/>
    <n v="335.61360000000002"/>
    <n v="343.00990000000002"/>
    <n v="346.79300000000001"/>
    <n v="3.5000000000000003E-2"/>
    <n v="3.4000000000000002E-2"/>
    <n v="2.4E-2"/>
    <n v="2071.4"/>
    <n v="2079.6"/>
    <n v="2098.1999999999998"/>
    <m/>
    <m/>
    <n v="341.8"/>
    <n v="342"/>
    <n v="0"/>
  </r>
  <r>
    <x v="286"/>
    <n v="400"/>
    <n v="341.80869999999999"/>
    <n v="2.9000000000000001E-2"/>
    <n v="335.62009999999998"/>
    <n v="343.01159999999999"/>
    <n v="346.79469999999998"/>
    <n v="2.8000000000000001E-2"/>
    <n v="3.2000000000000001E-2"/>
    <n v="2.5999999999999999E-2"/>
    <n v="2071.4"/>
    <n v="2079.6"/>
    <n v="2098.1999999999998"/>
    <m/>
    <m/>
    <n v="341.8"/>
    <n v="342"/>
    <n v="0"/>
  </r>
  <r>
    <x v="286"/>
    <n v="500"/>
    <n v="341.85270000000003"/>
    <n v="4.2999999999999997E-2"/>
    <n v="335.66039999999998"/>
    <n v="343.0523"/>
    <n v="346.84530000000001"/>
    <n v="4.2999999999999997E-2"/>
    <n v="4.2000000000000003E-2"/>
    <n v="4.4999999999999998E-2"/>
    <n v="2071.6"/>
    <n v="2079.8000000000002"/>
    <n v="2098.4"/>
    <m/>
    <m/>
    <n v="341.9"/>
    <n v="342"/>
    <n v="0"/>
  </r>
  <r>
    <x v="286"/>
    <n v="600"/>
    <n v="341.86239999999998"/>
    <n v="4.3999999999999997E-2"/>
    <n v="335.67329999999998"/>
    <n v="343.06040000000002"/>
    <n v="346.8535"/>
    <n v="4.5999999999999999E-2"/>
    <n v="4.4999999999999998E-2"/>
    <n v="4.2000000000000003E-2"/>
    <n v="2071.4"/>
    <n v="2079.6"/>
    <n v="2098.4"/>
    <m/>
    <m/>
    <n v="341.9"/>
    <n v="342"/>
    <n v="0"/>
  </r>
  <r>
    <x v="286"/>
    <n v="700"/>
    <n v="341.94369999999998"/>
    <n v="4.3999999999999997E-2"/>
    <n v="335.74930000000001"/>
    <n v="343.15159999999997"/>
    <n v="346.93029999999999"/>
    <n v="4.2000000000000003E-2"/>
    <n v="4.4999999999999998E-2"/>
    <n v="4.5999999999999999E-2"/>
    <n v="2071.8000000000002"/>
    <n v="2080"/>
    <n v="2098.6"/>
    <m/>
    <m/>
    <n v="341.9"/>
    <n v="342"/>
    <n v="0"/>
  </r>
  <r>
    <x v="286"/>
    <n v="800"/>
    <n v="341.96969999999999"/>
    <n v="4.2000000000000003E-2"/>
    <n v="335.78320000000002"/>
    <n v="343.16950000000003"/>
    <n v="346.95650000000001"/>
    <n v="4.2999999999999997E-2"/>
    <n v="4.5999999999999999E-2"/>
    <n v="3.5000000000000003E-2"/>
    <n v="2071.8000000000002"/>
    <n v="2079.8000000000002"/>
    <n v="2098.6"/>
    <m/>
    <m/>
    <n v="342"/>
    <n v="342"/>
    <n v="0"/>
  </r>
  <r>
    <x v="286"/>
    <n v="900"/>
    <n v="341.95499999999998"/>
    <n v="4.4999999999999998E-2"/>
    <n v="335.77190000000002"/>
    <n v="343.15159999999997"/>
    <n v="346.94170000000003"/>
    <n v="4.5999999999999999E-2"/>
    <n v="4.4999999999999998E-2"/>
    <n v="4.3999999999999997E-2"/>
    <n v="2071.8000000000002"/>
    <n v="2080"/>
    <n v="2098.4"/>
    <m/>
    <m/>
    <n v="342"/>
    <n v="342"/>
    <n v="0"/>
  </r>
  <r>
    <x v="286"/>
    <n v="1000"/>
    <n v="341.92849999999999"/>
    <n v="4.1000000000000002E-2"/>
    <n v="335.74119999999999"/>
    <n v="343.12880000000001"/>
    <n v="346.91559999999998"/>
    <n v="3.7999999999999999E-2"/>
    <n v="3.9E-2"/>
    <n v="4.4999999999999998E-2"/>
    <n v="2071.6"/>
    <n v="2079.8000000000002"/>
    <n v="2098.6"/>
    <m/>
    <m/>
    <n v="341.9"/>
    <n v="342"/>
    <n v="0"/>
  </r>
  <r>
    <x v="286"/>
    <n v="1100"/>
    <n v="341.8775"/>
    <n v="4.1000000000000002E-2"/>
    <n v="335.69600000000003"/>
    <n v="343.07499999999999"/>
    <n v="346.86160000000001"/>
    <n v="4.1000000000000002E-2"/>
    <n v="4.5999999999999999E-2"/>
    <n v="3.6999999999999998E-2"/>
    <n v="2071.4"/>
    <n v="2079.6"/>
    <n v="2098.4"/>
    <m/>
    <m/>
    <n v="341.9"/>
    <n v="342"/>
    <n v="0"/>
  </r>
  <r>
    <x v="286"/>
    <n v="1200"/>
    <n v="341.82819999999998"/>
    <n v="0.04"/>
    <n v="335.67660000000001"/>
    <n v="343.00510000000003"/>
    <n v="346.80279999999999"/>
    <n v="4.5999999999999999E-2"/>
    <n v="3.7999999999999999E-2"/>
    <n v="3.5000000000000003E-2"/>
    <n v="2071.4"/>
    <n v="2079.6"/>
    <n v="2098.1999999999998"/>
    <m/>
    <m/>
    <n v="341.8"/>
    <n v="342"/>
    <n v="0"/>
  </r>
  <r>
    <x v="286"/>
    <n v="1300"/>
    <n v="341.80180000000001"/>
    <n v="3.6999999999999998E-2"/>
    <n v="335.61200000000002"/>
    <n v="342.99849999999998"/>
    <n v="346.79469999999998"/>
    <n v="3.5999999999999997E-2"/>
    <n v="4.2000000000000003E-2"/>
    <n v="3.2000000000000001E-2"/>
    <n v="2071.4"/>
    <n v="2079.4"/>
    <n v="2098.1999999999998"/>
    <m/>
    <m/>
    <n v="341.8"/>
    <n v="342"/>
    <n v="0"/>
  </r>
  <r>
    <x v="286"/>
    <n v="1400"/>
    <n v="341.82670000000002"/>
    <n v="3.2000000000000001E-2"/>
    <n v="335.63130000000001"/>
    <n v="343.036"/>
    <n v="346.81259999999997"/>
    <n v="2.1000000000000001E-2"/>
    <n v="0.03"/>
    <n v="4.2000000000000003E-2"/>
    <n v="2071.4"/>
    <n v="2079.6"/>
    <n v="2098.1999999999998"/>
    <m/>
    <m/>
    <n v="341.8"/>
    <n v="342"/>
    <n v="0"/>
  </r>
  <r>
    <x v="286"/>
    <n v="1500"/>
    <n v="341.83370000000002"/>
    <n v="3.9E-2"/>
    <n v="335.63619999999997"/>
    <n v="343.04739999999998"/>
    <n v="346.8175"/>
    <n v="2.4E-2"/>
    <n v="4.3999999999999997E-2"/>
    <n v="4.3999999999999997E-2"/>
    <n v="2071.4"/>
    <n v="2079.6"/>
    <n v="2098.1999999999998"/>
    <m/>
    <m/>
    <n v="341.8"/>
    <n v="342"/>
    <n v="0"/>
  </r>
  <r>
    <x v="286"/>
    <n v="1600"/>
    <n v="341.86290000000002"/>
    <n v="4.4999999999999998E-2"/>
    <n v="335.66849999999999"/>
    <n v="343.07499999999999"/>
    <n v="346.84530000000001"/>
    <n v="4.4999999999999998E-2"/>
    <n v="4.5999999999999999E-2"/>
    <n v="4.4999999999999998E-2"/>
    <n v="2071.4"/>
    <n v="2079.6"/>
    <n v="2098.4"/>
    <m/>
    <m/>
    <n v="341.9"/>
    <n v="342"/>
    <n v="0"/>
  </r>
  <r>
    <x v="286"/>
    <n v="1700"/>
    <n v="341.88080000000002"/>
    <n v="4.1000000000000002E-2"/>
    <n v="335.6927"/>
    <n v="343.08969999999999"/>
    <n v="346.86"/>
    <n v="4.2999999999999997E-2"/>
    <n v="4.2000000000000003E-2"/>
    <n v="3.7999999999999999E-2"/>
    <n v="2071.6"/>
    <n v="2079.6"/>
    <n v="2098.4"/>
    <m/>
    <m/>
    <n v="341.9"/>
    <n v="342"/>
    <n v="0"/>
  </r>
  <r>
    <x v="286"/>
    <n v="1800"/>
    <n v="341.8938"/>
    <n v="3.1E-2"/>
    <n v="335.70569999999998"/>
    <n v="343.09949999999998"/>
    <n v="346.87630000000001"/>
    <n v="3.5000000000000003E-2"/>
    <n v="3.6999999999999998E-2"/>
    <n v="1.7000000000000001E-2"/>
    <n v="2071.6"/>
    <n v="2079.8000000000002"/>
    <n v="2098.4"/>
    <m/>
    <m/>
    <n v="341.9"/>
    <n v="342"/>
    <n v="0"/>
  </r>
  <r>
    <x v="286"/>
    <n v="1900"/>
    <n v="341.88839999999999"/>
    <n v="3.5999999999999997E-2"/>
    <n v="335.70400000000001"/>
    <n v="343.09129999999999"/>
    <n v="346.8698"/>
    <n v="3.5999999999999997E-2"/>
    <n v="4.2000000000000003E-2"/>
    <n v="2.9000000000000001E-2"/>
    <n v="2071.6"/>
    <n v="2079.8000000000002"/>
    <n v="2098.4"/>
    <m/>
    <m/>
    <n v="341.9"/>
    <n v="342"/>
    <n v="0"/>
  </r>
  <r>
    <x v="286"/>
    <n v="2000"/>
    <n v="342.02010000000001"/>
    <n v="3.9E-2"/>
    <n v="335.83319999999998"/>
    <n v="343.22809999999998"/>
    <n v="346.99889999999999"/>
    <n v="3.6999999999999998E-2"/>
    <n v="3.6999999999999998E-2"/>
    <n v="4.2000000000000003E-2"/>
    <n v="2071.8000000000002"/>
    <n v="2080"/>
    <n v="2098.6"/>
    <m/>
    <m/>
    <n v="342"/>
    <n v="342"/>
    <n v="0"/>
  </r>
  <r>
    <x v="286"/>
    <n v="2100"/>
    <n v="342.01679999999999"/>
    <n v="0.04"/>
    <n v="335.83159999999998"/>
    <n v="343.2183"/>
    <n v="347.00060000000002"/>
    <n v="3.5999999999999997E-2"/>
    <n v="0.04"/>
    <n v="4.2999999999999997E-2"/>
    <n v="2072"/>
    <n v="2080"/>
    <n v="2098.8000000000002"/>
    <m/>
    <m/>
    <n v="342"/>
    <n v="342"/>
    <n v="0"/>
  </r>
  <r>
    <x v="286"/>
    <n v="2200"/>
    <n v="342.38799999999998"/>
    <n v="3.5999999999999997E-2"/>
    <n v="336.1884"/>
    <n v="343.59280000000001"/>
    <n v="347.38290000000001"/>
    <n v="2.4E-2"/>
    <n v="3.5000000000000003E-2"/>
    <n v="4.5999999999999999E-2"/>
    <n v="2072.6"/>
    <n v="2080.8000000000002"/>
    <n v="2099.6"/>
    <m/>
    <m/>
    <n v="342.4"/>
    <n v="342.4"/>
    <n v="0.39999999999997726"/>
  </r>
  <r>
    <x v="286"/>
    <n v="2300"/>
    <n v="342.45139999999998"/>
    <n v="3.4000000000000002E-2"/>
    <n v="336.2611"/>
    <n v="343.6515"/>
    <n v="347.4418"/>
    <n v="3.2000000000000001E-2"/>
    <n v="4.3999999999999997E-2"/>
    <n v="2.4E-2"/>
    <n v="2072.8000000000002"/>
    <n v="2081"/>
    <n v="2099.6"/>
    <m/>
    <m/>
    <n v="342.5"/>
    <n v="342.5"/>
    <n v="0.10000000000002274"/>
  </r>
  <r>
    <x v="286"/>
    <n v="2400"/>
    <n v="342.44869999999997"/>
    <n v="3.4000000000000002E-2"/>
    <n v="336.26429999999999"/>
    <n v="343.63679999999999"/>
    <n v="347.44499999999999"/>
    <n v="2.8000000000000001E-2"/>
    <n v="4.5999999999999999E-2"/>
    <n v="2.4E-2"/>
    <n v="2072.8000000000002"/>
    <n v="2080.8000000000002"/>
    <n v="2099.6"/>
    <m/>
    <m/>
    <n v="342.4"/>
    <n v="342.5"/>
    <n v="0"/>
  </r>
  <r>
    <x v="287"/>
    <n v="100"/>
    <n v="342.45359999999999"/>
    <n v="3.5000000000000003E-2"/>
    <n v="336.25779999999997"/>
    <n v="343.66120000000001"/>
    <n v="347.4418"/>
    <n v="3.5000000000000003E-2"/>
    <n v="4.7E-2"/>
    <n v="1.7000000000000001E-2"/>
    <n v="2072.8000000000002"/>
    <n v="2081"/>
    <n v="2099.6"/>
    <m/>
    <m/>
    <n v="342.5"/>
    <n v="342.5"/>
    <n v="0"/>
  </r>
  <r>
    <x v="287"/>
    <n v="200"/>
    <n v="342.44560000000001"/>
    <n v="3.3000000000000002E-2"/>
    <n v="336.19970000000001"/>
    <n v="343.68729999999999"/>
    <n v="347.45"/>
    <n v="3.5999999999999997E-2"/>
    <n v="3.2000000000000001E-2"/>
    <n v="3.1E-2"/>
    <n v="2072.6"/>
    <n v="2081"/>
    <n v="2099.6"/>
    <m/>
    <m/>
    <n v="342.4"/>
    <n v="342.5"/>
    <n v="0"/>
  </r>
  <r>
    <x v="287"/>
    <n v="300"/>
    <n v="342.4436"/>
    <n v="0.04"/>
    <n v="336.16090000000003"/>
    <n v="343.71660000000003"/>
    <n v="347.45319999999998"/>
    <n v="3.9E-2"/>
    <n v="4.5999999999999999E-2"/>
    <n v="3.4000000000000002E-2"/>
    <n v="2072.6"/>
    <n v="2081"/>
    <n v="2099.6"/>
    <m/>
    <m/>
    <n v="342.4"/>
    <n v="342.5"/>
    <n v="0"/>
  </r>
  <r>
    <x v="287"/>
    <n v="400"/>
    <n v="342.38729999999998"/>
    <n v="3.7999999999999999E-2"/>
    <n v="336.09140000000002"/>
    <n v="343.60910000000001"/>
    <n v="347.46140000000003"/>
    <n v="3.2000000000000001E-2"/>
    <n v="4.2000000000000003E-2"/>
    <n v="0.04"/>
    <n v="2072.4"/>
    <n v="2080.8000000000002"/>
    <n v="2099.8000000000002"/>
    <m/>
    <m/>
    <n v="342.4"/>
    <n v="342.5"/>
    <n v="0"/>
  </r>
  <r>
    <x v="287"/>
    <n v="500"/>
    <n v="342.47859999999997"/>
    <n v="4.1000000000000002E-2"/>
    <n v="336.2595"/>
    <n v="343.70519999999999"/>
    <n v="347.47120000000001"/>
    <n v="3.4000000000000002E-2"/>
    <n v="4.3999999999999997E-2"/>
    <n v="4.3999999999999997E-2"/>
    <n v="2072.8000000000002"/>
    <n v="2081.1999999999998"/>
    <n v="2099.8000000000002"/>
    <m/>
    <m/>
    <n v="342.5"/>
    <n v="342.5"/>
    <n v="0"/>
  </r>
  <r>
    <x v="287"/>
    <n v="600"/>
    <n v="342.50369999999998"/>
    <n v="4.5999999999999999E-2"/>
    <n v="336.22879999999998"/>
    <n v="343.80619999999999"/>
    <n v="347.47609999999997"/>
    <n v="4.5999999999999999E-2"/>
    <n v="4.5999999999999999E-2"/>
    <n v="4.5999999999999999E-2"/>
    <n v="2072.6"/>
    <n v="2081.1999999999998"/>
    <n v="2099.6"/>
    <m/>
    <m/>
    <n v="342.5"/>
    <n v="342.5"/>
    <n v="0"/>
  </r>
  <r>
    <x v="287"/>
    <n v="700"/>
    <n v="342.4513"/>
    <n v="4.4999999999999998E-2"/>
    <n v="336.15449999999998"/>
    <n v="343.71660000000003"/>
    <n v="347.48259999999999"/>
    <n v="4.2000000000000003E-2"/>
    <n v="4.5999999999999999E-2"/>
    <n v="4.5999999999999999E-2"/>
    <n v="2072.4"/>
    <n v="2081.1999999999998"/>
    <n v="2099.6"/>
    <m/>
    <m/>
    <n v="342.5"/>
    <n v="342.5"/>
    <n v="0"/>
  </r>
  <r>
    <x v="287"/>
    <n v="800"/>
    <n v="342.55599999999998"/>
    <n v="4.2999999999999997E-2"/>
    <n v="336.33210000000003"/>
    <n v="343.93169999999998"/>
    <n v="347.40410000000003"/>
    <n v="4.3999999999999997E-2"/>
    <n v="3.9E-2"/>
    <n v="4.4999999999999998E-2"/>
    <n v="2073"/>
    <n v="2081.6"/>
    <n v="2099.6"/>
    <m/>
    <m/>
    <n v="342.6"/>
    <n v="342.6"/>
    <n v="0.10000000000002274"/>
  </r>
  <r>
    <x v="287"/>
    <n v="900"/>
    <n v="342.3698"/>
    <n v="4.4999999999999998E-2"/>
    <n v="336.23039999999997"/>
    <n v="343.63350000000003"/>
    <n v="347.24560000000002"/>
    <n v="4.5999999999999999E-2"/>
    <n v="5.5E-2"/>
    <n v="0.03"/>
    <n v="2072.6"/>
    <n v="2081"/>
    <n v="2099.1999999999998"/>
    <m/>
    <m/>
    <n v="342.4"/>
    <n v="342.6"/>
    <n v="0"/>
  </r>
  <r>
    <x v="287"/>
    <n v="1000"/>
    <n v="342.30009999999999"/>
    <n v="0.04"/>
    <n v="336.11399999999998"/>
    <n v="343.50979999999998"/>
    <n v="347.27659999999997"/>
    <n v="4.1000000000000002E-2"/>
    <n v="3.9E-2"/>
    <n v="4.1000000000000002E-2"/>
    <n v="2072.4"/>
    <n v="2080.6"/>
    <n v="2099.1999999999998"/>
    <m/>
    <m/>
    <n v="342.3"/>
    <n v="342.6"/>
    <n v="0"/>
  </r>
  <r>
    <x v="287"/>
    <n v="1100"/>
    <n v="342.32830000000001"/>
    <n v="4.4999999999999998E-2"/>
    <n v="336.14640000000003"/>
    <n v="343.52929999999998"/>
    <n v="347.30930000000001"/>
    <n v="4.4999999999999998E-2"/>
    <n v="4.5999999999999999E-2"/>
    <n v="4.4999999999999998E-2"/>
    <n v="2072.6"/>
    <n v="2080.6"/>
    <n v="2099.1999999999998"/>
    <m/>
    <m/>
    <n v="342.3"/>
    <n v="342.6"/>
    <n v="0"/>
  </r>
  <r>
    <x v="287"/>
    <n v="1200"/>
    <n v="342.32839999999999"/>
    <n v="4.4999999999999998E-2"/>
    <n v="336.13830000000002"/>
    <n v="343.52929999999998"/>
    <n v="347.3175"/>
    <n v="4.5999999999999999E-2"/>
    <n v="4.5999999999999999E-2"/>
    <n v="4.2999999999999997E-2"/>
    <n v="2072.4"/>
    <n v="2080.6"/>
    <n v="2099.1999999999998"/>
    <m/>
    <m/>
    <n v="342.3"/>
    <n v="342.6"/>
    <n v="0"/>
  </r>
  <r>
    <x v="287"/>
    <n v="1300"/>
    <n v="342.32510000000002"/>
    <n v="4.1000000000000002E-2"/>
    <n v="336.13350000000003"/>
    <n v="343.51299999999998"/>
    <n v="347.32889999999998"/>
    <n v="4.5999999999999999E-2"/>
    <n v="4.1000000000000002E-2"/>
    <n v="3.5000000000000003E-2"/>
    <n v="2072.4"/>
    <n v="2080.8000000000002"/>
    <n v="2099.4"/>
    <m/>
    <m/>
    <n v="342.3"/>
    <n v="342.6"/>
    <n v="0"/>
  </r>
  <r>
    <x v="287"/>
    <n v="1400"/>
    <n v="342.3202"/>
    <n v="4.3999999999999997E-2"/>
    <n v="336.1302"/>
    <n v="343.51459999999997"/>
    <n v="347.3159"/>
    <n v="4.5999999999999999E-2"/>
    <n v="4.2000000000000003E-2"/>
    <n v="4.2999999999999997E-2"/>
    <n v="2072.4"/>
    <n v="2080.8000000000002"/>
    <n v="2099.1999999999998"/>
    <m/>
    <m/>
    <n v="342.3"/>
    <n v="342.6"/>
    <n v="0"/>
  </r>
  <r>
    <x v="287"/>
    <n v="1500"/>
    <n v="342.31920000000002"/>
    <n v="3.7999999999999999E-2"/>
    <n v="336.13670000000002"/>
    <n v="343.49189999999999"/>
    <n v="347.32889999999998"/>
    <n v="4.5999999999999999E-2"/>
    <n v="0.03"/>
    <n v="3.5000000000000003E-2"/>
    <n v="2072.6"/>
    <n v="2080.6"/>
    <n v="2099.1999999999998"/>
    <m/>
    <m/>
    <n v="342.3"/>
    <n v="342.6"/>
    <n v="0"/>
  </r>
  <r>
    <x v="287"/>
    <n v="1600"/>
    <n v="342.30939999999998"/>
    <n v="3.7999999999999999E-2"/>
    <n v="336.11079999999998"/>
    <n v="343.4984"/>
    <n v="347.31909999999999"/>
    <n v="3.9E-2"/>
    <n v="3.3000000000000002E-2"/>
    <n v="4.2000000000000003E-2"/>
    <n v="2072.4"/>
    <n v="2080.6"/>
    <n v="2099.4"/>
    <m/>
    <m/>
    <n v="342.3"/>
    <n v="342.6"/>
    <n v="0"/>
  </r>
  <r>
    <x v="287"/>
    <n v="1700"/>
    <n v="342.34140000000002"/>
    <n v="3.7999999999999999E-2"/>
    <n v="336.15289999999999"/>
    <n v="343.52609999999999"/>
    <n v="347.34519999999998"/>
    <n v="4.2999999999999997E-2"/>
    <n v="4.5999999999999999E-2"/>
    <n v="1.7000000000000001E-2"/>
    <n v="2072.6"/>
    <n v="2080.8000000000002"/>
    <n v="2099.4"/>
    <m/>
    <m/>
    <n v="342.3"/>
    <n v="342.6"/>
    <n v="0"/>
  </r>
  <r>
    <x v="287"/>
    <n v="1800"/>
    <n v="342.36579999999998"/>
    <n v="3.2000000000000001E-2"/>
    <n v="336.1771"/>
    <n v="343.56349999999998"/>
    <n v="347.35669999999999"/>
    <n v="2.7E-2"/>
    <n v="3.6999999999999998E-2"/>
    <n v="3.1E-2"/>
    <n v="2072.6"/>
    <n v="2080.8000000000002"/>
    <n v="2099.4"/>
    <m/>
    <m/>
    <n v="342.4"/>
    <n v="342.6"/>
    <n v="0"/>
  </r>
  <r>
    <x v="287"/>
    <n v="1900"/>
    <n v="342.4434"/>
    <n v="4.2000000000000003E-2"/>
    <n v="336.24329999999998"/>
    <n v="343.65140000000002"/>
    <n v="347.43520000000001"/>
    <n v="4.2999999999999997E-2"/>
    <n v="5.6000000000000001E-2"/>
    <n v="1.7000000000000001E-2"/>
    <n v="2072.6"/>
    <n v="2081"/>
    <n v="2099.6"/>
    <m/>
    <m/>
    <n v="342.4"/>
    <n v="342.6"/>
    <n v="0"/>
  </r>
  <r>
    <x v="287"/>
    <n v="2000"/>
    <n v="342.91660000000002"/>
    <n v="0.04"/>
    <n v="336.73110000000003"/>
    <n v="344.11579999999998"/>
    <n v="347.90280000000001"/>
    <n v="3.4000000000000002E-2"/>
    <n v="4.3999999999999997E-2"/>
    <n v="4.1000000000000002E-2"/>
    <n v="2073.8000000000002"/>
    <n v="2082"/>
    <n v="2100.6"/>
    <m/>
    <m/>
    <n v="342.9"/>
    <n v="342.9"/>
    <n v="0.29999999999995453"/>
  </r>
  <r>
    <x v="287"/>
    <n v="2100"/>
    <n v="343.96539999999999"/>
    <n v="5.0999999999999997E-2"/>
    <n v="337.79020000000003"/>
    <n v="345.16750000000002"/>
    <n v="348.93849999999998"/>
    <n v="4.5999999999999999E-2"/>
    <n v="6.2E-2"/>
    <n v="4.3999999999999997E-2"/>
    <n v="2076.1999999999998"/>
    <n v="2084.1999999999998"/>
    <n v="2102.8000000000002"/>
    <m/>
    <m/>
    <n v="344"/>
    <n v="344"/>
    <n v="1.1000000000000227"/>
  </r>
  <r>
    <x v="287"/>
    <n v="2200"/>
    <n v="344.26729999999998"/>
    <n v="4.4999999999999998E-2"/>
    <n v="338.08640000000003"/>
    <n v="345.46940000000001"/>
    <n v="349.24630000000002"/>
    <n v="4.2999999999999997E-2"/>
    <n v="4.7E-2"/>
    <n v="4.4999999999999998E-2"/>
    <n v="2076.8000000000002"/>
    <n v="2084.8000000000002"/>
    <n v="2103.4"/>
    <m/>
    <m/>
    <n v="344.3"/>
    <n v="344.3"/>
    <n v="0.30000000000001137"/>
  </r>
  <r>
    <x v="287"/>
    <n v="2300"/>
    <n v="344.69330000000002"/>
    <n v="3.5999999999999997E-2"/>
    <n v="338.50409999999999"/>
    <n v="345.89710000000002"/>
    <n v="349.67869999999999"/>
    <n v="3.5999999999999997E-2"/>
    <n v="0.04"/>
    <n v="3.3000000000000002E-2"/>
    <n v="2077.6"/>
    <n v="2085.8000000000002"/>
    <n v="2104.4"/>
    <m/>
    <m/>
    <n v="344.7"/>
    <n v="344.7"/>
    <n v="0.39999999999997726"/>
  </r>
  <r>
    <x v="287"/>
    <n v="2400"/>
    <n v="344.81119999999999"/>
    <n v="4.1000000000000002E-2"/>
    <n v="338.63189999999997"/>
    <n v="346.01960000000003"/>
    <n v="349.78199999999998"/>
    <n v="4.5999999999999999E-2"/>
    <n v="4.2999999999999997E-2"/>
    <n v="3.1E-2"/>
    <n v="2077.8000000000002"/>
    <n v="2086"/>
    <n v="2104.6"/>
    <m/>
    <m/>
    <n v="344.8"/>
    <n v="344.8"/>
    <n v="0.10000000000002274"/>
  </r>
  <r>
    <x v="288"/>
    <n v="100"/>
    <n v="344.81119999999999"/>
    <n v="0.04"/>
    <n v="338.63350000000003"/>
    <n v="346.0179"/>
    <n v="349.78199999999998"/>
    <n v="4.4999999999999998E-2"/>
    <n v="4.2000000000000003E-2"/>
    <n v="3.1E-2"/>
    <n v="2077.8000000000002"/>
    <n v="2086.1999999999998"/>
    <n v="2104.8000000000002"/>
    <m/>
    <m/>
    <n v="344.8"/>
    <n v="344.8"/>
    <n v="0"/>
  </r>
  <r>
    <x v="288"/>
    <n v="200"/>
    <n v="344.80360000000002"/>
    <n v="3.9E-2"/>
    <n v="338.62549999999999"/>
    <n v="346.0147"/>
    <n v="349.77050000000003"/>
    <n v="4.5999999999999999E-2"/>
    <n v="4.2999999999999997E-2"/>
    <n v="2.5000000000000001E-2"/>
    <n v="2078"/>
    <n v="2086"/>
    <n v="2104.6"/>
    <m/>
    <m/>
    <n v="344.8"/>
    <n v="344.8"/>
    <n v="0"/>
  </r>
  <r>
    <x v="288"/>
    <n v="300"/>
    <n v="344.7878"/>
    <n v="4.2000000000000003E-2"/>
    <n v="338.61579999999998"/>
    <n v="345.99669999999998"/>
    <n v="349.7509"/>
    <n v="4.4999999999999998E-2"/>
    <n v="4.3999999999999997E-2"/>
    <n v="3.7999999999999999E-2"/>
    <n v="2077.8000000000002"/>
    <n v="2085.8000000000002"/>
    <n v="2104.6"/>
    <m/>
    <m/>
    <n v="344.8"/>
    <n v="344.8"/>
    <n v="0"/>
  </r>
  <r>
    <x v="288"/>
    <n v="400"/>
    <n v="344.7878"/>
    <n v="4.4999999999999998E-2"/>
    <n v="338.6044"/>
    <n v="346.00650000000002"/>
    <n v="349.7525"/>
    <n v="4.1000000000000002E-2"/>
    <n v="5.6000000000000001E-2"/>
    <n v="3.6999999999999998E-2"/>
    <n v="2077.8000000000002"/>
    <n v="2086"/>
    <n v="2104.4"/>
    <m/>
    <m/>
    <n v="344.8"/>
    <n v="344.8"/>
    <n v="0"/>
  </r>
  <r>
    <x v="288"/>
    <n v="500"/>
    <n v="344.7894"/>
    <n v="4.4999999999999998E-2"/>
    <n v="338.6028"/>
    <n v="346.01960000000003"/>
    <n v="349.74590000000001"/>
    <n v="4.1000000000000002E-2"/>
    <n v="5.1999999999999998E-2"/>
    <n v="4.1000000000000002E-2"/>
    <n v="2077.8000000000002"/>
    <n v="2086"/>
    <n v="2104.6"/>
    <m/>
    <m/>
    <n v="344.8"/>
    <n v="344.8"/>
    <n v="0"/>
  </r>
  <r>
    <x v="288"/>
    <n v="600"/>
    <n v="344.75630000000001"/>
    <n v="0.04"/>
    <n v="338.56560000000002"/>
    <n v="345.97219999999999"/>
    <n v="349.7312"/>
    <n v="3.2000000000000001E-2"/>
    <n v="4.2000000000000003E-2"/>
    <n v="4.5999999999999999E-2"/>
    <n v="2077.6"/>
    <n v="2085.8000000000002"/>
    <n v="2104.6"/>
    <m/>
    <m/>
    <n v="344.8"/>
    <n v="344.8"/>
    <n v="0"/>
  </r>
  <r>
    <x v="288"/>
    <n v="700"/>
    <n v="344.73939999999999"/>
    <n v="4.2999999999999997E-2"/>
    <n v="338.56229999999999"/>
    <n v="345.94279999999998"/>
    <n v="349.7131"/>
    <n v="3.5000000000000003E-2"/>
    <n v="4.5999999999999999E-2"/>
    <n v="4.5999999999999999E-2"/>
    <n v="2077.8000000000002"/>
    <n v="2085.8000000000002"/>
    <n v="2104.4"/>
    <m/>
    <m/>
    <n v="344.7"/>
    <n v="344.8"/>
    <n v="0"/>
  </r>
  <r>
    <x v="288"/>
    <n v="800"/>
    <n v="344.69220000000001"/>
    <n v="4.1000000000000002E-2"/>
    <n v="338.50889999999998"/>
    <n v="345.90530000000001"/>
    <n v="349.66230000000002"/>
    <n v="0.04"/>
    <n v="4.9000000000000002E-2"/>
    <n v="3.4000000000000002E-2"/>
    <n v="2077.8000000000002"/>
    <n v="2085.8000000000002"/>
    <n v="2104.4"/>
    <m/>
    <m/>
    <n v="344.7"/>
    <n v="344.8"/>
    <n v="0"/>
  </r>
  <r>
    <x v="288"/>
    <n v="900"/>
    <n v="344.66770000000002"/>
    <n v="3.9E-2"/>
    <n v="338.47980000000001"/>
    <n v="345.88240000000002"/>
    <n v="349.64100000000002"/>
    <n v="2.9000000000000001E-2"/>
    <n v="0.04"/>
    <n v="4.4999999999999998E-2"/>
    <n v="2077.6"/>
    <n v="2085.8000000000002"/>
    <n v="2104.1999999999998"/>
    <m/>
    <m/>
    <n v="344.7"/>
    <n v="344.8"/>
    <n v="0"/>
  </r>
  <r>
    <x v="288"/>
    <n v="1000"/>
    <n v="344.6379"/>
    <n v="4.4999999999999998E-2"/>
    <n v="338.44569999999999"/>
    <n v="345.8449"/>
    <n v="349.62299999999999"/>
    <n v="4.5999999999999999E-2"/>
    <n v="4.3999999999999997E-2"/>
    <n v="4.5999999999999999E-2"/>
    <n v="2077.6"/>
    <n v="2085.6"/>
    <n v="2104.1999999999998"/>
    <m/>
    <m/>
    <n v="344.6"/>
    <n v="344.8"/>
    <n v="0"/>
  </r>
  <r>
    <x v="288"/>
    <n v="1100"/>
    <n v="344.6232"/>
    <n v="0.04"/>
    <n v="338.43759999999997"/>
    <n v="345.82530000000003"/>
    <n v="349.60660000000001"/>
    <n v="4.5999999999999999E-2"/>
    <n v="3.2000000000000001E-2"/>
    <n v="0.04"/>
    <n v="2077.4"/>
    <n v="2085.6"/>
    <n v="2104.1999999999998"/>
    <m/>
    <m/>
    <n v="344.6"/>
    <n v="344.8"/>
    <n v="0"/>
  </r>
  <r>
    <x v="288"/>
    <n v="1200"/>
    <n v="344.59559999999999"/>
    <n v="3.5000000000000003E-2"/>
    <n v="338.39870000000002"/>
    <n v="345.78930000000003"/>
    <n v="349.59840000000003"/>
    <n v="3.2000000000000001E-2"/>
    <n v="0.04"/>
    <n v="3.4000000000000002E-2"/>
    <n v="2077.1999999999998"/>
    <n v="2085.6"/>
    <n v="2104.1999999999998"/>
    <m/>
    <m/>
    <n v="344.6"/>
    <n v="344.8"/>
    <n v="0"/>
  </r>
  <r>
    <x v="288"/>
    <n v="1300"/>
    <n v="344.58359999999999"/>
    <n v="3.6999999999999998E-2"/>
    <n v="338.36799999999999"/>
    <n v="345.78930000000003"/>
    <n v="349.59350000000001"/>
    <n v="4.1000000000000002E-2"/>
    <n v="0.04"/>
    <n v="2.9000000000000001E-2"/>
    <n v="2077.4"/>
    <n v="2085.6"/>
    <n v="2104.1999999999998"/>
    <m/>
    <m/>
    <n v="344.6"/>
    <n v="344.8"/>
    <n v="0"/>
  </r>
  <r>
    <x v="288"/>
    <n v="1400"/>
    <n v="344.57819999999998"/>
    <n v="4.1000000000000002E-2"/>
    <n v="338.36470000000003"/>
    <n v="345.77300000000002"/>
    <n v="349.59679999999997"/>
    <n v="4.2999999999999997E-2"/>
    <n v="4.5999999999999999E-2"/>
    <n v="3.2000000000000001E-2"/>
    <n v="2077.4"/>
    <n v="2085.4"/>
    <n v="2104.1999999999998"/>
    <m/>
    <m/>
    <n v="344.6"/>
    <n v="344.8"/>
    <n v="0"/>
  </r>
  <r>
    <x v="288"/>
    <n v="1500"/>
    <n v="344.60210000000001"/>
    <n v="3.5999999999999997E-2"/>
    <n v="338.38580000000002"/>
    <n v="345.80239999999998"/>
    <n v="349.61810000000003"/>
    <n v="3.1E-2"/>
    <n v="2.9000000000000001E-2"/>
    <n v="4.4999999999999998E-2"/>
    <n v="2077.4"/>
    <n v="2085.6"/>
    <n v="2104.4"/>
    <m/>
    <m/>
    <n v="344.6"/>
    <n v="344.8"/>
    <n v="0"/>
  </r>
  <r>
    <x v="288"/>
    <n v="1600"/>
    <n v="344.62439999999998"/>
    <n v="3.7999999999999999E-2"/>
    <n v="338.4101"/>
    <n v="345.82369999999997"/>
    <n v="349.63940000000002"/>
    <n v="3.5000000000000003E-2"/>
    <n v="3.1E-2"/>
    <n v="4.5999999999999999E-2"/>
    <n v="2077.4"/>
    <n v="2085.6"/>
    <n v="2104.1999999999998"/>
    <m/>
    <m/>
    <n v="344.6"/>
    <n v="344.8"/>
    <n v="0"/>
  </r>
  <r>
    <x v="288"/>
    <n v="1700"/>
    <n v="344.64499999999998"/>
    <n v="4.2999999999999997E-2"/>
    <n v="338.42630000000003"/>
    <n v="345.85140000000001"/>
    <n v="349.6574"/>
    <n v="4.3999999999999997E-2"/>
    <n v="4.5999999999999999E-2"/>
    <n v="3.7999999999999999E-2"/>
    <n v="2077.6"/>
    <n v="2085.6"/>
    <n v="2104.4"/>
    <m/>
    <m/>
    <n v="344.6"/>
    <n v="344.8"/>
    <n v="0"/>
  </r>
  <r>
    <x v="288"/>
    <n v="1800"/>
    <n v="344.67160000000001"/>
    <n v="3.6999999999999998E-2"/>
    <n v="338.45389999999998"/>
    <n v="345.88409999999999"/>
    <n v="349.6771"/>
    <n v="4.3999999999999997E-2"/>
    <n v="4.2999999999999997E-2"/>
    <n v="1.7000000000000001E-2"/>
    <n v="2077.6"/>
    <n v="2085.8000000000002"/>
    <n v="2104.4"/>
    <m/>
    <m/>
    <n v="344.7"/>
    <n v="344.8"/>
    <n v="0"/>
  </r>
  <r>
    <x v="288"/>
    <n v="1900"/>
    <n v="344.6798"/>
    <n v="3.5999999999999997E-2"/>
    <n v="338.4701"/>
    <n v="345.88900000000001"/>
    <n v="349.68040000000002"/>
    <n v="3.5000000000000003E-2"/>
    <n v="4.2999999999999997E-2"/>
    <n v="0.03"/>
    <n v="2077.6"/>
    <n v="2085.8000000000002"/>
    <n v="2104.4"/>
    <m/>
    <m/>
    <n v="344.7"/>
    <n v="344.8"/>
    <n v="0"/>
  </r>
  <r>
    <x v="288"/>
    <n v="2000"/>
    <n v="344.78699999999998"/>
    <n v="4.3999999999999997E-2"/>
    <n v="338.5575"/>
    <n v="345.98689999999999"/>
    <n v="349.81639999999999"/>
    <n v="3.9E-2"/>
    <n v="4.5999999999999999E-2"/>
    <n v="4.7E-2"/>
    <n v="2077.8000000000002"/>
    <n v="2086"/>
    <n v="2104.6"/>
    <m/>
    <m/>
    <n v="344.8"/>
    <n v="344.8"/>
    <n v="0"/>
  </r>
  <r>
    <x v="288"/>
    <n v="2100"/>
    <n v="346.98570000000001"/>
    <n v="0.23499999999999999"/>
    <n v="340.74619999999999"/>
    <n v="348.19600000000003"/>
    <n v="352.01499999999999"/>
    <n v="0.23"/>
    <n v="0.24299999999999999"/>
    <n v="0.23200000000000001"/>
    <n v="2083.4"/>
    <n v="2091.4"/>
    <n v="2110.1999999999998"/>
    <m/>
    <m/>
    <n v="347"/>
    <n v="347"/>
    <n v="2.1999999999999886"/>
  </r>
  <r>
    <x v="288"/>
    <n v="2200"/>
    <n v="348.68700000000001"/>
    <n v="4.2000000000000003E-2"/>
    <n v="342.42619999999999"/>
    <n v="349.92970000000003"/>
    <n v="353.70530000000002"/>
    <n v="4.4999999999999998E-2"/>
    <n v="4.3999999999999997E-2"/>
    <n v="3.5000000000000003E-2"/>
    <n v="2086"/>
    <n v="2094.4"/>
    <n v="2113"/>
    <m/>
    <m/>
    <n v="348.7"/>
    <n v="348.7"/>
    <n v="1.6999999999999886"/>
  </r>
  <r>
    <x v="288"/>
    <n v="2300"/>
    <n v="348.7577"/>
    <n v="3.5000000000000003E-2"/>
    <n v="342.4522"/>
    <n v="350.02159999999998"/>
    <n v="353.79910000000001"/>
    <n v="3.5000000000000003E-2"/>
    <n v="3.1E-2"/>
    <n v="3.9E-2"/>
    <n v="2086.1999999999998"/>
    <n v="2094.6"/>
    <n v="2113.1999999999998"/>
    <m/>
    <m/>
    <n v="348.8"/>
    <n v="348.8"/>
    <n v="0.10000000000002274"/>
  </r>
  <r>
    <x v="288"/>
    <n v="2400"/>
    <n v="348.7833"/>
    <n v="0.04"/>
    <n v="342.4701"/>
    <n v="350.0478"/>
    <n v="353.83199999999999"/>
    <n v="2.4E-2"/>
    <n v="4.5999999999999999E-2"/>
    <n v="4.5999999999999999E-2"/>
    <n v="2086.1999999999998"/>
    <n v="2094.6"/>
    <n v="2113.1999999999998"/>
    <m/>
    <m/>
    <n v="348.8"/>
    <n v="348.8"/>
    <n v="0"/>
  </r>
  <r>
    <x v="289"/>
    <n v="100"/>
    <n v="348.77839999999998"/>
    <n v="4.1000000000000002E-2"/>
    <n v="342.46850000000001"/>
    <n v="350.0462"/>
    <n v="353.82049999999998"/>
    <n v="2.7E-2"/>
    <n v="5.1999999999999998E-2"/>
    <n v="4.1000000000000002E-2"/>
    <n v="2086.1999999999998"/>
    <n v="2094.8000000000002"/>
    <n v="2113.4"/>
    <m/>
    <m/>
    <n v="348.8"/>
    <n v="348.8"/>
    <n v="0"/>
  </r>
  <r>
    <x v="289"/>
    <n v="200"/>
    <n v="348.7817"/>
    <n v="4.3999999999999997E-2"/>
    <n v="342.46690000000001"/>
    <n v="350.05279999999999"/>
    <n v="353.8254"/>
    <n v="3.9E-2"/>
    <n v="4.7E-2"/>
    <n v="4.7E-2"/>
    <n v="2086.1999999999998"/>
    <n v="2094.8000000000002"/>
    <n v="2113.1999999999998"/>
    <m/>
    <m/>
    <n v="348.8"/>
    <n v="348.8"/>
    <n v="0"/>
  </r>
  <r>
    <x v="289"/>
    <n v="300"/>
    <n v="348.77350000000001"/>
    <n v="4.4999999999999998E-2"/>
    <n v="342.45710000000003"/>
    <n v="350.0478"/>
    <n v="353.81560000000002"/>
    <n v="2.9000000000000001E-2"/>
    <n v="4.9000000000000002E-2"/>
    <n v="5.1999999999999998E-2"/>
    <n v="2086"/>
    <n v="2094.6"/>
    <n v="2113.1999999999998"/>
    <m/>
    <m/>
    <n v="348.8"/>
    <n v="348.8"/>
    <n v="0"/>
  </r>
  <r>
    <x v="289"/>
    <n v="400"/>
    <n v="348.77460000000002"/>
    <n v="4.4999999999999998E-2"/>
    <n v="342.46039999999999"/>
    <n v="350.05279999999999"/>
    <n v="353.81060000000002"/>
    <n v="3.9E-2"/>
    <n v="0.05"/>
    <n v="4.5999999999999999E-2"/>
    <n v="2086.1999999999998"/>
    <n v="2094.8000000000002"/>
    <n v="2113.4"/>
    <m/>
    <m/>
    <n v="348.8"/>
    <n v="348.8"/>
    <n v="0"/>
  </r>
  <r>
    <x v="289"/>
    <n v="500"/>
    <n v="348.80630000000002"/>
    <n v="0.04"/>
    <n v="342.47500000000002"/>
    <n v="350.0872"/>
    <n v="353.85669999999999"/>
    <n v="0.03"/>
    <n v="0.04"/>
    <n v="4.8000000000000001E-2"/>
    <n v="2086.1999999999998"/>
    <n v="2094.8000000000002"/>
    <n v="2113.4"/>
    <m/>
    <m/>
    <n v="348.8"/>
    <n v="348.8"/>
    <n v="0"/>
  </r>
  <r>
    <x v="289"/>
    <n v="600"/>
    <n v="348.8304"/>
    <n v="3.2000000000000001E-2"/>
    <n v="342.48149999999998"/>
    <n v="350.11669999999998"/>
    <n v="353.8929"/>
    <n v="3.6999999999999998E-2"/>
    <n v="3.6999999999999998E-2"/>
    <n v="1.7000000000000001E-2"/>
    <n v="2086.1999999999998"/>
    <n v="2094.8000000000002"/>
    <n v="2113.4"/>
    <m/>
    <m/>
    <n v="348.8"/>
    <n v="348.8"/>
    <n v="0"/>
  </r>
  <r>
    <x v="289"/>
    <n v="700"/>
    <n v="348.84019999999998"/>
    <n v="3.9E-2"/>
    <n v="342.4896"/>
    <n v="350.11669999999998"/>
    <n v="353.91430000000003"/>
    <n v="4.2000000000000003E-2"/>
    <n v="3.2000000000000001E-2"/>
    <n v="4.1000000000000002E-2"/>
    <n v="2086.1999999999998"/>
    <n v="2094.8000000000002"/>
    <n v="2113.4"/>
    <m/>
    <m/>
    <n v="348.8"/>
    <n v="348.8"/>
    <n v="0"/>
  </r>
  <r>
    <x v="289"/>
    <n v="800"/>
    <n v="349.4282"/>
    <n v="5.6000000000000001E-2"/>
    <n v="343.11770000000001"/>
    <n v="350.70909999999998"/>
    <n v="354.45780000000002"/>
    <n v="5.8999999999999997E-2"/>
    <n v="5.6000000000000001E-2"/>
    <n v="5.3999999999999999E-2"/>
    <n v="2087.8000000000002"/>
    <n v="2096.4"/>
    <n v="2114.8000000000002"/>
    <m/>
    <m/>
    <n v="349.4"/>
    <n v="349.4"/>
    <n v="0.59999999999996589"/>
  </r>
  <r>
    <x v="289"/>
    <n v="900"/>
    <n v="349.65480000000002"/>
    <n v="0.04"/>
    <n v="343.36509999999998"/>
    <n v="350.97359999999998"/>
    <n v="354.62580000000003"/>
    <n v="4.2000000000000003E-2"/>
    <n v="4.2999999999999997E-2"/>
    <n v="3.4000000000000002E-2"/>
    <n v="2088.1999999999998"/>
    <n v="2096.8000000000002"/>
    <n v="2115"/>
    <m/>
    <m/>
    <n v="349.7"/>
    <n v="349.7"/>
    <n v="0.30000000000001137"/>
  </r>
  <r>
    <x v="289"/>
    <n v="1000"/>
    <n v="349.58109999999999"/>
    <n v="3.9E-2"/>
    <n v="343.2919"/>
    <n v="350.86840000000001"/>
    <n v="354.58300000000003"/>
    <n v="2.9000000000000001E-2"/>
    <n v="0.04"/>
    <n v="4.5999999999999999E-2"/>
    <n v="2088"/>
    <n v="2096.4"/>
    <n v="2115"/>
    <m/>
    <m/>
    <n v="349.6"/>
    <n v="349.7"/>
    <n v="0"/>
  </r>
  <r>
    <x v="289"/>
    <n v="1100"/>
    <n v="349.55149999999998"/>
    <n v="4.2999999999999997E-2"/>
    <n v="343.27069999999998"/>
    <n v="350.81259999999997"/>
    <n v="354.57139999999998"/>
    <n v="4.2000000000000003E-2"/>
    <n v="4.5999999999999999E-2"/>
    <n v="4.1000000000000002E-2"/>
    <n v="2088"/>
    <n v="2096.4"/>
    <n v="2115"/>
    <m/>
    <m/>
    <n v="349.6"/>
    <n v="349.7"/>
    <n v="0"/>
  </r>
  <r>
    <x v="289"/>
    <n v="1200"/>
    <n v="349.52319999999997"/>
    <n v="3.6999999999999998E-2"/>
    <n v="343.2398"/>
    <n v="350.76990000000001"/>
    <n v="354.55990000000003"/>
    <n v="4.4999999999999998E-2"/>
    <n v="3.1E-2"/>
    <n v="3.3000000000000002E-2"/>
    <n v="2088"/>
    <n v="2096.1999999999998"/>
    <n v="2114.8000000000002"/>
    <m/>
    <m/>
    <n v="349.5"/>
    <n v="349.7"/>
    <n v="0"/>
  </r>
  <r>
    <x v="289"/>
    <n v="1300"/>
    <n v="349.47179999999997"/>
    <n v="4.1000000000000002E-2"/>
    <n v="343.18610000000001"/>
    <n v="350.70089999999999"/>
    <n v="354.52859999999998"/>
    <n v="3.7999999999999999E-2"/>
    <n v="4.5999999999999999E-2"/>
    <n v="3.6999999999999998E-2"/>
    <n v="2087.8000000000002"/>
    <n v="2096.1999999999998"/>
    <n v="2114.8000000000002"/>
    <m/>
    <m/>
    <n v="349.5"/>
    <n v="349.7"/>
    <n v="0"/>
  </r>
  <r>
    <x v="289"/>
    <n v="1400"/>
    <n v="349.49549999999999"/>
    <n v="3.7999999999999999E-2"/>
    <n v="343.1617"/>
    <n v="350.76659999999998"/>
    <n v="354.55829999999997"/>
    <n v="4.5999999999999999E-2"/>
    <n v="3.2000000000000001E-2"/>
    <n v="3.5000000000000003E-2"/>
    <n v="2087.8000000000002"/>
    <n v="2096.4"/>
    <n v="2114.8000000000002"/>
    <m/>
    <m/>
    <n v="349.5"/>
    <n v="349.7"/>
    <n v="0"/>
  </r>
  <r>
    <x v="289"/>
    <n v="1500"/>
    <n v="349.5317"/>
    <n v="4.3999999999999997E-2"/>
    <n v="343.1617"/>
    <n v="350.8159"/>
    <n v="354.61759999999998"/>
    <n v="4.5999999999999999E-2"/>
    <n v="4.5999999999999999E-2"/>
    <n v="0.04"/>
    <n v="2087.8000000000002"/>
    <n v="2096.4"/>
    <n v="2114.8000000000002"/>
    <m/>
    <m/>
    <n v="349.5"/>
    <n v="349.7"/>
    <n v="0"/>
  </r>
  <r>
    <x v="289"/>
    <n v="1600"/>
    <n v="349.56920000000002"/>
    <n v="3.3000000000000002E-2"/>
    <n v="343.22840000000002"/>
    <n v="350.8503"/>
    <n v="354.62909999999999"/>
    <n v="0.04"/>
    <n v="2.8000000000000001E-2"/>
    <n v="3.1E-2"/>
    <n v="2087.8000000000002"/>
    <n v="2096.4"/>
    <n v="2115"/>
    <m/>
    <m/>
    <n v="349.6"/>
    <n v="349.7"/>
    <n v="0"/>
  </r>
  <r>
    <x v="289"/>
    <n v="1700"/>
    <n v="349.59120000000001"/>
    <n v="0.04"/>
    <n v="343.24950000000001"/>
    <n v="350.8766"/>
    <n v="354.6472"/>
    <n v="4.5999999999999999E-2"/>
    <n v="4.1000000000000002E-2"/>
    <n v="0.03"/>
    <n v="2087.8000000000002"/>
    <n v="2096.4"/>
    <n v="2115"/>
    <m/>
    <m/>
    <n v="349.6"/>
    <n v="349.7"/>
    <n v="0"/>
  </r>
  <r>
    <x v="289"/>
    <n v="1800"/>
    <n v="349.73649999999998"/>
    <n v="5.0999999999999997E-2"/>
    <n v="343.39280000000002"/>
    <n v="351.0179"/>
    <n v="354.79880000000003"/>
    <n v="5.0999999999999997E-2"/>
    <n v="5.2999999999999999E-2"/>
    <n v="0.05"/>
    <n v="2088.4"/>
    <n v="2097"/>
    <n v="2115.4"/>
    <m/>
    <m/>
    <n v="349.7"/>
    <n v="349.7"/>
    <n v="0"/>
  </r>
  <r>
    <x v="289"/>
    <n v="1900"/>
    <n v="350.608"/>
    <n v="3.2000000000000001E-2"/>
    <n v="344.24959999999999"/>
    <n v="351.89859999999999"/>
    <n v="355.67579999999998"/>
    <n v="0.04"/>
    <n v="3.5999999999999997E-2"/>
    <n v="1.2E-2"/>
    <n v="2090"/>
    <n v="2098.6"/>
    <n v="2117.1999999999998"/>
    <m/>
    <m/>
    <n v="350.6"/>
    <n v="350.6"/>
    <n v="0.90000000000003411"/>
  </r>
  <r>
    <x v="289"/>
    <n v="2000"/>
    <n v="350.66809999999998"/>
    <n v="3.5000000000000003E-2"/>
    <n v="344.3245"/>
    <n v="351.96440000000001"/>
    <n v="355.71539999999999"/>
    <n v="2.1000000000000001E-2"/>
    <n v="3.1E-2"/>
    <n v="4.7E-2"/>
    <n v="2090.1999999999998"/>
    <n v="2098.8000000000002"/>
    <n v="2117.4"/>
    <m/>
    <m/>
    <n v="350.7"/>
    <n v="350.7"/>
    <n v="9.9999999999965894E-2"/>
  </r>
  <r>
    <x v="289"/>
    <n v="2100"/>
    <n v="350.7217"/>
    <n v="0.04"/>
    <n v="344.37509999999997"/>
    <n v="352.01530000000002"/>
    <n v="355.7747"/>
    <n v="4.5999999999999999E-2"/>
    <n v="4.5999999999999999E-2"/>
    <n v="2.4E-2"/>
    <n v="2090.4"/>
    <n v="2099"/>
    <n v="2117.4"/>
    <m/>
    <m/>
    <n v="350.7"/>
    <n v="350.7"/>
    <n v="0"/>
  </r>
  <r>
    <x v="289"/>
    <n v="2200"/>
    <n v="350.7715"/>
    <n v="3.5000000000000003E-2"/>
    <n v="344.42399999999998"/>
    <n v="352.06630000000001"/>
    <n v="355.82429999999999"/>
    <n v="3.1E-2"/>
    <n v="2.5000000000000001E-2"/>
    <n v="4.5999999999999999E-2"/>
    <n v="2090.4"/>
    <n v="2099"/>
    <n v="2117.6"/>
    <m/>
    <m/>
    <n v="350.8"/>
    <n v="350.8"/>
    <n v="0.10000000000002274"/>
  </r>
  <r>
    <x v="289"/>
    <n v="2300"/>
    <n v="350.76"/>
    <n v="3.5000000000000003E-2"/>
    <n v="344.41090000000003"/>
    <n v="352.0564"/>
    <n v="355.81270000000001"/>
    <n v="2.1000000000000001E-2"/>
    <n v="3.3000000000000002E-2"/>
    <n v="4.7E-2"/>
    <n v="2090.4"/>
    <n v="2099"/>
    <n v="2117.4"/>
    <m/>
    <m/>
    <n v="350.8"/>
    <n v="350.8"/>
    <n v="0"/>
  </r>
  <r>
    <x v="289"/>
    <n v="2400"/>
    <n v="351.59800000000001"/>
    <n v="5.2999999999999999E-2"/>
    <n v="345.24430000000001"/>
    <n v="352.89859999999999"/>
    <n v="356.65109999999999"/>
    <n v="5.6000000000000001E-2"/>
    <n v="5.5E-2"/>
    <n v="4.9000000000000002E-2"/>
    <n v="2092.1999999999998"/>
    <n v="2100.8000000000002"/>
    <n v="2119.4"/>
    <m/>
    <m/>
    <n v="351.6"/>
    <n v="351.6"/>
    <n v="0.80000000000001137"/>
  </r>
  <r>
    <x v="290"/>
    <n v="100"/>
    <n v="352.59899999999999"/>
    <n v="4.9000000000000002E-2"/>
    <n v="346.24160000000001"/>
    <n v="353.90800000000002"/>
    <n v="357.64729999999997"/>
    <n v="4.7E-2"/>
    <n v="5.1999999999999998E-2"/>
    <n v="4.7E-2"/>
    <n v="2094.4"/>
    <n v="2103.1999999999998"/>
    <n v="2121.4"/>
    <m/>
    <m/>
    <n v="352.6"/>
    <n v="352.6"/>
    <n v="1"/>
  </r>
  <r>
    <x v="290"/>
    <n v="200"/>
    <n v="352.7706"/>
    <n v="4.3999999999999997E-2"/>
    <n v="346.41809999999998"/>
    <n v="354.07600000000002"/>
    <n v="357.81760000000003"/>
    <n v="4.5999999999999999E-2"/>
    <n v="4.5999999999999999E-2"/>
    <n v="0.04"/>
    <n v="2094.8000000000002"/>
    <n v="2103.4"/>
    <n v="2121.6"/>
    <m/>
    <m/>
    <n v="352.8"/>
    <n v="352.8"/>
    <n v="0.19999999999998863"/>
  </r>
  <r>
    <x v="290"/>
    <n v="300"/>
    <n v="352.78699999999998"/>
    <n v="0.04"/>
    <n v="346.42790000000002"/>
    <n v="354.10570000000001"/>
    <n v="357.82749999999999"/>
    <n v="4.3999999999999997E-2"/>
    <n v="4.2999999999999997E-2"/>
    <n v="3.1E-2"/>
    <n v="2094.8000000000002"/>
    <n v="2103.4"/>
    <n v="2121.8000000000002"/>
    <m/>
    <m/>
    <n v="352.8"/>
    <n v="352.8"/>
    <n v="0"/>
  </r>
  <r>
    <x v="290"/>
    <n v="400"/>
    <n v="352.75740000000002"/>
    <n v="4.3999999999999997E-2"/>
    <n v="346.40339999999998"/>
    <n v="354.06119999999999"/>
    <n v="357.80770000000001"/>
    <n v="4.5999999999999999E-2"/>
    <n v="4.2999999999999997E-2"/>
    <n v="4.3999999999999997E-2"/>
    <n v="2094.8000000000002"/>
    <n v="2103.4"/>
    <n v="2121.6"/>
    <m/>
    <m/>
    <n v="352.8"/>
    <n v="352.8"/>
    <n v="0"/>
  </r>
  <r>
    <x v="290"/>
    <n v="500"/>
    <n v="352.76459999999997"/>
    <n v="4.3999999999999997E-2"/>
    <n v="346.41480000000001"/>
    <n v="354.06450000000001"/>
    <n v="357.8143"/>
    <n v="4.5999999999999999E-2"/>
    <n v="4.4999999999999998E-2"/>
    <n v="4.1000000000000002E-2"/>
    <n v="2094.8000000000002"/>
    <n v="2103.1999999999998"/>
    <n v="2121.8000000000002"/>
    <m/>
    <m/>
    <n v="352.8"/>
    <n v="352.8"/>
    <n v="0"/>
  </r>
  <r>
    <x v="290"/>
    <n v="600"/>
    <n v="352.78590000000003"/>
    <n v="4.2000000000000003E-2"/>
    <n v="346.42950000000002"/>
    <n v="354.09739999999999"/>
    <n v="357.83080000000001"/>
    <n v="4.2999999999999997E-2"/>
    <n v="5.1999999999999998E-2"/>
    <n v="2.7E-2"/>
    <n v="2094.8000000000002"/>
    <n v="2103.1999999999998"/>
    <n v="2121.6"/>
    <m/>
    <m/>
    <n v="352.8"/>
    <n v="352.8"/>
    <n v="0"/>
  </r>
  <r>
    <x v="290"/>
    <n v="700"/>
    <n v="352.80619999999999"/>
    <n v="2.4E-2"/>
    <n v="346.4606"/>
    <n v="354.12709999999998"/>
    <n v="357.83080000000001"/>
    <n v="1.2E-2"/>
    <n v="0.03"/>
    <n v="2.7E-2"/>
    <n v="2094.8000000000002"/>
    <n v="2103.1999999999998"/>
    <n v="2121.8000000000002"/>
    <m/>
    <m/>
    <n v="352.8"/>
    <n v="352.8"/>
    <n v="0"/>
  </r>
  <r>
    <x v="290"/>
    <n v="800"/>
    <n v="352.78699999999998"/>
    <n v="4.2000000000000003E-2"/>
    <n v="346.42140000000001"/>
    <n v="354.13040000000001"/>
    <n v="357.80939999999998"/>
    <n v="4.5999999999999999E-2"/>
    <n v="3.5000000000000003E-2"/>
    <n v="4.3999999999999997E-2"/>
    <n v="2094.8000000000002"/>
    <n v="2103.4"/>
    <n v="2121.8000000000002"/>
    <m/>
    <m/>
    <n v="352.8"/>
    <n v="352.8"/>
    <n v="0"/>
  </r>
  <r>
    <x v="290"/>
    <n v="900"/>
    <n v="352.82589999999999"/>
    <n v="3.4000000000000002E-2"/>
    <n v="346.46550000000002"/>
    <n v="354.22280000000001"/>
    <n v="357.78949999999998"/>
    <n v="2.4E-2"/>
    <n v="2.7E-2"/>
    <n v="4.7E-2"/>
    <n v="2094.8000000000002"/>
    <n v="2103.6"/>
    <n v="2121.6"/>
    <m/>
    <m/>
    <n v="352.8"/>
    <n v="352.8"/>
    <n v="0"/>
  </r>
  <r>
    <x v="290"/>
    <n v="1000"/>
    <n v="352.68619999999999"/>
    <n v="4.2999999999999997E-2"/>
    <n v="346.33150000000001"/>
    <n v="353.99529999999999"/>
    <n v="357.73169999999999"/>
    <n v="4.4999999999999998E-2"/>
    <n v="0.05"/>
    <n v="3.3000000000000002E-2"/>
    <n v="2094.4"/>
    <n v="2103"/>
    <n v="2121.6"/>
    <m/>
    <m/>
    <n v="352.7"/>
    <n v="352.8"/>
    <n v="0"/>
  </r>
  <r>
    <x v="290"/>
    <n v="1100"/>
    <n v="352.68009999999998"/>
    <n v="4.4999999999999998E-2"/>
    <n v="346.32330000000002"/>
    <n v="353.99860000000001"/>
    <n v="357.71839999999997"/>
    <n v="4.5999999999999999E-2"/>
    <n v="4.7E-2"/>
    <n v="4.2000000000000003E-2"/>
    <n v="2094.4"/>
    <n v="2103"/>
    <n v="2121.4"/>
    <m/>
    <m/>
    <n v="352.7"/>
    <n v="352.8"/>
    <n v="0"/>
  </r>
  <r>
    <x v="290"/>
    <n v="1200"/>
    <n v="352.71069999999997"/>
    <n v="4.2999999999999997E-2"/>
    <n v="346.34289999999999"/>
    <n v="354.10399999999998"/>
    <n v="357.68529999999998"/>
    <n v="0.04"/>
    <n v="4.3999999999999997E-2"/>
    <n v="4.4999999999999998E-2"/>
    <n v="2094.6"/>
    <n v="2103.4"/>
    <n v="2121.4"/>
    <m/>
    <m/>
    <n v="352.7"/>
    <n v="352.8"/>
    <n v="0"/>
  </r>
  <r>
    <x v="290"/>
    <n v="1300"/>
    <n v="352.58850000000001"/>
    <n v="4.1000000000000002E-2"/>
    <n v="346.22039999999998"/>
    <n v="353.90469999999999"/>
    <n v="357.64069999999998"/>
    <n v="4.5999999999999999E-2"/>
    <n v="4.7E-2"/>
    <n v="2.9000000000000001E-2"/>
    <n v="2094.4"/>
    <n v="2102.8000000000002"/>
    <n v="2121.1999999999998"/>
    <m/>
    <m/>
    <n v="352.6"/>
    <n v="352.8"/>
    <n v="0"/>
  </r>
  <r>
    <x v="290"/>
    <n v="1400"/>
    <n v="352.58909999999997"/>
    <n v="4.2000000000000003E-2"/>
    <n v="346.21710000000002"/>
    <n v="353.91289999999998"/>
    <n v="357.63740000000001"/>
    <n v="4.5999999999999999E-2"/>
    <n v="4.4999999999999998E-2"/>
    <n v="3.3000000000000002E-2"/>
    <n v="2094.1999999999998"/>
    <n v="2103"/>
    <n v="2121.4"/>
    <m/>
    <m/>
    <n v="352.6"/>
    <n v="352.8"/>
    <n v="0"/>
  </r>
  <r>
    <x v="290"/>
    <n v="1500"/>
    <n v="352.58690000000001"/>
    <n v="0.04"/>
    <n v="346.2122"/>
    <n v="353.90629999999999"/>
    <n v="357.64229999999998"/>
    <n v="4.3999999999999997E-2"/>
    <n v="4.5999999999999999E-2"/>
    <n v="2.7E-2"/>
    <n v="2094.1999999999998"/>
    <n v="2103"/>
    <n v="2121.4"/>
    <m/>
    <m/>
    <n v="352.6"/>
    <n v="352.8"/>
    <n v="0"/>
  </r>
  <r>
    <x v="290"/>
    <n v="1600"/>
    <n v="352.57929999999999"/>
    <n v="0.04"/>
    <n v="346.20400000000001"/>
    <n v="353.89479999999998"/>
    <n v="357.63900000000001"/>
    <n v="4.1000000000000002E-2"/>
    <n v="4.7E-2"/>
    <n v="3.1E-2"/>
    <n v="2094.1999999999998"/>
    <n v="2102.8000000000002"/>
    <n v="2121.1999999999998"/>
    <m/>
    <m/>
    <n v="352.6"/>
    <n v="352.8"/>
    <n v="0"/>
  </r>
  <r>
    <x v="290"/>
    <n v="1700"/>
    <n v="352.57060000000001"/>
    <n v="0.04"/>
    <n v="346.19099999999997"/>
    <n v="353.88819999999998"/>
    <n v="357.63240000000002"/>
    <n v="3.5000000000000003E-2"/>
    <n v="4.5999999999999999E-2"/>
    <n v="3.6999999999999998E-2"/>
    <n v="2094.1999999999998"/>
    <n v="2102.8000000000002"/>
    <n v="2121.1999999999998"/>
    <m/>
    <m/>
    <n v="352.6"/>
    <n v="352.8"/>
    <n v="0"/>
  </r>
  <r>
    <x v="290"/>
    <n v="1800"/>
    <n v="352.57220000000001"/>
    <n v="3.6999999999999998E-2"/>
    <n v="346.20240000000001"/>
    <n v="353.875"/>
    <n v="357.63900000000001"/>
    <n v="0.04"/>
    <n v="0.04"/>
    <n v="3.1E-2"/>
    <n v="2094.4"/>
    <n v="2102.8000000000002"/>
    <n v="2121.4"/>
    <m/>
    <m/>
    <n v="352.6"/>
    <n v="352.8"/>
    <n v="0"/>
  </r>
  <r>
    <x v="290"/>
    <n v="1900"/>
    <n v="352.5788"/>
    <n v="3.7999999999999999E-2"/>
    <n v="346.20240000000001"/>
    <n v="353.89150000000001"/>
    <n v="357.64229999999998"/>
    <n v="0.04"/>
    <n v="4.5999999999999999E-2"/>
    <n v="2.7E-2"/>
    <n v="2094.1999999999998"/>
    <n v="2102.8000000000002"/>
    <n v="2121.4"/>
    <m/>
    <m/>
    <n v="352.6"/>
    <n v="352.8"/>
    <n v="0"/>
  </r>
  <r>
    <x v="290"/>
    <n v="2000"/>
    <n v="352.57159999999999"/>
    <n v="3.4000000000000002E-2"/>
    <n v="346.20569999999998"/>
    <n v="353.86349999999999"/>
    <n v="357.64569999999998"/>
    <n v="4.2000000000000003E-2"/>
    <n v="3.5000000000000003E-2"/>
    <n v="2.1000000000000001E-2"/>
    <n v="2094.1999999999998"/>
    <n v="2102.8000000000002"/>
    <n v="2121.4"/>
    <m/>
    <m/>
    <n v="352.6"/>
    <n v="352.8"/>
    <n v="0"/>
  </r>
  <r>
    <x v="290"/>
    <n v="2100"/>
    <n v="352.62529999999998"/>
    <n v="3.6999999999999998E-2"/>
    <n v="346.24979999999999"/>
    <n v="353.97719999999998"/>
    <n v="357.649"/>
    <n v="0.04"/>
    <n v="4.3999999999999997E-2"/>
    <n v="2.1999999999999999E-2"/>
    <n v="2094.4"/>
    <n v="2103"/>
    <n v="2121.4"/>
    <m/>
    <m/>
    <n v="352.6"/>
    <n v="352.8"/>
    <n v="0"/>
  </r>
  <r>
    <x v="290"/>
    <n v="2200"/>
    <n v="352.56880000000001"/>
    <n v="4.1000000000000002E-2"/>
    <n v="346.20080000000002"/>
    <n v="353.88"/>
    <n v="357.62580000000003"/>
    <n v="3.9E-2"/>
    <n v="4.2999999999999997E-2"/>
    <n v="4.1000000000000002E-2"/>
    <n v="2094.1999999999998"/>
    <n v="2102.8000000000002"/>
    <n v="2121.4"/>
    <m/>
    <m/>
    <n v="352.6"/>
    <n v="352.8"/>
    <n v="0"/>
  </r>
  <r>
    <x v="290"/>
    <n v="2300"/>
    <n v="352.51499999999999"/>
    <n v="3.5000000000000003E-2"/>
    <n v="346.03750000000002"/>
    <n v="353.86020000000002"/>
    <n v="357.64729999999997"/>
    <n v="4.5999999999999999E-2"/>
    <n v="3.2000000000000001E-2"/>
    <n v="2.5000000000000001E-2"/>
    <n v="2093.8000000000002"/>
    <n v="2102.8000000000002"/>
    <n v="2121.4"/>
    <m/>
    <m/>
    <n v="352.5"/>
    <n v="352.8"/>
    <n v="0"/>
  </r>
  <r>
    <x v="290"/>
    <n v="2400"/>
    <n v="352.56700000000001"/>
    <n v="4.1000000000000002E-2"/>
    <n v="346.11259999999999"/>
    <n v="353.9178"/>
    <n v="357.6705"/>
    <n v="4.2000000000000003E-2"/>
    <n v="4.2999999999999997E-2"/>
    <n v="3.7999999999999999E-2"/>
    <n v="2094.1999999999998"/>
    <n v="2103"/>
    <n v="2121.4"/>
    <m/>
    <m/>
    <n v="352.6"/>
    <n v="352.8"/>
    <n v="0"/>
  </r>
  <r>
    <x v="291"/>
    <n v="100"/>
    <n v="352.5838"/>
    <n v="0.04"/>
    <n v="346.17790000000002"/>
    <n v="353.8965"/>
    <n v="357.6771"/>
    <n v="2.8000000000000001E-2"/>
    <n v="4.7E-2"/>
    <n v="4.2000000000000003E-2"/>
    <n v="2094"/>
    <n v="2102.8000000000002"/>
    <n v="2121.4"/>
    <m/>
    <m/>
    <n v="352.6"/>
    <n v="352.8"/>
    <n v="0"/>
  </r>
  <r>
    <x v="291"/>
    <n v="200"/>
    <n v="352.61009999999999"/>
    <n v="3.5999999999999997E-2"/>
    <n v="346.18770000000001"/>
    <n v="353.95249999999999"/>
    <n v="357.69029999999998"/>
    <n v="2.5999999999999999E-2"/>
    <n v="0.03"/>
    <n v="4.7E-2"/>
    <n v="2094.1999999999998"/>
    <n v="2102.8000000000002"/>
    <n v="2121.4"/>
    <m/>
    <m/>
    <n v="352.6"/>
    <n v="352.8"/>
    <n v="0"/>
  </r>
  <r>
    <x v="291"/>
    <n v="300"/>
    <n v="352.61950000000002"/>
    <n v="3.9E-2"/>
    <n v="346.20080000000002"/>
    <n v="353.95569999999998"/>
    <n v="357.70190000000002"/>
    <n v="3.9E-2"/>
    <n v="2.9000000000000001E-2"/>
    <n v="4.7E-2"/>
    <n v="2094.1999999999998"/>
    <n v="2103"/>
    <n v="2121.4"/>
    <m/>
    <m/>
    <n v="352.6"/>
    <n v="352.8"/>
    <n v="0"/>
  </r>
  <r>
    <x v="291"/>
    <n v="400"/>
    <n v="352.63249999999999"/>
    <n v="3.9E-2"/>
    <n v="346.24650000000003"/>
    <n v="353.95249999999999"/>
    <n v="357.6986"/>
    <n v="4.2000000000000003E-2"/>
    <n v="2.4E-2"/>
    <n v="4.7E-2"/>
    <n v="2094.1999999999998"/>
    <n v="2103"/>
    <n v="2121.4"/>
    <m/>
    <m/>
    <n v="352.6"/>
    <n v="352.8"/>
    <n v="0"/>
  </r>
  <r>
    <x v="291"/>
    <n v="500"/>
    <n v="352.61880000000002"/>
    <n v="4.3999999999999997E-2"/>
    <n v="346.2269"/>
    <n v="353.94589999999999"/>
    <n v="357.68369999999999"/>
    <n v="4.7E-2"/>
    <n v="3.9E-2"/>
    <n v="4.4999999999999998E-2"/>
    <n v="2094.4"/>
    <n v="2103"/>
    <n v="2121.4"/>
    <m/>
    <m/>
    <n v="352.6"/>
    <n v="352.8"/>
    <n v="0"/>
  </r>
  <r>
    <x v="291"/>
    <n v="600"/>
    <n v="352.59300000000002"/>
    <n v="4.3999999999999997E-2"/>
    <n v="346.22039999999998"/>
    <n v="353.88330000000002"/>
    <n v="357.67540000000002"/>
    <n v="4.5999999999999999E-2"/>
    <n v="4.3999999999999997E-2"/>
    <n v="4.2000000000000003E-2"/>
    <n v="2094.1999999999998"/>
    <n v="2102.8000000000002"/>
    <n v="2121.4"/>
    <m/>
    <m/>
    <n v="352.6"/>
    <n v="352.8"/>
    <n v="0"/>
  </r>
  <r>
    <x v="291"/>
    <n v="700"/>
    <n v="352.58749999999998"/>
    <n v="4.1000000000000002E-2"/>
    <n v="346.21550000000002"/>
    <n v="353.87830000000002"/>
    <n v="357.66879999999998"/>
    <n v="4.4999999999999998E-2"/>
    <n v="4.2000000000000003E-2"/>
    <n v="3.6999999999999998E-2"/>
    <n v="2094.1999999999998"/>
    <n v="2102.8000000000002"/>
    <n v="2121.4"/>
    <m/>
    <m/>
    <n v="352.6"/>
    <n v="352.8"/>
    <n v="0"/>
  </r>
  <r>
    <x v="291"/>
    <n v="800"/>
    <n v="352.53969999999998"/>
    <n v="4.1000000000000002E-2"/>
    <n v="346.20240000000001"/>
    <n v="353.82889999999998"/>
    <n v="357.58780000000002"/>
    <n v="0.04"/>
    <n v="0.04"/>
    <n v="4.3999999999999997E-2"/>
    <n v="2094.1999999999998"/>
    <n v="2102.8000000000002"/>
    <n v="2121.1999999999998"/>
    <m/>
    <m/>
    <n v="352.5"/>
    <n v="352.8"/>
    <n v="0"/>
  </r>
  <r>
    <x v="291"/>
    <n v="900"/>
    <n v="352.43549999999999"/>
    <n v="0.04"/>
    <n v="346.11590000000001"/>
    <n v="353.7251"/>
    <n v="357.46550000000002"/>
    <n v="4.2999999999999997E-2"/>
    <n v="4.4999999999999998E-2"/>
    <n v="0.03"/>
    <n v="2094"/>
    <n v="2102.4"/>
    <n v="2121"/>
    <m/>
    <m/>
    <n v="352.4"/>
    <n v="352.8"/>
    <n v="0"/>
  </r>
  <r>
    <x v="291"/>
    <n v="1000"/>
    <n v="352.4187"/>
    <n v="4.2999999999999997E-2"/>
    <n v="346.06360000000001"/>
    <n v="353.70370000000003"/>
    <n v="357.48860000000002"/>
    <n v="0.04"/>
    <n v="4.5999999999999999E-2"/>
    <n v="4.2000000000000003E-2"/>
    <n v="2094"/>
    <n v="2102.4"/>
    <n v="2121"/>
    <m/>
    <m/>
    <n v="352.4"/>
    <n v="352.8"/>
    <n v="0"/>
  </r>
  <r>
    <x v="291"/>
    <n v="1100"/>
    <n v="352.39389999999997"/>
    <n v="3.4000000000000002E-2"/>
    <n v="346.05709999999999"/>
    <n v="353.67239999999998"/>
    <n v="357.45229999999998"/>
    <n v="4.2999999999999997E-2"/>
    <n v="2.7E-2"/>
    <n v="2.9000000000000001E-2"/>
    <n v="2094"/>
    <n v="2102.4"/>
    <n v="2121"/>
    <m/>
    <m/>
    <n v="352.4"/>
    <n v="352.8"/>
    <n v="0"/>
  </r>
  <r>
    <x v="291"/>
    <n v="1200"/>
    <n v="352.37540000000001"/>
    <n v="2.4E-2"/>
    <n v="345.99990000000003"/>
    <n v="353.66579999999999"/>
    <n v="357.46050000000002"/>
    <n v="2.9000000000000001E-2"/>
    <n v="2.1000000000000001E-2"/>
    <n v="2.1999999999999999E-2"/>
    <n v="2093.8000000000002"/>
    <n v="2102.4"/>
    <n v="2121"/>
    <m/>
    <m/>
    <n v="352.4"/>
    <n v="352.8"/>
    <n v="0"/>
  </r>
  <r>
    <x v="291"/>
    <n v="1300"/>
    <n v="352.33409999999998"/>
    <n v="4.2000000000000003E-2"/>
    <n v="346.00970000000001"/>
    <n v="353.58339999999998"/>
    <n v="357.40929999999997"/>
    <n v="3.9E-2"/>
    <n v="4.1000000000000002E-2"/>
    <n v="4.7E-2"/>
    <n v="2093.8000000000002"/>
    <n v="2102.1999999999998"/>
    <n v="2120.8000000000002"/>
    <m/>
    <m/>
    <n v="352.3"/>
    <n v="352.8"/>
    <n v="0"/>
  </r>
  <r>
    <x v="291"/>
    <n v="1400"/>
    <n v="352.28870000000001"/>
    <n v="4.7E-2"/>
    <n v="345.95429999999999"/>
    <n v="353.54230000000001"/>
    <n v="357.36970000000002"/>
    <n v="5.5E-2"/>
    <n v="5.2999999999999999E-2"/>
    <n v="2.8000000000000001E-2"/>
    <n v="2093.6"/>
    <n v="2102.1999999999998"/>
    <n v="2120.8000000000002"/>
    <m/>
    <m/>
    <n v="352.3"/>
    <n v="352.8"/>
    <n v="0"/>
  </r>
  <r>
    <x v="291"/>
    <n v="1500"/>
    <n v="352.31560000000002"/>
    <n v="4.2000000000000003E-2"/>
    <n v="345.99509999999998"/>
    <n v="353.54059999999998"/>
    <n v="357.411"/>
    <n v="2.8000000000000001E-2"/>
    <n v="4.7E-2"/>
    <n v="4.7E-2"/>
    <n v="2093.8000000000002"/>
    <n v="2102"/>
    <n v="2120.8000000000002"/>
    <m/>
    <m/>
    <n v="352.3"/>
    <n v="352.8"/>
    <n v="0"/>
  </r>
  <r>
    <x v="291"/>
    <n v="1600"/>
    <n v="352.37139999999999"/>
    <n v="4.2999999999999997E-2"/>
    <n v="346.04399999999998"/>
    <n v="353.62459999999999"/>
    <n v="357.44569999999999"/>
    <n v="4.5999999999999999E-2"/>
    <n v="4.5999999999999999E-2"/>
    <n v="3.5999999999999997E-2"/>
    <n v="2094"/>
    <n v="2102.4"/>
    <n v="2121"/>
    <m/>
    <m/>
    <n v="352.4"/>
    <n v="352.8"/>
    <n v="0"/>
  </r>
  <r>
    <x v="291"/>
    <n v="1700"/>
    <n v="352.39"/>
    <n v="3.5999999999999997E-2"/>
    <n v="346.0652"/>
    <n v="353.6361"/>
    <n v="357.46879999999999"/>
    <n v="3.9E-2"/>
    <n v="4.2999999999999997E-2"/>
    <n v="2.4E-2"/>
    <n v="2094"/>
    <n v="2102.4"/>
    <n v="2121"/>
    <m/>
    <m/>
    <n v="352.4"/>
    <n v="352.8"/>
    <n v="0"/>
  </r>
  <r>
    <x v="291"/>
    <n v="1800"/>
    <n v="352.42020000000002"/>
    <n v="3.5000000000000003E-2"/>
    <n v="346.09469999999999"/>
    <n v="353.66579999999999"/>
    <n v="357.50020000000001"/>
    <n v="2.5999999999999999E-2"/>
    <n v="2.8000000000000001E-2"/>
    <n v="4.5999999999999999E-2"/>
    <n v="2094"/>
    <n v="2102.4"/>
    <n v="2121.1999999999998"/>
    <m/>
    <m/>
    <n v="352.4"/>
    <n v="352.8"/>
    <n v="0"/>
  </r>
  <r>
    <x v="291"/>
    <n v="1900"/>
    <n v="352.43009999999998"/>
    <n v="4.1000000000000002E-2"/>
    <n v="346.10449999999997"/>
    <n v="353.67899999999997"/>
    <n v="357.5068"/>
    <n v="3.6999999999999998E-2"/>
    <n v="3.9E-2"/>
    <n v="4.7E-2"/>
    <n v="2094"/>
    <n v="2102.6"/>
    <n v="2121"/>
    <m/>
    <m/>
    <n v="352.4"/>
    <n v="352.8"/>
    <n v="0"/>
  </r>
  <r>
    <x v="291"/>
    <n v="2000"/>
    <n v="352.43669999999997"/>
    <n v="4.2999999999999997E-2"/>
    <n v="346.11099999999999"/>
    <n v="353.68720000000002"/>
    <n v="357.51179999999999"/>
    <n v="4.1000000000000002E-2"/>
    <n v="0.04"/>
    <n v="4.7E-2"/>
    <n v="2094"/>
    <n v="2102.4"/>
    <n v="2121.1999999999998"/>
    <m/>
    <m/>
    <n v="352.4"/>
    <n v="352.8"/>
    <n v="0"/>
  </r>
  <r>
    <x v="291"/>
    <n v="2100"/>
    <n v="352.45859999999999"/>
    <n v="4.4999999999999998E-2"/>
    <n v="346.13549999999998"/>
    <n v="353.71190000000001"/>
    <n v="357.5283"/>
    <n v="4.5999999999999999E-2"/>
    <n v="4.7E-2"/>
    <n v="4.2999999999999997E-2"/>
    <n v="2094.1999999999998"/>
    <n v="2102.6"/>
    <n v="2121"/>
    <m/>
    <m/>
    <n v="352.5"/>
    <n v="352.8"/>
    <n v="0"/>
  </r>
  <r>
    <x v="291"/>
    <n v="2200"/>
    <n v="352.46960000000001"/>
    <n v="4.2000000000000003E-2"/>
    <n v="346.142"/>
    <n v="353.7235"/>
    <n v="357.54320000000001"/>
    <n v="4.5999999999999999E-2"/>
    <n v="4.4999999999999998E-2"/>
    <n v="3.3000000000000002E-2"/>
    <n v="2094.1999999999998"/>
    <n v="2102.4"/>
    <n v="2121.1999999999998"/>
    <m/>
    <m/>
    <n v="352.5"/>
    <n v="352.8"/>
    <n v="0"/>
  </r>
  <r>
    <x v="291"/>
    <n v="2300"/>
    <n v="352.49310000000003"/>
    <n v="3.5000000000000003E-2"/>
    <n v="346.16649999999998"/>
    <n v="353.74489999999997"/>
    <n v="357.56799999999998"/>
    <n v="4.1000000000000002E-2"/>
    <n v="3.3000000000000002E-2"/>
    <n v="3.1E-2"/>
    <n v="2094"/>
    <n v="2102.6"/>
    <n v="2121.1999999999998"/>
    <m/>
    <m/>
    <n v="352.5"/>
    <n v="352.8"/>
    <n v="0"/>
  </r>
  <r>
    <x v="291"/>
    <n v="2400"/>
    <n v="352.51609999999999"/>
    <n v="3.5000000000000003E-2"/>
    <n v="346.18770000000001"/>
    <n v="353.76960000000003"/>
    <n v="357.59109999999998"/>
    <n v="2.5999999999999999E-2"/>
    <n v="3.1E-2"/>
    <n v="4.4999999999999998E-2"/>
    <n v="2094.1999999999998"/>
    <n v="2102.6"/>
    <n v="2121.1999999999998"/>
    <m/>
    <m/>
    <n v="352.5"/>
    <n v="352.8"/>
    <n v="0"/>
  </r>
  <r>
    <x v="292"/>
    <n v="100"/>
    <n v="352.51389999999998"/>
    <n v="3.5000000000000003E-2"/>
    <n v="346.19099999999997"/>
    <n v="353.75810000000001"/>
    <n v="357.59269999999998"/>
    <n v="3.1E-2"/>
    <n v="2.5000000000000001E-2"/>
    <n v="4.5999999999999999E-2"/>
    <n v="2094.1999999999998"/>
    <n v="2102.6"/>
    <n v="2121.1999999999998"/>
    <m/>
    <m/>
    <n v="352.5"/>
    <n v="352.8"/>
    <n v="0"/>
  </r>
  <r>
    <x v="292"/>
    <n v="200"/>
    <n v="352.50740000000002"/>
    <n v="3.5999999999999997E-2"/>
    <n v="346.18939999999998"/>
    <n v="353.74489999999997"/>
    <n v="357.58780000000002"/>
    <n v="2.9000000000000001E-2"/>
    <n v="3.3000000000000002E-2"/>
    <n v="4.3999999999999997E-2"/>
    <n v="2094.4"/>
    <n v="2102.6"/>
    <n v="2121.1999999999998"/>
    <m/>
    <m/>
    <n v="352.5"/>
    <n v="352.8"/>
    <n v="0"/>
  </r>
  <r>
    <x v="292"/>
    <n v="300"/>
    <n v="352.5068"/>
    <n v="3.1E-2"/>
    <n v="346.17630000000003"/>
    <n v="353.75639999999999"/>
    <n v="357.58780000000002"/>
    <n v="2.4E-2"/>
    <n v="2.1000000000000001E-2"/>
    <n v="4.3999999999999997E-2"/>
    <n v="2094.1999999999998"/>
    <n v="2102.6"/>
    <n v="2121.4"/>
    <m/>
    <m/>
    <n v="352.5"/>
    <n v="352.8"/>
    <n v="0"/>
  </r>
  <r>
    <x v="292"/>
    <n v="400"/>
    <n v="352.50790000000001"/>
    <n v="3.7999999999999999E-2"/>
    <n v="346.18610000000001"/>
    <n v="353.73669999999998"/>
    <n v="357.601"/>
    <n v="2.4E-2"/>
    <n v="3.9E-2"/>
    <n v="4.7E-2"/>
    <n v="2094.1999999999998"/>
    <n v="2102.6"/>
    <n v="2121.4"/>
    <m/>
    <m/>
    <n v="352.5"/>
    <n v="352.8"/>
    <n v="0"/>
  </r>
  <r>
    <x v="292"/>
    <n v="500"/>
    <n v="352.49990000000003"/>
    <n v="4.2000000000000003E-2"/>
    <n v="346.13220000000001"/>
    <n v="353.75639999999999"/>
    <n v="357.61090000000002"/>
    <n v="4.7E-2"/>
    <n v="2.8000000000000001E-2"/>
    <n v="4.7E-2"/>
    <n v="2094.1999999999998"/>
    <n v="2102.6"/>
    <n v="2121.1999999999998"/>
    <m/>
    <m/>
    <n v="352.5"/>
    <n v="352.8"/>
    <n v="0"/>
  </r>
  <r>
    <x v="292"/>
    <n v="600"/>
    <n v="352.53149999999999"/>
    <n v="4.1000000000000002E-2"/>
    <n v="346.21550000000002"/>
    <n v="353.76299999999998"/>
    <n v="357.61590000000001"/>
    <n v="4.4999999999999998E-2"/>
    <n v="3.3000000000000002E-2"/>
    <n v="4.4999999999999998E-2"/>
    <n v="2094.4"/>
    <n v="2102.6"/>
    <n v="2121.1999999999998"/>
    <m/>
    <m/>
    <n v="352.5"/>
    <n v="352.8"/>
    <n v="0"/>
  </r>
  <r>
    <x v="292"/>
    <n v="700"/>
    <n v="352.54840000000002"/>
    <n v="4.4999999999999998E-2"/>
    <n v="346.23669999999998"/>
    <n v="353.78769999999997"/>
    <n v="357.62079999999997"/>
    <n v="4.4999999999999998E-2"/>
    <n v="4.7E-2"/>
    <n v="4.3999999999999997E-2"/>
    <n v="2094.4"/>
    <n v="2102.8000000000002"/>
    <n v="2121.4"/>
    <m/>
    <m/>
    <n v="352.5"/>
    <n v="352.8"/>
    <n v="0"/>
  </r>
  <r>
    <x v="292"/>
    <n v="800"/>
    <n v="352.56380000000001"/>
    <n v="4.1000000000000002E-2"/>
    <n v="346.2432"/>
    <n v="353.81240000000003"/>
    <n v="357.63569999999999"/>
    <n v="4.2999999999999997E-2"/>
    <n v="4.5999999999999999E-2"/>
    <n v="3.4000000000000002E-2"/>
    <n v="2094.4"/>
    <n v="2102.8000000000002"/>
    <n v="2121.4"/>
    <m/>
    <m/>
    <n v="352.6"/>
    <n v="352.8"/>
    <n v="0"/>
  </r>
  <r>
    <x v="292"/>
    <n v="900"/>
    <n v="352.55939999999998"/>
    <n v="4.2999999999999997E-2"/>
    <n v="346.24650000000003"/>
    <n v="353.80419999999998"/>
    <n v="357.6275"/>
    <n v="4.2000000000000003E-2"/>
    <n v="4.7E-2"/>
    <n v="4.1000000000000002E-2"/>
    <n v="2094.1999999999998"/>
    <n v="2102.8000000000002"/>
    <n v="2121.4"/>
    <m/>
    <m/>
    <n v="352.6"/>
    <n v="352.8"/>
    <n v="0"/>
  </r>
  <r>
    <x v="292"/>
    <n v="1000"/>
    <n v="352.51940000000002"/>
    <n v="3.7999999999999999E-2"/>
    <n v="346.20240000000001"/>
    <n v="353.7663"/>
    <n v="357.58940000000001"/>
    <n v="0.04"/>
    <n v="2.7E-2"/>
    <n v="4.4999999999999998E-2"/>
    <n v="2094.1999999999998"/>
    <n v="2102.6"/>
    <n v="2121.4"/>
    <m/>
    <m/>
    <n v="352.5"/>
    <n v="352.8"/>
    <n v="0"/>
  </r>
  <r>
    <x v="292"/>
    <n v="1100"/>
    <n v="352.49250000000001"/>
    <n v="2.5999999999999999E-2"/>
    <n v="346.173"/>
    <n v="353.75310000000002"/>
    <n v="357.55149999999998"/>
    <n v="2.4E-2"/>
    <n v="2.7E-2"/>
    <n v="2.7E-2"/>
    <n v="2094.1999999999998"/>
    <n v="2102.6"/>
    <n v="2121.1999999999998"/>
    <m/>
    <m/>
    <n v="352.5"/>
    <n v="352.8"/>
    <n v="0"/>
  </r>
  <r>
    <x v="292"/>
    <n v="1200"/>
    <n v="292.52519999999998"/>
    <n v="0.12"/>
    <n v="291.8245"/>
    <n v="291.00490000000002"/>
    <n v="294.74619999999999"/>
    <n v="5.0999999999999997E-2"/>
    <n v="0.12"/>
    <n v="0.16200000000000001"/>
    <n v="1973.6"/>
    <n v="1964"/>
    <n v="1983"/>
    <s v="Recharged"/>
    <m/>
    <n v="292.5"/>
    <n v="292.5"/>
    <n v="0"/>
  </r>
  <r>
    <x v="292"/>
    <n v="1300"/>
    <n v="291.82709999999997"/>
    <n v="0.184"/>
    <n v="290.99239999999998"/>
    <n v="290.24200000000002"/>
    <n v="294.24700000000001"/>
    <n v="9.6000000000000002E-2"/>
    <n v="0.17100000000000001"/>
    <n v="0.252"/>
    <n v="1971.4"/>
    <n v="1962.8"/>
    <n v="1981.8"/>
    <m/>
    <m/>
    <n v="291.8"/>
    <n v="292.5"/>
    <n v="0"/>
  </r>
  <r>
    <x v="292"/>
    <n v="1400"/>
    <n v="291.37630000000001"/>
    <n v="0.29899999999999999"/>
    <n v="290.6223"/>
    <n v="289.78250000000003"/>
    <n v="293.72410000000002"/>
    <n v="0.11799999999999999"/>
    <n v="0.29499999999999998"/>
    <n v="0.40899999999999997"/>
    <n v="1970.4"/>
    <n v="1962.6"/>
    <n v="1982.8"/>
    <m/>
    <m/>
    <n v="291.39999999999998"/>
    <n v="292.5"/>
    <n v="0"/>
  </r>
  <r>
    <x v="292"/>
    <n v="1500"/>
    <n v="291.22340000000003"/>
    <n v="0.161"/>
    <n v="290.18970000000002"/>
    <n v="289.75040000000001"/>
    <n v="293.73009999999999"/>
    <n v="0.105"/>
    <n v="0.17699999999999999"/>
    <n v="0.188"/>
    <n v="1970"/>
    <n v="1961"/>
    <n v="1981"/>
    <m/>
    <m/>
    <n v="291.2"/>
    <n v="292.5"/>
    <n v="0"/>
  </r>
  <r>
    <x v="292"/>
    <n v="1600"/>
    <n v="290.38490000000002"/>
    <n v="0.23799999999999999"/>
    <n v="289.37119999999999"/>
    <n v="288.90370000000001"/>
    <n v="292.87959999999998"/>
    <n v="0.122"/>
    <n v="0.25800000000000001"/>
    <n v="0.29699999999999999"/>
    <n v="1967.4"/>
    <n v="1960.4"/>
    <n v="1979.8"/>
    <m/>
    <m/>
    <n v="290.39999999999998"/>
    <n v="292.5"/>
    <n v="0"/>
  </r>
  <r>
    <x v="292"/>
    <n v="1700"/>
    <n v="289.95389999999998"/>
    <n v="0.113"/>
    <n v="287.47919999999999"/>
    <n v="289.21780000000001"/>
    <n v="293.16449999999998"/>
    <n v="7.0000000000000007E-2"/>
    <n v="0.13500000000000001"/>
    <n v="0.124"/>
    <n v="1963.6"/>
    <n v="1959.6"/>
    <n v="1979"/>
    <m/>
    <m/>
    <n v="290"/>
    <n v="292.5"/>
    <n v="0"/>
  </r>
  <r>
    <x v="292"/>
    <n v="1800"/>
    <n v="289.57690000000002"/>
    <n v="4.5999999999999999E-2"/>
    <n v="286.6345"/>
    <n v="289.137"/>
    <n v="292.95929999999998"/>
    <n v="4.8000000000000001E-2"/>
    <n v="5.0999999999999997E-2"/>
    <n v="3.7999999999999999E-2"/>
    <n v="1961.6"/>
    <n v="1959.6"/>
    <n v="1978.8"/>
    <m/>
    <m/>
    <n v="289.60000000000002"/>
    <n v="292.5"/>
    <n v="0"/>
  </r>
  <r>
    <x v="292"/>
    <n v="1900"/>
    <n v="289.17360000000002"/>
    <n v="4.4999999999999998E-2"/>
    <n v="285.98829999999998"/>
    <n v="288.80309999999997"/>
    <n v="292.72949999999997"/>
    <n v="0.04"/>
    <n v="5.1999999999999998E-2"/>
    <n v="4.2000000000000003E-2"/>
    <n v="1960.2"/>
    <n v="1958.8"/>
    <n v="1978.4"/>
    <m/>
    <m/>
    <n v="289.2"/>
    <n v="292.5"/>
    <n v="0"/>
  </r>
  <r>
    <x v="292"/>
    <n v="2000"/>
    <n v="288.7713"/>
    <n v="3.5999999999999997E-2"/>
    <n v="285.27269999999999"/>
    <n v="288.43270000000001"/>
    <n v="292.60849999999999"/>
    <n v="3.4000000000000002E-2"/>
    <n v="3.6999999999999998E-2"/>
    <n v="3.7999999999999999E-2"/>
    <n v="1958.6"/>
    <n v="1958"/>
    <n v="1978"/>
    <m/>
    <m/>
    <n v="288.8"/>
    <n v="292.5"/>
    <n v="0"/>
  </r>
  <r>
    <x v="292"/>
    <n v="2100"/>
    <n v="288.51679999999999"/>
    <n v="3.5999999999999997E-2"/>
    <n v="285.0496"/>
    <n v="288.08530000000002"/>
    <n v="292.41559999999998"/>
    <n v="4.1000000000000002E-2"/>
    <n v="0.04"/>
    <n v="2.3E-2"/>
    <n v="1958.2"/>
    <n v="1957"/>
    <n v="1977.6"/>
    <m/>
    <m/>
    <n v="288.5"/>
    <n v="292.5"/>
    <n v="0"/>
  </r>
  <r>
    <x v="292"/>
    <n v="2200"/>
    <n v="288.30149999999998"/>
    <n v="3.6999999999999998E-2"/>
    <n v="284.89780000000002"/>
    <n v="287.77010000000001"/>
    <n v="292.23649999999998"/>
    <n v="4.2999999999999997E-2"/>
    <n v="4.2999999999999997E-2"/>
    <n v="0.02"/>
    <n v="1957.6"/>
    <n v="1956.4"/>
    <n v="1977.2"/>
    <m/>
    <m/>
    <n v="288.3"/>
    <n v="292.5"/>
    <n v="0"/>
  </r>
  <r>
    <x v="292"/>
    <n v="2300"/>
    <n v="288.30840000000001"/>
    <n v="4.1000000000000002E-2"/>
    <n v="284.80829999999997"/>
    <n v="288.03050000000002"/>
    <n v="292.08659999999998"/>
    <n v="4.2999999999999997E-2"/>
    <n v="4.2999999999999997E-2"/>
    <n v="3.7999999999999999E-2"/>
    <n v="1957.4"/>
    <n v="1957.2"/>
    <n v="1976.8"/>
    <m/>
    <m/>
    <n v="288.3"/>
    <n v="292.5"/>
    <n v="0"/>
  </r>
  <r>
    <x v="292"/>
    <n v="2400"/>
    <n v="288.22609999999997"/>
    <n v="3.3000000000000002E-2"/>
    <n v="284.74149999999997"/>
    <n v="287.97879999999998"/>
    <n v="291.9581"/>
    <n v="3.5999999999999997E-2"/>
    <n v="2.5000000000000001E-2"/>
    <n v="3.5999999999999997E-2"/>
    <n v="1957.4"/>
    <n v="1957"/>
    <n v="1976.4"/>
    <m/>
    <m/>
    <n v="288.2"/>
    <n v="292.5"/>
    <n v="0"/>
  </r>
  <r>
    <x v="293"/>
    <n v="100"/>
    <n v="288.14640000000003"/>
    <n v="3.3000000000000002E-2"/>
    <n v="284.6626"/>
    <n v="287.90870000000001"/>
    <n v="291.86779999999999"/>
    <n v="0.03"/>
    <n v="0.03"/>
    <n v="3.7999999999999999E-2"/>
    <n v="1957.2"/>
    <n v="1956.8"/>
    <n v="1976.4"/>
    <m/>
    <m/>
    <n v="288.10000000000002"/>
    <n v="292.5"/>
    <n v="0"/>
  </r>
  <r>
    <x v="293"/>
    <n v="200"/>
    <n v="288.10270000000003"/>
    <n v="3.3000000000000002E-2"/>
    <n v="284.62009999999998"/>
    <n v="287.88440000000003"/>
    <n v="291.80360000000002"/>
    <n v="4.2000000000000003E-2"/>
    <n v="0.03"/>
    <n v="2.5999999999999999E-2"/>
    <n v="1957"/>
    <n v="1956.8"/>
    <n v="1976.2"/>
    <m/>
    <m/>
    <n v="288.10000000000002"/>
    <n v="292.5"/>
    <n v="0"/>
  </r>
  <r>
    <x v="293"/>
    <n v="300"/>
    <n v="288.09300000000002"/>
    <n v="3.7999999999999999E-2"/>
    <n v="284.58370000000002"/>
    <n v="287.93770000000001"/>
    <n v="291.7577"/>
    <n v="2.5000000000000001E-2"/>
    <n v="4.2999999999999997E-2"/>
    <n v="4.3999999999999997E-2"/>
    <n v="1957"/>
    <n v="1956.8"/>
    <n v="1976"/>
    <m/>
    <m/>
    <n v="288.10000000000002"/>
    <n v="292.5"/>
    <n v="0"/>
  </r>
  <r>
    <x v="293"/>
    <n v="400"/>
    <n v="288.03469999999999"/>
    <n v="3.5999999999999997E-2"/>
    <n v="284.476"/>
    <n v="287.92239999999998"/>
    <n v="291.70569999999998"/>
    <n v="0.04"/>
    <n v="0.04"/>
    <n v="2.7E-2"/>
    <n v="1956.8"/>
    <n v="1956.8"/>
    <n v="1976"/>
    <m/>
    <m/>
    <n v="288"/>
    <n v="292.5"/>
    <n v="0"/>
  </r>
  <r>
    <x v="293"/>
    <n v="500"/>
    <n v="288.03660000000002"/>
    <n v="3.4000000000000002E-2"/>
    <n v="284.51089999999999"/>
    <n v="287.96960000000001"/>
    <n v="291.62920000000003"/>
    <n v="2.7E-2"/>
    <n v="3.9E-2"/>
    <n v="3.5000000000000003E-2"/>
    <n v="1956.8"/>
    <n v="1956.8"/>
    <n v="1975.6"/>
    <m/>
    <m/>
    <n v="288"/>
    <n v="292.5"/>
    <n v="0"/>
  </r>
  <r>
    <x v="293"/>
    <n v="600"/>
    <n v="288.01209999999998"/>
    <n v="2.8000000000000001E-2"/>
    <n v="284.58670000000001"/>
    <n v="287.88589999999999"/>
    <n v="291.56349999999998"/>
    <n v="1.0999999999999999E-2"/>
    <n v="2.8000000000000001E-2"/>
    <n v="3.7999999999999999E-2"/>
    <n v="1957"/>
    <n v="1956.8"/>
    <n v="1975.6"/>
    <m/>
    <m/>
    <n v="288"/>
    <n v="292.5"/>
    <n v="0"/>
  </r>
  <r>
    <x v="293"/>
    <n v="700"/>
    <n v="287.8904"/>
    <n v="3.7999999999999999E-2"/>
    <n v="284.36369999999999"/>
    <n v="287.79750000000001"/>
    <n v="291.50990000000002"/>
    <n v="4.2000000000000003E-2"/>
    <n v="0.03"/>
    <n v="4.2000000000000003E-2"/>
    <n v="1956.4"/>
    <n v="1956.6"/>
    <n v="1975.4"/>
    <m/>
    <m/>
    <n v="287.89999999999998"/>
    <n v="292.5"/>
    <n v="0"/>
  </r>
  <r>
    <x v="293"/>
    <n v="800"/>
    <n v="287.99950000000001"/>
    <n v="3.7999999999999999E-2"/>
    <n v="284.69600000000003"/>
    <n v="287.85239999999999"/>
    <n v="291.45030000000003"/>
    <n v="3.6999999999999998E-2"/>
    <n v="4.2999999999999997E-2"/>
    <n v="3.3000000000000002E-2"/>
    <n v="1957.2"/>
    <n v="1956.6"/>
    <n v="1975.4"/>
    <m/>
    <m/>
    <n v="288"/>
    <n v="292.5"/>
    <n v="0"/>
  </r>
  <r>
    <x v="293"/>
    <n v="900"/>
    <n v="288.00349999999997"/>
    <n v="3.9E-2"/>
    <n v="285.09660000000002"/>
    <n v="287.5874"/>
    <n v="291.32650000000001"/>
    <n v="2.8000000000000001E-2"/>
    <n v="4.2999999999999997E-2"/>
    <n v="4.2999999999999997E-2"/>
    <n v="1958.2"/>
    <n v="1956.2"/>
    <n v="1975"/>
    <m/>
    <m/>
    <n v="288"/>
    <n v="292.5"/>
    <n v="0"/>
  </r>
  <r>
    <x v="293"/>
    <n v="1000"/>
    <n v="288.13260000000002"/>
    <n v="0.05"/>
    <n v="285.44889999999998"/>
    <n v="287.62700000000001"/>
    <n v="291.32190000000003"/>
    <n v="3.4000000000000002E-2"/>
    <n v="0.06"/>
    <n v="5.1999999999999998E-2"/>
    <n v="1959"/>
    <n v="1956"/>
    <n v="1975.2"/>
    <m/>
    <m/>
    <n v="288.10000000000002"/>
    <n v="292.5"/>
    <n v="0"/>
  </r>
  <r>
    <x v="293"/>
    <n v="1100"/>
    <n v="288.16520000000003"/>
    <n v="4.2000000000000003E-2"/>
    <n v="285.83940000000001"/>
    <n v="287.48860000000002"/>
    <n v="291.16759999999999"/>
    <n v="4.2999999999999997E-2"/>
    <n v="0.04"/>
    <n v="4.2000000000000003E-2"/>
    <n v="1960"/>
    <n v="1956"/>
    <n v="1974.8"/>
    <m/>
    <m/>
    <n v="288.2"/>
    <n v="292.5"/>
    <n v="0"/>
  </r>
  <r>
    <x v="293"/>
    <n v="1200"/>
    <n v="288.0668"/>
    <n v="4.2000000000000003E-2"/>
    <n v="286.03989999999999"/>
    <n v="287.21769999999998"/>
    <n v="290.94290000000001"/>
    <n v="3.5999999999999997E-2"/>
    <n v="4.2999999999999997E-2"/>
    <n v="4.7E-2"/>
    <n v="1960.4"/>
    <n v="1955.2"/>
    <n v="1974.2"/>
    <m/>
    <m/>
    <n v="288.10000000000002"/>
    <n v="292.5"/>
    <n v="0"/>
  </r>
  <r>
    <x v="293"/>
    <n v="1300"/>
    <n v="287.90660000000003"/>
    <n v="7.6999999999999999E-2"/>
    <n v="286.21480000000003"/>
    <n v="286.8861"/>
    <n v="290.6191"/>
    <n v="4.4999999999999998E-2"/>
    <n v="8.5000000000000006E-2"/>
    <n v="9.1999999999999998E-2"/>
    <n v="1961"/>
    <n v="1954"/>
    <n v="1973"/>
    <m/>
    <m/>
    <n v="287.89999999999998"/>
    <n v="292.5"/>
    <n v="0"/>
  </r>
  <r>
    <x v="293"/>
    <n v="1400"/>
    <n v="287.61540000000002"/>
    <n v="0.13600000000000001"/>
    <n v="285.90620000000001"/>
    <n v="286.54399999999998"/>
    <n v="290.39609999999999"/>
    <n v="4.9000000000000002E-2"/>
    <n v="0.14699999999999999"/>
    <n v="0.17699999999999999"/>
    <n v="1960.2"/>
    <n v="1953"/>
    <n v="1972.2"/>
    <m/>
    <m/>
    <n v="287.60000000000002"/>
    <n v="292.5"/>
    <n v="0"/>
  </r>
  <r>
    <x v="293"/>
    <n v="1500"/>
    <n v="287.49020000000002"/>
    <n v="0.08"/>
    <n v="285.60390000000001"/>
    <n v="286.58199999999999"/>
    <n v="290.28469999999999"/>
    <n v="4.4999999999999998E-2"/>
    <n v="8.2000000000000003E-2"/>
    <n v="0.10199999999999999"/>
    <n v="1959.2"/>
    <n v="1953.8"/>
    <n v="1972.8"/>
    <m/>
    <m/>
    <n v="287.5"/>
    <n v="292.5"/>
    <n v="0"/>
  </r>
  <r>
    <x v="293"/>
    <n v="1600"/>
    <n v="287.25790000000001"/>
    <n v="0.112"/>
    <n v="284.91750000000002"/>
    <n v="286.54250000000002"/>
    <n v="290.31369999999998"/>
    <n v="0.05"/>
    <n v="0.112"/>
    <n v="0.151"/>
    <n v="1957.6"/>
    <n v="1953.4"/>
    <n v="1972.4"/>
    <m/>
    <m/>
    <n v="287.3"/>
    <n v="292.5"/>
    <n v="0"/>
  </r>
  <r>
    <x v="293"/>
    <n v="1700"/>
    <n v="287.1071"/>
    <n v="6.0999999999999999E-2"/>
    <n v="284.22879999999998"/>
    <n v="286.60329999999999"/>
    <n v="290.48930000000001"/>
    <n v="8.4000000000000005E-2"/>
    <n v="4.9000000000000002E-2"/>
    <n v="4.2999999999999997E-2"/>
    <n v="1956"/>
    <n v="1953.8"/>
    <n v="1973.2"/>
    <m/>
    <m/>
    <n v="287.10000000000002"/>
    <n v="292.5"/>
    <n v="0"/>
  </r>
  <r>
    <x v="293"/>
    <n v="1800"/>
    <n v="286.7518"/>
    <n v="0.17100000000000001"/>
    <n v="283.84679999999997"/>
    <n v="286.27499999999998"/>
    <n v="290.1336"/>
    <n v="0.27400000000000002"/>
    <n v="6.9000000000000006E-2"/>
    <n v="8.6999999999999994E-2"/>
    <n v="1954.8"/>
    <n v="1953"/>
    <n v="1972.6"/>
    <m/>
    <m/>
    <n v="286.8"/>
    <n v="292.5"/>
    <n v="0"/>
  </r>
  <r>
    <x v="293"/>
    <n v="1900"/>
    <n v="286.38060000000002"/>
    <n v="0.20799999999999999"/>
    <n v="283.34829999999999"/>
    <n v="285.94380000000001"/>
    <n v="289.84980000000002"/>
    <n v="0.34"/>
    <n v="6.9000000000000006E-2"/>
    <n v="9.6000000000000002E-2"/>
    <n v="1953.8"/>
    <n v="1952.4"/>
    <n v="1971.8"/>
    <m/>
    <m/>
    <n v="286.39999999999998"/>
    <n v="292.5"/>
    <n v="0"/>
  </r>
  <r>
    <x v="293"/>
    <n v="2000"/>
    <n v="286.08879999999999"/>
    <n v="0.20699999999999999"/>
    <n v="283.11660000000001"/>
    <n v="285.62799999999999"/>
    <n v="289.52179999999998"/>
    <n v="0.33700000000000002"/>
    <n v="6.7000000000000004E-2"/>
    <n v="0.1"/>
    <n v="1952.8"/>
    <n v="1951.6"/>
    <n v="1971"/>
    <m/>
    <m/>
    <n v="286.10000000000002"/>
    <n v="292.5"/>
    <n v="0"/>
  </r>
  <r>
    <x v="293"/>
    <n v="2100"/>
    <n v="285.76819999999998"/>
    <n v="0.124"/>
    <n v="282.57010000000002"/>
    <n v="285.3972"/>
    <n v="289.3372"/>
    <n v="0.2"/>
    <n v="4.4999999999999998E-2"/>
    <n v="6.3E-2"/>
    <n v="1953"/>
    <n v="1951"/>
    <n v="1970.2"/>
    <m/>
    <m/>
    <n v="285.8"/>
    <n v="292.5"/>
    <n v="0"/>
  </r>
  <r>
    <x v="293"/>
    <n v="2200"/>
    <n v="285.48660000000001"/>
    <n v="7.2999999999999995E-2"/>
    <n v="282.11630000000002"/>
    <n v="285.1893"/>
    <n v="289.15429999999998"/>
    <n v="0.111"/>
    <n v="3.6999999999999998E-2"/>
    <n v="4.5999999999999999E-2"/>
    <n v="1951"/>
    <n v="1950.6"/>
    <n v="1970"/>
    <m/>
    <m/>
    <n v="285.5"/>
    <n v="292.5"/>
    <n v="0"/>
  </r>
  <r>
    <x v="293"/>
    <n v="2300"/>
    <n v="285.31360000000001"/>
    <n v="4.7E-2"/>
    <n v="281.95749999999998"/>
    <n v="285.00420000000003"/>
    <n v="288.97910000000002"/>
    <n v="5.6000000000000001E-2"/>
    <n v="4.2000000000000003E-2"/>
    <n v="4.2999999999999997E-2"/>
    <n v="1950.6"/>
    <n v="1950.2"/>
    <n v="1969.6"/>
    <m/>
    <m/>
    <n v="285.3"/>
    <n v="292.5"/>
    <n v="0"/>
  </r>
  <r>
    <x v="293"/>
    <n v="2400"/>
    <n v="285.16059999999999"/>
    <n v="7.0000000000000007E-2"/>
    <n v="281.89400000000001"/>
    <n v="284.81"/>
    <n v="288.77789999999999"/>
    <n v="0.104"/>
    <n v="4.2000000000000003E-2"/>
    <n v="4.3999999999999997E-2"/>
    <n v="1950.6"/>
    <n v="1949.8"/>
    <n v="1969.4"/>
    <m/>
    <m/>
    <n v="285.2"/>
    <n v="292.5"/>
    <n v="0"/>
  </r>
  <r>
    <x v="294"/>
    <n v="100"/>
    <n v="284.99279999999999"/>
    <n v="4.2999999999999997E-2"/>
    <n v="281.67790000000002"/>
    <n v="284.66289999999998"/>
    <n v="288.6377"/>
    <n v="4.4999999999999998E-2"/>
    <n v="4.1000000000000002E-2"/>
    <n v="4.2000000000000003E-2"/>
    <n v="1950.2"/>
    <n v="1949.2"/>
    <n v="1969"/>
    <m/>
    <m/>
    <n v="285"/>
    <n v="292.5"/>
    <n v="0"/>
  </r>
  <r>
    <x v="294"/>
    <n v="200"/>
    <n v="284.8372"/>
    <n v="3.2000000000000001E-2"/>
    <n v="281.47239999999999"/>
    <n v="284.53710000000001"/>
    <n v="288.50220000000002"/>
    <n v="3.7999999999999999E-2"/>
    <n v="3.5000000000000003E-2"/>
    <n v="2.1999999999999999E-2"/>
    <n v="1949.8"/>
    <n v="1949"/>
    <n v="1968.6"/>
    <m/>
    <m/>
    <n v="284.8"/>
    <n v="292.5"/>
    <n v="0"/>
  </r>
  <r>
    <x v="294"/>
    <n v="300"/>
    <n v="284.64409999999998"/>
    <n v="0.10100000000000001"/>
    <n v="281.30160000000001"/>
    <n v="284.32940000000002"/>
    <n v="288.30110000000002"/>
    <n v="0.16200000000000001"/>
    <n v="3.7999999999999999E-2"/>
    <n v="5.1999999999999998E-2"/>
    <n v="1949.8"/>
    <n v="1948.4"/>
    <n v="1968.2"/>
    <m/>
    <m/>
    <n v="284.60000000000002"/>
    <n v="292.5"/>
    <n v="0"/>
  </r>
  <r>
    <x v="294"/>
    <n v="400"/>
    <n v="284.42680000000001"/>
    <n v="6.5000000000000002E-2"/>
    <n v="281.03579999999999"/>
    <n v="284.12630000000001"/>
    <n v="288.11849999999998"/>
    <n v="9.6000000000000002E-2"/>
    <n v="4.2999999999999997E-2"/>
    <n v="4.1000000000000002E-2"/>
    <n v="1948.8"/>
    <n v="1948.2"/>
    <n v="1967.8"/>
    <m/>
    <m/>
    <n v="284.39999999999998"/>
    <n v="292.5"/>
    <n v="0"/>
  </r>
  <r>
    <x v="294"/>
    <n v="500"/>
    <n v="284.26990000000001"/>
    <n v="3.5999999999999997E-2"/>
    <n v="280.8032"/>
    <n v="284.0052"/>
    <n v="288.00130000000001"/>
    <n v="3.5999999999999997E-2"/>
    <n v="0.03"/>
    <n v="0.04"/>
    <n v="1948.2"/>
    <n v="1947.8"/>
    <n v="1967.4"/>
    <m/>
    <m/>
    <n v="284.3"/>
    <n v="292.5"/>
    <n v="0"/>
  </r>
  <r>
    <x v="294"/>
    <n v="600"/>
    <n v="284.19560000000001"/>
    <n v="4.1000000000000002E-2"/>
    <n v="280.71879999999999"/>
    <n v="283.92790000000002"/>
    <n v="287.94040000000001"/>
    <n v="0.03"/>
    <n v="4.8000000000000001E-2"/>
    <n v="4.2999999999999997E-2"/>
    <n v="1948"/>
    <n v="1947.6"/>
    <n v="1967.4"/>
    <m/>
    <m/>
    <n v="284.2"/>
    <n v="292.5"/>
    <n v="0"/>
  </r>
  <r>
    <x v="294"/>
    <n v="700"/>
    <n v="284.13099999999997"/>
    <n v="3.9E-2"/>
    <n v="280.6463"/>
    <n v="283.87939999999998"/>
    <n v="287.8673"/>
    <n v="3.9E-2"/>
    <n v="4.2000000000000003E-2"/>
    <n v="3.6999999999999998E-2"/>
    <n v="1948"/>
    <n v="1947.6"/>
    <n v="1967.2"/>
    <m/>
    <m/>
    <n v="284.10000000000002"/>
    <n v="292.5"/>
    <n v="0"/>
  </r>
  <r>
    <x v="294"/>
    <n v="800"/>
    <n v="284.07690000000002"/>
    <n v="3.3000000000000002E-2"/>
    <n v="280.59500000000003"/>
    <n v="283.82490000000001"/>
    <n v="287.81099999999998"/>
    <n v="3.9E-2"/>
    <n v="3.2000000000000001E-2"/>
    <n v="2.7E-2"/>
    <n v="1947.8"/>
    <n v="1947.2"/>
    <n v="1967"/>
    <m/>
    <m/>
    <n v="284.10000000000002"/>
    <n v="292.5"/>
    <n v="0"/>
  </r>
  <r>
    <x v="294"/>
    <n v="900"/>
    <n v="284.14519999999999"/>
    <n v="5.8000000000000003E-2"/>
    <n v="280.84699999999998"/>
    <n v="283.85669999999999"/>
    <n v="287.7319"/>
    <n v="5.5E-2"/>
    <n v="7.2999999999999995E-2"/>
    <n v="4.1000000000000002E-2"/>
    <n v="1948.4"/>
    <n v="1947.2"/>
    <n v="1966.8"/>
    <m/>
    <m/>
    <n v="284.10000000000002"/>
    <n v="292.5"/>
    <n v="0"/>
  </r>
  <r>
    <x v="294"/>
    <n v="1000"/>
    <n v="284.04300000000001"/>
    <n v="5.8999999999999997E-2"/>
    <n v="281.14"/>
    <n v="283.53710000000001"/>
    <n v="287.452"/>
    <n v="5.0999999999999997E-2"/>
    <n v="5.7000000000000002E-2"/>
    <n v="6.9000000000000006E-2"/>
    <n v="1949"/>
    <n v="1946.4"/>
    <n v="1966"/>
    <m/>
    <m/>
    <n v="284"/>
    <n v="292.5"/>
    <n v="0"/>
  </r>
  <r>
    <x v="294"/>
    <n v="1100"/>
    <n v="284.04379999999998"/>
    <n v="4.8000000000000001E-2"/>
    <n v="280.96780000000001"/>
    <n v="283.62639999999999"/>
    <n v="287.53710000000001"/>
    <n v="4.8000000000000001E-2"/>
    <n v="4.3999999999999997E-2"/>
    <n v="5.1999999999999998E-2"/>
    <n v="1948.8"/>
    <n v="1947"/>
    <n v="1966.4"/>
    <m/>
    <m/>
    <n v="284"/>
    <n v="292.5"/>
    <n v="0"/>
  </r>
  <r>
    <x v="294"/>
    <n v="1200"/>
    <n v="284.01060000000001"/>
    <n v="7.9000000000000001E-2"/>
    <n v="281.55090000000001"/>
    <n v="283.28129999999999"/>
    <n v="287.1995"/>
    <n v="4.1000000000000002E-2"/>
    <n v="7.5999999999999998E-2"/>
    <n v="0.106"/>
    <n v="1949.8"/>
    <n v="1946.4"/>
    <n v="1966"/>
    <m/>
    <m/>
    <n v="284"/>
    <n v="292.5"/>
    <n v="0"/>
  </r>
  <r>
    <x v="294"/>
    <n v="1300"/>
    <n v="283.86290000000002"/>
    <n v="4.8000000000000001E-2"/>
    <n v="281.17770000000002"/>
    <n v="283.24340000000001"/>
    <n v="287.16759999999999"/>
    <n v="4.5999999999999999E-2"/>
    <n v="0.04"/>
    <n v="5.7000000000000002E-2"/>
    <n v="1949"/>
    <n v="1946.2"/>
    <n v="1965.6"/>
    <m/>
    <m/>
    <n v="283.89999999999998"/>
    <n v="292.5"/>
    <n v="0"/>
  </r>
  <r>
    <x v="294"/>
    <n v="1400"/>
    <n v="283.71409999999997"/>
    <n v="0.115"/>
    <n v="281.34840000000003"/>
    <n v="282.9393"/>
    <n v="286.8544"/>
    <n v="8.6999999999999994E-2"/>
    <n v="0.129"/>
    <n v="0.123"/>
    <n v="1949.4"/>
    <n v="1945.4"/>
    <n v="1965"/>
    <m/>
    <m/>
    <n v="283.7"/>
    <n v="292.5"/>
    <n v="0"/>
  </r>
  <r>
    <x v="294"/>
    <n v="1500"/>
    <n v="283.53410000000002"/>
    <n v="7.0999999999999994E-2"/>
    <n v="280.97390000000001"/>
    <n v="282.8349"/>
    <n v="286.79360000000003"/>
    <n v="0.10299999999999999"/>
    <n v="4.9000000000000002E-2"/>
    <n v="4.8000000000000001E-2"/>
    <n v="1948.4"/>
    <n v="1945"/>
    <n v="1964.6"/>
    <m/>
    <m/>
    <n v="283.5"/>
    <n v="292.5"/>
    <n v="0"/>
  </r>
  <r>
    <x v="294"/>
    <n v="1600"/>
    <n v="283.2953"/>
    <n v="0.05"/>
    <n v="280.50290000000001"/>
    <n v="282.69569999999999"/>
    <n v="286.68729999999999"/>
    <n v="4.1000000000000002E-2"/>
    <n v="5.3999999999999999E-2"/>
    <n v="5.5E-2"/>
    <n v="1947.4"/>
    <n v="1944.8"/>
    <n v="1964.4"/>
    <m/>
    <m/>
    <n v="283.3"/>
    <n v="292.5"/>
    <n v="0"/>
  </r>
  <r>
    <x v="294"/>
    <n v="1700"/>
    <n v="283.07429999999999"/>
    <n v="3.9E-2"/>
    <n v="279.7457"/>
    <n v="282.72750000000002"/>
    <n v="286.74959999999999"/>
    <n v="4.9000000000000002E-2"/>
    <n v="3.6999999999999998E-2"/>
    <n v="0.03"/>
    <n v="1945.8"/>
    <n v="1944.8"/>
    <n v="1964.6"/>
    <m/>
    <m/>
    <n v="283.10000000000002"/>
    <n v="292.5"/>
    <n v="0"/>
  </r>
  <r>
    <x v="294"/>
    <n v="1800"/>
    <n v="282.90960000000001"/>
    <n v="0.04"/>
    <n v="279.45030000000003"/>
    <n v="282.62009999999998"/>
    <n v="286.65839999999997"/>
    <n v="4.2000000000000003E-2"/>
    <n v="4.2999999999999997E-2"/>
    <n v="3.4000000000000002E-2"/>
    <n v="1945.2"/>
    <n v="1944.6"/>
    <n v="1964.4"/>
    <m/>
    <m/>
    <n v="282.89999999999998"/>
    <n v="292.5"/>
    <n v="0"/>
  </r>
  <r>
    <x v="294"/>
    <n v="1900"/>
    <n v="282.77289999999999"/>
    <n v="3.9E-2"/>
    <n v="279.2921"/>
    <n v="282.50819999999999"/>
    <n v="286.51859999999999"/>
    <n v="4.2999999999999997E-2"/>
    <n v="3.9E-2"/>
    <n v="3.4000000000000002E-2"/>
    <n v="1944.6"/>
    <n v="1944.2"/>
    <n v="1964"/>
    <m/>
    <m/>
    <n v="282.8"/>
    <n v="292.5"/>
    <n v="0"/>
  </r>
  <r>
    <x v="294"/>
    <n v="2000"/>
    <n v="282.62279999999998"/>
    <n v="0.04"/>
    <n v="279.1234"/>
    <n v="282.37060000000002"/>
    <n v="286.37430000000001"/>
    <n v="4.2000000000000003E-2"/>
    <n v="3.5000000000000003E-2"/>
    <n v="4.2999999999999997E-2"/>
    <n v="1944.2"/>
    <n v="1944"/>
    <n v="1963.6"/>
    <m/>
    <m/>
    <n v="282.60000000000002"/>
    <n v="292.5"/>
    <n v="0"/>
  </r>
  <r>
    <x v="294"/>
    <n v="2100"/>
    <n v="282.44490000000002"/>
    <n v="3.5999999999999997E-2"/>
    <n v="278.9366"/>
    <n v="282.15899999999999"/>
    <n v="286.23910000000001"/>
    <n v="4.2000000000000003E-2"/>
    <n v="4.1000000000000002E-2"/>
    <n v="2.3E-2"/>
    <n v="1943.8"/>
    <n v="1943.6"/>
    <n v="1963.4"/>
    <m/>
    <m/>
    <n v="282.39999999999998"/>
    <n v="292.5"/>
    <n v="0"/>
  </r>
  <r>
    <x v="294"/>
    <n v="2200"/>
    <n v="282.31079999999997"/>
    <n v="3.5999999999999997E-2"/>
    <n v="278.79950000000002"/>
    <n v="282.029"/>
    <n v="286.10399999999998"/>
    <n v="3.4000000000000002E-2"/>
    <n v="0.03"/>
    <n v="4.2000000000000003E-2"/>
    <n v="1943.6"/>
    <n v="1943.2"/>
    <n v="1963"/>
    <m/>
    <m/>
    <n v="282.3"/>
    <n v="292.5"/>
    <n v="0"/>
  </r>
  <r>
    <x v="294"/>
    <n v="2300"/>
    <n v="282.18040000000002"/>
    <n v="3.5000000000000003E-2"/>
    <n v="278.66399999999999"/>
    <n v="281.89760000000001"/>
    <n v="285.97949999999997"/>
    <n v="3.5999999999999997E-2"/>
    <n v="4.2000000000000003E-2"/>
    <n v="2.3E-2"/>
    <n v="1943.2"/>
    <n v="1942.8"/>
    <n v="1962.8"/>
    <m/>
    <m/>
    <n v="282.2"/>
    <n v="292.5"/>
    <n v="0"/>
  </r>
  <r>
    <x v="294"/>
    <n v="2400"/>
    <n v="282.07350000000002"/>
    <n v="3.7999999999999999E-2"/>
    <n v="278.56619999999998"/>
    <n v="281.80090000000001"/>
    <n v="285.8535"/>
    <n v="2.4E-2"/>
    <n v="4.2999999999999997E-2"/>
    <n v="4.2999999999999997E-2"/>
    <n v="1943"/>
    <n v="1942.6"/>
    <n v="1962.4"/>
    <m/>
    <m/>
    <n v="282.10000000000002"/>
    <n v="292.5"/>
    <n v="0"/>
  </r>
  <r>
    <x v="295"/>
    <n v="100"/>
    <n v="281.9572"/>
    <n v="3.4000000000000002E-2"/>
    <n v="278.45030000000003"/>
    <n v="281.67849999999999"/>
    <n v="285.74270000000001"/>
    <n v="3.7999999999999999E-2"/>
    <n v="2.7E-2"/>
    <n v="3.5999999999999997E-2"/>
    <n v="1942.8"/>
    <n v="1942.4"/>
    <n v="1962.2"/>
    <m/>
    <m/>
    <n v="282"/>
    <n v="292.5"/>
    <n v="0"/>
  </r>
  <r>
    <x v="295"/>
    <n v="200"/>
    <n v="281.9228"/>
    <n v="3.5999999999999997E-2"/>
    <n v="278.42919999999998"/>
    <n v="281.69209999999998"/>
    <n v="285.64710000000002"/>
    <n v="4.2999999999999997E-2"/>
    <n v="3.5999999999999997E-2"/>
    <n v="2.8000000000000001E-2"/>
    <n v="1942.6"/>
    <n v="1942.4"/>
    <n v="1962"/>
    <m/>
    <m/>
    <n v="281.89999999999998"/>
    <n v="292.5"/>
    <n v="0"/>
  </r>
  <r>
    <x v="295"/>
    <n v="300"/>
    <n v="281.90870000000001"/>
    <n v="0.04"/>
    <n v="278.3931"/>
    <n v="281.73739999999998"/>
    <n v="285.59550000000002"/>
    <n v="2.7E-2"/>
    <n v="4.5999999999999999E-2"/>
    <n v="4.2999999999999997E-2"/>
    <n v="1942.6"/>
    <n v="1942.6"/>
    <n v="1961.8"/>
    <m/>
    <m/>
    <n v="281.89999999999998"/>
    <n v="292.5"/>
    <n v="0"/>
  </r>
  <r>
    <x v="295"/>
    <n v="400"/>
    <n v="281.87299999999999"/>
    <n v="3.9E-2"/>
    <n v="278.33589999999998"/>
    <n v="281.7208"/>
    <n v="285.56209999999999"/>
    <n v="4.2000000000000003E-2"/>
    <n v="4.2999999999999997E-2"/>
    <n v="0.03"/>
    <n v="1942.4"/>
    <n v="1942.4"/>
    <n v="1961.8"/>
    <m/>
    <m/>
    <n v="281.89999999999998"/>
    <n v="292.5"/>
    <n v="0"/>
  </r>
  <r>
    <x v="295"/>
    <n v="500"/>
    <n v="281.75720000000001"/>
    <n v="0.04"/>
    <n v="278.24110000000002"/>
    <n v="281.52449999999999"/>
    <n v="285.50599999999997"/>
    <n v="3.9E-2"/>
    <n v="3.9E-2"/>
    <n v="4.2999999999999997E-2"/>
    <n v="1942.4"/>
    <n v="1942"/>
    <n v="1961.8"/>
    <m/>
    <m/>
    <n v="281.8"/>
    <n v="292.5"/>
    <n v="0"/>
  </r>
  <r>
    <x v="295"/>
    <n v="600"/>
    <n v="281.68470000000002"/>
    <n v="4.4999999999999998E-2"/>
    <n v="278.18540000000002"/>
    <n v="281.43990000000002"/>
    <n v="285.42860000000002"/>
    <n v="5.1999999999999998E-2"/>
    <n v="3.9E-2"/>
    <n v="4.2000000000000003E-2"/>
    <n v="1942"/>
    <n v="1941.8"/>
    <n v="1961.4"/>
    <m/>
    <m/>
    <n v="281.7"/>
    <n v="292.5"/>
    <n v="0"/>
  </r>
  <r>
    <x v="295"/>
    <n v="700"/>
    <n v="281.63889999999998"/>
    <n v="3.5999999999999997E-2"/>
    <n v="278.1087"/>
    <n v="281.4067"/>
    <n v="285.40129999999999"/>
    <n v="3.6999999999999998E-2"/>
    <n v="3.3000000000000002E-2"/>
    <n v="3.9E-2"/>
    <n v="1942"/>
    <n v="1941.8"/>
    <n v="1961.4"/>
    <m/>
    <m/>
    <n v="281.60000000000002"/>
    <n v="292.5"/>
    <n v="0"/>
  </r>
  <r>
    <x v="295"/>
    <n v="800"/>
    <n v="281.6071"/>
    <n v="4.1000000000000002E-2"/>
    <n v="278.09219999999999"/>
    <n v="281.37349999999998"/>
    <n v="285.35579999999999"/>
    <n v="4.2999999999999997E-2"/>
    <n v="4.2999999999999997E-2"/>
    <n v="3.6999999999999998E-2"/>
    <n v="1942"/>
    <n v="1941.8"/>
    <n v="1961.4"/>
    <m/>
    <m/>
    <n v="281.60000000000002"/>
    <n v="292.5"/>
    <n v="0"/>
  </r>
  <r>
    <x v="295"/>
    <n v="900"/>
    <n v="281.53370000000001"/>
    <n v="4.3999999999999997E-2"/>
    <n v="278.02449999999999"/>
    <n v="281.28739999999999"/>
    <n v="285.28899999999999"/>
    <n v="5.0999999999999997E-2"/>
    <n v="4.2999999999999997E-2"/>
    <n v="3.7999999999999999E-2"/>
    <n v="1942"/>
    <n v="1941.6"/>
    <n v="1961.2"/>
    <m/>
    <m/>
    <n v="281.5"/>
    <n v="292.5"/>
    <n v="0"/>
  </r>
  <r>
    <x v="295"/>
    <n v="1000"/>
    <n v="281.5052"/>
    <n v="0.26"/>
    <n v="278.38720000000001"/>
    <n v="281.0806"/>
    <n v="285.04790000000003"/>
    <n v="0.43099999999999999"/>
    <n v="7.9000000000000001E-2"/>
    <n v="0.107"/>
    <n v="1943.8"/>
    <n v="1940.8"/>
    <n v="1960.4"/>
    <m/>
    <m/>
    <n v="281.5"/>
    <n v="292.5"/>
    <n v="0"/>
  </r>
  <r>
    <x v="295"/>
    <n v="1100"/>
    <n v="281.36360000000002"/>
    <n v="0.215"/>
    <n v="278.07119999999998"/>
    <n v="281.00220000000002"/>
    <n v="285.01760000000002"/>
    <n v="0.35299999999999998"/>
    <n v="6.6000000000000003E-2"/>
    <n v="9.7000000000000003E-2"/>
    <n v="1941.8"/>
    <n v="1940.6"/>
    <n v="1960.6"/>
    <m/>
    <m/>
    <n v="281.39999999999998"/>
    <n v="292.5"/>
    <n v="0"/>
  </r>
  <r>
    <x v="295"/>
    <n v="1200"/>
    <n v="281.34230000000002"/>
    <n v="0.23200000000000001"/>
    <n v="278.47300000000001"/>
    <n v="280.78489999999999"/>
    <n v="284.76900000000001"/>
    <n v="0.378"/>
    <n v="8.2000000000000003E-2"/>
    <n v="0.111"/>
    <n v="1942"/>
    <n v="1940.4"/>
    <n v="1960.2"/>
    <m/>
    <m/>
    <n v="281.3"/>
    <n v="292.5"/>
    <n v="0"/>
  </r>
  <r>
    <x v="295"/>
    <n v="1300"/>
    <n v="281.14569999999998"/>
    <n v="8.6999999999999994E-2"/>
    <n v="277.88909999999998"/>
    <n v="280.76830000000001"/>
    <n v="284.77960000000002"/>
    <n v="0.13700000000000001"/>
    <n v="4.2999999999999997E-2"/>
    <n v="4.7E-2"/>
    <n v="1941.6"/>
    <n v="1940.4"/>
    <n v="1959.8"/>
    <m/>
    <m/>
    <n v="281.10000000000002"/>
    <n v="292.5"/>
    <n v="0"/>
  </r>
  <r>
    <x v="295"/>
    <n v="1400"/>
    <n v="281.096"/>
    <n v="0.29499999999999998"/>
    <n v="278.05770000000001"/>
    <n v="280.5933"/>
    <n v="284.63709999999998"/>
    <n v="0.48299999999999998"/>
    <n v="9.7000000000000003E-2"/>
    <n v="0.13600000000000001"/>
    <n v="1941"/>
    <n v="1940"/>
    <n v="1959.8"/>
    <m/>
    <m/>
    <n v="281.10000000000002"/>
    <n v="292.5"/>
    <n v="0"/>
  </r>
  <r>
    <x v="295"/>
    <n v="1500"/>
    <n v="280.92430000000002"/>
    <n v="7.9000000000000001E-2"/>
    <n v="277.6696"/>
    <n v="280.52539999999999"/>
    <n v="284.57799999999997"/>
    <n v="0.122"/>
    <n v="4.3999999999999997E-2"/>
    <n v="4.3999999999999997E-2"/>
    <n v="1940.6"/>
    <n v="1939.8"/>
    <n v="1959.6"/>
    <m/>
    <m/>
    <n v="280.89999999999998"/>
    <n v="292.5"/>
    <n v="0"/>
  </r>
  <r>
    <x v="295"/>
    <n v="1600"/>
    <n v="280.89359999999999"/>
    <n v="0.34599999999999997"/>
    <n v="277.96749999999997"/>
    <n v="280.34899999999999"/>
    <n v="284.36439999999999"/>
    <n v="0.56999999999999995"/>
    <n v="0.10100000000000001"/>
    <n v="0.152"/>
    <n v="1940.4"/>
    <n v="1939.4"/>
    <n v="1959.4"/>
    <m/>
    <m/>
    <n v="280.89999999999998"/>
    <n v="292.5"/>
    <n v="0"/>
  </r>
  <r>
    <x v="295"/>
    <n v="1700"/>
    <n v="280.70519999999999"/>
    <n v="0.124"/>
    <n v="277.40199999999999"/>
    <n v="280.31130000000002"/>
    <n v="284.40219999999999"/>
    <n v="0.19900000000000001"/>
    <n v="0.04"/>
    <n v="6.8000000000000005E-2"/>
    <n v="1941"/>
    <n v="1939.2"/>
    <n v="1958.6"/>
    <m/>
    <m/>
    <n v="280.7"/>
    <n v="292.5"/>
    <n v="0"/>
  </r>
  <r>
    <x v="295"/>
    <n v="1800"/>
    <n v="280.59359999999998"/>
    <n v="0.13500000000000001"/>
    <n v="277.2998"/>
    <n v="280.19670000000002"/>
    <n v="284.28410000000002"/>
    <n v="0.221"/>
    <n v="4.4999999999999998E-2"/>
    <n v="5.8999999999999997E-2"/>
    <n v="1939.8"/>
    <n v="1939"/>
    <n v="1958.8"/>
    <m/>
    <m/>
    <n v="280.60000000000002"/>
    <n v="292.5"/>
    <n v="0"/>
  </r>
  <r>
    <x v="295"/>
    <n v="1900"/>
    <n v="280.49720000000002"/>
    <n v="3.4000000000000002E-2"/>
    <n v="277.10890000000001"/>
    <n v="280.14999999999998"/>
    <n v="284.23259999999999"/>
    <n v="2.4E-2"/>
    <n v="3.9E-2"/>
    <n v="3.6999999999999998E-2"/>
    <n v="1939.6"/>
    <n v="1938.8"/>
    <n v="1958.8"/>
    <m/>
    <m/>
    <n v="280.5"/>
    <n v="280.5"/>
    <n v="0"/>
  </r>
  <r>
    <x v="295"/>
    <n v="2000"/>
    <n v="280.4203"/>
    <n v="3.4000000000000002E-2"/>
    <n v="277.02190000000002"/>
    <n v="280.08370000000002"/>
    <n v="284.15530000000001"/>
    <n v="2.7E-2"/>
    <n v="4.2999999999999997E-2"/>
    <n v="0.03"/>
    <n v="1939.4"/>
    <n v="1938.8"/>
    <n v="1958.4"/>
    <m/>
    <m/>
    <n v="280.39999999999998"/>
    <n v="280.5"/>
    <n v="0"/>
  </r>
  <r>
    <x v="295"/>
    <n v="2100"/>
    <n v="280.35449999999997"/>
    <n v="2.7E-2"/>
    <n v="276.93770000000001"/>
    <n v="280.03089999999997"/>
    <n v="284.09480000000002"/>
    <n v="2.4E-2"/>
    <n v="2.4E-2"/>
    <n v="3.1E-2"/>
    <n v="1939.2"/>
    <n v="1938.6"/>
    <n v="1958.6"/>
    <m/>
    <m/>
    <n v="280.39999999999998"/>
    <n v="280.5"/>
    <n v="0"/>
  </r>
  <r>
    <x v="295"/>
    <n v="2200"/>
    <n v="280.29270000000002"/>
    <n v="3.9E-2"/>
    <n v="276.8596"/>
    <n v="279.97969999999998"/>
    <n v="284.03870000000001"/>
    <n v="3.3000000000000002E-2"/>
    <n v="0.04"/>
    <n v="4.2999999999999997E-2"/>
    <n v="1939"/>
    <n v="1938.4"/>
    <n v="1958.2"/>
    <m/>
    <m/>
    <n v="280.3"/>
    <n v="280.5"/>
    <n v="0"/>
  </r>
  <r>
    <x v="295"/>
    <n v="2300"/>
    <n v="280.2029"/>
    <n v="3.7999999999999999E-2"/>
    <n v="276.7079"/>
    <n v="279.91489999999999"/>
    <n v="283.98570000000001"/>
    <n v="4.2000000000000003E-2"/>
    <n v="4.2999999999999997E-2"/>
    <n v="2.5999999999999999E-2"/>
    <n v="1938.8"/>
    <n v="1938.2"/>
    <n v="1958.2"/>
    <m/>
    <m/>
    <n v="280.2"/>
    <n v="280.5"/>
    <n v="0"/>
  </r>
  <r>
    <x v="295"/>
    <n v="2400"/>
    <n v="280.12200000000001"/>
    <n v="4.1000000000000002E-2"/>
    <n v="276.62079999999997"/>
    <n v="279.81240000000003"/>
    <n v="283.93270000000001"/>
    <n v="4.2000000000000003E-2"/>
    <n v="4.1000000000000002E-2"/>
    <n v="3.9E-2"/>
    <n v="1938.6"/>
    <n v="1938"/>
    <n v="1958"/>
    <m/>
    <m/>
    <n v="280.10000000000002"/>
    <n v="280.5"/>
    <n v="0"/>
  </r>
  <r>
    <x v="296"/>
    <n v="100"/>
    <n v="280.06470000000002"/>
    <n v="0.04"/>
    <n v="276.56830000000002"/>
    <n v="279.74759999999998"/>
    <n v="283.87819999999999"/>
    <n v="3.5999999999999997E-2"/>
    <n v="4.2000000000000003E-2"/>
    <n v="4.1000000000000002E-2"/>
    <n v="1938.2"/>
    <n v="1937.8"/>
    <n v="1957.8"/>
    <m/>
    <m/>
    <n v="280.10000000000002"/>
    <n v="280.5"/>
    <n v="0"/>
  </r>
  <r>
    <x v="296"/>
    <n v="200"/>
    <n v="280.02499999999998"/>
    <n v="3.1E-2"/>
    <n v="276.4932"/>
    <n v="279.7627"/>
    <n v="283.81920000000002"/>
    <n v="3.1E-2"/>
    <n v="3.5000000000000003E-2"/>
    <n v="2.8000000000000001E-2"/>
    <n v="1938.2"/>
    <n v="1937.8"/>
    <n v="1957.8"/>
    <m/>
    <m/>
    <n v="280"/>
    <n v="280.5"/>
    <n v="0"/>
  </r>
  <r>
    <x v="296"/>
    <n v="300"/>
    <n v="280.08460000000002"/>
    <n v="3.5000000000000003E-2"/>
    <n v="276.61939999999998"/>
    <n v="279.81540000000001"/>
    <n v="283.81920000000002"/>
    <n v="4.1000000000000002E-2"/>
    <n v="4.2000000000000003E-2"/>
    <n v="1.6E-2"/>
    <n v="1938.4"/>
    <n v="1938"/>
    <n v="1957.8"/>
    <m/>
    <m/>
    <n v="280.10000000000002"/>
    <n v="280.5"/>
    <n v="0"/>
  </r>
  <r>
    <x v="296"/>
    <n v="400"/>
    <n v="280.25290000000001"/>
    <n v="3.6999999999999998E-2"/>
    <n v="276.82060000000001"/>
    <n v="279.96910000000003"/>
    <n v="283.96910000000003"/>
    <n v="3.7999999999999999E-2"/>
    <n v="3.4000000000000002E-2"/>
    <n v="3.9E-2"/>
    <n v="1939"/>
    <n v="1938.4"/>
    <n v="1958.2"/>
    <m/>
    <m/>
    <n v="280.3"/>
    <n v="280.5"/>
    <n v="0"/>
  </r>
  <r>
    <x v="296"/>
    <n v="500"/>
    <n v="280.71589999999998"/>
    <n v="4.1000000000000002E-2"/>
    <n v="277.2878"/>
    <n v="280.43950000000001"/>
    <n v="284.42039999999997"/>
    <n v="3.5999999999999997E-2"/>
    <n v="4.3999999999999997E-2"/>
    <n v="4.2000000000000003E-2"/>
    <n v="1940.2"/>
    <n v="1939.6"/>
    <n v="1959.2"/>
    <m/>
    <m/>
    <n v="280.7"/>
    <n v="280.7"/>
    <n v="0.19999999999998863"/>
  </r>
  <r>
    <x v="296"/>
    <n v="600"/>
    <n v="281.8639"/>
    <n v="3.2000000000000001E-2"/>
    <n v="278.40210000000002"/>
    <n v="281.58179999999999"/>
    <n v="285.60759999999999"/>
    <n v="3.3000000000000002E-2"/>
    <n v="1.9E-2"/>
    <n v="4.1000000000000002E-2"/>
    <n v="1942.8"/>
    <n v="1942.2"/>
    <n v="1962"/>
    <m/>
    <m/>
    <n v="281.89999999999998"/>
    <n v="281.89999999999998"/>
    <n v="1.1999999999999886"/>
  </r>
  <r>
    <x v="296"/>
    <n v="700"/>
    <n v="282.4196"/>
    <n v="4.2000000000000003E-2"/>
    <n v="278.94110000000001"/>
    <n v="282.13630000000001"/>
    <n v="286.1814"/>
    <n v="4.2999999999999997E-2"/>
    <n v="4.2000000000000003E-2"/>
    <n v="0.04"/>
    <n v="1944"/>
    <n v="1943.4"/>
    <n v="1963.4"/>
    <m/>
    <m/>
    <n v="282.39999999999998"/>
    <n v="282.39999999999998"/>
    <n v="0.5"/>
  </r>
  <r>
    <x v="296"/>
    <n v="800"/>
    <n v="283.24149999999997"/>
    <n v="3.2000000000000001E-2"/>
    <n v="279.75330000000002"/>
    <n v="282.9726"/>
    <n v="286.99880000000002"/>
    <n v="3.3000000000000002E-2"/>
    <n v="2.4E-2"/>
    <n v="3.7999999999999999E-2"/>
    <n v="1945.8"/>
    <n v="1945.4"/>
    <n v="1965.2"/>
    <m/>
    <m/>
    <n v="283.2"/>
    <n v="283.2"/>
    <n v="0.80000000000001137"/>
  </r>
  <r>
    <x v="296"/>
    <n v="900"/>
    <n v="284.07549999999998"/>
    <n v="3.5999999999999997E-2"/>
    <n v="280.5421"/>
    <n v="283.84609999999998"/>
    <n v="287.83839999999998"/>
    <n v="2.9000000000000001E-2"/>
    <n v="3.5000000000000003E-2"/>
    <n v="4.2999999999999997E-2"/>
    <n v="1947.8"/>
    <n v="1947.4"/>
    <n v="1967"/>
    <m/>
    <m/>
    <n v="284.10000000000002"/>
    <n v="284.10000000000002"/>
    <n v="0.90000000000003411"/>
  </r>
  <r>
    <x v="296"/>
    <n v="1000"/>
    <n v="284.25279999999998"/>
    <n v="3.5000000000000003E-2"/>
    <n v="280.71120000000002"/>
    <n v="284.02640000000002"/>
    <n v="288.02100000000002"/>
    <n v="1.9E-2"/>
    <n v="3.9E-2"/>
    <n v="4.2999999999999997E-2"/>
    <n v="1948"/>
    <n v="1947.8"/>
    <n v="1967.4"/>
    <m/>
    <m/>
    <n v="284.3"/>
    <n v="284.3"/>
    <n v="0.19999999999998863"/>
  </r>
  <r>
    <x v="296"/>
    <n v="1100"/>
    <n v="284.3184"/>
    <n v="3.5000000000000003E-2"/>
    <n v="280.8168"/>
    <n v="284.09750000000003"/>
    <n v="288.04079999999999"/>
    <n v="3.9E-2"/>
    <n v="2.8000000000000001E-2"/>
    <n v="3.6999999999999998E-2"/>
    <n v="1948.4"/>
    <n v="1948"/>
    <n v="1967.4"/>
    <m/>
    <m/>
    <n v="284.3"/>
    <n v="284.3"/>
    <n v="0"/>
  </r>
  <r>
    <x v="296"/>
    <n v="1200"/>
    <n v="284.20179999999999"/>
    <n v="4.2999999999999997E-2"/>
    <n v="280.68400000000003"/>
    <n v="283.94150000000002"/>
    <n v="287.97989999999999"/>
    <n v="3.7999999999999999E-2"/>
    <n v="4.9000000000000002E-2"/>
    <n v="4.1000000000000002E-2"/>
    <n v="1947.8"/>
    <n v="1947.8"/>
    <n v="1967.4"/>
    <m/>
    <m/>
    <n v="284.2"/>
    <n v="284.3"/>
    <n v="0"/>
  </r>
  <r>
    <x v="296"/>
    <n v="1300"/>
    <n v="284.15280000000001"/>
    <n v="4.1000000000000002E-2"/>
    <n v="280.65230000000003"/>
    <n v="283.88389999999998"/>
    <n v="287.9221"/>
    <n v="4.1000000000000002E-2"/>
    <n v="4.1000000000000002E-2"/>
    <n v="4.2000000000000003E-2"/>
    <n v="1947.8"/>
    <n v="1947.4"/>
    <n v="1967.2"/>
    <m/>
    <m/>
    <n v="284.2"/>
    <n v="284.3"/>
    <n v="0"/>
  </r>
  <r>
    <x v="296"/>
    <n v="1400"/>
    <n v="284.05590000000001"/>
    <n v="3.1E-2"/>
    <n v="280.5437"/>
    <n v="283.7552"/>
    <n v="287.86880000000002"/>
    <n v="2.5999999999999999E-2"/>
    <n v="3.1E-2"/>
    <n v="3.5999999999999997E-2"/>
    <n v="1947.6"/>
    <n v="1947.2"/>
    <n v="1967.2"/>
    <m/>
    <m/>
    <n v="284.10000000000002"/>
    <n v="284.3"/>
    <n v="0"/>
  </r>
  <r>
    <x v="296"/>
    <n v="1500"/>
    <n v="284.00990000000002"/>
    <n v="3.5999999999999997E-2"/>
    <n v="280.51650000000001"/>
    <n v="283.70060000000001"/>
    <n v="287.8125"/>
    <n v="3.5000000000000003E-2"/>
    <n v="4.2999999999999997E-2"/>
    <n v="2.8000000000000001E-2"/>
    <n v="1947.6"/>
    <n v="1947.2"/>
    <n v="1967"/>
    <m/>
    <m/>
    <n v="284"/>
    <n v="284.3"/>
    <n v="0"/>
  </r>
  <r>
    <x v="296"/>
    <n v="1600"/>
    <n v="284.02760000000001"/>
    <n v="0.04"/>
    <n v="280.54059999999998"/>
    <n v="283.70819999999998"/>
    <n v="287.8338"/>
    <n v="3.2000000000000001E-2"/>
    <n v="4.4999999999999998E-2"/>
    <n v="4.2000000000000003E-2"/>
    <n v="1947.6"/>
    <n v="1947.4"/>
    <n v="1967"/>
    <m/>
    <m/>
    <n v="284"/>
    <n v="284.3"/>
    <n v="0"/>
  </r>
  <r>
    <x v="296"/>
    <n v="1700"/>
    <n v="284.27510000000001"/>
    <n v="2.8000000000000001E-2"/>
    <n v="280.7851"/>
    <n v="283.97489999999999"/>
    <n v="288.0652"/>
    <n v="2.4E-2"/>
    <n v="0.04"/>
    <n v="1.6E-2"/>
    <n v="1948.2"/>
    <n v="1947.8"/>
    <n v="1967.6"/>
    <m/>
    <m/>
    <n v="284.3"/>
    <n v="284.3"/>
    <n v="0"/>
  </r>
  <r>
    <x v="296"/>
    <n v="1800"/>
    <n v="285.11020000000002"/>
    <n v="4.3999999999999997E-2"/>
    <n v="281.58420000000001"/>
    <n v="284.82670000000002"/>
    <n v="288.9196"/>
    <n v="4.3999999999999997E-2"/>
    <n v="4.2999999999999997E-2"/>
    <n v="4.5999999999999999E-2"/>
    <n v="1950"/>
    <n v="1949.8"/>
    <n v="1969.8"/>
    <m/>
    <m/>
    <n v="285.10000000000002"/>
    <n v="285.10000000000002"/>
    <n v="0.80000000000001137"/>
  </r>
  <r>
    <x v="296"/>
    <n v="1900"/>
    <n v="285.93700000000001"/>
    <n v="2.5999999999999999E-2"/>
    <n v="282.43389999999999"/>
    <n v="285.65069999999997"/>
    <n v="289.72620000000001"/>
    <n v="1.9E-2"/>
    <n v="2.4E-2"/>
    <n v="3.2000000000000001E-2"/>
    <n v="1952.2"/>
    <n v="1951.6"/>
    <n v="1971.6"/>
    <m/>
    <m/>
    <n v="285.89999999999998"/>
    <n v="285.89999999999998"/>
    <n v="0.79999999999995453"/>
  </r>
  <r>
    <x v="296"/>
    <n v="2000"/>
    <n v="286.63029999999998"/>
    <n v="4.3999999999999997E-2"/>
    <n v="283.10890000000001"/>
    <n v="286.37990000000002"/>
    <n v="290.40230000000003"/>
    <n v="4.2999999999999997E-2"/>
    <n v="4.5999999999999999E-2"/>
    <n v="4.2999999999999997E-2"/>
    <n v="1953.6"/>
    <n v="1953.4"/>
    <n v="1973.2"/>
    <m/>
    <m/>
    <n v="286.60000000000002"/>
    <n v="286.60000000000002"/>
    <n v="0.70000000000004547"/>
  </r>
  <r>
    <x v="296"/>
    <n v="2100"/>
    <n v="287.8415"/>
    <n v="4.2999999999999997E-2"/>
    <n v="284.28190000000001"/>
    <n v="287.61790000000002"/>
    <n v="291.62470000000002"/>
    <n v="4.2999999999999997E-2"/>
    <n v="4.4999999999999998E-2"/>
    <n v="0.04"/>
    <n v="1956.4"/>
    <n v="1956.4"/>
    <n v="1975.8"/>
    <m/>
    <m/>
    <n v="287.8"/>
    <n v="287.8"/>
    <n v="1.1999999999999886"/>
  </r>
  <r>
    <x v="296"/>
    <n v="2200"/>
    <n v="289.16320000000002"/>
    <n v="5.5E-2"/>
    <n v="285.59320000000002"/>
    <n v="288.94490000000002"/>
    <n v="292.95159999999998"/>
    <n v="5.2999999999999999E-2"/>
    <n v="5.3999999999999999E-2"/>
    <n v="5.7000000000000002E-2"/>
    <n v="1959.4"/>
    <n v="1959.4"/>
    <n v="1979"/>
    <m/>
    <m/>
    <n v="289.2"/>
    <n v="289.2"/>
    <n v="1.3999999999999773"/>
  </r>
  <r>
    <x v="296"/>
    <n v="2300"/>
    <n v="290.28870000000001"/>
    <n v="3.7999999999999999E-2"/>
    <n v="286.68619999999999"/>
    <n v="290.11529999999999"/>
    <n v="294.06439999999998"/>
    <n v="3.5999999999999997E-2"/>
    <n v="4.2999999999999997E-2"/>
    <n v="3.4000000000000002E-2"/>
    <n v="1962"/>
    <n v="1961.8"/>
    <n v="1981.6"/>
    <m/>
    <m/>
    <n v="290.3"/>
    <n v="290.3"/>
    <n v="1.1000000000000227"/>
  </r>
  <r>
    <x v="296"/>
    <n v="2400"/>
    <n v="290.9314"/>
    <n v="4.2000000000000003E-2"/>
    <n v="287.33909999999997"/>
    <n v="290.7355"/>
    <n v="294.71969999999999"/>
    <n v="4.1000000000000002E-2"/>
    <n v="4.2000000000000003E-2"/>
    <n v="4.2999999999999997E-2"/>
    <n v="1963.4"/>
    <n v="1963.4"/>
    <n v="1983"/>
    <m/>
    <m/>
    <n v="290.89999999999998"/>
    <n v="290.89999999999998"/>
    <n v="0.59999999999996589"/>
  </r>
  <r>
    <x v="297"/>
    <n v="100"/>
    <n v="291.2602"/>
    <n v="0.04"/>
    <n v="287.6558"/>
    <n v="291.07490000000001"/>
    <n v="295.0498"/>
    <n v="4.2999999999999997E-2"/>
    <n v="4.2999999999999997E-2"/>
    <n v="3.3000000000000002E-2"/>
    <n v="1964.2"/>
    <n v="1964.2"/>
    <n v="1983.8"/>
    <m/>
    <m/>
    <n v="291.3"/>
    <n v="291.3"/>
    <n v="0.40000000000003411"/>
  </r>
  <r>
    <x v="297"/>
    <n v="200"/>
    <n v="291.68639999999999"/>
    <n v="3.5999999999999997E-2"/>
    <n v="288.0915"/>
    <n v="291.49079999999998"/>
    <n v="295.4769"/>
    <n v="4.2999999999999997E-2"/>
    <n v="4.1000000000000002E-2"/>
    <n v="0.02"/>
    <n v="1965.2"/>
    <n v="1965.2"/>
    <n v="1984.6"/>
    <m/>
    <m/>
    <n v="291.7"/>
    <n v="291.7"/>
    <n v="0.39999999999997726"/>
  </r>
  <r>
    <x v="297"/>
    <n v="300"/>
    <n v="292.22879999999998"/>
    <n v="4.1000000000000002E-2"/>
    <n v="288.6327"/>
    <n v="292.03410000000002"/>
    <n v="296.01949999999999"/>
    <n v="4.1000000000000002E-2"/>
    <n v="4.2999999999999997E-2"/>
    <n v="3.7999999999999999E-2"/>
    <n v="1966.4"/>
    <n v="1966.4"/>
    <n v="1986"/>
    <m/>
    <m/>
    <n v="292.2"/>
    <n v="292.2"/>
    <n v="0.5"/>
  </r>
  <r>
    <x v="297"/>
    <n v="400"/>
    <n v="292.59070000000003"/>
    <n v="4.2000000000000003E-2"/>
    <n v="288.98660000000001"/>
    <n v="292.41230000000002"/>
    <n v="296.37329999999997"/>
    <n v="3.9E-2"/>
    <n v="4.2999999999999997E-2"/>
    <n v="4.2999999999999997E-2"/>
    <n v="1967.2"/>
    <n v="1967.4"/>
    <n v="1986.6"/>
    <m/>
    <m/>
    <n v="292.60000000000002"/>
    <n v="292.60000000000002"/>
    <n v="0.40000000000003411"/>
  </r>
  <r>
    <x v="297"/>
    <n v="500"/>
    <n v="292.86599999999999"/>
    <n v="3.5999999999999997E-2"/>
    <n v="289.25819999999999"/>
    <n v="292.69569999999999"/>
    <n v="296.64409999999998"/>
    <n v="3.2000000000000001E-2"/>
    <n v="3.3000000000000002E-2"/>
    <n v="4.2000000000000003E-2"/>
    <n v="1967.8"/>
    <n v="1967.8"/>
    <n v="1987.4"/>
    <m/>
    <m/>
    <n v="292.89999999999998"/>
    <n v="292.89999999999998"/>
    <n v="0.29999999999995453"/>
  </r>
  <r>
    <x v="297"/>
    <n v="600"/>
    <n v="293.18689999999998"/>
    <n v="3.7999999999999999E-2"/>
    <n v="289.58179999999999"/>
    <n v="293.01749999999998"/>
    <n v="296.96120000000002"/>
    <n v="4.2999999999999997E-2"/>
    <n v="4.2000000000000003E-2"/>
    <n v="2.5999999999999999E-2"/>
    <n v="1968.6"/>
    <n v="1968.6"/>
    <n v="1988"/>
    <m/>
    <m/>
    <n v="293.2"/>
    <n v="293.2"/>
    <n v="0.30000000000001137"/>
  </r>
  <r>
    <x v="297"/>
    <n v="700"/>
    <n v="294.02330000000001"/>
    <n v="4.1000000000000002E-2"/>
    <n v="290.416"/>
    <n v="293.86559999999997"/>
    <n v="297.78840000000002"/>
    <n v="3.4000000000000002E-2"/>
    <n v="4.3999999999999997E-2"/>
    <n v="4.2999999999999997E-2"/>
    <n v="1970.6"/>
    <n v="1970.4"/>
    <n v="1990"/>
    <m/>
    <m/>
    <n v="294"/>
    <n v="294"/>
    <n v="0.80000000000001137"/>
  </r>
  <r>
    <x v="297"/>
    <n v="800"/>
    <n v="294.42860000000002"/>
    <n v="3.4000000000000002E-2"/>
    <n v="290.81189999999998"/>
    <n v="294.27999999999997"/>
    <n v="298.19380000000001"/>
    <n v="4.1000000000000002E-2"/>
    <n v="4.1000000000000002E-2"/>
    <n v="1.2E-2"/>
    <n v="1971.4"/>
    <n v="1971.4"/>
    <n v="1990.8"/>
    <m/>
    <m/>
    <n v="294.39999999999998"/>
    <n v="294.39999999999998"/>
    <n v="0.39999999999997726"/>
  </r>
  <r>
    <x v="297"/>
    <n v="900"/>
    <n v="294.43419999999998"/>
    <n v="3.5000000000000003E-2"/>
    <n v="290.81950000000001"/>
    <n v="294.27699999999999"/>
    <n v="298.20609999999999"/>
    <n v="3.6999999999999998E-2"/>
    <n v="3.5999999999999997E-2"/>
    <n v="3.2000000000000001E-2"/>
    <n v="1971.4"/>
    <n v="1971.4"/>
    <n v="1990.8"/>
    <m/>
    <m/>
    <n v="294.39999999999998"/>
    <n v="294.39999999999998"/>
    <n v="0"/>
  </r>
  <r>
    <x v="297"/>
    <n v="1000"/>
    <n v="294.4572"/>
    <n v="3.9E-2"/>
    <n v="290.83179999999999"/>
    <n v="294.3"/>
    <n v="298.24"/>
    <n v="2.5000000000000001E-2"/>
    <n v="4.3999999999999997E-2"/>
    <n v="4.3999999999999997E-2"/>
    <n v="1971.4"/>
    <n v="1971.6"/>
    <n v="1991"/>
    <m/>
    <m/>
    <n v="294.5"/>
    <n v="294.5"/>
    <n v="0.10000000000002274"/>
  </r>
  <r>
    <x v="297"/>
    <n v="1100"/>
    <n v="294.56060000000002"/>
    <n v="3.5999999999999997E-2"/>
    <n v="290.93579999999997"/>
    <n v="294.39830000000001"/>
    <n v="298.34789999999998"/>
    <n v="2.7E-2"/>
    <n v="4.2999999999999997E-2"/>
    <n v="3.6999999999999998E-2"/>
    <n v="1971.6"/>
    <n v="1971.6"/>
    <n v="1991"/>
    <m/>
    <m/>
    <n v="294.60000000000002"/>
    <n v="294.60000000000002"/>
    <n v="0.10000000000002274"/>
  </r>
  <r>
    <x v="297"/>
    <n v="1200"/>
    <n v="294.59140000000002"/>
    <n v="3.6999999999999998E-2"/>
    <n v="290.96789999999999"/>
    <n v="294.42590000000001"/>
    <n v="298.38029999999998"/>
    <n v="4.3999999999999997E-2"/>
    <n v="3.4000000000000002E-2"/>
    <n v="3.1E-2"/>
    <n v="1971.6"/>
    <n v="1971.8"/>
    <n v="1991.2"/>
    <m/>
    <m/>
    <n v="294.60000000000002"/>
    <n v="294.60000000000002"/>
    <n v="0"/>
  </r>
  <r>
    <x v="297"/>
    <n v="1300"/>
    <n v="294.5351"/>
    <n v="3.7999999999999999E-2"/>
    <n v="290.90980000000002"/>
    <n v="294.36450000000002"/>
    <n v="298.33100000000002"/>
    <n v="3.4000000000000002E-2"/>
    <n v="3.5999999999999997E-2"/>
    <n v="4.2999999999999997E-2"/>
    <n v="1971.6"/>
    <n v="1971.6"/>
    <n v="1991"/>
    <m/>
    <m/>
    <n v="294.5"/>
    <n v="294.60000000000002"/>
    <n v="0"/>
  </r>
  <r>
    <x v="297"/>
    <n v="1400"/>
    <n v="294.48340000000002"/>
    <n v="3.5000000000000003E-2"/>
    <n v="290.8578"/>
    <n v="294.31689999999998"/>
    <n v="298.27550000000002"/>
    <n v="3.5999999999999997E-2"/>
    <n v="4.1000000000000002E-2"/>
    <n v="2.5999999999999999E-2"/>
    <n v="1971.4"/>
    <n v="1971.6"/>
    <n v="1991"/>
    <m/>
    <m/>
    <n v="294.5"/>
    <n v="294.60000000000002"/>
    <n v="0"/>
  </r>
  <r>
    <x v="297"/>
    <n v="1500"/>
    <n v="294.41680000000002"/>
    <n v="3.4000000000000002E-2"/>
    <n v="290.79660000000001"/>
    <n v="294.2509"/>
    <n v="298.20299999999997"/>
    <n v="4.3999999999999997E-2"/>
    <n v="2.5000000000000001E-2"/>
    <n v="2.9000000000000001E-2"/>
    <n v="1971.2"/>
    <n v="1971.4"/>
    <n v="1990.8"/>
    <m/>
    <m/>
    <n v="294.39999999999998"/>
    <n v="294.60000000000002"/>
    <n v="0"/>
  </r>
  <r>
    <x v="297"/>
    <n v="1600"/>
    <n v="294.34309999999999"/>
    <n v="3.7999999999999999E-2"/>
    <n v="290.71859999999998"/>
    <n v="294.18630000000002"/>
    <n v="298.12439999999998"/>
    <n v="4.2000000000000003E-2"/>
    <n v="3.3000000000000002E-2"/>
    <n v="3.6999999999999998E-2"/>
    <n v="1971"/>
    <n v="1971.4"/>
    <n v="1990.6"/>
    <m/>
    <m/>
    <n v="294.3"/>
    <n v="294.60000000000002"/>
    <n v="0"/>
  </r>
  <r>
    <x v="297"/>
    <n v="1700"/>
    <n v="294.26839999999999"/>
    <n v="3.9E-2"/>
    <n v="290.64679999999998"/>
    <n v="294.1096"/>
    <n v="298.04880000000003"/>
    <n v="3.5999999999999997E-2"/>
    <n v="0.04"/>
    <n v="4.2000000000000003E-2"/>
    <n v="1970.8"/>
    <n v="1971"/>
    <n v="1990.4"/>
    <m/>
    <m/>
    <n v="294.3"/>
    <n v="294.60000000000002"/>
    <n v="0"/>
  </r>
  <r>
    <x v="297"/>
    <n v="1800"/>
    <n v="294.18759999999997"/>
    <n v="0.04"/>
    <n v="290.56270000000001"/>
    <n v="294.03129999999999"/>
    <n v="297.96870000000001"/>
    <n v="3.3000000000000002E-2"/>
    <n v="4.2999999999999997E-2"/>
    <n v="4.3999999999999997E-2"/>
    <n v="1970.8"/>
    <n v="1970.8"/>
    <n v="1990.4"/>
    <m/>
    <m/>
    <n v="294.2"/>
    <n v="294.60000000000002"/>
    <n v="0"/>
  </r>
  <r>
    <x v="297"/>
    <n v="1900"/>
    <n v="294.10520000000002"/>
    <n v="0.04"/>
    <n v="290.48009999999999"/>
    <n v="293.95"/>
    <n v="297.8854"/>
    <n v="2.9000000000000001E-2"/>
    <n v="4.3999999999999997E-2"/>
    <n v="4.3999999999999997E-2"/>
    <n v="1970.6"/>
    <n v="1970.8"/>
    <n v="1990"/>
    <m/>
    <m/>
    <n v="294.10000000000002"/>
    <n v="294.60000000000002"/>
    <n v="0"/>
  </r>
  <r>
    <x v="297"/>
    <n v="2000"/>
    <n v="294.02539999999999"/>
    <n v="3.7999999999999999E-2"/>
    <n v="290.39609999999999"/>
    <n v="293.87479999999999"/>
    <n v="297.80529999999999"/>
    <n v="2.5000000000000001E-2"/>
    <n v="4.2999999999999997E-2"/>
    <n v="4.2999999999999997E-2"/>
    <n v="1970.4"/>
    <n v="1970.6"/>
    <n v="1990"/>
    <m/>
    <m/>
    <n v="294"/>
    <n v="294.60000000000002"/>
    <n v="0"/>
  </r>
  <r>
    <x v="297"/>
    <n v="2100"/>
    <n v="294.0034"/>
    <n v="4.2999999999999997E-2"/>
    <n v="290.36399999999998"/>
    <n v="293.85640000000001"/>
    <n v="297.78989999999999"/>
    <n v="4.2999999999999997E-2"/>
    <n v="4.2999999999999997E-2"/>
    <n v="4.2999999999999997E-2"/>
    <n v="1970.4"/>
    <n v="1970.4"/>
    <n v="1990"/>
    <m/>
    <m/>
    <n v="294"/>
    <n v="294.60000000000002"/>
    <n v="0"/>
  </r>
  <r>
    <x v="297"/>
    <n v="2200"/>
    <n v="293.97840000000002"/>
    <n v="3.4000000000000002E-2"/>
    <n v="290.34100000000001"/>
    <n v="293.83190000000002"/>
    <n v="297.76220000000001"/>
    <n v="3.9E-2"/>
    <n v="2.9000000000000001E-2"/>
    <n v="3.2000000000000001E-2"/>
    <n v="1970.2"/>
    <n v="1970.4"/>
    <n v="1989.8"/>
    <m/>
    <m/>
    <n v="294"/>
    <n v="294.60000000000002"/>
    <n v="0"/>
  </r>
  <r>
    <x v="297"/>
    <n v="2300"/>
    <n v="293.95229999999998"/>
    <n v="2.9000000000000001E-2"/>
    <n v="290.31049999999999"/>
    <n v="293.81349999999998"/>
    <n v="297.73289999999997"/>
    <n v="2.1999999999999999E-2"/>
    <n v="2.5000000000000001E-2"/>
    <n v="3.6999999999999998E-2"/>
    <n v="1970.2"/>
    <n v="1970.4"/>
    <n v="1989.8"/>
    <m/>
    <m/>
    <n v="294"/>
    <n v="294.60000000000002"/>
    <n v="0"/>
  </r>
  <r>
    <x v="297"/>
    <n v="2400"/>
    <n v="293.93079999999998"/>
    <n v="4.2000000000000003E-2"/>
    <n v="290.286"/>
    <n v="293.79199999999997"/>
    <n v="297.71440000000001"/>
    <n v="4.2000000000000003E-2"/>
    <n v="4.1000000000000002E-2"/>
    <n v="4.3999999999999997E-2"/>
    <n v="1970.2"/>
    <n v="1970.2"/>
    <n v="1989.8"/>
    <m/>
    <m/>
    <n v="293.89999999999998"/>
    <n v="294.60000000000002"/>
    <n v="0"/>
  </r>
  <r>
    <x v="298"/>
    <n v="100"/>
    <n v="293.91129999999998"/>
    <n v="4.2999999999999997E-2"/>
    <n v="290.26310000000001"/>
    <n v="293.77359999999999"/>
    <n v="297.69740000000002"/>
    <n v="4.2000000000000003E-2"/>
    <n v="4.3999999999999997E-2"/>
    <n v="4.2000000000000003E-2"/>
    <n v="1970"/>
    <n v="1970.4"/>
    <n v="1989.8"/>
    <m/>
    <m/>
    <n v="293.89999999999998"/>
    <n v="294.60000000000002"/>
    <n v="0"/>
  </r>
  <r>
    <x v="298"/>
    <n v="200"/>
    <n v="293.8981"/>
    <n v="3.7999999999999999E-2"/>
    <n v="290.24630000000002"/>
    <n v="293.76130000000001"/>
    <n v="297.6866"/>
    <n v="3.4000000000000002E-2"/>
    <n v="4.1000000000000002E-2"/>
    <n v="3.7999999999999999E-2"/>
    <n v="1970"/>
    <n v="1970.4"/>
    <n v="1989.6"/>
    <m/>
    <m/>
    <n v="293.89999999999998"/>
    <n v="294.60000000000002"/>
    <n v="0"/>
  </r>
  <r>
    <x v="298"/>
    <n v="300"/>
    <n v="293.89100000000002"/>
    <n v="3.5999999999999997E-2"/>
    <n v="290.22179999999997"/>
    <n v="293.75970000000001"/>
    <n v="297.69130000000001"/>
    <n v="2.5000000000000001E-2"/>
    <n v="0.04"/>
    <n v="0.04"/>
    <n v="1970"/>
    <n v="1970.2"/>
    <n v="1989.6"/>
    <m/>
    <m/>
    <n v="293.89999999999998"/>
    <n v="294.60000000000002"/>
    <n v="0"/>
  </r>
  <r>
    <x v="298"/>
    <n v="400"/>
    <n v="293.85629999999998"/>
    <n v="3.6999999999999998E-2"/>
    <n v="290.14850000000001"/>
    <n v="293.7122"/>
    <n v="297.70819999999998"/>
    <n v="2.8000000000000001E-2"/>
    <n v="3.7999999999999999E-2"/>
    <n v="4.3999999999999997E-2"/>
    <n v="1969.8"/>
    <n v="1970.2"/>
    <n v="1989.6"/>
    <m/>
    <m/>
    <n v="293.89999999999998"/>
    <n v="294.60000000000002"/>
    <n v="0"/>
  </r>
  <r>
    <x v="298"/>
    <n v="500"/>
    <n v="293.90370000000001"/>
    <n v="3.7999999999999999E-2"/>
    <n v="290.23399999999998"/>
    <n v="293.77659999999997"/>
    <n v="297.70049999999998"/>
    <n v="2.5000000000000001E-2"/>
    <n v="4.3999999999999997E-2"/>
    <n v="4.2999999999999997E-2"/>
    <n v="1970"/>
    <n v="1970.2"/>
    <n v="1989.6"/>
    <m/>
    <m/>
    <n v="293.89999999999998"/>
    <n v="294.60000000000002"/>
    <n v="0"/>
  </r>
  <r>
    <x v="298"/>
    <n v="600"/>
    <n v="293.8766"/>
    <n v="3.4000000000000002E-2"/>
    <n v="290.20499999999998"/>
    <n v="293.74590000000001"/>
    <n v="297.67899999999997"/>
    <n v="3.9E-2"/>
    <n v="0.03"/>
    <n v="3.2000000000000001E-2"/>
    <n v="1970"/>
    <n v="1970.2"/>
    <n v="1989.6"/>
    <m/>
    <m/>
    <n v="293.89999999999998"/>
    <n v="294.60000000000002"/>
    <n v="0"/>
  </r>
  <r>
    <x v="298"/>
    <n v="700"/>
    <n v="293.846"/>
    <n v="3.2000000000000001E-2"/>
    <n v="290.14089999999999"/>
    <n v="293.71980000000002"/>
    <n v="297.67739999999998"/>
    <n v="2.5999999999999999E-2"/>
    <n v="3.9E-2"/>
    <n v="3.1E-2"/>
    <n v="1969.8"/>
    <n v="1970.2"/>
    <n v="1989.8"/>
    <m/>
    <m/>
    <n v="293.8"/>
    <n v="294.60000000000002"/>
    <n v="0"/>
  </r>
  <r>
    <x v="298"/>
    <n v="800"/>
    <n v="293.84750000000003"/>
    <n v="3.7999999999999999E-2"/>
    <n v="290.17450000000002"/>
    <n v="293.71980000000002"/>
    <n v="297.6481"/>
    <n v="4.2000000000000003E-2"/>
    <n v="3.5999999999999997E-2"/>
    <n v="3.5000000000000003E-2"/>
    <n v="1969.8"/>
    <n v="1970.2"/>
    <n v="1989.6"/>
    <m/>
    <m/>
    <n v="293.8"/>
    <n v="294.60000000000002"/>
    <n v="0"/>
  </r>
  <r>
    <x v="298"/>
    <n v="900"/>
    <n v="293.80239999999998"/>
    <n v="3.6999999999999998E-2"/>
    <n v="290.17140000000001"/>
    <n v="293.66919999999999"/>
    <n v="297.56639999999999"/>
    <n v="4.1000000000000002E-2"/>
    <n v="3.9E-2"/>
    <n v="2.9000000000000001E-2"/>
    <n v="1969.8"/>
    <n v="1970"/>
    <n v="1989.4"/>
    <m/>
    <m/>
    <n v="293.8"/>
    <n v="294.60000000000002"/>
    <n v="0"/>
  </r>
  <r>
    <x v="298"/>
    <n v="1000"/>
    <n v="293.7088"/>
    <n v="3.3000000000000002E-2"/>
    <n v="290.09500000000003"/>
    <n v="293.55270000000002"/>
    <n v="297.47859999999997"/>
    <n v="4.2999999999999997E-2"/>
    <n v="2.1999999999999999E-2"/>
    <n v="2.9000000000000001E-2"/>
    <n v="1969.6"/>
    <n v="1969.6"/>
    <n v="1989.2"/>
    <m/>
    <m/>
    <n v="293.7"/>
    <n v="294.60000000000002"/>
    <n v="0"/>
  </r>
  <r>
    <x v="298"/>
    <n v="1100"/>
    <n v="293.64940000000001"/>
    <n v="2.9000000000000001E-2"/>
    <n v="290.05829999999997"/>
    <n v="293.4622"/>
    <n v="297.42779999999999"/>
    <n v="1.6E-2"/>
    <n v="2.7E-2"/>
    <n v="0.04"/>
    <n v="1969.6"/>
    <n v="1969.6"/>
    <n v="1989.2"/>
    <m/>
    <m/>
    <n v="293.60000000000002"/>
    <n v="294.60000000000002"/>
    <n v="0"/>
  </r>
  <r>
    <x v="298"/>
    <n v="1200"/>
    <n v="293.60910000000001"/>
    <n v="3.5000000000000003E-2"/>
    <n v="290.01710000000003"/>
    <n v="293.4008"/>
    <n v="297.40929999999997"/>
    <n v="4.2999999999999997E-2"/>
    <n v="3.4000000000000002E-2"/>
    <n v="2.5000000000000001E-2"/>
    <n v="1969.6"/>
    <n v="1969.6"/>
    <n v="1989"/>
    <m/>
    <m/>
    <n v="293.60000000000002"/>
    <n v="294.60000000000002"/>
    <n v="0"/>
  </r>
  <r>
    <x v="298"/>
    <n v="1300"/>
    <n v="293.61169999999998"/>
    <n v="0.04"/>
    <n v="289.99270000000001"/>
    <n v="293.41609999999997"/>
    <n v="297.42619999999999"/>
    <n v="3.9E-2"/>
    <n v="4.2000000000000003E-2"/>
    <n v="3.9E-2"/>
    <n v="1969.6"/>
    <n v="1969.4"/>
    <n v="1989"/>
    <m/>
    <m/>
    <n v="293.60000000000002"/>
    <n v="294.60000000000002"/>
    <n v="0"/>
  </r>
  <r>
    <x v="298"/>
    <n v="1400"/>
    <n v="293.56920000000002"/>
    <n v="3.6999999999999998E-2"/>
    <n v="289.99270000000001"/>
    <n v="293.32569999999998"/>
    <n v="297.38929999999999"/>
    <n v="3.9E-2"/>
    <n v="4.1000000000000002E-2"/>
    <n v="0.03"/>
    <n v="1969.4"/>
    <n v="1969.4"/>
    <n v="1989"/>
    <m/>
    <m/>
    <n v="293.60000000000002"/>
    <n v="294.60000000000002"/>
    <n v="0"/>
  </r>
  <r>
    <x v="298"/>
    <n v="1500"/>
    <n v="293.55950000000001"/>
    <n v="3.3000000000000002E-2"/>
    <n v="289.9957"/>
    <n v="293.29349999999999"/>
    <n v="297.38929999999999"/>
    <n v="0.04"/>
    <n v="2.8000000000000001E-2"/>
    <n v="0.03"/>
    <n v="1969.4"/>
    <n v="1969.2"/>
    <n v="1989"/>
    <m/>
    <m/>
    <n v="293.60000000000002"/>
    <n v="293.60000000000002"/>
    <n v="0"/>
  </r>
  <r>
    <x v="298"/>
    <n v="1600"/>
    <n v="293.59840000000003"/>
    <n v="3.2000000000000001E-2"/>
    <n v="289.98649999999998"/>
    <n v="293.40539999999999"/>
    <n v="297.40309999999999"/>
    <n v="3.5000000000000003E-2"/>
    <n v="3.7999999999999999E-2"/>
    <n v="0.02"/>
    <n v="1969.4"/>
    <n v="1969.4"/>
    <n v="1989"/>
    <m/>
    <m/>
    <n v="293.60000000000002"/>
    <n v="293.60000000000002"/>
    <n v="0"/>
  </r>
  <r>
    <x v="298"/>
    <n v="1700"/>
    <n v="293.6388"/>
    <n v="3.5999999999999997E-2"/>
    <n v="290.00639999999999"/>
    <n v="293.46980000000002"/>
    <n v="297.44009999999997"/>
    <n v="4.2999999999999997E-2"/>
    <n v="1.0999999999999999E-2"/>
    <n v="4.3999999999999997E-2"/>
    <n v="1969.4"/>
    <n v="1969.6"/>
    <n v="1989"/>
    <m/>
    <m/>
    <n v="293.60000000000002"/>
    <n v="293.60000000000002"/>
    <n v="0"/>
  </r>
  <r>
    <x v="298"/>
    <n v="1800"/>
    <n v="293.72469999999998"/>
    <n v="3.5999999999999997E-2"/>
    <n v="290.09190000000001"/>
    <n v="293.55880000000002"/>
    <n v="297.52330000000001"/>
    <n v="4.2999999999999997E-2"/>
    <n v="1.6E-2"/>
    <n v="4.2999999999999997E-2"/>
    <n v="1969.6"/>
    <n v="1969.8"/>
    <n v="1989.4"/>
    <m/>
    <m/>
    <n v="293.7"/>
    <n v="293.7"/>
    <n v="9.9999999999965894E-2"/>
  </r>
  <r>
    <x v="298"/>
    <n v="1900"/>
    <n v="293.90780000000001"/>
    <n v="4.1000000000000002E-2"/>
    <n v="290.26609999999999"/>
    <n v="293.75049999999999"/>
    <n v="297.70670000000001"/>
    <n v="4.2999999999999997E-2"/>
    <n v="3.5000000000000003E-2"/>
    <n v="4.3999999999999997E-2"/>
    <n v="1970"/>
    <n v="1970.2"/>
    <n v="1989.8"/>
    <m/>
    <m/>
    <n v="293.89999999999998"/>
    <n v="293.89999999999998"/>
    <n v="0.19999999999998863"/>
  </r>
  <r>
    <x v="298"/>
    <n v="2000"/>
    <n v="294.09660000000002"/>
    <n v="4.2999999999999997E-2"/>
    <n v="290.44040000000001"/>
    <n v="293.95150000000001"/>
    <n v="297.89780000000002"/>
    <n v="4.2999999999999997E-2"/>
    <n v="4.3999999999999997E-2"/>
    <n v="4.2000000000000003E-2"/>
    <n v="1970.4"/>
    <n v="1970.6"/>
    <n v="1990.2"/>
    <m/>
    <m/>
    <n v="294.10000000000002"/>
    <n v="294.10000000000002"/>
    <n v="0.20000000000004547"/>
  </r>
  <r>
    <x v="298"/>
    <n v="2100"/>
    <n v="294.20400000000001"/>
    <n v="3.6999999999999998E-2"/>
    <n v="290.5489"/>
    <n v="294.05590000000001"/>
    <n v="298.00720000000001"/>
    <n v="4.1000000000000002E-2"/>
    <n v="4.1000000000000002E-2"/>
    <n v="2.7E-2"/>
    <n v="1970.8"/>
    <n v="1970.8"/>
    <n v="1990.4"/>
    <m/>
    <m/>
    <n v="294.2"/>
    <n v="294.2"/>
    <n v="9.9999999999965894E-2"/>
  </r>
  <r>
    <x v="298"/>
    <n v="2200"/>
    <n v="294.24189999999999"/>
    <n v="3.3000000000000002E-2"/>
    <n v="290.58409999999998"/>
    <n v="294.09890000000001"/>
    <n v="298.04270000000002"/>
    <n v="2.1999999999999999E-2"/>
    <n v="3.3000000000000002E-2"/>
    <n v="0.04"/>
    <n v="1970.8"/>
    <n v="1971"/>
    <n v="1990.4"/>
    <m/>
    <m/>
    <n v="294.2"/>
    <n v="294.2"/>
    <n v="0"/>
  </r>
  <r>
    <x v="298"/>
    <n v="2300"/>
    <n v="294.21839999999997"/>
    <n v="3.5999999999999997E-2"/>
    <n v="290.53359999999998"/>
    <n v="294.0881"/>
    <n v="298.03339999999997"/>
    <n v="4.3999999999999997E-2"/>
    <n v="2.5000000000000001E-2"/>
    <n v="3.5000000000000003E-2"/>
    <n v="1970.6"/>
    <n v="1971"/>
    <n v="1990.4"/>
    <m/>
    <m/>
    <n v="294.2"/>
    <n v="294.2"/>
    <n v="0"/>
  </r>
  <r>
    <x v="298"/>
    <n v="2400"/>
    <n v="294.21280000000002"/>
    <n v="3.4000000000000002E-2"/>
    <n v="290.5061"/>
    <n v="294.1096"/>
    <n v="298.02260000000001"/>
    <n v="3.3000000000000002E-2"/>
    <n v="4.2999999999999997E-2"/>
    <n v="2.1999999999999999E-2"/>
    <n v="1970.6"/>
    <n v="1971"/>
    <n v="1990.4"/>
    <m/>
    <m/>
    <n v="294.2"/>
    <n v="294.2"/>
    <n v="0"/>
  </r>
  <r>
    <x v="299"/>
    <n v="100"/>
    <n v="294.15710000000001"/>
    <n v="3.4000000000000002E-2"/>
    <n v="290.45569999999998"/>
    <n v="293.99610000000001"/>
    <n v="298.01960000000003"/>
    <n v="4.2999999999999997E-2"/>
    <n v="3.3000000000000002E-2"/>
    <n v="2.3E-2"/>
    <n v="1970.6"/>
    <n v="1970.8"/>
    <n v="1990.4"/>
    <m/>
    <m/>
    <n v="294.2"/>
    <n v="294.2"/>
    <n v="0"/>
  </r>
  <r>
    <x v="299"/>
    <n v="200"/>
    <n v="294.11520000000002"/>
    <n v="3.4000000000000002E-2"/>
    <n v="290.40219999999999"/>
    <n v="293.94389999999999"/>
    <n v="297.99950000000001"/>
    <n v="0.02"/>
    <n v="4.2999999999999997E-2"/>
    <n v="3.5000000000000003E-2"/>
    <n v="1970.4"/>
    <n v="1970.6"/>
    <n v="1990.4"/>
    <m/>
    <m/>
    <n v="294.10000000000002"/>
    <n v="294.2"/>
    <n v="0"/>
  </r>
  <r>
    <x v="299"/>
    <n v="300"/>
    <n v="294.1499"/>
    <n v="4.2000000000000003E-2"/>
    <n v="290.4511"/>
    <n v="294.01909999999998"/>
    <n v="297.97949999999997"/>
    <n v="4.2999999999999997E-2"/>
    <n v="3.9E-2"/>
    <n v="4.2999999999999997E-2"/>
    <n v="1970.6"/>
    <n v="1970.8"/>
    <n v="1990.2"/>
    <m/>
    <m/>
    <n v="294.10000000000002"/>
    <n v="294.2"/>
    <n v="0"/>
  </r>
  <r>
    <x v="299"/>
    <n v="400"/>
    <n v="294.09780000000001"/>
    <n v="4.2000000000000003E-2"/>
    <n v="290.37920000000003"/>
    <n v="293.94540000000001"/>
    <n v="297.96870000000001"/>
    <n v="3.9E-2"/>
    <n v="4.2999999999999997E-2"/>
    <n v="4.3999999999999997E-2"/>
    <n v="1970.4"/>
    <n v="1970.6"/>
    <n v="1990.2"/>
    <m/>
    <m/>
    <n v="294.10000000000002"/>
    <n v="294.2"/>
    <n v="0"/>
  </r>
  <r>
    <x v="299"/>
    <n v="500"/>
    <n v="294.07889999999998"/>
    <n v="4.3999999999999997E-2"/>
    <n v="290.37009999999998"/>
    <n v="293.9024"/>
    <n v="297.96409999999997"/>
    <n v="4.2000000000000003E-2"/>
    <n v="4.5999999999999999E-2"/>
    <n v="4.2999999999999997E-2"/>
    <n v="1970.2"/>
    <n v="1970.8"/>
    <n v="1990.4"/>
    <m/>
    <m/>
    <n v="294.10000000000002"/>
    <n v="294.2"/>
    <n v="0"/>
  </r>
  <r>
    <x v="299"/>
    <n v="600"/>
    <n v="294.06560000000002"/>
    <n v="3.5999999999999997E-2"/>
    <n v="290.3426"/>
    <n v="293.89940000000001"/>
    <n v="297.95479999999998"/>
    <n v="0.04"/>
    <n v="2.7E-2"/>
    <n v="0.04"/>
    <n v="1970.2"/>
    <n v="1970.6"/>
    <n v="1990.2"/>
    <m/>
    <m/>
    <n v="294.10000000000002"/>
    <n v="294.2"/>
    <n v="0"/>
  </r>
  <r>
    <x v="299"/>
    <n v="700"/>
    <n v="294.11509999999998"/>
    <n v="2.5999999999999999E-2"/>
    <n v="290.42509999999999"/>
    <n v="293.98989999999998"/>
    <n v="297.93009999999998"/>
    <n v="3.6999999999999998E-2"/>
    <n v="2.1999999999999999E-2"/>
    <n v="1.2E-2"/>
    <n v="1970.4"/>
    <n v="1970.8"/>
    <n v="1990.2"/>
    <m/>
    <m/>
    <n v="294.10000000000002"/>
    <n v="294.2"/>
    <n v="0"/>
  </r>
  <r>
    <x v="299"/>
    <n v="800"/>
    <n v="294.07409999999999"/>
    <n v="3.6999999999999998E-2"/>
    <n v="290.39760000000001"/>
    <n v="293.94690000000003"/>
    <n v="297.8777"/>
    <n v="2.1999999999999999E-2"/>
    <n v="4.2999999999999997E-2"/>
    <n v="4.2999999999999997E-2"/>
    <n v="1970.4"/>
    <n v="1970.8"/>
    <n v="1990.2"/>
    <m/>
    <m/>
    <n v="294.10000000000002"/>
    <n v="294.2"/>
    <n v="0"/>
  </r>
  <r>
    <x v="299"/>
    <n v="900"/>
    <n v="294.01429999999999"/>
    <n v="4.2000000000000003E-2"/>
    <n v="290.34559999999999"/>
    <n v="293.87939999999998"/>
    <n v="297.8177"/>
    <n v="4.1000000000000002E-2"/>
    <n v="4.7E-2"/>
    <n v="3.9E-2"/>
    <n v="1970.2"/>
    <n v="1970.6"/>
    <n v="1990"/>
    <m/>
    <m/>
    <n v="294"/>
    <n v="294.2"/>
    <n v="0"/>
  </r>
  <r>
    <x v="299"/>
    <n v="1000"/>
    <n v="293.93079999999998"/>
    <n v="4.2000000000000003E-2"/>
    <n v="290.29059999999998"/>
    <n v="293.78280000000001"/>
    <n v="297.71899999999999"/>
    <n v="0.04"/>
    <n v="4.2999999999999997E-2"/>
    <n v="4.2999999999999997E-2"/>
    <n v="1970"/>
    <n v="1970.4"/>
    <n v="1989.6"/>
    <m/>
    <m/>
    <n v="293.89999999999998"/>
    <n v="294.2"/>
    <n v="0"/>
  </r>
  <r>
    <x v="299"/>
    <n v="1100"/>
    <n v="293.8535"/>
    <n v="0.04"/>
    <n v="290.26459999999997"/>
    <n v="293.66309999999999"/>
    <n v="297.6327"/>
    <n v="4.2999999999999997E-2"/>
    <n v="3.5000000000000003E-2"/>
    <n v="4.2000000000000003E-2"/>
    <n v="1970"/>
    <n v="1970"/>
    <n v="1989.6"/>
    <m/>
    <m/>
    <n v="293.89999999999998"/>
    <n v="294.2"/>
    <n v="0"/>
  </r>
  <r>
    <x v="299"/>
    <n v="1200"/>
    <n v="293.7921"/>
    <n v="2.5999999999999999E-2"/>
    <n v="290.22179999999997"/>
    <n v="293.5711"/>
    <n v="297.58339999999998"/>
    <n v="2.5000000000000001E-2"/>
    <n v="0.03"/>
    <n v="2.1999999999999999E-2"/>
    <n v="1970"/>
    <n v="1969.8"/>
    <n v="1989.4"/>
    <m/>
    <m/>
    <n v="293.8"/>
    <n v="294.2"/>
    <n v="0"/>
  </r>
  <r>
    <x v="299"/>
    <n v="1300"/>
    <n v="293.72000000000003"/>
    <n v="3.5000000000000003E-2"/>
    <n v="290.1592"/>
    <n v="293.47129999999999"/>
    <n v="297.52940000000001"/>
    <n v="3.4000000000000002E-2"/>
    <n v="2.3E-2"/>
    <n v="4.3999999999999997E-2"/>
    <n v="1969.8"/>
    <n v="1969.6"/>
    <n v="1989.2"/>
    <m/>
    <m/>
    <n v="293.7"/>
    <n v="294.2"/>
    <n v="0"/>
  </r>
  <r>
    <x v="299"/>
    <n v="1400"/>
    <n v="293.67039999999997"/>
    <n v="2.8000000000000001E-2"/>
    <n v="290.12709999999998"/>
    <n v="293.39769999999999"/>
    <n v="297.48630000000003"/>
    <n v="3.3000000000000002E-2"/>
    <n v="3.2000000000000001E-2"/>
    <n v="1.6E-2"/>
    <n v="1969.8"/>
    <n v="1969.4"/>
    <n v="1989"/>
    <m/>
    <m/>
    <n v="293.7"/>
    <n v="294.2"/>
    <n v="0"/>
  </r>
  <r>
    <x v="299"/>
    <n v="1500"/>
    <n v="293.61930000000001"/>
    <n v="4.1000000000000002E-2"/>
    <n v="290.09190000000001"/>
    <n v="293.31490000000002"/>
    <n v="297.45089999999999"/>
    <n v="4.2999999999999997E-2"/>
    <n v="3.5999999999999997E-2"/>
    <n v="4.3999999999999997E-2"/>
    <n v="1969.8"/>
    <n v="1969.2"/>
    <n v="1989.2"/>
    <m/>
    <m/>
    <n v="293.60000000000002"/>
    <n v="294.2"/>
    <n v="0"/>
  </r>
  <r>
    <x v="299"/>
    <n v="1600"/>
    <n v="293.5856"/>
    <n v="3.5000000000000003E-2"/>
    <n v="290.0308"/>
    <n v="293.2996"/>
    <n v="297.42619999999999"/>
    <n v="3.9E-2"/>
    <n v="2.3E-2"/>
    <n v="3.9E-2"/>
    <n v="1969.6"/>
    <n v="1969.2"/>
    <n v="1989"/>
    <m/>
    <m/>
    <n v="293.60000000000002"/>
    <n v="294.2"/>
    <n v="0"/>
  </r>
  <r>
    <x v="299"/>
    <n v="1700"/>
    <n v="293.58300000000003"/>
    <n v="3.3000000000000002E-2"/>
    <n v="289.97890000000001"/>
    <n v="293.36250000000001"/>
    <n v="297.40780000000001"/>
    <n v="3.3000000000000002E-2"/>
    <n v="4.1000000000000002E-2"/>
    <n v="2.1999999999999999E-2"/>
    <n v="1969.4"/>
    <n v="1969.4"/>
    <n v="1989"/>
    <m/>
    <m/>
    <n v="293.60000000000002"/>
    <n v="294.2"/>
    <n v="0"/>
  </r>
  <r>
    <x v="299"/>
    <n v="1800"/>
    <n v="293.5754"/>
    <n v="0.04"/>
    <n v="289.96210000000002"/>
    <n v="293.31950000000001"/>
    <n v="297.44470000000001"/>
    <n v="3.5999999999999997E-2"/>
    <n v="3.9E-2"/>
    <n v="4.3999999999999997E-2"/>
    <n v="1969.4"/>
    <n v="1969.2"/>
    <n v="1989.2"/>
    <m/>
    <m/>
    <n v="293.60000000000002"/>
    <n v="294.2"/>
    <n v="0"/>
  </r>
  <r>
    <x v="299"/>
    <n v="1900"/>
    <n v="293.60199999999998"/>
    <n v="3.5999999999999997E-2"/>
    <n v="289.98039999999997"/>
    <n v="293.37779999999998"/>
    <n v="297.44779999999997"/>
    <n v="0.03"/>
    <n v="3.2000000000000001E-2"/>
    <n v="4.3999999999999997E-2"/>
    <n v="1969.4"/>
    <n v="1969.4"/>
    <n v="1989"/>
    <m/>
    <m/>
    <n v="293.60000000000002"/>
    <n v="294.2"/>
    <n v="0"/>
  </r>
  <r>
    <x v="299"/>
    <n v="2000"/>
    <n v="293.57859999999999"/>
    <n v="3.6999999999999998E-2"/>
    <n v="289.91930000000002"/>
    <n v="293.38240000000002"/>
    <n v="297.43400000000003"/>
    <n v="4.2999999999999997E-2"/>
    <n v="0.02"/>
    <n v="4.2000000000000003E-2"/>
    <n v="1969.4"/>
    <n v="1969.4"/>
    <n v="1989"/>
    <m/>
    <m/>
    <n v="293.60000000000002"/>
    <n v="294.2"/>
    <n v="0"/>
  </r>
  <r>
    <x v="299"/>
    <n v="2100"/>
    <n v="293.55759999999998"/>
    <n v="3.2000000000000001E-2"/>
    <n v="289.87329999999997"/>
    <n v="293.3777"/>
    <n v="297.42200000000003"/>
    <n v="0.03"/>
    <n v="2.8000000000000001E-2"/>
    <n v="3.6999999999999998E-2"/>
    <n v="1969"/>
    <n v="1969.4"/>
    <n v="1989"/>
    <m/>
    <m/>
    <n v="293.60000000000002"/>
    <n v="294.2"/>
    <n v="0"/>
  </r>
  <r>
    <x v="299"/>
    <n v="2200"/>
    <n v="293.52600000000001"/>
    <n v="2.5000000000000001E-2"/>
    <n v="289.7987"/>
    <n v="293.37459999999999"/>
    <n v="297.40480000000002"/>
    <n v="0.03"/>
    <n v="2.7E-2"/>
    <n v="1.6E-2"/>
    <n v="1969"/>
    <n v="1969.4"/>
    <n v="1989"/>
    <m/>
    <m/>
    <n v="293.5"/>
    <n v="294.2"/>
    <n v="0"/>
  </r>
  <r>
    <x v="299"/>
    <n v="2300"/>
    <n v="293.51409999999998"/>
    <n v="3.2000000000000001E-2"/>
    <n v="289.7801"/>
    <n v="293.37610000000001"/>
    <n v="297.38589999999999"/>
    <n v="3.2000000000000001E-2"/>
    <n v="0.03"/>
    <n v="3.4000000000000002E-2"/>
    <n v="1969"/>
    <n v="1969.4"/>
    <n v="1989"/>
    <m/>
    <m/>
    <n v="293.5"/>
    <n v="294.2"/>
    <n v="0"/>
  </r>
  <r>
    <x v="299"/>
    <n v="2400"/>
    <n v="293.48649999999998"/>
    <n v="4.2000000000000003E-2"/>
    <n v="289.73970000000003"/>
    <n v="293.35430000000002"/>
    <n v="297.36559999999997"/>
    <n v="4.2000000000000003E-2"/>
    <n v="4.1000000000000002E-2"/>
    <n v="4.2999999999999997E-2"/>
    <n v="1969"/>
    <n v="1969.2"/>
    <n v="1989"/>
    <m/>
    <m/>
    <n v="293.5"/>
    <n v="294.2"/>
    <n v="0"/>
  </r>
  <r>
    <x v="300"/>
    <n v="100"/>
    <n v="293.46620000000001"/>
    <n v="3.7999999999999999E-2"/>
    <n v="289.71640000000002"/>
    <n v="293.33870000000002"/>
    <n v="297.34359999999998"/>
    <n v="2.7E-2"/>
    <n v="4.3999999999999997E-2"/>
    <n v="4.2000000000000003E-2"/>
    <n v="1968.8"/>
    <n v="1969.2"/>
    <n v="1988.8"/>
    <m/>
    <m/>
    <n v="293.5"/>
    <n v="294.2"/>
    <n v="0"/>
  </r>
  <r>
    <x v="300"/>
    <n v="200"/>
    <n v="293.45350000000002"/>
    <n v="2.9000000000000001E-2"/>
    <n v="289.70859999999999"/>
    <n v="293.33030000000002"/>
    <n v="297.32150000000001"/>
    <n v="1.0999999999999999E-2"/>
    <n v="4.2999999999999997E-2"/>
    <n v="2.5000000000000001E-2"/>
    <n v="1968.8"/>
    <n v="1969.2"/>
    <n v="1988.8"/>
    <m/>
    <m/>
    <n v="293.5"/>
    <n v="294.2"/>
    <n v="0"/>
  </r>
  <r>
    <x v="300"/>
    <n v="300"/>
    <n v="293.45650000000001"/>
    <n v="0.04"/>
    <n v="289.73450000000003"/>
    <n v="293.33789999999999"/>
    <n v="297.29689999999999"/>
    <n v="0.04"/>
    <n v="4.3999999999999997E-2"/>
    <n v="3.5000000000000003E-2"/>
    <n v="1968.8"/>
    <n v="1969.4"/>
    <n v="1988.8"/>
    <m/>
    <m/>
    <n v="293.5"/>
    <n v="294.2"/>
    <n v="0"/>
  </r>
  <r>
    <x v="300"/>
    <n v="400"/>
    <n v="293.42880000000002"/>
    <n v="3.4000000000000002E-2"/>
    <n v="289.71929999999998"/>
    <n v="293.30419999999998"/>
    <n v="297.26299999999998"/>
    <n v="0.03"/>
    <n v="2.5000000000000001E-2"/>
    <n v="4.2999999999999997E-2"/>
    <n v="1968.8"/>
    <n v="1969.2"/>
    <n v="1988.8"/>
    <m/>
    <m/>
    <n v="293.39999999999998"/>
    <n v="294.2"/>
    <n v="0"/>
  </r>
  <r>
    <x v="300"/>
    <n v="500"/>
    <n v="293.39299999999997"/>
    <n v="3.5000000000000003E-2"/>
    <n v="289.68259999999998"/>
    <n v="293.26589999999999"/>
    <n v="297.23059999999998"/>
    <n v="3.9E-2"/>
    <n v="4.2000000000000003E-2"/>
    <n v="0.02"/>
    <n v="1968.8"/>
    <n v="1969.2"/>
    <n v="1988.6"/>
    <m/>
    <m/>
    <n v="293.39999999999998"/>
    <n v="294.2"/>
    <n v="0"/>
  </r>
  <r>
    <x v="300"/>
    <n v="600"/>
    <n v="293.37459999999999"/>
    <n v="0.04"/>
    <n v="289.6551"/>
    <n v="293.25510000000003"/>
    <n v="297.21370000000002"/>
    <n v="4.2999999999999997E-2"/>
    <n v="4.3999999999999997E-2"/>
    <n v="0.03"/>
    <n v="1968.6"/>
    <n v="1969.2"/>
    <n v="1988.6"/>
    <m/>
    <m/>
    <n v="293.39999999999998"/>
    <n v="294.2"/>
    <n v="0"/>
  </r>
  <r>
    <x v="300"/>
    <n v="700"/>
    <n v="293.35879999999997"/>
    <n v="4.2000000000000003E-2"/>
    <n v="289.65210000000002"/>
    <n v="293.23059999999998"/>
    <n v="297.19369999999998"/>
    <n v="4.2000000000000003E-2"/>
    <n v="4.1000000000000002E-2"/>
    <n v="4.2000000000000003E-2"/>
    <n v="1968.6"/>
    <n v="1969"/>
    <n v="1988.6"/>
    <m/>
    <m/>
    <n v="293.39999999999998"/>
    <n v="294.2"/>
    <n v="0"/>
  </r>
  <r>
    <x v="300"/>
    <n v="800"/>
    <n v="293.30970000000002"/>
    <n v="2.9000000000000001E-2"/>
    <n v="289.62"/>
    <n v="293.17700000000002"/>
    <n v="297.13209999999998"/>
    <n v="0"/>
    <n v="4.2000000000000003E-2"/>
    <n v="2.8000000000000001E-2"/>
    <n v="1968.6"/>
    <n v="1969"/>
    <n v="1988.4"/>
    <m/>
    <m/>
    <n v="293.3"/>
    <n v="294.2"/>
    <n v="0"/>
  </r>
  <r>
    <x v="300"/>
    <n v="900"/>
    <n v="293.21800000000002"/>
    <n v="3.5999999999999997E-2"/>
    <n v="289.6078"/>
    <n v="293.06349999999998"/>
    <n v="296.98270000000002"/>
    <n v="0.03"/>
    <n v="4.1000000000000002E-2"/>
    <n v="3.6999999999999998E-2"/>
    <n v="1968.6"/>
    <n v="1968.8"/>
    <n v="1988"/>
    <m/>
    <m/>
    <n v="293.2"/>
    <n v="294.2"/>
    <n v="0"/>
  </r>
  <r>
    <x v="300"/>
    <n v="1000"/>
    <n v="293.11790000000002"/>
    <n v="3.3000000000000002E-2"/>
    <n v="289.51929999999999"/>
    <n v="292.93790000000001"/>
    <n v="296.8965"/>
    <n v="3.2000000000000001E-2"/>
    <n v="2.7E-2"/>
    <n v="3.7999999999999999E-2"/>
    <n v="1968.4"/>
    <n v="1968.4"/>
    <n v="1987.8"/>
    <m/>
    <m/>
    <n v="293.10000000000002"/>
    <n v="294.2"/>
    <n v="0"/>
  </r>
  <r>
    <x v="300"/>
    <n v="1100"/>
    <n v="293.05700000000002"/>
    <n v="4.1000000000000002E-2"/>
    <n v="289.48869999999999"/>
    <n v="292.83510000000001"/>
    <n v="296.84730000000002"/>
    <n v="4.3999999999999997E-2"/>
    <n v="3.9E-2"/>
    <n v="4.1000000000000002E-2"/>
    <n v="1968.2"/>
    <n v="1968.2"/>
    <n v="1987.6"/>
    <m/>
    <m/>
    <n v="293.10000000000002"/>
    <n v="294.2"/>
    <n v="0"/>
  </r>
  <r>
    <x v="300"/>
    <n v="1200"/>
    <n v="292.98849999999999"/>
    <n v="3.4000000000000002E-2"/>
    <n v="289.44439999999997"/>
    <n v="292.73250000000002"/>
    <n v="296.78870000000001"/>
    <n v="3.5000000000000003E-2"/>
    <n v="4.3999999999999997E-2"/>
    <n v="0.02"/>
    <n v="1968.2"/>
    <n v="1968"/>
    <n v="1987.6"/>
    <m/>
    <m/>
    <n v="293"/>
    <n v="294.2"/>
    <n v="0"/>
  </r>
  <r>
    <x v="300"/>
    <n v="1300"/>
    <n v="292.92419999999998"/>
    <n v="4.2999999999999997E-2"/>
    <n v="289.39400000000001"/>
    <n v="292.63600000000002"/>
    <n v="296.74259999999998"/>
    <n v="4.2999999999999997E-2"/>
    <n v="4.2999999999999997E-2"/>
    <n v="4.3999999999999997E-2"/>
    <n v="1968"/>
    <n v="1967.6"/>
    <n v="1987.4"/>
    <m/>
    <m/>
    <n v="292.89999999999998"/>
    <n v="294.2"/>
    <n v="0"/>
  </r>
  <r>
    <x v="300"/>
    <n v="1400"/>
    <n v="292.85980000000001"/>
    <n v="3.1E-2"/>
    <n v="289.36509999999998"/>
    <n v="292.52719999999999"/>
    <n v="296.68720000000002"/>
    <n v="2.8000000000000001E-2"/>
    <n v="3.4000000000000002E-2"/>
    <n v="0.03"/>
    <n v="1968"/>
    <n v="1967.6"/>
    <n v="1987.2"/>
    <m/>
    <m/>
    <n v="292.89999999999998"/>
    <n v="294.2"/>
    <n v="0"/>
  </r>
  <r>
    <x v="300"/>
    <n v="1500"/>
    <n v="292.81079999999997"/>
    <n v="4.2000000000000003E-2"/>
    <n v="289.33"/>
    <n v="292.45670000000001"/>
    <n v="296.6456"/>
    <n v="4.1000000000000002E-2"/>
    <n v="4.2999999999999997E-2"/>
    <n v="4.2999999999999997E-2"/>
    <n v="1968"/>
    <n v="1967.4"/>
    <n v="1987.2"/>
    <m/>
    <m/>
    <n v="292.8"/>
    <n v="294.2"/>
    <n v="0"/>
  </r>
  <r>
    <x v="300"/>
    <n v="1600"/>
    <n v="292.76589999999999"/>
    <n v="2.4E-2"/>
    <n v="289.2552"/>
    <n v="292.4246"/>
    <n v="296.61790000000002"/>
    <n v="3.4000000000000002E-2"/>
    <n v="1.0999999999999999E-2"/>
    <n v="2.1999999999999999E-2"/>
    <n v="1967.8"/>
    <n v="1967.2"/>
    <n v="1987.2"/>
    <m/>
    <m/>
    <n v="292.8"/>
    <n v="294.2"/>
    <n v="0"/>
  </r>
  <r>
    <x v="300"/>
    <n v="1700"/>
    <n v="292.78989999999999"/>
    <n v="2.5000000000000001E-2"/>
    <n v="289.25819999999999"/>
    <n v="292.50569999999999"/>
    <n v="296.60559999999998"/>
    <n v="3.2000000000000001E-2"/>
    <n v="1.9E-2"/>
    <n v="2.1999999999999999E-2"/>
    <n v="1967.6"/>
    <n v="1967.4"/>
    <n v="1987.2"/>
    <m/>
    <m/>
    <n v="292.8"/>
    <n v="294.2"/>
    <n v="0"/>
  </r>
  <r>
    <x v="300"/>
    <n v="1800"/>
    <n v="292.84399999999999"/>
    <n v="3.3000000000000002E-2"/>
    <n v="289.29180000000002"/>
    <n v="292.60070000000002"/>
    <n v="296.6395"/>
    <n v="3.5999999999999997E-2"/>
    <n v="1.6E-2"/>
    <n v="4.1000000000000002E-2"/>
    <n v="1967.8"/>
    <n v="1967.6"/>
    <n v="1987.2"/>
    <m/>
    <m/>
    <n v="292.8"/>
    <n v="294.2"/>
    <n v="0"/>
  </r>
  <r>
    <x v="300"/>
    <n v="1900"/>
    <n v="292.8578"/>
    <n v="4.1000000000000002E-2"/>
    <n v="289.29790000000003"/>
    <n v="292.62060000000002"/>
    <n v="296.65480000000002"/>
    <n v="0.04"/>
    <n v="3.7999999999999999E-2"/>
    <n v="4.3999999999999997E-2"/>
    <n v="1967.8"/>
    <n v="1967.6"/>
    <n v="1987.2"/>
    <m/>
    <m/>
    <n v="292.89999999999998"/>
    <n v="294.2"/>
    <n v="0"/>
  </r>
  <r>
    <x v="300"/>
    <n v="2000"/>
    <n v="292.85579999999999"/>
    <n v="3.9E-2"/>
    <n v="289.28570000000002"/>
    <n v="292.62520000000001"/>
    <n v="296.65640000000002"/>
    <n v="3.2000000000000001E-2"/>
    <n v="4.1000000000000002E-2"/>
    <n v="4.3999999999999997E-2"/>
    <n v="1968"/>
    <n v="1967.6"/>
    <n v="1987.4"/>
    <m/>
    <m/>
    <n v="292.89999999999998"/>
    <n v="294.2"/>
    <n v="0"/>
  </r>
  <r>
    <x v="300"/>
    <n v="2100"/>
    <n v="292.83949999999999"/>
    <n v="0.04"/>
    <n v="289.24299999999999"/>
    <n v="292.61610000000002"/>
    <n v="296.65949999999998"/>
    <n v="4.1000000000000002E-2"/>
    <n v="3.5999999999999997E-2"/>
    <n v="4.3999999999999997E-2"/>
    <n v="1967.8"/>
    <n v="1967.6"/>
    <n v="1987.2"/>
    <m/>
    <m/>
    <n v="292.8"/>
    <n v="294.2"/>
    <n v="0"/>
  </r>
  <r>
    <x v="300"/>
    <n v="2200"/>
    <n v="292.8503"/>
    <n v="4.2000000000000003E-2"/>
    <n v="289.2414"/>
    <n v="292.63600000000002"/>
    <n v="296.67329999999998"/>
    <n v="4.2000000000000003E-2"/>
    <n v="4.2999999999999997E-2"/>
    <n v="0.04"/>
    <n v="1967.8"/>
    <n v="1967.6"/>
    <n v="1987.4"/>
    <m/>
    <m/>
    <n v="292.89999999999998"/>
    <n v="294.2"/>
    <n v="0"/>
  </r>
  <r>
    <x v="300"/>
    <n v="2300"/>
    <n v="292.85180000000003"/>
    <n v="4.2000000000000003E-2"/>
    <n v="289.23680000000002"/>
    <n v="292.64060000000001"/>
    <n v="296.67790000000002"/>
    <n v="4.2999999999999997E-2"/>
    <n v="4.3999999999999997E-2"/>
    <n v="3.7999999999999999E-2"/>
    <n v="1967.8"/>
    <n v="1967.8"/>
    <n v="1987.4"/>
    <m/>
    <m/>
    <n v="292.89999999999998"/>
    <n v="294.2"/>
    <n v="0"/>
  </r>
  <r>
    <x v="300"/>
    <n v="2400"/>
    <n v="292.84769999999997"/>
    <n v="4.1000000000000002E-2"/>
    <n v="289.22309999999999"/>
    <n v="292.64060000000001"/>
    <n v="296.67950000000002"/>
    <n v="4.2999999999999997E-2"/>
    <n v="4.3999999999999997E-2"/>
    <n v="3.6999999999999998E-2"/>
    <n v="1967.6"/>
    <n v="1967.6"/>
    <n v="1987.2"/>
    <m/>
    <m/>
    <n v="292.8"/>
    <n v="294.2"/>
    <n v="0"/>
  </r>
  <r>
    <x v="301"/>
    <n v="100"/>
    <n v="292.83499999999998"/>
    <n v="3.5999999999999997E-2"/>
    <n v="289.19409999999999"/>
    <n v="292.63139999999999"/>
    <n v="296.67950000000002"/>
    <n v="2.7E-2"/>
    <n v="4.2999999999999997E-2"/>
    <n v="3.6999999999999998E-2"/>
    <n v="1967.6"/>
    <n v="1967.6"/>
    <n v="1987.4"/>
    <m/>
    <m/>
    <n v="292.8"/>
    <n v="294.2"/>
    <n v="0"/>
  </r>
  <r>
    <x v="301"/>
    <n v="200"/>
    <n v="292.83550000000002"/>
    <n v="3.7999999999999999E-2"/>
    <n v="289.19560000000001"/>
    <n v="292.63749999999999"/>
    <n v="296.67329999999998"/>
    <n v="2.9000000000000001E-2"/>
    <n v="4.3999999999999997E-2"/>
    <n v="0.04"/>
    <n v="1967.6"/>
    <n v="1967.6"/>
    <n v="1987.2"/>
    <m/>
    <m/>
    <n v="292.8"/>
    <n v="294.2"/>
    <n v="0"/>
  </r>
  <r>
    <x v="301"/>
    <n v="300"/>
    <n v="292.82990000000001"/>
    <n v="3.6999999999999998E-2"/>
    <n v="289.18650000000002"/>
    <n v="292.63440000000003"/>
    <n v="296.6687"/>
    <n v="0.02"/>
    <n v="4.2999999999999997E-2"/>
    <n v="4.2000000000000003E-2"/>
    <n v="1967.4"/>
    <n v="1967.6"/>
    <n v="1987.4"/>
    <m/>
    <m/>
    <n v="292.8"/>
    <n v="294.2"/>
    <n v="0"/>
  </r>
  <r>
    <x v="301"/>
    <n v="400"/>
    <n v="292.81459999999998"/>
    <n v="0.04"/>
    <n v="289.15750000000003"/>
    <n v="292.62060000000002"/>
    <n v="296.66559999999998"/>
    <n v="0.04"/>
    <n v="3.7999999999999999E-2"/>
    <n v="4.2999999999999997E-2"/>
    <n v="1967.4"/>
    <n v="1967.8"/>
    <n v="1987.2"/>
    <m/>
    <m/>
    <n v="292.8"/>
    <n v="294.2"/>
    <n v="0"/>
  </r>
  <r>
    <x v="301"/>
    <n v="500"/>
    <n v="292.81560000000002"/>
    <n v="4.1000000000000002E-2"/>
    <n v="289.15899999999999"/>
    <n v="292.62369999999999"/>
    <n v="296.66410000000002"/>
    <n v="0.04"/>
    <n v="0.04"/>
    <n v="4.2999999999999997E-2"/>
    <n v="1967.6"/>
    <n v="1967.8"/>
    <n v="1987.4"/>
    <m/>
    <m/>
    <n v="292.8"/>
    <n v="294.2"/>
    <n v="0"/>
  </r>
  <r>
    <x v="301"/>
    <n v="600"/>
    <n v="292.80950000000001"/>
    <n v="4.1000000000000002E-2"/>
    <n v="289.14980000000003"/>
    <n v="292.61610000000002"/>
    <n v="296.66250000000002"/>
    <n v="4.2999999999999997E-2"/>
    <n v="3.5999999999999997E-2"/>
    <n v="4.2999999999999997E-2"/>
    <n v="1967.4"/>
    <n v="1967.6"/>
    <n v="1987.4"/>
    <m/>
    <m/>
    <n v="292.8"/>
    <n v="294.2"/>
    <n v="0"/>
  </r>
  <r>
    <x v="301"/>
    <n v="700"/>
    <n v="292.81200000000001"/>
    <n v="4.1000000000000002E-2"/>
    <n v="289.15899999999999"/>
    <n v="292.62060000000002"/>
    <n v="296.65640000000002"/>
    <n v="0.04"/>
    <n v="3.7999999999999999E-2"/>
    <n v="4.3999999999999997E-2"/>
    <n v="1967.4"/>
    <n v="1967.8"/>
    <n v="1987.4"/>
    <m/>
    <m/>
    <n v="292.8"/>
    <n v="294.2"/>
    <n v="0"/>
  </r>
  <r>
    <x v="301"/>
    <n v="800"/>
    <n v="292.84399999999999"/>
    <n v="3.1E-2"/>
    <n v="289.26889999999997"/>
    <n v="292.66660000000002"/>
    <n v="296.59640000000002"/>
    <n v="2.3E-2"/>
    <n v="3.5999999999999997E-2"/>
    <n v="3.3000000000000002E-2"/>
    <n v="1967.8"/>
    <n v="1967.8"/>
    <n v="1987.2"/>
    <m/>
    <m/>
    <n v="292.8"/>
    <n v="294.2"/>
    <n v="0"/>
  </r>
  <r>
    <x v="301"/>
    <n v="900"/>
    <n v="292.70800000000003"/>
    <n v="0.03"/>
    <n v="289.17270000000002"/>
    <n v="292.52109999999999"/>
    <n v="296.43020000000001"/>
    <n v="3.4000000000000002E-2"/>
    <n v="3.3000000000000002E-2"/>
    <n v="2.1999999999999999E-2"/>
    <n v="1967.6"/>
    <n v="1967.4"/>
    <n v="1986.6"/>
    <m/>
    <m/>
    <n v="292.7"/>
    <n v="294.2"/>
    <n v="0"/>
  </r>
  <r>
    <x v="301"/>
    <n v="1000"/>
    <n v="292.57990000000001"/>
    <n v="2.9000000000000001E-2"/>
    <n v="289.05680000000001"/>
    <n v="292.33109999999999"/>
    <n v="296.35169999999999"/>
    <n v="4.2999999999999997E-2"/>
    <n v="1.9E-2"/>
    <n v="1.6E-2"/>
    <n v="1967.4"/>
    <n v="1967"/>
    <n v="1986.6"/>
    <m/>
    <m/>
    <n v="292.60000000000002"/>
    <n v="294.2"/>
    <n v="0"/>
  </r>
  <r>
    <x v="301"/>
    <n v="1100"/>
    <n v="292.54509999999999"/>
    <n v="3.9E-2"/>
    <n v="289.05220000000003"/>
    <n v="292.25920000000002"/>
    <n v="296.32400000000001"/>
    <n v="4.2999999999999997E-2"/>
    <n v="3.3000000000000002E-2"/>
    <n v="3.9E-2"/>
    <n v="1967.4"/>
    <n v="1966.8"/>
    <n v="1986.6"/>
    <m/>
    <m/>
    <n v="292.5"/>
    <n v="294.2"/>
    <n v="0"/>
  </r>
  <r>
    <x v="301"/>
    <n v="1200"/>
    <n v="292.50330000000002"/>
    <n v="3.7999999999999999E-2"/>
    <n v="289.02319999999997"/>
    <n v="292.19029999999998"/>
    <n v="296.29640000000001"/>
    <n v="0.03"/>
    <n v="4.1000000000000002E-2"/>
    <n v="4.2999999999999997E-2"/>
    <n v="1967.2"/>
    <n v="1966.6"/>
    <n v="1986.4"/>
    <m/>
    <m/>
    <n v="292.5"/>
    <n v="294.2"/>
    <n v="0"/>
  </r>
  <r>
    <x v="301"/>
    <n v="1300"/>
    <n v="292.45119999999997"/>
    <n v="3.4000000000000002E-2"/>
    <n v="288.98809999999997"/>
    <n v="292.09690000000001"/>
    <n v="296.26870000000002"/>
    <n v="3.7999999999999999E-2"/>
    <n v="3.7999999999999999E-2"/>
    <n v="2.5000000000000001E-2"/>
    <n v="1967.2"/>
    <n v="1966.6"/>
    <n v="1986.4"/>
    <m/>
    <m/>
    <n v="292.5"/>
    <n v="294.2"/>
    <n v="0"/>
  </r>
  <r>
    <x v="301"/>
    <n v="1400"/>
    <n v="292.41239999999999"/>
    <n v="0.04"/>
    <n v="288.99110000000002"/>
    <n v="292.01729999999998"/>
    <n v="296.2287"/>
    <n v="3.5999999999999997E-2"/>
    <n v="4.2000000000000003E-2"/>
    <n v="4.2000000000000003E-2"/>
    <n v="1967.2"/>
    <n v="1966.2"/>
    <n v="1986.2"/>
    <m/>
    <m/>
    <n v="292.39999999999998"/>
    <n v="294.2"/>
    <n v="0"/>
  </r>
  <r>
    <x v="301"/>
    <n v="1500"/>
    <n v="292.39359999999999"/>
    <n v="3.7999999999999999E-2"/>
    <n v="288.91789999999997"/>
    <n v="292.0188"/>
    <n v="296.24400000000003"/>
    <n v="2.1999999999999999E-2"/>
    <n v="5.0999999999999997E-2"/>
    <n v="3.5000000000000003E-2"/>
    <n v="1967"/>
    <n v="1966.2"/>
    <n v="1986.2"/>
    <m/>
    <m/>
    <n v="292.39999999999998"/>
    <n v="294.2"/>
    <n v="0"/>
  </r>
  <r>
    <x v="301"/>
    <n v="1600"/>
    <n v="292.41919999999999"/>
    <n v="2.3E-2"/>
    <n v="288.91640000000001"/>
    <n v="292.07389999999998"/>
    <n v="296.2672"/>
    <n v="2.5000000000000001E-2"/>
    <n v="2.3E-2"/>
    <n v="2.1999999999999999E-2"/>
    <n v="1967"/>
    <n v="1966.4"/>
    <n v="1986.4"/>
    <m/>
    <m/>
    <n v="292.39999999999998"/>
    <n v="294.2"/>
    <n v="0"/>
  </r>
  <r>
    <x v="301"/>
    <n v="1700"/>
    <n v="292.42070000000001"/>
    <n v="3.5999999999999997E-2"/>
    <n v="288.9271"/>
    <n v="292.04790000000003"/>
    <n v="296.28710000000001"/>
    <n v="2.8000000000000001E-2"/>
    <n v="0.04"/>
    <n v="0.04"/>
    <n v="1967"/>
    <n v="1966.4"/>
    <n v="1986.4"/>
    <m/>
    <m/>
    <n v="292.39999999999998"/>
    <n v="294.2"/>
    <n v="0"/>
  </r>
  <r>
    <x v="301"/>
    <n v="1800"/>
    <n v="292.54719999999998"/>
    <n v="2.9000000000000001E-2"/>
    <n v="289.03230000000002"/>
    <n v="292.25"/>
    <n v="296.35939999999999"/>
    <n v="3.6999999999999998E-2"/>
    <n v="0.02"/>
    <n v="2.9000000000000001E-2"/>
    <n v="1967.4"/>
    <n v="1966.8"/>
    <n v="1986.6"/>
    <m/>
    <m/>
    <n v="292.5"/>
    <n v="294.2"/>
    <n v="0"/>
  </r>
  <r>
    <x v="301"/>
    <n v="1900"/>
    <n v="292.59519999999998"/>
    <n v="0.04"/>
    <n v="289.06900000000002"/>
    <n v="292.31279999999998"/>
    <n v="296.40410000000003"/>
    <n v="4.1000000000000002E-2"/>
    <n v="3.7999999999999999E-2"/>
    <n v="4.2000000000000003E-2"/>
    <n v="1967.4"/>
    <n v="1967"/>
    <n v="1986.8"/>
    <m/>
    <m/>
    <n v="292.60000000000002"/>
    <n v="294.2"/>
    <n v="0"/>
  </r>
  <r>
    <x v="301"/>
    <n v="2000"/>
    <n v="292.61930000000001"/>
    <n v="2.5000000000000001E-2"/>
    <n v="289.08730000000003"/>
    <n v="292.34190000000001"/>
    <n v="296.42869999999999"/>
    <n v="2.9000000000000001E-2"/>
    <n v="2.1999999999999999E-2"/>
    <n v="2.5000000000000001E-2"/>
    <n v="1967.4"/>
    <n v="1967"/>
    <n v="1986.8"/>
    <m/>
    <m/>
    <n v="292.60000000000002"/>
    <n v="294.2"/>
    <n v="0"/>
  </r>
  <r>
    <x v="301"/>
    <n v="2100"/>
    <n v="292.62799999999999"/>
    <n v="3.5000000000000003E-2"/>
    <n v="289.07810000000001"/>
    <n v="292.35570000000001"/>
    <n v="296.4502"/>
    <n v="3.5999999999999997E-2"/>
    <n v="3.6999999999999998E-2"/>
    <n v="3.2000000000000001E-2"/>
    <n v="1967.2"/>
    <n v="1967"/>
    <n v="1986.8"/>
    <m/>
    <m/>
    <n v="292.60000000000002"/>
    <n v="294.2"/>
    <n v="0"/>
  </r>
  <r>
    <x v="301"/>
    <n v="2200"/>
    <n v="292.64589999999998"/>
    <n v="3.7999999999999999E-2"/>
    <n v="289.08879999999999"/>
    <n v="292.38319999999999"/>
    <n v="296.46559999999999"/>
    <n v="2.7E-2"/>
    <n v="4.2999999999999997E-2"/>
    <n v="4.1000000000000002E-2"/>
    <n v="1967.4"/>
    <n v="1967.2"/>
    <n v="1987"/>
    <m/>
    <m/>
    <n v="292.60000000000002"/>
    <n v="294.2"/>
    <n v="0"/>
  </r>
  <r>
    <x v="301"/>
    <n v="2300"/>
    <n v="292.65350000000001"/>
    <n v="3.6999999999999998E-2"/>
    <n v="289.08730000000003"/>
    <n v="292.40010000000001"/>
    <n v="296.47329999999999"/>
    <n v="2.9000000000000001E-2"/>
    <n v="3.7999999999999999E-2"/>
    <n v="4.2999999999999997E-2"/>
    <n v="1967.4"/>
    <n v="1967.2"/>
    <n v="1986.8"/>
    <m/>
    <m/>
    <n v="292.7"/>
    <n v="294.2"/>
    <n v="0"/>
  </r>
  <r>
    <x v="301"/>
    <n v="2400"/>
    <n v="292.66019999999997"/>
    <n v="3.5000000000000003E-2"/>
    <n v="289.09030000000001"/>
    <n v="292.40620000000001"/>
    <n v="296.48410000000001"/>
    <n v="2.5000000000000001E-2"/>
    <n v="3.4000000000000002E-2"/>
    <n v="4.3999999999999997E-2"/>
    <n v="1967.4"/>
    <n v="1967.2"/>
    <n v="1987"/>
    <m/>
    <m/>
    <n v="292.7"/>
    <n v="294.2"/>
    <n v="0"/>
  </r>
  <r>
    <x v="302"/>
    <n v="100"/>
    <n v="292.65719999999999"/>
    <n v="3.9E-2"/>
    <n v="289.072"/>
    <n v="292.40620000000001"/>
    <n v="296.49329999999998"/>
    <n v="0.04"/>
    <n v="3.4000000000000002E-2"/>
    <n v="4.2000000000000003E-2"/>
    <n v="1967.2"/>
    <n v="1967.2"/>
    <n v="1987"/>
    <m/>
    <m/>
    <n v="292.7"/>
    <n v="294.2"/>
    <n v="0"/>
  </r>
  <r>
    <x v="302"/>
    <n v="200"/>
    <n v="292.68669999999997"/>
    <n v="0.04"/>
    <n v="289.14980000000003"/>
    <n v="292.423"/>
    <n v="296.48719999999997"/>
    <n v="4.2999999999999997E-2"/>
    <n v="3.3000000000000002E-2"/>
    <n v="4.2999999999999997E-2"/>
    <n v="1967.4"/>
    <n v="1967.2"/>
    <n v="1986.8"/>
    <m/>
    <m/>
    <n v="292.7"/>
    <n v="294.2"/>
    <n v="0"/>
  </r>
  <r>
    <x v="302"/>
    <n v="300"/>
    <n v="292.70650000000001"/>
    <n v="3.7999999999999999E-2"/>
    <n v="289.22460000000001"/>
    <n v="292.4169"/>
    <n v="296.47789999999998"/>
    <n v="4.2999999999999997E-2"/>
    <n v="2.1999999999999999E-2"/>
    <n v="4.3999999999999997E-2"/>
    <n v="1967.8"/>
    <n v="1967.2"/>
    <n v="1986.8"/>
    <m/>
    <m/>
    <n v="292.7"/>
    <n v="294.2"/>
    <n v="0"/>
  </r>
  <r>
    <x v="302"/>
    <n v="400"/>
    <n v="292.7045"/>
    <n v="3.6999999999999998E-2"/>
    <n v="289.21699999999998"/>
    <n v="292.4169"/>
    <n v="296.47949999999997"/>
    <n v="4.2000000000000003E-2"/>
    <n v="2.1999999999999999E-2"/>
    <n v="4.3999999999999997E-2"/>
    <n v="1967.6"/>
    <n v="1967.2"/>
    <n v="1987"/>
    <m/>
    <m/>
    <n v="292.7"/>
    <n v="294.2"/>
    <n v="0"/>
  </r>
  <r>
    <x v="302"/>
    <n v="500"/>
    <n v="292.71460000000002"/>
    <n v="3.5000000000000003E-2"/>
    <n v="289.2475"/>
    <n v="292.42"/>
    <n v="296.47640000000001"/>
    <n v="3.9E-2"/>
    <n v="1.6E-2"/>
    <n v="4.3999999999999997E-2"/>
    <n v="1967.6"/>
    <n v="1967.2"/>
    <n v="1987"/>
    <m/>
    <m/>
    <n v="292.7"/>
    <n v="294.2"/>
    <n v="0"/>
  </r>
  <r>
    <x v="302"/>
    <n v="600"/>
    <n v="292.6841"/>
    <n v="3.5000000000000003E-2"/>
    <n v="289.17579999999998"/>
    <n v="292.40620000000001"/>
    <n v="296.47019999999998"/>
    <n v="2.7E-2"/>
    <n v="3.4000000000000002E-2"/>
    <n v="4.2999999999999997E-2"/>
    <n v="1967.6"/>
    <n v="1967.2"/>
    <n v="1987"/>
    <m/>
    <m/>
    <n v="292.7"/>
    <n v="294.2"/>
    <n v="0"/>
  </r>
  <r>
    <x v="302"/>
    <n v="700"/>
    <n v="292.68200000000002"/>
    <n v="3.6999999999999998E-2"/>
    <n v="289.16820000000001"/>
    <n v="292.40769999999998"/>
    <n v="296.47019999999998"/>
    <n v="3.4000000000000002E-2"/>
    <n v="3.3000000000000002E-2"/>
    <n v="4.2999999999999997E-2"/>
    <n v="1967.6"/>
    <n v="1967"/>
    <n v="1986.8"/>
    <m/>
    <m/>
    <n v="292.7"/>
    <n v="294.2"/>
    <n v="0"/>
  </r>
  <r>
    <x v="302"/>
    <n v="800"/>
    <n v="292.6891"/>
    <n v="3.1E-2"/>
    <n v="289.19869999999997"/>
    <n v="292.4169"/>
    <n v="296.45179999999999"/>
    <n v="3.2000000000000001E-2"/>
    <n v="2.8000000000000001E-2"/>
    <n v="3.3000000000000002E-2"/>
    <n v="1967.6"/>
    <n v="1967.2"/>
    <n v="1986.8"/>
    <m/>
    <m/>
    <n v="292.7"/>
    <n v="294.2"/>
    <n v="0"/>
  </r>
  <r>
    <x v="302"/>
    <n v="900"/>
    <n v="292.63040000000001"/>
    <n v="3.7999999999999999E-2"/>
    <n v="289.15750000000003"/>
    <n v="292.34800000000001"/>
    <n v="296.38560000000001"/>
    <n v="0.04"/>
    <n v="0.03"/>
    <n v="4.2999999999999997E-2"/>
    <n v="1967.6"/>
    <n v="1967"/>
    <n v="1986.6"/>
    <m/>
    <m/>
    <n v="292.60000000000002"/>
    <n v="294.2"/>
    <n v="0"/>
  </r>
  <r>
    <x v="302"/>
    <n v="1000"/>
    <n v="292.53489999999999"/>
    <n v="3.7999999999999999E-2"/>
    <n v="289.04910000000001"/>
    <n v="292.25459999999998"/>
    <n v="296.30099999999999"/>
    <n v="4.2999999999999997E-2"/>
    <n v="2.1999999999999999E-2"/>
    <n v="4.3999999999999997E-2"/>
    <n v="1967.2"/>
    <n v="1967"/>
    <n v="1986.4"/>
    <m/>
    <m/>
    <n v="292.5"/>
    <n v="294.2"/>
    <n v="0"/>
  </r>
  <r>
    <x v="302"/>
    <n v="1100"/>
    <n v="292.48169999999999"/>
    <n v="4.1000000000000002E-2"/>
    <n v="289.06130000000002"/>
    <n v="292.16269999999997"/>
    <n v="296.221"/>
    <n v="4.2999999999999997E-2"/>
    <n v="3.5000000000000003E-2"/>
    <n v="4.3999999999999997E-2"/>
    <n v="1967.4"/>
    <n v="1966.6"/>
    <n v="1986.2"/>
    <m/>
    <m/>
    <n v="292.5"/>
    <n v="294.2"/>
    <n v="0"/>
  </r>
  <r>
    <x v="302"/>
    <n v="1200"/>
    <n v="292.4588"/>
    <n v="3.9E-2"/>
    <n v="289.31009999999998"/>
    <n v="291.97289999999998"/>
    <n v="296.0933"/>
    <n v="4.2999999999999997E-2"/>
    <n v="4.2999999999999997E-2"/>
    <n v="0.03"/>
    <n v="1967.8"/>
    <n v="1966.2"/>
    <n v="1986"/>
    <m/>
    <m/>
    <n v="292.5"/>
    <n v="294.2"/>
    <n v="0"/>
  </r>
  <r>
    <x v="302"/>
    <n v="1300"/>
    <n v="292.54750000000001"/>
    <n v="3.5000000000000003E-2"/>
    <n v="289.70710000000003"/>
    <n v="291.99579999999997"/>
    <n v="295.93950000000001"/>
    <n v="2.3E-2"/>
    <n v="3.9E-2"/>
    <n v="4.1000000000000002E-2"/>
    <n v="1968.8"/>
    <n v="1966.2"/>
    <n v="1985.6"/>
    <m/>
    <m/>
    <n v="292.5"/>
    <n v="294.2"/>
    <n v="0"/>
  </r>
  <r>
    <x v="302"/>
    <n v="1400"/>
    <n v="292.46929999999998"/>
    <n v="5.0999999999999997E-2"/>
    <n v="289.71010000000001"/>
    <n v="291.85660000000001"/>
    <n v="295.84120000000001"/>
    <n v="3.5999999999999997E-2"/>
    <n v="4.3999999999999997E-2"/>
    <n v="6.7000000000000004E-2"/>
    <n v="1968.8"/>
    <n v="1965.8"/>
    <n v="1985.2"/>
    <m/>
    <m/>
    <n v="292.5"/>
    <n v="294.2"/>
    <n v="0"/>
  </r>
  <r>
    <x v="302"/>
    <n v="1500"/>
    <n v="292.36329999999998"/>
    <n v="4.3999999999999997E-2"/>
    <n v="289.30250000000001"/>
    <n v="291.79230000000001"/>
    <n v="295.99489999999997"/>
    <n v="0.05"/>
    <n v="4.2999999999999997E-2"/>
    <n v="3.6999999999999998E-2"/>
    <n v="1967.6"/>
    <n v="1965.8"/>
    <n v="1985.8"/>
    <m/>
    <m/>
    <n v="292.39999999999998"/>
    <n v="294.2"/>
    <n v="0"/>
  </r>
  <r>
    <x v="302"/>
    <n v="1600"/>
    <n v="292.28649999999999"/>
    <n v="4.2999999999999997E-2"/>
    <n v="289.0598"/>
    <n v="291.71269999999998"/>
    <n v="296.0872"/>
    <n v="4.2999999999999997E-2"/>
    <n v="5.5E-2"/>
    <n v="2.5999999999999999E-2"/>
    <n v="1967.4"/>
    <n v="1965.4"/>
    <n v="1986"/>
    <m/>
    <m/>
    <n v="292.3"/>
    <n v="294.2"/>
    <n v="0"/>
  </r>
  <r>
    <x v="302"/>
    <n v="1700"/>
    <n v="292.3777"/>
    <n v="3.9E-2"/>
    <n v="288.90879999999999"/>
    <n v="292.0326"/>
    <n v="296.19170000000003"/>
    <n v="3.6999999999999998E-2"/>
    <n v="4.3999999999999997E-2"/>
    <n v="3.5999999999999997E-2"/>
    <n v="1966.8"/>
    <n v="1966.4"/>
    <n v="1986.2"/>
    <m/>
    <m/>
    <n v="292.39999999999998"/>
    <n v="294.2"/>
    <n v="0"/>
  </r>
  <r>
    <x v="302"/>
    <n v="1800"/>
    <n v="292.4941"/>
    <n v="3.5000000000000003E-2"/>
    <n v="289.00790000000001"/>
    <n v="292.1703"/>
    <n v="296.30399999999997"/>
    <n v="2.8000000000000001E-2"/>
    <n v="3.1E-2"/>
    <n v="4.3999999999999997E-2"/>
    <n v="1967.2"/>
    <n v="1966.6"/>
    <n v="1986.6"/>
    <m/>
    <m/>
    <n v="292.5"/>
    <n v="294.2"/>
    <n v="0"/>
  </r>
  <r>
    <x v="302"/>
    <n v="1900"/>
    <n v="292.56450000000001"/>
    <n v="2.3E-2"/>
    <n v="289.09030000000001"/>
    <n v="292.24849999999998"/>
    <n v="296.35480000000001"/>
    <n v="0.03"/>
    <n v="1.6E-2"/>
    <n v="2.1999999999999999E-2"/>
    <n v="1967.4"/>
    <n v="1966.8"/>
    <n v="1986.6"/>
    <m/>
    <m/>
    <n v="292.60000000000002"/>
    <n v="294.2"/>
    <n v="0"/>
  </r>
  <r>
    <x v="302"/>
    <n v="2000"/>
    <n v="292.5779"/>
    <n v="3.5000000000000003E-2"/>
    <n v="289.09030000000001"/>
    <n v="292.26679999999999"/>
    <n v="296.37630000000001"/>
    <n v="2.5000000000000001E-2"/>
    <n v="3.5999999999999997E-2"/>
    <n v="4.1000000000000002E-2"/>
    <n v="1967.2"/>
    <n v="1967"/>
    <n v="1986.8"/>
    <m/>
    <m/>
    <n v="292.60000000000002"/>
    <n v="294.2"/>
    <n v="0"/>
  </r>
  <r>
    <x v="302"/>
    <n v="2100"/>
    <n v="292.58760000000001"/>
    <n v="4.1000000000000002E-2"/>
    <n v="289.0797"/>
    <n v="292.2867"/>
    <n v="296.39640000000003"/>
    <n v="3.5000000000000003E-2"/>
    <n v="4.2999999999999997E-2"/>
    <n v="4.3999999999999997E-2"/>
    <n v="1967.4"/>
    <n v="1966.8"/>
    <n v="1986.8"/>
    <m/>
    <m/>
    <n v="292.60000000000002"/>
    <n v="294.2"/>
    <n v="0"/>
  </r>
  <r>
    <x v="302"/>
    <n v="2200"/>
    <n v="292.57900000000001"/>
    <n v="0.04"/>
    <n v="289.03230000000002"/>
    <n v="292.29289999999997"/>
    <n v="296.41180000000003"/>
    <n v="3.6999999999999998E-2"/>
    <n v="4.3999999999999997E-2"/>
    <n v="3.9E-2"/>
    <n v="1967.2"/>
    <n v="1967"/>
    <n v="1986.8"/>
    <m/>
    <m/>
    <n v="292.60000000000002"/>
    <n v="294.2"/>
    <n v="0"/>
  </r>
  <r>
    <x v="302"/>
    <n v="2300"/>
    <n v="292.62130000000002"/>
    <n v="3.5999999999999997E-2"/>
    <n v="289.12389999999999"/>
    <n v="292.31740000000002"/>
    <n v="296.42250000000001"/>
    <n v="0.04"/>
    <n v="3.5999999999999997E-2"/>
    <n v="3.2000000000000001E-2"/>
    <n v="1967.6"/>
    <n v="1967"/>
    <n v="1986.8"/>
    <m/>
    <m/>
    <n v="292.60000000000002"/>
    <n v="294.2"/>
    <n v="0"/>
  </r>
  <r>
    <x v="302"/>
    <n v="2400"/>
    <n v="292.62029999999999"/>
    <n v="2.8000000000000001E-2"/>
    <n v="289.1071"/>
    <n v="292.32499999999999"/>
    <n v="296.42869999999999"/>
    <n v="3.1E-2"/>
    <n v="2.9000000000000001E-2"/>
    <n v="2.5000000000000001E-2"/>
    <n v="1967.4"/>
    <n v="1967"/>
    <n v="1986.8"/>
    <m/>
    <m/>
    <n v="292.60000000000002"/>
    <n v="294.2"/>
    <n v="0"/>
  </r>
  <r>
    <x v="303"/>
    <n v="100"/>
    <n v="292.63350000000003"/>
    <n v="3.4000000000000002E-2"/>
    <n v="289.15140000000002"/>
    <n v="292.32350000000002"/>
    <n v="296.42559999999997"/>
    <n v="4.2000000000000003E-2"/>
    <n v="0.03"/>
    <n v="2.9000000000000001E-2"/>
    <n v="1967.4"/>
    <n v="1967"/>
    <n v="1986.8"/>
    <m/>
    <m/>
    <n v="292.60000000000002"/>
    <n v="294.2"/>
    <n v="0"/>
  </r>
  <r>
    <x v="303"/>
    <n v="200"/>
    <n v="292.6198"/>
    <n v="2.3E-2"/>
    <n v="289.10250000000002"/>
    <n v="292.32499999999999"/>
    <n v="296.43180000000001"/>
    <n v="1.9E-2"/>
    <n v="2.9000000000000001E-2"/>
    <n v="0.02"/>
    <n v="1967.4"/>
    <n v="1967"/>
    <n v="1986.8"/>
    <m/>
    <m/>
    <n v="292.60000000000002"/>
    <n v="294.2"/>
    <n v="0"/>
  </r>
  <r>
    <x v="303"/>
    <n v="300"/>
    <n v="292.63659999999999"/>
    <n v="2.9000000000000001E-2"/>
    <n v="289.13459999999998"/>
    <n v="292.33269999999999"/>
    <n v="296.44260000000003"/>
    <n v="4.2999999999999997E-2"/>
    <n v="1.6E-2"/>
    <n v="2.1999999999999999E-2"/>
    <n v="1967.4"/>
    <n v="1967"/>
    <n v="1986.8"/>
    <m/>
    <m/>
    <n v="292.60000000000002"/>
    <n v="294.2"/>
    <n v="0"/>
  </r>
  <r>
    <x v="303"/>
    <n v="400"/>
    <n v="292.63350000000003"/>
    <n v="3.1E-2"/>
    <n v="289.1361"/>
    <n v="292.32499999999999"/>
    <n v="296.43950000000001"/>
    <n v="4.2999999999999997E-2"/>
    <n v="2.9000000000000001E-2"/>
    <n v="1.6E-2"/>
    <n v="1967.6"/>
    <n v="1967"/>
    <n v="1986.8"/>
    <m/>
    <m/>
    <n v="292.60000000000002"/>
    <n v="294.2"/>
    <n v="0"/>
  </r>
  <r>
    <x v="303"/>
    <n v="500"/>
    <n v="292.63150000000002"/>
    <n v="0.03"/>
    <n v="289.13310000000001"/>
    <n v="292.32810000000001"/>
    <n v="296.43329999999997"/>
    <n v="4.2999999999999997E-2"/>
    <n v="2.5000000000000001E-2"/>
    <n v="1.6E-2"/>
    <n v="1967.4"/>
    <n v="1967"/>
    <n v="1986.8"/>
    <m/>
    <m/>
    <n v="292.60000000000002"/>
    <n v="294.2"/>
    <n v="0"/>
  </r>
  <r>
    <x v="303"/>
    <n v="600"/>
    <n v="292.62029999999999"/>
    <n v="3.5999999999999997E-2"/>
    <n v="289.12240000000003"/>
    <n v="292.3143"/>
    <n v="296.42410000000001"/>
    <n v="3.9E-2"/>
    <n v="3.7999999999999999E-2"/>
    <n v="0.03"/>
    <n v="1967.4"/>
    <n v="1967"/>
    <n v="1986.8"/>
    <m/>
    <m/>
    <n v="292.60000000000002"/>
    <n v="294.2"/>
    <n v="0"/>
  </r>
  <r>
    <x v="303"/>
    <n v="700"/>
    <n v="292.62130000000002"/>
    <n v="3.5000000000000003E-2"/>
    <n v="289.12079999999997"/>
    <n v="292.3159"/>
    <n v="296.42720000000003"/>
    <n v="3.7999999999999999E-2"/>
    <n v="0.04"/>
    <n v="2.7E-2"/>
    <n v="1967.4"/>
    <n v="1966.8"/>
    <n v="1986.8"/>
    <m/>
    <m/>
    <n v="292.60000000000002"/>
    <n v="294.2"/>
    <n v="0"/>
  </r>
  <r>
    <x v="303"/>
    <n v="800"/>
    <n v="292.6146"/>
    <n v="3.9E-2"/>
    <n v="289.12240000000003"/>
    <n v="292.30970000000002"/>
    <n v="296.41180000000003"/>
    <n v="3.9E-2"/>
    <n v="0.04"/>
    <n v="3.9E-2"/>
    <n v="1967.4"/>
    <n v="1966.8"/>
    <n v="1986.6"/>
    <m/>
    <m/>
    <n v="292.60000000000002"/>
    <n v="294.2"/>
    <n v="0"/>
  </r>
  <r>
    <x v="303"/>
    <n v="900"/>
    <n v="292.565"/>
    <n v="2.5999999999999999E-2"/>
    <n v="289.10860000000002"/>
    <n v="292.24689999999998"/>
    <n v="296.33940000000001"/>
    <n v="2.9000000000000001E-2"/>
    <n v="0.02"/>
    <n v="2.7E-2"/>
    <n v="1967.4"/>
    <n v="1966.8"/>
    <n v="1986.6"/>
    <m/>
    <m/>
    <n v="292.60000000000002"/>
    <n v="294.2"/>
    <n v="0"/>
  </r>
  <r>
    <x v="303"/>
    <n v="1000"/>
    <n v="292.51650000000001"/>
    <n v="4.2000000000000003E-2"/>
    <n v="289.06740000000002"/>
    <n v="292.18110000000001"/>
    <n v="296.30099999999999"/>
    <n v="4.2000000000000003E-2"/>
    <n v="0.04"/>
    <n v="4.3999999999999997E-2"/>
    <n v="1967.4"/>
    <n v="1966.6"/>
    <n v="1986.6"/>
    <m/>
    <m/>
    <n v="292.5"/>
    <n v="294.2"/>
    <n v="0"/>
  </r>
  <r>
    <x v="303"/>
    <n v="1100"/>
    <n v="292.48489999999998"/>
    <n v="4.1000000000000002E-2"/>
    <n v="289.04910000000001"/>
    <n v="292.12450000000001"/>
    <n v="296.28100000000001"/>
    <n v="4.2999999999999997E-2"/>
    <n v="4.2999999999999997E-2"/>
    <n v="3.6999999999999998E-2"/>
    <n v="1967.2"/>
    <n v="1966.6"/>
    <n v="1986.6"/>
    <m/>
    <m/>
    <n v="292.5"/>
    <n v="294.2"/>
    <n v="0"/>
  </r>
  <r>
    <x v="303"/>
    <n v="1200"/>
    <n v="292.47309999999999"/>
    <n v="3.7999999999999999E-2"/>
    <n v="289.04759999999999"/>
    <n v="292.09539999999998"/>
    <n v="296.27640000000002"/>
    <n v="4.2999999999999997E-2"/>
    <n v="3.7999999999999999E-2"/>
    <n v="3.3000000000000002E-2"/>
    <n v="1967.4"/>
    <n v="1966.4"/>
    <n v="1986.4"/>
    <m/>
    <m/>
    <n v="292.5"/>
    <n v="294.2"/>
    <n v="0"/>
  </r>
  <r>
    <x v="303"/>
    <n v="1300"/>
    <n v="292.4486"/>
    <n v="3.3000000000000002E-2"/>
    <n v="289.03539999999998"/>
    <n v="292.05099999999999"/>
    <n v="296.2595"/>
    <n v="3.9E-2"/>
    <n v="3.7999999999999999E-2"/>
    <n v="0.02"/>
    <n v="1967.2"/>
    <n v="1966.4"/>
    <n v="1986.4"/>
    <m/>
    <m/>
    <n v="292.39999999999998"/>
    <n v="294.2"/>
    <n v="0"/>
  </r>
  <r>
    <x v="303"/>
    <n v="1400"/>
    <n v="292.42610000000002"/>
    <n v="3.5999999999999997E-2"/>
    <n v="289.0369"/>
    <n v="291.99119999999999"/>
    <n v="296.25020000000001"/>
    <n v="0.04"/>
    <n v="3.4000000000000002E-2"/>
    <n v="3.3000000000000002E-2"/>
    <n v="1967.2"/>
    <n v="1966.2"/>
    <n v="1986.4"/>
    <m/>
    <m/>
    <n v="292.39999999999998"/>
    <n v="294.2"/>
    <n v="0"/>
  </r>
  <r>
    <x v="303"/>
    <n v="1500"/>
    <n v="292.42410000000001"/>
    <n v="3.3000000000000002E-2"/>
    <n v="289.0446"/>
    <n v="291.97129999999999"/>
    <n v="296.25639999999999"/>
    <n v="4.2000000000000003E-2"/>
    <n v="3.3000000000000002E-2"/>
    <n v="0.02"/>
    <n v="1967.2"/>
    <n v="1966.2"/>
    <n v="1986.2"/>
    <m/>
    <m/>
    <n v="292.39999999999998"/>
    <n v="294.2"/>
    <n v="0"/>
  </r>
  <r>
    <x v="303"/>
    <n v="1600"/>
    <n v="292.45319999999998"/>
    <n v="2.5000000000000001E-2"/>
    <n v="289.02010000000001"/>
    <n v="292.08159999999998"/>
    <n v="296.25790000000001"/>
    <n v="2.7E-2"/>
    <n v="2.5000000000000001E-2"/>
    <n v="2.3E-2"/>
    <n v="1967.2"/>
    <n v="1966.4"/>
    <n v="1986.4"/>
    <m/>
    <m/>
    <n v="292.5"/>
    <n v="294.2"/>
    <n v="0"/>
  </r>
  <r>
    <x v="303"/>
    <n v="1700"/>
    <n v="292.52769999999998"/>
    <n v="3.7999999999999999E-2"/>
    <n v="289.07510000000002"/>
    <n v="292.18259999999998"/>
    <n v="296.32560000000001"/>
    <n v="3.7999999999999999E-2"/>
    <n v="3.7999999999999999E-2"/>
    <n v="3.9E-2"/>
    <n v="1967.2"/>
    <n v="1966.6"/>
    <n v="1986.6"/>
    <m/>
    <m/>
    <n v="292.5"/>
    <n v="294.2"/>
    <n v="0"/>
  </r>
  <r>
    <x v="303"/>
    <n v="1800"/>
    <n v="292.55689999999998"/>
    <n v="3.1E-2"/>
    <n v="289.09640000000002"/>
    <n v="292.21629999999999"/>
    <n v="296.35789999999997"/>
    <n v="0.02"/>
    <n v="4.2000000000000003E-2"/>
    <n v="2.7E-2"/>
    <n v="1967.2"/>
    <n v="1966.6"/>
    <n v="1986.8"/>
    <m/>
    <m/>
    <n v="292.60000000000002"/>
    <n v="294.2"/>
    <n v="0"/>
  </r>
  <r>
    <x v="303"/>
    <n v="1900"/>
    <n v="292.56659999999999"/>
    <n v="3.1E-2"/>
    <n v="289.10250000000002"/>
    <n v="292.23009999999999"/>
    <n v="296.36709999999999"/>
    <n v="1.9E-2"/>
    <n v="3.5999999999999997E-2"/>
    <n v="3.5999999999999997E-2"/>
    <n v="1967.4"/>
    <n v="1966.8"/>
    <n v="1986.8"/>
    <m/>
    <m/>
    <n v="292.60000000000002"/>
    <n v="294.2"/>
    <n v="0"/>
  </r>
  <r>
    <x v="303"/>
    <n v="2000"/>
    <n v="292.56959999999998"/>
    <n v="3.3000000000000002E-2"/>
    <n v="289.11020000000002"/>
    <n v="292.23160000000001"/>
    <n v="296.36709999999999"/>
    <n v="0.03"/>
    <n v="3.4000000000000002E-2"/>
    <n v="3.5999999999999997E-2"/>
    <n v="1967.4"/>
    <n v="1966.8"/>
    <n v="1986.6"/>
    <m/>
    <m/>
    <n v="292.60000000000002"/>
    <n v="294.2"/>
    <n v="0"/>
  </r>
  <r>
    <x v="303"/>
    <n v="2100"/>
    <n v="292.56610000000001"/>
    <n v="3.1E-2"/>
    <n v="289.101"/>
    <n v="292.23009999999999"/>
    <n v="296.36709999999999"/>
    <n v="1.6E-2"/>
    <n v="3.5999999999999997E-2"/>
    <n v="3.5999999999999997E-2"/>
    <n v="1967.4"/>
    <n v="1966.6"/>
    <n v="1986.8"/>
    <m/>
    <m/>
    <n v="292.60000000000002"/>
    <n v="294.2"/>
    <n v="0"/>
  </r>
  <r>
    <x v="303"/>
    <n v="2200"/>
    <n v="292.57170000000002"/>
    <n v="2.9000000000000001E-2"/>
    <n v="289.10250000000002"/>
    <n v="292.24079999999998"/>
    <n v="296.37169999999998"/>
    <n v="1.9E-2"/>
    <n v="2.5000000000000001E-2"/>
    <n v="3.9E-2"/>
    <n v="1967.4"/>
    <n v="1966.8"/>
    <n v="1986.6"/>
    <m/>
    <m/>
    <n v="292.60000000000002"/>
    <n v="294.2"/>
    <n v="0"/>
  </r>
  <r>
    <x v="303"/>
    <n v="2300"/>
    <n v="292.58859999999999"/>
    <n v="3.6999999999999998E-2"/>
    <n v="289.11320000000001"/>
    <n v="292.26229999999998"/>
    <n v="296.39019999999999"/>
    <n v="3.3000000000000002E-2"/>
    <n v="3.2000000000000001E-2"/>
    <n v="4.3999999999999997E-2"/>
    <n v="1967.4"/>
    <n v="1966.8"/>
    <n v="1986.8"/>
    <m/>
    <m/>
    <n v="292.60000000000002"/>
    <n v="294.2"/>
    <n v="0"/>
  </r>
  <r>
    <x v="303"/>
    <n v="2400"/>
    <n v="292.57639999999998"/>
    <n v="4.2000000000000003E-2"/>
    <n v="289.05369999999999"/>
    <n v="292.27300000000002"/>
    <n v="296.40249999999997"/>
    <n v="4.2999999999999997E-2"/>
    <n v="3.9E-2"/>
    <n v="4.2999999999999997E-2"/>
    <n v="1967.4"/>
    <n v="1966.8"/>
    <n v="1986.8"/>
    <m/>
    <m/>
    <n v="292.60000000000002"/>
    <n v="294.2"/>
    <n v="0"/>
  </r>
  <r>
    <x v="304"/>
    <n v="100"/>
    <n v="292.59429999999998"/>
    <n v="3.6999999999999998E-2"/>
    <n v="289.072"/>
    <n v="292.28370000000001"/>
    <n v="296.42720000000003"/>
    <n v="0.04"/>
    <n v="4.2999999999999997E-2"/>
    <n v="2.7E-2"/>
    <n v="1967.4"/>
    <n v="1966.8"/>
    <n v="1986.8"/>
    <m/>
    <m/>
    <n v="292.60000000000002"/>
    <n v="294.2"/>
    <n v="0"/>
  </r>
  <r>
    <x v="304"/>
    <n v="200"/>
    <n v="292.6071"/>
    <n v="3.3000000000000002E-2"/>
    <n v="289.08269999999999"/>
    <n v="292.29750000000001"/>
    <n v="296.44099999999997"/>
    <n v="3.3000000000000002E-2"/>
    <n v="4.2999999999999997E-2"/>
    <n v="0.02"/>
    <n v="1967.4"/>
    <n v="1966.8"/>
    <n v="1986.8"/>
    <m/>
    <m/>
    <n v="292.60000000000002"/>
    <n v="294.2"/>
    <n v="0"/>
  </r>
  <r>
    <x v="304"/>
    <n v="300"/>
    <n v="292.6071"/>
    <n v="3.7999999999999999E-2"/>
    <n v="289.06900000000002"/>
    <n v="292.30509999999998"/>
    <n v="296.44720000000001"/>
    <n v="4.1000000000000002E-2"/>
    <n v="4.2000000000000003E-2"/>
    <n v="2.9000000000000001E-2"/>
    <n v="1967.2"/>
    <n v="1967"/>
    <n v="1986.8"/>
    <m/>
    <m/>
    <n v="292.60000000000002"/>
    <n v="294.2"/>
    <n v="0"/>
  </r>
  <r>
    <x v="304"/>
    <n v="400"/>
    <n v="292.62639999999999"/>
    <n v="3.4000000000000002E-2"/>
    <n v="289.12389999999999"/>
    <n v="292.31279999999998"/>
    <n v="296.44260000000003"/>
    <n v="0.04"/>
    <n v="3.7999999999999999E-2"/>
    <n v="2.1999999999999999E-2"/>
    <n v="1967.4"/>
    <n v="1966.8"/>
    <n v="1986.8"/>
    <m/>
    <m/>
    <n v="292.60000000000002"/>
    <n v="294.2"/>
    <n v="0"/>
  </r>
  <r>
    <x v="304"/>
    <n v="500"/>
    <n v="292.63200000000001"/>
    <n v="3.5000000000000003E-2"/>
    <n v="289.14069999999998"/>
    <n v="292.3143"/>
    <n v="296.44099999999997"/>
    <n v="4.2999999999999997E-2"/>
    <n v="3.7999999999999999E-2"/>
    <n v="0.02"/>
    <n v="1967.4"/>
    <n v="1966.8"/>
    <n v="1986.8"/>
    <m/>
    <m/>
    <n v="292.60000000000002"/>
    <n v="294.2"/>
    <n v="0"/>
  </r>
  <r>
    <x v="304"/>
    <n v="600"/>
    <n v="292.64420000000001"/>
    <n v="3.4000000000000002E-2"/>
    <n v="289.19869999999997"/>
    <n v="292.3082"/>
    <n v="296.42559999999997"/>
    <n v="3.2000000000000001E-2"/>
    <n v="4.1000000000000002E-2"/>
    <n v="2.9000000000000001E-2"/>
    <n v="1967.6"/>
    <n v="1967"/>
    <n v="1986.6"/>
    <m/>
    <m/>
    <n v="292.60000000000002"/>
    <n v="294.2"/>
    <n v="0"/>
  </r>
  <r>
    <x v="304"/>
    <n v="700"/>
    <n v="292.62520000000001"/>
    <n v="3.5999999999999997E-2"/>
    <n v="289.18650000000002"/>
    <n v="292.28219999999999"/>
    <n v="296.40710000000001"/>
    <n v="0.02"/>
    <n v="4.2000000000000003E-2"/>
    <n v="4.1000000000000002E-2"/>
    <n v="1967.6"/>
    <n v="1966.8"/>
    <n v="1986.8"/>
    <m/>
    <m/>
    <n v="292.60000000000002"/>
    <n v="294.2"/>
    <n v="0"/>
  </r>
  <r>
    <x v="304"/>
    <n v="800"/>
    <n v="292.60230000000001"/>
    <n v="0.04"/>
    <n v="289.15140000000002"/>
    <n v="292.26530000000002"/>
    <n v="296.39019999999999"/>
    <n v="4.2000000000000003E-2"/>
    <n v="3.4000000000000002E-2"/>
    <n v="4.3999999999999997E-2"/>
    <n v="1967.6"/>
    <n v="1966.8"/>
    <n v="1986.6"/>
    <m/>
    <m/>
    <n v="292.60000000000002"/>
    <n v="294.2"/>
    <n v="0"/>
  </r>
  <r>
    <x v="304"/>
    <n v="900"/>
    <n v="292.60329999999999"/>
    <n v="3.1E-2"/>
    <n v="289.13"/>
    <n v="292.32659999999998"/>
    <n v="296.35320000000002"/>
    <n v="4.2000000000000003E-2"/>
    <n v="2.7E-2"/>
    <n v="0.02"/>
    <n v="1967.4"/>
    <n v="1967"/>
    <n v="1986.6"/>
    <m/>
    <m/>
    <n v="292.60000000000002"/>
    <n v="294.2"/>
    <n v="0"/>
  </r>
  <r>
    <x v="304"/>
    <n v="1000"/>
    <n v="292.50209999999998"/>
    <n v="3.1E-2"/>
    <n v="289.07659999999998"/>
    <n v="292.16730000000001"/>
    <n v="296.26249999999999"/>
    <n v="3.6999999999999998E-2"/>
    <n v="3.5999999999999997E-2"/>
    <n v="1.2E-2"/>
    <n v="1967.4"/>
    <n v="1966.4"/>
    <n v="1986.4"/>
    <m/>
    <m/>
    <n v="292.5"/>
    <n v="292.5"/>
    <n v="0"/>
  </r>
  <r>
    <x v="304"/>
    <n v="1100"/>
    <n v="292.4787"/>
    <n v="4.4999999999999998E-2"/>
    <n v="289.28109999999998"/>
    <n v="292.05099999999999"/>
    <n v="296.10410000000002"/>
    <n v="5.2999999999999999E-2"/>
    <n v="4.2000000000000003E-2"/>
    <n v="3.9E-2"/>
    <n v="1968"/>
    <n v="1966.4"/>
    <n v="1986"/>
    <m/>
    <m/>
    <n v="292.5"/>
    <n v="292.5"/>
    <n v="0"/>
  </r>
  <r>
    <x v="304"/>
    <n v="1200"/>
    <n v="292.5093"/>
    <n v="4.7E-2"/>
    <n v="289.97890000000001"/>
    <n v="291.7953"/>
    <n v="295.75349999999997"/>
    <n v="3.6999999999999998E-2"/>
    <n v="4.7E-2"/>
    <n v="5.6000000000000001E-2"/>
    <n v="1969.4"/>
    <n v="1965.6"/>
    <n v="1985"/>
    <m/>
    <m/>
    <n v="292.5"/>
    <n v="292.5"/>
    <n v="0"/>
  </r>
  <r>
    <x v="304"/>
    <n v="1300"/>
    <n v="292.35899999999998"/>
    <n v="4.9000000000000002E-2"/>
    <n v="289.33909999999997"/>
    <n v="291.76929999999999"/>
    <n v="295.96879999999999"/>
    <n v="0.04"/>
    <n v="4.7E-2"/>
    <n v="5.8000000000000003E-2"/>
    <n v="1967.8"/>
    <n v="1965.8"/>
    <n v="1985.6"/>
    <m/>
    <m/>
    <n v="292.39999999999998"/>
    <n v="292.5"/>
    <n v="0"/>
  </r>
  <r>
    <x v="304"/>
    <n v="1400"/>
    <n v="292.38350000000003"/>
    <n v="0.04"/>
    <n v="289.11020000000002"/>
    <n v="291.94069999999999"/>
    <n v="296.09949999999998"/>
    <n v="4.1000000000000002E-2"/>
    <n v="4.7E-2"/>
    <n v="3.2000000000000001E-2"/>
    <n v="1967.2"/>
    <n v="1966"/>
    <n v="1986"/>
    <m/>
    <m/>
    <n v="292.39999999999998"/>
    <n v="292.5"/>
    <n v="0"/>
  </r>
  <r>
    <x v="304"/>
    <n v="1500"/>
    <n v="292.32310000000001"/>
    <n v="3.4000000000000002E-2"/>
    <n v="288.90879999999999"/>
    <n v="291.87490000000003"/>
    <n v="296.18560000000002"/>
    <n v="3.3000000000000002E-2"/>
    <n v="3.9E-2"/>
    <n v="0.03"/>
    <n v="1967"/>
    <n v="1965.8"/>
    <n v="1986.2"/>
    <m/>
    <m/>
    <n v="292.3"/>
    <n v="292.5"/>
    <n v="0"/>
  </r>
  <r>
    <x v="304"/>
    <n v="1600"/>
    <n v="292.40570000000002"/>
    <n v="4.7E-2"/>
    <n v="288.98500000000001"/>
    <n v="292.03870000000001"/>
    <n v="296.19330000000002"/>
    <n v="5.6000000000000001E-2"/>
    <n v="4.2999999999999997E-2"/>
    <n v="0.04"/>
    <n v="1967"/>
    <n v="1966.4"/>
    <n v="1986.2"/>
    <m/>
    <m/>
    <n v="292.39999999999998"/>
    <n v="292.5"/>
    <n v="0"/>
  </r>
  <r>
    <x v="304"/>
    <n v="1700"/>
    <n v="292.44299999999998"/>
    <n v="3.4000000000000002E-2"/>
    <n v="288.9973"/>
    <n v="292.0908"/>
    <n v="296.24099999999999"/>
    <n v="3.2000000000000001E-2"/>
    <n v="3.4000000000000002E-2"/>
    <n v="3.6999999999999998E-2"/>
    <n v="1967.2"/>
    <n v="1966.4"/>
    <n v="1986.4"/>
    <m/>
    <m/>
    <n v="292.39999999999998"/>
    <n v="292.5"/>
    <n v="0"/>
  </r>
  <r>
    <x v="304"/>
    <n v="1800"/>
    <n v="292.4726"/>
    <n v="3.5999999999999997E-2"/>
    <n v="289.0369"/>
    <n v="292.11529999999999"/>
    <n v="296.26560000000001"/>
    <n v="0.04"/>
    <n v="4.3999999999999997E-2"/>
    <n v="0.02"/>
    <n v="1967.2"/>
    <n v="1966.4"/>
    <n v="1986.4"/>
    <m/>
    <m/>
    <n v="292.5"/>
    <n v="292.5"/>
    <n v="0"/>
  </r>
  <r>
    <x v="304"/>
    <n v="1900"/>
    <n v="292.50880000000001"/>
    <n v="4.8000000000000001E-2"/>
    <n v="289.07510000000002"/>
    <n v="292.15660000000003"/>
    <n v="296.29480000000001"/>
    <n v="6.4000000000000001E-2"/>
    <n v="0.03"/>
    <n v="4.2999999999999997E-2"/>
    <n v="1967.4"/>
    <n v="1966.6"/>
    <n v="1986.4"/>
    <m/>
    <m/>
    <n v="292.5"/>
    <n v="292.5"/>
    <n v="0"/>
  </r>
  <r>
    <x v="304"/>
    <n v="2000"/>
    <n v="292.53030000000001"/>
    <n v="3.7999999999999999E-2"/>
    <n v="289.08420000000001"/>
    <n v="292.18720000000002"/>
    <n v="296.31939999999997"/>
    <n v="3.2000000000000001E-2"/>
    <n v="0.04"/>
    <n v="4.1000000000000002E-2"/>
    <n v="1967.2"/>
    <n v="1966.6"/>
    <n v="1986.6"/>
    <m/>
    <m/>
    <n v="292.5"/>
    <n v="292.5"/>
    <n v="0"/>
  </r>
  <r>
    <x v="304"/>
    <n v="2100"/>
    <n v="292.5487"/>
    <n v="3.3000000000000002E-2"/>
    <n v="289.09949999999998"/>
    <n v="292.20710000000003"/>
    <n v="296.33940000000001"/>
    <n v="2.5999999999999999E-2"/>
    <n v="4.3999999999999997E-2"/>
    <n v="2.7E-2"/>
    <n v="1967.6"/>
    <n v="1966.6"/>
    <n v="1986.6"/>
    <m/>
    <m/>
    <n v="292.5"/>
    <n v="292.5"/>
    <n v="0"/>
  </r>
  <r>
    <x v="304"/>
    <n v="2200"/>
    <n v="292.54559999999998"/>
    <n v="3.3000000000000002E-2"/>
    <n v="289.09800000000001"/>
    <n v="292.20249999999999"/>
    <n v="296.33629999999999"/>
    <n v="2.3E-2"/>
    <n v="4.3999999999999997E-2"/>
    <n v="0.03"/>
    <n v="1967.4"/>
    <n v="1966.6"/>
    <n v="1986.4"/>
    <m/>
    <m/>
    <n v="292.5"/>
    <n v="292.5"/>
    <n v="0"/>
  </r>
  <r>
    <x v="304"/>
    <n v="2300"/>
    <n v="292.55020000000002"/>
    <n v="3.4000000000000002E-2"/>
    <n v="289.09800000000001"/>
    <n v="292.20400000000001"/>
    <n v="296.34859999999998"/>
    <n v="2.8000000000000001E-2"/>
    <n v="4.3999999999999997E-2"/>
    <n v="2.8000000000000001E-2"/>
    <n v="1967.2"/>
    <n v="1966.6"/>
    <n v="1986.4"/>
    <m/>
    <m/>
    <n v="292.60000000000002"/>
    <n v="292.60000000000002"/>
    <n v="0.10000000000002274"/>
  </r>
  <r>
    <x v="304"/>
    <n v="2400"/>
    <n v="292.67939999999999"/>
    <n v="3.9E-2"/>
    <n v="289.22620000000001"/>
    <n v="292.33879999999999"/>
    <n v="296.47329999999999"/>
    <n v="4.2999999999999997E-2"/>
    <n v="2.8000000000000001E-2"/>
    <n v="4.2999999999999997E-2"/>
    <n v="1967.8"/>
    <n v="1967.2"/>
    <n v="1987"/>
    <m/>
    <m/>
    <n v="292.7"/>
    <n v="292.7"/>
    <n v="9.9999999999965894E-2"/>
  </r>
  <r>
    <x v="305"/>
    <n v="100"/>
    <n v="292.9006"/>
    <n v="3.1E-2"/>
    <n v="289.44439999999997"/>
    <n v="292.56240000000003"/>
    <n v="296.69490000000002"/>
    <n v="2.5999999999999999E-2"/>
    <n v="4.2999999999999997E-2"/>
    <n v="0.02"/>
    <n v="1968.2"/>
    <n v="1967.4"/>
    <n v="1987.2"/>
    <m/>
    <m/>
    <n v="292.89999999999998"/>
    <n v="292.89999999999998"/>
    <n v="0.19999999999998863"/>
  </r>
  <r>
    <x v="305"/>
    <n v="200"/>
    <n v="293.12990000000002"/>
    <n v="0.05"/>
    <n v="289.68110000000001"/>
    <n v="292.79680000000002"/>
    <n v="296.9119"/>
    <n v="5.3999999999999999E-2"/>
    <n v="4.8000000000000001E-2"/>
    <n v="4.9000000000000002E-2"/>
    <n v="1968.8"/>
    <n v="1968.2"/>
    <n v="1988"/>
    <m/>
    <m/>
    <n v="293.10000000000002"/>
    <n v="293.10000000000002"/>
    <n v="0.20000000000004547"/>
  </r>
  <r>
    <x v="305"/>
    <n v="300"/>
    <n v="294.68849999999998"/>
    <n v="0.04"/>
    <n v="291.20800000000003"/>
    <n v="294.36450000000002"/>
    <n v="298.49299999999999"/>
    <n v="0.04"/>
    <n v="3.5999999999999997E-2"/>
    <n v="4.2999999999999997E-2"/>
    <n v="1972.2"/>
    <n v="1971.6"/>
    <n v="1991.4"/>
    <m/>
    <m/>
    <n v="294.7"/>
    <n v="294.7"/>
    <n v="1.5999999999999659"/>
  </r>
  <r>
    <x v="305"/>
    <n v="400"/>
    <n v="295.28050000000002"/>
    <n v="3.2000000000000001E-2"/>
    <n v="291.79430000000002"/>
    <n v="294.96499999999997"/>
    <n v="299.08240000000001"/>
    <n v="3.4000000000000002E-2"/>
    <n v="2.8000000000000001E-2"/>
    <n v="3.3000000000000002E-2"/>
    <n v="1973.6"/>
    <n v="1973.2"/>
    <n v="1992.8"/>
    <m/>
    <m/>
    <n v="295.3"/>
    <n v="295.3"/>
    <n v="0.60000000000002274"/>
  </r>
  <r>
    <x v="305"/>
    <n v="500"/>
    <n v="295.90190000000001"/>
    <n v="3.1E-2"/>
    <n v="292.4085"/>
    <n v="295.57679999999999"/>
    <n v="299.72019999999998"/>
    <n v="2.5999999999999999E-2"/>
    <n v="0.02"/>
    <n v="4.2000000000000003E-2"/>
    <n v="1975"/>
    <n v="1974.4"/>
    <n v="1994.4"/>
    <m/>
    <m/>
    <n v="295.89999999999998"/>
    <n v="295.89999999999998"/>
    <n v="0.59999999999996589"/>
  </r>
  <r>
    <x v="305"/>
    <n v="600"/>
    <n v="296.23829999999998"/>
    <n v="3.5000000000000003E-2"/>
    <n v="292.74110000000002"/>
    <n v="295.91059999999999"/>
    <n v="300.06319999999999"/>
    <n v="3.5999999999999997E-2"/>
    <n v="0.03"/>
    <n v="3.9E-2"/>
    <n v="1975.8"/>
    <n v="1975"/>
    <n v="1995.2"/>
    <m/>
    <m/>
    <n v="296.2"/>
    <n v="296.2"/>
    <n v="0.30000000000001137"/>
  </r>
  <r>
    <x v="305"/>
    <n v="700"/>
    <n v="296.26710000000003"/>
    <n v="3.6999999999999998E-2"/>
    <n v="292.76569999999998"/>
    <n v="295.94900000000001"/>
    <n v="300.08640000000003"/>
    <n v="2.1999999999999999E-2"/>
    <n v="0.04"/>
    <n v="4.3999999999999997E-2"/>
    <n v="1975.8"/>
    <n v="1975.4"/>
    <n v="1995.2"/>
    <m/>
    <m/>
    <n v="296.3"/>
    <n v="296.3"/>
    <n v="0.10000000000002274"/>
  </r>
  <r>
    <x v="305"/>
    <n v="800"/>
    <n v="296.2824"/>
    <n v="4.1000000000000002E-2"/>
    <n v="292.78559999999999"/>
    <n v="295.95979999999997"/>
    <n v="300.1019"/>
    <n v="0.04"/>
    <n v="4.2999999999999997E-2"/>
    <n v="0.04"/>
    <n v="1975.8"/>
    <n v="1975.2"/>
    <n v="1995"/>
    <m/>
    <m/>
    <n v="296.3"/>
    <n v="296.3"/>
    <n v="0"/>
  </r>
  <r>
    <x v="305"/>
    <n v="900"/>
    <n v="296.27839999999998"/>
    <n v="3.6999999999999998E-2"/>
    <n v="292.77480000000003"/>
    <n v="295.95060000000001"/>
    <n v="300.1096"/>
    <n v="3.3000000000000002E-2"/>
    <n v="4.1000000000000002E-2"/>
    <n v="3.5999999999999997E-2"/>
    <n v="1975.8"/>
    <n v="1975.2"/>
    <n v="1995"/>
    <m/>
    <m/>
    <n v="296.3"/>
    <n v="296.3"/>
    <n v="0"/>
  </r>
  <r>
    <x v="305"/>
    <n v="1000"/>
    <n v="296.31209999999999"/>
    <n v="3.7999999999999999E-2"/>
    <n v="292.83"/>
    <n v="295.98599999999999"/>
    <n v="300.12040000000002"/>
    <n v="3.4000000000000002E-2"/>
    <n v="5.0999999999999997E-2"/>
    <n v="2.5000000000000001E-2"/>
    <n v="1975.8"/>
    <n v="1975.4"/>
    <n v="1995.2"/>
    <m/>
    <m/>
    <n v="296.3"/>
    <n v="296.3"/>
    <n v="0"/>
  </r>
  <r>
    <x v="305"/>
    <n v="1100"/>
    <n v="296.64109999999999"/>
    <n v="0.04"/>
    <n v="293.15359999999998"/>
    <n v="296.29840000000002"/>
    <n v="300.47140000000002"/>
    <n v="4.3999999999999997E-2"/>
    <n v="3.9E-2"/>
    <n v="3.5999999999999997E-2"/>
    <n v="1976.6"/>
    <n v="1976"/>
    <n v="1996"/>
    <m/>
    <m/>
    <n v="296.60000000000002"/>
    <n v="296.60000000000002"/>
    <n v="0.30000000000001137"/>
  </r>
  <r>
    <x v="305"/>
    <n v="1200"/>
    <n v="297.15710000000001"/>
    <n v="4.2000000000000003E-2"/>
    <n v="293.666"/>
    <n v="296.80489999999998"/>
    <n v="301.00040000000001"/>
    <n v="4.2000000000000003E-2"/>
    <n v="3.7999999999999999E-2"/>
    <n v="4.5999999999999999E-2"/>
    <n v="1978"/>
    <n v="1977.4"/>
    <n v="1997.2"/>
    <m/>
    <m/>
    <n v="297.2"/>
    <n v="297.2"/>
    <n v="0.59999999999996589"/>
  </r>
  <r>
    <x v="305"/>
    <n v="1300"/>
    <n v="300.59370000000001"/>
    <n v="3.5000000000000003E-2"/>
    <n v="297.05119999999999"/>
    <n v="300.29950000000002"/>
    <n v="304.43049999999999"/>
    <n v="0.02"/>
    <n v="0.04"/>
    <n v="4.1000000000000002E-2"/>
    <n v="1985.6"/>
    <n v="1985"/>
    <n v="2005"/>
    <m/>
    <m/>
    <n v="300.60000000000002"/>
    <n v="300.60000000000002"/>
    <n v="3.4000000000000341"/>
  </r>
  <r>
    <x v="305"/>
    <n v="1400"/>
    <n v="300.68709999999999"/>
    <n v="3.5999999999999997E-2"/>
    <n v="297.16059999999999"/>
    <n v="300.36290000000002"/>
    <n v="304.53769999999997"/>
    <n v="3.6999999999999998E-2"/>
    <n v="4.3999999999999997E-2"/>
    <n v="2.5000000000000001E-2"/>
    <n v="1986"/>
    <n v="1985.4"/>
    <n v="2005.2"/>
    <m/>
    <m/>
    <n v="300.7"/>
    <n v="300.7"/>
    <n v="9.9999999999965894E-2"/>
  </r>
  <r>
    <x v="305"/>
    <n v="1500"/>
    <n v="301.0317"/>
    <n v="3.4000000000000002E-2"/>
    <n v="297.50450000000001"/>
    <n v="300.70030000000003"/>
    <n v="304.89049999999997"/>
    <n v="3.1E-2"/>
    <n v="4.1000000000000002E-2"/>
    <n v="2.7E-2"/>
    <n v="1986.6"/>
    <n v="1986"/>
    <n v="2006"/>
    <m/>
    <m/>
    <n v="301"/>
    <n v="301"/>
    <n v="0.30000000000001137"/>
  </r>
  <r>
    <x v="305"/>
    <n v="1600"/>
    <n v="301.04930000000002"/>
    <n v="4.2999999999999997E-2"/>
    <n v="297.53219999999999"/>
    <n v="300.71890000000002"/>
    <n v="304.89679999999998"/>
    <n v="5.7000000000000002E-2"/>
    <n v="4.3999999999999997E-2"/>
    <n v="1.6E-2"/>
    <n v="1986.8"/>
    <n v="1986"/>
    <n v="2005.8"/>
    <m/>
    <m/>
    <n v="301"/>
    <n v="301"/>
    <n v="0"/>
  </r>
  <r>
    <x v="305"/>
    <n v="1700"/>
    <n v="301.06810000000002"/>
    <n v="0.187"/>
    <n v="297.68189999999998"/>
    <n v="300.70339999999999"/>
    <n v="304.81900000000002"/>
    <n v="0.30099999999999999"/>
    <n v="6.7000000000000004E-2"/>
    <n v="0.1"/>
    <n v="1987.2"/>
    <n v="1986"/>
    <n v="2005.6"/>
    <m/>
    <m/>
    <n v="301.10000000000002"/>
    <n v="301.10000000000002"/>
    <n v="0.10000000000002274"/>
  </r>
  <r>
    <x v="305"/>
    <n v="1800"/>
    <n v="301.05849999999998"/>
    <n v="4.2000000000000003E-2"/>
    <n v="297.55689999999998"/>
    <n v="300.73899999999998"/>
    <n v="304.87970000000001"/>
    <n v="4.8000000000000001E-2"/>
    <n v="4.1000000000000002E-2"/>
    <n v="3.6999999999999998E-2"/>
    <n v="1986.8"/>
    <n v="1986.2"/>
    <n v="2006"/>
    <m/>
    <m/>
    <n v="301.10000000000002"/>
    <n v="301.10000000000002"/>
    <n v="0"/>
  </r>
  <r>
    <x v="305"/>
    <n v="1900"/>
    <n v="301.07510000000002"/>
    <n v="3.5999999999999997E-2"/>
    <n v="297.55079999999998"/>
    <n v="300.75450000000001"/>
    <n v="304.92009999999999"/>
    <n v="4.1000000000000002E-2"/>
    <n v="2.8000000000000001E-2"/>
    <n v="3.6999999999999998E-2"/>
    <n v="1986.8"/>
    <n v="1986.2"/>
    <n v="2006"/>
    <m/>
    <m/>
    <n v="301.10000000000002"/>
    <n v="301.10000000000002"/>
    <n v="0"/>
  </r>
  <r>
    <x v="305"/>
    <n v="2000"/>
    <n v="301.09219999999999"/>
    <n v="4.2000000000000003E-2"/>
    <n v="297.5523"/>
    <n v="300.79469999999998"/>
    <n v="304.92939999999999"/>
    <n v="4.1000000000000002E-2"/>
    <n v="4.2999999999999997E-2"/>
    <n v="4.2000000000000003E-2"/>
    <n v="1986.8"/>
    <n v="1986.2"/>
    <n v="2006.2"/>
    <m/>
    <m/>
    <n v="301.10000000000002"/>
    <n v="301.10000000000002"/>
    <n v="0"/>
  </r>
  <r>
    <x v="305"/>
    <n v="2100"/>
    <n v="301.09109999999998"/>
    <n v="2.9000000000000001E-2"/>
    <n v="297.57850000000002"/>
    <n v="300.7792"/>
    <n v="304.91539999999998"/>
    <n v="1.2E-2"/>
    <n v="3.5999999999999997E-2"/>
    <n v="3.4000000000000002E-2"/>
    <n v="1986.8"/>
    <n v="1986.2"/>
    <n v="2006"/>
    <m/>
    <m/>
    <n v="301.10000000000002"/>
    <n v="301.10000000000002"/>
    <n v="0"/>
  </r>
  <r>
    <x v="305"/>
    <n v="2200"/>
    <n v="301.09570000000002"/>
    <n v="3.5999999999999997E-2"/>
    <n v="297.58010000000002"/>
    <n v="300.7885"/>
    <n v="304.91849999999999"/>
    <n v="2.9000000000000001E-2"/>
    <n v="4.1000000000000002E-2"/>
    <n v="3.5999999999999997E-2"/>
    <n v="1986.8"/>
    <n v="1986.4"/>
    <n v="2006"/>
    <m/>
    <m/>
    <n v="301.10000000000002"/>
    <n v="301.10000000000002"/>
    <n v="0"/>
  </r>
  <r>
    <x v="305"/>
    <n v="2300"/>
    <n v="301.07709999999997"/>
    <n v="2.9000000000000001E-2"/>
    <n v="297.5754"/>
    <n v="300.75290000000001"/>
    <n v="304.90300000000002"/>
    <n v="0.03"/>
    <n v="3.7999999999999999E-2"/>
    <n v="1.6E-2"/>
    <n v="1986.8"/>
    <n v="1986.2"/>
    <n v="2006"/>
    <m/>
    <m/>
    <n v="301.10000000000002"/>
    <n v="301.10000000000002"/>
    <n v="0"/>
  </r>
  <r>
    <x v="305"/>
    <n v="2400"/>
    <n v="301.07709999999997"/>
    <n v="3.4000000000000002E-2"/>
    <n v="297.54919999999998"/>
    <n v="300.76990000000001"/>
    <n v="304.91230000000002"/>
    <n v="4.2000000000000003E-2"/>
    <n v="2.7E-2"/>
    <n v="3.1E-2"/>
    <n v="1986.8"/>
    <n v="1986.2"/>
    <n v="2006"/>
    <m/>
    <m/>
    <n v="301.10000000000002"/>
    <n v="301.10000000000002"/>
    <n v="0"/>
  </r>
  <r>
    <x v="306"/>
    <n v="100"/>
    <n v="301.08330000000001"/>
    <n v="3.4000000000000002E-2"/>
    <n v="297.56459999999998"/>
    <n v="300.7715"/>
    <n v="304.91379999999998"/>
    <n v="3.3000000000000002E-2"/>
    <n v="3.6999999999999998E-2"/>
    <n v="3.2000000000000001E-2"/>
    <n v="1986.8"/>
    <n v="1986.2"/>
    <n v="2006"/>
    <m/>
    <m/>
    <n v="301.10000000000002"/>
    <n v="301.10000000000002"/>
    <n v="0"/>
  </r>
  <r>
    <x v="306"/>
    <n v="200"/>
    <n v="301.0838"/>
    <n v="2.9000000000000001E-2"/>
    <n v="297.58159999999998"/>
    <n v="300.76369999999997"/>
    <n v="304.90609999999998"/>
    <n v="0.02"/>
    <n v="0.04"/>
    <n v="2.3E-2"/>
    <n v="1986.8"/>
    <n v="1986.2"/>
    <n v="2006"/>
    <m/>
    <m/>
    <n v="301.10000000000002"/>
    <n v="301.10000000000002"/>
    <n v="0"/>
  </r>
  <r>
    <x v="306"/>
    <n v="300"/>
    <n v="301.08850000000001"/>
    <n v="2.7E-2"/>
    <n v="297.58319999999998"/>
    <n v="300.76839999999999"/>
    <n v="304.91379999999998"/>
    <n v="1.6E-2"/>
    <n v="0.03"/>
    <n v="3.2000000000000001E-2"/>
    <n v="1986.8"/>
    <n v="1986.2"/>
    <n v="2006"/>
    <m/>
    <m/>
    <n v="301.10000000000002"/>
    <n v="301.10000000000002"/>
    <n v="0"/>
  </r>
  <r>
    <x v="306"/>
    <n v="400"/>
    <n v="301.0813"/>
    <n v="3.1E-2"/>
    <n v="297.577"/>
    <n v="300.76679999999999"/>
    <n v="304.8999"/>
    <n v="2.3E-2"/>
    <n v="4.5999999999999999E-2"/>
    <n v="1.7000000000000001E-2"/>
    <n v="1986.8"/>
    <n v="1986.2"/>
    <n v="2006"/>
    <m/>
    <m/>
    <n v="301.10000000000002"/>
    <n v="301.10000000000002"/>
    <n v="0"/>
  </r>
  <r>
    <x v="306"/>
    <n v="500"/>
    <n v="301.09829999999999"/>
    <n v="3.5000000000000003E-2"/>
    <n v="297.58319999999998"/>
    <n v="300.79320000000001"/>
    <n v="304.91849999999999"/>
    <n v="2.3E-2"/>
    <n v="4.2999999999999997E-2"/>
    <n v="3.5999999999999997E-2"/>
    <n v="1986.8"/>
    <n v="1986.2"/>
    <n v="2006"/>
    <m/>
    <m/>
    <n v="301.10000000000002"/>
    <n v="301.10000000000002"/>
    <n v="0"/>
  </r>
  <r>
    <x v="306"/>
    <n v="600"/>
    <n v="301.09769999999997"/>
    <n v="3.5000000000000003E-2"/>
    <n v="297.60169999999999"/>
    <n v="300.77609999999999"/>
    <n v="304.91539999999998"/>
    <n v="3.7999999999999999E-2"/>
    <n v="3.4000000000000002E-2"/>
    <n v="3.4000000000000002E-2"/>
    <n v="1986.8"/>
    <n v="1986.2"/>
    <n v="2006"/>
    <m/>
    <m/>
    <n v="301.10000000000002"/>
    <n v="301.10000000000002"/>
    <n v="0"/>
  </r>
  <r>
    <x v="306"/>
    <n v="700"/>
    <n v="301.0874"/>
    <n v="3.5999999999999997E-2"/>
    <n v="297.58620000000002"/>
    <n v="300.76839999999999"/>
    <n v="304.90769999999998"/>
    <n v="3.5999999999999997E-2"/>
    <n v="4.1000000000000002E-2"/>
    <n v="0.03"/>
    <n v="1986.8"/>
    <n v="1986.2"/>
    <n v="2006"/>
    <m/>
    <m/>
    <n v="301.10000000000002"/>
    <n v="301.10000000000002"/>
    <n v="0"/>
  </r>
  <r>
    <x v="306"/>
    <n v="800"/>
    <n v="301.07859999999999"/>
    <n v="3.5000000000000003E-2"/>
    <n v="297.57080000000002"/>
    <n v="300.76679999999999"/>
    <n v="304.89830000000001"/>
    <n v="3.9E-2"/>
    <n v="3.5999999999999997E-2"/>
    <n v="3.1E-2"/>
    <n v="1986.8"/>
    <n v="1986.4"/>
    <n v="2006"/>
    <m/>
    <m/>
    <n v="301.10000000000002"/>
    <n v="301.10000000000002"/>
    <n v="0"/>
  </r>
  <r>
    <x v="306"/>
    <n v="900"/>
    <n v="301.07510000000002"/>
    <n v="3.9E-2"/>
    <n v="297.55079999999998"/>
    <n v="300.7808"/>
    <n v="304.89359999999999"/>
    <n v="4.1000000000000002E-2"/>
    <n v="4.7E-2"/>
    <n v="2.8000000000000001E-2"/>
    <n v="1986.8"/>
    <n v="1986.4"/>
    <n v="2006"/>
    <m/>
    <m/>
    <n v="301.10000000000002"/>
    <n v="301.10000000000002"/>
    <n v="0"/>
  </r>
  <r>
    <x v="306"/>
    <n v="1000"/>
    <n v="301.06580000000002"/>
    <n v="3.5000000000000003E-2"/>
    <n v="297.54770000000002"/>
    <n v="300.76679999999999"/>
    <n v="304.88279999999997"/>
    <n v="4.2000000000000003E-2"/>
    <n v="2.8000000000000001E-2"/>
    <n v="3.5000000000000003E-2"/>
    <n v="1986.6"/>
    <n v="1986.2"/>
    <n v="2005.8"/>
    <m/>
    <m/>
    <n v="301.10000000000002"/>
    <n v="301.10000000000002"/>
    <n v="0"/>
  </r>
  <r>
    <x v="306"/>
    <n v="1100"/>
    <n v="301.01859999999999"/>
    <n v="3.9E-2"/>
    <n v="297.5616"/>
    <n v="300.70339999999999"/>
    <n v="304.79109999999997"/>
    <n v="3.9E-2"/>
    <n v="4.2000000000000003E-2"/>
    <n v="3.6999999999999998E-2"/>
    <n v="1986.6"/>
    <n v="1986"/>
    <n v="2005.8"/>
    <m/>
    <m/>
    <n v="301"/>
    <n v="301.10000000000002"/>
    <n v="0"/>
  </r>
  <r>
    <x v="306"/>
    <n v="1200"/>
    <n v="300.95940000000002"/>
    <n v="3.5000000000000003E-2"/>
    <n v="297.49369999999999"/>
    <n v="300.64299999999997"/>
    <n v="304.74130000000002"/>
    <n v="2.5999999999999999E-2"/>
    <n v="4.2000000000000003E-2"/>
    <n v="3.5999999999999997E-2"/>
    <n v="1986.6"/>
    <n v="1985.8"/>
    <n v="2005.6"/>
    <m/>
    <m/>
    <n v="301"/>
    <n v="301.10000000000002"/>
    <n v="0"/>
  </r>
  <r>
    <x v="306"/>
    <n v="1300"/>
    <n v="301.0025"/>
    <n v="6.8000000000000005E-2"/>
    <n v="297.90550000000002"/>
    <n v="300.54090000000002"/>
    <n v="304.56099999999998"/>
    <n v="9.1999999999999998E-2"/>
    <n v="4.7E-2"/>
    <n v="5.8000000000000003E-2"/>
    <n v="1987.4"/>
    <n v="1985.8"/>
    <n v="2005.4"/>
    <m/>
    <m/>
    <n v="301"/>
    <n v="301.10000000000002"/>
    <n v="0"/>
  </r>
  <r>
    <x v="306"/>
    <n v="1400"/>
    <n v="300.86189999999999"/>
    <n v="3.5999999999999997E-2"/>
    <n v="297.38260000000002"/>
    <n v="300.50689999999997"/>
    <n v="304.69619999999998"/>
    <n v="3.7999999999999999E-2"/>
    <n v="2.9000000000000001E-2"/>
    <n v="4.1000000000000002E-2"/>
    <n v="1986.4"/>
    <n v="1985.6"/>
    <n v="2005.4"/>
    <m/>
    <m/>
    <n v="300.89999999999998"/>
    <n v="301.10000000000002"/>
    <n v="0"/>
  </r>
  <r>
    <x v="306"/>
    <n v="1500"/>
    <n v="300.93619999999999"/>
    <n v="0.02"/>
    <n v="297.41500000000002"/>
    <n v="300.66930000000002"/>
    <n v="304.7242"/>
    <n v="2.9000000000000001E-2"/>
    <n v="1.6E-2"/>
    <n v="1.2E-2"/>
    <n v="1986.4"/>
    <n v="1986"/>
    <n v="2005.6"/>
    <m/>
    <m/>
    <n v="300.89999999999998"/>
    <n v="301.10000000000002"/>
    <n v="0"/>
  </r>
  <r>
    <x v="306"/>
    <n v="1600"/>
    <n v="300.90730000000002"/>
    <n v="3.6999999999999998E-2"/>
    <n v="297.37029999999999"/>
    <n v="300.62450000000001"/>
    <n v="304.72730000000001"/>
    <n v="4.2999999999999997E-2"/>
    <n v="4.3999999999999997E-2"/>
    <n v="0.02"/>
    <n v="1986.4"/>
    <n v="1986"/>
    <n v="2005.6"/>
    <m/>
    <m/>
    <n v="300.89999999999998"/>
    <n v="301.10000000000002"/>
    <n v="0"/>
  </r>
  <r>
    <x v="306"/>
    <n v="1700"/>
    <n v="300.98110000000003"/>
    <n v="4.3999999999999997E-2"/>
    <n v="297.44889999999998"/>
    <n v="300.72039999999998"/>
    <n v="304.774"/>
    <n v="4.3999999999999997E-2"/>
    <n v="4.3999999999999997E-2"/>
    <n v="4.3999999999999997E-2"/>
    <n v="1986.4"/>
    <n v="1986.2"/>
    <n v="2005.6"/>
    <m/>
    <m/>
    <n v="301"/>
    <n v="301.10000000000002"/>
    <n v="0"/>
  </r>
  <r>
    <x v="306"/>
    <n v="1800"/>
    <n v="301.01929999999999"/>
    <n v="2.5999999999999999E-2"/>
    <n v="297.47820000000002"/>
    <n v="300.76679999999999"/>
    <n v="304.81279999999998"/>
    <n v="3.2000000000000001E-2"/>
    <n v="2.3E-2"/>
    <n v="0.02"/>
    <n v="1986.4"/>
    <n v="1986.4"/>
    <n v="2005.8"/>
    <m/>
    <m/>
    <n v="301"/>
    <n v="301.10000000000002"/>
    <n v="0"/>
  </r>
  <r>
    <x v="306"/>
    <n v="1900"/>
    <n v="301.0265"/>
    <n v="2.4E-2"/>
    <n v="297.49059999999997"/>
    <n v="300.76990000000001"/>
    <n v="304.81909999999999"/>
    <n v="0.02"/>
    <n v="2.7E-2"/>
    <n v="2.5000000000000001E-2"/>
    <n v="1986.6"/>
    <n v="1986.2"/>
    <n v="2005.8"/>
    <m/>
    <m/>
    <n v="301"/>
    <n v="301.10000000000002"/>
    <n v="0"/>
  </r>
  <r>
    <x v="306"/>
    <n v="2000"/>
    <n v="301.01670000000001"/>
    <n v="2.4E-2"/>
    <n v="297.48599999999999"/>
    <n v="300.75760000000002"/>
    <n v="304.8066"/>
    <n v="2.8000000000000001E-2"/>
    <n v="2.3E-2"/>
    <n v="0.02"/>
    <n v="1986.6"/>
    <n v="1986.2"/>
    <n v="2005.8"/>
    <m/>
    <m/>
    <n v="301"/>
    <n v="301.10000000000002"/>
    <n v="0"/>
  </r>
  <r>
    <x v="306"/>
    <n v="2100"/>
    <n v="301.00850000000003"/>
    <n v="3.2000000000000001E-2"/>
    <n v="297.48599999999999"/>
    <n v="300.7405"/>
    <n v="304.79880000000003"/>
    <n v="2.8000000000000001E-2"/>
    <n v="3.6999999999999998E-2"/>
    <n v="3.1E-2"/>
    <n v="1986.6"/>
    <n v="1986.2"/>
    <n v="2005.8"/>
    <m/>
    <m/>
    <n v="301"/>
    <n v="301.10000000000002"/>
    <n v="0"/>
  </r>
  <r>
    <x v="306"/>
    <n v="2200"/>
    <n v="301.02289999999999"/>
    <n v="0.02"/>
    <n v="297.49209999999999"/>
    <n v="300.76220000000001"/>
    <n v="304.81439999999998"/>
    <n v="1.6E-2"/>
    <n v="0.02"/>
    <n v="2.3E-2"/>
    <n v="1986.6"/>
    <n v="1986.2"/>
    <n v="2005.8"/>
    <m/>
    <m/>
    <n v="301"/>
    <n v="301.10000000000002"/>
    <n v="0"/>
  </r>
  <r>
    <x v="306"/>
    <n v="2300"/>
    <n v="301.05079999999998"/>
    <n v="4.1000000000000002E-2"/>
    <n v="297.51220000000001"/>
    <n v="300.79469999999998"/>
    <n v="304.84550000000002"/>
    <n v="3.6999999999999998E-2"/>
    <n v="4.2999999999999997E-2"/>
    <n v="4.2999999999999997E-2"/>
    <n v="1986.8"/>
    <n v="1986.2"/>
    <n v="2006"/>
    <m/>
    <m/>
    <n v="301.10000000000002"/>
    <n v="301.10000000000002"/>
    <n v="0"/>
  </r>
  <r>
    <x v="306"/>
    <n v="2400"/>
    <n v="302.125"/>
    <n v="4.2000000000000003E-2"/>
    <n v="298.57389999999998"/>
    <n v="301.87430000000001"/>
    <n v="305.92669999999998"/>
    <n v="0.04"/>
    <n v="4.2999999999999997E-2"/>
    <n v="4.3999999999999997E-2"/>
    <n v="1989"/>
    <n v="1988.6"/>
    <n v="2008.4"/>
    <m/>
    <m/>
    <n v="302.10000000000002"/>
    <n v="302.10000000000002"/>
    <n v="1"/>
  </r>
  <r>
    <x v="307"/>
    <n v="100"/>
    <n v="302.2072"/>
    <n v="4.2999999999999997E-2"/>
    <n v="298.66039999999998"/>
    <n v="301.95800000000003"/>
    <n v="306.00299999999999"/>
    <n v="0.04"/>
    <n v="4.3999999999999997E-2"/>
    <n v="4.3999999999999997E-2"/>
    <n v="1989.4"/>
    <n v="1988.8"/>
    <n v="2008.6"/>
    <m/>
    <m/>
    <n v="302.2"/>
    <n v="302.2"/>
    <n v="9.9999999999965894E-2"/>
  </r>
  <r>
    <x v="307"/>
    <n v="200"/>
    <n v="302.82600000000002"/>
    <n v="4.3999999999999997E-2"/>
    <n v="299.27690000000001"/>
    <n v="302.57530000000003"/>
    <n v="306.62610000000001"/>
    <n v="4.2999999999999997E-2"/>
    <n v="4.3999999999999997E-2"/>
    <n v="4.3999999999999997E-2"/>
    <n v="1990.8"/>
    <n v="1990.2"/>
    <n v="2010"/>
    <m/>
    <m/>
    <n v="302.8"/>
    <n v="302.8"/>
    <n v="0.60000000000002274"/>
  </r>
  <r>
    <x v="307"/>
    <n v="300"/>
    <n v="303.4366"/>
    <n v="4.2000000000000003E-2"/>
    <n v="299.87990000000002"/>
    <n v="303.18360000000001"/>
    <n v="307.24650000000003"/>
    <n v="3.6999999999999998E-2"/>
    <n v="4.3999999999999997E-2"/>
    <n v="4.3999999999999997E-2"/>
    <n v="1992"/>
    <n v="1991.8"/>
    <n v="2011.4"/>
    <m/>
    <m/>
    <n v="303.39999999999998"/>
    <n v="303.39999999999998"/>
    <n v="0.59999999999996589"/>
  </r>
  <r>
    <x v="307"/>
    <n v="400"/>
    <n v="303.49930000000001"/>
    <n v="3.3000000000000002E-2"/>
    <n v="299.94170000000003"/>
    <n v="303.25189999999998"/>
    <n v="307.30419999999998"/>
    <n v="3.4000000000000002E-2"/>
    <n v="3.5000000000000003E-2"/>
    <n v="0.03"/>
    <n v="1992.2"/>
    <n v="1991.8"/>
    <n v="2011.4"/>
    <m/>
    <m/>
    <n v="303.5"/>
    <n v="303.5"/>
    <n v="0.10000000000002274"/>
  </r>
  <r>
    <x v="307"/>
    <n v="500"/>
    <n v="303.5163"/>
    <n v="3.5999999999999997E-2"/>
    <n v="299.9633"/>
    <n v="303.26740000000001"/>
    <n v="307.31819999999999"/>
    <n v="2.3E-2"/>
    <n v="4.2999999999999997E-2"/>
    <n v="3.7999999999999999E-2"/>
    <n v="1992.2"/>
    <n v="1991.8"/>
    <n v="2011.4"/>
    <m/>
    <m/>
    <n v="303.5"/>
    <n v="303.5"/>
    <n v="0"/>
  </r>
  <r>
    <x v="307"/>
    <n v="600"/>
    <n v="303.51889999999997"/>
    <n v="3.7999999999999999E-2"/>
    <n v="299.96949999999998"/>
    <n v="303.25970000000001"/>
    <n v="307.32749999999999"/>
    <n v="3.1E-2"/>
    <n v="0.04"/>
    <n v="4.2000000000000003E-2"/>
    <n v="1992.2"/>
    <n v="1992"/>
    <n v="2011.6"/>
    <m/>
    <m/>
    <n v="303.5"/>
    <n v="303.5"/>
    <n v="0"/>
  </r>
  <r>
    <x v="307"/>
    <n v="700"/>
    <n v="303.5283"/>
    <n v="4.1000000000000002E-2"/>
    <n v="299.9742"/>
    <n v="303.27050000000003"/>
    <n v="307.33999999999997"/>
    <n v="3.5000000000000003E-2"/>
    <n v="4.2999999999999997E-2"/>
    <n v="4.3999999999999997E-2"/>
    <n v="1992.2"/>
    <n v="1991.8"/>
    <n v="2011.4"/>
    <m/>
    <m/>
    <n v="303.5"/>
    <n v="303.5"/>
    <n v="0"/>
  </r>
  <r>
    <x v="307"/>
    <n v="800"/>
    <n v="303.5453"/>
    <n v="4.2000000000000003E-2"/>
    <n v="299.99119999999999"/>
    <n v="303.28449999999998"/>
    <n v="307.3603"/>
    <n v="4.2999999999999997E-2"/>
    <n v="4.3999999999999997E-2"/>
    <n v="0.04"/>
    <n v="1992.2"/>
    <n v="1992"/>
    <n v="2011.6"/>
    <m/>
    <m/>
    <n v="303.5"/>
    <n v="303.5"/>
    <n v="0"/>
  </r>
  <r>
    <x v="307"/>
    <n v="900"/>
    <n v="303.60849999999999"/>
    <n v="4.2000000000000003E-2"/>
    <n v="300.05309999999997"/>
    <n v="303.34969999999998"/>
    <n v="307.42270000000002"/>
    <n v="3.4000000000000002E-2"/>
    <n v="4.7E-2"/>
    <n v="4.3999999999999997E-2"/>
    <n v="1992.4"/>
    <n v="1992"/>
    <n v="2011.8"/>
    <m/>
    <m/>
    <n v="303.60000000000002"/>
    <n v="303.60000000000002"/>
    <n v="0.10000000000002274"/>
  </r>
  <r>
    <x v="307"/>
    <n v="1000"/>
    <n v="303.71519999999998"/>
    <n v="4.4999999999999998E-2"/>
    <n v="300.166"/>
    <n v="303.44290000000001"/>
    <n v="307.53649999999999"/>
    <n v="5.0999999999999997E-2"/>
    <n v="4.2000000000000003E-2"/>
    <n v="4.1000000000000002E-2"/>
    <n v="1992.6"/>
    <n v="1992.2"/>
    <n v="2012"/>
    <m/>
    <m/>
    <n v="303.7"/>
    <n v="303.7"/>
    <n v="9.9999999999965894E-2"/>
  </r>
  <r>
    <x v="307"/>
    <n v="1100"/>
    <n v="303.70839999999998"/>
    <n v="5.8000000000000003E-2"/>
    <n v="300.166"/>
    <n v="303.43520000000001"/>
    <n v="307.524"/>
    <n v="0.08"/>
    <n v="3.9E-2"/>
    <n v="4.7E-2"/>
    <n v="1992.8"/>
    <n v="1992.4"/>
    <n v="2012"/>
    <m/>
    <m/>
    <n v="303.7"/>
    <n v="303.7"/>
    <n v="0"/>
  </r>
  <r>
    <x v="307"/>
    <n v="1200"/>
    <n v="303.70479999999998"/>
    <n v="4.1000000000000002E-2"/>
    <n v="300.15370000000001"/>
    <n v="303.4289"/>
    <n v="307.53190000000001"/>
    <n v="4.1000000000000002E-2"/>
    <n v="3.9E-2"/>
    <n v="4.2000000000000003E-2"/>
    <n v="1993"/>
    <n v="1992"/>
    <n v="2011.8"/>
    <m/>
    <m/>
    <n v="303.7"/>
    <n v="303.7"/>
    <n v="0"/>
  </r>
  <r>
    <x v="307"/>
    <n v="1300"/>
    <n v="303.7131"/>
    <n v="0.04"/>
    <n v="300.16140000000001"/>
    <n v="303.43669999999997"/>
    <n v="307.5412"/>
    <n v="4.1000000000000002E-2"/>
    <n v="0.04"/>
    <n v="3.7999999999999999E-2"/>
    <n v="1992.6"/>
    <n v="1992.2"/>
    <n v="2011.8"/>
    <m/>
    <m/>
    <n v="303.7"/>
    <n v="303.7"/>
    <n v="0"/>
  </r>
  <r>
    <x v="307"/>
    <n v="1400"/>
    <n v="303.69810000000001"/>
    <n v="3.6999999999999998E-2"/>
    <n v="300.1506"/>
    <n v="303.4196"/>
    <n v="307.524"/>
    <n v="3.5000000000000003E-2"/>
    <n v="0.03"/>
    <n v="4.3999999999999997E-2"/>
    <n v="1992.6"/>
    <n v="1992.2"/>
    <n v="2011.8"/>
    <m/>
    <m/>
    <n v="303.7"/>
    <n v="303.7"/>
    <n v="0"/>
  </r>
  <r>
    <x v="307"/>
    <n v="1500"/>
    <n v="303.69810000000001"/>
    <n v="3.5999999999999997E-2"/>
    <n v="300.13200000000001"/>
    <n v="303.43520000000001"/>
    <n v="307.52719999999999"/>
    <n v="0.02"/>
    <n v="3.9E-2"/>
    <n v="4.3999999999999997E-2"/>
    <n v="1992.6"/>
    <n v="1992.2"/>
    <n v="2012"/>
    <m/>
    <m/>
    <n v="303.7"/>
    <n v="303.7"/>
    <n v="0"/>
  </r>
  <r>
    <x v="307"/>
    <n v="1600"/>
    <n v="303.72239999999999"/>
    <n v="4.2000000000000003E-2"/>
    <n v="300.17219999999998"/>
    <n v="303.45069999999998"/>
    <n v="307.54430000000002"/>
    <n v="4.3999999999999997E-2"/>
    <n v="4.3999999999999997E-2"/>
    <n v="3.5999999999999997E-2"/>
    <n v="1992.6"/>
    <n v="1992.4"/>
    <n v="2011.8"/>
    <m/>
    <m/>
    <n v="303.7"/>
    <n v="303.7"/>
    <n v="0"/>
  </r>
  <r>
    <x v="307"/>
    <n v="1700"/>
    <n v="303.74779999999998"/>
    <n v="3.3000000000000002E-2"/>
    <n v="300.2063"/>
    <n v="303.47859999999997"/>
    <n v="307.55840000000001"/>
    <n v="3.4000000000000002E-2"/>
    <n v="3.7999999999999999E-2"/>
    <n v="2.5999999999999999E-2"/>
    <n v="1992.8"/>
    <n v="1992.4"/>
    <n v="2011.8"/>
    <m/>
    <m/>
    <n v="303.7"/>
    <n v="303.7"/>
    <n v="0"/>
  </r>
  <r>
    <x v="307"/>
    <n v="1800"/>
    <n v="303.77210000000002"/>
    <n v="0.03"/>
    <n v="300.22640000000001"/>
    <n v="303.50349999999997"/>
    <n v="307.5865"/>
    <n v="0.02"/>
    <n v="2.9000000000000001E-2"/>
    <n v="3.9E-2"/>
    <n v="1992.8"/>
    <n v="1992.4"/>
    <n v="2012"/>
    <m/>
    <m/>
    <n v="303.8"/>
    <n v="303.8"/>
    <n v="0.10000000000002274"/>
  </r>
  <r>
    <x v="307"/>
    <n v="1900"/>
    <n v="303.80630000000002"/>
    <n v="4.2999999999999997E-2"/>
    <n v="300.26510000000002"/>
    <n v="303.53300000000002"/>
    <n v="307.62079999999997"/>
    <n v="4.3999999999999997E-2"/>
    <n v="4.2999999999999997E-2"/>
    <n v="4.2000000000000003E-2"/>
    <n v="1992.8"/>
    <n v="1992.6"/>
    <n v="2012.2"/>
    <m/>
    <m/>
    <n v="303.8"/>
    <n v="303.8"/>
    <n v="0"/>
  </r>
  <r>
    <x v="307"/>
    <n v="2000"/>
    <n v="303.83269999999999"/>
    <n v="0.03"/>
    <n v="300.25580000000002"/>
    <n v="303.59359999999998"/>
    <n v="307.64879999999999"/>
    <n v="4.2999999999999997E-2"/>
    <n v="2.5999999999999999E-2"/>
    <n v="1.6E-2"/>
    <n v="1992.8"/>
    <n v="1992.6"/>
    <n v="2012.2"/>
    <m/>
    <m/>
    <n v="303.8"/>
    <n v="303.8"/>
    <n v="0"/>
  </r>
  <r>
    <x v="307"/>
    <n v="2100"/>
    <n v="303.83539999999999"/>
    <n v="3.3000000000000002E-2"/>
    <n v="300.23410000000001"/>
    <n v="303.6044"/>
    <n v="307.66750000000002"/>
    <n v="3.1E-2"/>
    <n v="3.4000000000000002E-2"/>
    <n v="3.4000000000000002E-2"/>
    <n v="1992.8"/>
    <n v="1992.6"/>
    <n v="2012.2"/>
    <m/>
    <m/>
    <n v="303.8"/>
    <n v="303.8"/>
    <n v="0"/>
  </r>
  <r>
    <x v="307"/>
    <n v="2200"/>
    <n v="303.8689"/>
    <n v="3.5000000000000003E-2"/>
    <n v="300.3177"/>
    <n v="303.60910000000001"/>
    <n v="307.68009999999998"/>
    <n v="2.5000000000000001E-2"/>
    <n v="3.6999999999999998E-2"/>
    <n v="4.1000000000000002E-2"/>
    <n v="1993"/>
    <n v="1992.6"/>
    <n v="2012.2"/>
    <m/>
    <m/>
    <n v="303.89999999999998"/>
    <n v="303.89999999999998"/>
    <n v="9.9999999999965894E-2"/>
  </r>
  <r>
    <x v="307"/>
    <n v="2300"/>
    <n v="303.84320000000002"/>
    <n v="3.6999999999999998E-2"/>
    <n v="300.22949999999997"/>
    <n v="303.61380000000003"/>
    <n v="307.68630000000002"/>
    <n v="2.5000000000000001E-2"/>
    <n v="0.04"/>
    <n v="4.2999999999999997E-2"/>
    <n v="1992.8"/>
    <n v="1992.6"/>
    <n v="2012.4"/>
    <m/>
    <m/>
    <n v="303.8"/>
    <n v="303.89999999999998"/>
    <n v="0"/>
  </r>
  <r>
    <x v="307"/>
    <n v="2400"/>
    <n v="303.79360000000003"/>
    <n v="3.6999999999999998E-2"/>
    <n v="300.12270000000001"/>
    <n v="303.56869999999998"/>
    <n v="307.68939999999998"/>
    <n v="2.9000000000000001E-2"/>
    <n v="3.6999999999999998E-2"/>
    <n v="4.3999999999999997E-2"/>
    <n v="1992.6"/>
    <n v="1992.6"/>
    <n v="2012.2"/>
    <m/>
    <m/>
    <n v="303.8"/>
    <n v="303.89999999999998"/>
    <n v="0"/>
  </r>
  <r>
    <x v="308"/>
    <n v="100"/>
    <n v="303.87060000000002"/>
    <n v="3.5999999999999997E-2"/>
    <n v="300.24650000000003"/>
    <n v="303.67590000000001"/>
    <n v="307.68939999999998"/>
    <n v="0.04"/>
    <n v="0.02"/>
    <n v="4.3999999999999997E-2"/>
    <n v="1992.8"/>
    <n v="1992.8"/>
    <n v="2012.2"/>
    <m/>
    <m/>
    <n v="303.89999999999998"/>
    <n v="303.89999999999998"/>
    <n v="0"/>
  </r>
  <r>
    <x v="308"/>
    <n v="200"/>
    <n v="303.86329999999998"/>
    <n v="4.5999999999999999E-2"/>
    <n v="300.26350000000002"/>
    <n v="303.64479999999998"/>
    <n v="307.6816"/>
    <n v="4.3999999999999997E-2"/>
    <n v="5.0999999999999997E-2"/>
    <n v="4.2000000000000003E-2"/>
    <n v="1993"/>
    <n v="1992.8"/>
    <n v="2012.2"/>
    <m/>
    <m/>
    <n v="303.89999999999998"/>
    <n v="303.89999999999998"/>
    <n v="0"/>
  </r>
  <r>
    <x v="308"/>
    <n v="300"/>
    <n v="303.86849999999998"/>
    <n v="4.2000000000000003E-2"/>
    <n v="300.28829999999999"/>
    <n v="303.63549999999998"/>
    <n v="307.6816"/>
    <n v="3.7999999999999999E-2"/>
    <n v="4.7E-2"/>
    <n v="4.2000000000000003E-2"/>
    <n v="1993"/>
    <n v="1992.6"/>
    <n v="2012.2"/>
    <m/>
    <m/>
    <n v="303.89999999999998"/>
    <n v="303.89999999999998"/>
    <n v="0"/>
  </r>
  <r>
    <x v="308"/>
    <n v="400"/>
    <n v="303.87310000000002"/>
    <n v="4.4999999999999998E-2"/>
    <n v="300.28829999999999"/>
    <n v="303.64330000000001"/>
    <n v="307.68779999999998"/>
    <n v="3.7999999999999999E-2"/>
    <n v="5.1999999999999998E-2"/>
    <n v="4.3999999999999997E-2"/>
    <n v="1993"/>
    <n v="1992.6"/>
    <n v="2012.2"/>
    <m/>
    <m/>
    <n v="303.89999999999998"/>
    <n v="303.89999999999998"/>
    <n v="0"/>
  </r>
  <r>
    <x v="308"/>
    <n v="500"/>
    <n v="303.89699999999999"/>
    <n v="4.1000000000000002E-2"/>
    <n v="300.2867"/>
    <n v="303.70229999999998"/>
    <n v="307.70190000000002"/>
    <n v="3.9E-2"/>
    <n v="0.04"/>
    <n v="4.3999999999999997E-2"/>
    <n v="1993"/>
    <n v="1992.8"/>
    <n v="2012.2"/>
    <m/>
    <m/>
    <n v="303.89999999999998"/>
    <n v="303.89999999999998"/>
    <n v="0"/>
  </r>
  <r>
    <x v="308"/>
    <n v="600"/>
    <n v="303.84440000000001"/>
    <n v="4.3999999999999997E-2"/>
    <n v="300.1583"/>
    <n v="303.66039999999998"/>
    <n v="307.71440000000001"/>
    <n v="4.9000000000000002E-2"/>
    <n v="4.2000000000000003E-2"/>
    <n v="4.1000000000000002E-2"/>
    <n v="1992.8"/>
    <n v="1992.8"/>
    <n v="2012.4"/>
    <m/>
    <m/>
    <n v="303.8"/>
    <n v="303.89999999999998"/>
    <n v="0"/>
  </r>
  <r>
    <x v="308"/>
    <n v="700"/>
    <n v="303.8578"/>
    <n v="3.7999999999999999E-2"/>
    <n v="300.197"/>
    <n v="303.65260000000001"/>
    <n v="307.72370000000001"/>
    <n v="0.04"/>
    <n v="0.04"/>
    <n v="3.5000000000000003E-2"/>
    <n v="1992.8"/>
    <n v="1992.8"/>
    <n v="2012.4"/>
    <m/>
    <m/>
    <n v="303.89999999999998"/>
    <n v="303.89999999999998"/>
    <n v="0"/>
  </r>
  <r>
    <x v="308"/>
    <n v="800"/>
    <n v="303.88209999999998"/>
    <n v="3.9E-2"/>
    <n v="300.2047"/>
    <n v="303.71940000000001"/>
    <n v="307.72219999999999"/>
    <n v="3.5000000000000003E-2"/>
    <n v="4.3999999999999997E-2"/>
    <n v="3.5999999999999997E-2"/>
    <n v="1992.8"/>
    <n v="1992.8"/>
    <n v="2012.4"/>
    <m/>
    <m/>
    <n v="303.89999999999998"/>
    <n v="303.89999999999998"/>
    <n v="0"/>
  </r>
  <r>
    <x v="308"/>
    <n v="900"/>
    <n v="303.9658"/>
    <n v="3.5999999999999997E-2"/>
    <n v="300.33159999999998"/>
    <n v="303.85770000000002"/>
    <n v="307.7081"/>
    <n v="3.7999999999999999E-2"/>
    <n v="2.3E-2"/>
    <n v="4.2999999999999997E-2"/>
    <n v="1993"/>
    <n v="1993.2"/>
    <n v="2012.4"/>
    <m/>
    <m/>
    <n v="304"/>
    <n v="304"/>
    <n v="0.10000000000002274"/>
  </r>
  <r>
    <x v="308"/>
    <n v="1000"/>
    <n v="304.00709999999998"/>
    <n v="4.1000000000000002E-2"/>
    <n v="300.42450000000002"/>
    <n v="303.88569999999999"/>
    <n v="307.71120000000002"/>
    <n v="0.04"/>
    <n v="4.2000000000000003E-2"/>
    <n v="4.2000000000000003E-2"/>
    <n v="1993.2"/>
    <n v="1993.2"/>
    <n v="2012.4"/>
    <m/>
    <m/>
    <n v="304"/>
    <n v="304"/>
    <n v="0"/>
  </r>
  <r>
    <x v="308"/>
    <n v="1100"/>
    <n v="303.98849999999999"/>
    <n v="3.4000000000000002E-2"/>
    <n v="300.40120000000002"/>
    <n v="303.8732"/>
    <n v="307.69099999999997"/>
    <n v="1.6E-2"/>
    <n v="3.5999999999999997E-2"/>
    <n v="4.3999999999999997E-2"/>
    <n v="1993.2"/>
    <n v="1993.2"/>
    <n v="2012.2"/>
    <m/>
    <m/>
    <n v="304"/>
    <n v="304"/>
    <n v="0"/>
  </r>
  <r>
    <x v="308"/>
    <n v="1200"/>
    <n v="303.92939999999999"/>
    <n v="4.8000000000000001E-2"/>
    <n v="300.41359999999997"/>
    <n v="303.70080000000002"/>
    <n v="307.67380000000003"/>
    <n v="3.6999999999999998E-2"/>
    <n v="6.3E-2"/>
    <n v="3.7999999999999999E-2"/>
    <n v="1993.2"/>
    <n v="1992.8"/>
    <n v="2012.4"/>
    <m/>
    <m/>
    <n v="303.89999999999998"/>
    <n v="304"/>
    <n v="0"/>
  </r>
  <r>
    <x v="308"/>
    <n v="1300"/>
    <n v="303.84350000000001"/>
    <n v="2.5000000000000001E-2"/>
    <n v="300.29910000000001"/>
    <n v="303.58109999999999"/>
    <n v="307.65039999999999"/>
    <n v="2.9000000000000001E-2"/>
    <n v="0.03"/>
    <n v="1.2E-2"/>
    <n v="1993"/>
    <n v="1992.6"/>
    <n v="2012.2"/>
    <m/>
    <m/>
    <n v="303.8"/>
    <n v="304"/>
    <n v="0"/>
  </r>
  <r>
    <x v="308"/>
    <n v="1400"/>
    <n v="303.8347"/>
    <n v="3.2000000000000001E-2"/>
    <n v="300.29599999999999"/>
    <n v="303.55939999999998"/>
    <n v="307.64879999999999"/>
    <n v="3.2000000000000001E-2"/>
    <n v="4.2000000000000003E-2"/>
    <n v="1.6E-2"/>
    <n v="1993"/>
    <n v="1992.4"/>
    <n v="2012.2"/>
    <m/>
    <m/>
    <n v="303.8"/>
    <n v="304"/>
    <n v="0"/>
  </r>
  <r>
    <x v="308"/>
    <n v="1500"/>
    <n v="303.8399"/>
    <n v="2.9000000000000001E-2"/>
    <n v="300.30990000000003"/>
    <n v="303.5609"/>
    <n v="307.64879999999999"/>
    <n v="1.7000000000000001E-2"/>
    <n v="4.1000000000000002E-2"/>
    <n v="2.3E-2"/>
    <n v="1993"/>
    <n v="1992.6"/>
    <n v="2012.2"/>
    <m/>
    <m/>
    <n v="303.8"/>
    <n v="304"/>
    <n v="0"/>
  </r>
  <r>
    <x v="308"/>
    <n v="1600"/>
    <n v="303.84199999999998"/>
    <n v="3.2000000000000001E-2"/>
    <n v="300.28210000000001"/>
    <n v="303.58109999999999"/>
    <n v="307.66289999999998"/>
    <n v="4.1000000000000002E-2"/>
    <n v="2.5000000000000001E-2"/>
    <n v="2.9000000000000001E-2"/>
    <n v="1992.8"/>
    <n v="1992.6"/>
    <n v="2012.2"/>
    <m/>
    <m/>
    <n v="303.8"/>
    <n v="304"/>
    <n v="0"/>
  </r>
  <r>
    <x v="308"/>
    <n v="1700"/>
    <n v="303.86070000000001"/>
    <n v="3.7999999999999999E-2"/>
    <n v="300.29289999999997"/>
    <n v="303.61219999999997"/>
    <n v="307.67689999999999"/>
    <n v="3.5000000000000003E-2"/>
    <n v="3.9E-2"/>
    <n v="0.04"/>
    <n v="1993"/>
    <n v="1992.6"/>
    <n v="2012.4"/>
    <m/>
    <m/>
    <n v="303.89999999999998"/>
    <n v="304"/>
    <n v="0"/>
  </r>
  <r>
    <x v="308"/>
    <n v="1800"/>
    <n v="303.88139999999999"/>
    <n v="3.9E-2"/>
    <n v="300.31920000000002"/>
    <n v="303.63549999999998"/>
    <n v="307.68939999999998"/>
    <n v="2.7E-2"/>
    <n v="4.3999999999999997E-2"/>
    <n v="4.3999999999999997E-2"/>
    <n v="1993"/>
    <n v="1992.8"/>
    <n v="2012.2"/>
    <m/>
    <m/>
    <n v="303.89999999999998"/>
    <n v="304"/>
    <n v="0"/>
  </r>
  <r>
    <x v="308"/>
    <n v="1900"/>
    <n v="303.86270000000002"/>
    <n v="0.03"/>
    <n v="300.31299999999999"/>
    <n v="303.59980000000002"/>
    <n v="307.67540000000002"/>
    <n v="1.6E-2"/>
    <n v="2.9000000000000001E-2"/>
    <n v="3.9E-2"/>
    <n v="1993"/>
    <n v="1992.6"/>
    <n v="2012.2"/>
    <m/>
    <m/>
    <n v="303.89999999999998"/>
    <n v="304"/>
    <n v="0"/>
  </r>
  <r>
    <x v="308"/>
    <n v="2000"/>
    <n v="303.83789999999999"/>
    <n v="4.3999999999999997E-2"/>
    <n v="300.29140000000001"/>
    <n v="303.54539999999997"/>
    <n v="307.67689999999999"/>
    <n v="3.5999999999999997E-2"/>
    <n v="5.2999999999999999E-2"/>
    <n v="0.04"/>
    <n v="1993"/>
    <n v="1992.4"/>
    <n v="2012.4"/>
    <m/>
    <m/>
    <n v="303.8"/>
    <n v="304"/>
    <n v="0"/>
  </r>
  <r>
    <x v="308"/>
    <n v="2100"/>
    <n v="303.83069999999998"/>
    <n v="0.04"/>
    <n v="300.29599999999999"/>
    <n v="303.5206"/>
    <n v="307.67540000000002"/>
    <n v="3.2000000000000001E-2"/>
    <n v="4.7E-2"/>
    <n v="3.9E-2"/>
    <n v="1993"/>
    <n v="1992.4"/>
    <n v="2012.2"/>
    <m/>
    <m/>
    <n v="303.8"/>
    <n v="304"/>
    <n v="0"/>
  </r>
  <r>
    <x v="308"/>
    <n v="2200"/>
    <n v="303.83530000000002"/>
    <n v="3.7999999999999999E-2"/>
    <n v="300.30070000000001"/>
    <n v="303.52679999999998"/>
    <n v="307.67849999999999"/>
    <n v="2.7E-2"/>
    <n v="4.3999999999999997E-2"/>
    <n v="4.1000000000000002E-2"/>
    <n v="1992.8"/>
    <n v="1992.4"/>
    <n v="2012.2"/>
    <m/>
    <m/>
    <n v="303.8"/>
    <n v="304"/>
    <n v="0"/>
  </r>
  <r>
    <x v="308"/>
    <n v="2300"/>
    <n v="303.84359999999998"/>
    <n v="3.5999999999999997E-2"/>
    <n v="300.30220000000003"/>
    <n v="303.5532"/>
    <n v="307.67540000000002"/>
    <n v="2.5000000000000001E-2"/>
    <n v="4.2999999999999997E-2"/>
    <n v="3.9E-2"/>
    <n v="1993"/>
    <n v="1992.6"/>
    <n v="2012.2"/>
    <m/>
    <m/>
    <n v="303.8"/>
    <n v="304"/>
    <n v="0"/>
  </r>
  <r>
    <x v="308"/>
    <n v="2400"/>
    <n v="303.84570000000002"/>
    <n v="3.9E-2"/>
    <n v="300.29289999999997"/>
    <n v="303.5641"/>
    <n v="307.68009999999998"/>
    <n v="3.5000000000000003E-2"/>
    <n v="0.04"/>
    <n v="4.1000000000000002E-2"/>
    <n v="1993"/>
    <n v="1992.6"/>
    <n v="2012.2"/>
    <m/>
    <m/>
    <n v="303.8"/>
    <n v="304"/>
    <n v="0"/>
  </r>
  <r>
    <x v="309"/>
    <n v="100"/>
    <n v="303.84359999999998"/>
    <n v="4.3999999999999997E-2"/>
    <n v="300.28980000000001"/>
    <n v="303.55790000000002"/>
    <n v="307.6832"/>
    <n v="4.3999999999999997E-2"/>
    <n v="4.4999999999999998E-2"/>
    <n v="4.2000000000000003E-2"/>
    <n v="1992.8"/>
    <n v="1992.6"/>
    <n v="2012.2"/>
    <m/>
    <m/>
    <n v="303.8"/>
    <n v="304"/>
    <n v="0"/>
  </r>
  <r>
    <x v="309"/>
    <n v="200"/>
    <n v="304.19529999999997"/>
    <n v="4.4999999999999998E-2"/>
    <n v="300.63350000000003"/>
    <n v="303.92610000000002"/>
    <n v="308.0265"/>
    <n v="4.2000000000000003E-2"/>
    <n v="5.6000000000000001E-2"/>
    <n v="3.5999999999999997E-2"/>
    <n v="1993.8"/>
    <n v="1993.2"/>
    <n v="2013.2"/>
    <m/>
    <m/>
    <n v="304.2"/>
    <n v="304.2"/>
    <n v="0.19999999999998863"/>
  </r>
  <r>
    <x v="309"/>
    <n v="300"/>
    <n v="304.57780000000002"/>
    <n v="3.9E-2"/>
    <n v="301.02370000000002"/>
    <n v="304.30220000000003"/>
    <n v="308.4074"/>
    <n v="2.5000000000000001E-2"/>
    <n v="4.4999999999999998E-2"/>
    <n v="4.4999999999999998E-2"/>
    <n v="1994.6"/>
    <n v="1994.4"/>
    <n v="2013.8"/>
    <m/>
    <m/>
    <n v="304.60000000000002"/>
    <n v="304.60000000000002"/>
    <n v="0.40000000000003411"/>
  </r>
  <r>
    <x v="309"/>
    <n v="400"/>
    <n v="304.7722"/>
    <n v="3.9E-2"/>
    <n v="301.21269999999998"/>
    <n v="304.49970000000002"/>
    <n v="308.60419999999999"/>
    <n v="3.6999999999999998E-2"/>
    <n v="0.04"/>
    <n v="4.1000000000000002E-2"/>
    <n v="1995"/>
    <n v="1994.6"/>
    <n v="2014.4"/>
    <m/>
    <m/>
    <n v="304.8"/>
    <n v="304.8"/>
    <n v="0.19999999999998863"/>
  </r>
  <r>
    <x v="309"/>
    <n v="500"/>
    <n v="304.84480000000002"/>
    <n v="0.04"/>
    <n v="301.2824"/>
    <n v="304.5557"/>
    <n v="308.69639999999998"/>
    <n v="3.5000000000000003E-2"/>
    <n v="4.4999999999999998E-2"/>
    <n v="3.9E-2"/>
    <n v="1995.2"/>
    <n v="1994.8"/>
    <n v="2014.6"/>
    <m/>
    <m/>
    <n v="304.8"/>
    <n v="304.8"/>
    <n v="0"/>
  </r>
  <r>
    <x v="309"/>
    <n v="600"/>
    <n v="304.97649999999999"/>
    <n v="4.1000000000000002E-2"/>
    <n v="301.40480000000002"/>
    <n v="304.70499999999998"/>
    <n v="308.81979999999999"/>
    <n v="4.2999999999999997E-2"/>
    <n v="4.9000000000000002E-2"/>
    <n v="2.9000000000000001E-2"/>
    <n v="1995.6"/>
    <n v="1995"/>
    <n v="2014.8"/>
    <m/>
    <m/>
    <n v="305"/>
    <n v="305"/>
    <n v="0.19999999999998863"/>
  </r>
  <r>
    <x v="309"/>
    <n v="700"/>
    <n v="305.2063"/>
    <n v="3.7999999999999999E-2"/>
    <n v="301.6388"/>
    <n v="304.93520000000001"/>
    <n v="309.04480000000001"/>
    <n v="0.02"/>
    <n v="4.4999999999999998E-2"/>
    <n v="4.2999999999999997E-2"/>
    <n v="1996"/>
    <n v="1995.8"/>
    <n v="2015.4"/>
    <m/>
    <m/>
    <n v="305.2"/>
    <n v="305.2"/>
    <n v="0.19999999999998863"/>
  </r>
  <r>
    <x v="309"/>
    <n v="800"/>
    <n v="305.31779999999998"/>
    <n v="4.5999999999999999E-2"/>
    <n v="301.74110000000002"/>
    <n v="305.06439999999998"/>
    <n v="309.14789999999999"/>
    <n v="3.5999999999999997E-2"/>
    <n v="6.0999999999999999E-2"/>
    <n v="3.5000000000000003E-2"/>
    <n v="1996.2"/>
    <n v="1996"/>
    <n v="2015.6"/>
    <m/>
    <m/>
    <n v="305.3"/>
    <n v="305.3"/>
    <n v="0.10000000000002274"/>
  </r>
  <r>
    <x v="309"/>
    <n v="900"/>
    <n v="305.34530000000001"/>
    <n v="4.7E-2"/>
    <n v="301.77839999999998"/>
    <n v="305.07060000000001"/>
    <n v="309.18700000000001"/>
    <n v="4.2999999999999997E-2"/>
    <n v="5.7000000000000002E-2"/>
    <n v="3.7999999999999999E-2"/>
    <n v="1996.4"/>
    <n v="1995.8"/>
    <n v="2015.6"/>
    <m/>
    <m/>
    <n v="305.3"/>
    <n v="305.3"/>
    <n v="0"/>
  </r>
  <r>
    <x v="309"/>
    <n v="1000"/>
    <n v="305.36869999999999"/>
    <n v="3.9E-2"/>
    <n v="301.8218"/>
    <n v="305.07209999999998"/>
    <n v="309.21199999999999"/>
    <n v="3.3000000000000002E-2"/>
    <n v="3.9E-2"/>
    <n v="4.4999999999999998E-2"/>
    <n v="1996.4"/>
    <n v="1996"/>
    <n v="2015.8"/>
    <m/>
    <m/>
    <n v="305.39999999999998"/>
    <n v="305.39999999999998"/>
    <n v="9.9999999999965894E-2"/>
  </r>
  <r>
    <x v="309"/>
    <n v="1100"/>
    <n v="305.38580000000002"/>
    <n v="0.04"/>
    <n v="301.83109999999999"/>
    <n v="305.10169999999999"/>
    <n v="309.22449999999998"/>
    <n v="3.6999999999999998E-2"/>
    <n v="0.04"/>
    <n v="4.2000000000000003E-2"/>
    <n v="1996.4"/>
    <n v="1996"/>
    <n v="2015.6"/>
    <m/>
    <m/>
    <n v="305.39999999999998"/>
    <n v="305.39999999999998"/>
    <n v="0"/>
  </r>
  <r>
    <x v="309"/>
    <n v="1200"/>
    <n v="305.4273"/>
    <n v="3.5000000000000003E-2"/>
    <n v="301.86669999999998"/>
    <n v="305.16239999999999"/>
    <n v="309.2527"/>
    <n v="4.2999999999999997E-2"/>
    <n v="4.2000000000000003E-2"/>
    <n v="1.2E-2"/>
    <n v="1996.6"/>
    <n v="1996.2"/>
    <n v="2015.8"/>
    <m/>
    <m/>
    <n v="305.39999999999998"/>
    <n v="305.39999999999998"/>
    <n v="0"/>
  </r>
  <r>
    <x v="309"/>
    <n v="1300"/>
    <n v="305.61770000000001"/>
    <n v="4.2999999999999997E-2"/>
    <n v="302.05290000000002"/>
    <n v="305.3897"/>
    <n v="309.41059999999999"/>
    <n v="3.9E-2"/>
    <n v="0.05"/>
    <n v="3.7999999999999999E-2"/>
    <n v="1997"/>
    <n v="1996.6"/>
    <n v="2016.2"/>
    <m/>
    <m/>
    <n v="305.60000000000002"/>
    <n v="305.60000000000002"/>
    <n v="0.20000000000004547"/>
  </r>
  <r>
    <x v="309"/>
    <n v="1400"/>
    <n v="306.0403"/>
    <n v="4.3999999999999997E-2"/>
    <n v="302.45"/>
    <n v="305.8381"/>
    <n v="309.83280000000002"/>
    <n v="3.6999999999999998E-2"/>
    <n v="4.9000000000000002E-2"/>
    <n v="4.4999999999999998E-2"/>
    <n v="1997.8"/>
    <n v="1997.6"/>
    <n v="2017.2"/>
    <m/>
    <m/>
    <n v="306"/>
    <n v="306"/>
    <n v="0.39999999999997726"/>
  </r>
  <r>
    <x v="309"/>
    <n v="1500"/>
    <n v="307.50040000000001"/>
    <n v="5.2999999999999999E-2"/>
    <n v="303.86470000000003"/>
    <n v="307.30520000000001"/>
    <n v="311.33120000000002"/>
    <n v="5.3999999999999999E-2"/>
    <n v="0.05"/>
    <n v="5.5E-2"/>
    <n v="2001.2"/>
    <n v="2001"/>
    <n v="2020.6"/>
    <m/>
    <m/>
    <n v="307.5"/>
    <n v="307.5"/>
    <n v="1.5"/>
  </r>
  <r>
    <x v="309"/>
    <n v="1600"/>
    <n v="308.76920000000001"/>
    <n v="4.9000000000000002E-2"/>
    <n v="305.1046"/>
    <n v="308.60770000000002"/>
    <n v="312.59530000000001"/>
    <n v="4.4999999999999998E-2"/>
    <n v="5.2999999999999999E-2"/>
    <n v="0.05"/>
    <n v="2004"/>
    <n v="2004"/>
    <n v="2023.4"/>
    <m/>
    <m/>
    <n v="308.8"/>
    <n v="308.8"/>
    <n v="1.3000000000000114"/>
  </r>
  <r>
    <x v="309"/>
    <n v="1700"/>
    <n v="310.07279999999997"/>
    <n v="4.3999999999999997E-2"/>
    <n v="306.37430000000001"/>
    <n v="309.90750000000003"/>
    <n v="313.93680000000001"/>
    <n v="4.3999999999999997E-2"/>
    <n v="4.2000000000000003E-2"/>
    <n v="4.7E-2"/>
    <n v="2006.8"/>
    <n v="2007"/>
    <n v="2026.4"/>
    <m/>
    <m/>
    <n v="310.10000000000002"/>
    <n v="310.10000000000002"/>
    <n v="1.3000000000000114"/>
  </r>
  <r>
    <x v="309"/>
    <n v="1800"/>
    <n v="311.27879999999999"/>
    <n v="4.2999999999999997E-2"/>
    <n v="307.60379999999998"/>
    <n v="311.02289999999999"/>
    <n v="315.20960000000002"/>
    <n v="4.1000000000000002E-2"/>
    <n v="4.3999999999999997E-2"/>
    <n v="4.3999999999999997E-2"/>
    <n v="2009.6"/>
    <n v="2009.4"/>
    <n v="2029.2"/>
    <m/>
    <m/>
    <n v="311.3"/>
    <n v="311.3"/>
    <n v="1.1999999999999886"/>
  </r>
  <r>
    <x v="309"/>
    <n v="1900"/>
    <n v="312.30279999999999"/>
    <n v="4.2000000000000003E-2"/>
    <n v="308.61"/>
    <n v="311.99380000000002"/>
    <n v="316.30459999999999"/>
    <n v="4.2999999999999997E-2"/>
    <n v="4.3999999999999997E-2"/>
    <n v="0.04"/>
    <n v="2011.8"/>
    <n v="2011.6"/>
    <n v="2031.6"/>
    <m/>
    <m/>
    <n v="312.3"/>
    <n v="312.3"/>
    <n v="1"/>
  </r>
  <r>
    <x v="309"/>
    <n v="2000"/>
    <n v="312.82670000000002"/>
    <n v="4.1000000000000002E-2"/>
    <n v="309.1542"/>
    <n v="312.49619999999999"/>
    <n v="316.82979999999998"/>
    <n v="0.04"/>
    <n v="3.9E-2"/>
    <n v="4.2999999999999997E-2"/>
    <n v="2013"/>
    <n v="2012.6"/>
    <n v="2032.8"/>
    <m/>
    <m/>
    <n v="312.8"/>
    <n v="312.8"/>
    <n v="0.5"/>
  </r>
  <r>
    <x v="309"/>
    <n v="2100"/>
    <n v="313.6062"/>
    <n v="4.2999999999999997E-2"/>
    <n v="309.85539999999997"/>
    <n v="313.44060000000002"/>
    <n v="317.52260000000001"/>
    <n v="4.3999999999999997E-2"/>
    <n v="4.3999999999999997E-2"/>
    <n v="4.2000000000000003E-2"/>
    <n v="2014.6"/>
    <n v="2014.6"/>
    <n v="2034.4"/>
    <m/>
    <m/>
    <n v="313.60000000000002"/>
    <n v="313.60000000000002"/>
    <n v="0.80000000000001137"/>
  </r>
  <r>
    <x v="309"/>
    <n v="2200"/>
    <n v="314.29880000000003"/>
    <n v="3.7999999999999999E-2"/>
    <n v="310.5478"/>
    <n v="314.10899999999998"/>
    <n v="318.23970000000003"/>
    <n v="4.2000000000000003E-2"/>
    <n v="3.1E-2"/>
    <n v="4.1000000000000002E-2"/>
    <n v="2016.2"/>
    <n v="2016.2"/>
    <n v="2035.8"/>
    <m/>
    <m/>
    <n v="314.3"/>
    <n v="314.3"/>
    <n v="0.69999999999998863"/>
  </r>
  <r>
    <x v="309"/>
    <n v="2300"/>
    <n v="315.16520000000003"/>
    <n v="4.8000000000000001E-2"/>
    <n v="311.42110000000002"/>
    <n v="315.01580000000001"/>
    <n v="319.05869999999999"/>
    <n v="0.04"/>
    <n v="5.8000000000000003E-2"/>
    <n v="4.3999999999999997E-2"/>
    <n v="2018.2"/>
    <n v="2018.4"/>
    <n v="2037.8"/>
    <m/>
    <m/>
    <n v="315.2"/>
    <n v="315.2"/>
    <n v="0.89999999999997726"/>
  </r>
  <r>
    <x v="309"/>
    <n v="2400"/>
    <n v="315.95170000000002"/>
    <n v="3.6999999999999998E-2"/>
    <n v="312.18549999999999"/>
    <n v="315.81319999999999"/>
    <n v="319.85629999999998"/>
    <n v="4.2999999999999997E-2"/>
    <n v="2.9000000000000001E-2"/>
    <n v="3.7999999999999999E-2"/>
    <n v="2019.8"/>
    <n v="2020.2"/>
    <n v="2039.6"/>
    <m/>
    <m/>
    <n v="316"/>
    <n v="316"/>
    <n v="0.80000000000001137"/>
  </r>
  <r>
    <x v="310"/>
    <n v="100"/>
    <n v="316.49369999999999"/>
    <n v="3.7999999999999999E-2"/>
    <n v="312.7226"/>
    <n v="316.34309999999999"/>
    <n v="320.41539999999998"/>
    <n v="4.2999999999999997E-2"/>
    <n v="2.3E-2"/>
    <n v="4.4999999999999998E-2"/>
    <n v="2021"/>
    <n v="2021.2"/>
    <n v="2040.8"/>
    <m/>
    <m/>
    <n v="316.5"/>
    <n v="316.5"/>
    <n v="0.5"/>
  </r>
  <r>
    <x v="310"/>
    <n v="200"/>
    <n v="316.74459999999999"/>
    <n v="3.1E-2"/>
    <n v="312.96620000000001"/>
    <n v="316.6146"/>
    <n v="320.65300000000002"/>
    <n v="4.2999999999999997E-2"/>
    <n v="2.5999999999999999E-2"/>
    <n v="0.02"/>
    <n v="2021.4"/>
    <n v="2021.8"/>
    <n v="2041.2"/>
    <m/>
    <m/>
    <n v="316.7"/>
    <n v="316.7"/>
    <n v="0.19999999999998863"/>
  </r>
  <r>
    <x v="310"/>
    <n v="300"/>
    <n v="316.79759999999999"/>
    <n v="3.6999999999999998E-2"/>
    <n v="313.09660000000002"/>
    <n v="316.62880000000001"/>
    <n v="320.66730000000001"/>
    <n v="3.4000000000000002E-2"/>
    <n v="0.04"/>
    <n v="3.6999999999999998E-2"/>
    <n v="2021.8"/>
    <n v="2021.8"/>
    <n v="2041.2"/>
    <m/>
    <m/>
    <n v="316.8"/>
    <n v="316.8"/>
    <n v="0.10000000000002274"/>
  </r>
  <r>
    <x v="310"/>
    <n v="400"/>
    <n v="316.96539999999999"/>
    <n v="3.5000000000000003E-2"/>
    <n v="313.25229999999999"/>
    <n v="316.81189999999998"/>
    <n v="320.8322"/>
    <n v="4.3999999999999997E-2"/>
    <n v="3.1E-2"/>
    <n v="2.9000000000000001E-2"/>
    <n v="2022.2"/>
    <n v="2022.2"/>
    <n v="2041.6"/>
    <m/>
    <m/>
    <n v="317"/>
    <n v="317"/>
    <n v="0.19999999999998863"/>
  </r>
  <r>
    <x v="310"/>
    <n v="500"/>
    <n v="317.39550000000003"/>
    <n v="3.6999999999999998E-2"/>
    <n v="313.6816"/>
    <n v="317.24610000000001"/>
    <n v="321.25869999999998"/>
    <n v="4.2999999999999997E-2"/>
    <n v="2.9000000000000001E-2"/>
    <n v="3.9E-2"/>
    <n v="2023.2"/>
    <n v="2023.2"/>
    <n v="2042.4"/>
    <m/>
    <m/>
    <n v="317.39999999999998"/>
    <n v="317.39999999999998"/>
    <n v="0.39999999999997726"/>
  </r>
  <r>
    <x v="310"/>
    <n v="600"/>
    <n v="317.68720000000002"/>
    <n v="3.9E-2"/>
    <n v="313.97739999999999"/>
    <n v="317.53050000000002"/>
    <n v="321.55369999999999"/>
    <n v="4.2999999999999997E-2"/>
    <n v="4.4999999999999998E-2"/>
    <n v="2.7E-2"/>
    <n v="2023.6"/>
    <n v="2023.8"/>
    <n v="2043.2"/>
    <m/>
    <m/>
    <n v="317.7"/>
    <n v="317.7"/>
    <n v="0.30000000000001137"/>
  </r>
  <r>
    <x v="310"/>
    <n v="700"/>
    <n v="318.42320000000001"/>
    <n v="4.1000000000000002E-2"/>
    <n v="314.70310000000001"/>
    <n v="318.27969999999999"/>
    <n v="322.28699999999998"/>
    <n v="0.04"/>
    <n v="4.4999999999999998E-2"/>
    <n v="3.7999999999999999E-2"/>
    <n v="2025.4"/>
    <n v="2025.6"/>
    <n v="2044.8"/>
    <m/>
    <m/>
    <n v="318.39999999999998"/>
    <n v="318.39999999999998"/>
    <n v="0.69999999999998863"/>
  </r>
  <r>
    <x v="310"/>
    <n v="800"/>
    <n v="318.73899999999998"/>
    <n v="3.9E-2"/>
    <n v="315.02440000000001"/>
    <n v="318.58969999999999"/>
    <n v="322.60300000000001"/>
    <n v="4.2000000000000003E-2"/>
    <n v="0.03"/>
    <n v="4.3999999999999997E-2"/>
    <n v="2026.2"/>
    <n v="2026.2"/>
    <n v="2045.6"/>
    <m/>
    <m/>
    <n v="318.7"/>
    <n v="318.7"/>
    <n v="0.30000000000001137"/>
  </r>
  <r>
    <x v="310"/>
    <n v="900"/>
    <n v="318.88510000000002"/>
    <n v="0.04"/>
    <n v="315.1678"/>
    <n v="318.74639999999999"/>
    <n v="322.74119999999999"/>
    <n v="3.5000000000000003E-2"/>
    <n v="0.05"/>
    <n v="3.1E-2"/>
    <n v="2026.4"/>
    <n v="2026.6"/>
    <n v="2046"/>
    <m/>
    <m/>
    <n v="318.89999999999998"/>
    <n v="318.89999999999998"/>
    <n v="0.19999999999998863"/>
  </r>
  <r>
    <x v="310"/>
    <n v="1000"/>
    <n v="319.81869999999998"/>
    <n v="6.6000000000000003E-2"/>
    <n v="316.09809999999999"/>
    <n v="319.68200000000002"/>
    <n v="323.67590000000001"/>
    <n v="8.2000000000000003E-2"/>
    <n v="5.7000000000000002E-2"/>
    <n v="5.3999999999999999E-2"/>
    <n v="2028.6"/>
    <n v="2028.8"/>
    <n v="2048"/>
    <m/>
    <m/>
    <n v="319.8"/>
    <n v="319.8"/>
    <n v="0.90000000000003411"/>
  </r>
  <r>
    <x v="310"/>
    <n v="1100"/>
    <n v="320.49160000000001"/>
    <n v="4.4999999999999998E-2"/>
    <n v="316.74669999999998"/>
    <n v="320.3777"/>
    <n v="324.35050000000001"/>
    <n v="4.4999999999999998E-2"/>
    <n v="5.3999999999999999E-2"/>
    <n v="3.3000000000000002E-2"/>
    <n v="2029.8"/>
    <n v="2030"/>
    <n v="2049.4"/>
    <m/>
    <m/>
    <n v="320.5"/>
    <n v="320.5"/>
    <n v="0.69999999999998863"/>
  </r>
  <r>
    <x v="310"/>
    <n v="1200"/>
    <n v="320.47890000000001"/>
    <n v="5.3999999999999999E-2"/>
    <n v="316.75459999999998"/>
    <n v="320.34440000000001"/>
    <n v="324.33780000000002"/>
    <n v="7.4999999999999997E-2"/>
    <n v="4.2000000000000003E-2"/>
    <n v="3.9E-2"/>
    <n v="2030"/>
    <n v="2030"/>
    <n v="2049.1999999999998"/>
    <m/>
    <m/>
    <n v="320.5"/>
    <n v="320.5"/>
    <n v="0"/>
  </r>
  <r>
    <x v="310"/>
    <n v="1300"/>
    <n v="320.57510000000002"/>
    <n v="4.3999999999999997E-2"/>
    <n v="316.84140000000002"/>
    <n v="320.4522"/>
    <n v="324.43169999999998"/>
    <n v="4.8000000000000001E-2"/>
    <n v="4.4999999999999998E-2"/>
    <n v="3.6999999999999998E-2"/>
    <n v="2030"/>
    <n v="2030.4"/>
    <n v="2049.6"/>
    <m/>
    <m/>
    <n v="320.60000000000002"/>
    <n v="320.60000000000002"/>
    <n v="0.10000000000002274"/>
  </r>
  <r>
    <x v="310"/>
    <n v="1400"/>
    <n v="323.60090000000002"/>
    <n v="7.6999999999999999E-2"/>
    <n v="319.81349999999998"/>
    <n v="323.51940000000002"/>
    <n v="327.46960000000001"/>
    <n v="8.3000000000000004E-2"/>
    <n v="6.7000000000000004E-2"/>
    <n v="0.08"/>
    <n v="2037"/>
    <n v="2037.4"/>
    <n v="2056.4"/>
    <m/>
    <m/>
    <n v="323.60000000000002"/>
    <n v="323.60000000000002"/>
    <n v="3"/>
  </r>
  <r>
    <x v="310"/>
    <n v="1500"/>
    <n v="326.28199999999998"/>
    <n v="9.4E-2"/>
    <n v="322.48140000000001"/>
    <n v="326.19869999999997"/>
    <n v="330.16579999999999"/>
    <n v="9.4E-2"/>
    <n v="0.09"/>
    <n v="9.7000000000000003E-2"/>
    <n v="2043"/>
    <n v="2043.4"/>
    <n v="2062.6"/>
    <m/>
    <m/>
    <n v="326.3"/>
    <n v="326.3"/>
    <n v="2.6999999999999886"/>
  </r>
  <r>
    <x v="310"/>
    <n v="1600"/>
    <n v="328.96879999999999"/>
    <n v="3.5000000000000003E-2"/>
    <n v="325.12400000000002"/>
    <n v="328.92160000000001"/>
    <n v="332.86070000000001"/>
    <n v="2.8000000000000001E-2"/>
    <n v="3.9E-2"/>
    <n v="3.7999999999999999E-2"/>
    <n v="2048.4"/>
    <n v="2049"/>
    <n v="2068.1999999999998"/>
    <m/>
    <m/>
    <n v="329"/>
    <n v="329"/>
    <n v="2.6999999999999886"/>
  </r>
  <r>
    <x v="310"/>
    <n v="1700"/>
    <n v="329.57850000000002"/>
    <n v="3.9E-2"/>
    <n v="325.71420000000001"/>
    <n v="329.54640000000001"/>
    <n v="333.47500000000002"/>
    <n v="4.4999999999999998E-2"/>
    <n v="4.4999999999999998E-2"/>
    <n v="2.3E-2"/>
    <n v="2049.8000000000002"/>
    <n v="2050.4"/>
    <n v="2069.1999999999998"/>
    <m/>
    <m/>
    <n v="329.6"/>
    <n v="329.6"/>
    <n v="0.60000000000002274"/>
  </r>
  <r>
    <x v="310"/>
    <n v="1800"/>
    <n v="329.60789999999997"/>
    <n v="3.6999999999999998E-2"/>
    <n v="325.75889999999998"/>
    <n v="329.55759999999998"/>
    <n v="333.50720000000001"/>
    <n v="2.5999999999999999E-2"/>
    <n v="4.1000000000000002E-2"/>
    <n v="4.1000000000000002E-2"/>
    <n v="2049.8000000000002"/>
    <n v="2050.4"/>
    <n v="2069.4"/>
    <m/>
    <m/>
    <n v="329.6"/>
    <n v="329.6"/>
    <n v="0"/>
  </r>
  <r>
    <x v="310"/>
    <n v="1900"/>
    <n v="329.6266"/>
    <n v="3.6999999999999998E-2"/>
    <n v="325.75569999999999"/>
    <n v="329.60239999999999"/>
    <n v="333.52170000000001"/>
    <n v="0.02"/>
    <n v="4.1000000000000002E-2"/>
    <n v="4.5999999999999999E-2"/>
    <n v="2049.8000000000002"/>
    <n v="2050.4"/>
    <n v="2069.6"/>
    <m/>
    <m/>
    <n v="329.6"/>
    <n v="329.6"/>
    <n v="0"/>
  </r>
  <r>
    <x v="310"/>
    <n v="2000"/>
    <n v="329.6148"/>
    <n v="4.3999999999999997E-2"/>
    <n v="325.76839999999999"/>
    <n v="329.55110000000002"/>
    <n v="333.5249"/>
    <n v="3.5999999999999997E-2"/>
    <n v="0.05"/>
    <n v="4.5999999999999999E-2"/>
    <n v="2049.8000000000002"/>
    <n v="2050.4"/>
    <n v="2069.6"/>
    <m/>
    <m/>
    <n v="329.6"/>
    <n v="329.6"/>
    <n v="0"/>
  </r>
  <r>
    <x v="310"/>
    <n v="2100"/>
    <n v="329.6336"/>
    <n v="3.9E-2"/>
    <n v="325.7525"/>
    <n v="329.60730000000001"/>
    <n v="333.541"/>
    <n v="3.2000000000000001E-2"/>
    <n v="0.04"/>
    <n v="4.3999999999999997E-2"/>
    <n v="2049.6"/>
    <n v="2050.4"/>
    <n v="2069.6"/>
    <m/>
    <m/>
    <n v="329.6"/>
    <n v="329.6"/>
    <n v="0"/>
  </r>
  <r>
    <x v="310"/>
    <n v="2200"/>
    <n v="329.64049999999997"/>
    <n v="3.9E-2"/>
    <n v="325.77319999999997"/>
    <n v="329.59280000000001"/>
    <n v="333.55549999999999"/>
    <n v="3.9E-2"/>
    <n v="4.1000000000000002E-2"/>
    <n v="3.5999999999999997E-2"/>
    <n v="2049.8000000000002"/>
    <n v="2050.4"/>
    <n v="2069.6"/>
    <m/>
    <m/>
    <n v="329.6"/>
    <n v="329.6"/>
    <n v="0"/>
  </r>
  <r>
    <x v="310"/>
    <n v="2300"/>
    <n v="329.57389999999998"/>
    <n v="3.4000000000000002E-2"/>
    <n v="325.6807"/>
    <n v="329.46469999999999"/>
    <n v="333.57639999999998"/>
    <n v="3.7999999999999999E-2"/>
    <n v="4.2000000000000003E-2"/>
    <n v="1.7000000000000001E-2"/>
    <n v="2049.8000000000002"/>
    <n v="2050.1999999999998"/>
    <n v="2069.6"/>
    <m/>
    <m/>
    <n v="329.6"/>
    <n v="329.6"/>
    <n v="0"/>
  </r>
  <r>
    <x v="310"/>
    <n v="2400"/>
    <n v="329.52969999999999"/>
    <n v="4.2000000000000003E-2"/>
    <n v="325.68869999999998"/>
    <n v="329.28840000000002"/>
    <n v="333.61180000000002"/>
    <n v="4.2000000000000003E-2"/>
    <n v="3.7999999999999999E-2"/>
    <n v="4.4999999999999998E-2"/>
    <n v="2049.6"/>
    <n v="2049.6"/>
    <n v="2069.8000000000002"/>
    <m/>
    <m/>
    <n v="329.5"/>
    <n v="329.6"/>
    <n v="0"/>
  </r>
  <r>
    <x v="311"/>
    <n v="100"/>
    <n v="329.60770000000002"/>
    <n v="3.9E-2"/>
    <n v="325.6807"/>
    <n v="329.50790000000001"/>
    <n v="333.63440000000003"/>
    <n v="3.7999999999999999E-2"/>
    <n v="3.5000000000000003E-2"/>
    <n v="4.2999999999999997E-2"/>
    <n v="2049.6"/>
    <n v="2050.1999999999998"/>
    <n v="2069.8000000000002"/>
    <m/>
    <m/>
    <n v="329.6"/>
    <n v="329.6"/>
    <n v="0"/>
  </r>
  <r>
    <x v="311"/>
    <n v="200"/>
    <n v="329.58580000000001"/>
    <n v="3.6999999999999998E-2"/>
    <n v="325.66789999999997"/>
    <n v="329.44220000000001"/>
    <n v="333.6472"/>
    <n v="2.5999999999999999E-2"/>
    <n v="4.4999999999999998E-2"/>
    <n v="3.5999999999999997E-2"/>
    <n v="2049.6"/>
    <n v="2050"/>
    <n v="2069.6"/>
    <m/>
    <m/>
    <n v="329.6"/>
    <n v="329.6"/>
    <n v="0"/>
  </r>
  <r>
    <x v="311"/>
    <n v="300"/>
    <n v="329.72399999999999"/>
    <n v="0.04"/>
    <n v="325.80990000000003"/>
    <n v="329.70830000000001"/>
    <n v="333.65370000000001"/>
    <n v="4.2999999999999997E-2"/>
    <n v="4.3999999999999997E-2"/>
    <n v="0.03"/>
    <n v="2050"/>
    <n v="2050.6"/>
    <n v="2069.6"/>
    <m/>
    <m/>
    <n v="329.7"/>
    <n v="329.7"/>
    <n v="9.9999999999965894E-2"/>
  </r>
  <r>
    <x v="311"/>
    <n v="400"/>
    <n v="329.77199999999999"/>
    <n v="4.8000000000000001E-2"/>
    <n v="325.81630000000001"/>
    <n v="329.85090000000002"/>
    <n v="333.64879999999999"/>
    <n v="4.1000000000000002E-2"/>
    <n v="6.4000000000000001E-2"/>
    <n v="3.5000000000000003E-2"/>
    <n v="2049.8000000000002"/>
    <n v="2050.6"/>
    <n v="2069.8000000000002"/>
    <m/>
    <m/>
    <n v="329.8"/>
    <n v="329.8"/>
    <n v="0.10000000000002274"/>
  </r>
  <r>
    <x v="311"/>
    <n v="500"/>
    <n v="329.72770000000003"/>
    <n v="5.1999999999999998E-2"/>
    <n v="325.81950000000001"/>
    <n v="329.72910000000002"/>
    <n v="333.63440000000003"/>
    <n v="3.9E-2"/>
    <n v="6.8000000000000005E-2"/>
    <n v="4.2999999999999997E-2"/>
    <n v="2050"/>
    <n v="2050.6"/>
    <n v="2069.8000000000002"/>
    <m/>
    <m/>
    <n v="329.7"/>
    <n v="329.8"/>
    <n v="0"/>
  </r>
  <r>
    <x v="311"/>
    <n v="600"/>
    <n v="329.70569999999998"/>
    <n v="3.7999999999999999E-2"/>
    <n v="325.81790000000001"/>
    <n v="329.68110000000001"/>
    <n v="333.61829999999998"/>
    <n v="0.04"/>
    <n v="2.3E-2"/>
    <n v="4.5999999999999999E-2"/>
    <n v="2050"/>
    <n v="2050.6"/>
    <n v="2069.8000000000002"/>
    <m/>
    <m/>
    <n v="329.7"/>
    <n v="329.8"/>
    <n v="0"/>
  </r>
  <r>
    <x v="311"/>
    <n v="700"/>
    <n v="329.74779999999998"/>
    <n v="4.2999999999999997E-2"/>
    <n v="325.89769999999999"/>
    <n v="329.74040000000002"/>
    <n v="333.60539999999997"/>
    <n v="4.3999999999999997E-2"/>
    <n v="4.1000000000000002E-2"/>
    <n v="4.3999999999999997E-2"/>
    <n v="2050.1999999999998"/>
    <n v="2050.6"/>
    <n v="2069.6"/>
    <m/>
    <m/>
    <n v="329.7"/>
    <n v="329.8"/>
    <n v="0"/>
  </r>
  <r>
    <x v="311"/>
    <n v="800"/>
    <n v="329.69080000000002"/>
    <n v="0.04"/>
    <n v="325.78440000000001"/>
    <n v="329.69549999999998"/>
    <n v="333.59249999999997"/>
    <n v="4.3999999999999997E-2"/>
    <n v="3.7999999999999999E-2"/>
    <n v="3.6999999999999998E-2"/>
    <n v="2049.8000000000002"/>
    <n v="2050.6"/>
    <n v="2069.8000000000002"/>
    <m/>
    <m/>
    <n v="329.7"/>
    <n v="329.8"/>
    <n v="0"/>
  </r>
  <r>
    <x v="311"/>
    <n v="900"/>
    <n v="329.74250000000001"/>
    <n v="3.3000000000000002E-2"/>
    <n v="325.85300000000001"/>
    <n v="329.79480000000001"/>
    <n v="333.5797"/>
    <n v="0.03"/>
    <n v="4.2000000000000003E-2"/>
    <n v="2.3E-2"/>
    <n v="2050"/>
    <n v="2051"/>
    <n v="2069.6"/>
    <m/>
    <m/>
    <n v="329.7"/>
    <n v="329.8"/>
    <n v="0"/>
  </r>
  <r>
    <x v="311"/>
    <n v="1000"/>
    <n v="329.74250000000001"/>
    <n v="3.5000000000000003E-2"/>
    <n v="325.84980000000002"/>
    <n v="329.8141"/>
    <n v="333.56360000000001"/>
    <n v="2.5999999999999999E-2"/>
    <n v="4.5999999999999999E-2"/>
    <n v="2.8000000000000001E-2"/>
    <n v="2050"/>
    <n v="2050.8000000000002"/>
    <n v="2069.4"/>
    <m/>
    <m/>
    <n v="329.7"/>
    <n v="329.8"/>
    <n v="0"/>
  </r>
  <r>
    <x v="311"/>
    <n v="1100"/>
    <n v="329.63670000000002"/>
    <n v="4.3999999999999997E-2"/>
    <n v="325.786"/>
    <n v="329.58800000000002"/>
    <n v="333.53620000000001"/>
    <n v="4.3999999999999997E-2"/>
    <n v="4.2999999999999997E-2"/>
    <n v="4.4999999999999998E-2"/>
    <n v="2049.8000000000002"/>
    <n v="2050.6"/>
    <n v="2069.6"/>
    <m/>
    <m/>
    <n v="329.6"/>
    <n v="329.8"/>
    <n v="0"/>
  </r>
  <r>
    <x v="311"/>
    <n v="1200"/>
    <n v="329.6207"/>
    <n v="3.7999999999999999E-2"/>
    <n v="325.73970000000003"/>
    <n v="329.60570000000001"/>
    <n v="333.51690000000002"/>
    <n v="0.03"/>
    <n v="3.9E-2"/>
    <n v="4.4999999999999998E-2"/>
    <n v="2049.8000000000002"/>
    <n v="2050.4"/>
    <n v="2069.4"/>
    <m/>
    <m/>
    <n v="329.6"/>
    <n v="329.8"/>
    <n v="0"/>
  </r>
  <r>
    <x v="311"/>
    <n v="1300"/>
    <n v="329.5951"/>
    <n v="4.2000000000000003E-2"/>
    <n v="325.72379999999998"/>
    <n v="329.55759999999998"/>
    <n v="333.50400000000002"/>
    <n v="4.2000000000000003E-2"/>
    <n v="4.3999999999999997E-2"/>
    <n v="0.04"/>
    <n v="2049.8000000000002"/>
    <n v="2050.1999999999998"/>
    <n v="2069.4"/>
    <m/>
    <m/>
    <n v="329.6"/>
    <n v="329.8"/>
    <n v="0"/>
  </r>
  <r>
    <x v="311"/>
    <n v="1400"/>
    <n v="329.56619999999998"/>
    <n v="3.5999999999999997E-2"/>
    <n v="325.76209999999998"/>
    <n v="329.4486"/>
    <n v="333.48790000000002"/>
    <n v="0.03"/>
    <n v="4.5999999999999999E-2"/>
    <n v="2.9000000000000001E-2"/>
    <n v="2049.8000000000002"/>
    <n v="2050.1999999999998"/>
    <n v="2069.4"/>
    <m/>
    <m/>
    <n v="329.6"/>
    <n v="329.8"/>
    <n v="0"/>
  </r>
  <r>
    <x v="311"/>
    <n v="1500"/>
    <n v="329.50369999999998"/>
    <n v="4.3999999999999997E-2"/>
    <n v="325.70460000000003"/>
    <n v="329.37650000000002"/>
    <n v="333.43"/>
    <n v="4.4999999999999998E-2"/>
    <n v="0.04"/>
    <n v="4.5999999999999999E-2"/>
    <n v="2049.8000000000002"/>
    <n v="2050"/>
    <n v="2069.4"/>
    <m/>
    <m/>
    <n v="329.5"/>
    <n v="329.8"/>
    <n v="0"/>
  </r>
  <r>
    <x v="311"/>
    <n v="1600"/>
    <n v="329.44720000000001"/>
    <n v="4.5999999999999999E-2"/>
    <n v="325.62009999999998"/>
    <n v="329.28519999999997"/>
    <n v="333.43639999999999"/>
    <n v="4.4999999999999998E-2"/>
    <n v="4.7E-2"/>
    <n v="4.5999999999999999E-2"/>
    <n v="2049.4"/>
    <n v="2049.6"/>
    <n v="2069.1999999999998"/>
    <m/>
    <m/>
    <n v="329.4"/>
    <n v="329.8"/>
    <n v="0"/>
  </r>
  <r>
    <x v="311"/>
    <n v="1700"/>
    <n v="329.48039999999997"/>
    <n v="3.3000000000000002E-2"/>
    <n v="325.65199999999999"/>
    <n v="329.2996"/>
    <n v="333.48950000000002"/>
    <n v="3.5000000000000003E-2"/>
    <n v="3.6999999999999998E-2"/>
    <n v="2.5999999999999999E-2"/>
    <n v="2049.6"/>
    <n v="2049.6"/>
    <n v="2069.4"/>
    <m/>
    <m/>
    <n v="329.5"/>
    <n v="329.8"/>
    <n v="0"/>
  </r>
  <r>
    <x v="311"/>
    <n v="1800"/>
    <n v="329.63240000000002"/>
    <n v="4.1000000000000002E-2"/>
    <n v="325.79399999999998"/>
    <n v="329.5736"/>
    <n v="333.52980000000002"/>
    <n v="4.4999999999999998E-2"/>
    <n v="2.8000000000000001E-2"/>
    <n v="4.5999999999999999E-2"/>
    <n v="2050"/>
    <n v="2050.4"/>
    <n v="2069.4"/>
    <m/>
    <m/>
    <n v="329.6"/>
    <n v="329.8"/>
    <n v="0"/>
  </r>
  <r>
    <x v="311"/>
    <n v="1900"/>
    <n v="329.65820000000002"/>
    <n v="3.3000000000000002E-2"/>
    <n v="325.75569999999999"/>
    <n v="329.66340000000002"/>
    <n v="333.55549999999999"/>
    <n v="2.7E-2"/>
    <n v="3.5000000000000003E-2"/>
    <n v="3.5999999999999997E-2"/>
    <n v="2049.8000000000002"/>
    <n v="2050.4"/>
    <n v="2069.6"/>
    <m/>
    <m/>
    <n v="329.7"/>
    <n v="329.8"/>
    <n v="0"/>
  </r>
  <r>
    <x v="311"/>
    <n v="2000"/>
    <n v="329.61869999999999"/>
    <n v="3.4000000000000002E-2"/>
    <n v="325.72539999999998"/>
    <n v="329.55919999999998"/>
    <n v="333.57159999999999"/>
    <n v="4.1000000000000002E-2"/>
    <n v="0.04"/>
    <n v="1.2E-2"/>
    <n v="2049.6"/>
    <n v="2050.4"/>
    <n v="2069.6"/>
    <m/>
    <m/>
    <n v="329.6"/>
    <n v="329.8"/>
    <n v="0"/>
  </r>
  <r>
    <x v="311"/>
    <n v="2100"/>
    <n v="329.64859999999999"/>
    <n v="3.2000000000000001E-2"/>
    <n v="325.76049999999998"/>
    <n v="329.61529999999999"/>
    <n v="333.57"/>
    <n v="2.8000000000000001E-2"/>
    <n v="4.3999999999999997E-2"/>
    <n v="1.7000000000000001E-2"/>
    <n v="2049.8000000000002"/>
    <n v="2050.4"/>
    <n v="2069.6"/>
    <m/>
    <m/>
    <n v="329.6"/>
    <n v="329.8"/>
    <n v="0"/>
  </r>
  <r>
    <x v="311"/>
    <n v="2200"/>
    <n v="329.61239999999998"/>
    <n v="4.1000000000000002E-2"/>
    <n v="325.70780000000002"/>
    <n v="329.54149999999998"/>
    <n v="333.58769999999998"/>
    <n v="4.4999999999999998E-2"/>
    <n v="4.4999999999999998E-2"/>
    <n v="3.3000000000000002E-2"/>
    <n v="2049.8000000000002"/>
    <n v="2050.4"/>
    <n v="2069.6"/>
    <m/>
    <m/>
    <n v="329.6"/>
    <n v="329.8"/>
    <n v="0"/>
  </r>
  <r>
    <x v="311"/>
    <n v="2300"/>
    <n v="329.63209999999998"/>
    <n v="3.6999999999999998E-2"/>
    <n v="325.71100000000001"/>
    <n v="329.58800000000002"/>
    <n v="333.59739999999999"/>
    <n v="4.4999999999999998E-2"/>
    <n v="0.02"/>
    <n v="0.04"/>
    <n v="2049.8000000000002"/>
    <n v="2050.4"/>
    <n v="2069.6"/>
    <m/>
    <m/>
    <n v="329.6"/>
    <n v="329.8"/>
    <n v="0"/>
  </r>
  <r>
    <x v="311"/>
    <n v="2400"/>
    <n v="329.60599999999999"/>
    <n v="4.2999999999999997E-2"/>
    <n v="325.69029999999998"/>
    <n v="329.51589999999999"/>
    <n v="333.61180000000002"/>
    <n v="4.2999999999999997E-2"/>
    <n v="0.04"/>
    <n v="4.4999999999999998E-2"/>
    <n v="2049.8000000000002"/>
    <n v="2050.1999999999998"/>
    <n v="2069.8000000000002"/>
    <m/>
    <m/>
    <n v="329.6"/>
    <n v="329.8"/>
    <n v="0"/>
  </r>
  <r>
    <x v="312"/>
    <n v="100"/>
    <n v="329.61239999999998"/>
    <n v="3.9E-2"/>
    <n v="325.71899999999999"/>
    <n v="329.47750000000002"/>
    <n v="333.64080000000001"/>
    <n v="4.2999999999999997E-2"/>
    <n v="3.3000000000000002E-2"/>
    <n v="0.04"/>
    <n v="2049.6"/>
    <n v="2050.1999999999998"/>
    <n v="2069.8000000000002"/>
    <m/>
    <m/>
    <n v="329.6"/>
    <n v="329.8"/>
    <n v="0"/>
  </r>
  <r>
    <x v="312"/>
    <n v="200"/>
    <n v="329.72449999999998"/>
    <n v="3.7999999999999999E-2"/>
    <n v="325.80990000000003"/>
    <n v="329.70510000000002"/>
    <n v="333.6585"/>
    <n v="4.2999999999999997E-2"/>
    <n v="4.2999999999999997E-2"/>
    <n v="2.3E-2"/>
    <n v="2050"/>
    <n v="2050.6"/>
    <n v="2069.6"/>
    <m/>
    <m/>
    <n v="329.7"/>
    <n v="329.8"/>
    <n v="0"/>
  </r>
  <r>
    <x v="312"/>
    <n v="300"/>
    <n v="329.79759999999999"/>
    <n v="3.5000000000000003E-2"/>
    <n v="325.86259999999999"/>
    <n v="329.8766"/>
    <n v="333.65370000000001"/>
    <n v="3.7999999999999999E-2"/>
    <n v="3.6999999999999998E-2"/>
    <n v="0.03"/>
    <n v="2050"/>
    <n v="2051"/>
    <n v="2069.8000000000002"/>
    <m/>
    <m/>
    <n v="329.8"/>
    <n v="329.8"/>
    <n v="0"/>
  </r>
  <r>
    <x v="312"/>
    <n v="400"/>
    <n v="329.7346"/>
    <n v="3.6999999999999998E-2"/>
    <n v="325.8546"/>
    <n v="329.70350000000002"/>
    <n v="333.6456"/>
    <n v="3.2000000000000001E-2"/>
    <n v="4.2000000000000003E-2"/>
    <n v="3.6999999999999998E-2"/>
    <n v="2050"/>
    <n v="2050.6"/>
    <n v="2069.8000000000002"/>
    <m/>
    <m/>
    <n v="329.7"/>
    <n v="329.8"/>
    <n v="0"/>
  </r>
  <r>
    <x v="312"/>
    <n v="500"/>
    <n v="329.7303"/>
    <n v="3.5000000000000003E-2"/>
    <n v="325.84820000000002"/>
    <n v="329.69869999999997"/>
    <n v="333.64400000000001"/>
    <n v="2.3E-2"/>
    <n v="0.04"/>
    <n v="3.7999999999999999E-2"/>
    <n v="2050"/>
    <n v="2050.6"/>
    <n v="2069.8000000000002"/>
    <m/>
    <m/>
    <n v="329.7"/>
    <n v="329.8"/>
    <n v="0"/>
  </r>
  <r>
    <x v="312"/>
    <n v="600"/>
    <n v="329.72919999999999"/>
    <n v="3.4000000000000002E-2"/>
    <n v="325.84980000000002"/>
    <n v="329.69389999999999"/>
    <n v="333.64400000000001"/>
    <n v="2.5999999999999999E-2"/>
    <n v="3.6999999999999998E-2"/>
    <n v="3.7999999999999999E-2"/>
    <n v="2050"/>
    <n v="2050.6"/>
    <n v="2069.8000000000002"/>
    <m/>
    <m/>
    <n v="329.7"/>
    <n v="329.8"/>
    <n v="0"/>
  </r>
  <r>
    <x v="312"/>
    <n v="700"/>
    <n v="329.71420000000001"/>
    <n v="4.2000000000000003E-2"/>
    <n v="325.8578"/>
    <n v="329.6506"/>
    <n v="333.63440000000003"/>
    <n v="3.5000000000000003E-2"/>
    <n v="4.7E-2"/>
    <n v="4.2999999999999997E-2"/>
    <n v="2050"/>
    <n v="2050.6"/>
    <n v="2069.8000000000002"/>
    <m/>
    <m/>
    <n v="329.7"/>
    <n v="329.8"/>
    <n v="0"/>
  </r>
  <r>
    <x v="312"/>
    <n v="800"/>
    <n v="329.71210000000002"/>
    <n v="3.9E-2"/>
    <n v="325.85140000000001"/>
    <n v="329.66019999999997"/>
    <n v="333.62470000000002"/>
    <n v="2.8000000000000001E-2"/>
    <n v="4.1000000000000002E-2"/>
    <n v="4.4999999999999998E-2"/>
    <n v="2050"/>
    <n v="2050.6"/>
    <n v="2069.8000000000002"/>
    <m/>
    <m/>
    <n v="329.7"/>
    <n v="329.8"/>
    <n v="0"/>
  </r>
  <r>
    <x v="312"/>
    <n v="900"/>
    <n v="329.70569999999998"/>
    <n v="3.5999999999999997E-2"/>
    <n v="325.84660000000002"/>
    <n v="329.66019999999997"/>
    <n v="333.61020000000002"/>
    <n v="2.7E-2"/>
    <n v="3.3000000000000002E-2"/>
    <n v="4.4999999999999998E-2"/>
    <n v="2050"/>
    <n v="2050.6"/>
    <n v="2069.6"/>
    <m/>
    <m/>
    <n v="329.7"/>
    <n v="329.8"/>
    <n v="0"/>
  </r>
  <r>
    <x v="312"/>
    <n v="1000"/>
    <n v="329.67360000000002"/>
    <n v="3.5999999999999997E-2"/>
    <n v="325.82909999999998"/>
    <n v="329.60730000000001"/>
    <n v="333.58449999999999"/>
    <n v="3.2000000000000001E-2"/>
    <n v="4.3999999999999997E-2"/>
    <n v="0.03"/>
    <n v="2050"/>
    <n v="2050.4"/>
    <n v="2069.6"/>
    <m/>
    <m/>
    <n v="329.7"/>
    <n v="329.8"/>
    <n v="0"/>
  </r>
  <r>
    <x v="312"/>
    <n v="1100"/>
    <n v="329.65120000000002"/>
    <n v="4.1000000000000002E-2"/>
    <n v="325.80189999999999"/>
    <n v="329.56880000000001"/>
    <n v="333.5829"/>
    <n v="4.4999999999999998E-2"/>
    <n v="4.8000000000000001E-2"/>
    <n v="2.8000000000000001E-2"/>
    <n v="2049.8000000000002"/>
    <n v="2050.4"/>
    <n v="2069.6"/>
    <m/>
    <m/>
    <n v="329.7"/>
    <n v="329.8"/>
    <n v="0"/>
  </r>
  <r>
    <x v="312"/>
    <n v="1200"/>
    <n v="329.63670000000002"/>
    <n v="4.2000000000000003E-2"/>
    <n v="325.80349999999999"/>
    <n v="329.5496"/>
    <n v="333.55709999999999"/>
    <n v="4.4999999999999998E-2"/>
    <n v="4.3999999999999997E-2"/>
    <n v="3.5000000000000003E-2"/>
    <n v="2050"/>
    <n v="2050.4"/>
    <n v="2069.6"/>
    <m/>
    <m/>
    <n v="329.6"/>
    <n v="329.8"/>
    <n v="0"/>
  </r>
  <r>
    <x v="312"/>
    <n v="1300"/>
    <n v="329.64210000000003"/>
    <n v="3.9E-2"/>
    <n v="325.7876"/>
    <n v="329.58319999999998"/>
    <n v="333.55549999999999"/>
    <n v="4.4999999999999998E-2"/>
    <n v="3.4000000000000002E-2"/>
    <n v="3.5999999999999997E-2"/>
    <n v="2050"/>
    <n v="2050.4"/>
    <n v="2069.6"/>
    <m/>
    <m/>
    <n v="329.6"/>
    <n v="329.8"/>
    <n v="0"/>
  </r>
  <r>
    <x v="312"/>
    <n v="1400"/>
    <n v="329.65069999999997"/>
    <n v="3.6999999999999998E-2"/>
    <n v="325.79239999999999"/>
    <n v="329.59440000000001"/>
    <n v="333.5652"/>
    <n v="4.4999999999999998E-2"/>
    <n v="3.5000000000000003E-2"/>
    <n v="3.1E-2"/>
    <n v="2049.8000000000002"/>
    <n v="2050.4"/>
    <n v="2069.4"/>
    <m/>
    <m/>
    <n v="329.7"/>
    <n v="329.8"/>
    <n v="0"/>
  </r>
  <r>
    <x v="312"/>
    <n v="1500"/>
    <n v="329.66300000000001"/>
    <n v="3.7999999999999999E-2"/>
    <n v="325.80509999999998"/>
    <n v="329.60730000000001"/>
    <n v="333.57639999999998"/>
    <n v="4.4999999999999998E-2"/>
    <n v="4.3999999999999997E-2"/>
    <n v="1.7000000000000001E-2"/>
    <n v="2050"/>
    <n v="2050.6"/>
    <n v="2069.6"/>
    <m/>
    <m/>
    <n v="329.7"/>
    <n v="329.8"/>
    <n v="0"/>
  </r>
  <r>
    <x v="312"/>
    <n v="1600"/>
    <n v="329.66890000000001"/>
    <n v="4.1000000000000002E-2"/>
    <n v="325.80509999999998"/>
    <n v="329.61369999999999"/>
    <n v="333.58769999999998"/>
    <n v="4.4999999999999998E-2"/>
    <n v="4.2999999999999997E-2"/>
    <n v="3.3000000000000002E-2"/>
    <n v="2050"/>
    <n v="2050.6"/>
    <n v="2069.6"/>
    <m/>
    <m/>
    <n v="329.7"/>
    <n v="329.8"/>
    <n v="0"/>
  </r>
  <r>
    <x v="312"/>
    <n v="1700"/>
    <n v="329.67790000000002"/>
    <n v="4.2000000000000003E-2"/>
    <n v="325.81470000000002"/>
    <n v="329.62169999999998"/>
    <n v="333.59739999999999"/>
    <n v="4.2000000000000003E-2"/>
    <n v="4.4999999999999998E-2"/>
    <n v="0.04"/>
    <n v="2049.8000000000002"/>
    <n v="2050.4"/>
    <n v="2069.8000000000002"/>
    <m/>
    <m/>
    <n v="329.7"/>
    <n v="329.8"/>
    <n v="0"/>
  </r>
  <r>
    <x v="312"/>
    <n v="1800"/>
    <n v="329.69229999999999"/>
    <n v="0.04"/>
    <n v="325.83859999999999"/>
    <n v="329.62810000000002"/>
    <n v="333.61020000000002"/>
    <n v="2.4E-2"/>
    <n v="4.5999999999999999E-2"/>
    <n v="4.4999999999999998E-2"/>
    <n v="2050"/>
    <n v="2050.6"/>
    <n v="2069.8000000000002"/>
    <m/>
    <m/>
    <n v="329.7"/>
    <n v="329.8"/>
    <n v="0"/>
  </r>
  <r>
    <x v="312"/>
    <n v="1900"/>
    <n v="329.8066"/>
    <n v="4.4999999999999998E-2"/>
    <n v="325.96469999999999"/>
    <n v="329.73070000000001"/>
    <n v="333.72449999999998"/>
    <n v="4.2999999999999997E-2"/>
    <n v="4.8000000000000001E-2"/>
    <n v="4.3999999999999997E-2"/>
    <n v="2050.1999999999998"/>
    <n v="2050.8000000000002"/>
    <n v="2069.8000000000002"/>
    <m/>
    <m/>
    <n v="329.8"/>
    <n v="329.8"/>
    <n v="0"/>
  </r>
  <r>
    <x v="312"/>
    <n v="2000"/>
    <n v="329.875"/>
    <n v="4.2000000000000003E-2"/>
    <n v="326.02210000000002"/>
    <n v="329.798"/>
    <n v="333.80489999999998"/>
    <n v="3.5999999999999997E-2"/>
    <n v="4.3999999999999997E-2"/>
    <n v="4.5999999999999999E-2"/>
    <n v="2050.4"/>
    <n v="2051"/>
    <n v="2070.1999999999998"/>
    <m/>
    <m/>
    <n v="329.9"/>
    <n v="329.9"/>
    <n v="9.9999999999965894E-2"/>
  </r>
  <r>
    <x v="312"/>
    <n v="2100"/>
    <n v="329.98509999999999"/>
    <n v="4.5999999999999999E-2"/>
    <n v="326.14190000000002"/>
    <n v="329.90859999999998"/>
    <n v="333.90469999999999"/>
    <n v="4.2000000000000003E-2"/>
    <n v="5.0999999999999997E-2"/>
    <n v="4.4999999999999998E-2"/>
    <n v="2050.6"/>
    <n v="2051.1999999999998"/>
    <n v="2070.1999999999998"/>
    <m/>
    <m/>
    <n v="330"/>
    <n v="330"/>
    <n v="0.10000000000002274"/>
  </r>
  <r>
    <x v="312"/>
    <n v="2200"/>
    <n v="330.44850000000002"/>
    <n v="3.5999999999999997E-2"/>
    <n v="326.57619999999997"/>
    <n v="330.4074"/>
    <n v="334.36189999999999"/>
    <n v="2.3E-2"/>
    <n v="3.5999999999999997E-2"/>
    <n v="4.4999999999999998E-2"/>
    <n v="2051.6"/>
    <n v="2052.1999999999998"/>
    <n v="2071.1999999999998"/>
    <m/>
    <m/>
    <n v="330.4"/>
    <n v="330.4"/>
    <n v="0.39999999999997726"/>
  </r>
  <r>
    <x v="312"/>
    <n v="2300"/>
    <n v="330.5249"/>
    <n v="3.6999999999999998E-2"/>
    <n v="326.66090000000003"/>
    <n v="330.47480000000002"/>
    <n v="334.43920000000003"/>
    <n v="2.4E-2"/>
    <n v="3.9E-2"/>
    <n v="4.5999999999999999E-2"/>
    <n v="2051.8000000000002"/>
    <n v="2052.4"/>
    <n v="2071.4"/>
    <m/>
    <m/>
    <n v="330.5"/>
    <n v="330.5"/>
    <n v="0.10000000000002274"/>
  </r>
  <r>
    <x v="312"/>
    <n v="2400"/>
    <n v="330.57639999999998"/>
    <n v="4.2000000000000003E-2"/>
    <n v="326.64490000000001"/>
    <n v="330.62729999999999"/>
    <n v="334.45699999999999"/>
    <n v="3.5000000000000003E-2"/>
    <n v="4.4999999999999998E-2"/>
    <n v="4.3999999999999997E-2"/>
    <n v="2051.6"/>
    <n v="2052.6"/>
    <n v="2071.6"/>
    <m/>
    <m/>
    <n v="330.6"/>
    <n v="330.6"/>
    <n v="0.10000000000002274"/>
  </r>
  <r>
    <x v="313"/>
    <n v="100"/>
    <n v="330.60250000000002"/>
    <n v="3.9E-2"/>
    <n v="326.68009999999998"/>
    <n v="330.66899999999998"/>
    <n v="334.45859999999999"/>
    <n v="3.6999999999999998E-2"/>
    <n v="3.5000000000000003E-2"/>
    <n v="4.3999999999999997E-2"/>
    <n v="2051.8000000000002"/>
    <n v="2052.8000000000002"/>
    <n v="2071.6"/>
    <m/>
    <m/>
    <n v="330.6"/>
    <n v="330.6"/>
    <n v="0"/>
  </r>
  <r>
    <x v="313"/>
    <n v="200"/>
    <n v="330.61430000000001"/>
    <n v="4.1000000000000002E-2"/>
    <n v="326.69439999999997"/>
    <n v="330.68979999999999"/>
    <n v="334.45859999999999"/>
    <n v="4.3999999999999997E-2"/>
    <n v="3.3000000000000002E-2"/>
    <n v="4.3999999999999997E-2"/>
    <n v="2052"/>
    <n v="2052.8000000000002"/>
    <n v="2071.4"/>
    <m/>
    <m/>
    <n v="330.6"/>
    <n v="330.6"/>
    <n v="0"/>
  </r>
  <r>
    <x v="313"/>
    <n v="300"/>
    <n v="330.61160000000001"/>
    <n v="3.9E-2"/>
    <n v="326.68959999999998"/>
    <n v="330.685"/>
    <n v="334.46019999999999"/>
    <n v="4.2000000000000003E-2"/>
    <n v="3.2000000000000001E-2"/>
    <n v="4.2999999999999997E-2"/>
    <n v="2051.8000000000002"/>
    <n v="2052.8000000000002"/>
    <n v="2071.6"/>
    <m/>
    <m/>
    <n v="330.6"/>
    <n v="330.6"/>
    <n v="0"/>
  </r>
  <r>
    <x v="313"/>
    <n v="400"/>
    <n v="330.60359999999997"/>
    <n v="3.6999999999999998E-2"/>
    <n v="326.67689999999999"/>
    <n v="330.67059999999998"/>
    <n v="334.46339999999998"/>
    <n v="3.5000000000000003E-2"/>
    <n v="3.3000000000000002E-2"/>
    <n v="4.2000000000000003E-2"/>
    <n v="2051.8000000000002"/>
    <n v="2052.8000000000002"/>
    <n v="2071.6"/>
    <m/>
    <m/>
    <n v="330.6"/>
    <n v="330.6"/>
    <n v="0"/>
  </r>
  <r>
    <x v="313"/>
    <n v="500"/>
    <n v="330.57"/>
    <n v="4.1000000000000002E-2"/>
    <n v="326.63060000000002"/>
    <n v="330.6112"/>
    <n v="334.46820000000002"/>
    <n v="4.2999999999999997E-2"/>
    <n v="3.9E-2"/>
    <n v="0.04"/>
    <n v="2051.8000000000002"/>
    <n v="2052.8000000000002"/>
    <n v="2071.4"/>
    <m/>
    <m/>
    <n v="330.6"/>
    <n v="330.6"/>
    <n v="0"/>
  </r>
  <r>
    <x v="313"/>
    <n v="600"/>
    <n v="330.53910000000002"/>
    <n v="3.6999999999999998E-2"/>
    <n v="326.58260000000001"/>
    <n v="330.5598"/>
    <n v="334.47469999999998"/>
    <n v="3.2000000000000001E-2"/>
    <n v="4.2999999999999997E-2"/>
    <n v="3.5000000000000003E-2"/>
    <n v="2051.6"/>
    <n v="2052.4"/>
    <n v="2071.6"/>
    <m/>
    <m/>
    <n v="330.5"/>
    <n v="330.6"/>
    <n v="0"/>
  </r>
  <r>
    <x v="313"/>
    <n v="700"/>
    <n v="330.5566"/>
    <n v="3.5999999999999997E-2"/>
    <n v="326.60980000000001"/>
    <n v="330.58870000000002"/>
    <n v="334.47149999999999"/>
    <n v="4.4999999999999998E-2"/>
    <n v="2.4E-2"/>
    <n v="3.6999999999999998E-2"/>
    <n v="2051.8000000000002"/>
    <n v="2052.6"/>
    <n v="2071.6"/>
    <m/>
    <m/>
    <n v="330.6"/>
    <n v="330.6"/>
    <n v="0"/>
  </r>
  <r>
    <x v="313"/>
    <n v="800"/>
    <n v="330.57850000000002"/>
    <n v="4.1000000000000002E-2"/>
    <n v="326.64010000000002"/>
    <n v="330.62560000000002"/>
    <n v="334.46980000000002"/>
    <n v="3.7999999999999999E-2"/>
    <n v="4.4999999999999998E-2"/>
    <n v="3.9E-2"/>
    <n v="2051.8000000000002"/>
    <n v="2052.6"/>
    <n v="2071.6"/>
    <m/>
    <m/>
    <n v="330.6"/>
    <n v="330.6"/>
    <n v="0"/>
  </r>
  <r>
    <x v="313"/>
    <n v="900"/>
    <n v="330.55169999999998"/>
    <n v="3.9E-2"/>
    <n v="326.6705"/>
    <n v="330.52609999999999"/>
    <n v="334.45859999999999"/>
    <n v="2.8000000000000001E-2"/>
    <n v="4.2999999999999997E-2"/>
    <n v="4.3999999999999997E-2"/>
    <n v="2051.8000000000002"/>
    <n v="2052.4"/>
    <n v="2071.6"/>
    <m/>
    <m/>
    <n v="330.6"/>
    <n v="330.6"/>
    <n v="0"/>
  </r>
  <r>
    <x v="313"/>
    <n v="1000"/>
    <n v="330.5147"/>
    <n v="4.7E-2"/>
    <n v="326.68799999999999"/>
    <n v="330.47"/>
    <n v="334.38600000000002"/>
    <n v="4.2000000000000003E-2"/>
    <n v="5.8999999999999997E-2"/>
    <n v="3.5999999999999997E-2"/>
    <n v="2051.8000000000002"/>
    <n v="2052.4"/>
    <n v="2071.4"/>
    <m/>
    <m/>
    <n v="330.5"/>
    <n v="330.6"/>
    <n v="0"/>
  </r>
  <r>
    <x v="313"/>
    <n v="1100"/>
    <n v="330.43450000000001"/>
    <n v="4.4999999999999998E-2"/>
    <n v="326.62580000000003"/>
    <n v="330.36410000000001"/>
    <n v="334.31360000000001"/>
    <n v="4.3999999999999997E-2"/>
    <n v="0.06"/>
    <n v="2.3E-2"/>
    <n v="2051.8000000000002"/>
    <n v="2052.1999999999998"/>
    <n v="2071.4"/>
    <m/>
    <m/>
    <n v="330.4"/>
    <n v="330.6"/>
    <n v="0"/>
  </r>
  <r>
    <x v="313"/>
    <n v="1200"/>
    <n v="330.42070000000001"/>
    <n v="3.9E-2"/>
    <n v="326.56189999999998"/>
    <n v="330.37689999999998"/>
    <n v="334.32319999999999"/>
    <n v="3.1E-2"/>
    <n v="4.9000000000000002E-2"/>
    <n v="3.5000000000000003E-2"/>
    <n v="2051.6"/>
    <n v="2052"/>
    <n v="2071.1999999999998"/>
    <m/>
    <m/>
    <n v="330.4"/>
    <n v="330.6"/>
    <n v="0"/>
  </r>
  <r>
    <x v="313"/>
    <n v="1300"/>
    <n v="330.4554"/>
    <n v="4.1000000000000002E-2"/>
    <n v="326.5779"/>
    <n v="330.43950000000001"/>
    <n v="334.34899999999999"/>
    <n v="3.1E-2"/>
    <n v="4.3999999999999997E-2"/>
    <n v="4.5999999999999999E-2"/>
    <n v="2051.6"/>
    <n v="2052.4"/>
    <n v="2071.1999999999998"/>
    <m/>
    <m/>
    <n v="330.5"/>
    <n v="330.6"/>
    <n v="0"/>
  </r>
  <r>
    <x v="313"/>
    <n v="1400"/>
    <n v="330.43239999999997"/>
    <n v="4.2999999999999997E-2"/>
    <n v="326.59219999999999"/>
    <n v="330.37049999999999"/>
    <n v="334.33449999999999"/>
    <n v="3.9E-2"/>
    <n v="4.8000000000000001E-2"/>
    <n v="4.2000000000000003E-2"/>
    <n v="2051.6"/>
    <n v="2052"/>
    <n v="2071.1999999999998"/>
    <m/>
    <m/>
    <n v="330.4"/>
    <n v="330.6"/>
    <n v="0"/>
  </r>
  <r>
    <x v="313"/>
    <n v="1500"/>
    <n v="330.42970000000003"/>
    <n v="4.2999999999999997E-2"/>
    <n v="326.59539999999998"/>
    <n v="330.34320000000002"/>
    <n v="334.35059999999999"/>
    <n v="4.1000000000000002E-2"/>
    <n v="4.2999999999999997E-2"/>
    <n v="4.5999999999999999E-2"/>
    <n v="2051.6"/>
    <n v="2052"/>
    <n v="2071.1999999999998"/>
    <m/>
    <m/>
    <n v="330.4"/>
    <n v="330.6"/>
    <n v="0"/>
  </r>
  <r>
    <x v="313"/>
    <n v="1600"/>
    <n v="330.46289999999999"/>
    <n v="4.1000000000000002E-2"/>
    <n v="326.62729999999999"/>
    <n v="330.37849999999997"/>
    <n v="334.38279999999997"/>
    <n v="4.3999999999999997E-2"/>
    <n v="4.2000000000000003E-2"/>
    <n v="3.5000000000000003E-2"/>
    <n v="2051.8000000000002"/>
    <n v="2052.1999999999998"/>
    <n v="2071.1999999999998"/>
    <m/>
    <m/>
    <n v="330.5"/>
    <n v="330.6"/>
    <n v="0"/>
  </r>
  <r>
    <x v="313"/>
    <n v="1700"/>
    <n v="330.5351"/>
    <n v="3.5000000000000003E-2"/>
    <n v="326.64170000000001"/>
    <n v="330.5598"/>
    <n v="334.40370000000001"/>
    <n v="3.6999999999999998E-2"/>
    <n v="4.2999999999999997E-2"/>
    <n v="2.1000000000000001E-2"/>
    <n v="2051.8000000000002"/>
    <n v="2052.6"/>
    <n v="2071.4"/>
    <m/>
    <m/>
    <n v="330.5"/>
    <n v="330.6"/>
    <n v="0"/>
  </r>
  <r>
    <x v="313"/>
    <n v="1800"/>
    <n v="330.55700000000002"/>
    <n v="4.4999999999999998E-2"/>
    <n v="326.6497"/>
    <n v="330.60480000000001"/>
    <n v="334.41669999999999"/>
    <n v="0.03"/>
    <n v="6.2E-2"/>
    <n v="3.5999999999999997E-2"/>
    <n v="2051.6"/>
    <n v="2052.4"/>
    <n v="2071.4"/>
    <m/>
    <m/>
    <n v="330.6"/>
    <n v="330.6"/>
    <n v="0"/>
  </r>
  <r>
    <x v="313"/>
    <n v="1900"/>
    <n v="330.51859999999999"/>
    <n v="4.2000000000000003E-2"/>
    <n v="326.6497"/>
    <n v="330.48599999999999"/>
    <n v="334.41989999999998"/>
    <n v="3.4000000000000002E-2"/>
    <n v="5.1999999999999998E-2"/>
    <n v="3.9E-2"/>
    <n v="2051.8000000000002"/>
    <n v="2052.1999999999998"/>
    <n v="2071.4"/>
    <m/>
    <m/>
    <n v="330.5"/>
    <n v="330.6"/>
    <n v="0"/>
  </r>
  <r>
    <x v="313"/>
    <n v="2000"/>
    <n v="330.495"/>
    <n v="3.7999999999999999E-2"/>
    <n v="326.6465"/>
    <n v="330.41539999999998"/>
    <n v="334.42309999999998"/>
    <n v="3.3000000000000002E-2"/>
    <n v="4.1000000000000002E-2"/>
    <n v="0.04"/>
    <n v="2051.8000000000002"/>
    <n v="2052.1999999999998"/>
    <n v="2071.6"/>
    <m/>
    <m/>
    <n v="330.5"/>
    <n v="330.6"/>
    <n v="0"/>
  </r>
  <r>
    <x v="313"/>
    <n v="2100"/>
    <n v="330.5292"/>
    <n v="3.5000000000000003E-2"/>
    <n v="326.6497"/>
    <n v="330.51170000000002"/>
    <n v="334.42630000000003"/>
    <n v="0.03"/>
    <n v="3.3000000000000002E-2"/>
    <n v="4.2000000000000003E-2"/>
    <n v="2051.6"/>
    <n v="2052.4"/>
    <n v="2071.4"/>
    <m/>
    <m/>
    <n v="330.5"/>
    <n v="330.6"/>
    <n v="0"/>
  </r>
  <r>
    <x v="313"/>
    <n v="2200"/>
    <n v="330.5378"/>
    <n v="4.1000000000000002E-2"/>
    <n v="326.65289999999999"/>
    <n v="330.52929999999998"/>
    <n v="334.43119999999999"/>
    <n v="3.5000000000000003E-2"/>
    <n v="4.3999999999999997E-2"/>
    <n v="4.3999999999999997E-2"/>
    <n v="2051.8000000000002"/>
    <n v="2052.4"/>
    <n v="2071.6"/>
    <m/>
    <m/>
    <n v="330.5"/>
    <n v="330.6"/>
    <n v="0"/>
  </r>
  <r>
    <x v="313"/>
    <n v="2300"/>
    <n v="330.53620000000001"/>
    <n v="3.9E-2"/>
    <n v="326.65609999999998"/>
    <n v="330.52449999999999"/>
    <n v="334.42790000000002"/>
    <n v="3.2000000000000001E-2"/>
    <n v="4.2000000000000003E-2"/>
    <n v="4.2999999999999997E-2"/>
    <n v="2051.8000000000002"/>
    <n v="2052.4"/>
    <n v="2071.4"/>
    <m/>
    <m/>
    <n v="330.5"/>
    <n v="330.6"/>
    <n v="0"/>
  </r>
  <r>
    <x v="313"/>
    <n v="2400"/>
    <n v="330.60989999999998"/>
    <n v="4.2999999999999997E-2"/>
    <n v="326.78070000000002"/>
    <n v="330.52609999999999"/>
    <n v="334.52300000000002"/>
    <n v="4.2000000000000003E-2"/>
    <n v="4.2999999999999997E-2"/>
    <n v="4.3999999999999997E-2"/>
    <n v="2052.1999999999998"/>
    <n v="2052.4"/>
    <n v="2071.8000000000002"/>
    <m/>
    <m/>
    <n v="330.6"/>
    <n v="330.6"/>
    <n v="0"/>
  </r>
  <r>
    <x v="314"/>
    <n v="100"/>
    <n v="330.75110000000001"/>
    <n v="4.2000000000000003E-2"/>
    <n v="326.9101"/>
    <n v="330.68020000000001"/>
    <n v="334.66309999999999"/>
    <n v="0.04"/>
    <n v="5.3999999999999999E-2"/>
    <n v="0.03"/>
    <n v="2052.4"/>
    <n v="2052.8000000000002"/>
    <n v="2072"/>
    <m/>
    <m/>
    <n v="330.8"/>
    <n v="330.8"/>
    <n v="0.19999999999998863"/>
  </r>
  <r>
    <x v="314"/>
    <n v="200"/>
    <n v="330.74790000000002"/>
    <n v="4.2000000000000003E-2"/>
    <n v="326.9212"/>
    <n v="330.64330000000001"/>
    <n v="334.67919999999998"/>
    <n v="0.04"/>
    <n v="5.3999999999999999E-2"/>
    <n v="2.7E-2"/>
    <n v="2052.4"/>
    <n v="2052.6"/>
    <n v="2072"/>
    <m/>
    <m/>
    <n v="330.7"/>
    <n v="330.8"/>
    <n v="0"/>
  </r>
  <r>
    <x v="314"/>
    <n v="300"/>
    <n v="330.7484"/>
    <n v="4.9000000000000002E-2"/>
    <n v="326.9117"/>
    <n v="330.68020000000001"/>
    <n v="334.65339999999998"/>
    <n v="3.9E-2"/>
    <n v="6.4000000000000001E-2"/>
    <n v="3.9E-2"/>
    <n v="2052.4"/>
    <n v="2053.1999999999998"/>
    <n v="2072"/>
    <m/>
    <m/>
    <n v="330.7"/>
    <n v="330.8"/>
    <n v="0"/>
  </r>
  <r>
    <x v="314"/>
    <n v="400"/>
    <n v="330.75049999999999"/>
    <n v="4.9000000000000002E-2"/>
    <n v="326.9101"/>
    <n v="330.70100000000002"/>
    <n v="334.64060000000001"/>
    <n v="4.3999999999999997E-2"/>
    <n v="5.7000000000000002E-2"/>
    <n v="4.3999999999999997E-2"/>
    <n v="2052.1999999999998"/>
    <n v="2052.8000000000002"/>
    <n v="2071.8000000000002"/>
    <m/>
    <m/>
    <n v="330.8"/>
    <n v="330.8"/>
    <n v="0"/>
  </r>
  <r>
    <x v="314"/>
    <n v="500"/>
    <n v="330.7586"/>
    <n v="4.9000000000000002E-2"/>
    <n v="326.90839999999997"/>
    <n v="330.72989999999999"/>
    <n v="334.63729999999998"/>
    <n v="4.1000000000000002E-2"/>
    <n v="0.06"/>
    <n v="4.4999999999999998E-2"/>
    <n v="2052.1999999999998"/>
    <n v="2052.8000000000002"/>
    <n v="2071.8000000000002"/>
    <m/>
    <m/>
    <n v="330.8"/>
    <n v="330.8"/>
    <n v="0"/>
  </r>
  <r>
    <x v="314"/>
    <n v="600"/>
    <n v="330.76179999999999"/>
    <n v="4.7E-2"/>
    <n v="326.91329999999999"/>
    <n v="330.73469999999998"/>
    <n v="334.63729999999998"/>
    <n v="4.4999999999999998E-2"/>
    <n v="5.0999999999999997E-2"/>
    <n v="4.4999999999999998E-2"/>
    <n v="2052.4"/>
    <n v="2053"/>
    <n v="2072"/>
    <m/>
    <m/>
    <n v="330.8"/>
    <n v="330.8"/>
    <n v="0"/>
  </r>
  <r>
    <x v="314"/>
    <n v="700"/>
    <n v="330.75970000000001"/>
    <n v="4.9000000000000002E-2"/>
    <n v="326.91809999999998"/>
    <n v="330.71069999999997"/>
    <n v="334.65019999999998"/>
    <n v="4.5999999999999999E-2"/>
    <n v="5.8000000000000003E-2"/>
    <n v="0.04"/>
    <n v="2052.4"/>
    <n v="2053"/>
    <n v="2071.8000000000002"/>
    <m/>
    <m/>
    <n v="330.8"/>
    <n v="330.8"/>
    <n v="0"/>
  </r>
  <r>
    <x v="314"/>
    <n v="800"/>
    <n v="331.91520000000003"/>
    <n v="7.5999999999999998E-2"/>
    <n v="328.03730000000002"/>
    <n v="331.88459999999998"/>
    <n v="335.82369999999997"/>
    <n v="7.3999999999999996E-2"/>
    <n v="7.3999999999999996E-2"/>
    <n v="7.9000000000000001E-2"/>
    <n v="2055"/>
    <n v="2055.6"/>
    <n v="2074.8000000000002"/>
    <m/>
    <m/>
    <n v="331.9"/>
    <n v="331.9"/>
    <n v="1.0999999999999659"/>
  </r>
  <r>
    <x v="314"/>
    <n v="900"/>
    <n v="334.81049999999999"/>
    <n v="9.0999999999999998E-2"/>
    <n v="330.87209999999999"/>
    <n v="334.80939999999998"/>
    <n v="338.74990000000003"/>
    <n v="9.0999999999999998E-2"/>
    <n v="9.2999999999999999E-2"/>
    <n v="8.7999999999999995E-2"/>
    <n v="2061.4"/>
    <n v="2062.1999999999998"/>
    <n v="2081"/>
    <m/>
    <m/>
    <n v="334.8"/>
    <n v="334.8"/>
    <n v="2.9000000000000341"/>
  </r>
  <r>
    <x v="314"/>
    <n v="1000"/>
    <n v="337.25080000000003"/>
    <n v="4.2999999999999997E-2"/>
    <n v="333.24439999999998"/>
    <n v="337.322"/>
    <n v="341.1859"/>
    <n v="4.2000000000000003E-2"/>
    <n v="4.2999999999999997E-2"/>
    <n v="4.3999999999999997E-2"/>
    <n v="2066.4"/>
    <n v="2067.1999999999998"/>
    <n v="2086.1999999999998"/>
    <m/>
    <m/>
    <n v="337.3"/>
    <n v="337.3"/>
    <n v="2.5"/>
  </r>
  <r>
    <x v="314"/>
    <n v="1100"/>
    <n v="337.52769999999998"/>
    <n v="4.2000000000000003E-2"/>
    <n v="333.5616"/>
    <n v="337.55160000000001"/>
    <n v="341.47"/>
    <n v="4.5999999999999999E-2"/>
    <n v="3.9E-2"/>
    <n v="4.2000000000000003E-2"/>
    <n v="2067"/>
    <n v="2067.8000000000002"/>
    <n v="2086.8000000000002"/>
    <m/>
    <m/>
    <n v="337.5"/>
    <n v="337.5"/>
    <n v="0.19999999999998863"/>
  </r>
  <r>
    <x v="314"/>
    <n v="1200"/>
    <n v="337.51909999999998"/>
    <n v="4.9000000000000002E-2"/>
    <n v="333.56"/>
    <n v="337.54520000000002"/>
    <n v="341.45209999999997"/>
    <n v="4.5999999999999999E-2"/>
    <n v="5.5E-2"/>
    <n v="4.5999999999999999E-2"/>
    <n v="2067"/>
    <n v="2067.8000000000002"/>
    <n v="2086.8000000000002"/>
    <m/>
    <m/>
    <n v="337.5"/>
    <n v="337.5"/>
    <n v="0"/>
  </r>
  <r>
    <x v="314"/>
    <n v="1300"/>
    <n v="337.51260000000002"/>
    <n v="4.4999999999999998E-2"/>
    <n v="333.55680000000001"/>
    <n v="337.53379999999999"/>
    <n v="341.44729999999998"/>
    <n v="4.5999999999999999E-2"/>
    <n v="4.3999999999999997E-2"/>
    <n v="4.5999999999999999E-2"/>
    <n v="2066.8000000000002"/>
    <n v="2067.6"/>
    <n v="2086.8000000000002"/>
    <m/>
    <m/>
    <n v="337.5"/>
    <n v="337.5"/>
    <n v="0"/>
  </r>
  <r>
    <x v="314"/>
    <n v="1400"/>
    <n v="337.52229999999997"/>
    <n v="0.06"/>
    <n v="333.58089999999999"/>
    <n v="337.55810000000002"/>
    <n v="341.42779999999999"/>
    <n v="7.4999999999999997E-2"/>
    <n v="5.0999999999999997E-2"/>
    <n v="5.0999999999999997E-2"/>
    <n v="2066.8000000000002"/>
    <n v="2067.8000000000002"/>
    <n v="2086.6"/>
    <m/>
    <m/>
    <n v="337.5"/>
    <n v="337.5"/>
    <n v="0"/>
  </r>
  <r>
    <x v="314"/>
    <n v="1500"/>
    <n v="337.52710000000002"/>
    <n v="0.09"/>
    <n v="333.6019"/>
    <n v="337.55970000000002"/>
    <n v="341.41969999999998"/>
    <n v="0.13500000000000001"/>
    <n v="4.2999999999999997E-2"/>
    <n v="6.5000000000000002E-2"/>
    <n v="2067"/>
    <n v="2068"/>
    <n v="2086.8000000000002"/>
    <m/>
    <m/>
    <n v="337.5"/>
    <n v="337.5"/>
    <n v="0"/>
  </r>
  <r>
    <x v="314"/>
    <n v="1600"/>
    <n v="337.5401"/>
    <n v="4.2000000000000003E-2"/>
    <n v="333.5761"/>
    <n v="337.58240000000001"/>
    <n v="341.46190000000001"/>
    <n v="4.3999999999999997E-2"/>
    <n v="3.7999999999999999E-2"/>
    <n v="4.4999999999999998E-2"/>
    <n v="2066.8000000000002"/>
    <n v="2067.8000000000002"/>
    <n v="2086.8000000000002"/>
    <m/>
    <m/>
    <n v="337.5"/>
    <n v="337.5"/>
    <n v="0"/>
  </r>
  <r>
    <x v="314"/>
    <n v="1700"/>
    <n v="337.57420000000002"/>
    <n v="4.2999999999999997E-2"/>
    <n v="333.5616"/>
    <n v="337.63580000000002"/>
    <n v="341.52519999999998"/>
    <n v="4.5999999999999999E-2"/>
    <n v="4.1000000000000002E-2"/>
    <n v="4.2999999999999997E-2"/>
    <n v="2066.8000000000002"/>
    <n v="2068"/>
    <n v="2087"/>
    <m/>
    <m/>
    <n v="337.6"/>
    <n v="337.6"/>
    <n v="0.10000000000002274"/>
  </r>
  <r>
    <x v="314"/>
    <n v="1800"/>
    <n v="337.59570000000002"/>
    <n v="4.2000000000000003E-2"/>
    <n v="333.61470000000003"/>
    <n v="337.63249999999999"/>
    <n v="341.53980000000001"/>
    <n v="3.7999999999999999E-2"/>
    <n v="4.2000000000000003E-2"/>
    <n v="4.5999999999999999E-2"/>
    <n v="2067"/>
    <n v="2067.8000000000002"/>
    <n v="2086.8000000000002"/>
    <m/>
    <m/>
    <n v="337.6"/>
    <n v="337.6"/>
    <n v="0"/>
  </r>
  <r>
    <x v="314"/>
    <n v="1900"/>
    <n v="337.5951"/>
    <n v="3.9E-2"/>
    <n v="333.61799999999999"/>
    <n v="337.63249999999999"/>
    <n v="341.53489999999999"/>
    <n v="2.8000000000000001E-2"/>
    <n v="4.2000000000000003E-2"/>
    <n v="4.5999999999999999E-2"/>
    <n v="2067"/>
    <n v="2068"/>
    <n v="2086.8000000000002"/>
    <m/>
    <m/>
    <n v="337.6"/>
    <n v="337.6"/>
    <n v="0"/>
  </r>
  <r>
    <x v="314"/>
    <n v="2000"/>
    <n v="337.59019999999998"/>
    <n v="3.5999999999999997E-2"/>
    <n v="333.61630000000002"/>
    <n v="337.63580000000002"/>
    <n v="341.51870000000002"/>
    <n v="2.5999999999999999E-2"/>
    <n v="4.1000000000000002E-2"/>
    <n v="0.04"/>
    <n v="2067"/>
    <n v="2067.8000000000002"/>
    <n v="2086.8000000000002"/>
    <m/>
    <m/>
    <n v="337.6"/>
    <n v="337.6"/>
    <n v="0"/>
  </r>
  <r>
    <x v="314"/>
    <n v="2100"/>
    <n v="337.56220000000002"/>
    <n v="3.5000000000000003E-2"/>
    <n v="333.59059999999999"/>
    <n v="337.59690000000001"/>
    <n v="341.49919999999997"/>
    <n v="3.5999999999999997E-2"/>
    <n v="4.5999999999999999E-2"/>
    <n v="1.7000000000000001E-2"/>
    <n v="2066.8000000000002"/>
    <n v="2067.8000000000002"/>
    <n v="2086.8000000000002"/>
    <m/>
    <m/>
    <n v="337.6"/>
    <n v="337.6"/>
    <n v="0"/>
  </r>
  <r>
    <x v="314"/>
    <n v="2200"/>
    <n v="337.56380000000001"/>
    <n v="3.5999999999999997E-2"/>
    <n v="333.59859999999998"/>
    <n v="337.59050000000002"/>
    <n v="341.5025"/>
    <n v="3.3000000000000002E-2"/>
    <n v="4.7E-2"/>
    <n v="2.4E-2"/>
    <n v="2066.8000000000002"/>
    <n v="2067.8000000000002"/>
    <n v="2086.8000000000002"/>
    <m/>
    <m/>
    <n v="337.6"/>
    <n v="337.6"/>
    <n v="0"/>
  </r>
  <r>
    <x v="314"/>
    <n v="2300"/>
    <n v="337.56220000000002"/>
    <n v="3.7999999999999999E-2"/>
    <n v="333.60019999999997"/>
    <n v="337.58240000000001"/>
    <n v="341.50409999999999"/>
    <n v="3.1E-2"/>
    <n v="5.0999999999999997E-2"/>
    <n v="2.5999999999999999E-2"/>
    <n v="2067"/>
    <n v="2067.8000000000002"/>
    <n v="2086.8000000000002"/>
    <m/>
    <m/>
    <n v="337.6"/>
    <n v="337.6"/>
    <n v="0"/>
  </r>
  <r>
    <x v="314"/>
    <n v="2400"/>
    <n v="337.57299999999998"/>
    <n v="4.7E-2"/>
    <n v="333.59699999999998"/>
    <n v="337.61799999999999"/>
    <n v="341.50409999999999"/>
    <n v="5.5E-2"/>
    <n v="4.9000000000000002E-2"/>
    <n v="3.5999999999999997E-2"/>
    <n v="2067"/>
    <n v="2068"/>
    <n v="2086.8000000000002"/>
    <m/>
    <m/>
    <n v="337.6"/>
    <n v="337.6"/>
    <n v="0"/>
  </r>
  <r>
    <x v="315"/>
    <n v="100"/>
    <n v="337.58819999999997"/>
    <n v="4.2999999999999997E-2"/>
    <n v="333.60180000000003"/>
    <n v="337.6309"/>
    <n v="341.5317"/>
    <n v="3.7999999999999999E-2"/>
    <n v="4.5999999999999999E-2"/>
    <n v="4.4999999999999998E-2"/>
    <n v="2066.8000000000002"/>
    <n v="2068"/>
    <n v="2086.8000000000002"/>
    <m/>
    <m/>
    <n v="337.6"/>
    <n v="337.6"/>
    <n v="0"/>
  </r>
  <r>
    <x v="315"/>
    <n v="200"/>
    <n v="337.60750000000002"/>
    <n v="3.6999999999999998E-2"/>
    <n v="333.61470000000003"/>
    <n v="337.65190000000001"/>
    <n v="341.55599999999998"/>
    <n v="2.9000000000000001E-2"/>
    <n v="3.5999999999999997E-2"/>
    <n v="4.3999999999999997E-2"/>
    <n v="2067"/>
    <n v="2068"/>
    <n v="2086.8000000000002"/>
    <m/>
    <m/>
    <n v="337.6"/>
    <n v="337.6"/>
    <n v="0"/>
  </r>
  <r>
    <x v="315"/>
    <n v="300"/>
    <n v="337.64049999999997"/>
    <n v="3.7999999999999999E-2"/>
    <n v="333.64049999999997"/>
    <n v="337.68430000000001"/>
    <n v="341.59660000000002"/>
    <n v="4.3999999999999997E-2"/>
    <n v="4.1000000000000002E-2"/>
    <n v="2.5999999999999999E-2"/>
    <n v="2067"/>
    <n v="2068"/>
    <n v="2087"/>
    <m/>
    <m/>
    <n v="337.6"/>
    <n v="337.6"/>
    <n v="0"/>
  </r>
  <r>
    <x v="315"/>
    <n v="400"/>
    <n v="337.63889999999998"/>
    <n v="4.3999999999999997E-2"/>
    <n v="333.58409999999998"/>
    <n v="337.70850000000002"/>
    <n v="341.62419999999997"/>
    <n v="0.04"/>
    <n v="4.5999999999999999E-2"/>
    <n v="4.4999999999999998E-2"/>
    <n v="2066.8000000000002"/>
    <n v="2068.1999999999998"/>
    <n v="2087"/>
    <m/>
    <m/>
    <n v="337.6"/>
    <n v="337.6"/>
    <n v="0"/>
  </r>
  <r>
    <x v="315"/>
    <n v="500"/>
    <n v="337.66739999999999"/>
    <n v="4.5999999999999999E-2"/>
    <n v="333.66140000000001"/>
    <n v="337.71010000000001"/>
    <n v="341.63069999999999"/>
    <n v="4.4999999999999998E-2"/>
    <n v="4.5999999999999999E-2"/>
    <n v="4.5999999999999999E-2"/>
    <n v="2067.1999999999998"/>
    <n v="2068.1999999999998"/>
    <n v="2087"/>
    <m/>
    <m/>
    <n v="337.7"/>
    <n v="337.7"/>
    <n v="9.9999999999965894E-2"/>
  </r>
  <r>
    <x v="315"/>
    <n v="600"/>
    <n v="337.65390000000002"/>
    <n v="4.3999999999999997E-2"/>
    <n v="333.65010000000001"/>
    <n v="337.69400000000002"/>
    <n v="341.61770000000001"/>
    <n v="4.5999999999999999E-2"/>
    <n v="4.3999999999999997E-2"/>
    <n v="4.2999999999999997E-2"/>
    <n v="2067"/>
    <n v="2068.1999999999998"/>
    <n v="2087.1999999999998"/>
    <m/>
    <m/>
    <n v="337.7"/>
    <n v="337.7"/>
    <n v="0"/>
  </r>
  <r>
    <x v="315"/>
    <n v="700"/>
    <n v="337.64749999999998"/>
    <n v="4.2999999999999997E-2"/>
    <n v="333.64690000000002"/>
    <n v="337.6891"/>
    <n v="341.60629999999998"/>
    <n v="4.4999999999999998E-2"/>
    <n v="4.5999999999999999E-2"/>
    <n v="3.6999999999999998E-2"/>
    <n v="2067"/>
    <n v="2068.1999999999998"/>
    <n v="2087"/>
    <m/>
    <m/>
    <n v="337.6"/>
    <n v="337.7"/>
    <n v="0"/>
  </r>
  <r>
    <x v="315"/>
    <n v="800"/>
    <n v="337.62860000000001"/>
    <n v="3.5000000000000003E-2"/>
    <n v="333.62759999999997"/>
    <n v="337.66489999999999"/>
    <n v="341.59339999999997"/>
    <n v="3.6999999999999998E-2"/>
    <n v="4.3999999999999997E-2"/>
    <n v="2.1000000000000001E-2"/>
    <n v="2067"/>
    <n v="2068.1999999999998"/>
    <n v="2087"/>
    <m/>
    <m/>
    <n v="337.6"/>
    <n v="337.7"/>
    <n v="0"/>
  </r>
  <r>
    <x v="315"/>
    <n v="900"/>
    <n v="337.60329999999999"/>
    <n v="3.9E-2"/>
    <n v="333.60180000000003"/>
    <n v="337.65030000000002"/>
    <n v="341.55759999999998"/>
    <n v="2.9000000000000001E-2"/>
    <n v="4.1000000000000002E-2"/>
    <n v="4.3999999999999997E-2"/>
    <n v="2067"/>
    <n v="2068"/>
    <n v="2087"/>
    <m/>
    <m/>
    <n v="337.6"/>
    <n v="337.7"/>
    <n v="0"/>
  </r>
  <r>
    <x v="315"/>
    <n v="1000"/>
    <n v="337.6001"/>
    <n v="4.1000000000000002E-2"/>
    <n v="333.58580000000001"/>
    <n v="337.65359999999998"/>
    <n v="341.5609"/>
    <n v="3.9E-2"/>
    <n v="4.2000000000000003E-2"/>
    <n v="4.2000000000000003E-2"/>
    <n v="2067"/>
    <n v="2068"/>
    <n v="2086.8000000000002"/>
    <m/>
    <m/>
    <n v="337.6"/>
    <n v="337.7"/>
    <n v="0"/>
  </r>
  <r>
    <x v="315"/>
    <n v="1100"/>
    <n v="337.786"/>
    <n v="3.7999999999999999E-2"/>
    <n v="333.78219999999999"/>
    <n v="337.82010000000002"/>
    <n v="341.75569999999999"/>
    <n v="2.8000000000000001E-2"/>
    <n v="4.7E-2"/>
    <n v="3.6999999999999998E-2"/>
    <n v="2067.4"/>
    <n v="2068.1999999999998"/>
    <n v="2087.4"/>
    <m/>
    <m/>
    <n v="337.8"/>
    <n v="337.8"/>
    <n v="0.10000000000002274"/>
  </r>
  <r>
    <x v="315"/>
    <n v="1200"/>
    <n v="338.06479999999999"/>
    <n v="3.5000000000000003E-2"/>
    <n v="334.06569999999999"/>
    <n v="338.09199999999998"/>
    <n v="342.0367"/>
    <n v="2.1000000000000001E-2"/>
    <n v="4.5999999999999999E-2"/>
    <n v="3.4000000000000002E-2"/>
    <n v="2068"/>
    <n v="2068.8000000000002"/>
    <n v="2088"/>
    <m/>
    <m/>
    <n v="338.1"/>
    <n v="338.1"/>
    <n v="0.30000000000001137"/>
  </r>
  <r>
    <x v="315"/>
    <n v="1300"/>
    <n v="338.11329999999998"/>
    <n v="4.4999999999999998E-2"/>
    <n v="334.09469999999999"/>
    <n v="338.20699999999999"/>
    <n v="342.03840000000002"/>
    <n v="4.2000000000000003E-2"/>
    <n v="5.7000000000000002E-2"/>
    <n v="3.2000000000000001E-2"/>
    <n v="2068.1999999999998"/>
    <n v="2069"/>
    <n v="2088"/>
    <m/>
    <m/>
    <n v="338.1"/>
    <n v="338.1"/>
    <n v="0"/>
  </r>
  <r>
    <x v="315"/>
    <n v="1400"/>
    <n v="338.05239999999998"/>
    <n v="4.9000000000000002E-2"/>
    <n v="334.04480000000001"/>
    <n v="338.11149999999998"/>
    <n v="342.00099999999998"/>
    <n v="0.04"/>
    <n v="5.8999999999999997E-2"/>
    <n v="4.5999999999999999E-2"/>
    <n v="2067.8000000000002"/>
    <n v="2069"/>
    <n v="2087.8000000000002"/>
    <m/>
    <m/>
    <n v="338.1"/>
    <n v="338.1"/>
    <n v="0"/>
  </r>
  <r>
    <x v="315"/>
    <n v="1500"/>
    <n v="338.05079999999998"/>
    <n v="3.9E-2"/>
    <n v="334.0609"/>
    <n v="338.09199999999998"/>
    <n v="341.99939999999998"/>
    <n v="2.3E-2"/>
    <n v="4.2999999999999997E-2"/>
    <n v="4.5999999999999999E-2"/>
    <n v="2068"/>
    <n v="2068.8000000000002"/>
    <n v="2087.8000000000002"/>
    <m/>
    <m/>
    <n v="338.1"/>
    <n v="338.1"/>
    <n v="0"/>
  </r>
  <r>
    <x v="315"/>
    <n v="1600"/>
    <n v="338.06639999999999"/>
    <n v="3.4000000000000002E-2"/>
    <n v="334.07209999999998"/>
    <n v="338.11149999999998"/>
    <n v="342.01560000000001"/>
    <n v="0.02"/>
    <n v="3.3000000000000002E-2"/>
    <n v="4.4999999999999998E-2"/>
    <n v="2068"/>
    <n v="2069"/>
    <n v="2088"/>
    <m/>
    <m/>
    <n v="338.1"/>
    <n v="338.1"/>
    <n v="0"/>
  </r>
  <r>
    <x v="315"/>
    <n v="1700"/>
    <n v="338.06909999999999"/>
    <n v="3.5999999999999997E-2"/>
    <n v="334.0754"/>
    <n v="338.12119999999999"/>
    <n v="342.01069999999999"/>
    <n v="3.1E-2"/>
    <n v="0.03"/>
    <n v="4.5999999999999999E-2"/>
    <n v="2068"/>
    <n v="2069.1999999999998"/>
    <n v="2088"/>
    <m/>
    <m/>
    <n v="338.1"/>
    <n v="338.1"/>
    <n v="0"/>
  </r>
  <r>
    <x v="315"/>
    <n v="1800"/>
    <n v="338.05020000000002"/>
    <n v="5.7000000000000002E-2"/>
    <n v="334.0754"/>
    <n v="338.09690000000001"/>
    <n v="341.97829999999999"/>
    <n v="7.3999999999999996E-2"/>
    <n v="4.1000000000000002E-2"/>
    <n v="5.0999999999999997E-2"/>
    <n v="2068"/>
    <n v="2069"/>
    <n v="2088"/>
    <m/>
    <m/>
    <n v="338.1"/>
    <n v="338.1"/>
    <n v="0"/>
  </r>
  <r>
    <x v="315"/>
    <n v="1900"/>
    <n v="338.05399999999997"/>
    <n v="4.2000000000000003E-2"/>
    <n v="334.07209999999998"/>
    <n v="338.10500000000002"/>
    <n v="341.98480000000001"/>
    <n v="4.3999999999999997E-2"/>
    <n v="3.5000000000000003E-2"/>
    <n v="4.4999999999999998E-2"/>
    <n v="2067.8000000000002"/>
    <n v="2068.8000000000002"/>
    <n v="2087.8000000000002"/>
    <m/>
    <m/>
    <n v="338.1"/>
    <n v="338.1"/>
    <n v="0"/>
  </r>
  <r>
    <x v="315"/>
    <n v="2000"/>
    <n v="338.06049999999999"/>
    <n v="3.7999999999999999E-2"/>
    <n v="334.0754"/>
    <n v="338.10820000000001"/>
    <n v="341.99770000000001"/>
    <n v="2.5999999999999999E-2"/>
    <n v="0.04"/>
    <n v="4.5999999999999999E-2"/>
    <n v="2068"/>
    <n v="2069"/>
    <n v="2088"/>
    <m/>
    <m/>
    <n v="338.1"/>
    <n v="338.1"/>
    <n v="0"/>
  </r>
  <r>
    <x v="315"/>
    <n v="2100"/>
    <n v="338.06049999999999"/>
    <n v="3.7999999999999999E-2"/>
    <n v="334.077"/>
    <n v="338.11309999999997"/>
    <n v="341.99130000000002"/>
    <n v="3.6999999999999998E-2"/>
    <n v="3.1E-2"/>
    <n v="4.3999999999999997E-2"/>
    <n v="2068"/>
    <n v="2069"/>
    <n v="2087.8000000000002"/>
    <m/>
    <m/>
    <n v="338.1"/>
    <n v="338.1"/>
    <n v="0"/>
  </r>
  <r>
    <x v="315"/>
    <n v="2200"/>
    <n v="338.06049999999999"/>
    <n v="3.7999999999999999E-2"/>
    <n v="334.07209999999998"/>
    <n v="338.11630000000002"/>
    <n v="341.99290000000002"/>
    <n v="3.2000000000000001E-2"/>
    <n v="3.5999999999999997E-2"/>
    <n v="4.4999999999999998E-2"/>
    <n v="2068"/>
    <n v="2069"/>
    <n v="2088"/>
    <m/>
    <m/>
    <n v="338.1"/>
    <n v="338.1"/>
    <n v="0"/>
  </r>
  <r>
    <x v="315"/>
    <n v="2300"/>
    <n v="338.05399999999997"/>
    <n v="4.1000000000000002E-2"/>
    <n v="334.0754"/>
    <n v="338.0985"/>
    <n v="341.988"/>
    <n v="0.04"/>
    <n v="0.04"/>
    <n v="4.2999999999999997E-2"/>
    <n v="2068"/>
    <n v="2068.8000000000002"/>
    <n v="2087.8000000000002"/>
    <m/>
    <m/>
    <n v="338.1"/>
    <n v="338.1"/>
    <n v="0"/>
  </r>
  <r>
    <x v="315"/>
    <n v="2400"/>
    <n v="338.05079999999998"/>
    <n v="3.9E-2"/>
    <n v="334.0754"/>
    <n v="338.09199999999998"/>
    <n v="341.98480000000001"/>
    <n v="2.5999999999999999E-2"/>
    <n v="4.5999999999999999E-2"/>
    <n v="4.2000000000000003E-2"/>
    <n v="2068"/>
    <n v="2069"/>
    <n v="2087.8000000000002"/>
    <m/>
    <m/>
    <n v="338.1"/>
    <n v="338.1"/>
    <n v="0"/>
  </r>
  <r>
    <x v="316"/>
    <n v="100"/>
    <n v="338.03339999999997"/>
    <n v="3.7999999999999999E-2"/>
    <n v="334.06569999999999"/>
    <n v="338.07260000000002"/>
    <n v="341.96199999999999"/>
    <n v="2.7E-2"/>
    <n v="4.5999999999999999E-2"/>
    <n v="3.9E-2"/>
    <n v="2068"/>
    <n v="2068.8000000000002"/>
    <n v="2087.8000000000002"/>
    <m/>
    <m/>
    <n v="338"/>
    <n v="338.1"/>
    <n v="0"/>
  </r>
  <r>
    <x v="316"/>
    <n v="200"/>
    <n v="338.02420000000001"/>
    <n v="5.8999999999999997E-2"/>
    <n v="334.0754"/>
    <n v="338.05810000000002"/>
    <n v="341.9393"/>
    <n v="7.9000000000000001E-2"/>
    <n v="4.9000000000000002E-2"/>
    <n v="4.2000000000000003E-2"/>
    <n v="2068"/>
    <n v="2068.8000000000002"/>
    <n v="2087.8000000000002"/>
    <m/>
    <m/>
    <n v="338"/>
    <n v="338.1"/>
    <n v="0"/>
  </r>
  <r>
    <x v="316"/>
    <n v="300"/>
    <n v="338.0324"/>
    <n v="3.4000000000000002E-2"/>
    <n v="334.0641"/>
    <n v="338.06619999999998"/>
    <n v="341.96690000000001"/>
    <n v="2.4E-2"/>
    <n v="4.4999999999999998E-2"/>
    <n v="3.1E-2"/>
    <n v="2068"/>
    <n v="2068.8000000000002"/>
    <n v="2087.8000000000002"/>
    <m/>
    <m/>
    <n v="338"/>
    <n v="338.1"/>
    <n v="0"/>
  </r>
  <r>
    <x v="316"/>
    <n v="400"/>
    <n v="338.05130000000003"/>
    <n v="4.1000000000000002E-2"/>
    <n v="334.0754"/>
    <n v="338.0856"/>
    <n v="341.99290000000002"/>
    <n v="2.5999999999999999E-2"/>
    <n v="4.8000000000000001E-2"/>
    <n v="4.4999999999999998E-2"/>
    <n v="2068"/>
    <n v="2069"/>
    <n v="2088"/>
    <m/>
    <m/>
    <n v="338.1"/>
    <n v="338.1"/>
    <n v="0"/>
  </r>
  <r>
    <x v="316"/>
    <n v="500"/>
    <n v="338.05610000000001"/>
    <n v="4.4999999999999998E-2"/>
    <n v="334.08499999999998"/>
    <n v="338.0856"/>
    <n v="341.99770000000001"/>
    <n v="3.5999999999999997E-2"/>
    <n v="5.0999999999999997E-2"/>
    <n v="4.5999999999999999E-2"/>
    <n v="2068.1999999999998"/>
    <n v="2069"/>
    <n v="2087.8000000000002"/>
    <m/>
    <m/>
    <n v="338.1"/>
    <n v="338.1"/>
    <n v="0"/>
  </r>
  <r>
    <x v="316"/>
    <n v="600"/>
    <n v="338.05669999999998"/>
    <n v="4.5999999999999999E-2"/>
    <n v="334.08339999999998"/>
    <n v="338.084"/>
    <n v="342.00259999999997"/>
    <n v="3.5000000000000003E-2"/>
    <n v="5.3999999999999999E-2"/>
    <n v="4.5999999999999999E-2"/>
    <n v="2068"/>
    <n v="2069"/>
    <n v="2087.8000000000002"/>
    <m/>
    <m/>
    <n v="338.1"/>
    <n v="338.1"/>
    <n v="0"/>
  </r>
  <r>
    <x v="316"/>
    <n v="700"/>
    <n v="338.08199999999999"/>
    <n v="4.2999999999999997E-2"/>
    <n v="334.09469999999999"/>
    <n v="338.14710000000002"/>
    <n v="342.00420000000003"/>
    <n v="4.2000000000000003E-2"/>
    <n v="4.1000000000000002E-2"/>
    <n v="4.5999999999999999E-2"/>
    <n v="2068"/>
    <n v="2069.1999999999998"/>
    <n v="2087.8000000000002"/>
    <m/>
    <m/>
    <n v="338.1"/>
    <n v="338.1"/>
    <n v="0"/>
  </r>
  <r>
    <x v="316"/>
    <n v="800"/>
    <n v="338.44299999999998"/>
    <n v="4.5999999999999999E-2"/>
    <n v="334.46859999999998"/>
    <n v="338.47250000000003"/>
    <n v="342.38780000000003"/>
    <n v="4.3999999999999997E-2"/>
    <n v="0.05"/>
    <n v="4.4999999999999998E-2"/>
    <n v="2069"/>
    <n v="2069.8000000000002"/>
    <n v="2088.8000000000002"/>
    <m/>
    <m/>
    <n v="338.4"/>
    <n v="338.4"/>
    <n v="0.29999999999995453"/>
  </r>
  <r>
    <x v="316"/>
    <n v="900"/>
    <n v="339.7405"/>
    <n v="6.8000000000000005E-2"/>
    <n v="335.74439999999998"/>
    <n v="339.7867"/>
    <n v="343.69040000000001"/>
    <n v="6.7000000000000004E-2"/>
    <n v="7.2999999999999995E-2"/>
    <n v="6.5000000000000002E-2"/>
    <n v="2071.8000000000002"/>
    <n v="2073"/>
    <n v="2091.6"/>
    <m/>
    <m/>
    <n v="339.7"/>
    <n v="339.7"/>
    <n v="1.3000000000000114"/>
  </r>
  <r>
    <x v="316"/>
    <n v="1000"/>
    <n v="340.30259999999998"/>
    <n v="6.7000000000000004E-2"/>
    <n v="336.31110000000001"/>
    <n v="340.36090000000002"/>
    <n v="344.23590000000002"/>
    <n v="9.2999999999999999E-2"/>
    <n v="4.7E-2"/>
    <n v="5.1999999999999998E-2"/>
    <n v="2073.1999999999998"/>
    <n v="2073.8000000000002"/>
    <n v="2092.6"/>
    <m/>
    <m/>
    <n v="340.3"/>
    <n v="340.3"/>
    <n v="0.60000000000002274"/>
  </r>
  <r>
    <x v="316"/>
    <n v="1100"/>
    <n v="340.38"/>
    <n v="4.2000000000000003E-2"/>
    <n v="336.36279999999999"/>
    <n v="340.44850000000002"/>
    <n v="344.32870000000003"/>
    <n v="2.4E-2"/>
    <n v="0.05"/>
    <n v="4.5999999999999999E-2"/>
    <n v="2073"/>
    <n v="2074.1999999999998"/>
    <n v="2093"/>
    <m/>
    <m/>
    <n v="340.4"/>
    <n v="340.4"/>
    <n v="9.9999999999965894E-2"/>
  </r>
  <r>
    <x v="316"/>
    <n v="1200"/>
    <n v="340.4"/>
    <n v="4.3999999999999997E-2"/>
    <n v="336.39510000000001"/>
    <n v="340.45499999999998"/>
    <n v="344.34980000000002"/>
    <n v="4.2999999999999997E-2"/>
    <n v="5.0999999999999997E-2"/>
    <n v="3.7999999999999999E-2"/>
    <n v="2073"/>
    <n v="2074.1999999999998"/>
    <n v="2093"/>
    <m/>
    <m/>
    <n v="340.4"/>
    <n v="340.4"/>
    <n v="0"/>
  </r>
  <r>
    <x v="316"/>
    <n v="1300"/>
    <n v="340.37509999999997"/>
    <n v="4.3999999999999997E-2"/>
    <n v="336.40320000000003"/>
    <n v="340.40800000000002"/>
    <n v="344.31400000000002"/>
    <n v="4.4999999999999998E-2"/>
    <n v="0.04"/>
    <n v="4.5999999999999999E-2"/>
    <n v="2073"/>
    <n v="2073.8000000000002"/>
    <n v="2093"/>
    <m/>
    <m/>
    <n v="340.4"/>
    <n v="340.4"/>
    <n v="0"/>
  </r>
  <r>
    <x v="316"/>
    <n v="1400"/>
    <n v="340.33449999999999"/>
    <n v="3.5999999999999997E-2"/>
    <n v="336.38060000000002"/>
    <n v="340.34629999999999"/>
    <n v="344.27659999999997"/>
    <n v="3.7999999999999999E-2"/>
    <n v="0.04"/>
    <n v="0.03"/>
    <n v="2073"/>
    <n v="2073.8000000000002"/>
    <n v="2092.8000000000002"/>
    <m/>
    <m/>
    <n v="340.3"/>
    <n v="340.4"/>
    <n v="0"/>
  </r>
  <r>
    <x v="316"/>
    <n v="1500"/>
    <n v="340.32319999999999"/>
    <n v="3.1E-2"/>
    <n v="336.34660000000002"/>
    <n v="340.35120000000001"/>
    <n v="344.27170000000001"/>
    <n v="3.7999999999999999E-2"/>
    <n v="3.2000000000000001E-2"/>
    <n v="2.1000000000000001E-2"/>
    <n v="2073"/>
    <n v="2073.8000000000002"/>
    <n v="2092.8000000000002"/>
    <m/>
    <m/>
    <n v="340.3"/>
    <n v="340.4"/>
    <n v="0"/>
  </r>
  <r>
    <x v="316"/>
    <n v="1600"/>
    <n v="340.35610000000003"/>
    <n v="0.14899999999999999"/>
    <n v="336.40320000000003"/>
    <n v="340.39659999999998"/>
    <n v="344.26839999999999"/>
    <n v="0.24299999999999999"/>
    <n v="5.6000000000000001E-2"/>
    <n v="6.8000000000000005E-2"/>
    <n v="2073"/>
    <n v="2074"/>
    <n v="2092.8000000000002"/>
    <m/>
    <m/>
    <n v="340.4"/>
    <n v="340.4"/>
    <n v="0"/>
  </r>
  <r>
    <x v="316"/>
    <n v="1700"/>
    <n v="340.40539999999999"/>
    <n v="4.4999999999999998E-2"/>
    <n v="336.387"/>
    <n v="340.4794"/>
    <n v="344.34980000000002"/>
    <n v="4.9000000000000002E-2"/>
    <n v="4.5999999999999999E-2"/>
    <n v="3.7999999999999999E-2"/>
    <n v="2073"/>
    <n v="2074"/>
    <n v="2092.8000000000002"/>
    <m/>
    <m/>
    <n v="340.4"/>
    <n v="340.4"/>
    <n v="0"/>
  </r>
  <r>
    <x v="316"/>
    <n v="1800"/>
    <n v="340.42649999999998"/>
    <n v="3.5000000000000003E-2"/>
    <n v="336.4"/>
    <n v="340.50529999999998"/>
    <n v="344.37419999999997"/>
    <n v="4.3999999999999997E-2"/>
    <n v="3.6999999999999998E-2"/>
    <n v="2.1000000000000001E-2"/>
    <n v="2073"/>
    <n v="2074.1999999999998"/>
    <n v="2093"/>
    <m/>
    <m/>
    <n v="340.4"/>
    <n v="340.4"/>
    <n v="0"/>
  </r>
  <r>
    <x v="316"/>
    <n v="1900"/>
    <n v="340.4547"/>
    <n v="0.04"/>
    <n v="336.42259999999999"/>
    <n v="340.53129999999999"/>
    <n v="344.4101"/>
    <n v="4.4999999999999998E-2"/>
    <n v="2.5999999999999999E-2"/>
    <n v="4.5999999999999999E-2"/>
    <n v="2073"/>
    <n v="2074.1999999999998"/>
    <n v="2093"/>
    <m/>
    <m/>
    <n v="340.5"/>
    <n v="340.5"/>
    <n v="0.10000000000002274"/>
  </r>
  <r>
    <x v="316"/>
    <n v="2000"/>
    <n v="340.46010000000001"/>
    <n v="4.2999999999999997E-2"/>
    <n v="336.42259999999999"/>
    <n v="340.541"/>
    <n v="344.41660000000002"/>
    <n v="4.4999999999999998E-2"/>
    <n v="3.5999999999999997E-2"/>
    <n v="4.5999999999999999E-2"/>
    <n v="2073.1999999999998"/>
    <n v="2074.1999999999998"/>
    <n v="2093.1999999999998"/>
    <m/>
    <m/>
    <n v="340.5"/>
    <n v="340.5"/>
    <n v="0"/>
  </r>
  <r>
    <x v="316"/>
    <n v="2100"/>
    <n v="340.47359999999998"/>
    <n v="4.2999999999999997E-2"/>
    <n v="336.42739999999998"/>
    <n v="340.55560000000003"/>
    <n v="344.43779999999998"/>
    <n v="4.2999999999999997E-2"/>
    <n v="4.3999999999999997E-2"/>
    <n v="4.1000000000000002E-2"/>
    <n v="2073.1999999999998"/>
    <n v="2074.4"/>
    <n v="2093.1999999999998"/>
    <m/>
    <m/>
    <n v="340.5"/>
    <n v="340.5"/>
    <n v="0"/>
  </r>
  <r>
    <x v="316"/>
    <n v="2200"/>
    <n v="340.48610000000002"/>
    <n v="4.2000000000000003E-2"/>
    <n v="336.41289999999998"/>
    <n v="340.5686"/>
    <n v="344.4769"/>
    <n v="4.5999999999999999E-2"/>
    <n v="4.5999999999999999E-2"/>
    <n v="3.4000000000000002E-2"/>
    <n v="2073.1999999999998"/>
    <n v="2074.1999999999998"/>
    <n v="2093.1999999999998"/>
    <m/>
    <m/>
    <n v="340.5"/>
    <n v="340.5"/>
    <n v="0"/>
  </r>
  <r>
    <x v="316"/>
    <n v="2300"/>
    <n v="340.52769999999998"/>
    <n v="3.2000000000000001E-2"/>
    <n v="336.4597"/>
    <n v="340.62220000000002"/>
    <n v="344.50130000000001"/>
    <n v="2.1000000000000001E-2"/>
    <n v="2.4E-2"/>
    <n v="4.5999999999999999E-2"/>
    <n v="2073.1999999999998"/>
    <n v="2074.4"/>
    <n v="2093.4"/>
    <m/>
    <m/>
    <n v="340.5"/>
    <n v="340.5"/>
    <n v="0"/>
  </r>
  <r>
    <x v="316"/>
    <n v="2400"/>
    <n v="340.5154"/>
    <n v="4.2000000000000003E-2"/>
    <n v="336.42739999999998"/>
    <n v="340.60109999999997"/>
    <n v="344.51760000000002"/>
    <n v="4.2999999999999997E-2"/>
    <n v="3.7999999999999999E-2"/>
    <n v="4.5999999999999999E-2"/>
    <n v="2073"/>
    <n v="2074.4"/>
    <n v="2093.1999999999998"/>
    <m/>
    <m/>
    <n v="340.5"/>
    <n v="340.5"/>
    <n v="0"/>
  </r>
  <r>
    <x v="317"/>
    <n v="100"/>
    <n v="340.55529999999999"/>
    <n v="3.7999999999999999E-2"/>
    <n v="336.46940000000001"/>
    <n v="340.65469999999999"/>
    <n v="344.54199999999997"/>
    <n v="0.03"/>
    <n v="4.5999999999999999E-2"/>
    <n v="3.6999999999999998E-2"/>
    <n v="2073.1999999999998"/>
    <n v="2074.6"/>
    <n v="2093.4"/>
    <m/>
    <m/>
    <n v="340.6"/>
    <n v="340.6"/>
    <n v="0.10000000000002274"/>
  </r>
  <r>
    <x v="317"/>
    <n v="200"/>
    <n v="340.55540000000002"/>
    <n v="3.6999999999999998E-2"/>
    <n v="336.46780000000001"/>
    <n v="340.65469999999999"/>
    <n v="344.54360000000003"/>
    <n v="3.3000000000000002E-2"/>
    <n v="4.5999999999999999E-2"/>
    <n v="0.03"/>
    <n v="2073.1999999999998"/>
    <n v="2074.4"/>
    <n v="2093.4"/>
    <m/>
    <m/>
    <n v="340.6"/>
    <n v="340.6"/>
    <n v="0"/>
  </r>
  <r>
    <x v="317"/>
    <n v="300"/>
    <n v="340.5727"/>
    <n v="2.8000000000000001E-2"/>
    <n v="336.45490000000001"/>
    <n v="340.7131"/>
    <n v="344.55009999999999"/>
    <n v="2.4E-2"/>
    <n v="3.2000000000000001E-2"/>
    <n v="2.7E-2"/>
    <n v="2073.1999999999998"/>
    <n v="2074.6"/>
    <n v="2093.4"/>
    <m/>
    <m/>
    <n v="340.6"/>
    <n v="340.6"/>
    <n v="0"/>
  </r>
  <r>
    <x v="317"/>
    <n v="400"/>
    <n v="340.57049999999998"/>
    <n v="3.5000000000000003E-2"/>
    <n v="336.4742"/>
    <n v="340.67739999999998"/>
    <n v="344.55990000000003"/>
    <n v="3.5000000000000003E-2"/>
    <n v="4.3999999999999997E-2"/>
    <n v="2.1000000000000001E-2"/>
    <n v="2073.4"/>
    <n v="2074.4"/>
    <n v="2093.4"/>
    <m/>
    <m/>
    <n v="340.6"/>
    <n v="340.6"/>
    <n v="0"/>
  </r>
  <r>
    <x v="317"/>
    <n v="500"/>
    <n v="340.56029999999998"/>
    <n v="0.04"/>
    <n v="336.4323"/>
    <n v="340.67899999999997"/>
    <n v="344.56970000000001"/>
    <n v="4.1000000000000002E-2"/>
    <n v="4.2999999999999997E-2"/>
    <n v="3.4000000000000002E-2"/>
    <n v="2073"/>
    <n v="2074.4"/>
    <n v="2093.4"/>
    <m/>
    <m/>
    <n v="340.6"/>
    <n v="340.6"/>
    <n v="0"/>
  </r>
  <r>
    <x v="317"/>
    <n v="600"/>
    <n v="340.5684"/>
    <n v="0.04"/>
    <n v="336.471"/>
    <n v="340.64819999999997"/>
    <n v="344.58600000000001"/>
    <n v="3.2000000000000001E-2"/>
    <n v="4.3999999999999997E-2"/>
    <n v="4.3999999999999997E-2"/>
    <n v="2073.1999999999998"/>
    <n v="2074.6"/>
    <n v="2093.6"/>
    <m/>
    <m/>
    <n v="340.6"/>
    <n v="340.6"/>
    <n v="0"/>
  </r>
  <r>
    <x v="317"/>
    <n v="700"/>
    <n v="340.55990000000003"/>
    <n v="4.1000000000000002E-2"/>
    <n v="336.3854"/>
    <n v="340.68880000000001"/>
    <n v="344.60559999999998"/>
    <n v="3.7999999999999999E-2"/>
    <n v="3.7999999999999999E-2"/>
    <n v="4.5999999999999999E-2"/>
    <n v="2073"/>
    <n v="2074.6"/>
    <n v="2093.4"/>
    <m/>
    <m/>
    <n v="340.6"/>
    <n v="340.6"/>
    <n v="0"/>
  </r>
  <r>
    <x v="317"/>
    <n v="800"/>
    <n v="340.53559999999999"/>
    <n v="4.2000000000000003E-2"/>
    <n v="336.34989999999999"/>
    <n v="340.64980000000003"/>
    <n v="344.60719999999998"/>
    <n v="3.5000000000000003E-2"/>
    <n v="4.4999999999999998E-2"/>
    <n v="4.5999999999999999E-2"/>
    <n v="2073"/>
    <n v="2074.4"/>
    <n v="2093.6"/>
    <m/>
    <m/>
    <n v="340.5"/>
    <n v="340.6"/>
    <n v="0"/>
  </r>
  <r>
    <x v="317"/>
    <n v="900"/>
    <n v="340.61149999999998"/>
    <n v="3.7999999999999999E-2"/>
    <n v="336.50330000000002"/>
    <n v="340.87380000000002"/>
    <n v="344.45729999999998"/>
    <n v="4.5999999999999999E-2"/>
    <n v="3.7999999999999999E-2"/>
    <n v="2.7E-2"/>
    <n v="2073.4"/>
    <n v="2075"/>
    <n v="2093.1999999999998"/>
    <m/>
    <m/>
    <n v="340.6"/>
    <n v="340.6"/>
    <n v="0"/>
  </r>
  <r>
    <x v="317"/>
    <n v="1000"/>
    <n v="340.50490000000002"/>
    <n v="3.2000000000000001E-2"/>
    <n v="336.46780000000001"/>
    <n v="340.67579999999998"/>
    <n v="344.37099999999998"/>
    <n v="2.8000000000000001E-2"/>
    <n v="4.7E-2"/>
    <n v="1.2E-2"/>
    <n v="2073.1999999999998"/>
    <n v="2074.4"/>
    <n v="2093"/>
    <m/>
    <m/>
    <n v="340.5"/>
    <n v="340.6"/>
    <n v="0"/>
  </r>
  <r>
    <x v="317"/>
    <n v="1100"/>
    <n v="340.43560000000002"/>
    <n v="4.2000000000000003E-2"/>
    <n v="336.41289999999998"/>
    <n v="340.54590000000002"/>
    <n v="344.34820000000002"/>
    <n v="4.5999999999999999E-2"/>
    <n v="0.04"/>
    <n v="3.9E-2"/>
    <n v="2073"/>
    <n v="2074.1999999999998"/>
    <n v="2092.8000000000002"/>
    <m/>
    <m/>
    <n v="340.4"/>
    <n v="340.6"/>
    <n v="0"/>
  </r>
  <r>
    <x v="317"/>
    <n v="1200"/>
    <n v="340.38159999999999"/>
    <n v="5.5E-2"/>
    <n v="336.36930000000001"/>
    <n v="340.4599"/>
    <n v="344.31560000000002"/>
    <n v="2.4E-2"/>
    <n v="0.08"/>
    <n v="4.5999999999999999E-2"/>
    <n v="2073"/>
    <n v="2074"/>
    <n v="2093"/>
    <m/>
    <m/>
    <n v="340.4"/>
    <n v="340.6"/>
    <n v="0"/>
  </r>
  <r>
    <x v="317"/>
    <n v="1300"/>
    <n v="340.32650000000001"/>
    <n v="4.1000000000000002E-2"/>
    <n v="336.32240000000002"/>
    <n v="340.36419999999998"/>
    <n v="344.2928"/>
    <n v="4.5999999999999999E-2"/>
    <n v="4.2000000000000003E-2"/>
    <n v="3.5000000000000003E-2"/>
    <n v="2072.8000000000002"/>
    <n v="2073.8000000000002"/>
    <n v="2092.8000000000002"/>
    <m/>
    <m/>
    <n v="340.3"/>
    <n v="340.6"/>
    <n v="0"/>
  </r>
  <r>
    <x v="317"/>
    <n v="1400"/>
    <n v="340.26650000000001"/>
    <n v="2.9000000000000001E-2"/>
    <n v="336.2756"/>
    <n v="340.25709999999998"/>
    <n v="344.26679999999999"/>
    <n v="2.1000000000000001E-2"/>
    <n v="3.5000000000000003E-2"/>
    <n v="2.8000000000000001E-2"/>
    <n v="2072.8000000000002"/>
    <n v="2073.6"/>
    <n v="2092.8000000000002"/>
    <m/>
    <m/>
    <n v="340.3"/>
    <n v="340.6"/>
    <n v="0"/>
  </r>
  <r>
    <x v="317"/>
    <n v="1500"/>
    <n v="340.28809999999999"/>
    <n v="4.5999999999999999E-2"/>
    <n v="336.32729999999998"/>
    <n v="340.27980000000002"/>
    <n v="344.25700000000001"/>
    <n v="4.4999999999999998E-2"/>
    <n v="5.3999999999999999E-2"/>
    <n v="3.7999999999999999E-2"/>
    <n v="2072.8000000000002"/>
    <n v="2073.6"/>
    <n v="2092.8000000000002"/>
    <m/>
    <m/>
    <n v="340.3"/>
    <n v="340.6"/>
    <n v="0"/>
  </r>
  <r>
    <x v="317"/>
    <n v="1600"/>
    <n v="340.25580000000002"/>
    <n v="3.7999999999999999E-2"/>
    <n v="336.21260000000001"/>
    <n v="340.27330000000001"/>
    <n v="344.28149999999999"/>
    <n v="4.2999999999999997E-2"/>
    <n v="4.2000000000000003E-2"/>
    <n v="2.7E-2"/>
    <n v="2072.6"/>
    <n v="2073.8000000000002"/>
    <n v="2092.8000000000002"/>
    <m/>
    <m/>
    <n v="340.3"/>
    <n v="340.6"/>
    <n v="0"/>
  </r>
  <r>
    <x v="317"/>
    <n v="1700"/>
    <n v="340.33150000000001"/>
    <n v="4.2000000000000003E-2"/>
    <n v="336.2724"/>
    <n v="340.37549999999999"/>
    <n v="344.34660000000002"/>
    <n v="0.04"/>
    <n v="4.4999999999999998E-2"/>
    <n v="0.04"/>
    <n v="2072.6"/>
    <n v="2073.8000000000002"/>
    <n v="2092.8000000000002"/>
    <m/>
    <m/>
    <n v="340.3"/>
    <n v="340.6"/>
    <n v="0"/>
  </r>
  <r>
    <x v="317"/>
    <n v="1800"/>
    <n v="340.36450000000002"/>
    <n v="3.9E-2"/>
    <n v="336.2901"/>
    <n v="340.36579999999998"/>
    <n v="344.43779999999998"/>
    <n v="3.5000000000000003E-2"/>
    <n v="4.2000000000000003E-2"/>
    <n v="4.1000000000000002E-2"/>
    <n v="2072.8000000000002"/>
    <n v="2074"/>
    <n v="2093.1999999999998"/>
    <m/>
    <m/>
    <n v="340.4"/>
    <n v="340.6"/>
    <n v="0"/>
  </r>
  <r>
    <x v="317"/>
    <n v="1900"/>
    <n v="340.48930000000001"/>
    <n v="3.5999999999999997E-2"/>
    <n v="336.43709999999999"/>
    <n v="340.56540000000001"/>
    <n v="344.46550000000002"/>
    <n v="3.9E-2"/>
    <n v="4.5999999999999999E-2"/>
    <n v="1.7000000000000001E-2"/>
    <n v="2073"/>
    <n v="2074.1999999999998"/>
    <n v="2093.1999999999998"/>
    <m/>
    <m/>
    <n v="340.5"/>
    <n v="340.6"/>
    <n v="0"/>
  </r>
  <r>
    <x v="317"/>
    <n v="2000"/>
    <n v="340.49579999999997"/>
    <n v="3.7999999999999999E-2"/>
    <n v="336.43549999999999"/>
    <n v="340.58319999999998"/>
    <n v="344.46870000000001"/>
    <n v="0.04"/>
    <n v="4.7E-2"/>
    <n v="2.4E-2"/>
    <n v="2073.1999999999998"/>
    <n v="2074.4"/>
    <n v="2093.1999999999998"/>
    <m/>
    <m/>
    <n v="340.5"/>
    <n v="340.6"/>
    <n v="0"/>
  </r>
  <r>
    <x v="317"/>
    <n v="2100"/>
    <n v="340.5147"/>
    <n v="2.3E-2"/>
    <n v="336.46129999999999"/>
    <n v="340.62220000000002"/>
    <n v="344.4606"/>
    <n v="1.7000000000000001E-2"/>
    <n v="2.4E-2"/>
    <n v="2.7E-2"/>
    <n v="2073.1999999999998"/>
    <n v="2074.4"/>
    <n v="2093.1999999999998"/>
    <m/>
    <m/>
    <n v="340.5"/>
    <n v="340.6"/>
    <n v="0"/>
  </r>
  <r>
    <x v="317"/>
    <n v="2200"/>
    <n v="340.48450000000003"/>
    <n v="3.9E-2"/>
    <n v="336.42579999999998"/>
    <n v="340.5686"/>
    <n v="344.459"/>
    <n v="4.3999999999999997E-2"/>
    <n v="4.5999999999999999E-2"/>
    <n v="2.4E-2"/>
    <n v="2073.1999999999998"/>
    <n v="2074.1999999999998"/>
    <n v="2093.1999999999998"/>
    <m/>
    <m/>
    <n v="340.5"/>
    <n v="340.6"/>
    <n v="0"/>
  </r>
  <r>
    <x v="317"/>
    <n v="2300"/>
    <n v="340.49689999999998"/>
    <n v="4.1000000000000002E-2"/>
    <n v="336.41449999999998"/>
    <n v="340.59620000000001"/>
    <n v="344.48009999999999"/>
    <n v="4.5999999999999999E-2"/>
    <n v="3.7999999999999999E-2"/>
    <n v="3.6999999999999998E-2"/>
    <n v="2073.1999999999998"/>
    <n v="2074.4"/>
    <n v="2093.1999999999998"/>
    <m/>
    <m/>
    <n v="340.5"/>
    <n v="340.6"/>
    <n v="0"/>
  </r>
  <r>
    <x v="317"/>
    <n v="2400"/>
    <n v="340.49279999999999"/>
    <n v="4.4999999999999998E-2"/>
    <n v="336.32889999999998"/>
    <n v="340.6465"/>
    <n v="344.50290000000001"/>
    <n v="4.4999999999999998E-2"/>
    <n v="4.3999999999999997E-2"/>
    <n v="4.5999999999999999E-2"/>
    <n v="2072.8000000000002"/>
    <n v="2074.4"/>
    <n v="2093.1999999999998"/>
    <m/>
    <m/>
    <n v="340.5"/>
    <n v="340.6"/>
    <n v="0"/>
  </r>
  <r>
    <x v="318"/>
    <n v="100"/>
    <n v="340.49439999999998"/>
    <n v="4.5999999999999999E-2"/>
    <n v="336.31599999999997"/>
    <n v="340.65300000000002"/>
    <n v="344.51429999999999"/>
    <n v="4.5999999999999999E-2"/>
    <n v="4.4999999999999998E-2"/>
    <n v="4.5999999999999999E-2"/>
    <n v="2073"/>
    <n v="2074.6"/>
    <n v="2093.1999999999998"/>
    <m/>
    <m/>
    <n v="340.5"/>
    <n v="340.6"/>
    <n v="0"/>
  </r>
  <r>
    <x v="318"/>
    <n v="200"/>
    <n v="340.495"/>
    <n v="4.4999999999999998E-2"/>
    <n v="336.31270000000001"/>
    <n v="340.65300000000002"/>
    <n v="344.51920000000001"/>
    <n v="4.4999999999999998E-2"/>
    <n v="4.4999999999999998E-2"/>
    <n v="4.4999999999999998E-2"/>
    <n v="2073"/>
    <n v="2074.6"/>
    <n v="2093.1999999999998"/>
    <m/>
    <m/>
    <n v="340.5"/>
    <n v="340.6"/>
    <n v="0"/>
  </r>
  <r>
    <x v="318"/>
    <n v="300"/>
    <n v="340.53379999999999"/>
    <n v="3.4000000000000002E-2"/>
    <n v="336.3741"/>
    <n v="340.7131"/>
    <n v="344.51429999999999"/>
    <n v="2.5999999999999999E-2"/>
    <n v="2.7E-2"/>
    <n v="4.5999999999999999E-2"/>
    <n v="2073"/>
    <n v="2074.6"/>
    <n v="2093.4"/>
    <m/>
    <m/>
    <n v="340.5"/>
    <n v="340.6"/>
    <n v="0"/>
  </r>
  <r>
    <x v="318"/>
    <n v="400"/>
    <n v="340.52620000000002"/>
    <n v="0.05"/>
    <n v="336.39510000000001"/>
    <n v="340.67410000000001"/>
    <n v="344.50940000000003"/>
    <n v="4.2999999999999997E-2"/>
    <n v="5.8999999999999997E-2"/>
    <n v="4.5999999999999999E-2"/>
    <n v="2073"/>
    <n v="2074.6"/>
    <n v="2093.1999999999998"/>
    <m/>
    <m/>
    <n v="340.5"/>
    <n v="340.6"/>
    <n v="0"/>
  </r>
  <r>
    <x v="318"/>
    <n v="500"/>
    <n v="340.51870000000002"/>
    <n v="4.2999999999999997E-2"/>
    <n v="336.3854"/>
    <n v="340.65949999999998"/>
    <n v="344.5111"/>
    <n v="3.7999999999999999E-2"/>
    <n v="4.5999999999999999E-2"/>
    <n v="4.5999999999999999E-2"/>
    <n v="2073.1999999999998"/>
    <n v="2074.6"/>
    <n v="2093.1999999999998"/>
    <m/>
    <m/>
    <n v="340.5"/>
    <n v="340.6"/>
    <n v="0"/>
  </r>
  <r>
    <x v="318"/>
    <n v="600"/>
    <n v="340.49770000000001"/>
    <n v="3.6999999999999998E-2"/>
    <n v="336.35149999999999"/>
    <n v="340.62540000000001"/>
    <n v="344.51600000000002"/>
    <n v="3.4000000000000002E-2"/>
    <n v="2.8000000000000001E-2"/>
    <n v="4.5999999999999999E-2"/>
    <n v="2073"/>
    <n v="2074.4"/>
    <n v="2093.1999999999998"/>
    <m/>
    <m/>
    <n v="340.5"/>
    <n v="340.6"/>
    <n v="0"/>
  </r>
  <r>
    <x v="318"/>
    <n v="700"/>
    <n v="340.49059999999997"/>
    <n v="3.9E-2"/>
    <n v="336.33539999999999"/>
    <n v="340.6157"/>
    <n v="344.52080000000001"/>
    <n v="4.2999999999999997E-2"/>
    <n v="2.5000000000000001E-2"/>
    <n v="4.4999999999999998E-2"/>
    <n v="2073"/>
    <n v="2074.4"/>
    <n v="2093.1999999999998"/>
    <m/>
    <m/>
    <n v="340.5"/>
    <n v="340.6"/>
    <n v="0"/>
  </r>
  <r>
    <x v="318"/>
    <n v="800"/>
    <n v="340.52190000000002"/>
    <n v="4.3999999999999997E-2"/>
    <n v="336.39190000000002"/>
    <n v="340.66120000000001"/>
    <n v="344.5127"/>
    <n v="4.1000000000000002E-2"/>
    <n v="4.5999999999999999E-2"/>
    <n v="4.5999999999999999E-2"/>
    <n v="2073"/>
    <n v="2074.4"/>
    <n v="2093.4"/>
    <m/>
    <m/>
    <n v="340.5"/>
    <n v="340.6"/>
    <n v="0"/>
  </r>
  <r>
    <x v="318"/>
    <n v="900"/>
    <n v="340.48340000000002"/>
    <n v="4.1000000000000002E-2"/>
    <n v="336.39830000000001"/>
    <n v="340.58319999999998"/>
    <n v="344.46870000000001"/>
    <n v="4.3999999999999997E-2"/>
    <n v="0.05"/>
    <n v="2.4E-2"/>
    <n v="2073.1999999999998"/>
    <n v="2074.1999999999998"/>
    <n v="2093.1999999999998"/>
    <m/>
    <m/>
    <n v="340.5"/>
    <n v="340.6"/>
    <n v="0"/>
  </r>
  <r>
    <x v="318"/>
    <n v="1000"/>
    <n v="340.49689999999998"/>
    <n v="3.5000000000000003E-2"/>
    <n v="336.44029999999998"/>
    <n v="340.60919999999999"/>
    <n v="344.44099999999997"/>
    <n v="3.5999999999999997E-2"/>
    <n v="2.9000000000000001E-2"/>
    <n v="3.9E-2"/>
    <n v="2073.1999999999998"/>
    <n v="2074.4"/>
    <n v="2093.1999999999998"/>
    <m/>
    <m/>
    <n v="340.5"/>
    <n v="340.6"/>
    <n v="0"/>
  </r>
  <r>
    <x v="318"/>
    <n v="1100"/>
    <n v="340.43310000000002"/>
    <n v="3.7999999999999999E-2"/>
    <n v="336.36759999999998"/>
    <n v="340.51350000000002"/>
    <n v="344.41820000000001"/>
    <n v="3.2000000000000001E-2"/>
    <n v="3.3000000000000002E-2"/>
    <n v="4.5999999999999999E-2"/>
    <n v="2073"/>
    <n v="2074.1999999999998"/>
    <n v="2093"/>
    <m/>
    <m/>
    <n v="340.4"/>
    <n v="340.6"/>
    <n v="0"/>
  </r>
  <r>
    <x v="318"/>
    <n v="1200"/>
    <n v="340.41579999999999"/>
    <n v="3.7999999999999999E-2"/>
    <n v="336.35640000000001"/>
    <n v="340.49400000000003"/>
    <n v="344.39710000000002"/>
    <n v="2.8000000000000001E-2"/>
    <n v="4.2999999999999997E-2"/>
    <n v="4.2000000000000003E-2"/>
    <n v="2073"/>
    <n v="2074.1999999999998"/>
    <n v="2093"/>
    <m/>
    <m/>
    <n v="340.4"/>
    <n v="340.6"/>
    <n v="0"/>
  </r>
  <r>
    <x v="318"/>
    <n v="1300"/>
    <n v="340.3931"/>
    <n v="3.7999999999999999E-2"/>
    <n v="336.34179999999998"/>
    <n v="340.45339999999999"/>
    <n v="344.38400000000001"/>
    <n v="4.1000000000000002E-2"/>
    <n v="0.04"/>
    <n v="3.4000000000000002E-2"/>
    <n v="2073"/>
    <n v="2074"/>
    <n v="2093"/>
    <m/>
    <m/>
    <n v="340.4"/>
    <n v="340.6"/>
    <n v="0"/>
  </r>
  <r>
    <x v="318"/>
    <n v="1400"/>
    <n v="340.39519999999999"/>
    <n v="3.9E-2"/>
    <n v="336.33539999999999"/>
    <n v="340.47449999999998"/>
    <n v="344.3759"/>
    <n v="4.2999999999999997E-2"/>
    <n v="4.5999999999999999E-2"/>
    <n v="2.4E-2"/>
    <n v="2073"/>
    <n v="2074"/>
    <n v="2093"/>
    <m/>
    <m/>
    <n v="340.4"/>
    <n v="340.6"/>
    <n v="0"/>
  </r>
  <r>
    <x v="318"/>
    <n v="1500"/>
    <n v="340.41039999999998"/>
    <n v="4.2000000000000003E-2"/>
    <n v="336.34989999999999"/>
    <n v="340.4794"/>
    <n v="344.40190000000001"/>
    <n v="3.5000000000000003E-2"/>
    <n v="4.5999999999999999E-2"/>
    <n v="4.3999999999999997E-2"/>
    <n v="2073"/>
    <n v="2074"/>
    <n v="2093.1999999999998"/>
    <m/>
    <m/>
    <n v="340.4"/>
    <n v="340.6"/>
    <n v="0"/>
  </r>
  <r>
    <x v="318"/>
    <n v="1600"/>
    <n v="341.97620000000001"/>
    <n v="5.6000000000000001E-2"/>
    <n v="337.90179999999998"/>
    <n v="342.06319999999999"/>
    <n v="345.96379999999999"/>
    <n v="5.6000000000000001E-2"/>
    <n v="5.3999999999999999E-2"/>
    <n v="5.7000000000000002E-2"/>
    <n v="2076.6"/>
    <n v="2077.6"/>
    <n v="2096.6"/>
    <m/>
    <m/>
    <n v="342"/>
    <n v="342"/>
    <n v="1.3999999999999773"/>
  </r>
  <r>
    <x v="318"/>
    <n v="1700"/>
    <n v="343.18470000000002"/>
    <n v="4.1000000000000002E-2"/>
    <n v="339.09039999999999"/>
    <n v="343.28339999999997"/>
    <n v="347.18020000000001"/>
    <n v="4.5999999999999999E-2"/>
    <n v="3.7999999999999999E-2"/>
    <n v="3.9E-2"/>
    <n v="2079"/>
    <n v="2080"/>
    <n v="2099.1999999999998"/>
    <m/>
    <m/>
    <n v="343.2"/>
    <n v="343.2"/>
    <n v="1.1999999999999886"/>
  </r>
  <r>
    <x v="318"/>
    <n v="1800"/>
    <n v="343.9624"/>
    <n v="4.1000000000000002E-2"/>
    <n v="339.86520000000002"/>
    <n v="344.06200000000001"/>
    <n v="347.96"/>
    <n v="3.7999999999999999E-2"/>
    <n v="3.9E-2"/>
    <n v="4.5999999999999999E-2"/>
    <n v="2080.6"/>
    <n v="2081.8000000000002"/>
    <n v="2100.8000000000002"/>
    <m/>
    <m/>
    <n v="344"/>
    <n v="344"/>
    <n v="0.80000000000001137"/>
  </r>
  <r>
    <x v="318"/>
    <n v="1900"/>
    <n v="344.13830000000002"/>
    <n v="4.4999999999999998E-2"/>
    <n v="340.02409999999998"/>
    <n v="344.26240000000001"/>
    <n v="348.1284"/>
    <n v="4.3999999999999997E-2"/>
    <n v="4.3999999999999997E-2"/>
    <n v="4.5999999999999999E-2"/>
    <n v="2080.8000000000002"/>
    <n v="2082.1999999999998"/>
    <n v="2101.1999999999998"/>
    <m/>
    <m/>
    <n v="344.1"/>
    <n v="344.1"/>
    <n v="0.10000000000002274"/>
  </r>
  <r>
    <x v="318"/>
    <n v="2000"/>
    <n v="344.1318"/>
    <n v="4.2999999999999997E-2"/>
    <n v="340.00790000000001"/>
    <n v="344.24770000000001"/>
    <n v="348.13990000000001"/>
    <n v="4.5999999999999999E-2"/>
    <n v="3.5000000000000003E-2"/>
    <n v="4.7E-2"/>
    <n v="2080.8000000000002"/>
    <n v="2082.1999999999998"/>
    <n v="2101.1999999999998"/>
    <m/>
    <m/>
    <n v="344.1"/>
    <n v="344.1"/>
    <n v="0"/>
  </r>
  <r>
    <x v="318"/>
    <n v="2100"/>
    <n v="344.14109999999999"/>
    <n v="4.4999999999999998E-2"/>
    <n v="340.01280000000003"/>
    <n v="344.26080000000002"/>
    <n v="348.1497"/>
    <n v="4.5999999999999999E-2"/>
    <n v="4.2999999999999997E-2"/>
    <n v="4.4999999999999998E-2"/>
    <n v="2080.8000000000002"/>
    <n v="2082.1999999999998"/>
    <n v="2101"/>
    <m/>
    <m/>
    <n v="344.1"/>
    <n v="344.1"/>
    <n v="0"/>
  </r>
  <r>
    <x v="318"/>
    <n v="2200"/>
    <n v="344.14490000000001"/>
    <n v="4.3999999999999997E-2"/>
    <n v="340.01600000000002"/>
    <n v="344.26080000000002"/>
    <n v="348.15789999999998"/>
    <n v="4.5999999999999999E-2"/>
    <n v="4.2999999999999997E-2"/>
    <n v="4.2000000000000003E-2"/>
    <n v="2081"/>
    <n v="2082.4"/>
    <n v="2101.1999999999998"/>
    <m/>
    <m/>
    <n v="344.1"/>
    <n v="344.1"/>
    <n v="0"/>
  </r>
  <r>
    <x v="318"/>
    <n v="2300"/>
    <n v="344.13510000000002"/>
    <n v="0.04"/>
    <n v="339.99329999999998"/>
    <n v="344.25099999999998"/>
    <n v="348.16109999999998"/>
    <n v="4.2999999999999997E-2"/>
    <n v="3.7999999999999999E-2"/>
    <n v="0.04"/>
    <n v="2080.8000000000002"/>
    <n v="2082.1999999999998"/>
    <n v="2101.1999999999998"/>
    <m/>
    <m/>
    <n v="344.1"/>
    <n v="344.1"/>
    <n v="0"/>
  </r>
  <r>
    <x v="318"/>
    <n v="2400"/>
    <n v="344.15789999999998"/>
    <n v="4.4999999999999998E-2"/>
    <n v="340.02409999999998"/>
    <n v="344.30149999999998"/>
    <n v="348.14800000000002"/>
    <n v="4.3999999999999997E-2"/>
    <n v="4.7E-2"/>
    <n v="4.4999999999999998E-2"/>
    <n v="2081"/>
    <n v="2082.4"/>
    <n v="2101.1999999999998"/>
    <m/>
    <m/>
    <n v="344.2"/>
    <n v="344.2"/>
    <n v="9.9999999999965894E-2"/>
  </r>
  <r>
    <x v="319"/>
    <n v="100"/>
    <n v="344.1678"/>
    <n v="0.03"/>
    <n v="339.9819"/>
    <n v="344.32760000000002"/>
    <n v="348.19380000000001"/>
    <n v="3.5999999999999997E-2"/>
    <n v="2.4E-2"/>
    <n v="2.9000000000000001E-2"/>
    <n v="2080.8000000000002"/>
    <n v="2082.4"/>
    <n v="2101.4"/>
    <m/>
    <m/>
    <n v="344.2"/>
    <n v="344.2"/>
    <n v="0"/>
  </r>
  <r>
    <x v="319"/>
    <n v="200"/>
    <n v="344.16890000000001"/>
    <n v="3.5000000000000003E-2"/>
    <n v="339.95929999999998"/>
    <n v="344.34390000000002"/>
    <n v="348.20359999999999"/>
    <n v="2.7E-2"/>
    <n v="3.7999999999999999E-2"/>
    <n v="3.7999999999999999E-2"/>
    <n v="2080.8000000000002"/>
    <n v="2082.4"/>
    <n v="2101.4"/>
    <m/>
    <m/>
    <n v="344.2"/>
    <n v="344.2"/>
    <n v="0"/>
  </r>
  <r>
    <x v="319"/>
    <n v="300"/>
    <n v="344.15550000000002"/>
    <n v="4.2000000000000003E-2"/>
    <n v="339.91219999999998"/>
    <n v="344.32600000000002"/>
    <n v="348.22820000000002"/>
    <n v="4.5999999999999999E-2"/>
    <n v="3.3000000000000002E-2"/>
    <n v="4.7E-2"/>
    <n v="2080.6"/>
    <n v="2082.6"/>
    <n v="2101.1999999999998"/>
    <m/>
    <m/>
    <n v="344.2"/>
    <n v="344.2"/>
    <n v="0"/>
  </r>
  <r>
    <x v="319"/>
    <n v="400"/>
    <n v="344.15600000000001"/>
    <n v="3.5999999999999997E-2"/>
    <n v="339.94459999999998"/>
    <n v="344.2559"/>
    <n v="348.26740000000001"/>
    <n v="3.7999999999999999E-2"/>
    <n v="4.1000000000000002E-2"/>
    <n v="2.9000000000000001E-2"/>
    <n v="2080.8000000000002"/>
    <n v="2082.1999999999998"/>
    <n v="2101.4"/>
    <m/>
    <m/>
    <n v="344.2"/>
    <n v="344.2"/>
    <n v="0"/>
  </r>
  <r>
    <x v="319"/>
    <n v="500"/>
    <n v="344.27159999999998"/>
    <n v="3.5999999999999997E-2"/>
    <n v="340.09710000000001"/>
    <n v="344.4239"/>
    <n v="348.29360000000003"/>
    <n v="4.5999999999999999E-2"/>
    <n v="2.4E-2"/>
    <n v="3.5999999999999997E-2"/>
    <n v="2081"/>
    <n v="2082.6"/>
    <n v="2101.4"/>
    <m/>
    <m/>
    <n v="344.3"/>
    <n v="344.3"/>
    <n v="0.10000000000002274"/>
  </r>
  <r>
    <x v="319"/>
    <n v="600"/>
    <n v="344.26179999999999"/>
    <n v="3.6999999999999998E-2"/>
    <n v="340.06790000000001"/>
    <n v="344.4076"/>
    <n v="348.31"/>
    <n v="0.03"/>
    <n v="3.3000000000000002E-2"/>
    <n v="4.4999999999999998E-2"/>
    <n v="2081"/>
    <n v="2082.6"/>
    <n v="2101.6"/>
    <m/>
    <m/>
    <n v="344.3"/>
    <n v="344.3"/>
    <n v="0"/>
  </r>
  <r>
    <x v="319"/>
    <n v="700"/>
    <n v="344.2808"/>
    <n v="3.9E-2"/>
    <n v="340.11169999999998"/>
    <n v="344.4271"/>
    <n v="348.30349999999999"/>
    <n v="4.4999999999999998E-2"/>
    <n v="2.8000000000000001E-2"/>
    <n v="4.2000000000000003E-2"/>
    <n v="2081.1999999999998"/>
    <n v="2082.6"/>
    <n v="2101.6"/>
    <m/>
    <m/>
    <n v="344.3"/>
    <n v="344.3"/>
    <n v="0"/>
  </r>
  <r>
    <x v="319"/>
    <n v="800"/>
    <n v="344.27749999999997"/>
    <n v="4.2000000000000003E-2"/>
    <n v="340.09870000000001"/>
    <n v="344.43369999999999"/>
    <n v="348.30020000000002"/>
    <n v="4.5999999999999999E-2"/>
    <n v="3.9E-2"/>
    <n v="0.04"/>
    <n v="2081"/>
    <n v="2082.8000000000002"/>
    <n v="2101.4"/>
    <m/>
    <m/>
    <n v="344.3"/>
    <n v="344.3"/>
    <n v="0"/>
  </r>
  <r>
    <x v="319"/>
    <n v="900"/>
    <n v="344.2484"/>
    <n v="4.1000000000000002E-2"/>
    <n v="340.14080000000001"/>
    <n v="344.45159999999998"/>
    <n v="348.15300000000002"/>
    <n v="3.1E-2"/>
    <n v="4.4999999999999998E-2"/>
    <n v="4.3999999999999997E-2"/>
    <n v="2081.1999999999998"/>
    <n v="2082.8000000000002"/>
    <n v="2101"/>
    <m/>
    <m/>
    <n v="344.2"/>
    <n v="344.3"/>
    <n v="0"/>
  </r>
  <r>
    <x v="319"/>
    <n v="1000"/>
    <n v="344.21530000000001"/>
    <n v="4.1000000000000002E-2"/>
    <n v="340.05489999999998"/>
    <n v="344.53789999999998"/>
    <n v="348.0532"/>
    <n v="3.2000000000000001E-2"/>
    <n v="4.2999999999999997E-2"/>
    <n v="4.5999999999999999E-2"/>
    <n v="2081"/>
    <n v="2082.8000000000002"/>
    <n v="2101"/>
    <m/>
    <m/>
    <n v="344.2"/>
    <n v="344.3"/>
    <n v="0"/>
  </r>
  <r>
    <x v="319"/>
    <n v="1100"/>
    <n v="344.16919999999999"/>
    <n v="3.7999999999999999E-2"/>
    <n v="340.03379999999999"/>
    <n v="344.4776"/>
    <n v="347.99599999999998"/>
    <n v="0.04"/>
    <n v="4.3999999999999997E-2"/>
    <n v="2.8000000000000001E-2"/>
    <n v="2081"/>
    <n v="2082.6"/>
    <n v="2100.8000000000002"/>
    <m/>
    <m/>
    <n v="344.2"/>
    <n v="344.3"/>
    <n v="0"/>
  </r>
  <r>
    <x v="319"/>
    <n v="1200"/>
    <n v="344.0659"/>
    <n v="0.04"/>
    <n v="339.96570000000003"/>
    <n v="344.2901"/>
    <n v="347.94200000000001"/>
    <n v="2.7E-2"/>
    <n v="4.4999999999999998E-2"/>
    <n v="4.5999999999999999E-2"/>
    <n v="2080.8000000000002"/>
    <n v="2082.4"/>
    <n v="2100.6"/>
    <m/>
    <m/>
    <n v="344.1"/>
    <n v="344.3"/>
    <n v="0"/>
  </r>
  <r>
    <x v="319"/>
    <n v="1300"/>
    <n v="343.99040000000002"/>
    <n v="4.1000000000000002E-2"/>
    <n v="339.95440000000002"/>
    <n v="344.13040000000001"/>
    <n v="347.88639999999998"/>
    <n v="2.8000000000000001E-2"/>
    <n v="5.2999999999999999E-2"/>
    <n v="3.6999999999999998E-2"/>
    <n v="2080.8000000000002"/>
    <n v="2081.8000000000002"/>
    <n v="2100.4"/>
    <m/>
    <m/>
    <n v="344"/>
    <n v="344.3"/>
    <n v="0"/>
  </r>
  <r>
    <x v="319"/>
    <n v="1400"/>
    <n v="343.91239999999999"/>
    <n v="3.6999999999999998E-2"/>
    <n v="339.80680000000001"/>
    <n v="344.05220000000003"/>
    <n v="347.87819999999999"/>
    <n v="4.2000000000000003E-2"/>
    <n v="2.4E-2"/>
    <n v="4.2000000000000003E-2"/>
    <n v="2080.6"/>
    <n v="2081.8000000000002"/>
    <n v="2100.6"/>
    <m/>
    <m/>
    <n v="343.9"/>
    <n v="344.3"/>
    <n v="0"/>
  </r>
  <r>
    <x v="319"/>
    <n v="1500"/>
    <n v="343.94880000000001"/>
    <n v="0.04"/>
    <n v="339.82139999999998"/>
    <n v="344.15"/>
    <n v="347.875"/>
    <n v="4.5999999999999999E-2"/>
    <n v="0.03"/>
    <n v="4.2999999999999997E-2"/>
    <n v="2080.4"/>
    <n v="2082.1999999999998"/>
    <n v="2100.6"/>
    <m/>
    <m/>
    <n v="343.9"/>
    <n v="344.3"/>
    <n v="0"/>
  </r>
  <r>
    <x v="319"/>
    <n v="1600"/>
    <n v="343.8295"/>
    <n v="4.7E-2"/>
    <n v="339.68520000000001"/>
    <n v="343.93979999999999"/>
    <n v="347.86349999999999"/>
    <n v="4.1000000000000002E-2"/>
    <n v="5.2999999999999999E-2"/>
    <n v="4.5999999999999999E-2"/>
    <n v="2080.1999999999998"/>
    <n v="2081.4"/>
    <n v="2100.4"/>
    <m/>
    <m/>
    <n v="343.8"/>
    <n v="344.3"/>
    <n v="0"/>
  </r>
  <r>
    <x v="319"/>
    <n v="1700"/>
    <n v="343.95100000000002"/>
    <n v="4.4999999999999998E-2"/>
    <n v="339.81"/>
    <n v="344.07990000000001"/>
    <n v="347.9633"/>
    <n v="4.3999999999999997E-2"/>
    <n v="4.4999999999999998E-2"/>
    <n v="4.4999999999999998E-2"/>
    <n v="2080.4"/>
    <n v="2082"/>
    <n v="2100.8000000000002"/>
    <m/>
    <m/>
    <n v="344"/>
    <n v="344.3"/>
    <n v="0"/>
  </r>
  <r>
    <x v="319"/>
    <n v="1800"/>
    <n v="344.05149999999998"/>
    <n v="4.5999999999999999E-2"/>
    <n v="339.92840000000001"/>
    <n v="344.17930000000001"/>
    <n v="348.04669999999999"/>
    <n v="4.4999999999999998E-2"/>
    <n v="4.5999999999999999E-2"/>
    <n v="4.7E-2"/>
    <n v="2080.8000000000002"/>
    <n v="2082.1999999999998"/>
    <n v="2101"/>
    <m/>
    <m/>
    <n v="344.1"/>
    <n v="344.3"/>
    <n v="0"/>
  </r>
  <r>
    <x v="319"/>
    <n v="1900"/>
    <n v="344.09120000000001"/>
    <n v="3.9E-2"/>
    <n v="339.92840000000001"/>
    <n v="344.26080000000002"/>
    <n v="348.08429999999998"/>
    <n v="4.4999999999999998E-2"/>
    <n v="4.2999999999999997E-2"/>
    <n v="2.4E-2"/>
    <n v="2080.8000000000002"/>
    <n v="2082.1999999999998"/>
    <n v="2101"/>
    <m/>
    <m/>
    <n v="344.1"/>
    <n v="344.3"/>
    <n v="0"/>
  </r>
  <r>
    <x v="319"/>
    <n v="2000"/>
    <n v="344.08460000000002"/>
    <n v="3.4000000000000002E-2"/>
    <n v="339.92189999999999"/>
    <n v="344.233"/>
    <n v="348.09899999999999"/>
    <n v="4.5999999999999999E-2"/>
    <n v="2.7E-2"/>
    <n v="2.5999999999999999E-2"/>
    <n v="2080.8000000000002"/>
    <n v="2082.1999999999998"/>
    <n v="2101"/>
    <m/>
    <m/>
    <n v="344.1"/>
    <n v="344.3"/>
    <n v="0"/>
  </r>
  <r>
    <x v="319"/>
    <n v="2100"/>
    <n v="344.11450000000002"/>
    <n v="3.6999999999999998E-2"/>
    <n v="339.97550000000001"/>
    <n v="344.25259999999997"/>
    <n v="348.11540000000002"/>
    <n v="0.03"/>
    <n v="3.9E-2"/>
    <n v="4.1000000000000002E-2"/>
    <n v="2080.8000000000002"/>
    <n v="2082.4"/>
    <n v="2101"/>
    <m/>
    <m/>
    <n v="344.1"/>
    <n v="344.3"/>
    <n v="0"/>
  </r>
  <r>
    <x v="319"/>
    <n v="2200"/>
    <n v="344.11020000000002"/>
    <n v="4.3999999999999997E-2"/>
    <n v="339.93979999999999"/>
    <n v="344.26569999999998"/>
    <n v="348.12520000000001"/>
    <n v="4.1000000000000002E-2"/>
    <n v="4.4999999999999998E-2"/>
    <n v="4.4999999999999998E-2"/>
    <n v="2080.8000000000002"/>
    <n v="2082.1999999999998"/>
    <n v="2101.1999999999998"/>
    <m/>
    <m/>
    <n v="344.1"/>
    <n v="344.3"/>
    <n v="0"/>
  </r>
  <r>
    <x v="319"/>
    <n v="2300"/>
    <n v="344.12150000000003"/>
    <n v="4.2999999999999997E-2"/>
    <n v="340.02080000000001"/>
    <n v="344.22160000000002"/>
    <n v="348.12189999999998"/>
    <n v="4.4999999999999998E-2"/>
    <n v="4.1000000000000002E-2"/>
    <n v="4.3999999999999997E-2"/>
    <n v="2081"/>
    <n v="2082"/>
    <n v="2101.1999999999998"/>
    <m/>
    <m/>
    <n v="344.1"/>
    <n v="344.3"/>
    <n v="0"/>
  </r>
  <r>
    <x v="319"/>
    <n v="2400"/>
    <n v="344.12150000000003"/>
    <n v="0.04"/>
    <n v="340.0111"/>
    <n v="344.23630000000003"/>
    <n v="348.11700000000002"/>
    <n v="4.5999999999999999E-2"/>
    <n v="3.2000000000000001E-2"/>
    <n v="4.2000000000000003E-2"/>
    <n v="2081"/>
    <n v="2082.1999999999998"/>
    <n v="2101.1999999999998"/>
    <m/>
    <m/>
    <n v="344.1"/>
    <n v="344.3"/>
    <n v="0"/>
  </r>
  <r>
    <x v="320"/>
    <n v="100"/>
    <n v="344.11059999999998"/>
    <n v="3.9E-2"/>
    <n v="340.00790000000001"/>
    <n v="344.22"/>
    <n v="348.10390000000001"/>
    <n v="4.5999999999999999E-2"/>
    <n v="3.9E-2"/>
    <n v="3.2000000000000001E-2"/>
    <n v="2080.8000000000002"/>
    <n v="2082.4"/>
    <n v="2101.1999999999998"/>
    <m/>
    <m/>
    <n v="344.1"/>
    <n v="344.3"/>
    <n v="0"/>
  </r>
  <r>
    <x v="320"/>
    <n v="200"/>
    <n v="344.13339999999999"/>
    <n v="4.2999999999999997E-2"/>
    <n v="340.0095"/>
    <n v="344.28030000000001"/>
    <n v="348.11040000000003"/>
    <n v="4.5999999999999999E-2"/>
    <n v="4.5999999999999999E-2"/>
    <n v="3.7999999999999999E-2"/>
    <n v="2081"/>
    <n v="2082.1999999999998"/>
    <n v="2101"/>
    <m/>
    <m/>
    <n v="344.1"/>
    <n v="344.3"/>
    <n v="0"/>
  </r>
  <r>
    <x v="320"/>
    <n v="300"/>
    <n v="344.1123"/>
    <n v="3.5000000000000003E-2"/>
    <n v="339.97710000000001"/>
    <n v="344.25420000000003"/>
    <n v="348.10550000000001"/>
    <n v="3.2000000000000001E-2"/>
    <n v="0.04"/>
    <n v="3.4000000000000002E-2"/>
    <n v="2080.8000000000002"/>
    <n v="2082.4"/>
    <n v="2101"/>
    <m/>
    <m/>
    <n v="344.1"/>
    <n v="344.3"/>
    <n v="0"/>
  </r>
  <r>
    <x v="320"/>
    <n v="400"/>
    <n v="344.1259"/>
    <n v="4.2000000000000003E-2"/>
    <n v="339.99169999999998"/>
    <n v="344.27379999999999"/>
    <n v="348.1121"/>
    <n v="4.2000000000000003E-2"/>
    <n v="4.5999999999999999E-2"/>
    <n v="3.9E-2"/>
    <n v="2080.8000000000002"/>
    <n v="2082.1999999999998"/>
    <n v="2101"/>
    <m/>
    <m/>
    <n v="344.1"/>
    <n v="344.3"/>
    <n v="0"/>
  </r>
  <r>
    <x v="320"/>
    <n v="500"/>
    <n v="344.1139"/>
    <n v="3.7999999999999999E-2"/>
    <n v="339.9819"/>
    <n v="344.24119999999999"/>
    <n v="348.11860000000001"/>
    <n v="0.04"/>
    <n v="2.9000000000000001E-2"/>
    <n v="4.2999999999999997E-2"/>
    <n v="2080.8000000000002"/>
    <n v="2082.1999999999998"/>
    <n v="2101"/>
    <m/>
    <m/>
    <n v="344.1"/>
    <n v="344.3"/>
    <n v="0"/>
  </r>
  <r>
    <x v="320"/>
    <n v="600"/>
    <n v="344.12700000000001"/>
    <n v="4.3999999999999997E-2"/>
    <n v="339.99329999999998"/>
    <n v="344.26080000000002"/>
    <n v="348.1268"/>
    <n v="4.2999999999999997E-2"/>
    <n v="4.2999999999999997E-2"/>
    <n v="4.4999999999999998E-2"/>
    <n v="2080.8000000000002"/>
    <n v="2082.1999999999998"/>
    <n v="2101.1999999999998"/>
    <m/>
    <m/>
    <n v="344.1"/>
    <n v="344.3"/>
    <n v="0"/>
  </r>
  <r>
    <x v="320"/>
    <n v="700"/>
    <n v="344.1454"/>
    <n v="4.3999999999999997E-2"/>
    <n v="340.02409999999998"/>
    <n v="344.29169999999999"/>
    <n v="348.12020000000001"/>
    <n v="4.3999999999999997E-2"/>
    <n v="4.3999999999999997E-2"/>
    <n v="4.2999999999999997E-2"/>
    <n v="2081"/>
    <n v="2082.4"/>
    <n v="2101.1999999999998"/>
    <m/>
    <m/>
    <n v="344.1"/>
    <n v="344.3"/>
    <n v="0"/>
  </r>
  <r>
    <x v="320"/>
    <n v="800"/>
    <n v="344.1284"/>
    <n v="2.9000000000000001E-2"/>
    <n v="340.04349999999999"/>
    <n v="344.23469999999998"/>
    <n v="348.10719999999998"/>
    <n v="3.2000000000000001E-2"/>
    <n v="1.7000000000000001E-2"/>
    <n v="3.5000000000000003E-2"/>
    <n v="2080.8000000000002"/>
    <n v="2082.1999999999998"/>
    <n v="2101"/>
    <m/>
    <m/>
    <n v="344.1"/>
    <n v="344.3"/>
    <n v="0"/>
  </r>
  <r>
    <x v="320"/>
    <n v="900"/>
    <n v="344.04039999999998"/>
    <n v="3.9E-2"/>
    <n v="339.99329999999998"/>
    <n v="344.15"/>
    <n v="347.97800000000001"/>
    <n v="4.2999999999999997E-2"/>
    <n v="3.5000000000000003E-2"/>
    <n v="3.7999999999999999E-2"/>
    <n v="2080.8000000000002"/>
    <n v="2082"/>
    <n v="2100.8000000000002"/>
    <m/>
    <m/>
    <n v="344"/>
    <n v="344.3"/>
    <n v="0"/>
  </r>
  <r>
    <x v="320"/>
    <n v="1000"/>
    <n v="344.03710000000001"/>
    <n v="4.1000000000000002E-2"/>
    <n v="339.9803"/>
    <n v="344.20049999999998"/>
    <n v="347.93060000000003"/>
    <n v="3.5000000000000003E-2"/>
    <n v="4.3999999999999997E-2"/>
    <n v="4.2000000000000003E-2"/>
    <n v="2080.8000000000002"/>
    <n v="2082"/>
    <n v="2100.6"/>
    <m/>
    <m/>
    <n v="344"/>
    <n v="344.3"/>
    <n v="0"/>
  </r>
  <r>
    <x v="320"/>
    <n v="1100"/>
    <n v="344.01479999999998"/>
    <n v="3.6999999999999998E-2"/>
    <n v="339.96409999999997"/>
    <n v="344.19560000000001"/>
    <n v="347.88479999999998"/>
    <n v="2.4E-2"/>
    <n v="4.4999999999999998E-2"/>
    <n v="3.7999999999999999E-2"/>
    <n v="2080.8000000000002"/>
    <n v="2082"/>
    <n v="2100.6"/>
    <m/>
    <m/>
    <n v="344"/>
    <n v="344.3"/>
    <n v="0"/>
  </r>
  <r>
    <x v="320"/>
    <n v="1200"/>
    <n v="343.88130000000001"/>
    <n v="3.9E-2"/>
    <n v="339.87650000000002"/>
    <n v="343.91699999999997"/>
    <n v="347.85039999999998"/>
    <n v="2.1000000000000001E-2"/>
    <n v="4.4999999999999998E-2"/>
    <n v="4.5999999999999999E-2"/>
    <n v="2080.6"/>
    <n v="2081.6"/>
    <n v="2100.4"/>
    <m/>
    <m/>
    <n v="343.9"/>
    <n v="344.3"/>
    <n v="0"/>
  </r>
  <r>
    <x v="320"/>
    <n v="1300"/>
    <n v="343.92140000000001"/>
    <n v="3.6999999999999998E-2"/>
    <n v="339.92840000000001"/>
    <n v="344.03590000000003"/>
    <n v="347.79969999999997"/>
    <n v="4.4999999999999998E-2"/>
    <n v="3.3000000000000002E-2"/>
    <n v="3.1E-2"/>
    <n v="2080.8000000000002"/>
    <n v="2081.8000000000002"/>
    <n v="2100.4"/>
    <m/>
    <m/>
    <n v="343.9"/>
    <n v="344.3"/>
    <n v="0"/>
  </r>
  <r>
    <x v="320"/>
    <n v="1400"/>
    <n v="343.80689999999998"/>
    <n v="4.5999999999999999E-2"/>
    <n v="339.8295"/>
    <n v="343.8143"/>
    <n v="347.77679999999998"/>
    <n v="4.5999999999999999E-2"/>
    <n v="4.5999999999999999E-2"/>
    <n v="4.4999999999999998E-2"/>
    <n v="2080.4"/>
    <n v="2081.4"/>
    <n v="2100.1999999999998"/>
    <m/>
    <m/>
    <n v="343.8"/>
    <n v="344.3"/>
    <n v="0"/>
  </r>
  <r>
    <x v="320"/>
    <n v="1500"/>
    <n v="343.86009999999999"/>
    <n v="4.1000000000000002E-2"/>
    <n v="339.8571"/>
    <n v="343.89420000000001"/>
    <n v="347.82909999999998"/>
    <n v="3.7999999999999999E-2"/>
    <n v="4.8000000000000001E-2"/>
    <n v="3.6999999999999998E-2"/>
    <n v="2080.6"/>
    <n v="2081.6"/>
    <n v="2100.6"/>
    <m/>
    <m/>
    <n v="343.9"/>
    <n v="344.3"/>
    <n v="0"/>
  </r>
  <r>
    <x v="320"/>
    <n v="1600"/>
    <n v="343.91559999999998"/>
    <n v="4.5999999999999999E-2"/>
    <n v="339.87979999999999"/>
    <n v="343.98379999999997"/>
    <n v="347.88310000000001"/>
    <n v="5.2999999999999999E-2"/>
    <n v="4.3999999999999997E-2"/>
    <n v="3.9E-2"/>
    <n v="2080.6"/>
    <n v="2081.6"/>
    <n v="2100.6"/>
    <m/>
    <m/>
    <n v="343.9"/>
    <n v="344.3"/>
    <n v="0"/>
  </r>
  <r>
    <x v="320"/>
    <n v="1700"/>
    <n v="343.98289999999997"/>
    <n v="4.5999999999999999E-2"/>
    <n v="339.91550000000001"/>
    <n v="344.09780000000001"/>
    <n v="347.93549999999999"/>
    <n v="4.5999999999999999E-2"/>
    <n v="4.9000000000000002E-2"/>
    <n v="4.3999999999999997E-2"/>
    <n v="2080.6"/>
    <n v="2082"/>
    <n v="2100.6"/>
    <m/>
    <m/>
    <n v="344"/>
    <n v="344.3"/>
    <n v="0"/>
  </r>
  <r>
    <x v="320"/>
    <n v="1800"/>
    <n v="344.00630000000001"/>
    <n v="4.4999999999999998E-2"/>
    <n v="339.93490000000003"/>
    <n v="344.12389999999999"/>
    <n v="347.96"/>
    <n v="4.2999999999999997E-2"/>
    <n v="4.4999999999999998E-2"/>
    <n v="4.5999999999999999E-2"/>
    <n v="2080.8000000000002"/>
    <n v="2082"/>
    <n v="2100.8000000000002"/>
    <m/>
    <m/>
    <n v="344"/>
    <n v="344.3"/>
    <n v="0"/>
  </r>
  <r>
    <x v="320"/>
    <n v="1900"/>
    <n v="344.01659999999998"/>
    <n v="4.1000000000000002E-2"/>
    <n v="339.94299999999998"/>
    <n v="344.13690000000003"/>
    <n v="347.96980000000002"/>
    <n v="3.9E-2"/>
    <n v="4.1000000000000002E-2"/>
    <n v="4.2999999999999997E-2"/>
    <n v="2080.8000000000002"/>
    <n v="2082"/>
    <n v="2100.6"/>
    <m/>
    <m/>
    <n v="344"/>
    <n v="344.3"/>
    <n v="0"/>
  </r>
  <r>
    <x v="320"/>
    <n v="2000"/>
    <n v="344.03399999999999"/>
    <n v="3.1E-2"/>
    <n v="339.95760000000001"/>
    <n v="344.15320000000003"/>
    <n v="347.99110000000002"/>
    <n v="2.9000000000000001E-2"/>
    <n v="3.4000000000000002E-2"/>
    <n v="0.03"/>
    <n v="2080.6"/>
    <n v="2082"/>
    <n v="2100.8000000000002"/>
    <m/>
    <m/>
    <n v="344"/>
    <n v="344.3"/>
    <n v="0"/>
  </r>
  <r>
    <x v="320"/>
    <n v="2100"/>
    <n v="344.04860000000002"/>
    <n v="3.5999999999999997E-2"/>
    <n v="339.97059999999999"/>
    <n v="344.16789999999997"/>
    <n v="348.00740000000002"/>
    <n v="3.4000000000000002E-2"/>
    <n v="4.2999999999999997E-2"/>
    <n v="2.9000000000000001E-2"/>
    <n v="2080.8000000000002"/>
    <n v="2082"/>
    <n v="2100.8000000000002"/>
    <m/>
    <m/>
    <n v="344"/>
    <n v="344.3"/>
    <n v="0"/>
  </r>
  <r>
    <x v="320"/>
    <n v="2200"/>
    <n v="344.041"/>
    <n v="2.9000000000000001E-2"/>
    <n v="339.96089999999998"/>
    <n v="344.16129999999998"/>
    <n v="348.0009"/>
    <n v="2.4E-2"/>
    <n v="0.04"/>
    <n v="1.7000000000000001E-2"/>
    <n v="2080.8000000000002"/>
    <n v="2082"/>
    <n v="2100.8000000000002"/>
    <m/>
    <m/>
    <n v="344"/>
    <n v="344.3"/>
    <n v="0"/>
  </r>
  <r>
    <x v="320"/>
    <n v="2300"/>
    <n v="344.0367"/>
    <n v="2.8000000000000001E-2"/>
    <n v="339.95600000000002"/>
    <n v="344.15649999999999"/>
    <n v="347.99759999999998"/>
    <n v="2.5999999999999999E-2"/>
    <n v="3.6999999999999998E-2"/>
    <n v="1.7000000000000001E-2"/>
    <n v="2080.8000000000002"/>
    <n v="2082"/>
    <n v="2100.8000000000002"/>
    <m/>
    <m/>
    <n v="344"/>
    <n v="344.3"/>
    <n v="0"/>
  </r>
  <r>
    <x v="320"/>
    <n v="2400"/>
    <n v="344.03070000000002"/>
    <n v="3.2000000000000001E-2"/>
    <n v="339.9511"/>
    <n v="344.15159999999997"/>
    <n v="347.98939999999999"/>
    <n v="3.2000000000000001E-2"/>
    <n v="3.6999999999999998E-2"/>
    <n v="2.5999999999999999E-2"/>
    <n v="2080.8000000000002"/>
    <n v="2082"/>
    <n v="2100.8000000000002"/>
    <m/>
    <m/>
    <n v="344"/>
    <n v="344.3"/>
    <n v="0"/>
  </r>
  <r>
    <x v="321"/>
    <n v="100"/>
    <n v="344.03449999999998"/>
    <n v="3.4000000000000002E-2"/>
    <n v="339.95280000000002"/>
    <n v="344.16300000000001"/>
    <n v="347.98779999999999"/>
    <n v="0.03"/>
    <n v="4.1000000000000002E-2"/>
    <n v="2.9000000000000001E-2"/>
    <n v="2080.8000000000002"/>
    <n v="2082"/>
    <n v="2100.8000000000002"/>
    <m/>
    <m/>
    <n v="344"/>
    <n v="344.3"/>
    <n v="0"/>
  </r>
  <r>
    <x v="321"/>
    <n v="200"/>
    <n v="344.04590000000002"/>
    <n v="3.3000000000000002E-2"/>
    <n v="339.96089999999998"/>
    <n v="344.17110000000002"/>
    <n v="348.00580000000002"/>
    <n v="2.4E-2"/>
    <n v="4.3999999999999997E-2"/>
    <n v="2.5999999999999999E-2"/>
    <n v="2080.6"/>
    <n v="2082.1999999999998"/>
    <n v="2100.8000000000002"/>
    <m/>
    <m/>
    <n v="344"/>
    <n v="344.3"/>
    <n v="0"/>
  </r>
  <r>
    <x v="321"/>
    <n v="300"/>
    <n v="344.04860000000002"/>
    <n v="3.2000000000000001E-2"/>
    <n v="339.96570000000003"/>
    <n v="344.17110000000002"/>
    <n v="348.00900000000001"/>
    <n v="1.2E-2"/>
    <n v="4.3999999999999997E-2"/>
    <n v="3.1E-2"/>
    <n v="2080.8000000000002"/>
    <n v="2082"/>
    <n v="2100.8000000000002"/>
    <m/>
    <m/>
    <n v="344"/>
    <n v="344.3"/>
    <n v="0"/>
  </r>
  <r>
    <x v="321"/>
    <n v="400"/>
    <n v="344.07089999999999"/>
    <n v="4.2000000000000003E-2"/>
    <n v="339.9803"/>
    <n v="344.19720000000001"/>
    <n v="348.03519999999997"/>
    <n v="3.5000000000000003E-2"/>
    <n v="4.4999999999999998E-2"/>
    <n v="4.5999999999999999E-2"/>
    <n v="2080.8000000000002"/>
    <n v="2082.1999999999998"/>
    <n v="2101"/>
    <m/>
    <m/>
    <n v="344.1"/>
    <n v="344.3"/>
    <n v="0"/>
  </r>
  <r>
    <x v="321"/>
    <n v="500"/>
    <n v="344.06760000000003"/>
    <n v="4.2000000000000003E-2"/>
    <n v="339.9803"/>
    <n v="344.1891"/>
    <n v="348.03359999999998"/>
    <n v="3.5000000000000003E-2"/>
    <n v="4.5999999999999999E-2"/>
    <n v="4.4999999999999998E-2"/>
    <n v="2080.8000000000002"/>
    <n v="2082"/>
    <n v="2101"/>
    <m/>
    <m/>
    <n v="344.1"/>
    <n v="344.3"/>
    <n v="0"/>
  </r>
  <r>
    <x v="321"/>
    <n v="600"/>
    <n v="344.072"/>
    <n v="4.2999999999999997E-2"/>
    <n v="339.98520000000002"/>
    <n v="344.19560000000001"/>
    <n v="348.03519999999997"/>
    <n v="3.9E-2"/>
    <n v="4.4999999999999998E-2"/>
    <n v="4.5999999999999999E-2"/>
    <n v="2080.8000000000002"/>
    <n v="2082.1999999999998"/>
    <n v="2101"/>
    <m/>
    <m/>
    <n v="344.1"/>
    <n v="344.3"/>
    <n v="0"/>
  </r>
  <r>
    <x v="321"/>
    <n v="700"/>
    <n v="344.06709999999998"/>
    <n v="4.2000000000000003E-2"/>
    <n v="339.9787"/>
    <n v="344.18740000000003"/>
    <n v="348.03519999999997"/>
    <n v="3.4000000000000002E-2"/>
    <n v="4.5999999999999999E-2"/>
    <n v="4.5999999999999999E-2"/>
    <n v="2080.8000000000002"/>
    <n v="2082.1999999999998"/>
    <n v="2101"/>
    <m/>
    <m/>
    <n v="344.1"/>
    <n v="344.3"/>
    <n v="0"/>
  </r>
  <r>
    <x v="321"/>
    <n v="800"/>
    <n v="344.06709999999998"/>
    <n v="4.3999999999999997E-2"/>
    <n v="339.98520000000002"/>
    <n v="344.18090000000001"/>
    <n v="348.03519999999997"/>
    <n v="3.9E-2"/>
    <n v="4.5999999999999999E-2"/>
    <n v="4.5999999999999999E-2"/>
    <n v="2080.8000000000002"/>
    <n v="2082"/>
    <n v="2101"/>
    <m/>
    <m/>
    <n v="344.1"/>
    <n v="344.3"/>
    <n v="0"/>
  </r>
  <r>
    <x v="321"/>
    <n v="900"/>
    <n v="344.02300000000002"/>
    <n v="0.04"/>
    <n v="339.9819"/>
    <n v="344.13850000000002"/>
    <n v="347.94850000000002"/>
    <n v="3.5999999999999997E-2"/>
    <n v="3.5000000000000003E-2"/>
    <n v="4.7E-2"/>
    <n v="2080.8000000000002"/>
    <n v="2082"/>
    <n v="2100.6"/>
    <m/>
    <m/>
    <n v="344"/>
    <n v="344.3"/>
    <n v="0"/>
  </r>
  <r>
    <x v="321"/>
    <n v="1000"/>
    <n v="343.9502"/>
    <n v="4.4999999999999998E-2"/>
    <n v="339.92189999999999"/>
    <n v="344.07830000000001"/>
    <n v="347.85039999999998"/>
    <n v="4.5999999999999999E-2"/>
    <n v="4.3999999999999997E-2"/>
    <n v="4.5999999999999999E-2"/>
    <n v="2080.8000000000002"/>
    <n v="2082"/>
    <n v="2100.4"/>
    <m/>
    <m/>
    <n v="344"/>
    <n v="344.3"/>
    <n v="0"/>
  </r>
  <r>
    <x v="321"/>
    <n v="1100"/>
    <n v="343.87849999999997"/>
    <n v="3.1E-2"/>
    <n v="339.87329999999997"/>
    <n v="343.95940000000002"/>
    <n v="347.80290000000002"/>
    <n v="2.7E-2"/>
    <n v="3.7999999999999999E-2"/>
    <n v="2.5999999999999999E-2"/>
    <n v="2080.6"/>
    <n v="2081.6"/>
    <n v="2100.1999999999998"/>
    <m/>
    <m/>
    <n v="343.9"/>
    <n v="344.3"/>
    <n v="0"/>
  </r>
  <r>
    <x v="321"/>
    <n v="1200"/>
    <n v="343.85789999999997"/>
    <n v="3.9E-2"/>
    <n v="339.8587"/>
    <n v="343.9203"/>
    <n v="347.79480000000001"/>
    <n v="3.6999999999999998E-2"/>
    <n v="4.3999999999999997E-2"/>
    <n v="3.5000000000000003E-2"/>
    <n v="2080.6"/>
    <n v="2081.4"/>
    <n v="2100.1999999999998"/>
    <m/>
    <m/>
    <n v="343.9"/>
    <n v="344.3"/>
    <n v="0"/>
  </r>
  <r>
    <x v="321"/>
    <n v="1300"/>
    <n v="343.85680000000002"/>
    <n v="4.2000000000000003E-2"/>
    <n v="339.83920000000001"/>
    <n v="343.92189999999999"/>
    <n v="347.80950000000001"/>
    <n v="4.3999999999999997E-2"/>
    <n v="4.3999999999999997E-2"/>
    <n v="3.6999999999999998E-2"/>
    <n v="2080.4"/>
    <n v="2081.6"/>
    <n v="2100.4"/>
    <m/>
    <m/>
    <n v="343.9"/>
    <n v="344.3"/>
    <n v="0"/>
  </r>
  <r>
    <x v="321"/>
    <n v="1400"/>
    <n v="343.87540000000001"/>
    <n v="3.9E-2"/>
    <n v="339.8279"/>
    <n v="343.96429999999998"/>
    <n v="347.834"/>
    <n v="4.5999999999999999E-2"/>
    <n v="0.03"/>
    <n v="0.04"/>
    <n v="2080.4"/>
    <n v="2081.8000000000002"/>
    <n v="2100.4"/>
    <m/>
    <m/>
    <n v="343.9"/>
    <n v="344.3"/>
    <n v="0"/>
  </r>
  <r>
    <x v="321"/>
    <n v="1500"/>
    <n v="343.92430000000002"/>
    <n v="3.5999999999999997E-2"/>
    <n v="339.87169999999998"/>
    <n v="344.0213"/>
    <n v="347.87990000000002"/>
    <n v="2.4E-2"/>
    <n v="4.1000000000000002E-2"/>
    <n v="4.1000000000000002E-2"/>
    <n v="2080.6"/>
    <n v="2081.8000000000002"/>
    <n v="2100.4"/>
    <m/>
    <m/>
    <n v="343.9"/>
    <n v="344.3"/>
    <n v="0"/>
  </r>
  <r>
    <x v="321"/>
    <n v="1600"/>
    <n v="343.93680000000001"/>
    <n v="3.5000000000000003E-2"/>
    <n v="339.88459999999998"/>
    <n v="344.03269999999998"/>
    <n v="347.89299999999997"/>
    <n v="3.5999999999999997E-2"/>
    <n v="3.6999999999999998E-2"/>
    <n v="3.1E-2"/>
    <n v="2080.6"/>
    <n v="2081.6"/>
    <n v="2100.6"/>
    <m/>
    <m/>
    <n v="343.9"/>
    <n v="344.3"/>
    <n v="0"/>
  </r>
  <r>
    <x v="321"/>
    <n v="1700"/>
    <n v="343.95740000000001"/>
    <n v="3.6999999999999998E-2"/>
    <n v="339.90089999999998"/>
    <n v="344.06029999999998"/>
    <n v="347.91090000000003"/>
    <n v="4.2999999999999997E-2"/>
    <n v="3.4000000000000002E-2"/>
    <n v="3.4000000000000002E-2"/>
    <n v="2080.6"/>
    <n v="2081.8000000000002"/>
    <n v="2100.6"/>
    <m/>
    <m/>
    <n v="344"/>
    <n v="344.3"/>
    <n v="0"/>
  </r>
  <r>
    <x v="321"/>
    <n v="1800"/>
    <n v="343.96940000000001"/>
    <n v="4.2999999999999997E-2"/>
    <n v="339.91379999999998"/>
    <n v="344.07010000000002"/>
    <n v="347.92399999999998"/>
    <n v="4.5999999999999999E-2"/>
    <n v="4.1000000000000002E-2"/>
    <n v="4.2000000000000003E-2"/>
    <n v="2080.6"/>
    <n v="2081.8000000000002"/>
    <n v="2100.6"/>
    <m/>
    <m/>
    <n v="344"/>
    <n v="344.3"/>
    <n v="0"/>
  </r>
  <r>
    <x v="321"/>
    <n v="1900"/>
    <n v="343.98829999999998"/>
    <n v="4.4999999999999998E-2"/>
    <n v="339.93009999999998"/>
    <n v="344.09780000000001"/>
    <n v="347.93709999999999"/>
    <n v="4.4999999999999998E-2"/>
    <n v="4.5999999999999999E-2"/>
    <n v="4.3999999999999997E-2"/>
    <n v="2080.8000000000002"/>
    <n v="2081.8000000000002"/>
    <n v="2100.8000000000002"/>
    <m/>
    <m/>
    <n v="344"/>
    <n v="344.3"/>
    <n v="0"/>
  </r>
  <r>
    <x v="321"/>
    <n v="2000"/>
    <n v="343.99209999999999"/>
    <n v="4.5999999999999999E-2"/>
    <n v="339.93329999999997"/>
    <n v="344.09460000000001"/>
    <n v="347.94850000000002"/>
    <n v="4.3999999999999997E-2"/>
    <n v="4.5999999999999999E-2"/>
    <n v="4.7E-2"/>
    <n v="2080.8000000000002"/>
    <n v="2081.8000000000002"/>
    <n v="2100.6"/>
    <m/>
    <m/>
    <n v="344"/>
    <n v="344.3"/>
    <n v="0"/>
  </r>
  <r>
    <x v="321"/>
    <n v="2100"/>
    <n v="344.0052"/>
    <n v="4.2000000000000003E-2"/>
    <n v="339.94630000000001"/>
    <n v="344.10759999999999"/>
    <n v="347.96159999999998"/>
    <n v="3.5999999999999997E-2"/>
    <n v="4.3999999999999997E-2"/>
    <n v="4.4999999999999998E-2"/>
    <n v="2080.8000000000002"/>
    <n v="2082"/>
    <n v="2100.8000000000002"/>
    <m/>
    <m/>
    <n v="344"/>
    <n v="344.3"/>
    <n v="0"/>
  </r>
  <r>
    <x v="321"/>
    <n v="2200"/>
    <n v="344.00349999999997"/>
    <n v="4.2000000000000003E-2"/>
    <n v="339.94630000000001"/>
    <n v="344.09949999999998"/>
    <n v="347.9649"/>
    <n v="3.5999999999999997E-2"/>
    <n v="4.5999999999999999E-2"/>
    <n v="4.3999999999999997E-2"/>
    <n v="2080.8000000000002"/>
    <n v="2082"/>
    <n v="2100.8000000000002"/>
    <m/>
    <m/>
    <n v="344"/>
    <n v="344.3"/>
    <n v="0"/>
  </r>
  <r>
    <x v="321"/>
    <n v="2300"/>
    <n v="343.99160000000001"/>
    <n v="4.5999999999999999E-2"/>
    <n v="339.92360000000002"/>
    <n v="344.09620000000001"/>
    <n v="347.95510000000002"/>
    <n v="4.5999999999999999E-2"/>
    <n v="4.5999999999999999E-2"/>
    <n v="4.5999999999999999E-2"/>
    <n v="2080.8000000000002"/>
    <n v="2082"/>
    <n v="2100.8000000000002"/>
    <m/>
    <m/>
    <n v="344"/>
    <n v="344.3"/>
    <n v="0"/>
  </r>
  <r>
    <x v="321"/>
    <n v="2400"/>
    <n v="343.99"/>
    <n v="4.4999999999999998E-2"/>
    <n v="339.94139999999999"/>
    <n v="344.08640000000003"/>
    <n v="347.94200000000001"/>
    <n v="0.04"/>
    <n v="4.9000000000000002E-2"/>
    <n v="4.5999999999999999E-2"/>
    <n v="2080.6"/>
    <n v="2081.8000000000002"/>
    <n v="2100.8000000000002"/>
    <m/>
    <m/>
    <n v="344"/>
    <n v="344.3"/>
    <n v="0"/>
  </r>
  <r>
    <x v="322"/>
    <n v="100"/>
    <n v="343.98230000000001"/>
    <n v="4.3999999999999997E-2"/>
    <n v="339.93169999999998"/>
    <n v="344.07499999999999"/>
    <n v="347.94040000000001"/>
    <n v="4.3999999999999997E-2"/>
    <n v="4.2999999999999997E-2"/>
    <n v="4.4999999999999998E-2"/>
    <n v="2080.8000000000002"/>
    <n v="2082"/>
    <n v="2100.6"/>
    <m/>
    <m/>
    <n v="344"/>
    <n v="344.3"/>
    <n v="0"/>
  </r>
  <r>
    <x v="322"/>
    <n v="200"/>
    <n v="344.31959999999998"/>
    <n v="4.2000000000000003E-2"/>
    <n v="340.2706"/>
    <n v="344.41410000000002"/>
    <n v="348.274"/>
    <n v="4.2999999999999997E-2"/>
    <n v="4.5999999999999999E-2"/>
    <n v="3.5000000000000003E-2"/>
    <n v="2081.6"/>
    <n v="2082.6"/>
    <n v="2101.6"/>
    <m/>
    <m/>
    <n v="344.3"/>
    <n v="344.3"/>
    <n v="0"/>
  </r>
  <r>
    <x v="322"/>
    <n v="300"/>
    <n v="345.11130000000003"/>
    <n v="4.4999999999999998E-2"/>
    <n v="341.03030000000001"/>
    <n v="345.23919999999998"/>
    <n v="349.06450000000001"/>
    <n v="4.5999999999999999E-2"/>
    <n v="4.2000000000000003E-2"/>
    <n v="4.5999999999999999E-2"/>
    <n v="2083"/>
    <n v="2084.4"/>
    <n v="2103.1999999999998"/>
    <m/>
    <m/>
    <n v="345.1"/>
    <n v="345.1"/>
    <n v="0.80000000000001137"/>
  </r>
  <r>
    <x v="322"/>
    <n v="400"/>
    <n v="345.35390000000001"/>
    <n v="0.04"/>
    <n v="341.27390000000003"/>
    <n v="345.46780000000001"/>
    <n v="349.32"/>
    <n v="3.4000000000000002E-2"/>
    <n v="4.9000000000000002E-2"/>
    <n v="3.5000000000000003E-2"/>
    <n v="2083.8000000000002"/>
    <n v="2085"/>
    <n v="2103.6"/>
    <m/>
    <m/>
    <n v="345.4"/>
    <n v="345.4"/>
    <n v="0.29999999999995453"/>
  </r>
  <r>
    <x v="322"/>
    <n v="500"/>
    <n v="346.35399999999998"/>
    <n v="4.1000000000000002E-2"/>
    <n v="342.2604"/>
    <n v="346.48509999999999"/>
    <n v="350.31639999999999"/>
    <n v="3.6999999999999998E-2"/>
    <n v="4.9000000000000002E-2"/>
    <n v="3.4000000000000002E-2"/>
    <n v="2085.8000000000002"/>
    <n v="2087"/>
    <n v="2105.8000000000002"/>
    <m/>
    <m/>
    <n v="346.4"/>
    <n v="346.4"/>
    <n v="1"/>
  </r>
  <r>
    <x v="322"/>
    <n v="600"/>
    <n v="346.89850000000001"/>
    <n v="4.9000000000000002E-2"/>
    <n v="342.80849999999998"/>
    <n v="347.03590000000003"/>
    <n v="350.85109999999997"/>
    <n v="5.0999999999999997E-2"/>
    <n v="5.0999999999999997E-2"/>
    <n v="4.5999999999999999E-2"/>
    <n v="2087"/>
    <n v="2088"/>
    <n v="2106.8000000000002"/>
    <m/>
    <m/>
    <n v="346.9"/>
    <n v="346.9"/>
    <n v="0.5"/>
  </r>
  <r>
    <x v="322"/>
    <n v="700"/>
    <n v="346.90069999999997"/>
    <n v="4.8000000000000001E-2"/>
    <n v="342.81659999999999"/>
    <n v="347.03100000000001"/>
    <n v="350.85430000000002"/>
    <n v="5.2999999999999999E-2"/>
    <n v="4.3999999999999997E-2"/>
    <n v="4.5999999999999999E-2"/>
    <n v="2087"/>
    <n v="2088.4"/>
    <n v="2106.8000000000002"/>
    <m/>
    <m/>
    <n v="346.9"/>
    <n v="346.9"/>
    <n v="0"/>
  </r>
  <r>
    <x v="322"/>
    <n v="800"/>
    <n v="346.9187"/>
    <n v="4.1000000000000002E-2"/>
    <n v="342.81990000000002"/>
    <n v="347.05880000000002"/>
    <n v="350.87729999999999"/>
    <n v="4.2000000000000003E-2"/>
    <n v="4.4999999999999998E-2"/>
    <n v="3.4000000000000002E-2"/>
    <n v="2087.1999999999998"/>
    <n v="2088.4"/>
    <n v="2107"/>
    <m/>
    <m/>
    <n v="346.9"/>
    <n v="346.9"/>
    <n v="0"/>
  </r>
  <r>
    <x v="322"/>
    <n v="900"/>
    <n v="346.9187"/>
    <n v="3.9E-2"/>
    <n v="342.82310000000001"/>
    <n v="347.05070000000001"/>
    <n v="350.88220000000001"/>
    <n v="3.5000000000000003E-2"/>
    <n v="4.9000000000000002E-2"/>
    <n v="2.9000000000000001E-2"/>
    <n v="2087"/>
    <n v="2088.4"/>
    <n v="2107"/>
    <m/>
    <m/>
    <n v="346.9"/>
    <n v="346.9"/>
    <n v="0"/>
  </r>
  <r>
    <x v="322"/>
    <n v="1000"/>
    <n v="346.92250000000001"/>
    <n v="3.6999999999999998E-2"/>
    <n v="342.82799999999997"/>
    <n v="347.0523"/>
    <n v="350.88709999999998"/>
    <n v="3.7999999999999999E-2"/>
    <n v="4.2999999999999997E-2"/>
    <n v="2.7E-2"/>
    <n v="2087"/>
    <n v="2088.4"/>
    <n v="2107"/>
    <m/>
    <m/>
    <n v="346.9"/>
    <n v="346.9"/>
    <n v="0"/>
  </r>
  <r>
    <x v="322"/>
    <n v="1100"/>
    <n v="347.00360000000001"/>
    <n v="4.2000000000000003E-2"/>
    <n v="342.92559999999997"/>
    <n v="347.13400000000001"/>
    <n v="350.9511"/>
    <n v="4.3999999999999997E-2"/>
    <n v="3.6999999999999998E-2"/>
    <n v="4.4999999999999998E-2"/>
    <n v="2087.1999999999998"/>
    <n v="2088.6"/>
    <n v="2107"/>
    <m/>
    <m/>
    <n v="347"/>
    <n v="347"/>
    <n v="0.10000000000002274"/>
  </r>
  <r>
    <x v="322"/>
    <n v="1200"/>
    <n v="346.95670000000001"/>
    <n v="0.04"/>
    <n v="342.91590000000002"/>
    <n v="347.0686"/>
    <n v="350.88549999999998"/>
    <n v="3.5000000000000003E-2"/>
    <n v="0.05"/>
    <n v="3.4000000000000002E-2"/>
    <n v="2087.1999999999998"/>
    <n v="2088.1999999999998"/>
    <n v="2107"/>
    <m/>
    <m/>
    <n v="347"/>
    <n v="347"/>
    <n v="0"/>
  </r>
  <r>
    <x v="322"/>
    <n v="1300"/>
    <n v="346.94139999999999"/>
    <n v="4.9000000000000002E-2"/>
    <n v="342.88979999999998"/>
    <n v="347.0523"/>
    <n v="350.88220000000001"/>
    <n v="0.06"/>
    <n v="0.05"/>
    <n v="3.4000000000000002E-2"/>
    <n v="2087.1999999999998"/>
    <n v="2088.4"/>
    <n v="2107"/>
    <m/>
    <m/>
    <n v="346.9"/>
    <n v="347"/>
    <n v="0"/>
  </r>
  <r>
    <x v="322"/>
    <n v="1400"/>
    <n v="346.9513"/>
    <n v="5.7000000000000002E-2"/>
    <n v="342.89960000000002"/>
    <n v="347.06049999999999"/>
    <n v="350.89370000000002"/>
    <n v="7.5999999999999998E-2"/>
    <n v="4.9000000000000002E-2"/>
    <n v="4.1000000000000002E-2"/>
    <n v="2087"/>
    <n v="2088.1999999999998"/>
    <n v="2107.1999999999998"/>
    <m/>
    <m/>
    <n v="347"/>
    <n v="347"/>
    <n v="0"/>
  </r>
  <r>
    <x v="322"/>
    <n v="1500"/>
    <n v="346.97800000000001"/>
    <n v="5.8000000000000003E-2"/>
    <n v="342.8947"/>
    <n v="347.10950000000003"/>
    <n v="350.9298"/>
    <n v="7.9000000000000001E-2"/>
    <n v="3.7999999999999999E-2"/>
    <n v="4.9000000000000002E-2"/>
    <n v="2087"/>
    <n v="2088.1999999999998"/>
    <n v="2107"/>
    <m/>
    <m/>
    <n v="347"/>
    <n v="347"/>
    <n v="0"/>
  </r>
  <r>
    <x v="322"/>
    <n v="1600"/>
    <n v="346.99709999999999"/>
    <n v="0.04"/>
    <n v="342.90449999999998"/>
    <n v="347.12909999999999"/>
    <n v="350.95769999999999"/>
    <n v="0.04"/>
    <n v="3.6999999999999998E-2"/>
    <n v="4.2999999999999997E-2"/>
    <n v="2087.1999999999998"/>
    <n v="2088.4"/>
    <n v="2107"/>
    <m/>
    <m/>
    <n v="347"/>
    <n v="347"/>
    <n v="0"/>
  </r>
  <r>
    <x v="322"/>
    <n v="1700"/>
    <n v="347.0206"/>
    <n v="3.5000000000000003E-2"/>
    <n v="342.9126"/>
    <n v="347.16019999999997"/>
    <n v="350.9889"/>
    <n v="3.4000000000000002E-2"/>
    <n v="4.7E-2"/>
    <n v="1.7000000000000001E-2"/>
    <n v="2087.1999999999998"/>
    <n v="2088.4"/>
    <n v="2107.1999999999998"/>
    <m/>
    <m/>
    <n v="347"/>
    <n v="347"/>
    <n v="0"/>
  </r>
  <r>
    <x v="322"/>
    <n v="1800"/>
    <n v="347.05439999999999"/>
    <n v="3.6999999999999998E-2"/>
    <n v="342.93369999999999"/>
    <n v="347.20280000000002"/>
    <n v="351.02659999999997"/>
    <n v="2.9000000000000001E-2"/>
    <n v="3.4000000000000002E-2"/>
    <n v="4.5999999999999999E-2"/>
    <n v="2087.1999999999998"/>
    <n v="2088.6"/>
    <n v="2107.1999999999998"/>
    <m/>
    <m/>
    <n v="347.1"/>
    <n v="347.1"/>
    <n v="0.10000000000002274"/>
  </r>
  <r>
    <x v="322"/>
    <n v="1900"/>
    <n v="347.07069999999999"/>
    <n v="4.2999999999999997E-2"/>
    <n v="342.95819999999998"/>
    <n v="347.20280000000002"/>
    <n v="351.05119999999999"/>
    <n v="4.3999999999999997E-2"/>
    <n v="4.2000000000000003E-2"/>
    <n v="4.2999999999999997E-2"/>
    <n v="2087.4"/>
    <n v="2088.4"/>
    <n v="2107.1999999999998"/>
    <m/>
    <m/>
    <n v="347.1"/>
    <n v="347.1"/>
    <n v="0"/>
  </r>
  <r>
    <x v="322"/>
    <n v="2000"/>
    <n v="347.0822"/>
    <n v="3.5000000000000003E-2"/>
    <n v="342.92720000000003"/>
    <n v="347.25189999999998"/>
    <n v="351.06760000000003"/>
    <n v="2.5000000000000001E-2"/>
    <n v="4.5999999999999999E-2"/>
    <n v="3.1E-2"/>
    <n v="2087.1999999999998"/>
    <n v="2088.8000000000002"/>
    <n v="2107.4"/>
    <m/>
    <m/>
    <n v="347.1"/>
    <n v="347.1"/>
    <n v="0"/>
  </r>
  <r>
    <x v="322"/>
    <n v="2100"/>
    <n v="347.09800000000001"/>
    <n v="4.2999999999999997E-2"/>
    <n v="342.96789999999999"/>
    <n v="347.25020000000001"/>
    <n v="351.07580000000002"/>
    <n v="4.5999999999999999E-2"/>
    <n v="4.5999999999999999E-2"/>
    <n v="3.5000000000000003E-2"/>
    <n v="2087.1999999999998"/>
    <n v="2088.6"/>
    <n v="2107.4"/>
    <m/>
    <m/>
    <n v="347.1"/>
    <n v="347.1"/>
    <n v="0"/>
  </r>
  <r>
    <x v="322"/>
    <n v="2200"/>
    <n v="347.09800000000001"/>
    <n v="3.9E-2"/>
    <n v="342.97120000000001"/>
    <n v="347.23719999999997"/>
    <n v="351.0856"/>
    <n v="4.5999999999999999E-2"/>
    <n v="4.2999999999999997E-2"/>
    <n v="2.4E-2"/>
    <n v="2087.4"/>
    <n v="2088.6"/>
    <n v="2107.4"/>
    <m/>
    <m/>
    <n v="347.1"/>
    <n v="347.1"/>
    <n v="0"/>
  </r>
  <r>
    <x v="322"/>
    <n v="2300"/>
    <n v="347.14170000000001"/>
    <n v="4.4999999999999998E-2"/>
    <n v="342.97280000000001"/>
    <n v="347.31229999999999"/>
    <n v="351.13990000000001"/>
    <n v="4.5999999999999999E-2"/>
    <n v="4.4999999999999998E-2"/>
    <n v="4.4999999999999998E-2"/>
    <n v="2087.1999999999998"/>
    <n v="2088.6"/>
    <n v="2107.4"/>
    <m/>
    <m/>
    <n v="347.1"/>
    <n v="347.1"/>
    <n v="0"/>
  </r>
  <r>
    <x v="322"/>
    <n v="2400"/>
    <n v="347.14879999999999"/>
    <n v="3.3000000000000002E-2"/>
    <n v="342.97120000000001"/>
    <n v="347.30259999999998"/>
    <n v="351.17270000000002"/>
    <n v="4.5999999999999999E-2"/>
    <n v="0.03"/>
    <n v="1.7999999999999999E-2"/>
    <n v="2087.1999999999998"/>
    <n v="2088.8000000000002"/>
    <n v="2107.6"/>
    <m/>
    <m/>
    <n v="347.1"/>
    <n v="347.1"/>
    <n v="0"/>
  </r>
  <r>
    <x v="323"/>
    <n v="100"/>
    <n v="347.12709999999998"/>
    <n v="3.7999999999999999E-2"/>
    <n v="342.92559999999997"/>
    <n v="347.26"/>
    <n v="351.19569999999999"/>
    <n v="2.7E-2"/>
    <n v="4.5999999999999999E-2"/>
    <n v="0.04"/>
    <n v="2087.1999999999998"/>
    <n v="2088.6"/>
    <n v="2107.6"/>
    <m/>
    <m/>
    <n v="347.1"/>
    <n v="347.1"/>
    <n v="0"/>
  </r>
  <r>
    <x v="323"/>
    <n v="200"/>
    <n v="347.13310000000001"/>
    <n v="4.2000000000000003E-2"/>
    <n v="342.9126"/>
    <n v="347.2731"/>
    <n v="351.21370000000002"/>
    <n v="3.7999999999999999E-2"/>
    <n v="4.2999999999999997E-2"/>
    <n v="4.5999999999999999E-2"/>
    <n v="2087"/>
    <n v="2088.8000000000002"/>
    <n v="2107.6"/>
    <m/>
    <m/>
    <n v="347.1"/>
    <n v="347.1"/>
    <n v="0"/>
  </r>
  <r>
    <x v="323"/>
    <n v="300"/>
    <n v="347.12450000000001"/>
    <n v="4.5999999999999999E-2"/>
    <n v="342.89139999999998"/>
    <n v="347.25510000000003"/>
    <n v="351.2269"/>
    <n v="4.4999999999999998E-2"/>
    <n v="4.7E-2"/>
    <n v="4.5999999999999999E-2"/>
    <n v="2087"/>
    <n v="2088.6"/>
    <n v="2107.8000000000002"/>
    <m/>
    <m/>
    <n v="347.1"/>
    <n v="347.1"/>
    <n v="0"/>
  </r>
  <r>
    <x v="323"/>
    <n v="400"/>
    <n v="347.20670000000001"/>
    <n v="4.2999999999999997E-2"/>
    <n v="342.96469999999999"/>
    <n v="347.42020000000002"/>
    <n v="351.23509999999999"/>
    <n v="4.4999999999999998E-2"/>
    <n v="4.1000000000000002E-2"/>
    <n v="4.3999999999999997E-2"/>
    <n v="2087.1999999999998"/>
    <n v="2089"/>
    <n v="2107.8000000000002"/>
    <m/>
    <m/>
    <n v="347.2"/>
    <n v="347.2"/>
    <n v="9.9999999999965894E-2"/>
  </r>
  <r>
    <x v="323"/>
    <n v="500"/>
    <n v="347.19349999999997"/>
    <n v="3.9E-2"/>
    <n v="343.0249"/>
    <n v="347.33850000000001"/>
    <n v="351.21699999999998"/>
    <n v="2.1000000000000001E-2"/>
    <n v="4.4999999999999998E-2"/>
    <n v="4.7E-2"/>
    <n v="2087.4"/>
    <n v="2088.8000000000002"/>
    <n v="2107.8000000000002"/>
    <m/>
    <m/>
    <n v="347.2"/>
    <n v="347.2"/>
    <n v="0"/>
  </r>
  <r>
    <x v="323"/>
    <n v="600"/>
    <n v="347.22129999999999"/>
    <n v="4.1000000000000002E-2"/>
    <n v="343.01510000000002"/>
    <n v="347.43329999999997"/>
    <n v="351.21539999999999"/>
    <n v="2.7E-2"/>
    <n v="4.5999999999999999E-2"/>
    <n v="4.7E-2"/>
    <n v="2087.4"/>
    <n v="2089"/>
    <n v="2107.6"/>
    <m/>
    <m/>
    <n v="347.2"/>
    <n v="347.2"/>
    <n v="0"/>
  </r>
  <r>
    <x v="323"/>
    <n v="700"/>
    <n v="347.22840000000002"/>
    <n v="4.1000000000000002E-2"/>
    <n v="343.02"/>
    <n v="347.44479999999999"/>
    <n v="351.22030000000001"/>
    <n v="2.5000000000000001E-2"/>
    <n v="4.7E-2"/>
    <n v="4.7E-2"/>
    <n v="2087.1999999999998"/>
    <n v="2089.1999999999998"/>
    <n v="2107.8000000000002"/>
    <m/>
    <m/>
    <n v="347.2"/>
    <n v="347.2"/>
    <n v="0"/>
  </r>
  <r>
    <x v="323"/>
    <n v="800"/>
    <n v="347.19240000000002"/>
    <n v="4.2000000000000003E-2"/>
    <n v="343.0412"/>
    <n v="347.34010000000001"/>
    <n v="351.19569999999999"/>
    <n v="3.9E-2"/>
    <n v="4.5999999999999999E-2"/>
    <n v="0.04"/>
    <n v="2087.4"/>
    <n v="2088.8000000000002"/>
    <n v="2107.6"/>
    <m/>
    <m/>
    <n v="347.2"/>
    <n v="347.2"/>
    <n v="0"/>
  </r>
  <r>
    <x v="323"/>
    <n v="900"/>
    <n v="347.11860000000001"/>
    <n v="3.6999999999999998E-2"/>
    <n v="343.02809999999999"/>
    <n v="347.27969999999999"/>
    <n v="351.04790000000003"/>
    <n v="2.5999999999999999E-2"/>
    <n v="0.04"/>
    <n v="4.3999999999999997E-2"/>
    <n v="2087.4"/>
    <n v="2088.8000000000002"/>
    <n v="2107.4"/>
    <m/>
    <m/>
    <n v="347.1"/>
    <n v="347.2"/>
    <n v="0"/>
  </r>
  <r>
    <x v="323"/>
    <n v="1000"/>
    <n v="347.08440000000002"/>
    <n v="3.7999999999999999E-2"/>
    <n v="342.92720000000003"/>
    <n v="347.26979999999998"/>
    <n v="351.05610000000001"/>
    <n v="0.03"/>
    <n v="4.3999999999999997E-2"/>
    <n v="0.04"/>
    <n v="2087"/>
    <n v="2088.6"/>
    <n v="2107.4"/>
    <m/>
    <m/>
    <n v="347.1"/>
    <n v="347.2"/>
    <n v="0"/>
  </r>
  <r>
    <x v="323"/>
    <n v="1100"/>
    <n v="347.04849999999999"/>
    <n v="4.4999999999999998E-2"/>
    <n v="342.90609999999998"/>
    <n v="347.18970000000002"/>
    <n v="351.04950000000002"/>
    <n v="3.9E-2"/>
    <n v="5.1999999999999998E-2"/>
    <n v="4.2999999999999997E-2"/>
    <n v="2087.1999999999998"/>
    <n v="2088.6"/>
    <n v="2107.4"/>
    <m/>
    <m/>
    <n v="347"/>
    <n v="347.2"/>
    <n v="0"/>
  </r>
  <r>
    <x v="323"/>
    <n v="1200"/>
    <n v="347.0403"/>
    <n v="4.3999999999999997E-2"/>
    <n v="342.90280000000001"/>
    <n v="347.17169999999999"/>
    <n v="351.04629999999997"/>
    <n v="4.1000000000000002E-2"/>
    <n v="4.5999999999999999E-2"/>
    <n v="4.4999999999999998E-2"/>
    <n v="2087"/>
    <n v="2088.6"/>
    <n v="2107.4"/>
    <m/>
    <m/>
    <n v="347"/>
    <n v="347.2"/>
    <n v="0"/>
  </r>
  <r>
    <x v="323"/>
    <n v="1300"/>
    <n v="347.03210000000001"/>
    <n v="4.4999999999999998E-2"/>
    <n v="342.90120000000002"/>
    <n v="347.15699999999998"/>
    <n v="351.03809999999999"/>
    <n v="4.2000000000000003E-2"/>
    <n v="4.5999999999999999E-2"/>
    <n v="4.5999999999999999E-2"/>
    <n v="2087.1999999999998"/>
    <n v="2088.6"/>
    <n v="2107.4"/>
    <m/>
    <m/>
    <n v="347"/>
    <n v="347.2"/>
    <n v="0"/>
  </r>
  <r>
    <x v="323"/>
    <n v="1400"/>
    <n v="347.04520000000002"/>
    <n v="4.1000000000000002E-2"/>
    <n v="342.90940000000001"/>
    <n v="347.17329999999998"/>
    <n v="351.05279999999999"/>
    <n v="3.6999999999999998E-2"/>
    <n v="4.4999999999999998E-2"/>
    <n v="4.2000000000000003E-2"/>
    <n v="2087"/>
    <n v="2088.4"/>
    <n v="2107.1999999999998"/>
    <m/>
    <m/>
    <n v="347"/>
    <n v="347.2"/>
    <n v="0"/>
  </r>
  <r>
    <x v="323"/>
    <n v="1500"/>
    <n v="347.0609"/>
    <n v="3.1E-2"/>
    <n v="342.93049999999999"/>
    <n v="347.18810000000002"/>
    <n v="351.0643"/>
    <n v="1.7000000000000001E-2"/>
    <n v="3.9E-2"/>
    <n v="3.4000000000000002E-2"/>
    <n v="2087.1999999999998"/>
    <n v="2088.6"/>
    <n v="2107.4"/>
    <m/>
    <m/>
    <n v="347.1"/>
    <n v="347.2"/>
    <n v="0"/>
  </r>
  <r>
    <x v="323"/>
    <n v="1600"/>
    <n v="347.0806"/>
    <n v="2.9000000000000001E-2"/>
    <n v="342.94029999999998"/>
    <n v="347.21260000000001"/>
    <n v="351.08890000000002"/>
    <n v="3.2000000000000001E-2"/>
    <n v="2.4E-2"/>
    <n v="2.9000000000000001E-2"/>
    <n v="2087.1999999999998"/>
    <n v="2088.6"/>
    <n v="2107.6"/>
    <m/>
    <m/>
    <n v="347.1"/>
    <n v="347.2"/>
    <n v="0"/>
  </r>
  <r>
    <x v="323"/>
    <n v="1700"/>
    <n v="347.10950000000003"/>
    <n v="4.5999999999999999E-2"/>
    <n v="342.96949999999998"/>
    <n v="347.24689999999998"/>
    <n v="351.11189999999999"/>
    <n v="4.5999999999999999E-2"/>
    <n v="4.5999999999999999E-2"/>
    <n v="4.4999999999999998E-2"/>
    <n v="2087.4"/>
    <n v="2088.8000000000002"/>
    <n v="2107.6"/>
    <m/>
    <m/>
    <n v="347.1"/>
    <n v="347.2"/>
    <n v="0"/>
  </r>
  <r>
    <x v="323"/>
    <n v="1800"/>
    <n v="347.1182"/>
    <n v="4.5999999999999999E-2"/>
    <n v="342.96949999999998"/>
    <n v="347.26499999999999"/>
    <n v="351.12009999999998"/>
    <n v="4.5999999999999999E-2"/>
    <n v="4.5999999999999999E-2"/>
    <n v="4.5999999999999999E-2"/>
    <n v="2087.4"/>
    <n v="2088.6"/>
    <n v="2107.6"/>
    <m/>
    <m/>
    <n v="347.1"/>
    <n v="347.2"/>
    <n v="0"/>
  </r>
  <r>
    <x v="323"/>
    <n v="1900"/>
    <n v="347.11759999999998"/>
    <n v="4.5999999999999999E-2"/>
    <n v="342.97930000000002"/>
    <n v="347.2568"/>
    <n v="351.11689999999999"/>
    <n v="4.5999999999999999E-2"/>
    <n v="4.7E-2"/>
    <n v="4.5999999999999999E-2"/>
    <n v="2087.4"/>
    <n v="2088.6"/>
    <n v="2107.4"/>
    <m/>
    <m/>
    <n v="347.1"/>
    <n v="347.2"/>
    <n v="0"/>
  </r>
  <r>
    <x v="323"/>
    <n v="2000"/>
    <n v="347.1155"/>
    <n v="4.5999999999999999E-2"/>
    <n v="342.976"/>
    <n v="347.25839999999999"/>
    <n v="351.11189999999999"/>
    <n v="4.5999999999999999E-2"/>
    <n v="4.7E-2"/>
    <n v="4.4999999999999998E-2"/>
    <n v="2087.4"/>
    <n v="2088.6"/>
    <n v="2107.6"/>
    <m/>
    <m/>
    <n v="347.1"/>
    <n v="347.2"/>
    <n v="0"/>
  </r>
  <r>
    <x v="323"/>
    <n v="2100"/>
    <n v="347.12849999999997"/>
    <n v="4.4999999999999998E-2"/>
    <n v="342.9907"/>
    <n v="347.27800000000002"/>
    <n v="351.11689999999999"/>
    <n v="4.2999999999999997E-2"/>
    <n v="4.4999999999999998E-2"/>
    <n v="4.5999999999999999E-2"/>
    <n v="2087.4"/>
    <n v="2088.8000000000002"/>
    <n v="2107.6"/>
    <m/>
    <m/>
    <n v="347.1"/>
    <n v="347.2"/>
    <n v="0"/>
  </r>
  <r>
    <x v="323"/>
    <n v="2200"/>
    <n v="347.13830000000002"/>
    <n v="4.2000000000000003E-2"/>
    <n v="342.99880000000002"/>
    <n v="347.2878"/>
    <n v="351.1284"/>
    <n v="3.9E-2"/>
    <n v="3.7999999999999999E-2"/>
    <n v="4.7E-2"/>
    <n v="2087.4"/>
    <n v="2089"/>
    <n v="2107.6"/>
    <m/>
    <m/>
    <n v="347.1"/>
    <n v="347.2"/>
    <n v="0"/>
  </r>
  <r>
    <x v="323"/>
    <n v="2300"/>
    <n v="347.14440000000002"/>
    <n v="3.5999999999999997E-2"/>
    <n v="342.99720000000002"/>
    <n v="347.30419999999998"/>
    <n v="351.13170000000002"/>
    <n v="0.04"/>
    <n v="1.2E-2"/>
    <n v="4.5999999999999999E-2"/>
    <n v="2087.1999999999998"/>
    <n v="2088.8000000000002"/>
    <n v="2107.4"/>
    <m/>
    <m/>
    <n v="347.1"/>
    <n v="347.2"/>
    <n v="0"/>
  </r>
  <r>
    <x v="323"/>
    <n v="2400"/>
    <n v="347.13830000000002"/>
    <n v="4.3999999999999997E-2"/>
    <n v="342.99720000000002"/>
    <n v="347.28129999999999"/>
    <n v="351.13659999999999"/>
    <n v="0.04"/>
    <n v="4.5999999999999999E-2"/>
    <n v="4.5999999999999999E-2"/>
    <n v="2087.1999999999998"/>
    <n v="2088.6"/>
    <n v="2107.6"/>
    <m/>
    <m/>
    <n v="347.1"/>
    <n v="347.2"/>
    <n v="0"/>
  </r>
  <r>
    <x v="324"/>
    <n v="100"/>
    <n v="347.14269999999999"/>
    <n v="3.9E-2"/>
    <n v="342.99880000000002"/>
    <n v="347.2944"/>
    <n v="351.13490000000002"/>
    <n v="3.9E-2"/>
    <n v="3.2000000000000001E-2"/>
    <n v="4.5999999999999999E-2"/>
    <n v="2087.1999999999998"/>
    <n v="2089"/>
    <n v="2107.4"/>
    <m/>
    <m/>
    <n v="347.1"/>
    <n v="347.2"/>
    <n v="0"/>
  </r>
  <r>
    <x v="324"/>
    <n v="200"/>
    <n v="347.13729999999998"/>
    <n v="4.3999999999999997E-2"/>
    <n v="342.99400000000003"/>
    <n v="347.28289999999998"/>
    <n v="351.13490000000002"/>
    <n v="4.2000000000000003E-2"/>
    <n v="4.4999999999999998E-2"/>
    <n v="4.5999999999999999E-2"/>
    <n v="2087.4"/>
    <n v="2088.8000000000002"/>
    <n v="2107.6"/>
    <m/>
    <m/>
    <n v="347.1"/>
    <n v="347.2"/>
    <n v="0"/>
  </r>
  <r>
    <x v="324"/>
    <n v="300"/>
    <n v="347.13830000000002"/>
    <n v="4.2999999999999997E-2"/>
    <n v="342.99400000000003"/>
    <n v="347.2878"/>
    <n v="351.13330000000002"/>
    <n v="4.2000000000000003E-2"/>
    <n v="4.2000000000000003E-2"/>
    <n v="4.5999999999999999E-2"/>
    <n v="2087.4"/>
    <n v="2088.8000000000002"/>
    <n v="2107.6"/>
    <m/>
    <m/>
    <n v="347.1"/>
    <n v="347.2"/>
    <n v="0"/>
  </r>
  <r>
    <x v="324"/>
    <n v="400"/>
    <n v="347.15800000000002"/>
    <n v="3.9E-2"/>
    <n v="343.01670000000001"/>
    <n v="347.3091"/>
    <n v="351.1481"/>
    <n v="2.4E-2"/>
    <n v="4.9000000000000002E-2"/>
    <n v="4.1000000000000002E-2"/>
    <n v="2087.4"/>
    <n v="2089"/>
    <n v="2107.6"/>
    <m/>
    <m/>
    <n v="347.2"/>
    <n v="347.2"/>
    <n v="0"/>
  </r>
  <r>
    <x v="324"/>
    <n v="500"/>
    <n v="347.15910000000002"/>
    <n v="3.5000000000000003E-2"/>
    <n v="343.01510000000002"/>
    <n v="347.31400000000002"/>
    <n v="351.1481"/>
    <n v="2.7E-2"/>
    <n v="3.5000000000000003E-2"/>
    <n v="4.1000000000000002E-2"/>
    <n v="2087.4"/>
    <n v="2088.8000000000002"/>
    <n v="2107.6"/>
    <m/>
    <m/>
    <n v="347.2"/>
    <n v="347.2"/>
    <n v="0"/>
  </r>
  <r>
    <x v="324"/>
    <n v="600"/>
    <n v="347.1574"/>
    <n v="0.04"/>
    <n v="343.01679999999999"/>
    <n v="347.3075"/>
    <n v="351.1481"/>
    <n v="4.2000000000000003E-2"/>
    <n v="3.6999999999999998E-2"/>
    <n v="4.1000000000000002E-2"/>
    <n v="2087.4"/>
    <n v="2088.8000000000002"/>
    <n v="2107.6"/>
    <m/>
    <m/>
    <n v="347.2"/>
    <n v="347.2"/>
    <n v="0"/>
  </r>
  <r>
    <x v="324"/>
    <n v="700"/>
    <n v="347.14929999999998"/>
    <n v="4.2999999999999997E-2"/>
    <n v="343.00700000000001"/>
    <n v="347.28949999999998"/>
    <n v="351.15140000000002"/>
    <n v="4.1000000000000002E-2"/>
    <n v="4.8000000000000001E-2"/>
    <n v="3.9E-2"/>
    <n v="2087.4"/>
    <n v="2088.8000000000002"/>
    <n v="2107.6"/>
    <m/>
    <m/>
    <n v="347.1"/>
    <n v="347.2"/>
    <n v="0"/>
  </r>
  <r>
    <x v="324"/>
    <n v="800"/>
    <n v="347.15359999999998"/>
    <n v="3.7999999999999999E-2"/>
    <n v="343.01179999999999"/>
    <n v="347.3091"/>
    <n v="351.13990000000001"/>
    <n v="3.1E-2"/>
    <n v="3.7999999999999999E-2"/>
    <n v="4.4999999999999998E-2"/>
    <n v="2087.4"/>
    <n v="2088.6"/>
    <n v="2107.4"/>
    <m/>
    <m/>
    <n v="347.2"/>
    <n v="347.2"/>
    <n v="0"/>
  </r>
  <r>
    <x v="324"/>
    <n v="900"/>
    <n v="347.12520000000001"/>
    <n v="3.9E-2"/>
    <n v="343.00529999999998"/>
    <n v="347.2731"/>
    <n v="351.09710000000001"/>
    <n v="3.7999999999999999E-2"/>
    <n v="4.2999999999999997E-2"/>
    <n v="3.6999999999999998E-2"/>
    <n v="2087.1999999999998"/>
    <n v="2088.8000000000002"/>
    <n v="2107.4"/>
    <m/>
    <m/>
    <n v="347.1"/>
    <n v="347.2"/>
    <n v="0"/>
  </r>
  <r>
    <x v="324"/>
    <n v="1000"/>
    <n v="347.1078"/>
    <n v="4.2000000000000003E-2"/>
    <n v="342.9744"/>
    <n v="347.2568"/>
    <n v="351.09219999999999"/>
    <n v="4.5999999999999999E-2"/>
    <n v="4.7E-2"/>
    <n v="3.3000000000000002E-2"/>
    <n v="2087.4"/>
    <n v="2088.6"/>
    <n v="2107.4"/>
    <m/>
    <m/>
    <n v="347.1"/>
    <n v="347.2"/>
    <n v="0"/>
  </r>
  <r>
    <x v="324"/>
    <n v="1100"/>
    <n v="347.07190000000003"/>
    <n v="3.9E-2"/>
    <n v="342.94839999999999"/>
    <n v="347.20769999999999"/>
    <n v="351.05939999999998"/>
    <n v="3.9E-2"/>
    <n v="4.1000000000000002E-2"/>
    <n v="3.7999999999999999E-2"/>
    <n v="2087.1999999999998"/>
    <n v="2088.6"/>
    <n v="2107.4"/>
    <m/>
    <m/>
    <n v="347.1"/>
    <n v="347.2"/>
    <n v="0"/>
  </r>
  <r>
    <x v="324"/>
    <n v="1200"/>
    <n v="347.04829999999998"/>
    <n v="4.5999999999999999E-2"/>
    <n v="342.97280000000001"/>
    <n v="347.14550000000003"/>
    <n v="351.02659999999997"/>
    <n v="4.5999999999999999E-2"/>
    <n v="4.7E-2"/>
    <n v="4.5999999999999999E-2"/>
    <n v="2087.4"/>
    <n v="2088.6"/>
    <n v="2107.1999999999998"/>
    <m/>
    <m/>
    <n v="347"/>
    <n v="347.2"/>
    <n v="0"/>
  </r>
  <r>
    <x v="324"/>
    <n v="1300"/>
    <n v="347.01729999999998"/>
    <n v="3.6999999999999998E-2"/>
    <n v="342.91419999999999"/>
    <n v="347.12259999999998"/>
    <n v="351.01510000000002"/>
    <n v="3.6999999999999998E-2"/>
    <n v="0.03"/>
    <n v="4.2999999999999997E-2"/>
    <n v="2087.1999999999998"/>
    <n v="2088.4"/>
    <n v="2107.1999999999998"/>
    <m/>
    <m/>
    <n v="347"/>
    <n v="347.2"/>
    <n v="0"/>
  </r>
  <r>
    <x v="324"/>
    <n v="1400"/>
    <n v="347.02330000000001"/>
    <n v="4.2000000000000003E-2"/>
    <n v="342.91910000000001"/>
    <n v="347.13569999999999"/>
    <n v="351.01510000000002"/>
    <n v="0.04"/>
    <n v="4.2000000000000003E-2"/>
    <n v="4.2999999999999997E-2"/>
    <n v="2087.1999999999998"/>
    <n v="2088.4"/>
    <n v="2107.1999999999998"/>
    <m/>
    <m/>
    <n v="347"/>
    <n v="347.2"/>
    <n v="0"/>
  </r>
  <r>
    <x v="324"/>
    <n v="1500"/>
    <n v="347.03199999999998"/>
    <n v="4.2000000000000003E-2"/>
    <n v="342.91910000000001"/>
    <n v="347.15370000000001"/>
    <n v="351.02330000000001"/>
    <n v="3.1E-2"/>
    <n v="4.5999999999999999E-2"/>
    <n v="4.5999999999999999E-2"/>
    <n v="2087.1999999999998"/>
    <n v="2088.4"/>
    <n v="2107.1999999999998"/>
    <m/>
    <m/>
    <n v="347"/>
    <n v="347.2"/>
    <n v="0"/>
  </r>
  <r>
    <x v="324"/>
    <n v="1600"/>
    <n v="347.06310000000002"/>
    <n v="4.1000000000000002E-2"/>
    <n v="342.94349999999997"/>
    <n v="347.19630000000001"/>
    <n v="351.04950000000002"/>
    <n v="3.5000000000000003E-2"/>
    <n v="4.3999999999999997E-2"/>
    <n v="4.2999999999999997E-2"/>
    <n v="2087.1999999999998"/>
    <n v="2088.6"/>
    <n v="2107.4"/>
    <m/>
    <m/>
    <n v="347.1"/>
    <n v="347.2"/>
    <n v="0"/>
  </r>
  <r>
    <x v="324"/>
    <n v="1700"/>
    <n v="347.08539999999999"/>
    <n v="3.9E-2"/>
    <n v="342.96140000000003"/>
    <n v="347.22410000000002"/>
    <n v="351.07089999999999"/>
    <n v="4.4999999999999998E-2"/>
    <n v="4.2000000000000003E-2"/>
    <n v="2.5999999999999999E-2"/>
    <n v="2087.1999999999998"/>
    <n v="2088.8000000000002"/>
    <n v="2107.4"/>
    <m/>
    <m/>
    <n v="347.1"/>
    <n v="347.2"/>
    <n v="0"/>
  </r>
  <r>
    <x v="324"/>
    <n v="1800"/>
    <n v="347.08980000000003"/>
    <n v="4.1000000000000002E-2"/>
    <n v="342.96629999999999"/>
    <n v="347.22899999999998"/>
    <n v="351.07420000000002"/>
    <n v="4.5999999999999999E-2"/>
    <n v="4.4999999999999998E-2"/>
    <n v="3.2000000000000001E-2"/>
    <n v="2087.4"/>
    <n v="2088.6"/>
    <n v="2107.4"/>
    <m/>
    <m/>
    <n v="347.1"/>
    <n v="347.2"/>
    <n v="0"/>
  </r>
  <r>
    <x v="324"/>
    <n v="1900"/>
    <n v="347.09190000000001"/>
    <n v="4.2999999999999997E-2"/>
    <n v="342.96949999999998"/>
    <n v="347.22899999999998"/>
    <n v="351.07749999999999"/>
    <n v="4.5999999999999999E-2"/>
    <n v="4.2000000000000003E-2"/>
    <n v="4.1000000000000002E-2"/>
    <n v="2087.1999999999998"/>
    <n v="2088.6"/>
    <n v="2107.4"/>
    <m/>
    <m/>
    <n v="347.1"/>
    <n v="347.2"/>
    <n v="0"/>
  </r>
  <r>
    <x v="324"/>
    <n v="2000"/>
    <n v="347.09690000000001"/>
    <n v="0.04"/>
    <n v="342.976"/>
    <n v="347.2355"/>
    <n v="351.07909999999998"/>
    <n v="4.5999999999999999E-2"/>
    <n v="4.4999999999999998E-2"/>
    <n v="2.5000000000000001E-2"/>
    <n v="2087.1999999999998"/>
    <n v="2088.6"/>
    <n v="2107.4"/>
    <m/>
    <m/>
    <n v="347.1"/>
    <n v="347.2"/>
    <n v="0"/>
  </r>
  <r>
    <x v="324"/>
    <n v="2100"/>
    <n v="347.09899999999999"/>
    <n v="0.04"/>
    <n v="342.97770000000003"/>
    <n v="347.23059999999998"/>
    <n v="351.08890000000002"/>
    <n v="4.5999999999999999E-2"/>
    <n v="4.2999999999999997E-2"/>
    <n v="2.9000000000000001E-2"/>
    <n v="2087.4"/>
    <n v="2088.6"/>
    <n v="2107.4"/>
    <m/>
    <m/>
    <n v="347.1"/>
    <n v="347.2"/>
    <n v="0"/>
  </r>
  <r>
    <x v="324"/>
    <n v="2200"/>
    <n v="347.09039999999999"/>
    <n v="3.7999999999999999E-2"/>
    <n v="342.96140000000003"/>
    <n v="347.23219999999998"/>
    <n v="351.07740000000001"/>
    <n v="4.4999999999999998E-2"/>
    <n v="4.3999999999999997E-2"/>
    <n v="2.1000000000000001E-2"/>
    <n v="2087.1999999999998"/>
    <n v="2088.6"/>
    <n v="2107.4"/>
    <m/>
    <m/>
    <n v="347.1"/>
    <n v="347.2"/>
    <n v="0"/>
  </r>
  <r>
    <x v="324"/>
    <n v="2300"/>
    <n v="347.09309999999999"/>
    <n v="3.7999999999999999E-2"/>
    <n v="342.95650000000001"/>
    <n v="347.24040000000002"/>
    <n v="351.08240000000001"/>
    <n v="4.2999999999999997E-2"/>
    <n v="4.3999999999999997E-2"/>
    <n v="2.5000000000000001E-2"/>
    <n v="2087.1999999999998"/>
    <n v="2088.8000000000002"/>
    <n v="2107.4"/>
    <m/>
    <m/>
    <n v="347.1"/>
    <n v="347.2"/>
    <n v="0"/>
  </r>
  <r>
    <x v="324"/>
    <n v="2400"/>
    <n v="347.18450000000001"/>
    <n v="4.9000000000000002E-2"/>
    <n v="343.08679999999998"/>
    <n v="347.35969999999998"/>
    <n v="351.10700000000003"/>
    <n v="4.2000000000000003E-2"/>
    <n v="0.06"/>
    <n v="4.2999999999999997E-2"/>
    <n v="2087.6"/>
    <n v="2088.8000000000002"/>
    <n v="2107.4"/>
    <m/>
    <m/>
    <n v="347.2"/>
    <n v="347.2"/>
    <n v="0"/>
  </r>
  <r>
    <x v="325"/>
    <n v="100"/>
    <n v="347.32780000000002"/>
    <n v="4.1000000000000002E-2"/>
    <n v="343.25119999999998"/>
    <n v="347.49869999999999"/>
    <n v="351.23340000000002"/>
    <n v="4.5999999999999999E-2"/>
    <n v="2.9000000000000001E-2"/>
    <n v="4.4999999999999998E-2"/>
    <n v="2087.8000000000002"/>
    <n v="2089.1999999999998"/>
    <n v="2107.6"/>
    <m/>
    <m/>
    <n v="347.3"/>
    <n v="347.3"/>
    <n v="0.10000000000002274"/>
  </r>
  <r>
    <x v="325"/>
    <n v="200"/>
    <n v="347.37360000000001"/>
    <n v="0.04"/>
    <n v="343.29840000000002"/>
    <n v="347.48899999999998"/>
    <n v="351.33350000000002"/>
    <n v="3.9E-2"/>
    <n v="3.9E-2"/>
    <n v="4.2000000000000003E-2"/>
    <n v="2088"/>
    <n v="2089.1999999999998"/>
    <n v="2107.8000000000002"/>
    <m/>
    <m/>
    <n v="347.4"/>
    <n v="347.4"/>
    <n v="9.9999999999965894E-2"/>
  </r>
  <r>
    <x v="325"/>
    <n v="300"/>
    <n v="347.39830000000001"/>
    <n v="4.3999999999999997E-2"/>
    <n v="343.25439999999998"/>
    <n v="347.55930000000001"/>
    <n v="351.3811"/>
    <n v="4.5999999999999999E-2"/>
    <n v="4.7E-2"/>
    <n v="3.9E-2"/>
    <n v="2088"/>
    <n v="2089.1999999999998"/>
    <n v="2108"/>
    <m/>
    <m/>
    <n v="347.4"/>
    <n v="347.4"/>
    <n v="0"/>
  </r>
  <r>
    <x v="325"/>
    <n v="400"/>
    <n v="347.40429999999998"/>
    <n v="4.2999999999999997E-2"/>
    <n v="343.27719999999999"/>
    <n v="347.5478"/>
    <n v="351.3877"/>
    <n v="3.9E-2"/>
    <n v="4.8000000000000001E-2"/>
    <n v="4.2999999999999997E-2"/>
    <n v="2088"/>
    <n v="2089.1999999999998"/>
    <n v="2108"/>
    <m/>
    <m/>
    <n v="347.4"/>
    <n v="347.4"/>
    <n v="0"/>
  </r>
  <r>
    <x v="325"/>
    <n v="500"/>
    <n v="347.40969999999999"/>
    <n v="4.2999999999999997E-2"/>
    <n v="343.274"/>
    <n v="347.55759999999998"/>
    <n v="351.39749999999998"/>
    <n v="4.1000000000000002E-2"/>
    <n v="4.1000000000000002E-2"/>
    <n v="4.5999999999999999E-2"/>
    <n v="2088"/>
    <n v="2089.4"/>
    <n v="2108"/>
    <m/>
    <m/>
    <n v="347.4"/>
    <n v="347.4"/>
    <n v="0"/>
  </r>
  <r>
    <x v="325"/>
    <n v="600"/>
    <n v="347.4015"/>
    <n v="4.2000000000000003E-2"/>
    <n v="343.28530000000001"/>
    <n v="347.53640000000001"/>
    <n v="351.38279999999997"/>
    <n v="3.6999999999999998E-2"/>
    <n v="4.7E-2"/>
    <n v="0.04"/>
    <n v="2088"/>
    <n v="2089.1999999999998"/>
    <n v="2108"/>
    <m/>
    <m/>
    <n v="347.4"/>
    <n v="347.4"/>
    <n v="0"/>
  </r>
  <r>
    <x v="325"/>
    <n v="700"/>
    <n v="347.44889999999998"/>
    <n v="4.1000000000000002E-2"/>
    <n v="343.31139999999999"/>
    <n v="347.61489999999998"/>
    <n v="351.4205"/>
    <n v="3.2000000000000001E-2"/>
    <n v="4.4999999999999998E-2"/>
    <n v="4.4999999999999998E-2"/>
    <n v="2088"/>
    <n v="2089.6"/>
    <n v="2108.1999999999998"/>
    <m/>
    <m/>
    <n v="347.4"/>
    <n v="347.4"/>
    <n v="0"/>
  </r>
  <r>
    <x v="325"/>
    <n v="800"/>
    <n v="347.4495"/>
    <n v="3.9E-2"/>
    <n v="343.30650000000003"/>
    <n v="347.61649999999997"/>
    <n v="351.42540000000002"/>
    <n v="2.5999999999999999E-2"/>
    <n v="4.4999999999999998E-2"/>
    <n v="4.2999999999999997E-2"/>
    <n v="2088"/>
    <n v="2089.4"/>
    <n v="2108"/>
    <m/>
    <m/>
    <n v="347.4"/>
    <n v="347.4"/>
    <n v="0"/>
  </r>
  <r>
    <x v="325"/>
    <n v="900"/>
    <n v="347.4588"/>
    <n v="3.6999999999999998E-2"/>
    <n v="343.30160000000001"/>
    <n v="347.64440000000002"/>
    <n v="351.43029999999999"/>
    <n v="2.4E-2"/>
    <n v="4.3999999999999997E-2"/>
    <n v="0.04"/>
    <n v="2088"/>
    <n v="2089.6"/>
    <n v="2108.1999999999998"/>
    <m/>
    <m/>
    <n v="347.5"/>
    <n v="347.5"/>
    <n v="0.10000000000002274"/>
  </r>
  <r>
    <x v="325"/>
    <n v="1000"/>
    <n v="347.47789999999998"/>
    <n v="3.7999999999999999E-2"/>
    <n v="343.32929999999999"/>
    <n v="347.65260000000001"/>
    <n v="351.45170000000002"/>
    <n v="4.3999999999999997E-2"/>
    <n v="4.3999999999999997E-2"/>
    <n v="2.1000000000000001E-2"/>
    <n v="2088"/>
    <n v="2089.6"/>
    <n v="2108.1999999999998"/>
    <m/>
    <m/>
    <n v="347.5"/>
    <n v="347.5"/>
    <n v="0"/>
  </r>
  <r>
    <x v="325"/>
    <n v="1100"/>
    <n v="347.48110000000003"/>
    <n v="4.3999999999999997E-2"/>
    <n v="343.34070000000003"/>
    <n v="347.65089999999998"/>
    <n v="351.45170000000002"/>
    <n v="4.5999999999999999E-2"/>
    <n v="5.7000000000000002E-2"/>
    <n v="2.1000000000000001E-2"/>
    <n v="2088"/>
    <n v="2089.6"/>
    <n v="2108.1999999999998"/>
    <m/>
    <m/>
    <n v="347.5"/>
    <n v="347.5"/>
    <n v="0"/>
  </r>
  <r>
    <x v="325"/>
    <n v="1200"/>
    <n v="347.52910000000003"/>
    <n v="0.04"/>
    <n v="343.39760000000001"/>
    <n v="347.67880000000002"/>
    <n v="351.51080000000002"/>
    <n v="2.4E-2"/>
    <n v="4.5999999999999999E-2"/>
    <n v="4.5999999999999999E-2"/>
    <n v="2088.1999999999998"/>
    <n v="2089.6"/>
    <n v="2108.4"/>
    <m/>
    <m/>
    <n v="347.5"/>
    <n v="347.5"/>
    <n v="0"/>
  </r>
  <r>
    <x v="325"/>
    <n v="1300"/>
    <n v="347.59559999999999"/>
    <n v="4.7E-2"/>
    <n v="343.46109999999999"/>
    <n v="347.75240000000002"/>
    <n v="351.57319999999999"/>
    <n v="0.04"/>
    <n v="5.8000000000000003E-2"/>
    <n v="4.2000000000000003E-2"/>
    <n v="2088.4"/>
    <n v="2089.8000000000002"/>
    <n v="2108.4"/>
    <m/>
    <m/>
    <n v="347.6"/>
    <n v="347.6"/>
    <n v="0.10000000000002274"/>
  </r>
  <r>
    <x v="325"/>
    <n v="1400"/>
    <n v="347.59120000000001"/>
    <n v="3.4000000000000002E-2"/>
    <n v="343.45620000000002"/>
    <n v="347.7672"/>
    <n v="351.55020000000002"/>
    <n v="4.2000000000000003E-2"/>
    <n v="3.6999999999999998E-2"/>
    <n v="1.7000000000000001E-2"/>
    <n v="2088.4"/>
    <n v="2089.6"/>
    <n v="2108.4"/>
    <m/>
    <m/>
    <n v="347.6"/>
    <n v="347.6"/>
    <n v="0"/>
  </r>
  <r>
    <x v="325"/>
    <n v="1500"/>
    <n v="347.58249999999998"/>
    <n v="4.2000000000000003E-2"/>
    <n v="343.43669999999997"/>
    <n v="347.74430000000001"/>
    <n v="351.56659999999999"/>
    <n v="4.5999999999999999E-2"/>
    <n v="4.1000000000000002E-2"/>
    <n v="3.7999999999999999E-2"/>
    <n v="2088.4"/>
    <n v="2089.6"/>
    <n v="2108.4"/>
    <m/>
    <m/>
    <n v="347.6"/>
    <n v="347.6"/>
    <n v="0"/>
  </r>
  <r>
    <x v="325"/>
    <n v="1600"/>
    <n v="347.61090000000002"/>
    <n v="4.1000000000000002E-2"/>
    <n v="343.45949999999999"/>
    <n v="347.78019999999998"/>
    <n v="351.59289999999999"/>
    <n v="4.1000000000000002E-2"/>
    <n v="3.5000000000000003E-2"/>
    <n v="4.7E-2"/>
    <n v="2088.1999999999998"/>
    <n v="2089.8000000000002"/>
    <n v="2108.4"/>
    <m/>
    <m/>
    <n v="347.6"/>
    <n v="347.6"/>
    <n v="0"/>
  </r>
  <r>
    <x v="325"/>
    <n v="1700"/>
    <n v="347.61149999999998"/>
    <n v="4.3999999999999997E-2"/>
    <n v="343.45620000000002"/>
    <n v="347.7688"/>
    <n v="351.60930000000002"/>
    <n v="4.2000000000000003E-2"/>
    <n v="4.5999999999999999E-2"/>
    <n v="4.3999999999999997E-2"/>
    <n v="2088.1999999999998"/>
    <n v="2090"/>
    <n v="2108.6"/>
    <m/>
    <m/>
    <n v="347.6"/>
    <n v="347.6"/>
    <n v="0"/>
  </r>
  <r>
    <x v="325"/>
    <n v="1800"/>
    <n v="347.6447"/>
    <n v="4.3999999999999997E-2"/>
    <n v="343.51"/>
    <n v="347.8048"/>
    <n v="351.61919999999998"/>
    <n v="4.2000000000000003E-2"/>
    <n v="4.9000000000000002E-2"/>
    <n v="3.9E-2"/>
    <n v="2088.4"/>
    <n v="2090"/>
    <n v="2108.6"/>
    <m/>
    <m/>
    <n v="347.6"/>
    <n v="347.6"/>
    <n v="0"/>
  </r>
  <r>
    <x v="325"/>
    <n v="1900"/>
    <n v="347.63819999999998"/>
    <n v="3.6999999999999998E-2"/>
    <n v="343.47579999999999"/>
    <n v="347.8064"/>
    <n v="351.63240000000002"/>
    <n v="3.5999999999999997E-2"/>
    <n v="4.5999999999999999E-2"/>
    <n v="2.5999999999999999E-2"/>
    <n v="2088.1999999999998"/>
    <n v="2089.8000000000002"/>
    <n v="2108.4"/>
    <m/>
    <m/>
    <n v="347.6"/>
    <n v="347.6"/>
    <n v="0"/>
  </r>
  <r>
    <x v="325"/>
    <n v="2000"/>
    <n v="347.64960000000002"/>
    <n v="4.2999999999999997E-2"/>
    <n v="343.50349999999997"/>
    <n v="347.81459999999998"/>
    <n v="351.63069999999999"/>
    <n v="3.7999999999999999E-2"/>
    <n v="5.6000000000000001E-2"/>
    <n v="2.9000000000000001E-2"/>
    <n v="2088.4"/>
    <n v="2089.8000000000002"/>
    <n v="2108.6"/>
    <m/>
    <m/>
    <n v="347.6"/>
    <n v="347.6"/>
    <n v="0"/>
  </r>
  <r>
    <x v="325"/>
    <n v="2100"/>
    <n v="347.66050000000001"/>
    <n v="3.7999999999999999E-2"/>
    <n v="343.49689999999998"/>
    <n v="347.83089999999999"/>
    <n v="351.65370000000001"/>
    <n v="3.6999999999999998E-2"/>
    <n v="4.3999999999999997E-2"/>
    <n v="3.3000000000000002E-2"/>
    <n v="2088.4"/>
    <n v="2090"/>
    <n v="2108.6"/>
    <m/>
    <m/>
    <n v="347.7"/>
    <n v="347.7"/>
    <n v="9.9999999999965894E-2"/>
  </r>
  <r>
    <x v="325"/>
    <n v="2200"/>
    <n v="347.68509999999998"/>
    <n v="4.1000000000000002E-2"/>
    <n v="343.53280000000001"/>
    <n v="347.84890000000001"/>
    <n v="351.67340000000002"/>
    <n v="4.5999999999999999E-2"/>
    <n v="3.2000000000000001E-2"/>
    <n v="4.4999999999999998E-2"/>
    <n v="2088.4"/>
    <n v="2089.8000000000002"/>
    <n v="2108.6"/>
    <m/>
    <m/>
    <n v="347.7"/>
    <n v="347.7"/>
    <n v="0"/>
  </r>
  <r>
    <x v="325"/>
    <n v="2300"/>
    <n v="347.66059999999999"/>
    <n v="3.6999999999999998E-2"/>
    <n v="343.49209999999999"/>
    <n v="347.78190000000001"/>
    <n v="351.7079"/>
    <n v="3.5999999999999997E-2"/>
    <n v="3.2000000000000001E-2"/>
    <n v="4.2000000000000003E-2"/>
    <n v="2088.1999999999998"/>
    <n v="2089.8000000000002"/>
    <n v="2108.8000000000002"/>
    <m/>
    <m/>
    <n v="347.7"/>
    <n v="347.7"/>
    <n v="0"/>
  </r>
  <r>
    <x v="325"/>
    <n v="2400"/>
    <n v="347.70740000000001"/>
    <n v="3.5999999999999997E-2"/>
    <n v="343.55079999999998"/>
    <n v="347.86529999999999"/>
    <n v="351.70620000000002"/>
    <n v="4.2000000000000003E-2"/>
    <n v="1.7000000000000001E-2"/>
    <n v="4.2999999999999997E-2"/>
    <n v="2088.6"/>
    <n v="2090"/>
    <n v="2108.6"/>
    <m/>
    <m/>
    <n v="347.7"/>
    <n v="347.7"/>
    <n v="0"/>
  </r>
  <r>
    <x v="326"/>
    <n v="100"/>
    <n v="347.71069999999997"/>
    <n v="4.4999999999999998E-2"/>
    <n v="343.53930000000003"/>
    <n v="347.88979999999998"/>
    <n v="351.70299999999997"/>
    <n v="4.5999999999999999E-2"/>
    <n v="4.5999999999999999E-2"/>
    <n v="4.3999999999999997E-2"/>
    <n v="2088.6"/>
    <n v="2090"/>
    <n v="2108.8000000000002"/>
    <m/>
    <m/>
    <n v="347.7"/>
    <n v="347.7"/>
    <n v="0"/>
  </r>
  <r>
    <x v="326"/>
    <n v="200"/>
    <n v="347.71179999999998"/>
    <n v="4.3999999999999997E-2"/>
    <n v="343.54419999999999"/>
    <n v="347.88490000000002"/>
    <n v="351.70620000000002"/>
    <n v="4.3999999999999997E-2"/>
    <n v="4.3999999999999997E-2"/>
    <n v="4.2999999999999997E-2"/>
    <n v="2088.6"/>
    <n v="2090.1999999999998"/>
    <n v="2108.6"/>
    <m/>
    <m/>
    <n v="347.7"/>
    <n v="347.7"/>
    <n v="0"/>
  </r>
  <r>
    <x v="326"/>
    <n v="300"/>
    <n v="347.69650000000001"/>
    <n v="4.1000000000000002E-2"/>
    <n v="343.55560000000003"/>
    <n v="347.85219999999998"/>
    <n v="351.6816"/>
    <n v="3.9E-2"/>
    <n v="3.7999999999999999E-2"/>
    <n v="4.5999999999999999E-2"/>
    <n v="2088.6"/>
    <n v="2090"/>
    <n v="2108.8000000000002"/>
    <m/>
    <m/>
    <n v="347.7"/>
    <n v="347.7"/>
    <n v="0"/>
  </r>
  <r>
    <x v="326"/>
    <n v="400"/>
    <n v="347.69650000000001"/>
    <n v="4.1000000000000002E-2"/>
    <n v="343.54750000000001"/>
    <n v="347.86360000000002"/>
    <n v="351.67829999999998"/>
    <n v="4.2999999999999997E-2"/>
    <n v="3.3000000000000002E-2"/>
    <n v="4.5999999999999999E-2"/>
    <n v="2088.6"/>
    <n v="2089.8000000000002"/>
    <n v="2108.8000000000002"/>
    <m/>
    <m/>
    <n v="347.7"/>
    <n v="347.7"/>
    <n v="0"/>
  </r>
  <r>
    <x v="326"/>
    <n v="500"/>
    <n v="347.69810000000001"/>
    <n v="4.3999999999999997E-2"/>
    <n v="343.55239999999998"/>
    <n v="347.85379999999998"/>
    <n v="351.68819999999999"/>
    <n v="4.1000000000000002E-2"/>
    <n v="4.3999999999999997E-2"/>
    <n v="4.7E-2"/>
    <n v="2088.6"/>
    <n v="2090"/>
    <n v="2108.6"/>
    <m/>
    <m/>
    <n v="347.7"/>
    <n v="347.7"/>
    <n v="0"/>
  </r>
  <r>
    <x v="326"/>
    <n v="600"/>
    <n v="347.70580000000001"/>
    <n v="4.3999999999999997E-2"/>
    <n v="343.54910000000001"/>
    <n v="347.86689999999999"/>
    <n v="351.7013"/>
    <n v="4.2000000000000003E-2"/>
    <n v="4.3999999999999997E-2"/>
    <n v="4.4999999999999998E-2"/>
    <n v="2088.6"/>
    <n v="2090"/>
    <n v="2108.8000000000002"/>
    <m/>
    <m/>
    <n v="347.7"/>
    <n v="347.7"/>
    <n v="0"/>
  </r>
  <r>
    <x v="326"/>
    <n v="700"/>
    <n v="347.71449999999999"/>
    <n v="4.2000000000000003E-2"/>
    <n v="343.54910000000001"/>
    <n v="347.88650000000001"/>
    <n v="351.7079"/>
    <n v="4.2000000000000003E-2"/>
    <n v="4.1000000000000002E-2"/>
    <n v="4.2000000000000003E-2"/>
    <n v="2088.6"/>
    <n v="2090"/>
    <n v="2108.8000000000002"/>
    <m/>
    <m/>
    <n v="347.7"/>
    <n v="347.7"/>
    <n v="0"/>
  </r>
  <r>
    <x v="326"/>
    <n v="800"/>
    <n v="347.71839999999997"/>
    <n v="4.3999999999999997E-2"/>
    <n v="343.55079999999998"/>
    <n v="347.89640000000003"/>
    <n v="351.7079"/>
    <n v="4.2000000000000003E-2"/>
    <n v="4.8000000000000001E-2"/>
    <n v="4.2000000000000003E-2"/>
    <n v="2088.4"/>
    <n v="2090.1999999999998"/>
    <n v="2108.8000000000002"/>
    <m/>
    <m/>
    <n v="347.7"/>
    <n v="347.7"/>
    <n v="0"/>
  </r>
  <r>
    <x v="326"/>
    <n v="900"/>
    <n v="347.7133"/>
    <n v="3.9E-2"/>
    <n v="343.57029999999997"/>
    <n v="347.90780000000001"/>
    <n v="351.6619"/>
    <n v="2.9000000000000001E-2"/>
    <n v="4.7E-2"/>
    <n v="3.9E-2"/>
    <n v="2088.6"/>
    <n v="2090.1999999999998"/>
    <n v="2108.6"/>
    <m/>
    <m/>
    <n v="347.7"/>
    <n v="347.7"/>
    <n v="0"/>
  </r>
  <r>
    <x v="326"/>
    <n v="1000"/>
    <n v="347.66860000000003"/>
    <n v="4.1000000000000002E-2"/>
    <n v="343.54750000000001"/>
    <n v="347.83420000000001"/>
    <n v="351.6241"/>
    <n v="4.2999999999999997E-2"/>
    <n v="4.2999999999999997E-2"/>
    <n v="3.5999999999999997E-2"/>
    <n v="2088.6"/>
    <n v="2090"/>
    <n v="2108.6"/>
    <m/>
    <m/>
    <n v="347.7"/>
    <n v="347.7"/>
    <n v="0"/>
  </r>
  <r>
    <x v="326"/>
    <n v="1100"/>
    <n v="347.64179999999999"/>
    <n v="4.5999999999999999E-2"/>
    <n v="343.53930000000003"/>
    <n v="347.78519999999997"/>
    <n v="351.60109999999997"/>
    <n v="4.5999999999999999E-2"/>
    <n v="4.7E-2"/>
    <n v="4.5999999999999999E-2"/>
    <n v="2088.6"/>
    <n v="2089.8000000000002"/>
    <n v="2108.4"/>
    <m/>
    <m/>
    <n v="347.6"/>
    <n v="347.7"/>
    <n v="0"/>
  </r>
  <r>
    <x v="326"/>
    <n v="1200"/>
    <n v="347.62119999999999"/>
    <n v="4.5999999999999999E-2"/>
    <n v="343.53280000000001"/>
    <n v="347.7328"/>
    <n v="351.59780000000001"/>
    <n v="4.5999999999999999E-2"/>
    <n v="4.4999999999999998E-2"/>
    <n v="4.7E-2"/>
    <n v="2088.4"/>
    <n v="2089.8000000000002"/>
    <n v="2108.6"/>
    <m/>
    <m/>
    <n v="347.6"/>
    <n v="347.7"/>
    <n v="0"/>
  </r>
  <r>
    <x v="326"/>
    <n v="1300"/>
    <n v="347.59449999999998"/>
    <n v="4.3999999999999997E-2"/>
    <n v="343.49209999999999"/>
    <n v="347.70830000000001"/>
    <n v="351.5831"/>
    <n v="0.04"/>
    <n v="4.4999999999999998E-2"/>
    <n v="4.5999999999999999E-2"/>
    <n v="2088.4"/>
    <n v="2089.8000000000002"/>
    <n v="2108.4"/>
    <m/>
    <m/>
    <n v="347.6"/>
    <n v="347.7"/>
    <n v="0"/>
  </r>
  <r>
    <x v="326"/>
    <n v="1400"/>
    <n v="347.57690000000002"/>
    <n v="4.1000000000000002E-2"/>
    <n v="343.51159999999999"/>
    <n v="347.64929999999998"/>
    <n v="351.56990000000002"/>
    <n v="4.2000000000000003E-2"/>
    <n v="4.2000000000000003E-2"/>
    <n v="0.04"/>
    <n v="2088.4"/>
    <n v="2089.4"/>
    <n v="2108.4"/>
    <m/>
    <m/>
    <n v="347.6"/>
    <n v="347.7"/>
    <n v="0"/>
  </r>
  <r>
    <x v="326"/>
    <n v="1500"/>
    <n v="347.5874"/>
    <n v="4.2000000000000003E-2"/>
    <n v="343.5018"/>
    <n v="347.66899999999998"/>
    <n v="351.59129999999999"/>
    <n v="3.6999999999999998E-2"/>
    <n v="4.2000000000000003E-2"/>
    <n v="4.7E-2"/>
    <n v="2088.4"/>
    <n v="2089.8000000000002"/>
    <n v="2108.6"/>
    <m/>
    <m/>
    <n v="347.6"/>
    <n v="347.7"/>
    <n v="0"/>
  </r>
  <r>
    <x v="326"/>
    <n v="1600"/>
    <n v="347.61900000000003"/>
    <n v="3.6999999999999998E-2"/>
    <n v="343.49529999999999"/>
    <n v="347.74430000000001"/>
    <n v="351.61759999999998"/>
    <n v="0.03"/>
    <n v="4.1000000000000002E-2"/>
    <n v="0.04"/>
    <n v="2088.4"/>
    <n v="2089.8000000000002"/>
    <n v="2108.4"/>
    <m/>
    <m/>
    <n v="347.6"/>
    <n v="347.7"/>
    <n v="0"/>
  </r>
  <r>
    <x v="326"/>
    <n v="1700"/>
    <n v="347.6687"/>
    <n v="4.1000000000000002E-2"/>
    <n v="343.51490000000001"/>
    <n v="347.83420000000001"/>
    <n v="351.65699999999998"/>
    <n v="4.3999999999999997E-2"/>
    <n v="4.2999999999999997E-2"/>
    <n v="3.5999999999999997E-2"/>
    <n v="2088.6"/>
    <n v="2090"/>
    <n v="2108.6"/>
    <m/>
    <m/>
    <n v="347.7"/>
    <n v="347.7"/>
    <n v="0"/>
  </r>
  <r>
    <x v="326"/>
    <n v="1800"/>
    <n v="347.69319999999999"/>
    <n v="4.4999999999999998E-2"/>
    <n v="343.53449999999998"/>
    <n v="347.85550000000001"/>
    <n v="351.68979999999999"/>
    <n v="4.5999999999999999E-2"/>
    <n v="4.2000000000000003E-2"/>
    <n v="4.7E-2"/>
    <n v="2088.4"/>
    <n v="2090"/>
    <n v="2108.8000000000002"/>
    <m/>
    <m/>
    <n v="347.7"/>
    <n v="347.7"/>
    <n v="0"/>
  </r>
  <r>
    <x v="326"/>
    <n v="1900"/>
    <n v="347.70030000000003"/>
    <n v="4.2000000000000003E-2"/>
    <n v="343.53769999999997"/>
    <n v="347.86360000000002"/>
    <n v="351.69970000000001"/>
    <n v="4.5999999999999999E-2"/>
    <n v="3.3000000000000002E-2"/>
    <n v="4.4999999999999998E-2"/>
    <n v="2088.6"/>
    <n v="2090"/>
    <n v="2108.8000000000002"/>
    <m/>
    <m/>
    <n v="347.7"/>
    <n v="347.7"/>
    <n v="0"/>
  </r>
  <r>
    <x v="326"/>
    <n v="2000"/>
    <n v="347.71839999999997"/>
    <n v="4.1000000000000002E-2"/>
    <n v="343.54750000000001"/>
    <n v="347.88490000000002"/>
    <n v="351.72269999999997"/>
    <n v="4.2999999999999997E-2"/>
    <n v="4.3999999999999997E-2"/>
    <n v="3.5000000000000003E-2"/>
    <n v="2088.6"/>
    <n v="2090"/>
    <n v="2108.8000000000002"/>
    <m/>
    <m/>
    <n v="347.7"/>
    <n v="347.7"/>
    <n v="0"/>
  </r>
  <r>
    <x v="326"/>
    <n v="2100"/>
    <n v="347.74560000000002"/>
    <n v="3.7999999999999999E-2"/>
    <n v="343.56049999999999"/>
    <n v="347.92750000000001"/>
    <n v="351.74889999999999"/>
    <n v="3.5000000000000003E-2"/>
    <n v="4.2999999999999997E-2"/>
    <n v="3.4000000000000002E-2"/>
    <n v="2088.6"/>
    <n v="2090"/>
    <n v="2108.8000000000002"/>
    <m/>
    <m/>
    <n v="347.7"/>
    <n v="347.7"/>
    <n v="0"/>
  </r>
  <r>
    <x v="326"/>
    <n v="2200"/>
    <n v="347.73140000000001"/>
    <n v="3.5999999999999997E-2"/>
    <n v="343.5573"/>
    <n v="347.8997"/>
    <n v="351.73750000000001"/>
    <n v="3.7999999999999999E-2"/>
    <n v="4.5999999999999999E-2"/>
    <n v="1.7000000000000001E-2"/>
    <n v="2088.6"/>
    <n v="2090"/>
    <n v="2108.8000000000002"/>
    <m/>
    <m/>
    <n v="347.7"/>
    <n v="347.7"/>
    <n v="0"/>
  </r>
  <r>
    <x v="326"/>
    <n v="2300"/>
    <n v="347.73579999999998"/>
    <n v="3.9E-2"/>
    <n v="343.5573"/>
    <n v="347.90949999999998"/>
    <n v="351.7407"/>
    <n v="3.7999999999999999E-2"/>
    <n v="0.05"/>
    <n v="2.4E-2"/>
    <n v="2088.6"/>
    <n v="2090"/>
    <n v="2108.8000000000002"/>
    <m/>
    <m/>
    <n v="347.7"/>
    <n v="347.7"/>
    <n v="0"/>
  </r>
  <r>
    <x v="326"/>
    <n v="2400"/>
    <n v="347.75220000000002"/>
    <n v="0.04"/>
    <n v="343.57190000000003"/>
    <n v="347.91930000000002"/>
    <n v="351.7654"/>
    <n v="2.7E-2"/>
    <n v="4.4999999999999998E-2"/>
    <n v="4.3999999999999997E-2"/>
    <n v="2088.6"/>
    <n v="2090"/>
    <n v="2108.8000000000002"/>
    <m/>
    <m/>
    <n v="347.8"/>
    <n v="347.8"/>
    <n v="0.10000000000002274"/>
  </r>
  <r>
    <x v="327"/>
    <n v="100"/>
    <n v="347.76749999999998"/>
    <n v="3.5999999999999997E-2"/>
    <n v="343.57839999999999"/>
    <n v="347.94060000000002"/>
    <n v="351.78339999999997"/>
    <n v="1.2E-2"/>
    <n v="3.7999999999999999E-2"/>
    <n v="4.7E-2"/>
    <n v="2088.6"/>
    <n v="2090"/>
    <n v="2109"/>
    <m/>
    <m/>
    <n v="347.8"/>
    <n v="347.8"/>
    <n v="0"/>
  </r>
  <r>
    <x v="327"/>
    <n v="200"/>
    <n v="347.774"/>
    <n v="0.04"/>
    <n v="343.59309999999999"/>
    <n v="347.94060000000002"/>
    <n v="351.78829999999999"/>
    <n v="3.5000000000000003E-2"/>
    <n v="3.7999999999999999E-2"/>
    <n v="4.5999999999999999E-2"/>
    <n v="2088.8000000000002"/>
    <n v="2090.1999999999998"/>
    <n v="2108.8000000000002"/>
    <m/>
    <m/>
    <n v="347.8"/>
    <n v="347.8"/>
    <n v="0"/>
  </r>
  <r>
    <x v="327"/>
    <n v="300"/>
    <n v="347.76909999999998"/>
    <n v="4.2000000000000003E-2"/>
    <n v="343.58980000000003"/>
    <n v="347.93560000000002"/>
    <n v="351.78179999999998"/>
    <n v="3.6999999999999998E-2"/>
    <n v="4.2000000000000003E-2"/>
    <n v="4.7E-2"/>
    <n v="2088.6"/>
    <n v="2090.1999999999998"/>
    <n v="2109"/>
    <m/>
    <m/>
    <n v="347.8"/>
    <n v="347.8"/>
    <n v="0"/>
  </r>
  <r>
    <x v="327"/>
    <n v="400"/>
    <n v="347.77289999999999"/>
    <n v="3.9E-2"/>
    <n v="343.58980000000003"/>
    <n v="347.94380000000001"/>
    <n v="351.78500000000003"/>
    <n v="3.6999999999999998E-2"/>
    <n v="3.1E-2"/>
    <n v="4.7E-2"/>
    <n v="2088.6"/>
    <n v="2090.1999999999998"/>
    <n v="2108.8000000000002"/>
    <m/>
    <m/>
    <n v="347.8"/>
    <n v="347.8"/>
    <n v="0"/>
  </r>
  <r>
    <x v="327"/>
    <n v="500"/>
    <n v="347.77730000000003"/>
    <n v="3.6999999999999998E-2"/>
    <n v="343.5915"/>
    <n v="347.94709999999998"/>
    <n v="351.79320000000001"/>
    <n v="3.4000000000000002E-2"/>
    <n v="3.2000000000000001E-2"/>
    <n v="4.4999999999999998E-2"/>
    <n v="2088.6"/>
    <n v="2090.1999999999998"/>
    <n v="2109"/>
    <m/>
    <m/>
    <n v="347.8"/>
    <n v="347.8"/>
    <n v="0"/>
  </r>
  <r>
    <x v="327"/>
    <n v="600"/>
    <n v="347.78"/>
    <n v="3.7999999999999999E-2"/>
    <n v="343.58980000000003"/>
    <n v="347.95359999999999"/>
    <n v="351.79649999999998"/>
    <n v="3.6999999999999998E-2"/>
    <n v="3.3000000000000002E-2"/>
    <n v="4.3999999999999997E-2"/>
    <n v="2088.6"/>
    <n v="2090.1999999999998"/>
    <n v="2109"/>
    <m/>
    <m/>
    <n v="347.8"/>
    <n v="347.8"/>
    <n v="0"/>
  </r>
  <r>
    <x v="327"/>
    <n v="700"/>
    <n v="347.80290000000002"/>
    <n v="3.5000000000000003E-2"/>
    <n v="343.59960000000001"/>
    <n v="347.97489999999999"/>
    <n v="351.83429999999998"/>
    <n v="0.04"/>
    <n v="3.7999999999999999E-2"/>
    <n v="2.4E-2"/>
    <n v="2088.8000000000002"/>
    <n v="2090.1999999999998"/>
    <n v="2109.1999999999998"/>
    <m/>
    <m/>
    <n v="347.8"/>
    <n v="347.8"/>
    <n v="0"/>
  </r>
  <r>
    <x v="327"/>
    <n v="800"/>
    <n v="347.79480000000001"/>
    <n v="3.5999999999999997E-2"/>
    <n v="343.59800000000001"/>
    <n v="347.96510000000001"/>
    <n v="351.82119999999998"/>
    <n v="3.9E-2"/>
    <n v="4.2000000000000003E-2"/>
    <n v="2.4E-2"/>
    <n v="2088.6"/>
    <n v="2090.1999999999998"/>
    <n v="2109"/>
    <m/>
    <m/>
    <n v="347.8"/>
    <n v="347.8"/>
    <n v="0"/>
  </r>
  <r>
    <x v="327"/>
    <n v="900"/>
    <n v="347.78379999999999"/>
    <n v="3.6999999999999998E-2"/>
    <n v="343.58980000000003"/>
    <n v="347.95530000000002"/>
    <n v="351.8064"/>
    <n v="3.2000000000000001E-2"/>
    <n v="3.9E-2"/>
    <n v="3.9E-2"/>
    <n v="2088.6"/>
    <n v="2090.4"/>
    <n v="2109"/>
    <m/>
    <m/>
    <n v="347.8"/>
    <n v="347.8"/>
    <n v="0"/>
  </r>
  <r>
    <x v="327"/>
    <n v="1000"/>
    <n v="347.774"/>
    <n v="4.3999999999999997E-2"/>
    <n v="343.58330000000001"/>
    <n v="347.92750000000001"/>
    <n v="351.81130000000002"/>
    <n v="5.1999999999999998E-2"/>
    <n v="4.2999999999999997E-2"/>
    <n v="3.5999999999999997E-2"/>
    <n v="2088.6"/>
    <n v="2090"/>
    <n v="2109"/>
    <m/>
    <m/>
    <n v="347.8"/>
    <n v="347.8"/>
    <n v="0"/>
  </r>
  <r>
    <x v="327"/>
    <n v="1100"/>
    <n v="347.75720000000001"/>
    <n v="4.2999999999999997E-2"/>
    <n v="343.56540000000001"/>
    <n v="347.8997"/>
    <n v="351.8064"/>
    <n v="4.2999999999999997E-2"/>
    <n v="4.5999999999999999E-2"/>
    <n v="3.9E-2"/>
    <n v="2088.6"/>
    <n v="2090"/>
    <n v="2109"/>
    <m/>
    <m/>
    <n v="347.8"/>
    <n v="347.8"/>
    <n v="0"/>
  </r>
  <r>
    <x v="327"/>
    <n v="1200"/>
    <n v="347.73140000000001"/>
    <n v="4.4999999999999998E-2"/>
    <n v="343.56540000000001"/>
    <n v="347.86529999999999"/>
    <n v="351.76369999999997"/>
    <n v="4.9000000000000002E-2"/>
    <n v="4.2999999999999997E-2"/>
    <n v="4.2999999999999997E-2"/>
    <n v="2088.8000000000002"/>
    <n v="2090"/>
    <n v="2108.8000000000002"/>
    <m/>
    <m/>
    <n v="347.7"/>
    <n v="347.8"/>
    <n v="0"/>
  </r>
  <r>
    <x v="327"/>
    <n v="1300"/>
    <n v="347.70909999999998"/>
    <n v="3.5000000000000003E-2"/>
    <n v="343.55079999999998"/>
    <n v="347.84070000000003"/>
    <n v="351.73579999999998"/>
    <n v="4.2000000000000003E-2"/>
    <n v="3.9E-2"/>
    <n v="2.1000000000000001E-2"/>
    <n v="2088.6"/>
    <n v="2090"/>
    <n v="2108.8000000000002"/>
    <m/>
    <m/>
    <n v="347.7"/>
    <n v="347.8"/>
    <n v="0"/>
  </r>
  <r>
    <x v="327"/>
    <n v="1400"/>
    <n v="347.69060000000002"/>
    <n v="3.7999999999999999E-2"/>
    <n v="343.51650000000001"/>
    <n v="347.82600000000002"/>
    <n v="351.72919999999999"/>
    <n v="4.3999999999999997E-2"/>
    <n v="4.4999999999999998E-2"/>
    <n v="2.1000000000000001E-2"/>
    <n v="2088.6"/>
    <n v="2090"/>
    <n v="2108.8000000000002"/>
    <m/>
    <m/>
    <n v="347.7"/>
    <n v="347.8"/>
    <n v="0"/>
  </r>
  <r>
    <x v="327"/>
    <n v="1500"/>
    <n v="347.7244"/>
    <n v="3.6999999999999998E-2"/>
    <n v="343.55239999999998"/>
    <n v="347.86040000000003"/>
    <n v="351.7604"/>
    <n v="4.3999999999999997E-2"/>
    <n v="2.1000000000000001E-2"/>
    <n v="4.2000000000000003E-2"/>
    <n v="2088.6"/>
    <n v="2090"/>
    <n v="2108.8000000000002"/>
    <m/>
    <m/>
    <n v="347.7"/>
    <n v="347.8"/>
    <n v="0"/>
  </r>
  <r>
    <x v="327"/>
    <n v="1600"/>
    <n v="347.75439999999998"/>
    <n v="4.3999999999999997E-2"/>
    <n v="343.56700000000001"/>
    <n v="347.91759999999999"/>
    <n v="351.77850000000001"/>
    <n v="3.7999999999999999E-2"/>
    <n v="4.5999999999999999E-2"/>
    <n v="4.7E-2"/>
    <n v="2088.4"/>
    <n v="2090.1999999999998"/>
    <n v="2108.8000000000002"/>
    <m/>
    <m/>
    <n v="347.8"/>
    <n v="347.8"/>
    <n v="0"/>
  </r>
  <r>
    <x v="327"/>
    <n v="1700"/>
    <n v="347.76150000000001"/>
    <n v="4.3999999999999997E-2"/>
    <n v="343.58330000000001"/>
    <n v="347.92090000000002"/>
    <n v="351.7801"/>
    <n v="3.7999999999999999E-2"/>
    <n v="4.4999999999999998E-2"/>
    <n v="4.7E-2"/>
    <n v="2088.4"/>
    <n v="2090"/>
    <n v="2108.8000000000002"/>
    <m/>
    <m/>
    <n v="347.8"/>
    <n v="347.8"/>
    <n v="0"/>
  </r>
  <r>
    <x v="327"/>
    <n v="1800"/>
    <n v="347.76310000000001"/>
    <n v="4.3999999999999997E-2"/>
    <n v="343.60449999999997"/>
    <n v="347.89640000000003"/>
    <n v="351.78829999999999"/>
    <n v="4.2000000000000003E-2"/>
    <n v="4.4999999999999998E-2"/>
    <n v="4.5999999999999999E-2"/>
    <n v="2088.6"/>
    <n v="2090"/>
    <n v="2108.8000000000002"/>
    <m/>
    <m/>
    <n v="347.8"/>
    <n v="347.8"/>
    <n v="0"/>
  </r>
  <r>
    <x v="327"/>
    <n v="1900"/>
    <n v="347.73259999999999"/>
    <n v="4.2000000000000003E-2"/>
    <n v="343.57190000000003"/>
    <n v="347.86529999999999"/>
    <n v="351.7604"/>
    <n v="3.6999999999999998E-2"/>
    <n v="4.5999999999999999E-2"/>
    <n v="4.2000000000000003E-2"/>
    <n v="2088.6"/>
    <n v="2089.8000000000002"/>
    <n v="2109"/>
    <m/>
    <m/>
    <n v="347.7"/>
    <n v="347.8"/>
    <n v="0"/>
  </r>
  <r>
    <x v="327"/>
    <n v="2000"/>
    <n v="347.71510000000001"/>
    <n v="4.1000000000000002E-2"/>
    <n v="343.53280000000001"/>
    <n v="347.88490000000002"/>
    <n v="351.7276"/>
    <n v="4.5999999999999999E-2"/>
    <n v="4.3999999999999997E-2"/>
    <n v="0.03"/>
    <n v="2088.4"/>
    <n v="2090"/>
    <n v="2108.8000000000002"/>
    <m/>
    <m/>
    <n v="347.7"/>
    <n v="347.8"/>
    <n v="0"/>
  </r>
  <r>
    <x v="327"/>
    <n v="2100"/>
    <n v="347.6841"/>
    <n v="4.5999999999999999E-2"/>
    <n v="343.50189999999998"/>
    <n v="347.85059999999999"/>
    <n v="351.69970000000001"/>
    <n v="4.3999999999999997E-2"/>
    <n v="0.05"/>
    <n v="4.4999999999999998E-2"/>
    <n v="2088.4"/>
    <n v="2089.8000000000002"/>
    <n v="2108.6"/>
    <m/>
    <m/>
    <n v="347.7"/>
    <n v="347.8"/>
    <n v="0"/>
  </r>
  <r>
    <x v="327"/>
    <n v="2200"/>
    <n v="347.70800000000003"/>
    <n v="5.1999999999999998E-2"/>
    <n v="343.52789999999999"/>
    <n v="347.8947"/>
    <n v="351.7013"/>
    <n v="6.0999999999999999E-2"/>
    <n v="4.4999999999999998E-2"/>
    <n v="4.8000000000000001E-2"/>
    <n v="2088.4"/>
    <n v="2090"/>
    <n v="2108.6"/>
    <m/>
    <m/>
    <n v="347.7"/>
    <n v="347.8"/>
    <n v="0"/>
  </r>
  <r>
    <x v="327"/>
    <n v="2300"/>
    <n v="347.70139999999998"/>
    <n v="4.8000000000000001E-2"/>
    <n v="343.5181"/>
    <n v="347.88650000000001"/>
    <n v="351.69970000000001"/>
    <n v="5.7000000000000002E-2"/>
    <n v="4.1000000000000002E-2"/>
    <n v="4.4999999999999998E-2"/>
    <n v="2088.4"/>
    <n v="2090.1999999999998"/>
    <n v="2108.6"/>
    <m/>
    <m/>
    <n v="347.7"/>
    <n v="347.8"/>
    <n v="0"/>
  </r>
  <r>
    <x v="327"/>
    <n v="2400"/>
    <n v="347.69920000000002"/>
    <n v="4.2000000000000003E-2"/>
    <n v="343.5181"/>
    <n v="347.8784"/>
    <n v="351.7013"/>
    <n v="4.4999999999999998E-2"/>
    <n v="3.5000000000000003E-2"/>
    <n v="4.4999999999999998E-2"/>
    <n v="2088.4"/>
    <n v="2090"/>
    <n v="2108.6"/>
    <m/>
    <m/>
    <n v="347.7"/>
    <n v="347.8"/>
    <n v="0"/>
  </r>
  <r>
    <x v="328"/>
    <n v="100"/>
    <n v="347.72160000000002"/>
    <n v="4.2000000000000003E-2"/>
    <n v="343.54419999999999"/>
    <n v="347.90129999999999"/>
    <n v="351.71940000000001"/>
    <n v="4.3999999999999997E-2"/>
    <n v="4.5999999999999999E-2"/>
    <n v="3.4000000000000002E-2"/>
    <n v="2088.6"/>
    <n v="2090"/>
    <n v="2108.8000000000002"/>
    <m/>
    <m/>
    <n v="347.7"/>
    <n v="347.8"/>
    <n v="0"/>
  </r>
  <r>
    <x v="328"/>
    <n v="200"/>
    <n v="347.77339999999998"/>
    <n v="0.04"/>
    <n v="343.60289999999998"/>
    <n v="347.94709999999998"/>
    <n v="351.77030000000002"/>
    <n v="4.2000000000000003E-2"/>
    <n v="3.2000000000000001E-2"/>
    <n v="4.5999999999999999E-2"/>
    <n v="2088.6"/>
    <n v="2090.1999999999998"/>
    <n v="2109"/>
    <m/>
    <m/>
    <n v="347.8"/>
    <n v="347.8"/>
    <n v="0"/>
  </r>
  <r>
    <x v="328"/>
    <n v="300"/>
    <n v="347.92070000000001"/>
    <n v="3.5999999999999997E-2"/>
    <n v="343.7527"/>
    <n v="348.09930000000003"/>
    <n v="351.90989999999999"/>
    <n v="2.8000000000000001E-2"/>
    <n v="4.7E-2"/>
    <n v="3.1E-2"/>
    <n v="2089"/>
    <n v="2090.6"/>
    <n v="2109.1999999999998"/>
    <m/>
    <m/>
    <n v="347.9"/>
    <n v="347.9"/>
    <n v="9.9999999999965894E-2"/>
  </r>
  <r>
    <x v="328"/>
    <n v="400"/>
    <n v="347.99639999999999"/>
    <n v="4.1000000000000002E-2"/>
    <n v="343.839"/>
    <n v="348.16980000000001"/>
    <n v="351.98050000000001"/>
    <n v="3.5000000000000003E-2"/>
    <n v="4.2999999999999997E-2"/>
    <n v="4.4999999999999998E-2"/>
    <n v="2089.1999999999998"/>
    <n v="2090.6"/>
    <n v="2109.1999999999998"/>
    <m/>
    <m/>
    <n v="348"/>
    <n v="348"/>
    <n v="0.10000000000002274"/>
  </r>
  <r>
    <x v="328"/>
    <n v="500"/>
    <n v="348.00790000000001"/>
    <n v="3.5000000000000003E-2"/>
    <n v="343.84230000000002"/>
    <n v="348.17469999999997"/>
    <n v="352.00670000000002"/>
    <n v="3.2000000000000001E-2"/>
    <n v="4.4999999999999998E-2"/>
    <n v="2.5999999999999999E-2"/>
    <n v="2089.1999999999998"/>
    <n v="2090.8000000000002"/>
    <n v="2109.4"/>
    <m/>
    <m/>
    <n v="348"/>
    <n v="348"/>
    <n v="0"/>
  </r>
  <r>
    <x v="328"/>
    <n v="600"/>
    <n v="348.0575"/>
    <n v="4.2000000000000003E-2"/>
    <n v="343.89269999999999"/>
    <n v="348.22710000000001"/>
    <n v="352.05279999999999"/>
    <n v="4.5999999999999999E-2"/>
    <n v="3.2000000000000001E-2"/>
    <n v="4.5999999999999999E-2"/>
    <n v="2089.1999999999998"/>
    <n v="2090.8000000000002"/>
    <n v="2109.6"/>
    <m/>
    <m/>
    <n v="348.1"/>
    <n v="348.1"/>
    <n v="0.10000000000002274"/>
  </r>
  <r>
    <x v="328"/>
    <n v="700"/>
    <n v="348.09570000000002"/>
    <n v="3.6999999999999998E-2"/>
    <n v="343.93340000000001"/>
    <n v="348.26139999999998"/>
    <n v="352.09230000000002"/>
    <n v="3.4000000000000002E-2"/>
    <n v="4.2000000000000003E-2"/>
    <n v="3.5999999999999997E-2"/>
    <n v="2089.4"/>
    <n v="2090.8000000000002"/>
    <n v="2109.6"/>
    <m/>
    <m/>
    <n v="348.1"/>
    <n v="348.1"/>
    <n v="0"/>
  </r>
  <r>
    <x v="328"/>
    <n v="800"/>
    <n v="348.14319999999998"/>
    <n v="4.2999999999999997E-2"/>
    <n v="343.99380000000002"/>
    <n v="348.30239999999998"/>
    <n v="352.13330000000002"/>
    <n v="4.5999999999999999E-2"/>
    <n v="4.2000000000000003E-2"/>
    <n v="4.1000000000000002E-2"/>
    <n v="2089.6"/>
    <n v="2091"/>
    <n v="2109.6"/>
    <m/>
    <m/>
    <n v="348.1"/>
    <n v="348.1"/>
    <n v="0"/>
  </r>
  <r>
    <x v="328"/>
    <n v="900"/>
    <n v="348.16109999999998"/>
    <n v="0.04"/>
    <n v="344.01010000000002"/>
    <n v="348.33350000000002"/>
    <n v="352.13990000000001"/>
    <n v="4.3999999999999997E-2"/>
    <n v="3.2000000000000001E-2"/>
    <n v="4.3999999999999997E-2"/>
    <n v="2089.4"/>
    <n v="2091"/>
    <n v="2109.8000000000002"/>
    <m/>
    <m/>
    <n v="348.2"/>
    <n v="348.2"/>
    <n v="9.9999999999965894E-2"/>
  </r>
  <r>
    <x v="328"/>
    <n v="1000"/>
    <n v="348.28769999999997"/>
    <n v="4.2999999999999997E-2"/>
    <n v="344.15839999999997"/>
    <n v="348.44810000000001"/>
    <n v="352.25650000000002"/>
    <n v="4.1000000000000002E-2"/>
    <n v="4.2000000000000003E-2"/>
    <n v="4.5999999999999999E-2"/>
    <n v="2090"/>
    <n v="2091.4"/>
    <n v="2109.8000000000002"/>
    <m/>
    <m/>
    <n v="348.3"/>
    <n v="348.3"/>
    <n v="0.10000000000002274"/>
  </r>
  <r>
    <x v="328"/>
    <n v="1100"/>
    <n v="348.46390000000002"/>
    <n v="4.1000000000000002E-2"/>
    <n v="344.34410000000003"/>
    <n v="348.60860000000002"/>
    <n v="352.43889999999999"/>
    <n v="4.1000000000000002E-2"/>
    <n v="3.5000000000000003E-2"/>
    <n v="4.7E-2"/>
    <n v="2090.1999999999998"/>
    <n v="2091.6"/>
    <n v="2110.1999999999998"/>
    <m/>
    <m/>
    <n v="348.5"/>
    <n v="348.5"/>
    <n v="0.19999999999998863"/>
  </r>
  <r>
    <x v="328"/>
    <n v="1200"/>
    <n v="348.4873"/>
    <n v="0.04"/>
    <n v="344.37830000000002"/>
    <n v="348.61849999999998"/>
    <n v="352.46519999999998"/>
    <n v="4.4999999999999998E-2"/>
    <n v="3.7999999999999999E-2"/>
    <n v="3.6999999999999998E-2"/>
    <n v="2090.1999999999998"/>
    <n v="2091.6"/>
    <n v="2110.4"/>
    <m/>
    <m/>
    <n v="348.5"/>
    <n v="348.5"/>
    <n v="0"/>
  </r>
  <r>
    <x v="328"/>
    <n v="1300"/>
    <n v="348.48790000000002"/>
    <n v="3.7999999999999999E-2"/>
    <n v="344.37180000000001"/>
    <n v="348.62169999999998"/>
    <n v="352.4701"/>
    <n v="4.5999999999999999E-2"/>
    <n v="3.2000000000000001E-2"/>
    <n v="3.3000000000000002E-2"/>
    <n v="2090.4"/>
    <n v="2091.6"/>
    <n v="2110.4"/>
    <m/>
    <m/>
    <n v="348.5"/>
    <n v="348.5"/>
    <n v="0"/>
  </r>
  <r>
    <x v="328"/>
    <n v="1400"/>
    <n v="348.49770000000001"/>
    <n v="3.7999999999999999E-2"/>
    <n v="344.37990000000002"/>
    <n v="348.62990000000002"/>
    <n v="352.48320000000001"/>
    <n v="4.3999999999999997E-2"/>
    <n v="3.9E-2"/>
    <n v="0.03"/>
    <n v="2090.4"/>
    <n v="2091.6"/>
    <n v="2110.4"/>
    <m/>
    <m/>
    <n v="348.5"/>
    <n v="348.5"/>
    <n v="0"/>
  </r>
  <r>
    <x v="328"/>
    <n v="1500"/>
    <n v="348.5016"/>
    <n v="4.1000000000000002E-2"/>
    <n v="344.37180000000001"/>
    <n v="348.63159999999999"/>
    <n v="352.50130000000001"/>
    <n v="4.5999999999999999E-2"/>
    <n v="0.04"/>
    <n v="3.6999999999999998E-2"/>
    <n v="2090.1999999999998"/>
    <n v="2091.6"/>
    <n v="2110.4"/>
    <m/>
    <m/>
    <n v="348.5"/>
    <n v="348.5"/>
    <n v="0"/>
  </r>
  <r>
    <x v="328"/>
    <n v="1600"/>
    <n v="348.52069999999998"/>
    <n v="4.4999999999999998E-2"/>
    <n v="344.38319999999999"/>
    <n v="348.65769999999998"/>
    <n v="352.52109999999999"/>
    <n v="4.2999999999999997E-2"/>
    <n v="4.7E-2"/>
    <n v="4.5999999999999999E-2"/>
    <n v="2090.1999999999998"/>
    <n v="2091.8000000000002"/>
    <n v="2110.4"/>
    <m/>
    <m/>
    <n v="348.5"/>
    <n v="348.5"/>
    <n v="0"/>
  </r>
  <r>
    <x v="328"/>
    <n v="1700"/>
    <n v="348.53710000000001"/>
    <n v="4.2999999999999997E-2"/>
    <n v="344.36040000000003"/>
    <n v="348.70690000000002"/>
    <n v="352.54410000000001"/>
    <n v="4.5999999999999999E-2"/>
    <n v="3.6999999999999998E-2"/>
    <n v="4.4999999999999998E-2"/>
    <n v="2090.1999999999998"/>
    <n v="2091.8000000000002"/>
    <n v="2110.6"/>
    <m/>
    <m/>
    <n v="348.5"/>
    <n v="348.5"/>
    <n v="0"/>
  </r>
  <r>
    <x v="328"/>
    <n v="1800"/>
    <n v="348.54360000000003"/>
    <n v="4.7E-2"/>
    <n v="344.39299999999997"/>
    <n v="348.69209999999998"/>
    <n v="352.54579999999999"/>
    <n v="3.7999999999999999E-2"/>
    <n v="5.7000000000000002E-2"/>
    <n v="4.3999999999999997E-2"/>
    <n v="2090.1999999999998"/>
    <n v="2091.8000000000002"/>
    <n v="2110.4"/>
    <m/>
    <m/>
    <n v="348.5"/>
    <n v="348.5"/>
    <n v="0"/>
  </r>
  <r>
    <x v="328"/>
    <n v="1900"/>
    <n v="348.57589999999999"/>
    <n v="4.2999999999999997E-2"/>
    <n v="344.37990000000002"/>
    <n v="348.7921"/>
    <n v="352.5557"/>
    <n v="4.3999999999999997E-2"/>
    <n v="4.5999999999999999E-2"/>
    <n v="3.9E-2"/>
    <n v="2090.4"/>
    <n v="2092"/>
    <n v="2110.6"/>
    <m/>
    <m/>
    <n v="348.6"/>
    <n v="348.6"/>
    <n v="0.10000000000002274"/>
  </r>
  <r>
    <x v="328"/>
    <n v="2000"/>
    <n v="348.55349999999999"/>
    <n v="5.2999999999999999E-2"/>
    <n v="344.41090000000003"/>
    <n v="348.69380000000001"/>
    <n v="352.5557"/>
    <n v="2.7E-2"/>
    <n v="7.9000000000000001E-2"/>
    <n v="3.9E-2"/>
    <n v="2090.4"/>
    <n v="2091.8000000000002"/>
    <n v="2110.6"/>
    <m/>
    <m/>
    <n v="348.6"/>
    <n v="348.6"/>
    <n v="0"/>
  </r>
  <r>
    <x v="328"/>
    <n v="2100"/>
    <n v="348.53930000000003"/>
    <n v="3.9E-2"/>
    <n v="344.39949999999999"/>
    <n v="348.66269999999997"/>
    <n v="352.5557"/>
    <n v="3.2000000000000001E-2"/>
    <n v="4.5999999999999999E-2"/>
    <n v="3.9E-2"/>
    <n v="2090.4"/>
    <n v="2091.8000000000002"/>
    <n v="2110.6"/>
    <m/>
    <m/>
    <n v="348.5"/>
    <n v="348.6"/>
    <n v="0"/>
  </r>
  <r>
    <x v="328"/>
    <n v="2200"/>
    <n v="348.56920000000002"/>
    <n v="3.9E-2"/>
    <n v="344.43049999999999"/>
    <n v="348.72160000000002"/>
    <n v="352.5557"/>
    <n v="3.6999999999999998E-2"/>
    <n v="4.2000000000000003E-2"/>
    <n v="3.9E-2"/>
    <n v="2090.4"/>
    <n v="2091.8000000000002"/>
    <n v="2110.6"/>
    <m/>
    <m/>
    <n v="348.6"/>
    <n v="348.6"/>
    <n v="0"/>
  </r>
  <r>
    <x v="328"/>
    <n v="2300"/>
    <n v="348.54969999999997"/>
    <n v="3.6999999999999998E-2"/>
    <n v="344.42070000000001"/>
    <n v="348.66919999999999"/>
    <n v="352.55900000000003"/>
    <n v="2.5999999999999999E-2"/>
    <n v="4.4999999999999998E-2"/>
    <n v="3.6999999999999998E-2"/>
    <n v="2090.4"/>
    <n v="2091.8000000000002"/>
    <n v="2110.6"/>
    <m/>
    <m/>
    <n v="348.5"/>
    <n v="348.6"/>
    <n v="0"/>
  </r>
  <r>
    <x v="328"/>
    <n v="2400"/>
    <n v="348.5736"/>
    <n v="3.7999999999999999E-2"/>
    <n v="344.43209999999999"/>
    <n v="348.72160000000002"/>
    <n v="352.56720000000001"/>
    <n v="3.7999999999999999E-2"/>
    <n v="4.4999999999999998E-2"/>
    <n v="2.9000000000000001E-2"/>
    <n v="2090.4"/>
    <n v="2092"/>
    <n v="2110.6"/>
    <m/>
    <m/>
    <n v="348.6"/>
    <n v="348.6"/>
    <n v="0"/>
  </r>
  <r>
    <x v="329"/>
    <n v="100"/>
    <n v="348.59120000000001"/>
    <n v="4.1000000000000002E-2"/>
    <n v="344.40929999999997"/>
    <n v="348.78219999999999"/>
    <n v="352.58199999999999"/>
    <n v="2.4E-2"/>
    <n v="6.2E-2"/>
    <n v="2.7E-2"/>
    <n v="2090.4"/>
    <n v="2092"/>
    <n v="2110.6"/>
    <m/>
    <m/>
    <n v="348.6"/>
    <n v="348.6"/>
    <n v="0"/>
  </r>
  <r>
    <x v="329"/>
    <n v="200"/>
    <n v="348.58300000000003"/>
    <n v="3.5999999999999997E-2"/>
    <n v="344.40929999999997"/>
    <n v="348.74779999999998"/>
    <n v="352.59190000000001"/>
    <n v="2.4E-2"/>
    <n v="4.7E-2"/>
    <n v="3.4000000000000002E-2"/>
    <n v="2090.4"/>
    <n v="2091.8000000000002"/>
    <n v="2110.6"/>
    <m/>
    <m/>
    <n v="348.6"/>
    <n v="348.6"/>
    <n v="0"/>
  </r>
  <r>
    <x v="329"/>
    <n v="300"/>
    <n v="348.63"/>
    <n v="4.2000000000000003E-2"/>
    <n v="344.41910000000001"/>
    <n v="348.85919999999999"/>
    <n v="352.61160000000001"/>
    <n v="2.4E-2"/>
    <n v="5.2999999999999999E-2"/>
    <n v="4.4999999999999998E-2"/>
    <n v="2090.4"/>
    <n v="2092.1999999999998"/>
    <n v="2110.6"/>
    <m/>
    <m/>
    <n v="348.6"/>
    <n v="348.6"/>
    <n v="0"/>
  </r>
  <r>
    <x v="329"/>
    <n v="400"/>
    <n v="348.62009999999998"/>
    <n v="3.9E-2"/>
    <n v="344.42720000000003"/>
    <n v="348.81009999999998"/>
    <n v="352.62310000000002"/>
    <n v="3.4000000000000002E-2"/>
    <n v="3.4000000000000002E-2"/>
    <n v="4.7E-2"/>
    <n v="2090.4"/>
    <n v="2092"/>
    <n v="2110.6"/>
    <m/>
    <m/>
    <n v="348.6"/>
    <n v="348.6"/>
    <n v="0"/>
  </r>
  <r>
    <x v="329"/>
    <n v="500"/>
    <n v="348.58010000000002"/>
    <n v="3.9E-2"/>
    <n v="344.42399999999998"/>
    <n v="348.80349999999999"/>
    <n v="352.5129"/>
    <n v="3.1E-2"/>
    <n v="0.04"/>
    <n v="4.3999999999999997E-2"/>
    <n v="2090.4"/>
    <n v="2091.8000000000002"/>
    <n v="2110.4"/>
    <m/>
    <m/>
    <n v="348.6"/>
    <n v="348.6"/>
    <n v="0"/>
  </r>
  <r>
    <x v="329"/>
    <n v="600"/>
    <n v="348.5899"/>
    <n v="4.3999999999999997E-2"/>
    <n v="344.45659999999998"/>
    <n v="348.77080000000001"/>
    <n v="352.54250000000002"/>
    <n v="4.5999999999999999E-2"/>
    <n v="4.1000000000000002E-2"/>
    <n v="4.4999999999999998E-2"/>
    <n v="2090.4"/>
    <n v="2092"/>
    <n v="2110.6"/>
    <m/>
    <m/>
    <n v="348.6"/>
    <n v="348.6"/>
    <n v="0"/>
  </r>
  <r>
    <x v="329"/>
    <n v="700"/>
    <n v="348.62"/>
    <n v="3.3000000000000002E-2"/>
    <n v="344.42230000000001"/>
    <n v="348.87560000000002"/>
    <n v="352.56229999999999"/>
    <n v="2.9000000000000001E-2"/>
    <n v="3.6999999999999998E-2"/>
    <n v="3.4000000000000002E-2"/>
    <n v="2090.4"/>
    <n v="2092"/>
    <n v="2110.6"/>
    <m/>
    <m/>
    <n v="348.6"/>
    <n v="348.6"/>
    <n v="0"/>
  </r>
  <r>
    <x v="329"/>
    <n v="800"/>
    <n v="348.67500000000001"/>
    <n v="3.7999999999999999E-2"/>
    <n v="344.50720000000001"/>
    <n v="348.97059999999999"/>
    <n v="352.54739999999998"/>
    <n v="3.6999999999999998E-2"/>
    <n v="3.1E-2"/>
    <n v="4.3999999999999997E-2"/>
    <n v="2090.6"/>
    <n v="2092.4"/>
    <n v="2110.4"/>
    <m/>
    <m/>
    <n v="348.7"/>
    <n v="348.7"/>
    <n v="9.9999999999965894E-2"/>
  </r>
  <r>
    <x v="329"/>
    <n v="900"/>
    <n v="348.7038"/>
    <n v="3.4000000000000002E-2"/>
    <n v="344.59679999999997"/>
    <n v="349.00670000000002"/>
    <n v="352.50790000000001"/>
    <n v="1.2E-2"/>
    <n v="4.1000000000000002E-2"/>
    <n v="4.1000000000000002E-2"/>
    <n v="2090.8000000000002"/>
    <n v="2092.4"/>
    <n v="2110.6"/>
    <m/>
    <m/>
    <n v="348.7"/>
    <n v="348.7"/>
    <n v="0"/>
  </r>
  <r>
    <x v="329"/>
    <n v="1000"/>
    <n v="348.71319999999997"/>
    <n v="0.04"/>
    <n v="344.56099999999998"/>
    <n v="349.06569999999999"/>
    <n v="352.5129"/>
    <n v="4.5999999999999999E-2"/>
    <n v="2.9000000000000001E-2"/>
    <n v="4.3999999999999997E-2"/>
    <n v="2090.8000000000002"/>
    <n v="2092.6"/>
    <n v="2110.6"/>
    <m/>
    <m/>
    <n v="348.7"/>
    <n v="348.7"/>
    <n v="0"/>
  </r>
  <r>
    <x v="329"/>
    <n v="1100"/>
    <n v="348.70609999999999"/>
    <n v="4.3999999999999997E-2"/>
    <n v="344.54300000000001"/>
    <n v="349.06079999999997"/>
    <n v="352.5145"/>
    <n v="4.5999999999999999E-2"/>
    <n v="3.4000000000000002E-2"/>
    <n v="5.0999999999999997E-2"/>
    <n v="2090.6"/>
    <n v="2092.6"/>
    <n v="2110.6"/>
    <m/>
    <m/>
    <n v="348.7"/>
    <n v="348.7"/>
    <n v="0"/>
  </r>
  <r>
    <x v="329"/>
    <n v="1200"/>
    <n v="348.71159999999998"/>
    <n v="4.4999999999999998E-2"/>
    <n v="344.54629999999997"/>
    <n v="349.04109999999997"/>
    <n v="352.54739999999998"/>
    <n v="4.5999999999999999E-2"/>
    <n v="4.4999999999999998E-2"/>
    <n v="4.3999999999999997E-2"/>
    <n v="2090.6"/>
    <n v="2092.4"/>
    <n v="2110.4"/>
    <m/>
    <m/>
    <n v="348.7"/>
    <n v="348.7"/>
    <n v="0"/>
  </r>
  <r>
    <x v="329"/>
    <n v="1300"/>
    <n v="348.78100000000001"/>
    <n v="4.2000000000000003E-2"/>
    <n v="344.55119999999999"/>
    <n v="349.15750000000003"/>
    <n v="352.63459999999998"/>
    <n v="4.5999999999999999E-2"/>
    <n v="3.1E-2"/>
    <n v="4.5999999999999999E-2"/>
    <n v="2090.6"/>
    <n v="2092.6"/>
    <n v="2110.6"/>
    <m/>
    <m/>
    <n v="348.8"/>
    <n v="348.8"/>
    <n v="0.10000000000002274"/>
  </r>
  <r>
    <x v="329"/>
    <n v="1400"/>
    <n v="348.77600000000001"/>
    <n v="3.9E-2"/>
    <n v="344.63099999999997"/>
    <n v="349.0772"/>
    <n v="352.6198"/>
    <n v="4.3999999999999997E-2"/>
    <n v="2.1000000000000001E-2"/>
    <n v="4.7E-2"/>
    <n v="2090.8000000000002"/>
    <n v="2092.6"/>
    <n v="2110.6"/>
    <m/>
    <m/>
    <n v="348.8"/>
    <n v="348.8"/>
    <n v="0"/>
  </r>
  <r>
    <x v="329"/>
    <n v="1500"/>
    <n v="348.6474"/>
    <n v="3.7999999999999999E-2"/>
    <n v="344.42720000000003"/>
    <n v="348.86739999999998"/>
    <n v="352.64769999999999"/>
    <n v="3.4000000000000002E-2"/>
    <n v="3.9E-2"/>
    <n v="0.04"/>
    <n v="2090.4"/>
    <n v="2092.1999999999998"/>
    <n v="2110.8000000000002"/>
    <m/>
    <m/>
    <n v="348.6"/>
    <n v="348.8"/>
    <n v="0"/>
  </r>
  <r>
    <x v="329"/>
    <n v="1600"/>
    <n v="348.53449999999998"/>
    <n v="3.6999999999999998E-2"/>
    <n v="344.41250000000002"/>
    <n v="348.50369999999998"/>
    <n v="352.68720000000002"/>
    <n v="3.5000000000000003E-2"/>
    <n v="3.9E-2"/>
    <n v="3.5999999999999997E-2"/>
    <n v="2090.4"/>
    <n v="2091.4"/>
    <n v="2110.8000000000002"/>
    <m/>
    <m/>
    <n v="348.5"/>
    <n v="348.8"/>
    <n v="0"/>
  </r>
  <r>
    <x v="329"/>
    <n v="1700"/>
    <n v="347.51330000000002"/>
    <n v="0.46700000000000003"/>
    <n v="344.94740000000002"/>
    <n v="346.15870000000001"/>
    <n v="351.43369999999999"/>
    <n v="0.13700000000000001"/>
    <n v="0.70699999999999996"/>
    <n v="0.36699999999999999"/>
    <n v="2092"/>
    <n v="2084.1999999999998"/>
    <n v="2107.1999999999998"/>
    <m/>
    <m/>
    <n v="347.5"/>
    <n v="348.8"/>
    <n v="0"/>
  </r>
  <r>
    <x v="329"/>
    <n v="1800"/>
    <n v="340.78910000000002"/>
    <n v="0.11"/>
    <n v="348.5213"/>
    <n v="329.84769999999997"/>
    <n v="343.99810000000002"/>
    <n v="5.2999999999999999E-2"/>
    <n v="0.16600000000000001"/>
    <n v="7.8E-2"/>
    <n v="2099"/>
    <n v="2052"/>
    <n v="2092.6"/>
    <m/>
    <m/>
    <n v="340.8"/>
    <n v="348.8"/>
    <n v="0"/>
  </r>
  <r>
    <x v="329"/>
    <n v="1900"/>
    <n v="346.46559999999999"/>
    <n v="0.105"/>
    <n v="345.786"/>
    <n v="343.37299999999999"/>
    <n v="350.23770000000002"/>
    <n v="5.5E-2"/>
    <n v="0.156"/>
    <n v="7.5999999999999998E-2"/>
    <n v="2093.1999999999998"/>
    <n v="2081.1999999999998"/>
    <n v="2105.8000000000002"/>
    <m/>
    <m/>
    <n v="346.5"/>
    <n v="348.8"/>
    <n v="0"/>
  </r>
  <r>
    <x v="329"/>
    <n v="2000"/>
    <n v="346.30990000000003"/>
    <n v="4.7E-2"/>
    <n v="345.822"/>
    <n v="343.06529999999998"/>
    <n v="350.04250000000002"/>
    <n v="3.7999999999999999E-2"/>
    <n v="6.3E-2"/>
    <n v="3.5999999999999997E-2"/>
    <n v="2093.4"/>
    <n v="2079.4"/>
    <n v="2105.1999999999998"/>
    <m/>
    <m/>
    <n v="346.3"/>
    <n v="348.8"/>
    <n v="0"/>
  </r>
  <r>
    <x v="329"/>
    <n v="2100"/>
    <n v="344.9076"/>
    <n v="0.11799999999999999"/>
    <n v="346.48340000000002"/>
    <n v="339.74290000000002"/>
    <n v="348.4966"/>
    <n v="5.7000000000000002E-2"/>
    <n v="0.17599999999999999"/>
    <n v="8.5999999999999993E-2"/>
    <n v="2094.6"/>
    <n v="2073.4"/>
    <n v="2102"/>
    <m/>
    <m/>
    <n v="344.9"/>
    <n v="348.8"/>
    <n v="0"/>
  </r>
  <r>
    <x v="329"/>
    <n v="2200"/>
    <n v="347.11649999999997"/>
    <n v="5.8000000000000003E-2"/>
    <n v="345.31599999999997"/>
    <n v="345.09739999999999"/>
    <n v="350.93630000000002"/>
    <n v="4.2000000000000003E-2"/>
    <n v="7.5999999999999998E-2"/>
    <n v="0.05"/>
    <n v="2092.4"/>
    <n v="2084.4"/>
    <n v="2107.1999999999998"/>
    <m/>
    <m/>
    <n v="347.1"/>
    <n v="348.8"/>
    <n v="0"/>
  </r>
  <r>
    <x v="329"/>
    <n v="2300"/>
    <n v="347.45370000000003"/>
    <n v="0.30399999999999999"/>
    <n v="344.86750000000001"/>
    <n v="346.17160000000001"/>
    <n v="351.32209999999998"/>
    <n v="0.126"/>
    <n v="0.46200000000000002"/>
    <n v="0.217"/>
    <n v="2090.8000000000002"/>
    <n v="2088"/>
    <n v="2108.6"/>
    <m/>
    <m/>
    <n v="347.5"/>
    <n v="348.8"/>
    <n v="0"/>
  </r>
  <r>
    <x v="329"/>
    <n v="2400"/>
    <n v="348.52710000000002"/>
    <n v="7.0000000000000007E-2"/>
    <n v="344.11930000000001"/>
    <n v="348.96730000000002"/>
    <n v="352.4948"/>
    <n v="4.4999999999999998E-2"/>
    <n v="8.8999999999999996E-2"/>
    <n v="6.8000000000000005E-2"/>
    <n v="2089.8000000000002"/>
    <n v="2092.6"/>
    <n v="2110.6"/>
    <m/>
    <m/>
    <n v="348.5"/>
    <n v="348.8"/>
    <n v="0"/>
  </r>
  <r>
    <x v="330"/>
    <n v="100"/>
    <n v="348.51089999999999"/>
    <n v="8.1000000000000003E-2"/>
    <n v="344.04270000000002"/>
    <n v="348.98700000000002"/>
    <n v="352.50299999999999"/>
    <n v="4.3999999999999997E-2"/>
    <n v="0.114"/>
    <n v="7.0000000000000007E-2"/>
    <n v="2089.6"/>
    <n v="2092.1999999999998"/>
    <n v="2110.1999999999998"/>
    <m/>
    <m/>
    <n v="348.5"/>
    <n v="348.8"/>
    <n v="0"/>
  </r>
  <r>
    <x v="330"/>
    <n v="200"/>
    <n v="348.61669999999998"/>
    <n v="4.8000000000000001E-2"/>
    <n v="343.91059999999999"/>
    <n v="349.32459999999998"/>
    <n v="352.6148"/>
    <n v="4.5999999999999999E-2"/>
    <n v="5.2999999999999999E-2"/>
    <n v="4.5999999999999999E-2"/>
    <n v="2089.1999999999998"/>
    <n v="2093"/>
    <n v="2110.6"/>
    <m/>
    <m/>
    <n v="348.6"/>
    <n v="348.8"/>
    <n v="0"/>
  </r>
  <r>
    <x v="330"/>
    <n v="300"/>
    <n v="348.34719999999999"/>
    <n v="6.2E-2"/>
    <n v="343.88459999999998"/>
    <n v="348.82639999999998"/>
    <n v="352.3304"/>
    <n v="4.2999999999999997E-2"/>
    <n v="8.3000000000000004E-2"/>
    <n v="5.1999999999999998E-2"/>
    <n v="2089.1999999999998"/>
    <n v="2092.4"/>
    <n v="2110.1999999999998"/>
    <m/>
    <m/>
    <n v="348.3"/>
    <n v="348.8"/>
    <n v="0"/>
  </r>
  <r>
    <x v="330"/>
    <n v="400"/>
    <n v="348.79969999999997"/>
    <n v="3.6999999999999998E-2"/>
    <n v="344.60500000000002"/>
    <n v="348.9837"/>
    <n v="352.81040000000002"/>
    <n v="2.4E-2"/>
    <n v="3.6999999999999998E-2"/>
    <n v="4.7E-2"/>
    <n v="2090.8000000000002"/>
    <n v="2092.4"/>
    <n v="2111"/>
    <m/>
    <m/>
    <n v="348.8"/>
    <n v="348.8"/>
    <n v="0"/>
  </r>
  <r>
    <x v="330"/>
    <n v="500"/>
    <n v="348.80079999999998"/>
    <n v="3.9E-2"/>
    <n v="344.61309999999997"/>
    <n v="348.97390000000001"/>
    <n v="352.81540000000001"/>
    <n v="3.4000000000000002E-2"/>
    <n v="3.5999999999999997E-2"/>
    <n v="4.7E-2"/>
    <n v="2090.8000000000002"/>
    <n v="2092.4"/>
    <n v="2111"/>
    <m/>
    <m/>
    <n v="348.8"/>
    <n v="348.8"/>
    <n v="0"/>
  </r>
  <r>
    <x v="330"/>
    <n v="600"/>
    <n v="348.81830000000002"/>
    <n v="3.7999999999999999E-2"/>
    <n v="344.61799999999999"/>
    <n v="348.99520000000001"/>
    <n v="352.84160000000003"/>
    <n v="3.7999999999999999E-2"/>
    <n v="4.1000000000000002E-2"/>
    <n v="3.5999999999999997E-2"/>
    <n v="2091"/>
    <n v="2092.4"/>
    <n v="2111.1999999999998"/>
    <m/>
    <m/>
    <n v="348.8"/>
    <n v="348.8"/>
    <n v="0"/>
  </r>
  <r>
    <x v="330"/>
    <n v="700"/>
    <n v="348.82429999999999"/>
    <n v="0.03"/>
    <n v="344.60660000000001"/>
    <n v="349.00009999999997"/>
    <n v="352.86630000000002"/>
    <n v="2.5999999999999999E-2"/>
    <n v="3.6999999999999998E-2"/>
    <n v="2.7E-2"/>
    <n v="2090.8000000000002"/>
    <n v="2092.4"/>
    <n v="2111.1999999999998"/>
    <m/>
    <m/>
    <n v="348.8"/>
    <n v="348.8"/>
    <n v="0"/>
  </r>
  <r>
    <x v="330"/>
    <n v="800"/>
    <n v="348.80040000000002"/>
    <n v="4.4999999999999998E-2"/>
    <n v="344.56909999999999"/>
    <n v="348.93950000000001"/>
    <n v="352.89260000000002"/>
    <n v="4.2999999999999997E-2"/>
    <n v="4.7E-2"/>
    <n v="4.4999999999999998E-2"/>
    <n v="2090.8000000000002"/>
    <n v="2092.4"/>
    <n v="2111.1999999999998"/>
    <m/>
    <m/>
    <n v="348.8"/>
    <n v="348.8"/>
    <n v="0"/>
  </r>
  <r>
    <x v="330"/>
    <n v="900"/>
    <n v="348.97149999999999"/>
    <n v="4.3999999999999997E-2"/>
    <n v="344.81200000000001"/>
    <n v="349.25420000000003"/>
    <n v="352.84820000000002"/>
    <n v="0.06"/>
    <n v="3.5999999999999997E-2"/>
    <n v="2.9000000000000001E-2"/>
    <n v="2091.4"/>
    <n v="2093"/>
    <n v="2111.1999999999998"/>
    <m/>
    <m/>
    <n v="349"/>
    <n v="349"/>
    <n v="0.19999999999998863"/>
  </r>
  <r>
    <x v="330"/>
    <n v="1000"/>
    <n v="349.06630000000001"/>
    <n v="4.1000000000000002E-2"/>
    <n v="345.29149999999998"/>
    <n v="349.03949999999998"/>
    <n v="352.86799999999999"/>
    <n v="4.5999999999999999E-2"/>
    <n v="4.5999999999999999E-2"/>
    <n v="2.9000000000000001E-2"/>
    <n v="2092.4"/>
    <n v="2092.6"/>
    <n v="2111.1999999999998"/>
    <m/>
    <m/>
    <n v="349.1"/>
    <n v="349.1"/>
    <n v="0.10000000000002274"/>
  </r>
  <r>
    <x v="330"/>
    <n v="1100"/>
    <n v="349.14429999999999"/>
    <n v="3.4000000000000002E-2"/>
    <n v="345.06970000000001"/>
    <n v="349.43110000000001"/>
    <n v="352.93209999999999"/>
    <n v="2.4E-2"/>
    <n v="3.6999999999999998E-2"/>
    <n v="3.7999999999999999E-2"/>
    <n v="2091.8000000000002"/>
    <n v="2093.4"/>
    <n v="2111.1999999999998"/>
    <m/>
    <m/>
    <n v="349.1"/>
    <n v="349.1"/>
    <n v="0"/>
  </r>
  <r>
    <x v="330"/>
    <n v="1200"/>
    <n v="349.0258"/>
    <n v="3.7999999999999999E-2"/>
    <n v="344.68810000000002"/>
    <n v="349.5"/>
    <n v="352.88929999999999"/>
    <n v="1.7000000000000001E-2"/>
    <n v="4.7E-2"/>
    <n v="4.3999999999999997E-2"/>
    <n v="2091"/>
    <n v="2093.6"/>
    <n v="2111.4"/>
    <m/>
    <m/>
    <n v="349"/>
    <n v="349.1"/>
    <n v="0"/>
  </r>
  <r>
    <x v="330"/>
    <n v="1300"/>
    <n v="349.02379999999999"/>
    <n v="0.04"/>
    <n v="344.60500000000002"/>
    <n v="349.57220000000001"/>
    <n v="352.89429999999999"/>
    <n v="2.9000000000000001E-2"/>
    <n v="4.2999999999999997E-2"/>
    <n v="4.5999999999999999E-2"/>
    <n v="2090.8000000000002"/>
    <n v="2093.8000000000002"/>
    <n v="2111.1999999999998"/>
    <m/>
    <m/>
    <n v="349"/>
    <n v="349.1"/>
    <n v="0"/>
  </r>
  <r>
    <x v="330"/>
    <n v="1400"/>
    <n v="348.98719999999997"/>
    <n v="3.9E-2"/>
    <n v="344.5822"/>
    <n v="349.50490000000002"/>
    <n v="352.87450000000001"/>
    <n v="3.5000000000000003E-2"/>
    <n v="4.5999999999999999E-2"/>
    <n v="3.5999999999999997E-2"/>
    <n v="2090.6"/>
    <n v="2093.4"/>
    <n v="2111.1999999999998"/>
    <m/>
    <m/>
    <n v="349"/>
    <n v="349.1"/>
    <n v="0"/>
  </r>
  <r>
    <x v="330"/>
    <n v="1500"/>
    <n v="348.94690000000003"/>
    <n v="3.7999999999999999E-2"/>
    <n v="344.52510000000001"/>
    <n v="349.4393"/>
    <n v="352.87619999999998"/>
    <n v="3.7999999999999999E-2"/>
    <n v="3.7999999999999999E-2"/>
    <n v="3.6999999999999998E-2"/>
    <n v="2090.6"/>
    <n v="2093.4"/>
    <n v="2111.1999999999998"/>
    <m/>
    <m/>
    <n v="348.9"/>
    <n v="349.1"/>
    <n v="0"/>
  </r>
  <r>
    <x v="330"/>
    <n v="1600"/>
    <n v="348.80610000000001"/>
    <n v="4.2000000000000003E-2"/>
    <n v="344.47620000000001"/>
    <n v="349.01319999999998"/>
    <n v="352.92880000000002"/>
    <n v="4.2999999999999997E-2"/>
    <n v="4.3999999999999997E-2"/>
    <n v="0.04"/>
    <n v="2090.6"/>
    <n v="2092.4"/>
    <n v="2111.1999999999998"/>
    <m/>
    <m/>
    <n v="348.8"/>
    <n v="349.1"/>
    <n v="0"/>
  </r>
  <r>
    <x v="330"/>
    <n v="1700"/>
    <n v="324.21140000000003"/>
    <n v="0.48099999999999998"/>
    <n v="357.6103"/>
    <n v="306.4085"/>
    <n v="308.6155"/>
    <n v="8.2000000000000003E-2"/>
    <n v="0.377"/>
    <n v="0.73799999999999999"/>
    <n v="2118.6"/>
    <n v="1998.6"/>
    <n v="2013.2"/>
    <m/>
    <m/>
    <n v="324.2"/>
    <n v="349.1"/>
    <n v="0"/>
  </r>
  <r>
    <x v="330"/>
    <n v="1800"/>
    <n v="313.72609999999997"/>
    <n v="0.47299999999999998"/>
    <n v="362.56020000000001"/>
    <n v="290.15969999999999"/>
    <n v="288.45819999999998"/>
    <n v="0.17699999999999999"/>
    <n v="0.55200000000000005"/>
    <n v="0.57999999999999996"/>
    <n v="2128.4"/>
    <n v="1964.2"/>
    <n v="1970.8"/>
    <m/>
    <m/>
    <n v="313.7"/>
    <n v="349.1"/>
    <n v="0"/>
  </r>
  <r>
    <x v="330"/>
    <n v="1900"/>
    <n v="320.6841"/>
    <n v="0.122"/>
    <n v="359.74450000000002"/>
    <n v="301.30259999999998"/>
    <n v="301.00510000000003"/>
    <n v="4.9000000000000002E-2"/>
    <n v="0.13500000000000001"/>
    <n v="0.154"/>
    <n v="2123.1999999999998"/>
    <n v="1987.8"/>
    <n v="1997.6"/>
    <m/>
    <m/>
    <n v="320.7"/>
    <n v="349.1"/>
    <n v="0"/>
  </r>
  <r>
    <x v="330"/>
    <n v="2000"/>
    <n v="324.05759999999998"/>
    <n v="0.14899999999999999"/>
    <n v="359.01209999999998"/>
    <n v="306.26499999999999"/>
    <n v="306.89569999999998"/>
    <n v="7.4999999999999997E-2"/>
    <n v="0.158"/>
    <n v="0.19"/>
    <n v="2121.4"/>
    <n v="1999.2"/>
    <n v="2011"/>
    <m/>
    <m/>
    <n v="324.10000000000002"/>
    <n v="349.1"/>
    <n v="0"/>
  </r>
  <r>
    <x v="330"/>
    <n v="2100"/>
    <n v="322.7604"/>
    <n v="7.8E-2"/>
    <n v="359.71800000000002"/>
    <n v="304.27269999999999"/>
    <n v="304.29059999999998"/>
    <n v="5.1999999999999998E-2"/>
    <n v="0.106"/>
    <n v="6.6000000000000003E-2"/>
    <n v="2123.1999999999998"/>
    <n v="1993.8"/>
    <n v="2004.6"/>
    <m/>
    <m/>
    <n v="322.8"/>
    <n v="349.1"/>
    <n v="0"/>
  </r>
  <r>
    <x v="330"/>
    <n v="2200"/>
    <n v="320.55180000000001"/>
    <n v="8.3000000000000004E-2"/>
    <n v="360.97699999999998"/>
    <n v="300.65230000000003"/>
    <n v="300.02620000000002"/>
    <n v="4.4999999999999998E-2"/>
    <n v="7.8E-2"/>
    <n v="0.112"/>
    <n v="2125.8000000000002"/>
    <n v="1985.8"/>
    <n v="1994.8"/>
    <m/>
    <m/>
    <n v="320.60000000000002"/>
    <n v="349.1"/>
    <n v="0"/>
  </r>
  <r>
    <x v="330"/>
    <n v="2300"/>
    <n v="318.88080000000002"/>
    <n v="5.0999999999999997E-2"/>
    <n v="362.15620000000001"/>
    <n v="297.80669999999998"/>
    <n v="296.67950000000002"/>
    <n v="4.3999999999999997E-2"/>
    <n v="5.1999999999999998E-2"/>
    <n v="5.7000000000000002E-2"/>
    <n v="2128.4"/>
    <n v="1979.4"/>
    <n v="1987.6"/>
    <m/>
    <m/>
    <n v="318.89999999999998"/>
    <n v="349.1"/>
    <n v="0"/>
  </r>
  <r>
    <x v="330"/>
    <n v="2400"/>
    <n v="320.38139999999999"/>
    <n v="0.58499999999999996"/>
    <n v="362.44709999999998"/>
    <n v="299.06310000000002"/>
    <n v="299.63409999999999"/>
    <n v="0.18"/>
    <n v="0.57999999999999996"/>
    <n v="0.81200000000000006"/>
    <n v="2128.1999999999998"/>
    <n v="1984.4"/>
    <n v="1996.8"/>
    <m/>
    <m/>
    <n v="320.39999999999998"/>
    <n v="349.1"/>
    <n v="0"/>
  </r>
  <r>
    <x v="331"/>
    <n v="100"/>
    <n v="317.44240000000002"/>
    <n v="0.19400000000000001"/>
    <n v="363.40019999999998"/>
    <n v="295.56610000000001"/>
    <n v="293.36070000000001"/>
    <n v="6.7000000000000004E-2"/>
    <n v="0.186"/>
    <n v="0.27100000000000002"/>
    <n v="2131"/>
    <n v="1973.8"/>
    <n v="1978.8"/>
    <m/>
    <m/>
    <n v="317.39999999999998"/>
    <n v="349.1"/>
    <n v="0"/>
  </r>
  <r>
    <x v="331"/>
    <n v="200"/>
    <n v="314.58580000000001"/>
    <n v="0.20599999999999999"/>
    <n v="365.11930000000001"/>
    <n v="290.815"/>
    <n v="287.82319999999999"/>
    <n v="8.7999999999999995E-2"/>
    <n v="0.24"/>
    <n v="0.249"/>
    <n v="2134.6"/>
    <n v="1963.6"/>
    <n v="1967.6"/>
    <m/>
    <m/>
    <n v="314.60000000000002"/>
    <n v="349.1"/>
    <n v="0"/>
  </r>
  <r>
    <x v="331"/>
    <n v="300"/>
    <n v="316.0668"/>
    <n v="0.11"/>
    <n v="364.73759999999999"/>
    <n v="292.63139999999999"/>
    <n v="290.83139999999997"/>
    <n v="0.06"/>
    <n v="0.11899999999999999"/>
    <n v="0.13500000000000001"/>
    <n v="2133.4"/>
    <n v="1968.2"/>
    <n v="1974.6"/>
    <m/>
    <m/>
    <n v="316.10000000000002"/>
    <n v="349.1"/>
    <n v="0"/>
  </r>
  <r>
    <x v="331"/>
    <n v="400"/>
    <n v="316.14890000000003"/>
    <n v="0.23400000000000001"/>
    <n v="364.61250000000001"/>
    <n v="292.62220000000002"/>
    <n v="291.21190000000001"/>
    <n v="6.5000000000000002E-2"/>
    <n v="0.27100000000000002"/>
    <n v="0.29399999999999998"/>
    <n v="2133.6"/>
    <n v="1966.8"/>
    <n v="1973.4"/>
    <m/>
    <m/>
    <n v="316.10000000000002"/>
    <n v="349.1"/>
    <n v="0"/>
  </r>
  <r>
    <x v="331"/>
    <n v="500"/>
    <n v="312.13810000000001"/>
    <n v="0.34200000000000003"/>
    <n v="366.13350000000003"/>
    <n v="287.00330000000002"/>
    <n v="283.27749999999997"/>
    <n v="8.5000000000000006E-2"/>
    <n v="0.378"/>
    <n v="0.44700000000000001"/>
    <n v="2136.8000000000002"/>
    <n v="1953.4"/>
    <n v="1955.2"/>
    <m/>
    <m/>
    <n v="312.10000000000002"/>
    <n v="349.1"/>
    <n v="0"/>
  </r>
  <r>
    <x v="331"/>
    <n v="600"/>
    <n v="305.76"/>
    <n v="0.318"/>
    <n v="368.7174"/>
    <n v="277.54520000000002"/>
    <n v="271.01740000000001"/>
    <n v="7.0000000000000007E-2"/>
    <n v="0.34200000000000003"/>
    <n v="0.42499999999999999"/>
    <n v="2142.1999999999998"/>
    <n v="1931.4"/>
    <n v="1926.4"/>
    <m/>
    <m/>
    <n v="305.8"/>
    <n v="349.1"/>
    <n v="0"/>
  </r>
  <r>
    <x v="331"/>
    <n v="700"/>
    <n v="297.08629999999999"/>
    <n v="0.35399999999999998"/>
    <n v="373.17989999999998"/>
    <n v="263.20909999999998"/>
    <n v="254.87"/>
    <n v="0.14299999999999999"/>
    <n v="0.437"/>
    <n v="0.40600000000000003"/>
    <n v="2151.8000000000002"/>
    <n v="1898"/>
    <n v="1888.6"/>
    <m/>
    <m/>
    <n v="297.10000000000002"/>
    <n v="349.1"/>
    <n v="0"/>
  </r>
  <r>
    <x v="331"/>
    <n v="800"/>
    <n v="299.7319"/>
    <n v="0.193"/>
    <n v="372.916"/>
    <n v="266.1617"/>
    <n v="260.1182"/>
    <n v="5.1999999999999998E-2"/>
    <n v="0.193"/>
    <n v="0.26700000000000002"/>
    <n v="2151"/>
    <n v="1904.8"/>
    <n v="1900.2"/>
    <m/>
    <m/>
    <n v="299.7"/>
    <n v="349.1"/>
    <n v="0"/>
  </r>
  <r>
    <x v="331"/>
    <n v="900"/>
    <n v="306.73860000000002"/>
    <n v="0.29799999999999999"/>
    <n v="370.0992"/>
    <n v="269.45920000000001"/>
    <n v="280.65719999999999"/>
    <n v="0.14699999999999999"/>
    <n v="0.38100000000000001"/>
    <n v="0.317"/>
    <n v="2145.4"/>
    <n v="1912"/>
    <n v="1948.2"/>
    <m/>
    <m/>
    <n v="306.7"/>
    <n v="349.1"/>
    <n v="0"/>
  </r>
  <r>
    <x v="331"/>
    <n v="1000"/>
    <n v="346.05239999999998"/>
    <n v="2.4860000000000002"/>
    <n v="347.40100000000001"/>
    <n v="341.83479999999997"/>
    <n v="348.92129999999997"/>
    <n v="1.024"/>
    <n v="3.1859999999999999"/>
    <n v="2.71"/>
    <n v="2093.4"/>
    <n v="2087.6"/>
    <n v="2111.6"/>
    <m/>
    <m/>
    <n v="346.1"/>
    <n v="349.1"/>
    <n v="0"/>
  </r>
  <r>
    <x v="331"/>
    <n v="1100"/>
    <n v="343.09030000000001"/>
    <n v="1.4470000000000001"/>
    <n v="347.78820000000002"/>
    <n v="339.00189999999998"/>
    <n v="342.48070000000001"/>
    <n v="0.53700000000000003"/>
    <n v="1.5569999999999999"/>
    <n v="1.8879999999999999"/>
    <n v="2095.8000000000002"/>
    <n v="2076.4"/>
    <n v="2095.8000000000002"/>
    <m/>
    <m/>
    <n v="343.1"/>
    <n v="349.1"/>
    <n v="0"/>
  </r>
  <r>
    <x v="331"/>
    <n v="1200"/>
    <n v="350.47120000000001"/>
    <n v="0.73199999999999998"/>
    <n v="343.54590000000002"/>
    <n v="351.81830000000002"/>
    <n v="356.04919999999998"/>
    <n v="0.27100000000000002"/>
    <n v="0.77700000000000002"/>
    <n v="0.96399999999999997"/>
    <n v="2089.6"/>
    <n v="2095.8000000000002"/>
    <n v="2114.4"/>
    <m/>
    <m/>
    <n v="350.5"/>
    <n v="349.1"/>
    <n v="0"/>
  </r>
  <r>
    <x v="331"/>
    <n v="1300"/>
    <n v="349.01830000000001"/>
    <n v="4.1000000000000002E-2"/>
    <n v="344.62939999999998"/>
    <n v="349.4853"/>
    <n v="352.94029999999998"/>
    <n v="4.3999999999999997E-2"/>
    <n v="4.5999999999999999E-2"/>
    <n v="3.1E-2"/>
    <n v="2091"/>
    <n v="2093.4"/>
    <n v="2111.4"/>
    <m/>
    <m/>
    <n v="349"/>
    <n v="349.1"/>
    <n v="0"/>
  </r>
  <r>
    <x v="331"/>
    <n v="1400"/>
    <n v="348.8956"/>
    <n v="4.2999999999999997E-2"/>
    <n v="344.48919999999998"/>
    <n v="349.3"/>
    <n v="352.89760000000001"/>
    <n v="3.5000000000000003E-2"/>
    <n v="4.5999999999999999E-2"/>
    <n v="4.5999999999999999E-2"/>
    <n v="2090.4"/>
    <n v="2093"/>
    <n v="2111.4"/>
    <m/>
    <m/>
    <n v="348.9"/>
    <n v="349.1"/>
    <n v="0"/>
  </r>
  <r>
    <x v="331"/>
    <n v="1500"/>
    <n v="348.72930000000002"/>
    <n v="4.5999999999999999E-2"/>
    <n v="344.29680000000002"/>
    <n v="348.97550000000001"/>
    <n v="352.91559999999998"/>
    <n v="4.3999999999999997E-2"/>
    <n v="4.9000000000000002E-2"/>
    <n v="4.5999999999999999E-2"/>
    <n v="2090"/>
    <n v="2092.1999999999998"/>
    <n v="2111.1999999999998"/>
    <m/>
    <m/>
    <n v="348.7"/>
    <n v="349.1"/>
    <n v="0"/>
  </r>
  <r>
    <x v="331"/>
    <n v="1600"/>
    <n v="348.70460000000003"/>
    <n v="4.3999999999999997E-2"/>
    <n v="344.48599999999999"/>
    <n v="348.6447"/>
    <n v="352.98309999999998"/>
    <n v="4.2000000000000003E-2"/>
    <n v="4.4999999999999998E-2"/>
    <n v="4.3999999999999997E-2"/>
    <n v="2090.4"/>
    <n v="2091.6"/>
    <n v="2111.6"/>
    <m/>
    <m/>
    <n v="348.7"/>
    <n v="349.1"/>
    <n v="0"/>
  </r>
  <r>
    <x v="331"/>
    <n v="1700"/>
    <n v="337.42070000000001"/>
    <n v="0.153"/>
    <n v="352.50749999999999"/>
    <n v="328.79349999999999"/>
    <n v="330.96100000000001"/>
    <n v="6.2E-2"/>
    <n v="0.21"/>
    <n v="0.14899999999999999"/>
    <n v="2108"/>
    <n v="2047.6"/>
    <n v="2063"/>
    <m/>
    <m/>
    <n v="337.4"/>
    <n v="349.1"/>
    <n v="0"/>
  </r>
  <r>
    <x v="331"/>
    <n v="1800"/>
    <n v="334.49619999999999"/>
    <n v="0.13900000000000001"/>
    <n v="354.09100000000001"/>
    <n v="323.03109999999998"/>
    <n v="326.36649999999997"/>
    <n v="5.8000000000000003E-2"/>
    <n v="0.188"/>
    <n v="0.13900000000000001"/>
    <n v="2111.1999999999998"/>
    <n v="2035.4"/>
    <n v="2053.1999999999998"/>
    <m/>
    <m/>
    <n v="334.5"/>
    <n v="349.1"/>
    <n v="0"/>
  </r>
  <r>
    <x v="331"/>
    <n v="1900"/>
    <n v="330.65280000000001"/>
    <n v="0.14199999999999999"/>
    <n v="356.28320000000002"/>
    <n v="315.00319999999999"/>
    <n v="320.6721"/>
    <n v="6.0999999999999999E-2"/>
    <n v="0.159"/>
    <n v="0.17699999999999999"/>
    <n v="2115.8000000000002"/>
    <n v="2018"/>
    <n v="2041.2"/>
    <m/>
    <m/>
    <n v="330.7"/>
    <n v="349.1"/>
    <n v="0"/>
  </r>
  <r>
    <x v="331"/>
    <n v="2000"/>
    <n v="324.27780000000001"/>
    <n v="0.19900000000000001"/>
    <n v="359.49419999999998"/>
    <n v="305.01929999999999"/>
    <n v="308.32"/>
    <n v="7.0000000000000007E-2"/>
    <n v="0.20699999999999999"/>
    <n v="0.26700000000000002"/>
    <n v="2122.6"/>
    <n v="1996"/>
    <n v="2013.4"/>
    <m/>
    <m/>
    <n v="324.3"/>
    <n v="349.1"/>
    <n v="0"/>
  </r>
  <r>
    <x v="331"/>
    <n v="2100"/>
    <n v="322.73680000000002"/>
    <n v="0.115"/>
    <n v="360.16070000000002"/>
    <n v="302.88249999999999"/>
    <n v="305.16739999999999"/>
    <n v="6.4000000000000001E-2"/>
    <n v="0.122"/>
    <n v="0.14299999999999999"/>
    <n v="2124.1999999999998"/>
    <n v="1990.2"/>
    <n v="2005.8"/>
    <m/>
    <m/>
    <n v="322.7"/>
    <n v="349.1"/>
    <n v="0"/>
  </r>
  <r>
    <x v="331"/>
    <n v="2200"/>
    <n v="316.65089999999998"/>
    <n v="0.497"/>
    <n v="362.73320000000001"/>
    <n v="294.15280000000001"/>
    <n v="293.06670000000003"/>
    <n v="0.17899999999999999"/>
    <n v="0.51300000000000001"/>
    <n v="0.66700000000000004"/>
    <n v="2130"/>
    <n v="1969.2"/>
    <n v="1977"/>
    <m/>
    <m/>
    <n v="316.7"/>
    <n v="349.1"/>
    <n v="0"/>
  </r>
  <r>
    <x v="331"/>
    <n v="2300"/>
    <n v="315.35390000000001"/>
    <n v="0.154"/>
    <n v="363.7681"/>
    <n v="291.71730000000002"/>
    <n v="290.5763"/>
    <n v="7.0999999999999994E-2"/>
    <n v="0.17899999999999999"/>
    <n v="0.184"/>
    <n v="2131.4"/>
    <n v="1966.6"/>
    <n v="1974.2"/>
    <m/>
    <m/>
    <n v="315.39999999999998"/>
    <n v="349.1"/>
    <n v="0"/>
  </r>
  <r>
    <x v="331"/>
    <n v="2400"/>
    <n v="310.60219999999998"/>
    <n v="0.16200000000000001"/>
    <n v="366.37720000000002"/>
    <n v="283.29039999999998"/>
    <n v="282.13909999999998"/>
    <n v="5.6000000000000001E-2"/>
    <n v="0.22700000000000001"/>
    <n v="0.155"/>
    <n v="2137.1999999999998"/>
    <n v="1945.6"/>
    <n v="1953.8"/>
    <m/>
    <m/>
    <n v="310.60000000000002"/>
    <n v="349.1"/>
    <n v="0"/>
  </r>
  <r>
    <x v="332"/>
    <n v="100"/>
    <n v="305.3073"/>
    <n v="0.14000000000000001"/>
    <n v="369.22129999999999"/>
    <n v="274.0188"/>
    <n v="272.68169999999998"/>
    <n v="6.9000000000000006E-2"/>
    <n v="0.13"/>
    <n v="0.192"/>
    <n v="2143"/>
    <n v="1924.8"/>
    <n v="1932.8"/>
    <m/>
    <m/>
    <n v="305.3"/>
    <n v="349.1"/>
    <n v="0"/>
  </r>
  <r>
    <x v="332"/>
    <n v="200"/>
    <n v="311.8184"/>
    <n v="0.51600000000000001"/>
    <n v="367.2842"/>
    <n v="283.08620000000002"/>
    <n v="285.08460000000002"/>
    <n v="0.17599999999999999"/>
    <n v="0.55400000000000005"/>
    <n v="0.67800000000000005"/>
    <n v="2139.4"/>
    <n v="1945"/>
    <n v="1959.2"/>
    <m/>
    <m/>
    <n v="311.8"/>
    <n v="349.1"/>
    <n v="0"/>
  </r>
  <r>
    <x v="332"/>
    <n v="300"/>
    <n v="315.25630000000001"/>
    <n v="0.34"/>
    <n v="366.19029999999998"/>
    <n v="288.66140000000001"/>
    <n v="290.9171"/>
    <n v="0.115"/>
    <n v="0.41799999999999998"/>
    <n v="0.39900000000000002"/>
    <n v="2136.4"/>
    <n v="1960.2"/>
    <n v="1975.8"/>
    <m/>
    <m/>
    <n v="315.3"/>
    <n v="349.1"/>
    <n v="0"/>
  </r>
  <r>
    <x v="332"/>
    <n v="400"/>
    <n v="317.48410000000001"/>
    <n v="8.2000000000000003E-2"/>
    <n v="364.8809"/>
    <n v="292.32810000000001"/>
    <n v="295.24329999999998"/>
    <n v="4.2999999999999997E-2"/>
    <n v="9.6000000000000002E-2"/>
    <n v="9.5000000000000001E-2"/>
    <n v="2134"/>
    <n v="1966.6"/>
    <n v="1983.8"/>
    <m/>
    <m/>
    <n v="317.5"/>
    <n v="349.1"/>
    <n v="0"/>
  </r>
  <r>
    <x v="332"/>
    <n v="500"/>
    <n v="312.24130000000002"/>
    <n v="0.108"/>
    <n v="367.75560000000002"/>
    <n v="283.75369999999998"/>
    <n v="285.21469999999999"/>
    <n v="7.0000000000000007E-2"/>
    <n v="9.8000000000000004E-2"/>
    <n v="0.14399999999999999"/>
    <n v="2140.1999999999998"/>
    <n v="1947.2"/>
    <n v="1960.6"/>
    <m/>
    <m/>
    <n v="312.2"/>
    <n v="349.1"/>
    <n v="0"/>
  </r>
  <r>
    <x v="332"/>
    <n v="600"/>
    <n v="311.93439999999998"/>
    <n v="0.372"/>
    <n v="367.83580000000001"/>
    <n v="283.17239999999998"/>
    <n v="284.79489999999998"/>
    <n v="0.13300000000000001"/>
    <n v="0.42899999999999999"/>
    <n v="0.46100000000000002"/>
    <n v="2140.4"/>
    <n v="1945"/>
    <n v="1959"/>
    <m/>
    <m/>
    <n v="311.89999999999998"/>
    <n v="349.1"/>
    <n v="0"/>
  </r>
  <r>
    <x v="332"/>
    <n v="700"/>
    <n v="309.17430000000002"/>
    <n v="6.7000000000000004E-2"/>
    <n v="369.44409999999999"/>
    <n v="278.0335"/>
    <n v="280.0453"/>
    <n v="5.1999999999999998E-2"/>
    <n v="8.1000000000000003E-2"/>
    <n v="6.4000000000000001E-2"/>
    <n v="2143.4"/>
    <n v="1933.4"/>
    <n v="1949"/>
    <m/>
    <m/>
    <n v="309.2"/>
    <n v="349.1"/>
    <n v="0"/>
  </r>
  <r>
    <x v="332"/>
    <n v="800"/>
    <n v="301.22789999999998"/>
    <n v="0.11600000000000001"/>
    <n v="373.64909999999998"/>
    <n v="264.10390000000001"/>
    <n v="265.93090000000001"/>
    <n v="4.7E-2"/>
    <n v="0.121"/>
    <n v="0.154"/>
    <n v="2152.1999999999998"/>
    <n v="1901.6"/>
    <n v="1916.8"/>
    <m/>
    <m/>
    <n v="301.2"/>
    <n v="349.1"/>
    <n v="0"/>
  </r>
  <r>
    <x v="332"/>
    <n v="900"/>
    <n v="325.84960000000001"/>
    <n v="1.39"/>
    <n v="361.16809999999998"/>
    <n v="300.37700000000001"/>
    <n v="316.00369999999998"/>
    <n v="0.55600000000000005"/>
    <n v="1.5980000000000001"/>
    <n v="1.7130000000000001"/>
    <n v="2124.1999999999998"/>
    <n v="1991.8"/>
    <n v="2037.2"/>
    <m/>
    <m/>
    <n v="325.8"/>
    <n v="349.1"/>
    <n v="0"/>
  </r>
  <r>
    <x v="332"/>
    <n v="1000"/>
    <n v="351.65120000000002"/>
    <n v="0.26"/>
    <n v="343.62569999999999"/>
    <n v="353.69549999999998"/>
    <n v="357.63249999999999"/>
    <n v="0.124"/>
    <n v="0.36099999999999999"/>
    <n v="0.23899999999999999"/>
    <n v="2088.4"/>
    <n v="2103"/>
    <n v="2121.6"/>
    <m/>
    <m/>
    <n v="351.7"/>
    <n v="349.1"/>
    <n v="0"/>
  </r>
  <r>
    <x v="332"/>
    <n v="1100"/>
    <n v="349.75790000000001"/>
    <n v="0.12"/>
    <n v="345.51350000000002"/>
    <n v="349.9051"/>
    <n v="353.85509999999999"/>
    <n v="0.06"/>
    <n v="0.156"/>
    <n v="0.124"/>
    <n v="2092.8000000000002"/>
    <n v="2094.4"/>
    <n v="2113.4"/>
    <m/>
    <m/>
    <n v="349.8"/>
    <n v="349.8"/>
    <n v="0.69999999999998863"/>
  </r>
  <r>
    <x v="332"/>
    <n v="1200"/>
    <n v="348.9991"/>
    <n v="3.9E-2"/>
    <n v="344.65550000000002"/>
    <n v="349.39510000000001"/>
    <n v="352.94690000000003"/>
    <n v="4.4999999999999998E-2"/>
    <n v="4.5999999999999999E-2"/>
    <n v="2.1000000000000001E-2"/>
    <n v="2091"/>
    <n v="2093.4"/>
    <n v="2111.4"/>
    <m/>
    <m/>
    <n v="349"/>
    <n v="349.8"/>
    <n v="0"/>
  </r>
  <r>
    <x v="332"/>
    <n v="1300"/>
    <n v="348.93150000000003"/>
    <n v="4.1000000000000002E-2"/>
    <n v="344.5675"/>
    <n v="349.29020000000003"/>
    <n v="352.93700000000001"/>
    <n v="4.3999999999999997E-2"/>
    <n v="4.2999999999999997E-2"/>
    <n v="3.4000000000000002E-2"/>
    <n v="2090.8000000000002"/>
    <n v="2093.1999999999998"/>
    <n v="2111.4"/>
    <m/>
    <m/>
    <n v="348.9"/>
    <n v="349.8"/>
    <n v="0"/>
  </r>
  <r>
    <x v="332"/>
    <n v="1400"/>
    <n v="348.92869999999999"/>
    <n v="3.7999999999999999E-2"/>
    <n v="344.61799999999999"/>
    <n v="349.25420000000003"/>
    <n v="352.91399999999999"/>
    <n v="3.7999999999999999E-2"/>
    <n v="2.5999999999999999E-2"/>
    <n v="4.5999999999999999E-2"/>
    <n v="2090.8000000000002"/>
    <n v="2092.8000000000002"/>
    <n v="2111.1999999999998"/>
    <m/>
    <m/>
    <n v="348.9"/>
    <n v="349.8"/>
    <n v="0"/>
  </r>
  <r>
    <x v="332"/>
    <n v="1500"/>
    <n v="348.93689999999998"/>
    <n v="4.1000000000000002E-2"/>
    <n v="344.60169999999999"/>
    <n v="349.29509999999999"/>
    <n v="352.91399999999999"/>
    <n v="0.03"/>
    <n v="4.4999999999999998E-2"/>
    <n v="4.5999999999999999E-2"/>
    <n v="2090.8000000000002"/>
    <n v="2093"/>
    <n v="2111.1999999999998"/>
    <m/>
    <m/>
    <n v="348.9"/>
    <n v="349.8"/>
    <n v="0"/>
  </r>
  <r>
    <x v="332"/>
    <n v="1600"/>
    <n v="348.71289999999999"/>
    <n v="4.2000000000000003E-2"/>
    <n v="344.36200000000002"/>
    <n v="348.83789999999999"/>
    <n v="352.93869999999998"/>
    <n v="4.5999999999999999E-2"/>
    <n v="4.5999999999999999E-2"/>
    <n v="3.3000000000000002E-2"/>
    <n v="2090.1999999999998"/>
    <n v="2092"/>
    <n v="2111.4"/>
    <m/>
    <m/>
    <n v="348.7"/>
    <n v="349.8"/>
    <n v="0"/>
  </r>
  <r>
    <x v="332"/>
    <n v="1700"/>
    <n v="300.04559999999998"/>
    <n v="1.391"/>
    <n v="372.80009999999999"/>
    <n v="261.39940000000001"/>
    <n v="265.93729999999999"/>
    <n v="0.53300000000000003"/>
    <n v="1.6279999999999999"/>
    <n v="1.6930000000000001"/>
    <n v="2152.4"/>
    <n v="1888.8"/>
    <n v="1909.4"/>
    <m/>
    <m/>
    <n v="300"/>
    <n v="349.8"/>
    <n v="0"/>
  </r>
  <r>
    <x v="332"/>
    <n v="1800"/>
    <n v="286.36489999999998"/>
    <n v="1.0509999999999999"/>
    <n v="380.9821"/>
    <n v="232.1944"/>
    <n v="245.91820000000001"/>
    <n v="0.26500000000000001"/>
    <n v="1.4910000000000001"/>
    <n v="1.0089999999999999"/>
    <n v="2168.1999999999998"/>
    <n v="1817.4"/>
    <n v="1863"/>
    <m/>
    <m/>
    <n v="286.39999999999998"/>
    <n v="349.8"/>
    <n v="0"/>
  </r>
  <r>
    <x v="332"/>
    <n v="1900"/>
    <n v="271.58670000000001"/>
    <n v="0.66100000000000003"/>
    <n v="384.91120000000001"/>
    <n v="211.85120000000001"/>
    <n v="217.99760000000001"/>
    <n v="0.23899999999999999"/>
    <n v="0.84099999999999997"/>
    <n v="0.74"/>
    <n v="2175"/>
    <n v="1775.8"/>
    <n v="1801.2"/>
    <m/>
    <m/>
    <n v="271.60000000000002"/>
    <n v="349.8"/>
    <n v="0"/>
  </r>
  <r>
    <x v="332"/>
    <n v="2000"/>
    <n v="276.16669999999999"/>
    <n v="9.6000000000000002E-2"/>
    <n v="383.41109999999998"/>
    <n v="219.09049999999999"/>
    <n v="225.99860000000001"/>
    <n v="4.2999999999999997E-2"/>
    <n v="8.4000000000000005E-2"/>
    <n v="0.13600000000000001"/>
    <n v="2172.6"/>
    <n v="1790.2"/>
    <n v="1817.6"/>
    <m/>
    <m/>
    <n v="276.2"/>
    <n v="349.8"/>
    <n v="0"/>
  </r>
  <r>
    <x v="332"/>
    <n v="2100"/>
    <n v="271.60950000000003"/>
    <n v="8.3000000000000004E-2"/>
    <n v="385.59230000000002"/>
    <n v="211.15350000000001"/>
    <n v="218.08260000000001"/>
    <n v="4.8000000000000001E-2"/>
    <n v="6.3E-2"/>
    <n v="0.121"/>
    <n v="2177"/>
    <n v="1770"/>
    <n v="1798.4"/>
    <m/>
    <m/>
    <n v="271.60000000000002"/>
    <n v="349.8"/>
    <n v="0"/>
  </r>
  <r>
    <x v="332"/>
    <n v="2200"/>
    <n v="268.68380000000002"/>
    <n v="0.221"/>
    <n v="390.49650000000003"/>
    <n v="198.79400000000001"/>
    <n v="216.76079999999999"/>
    <n v="0.151"/>
    <n v="0.29599999999999999"/>
    <n v="0.189"/>
    <n v="2187.6"/>
    <n v="1736.8"/>
    <n v="1795.6"/>
    <m/>
    <m/>
    <n v="268.7"/>
    <n v="349.8"/>
    <n v="0"/>
  </r>
  <r>
    <x v="332"/>
    <n v="2300"/>
    <n v="269.4837"/>
    <n v="0.29099999999999998"/>
    <n v="392.45"/>
    <n v="193.7313"/>
    <n v="222.27"/>
    <n v="9.1999999999999998E-2"/>
    <n v="0.16200000000000001"/>
    <n v="0.46800000000000003"/>
    <n v="2191"/>
    <n v="1724.8"/>
    <n v="1810.8"/>
    <m/>
    <m/>
    <n v="269.5"/>
    <n v="349.8"/>
    <n v="0"/>
  </r>
  <r>
    <x v="332"/>
    <n v="2400"/>
    <n v="270.32990000000001"/>
    <n v="0.19"/>
    <n v="391.74360000000001"/>
    <n v="191.6926"/>
    <n v="227.55350000000001"/>
    <n v="5.3999999999999999E-2"/>
    <n v="0.14000000000000001"/>
    <n v="0.29299999999999998"/>
    <n v="2189.8000000000002"/>
    <n v="1719"/>
    <n v="1823.4"/>
    <m/>
    <m/>
    <n v="270.3"/>
    <n v="349.8"/>
    <n v="0"/>
  </r>
  <r>
    <x v="333"/>
    <n v="100"/>
    <n v="269.65190000000001"/>
    <n v="0.13"/>
    <n v="392.24930000000001"/>
    <n v="186.2894"/>
    <n v="230.4171"/>
    <n v="5.2999999999999999E-2"/>
    <n v="0.20599999999999999"/>
    <n v="7.2999999999999995E-2"/>
    <n v="2190.8000000000002"/>
    <n v="1704"/>
    <n v="1829.8"/>
    <m/>
    <m/>
    <n v="269.7"/>
    <n v="349.8"/>
    <n v="0"/>
  </r>
  <r>
    <x v="333"/>
    <n v="200"/>
    <n v="267.0641"/>
    <n v="0.38400000000000001"/>
    <n v="393.54660000000001"/>
    <n v="177.18350000000001"/>
    <n v="230.46209999999999"/>
    <n v="9.5000000000000001E-2"/>
    <n v="0.64"/>
    <n v="0.152"/>
    <n v="2193.8000000000002"/>
    <n v="1676.6"/>
    <n v="1828.4"/>
    <m/>
    <m/>
    <n v="267.10000000000002"/>
    <n v="349.8"/>
    <n v="0"/>
  </r>
  <r>
    <x v="333"/>
    <n v="300"/>
    <n v="260.81139999999999"/>
    <n v="0.17799999999999999"/>
    <n v="397.47280000000001"/>
    <n v="162.17400000000001"/>
    <n v="222.78749999999999"/>
    <n v="6.6000000000000003E-2"/>
    <n v="0.26600000000000001"/>
    <n v="0.14099999999999999"/>
    <n v="2201.6"/>
    <n v="1637.4"/>
    <n v="1810.2"/>
    <m/>
    <m/>
    <n v="260.8"/>
    <n v="349.8"/>
    <n v="0"/>
  </r>
  <r>
    <x v="333"/>
    <n v="400"/>
    <n v="255.77510000000001"/>
    <n v="0.10199999999999999"/>
    <n v="401.27609999999999"/>
    <n v="150.08850000000001"/>
    <n v="215.96080000000001"/>
    <n v="5.3999999999999999E-2"/>
    <n v="0.115"/>
    <n v="0.124"/>
    <n v="2209"/>
    <n v="1605.4"/>
    <n v="1793.8"/>
    <m/>
    <m/>
    <n v="255.8"/>
    <n v="349.8"/>
    <n v="0"/>
  </r>
  <r>
    <x v="333"/>
    <n v="500"/>
    <n v="251.44290000000001"/>
    <n v="0.56100000000000005"/>
    <n v="403.28919999999999"/>
    <n v="140.12219999999999"/>
    <n v="210.91739999999999"/>
    <n v="0.23100000000000001"/>
    <n v="0.78700000000000003"/>
    <n v="0.52100000000000002"/>
    <n v="2213.8000000000002"/>
    <n v="1572.2"/>
    <n v="1778.2"/>
    <m/>
    <m/>
    <n v="251.4"/>
    <n v="349.8"/>
    <n v="0"/>
  </r>
  <r>
    <x v="333"/>
    <n v="600"/>
    <n v="247.2928"/>
    <n v="0.52900000000000003"/>
    <n v="407.07830000000001"/>
    <n v="130.50899999999999"/>
    <n v="204.2912"/>
    <n v="0.13500000000000001"/>
    <n v="0.68700000000000006"/>
    <n v="0.59"/>
    <n v="2220.4"/>
    <n v="1550.8"/>
    <n v="1765.6"/>
    <m/>
    <m/>
    <n v="247.3"/>
    <n v="349.8"/>
    <n v="0"/>
  </r>
  <r>
    <x v="333"/>
    <n v="700"/>
    <n v="265.37799999999999"/>
    <n v="0.65"/>
    <n v="397.16950000000003"/>
    <n v="167.20259999999999"/>
    <n v="231.76179999999999"/>
    <n v="0.26600000000000001"/>
    <n v="0.82799999999999996"/>
    <n v="0.71499999999999997"/>
    <n v="2199.6"/>
    <n v="1657.6"/>
    <n v="1836.6"/>
    <m/>
    <m/>
    <n v="265.39999999999998"/>
    <n v="349.8"/>
    <n v="0"/>
  </r>
  <r>
    <x v="333"/>
    <n v="800"/>
    <n v="261.33109999999999"/>
    <n v="0.224"/>
    <n v="399.09300000000002"/>
    <n v="159.13040000000001"/>
    <n v="225.76990000000001"/>
    <n v="0.111"/>
    <n v="0.21299999999999999"/>
    <n v="0.30499999999999999"/>
    <n v="2204.4"/>
    <n v="1631.2"/>
    <n v="1818.6"/>
    <m/>
    <m/>
    <n v="261.3"/>
    <n v="349.8"/>
    <n v="0"/>
  </r>
  <r>
    <x v="333"/>
    <n v="900"/>
    <n v="262.57470000000001"/>
    <n v="0.77"/>
    <n v="398.38529999999997"/>
    <n v="160.1645"/>
    <n v="229.17429999999999"/>
    <n v="0.29599999999999999"/>
    <n v="0.91600000000000004"/>
    <n v="0.92300000000000004"/>
    <n v="2202.1999999999998"/>
    <n v="1638.2"/>
    <n v="1830.4"/>
    <m/>
    <m/>
    <n v="262.60000000000002"/>
    <n v="349.8"/>
    <n v="0"/>
  </r>
  <r>
    <x v="333"/>
    <n v="1000"/>
    <n v="286.7491"/>
    <n v="0.89900000000000002"/>
    <n v="384.99639999999999"/>
    <n v="209.81700000000001"/>
    <n v="265.43389999999999"/>
    <n v="0.29399999999999998"/>
    <n v="0.96099999999999997"/>
    <n v="1.1890000000000001"/>
    <n v="2174.8000000000002"/>
    <n v="1770.8"/>
    <n v="1918.6"/>
    <m/>
    <m/>
    <n v="286.7"/>
    <n v="349.8"/>
    <n v="0"/>
  </r>
  <r>
    <x v="333"/>
    <n v="1100"/>
    <n v="286.30990000000003"/>
    <n v="0.28699999999999998"/>
    <n v="384.2799"/>
    <n v="212.15649999999999"/>
    <n v="262.49329999999998"/>
    <n v="0.12"/>
    <n v="0.311"/>
    <n v="0.36899999999999999"/>
    <n v="2174.4"/>
    <n v="1772.6"/>
    <n v="1907.6"/>
    <m/>
    <m/>
    <n v="286.3"/>
    <n v="349.8"/>
    <n v="0"/>
  </r>
  <r>
    <x v="333"/>
    <n v="1200"/>
    <n v="302.12310000000002"/>
    <n v="0.30199999999999999"/>
    <n v="375.81349999999998"/>
    <n v="244.00219999999999"/>
    <n v="286.55360000000002"/>
    <n v="0.151"/>
    <n v="0.41499999999999998"/>
    <n v="0.28100000000000003"/>
    <n v="2156.4"/>
    <n v="1853.8"/>
    <n v="1964.8"/>
    <m/>
    <m/>
    <n v="302.10000000000002"/>
    <n v="349.8"/>
    <n v="0"/>
  </r>
  <r>
    <x v="333"/>
    <n v="1300"/>
    <n v="294.13869999999997"/>
    <n v="0.58799999999999997"/>
    <n v="379.14789999999999"/>
    <n v="232.38470000000001"/>
    <n v="270.8836"/>
    <n v="0.245"/>
    <n v="0.70599999999999996"/>
    <n v="0.69299999999999995"/>
    <n v="2164.6"/>
    <n v="1821.4"/>
    <n v="1924.8"/>
    <m/>
    <m/>
    <n v="294.10000000000002"/>
    <n v="349.8"/>
    <n v="0"/>
  </r>
  <r>
    <x v="333"/>
    <n v="1400"/>
    <n v="292.35160000000002"/>
    <n v="0.128"/>
    <n v="380.90410000000003"/>
    <n v="228.18"/>
    <n v="267.97070000000002"/>
    <n v="8.1000000000000003E-2"/>
    <n v="0.12"/>
    <n v="0.16700000000000001"/>
    <n v="2167.4"/>
    <n v="1813"/>
    <n v="1920"/>
    <m/>
    <m/>
    <n v="292.39999999999998"/>
    <n v="349.8"/>
    <n v="0"/>
  </r>
  <r>
    <x v="333"/>
    <n v="1500"/>
    <n v="287.01089999999999"/>
    <n v="0.51100000000000001"/>
    <n v="383.57089999999999"/>
    <n v="218.53479999999999"/>
    <n v="258.92700000000002"/>
    <n v="0.214"/>
    <n v="0.73"/>
    <n v="0.45100000000000001"/>
    <n v="2173.8000000000002"/>
    <n v="1786"/>
    <n v="1897.4"/>
    <m/>
    <m/>
    <n v="287"/>
    <n v="349.8"/>
    <n v="0"/>
  </r>
  <r>
    <x v="333"/>
    <n v="1600"/>
    <n v="281.25889999999998"/>
    <n v="6.2E-2"/>
    <n v="387.8279"/>
    <n v="204.7278"/>
    <n v="251.221"/>
    <n v="4.9000000000000002E-2"/>
    <n v="5.7000000000000002E-2"/>
    <n v="7.5999999999999998E-2"/>
    <n v="2181.6"/>
    <n v="1753.8"/>
    <n v="1881"/>
    <m/>
    <m/>
    <n v="281.3"/>
    <n v="349.8"/>
    <n v="0"/>
  </r>
  <r>
    <x v="333"/>
    <n v="1700"/>
    <n v="285.90230000000003"/>
    <n v="0.42599999999999999"/>
    <n v="384.9742"/>
    <n v="214.21109999999999"/>
    <n v="258.5215"/>
    <n v="0.17"/>
    <n v="0.60299999999999998"/>
    <n v="0.39100000000000001"/>
    <n v="2175.1999999999998"/>
    <n v="1780.8"/>
    <n v="1900"/>
    <m/>
    <m/>
    <n v="285.89999999999998"/>
    <n v="349.8"/>
    <n v="0"/>
  </r>
  <r>
    <x v="333"/>
    <n v="1800"/>
    <n v="349.46710000000002"/>
    <n v="4.2999999999999997E-2"/>
    <n v="345.31599999999997"/>
    <n v="349.5181"/>
    <n v="353.56709999999998"/>
    <n v="4.2000000000000003E-2"/>
    <n v="4.1000000000000002E-2"/>
    <n v="4.7E-2"/>
    <n v="2092.1999999999998"/>
    <n v="2093.4"/>
    <n v="2112.6"/>
    <m/>
    <m/>
    <n v="349.5"/>
    <n v="349.8"/>
    <n v="0"/>
  </r>
  <r>
    <x v="333"/>
    <n v="1900"/>
    <n v="349.57799999999997"/>
    <n v="3.2000000000000001E-2"/>
    <n v="345.43520000000001"/>
    <n v="349.62470000000002"/>
    <n v="353.67399999999998"/>
    <n v="1.7000000000000001E-2"/>
    <n v="3.1E-2"/>
    <n v="4.2999999999999997E-2"/>
    <n v="2092.6"/>
    <n v="2093.8000000000002"/>
    <n v="2113"/>
    <m/>
    <m/>
    <n v="349.6"/>
    <n v="349.8"/>
    <n v="0"/>
  </r>
  <r>
    <x v="333"/>
    <n v="2000"/>
    <n v="349.577"/>
    <n v="4.5999999999999999E-2"/>
    <n v="345.38780000000003"/>
    <n v="349.60500000000002"/>
    <n v="353.73820000000001"/>
    <n v="4.7E-2"/>
    <n v="4.3999999999999997E-2"/>
    <n v="4.5999999999999999E-2"/>
    <n v="2092.4"/>
    <n v="2093.8000000000002"/>
    <n v="2113.1999999999998"/>
    <m/>
    <m/>
    <n v="349.6"/>
    <n v="349.8"/>
    <n v="0"/>
  </r>
  <r>
    <x v="333"/>
    <n v="2100"/>
    <n v="349.65120000000002"/>
    <n v="3.3000000000000002E-2"/>
    <n v="345.44990000000001"/>
    <n v="349.80990000000003"/>
    <n v="353.69380000000001"/>
    <n v="3.4000000000000002E-2"/>
    <n v="3.2000000000000001E-2"/>
    <n v="3.2000000000000001E-2"/>
    <n v="2092.6"/>
    <n v="2094.1999999999998"/>
    <n v="2113"/>
    <m/>
    <m/>
    <n v="349.7"/>
    <n v="349.8"/>
    <n v="0"/>
  </r>
  <r>
    <x v="333"/>
    <n v="2200"/>
    <n v="349.6936"/>
    <n v="4.4999999999999998E-2"/>
    <n v="345.55270000000002"/>
    <n v="349.87060000000002"/>
    <n v="353.6576"/>
    <n v="4.1000000000000002E-2"/>
    <n v="4.7E-2"/>
    <n v="4.7E-2"/>
    <n v="2092.8000000000002"/>
    <n v="2094.1999999999998"/>
    <n v="2113"/>
    <m/>
    <m/>
    <n v="349.7"/>
    <n v="349.8"/>
    <n v="0"/>
  </r>
  <r>
    <x v="333"/>
    <n v="2300"/>
    <n v="349.64260000000002"/>
    <n v="4.5999999999999999E-2"/>
    <n v="345.60649999999998"/>
    <n v="349.7722"/>
    <n v="353.54899999999998"/>
    <n v="4.2000000000000003E-2"/>
    <n v="4.7E-2"/>
    <n v="4.9000000000000002E-2"/>
    <n v="2093"/>
    <n v="2094.1999999999998"/>
    <n v="2112.4"/>
    <m/>
    <m/>
    <n v="349.6"/>
    <n v="349.8"/>
    <n v="0"/>
  </r>
  <r>
    <x v="333"/>
    <n v="2400"/>
    <n v="349.63369999999998"/>
    <n v="4.2000000000000003E-2"/>
    <n v="345.4597"/>
    <n v="349.74270000000001"/>
    <n v="353.69869999999997"/>
    <n v="4.1000000000000002E-2"/>
    <n v="3.2000000000000001E-2"/>
    <n v="0.05"/>
    <n v="2092.6"/>
    <n v="2094"/>
    <n v="2113"/>
    <m/>
    <m/>
    <n v="349.6"/>
    <n v="349.8"/>
    <n v="0"/>
  </r>
  <r>
    <x v="334"/>
    <n v="100"/>
    <n v="349.66699999999997"/>
    <n v="5.0999999999999997E-2"/>
    <n v="345.51029999999997"/>
    <n v="349.78370000000001"/>
    <n v="353.70699999999999"/>
    <n v="5.3999999999999999E-2"/>
    <n v="4.5999999999999999E-2"/>
    <n v="5.3999999999999999E-2"/>
    <n v="2092.8000000000002"/>
    <n v="2094"/>
    <n v="2113"/>
    <m/>
    <m/>
    <n v="349.7"/>
    <n v="349.8"/>
    <n v="0"/>
  </r>
  <r>
    <x v="334"/>
    <n v="200"/>
    <n v="349.72050000000002"/>
    <n v="4.8000000000000001E-2"/>
    <n v="345.5641"/>
    <n v="349.83620000000002"/>
    <n v="353.76130000000001"/>
    <n v="5.3999999999999999E-2"/>
    <n v="3.6999999999999998E-2"/>
    <n v="5.1999999999999998E-2"/>
    <n v="2092.8000000000002"/>
    <n v="2094.1999999999998"/>
    <n v="2113.1999999999998"/>
    <m/>
    <m/>
    <n v="349.7"/>
    <n v="349.8"/>
    <n v="0"/>
  </r>
  <r>
    <x v="334"/>
    <n v="300"/>
    <n v="349.9572"/>
    <n v="0.05"/>
    <n v="345.77620000000002"/>
    <n v="350.07080000000002"/>
    <n v="354.0247"/>
    <n v="5.2999999999999999E-2"/>
    <n v="4.4999999999999998E-2"/>
    <n v="5.2999999999999999E-2"/>
    <n v="2093.1999999999998"/>
    <n v="2094.8000000000002"/>
    <n v="2113.8000000000002"/>
    <m/>
    <m/>
    <n v="350"/>
    <n v="350"/>
    <n v="0.19999999999998863"/>
  </r>
  <r>
    <x v="334"/>
    <n v="400"/>
    <n v="350.09120000000001"/>
    <n v="4.8000000000000001E-2"/>
    <n v="345.90530000000001"/>
    <n v="350.202"/>
    <n v="354.16629999999998"/>
    <n v="4.7E-2"/>
    <n v="4.1000000000000002E-2"/>
    <n v="5.3999999999999999E-2"/>
    <n v="2093.6"/>
    <n v="2095"/>
    <n v="2114"/>
    <m/>
    <m/>
    <n v="350.1"/>
    <n v="350.1"/>
    <n v="0.10000000000002274"/>
  </r>
  <r>
    <x v="334"/>
    <n v="500"/>
    <n v="350.54020000000003"/>
    <n v="4.1000000000000002E-2"/>
    <n v="346.34129999999999"/>
    <n v="350.63040000000001"/>
    <n v="354.64890000000003"/>
    <n v="4.1000000000000002E-2"/>
    <n v="4.4999999999999998E-2"/>
    <n v="3.5999999999999997E-2"/>
    <n v="2094.4"/>
    <n v="2096"/>
    <n v="2115"/>
    <m/>
    <m/>
    <n v="350.5"/>
    <n v="350.5"/>
    <n v="0.39999999999997726"/>
  </r>
  <r>
    <x v="334"/>
    <n v="600"/>
    <n v="350.58460000000002"/>
    <n v="3.9E-2"/>
    <n v="346.33150000000001"/>
    <n v="350.66480000000001"/>
    <n v="354.75760000000002"/>
    <n v="4.4999999999999998E-2"/>
    <n v="0.03"/>
    <n v="0.04"/>
    <n v="2094.6"/>
    <n v="2096"/>
    <n v="2115.1999999999998"/>
    <m/>
    <m/>
    <n v="350.6"/>
    <n v="350.6"/>
    <n v="0.10000000000002274"/>
  </r>
  <r>
    <x v="334"/>
    <n v="700"/>
    <n v="350.60809999999998"/>
    <n v="3.5999999999999997E-2"/>
    <n v="346.36579999999998"/>
    <n v="350.71730000000002"/>
    <n v="354.74110000000002"/>
    <n v="2.5000000000000001E-2"/>
    <n v="4.5999999999999999E-2"/>
    <n v="3.5000000000000003E-2"/>
    <n v="2094.6"/>
    <n v="2096.1999999999998"/>
    <n v="2115.1999999999998"/>
    <m/>
    <m/>
    <n v="350.6"/>
    <n v="350.6"/>
    <n v="0"/>
  </r>
  <r>
    <x v="334"/>
    <n v="800"/>
    <n v="350.6035"/>
    <n v="5.1999999999999998E-2"/>
    <n v="346.42630000000003"/>
    <n v="350.72559999999999"/>
    <n v="354.65879999999999"/>
    <n v="5.6000000000000001E-2"/>
    <n v="4.4999999999999998E-2"/>
    <n v="5.3999999999999999E-2"/>
    <n v="2094.6"/>
    <n v="2096"/>
    <n v="2115"/>
    <m/>
    <m/>
    <n v="350.6"/>
    <n v="350.6"/>
    <n v="0"/>
  </r>
  <r>
    <x v="334"/>
    <n v="900"/>
    <n v="350.6345"/>
    <n v="5.6000000000000001E-2"/>
    <n v="346.51119999999997"/>
    <n v="350.78140000000002"/>
    <n v="354.61099999999999"/>
    <n v="5.8000000000000003E-2"/>
    <n v="0.04"/>
    <n v="6.6000000000000003E-2"/>
    <n v="2094.8000000000002"/>
    <n v="2096.1999999999998"/>
    <n v="2115"/>
    <m/>
    <m/>
    <n v="350.6"/>
    <n v="350.6"/>
    <n v="0"/>
  </r>
  <r>
    <x v="334"/>
    <n v="1000"/>
    <n v="350.60829999999999"/>
    <n v="5.0999999999999997E-2"/>
    <n v="346.4769"/>
    <n v="350.75020000000001"/>
    <n v="354.59780000000001"/>
    <n v="5.8999999999999997E-2"/>
    <n v="3.5999999999999997E-2"/>
    <n v="5.6000000000000001E-2"/>
    <n v="2094.8000000000002"/>
    <n v="2096.1999999999998"/>
    <n v="2115"/>
    <m/>
    <m/>
    <n v="350.6"/>
    <n v="350.6"/>
    <n v="0"/>
  </r>
  <r>
    <x v="334"/>
    <n v="1100"/>
    <n v="350.70819999999998"/>
    <n v="3.2000000000000001E-2"/>
    <n v="346.64839999999998"/>
    <n v="350.8503"/>
    <n v="354.62580000000003"/>
    <n v="0.03"/>
    <n v="3.3000000000000002E-2"/>
    <n v="3.4000000000000002E-2"/>
    <n v="2095.1999999999998"/>
    <n v="2096.4"/>
    <n v="2115"/>
    <m/>
    <m/>
    <n v="350.7"/>
    <n v="350.7"/>
    <n v="9.9999999999965894E-2"/>
  </r>
  <r>
    <x v="334"/>
    <n v="1200"/>
    <n v="351.11419999999998"/>
    <n v="9.2999999999999999E-2"/>
    <n v="347.07670000000002"/>
    <n v="351.22309999999999"/>
    <n v="355.04270000000002"/>
    <n v="5.3999999999999999E-2"/>
    <n v="7.1999999999999995E-2"/>
    <n v="0.13400000000000001"/>
    <n v="2096.1999999999998"/>
    <n v="2097"/>
    <n v="2115.4"/>
    <m/>
    <m/>
    <n v="351.1"/>
    <n v="350.7"/>
    <n v="0"/>
  </r>
  <r>
    <x v="334"/>
    <n v="1300"/>
    <n v="353.11579999999998"/>
    <n v="0.128"/>
    <n v="346.77429999999998"/>
    <n v="353.78109999999998"/>
    <n v="358.7919"/>
    <n v="7.0999999999999994E-2"/>
    <n v="0.10100000000000001"/>
    <n v="0.185"/>
    <n v="2095.6"/>
    <n v="2102.4"/>
    <n v="2123"/>
    <m/>
    <m/>
    <n v="353.1"/>
    <n v="350.7"/>
    <n v="0"/>
  </r>
  <r>
    <x v="334"/>
    <n v="1400"/>
    <n v="351.10919999999999"/>
    <n v="0.108"/>
    <n v="348.08420000000001"/>
    <n v="351.03590000000003"/>
    <n v="354.20749999999998"/>
    <n v="4.5999999999999999E-2"/>
    <n v="0.104"/>
    <n v="0.14799999999999999"/>
    <n v="2098.1999999999998"/>
    <n v="2096.8000000000002"/>
    <n v="2114"/>
    <m/>
    <m/>
    <n v="351.1"/>
    <n v="351.1"/>
    <n v="0.40000000000003411"/>
  </r>
  <r>
    <x v="334"/>
    <n v="1500"/>
    <n v="350.02499999999998"/>
    <n v="5.2999999999999999E-2"/>
    <n v="348.23489999999998"/>
    <n v="349.57709999999997"/>
    <n v="352.26310000000001"/>
    <n v="4.1000000000000002E-2"/>
    <n v="4.4999999999999998E-2"/>
    <n v="6.9000000000000006E-2"/>
    <n v="2098.4"/>
    <n v="2093.8000000000002"/>
    <n v="2109.8000000000002"/>
    <m/>
    <m/>
    <n v="350"/>
    <n v="351.1"/>
    <n v="0"/>
  </r>
  <r>
    <x v="334"/>
    <n v="1600"/>
    <n v="350.39120000000003"/>
    <n v="0.11600000000000001"/>
    <n v="347.9796"/>
    <n v="349.89190000000002"/>
    <n v="353.30220000000003"/>
    <n v="6.0999999999999999E-2"/>
    <n v="8.6999999999999994E-2"/>
    <n v="0.17100000000000001"/>
    <n v="2097.8000000000002"/>
    <n v="2094.6"/>
    <n v="2112.8000000000002"/>
    <m/>
    <m/>
    <n v="350.4"/>
    <n v="351.1"/>
    <n v="0"/>
  </r>
  <r>
    <x v="334"/>
    <n v="1700"/>
    <n v="350.67939999999999"/>
    <n v="6.9000000000000006E-2"/>
    <n v="347.48379999999997"/>
    <n v="350.1823"/>
    <n v="354.37209999999999"/>
    <n v="4.2999999999999997E-2"/>
    <n v="5.8000000000000003E-2"/>
    <n v="9.5000000000000001E-2"/>
    <n v="2097"/>
    <n v="2095.1999999999998"/>
    <n v="2114.8000000000002"/>
    <m/>
    <m/>
    <n v="350.7"/>
    <n v="351.1"/>
    <n v="0"/>
  </r>
  <r>
    <x v="334"/>
    <n v="1800"/>
    <n v="351.71019999999999"/>
    <n v="7.1999999999999995E-2"/>
    <n v="347.55579999999998"/>
    <n v="351.80810000000002"/>
    <n v="355.76659999999998"/>
    <n v="3.9E-2"/>
    <n v="6.3E-2"/>
    <n v="0.1"/>
    <n v="2097.1999999999998"/>
    <n v="2098.4"/>
    <n v="2117.1999999999998"/>
    <m/>
    <m/>
    <n v="351.7"/>
    <n v="351.7"/>
    <n v="0.59999999999996589"/>
  </r>
  <r>
    <x v="334"/>
    <n v="1900"/>
    <n v="351.28719999999998"/>
    <n v="0.06"/>
    <n v="347.93369999999999"/>
    <n v="351.2396"/>
    <n v="354.6884"/>
    <n v="3.5000000000000003E-2"/>
    <n v="6.7000000000000004E-2"/>
    <n v="7.0999999999999994E-2"/>
    <n v="2098"/>
    <n v="2097"/>
    <n v="2114.8000000000002"/>
    <m/>
    <m/>
    <n v="351.3"/>
    <n v="351.7"/>
    <n v="0"/>
  </r>
  <r>
    <x v="334"/>
    <n v="2000"/>
    <n v="351.31700000000001"/>
    <n v="4.5999999999999999E-2"/>
    <n v="347.89609999999999"/>
    <n v="351.24779999999998"/>
    <n v="354.80700000000002"/>
    <n v="4.5999999999999999E-2"/>
    <n v="4.2999999999999997E-2"/>
    <n v="0.05"/>
    <n v="2097.8000000000002"/>
    <n v="2097.1999999999998"/>
    <n v="2115.1999999999998"/>
    <m/>
    <m/>
    <n v="351.3"/>
    <n v="351.7"/>
    <n v="0"/>
  </r>
  <r>
    <x v="334"/>
    <n v="2100"/>
    <n v="351.59160000000003"/>
    <n v="3.9E-2"/>
    <n v="347.79469999999998"/>
    <n v="351.59780000000001"/>
    <n v="355.38229999999999"/>
    <n v="4.3999999999999997E-2"/>
    <n v="0.03"/>
    <n v="4.2000000000000003E-2"/>
    <n v="2097.6"/>
    <n v="2098"/>
    <n v="2116.6"/>
    <m/>
    <m/>
    <n v="351.6"/>
    <n v="351.7"/>
    <n v="0"/>
  </r>
  <r>
    <x v="334"/>
    <n v="2200"/>
    <n v="351.14569999999998"/>
    <n v="4.4999999999999998E-2"/>
    <n v="347.97629999999998"/>
    <n v="351.01299999999998"/>
    <n v="354.4479"/>
    <n v="4.2000000000000003E-2"/>
    <n v="4.9000000000000002E-2"/>
    <n v="4.4999999999999998E-2"/>
    <n v="2098"/>
    <n v="2096.6"/>
    <n v="2114.6"/>
    <m/>
    <m/>
    <n v="351.1"/>
    <n v="351.7"/>
    <n v="0"/>
  </r>
  <r>
    <x v="334"/>
    <n v="2300"/>
    <n v="351.47179999999997"/>
    <n v="3.6999999999999998E-2"/>
    <n v="347.8732"/>
    <n v="351.41539999999998"/>
    <n v="355.1268"/>
    <n v="3.5000000000000003E-2"/>
    <n v="3.6999999999999998E-2"/>
    <n v="0.04"/>
    <n v="2098"/>
    <n v="2097.6"/>
    <n v="2116"/>
    <m/>
    <m/>
    <n v="351.5"/>
    <n v="351.7"/>
    <n v="0"/>
  </r>
  <r>
    <x v="334"/>
    <n v="2400"/>
    <n v="351.05869999999999"/>
    <n v="6.0999999999999999E-2"/>
    <n v="347.8879"/>
    <n v="350.88979999999998"/>
    <n v="354.39850000000001"/>
    <n v="4.3999999999999997E-2"/>
    <n v="0.06"/>
    <n v="7.4999999999999997E-2"/>
    <n v="2097.8000000000002"/>
    <n v="2096.4"/>
    <n v="2114.4"/>
    <m/>
    <m/>
    <n v="351.1"/>
    <n v="351.7"/>
    <n v="0"/>
  </r>
  <r>
    <x v="335"/>
    <n v="100"/>
    <n v="351.2998"/>
    <n v="3.9E-2"/>
    <n v="347.7423"/>
    <n v="351.24450000000002"/>
    <n v="354.91250000000002"/>
    <n v="4.2999999999999997E-2"/>
    <n v="3.6999999999999998E-2"/>
    <n v="3.7999999999999999E-2"/>
    <n v="2097.6"/>
    <n v="2097.1999999999998"/>
    <n v="2115.6"/>
    <m/>
    <m/>
    <n v="351.3"/>
    <n v="351.7"/>
    <n v="0"/>
  </r>
  <r>
    <x v="335"/>
    <n v="200"/>
    <n v="351.29309999999998"/>
    <n v="6.0999999999999999E-2"/>
    <n v="347.23849999999999"/>
    <n v="351.46469999999999"/>
    <n v="355.17619999999999"/>
    <n v="6.7000000000000004E-2"/>
    <n v="4.7E-2"/>
    <n v="6.8000000000000005E-2"/>
    <n v="2096.4"/>
    <n v="2097.8000000000002"/>
    <n v="2116.1999999999998"/>
    <m/>
    <m/>
    <n v="351.3"/>
    <n v="351.7"/>
    <n v="0"/>
  </r>
  <r>
    <x v="335"/>
    <n v="300"/>
    <n v="351.31670000000003"/>
    <n v="0.109"/>
    <n v="347.28429999999997"/>
    <n v="351.47449999999998"/>
    <n v="355.19099999999997"/>
    <n v="0.126"/>
    <n v="4.8000000000000001E-2"/>
    <n v="0.13300000000000001"/>
    <n v="2096.4"/>
    <n v="2097.6"/>
    <n v="2116.6"/>
    <m/>
    <m/>
    <n v="351.3"/>
    <n v="351.7"/>
    <n v="0"/>
  </r>
  <r>
    <x v="335"/>
    <n v="400"/>
    <n v="351.33539999999999"/>
    <n v="7.6999999999999999E-2"/>
    <n v="347.2287"/>
    <n v="351.48439999999999"/>
    <n v="355.29320000000001"/>
    <n v="8.1000000000000003E-2"/>
    <n v="4.7E-2"/>
    <n v="9.4E-2"/>
    <n v="2096.1999999999998"/>
    <n v="2097.6"/>
    <n v="2116.4"/>
    <m/>
    <m/>
    <n v="351.3"/>
    <n v="351.7"/>
    <n v="0"/>
  </r>
  <r>
    <x v="335"/>
    <n v="500"/>
    <n v="352.0926"/>
    <n v="5.8000000000000003E-2"/>
    <n v="347.88630000000001"/>
    <n v="352.2405"/>
    <n v="356.15100000000001"/>
    <n v="5.8000000000000003E-2"/>
    <n v="0.04"/>
    <n v="7.1999999999999995E-2"/>
    <n v="2098"/>
    <n v="2099.4"/>
    <n v="2118"/>
    <m/>
    <m/>
    <n v="352.1"/>
    <n v="352.1"/>
    <n v="0.40000000000003411"/>
  </r>
  <r>
    <x v="335"/>
    <n v="600"/>
    <n v="352.37599999999998"/>
    <n v="5.7000000000000002E-2"/>
    <n v="348.32499999999999"/>
    <n v="352.56119999999999"/>
    <n v="356.24169999999998"/>
    <n v="6.2E-2"/>
    <n v="0.04"/>
    <n v="6.6000000000000003E-2"/>
    <n v="2099.6"/>
    <n v="2100"/>
    <n v="2117.6"/>
    <m/>
    <m/>
    <n v="352.4"/>
    <n v="352.4"/>
    <n v="0.29999999999995453"/>
  </r>
  <r>
    <x v="335"/>
    <n v="700"/>
    <n v="352.85660000000001"/>
    <n v="3.5000000000000003E-2"/>
    <n v="348.88819999999998"/>
    <n v="352.971"/>
    <n v="356.7106"/>
    <n v="2.1000000000000001E-2"/>
    <n v="4.5999999999999999E-2"/>
    <n v="3.3000000000000002E-2"/>
    <n v="2100"/>
    <n v="2101"/>
    <n v="2119.6"/>
    <m/>
    <m/>
    <n v="352.9"/>
    <n v="352.9"/>
    <n v="0.5"/>
  </r>
  <r>
    <x v="335"/>
    <n v="800"/>
    <n v="352.99299999999999"/>
    <n v="4.2000000000000003E-2"/>
    <n v="349.07499999999999"/>
    <n v="353.0994"/>
    <n v="356.80470000000003"/>
    <n v="2.7E-2"/>
    <n v="4.1000000000000002E-2"/>
    <n v="5.3999999999999999E-2"/>
    <n v="2100.4"/>
    <n v="2101.1999999999998"/>
    <n v="2119.8000000000002"/>
    <m/>
    <m/>
    <n v="353"/>
    <n v="353"/>
    <n v="0.10000000000002274"/>
  </r>
  <r>
    <x v="335"/>
    <n v="900"/>
    <n v="353.13049999999998"/>
    <n v="4.7E-2"/>
    <n v="349.07170000000002"/>
    <n v="353.30189999999999"/>
    <n v="357.01780000000002"/>
    <n v="3.3000000000000002E-2"/>
    <n v="4.8000000000000001E-2"/>
    <n v="5.8000000000000003E-2"/>
    <n v="2100.4"/>
    <n v="2101.6"/>
    <n v="2120.1999999999998"/>
    <m/>
    <m/>
    <n v="353.1"/>
    <n v="353.1"/>
    <n v="0.10000000000002274"/>
  </r>
  <r>
    <x v="335"/>
    <n v="1000"/>
    <n v="353.30040000000002"/>
    <n v="0.14699999999999999"/>
    <n v="349.30770000000001"/>
    <n v="353.34469999999999"/>
    <n v="357.2491"/>
    <n v="5.2999999999999999E-2"/>
    <n v="0.13100000000000001"/>
    <n v="0.21099999999999999"/>
    <n v="2101"/>
    <n v="2102.4"/>
    <n v="2121.6"/>
    <m/>
    <m/>
    <n v="353.3"/>
    <n v="353.3"/>
    <n v="0.19999999999998863"/>
  </r>
  <r>
    <x v="335"/>
    <n v="1100"/>
    <n v="353.01319999999998"/>
    <n v="6.0999999999999999E-2"/>
    <n v="349.62569999999999"/>
    <n v="353.09280000000001"/>
    <n v="356.32100000000003"/>
    <n v="6.2E-2"/>
    <n v="6.2E-2"/>
    <n v="5.8999999999999997E-2"/>
    <n v="2101.6"/>
    <n v="2101"/>
    <n v="2118.4"/>
    <m/>
    <m/>
    <n v="353"/>
    <n v="353.3"/>
    <n v="0"/>
  </r>
  <r>
    <x v="335"/>
    <n v="1200"/>
    <n v="353.03500000000003"/>
    <n v="0.112"/>
    <n v="349.69619999999998"/>
    <n v="353.0813"/>
    <n v="356.32760000000002"/>
    <n v="0.159"/>
    <n v="7.3999999999999996E-2"/>
    <n v="8.2000000000000003E-2"/>
    <n v="2101.6"/>
    <n v="2101"/>
    <n v="2118.6"/>
    <m/>
    <m/>
    <n v="353"/>
    <n v="353.3"/>
    <n v="0"/>
  </r>
  <r>
    <x v="335"/>
    <n v="1300"/>
    <n v="352.9468"/>
    <n v="6.2E-2"/>
    <n v="349.55680000000001"/>
    <n v="353.0335"/>
    <n v="356.25"/>
    <n v="9.0999999999999998E-2"/>
    <n v="4.5999999999999999E-2"/>
    <n v="3.5999999999999997E-2"/>
    <n v="2101.6"/>
    <n v="2101"/>
    <n v="2118.4"/>
    <m/>
    <m/>
    <n v="352.9"/>
    <n v="353.3"/>
    <n v="0"/>
  </r>
  <r>
    <x v="335"/>
    <n v="1400"/>
    <n v="353.15600000000001"/>
    <n v="7.0999999999999994E-2"/>
    <n v="349.6617"/>
    <n v="353.26069999999999"/>
    <n v="356.5455"/>
    <n v="0.104"/>
    <n v="4.5999999999999999E-2"/>
    <n v="4.8000000000000001E-2"/>
    <n v="2101.8000000000002"/>
    <n v="2101.6"/>
    <n v="2119.1999999999998"/>
    <m/>
    <m/>
    <n v="353.2"/>
    <n v="353.3"/>
    <n v="0"/>
  </r>
  <r>
    <x v="335"/>
    <n v="1500"/>
    <n v="353.2586"/>
    <n v="7.6999999999999999E-2"/>
    <n v="349.72570000000002"/>
    <n v="353.38420000000002"/>
    <n v="356.666"/>
    <n v="0.10299999999999999"/>
    <n v="5.7000000000000002E-2"/>
    <n v="6.0999999999999999E-2"/>
    <n v="2101.8000000000002"/>
    <n v="2101.8000000000002"/>
    <n v="2119.4"/>
    <m/>
    <m/>
    <n v="353.3"/>
    <n v="353.3"/>
    <n v="0"/>
  </r>
  <r>
    <x v="335"/>
    <n v="1600"/>
    <n v="353.14370000000002"/>
    <n v="7.2999999999999995E-2"/>
    <n v="349.49619999999999"/>
    <n v="353.25909999999999"/>
    <n v="356.67590000000001"/>
    <n v="0.104"/>
    <n v="5.6000000000000001E-2"/>
    <n v="4.4999999999999998E-2"/>
    <n v="2101"/>
    <n v="2101.4"/>
    <n v="2119.4"/>
    <m/>
    <m/>
    <n v="353.1"/>
    <n v="353.3"/>
    <n v="0"/>
  </r>
  <r>
    <x v="335"/>
    <n v="1700"/>
    <n v="353.13220000000001"/>
    <n v="8.1000000000000003E-2"/>
    <n v="349.27980000000002"/>
    <n v="353.22280000000001"/>
    <n v="356.89389999999997"/>
    <n v="0.111"/>
    <n v="4.2999999999999997E-2"/>
    <n v="7.2999999999999995E-2"/>
    <n v="2101"/>
    <n v="2101.4"/>
    <n v="2119.6"/>
    <m/>
    <m/>
    <n v="353.1"/>
    <n v="353.3"/>
    <n v="0"/>
  </r>
  <r>
    <x v="335"/>
    <n v="1800"/>
    <n v="353.14080000000001"/>
    <n v="6.2E-2"/>
    <n v="349.15039999999999"/>
    <n v="353.24919999999997"/>
    <n v="357.02269999999999"/>
    <n v="7.9000000000000001E-2"/>
    <n v="4.5999999999999999E-2"/>
    <n v="5.7000000000000002E-2"/>
    <n v="2100.6"/>
    <n v="2101.6"/>
    <n v="2120"/>
    <m/>
    <m/>
    <n v="353.1"/>
    <n v="353.3"/>
    <n v="0"/>
  </r>
  <r>
    <x v="335"/>
    <n v="1900"/>
    <n v="353.15050000000002"/>
    <n v="0.11600000000000001"/>
    <n v="349.23719999999997"/>
    <n v="353.26069999999999"/>
    <n v="356.95339999999999"/>
    <n v="0.159"/>
    <n v="4.5999999999999999E-2"/>
    <n v="0.114"/>
    <n v="2100.1999999999998"/>
    <n v="2101.4"/>
    <n v="2120.1999999999998"/>
    <m/>
    <m/>
    <n v="353.2"/>
    <n v="353.3"/>
    <n v="0"/>
  </r>
  <r>
    <x v="335"/>
    <n v="2000"/>
    <n v="353.14249999999998"/>
    <n v="5.7000000000000002E-2"/>
    <n v="349.14060000000001"/>
    <n v="353.25420000000003"/>
    <n v="357.03269999999998"/>
    <n v="6.4000000000000001E-2"/>
    <n v="5.1999999999999998E-2"/>
    <n v="5.2999999999999999E-2"/>
    <n v="2100.6"/>
    <n v="2101.6"/>
    <n v="2119.8000000000002"/>
    <m/>
    <m/>
    <n v="353.1"/>
    <n v="353.3"/>
    <n v="0"/>
  </r>
  <r>
    <x v="335"/>
    <n v="2100"/>
    <n v="353.12479999999999"/>
    <n v="7.0000000000000007E-2"/>
    <n v="349.17829999999998"/>
    <n v="353.2294"/>
    <n v="356.96660000000003"/>
    <n v="9.0999999999999998E-2"/>
    <n v="4.4999999999999998E-2"/>
    <n v="6.7000000000000004E-2"/>
    <n v="2100.6"/>
    <n v="2101.6"/>
    <n v="2120"/>
    <m/>
    <m/>
    <n v="353.1"/>
    <n v="353.3"/>
    <n v="0"/>
  </r>
  <r>
    <x v="335"/>
    <n v="2200"/>
    <n v="353.12799999999999"/>
    <n v="8.4000000000000005E-2"/>
    <n v="349.20280000000002"/>
    <n v="353.23110000000003"/>
    <n v="356.95010000000002"/>
    <n v="0.112"/>
    <n v="4.9000000000000002E-2"/>
    <n v="7.9000000000000001E-2"/>
    <n v="2100.8000000000002"/>
    <n v="2101.4"/>
    <n v="2119.8000000000002"/>
    <m/>
    <m/>
    <n v="353.1"/>
    <n v="353.3"/>
    <n v="0"/>
  </r>
  <r>
    <x v="335"/>
    <n v="2300"/>
    <n v="353.11790000000002"/>
    <n v="6.7000000000000004E-2"/>
    <n v="349.05700000000002"/>
    <n v="353.2278"/>
    <n v="357.06900000000002"/>
    <n v="8.7999999999999995E-2"/>
    <n v="4.4999999999999998E-2"/>
    <n v="6.0999999999999999E-2"/>
    <n v="2100.1999999999998"/>
    <n v="2101.6"/>
    <n v="2120.1999999999998"/>
    <m/>
    <m/>
    <n v="353.1"/>
    <n v="353.3"/>
    <n v="0"/>
  </r>
  <r>
    <x v="335"/>
    <n v="2400"/>
    <n v="353.12650000000002"/>
    <n v="5.6000000000000001E-2"/>
    <n v="348.9325"/>
    <n v="353.2706"/>
    <n v="357.17630000000003"/>
    <n v="6.8000000000000005E-2"/>
    <n v="4.1000000000000002E-2"/>
    <n v="5.6000000000000001E-2"/>
    <n v="2100"/>
    <n v="2101.6"/>
    <n v="2120.4"/>
    <m/>
    <m/>
    <n v="353.1"/>
    <n v="353.3"/>
    <n v="0"/>
  </r>
  <r>
    <x v="336"/>
    <n v="100"/>
    <n v="353.13139999999999"/>
    <n v="5.7000000000000002E-2"/>
    <n v="348.94560000000001"/>
    <n v="353.26400000000001"/>
    <n v="357.18459999999999"/>
    <n v="6.8000000000000005E-2"/>
    <n v="4.1000000000000002E-2"/>
    <n v="0.06"/>
    <n v="2100.1999999999998"/>
    <n v="2101.6"/>
    <n v="2120.4"/>
    <m/>
    <m/>
    <n v="353.1"/>
    <n v="353.3"/>
    <n v="0"/>
  </r>
  <r>
    <x v="336"/>
    <n v="200"/>
    <n v="353.02699999999999"/>
    <n v="6.2E-2"/>
    <n v="348.71460000000002"/>
    <n v="353.15859999999998"/>
    <n v="357.20769999999999"/>
    <n v="3.6999999999999998E-2"/>
    <n v="7.1999999999999995E-2"/>
    <n v="7.0999999999999994E-2"/>
    <n v="2099.6"/>
    <n v="2101.1999999999998"/>
    <n v="2120.4"/>
    <m/>
    <m/>
    <n v="353"/>
    <n v="353.3"/>
    <n v="0"/>
  </r>
  <r>
    <x v="336"/>
    <n v="300"/>
    <n v="352.93680000000001"/>
    <n v="5.1999999999999998E-2"/>
    <n v="348.78339999999997"/>
    <n v="352.94959999999998"/>
    <n v="357.0772"/>
    <n v="3.4000000000000002E-2"/>
    <n v="5.8000000000000003E-2"/>
    <n v="5.8999999999999997E-2"/>
    <n v="2099.6"/>
    <n v="2101"/>
    <n v="2120.1999999999998"/>
    <m/>
    <m/>
    <n v="352.9"/>
    <n v="353.3"/>
    <n v="0"/>
  </r>
  <r>
    <x v="336"/>
    <n v="400"/>
    <n v="353.0924"/>
    <n v="6.2E-2"/>
    <n v="348.73270000000002"/>
    <n v="353.23599999999999"/>
    <n v="357.30860000000001"/>
    <n v="4.4999999999999998E-2"/>
    <n v="6.8000000000000005E-2"/>
    <n v="7.0000000000000007E-2"/>
    <n v="2099.6"/>
    <n v="2101.8000000000002"/>
    <n v="2120.8000000000002"/>
    <m/>
    <m/>
    <n v="353.1"/>
    <n v="353.3"/>
    <n v="0"/>
  </r>
  <r>
    <x v="336"/>
    <n v="500"/>
    <n v="353.18020000000001"/>
    <n v="0.05"/>
    <n v="349.23559999999998"/>
    <n v="353.2097"/>
    <n v="357.09539999999998"/>
    <n v="5.2999999999999999E-2"/>
    <n v="4.9000000000000002E-2"/>
    <n v="4.9000000000000002E-2"/>
    <n v="2100.4"/>
    <n v="2101.4"/>
    <n v="2120.1999999999998"/>
    <m/>
    <m/>
    <n v="353.2"/>
    <n v="353.3"/>
    <n v="0"/>
  </r>
  <r>
    <x v="336"/>
    <n v="600"/>
    <n v="353.14179999999999"/>
    <n v="4.8000000000000001E-2"/>
    <n v="349.1979"/>
    <n v="353.19150000000002"/>
    <n v="357.03590000000003"/>
    <n v="5.3999999999999999E-2"/>
    <n v="4.2999999999999997E-2"/>
    <n v="4.7E-2"/>
    <n v="2100.8000000000002"/>
    <n v="2101.4"/>
    <n v="2120.1999999999998"/>
    <m/>
    <m/>
    <n v="353.1"/>
    <n v="353.3"/>
    <n v="0"/>
  </r>
  <r>
    <x v="336"/>
    <n v="700"/>
    <n v="353.2543"/>
    <n v="5.0999999999999997E-2"/>
    <n v="349.30439999999999"/>
    <n v="353.32499999999999"/>
    <n v="357.13339999999999"/>
    <n v="4.7E-2"/>
    <n v="5.8000000000000003E-2"/>
    <n v="4.7E-2"/>
    <n v="2101"/>
    <n v="2101.6"/>
    <n v="2120.1999999999998"/>
    <m/>
    <m/>
    <n v="353.3"/>
    <n v="353.3"/>
    <n v="0"/>
  </r>
  <r>
    <x v="336"/>
    <n v="800"/>
    <n v="353.20620000000002"/>
    <n v="0.05"/>
    <n v="349.39449999999999"/>
    <n v="353.2509"/>
    <n v="356.97320000000002"/>
    <n v="0.05"/>
    <n v="4.9000000000000002E-2"/>
    <n v="5.0999999999999997E-2"/>
    <n v="2101.1999999999998"/>
    <n v="2101.6"/>
    <n v="2120"/>
    <m/>
    <m/>
    <n v="353.2"/>
    <n v="353.3"/>
    <n v="0"/>
  </r>
  <r>
    <x v="336"/>
    <n v="900"/>
    <n v="354.38229999999999"/>
    <n v="4.5999999999999999E-2"/>
    <n v="350.39980000000003"/>
    <n v="354.51780000000002"/>
    <n v="358.2294"/>
    <n v="4.5999999999999999E-2"/>
    <n v="3.5999999999999997E-2"/>
    <n v="5.3999999999999999E-2"/>
    <n v="2103.4"/>
    <n v="2104.1999999999998"/>
    <n v="2122.8000000000002"/>
    <m/>
    <m/>
    <n v="354.4"/>
    <n v="354.4"/>
    <n v="1.0999999999999659"/>
  </r>
  <r>
    <x v="336"/>
    <n v="1000"/>
    <n v="355.62520000000001"/>
    <n v="5.5E-2"/>
    <n v="351.58530000000002"/>
    <n v="355.75510000000003"/>
    <n v="359.53519999999997"/>
    <n v="6.9000000000000006E-2"/>
    <n v="4.3999999999999997E-2"/>
    <n v="4.8000000000000001E-2"/>
    <n v="2105.8000000000002"/>
    <n v="2107"/>
    <n v="2125.4"/>
    <m/>
    <m/>
    <n v="355.6"/>
    <n v="355.6"/>
    <n v="1.2000000000000455"/>
  </r>
  <r>
    <x v="336"/>
    <n v="1100"/>
    <n v="356.05939999999998"/>
    <n v="0.128"/>
    <n v="351.9896"/>
    <n v="356.20589999999999"/>
    <n v="359.98259999999999"/>
    <n v="0.17799999999999999"/>
    <n v="4.7E-2"/>
    <n v="0.122"/>
    <n v="2106.4"/>
    <n v="2107.8000000000002"/>
    <n v="2126.6"/>
    <m/>
    <m/>
    <n v="356.1"/>
    <n v="356.1"/>
    <n v="0.5"/>
  </r>
  <r>
    <x v="336"/>
    <n v="1200"/>
    <n v="356.1121"/>
    <n v="4.5999999999999999E-2"/>
    <n v="352.08659999999998"/>
    <n v="356.25709999999998"/>
    <n v="359.99250000000001"/>
    <n v="0.05"/>
    <n v="4.5999999999999999E-2"/>
    <n v="0.04"/>
    <n v="2107"/>
    <n v="2108"/>
    <n v="2126.1999999999998"/>
    <m/>
    <m/>
    <n v="356.1"/>
    <n v="356.1"/>
    <n v="0"/>
  </r>
  <r>
    <x v="336"/>
    <n v="1300"/>
    <n v="356.26679999999999"/>
    <n v="4.9000000000000002E-2"/>
    <n v="352.44990000000001"/>
    <n v="356.33800000000002"/>
    <n v="360.01240000000001"/>
    <n v="0.04"/>
    <n v="0.05"/>
    <n v="5.6000000000000001E-2"/>
    <n v="2107.6"/>
    <n v="2108.1999999999998"/>
    <n v="2126.6"/>
    <m/>
    <m/>
    <n v="356.3"/>
    <n v="356.3"/>
    <n v="0.19999999999998863"/>
  </r>
  <r>
    <x v="336"/>
    <n v="1400"/>
    <n v="357.19029999999998"/>
    <n v="0.06"/>
    <n v="353.6035"/>
    <n v="357.20740000000001"/>
    <n v="360.76010000000002"/>
    <n v="5.2999999999999999E-2"/>
    <n v="6.2E-2"/>
    <n v="6.5000000000000002E-2"/>
    <n v="2110.1999999999998"/>
    <n v="2110.1999999999998"/>
    <n v="2128.1999999999998"/>
    <m/>
    <m/>
    <n v="357.2"/>
    <n v="357.2"/>
    <n v="0.89999999999997726"/>
  </r>
  <r>
    <x v="336"/>
    <n v="1500"/>
    <n v="358.11290000000002"/>
    <n v="5.0999999999999997E-2"/>
    <n v="354.36130000000003"/>
    <n v="358.20170000000002"/>
    <n v="361.77569999999997"/>
    <n v="4.7E-2"/>
    <n v="4.5999999999999999E-2"/>
    <n v="5.8999999999999997E-2"/>
    <n v="2111.6"/>
    <n v="2112.1999999999998"/>
    <n v="2130.1999999999998"/>
    <m/>
    <m/>
    <n v="358.1"/>
    <n v="358.1"/>
    <n v="0.90000000000003411"/>
  </r>
  <r>
    <x v="336"/>
    <n v="1600"/>
    <n v="358.44639999999998"/>
    <n v="4.7E-2"/>
    <n v="355.04539999999997"/>
    <n v="358.45339999999999"/>
    <n v="361.84039999999999"/>
    <n v="3.9E-2"/>
    <n v="4.7E-2"/>
    <n v="5.5E-2"/>
    <n v="2113.1999999999998"/>
    <n v="2112.6"/>
    <n v="2130.4"/>
    <m/>
    <m/>
    <n v="358.4"/>
    <n v="358.4"/>
    <n v="0.29999999999995453"/>
  </r>
  <r>
    <x v="336"/>
    <n v="1700"/>
    <n v="358.32209999999998"/>
    <n v="4.9000000000000002E-2"/>
    <n v="355.01569999999998"/>
    <n v="358.25959999999998"/>
    <n v="361.69099999999997"/>
    <n v="4.7E-2"/>
    <n v="5.2999999999999999E-2"/>
    <n v="4.5999999999999999E-2"/>
    <n v="2113"/>
    <n v="2112"/>
    <n v="2129.8000000000002"/>
    <m/>
    <m/>
    <n v="358.3"/>
    <n v="358.4"/>
    <n v="0"/>
  </r>
  <r>
    <x v="336"/>
    <n v="1800"/>
    <n v="358.34899999999999"/>
    <n v="7.1999999999999995E-2"/>
    <n v="354.79480000000001"/>
    <n v="358.42520000000002"/>
    <n v="361.82709999999997"/>
    <n v="9.2999999999999999E-2"/>
    <n v="6.8000000000000005E-2"/>
    <n v="4.7E-2"/>
    <n v="2112.8000000000002"/>
    <n v="2112.6"/>
    <n v="2130.1999999999998"/>
    <m/>
    <m/>
    <n v="358.3"/>
    <n v="358.4"/>
    <n v="0"/>
  </r>
  <r>
    <x v="336"/>
    <n v="1900"/>
    <n v="358.36579999999998"/>
    <n v="8.6999999999999994E-2"/>
    <n v="354.72879999999998"/>
    <n v="358.48320000000001"/>
    <n v="361.88529999999997"/>
    <n v="0.126"/>
    <n v="6.9000000000000006E-2"/>
    <n v="4.5999999999999999E-2"/>
    <n v="2112.1999999999998"/>
    <n v="2112.4"/>
    <n v="2130.4"/>
    <m/>
    <m/>
    <n v="358.4"/>
    <n v="358.4"/>
    <n v="0"/>
  </r>
  <r>
    <x v="336"/>
    <n v="2000"/>
    <n v="358.41"/>
    <n v="8.1000000000000003E-2"/>
    <n v="354.73869999999999"/>
    <n v="358.55279999999999"/>
    <n v="361.9384"/>
    <n v="0.11799999999999999"/>
    <n v="0.05"/>
    <n v="5.6000000000000001E-2"/>
    <n v="2112.4"/>
    <n v="2112.8000000000002"/>
    <n v="2130.4"/>
    <m/>
    <m/>
    <n v="358.4"/>
    <n v="358.4"/>
    <n v="0"/>
  </r>
  <r>
    <x v="336"/>
    <n v="2100"/>
    <n v="358.44189999999998"/>
    <n v="5.8000000000000003E-2"/>
    <n v="354.81459999999998"/>
    <n v="358.57760000000002"/>
    <n v="361.93340000000001"/>
    <n v="7.6999999999999999E-2"/>
    <n v="4.4999999999999998E-2"/>
    <n v="4.4999999999999998E-2"/>
    <n v="2112.6"/>
    <n v="2113"/>
    <n v="2130.4"/>
    <m/>
    <m/>
    <n v="358.4"/>
    <n v="358.4"/>
    <n v="0"/>
  </r>
  <r>
    <x v="336"/>
    <n v="2200"/>
    <n v="358.3304"/>
    <n v="0.105"/>
    <n v="354.70409999999998"/>
    <n v="358.4633"/>
    <n v="361.82380000000001"/>
    <n v="0.16300000000000001"/>
    <n v="6.5000000000000002E-2"/>
    <n v="4.4999999999999998E-2"/>
    <n v="2112.4"/>
    <n v="2112.8000000000002"/>
    <n v="2130.1999999999998"/>
    <m/>
    <m/>
    <n v="358.3"/>
    <n v="358.4"/>
    <n v="0"/>
  </r>
  <r>
    <x v="336"/>
    <n v="2300"/>
    <n v="358.27609999999999"/>
    <n v="5.2999999999999999E-2"/>
    <n v="354.50790000000001"/>
    <n v="358.44009999999997"/>
    <n v="361.88029999999998"/>
    <n v="5.8999999999999997E-2"/>
    <n v="5.1999999999999998E-2"/>
    <n v="4.9000000000000002E-2"/>
    <n v="2112"/>
    <n v="2112.6"/>
    <n v="2130.4"/>
    <m/>
    <m/>
    <n v="358.3"/>
    <n v="358.4"/>
    <n v="0"/>
  </r>
  <r>
    <x v="336"/>
    <n v="2400"/>
    <n v="358.47289999999998"/>
    <n v="8.5999999999999993E-2"/>
    <n v="354.76010000000002"/>
    <n v="358.61900000000003"/>
    <n v="362.03980000000001"/>
    <n v="0.123"/>
    <n v="5.5E-2"/>
    <n v="6.2E-2"/>
    <n v="2112.8000000000002"/>
    <n v="2112.8000000000002"/>
    <n v="2130.6"/>
    <m/>
    <m/>
    <n v="358.5"/>
    <n v="358.5"/>
    <n v="0.10000000000002274"/>
  </r>
  <r>
    <x v="337"/>
    <n v="100"/>
    <n v="358.37119999999999"/>
    <n v="0.126"/>
    <n v="354.74040000000002"/>
    <n v="358.52960000000002"/>
    <n v="361.84379999999999"/>
    <n v="0.188"/>
    <n v="5.8999999999999997E-2"/>
    <n v="9.1999999999999998E-2"/>
    <n v="2112"/>
    <n v="2112.6"/>
    <n v="2130.6"/>
    <m/>
    <m/>
    <n v="358.4"/>
    <n v="358.5"/>
    <n v="0"/>
  </r>
  <r>
    <x v="337"/>
    <n v="200"/>
    <n v="358.3931"/>
    <n v="0.06"/>
    <n v="354.63319999999999"/>
    <n v="358.54450000000003"/>
    <n v="362.0016"/>
    <n v="6.8000000000000005E-2"/>
    <n v="4.5999999999999999E-2"/>
    <n v="6.4000000000000001E-2"/>
    <n v="2112.1999999999998"/>
    <n v="2112.6"/>
    <n v="2130.4"/>
    <m/>
    <m/>
    <n v="358.4"/>
    <n v="358.5"/>
    <n v="0"/>
  </r>
  <r>
    <x v="337"/>
    <n v="300"/>
    <n v="358.23759999999999"/>
    <n v="4.7E-2"/>
    <n v="354.4502"/>
    <n v="358.33080000000001"/>
    <n v="361.93180000000001"/>
    <n v="4.7E-2"/>
    <n v="0.05"/>
    <n v="4.4999999999999998E-2"/>
    <n v="2111.8000000000002"/>
    <n v="2112.4"/>
    <n v="2130.4"/>
    <m/>
    <m/>
    <n v="358.2"/>
    <n v="358.5"/>
    <n v="0"/>
  </r>
  <r>
    <x v="337"/>
    <n v="400"/>
    <n v="358.3159"/>
    <n v="5.5E-2"/>
    <n v="354.54750000000001"/>
    <n v="358.39710000000002"/>
    <n v="362.00319999999999"/>
    <n v="6.0999999999999999E-2"/>
    <n v="6.0999999999999999E-2"/>
    <n v="4.1000000000000002E-2"/>
    <n v="2112.1999999999998"/>
    <n v="2112.4"/>
    <n v="2130.8000000000002"/>
    <m/>
    <m/>
    <n v="358.3"/>
    <n v="358.5"/>
    <n v="0"/>
  </r>
  <r>
    <x v="337"/>
    <n v="500"/>
    <n v="358.46289999999999"/>
    <n v="4.2999999999999997E-2"/>
    <n v="354.59030000000001"/>
    <n v="358.5693"/>
    <n v="362.22910000000002"/>
    <n v="3.9E-2"/>
    <n v="4.2000000000000003E-2"/>
    <n v="4.7E-2"/>
    <n v="2112.1999999999998"/>
    <n v="2112.8000000000002"/>
    <n v="2131.1999999999998"/>
    <m/>
    <m/>
    <n v="358.5"/>
    <n v="358.5"/>
    <n v="0"/>
  </r>
  <r>
    <x v="337"/>
    <n v="600"/>
    <n v="358.51459999999997"/>
    <n v="4.7E-2"/>
    <n v="354.67270000000002"/>
    <n v="358.66699999999997"/>
    <n v="362.20420000000001"/>
    <n v="3.6999999999999998E-2"/>
    <n v="4.8000000000000001E-2"/>
    <n v="5.5E-2"/>
    <n v="2112.4"/>
    <n v="2113"/>
    <n v="2130.8000000000002"/>
    <m/>
    <m/>
    <n v="358.5"/>
    <n v="358.5"/>
    <n v="0"/>
  </r>
  <r>
    <x v="337"/>
    <n v="700"/>
    <n v="358.38839999999999"/>
    <n v="4.7E-2"/>
    <n v="354.73379999999997"/>
    <n v="358.50310000000002"/>
    <n v="361.92840000000001"/>
    <n v="4.7E-2"/>
    <n v="4.5999999999999999E-2"/>
    <n v="4.7E-2"/>
    <n v="2112.4"/>
    <n v="2112.6"/>
    <n v="2130.4"/>
    <m/>
    <m/>
    <n v="358.4"/>
    <n v="358.5"/>
    <n v="0"/>
  </r>
  <r>
    <x v="337"/>
    <n v="800"/>
    <n v="358.4864"/>
    <n v="4.3999999999999997E-2"/>
    <n v="354.75189999999998"/>
    <n v="358.53789999999998"/>
    <n v="362.16930000000002"/>
    <n v="4.4999999999999998E-2"/>
    <n v="4.7E-2"/>
    <n v="3.9E-2"/>
    <n v="2112.6"/>
    <n v="2112.8000000000002"/>
    <n v="2130.8000000000002"/>
    <m/>
    <m/>
    <n v="358.5"/>
    <n v="358.5"/>
    <n v="0"/>
  </r>
  <r>
    <x v="337"/>
    <n v="900"/>
    <n v="358.50549999999998"/>
    <n v="4.5999999999999999E-2"/>
    <n v="354.82119999999998"/>
    <n v="358.56599999999997"/>
    <n v="362.12950000000001"/>
    <n v="4.5999999999999999E-2"/>
    <n v="4.2999999999999997E-2"/>
    <n v="0.05"/>
    <n v="2112.6"/>
    <n v="2112.8000000000002"/>
    <n v="2130.8000000000002"/>
    <m/>
    <m/>
    <n v="358.5"/>
    <n v="358.5"/>
    <n v="0"/>
  </r>
  <r>
    <x v="337"/>
    <n v="1000"/>
    <n v="358.56450000000001"/>
    <n v="5.8999999999999997E-2"/>
    <n v="355.17070000000001"/>
    <n v="358.54610000000002"/>
    <n v="361.97660000000002"/>
    <n v="0.06"/>
    <n v="0.06"/>
    <n v="5.7000000000000002E-2"/>
    <n v="2113.4"/>
    <n v="2112.8000000000002"/>
    <n v="2130.4"/>
    <m/>
    <m/>
    <n v="358.6"/>
    <n v="358.6"/>
    <n v="0.10000000000002274"/>
  </r>
  <r>
    <x v="337"/>
    <n v="1100"/>
    <n v="358.5754"/>
    <n v="4.8000000000000001E-2"/>
    <n v="355.52710000000002"/>
    <n v="358.53289999999998"/>
    <n v="361.6662"/>
    <n v="4.5999999999999999E-2"/>
    <n v="4.5999999999999999E-2"/>
    <n v="5.2999999999999999E-2"/>
    <n v="2114"/>
    <n v="2112.8000000000002"/>
    <n v="2130"/>
    <m/>
    <m/>
    <n v="358.6"/>
    <n v="358.6"/>
    <n v="0"/>
  </r>
  <r>
    <x v="337"/>
    <n v="1200"/>
    <n v="358.56479999999999"/>
    <n v="3.9E-2"/>
    <n v="355.50889999999998"/>
    <n v="358.65210000000002"/>
    <n v="361.53339999999997"/>
    <n v="4.2999999999999997E-2"/>
    <n v="3.3000000000000002E-2"/>
    <n v="0.04"/>
    <n v="2114.1999999999998"/>
    <n v="2113"/>
    <n v="2129.8000000000002"/>
    <m/>
    <m/>
    <n v="358.6"/>
    <n v="358.6"/>
    <n v="0"/>
  </r>
  <r>
    <x v="337"/>
    <n v="1300"/>
    <n v="358.90530000000001"/>
    <n v="5.1999999999999998E-2"/>
    <n v="355.84899999999999"/>
    <n v="359.0994"/>
    <n v="361.76740000000001"/>
    <n v="4.7E-2"/>
    <n v="4.5999999999999999E-2"/>
    <n v="6.0999999999999999E-2"/>
    <n v="2115"/>
    <n v="2114"/>
    <n v="2130.1999999999998"/>
    <m/>
    <m/>
    <n v="358.9"/>
    <n v="358.9"/>
    <n v="0.29999999999995453"/>
  </r>
  <r>
    <x v="337"/>
    <n v="1400"/>
    <n v="359.36270000000002"/>
    <n v="7.0999999999999994E-2"/>
    <n v="356.14780000000002"/>
    <n v="359.55180000000001"/>
    <n v="362.3886"/>
    <n v="7.0999999999999994E-2"/>
    <n v="5.6000000000000001E-2"/>
    <n v="8.3000000000000004E-2"/>
    <n v="2115.8000000000002"/>
    <n v="2115"/>
    <n v="2131.6"/>
    <m/>
    <m/>
    <n v="359.4"/>
    <n v="359.4"/>
    <n v="0.5"/>
  </r>
  <r>
    <x v="337"/>
    <n v="1500"/>
    <n v="360.4966"/>
    <n v="5.7000000000000002E-2"/>
    <n v="357.0779"/>
    <n v="360.7047"/>
    <n v="363.70710000000003"/>
    <n v="5.8000000000000003E-2"/>
    <n v="4.7E-2"/>
    <n v="6.4000000000000001E-2"/>
    <n v="2117.6"/>
    <n v="2117.1999999999998"/>
    <n v="2134.4"/>
    <m/>
    <m/>
    <n v="360.5"/>
    <n v="360.5"/>
    <n v="1.1000000000000227"/>
  </r>
  <r>
    <x v="337"/>
    <n v="1600"/>
    <n v="361.49310000000003"/>
    <n v="5.3999999999999999E-2"/>
    <n v="357.99889999999999"/>
    <n v="361.69119999999998"/>
    <n v="364.78919999999999"/>
    <n v="4.1000000000000002E-2"/>
    <n v="5.6000000000000001E-2"/>
    <n v="6.2E-2"/>
    <n v="2119.6"/>
    <n v="2119.1999999999998"/>
    <n v="2136.4"/>
    <m/>
    <m/>
    <n v="361.5"/>
    <n v="361.5"/>
    <n v="1"/>
  </r>
  <r>
    <x v="337"/>
    <n v="1700"/>
    <n v="361.64909999999998"/>
    <n v="6.6000000000000003E-2"/>
    <n v="358.24059999999997"/>
    <n v="361.79590000000002"/>
    <n v="364.91079999999999"/>
    <n v="5.6000000000000001E-2"/>
    <n v="4.7E-2"/>
    <n v="8.7999999999999995E-2"/>
    <n v="2120"/>
    <n v="2119.8000000000002"/>
    <n v="2137.1999999999998"/>
    <m/>
    <m/>
    <n v="361.6"/>
    <n v="361.6"/>
    <n v="0.10000000000002274"/>
  </r>
  <r>
    <x v="337"/>
    <n v="1800"/>
    <n v="362.12209999999999"/>
    <n v="6.0999999999999999E-2"/>
    <n v="358.92759999999998"/>
    <n v="362.27300000000002"/>
    <n v="365.16570000000002"/>
    <n v="5.3999999999999999E-2"/>
    <n v="5.5E-2"/>
    <n v="7.0999999999999994E-2"/>
    <n v="2121.4"/>
    <n v="2120.6"/>
    <n v="2137.1999999999998"/>
    <m/>
    <m/>
    <n v="362.1"/>
    <n v="362.1"/>
    <n v="0.5"/>
  </r>
  <r>
    <x v="337"/>
    <n v="1900"/>
    <n v="362.13099999999997"/>
    <n v="0.05"/>
    <n v="358.9409"/>
    <n v="362.33120000000002"/>
    <n v="365.1207"/>
    <n v="3.1E-2"/>
    <n v="0.04"/>
    <n v="7.0999999999999994E-2"/>
    <n v="2121.4"/>
    <n v="2120.8000000000002"/>
    <n v="2137"/>
    <m/>
    <m/>
    <n v="362.1"/>
    <n v="362.1"/>
    <n v="0"/>
  </r>
  <r>
    <x v="337"/>
    <n v="2000"/>
    <n v="362.38510000000002"/>
    <n v="5.1999999999999998E-2"/>
    <n v="359.23070000000001"/>
    <n v="362.56389999999999"/>
    <n v="365.36070000000001"/>
    <n v="3.6999999999999998E-2"/>
    <n v="5.0999999999999997E-2"/>
    <n v="6.4000000000000001E-2"/>
    <n v="2122.1999999999998"/>
    <n v="2121.4"/>
    <n v="2137.8000000000002"/>
    <m/>
    <m/>
    <n v="362.4"/>
    <n v="362.4"/>
    <n v="0.29999999999995453"/>
  </r>
  <r>
    <x v="337"/>
    <n v="2100"/>
    <n v="362.589"/>
    <n v="0.05"/>
    <n v="359.4511"/>
    <n v="362.8784"/>
    <n v="365.43740000000003"/>
    <n v="4.7E-2"/>
    <n v="5.1999999999999998E-2"/>
    <n v="0.05"/>
    <n v="2122.4"/>
    <n v="2122"/>
    <n v="2137.8000000000002"/>
    <m/>
    <m/>
    <n v="362.6"/>
    <n v="362.6"/>
    <n v="0.20000000000004547"/>
  </r>
  <r>
    <x v="337"/>
    <n v="2200"/>
    <n v="362.6379"/>
    <n v="6.3E-2"/>
    <n v="359.40140000000002"/>
    <n v="362.98820000000001"/>
    <n v="365.52409999999998"/>
    <n v="6.4000000000000001E-2"/>
    <n v="0.06"/>
    <n v="6.4000000000000001E-2"/>
    <n v="2122.4"/>
    <n v="2122.1999999999998"/>
    <n v="2138"/>
    <m/>
    <m/>
    <n v="362.6"/>
    <n v="362.6"/>
    <n v="0"/>
  </r>
  <r>
    <x v="337"/>
    <n v="2300"/>
    <n v="362.45269999999999"/>
    <n v="0.05"/>
    <n v="358.97570000000002"/>
    <n v="362.25970000000001"/>
    <n v="366.12270000000001"/>
    <n v="4.7E-2"/>
    <n v="5.6000000000000001E-2"/>
    <n v="4.8000000000000001E-2"/>
    <n v="2121.4"/>
    <n v="2120.6"/>
    <n v="2139.4"/>
    <m/>
    <m/>
    <n v="362.5"/>
    <n v="362.6"/>
    <n v="0"/>
  </r>
  <r>
    <x v="337"/>
    <n v="2400"/>
    <n v="362.65210000000002"/>
    <n v="5.2999999999999999E-2"/>
    <n v="358.13639999999998"/>
    <n v="363.0231"/>
    <n v="366.79700000000003"/>
    <n v="5.2999999999999999E-2"/>
    <n v="5.3999999999999999E-2"/>
    <n v="5.2999999999999999E-2"/>
    <n v="2119.8000000000002"/>
    <n v="2122.4"/>
    <n v="2140.8000000000002"/>
    <m/>
    <m/>
    <n v="362.7"/>
    <n v="362.7"/>
    <n v="9.9999999999965894E-2"/>
  </r>
  <r>
    <x v="338"/>
    <n v="100"/>
    <n v="363.46550000000002"/>
    <n v="0.03"/>
    <n v="358.94749999999999"/>
    <n v="363.85059999999999"/>
    <n v="367.59859999999998"/>
    <n v="3.6999999999999998E-2"/>
    <n v="3.4000000000000002E-2"/>
    <n v="1.2999999999999999E-2"/>
    <n v="2121.4"/>
    <n v="2124"/>
    <n v="2142.4"/>
    <m/>
    <m/>
    <n v="363.5"/>
    <n v="363.5"/>
    <n v="0.80000000000001137"/>
  </r>
  <r>
    <x v="338"/>
    <n v="200"/>
    <n v="363.86950000000002"/>
    <n v="4.8000000000000001E-2"/>
    <n v="359.3451"/>
    <n v="364.25369999999998"/>
    <n v="368.00970000000001"/>
    <n v="4.5999999999999999E-2"/>
    <n v="5.1999999999999998E-2"/>
    <n v="4.4999999999999998E-2"/>
    <n v="2122.4"/>
    <n v="2124.8000000000002"/>
    <n v="2143.1999999999998"/>
    <m/>
    <m/>
    <n v="363.9"/>
    <n v="363.9"/>
    <n v="0.39999999999997726"/>
  </r>
  <r>
    <x v="338"/>
    <n v="300"/>
    <n v="363.8877"/>
    <n v="3.5999999999999997E-2"/>
    <n v="359.38650000000001"/>
    <n v="364.24369999999999"/>
    <n v="368.03309999999999"/>
    <n v="3.4000000000000002E-2"/>
    <n v="2.5000000000000001E-2"/>
    <n v="4.7E-2"/>
    <n v="2122.4"/>
    <n v="2124.8000000000002"/>
    <n v="2143.4"/>
    <m/>
    <m/>
    <n v="363.9"/>
    <n v="363.9"/>
    <n v="0"/>
  </r>
  <r>
    <x v="338"/>
    <n v="400"/>
    <n v="363.93990000000002"/>
    <n v="3.9E-2"/>
    <n v="359.4246"/>
    <n v="364.31369999999998"/>
    <n v="368.08150000000001"/>
    <n v="4.1000000000000002E-2"/>
    <n v="4.7E-2"/>
    <n v="2.7E-2"/>
    <n v="2122.4"/>
    <n v="2124.8000000000002"/>
    <n v="2143.4"/>
    <m/>
    <m/>
    <n v="363.9"/>
    <n v="363.9"/>
    <n v="0"/>
  </r>
  <r>
    <x v="338"/>
    <n v="500"/>
    <n v="363.96109999999999"/>
    <n v="0.04"/>
    <n v="359.44450000000001"/>
    <n v="364.34370000000001"/>
    <n v="368.0949"/>
    <n v="4.7E-2"/>
    <n v="3.2000000000000001E-2"/>
    <n v="0.04"/>
    <n v="2122.6"/>
    <n v="2125"/>
    <n v="2143.4"/>
    <m/>
    <m/>
    <n v="364"/>
    <n v="364"/>
    <n v="0.10000000000002274"/>
  </r>
  <r>
    <x v="338"/>
    <n v="600"/>
    <n v="364.036"/>
    <n v="5.0999999999999997E-2"/>
    <n v="359.49259999999998"/>
    <n v="364.452"/>
    <n v="368.1635"/>
    <n v="2.5000000000000001E-2"/>
    <n v="8.2000000000000003E-2"/>
    <n v="2.1000000000000001E-2"/>
    <n v="2122.6"/>
    <n v="2125"/>
    <n v="2143.6"/>
    <m/>
    <m/>
    <n v="364"/>
    <n v="364"/>
    <n v="0"/>
  </r>
  <r>
    <x v="338"/>
    <n v="700"/>
    <n v="364.05939999999998"/>
    <n v="3.4000000000000002E-2"/>
    <n v="359.49430000000001"/>
    <n v="364.51530000000002"/>
    <n v="368.16860000000003"/>
    <n v="2.1999999999999999E-2"/>
    <n v="5.1999999999999998E-2"/>
    <n v="1.7999999999999999E-2"/>
    <n v="2122.6"/>
    <n v="2125"/>
    <n v="2143.6"/>
    <m/>
    <m/>
    <n v="364.1"/>
    <n v="364.1"/>
    <n v="0.10000000000002274"/>
  </r>
  <r>
    <x v="338"/>
    <n v="800"/>
    <n v="364.0111"/>
    <n v="0.04"/>
    <n v="359.43790000000001"/>
    <n v="364.43360000000001"/>
    <n v="368.1619"/>
    <n v="4.9000000000000002E-2"/>
    <n v="0.04"/>
    <n v="0.03"/>
    <n v="2122.4"/>
    <n v="2125.1999999999998"/>
    <n v="2143.6"/>
    <m/>
    <m/>
    <n v="364"/>
    <n v="364.1"/>
    <n v="0"/>
  </r>
  <r>
    <x v="338"/>
    <n v="900"/>
    <n v="364.01769999999999"/>
    <n v="7.1999999999999995E-2"/>
    <n v="359.45940000000002"/>
    <n v="364.44200000000001"/>
    <n v="368.15179999999998"/>
    <n v="0.109"/>
    <n v="4.3999999999999997E-2"/>
    <n v="4.3999999999999997E-2"/>
    <n v="2122.4"/>
    <n v="2125.1999999999998"/>
    <n v="2143.6"/>
    <m/>
    <m/>
    <n v="364"/>
    <n v="364.1"/>
    <n v="0"/>
  </r>
  <r>
    <x v="338"/>
    <n v="1000"/>
    <n v="364.02120000000002"/>
    <n v="4.2000000000000003E-2"/>
    <n v="359.4196"/>
    <n v="364.46359999999999"/>
    <n v="368.18029999999999"/>
    <n v="4.1000000000000002E-2"/>
    <n v="4.9000000000000002E-2"/>
    <n v="3.5999999999999997E-2"/>
    <n v="2122.1999999999998"/>
    <n v="2125.1999999999998"/>
    <n v="2143.6"/>
    <m/>
    <m/>
    <n v="364"/>
    <n v="364.1"/>
    <n v="0"/>
  </r>
  <r>
    <x v="338"/>
    <n v="1100"/>
    <n v="364.06880000000001"/>
    <n v="0.04"/>
    <n v="359.48759999999999"/>
    <n v="364.50700000000001"/>
    <n v="368.21199999999999"/>
    <n v="2.7E-2"/>
    <n v="4.2000000000000003E-2"/>
    <n v="4.7E-2"/>
    <n v="2122.6"/>
    <n v="2125.4"/>
    <n v="2143.6"/>
    <m/>
    <m/>
    <n v="364.1"/>
    <n v="364.1"/>
    <n v="0"/>
  </r>
  <r>
    <x v="338"/>
    <n v="1200"/>
    <n v="364.19549999999998"/>
    <n v="3.6999999999999998E-2"/>
    <n v="359.60860000000002"/>
    <n v="364.63709999999998"/>
    <n v="368.3408"/>
    <n v="3.6999999999999998E-2"/>
    <n v="3.5999999999999997E-2"/>
    <n v="3.7999999999999999E-2"/>
    <n v="2122.8000000000002"/>
    <n v="2125.8000000000002"/>
    <n v="2144"/>
    <m/>
    <m/>
    <n v="364.2"/>
    <n v="364.2"/>
    <n v="9.9999999999965894E-2"/>
  </r>
  <r>
    <x v="338"/>
    <n v="1300"/>
    <n v="364.35809999999998"/>
    <n v="0.04"/>
    <n v="359.78429999999997"/>
    <n v="364.80700000000002"/>
    <n v="368.4828"/>
    <n v="3.6999999999999998E-2"/>
    <n v="3.5000000000000003E-2"/>
    <n v="4.7E-2"/>
    <n v="2123.1999999999998"/>
    <n v="2126"/>
    <n v="2144.1999999999998"/>
    <m/>
    <m/>
    <n v="364.4"/>
    <n v="364.4"/>
    <n v="0.19999999999998863"/>
  </r>
  <r>
    <x v="338"/>
    <n v="1400"/>
    <n v="365.47649999999999"/>
    <n v="3.7999999999999999E-2"/>
    <n v="360.90730000000002"/>
    <n v="365.91640000000001"/>
    <n v="369.60570000000001"/>
    <n v="3.5000000000000003E-2"/>
    <n v="4.5999999999999999E-2"/>
    <n v="0.03"/>
    <n v="2125.6"/>
    <n v="2128.4"/>
    <n v="2146.6"/>
    <m/>
    <m/>
    <n v="365.5"/>
    <n v="365.5"/>
    <n v="1.1000000000000227"/>
  </r>
  <r>
    <x v="338"/>
    <n v="1500"/>
    <n v="365.58940000000001"/>
    <n v="5.3999999999999999E-2"/>
    <n v="360.99189999999999"/>
    <n v="366.06"/>
    <n v="369.71620000000001"/>
    <n v="3.5999999999999997E-2"/>
    <n v="7.6999999999999999E-2"/>
    <n v="0.04"/>
    <n v="2125.8000000000002"/>
    <n v="2128.4"/>
    <n v="2146.8000000000002"/>
    <m/>
    <m/>
    <n v="365.6"/>
    <n v="365.6"/>
    <n v="0.10000000000002274"/>
  </r>
  <r>
    <x v="338"/>
    <n v="1600"/>
    <n v="365.75670000000002"/>
    <n v="4.4999999999999998E-2"/>
    <n v="361.15960000000001"/>
    <n v="366.20030000000003"/>
    <n v="369.91039999999998"/>
    <n v="4.5999999999999999E-2"/>
    <n v="4.5999999999999999E-2"/>
    <n v="4.2000000000000003E-2"/>
    <n v="2126.1999999999998"/>
    <n v="2129"/>
    <n v="2147.1999999999998"/>
    <m/>
    <m/>
    <n v="365.8"/>
    <n v="365.8"/>
    <n v="0.19999999999998863"/>
  </r>
  <r>
    <x v="338"/>
    <n v="1700"/>
    <n v="366.18009999999998"/>
    <n v="3.7999999999999999E-2"/>
    <n v="361.58139999999997"/>
    <n v="366.6395"/>
    <n v="370.3193"/>
    <n v="2.1000000000000001E-2"/>
    <n v="0.04"/>
    <n v="4.8000000000000001E-2"/>
    <n v="2127"/>
    <n v="2129.8000000000002"/>
    <n v="2148.1999999999998"/>
    <m/>
    <m/>
    <n v="366.2"/>
    <n v="366.2"/>
    <n v="0.39999999999997726"/>
  </r>
  <r>
    <x v="338"/>
    <n v="1800"/>
    <n v="366.2595"/>
    <n v="3.5000000000000003E-2"/>
    <n v="361.68099999999998"/>
    <n v="366.7448"/>
    <n v="370.3528"/>
    <n v="2.9000000000000001E-2"/>
    <n v="4.4999999999999998E-2"/>
    <n v="2.9000000000000001E-2"/>
    <n v="2127.1999999999998"/>
    <n v="2130.1999999999998"/>
    <n v="2148.1999999999998"/>
    <m/>
    <m/>
    <n v="366.3"/>
    <n v="366.3"/>
    <n v="0.10000000000002274"/>
  </r>
  <r>
    <x v="338"/>
    <n v="1900"/>
    <n v="366.28789999999998"/>
    <n v="0.04"/>
    <n v="361.69260000000003"/>
    <n v="366.78649999999999"/>
    <n v="370.38459999999998"/>
    <n v="0.04"/>
    <n v="0.04"/>
    <n v="0.04"/>
    <n v="2127.1999999999998"/>
    <n v="2130.1999999999998"/>
    <n v="2148.1999999999998"/>
    <m/>
    <m/>
    <n v="366.3"/>
    <n v="366.3"/>
    <n v="0"/>
  </r>
  <r>
    <x v="338"/>
    <n v="2000"/>
    <n v="366.29629999999997"/>
    <n v="0.04"/>
    <n v="361.69920000000002"/>
    <n v="366.79649999999998"/>
    <n v="370.39299999999997"/>
    <n v="4.2999999999999997E-2"/>
    <n v="3.1E-2"/>
    <n v="4.3999999999999997E-2"/>
    <n v="2127.1999999999998"/>
    <n v="2130.1999999999998"/>
    <n v="2148.4"/>
    <m/>
    <m/>
    <n v="366.3"/>
    <n v="366.3"/>
    <n v="0"/>
  </r>
  <r>
    <x v="338"/>
    <n v="2100"/>
    <n v="366.30739999999997"/>
    <n v="4.2000000000000003E-2"/>
    <n v="361.69600000000003"/>
    <n v="366.82330000000002"/>
    <n v="370.40300000000002"/>
    <n v="4.2000000000000003E-2"/>
    <n v="3.5000000000000003E-2"/>
    <n v="4.7E-2"/>
    <n v="2127.1999999999998"/>
    <n v="2130.1999999999998"/>
    <n v="2148.1999999999998"/>
    <m/>
    <m/>
    <n v="366.3"/>
    <n v="366.3"/>
    <n v="0"/>
  </r>
  <r>
    <x v="338"/>
    <n v="2200"/>
    <n v="366.29129999999998"/>
    <n v="5.6000000000000001E-2"/>
    <n v="361.69600000000003"/>
    <n v="366.7715"/>
    <n v="370.40640000000002"/>
    <n v="4.2000000000000003E-2"/>
    <n v="7.2999999999999995E-2"/>
    <n v="4.8000000000000001E-2"/>
    <n v="2127.1999999999998"/>
    <n v="2130"/>
    <n v="2148.4"/>
    <m/>
    <m/>
    <n v="366.3"/>
    <n v="366.3"/>
    <n v="0"/>
  </r>
  <r>
    <x v="338"/>
    <n v="2300"/>
    <n v="366.40370000000001"/>
    <n v="4.1000000000000002E-2"/>
    <n v="361.84219999999999"/>
    <n v="366.83330000000001"/>
    <n v="370.53550000000001"/>
    <n v="3.6999999999999998E-2"/>
    <n v="4.5999999999999999E-2"/>
    <n v="3.7999999999999999E-2"/>
    <n v="2127.6"/>
    <n v="2130.1999999999998"/>
    <n v="2148.6"/>
    <m/>
    <m/>
    <n v="366.4"/>
    <n v="366.4"/>
    <n v="9.9999999999965894E-2"/>
  </r>
  <r>
    <x v="338"/>
    <n v="2400"/>
    <n v="366.52280000000002"/>
    <n v="3.4000000000000002E-2"/>
    <n v="361.93860000000001"/>
    <n v="366.9871"/>
    <n v="370.64269999999999"/>
    <n v="3.5999999999999997E-2"/>
    <n v="3.5999999999999997E-2"/>
    <n v="0.03"/>
    <n v="2127.8000000000002"/>
    <n v="2130.4"/>
    <n v="2148.8000000000002"/>
    <m/>
    <m/>
    <n v="366.5"/>
    <n v="366.5"/>
    <n v="0.10000000000002274"/>
  </r>
  <r>
    <x v="339"/>
    <n v="100"/>
    <n v="366.56740000000002"/>
    <n v="4.4999999999999998E-2"/>
    <n v="361.9785"/>
    <n v="367.03050000000002"/>
    <n v="370.69299999999998"/>
    <n v="4.1000000000000002E-2"/>
    <n v="4.4999999999999998E-2"/>
    <n v="4.8000000000000001E-2"/>
    <n v="2127.8000000000002"/>
    <n v="2130.8000000000002"/>
    <n v="2148.8000000000002"/>
    <m/>
    <m/>
    <n v="366.6"/>
    <n v="366.6"/>
    <n v="0.10000000000002274"/>
  </r>
  <r>
    <x v="339"/>
    <n v="200"/>
    <n v="366.63189999999997"/>
    <n v="3.9E-2"/>
    <n v="362.0532"/>
    <n v="367.07569999999998"/>
    <n v="370.76679999999999"/>
    <n v="3.1E-2"/>
    <n v="4.4999999999999998E-2"/>
    <n v="0.04"/>
    <n v="2128"/>
    <n v="2130.6"/>
    <n v="2149"/>
    <m/>
    <m/>
    <n v="366.6"/>
    <n v="366.6"/>
    <n v="0"/>
  </r>
  <r>
    <x v="339"/>
    <n v="300"/>
    <n v="366.95819999999998"/>
    <n v="3.2000000000000001E-2"/>
    <n v="362.3707"/>
    <n v="367.37979999999999"/>
    <n v="371.12400000000002"/>
    <n v="4.5999999999999999E-2"/>
    <n v="2.5000000000000001E-2"/>
    <n v="1.7999999999999999E-2"/>
    <n v="2128.6"/>
    <n v="2131.4"/>
    <n v="2149.8000000000002"/>
    <m/>
    <m/>
    <n v="367"/>
    <n v="367"/>
    <n v="0.39999999999997726"/>
  </r>
  <r>
    <x v="339"/>
    <n v="400"/>
    <n v="367.05340000000001"/>
    <n v="3.7999999999999999E-2"/>
    <n v="362.41230000000002"/>
    <n v="367.57889999999998"/>
    <n v="371.16919999999999"/>
    <n v="3.5999999999999997E-2"/>
    <n v="2.7E-2"/>
    <n v="4.7E-2"/>
    <n v="2128.8000000000002"/>
    <n v="2131.8000000000002"/>
    <n v="2149.8000000000002"/>
    <m/>
    <m/>
    <n v="367.1"/>
    <n v="367.1"/>
    <n v="0.10000000000002274"/>
  </r>
  <r>
    <x v="339"/>
    <n v="500"/>
    <n v="367.22089999999997"/>
    <n v="4.5999999999999999E-2"/>
    <n v="362.65660000000003"/>
    <n v="367.71589999999998"/>
    <n v="371.29"/>
    <n v="4.7E-2"/>
    <n v="4.8000000000000001E-2"/>
    <n v="4.3999999999999997E-2"/>
    <n v="2129.1999999999998"/>
    <n v="2132.1999999999998"/>
    <n v="2150.1999999999998"/>
    <m/>
    <m/>
    <n v="367.2"/>
    <n v="367.2"/>
    <n v="9.9999999999965894E-2"/>
  </r>
  <r>
    <x v="339"/>
    <n v="600"/>
    <n v="367.3048"/>
    <n v="0.04"/>
    <n v="362.75810000000001"/>
    <n v="367.8347"/>
    <n v="371.3218"/>
    <n v="4.7E-2"/>
    <n v="4.7E-2"/>
    <n v="1.7999999999999999E-2"/>
    <n v="2129.4"/>
    <n v="2132.4"/>
    <n v="2150.1999999999998"/>
    <m/>
    <m/>
    <n v="367.3"/>
    <n v="367.3"/>
    <n v="0.10000000000002274"/>
  </r>
  <r>
    <x v="339"/>
    <n v="700"/>
    <n v="367.47640000000001"/>
    <n v="5.2999999999999999E-2"/>
    <n v="363.00259999999997"/>
    <n v="367.87150000000003"/>
    <n v="371.55509999999998"/>
    <n v="5.1999999999999998E-2"/>
    <n v="5.8999999999999997E-2"/>
    <n v="4.8000000000000001E-2"/>
    <n v="2130"/>
    <n v="2132.4"/>
    <n v="2150.6"/>
    <m/>
    <m/>
    <n v="367.5"/>
    <n v="367.5"/>
    <n v="0.19999999999998863"/>
  </r>
  <r>
    <x v="339"/>
    <n v="800"/>
    <n v="367.94799999999998"/>
    <n v="5.0999999999999997E-2"/>
    <n v="363.42189999999999"/>
    <n v="368.3768"/>
    <n v="372.04509999999999"/>
    <n v="4.7E-2"/>
    <n v="5.7000000000000002E-2"/>
    <n v="4.7E-2"/>
    <n v="2131"/>
    <n v="2133.4"/>
    <n v="2151.6"/>
    <m/>
    <m/>
    <n v="367.9"/>
    <n v="367.9"/>
    <n v="0.39999999999997726"/>
  </r>
  <r>
    <x v="339"/>
    <n v="900"/>
    <n v="368.14589999999998"/>
    <n v="0.04"/>
    <n v="363.60160000000002"/>
    <n v="368.55259999999998"/>
    <n v="372.2835"/>
    <n v="4.5999999999999999E-2"/>
    <n v="4.3999999999999997E-2"/>
    <n v="2.7E-2"/>
    <n v="2131.1999999999998"/>
    <n v="2133.8000000000002"/>
    <n v="2152.1999999999998"/>
    <m/>
    <m/>
    <n v="368.1"/>
    <n v="368.1"/>
    <n v="0.20000000000004547"/>
  </r>
  <r>
    <x v="339"/>
    <n v="1000"/>
    <n v="368.4588"/>
    <n v="4.3999999999999997E-2"/>
    <n v="363.88459999999998"/>
    <n v="368.88749999999999"/>
    <n v="372.60430000000002"/>
    <n v="4.4999999999999998E-2"/>
    <n v="3.7999999999999999E-2"/>
    <n v="4.8000000000000001E-2"/>
    <n v="2132"/>
    <n v="2134.6"/>
    <n v="2152.8000000000002"/>
    <m/>
    <m/>
    <n v="368.5"/>
    <n v="368.5"/>
    <n v="0.39999999999997726"/>
  </r>
  <r>
    <x v="339"/>
    <n v="1100"/>
    <n v="369.39350000000002"/>
    <n v="4.9000000000000002E-2"/>
    <n v="364.79759999999999"/>
    <n v="369.83409999999998"/>
    <n v="373.54880000000003"/>
    <n v="5.6000000000000001E-2"/>
    <n v="4.2999999999999997E-2"/>
    <n v="4.7E-2"/>
    <n v="2134"/>
    <n v="2136.6"/>
    <n v="2155"/>
    <m/>
    <m/>
    <n v="369.4"/>
    <n v="369.4"/>
    <n v="0.89999999999997726"/>
  </r>
  <r>
    <x v="339"/>
    <n v="1200"/>
    <n v="369.86919999999998"/>
    <n v="4.2999999999999997E-2"/>
    <n v="365.28100000000001"/>
    <n v="370.29680000000002"/>
    <n v="374.02980000000002"/>
    <n v="3.6999999999999998E-2"/>
    <n v="4.7E-2"/>
    <n v="4.4999999999999998E-2"/>
    <n v="2134.8000000000002"/>
    <n v="2137.6"/>
    <n v="2155.8000000000002"/>
    <m/>
    <m/>
    <n v="369.9"/>
    <n v="369.9"/>
    <n v="0.5"/>
  </r>
  <r>
    <x v="339"/>
    <n v="1300"/>
    <n v="370.58280000000002"/>
    <n v="5.0999999999999997E-2"/>
    <n v="365.94319999999999"/>
    <n v="371.10050000000001"/>
    <n v="374.7045"/>
    <n v="5.1999999999999998E-2"/>
    <n v="5.3999999999999999E-2"/>
    <n v="4.5999999999999999E-2"/>
    <n v="2136.1999999999998"/>
    <n v="2139"/>
    <n v="2157.1999999999998"/>
    <m/>
    <m/>
    <n v="370.6"/>
    <n v="370.6"/>
    <n v="0.70000000000004547"/>
  </r>
  <r>
    <x v="339"/>
    <n v="1400"/>
    <n v="371.0675"/>
    <n v="3.5999999999999997E-2"/>
    <n v="366.43060000000003"/>
    <n v="371.58229999999998"/>
    <n v="375.18950000000001"/>
    <n v="3.3000000000000002E-2"/>
    <n v="2.5000000000000001E-2"/>
    <n v="4.7E-2"/>
    <n v="2137.1999999999998"/>
    <n v="2140.1999999999998"/>
    <n v="2158.1999999999998"/>
    <m/>
    <m/>
    <n v="371.1"/>
    <n v="371.1"/>
    <n v="0.5"/>
  </r>
  <r>
    <x v="339"/>
    <n v="1500"/>
    <n v="371.12560000000002"/>
    <n v="4.2000000000000003E-2"/>
    <n v="366.47570000000002"/>
    <n v="371.64280000000002"/>
    <n v="375.25850000000003"/>
    <n v="4.5999999999999999E-2"/>
    <n v="4.5999999999999999E-2"/>
    <n v="3.2000000000000001E-2"/>
    <n v="2137.4"/>
    <n v="2140.4"/>
    <n v="2158.4"/>
    <m/>
    <m/>
    <n v="371.1"/>
    <n v="371.1"/>
    <n v="0"/>
  </r>
  <r>
    <x v="339"/>
    <n v="1600"/>
    <n v="371.09120000000001"/>
    <n v="4.1000000000000002E-2"/>
    <n v="366.39389999999997"/>
    <n v="371.61930000000001"/>
    <n v="375.2602"/>
    <n v="4.1000000000000002E-2"/>
    <n v="4.7E-2"/>
    <n v="3.3000000000000002E-2"/>
    <n v="2137.1999999999998"/>
    <n v="2140.1999999999998"/>
    <n v="2158.4"/>
    <m/>
    <m/>
    <n v="371.1"/>
    <n v="371.1"/>
    <n v="0"/>
  </r>
  <r>
    <x v="339"/>
    <n v="1700"/>
    <n v="371.12849999999997"/>
    <n v="4.4999999999999998E-2"/>
    <n v="366.46899999999999"/>
    <n v="371.64440000000002"/>
    <n v="375.27199999999999"/>
    <n v="4.7E-2"/>
    <n v="4.5999999999999999E-2"/>
    <n v="4.2000000000000003E-2"/>
    <n v="2137.1999999999998"/>
    <n v="2140.4"/>
    <n v="2158.6"/>
    <m/>
    <m/>
    <n v="371.1"/>
    <n v="371.1"/>
    <n v="0"/>
  </r>
  <r>
    <x v="339"/>
    <n v="1800"/>
    <n v="371.14299999999997"/>
    <n v="4.1000000000000002E-2"/>
    <n v="366.51069999999999"/>
    <n v="371.63940000000002"/>
    <n v="375.27879999999999"/>
    <n v="2.8000000000000001E-2"/>
    <n v="4.7E-2"/>
    <n v="4.4999999999999998E-2"/>
    <n v="2137.4"/>
    <n v="2140.1999999999998"/>
    <n v="2158.4"/>
    <m/>
    <m/>
    <n v="371.1"/>
    <n v="371.1"/>
    <n v="0"/>
  </r>
  <r>
    <x v="339"/>
    <n v="1900"/>
    <n v="371.1497"/>
    <n v="0.04"/>
    <n v="366.51580000000001"/>
    <n v="371.64609999999999"/>
    <n v="375.28719999999998"/>
    <n v="2.5000000000000001E-2"/>
    <n v="4.4999999999999998E-2"/>
    <n v="4.7E-2"/>
    <n v="2137.4"/>
    <n v="2140.4"/>
    <n v="2158.4"/>
    <m/>
    <m/>
    <n v="371.1"/>
    <n v="371.1"/>
    <n v="0"/>
  </r>
  <r>
    <x v="339"/>
    <n v="2000"/>
    <n v="371.65190000000001"/>
    <n v="4.7E-2"/>
    <n v="367.08370000000002"/>
    <n v="372.11320000000001"/>
    <n v="375.75900000000001"/>
    <n v="4.3999999999999997E-2"/>
    <n v="5.0999999999999997E-2"/>
    <n v="4.4999999999999998E-2"/>
    <n v="2138.8000000000002"/>
    <n v="2141.4"/>
    <n v="2159.6"/>
    <m/>
    <m/>
    <n v="371.7"/>
    <n v="371.7"/>
    <n v="0.59999999999996589"/>
  </r>
  <r>
    <x v="339"/>
    <n v="2100"/>
    <n v="372.21289999999999"/>
    <n v="5.5E-2"/>
    <n v="367.62020000000001"/>
    <n v="372.70650000000001"/>
    <n v="376.31200000000001"/>
    <n v="4.5999999999999999E-2"/>
    <n v="7.9000000000000001E-2"/>
    <n v="2.7E-2"/>
    <n v="2139.6"/>
    <n v="2142.4"/>
    <n v="2160.6"/>
    <m/>
    <m/>
    <n v="372.2"/>
    <n v="372.2"/>
    <n v="0.5"/>
  </r>
  <r>
    <x v="339"/>
    <n v="2200"/>
    <n v="372.19220000000001"/>
    <n v="4.1000000000000002E-2"/>
    <n v="367.59010000000001"/>
    <n v="372.67290000000003"/>
    <n v="376.31369999999998"/>
    <n v="4.3999999999999997E-2"/>
    <n v="4.7E-2"/>
    <n v="2.9000000000000001E-2"/>
    <n v="2139.6"/>
    <n v="2142.4"/>
    <n v="2160.6"/>
    <m/>
    <m/>
    <n v="372.2"/>
    <n v="372.2"/>
    <n v="0"/>
  </r>
  <r>
    <x v="339"/>
    <n v="2300"/>
    <n v="372.18889999999999"/>
    <n v="0.04"/>
    <n v="367.57839999999999"/>
    <n v="372.65269999999998"/>
    <n v="376.3356"/>
    <n v="3.7999999999999999E-2"/>
    <n v="3.5999999999999997E-2"/>
    <n v="4.4999999999999998E-2"/>
    <n v="2139.6"/>
    <n v="2142.4"/>
    <n v="2160.6"/>
    <m/>
    <m/>
    <n v="372.2"/>
    <n v="372.2"/>
    <n v="0"/>
  </r>
  <r>
    <x v="339"/>
    <n v="2400"/>
    <n v="372.34620000000001"/>
    <n v="3.9E-2"/>
    <n v="367.75720000000001"/>
    <n v="372.82260000000002"/>
    <n v="376.45859999999999"/>
    <n v="3.5000000000000003E-2"/>
    <n v="3.3000000000000002E-2"/>
    <n v="4.7E-2"/>
    <n v="2140"/>
    <n v="2142.6"/>
    <n v="2161"/>
    <m/>
    <m/>
    <n v="372.3"/>
    <n v="372.3"/>
    <n v="0.10000000000002274"/>
  </r>
  <r>
    <x v="340"/>
    <n v="100"/>
    <n v="372.37479999999999"/>
    <n v="5.2999999999999999E-2"/>
    <n v="367.78730000000002"/>
    <n v="372.80579999999998"/>
    <n v="376.53120000000001"/>
    <n v="4.5999999999999999E-2"/>
    <n v="6.5000000000000002E-2"/>
    <n v="4.5999999999999999E-2"/>
    <n v="2140.1999999999998"/>
    <n v="2142.6"/>
    <n v="2161"/>
    <m/>
    <m/>
    <n v="372.4"/>
    <n v="372.4"/>
    <n v="9.9999999999965894E-2"/>
  </r>
  <r>
    <x v="340"/>
    <n v="200"/>
    <n v="370.68060000000003"/>
    <n v="0.159"/>
    <n v="369.16109999999998"/>
    <n v="368.76519999999999"/>
    <n v="374.1155"/>
    <n v="7.4999999999999997E-2"/>
    <n v="0.24"/>
    <n v="0.113"/>
    <n v="2143.1999999999998"/>
    <n v="2133.6"/>
    <n v="2155.6"/>
    <m/>
    <m/>
    <n v="370.7"/>
    <n v="372.4"/>
    <n v="0"/>
  </r>
  <r>
    <x v="340"/>
    <n v="300"/>
    <n v="365.91930000000002"/>
    <n v="6.8000000000000005E-2"/>
    <n v="372.6302"/>
    <n v="357.60270000000003"/>
    <n v="367.52510000000001"/>
    <n v="0.05"/>
    <n v="8.4000000000000005E-2"/>
    <n v="6.5000000000000002E-2"/>
    <n v="2150.4"/>
    <n v="2110.6"/>
    <n v="2142"/>
    <m/>
    <m/>
    <n v="365.9"/>
    <n v="372.4"/>
    <n v="0"/>
  </r>
  <r>
    <x v="340"/>
    <n v="400"/>
    <n v="362.43799999999999"/>
    <n v="8.8999999999999996E-2"/>
    <n v="374.73160000000001"/>
    <n v="349.69189999999998"/>
    <n v="362.89049999999997"/>
    <n v="4.5999999999999999E-2"/>
    <n v="0.122"/>
    <n v="8.3000000000000004E-2"/>
    <n v="2154.8000000000002"/>
    <n v="2093.8000000000002"/>
    <n v="2132.1999999999998"/>
    <m/>
    <m/>
    <n v="362.4"/>
    <n v="372.4"/>
    <n v="0"/>
  </r>
  <r>
    <x v="340"/>
    <n v="500"/>
    <n v="356.29680000000002"/>
    <n v="0.155"/>
    <n v="378.0317"/>
    <n v="335.59660000000002"/>
    <n v="355.26190000000003"/>
    <n v="6.2E-2"/>
    <n v="0.23100000000000001"/>
    <n v="0.123"/>
    <n v="2161.6"/>
    <n v="2062.6"/>
    <n v="2115.8000000000002"/>
    <m/>
    <m/>
    <n v="356.3"/>
    <n v="372.4"/>
    <n v="0"/>
  </r>
  <r>
    <x v="340"/>
    <n v="600"/>
    <n v="353.77190000000002"/>
    <n v="0.14499999999999999"/>
    <n v="379.4169"/>
    <n v="329.78680000000003"/>
    <n v="352.11189999999999"/>
    <n v="6.3E-2"/>
    <n v="0.217"/>
    <n v="0.111"/>
    <n v="2164.6"/>
    <n v="2050.1999999999998"/>
    <n v="2109.1999999999998"/>
    <m/>
    <m/>
    <n v="353.8"/>
    <n v="372.4"/>
    <n v="0"/>
  </r>
  <r>
    <x v="340"/>
    <n v="700"/>
    <n v="352.3116"/>
    <n v="5.1999999999999998E-2"/>
    <n v="380.18900000000002"/>
    <n v="326.45729999999998"/>
    <n v="350.2885"/>
    <n v="4.5999999999999999E-2"/>
    <n v="6.0999999999999999E-2"/>
    <n v="4.7E-2"/>
    <n v="2166"/>
    <n v="2043.6"/>
    <n v="2105.8000000000002"/>
    <m/>
    <m/>
    <n v="352.3"/>
    <n v="372.4"/>
    <n v="0"/>
  </r>
  <r>
    <x v="340"/>
    <n v="800"/>
    <n v="352.73840000000001"/>
    <n v="0.151"/>
    <n v="379.73849999999999"/>
    <n v="327.67500000000001"/>
    <n v="350.80180000000001"/>
    <n v="7.6999999999999999E-2"/>
    <n v="0.216"/>
    <n v="0.125"/>
    <n v="2164.8000000000002"/>
    <n v="2047"/>
    <n v="2107.1999999999998"/>
    <m/>
    <m/>
    <n v="352.7"/>
    <n v="372.4"/>
    <n v="0"/>
  </r>
  <r>
    <x v="340"/>
    <n v="900"/>
    <n v="373.42489999999998"/>
    <n v="5.0999999999999997E-2"/>
    <n v="369.2833"/>
    <n v="373.6789"/>
    <n v="377.31240000000003"/>
    <n v="5.8999999999999997E-2"/>
    <n v="4.3999999999999997E-2"/>
    <n v="4.8000000000000001E-2"/>
    <n v="2143.4"/>
    <n v="2144.6"/>
    <n v="2162.8000000000002"/>
    <m/>
    <m/>
    <n v="373.4"/>
    <n v="373.4"/>
    <n v="1"/>
  </r>
  <r>
    <x v="340"/>
    <n v="1000"/>
    <n v="373.63290000000001"/>
    <n v="4.5999999999999999E-2"/>
    <n v="369.64179999999999"/>
    <n v="374.06270000000001"/>
    <n v="377.19420000000002"/>
    <n v="0.04"/>
    <n v="3.5999999999999997E-2"/>
    <n v="5.8999999999999997E-2"/>
    <n v="2144"/>
    <n v="2145.4"/>
    <n v="2162.1999999999998"/>
    <m/>
    <m/>
    <n v="373.6"/>
    <n v="373.6"/>
    <n v="0.20000000000004547"/>
  </r>
  <r>
    <x v="340"/>
    <n v="1100"/>
    <n v="373.64389999999997"/>
    <n v="4.1000000000000002E-2"/>
    <n v="369.71710000000002"/>
    <n v="374.08120000000002"/>
    <n v="377.13350000000003"/>
    <n v="4.5999999999999999E-2"/>
    <n v="0.03"/>
    <n v="4.5999999999999999E-2"/>
    <n v="2144"/>
    <n v="2145.4"/>
    <n v="2162.1999999999998"/>
    <m/>
    <m/>
    <n v="373.6"/>
    <n v="373.6"/>
    <n v="0"/>
  </r>
  <r>
    <x v="340"/>
    <n v="1200"/>
    <n v="373.50319999999999"/>
    <n v="4.8000000000000001E-2"/>
    <n v="370.05399999999997"/>
    <n v="373.3356"/>
    <n v="377.11989999999997"/>
    <n v="3.3000000000000002E-2"/>
    <n v="5.8999999999999997E-2"/>
    <n v="4.8000000000000001E-2"/>
    <n v="2144.8000000000002"/>
    <n v="2143.6"/>
    <n v="2162.1999999999998"/>
    <m/>
    <m/>
    <n v="373.5"/>
    <n v="373.6"/>
    <n v="0"/>
  </r>
  <r>
    <x v="340"/>
    <n v="1300"/>
    <n v="373.29899999999998"/>
    <n v="0.04"/>
    <n v="369.90820000000002"/>
    <n v="373.1"/>
    <n v="376.8888"/>
    <n v="4.7E-2"/>
    <n v="3.9E-2"/>
    <n v="3.3000000000000002E-2"/>
    <n v="2144.4"/>
    <n v="2143.4"/>
    <n v="2161.8000000000002"/>
    <m/>
    <m/>
    <n v="373.3"/>
    <n v="373.6"/>
    <n v="0"/>
  </r>
  <r>
    <x v="340"/>
    <n v="1400"/>
    <n v="372.82909999999998"/>
    <n v="4.1000000000000002E-2"/>
    <n v="369.625"/>
    <n v="372.47449999999998"/>
    <n v="376.38780000000003"/>
    <n v="4.5999999999999999E-2"/>
    <n v="4.4999999999999998E-2"/>
    <n v="3.2000000000000001E-2"/>
    <n v="2144"/>
    <n v="2142"/>
    <n v="2160.8000000000002"/>
    <m/>
    <m/>
    <n v="372.8"/>
    <n v="373.6"/>
    <n v="0"/>
  </r>
  <r>
    <x v="340"/>
    <n v="1500"/>
    <n v="372.95030000000003"/>
    <n v="4.5999999999999999E-2"/>
    <n v="369.65679999999998"/>
    <n v="372.58539999999999"/>
    <n v="376.6087"/>
    <n v="4.2000000000000003E-2"/>
    <n v="4.8000000000000001E-2"/>
    <n v="4.8000000000000001E-2"/>
    <n v="2144.1999999999998"/>
    <n v="2142.4"/>
    <n v="2161.4"/>
    <m/>
    <m/>
    <n v="373"/>
    <n v="373.6"/>
    <n v="0"/>
  </r>
  <r>
    <x v="340"/>
    <n v="1600"/>
    <n v="374.36709999999999"/>
    <n v="4.2999999999999997E-2"/>
    <n v="370.67430000000002"/>
    <n v="374.15699999999998"/>
    <n v="378.27010000000001"/>
    <n v="4.5999999999999999E-2"/>
    <n v="3.3000000000000002E-2"/>
    <n v="4.8000000000000001E-2"/>
    <n v="2146"/>
    <n v="2145.6"/>
    <n v="2164.6"/>
    <m/>
    <m/>
    <n v="374.4"/>
    <n v="374.4"/>
    <n v="0.79999999999995453"/>
  </r>
  <r>
    <x v="340"/>
    <n v="1700"/>
    <n v="375.24329999999998"/>
    <n v="4.1000000000000002E-2"/>
    <n v="371.44450000000001"/>
    <n v="375.02120000000002"/>
    <n v="379.26409999999998"/>
    <n v="4.3999999999999997E-2"/>
    <n v="3.7999999999999999E-2"/>
    <n v="4.1000000000000002E-2"/>
    <n v="2147.8000000000002"/>
    <n v="2147.6"/>
    <n v="2166.8000000000002"/>
    <m/>
    <m/>
    <n v="375.2"/>
    <n v="375.2"/>
    <n v="0.80000000000001137"/>
  </r>
  <r>
    <x v="340"/>
    <n v="1800"/>
    <n v="376.2894"/>
    <n v="4.2999999999999997E-2"/>
    <n v="372.08409999999998"/>
    <n v="376.32"/>
    <n v="380.46409999999997"/>
    <n v="4.5999999999999999E-2"/>
    <n v="4.5999999999999999E-2"/>
    <n v="3.7999999999999999E-2"/>
    <n v="2149"/>
    <n v="2150"/>
    <n v="2169.1999999999998"/>
    <m/>
    <m/>
    <n v="376.3"/>
    <n v="376.3"/>
    <n v="1.1000000000000227"/>
  </r>
  <r>
    <x v="340"/>
    <n v="1900"/>
    <n v="377.20699999999999"/>
    <n v="3.7999999999999999E-2"/>
    <n v="372.96800000000002"/>
    <n v="377.32990000000001"/>
    <n v="381.32319999999999"/>
    <n v="4.7E-2"/>
    <n v="3.7999999999999999E-2"/>
    <n v="2.7E-2"/>
    <n v="2151"/>
    <n v="2152"/>
    <n v="2171"/>
    <m/>
    <m/>
    <n v="377.2"/>
    <n v="377.2"/>
    <n v="0.89999999999997726"/>
  </r>
  <r>
    <x v="340"/>
    <n v="2000"/>
    <n v="378.13069999999999"/>
    <n v="4.5999999999999999E-2"/>
    <n v="373.7704"/>
    <n v="378.48289999999997"/>
    <n v="382.13889999999998"/>
    <n v="4.3999999999999997E-2"/>
    <n v="4.4999999999999998E-2"/>
    <n v="4.8000000000000001E-2"/>
    <n v="2152.8000000000002"/>
    <n v="2154.6"/>
    <n v="2172.8000000000002"/>
    <m/>
    <m/>
    <n v="378.1"/>
    <n v="378.1"/>
    <n v="0.90000000000003411"/>
  </r>
  <r>
    <x v="340"/>
    <n v="2100"/>
    <n v="379.06259999999997"/>
    <n v="4.8000000000000001E-2"/>
    <n v="374.63889999999998"/>
    <n v="379.44600000000003"/>
    <n v="383.10300000000001"/>
    <n v="3.4000000000000002E-2"/>
    <n v="5.8000000000000003E-2"/>
    <n v="4.8000000000000001E-2"/>
    <n v="2154.4"/>
    <n v="2156.6"/>
    <n v="2174.8000000000002"/>
    <m/>
    <m/>
    <n v="379.1"/>
    <n v="379.1"/>
    <n v="1"/>
  </r>
  <r>
    <x v="340"/>
    <n v="2200"/>
    <n v="380.12889999999999"/>
    <n v="4.2000000000000003E-2"/>
    <n v="375.53359999999998"/>
    <n v="380.60829999999999"/>
    <n v="384.24489999999997"/>
    <n v="4.4999999999999998E-2"/>
    <n v="3.5000000000000003E-2"/>
    <n v="4.3999999999999997E-2"/>
    <n v="2156.4"/>
    <n v="2159"/>
    <n v="2177"/>
    <m/>
    <m/>
    <n v="380.1"/>
    <n v="380.1"/>
    <n v="1"/>
  </r>
  <r>
    <x v="340"/>
    <n v="2300"/>
    <n v="380.33300000000003"/>
    <n v="6.7000000000000004E-2"/>
    <n v="375.6617"/>
    <n v="380.80500000000001"/>
    <n v="384.53230000000002"/>
    <n v="8.1000000000000003E-2"/>
    <n v="0.06"/>
    <n v="5.8000000000000003E-2"/>
    <n v="2156.4"/>
    <n v="2159.4"/>
    <n v="2177.8000000000002"/>
    <m/>
    <m/>
    <n v="380.3"/>
    <n v="380.3"/>
    <n v="0.19999999999998863"/>
  </r>
  <r>
    <x v="340"/>
    <n v="2400"/>
    <n v="380.55259999999998"/>
    <n v="6.6000000000000003E-2"/>
    <n v="375.89780000000002"/>
    <n v="381.02210000000002"/>
    <n v="384.738"/>
    <n v="8.3000000000000004E-2"/>
    <n v="4.8000000000000001E-2"/>
    <n v="6.2E-2"/>
    <n v="2157.4"/>
    <n v="2159.8000000000002"/>
    <n v="2178"/>
    <m/>
    <m/>
    <n v="380.6"/>
    <n v="380.6"/>
    <n v="0.30000000000001137"/>
  </r>
  <r>
    <x v="341"/>
    <n v="100"/>
    <n v="380.75940000000003"/>
    <n v="0.09"/>
    <n v="376.11189999999999"/>
    <n v="381.22899999999998"/>
    <n v="384.93709999999999"/>
    <n v="0.13300000000000001"/>
    <n v="5.2999999999999999E-2"/>
    <n v="0.06"/>
    <n v="2157.6"/>
    <n v="2160.4"/>
    <n v="2178.6"/>
    <m/>
    <m/>
    <n v="380.8"/>
    <n v="380.8"/>
    <n v="0.19999999999998863"/>
  </r>
  <r>
    <x v="341"/>
    <n v="200"/>
    <n v="380.7679"/>
    <n v="5.0999999999999997E-2"/>
    <n v="376.1035"/>
    <n v="381.23579999999998"/>
    <n v="384.96440000000001"/>
    <n v="5.6000000000000001E-2"/>
    <n v="5.1999999999999998E-2"/>
    <n v="4.3999999999999997E-2"/>
    <n v="2157.4"/>
    <n v="2160.1999999999998"/>
    <n v="2178.4"/>
    <m/>
    <m/>
    <n v="380.8"/>
    <n v="380.8"/>
    <n v="0"/>
  </r>
  <r>
    <x v="341"/>
    <n v="300"/>
    <n v="380.86799999999999"/>
    <n v="0.04"/>
    <n v="376.18959999999998"/>
    <n v="381.33929999999998"/>
    <n v="385.07499999999999"/>
    <n v="3.5000000000000003E-2"/>
    <n v="4.8000000000000001E-2"/>
    <n v="3.5000000000000003E-2"/>
    <n v="2157.6"/>
    <n v="2160.4"/>
    <n v="2178.6"/>
    <m/>
    <m/>
    <n v="380.9"/>
    <n v="380.9"/>
    <n v="9.9999999999965894E-2"/>
  </r>
  <r>
    <x v="341"/>
    <n v="400"/>
    <n v="381.05329999999998"/>
    <n v="4.5999999999999999E-2"/>
    <n v="376.38529999999997"/>
    <n v="381.52769999999998"/>
    <n v="385.24689999999998"/>
    <n v="4.2000000000000003E-2"/>
    <n v="0.05"/>
    <n v="4.7E-2"/>
    <n v="2158"/>
    <n v="2161"/>
    <n v="2179"/>
    <m/>
    <m/>
    <n v="381.1"/>
    <n v="381.1"/>
    <n v="0.20000000000004547"/>
  </r>
  <r>
    <x v="341"/>
    <n v="500"/>
    <n v="381.27429999999998"/>
    <n v="3.7999999999999999E-2"/>
    <n v="376.58940000000001"/>
    <n v="381.76859999999999"/>
    <n v="385.46480000000003"/>
    <n v="4.4999999999999998E-2"/>
    <n v="3.5000000000000003E-2"/>
    <n v="3.4000000000000002E-2"/>
    <n v="2158.4"/>
    <n v="2161.4"/>
    <n v="2179.6"/>
    <m/>
    <m/>
    <n v="381.3"/>
    <n v="381.3"/>
    <n v="0.19999999999998863"/>
  </r>
  <r>
    <x v="341"/>
    <n v="600"/>
    <n v="381.3501"/>
    <n v="4.3999999999999997E-2"/>
    <n v="376.67720000000003"/>
    <n v="381.82470000000001"/>
    <n v="385.54820000000001"/>
    <n v="0.04"/>
    <n v="4.8000000000000001E-2"/>
    <n v="4.3999999999999997E-2"/>
    <n v="2158.6"/>
    <n v="2161.4"/>
    <n v="2179.6"/>
    <m/>
    <m/>
    <n v="381.4"/>
    <n v="381.4"/>
    <n v="9.9999999999965894E-2"/>
  </r>
  <r>
    <x v="341"/>
    <n v="700"/>
    <n v="381.4699"/>
    <n v="3.9E-2"/>
    <n v="376.78859999999997"/>
    <n v="381.9606"/>
    <n v="385.66050000000001"/>
    <n v="4.7E-2"/>
    <n v="3.6999999999999998E-2"/>
    <n v="3.2000000000000001E-2"/>
    <n v="2158.8000000000002"/>
    <n v="2161.6"/>
    <n v="2180"/>
    <m/>
    <m/>
    <n v="381.5"/>
    <n v="381.5"/>
    <n v="0.10000000000002274"/>
  </r>
  <r>
    <x v="341"/>
    <n v="800"/>
    <n v="381.52420000000001"/>
    <n v="4.1000000000000002E-2"/>
    <n v="376.84429999999998"/>
    <n v="382.00470000000001"/>
    <n v="385.7235"/>
    <n v="3.1E-2"/>
    <n v="4.2999999999999997E-2"/>
    <n v="4.8000000000000001E-2"/>
    <n v="2159"/>
    <n v="2162"/>
    <n v="2180"/>
    <m/>
    <m/>
    <n v="381.5"/>
    <n v="381.5"/>
    <n v="0"/>
  </r>
  <r>
    <x v="341"/>
    <n v="900"/>
    <n v="381.726"/>
    <n v="4.2000000000000003E-2"/>
    <n v="377.0367"/>
    <n v="382.22710000000001"/>
    <n v="385.91419999999999"/>
    <n v="2.5000000000000001E-2"/>
    <n v="4.8000000000000001E-2"/>
    <n v="4.9000000000000002E-2"/>
    <n v="2159.4"/>
    <n v="2162.1999999999998"/>
    <n v="2180.4"/>
    <m/>
    <m/>
    <n v="381.7"/>
    <n v="381.7"/>
    <n v="0.19999999999998863"/>
  </r>
  <r>
    <x v="341"/>
    <n v="1000"/>
    <n v="381.79160000000002"/>
    <n v="3.9E-2"/>
    <n v="377.10939999999999"/>
    <n v="382.28820000000002"/>
    <n v="385.97730000000001"/>
    <n v="4.2999999999999997E-2"/>
    <n v="0.04"/>
    <n v="3.4000000000000002E-2"/>
    <n v="2159.6"/>
    <n v="2162.4"/>
    <n v="2180.6"/>
    <m/>
    <m/>
    <n v="381.8"/>
    <n v="381.8"/>
    <n v="0.10000000000002274"/>
  </r>
  <r>
    <x v="341"/>
    <n v="1100"/>
    <n v="381.80919999999998"/>
    <n v="4.7E-2"/>
    <n v="377.12119999999999"/>
    <n v="382.30180000000001"/>
    <n v="386.00450000000001"/>
    <n v="4.2999999999999997E-2"/>
    <n v="0.05"/>
    <n v="4.8000000000000001E-2"/>
    <n v="2159.6"/>
    <n v="2162.4"/>
    <n v="2180.8000000000002"/>
    <m/>
    <m/>
    <n v="381.8"/>
    <n v="381.8"/>
    <n v="0"/>
  </r>
  <r>
    <x v="341"/>
    <n v="1200"/>
    <n v="381.80360000000002"/>
    <n v="0.05"/>
    <n v="377.1026"/>
    <n v="382.29669999999999"/>
    <n v="386.01139999999998"/>
    <n v="5.6000000000000001E-2"/>
    <n v="4.3999999999999997E-2"/>
    <n v="4.9000000000000002E-2"/>
    <n v="2159.4"/>
    <n v="2162.4"/>
    <n v="2180.8000000000002"/>
    <m/>
    <m/>
    <n v="381.8"/>
    <n v="381.8"/>
    <n v="0"/>
  </r>
  <r>
    <x v="341"/>
    <n v="1300"/>
    <n v="381.9359"/>
    <n v="8.1000000000000003E-2"/>
    <n v="377.7833"/>
    <n v="382.07940000000002"/>
    <n v="385.94490000000002"/>
    <n v="8.5999999999999993E-2"/>
    <n v="8.2000000000000003E-2"/>
    <n v="7.5999999999999998E-2"/>
    <n v="2161"/>
    <n v="2162"/>
    <n v="2180.4"/>
    <m/>
    <m/>
    <n v="381.9"/>
    <n v="381.9"/>
    <n v="9.9999999999965894E-2"/>
  </r>
  <r>
    <x v="341"/>
    <n v="1400"/>
    <n v="381.57600000000002"/>
    <n v="0.182"/>
    <n v="377.19209999999998"/>
    <n v="381.9384"/>
    <n v="385.59750000000003"/>
    <n v="9.5000000000000001E-2"/>
    <n v="0.23100000000000001"/>
    <n v="0.192"/>
    <n v="2159.6"/>
    <n v="2161.8000000000002"/>
    <n v="2180"/>
    <m/>
    <m/>
    <n v="381.6"/>
    <n v="381.9"/>
    <n v="0"/>
  </r>
  <r>
    <x v="341"/>
    <n v="1500"/>
    <n v="381.95519999999999"/>
    <n v="0.08"/>
    <n v="377.73939999999999"/>
    <n v="382.22710000000001"/>
    <n v="385.89890000000003"/>
    <n v="4.2000000000000003E-2"/>
    <n v="0.123"/>
    <n v="4.5999999999999999E-2"/>
    <n v="2160.8000000000002"/>
    <n v="2161.8000000000002"/>
    <n v="2180.4"/>
    <m/>
    <m/>
    <n v="382"/>
    <n v="382"/>
    <n v="0.10000000000002274"/>
  </r>
  <r>
    <x v="341"/>
    <n v="1600"/>
    <n v="381.56990000000002"/>
    <n v="7.8E-2"/>
    <n v="376.93040000000002"/>
    <n v="382.00810000000001"/>
    <n v="385.77120000000002"/>
    <n v="7.0999999999999994E-2"/>
    <n v="0.109"/>
    <n v="3.4000000000000002E-2"/>
    <n v="2159"/>
    <n v="2162"/>
    <n v="2180.4"/>
    <m/>
    <m/>
    <n v="381.6"/>
    <n v="382"/>
    <n v="0"/>
  </r>
  <r>
    <x v="341"/>
    <n v="1700"/>
    <n v="381.78379999999999"/>
    <n v="4.8000000000000001E-2"/>
    <n v="377.07729999999998"/>
    <n v="382.2475"/>
    <n v="386.02670000000001"/>
    <n v="0.05"/>
    <n v="4.7E-2"/>
    <n v="4.5999999999999999E-2"/>
    <n v="2159.6"/>
    <n v="2162.4"/>
    <n v="2180.8000000000002"/>
    <m/>
    <m/>
    <n v="381.8"/>
    <n v="382"/>
    <n v="0"/>
  </r>
  <r>
    <x v="341"/>
    <n v="1800"/>
    <n v="381.77080000000001"/>
    <n v="3.5999999999999997E-2"/>
    <n v="377.07049999999998"/>
    <n v="382.16770000000002"/>
    <n v="386.07440000000003"/>
    <n v="4.4999999999999998E-2"/>
    <n v="2.5000000000000001E-2"/>
    <n v="3.4000000000000002E-2"/>
    <n v="2159.4"/>
    <n v="2162.1999999999998"/>
    <n v="2181"/>
    <m/>
    <m/>
    <n v="381.8"/>
    <n v="382"/>
    <n v="0"/>
  </r>
  <r>
    <x v="341"/>
    <n v="1900"/>
    <n v="381.45089999999999"/>
    <n v="4.3999999999999997E-2"/>
    <n v="376.95569999999998"/>
    <n v="381.67360000000002"/>
    <n v="385.7235"/>
    <n v="4.1000000000000002E-2"/>
    <n v="4.2000000000000003E-2"/>
    <n v="4.8000000000000001E-2"/>
    <n v="2159.1999999999998"/>
    <n v="2161.1999999999998"/>
    <n v="2180"/>
    <m/>
    <m/>
    <n v="381.5"/>
    <n v="382"/>
    <n v="0"/>
  </r>
  <r>
    <x v="341"/>
    <n v="2000"/>
    <n v="381.34249999999997"/>
    <n v="3.9E-2"/>
    <n v="376.55059999999997"/>
    <n v="381.70749999999998"/>
    <n v="385.76949999999999"/>
    <n v="4.1000000000000002E-2"/>
    <n v="3.9E-2"/>
    <n v="3.5999999999999997E-2"/>
    <n v="2158.1999999999998"/>
    <n v="2161.1999999999998"/>
    <n v="2180.4"/>
    <m/>
    <m/>
    <n v="381.3"/>
    <n v="382"/>
    <n v="0"/>
  </r>
  <r>
    <x v="341"/>
    <n v="2100"/>
    <n v="381.73779999999999"/>
    <n v="4.4999999999999998E-2"/>
    <n v="376.71940000000001"/>
    <n v="382.17790000000002"/>
    <n v="386.31619999999998"/>
    <n v="4.4999999999999998E-2"/>
    <n v="4.3999999999999997E-2"/>
    <n v="4.7E-2"/>
    <n v="2158.8000000000002"/>
    <n v="2162.1999999999998"/>
    <n v="2181.1999999999998"/>
    <m/>
    <m/>
    <n v="381.7"/>
    <n v="382"/>
    <n v="0"/>
  </r>
  <r>
    <x v="341"/>
    <n v="2200"/>
    <n v="381.6139"/>
    <n v="4.3999999999999997E-2"/>
    <n v="376.63670000000002"/>
    <n v="382.03859999999997"/>
    <n v="386.16640000000001"/>
    <n v="3.7999999999999999E-2"/>
    <n v="4.7E-2"/>
    <n v="4.5999999999999999E-2"/>
    <n v="2158.6"/>
    <n v="2162"/>
    <n v="2181.1999999999998"/>
    <m/>
    <m/>
    <n v="381.6"/>
    <n v="382"/>
    <n v="0"/>
  </r>
  <r>
    <x v="341"/>
    <n v="2300"/>
    <n v="381.41250000000002"/>
    <n v="4.5999999999999999E-2"/>
    <n v="376.46449999999999"/>
    <n v="381.82299999999998"/>
    <n v="385.95"/>
    <n v="3.7999999999999999E-2"/>
    <n v="4.8000000000000001E-2"/>
    <n v="0.05"/>
    <n v="2158.1999999999998"/>
    <n v="2161.4"/>
    <n v="2180.6"/>
    <m/>
    <m/>
    <n v="381.4"/>
    <n v="382"/>
    <n v="0"/>
  </r>
  <r>
    <x v="341"/>
    <n v="2400"/>
    <n v="381.66919999999999"/>
    <n v="3.2000000000000001E-2"/>
    <n v="376.95229999999998"/>
    <n v="381.99450000000002"/>
    <n v="386.06079999999997"/>
    <n v="2.7E-2"/>
    <n v="3.6999999999999998E-2"/>
    <n v="3.1E-2"/>
    <n v="2159.1999999999998"/>
    <n v="2161.8000000000002"/>
    <n v="2180.8000000000002"/>
    <m/>
    <m/>
    <n v="381.7"/>
    <n v="382"/>
    <n v="0"/>
  </r>
  <r>
    <x v="342"/>
    <n v="100"/>
    <n v="381.82249999999999"/>
    <n v="5.3999999999999999E-2"/>
    <n v="377.07220000000001"/>
    <n v="382.15069999999997"/>
    <n v="386.24470000000002"/>
    <n v="4.4999999999999998E-2"/>
    <n v="7.0000000000000007E-2"/>
    <n v="4.2999999999999997E-2"/>
    <n v="2159.4"/>
    <n v="2162.1999999999998"/>
    <n v="2181.1999999999998"/>
    <m/>
    <m/>
    <n v="381.8"/>
    <n v="382"/>
    <n v="0"/>
  </r>
  <r>
    <x v="342"/>
    <n v="200"/>
    <n v="382.00909999999999"/>
    <n v="4.4999999999999998E-2"/>
    <n v="377.2833"/>
    <n v="382.3698"/>
    <n v="386.37419999999997"/>
    <n v="4.8000000000000001E-2"/>
    <n v="4.2000000000000003E-2"/>
    <n v="4.4999999999999998E-2"/>
    <n v="2160"/>
    <n v="2162.6"/>
    <n v="2181.1999999999998"/>
    <m/>
    <m/>
    <n v="382"/>
    <n v="382"/>
    <n v="0"/>
  </r>
  <r>
    <x v="342"/>
    <n v="300"/>
    <n v="382.04570000000001"/>
    <n v="3.6999999999999998E-2"/>
    <n v="377.62630000000001"/>
    <n v="382.34089999999998"/>
    <n v="386.16980000000001"/>
    <n v="2.7E-2"/>
    <n v="4.9000000000000002E-2"/>
    <n v="3.2000000000000001E-2"/>
    <n v="2160.6"/>
    <n v="2162.6"/>
    <n v="2181"/>
    <m/>
    <m/>
    <n v="382"/>
    <n v="382"/>
    <n v="0"/>
  </r>
  <r>
    <x v="342"/>
    <n v="400"/>
    <n v="381.96460000000002"/>
    <n v="4.7E-2"/>
    <n v="377.33730000000003"/>
    <n v="382.3664"/>
    <n v="386.1902"/>
    <n v="4.9000000000000002E-2"/>
    <n v="4.5999999999999999E-2"/>
    <n v="4.5999999999999999E-2"/>
    <n v="2160"/>
    <n v="2162.6"/>
    <n v="2181.1999999999998"/>
    <m/>
    <m/>
    <n v="382"/>
    <n v="382"/>
    <n v="0"/>
  </r>
  <r>
    <x v="342"/>
    <n v="500"/>
    <n v="381.93650000000002"/>
    <n v="4.8000000000000001E-2"/>
    <n v="377.23599999999999"/>
    <n v="382.39190000000002"/>
    <n v="386.18169999999998"/>
    <n v="5.3999999999999999E-2"/>
    <n v="4.7E-2"/>
    <n v="4.2000000000000003E-2"/>
    <n v="2159.8000000000002"/>
    <n v="2162.6"/>
    <n v="2181"/>
    <m/>
    <m/>
    <n v="381.9"/>
    <n v="382"/>
    <n v="0"/>
  </r>
  <r>
    <x v="342"/>
    <n v="600"/>
    <n v="381.94619999999998"/>
    <n v="4.5999999999999999E-2"/>
    <n v="377.24790000000002"/>
    <n v="382.40379999999999"/>
    <n v="386.18680000000001"/>
    <n v="4.2999999999999997E-2"/>
    <n v="5.0999999999999997E-2"/>
    <n v="4.3999999999999997E-2"/>
    <n v="2159.8000000000002"/>
    <n v="2162.6"/>
    <n v="2181.1999999999998"/>
    <m/>
    <m/>
    <n v="381.9"/>
    <n v="382"/>
    <n v="0"/>
  </r>
  <r>
    <x v="342"/>
    <n v="700"/>
    <n v="381.93430000000001"/>
    <n v="4.3999999999999997E-2"/>
    <n v="377.21910000000003"/>
    <n v="382.41059999999999"/>
    <n v="386.17320000000001"/>
    <n v="4.9000000000000002E-2"/>
    <n v="4.8000000000000001E-2"/>
    <n v="3.5000000000000003E-2"/>
    <n v="2159.8000000000002"/>
    <n v="2162.8000000000002"/>
    <n v="2181"/>
    <m/>
    <m/>
    <n v="381.9"/>
    <n v="382"/>
    <n v="0"/>
  </r>
  <r>
    <x v="342"/>
    <n v="800"/>
    <n v="381.94049999999999"/>
    <n v="4.1000000000000002E-2"/>
    <n v="377.2242"/>
    <n v="382.42079999999999"/>
    <n v="386.17660000000001"/>
    <n v="3.3000000000000002E-2"/>
    <n v="5.0999999999999997E-2"/>
    <n v="3.7999999999999999E-2"/>
    <n v="2159.8000000000002"/>
    <n v="2162.8000000000002"/>
    <n v="2181"/>
    <m/>
    <m/>
    <n v="381.9"/>
    <n v="382"/>
    <n v="0"/>
  </r>
  <r>
    <x v="342"/>
    <n v="900"/>
    <n v="381.94"/>
    <n v="4.1000000000000002E-2"/>
    <n v="377.21409999999997"/>
    <n v="382.42759999999998"/>
    <n v="386.17829999999998"/>
    <n v="3.7999999999999999E-2"/>
    <n v="4.5999999999999999E-2"/>
    <n v="0.04"/>
    <n v="2159.8000000000002"/>
    <n v="2162.8000000000002"/>
    <n v="2181"/>
    <m/>
    <m/>
    <n v="381.9"/>
    <n v="382"/>
    <n v="0"/>
  </r>
  <r>
    <x v="342"/>
    <n v="1000"/>
    <n v="381.94499999999999"/>
    <n v="3.7999999999999999E-2"/>
    <n v="377.2242"/>
    <n v="382.43099999999998"/>
    <n v="386.18"/>
    <n v="2.7E-2"/>
    <n v="4.4999999999999998E-2"/>
    <n v="4.1000000000000002E-2"/>
    <n v="2159.8000000000002"/>
    <n v="2162.6"/>
    <n v="2181"/>
    <m/>
    <m/>
    <n v="381.9"/>
    <n v="382"/>
    <n v="0"/>
  </r>
  <r>
    <x v="342"/>
    <n v="1100"/>
    <n v="381.94319999999999"/>
    <n v="6.6000000000000003E-2"/>
    <n v="377.27319999999997"/>
    <n v="382.40379999999999"/>
    <n v="386.15269999999998"/>
    <n v="9.1999999999999998E-2"/>
    <n v="6.2E-2"/>
    <n v="2.8000000000000001E-2"/>
    <n v="2159.8000000000002"/>
    <n v="2162.8000000000002"/>
    <n v="2181"/>
    <m/>
    <m/>
    <n v="381.9"/>
    <n v="382"/>
    <n v="0"/>
  </r>
  <r>
    <x v="342"/>
    <n v="1200"/>
    <n v="382.00319999999999"/>
    <n v="6.3E-2"/>
    <n v="377.34410000000003"/>
    <n v="382.44450000000001"/>
    <n v="386.22089999999997"/>
    <n v="8.7999999999999995E-2"/>
    <n v="4.4999999999999998E-2"/>
    <n v="4.5999999999999999E-2"/>
    <n v="2160.1999999999998"/>
    <n v="2162.8000000000002"/>
    <n v="2181"/>
    <m/>
    <m/>
    <n v="382"/>
    <n v="382"/>
    <n v="0"/>
  </r>
  <r>
    <x v="342"/>
    <n v="1300"/>
    <n v="383.36250000000001"/>
    <n v="5.5E-2"/>
    <n v="378.6302"/>
    <n v="383.85719999999998"/>
    <n v="387.60019999999997"/>
    <n v="5.5E-2"/>
    <n v="5.3999999999999999E-2"/>
    <n v="5.7000000000000002E-2"/>
    <n v="2162.8000000000002"/>
    <n v="2165.8000000000002"/>
    <n v="2184"/>
    <m/>
    <m/>
    <n v="383.4"/>
    <n v="383.4"/>
    <n v="1.3999999999999773"/>
  </r>
  <r>
    <x v="342"/>
    <n v="1400"/>
    <n v="385.77550000000002"/>
    <n v="0.06"/>
    <n v="381.00409999999999"/>
    <n v="386.28609999999998"/>
    <n v="390.03609999999998"/>
    <n v="6.7000000000000004E-2"/>
    <n v="5.0999999999999997E-2"/>
    <n v="6.2E-2"/>
    <n v="2168"/>
    <n v="2170.8000000000002"/>
    <n v="2189"/>
    <m/>
    <m/>
    <n v="385.8"/>
    <n v="385.8"/>
    <n v="2.4000000000000341"/>
  </r>
  <r>
    <x v="342"/>
    <n v="1500"/>
    <n v="388.03719999999998"/>
    <n v="7.1999999999999995E-2"/>
    <n v="383.22239999999999"/>
    <n v="388.56889999999999"/>
    <n v="392.32049999999998"/>
    <n v="6.8000000000000005E-2"/>
    <n v="7.2999999999999995E-2"/>
    <n v="7.3999999999999996E-2"/>
    <n v="2172.4"/>
    <n v="2175.6"/>
    <n v="2193.8000000000002"/>
    <m/>
    <m/>
    <n v="388"/>
    <n v="388"/>
    <n v="2.1999999999999886"/>
  </r>
  <r>
    <x v="342"/>
    <n v="1600"/>
    <n v="390.33"/>
    <n v="5.0999999999999997E-2"/>
    <n v="385.47989999999999"/>
    <n v="390.87419999999997"/>
    <n v="394.63580000000002"/>
    <n v="4.4999999999999998E-2"/>
    <n v="5.1999999999999998E-2"/>
    <n v="5.5E-2"/>
    <n v="2177"/>
    <n v="2180.4"/>
    <n v="2198.6"/>
    <m/>
    <m/>
    <n v="390.3"/>
    <n v="390.3"/>
    <n v="2.3000000000000114"/>
  </r>
  <r>
    <x v="342"/>
    <n v="1700"/>
    <n v="392.01119999999997"/>
    <n v="4.7E-2"/>
    <n v="387.13670000000002"/>
    <n v="392.57209999999998"/>
    <n v="396.32470000000001"/>
    <n v="4.7E-2"/>
    <n v="5.1999999999999998E-2"/>
    <n v="0.04"/>
    <n v="2180.4"/>
    <n v="2183.8000000000002"/>
    <n v="2201.8000000000002"/>
    <m/>
    <m/>
    <n v="392"/>
    <n v="392"/>
    <n v="1.6999999999999886"/>
  </r>
  <r>
    <x v="342"/>
    <n v="1800"/>
    <n v="393.06290000000001"/>
    <n v="4.1000000000000002E-2"/>
    <n v="388.1506"/>
    <n v="393.6506"/>
    <n v="397.38740000000001"/>
    <n v="4.3999999999999997E-2"/>
    <n v="3.5000000000000003E-2"/>
    <n v="4.2999999999999997E-2"/>
    <n v="2182.4"/>
    <n v="2185.8000000000002"/>
    <n v="2204.1999999999998"/>
    <m/>
    <m/>
    <n v="393.1"/>
    <n v="393.1"/>
    <n v="1.1000000000000227"/>
  </r>
  <r>
    <x v="342"/>
    <n v="1900"/>
    <n v="393.48570000000001"/>
    <n v="4.1000000000000002E-2"/>
    <n v="388.57929999999999"/>
    <n v="394.06139999999999"/>
    <n v="397.81650000000002"/>
    <n v="3.7999999999999999E-2"/>
    <n v="3.7999999999999999E-2"/>
    <n v="4.7E-2"/>
    <n v="2183.1999999999998"/>
    <n v="2186.6"/>
    <n v="2204.8000000000002"/>
    <m/>
    <m/>
    <n v="393.5"/>
    <n v="393.5"/>
    <n v="0.39999999999997726"/>
  </r>
  <r>
    <x v="342"/>
    <n v="2000"/>
    <n v="393.5086"/>
    <n v="4.8000000000000001E-2"/>
    <n v="388.60500000000002"/>
    <n v="394.08199999999999"/>
    <n v="397.83890000000002"/>
    <n v="4.9000000000000002E-2"/>
    <n v="4.4999999999999998E-2"/>
    <n v="4.9000000000000002E-2"/>
    <n v="2183.4"/>
    <n v="2186.6"/>
    <n v="2205"/>
    <m/>
    <m/>
    <n v="393.5"/>
    <n v="393.5"/>
    <n v="0"/>
  </r>
  <r>
    <x v="342"/>
    <n v="2100"/>
    <n v="393.55040000000002"/>
    <n v="3.1E-2"/>
    <n v="388.65800000000002"/>
    <n v="394.11810000000003"/>
    <n v="397.87509999999997"/>
    <n v="1.7999999999999999E-2"/>
    <n v="4.5999999999999999E-2"/>
    <n v="2.1999999999999999E-2"/>
    <n v="2183.4"/>
    <n v="2186.8000000000002"/>
    <n v="2205"/>
    <m/>
    <m/>
    <n v="393.6"/>
    <n v="393.6"/>
    <n v="0.10000000000002274"/>
  </r>
  <r>
    <x v="342"/>
    <n v="2200"/>
    <n v="393.5761"/>
    <n v="0.04"/>
    <n v="388.69900000000001"/>
    <n v="394.13529999999997"/>
    <n v="397.89409999999998"/>
    <n v="4.8000000000000001E-2"/>
    <n v="3.5999999999999997E-2"/>
    <n v="3.4000000000000002E-2"/>
    <n v="2183.6"/>
    <n v="2186.8000000000002"/>
    <n v="2205.1999999999998"/>
    <m/>
    <m/>
    <n v="393.6"/>
    <n v="393.6"/>
    <n v="0"/>
  </r>
  <r>
    <x v="342"/>
    <n v="2300"/>
    <n v="393.58300000000003"/>
    <n v="0.04"/>
    <n v="388.69729999999998"/>
    <n v="394.14389999999997"/>
    <n v="397.90789999999998"/>
    <n v="4.8000000000000001E-2"/>
    <n v="2.5000000000000001E-2"/>
    <n v="4.3999999999999997E-2"/>
    <n v="2183.4"/>
    <n v="2186.6"/>
    <n v="2205"/>
    <m/>
    <m/>
    <n v="393.6"/>
    <n v="393.6"/>
    <n v="0"/>
  </r>
  <r>
    <x v="342"/>
    <n v="2400"/>
    <n v="393.58940000000001"/>
    <n v="4.2999999999999997E-2"/>
    <n v="388.69220000000001"/>
    <n v="394.1542"/>
    <n v="397.92160000000001"/>
    <n v="4.7E-2"/>
    <n v="3.2000000000000001E-2"/>
    <n v="4.9000000000000002E-2"/>
    <n v="2183.6"/>
    <n v="2186.8000000000002"/>
    <n v="2205"/>
    <m/>
    <m/>
    <n v="393.6"/>
    <n v="393.6"/>
    <n v="0"/>
  </r>
  <r>
    <x v="343"/>
    <n v="100"/>
    <n v="393.61680000000001"/>
    <n v="4.5999999999999999E-2"/>
    <n v="388.73149999999998"/>
    <n v="394.19200000000001"/>
    <n v="397.92680000000001"/>
    <n v="4.2000000000000003E-2"/>
    <n v="4.8000000000000001E-2"/>
    <n v="4.9000000000000002E-2"/>
    <n v="2183.6"/>
    <n v="2186.8000000000002"/>
    <n v="2205"/>
    <m/>
    <m/>
    <n v="393.6"/>
    <n v="393.6"/>
    <n v="0"/>
  </r>
  <r>
    <x v="343"/>
    <n v="200"/>
    <n v="393.6173"/>
    <n v="4.2999999999999997E-2"/>
    <n v="388.74349999999998"/>
    <n v="394.18169999999998"/>
    <n v="397.92680000000001"/>
    <n v="3.2000000000000001E-2"/>
    <n v="4.5999999999999999E-2"/>
    <n v="4.9000000000000002E-2"/>
    <n v="2183.6"/>
    <n v="2187"/>
    <n v="2205"/>
    <m/>
    <m/>
    <n v="393.6"/>
    <n v="393.6"/>
    <n v="0"/>
  </r>
  <r>
    <x v="343"/>
    <n v="300"/>
    <n v="393.65210000000002"/>
    <n v="4.3999999999999997E-2"/>
    <n v="388.79640000000001"/>
    <n v="394.23500000000001"/>
    <n v="397.92509999999999"/>
    <n v="4.8000000000000001E-2"/>
    <n v="3.4000000000000002E-2"/>
    <n v="4.9000000000000002E-2"/>
    <n v="2183.6"/>
    <n v="2187"/>
    <n v="2205"/>
    <m/>
    <m/>
    <n v="393.7"/>
    <n v="393.7"/>
    <n v="9.9999999999965894E-2"/>
  </r>
  <r>
    <x v="343"/>
    <n v="400"/>
    <n v="393.86"/>
    <n v="4.2999999999999997E-2"/>
    <n v="389.21859999999998"/>
    <n v="394.42750000000001"/>
    <n v="397.93369999999999"/>
    <n v="4.2000000000000003E-2"/>
    <n v="3.6999999999999998E-2"/>
    <n v="4.9000000000000002E-2"/>
    <n v="2184.6"/>
    <n v="2187.4"/>
    <n v="2205"/>
    <m/>
    <m/>
    <n v="393.9"/>
    <n v="393.9"/>
    <n v="0.19999999999998863"/>
  </r>
  <r>
    <x v="343"/>
    <n v="500"/>
    <n v="393.9846"/>
    <n v="4.5999999999999999E-2"/>
    <n v="389.3947"/>
    <n v="394.61509999999998"/>
    <n v="397.94409999999999"/>
    <n v="4.8000000000000001E-2"/>
    <n v="4.2999999999999997E-2"/>
    <n v="4.7E-2"/>
    <n v="2185"/>
    <n v="2187.8000000000002"/>
    <n v="2205.1999999999998"/>
    <m/>
    <m/>
    <n v="394"/>
    <n v="394"/>
    <n v="0.10000000000002274"/>
  </r>
  <r>
    <x v="343"/>
    <n v="600"/>
    <n v="394.04250000000002"/>
    <n v="4.5999999999999999E-2"/>
    <n v="389.70769999999999"/>
    <n v="394.49470000000002"/>
    <n v="397.92509999999999"/>
    <n v="4.1000000000000002E-2"/>
    <n v="4.9000000000000002E-2"/>
    <n v="4.9000000000000002E-2"/>
    <n v="2185.6"/>
    <n v="2187.6"/>
    <n v="2205.1999999999998"/>
    <m/>
    <m/>
    <n v="394"/>
    <n v="394"/>
    <n v="0"/>
  </r>
  <r>
    <x v="343"/>
    <n v="700"/>
    <n v="393.98559999999998"/>
    <n v="0.06"/>
    <n v="389.74360000000001"/>
    <n v="394.3175"/>
    <n v="397.89580000000001"/>
    <n v="3.4000000000000002E-2"/>
    <n v="9.1999999999999998E-2"/>
    <n v="3.5999999999999997E-2"/>
    <n v="2185.6"/>
    <n v="2187.1999999999998"/>
    <n v="2205"/>
    <m/>
    <m/>
    <n v="394"/>
    <n v="394"/>
    <n v="0"/>
  </r>
  <r>
    <x v="343"/>
    <n v="800"/>
    <n v="394.04320000000001"/>
    <n v="3.5000000000000003E-2"/>
    <n v="389.89760000000001"/>
    <n v="394.35359999999997"/>
    <n v="397.87860000000001"/>
    <n v="4.3999999999999997E-2"/>
    <n v="3.5999999999999997E-2"/>
    <n v="2.1999999999999999E-2"/>
    <n v="2185.8000000000002"/>
    <n v="2187.1999999999998"/>
    <n v="2205"/>
    <m/>
    <m/>
    <n v="394"/>
    <n v="394"/>
    <n v="0"/>
  </r>
  <r>
    <x v="343"/>
    <n v="900"/>
    <n v="394.08069999999998"/>
    <n v="3.7999999999999999E-2"/>
    <n v="390.1234"/>
    <n v="394.27280000000002"/>
    <n v="397.8458"/>
    <n v="1.7999999999999999E-2"/>
    <n v="4.2000000000000003E-2"/>
    <n v="4.7E-2"/>
    <n v="2186.4"/>
    <n v="2187"/>
    <n v="2205"/>
    <m/>
    <m/>
    <n v="394.1"/>
    <n v="394.1"/>
    <n v="0.10000000000002274"/>
  </r>
  <r>
    <x v="343"/>
    <n v="1000"/>
    <n v="394.10969999999998"/>
    <n v="4.1000000000000002E-2"/>
    <n v="389.15019999999998"/>
    <n v="395.00209999999998"/>
    <n v="398.17689999999999"/>
    <n v="4.5999999999999999E-2"/>
    <n v="4.5999999999999999E-2"/>
    <n v="2.9000000000000001E-2"/>
    <n v="2184.4"/>
    <n v="2188.6"/>
    <n v="2205.6"/>
    <m/>
    <m/>
    <n v="394.1"/>
    <n v="394.1"/>
    <n v="0"/>
  </r>
  <r>
    <x v="343"/>
    <n v="1100"/>
    <n v="394.3152"/>
    <n v="7.2999999999999995E-2"/>
    <n v="389.46480000000003"/>
    <n v="395.00040000000001"/>
    <n v="398.48039999999997"/>
    <n v="4.3999999999999997E-2"/>
    <n v="0.114"/>
    <n v="0.03"/>
    <n v="2185"/>
    <n v="2188.1999999999998"/>
    <n v="2206.1999999999998"/>
    <m/>
    <m/>
    <n v="394.3"/>
    <n v="394.3"/>
    <n v="0.19999999999998863"/>
  </r>
  <r>
    <x v="343"/>
    <n v="1200"/>
    <n v="394.29969999999997"/>
    <n v="3.9E-2"/>
    <n v="389.48360000000002"/>
    <n v="394.9298"/>
    <n v="398.48559999999998"/>
    <n v="4.9000000000000002E-2"/>
    <n v="2.9000000000000001E-2"/>
    <n v="3.5999999999999997E-2"/>
    <n v="2185.1999999999998"/>
    <n v="2188.4"/>
    <n v="2206.1999999999998"/>
    <m/>
    <m/>
    <n v="394.3"/>
    <n v="394.3"/>
    <n v="0"/>
  </r>
  <r>
    <x v="343"/>
    <n v="1300"/>
    <n v="394.29689999999999"/>
    <n v="3.5000000000000003E-2"/>
    <n v="389.4169"/>
    <n v="395.00729999999999"/>
    <n v="398.46660000000003"/>
    <n v="0.04"/>
    <n v="4.2999999999999997E-2"/>
    <n v="1.7999999999999999E-2"/>
    <n v="2185"/>
    <n v="2188.4"/>
    <n v="2206.1999999999998"/>
    <m/>
    <m/>
    <n v="394.3"/>
    <n v="394.3"/>
    <n v="0"/>
  </r>
  <r>
    <x v="343"/>
    <n v="1400"/>
    <n v="394.31189999999998"/>
    <n v="4.3999999999999997E-2"/>
    <n v="389.38099999999997"/>
    <n v="395.11399999999998"/>
    <n v="398.44069999999999"/>
    <n v="4.8000000000000001E-2"/>
    <n v="3.6999999999999998E-2"/>
    <n v="4.4999999999999998E-2"/>
    <n v="2184.8000000000002"/>
    <n v="2188.8000000000002"/>
    <n v="2206.1999999999998"/>
    <m/>
    <m/>
    <n v="394.3"/>
    <n v="394.3"/>
    <n v="0"/>
  </r>
  <r>
    <x v="343"/>
    <n v="1500"/>
    <n v="394.21850000000001"/>
    <n v="4.2000000000000003E-2"/>
    <n v="389.32799999999997"/>
    <n v="394.87650000000002"/>
    <n v="398.45100000000002"/>
    <n v="3.6999999999999998E-2"/>
    <n v="4.8000000000000001E-2"/>
    <n v="3.9E-2"/>
    <n v="2184.6"/>
    <n v="2188.4"/>
    <n v="2206.1999999999998"/>
    <m/>
    <m/>
    <n v="394.2"/>
    <n v="394.3"/>
    <n v="0"/>
  </r>
  <r>
    <x v="343"/>
    <n v="1600"/>
    <n v="394.22649999999999"/>
    <n v="3.5999999999999997E-2"/>
    <n v="389.35879999999997"/>
    <n v="394.85070000000002"/>
    <n v="398.47"/>
    <n v="3.7999999999999999E-2"/>
    <n v="3.4000000000000002E-2"/>
    <n v="3.6999999999999998E-2"/>
    <n v="2184.8000000000002"/>
    <n v="2188.1999999999998"/>
    <n v="2206.1999999999998"/>
    <m/>
    <m/>
    <n v="394.2"/>
    <n v="394.3"/>
    <n v="0"/>
  </r>
  <r>
    <x v="343"/>
    <n v="1700"/>
    <n v="394.286"/>
    <n v="4.2999999999999997E-2"/>
    <n v="389.4049"/>
    <n v="394.96589999999998"/>
    <n v="398.4873"/>
    <n v="4.5999999999999999E-2"/>
    <n v="4.5999999999999999E-2"/>
    <n v="3.6999999999999998E-2"/>
    <n v="2185"/>
    <n v="2188.6"/>
    <n v="2206.4"/>
    <m/>
    <m/>
    <n v="394.3"/>
    <n v="394.3"/>
    <n v="0"/>
  </r>
  <r>
    <x v="343"/>
    <n v="1800"/>
    <n v="394.26769999999999"/>
    <n v="4.3999999999999997E-2"/>
    <n v="389.41520000000003"/>
    <n v="394.89370000000002"/>
    <n v="398.49419999999998"/>
    <n v="4.1000000000000002E-2"/>
    <n v="4.8000000000000001E-2"/>
    <n v="4.2000000000000003E-2"/>
    <n v="2185"/>
    <n v="2188.1999999999998"/>
    <n v="2206.1999999999998"/>
    <m/>
    <m/>
    <n v="394.3"/>
    <n v="394.3"/>
    <n v="0"/>
  </r>
  <r>
    <x v="343"/>
    <n v="1900"/>
    <n v="394.28890000000001"/>
    <n v="4.5999999999999999E-2"/>
    <n v="389.41180000000003"/>
    <n v="394.94869999999997"/>
    <n v="398.50630000000001"/>
    <n v="4.2999999999999997E-2"/>
    <n v="4.7E-2"/>
    <n v="4.7E-2"/>
    <n v="2184.8000000000002"/>
    <n v="2188.4"/>
    <n v="2206.1999999999998"/>
    <m/>
    <m/>
    <n v="394.3"/>
    <n v="394.3"/>
    <n v="0"/>
  </r>
  <r>
    <x v="343"/>
    <n v="2000"/>
    <n v="394.30549999999999"/>
    <n v="4.1000000000000002E-2"/>
    <n v="389.45620000000002"/>
    <n v="394.93150000000003"/>
    <n v="398.52870000000001"/>
    <n v="3.7999999999999999E-2"/>
    <n v="3.6999999999999998E-2"/>
    <n v="4.8000000000000001E-2"/>
    <n v="2185"/>
    <n v="2188.4"/>
    <n v="2206.4"/>
    <m/>
    <m/>
    <n v="394.3"/>
    <n v="394.3"/>
    <n v="0"/>
  </r>
  <r>
    <x v="343"/>
    <n v="2100"/>
    <n v="394.39370000000002"/>
    <n v="4.9000000000000002E-2"/>
    <n v="389.56049999999999"/>
    <n v="395.00560000000002"/>
    <n v="398.61500000000001"/>
    <n v="4.2999999999999997E-2"/>
    <n v="5.3999999999999999E-2"/>
    <n v="4.9000000000000002E-2"/>
    <n v="2185.1999999999998"/>
    <n v="2188.6"/>
    <n v="2206.4"/>
    <m/>
    <m/>
    <n v="394.4"/>
    <n v="394.4"/>
    <n v="9.9999999999965894E-2"/>
  </r>
  <r>
    <x v="343"/>
    <n v="2200"/>
    <n v="395.57870000000003"/>
    <n v="3.9E-2"/>
    <n v="390.714"/>
    <n v="396.2022"/>
    <n v="399.81990000000002"/>
    <n v="2.8000000000000001E-2"/>
    <n v="4.2000000000000003E-2"/>
    <n v="4.3999999999999997E-2"/>
    <n v="2187.6"/>
    <n v="2191"/>
    <n v="2208.8000000000002"/>
    <m/>
    <m/>
    <n v="395.6"/>
    <n v="395.6"/>
    <n v="1.2000000000000455"/>
  </r>
  <r>
    <x v="343"/>
    <n v="2300"/>
    <n v="395.96249999999998"/>
    <n v="3.7999999999999999E-2"/>
    <n v="391.0958"/>
    <n v="396.5847"/>
    <n v="400.20699999999999"/>
    <n v="1.7999999999999999E-2"/>
    <n v="4.2999999999999997E-2"/>
    <n v="4.7E-2"/>
    <n v="2188.4"/>
    <n v="2191.8000000000002"/>
    <n v="2209.6"/>
    <m/>
    <m/>
    <n v="396"/>
    <n v="396"/>
    <n v="0.39999999999997726"/>
  </r>
  <r>
    <x v="343"/>
    <n v="2400"/>
    <n v="396.01990000000001"/>
    <n v="4.4999999999999998E-2"/>
    <n v="391.13869999999997"/>
    <n v="396.62090000000001"/>
    <n v="400.30029999999999"/>
    <n v="4.8000000000000001E-2"/>
    <n v="3.6999999999999998E-2"/>
    <n v="4.8000000000000001E-2"/>
    <n v="2188.4"/>
    <n v="2191.8000000000002"/>
    <n v="2210"/>
    <m/>
    <m/>
    <n v="396"/>
    <n v="396"/>
    <n v="0"/>
  </r>
  <r>
    <x v="344"/>
    <n v="100"/>
    <n v="396.07960000000003"/>
    <n v="7.8E-2"/>
    <n v="391.2038"/>
    <n v="396.70359999999999"/>
    <n v="400.33139999999997"/>
    <n v="3.5000000000000003E-2"/>
    <n v="0.114"/>
    <n v="6.5000000000000002E-2"/>
    <n v="2188.6"/>
    <n v="2192.8000000000002"/>
    <n v="2210.4"/>
    <m/>
    <m/>
    <n v="396.1"/>
    <n v="396.1"/>
    <n v="0.10000000000002274"/>
  </r>
  <r>
    <x v="344"/>
    <n v="200"/>
    <n v="398.4744"/>
    <n v="4.5999999999999999E-2"/>
    <n v="389.91300000000001"/>
    <n v="401.95740000000001"/>
    <n v="403.55279999999999"/>
    <n v="3.6999999999999998E-2"/>
    <n v="5.0999999999999997E-2"/>
    <n v="4.9000000000000002E-2"/>
    <n v="2186"/>
    <n v="2202.6"/>
    <n v="2216.4"/>
    <m/>
    <m/>
    <n v="398.5"/>
    <n v="396.1"/>
    <n v="0"/>
  </r>
  <r>
    <x v="344"/>
    <n v="300"/>
    <n v="396.22919999999999"/>
    <n v="6.4000000000000001E-2"/>
    <n v="391.70929999999998"/>
    <n v="396.59160000000003"/>
    <n v="400.38670000000002"/>
    <n v="4.3999999999999997E-2"/>
    <n v="7.5999999999999998E-2"/>
    <n v="6.7000000000000004E-2"/>
    <n v="2189.6"/>
    <n v="2191.8000000000002"/>
    <n v="2210.1999999999998"/>
    <m/>
    <m/>
    <n v="396.2"/>
    <n v="396.2"/>
    <n v="9.9999999999965894E-2"/>
  </r>
  <r>
    <x v="344"/>
    <n v="400"/>
    <n v="393.77260000000001"/>
    <n v="0.27800000000000002"/>
    <n v="393.10539999999997"/>
    <n v="391.10219999999998"/>
    <n v="397.11"/>
    <n v="0.112"/>
    <n v="0.4"/>
    <n v="0.245"/>
    <n v="2192.8000000000002"/>
    <n v="2179"/>
    <n v="2202.4"/>
    <m/>
    <m/>
    <n v="393.8"/>
    <n v="396.2"/>
    <n v="0"/>
  </r>
  <r>
    <x v="344"/>
    <n v="500"/>
    <n v="385.79790000000003"/>
    <n v="0.37"/>
    <n v="397.69869999999997"/>
    <n v="373.30549999999999"/>
    <n v="386.38959999999997"/>
    <n v="0.14699999999999999"/>
    <n v="0.51400000000000001"/>
    <n v="0.35299999999999998"/>
    <n v="2201.1999999999998"/>
    <n v="2146"/>
    <n v="2183"/>
    <m/>
    <m/>
    <n v="385.8"/>
    <n v="396.2"/>
    <n v="0"/>
  </r>
  <r>
    <x v="344"/>
    <n v="600"/>
    <n v="390.89069999999998"/>
    <n v="9.7000000000000003E-2"/>
    <n v="394.63589999999999"/>
    <n v="385.30939999999998"/>
    <n v="392.72680000000003"/>
    <n v="4.7E-2"/>
    <n v="0.13600000000000001"/>
    <n v="8.5999999999999993E-2"/>
    <n v="2196"/>
    <n v="2168"/>
    <n v="2194"/>
    <m/>
    <m/>
    <n v="390.9"/>
    <n v="396.2"/>
    <n v="0"/>
  </r>
  <r>
    <x v="344"/>
    <n v="700"/>
    <n v="393.71749999999997"/>
    <n v="5.2999999999999999E-2"/>
    <n v="392.78280000000001"/>
    <n v="391.67140000000001"/>
    <n v="396.69830000000002"/>
    <n v="5.2999999999999999E-2"/>
    <n v="5.2999999999999999E-2"/>
    <n v="5.1999999999999998E-2"/>
    <n v="2191.8000000000002"/>
    <n v="2181.4"/>
    <n v="2202.4"/>
    <m/>
    <m/>
    <n v="393.7"/>
    <n v="396.2"/>
    <n v="0"/>
  </r>
  <r>
    <x v="344"/>
    <n v="800"/>
    <n v="396.31880000000001"/>
    <n v="3.9E-2"/>
    <n v="391.58069999999998"/>
    <n v="396.61750000000001"/>
    <n v="400.75839999999999"/>
    <n v="3.5999999999999997E-2"/>
    <n v="3.9E-2"/>
    <n v="4.2000000000000003E-2"/>
    <n v="2189.4"/>
    <n v="2191.8000000000002"/>
    <n v="2210.8000000000002"/>
    <m/>
    <m/>
    <n v="396.3"/>
    <n v="396.3"/>
    <n v="0.10000000000002274"/>
  </r>
  <r>
    <x v="344"/>
    <n v="900"/>
    <n v="396.36900000000003"/>
    <n v="4.7E-2"/>
    <n v="391.76409999999998"/>
    <n v="396.62610000000001"/>
    <n v="400.71690000000001"/>
    <n v="5.3999999999999999E-2"/>
    <n v="4.1000000000000002E-2"/>
    <n v="4.5999999999999999E-2"/>
    <n v="2189.8000000000002"/>
    <n v="2191.8000000000002"/>
    <n v="2210.6"/>
    <m/>
    <m/>
    <n v="396.4"/>
    <n v="396.4"/>
    <n v="9.9999999999965894E-2"/>
  </r>
  <r>
    <x v="344"/>
    <n v="1000"/>
    <n v="396.87360000000001"/>
    <n v="5.0999999999999997E-2"/>
    <n v="392.50650000000002"/>
    <n v="397.15190000000001"/>
    <n v="400.9624"/>
    <n v="5.5E-2"/>
    <n v="4.9000000000000002E-2"/>
    <n v="4.9000000000000002E-2"/>
    <n v="2191.6"/>
    <n v="2193"/>
    <n v="2211.1999999999998"/>
    <m/>
    <m/>
    <n v="396.9"/>
    <n v="396.9"/>
    <n v="0.5"/>
  </r>
  <r>
    <x v="344"/>
    <n v="1100"/>
    <n v="396.62810000000002"/>
    <n v="4.2000000000000003E-2"/>
    <n v="391.76929999999999"/>
    <n v="397.54509999999999"/>
    <n v="400.56990000000002"/>
    <n v="0.03"/>
    <n v="4.9000000000000002E-2"/>
    <n v="4.5999999999999999E-2"/>
    <n v="2189.8000000000002"/>
    <n v="2193.8000000000002"/>
    <n v="2210.4"/>
    <m/>
    <m/>
    <n v="396.6"/>
    <n v="396.9"/>
    <n v="0"/>
  </r>
  <r>
    <x v="344"/>
    <n v="1200"/>
    <n v="396.601"/>
    <n v="3.6999999999999998E-2"/>
    <n v="391.78469999999999"/>
    <n v="397.4606"/>
    <n v="400.55779999999999"/>
    <n v="2.1999999999999999E-2"/>
    <n v="4.3999999999999997E-2"/>
    <n v="0.04"/>
    <n v="2189.8000000000002"/>
    <n v="2193.6"/>
    <n v="2210.4"/>
    <m/>
    <m/>
    <n v="396.6"/>
    <n v="396.9"/>
    <n v="0"/>
  </r>
  <r>
    <x v="344"/>
    <n v="1300"/>
    <n v="396.54480000000001"/>
    <n v="4.1000000000000002E-2"/>
    <n v="391.70249999999999"/>
    <n v="397.41570000000002"/>
    <n v="400.5163"/>
    <n v="0.04"/>
    <n v="4.2999999999999997E-2"/>
    <n v="0.04"/>
    <n v="2189.6"/>
    <n v="2193.4"/>
    <n v="2210.1999999999998"/>
    <m/>
    <m/>
    <n v="396.5"/>
    <n v="396.9"/>
    <n v="0"/>
  </r>
  <r>
    <x v="344"/>
    <n v="1400"/>
    <n v="396.40190000000001"/>
    <n v="4.2000000000000003E-2"/>
    <n v="391.56349999999998"/>
    <n v="397.17599999999999"/>
    <n v="400.46620000000001"/>
    <n v="0.04"/>
    <n v="4.2000000000000003E-2"/>
    <n v="4.3999999999999997E-2"/>
    <n v="2189.4"/>
    <n v="2192.8000000000002"/>
    <n v="2210.1999999999998"/>
    <m/>
    <m/>
    <n v="396.4"/>
    <n v="396.9"/>
    <n v="0"/>
  </r>
  <r>
    <x v="344"/>
    <n v="1500"/>
    <n v="396.29180000000002"/>
    <n v="3.5999999999999997E-2"/>
    <n v="391.47269999999997"/>
    <n v="396.8811"/>
    <n v="400.5215"/>
    <n v="3.4000000000000002E-2"/>
    <n v="3.6999999999999998E-2"/>
    <n v="3.5999999999999997E-2"/>
    <n v="2189.1999999999998"/>
    <n v="2192.4"/>
    <n v="2210.1999999999998"/>
    <m/>
    <m/>
    <n v="396.3"/>
    <n v="396.9"/>
    <n v="0"/>
  </r>
  <r>
    <x v="344"/>
    <n v="1600"/>
    <n v="396.18090000000001"/>
    <n v="4.3999999999999997E-2"/>
    <n v="391.4676"/>
    <n v="396.52269999999999"/>
    <n v="400.55259999999998"/>
    <n v="4.5999999999999999E-2"/>
    <n v="4.9000000000000002E-2"/>
    <n v="3.5999999999999997E-2"/>
    <n v="2189"/>
    <n v="2191.6"/>
    <n v="2210.4"/>
    <m/>
    <m/>
    <n v="396.2"/>
    <n v="396.9"/>
    <n v="0"/>
  </r>
  <r>
    <x v="344"/>
    <n v="1700"/>
    <n v="394.78809999999999"/>
    <n v="0.20399999999999999"/>
    <n v="392.6524"/>
    <n v="393.6644"/>
    <n v="398.04750000000001"/>
    <n v="9.2999999999999999E-2"/>
    <n v="0.28199999999999997"/>
    <n v="0.19"/>
    <n v="2191.4"/>
    <n v="2186.4"/>
    <n v="2205.8000000000002"/>
    <m/>
    <m/>
    <n v="394.8"/>
    <n v="396.9"/>
    <n v="0"/>
  </r>
  <r>
    <x v="344"/>
    <n v="1800"/>
    <n v="391.39929999999998"/>
    <n v="0.19800000000000001"/>
    <n v="394.40730000000002"/>
    <n v="385.70979999999997"/>
    <n v="394.08100000000002"/>
    <n v="7.1999999999999995E-2"/>
    <n v="0.29099999999999998"/>
    <n v="0.16700000000000001"/>
    <n v="2195.4"/>
    <n v="2168.6"/>
    <n v="2196.8000000000002"/>
    <m/>
    <m/>
    <n v="391.4"/>
    <n v="396.9"/>
    <n v="0"/>
  </r>
  <r>
    <x v="344"/>
    <n v="1900"/>
    <n v="387.05650000000003"/>
    <n v="0.10299999999999999"/>
    <n v="396.84899999999999"/>
    <n v="375.66539999999998"/>
    <n v="388.6551"/>
    <n v="0.05"/>
    <n v="0.155"/>
    <n v="7.0999999999999994E-2"/>
    <n v="2200.4"/>
    <n v="2148.1999999999998"/>
    <n v="2186"/>
    <m/>
    <m/>
    <n v="387.1"/>
    <n v="396.9"/>
    <n v="0"/>
  </r>
  <r>
    <x v="344"/>
    <n v="2000"/>
    <n v="386.07749999999999"/>
    <n v="0.08"/>
    <n v="397.48489999999998"/>
    <n v="373.36930000000001"/>
    <n v="387.3784"/>
    <n v="5.1999999999999998E-2"/>
    <n v="0.109"/>
    <n v="6.8000000000000005E-2"/>
    <n v="2201.4"/>
    <n v="2144.1999999999998"/>
    <n v="2183.6"/>
    <m/>
    <m/>
    <n v="386.1"/>
    <n v="396.9"/>
    <n v="0"/>
  </r>
  <r>
    <x v="344"/>
    <n v="2100"/>
    <n v="396.41980000000001"/>
    <n v="4.5999999999999999E-2"/>
    <n v="391.91489999999999"/>
    <n v="396.7364"/>
    <n v="400.608"/>
    <n v="4.8000000000000001E-2"/>
    <n v="4.7E-2"/>
    <n v="4.3999999999999997E-2"/>
    <n v="2190.1999999999998"/>
    <n v="2192"/>
    <n v="2210.4"/>
    <m/>
    <m/>
    <n v="396.4"/>
    <n v="396.9"/>
    <n v="0"/>
  </r>
  <r>
    <x v="344"/>
    <n v="2200"/>
    <n v="396.4366"/>
    <n v="4.1000000000000002E-2"/>
    <n v="391.85149999999999"/>
    <n v="396.79149999999998"/>
    <n v="400.66680000000002"/>
    <n v="4.2999999999999997E-2"/>
    <n v="3.3000000000000002E-2"/>
    <n v="4.5999999999999999E-2"/>
    <n v="2189.8000000000002"/>
    <n v="2192.1999999999998"/>
    <n v="2210.6"/>
    <m/>
    <m/>
    <n v="396.4"/>
    <n v="396.9"/>
    <n v="0"/>
  </r>
  <r>
    <x v="344"/>
    <n v="2300"/>
    <n v="396.39330000000001"/>
    <n v="3.5999999999999997E-2"/>
    <n v="391.68700000000001"/>
    <n v="396.78460000000001"/>
    <n v="400.70830000000001"/>
    <n v="2.1999999999999999E-2"/>
    <n v="0.04"/>
    <n v="4.2999999999999997E-2"/>
    <n v="2189.6"/>
    <n v="2192.1999999999998"/>
    <n v="2210.8000000000002"/>
    <m/>
    <m/>
    <n v="396.4"/>
    <n v="396.9"/>
    <n v="0"/>
  </r>
  <r>
    <x v="344"/>
    <n v="2400"/>
    <n v="396.48110000000003"/>
    <n v="4.1000000000000002E-2"/>
    <n v="391.77780000000001"/>
    <n v="396.86219999999997"/>
    <n v="400.80329999999998"/>
    <n v="2.9000000000000001E-2"/>
    <n v="4.7E-2"/>
    <n v="4.4999999999999998E-2"/>
    <n v="2189.8000000000002"/>
    <n v="2192.4"/>
    <n v="2211"/>
    <m/>
    <m/>
    <n v="396.5"/>
    <n v="396.9"/>
    <n v="0"/>
  </r>
  <r>
    <x v="345"/>
    <n v="100"/>
    <n v="396.44200000000001"/>
    <n v="4.1000000000000002E-2"/>
    <n v="391.75900000000001"/>
    <n v="396.80349999999999"/>
    <n v="400.76350000000002"/>
    <n v="0.04"/>
    <n v="3.6999999999999998E-2"/>
    <n v="4.4999999999999998E-2"/>
    <n v="2189.8000000000002"/>
    <n v="2192.1999999999998"/>
    <n v="2211"/>
    <m/>
    <m/>
    <n v="396.4"/>
    <n v="396.9"/>
    <n v="0"/>
  </r>
  <r>
    <x v="345"/>
    <n v="200"/>
    <n v="396.387"/>
    <n v="4.1000000000000002E-2"/>
    <n v="391.67669999999998"/>
    <n v="396.77080000000001"/>
    <n v="400.71339999999998"/>
    <n v="2.8000000000000001E-2"/>
    <n v="4.9000000000000002E-2"/>
    <n v="4.3999999999999997E-2"/>
    <n v="2189.6"/>
    <n v="2192.1999999999998"/>
    <n v="2210.8000000000002"/>
    <m/>
    <m/>
    <n v="396.4"/>
    <n v="396.9"/>
    <n v="0"/>
  </r>
  <r>
    <x v="345"/>
    <n v="300"/>
    <n v="396.44670000000002"/>
    <n v="4.2999999999999997E-2"/>
    <n v="391.72300000000001"/>
    <n v="396.80349999999999"/>
    <n v="400.81369999999998"/>
    <n v="4.8000000000000001E-2"/>
    <n v="4.1000000000000002E-2"/>
    <n v="3.9E-2"/>
    <n v="2189.6"/>
    <n v="2192.1999999999998"/>
    <n v="2211"/>
    <m/>
    <m/>
    <n v="396.4"/>
    <n v="396.9"/>
    <n v="0"/>
  </r>
  <r>
    <x v="345"/>
    <n v="400"/>
    <n v="396.42720000000003"/>
    <n v="4.7E-2"/>
    <n v="391.71789999999999"/>
    <n v="396.77080000000001"/>
    <n v="400.79289999999997"/>
    <n v="4.7E-2"/>
    <n v="4.4999999999999998E-2"/>
    <n v="4.8000000000000001E-2"/>
    <n v="2189.6"/>
    <n v="2192"/>
    <n v="2210.8000000000002"/>
    <m/>
    <m/>
    <n v="396.4"/>
    <n v="396.9"/>
    <n v="0"/>
  </r>
  <r>
    <x v="345"/>
    <n v="500"/>
    <n v="396.39109999999999"/>
    <n v="4.2000000000000003E-2"/>
    <n v="391.67669999999998"/>
    <n v="396.72949999999997"/>
    <n v="400.767"/>
    <n v="3.4000000000000002E-2"/>
    <n v="4.3999999999999997E-2"/>
    <n v="4.5999999999999999E-2"/>
    <n v="2189.6"/>
    <n v="2192"/>
    <n v="2210.8000000000002"/>
    <m/>
    <m/>
    <n v="396.4"/>
    <n v="396.9"/>
    <n v="0"/>
  </r>
  <r>
    <x v="345"/>
    <n v="600"/>
    <n v="396.39460000000003"/>
    <n v="4.8000000000000001E-2"/>
    <n v="391.64409999999998"/>
    <n v="396.745"/>
    <n v="400.7946"/>
    <n v="4.8000000000000001E-2"/>
    <n v="4.9000000000000002E-2"/>
    <n v="4.8000000000000001E-2"/>
    <n v="2189.6"/>
    <n v="2192"/>
    <n v="2210.8000000000002"/>
    <m/>
    <m/>
    <n v="396.4"/>
    <n v="396.9"/>
    <n v="0"/>
  </r>
  <r>
    <x v="345"/>
    <n v="700"/>
    <n v="396.3648"/>
    <n v="4.3999999999999997E-2"/>
    <n v="391.60640000000001"/>
    <n v="396.70710000000003"/>
    <n v="400.78089999999997"/>
    <n v="4.1000000000000002E-2"/>
    <n v="4.2999999999999997E-2"/>
    <n v="4.9000000000000002E-2"/>
    <n v="2189.4"/>
    <n v="2192"/>
    <n v="2210.8000000000002"/>
    <m/>
    <m/>
    <n v="396.4"/>
    <n v="396.9"/>
    <n v="0"/>
  </r>
  <r>
    <x v="345"/>
    <n v="800"/>
    <n v="396.35399999999998"/>
    <n v="4.4999999999999998E-2"/>
    <n v="391.54300000000001"/>
    <n v="396.7122"/>
    <n v="400.80680000000001"/>
    <n v="4.8000000000000001E-2"/>
    <n v="0.04"/>
    <n v="4.7E-2"/>
    <n v="2189.1999999999998"/>
    <n v="2192.1999999999998"/>
    <n v="2211"/>
    <m/>
    <m/>
    <n v="396.4"/>
    <n v="396.9"/>
    <n v="0"/>
  </r>
  <r>
    <x v="345"/>
    <n v="900"/>
    <n v="396.9631"/>
    <n v="6.2E-2"/>
    <n v="392.54090000000002"/>
    <n v="396.93799999999999"/>
    <n v="401.41039999999998"/>
    <n v="7.0000000000000007E-2"/>
    <n v="6.9000000000000006E-2"/>
    <n v="4.2999999999999997E-2"/>
    <n v="2191.6"/>
    <n v="2192.1999999999998"/>
    <n v="2212"/>
    <m/>
    <m/>
    <n v="397"/>
    <n v="397"/>
    <n v="0.10000000000002274"/>
  </r>
  <r>
    <x v="345"/>
    <n v="1000"/>
    <n v="396.96100000000001"/>
    <n v="4.3999999999999997E-2"/>
    <n v="393.25990000000002"/>
    <n v="396.57440000000003"/>
    <n v="401.04880000000003"/>
    <n v="3.9E-2"/>
    <n v="5.1999999999999998E-2"/>
    <n v="3.9E-2"/>
    <n v="2192.8000000000002"/>
    <n v="2191.6"/>
    <n v="2211.4"/>
    <m/>
    <m/>
    <n v="397"/>
    <n v="397"/>
    <n v="0"/>
  </r>
  <r>
    <x v="345"/>
    <n v="1100"/>
    <n v="396.49880000000002"/>
    <n v="4.4999999999999998E-2"/>
    <n v="391.53269999999998"/>
    <n v="397.245"/>
    <n v="400.71859999999998"/>
    <n v="4.9000000000000002E-2"/>
    <n v="4.9000000000000002E-2"/>
    <n v="3.5999999999999997E-2"/>
    <n v="2189.1999999999998"/>
    <n v="2193"/>
    <n v="2210.8000000000002"/>
    <m/>
    <m/>
    <n v="396.5"/>
    <n v="397"/>
    <n v="0"/>
  </r>
  <r>
    <x v="345"/>
    <n v="1200"/>
    <n v="396.43740000000003"/>
    <n v="4.3999999999999997E-2"/>
    <n v="391.46249999999998"/>
    <n v="397.17079999999999"/>
    <n v="400.6789"/>
    <n v="4.2000000000000003E-2"/>
    <n v="4.1000000000000002E-2"/>
    <n v="4.9000000000000002E-2"/>
    <n v="2189.1999999999998"/>
    <n v="2193"/>
    <n v="2210.6"/>
    <m/>
    <m/>
    <n v="396.4"/>
    <n v="397"/>
    <n v="0"/>
  </r>
  <r>
    <x v="345"/>
    <n v="1300"/>
    <n v="396.35079999999999"/>
    <n v="3.7999999999999999E-2"/>
    <n v="391.3426"/>
    <n v="397.07429999999999"/>
    <n v="400.63569999999999"/>
    <n v="4.9000000000000002E-2"/>
    <n v="0.04"/>
    <n v="1.7999999999999999E-2"/>
    <n v="2189"/>
    <n v="2192.8000000000002"/>
    <n v="2210.6"/>
    <m/>
    <m/>
    <n v="396.4"/>
    <n v="397"/>
    <n v="0"/>
  </r>
  <r>
    <x v="345"/>
    <n v="1400"/>
    <n v="396.34840000000003"/>
    <n v="4.8000000000000001E-2"/>
    <n v="391.36829999999998"/>
    <n v="397.07769999999999"/>
    <n v="400.59930000000003"/>
    <n v="0.04"/>
    <n v="5.6000000000000001E-2"/>
    <n v="4.8000000000000001E-2"/>
    <n v="2189"/>
    <n v="2192.4"/>
    <n v="2210.4"/>
    <m/>
    <m/>
    <n v="396.3"/>
    <n v="397"/>
    <n v="0"/>
  </r>
  <r>
    <x v="345"/>
    <n v="1500"/>
    <n v="396.25720000000001"/>
    <n v="3.7999999999999999E-2"/>
    <n v="391.286"/>
    <n v="396.8811"/>
    <n v="400.60449999999997"/>
    <n v="2.8000000000000001E-2"/>
    <n v="3.6999999999999998E-2"/>
    <n v="4.5999999999999999E-2"/>
    <n v="2188.8000000000002"/>
    <n v="2192.1999999999998"/>
    <n v="2210.6"/>
    <m/>
    <m/>
    <n v="396.3"/>
    <n v="397"/>
    <n v="0"/>
  </r>
  <r>
    <x v="345"/>
    <n v="1600"/>
    <n v="396.30439999999999"/>
    <n v="4.1000000000000002E-2"/>
    <n v="391.298"/>
    <n v="396.96390000000002"/>
    <n v="400.65120000000002"/>
    <n v="0.04"/>
    <n v="4.5999999999999999E-2"/>
    <n v="3.5999999999999997E-2"/>
    <n v="2188.6"/>
    <n v="2192.4"/>
    <n v="2210.8000000000002"/>
    <m/>
    <m/>
    <n v="396.3"/>
    <n v="397"/>
    <n v="0"/>
  </r>
  <r>
    <x v="345"/>
    <n v="1700"/>
    <n v="396.35489999999999"/>
    <n v="3.5999999999999997E-2"/>
    <n v="391.3734"/>
    <n v="396.95699999999999"/>
    <n v="400.73419999999999"/>
    <n v="0.04"/>
    <n v="4.8000000000000001E-2"/>
    <n v="0"/>
    <n v="2189"/>
    <n v="2192.4"/>
    <n v="2210.8000000000002"/>
    <m/>
    <m/>
    <n v="396.4"/>
    <n v="397"/>
    <n v="0"/>
  </r>
  <r>
    <x v="345"/>
    <n v="1800"/>
    <n v="396.40649999999999"/>
    <n v="4.3999999999999997E-2"/>
    <n v="391.41449999999998"/>
    <n v="397.00880000000001"/>
    <n v="400.79640000000001"/>
    <n v="4.2999999999999997E-2"/>
    <n v="4.1000000000000002E-2"/>
    <n v="4.8000000000000001E-2"/>
    <n v="2189.1999999999998"/>
    <n v="2192.4"/>
    <n v="2211"/>
    <m/>
    <m/>
    <n v="396.4"/>
    <n v="397"/>
    <n v="0"/>
  </r>
  <r>
    <x v="345"/>
    <n v="1900"/>
    <n v="391.12729999999999"/>
    <n v="0.50600000000000001"/>
    <n v="393.55349999999999"/>
    <n v="392.40230000000003"/>
    <n v="387.4264"/>
    <n v="0.18"/>
    <n v="0.45800000000000002"/>
    <n v="0.72599999999999998"/>
    <n v="2194"/>
    <n v="2181.8000000000002"/>
    <n v="2181.4"/>
    <m/>
    <m/>
    <n v="391.1"/>
    <n v="397"/>
    <n v="0"/>
  </r>
  <r>
    <x v="345"/>
    <n v="2000"/>
    <n v="388.64699999999999"/>
    <n v="0.27400000000000002"/>
    <n v="395.15859999999998"/>
    <n v="388.05959999999999"/>
    <n v="382.72269999999997"/>
    <n v="9.7000000000000003E-2"/>
    <n v="0.21199999999999999"/>
    <n v="0.41299999999999998"/>
    <n v="2196.1999999999998"/>
    <n v="2175.1999999999998"/>
    <n v="2174.8000000000002"/>
    <m/>
    <m/>
    <n v="388.6"/>
    <n v="397"/>
    <n v="0"/>
  </r>
  <r>
    <x v="345"/>
    <n v="2100"/>
    <n v="383.1814"/>
    <n v="0.16800000000000001"/>
    <n v="397.57979999999998"/>
    <n v="382.52949999999998"/>
    <n v="369.435"/>
    <n v="5.7000000000000002E-2"/>
    <n v="0.151"/>
    <n v="0.24299999999999999"/>
    <n v="2201.8000000000002"/>
    <n v="2162.6"/>
    <n v="2145.1999999999998"/>
    <m/>
    <m/>
    <n v="383.2"/>
    <n v="397"/>
    <n v="0"/>
  </r>
  <r>
    <x v="345"/>
    <n v="2200"/>
    <n v="369.7183"/>
    <n v="0.68500000000000005"/>
    <n v="405.08339999999998"/>
    <n v="363.63929999999999"/>
    <n v="340.43209999999999"/>
    <n v="0.24199999999999999"/>
    <n v="0.60599999999999998"/>
    <n v="0.99099999999999999"/>
    <n v="2218"/>
    <n v="2120.4"/>
    <n v="2079.1999999999998"/>
    <m/>
    <m/>
    <n v="369.7"/>
    <n v="397"/>
    <n v="0"/>
  </r>
  <r>
    <x v="345"/>
    <n v="2300"/>
    <n v="361.68259999999998"/>
    <n v="0.24299999999999999"/>
    <n v="410.73540000000003"/>
    <n v="350.97190000000001"/>
    <n v="323.34050000000002"/>
    <n v="7.0999999999999994E-2"/>
    <n v="0.16600000000000001"/>
    <n v="0.38100000000000001"/>
    <n v="2227.8000000000002"/>
    <n v="2097.8000000000002"/>
    <n v="2050"/>
    <m/>
    <m/>
    <n v="361.7"/>
    <n v="397"/>
    <n v="0"/>
  </r>
  <r>
    <x v="345"/>
    <n v="2400"/>
    <n v="360.62470000000002"/>
    <n v="0.159"/>
    <n v="411.74369999999999"/>
    <n v="348.90179999999998"/>
    <n v="321.22859999999997"/>
    <n v="7.2999999999999995E-2"/>
    <n v="0.154"/>
    <n v="0.216"/>
    <n v="2230.6"/>
    <n v="2091.6"/>
    <n v="2041.8"/>
    <m/>
    <m/>
    <n v="360.6"/>
    <n v="397"/>
    <n v="0"/>
  </r>
  <r>
    <x v="346"/>
    <n v="100"/>
    <n v="360.42599999999999"/>
    <n v="7.6999999999999999E-2"/>
    <n v="412.34530000000001"/>
    <n v="347.83260000000001"/>
    <n v="321.1001"/>
    <n v="4.8000000000000001E-2"/>
    <n v="8.5999999999999993E-2"/>
    <n v="0.09"/>
    <n v="2231.6"/>
    <n v="2089.8000000000002"/>
    <n v="2042"/>
    <m/>
    <m/>
    <n v="360.4"/>
    <n v="397"/>
    <n v="0"/>
  </r>
  <r>
    <x v="346"/>
    <n v="200"/>
    <n v="358.8279"/>
    <n v="0.14000000000000001"/>
    <n v="413.57589999999999"/>
    <n v="344.81509999999997"/>
    <n v="318.09280000000001"/>
    <n v="6.5000000000000002E-2"/>
    <n v="0.13700000000000001"/>
    <n v="0.19"/>
    <n v="2234"/>
    <n v="2083.1999999999998"/>
    <n v="2035.6"/>
    <m/>
    <m/>
    <n v="358.8"/>
    <n v="397"/>
    <n v="0"/>
  </r>
  <r>
    <x v="346"/>
    <n v="300"/>
    <n v="356.96899999999999"/>
    <n v="0.20300000000000001"/>
    <n v="415.07100000000003"/>
    <n v="341.22460000000001"/>
    <n v="314.61149999999998"/>
    <n v="8.3000000000000004E-2"/>
    <n v="0.18099999999999999"/>
    <n v="0.28999999999999998"/>
    <n v="2237"/>
    <n v="2075.6"/>
    <n v="2027.8"/>
    <m/>
    <m/>
    <n v="357"/>
    <n v="397"/>
    <n v="0"/>
  </r>
  <r>
    <x v="346"/>
    <n v="400"/>
    <n v="356.18329999999997"/>
    <n v="0.193"/>
    <n v="415.96940000000001"/>
    <n v="338.9957"/>
    <n v="313.58479999999997"/>
    <n v="6.7000000000000004E-2"/>
    <n v="0.152"/>
    <n v="0.29099999999999998"/>
    <n v="2239"/>
    <n v="2070"/>
    <n v="2023.8"/>
    <m/>
    <m/>
    <n v="356.2"/>
    <n v="397"/>
    <n v="0"/>
  </r>
  <r>
    <x v="346"/>
    <n v="500"/>
    <n v="354.77190000000002"/>
    <n v="0.30399999999999999"/>
    <n v="417.31139999999999"/>
    <n v="336.00189999999998"/>
    <n v="311.00229999999999"/>
    <n v="0.10299999999999999"/>
    <n v="0.217"/>
    <n v="0.46899999999999997"/>
    <n v="2241.1999999999998"/>
    <n v="2065"/>
    <n v="2021"/>
    <m/>
    <m/>
    <n v="354.8"/>
    <n v="397"/>
    <n v="0"/>
  </r>
  <r>
    <x v="346"/>
    <n v="600"/>
    <n v="357.93200000000002"/>
    <n v="0.109"/>
    <n v="415.9957"/>
    <n v="339.08479999999997"/>
    <n v="318.71550000000002"/>
    <n v="5.5E-2"/>
    <n v="0.109"/>
    <n v="0.14499999999999999"/>
    <n v="2239"/>
    <n v="2070.6"/>
    <n v="2036.4"/>
    <m/>
    <m/>
    <n v="357.9"/>
    <n v="397"/>
    <n v="0"/>
  </r>
  <r>
    <x v="346"/>
    <n v="700"/>
    <n v="358.22340000000003"/>
    <n v="0.11700000000000001"/>
    <n v="416.00979999999998"/>
    <n v="338.9973"/>
    <n v="319.66309999999999"/>
    <n v="7.0000000000000007E-2"/>
    <n v="0.111"/>
    <n v="0.154"/>
    <n v="2238.8000000000002"/>
    <n v="2070.6"/>
    <n v="2038.6"/>
    <m/>
    <m/>
    <n v="358.2"/>
    <n v="397"/>
    <n v="0"/>
  </r>
  <r>
    <x v="346"/>
    <n v="800"/>
    <n v="358.63510000000002"/>
    <n v="6.5000000000000002E-2"/>
    <n v="415.84300000000002"/>
    <n v="339.34899999999999"/>
    <n v="320.7133"/>
    <n v="5.5E-2"/>
    <n v="5.5E-2"/>
    <n v="8.2000000000000003E-2"/>
    <n v="2238.4"/>
    <n v="2071.6"/>
    <n v="2041.4"/>
    <m/>
    <m/>
    <n v="358.6"/>
    <n v="397"/>
    <n v="0"/>
  </r>
  <r>
    <x v="346"/>
    <n v="900"/>
    <n v="361.41480000000001"/>
    <n v="0.16300000000000001"/>
    <n v="414.37479999999999"/>
    <n v="343.01479999999998"/>
    <n v="326.85480000000001"/>
    <n v="0.09"/>
    <n v="0.155"/>
    <n v="0.218"/>
    <n v="2235.4"/>
    <n v="2080"/>
    <n v="2055.6"/>
    <m/>
    <m/>
    <n v="361.4"/>
    <n v="397"/>
    <n v="0"/>
  </r>
  <r>
    <x v="346"/>
    <n v="1000"/>
    <n v="366.69299999999998"/>
    <n v="0.26300000000000001"/>
    <n v="410.99930000000001"/>
    <n v="350.98180000000002"/>
    <n v="338.09800000000001"/>
    <n v="0.10299999999999999"/>
    <n v="0.248"/>
    <n v="0.36899999999999999"/>
    <n v="2228.6"/>
    <n v="2097.4"/>
    <n v="2080.4"/>
    <m/>
    <m/>
    <n v="366.7"/>
    <n v="397"/>
    <n v="0"/>
  </r>
  <r>
    <x v="346"/>
    <n v="1100"/>
    <n v="372.77710000000002"/>
    <n v="0.14599999999999999"/>
    <n v="406.9785"/>
    <n v="360.45080000000002"/>
    <n v="350.90190000000001"/>
    <n v="8.6999999999999994E-2"/>
    <n v="0.16700000000000001"/>
    <n v="0.17"/>
    <n v="2220.4"/>
    <n v="2117.6"/>
    <n v="2107.6"/>
    <m/>
    <m/>
    <n v="372.8"/>
    <n v="397"/>
    <n v="0"/>
  </r>
  <r>
    <x v="346"/>
    <n v="1200"/>
    <n v="396.62110000000001"/>
    <n v="3.6999999999999998E-2"/>
    <n v="391.88749999999999"/>
    <n v="397.15190000000001"/>
    <n v="400.82400000000001"/>
    <n v="0.03"/>
    <n v="4.9000000000000002E-2"/>
    <n v="2.8000000000000001E-2"/>
    <n v="2190"/>
    <n v="2193"/>
    <n v="2210.8000000000002"/>
    <m/>
    <m/>
    <n v="396.6"/>
    <n v="397"/>
    <n v="0"/>
  </r>
  <r>
    <x v="346"/>
    <n v="1300"/>
    <n v="396.63209999999998"/>
    <n v="3.7999999999999999E-2"/>
    <n v="391.86860000000001"/>
    <n v="397.17599999999999"/>
    <n v="400.85169999999999"/>
    <n v="3.3000000000000002E-2"/>
    <n v="4.2000000000000003E-2"/>
    <n v="3.9E-2"/>
    <n v="2190"/>
    <n v="2193"/>
    <n v="2211"/>
    <m/>
    <m/>
    <n v="396.6"/>
    <n v="397"/>
    <n v="0"/>
  </r>
  <r>
    <x v="346"/>
    <n v="1400"/>
    <n v="396.69589999999999"/>
    <n v="0.04"/>
    <n v="391.90289999999999"/>
    <n v="397.25189999999998"/>
    <n v="400.93299999999999"/>
    <n v="4.2999999999999997E-2"/>
    <n v="4.8000000000000001E-2"/>
    <n v="2.3E-2"/>
    <n v="2190"/>
    <n v="2193"/>
    <n v="2211.1999999999998"/>
    <m/>
    <m/>
    <n v="396.7"/>
    <n v="397"/>
    <n v="0"/>
  </r>
  <r>
    <x v="346"/>
    <n v="1500"/>
    <n v="396.71210000000002"/>
    <n v="3.7999999999999999E-2"/>
    <n v="391.86520000000002"/>
    <n v="397.29840000000002"/>
    <n v="400.97269999999997"/>
    <n v="3.2000000000000001E-2"/>
    <n v="3.1E-2"/>
    <n v="4.9000000000000002E-2"/>
    <n v="2190"/>
    <n v="2193.1999999999998"/>
    <n v="2211.4"/>
    <m/>
    <m/>
    <n v="396.7"/>
    <n v="397"/>
    <n v="0"/>
  </r>
  <r>
    <x v="346"/>
    <n v="1600"/>
    <n v="396.7208"/>
    <n v="4.5999999999999999E-2"/>
    <n v="391.84120000000001"/>
    <n v="397.32260000000002"/>
    <n v="400.99869999999999"/>
    <n v="4.7E-2"/>
    <n v="4.5999999999999999E-2"/>
    <n v="4.5999999999999999E-2"/>
    <n v="2190"/>
    <n v="2193.1999999999998"/>
    <n v="2211.4"/>
    <m/>
    <m/>
    <n v="396.7"/>
    <n v="397"/>
    <n v="0"/>
  </r>
  <r>
    <x v="346"/>
    <n v="1700"/>
    <n v="396.74040000000002"/>
    <n v="0.04"/>
    <n v="391.86180000000002"/>
    <n v="397.3433"/>
    <n v="401.01600000000002"/>
    <n v="3.5999999999999997E-2"/>
    <n v="4.9000000000000002E-2"/>
    <n v="3.4000000000000002E-2"/>
    <n v="2190"/>
    <n v="2193.1999999999998"/>
    <n v="2211.1999999999998"/>
    <m/>
    <m/>
    <n v="396.7"/>
    <n v="397"/>
    <n v="0"/>
  </r>
  <r>
    <x v="346"/>
    <n v="1800"/>
    <n v="396.74889999999999"/>
    <n v="3.4000000000000002E-2"/>
    <n v="391.86860000000001"/>
    <n v="397.35359999999997"/>
    <n v="401.02460000000002"/>
    <n v="2.8000000000000001E-2"/>
    <n v="4.7E-2"/>
    <n v="2.1999999999999999E-2"/>
    <n v="2190"/>
    <n v="2193.4"/>
    <n v="2211.4"/>
    <m/>
    <m/>
    <n v="396.7"/>
    <n v="397"/>
    <n v="0"/>
  </r>
  <r>
    <x v="346"/>
    <n v="1900"/>
    <n v="396.75299999999999"/>
    <n v="3.3000000000000002E-2"/>
    <n v="391.87209999999999"/>
    <n v="397.3571"/>
    <n v="401.02980000000002"/>
    <n v="2.8000000000000001E-2"/>
    <n v="4.5999999999999999E-2"/>
    <n v="1.7999999999999999E-2"/>
    <n v="2190"/>
    <n v="2193.4"/>
    <n v="2211.4"/>
    <m/>
    <m/>
    <n v="396.8"/>
    <n v="397"/>
    <n v="0"/>
  </r>
  <r>
    <x v="346"/>
    <n v="2000"/>
    <n v="396.7593"/>
    <n v="3.5000000000000003E-2"/>
    <n v="391.87889999999999"/>
    <n v="397.36219999999997"/>
    <n v="401.0367"/>
    <n v="3.4000000000000002E-2"/>
    <n v="4.3999999999999997E-2"/>
    <n v="2.5000000000000001E-2"/>
    <n v="2190"/>
    <n v="2193.4"/>
    <n v="2211.4"/>
    <m/>
    <m/>
    <n v="396.8"/>
    <n v="397"/>
    <n v="0"/>
  </r>
  <r>
    <x v="346"/>
    <n v="2100"/>
    <n v="396.7627"/>
    <n v="3.5999999999999997E-2"/>
    <n v="391.88060000000002"/>
    <n v="397.3657"/>
    <n v="401.0419"/>
    <n v="3.2000000000000001E-2"/>
    <n v="4.2000000000000003E-2"/>
    <n v="3.2000000000000001E-2"/>
    <n v="2190"/>
    <n v="2193.1999999999998"/>
    <n v="2211.4"/>
    <m/>
    <m/>
    <n v="396.8"/>
    <n v="397"/>
    <n v="0"/>
  </r>
  <r>
    <x v="346"/>
    <n v="2200"/>
    <n v="396.7679"/>
    <n v="3.4000000000000002E-2"/>
    <n v="391.88060000000002"/>
    <n v="397.37430000000001"/>
    <n v="401.04880000000003"/>
    <n v="2.5999999999999999E-2"/>
    <n v="3.5999999999999997E-2"/>
    <n v="3.9E-2"/>
    <n v="2190"/>
    <n v="2193.4"/>
    <n v="2211.4"/>
    <m/>
    <m/>
    <n v="396.8"/>
    <n v="397"/>
    <n v="0"/>
  </r>
  <r>
    <x v="346"/>
    <n v="2300"/>
    <n v="396.77190000000002"/>
    <n v="3.2000000000000001E-2"/>
    <n v="391.88409999999999"/>
    <n v="397.38290000000001"/>
    <n v="401.04880000000003"/>
    <n v="2.5000000000000001E-2"/>
    <n v="3.1E-2"/>
    <n v="3.9E-2"/>
    <n v="2190"/>
    <n v="2193.4"/>
    <n v="2211.4"/>
    <m/>
    <m/>
    <n v="396.8"/>
    <n v="397"/>
    <n v="0"/>
  </r>
  <r>
    <x v="346"/>
    <n v="2400"/>
    <n v="396.7697"/>
    <n v="3.4000000000000002E-2"/>
    <n v="391.88409999999999"/>
    <n v="397.37430000000001"/>
    <n v="401.05059999999997"/>
    <n v="2.5000000000000001E-2"/>
    <n v="3.5999999999999997E-2"/>
    <n v="0.04"/>
    <n v="2190"/>
    <n v="2193.4"/>
    <n v="2211.4"/>
    <m/>
    <m/>
    <n v="396.8"/>
    <n v="397"/>
    <n v="0"/>
  </r>
  <r>
    <x v="347"/>
    <n v="100"/>
    <n v="396.7799"/>
    <n v="3.6999999999999998E-2"/>
    <n v="391.90460000000002"/>
    <n v="397.38459999999998"/>
    <n v="401.05059999999997"/>
    <n v="4.3999999999999997E-2"/>
    <n v="2.1999999999999999E-2"/>
    <n v="0.04"/>
    <n v="2190"/>
    <n v="2193.4"/>
    <n v="2211.4"/>
    <m/>
    <m/>
    <n v="396.8"/>
    <n v="397"/>
    <n v="0"/>
  </r>
  <r>
    <x v="347"/>
    <n v="200"/>
    <n v="396.78789999999998"/>
    <n v="3.7999999999999999E-2"/>
    <n v="391.93549999999999"/>
    <n v="397.38290000000001"/>
    <n v="401.04539999999997"/>
    <n v="4.8000000000000001E-2"/>
    <n v="2.5000000000000001E-2"/>
    <n v="3.5999999999999997E-2"/>
    <n v="2190"/>
    <n v="2193.4"/>
    <n v="2211.4"/>
    <m/>
    <m/>
    <n v="396.8"/>
    <n v="397"/>
    <n v="0"/>
  </r>
  <r>
    <x v="347"/>
    <n v="300"/>
    <n v="396.79250000000002"/>
    <n v="3.4000000000000002E-2"/>
    <n v="391.95609999999999"/>
    <n v="397.37950000000001"/>
    <n v="401.0419"/>
    <n v="3.9E-2"/>
    <n v="0.03"/>
    <n v="3.2000000000000001E-2"/>
    <n v="2190"/>
    <n v="2193.4"/>
    <n v="2211.4"/>
    <m/>
    <m/>
    <n v="396.8"/>
    <n v="397"/>
    <n v="0"/>
  </r>
  <r>
    <x v="347"/>
    <n v="400"/>
    <n v="396.81990000000002"/>
    <n v="3.2000000000000001E-2"/>
    <n v="392.03149999999999"/>
    <n v="397.39670000000001"/>
    <n v="401.03149999999999"/>
    <n v="4.8000000000000001E-2"/>
    <n v="2.5000000000000001E-2"/>
    <n v="1.2999999999999999E-2"/>
    <n v="2190.1999999999998"/>
    <n v="2193.4"/>
    <n v="2211.4"/>
    <m/>
    <m/>
    <n v="396.8"/>
    <n v="397"/>
    <n v="0"/>
  </r>
  <r>
    <x v="347"/>
    <n v="500"/>
    <n v="396.85660000000001"/>
    <n v="4.1000000000000002E-2"/>
    <n v="392.1121"/>
    <n v="397.43119999999999"/>
    <n v="401.02629999999999"/>
    <n v="4.8000000000000001E-2"/>
    <n v="4.9000000000000002E-2"/>
    <n v="1.7999999999999999E-2"/>
    <n v="2190.4"/>
    <n v="2193.4"/>
    <n v="2211.4"/>
    <m/>
    <m/>
    <n v="396.9"/>
    <n v="397"/>
    <n v="0"/>
  </r>
  <r>
    <x v="347"/>
    <n v="600"/>
    <n v="396.92149999999998"/>
    <n v="4.2000000000000003E-2"/>
    <n v="392.19619999999998"/>
    <n v="397.50380000000001"/>
    <n v="401.06439999999998"/>
    <n v="4.2999999999999997E-2"/>
    <n v="3.5999999999999997E-2"/>
    <n v="4.7E-2"/>
    <n v="2190.6"/>
    <n v="2193.6"/>
    <n v="2211.6"/>
    <m/>
    <m/>
    <n v="396.9"/>
    <n v="397"/>
    <n v="0"/>
  </r>
  <r>
    <x v="347"/>
    <n v="700"/>
    <n v="396.92680000000001"/>
    <n v="4.2999999999999997E-2"/>
    <n v="392.11380000000003"/>
    <n v="397.55029999999999"/>
    <n v="401.1164"/>
    <n v="4.8000000000000001E-2"/>
    <n v="4.7E-2"/>
    <n v="3.2000000000000001E-2"/>
    <n v="2190.6"/>
    <n v="2193.8000000000002"/>
    <n v="2211.4"/>
    <m/>
    <m/>
    <n v="396.9"/>
    <n v="397"/>
    <n v="0"/>
  </r>
  <r>
    <x v="347"/>
    <n v="800"/>
    <n v="397.15570000000002"/>
    <n v="4.8000000000000001E-2"/>
    <n v="392.24930000000001"/>
    <n v="397.81420000000003"/>
    <n v="401.40339999999998"/>
    <n v="0.05"/>
    <n v="4.5999999999999999E-2"/>
    <n v="4.8000000000000001E-2"/>
    <n v="2191"/>
    <n v="2194.1999999999998"/>
    <n v="2212.1999999999998"/>
    <m/>
    <m/>
    <n v="397.2"/>
    <n v="397.2"/>
    <n v="0.19999999999998863"/>
  </r>
  <r>
    <x v="347"/>
    <n v="900"/>
    <n v="398.54640000000001"/>
    <n v="4.8000000000000001E-2"/>
    <n v="393.62220000000002"/>
    <n v="399.20260000000002"/>
    <n v="402.81450000000001"/>
    <n v="4.8000000000000001E-2"/>
    <n v="4.9000000000000002E-2"/>
    <n v="4.5999999999999999E-2"/>
    <n v="2193.6"/>
    <n v="2197.1999999999998"/>
    <n v="2215.1999999999998"/>
    <m/>
    <m/>
    <n v="398.5"/>
    <n v="398.5"/>
    <n v="1.3000000000000114"/>
  </r>
  <r>
    <x v="347"/>
    <n v="1000"/>
    <n v="399.26429999999999"/>
    <n v="4.3999999999999997E-2"/>
    <n v="394.45359999999999"/>
    <n v="399.8732"/>
    <n v="403.46609999999998"/>
    <n v="4.5999999999999999E-2"/>
    <n v="4.1000000000000002E-2"/>
    <n v="4.5999999999999999E-2"/>
    <n v="2195.1999999999998"/>
    <n v="2198.6"/>
    <n v="2216.4"/>
    <m/>
    <m/>
    <n v="399.3"/>
    <n v="399.3"/>
    <n v="0.80000000000001137"/>
  </r>
  <r>
    <x v="347"/>
    <n v="1100"/>
    <n v="400.23779999999999"/>
    <n v="8.4000000000000005E-2"/>
    <n v="395.42180000000002"/>
    <n v="400.85419999999999"/>
    <n v="404.43740000000003"/>
    <n v="8.2000000000000003E-2"/>
    <n v="8.1000000000000003E-2"/>
    <n v="8.8999999999999996E-2"/>
    <n v="2197.4"/>
    <n v="2200.8000000000002"/>
    <n v="2218.6"/>
    <m/>
    <m/>
    <n v="400.2"/>
    <n v="400.2"/>
    <n v="0.89999999999997726"/>
  </r>
  <r>
    <x v="347"/>
    <n v="1200"/>
    <n v="401.15600000000001"/>
    <n v="4.3999999999999997E-2"/>
    <n v="396.41840000000002"/>
    <n v="401.78750000000002"/>
    <n v="405.26209999999998"/>
    <n v="4.7E-2"/>
    <n v="4.8000000000000001E-2"/>
    <n v="3.5999999999999997E-2"/>
    <n v="2199.4"/>
    <n v="2202.4"/>
    <n v="2220"/>
    <m/>
    <m/>
    <n v="401.2"/>
    <n v="401.2"/>
    <n v="1"/>
  </r>
  <r>
    <x v="347"/>
    <n v="1300"/>
    <n v="401.55329999999998"/>
    <n v="4.7E-2"/>
    <n v="397.05919999999998"/>
    <n v="402.34379999999999"/>
    <n v="405.2568"/>
    <n v="0.03"/>
    <n v="4.3999999999999997E-2"/>
    <n v="6.0999999999999999E-2"/>
    <n v="2200.6"/>
    <n v="2203.6"/>
    <n v="2220"/>
    <m/>
    <m/>
    <n v="401.6"/>
    <n v="401.6"/>
    <n v="0.40000000000003411"/>
  </r>
  <r>
    <x v="347"/>
    <n v="1400"/>
    <n v="401.53829999999999"/>
    <n v="0.05"/>
    <n v="397.24360000000001"/>
    <n v="402.44439999999997"/>
    <n v="404.92680000000001"/>
    <n v="4.1000000000000002E-2"/>
    <n v="4.8000000000000001E-2"/>
    <n v="5.8999999999999997E-2"/>
    <n v="2200.8000000000002"/>
    <n v="2203.6"/>
    <n v="2219"/>
    <m/>
    <m/>
    <n v="401.5"/>
    <n v="401.6"/>
    <n v="0"/>
  </r>
  <r>
    <x v="347"/>
    <n v="1500"/>
    <n v="401.49180000000001"/>
    <n v="0.04"/>
    <n v="396.9024"/>
    <n v="402.29700000000003"/>
    <n v="405.27589999999998"/>
    <n v="4.4999999999999998E-2"/>
    <n v="0.04"/>
    <n v="3.5000000000000003E-2"/>
    <n v="2200.1999999999998"/>
    <n v="2203.4"/>
    <n v="2220"/>
    <m/>
    <m/>
    <n v="401.5"/>
    <n v="401.6"/>
    <n v="0"/>
  </r>
  <r>
    <x v="347"/>
    <n v="1600"/>
    <n v="401.39359999999999"/>
    <n v="6.8000000000000005E-2"/>
    <n v="396.84559999999999"/>
    <n v="402.21210000000002"/>
    <n v="405.12310000000002"/>
    <n v="4.3999999999999997E-2"/>
    <n v="5.8000000000000003E-2"/>
    <n v="9.2999999999999999E-2"/>
    <n v="2200.1999999999998"/>
    <n v="2203"/>
    <n v="2219.4"/>
    <m/>
    <m/>
    <n v="401.4"/>
    <n v="401.6"/>
    <n v="0"/>
  </r>
  <r>
    <x v="347"/>
    <n v="1700"/>
    <n v="401.48910000000001"/>
    <n v="4.3999999999999997E-2"/>
    <n v="396.80250000000001"/>
    <n v="402.27789999999999"/>
    <n v="405.38709999999998"/>
    <n v="4.3999999999999997E-2"/>
    <n v="4.8000000000000001E-2"/>
    <n v="0.04"/>
    <n v="2200.1999999999998"/>
    <n v="2203.4"/>
    <n v="2220"/>
    <m/>
    <m/>
    <n v="401.5"/>
    <n v="401.6"/>
    <n v="0"/>
  </r>
  <r>
    <x v="347"/>
    <n v="1800"/>
    <n v="401.25490000000002"/>
    <n v="4.5999999999999999E-2"/>
    <n v="396.6234"/>
    <n v="402.02319999999997"/>
    <n v="405.11790000000002"/>
    <n v="4.9000000000000002E-2"/>
    <n v="3.5000000000000003E-2"/>
    <n v="5.1999999999999998E-2"/>
    <n v="2199.6"/>
    <n v="2202.8000000000002"/>
    <n v="2219.6"/>
    <m/>
    <m/>
    <n v="401.3"/>
    <n v="401.6"/>
    <n v="0"/>
  </r>
  <r>
    <x v="347"/>
    <n v="1900"/>
    <n v="400.98950000000002"/>
    <n v="5.3999999999999999E-2"/>
    <n v="396.346"/>
    <n v="401.68529999999998"/>
    <n v="404.93729999999999"/>
    <n v="4.7E-2"/>
    <n v="4.8000000000000001E-2"/>
    <n v="6.4000000000000001E-2"/>
    <n v="2199"/>
    <n v="2202"/>
    <n v="2219.1999999999998"/>
    <m/>
    <m/>
    <n v="401"/>
    <n v="401.6"/>
    <n v="0"/>
  </r>
  <r>
    <x v="347"/>
    <n v="2000"/>
    <n v="400.19279999999998"/>
    <n v="0.105"/>
    <n v="396.04129999999998"/>
    <n v="400.9425"/>
    <n v="403.59440000000001"/>
    <n v="5.1999999999999998E-2"/>
    <n v="3.5999999999999997E-2"/>
    <n v="0.17100000000000001"/>
    <n v="2198.6"/>
    <n v="2200.8000000000002"/>
    <n v="2217"/>
    <m/>
    <m/>
    <n v="400.2"/>
    <n v="401.6"/>
    <n v="0"/>
  </r>
  <r>
    <x v="347"/>
    <n v="2100"/>
    <n v="400.72570000000002"/>
    <n v="8.3000000000000004E-2"/>
    <n v="395.68509999999998"/>
    <n v="401.13459999999998"/>
    <n v="405.35750000000002"/>
    <n v="4.3999999999999997E-2"/>
    <n v="4.2999999999999997E-2"/>
    <n v="0.129"/>
    <n v="2197.6"/>
    <n v="2201"/>
    <n v="2220.4"/>
    <m/>
    <m/>
    <n v="400.7"/>
    <n v="401.6"/>
    <n v="0"/>
  </r>
  <r>
    <x v="347"/>
    <n v="2200"/>
    <n v="400.60899999999998"/>
    <n v="5.7000000000000002E-2"/>
    <n v="395.66609999999997"/>
    <n v="401.0498"/>
    <n v="405.11099999999999"/>
    <n v="4.4999999999999998E-2"/>
    <n v="3.5999999999999997E-2"/>
    <n v="8.1000000000000003E-2"/>
    <n v="2197.6"/>
    <n v="2201"/>
    <n v="2220"/>
    <m/>
    <m/>
    <n v="400.6"/>
    <n v="401.6"/>
    <n v="0"/>
  </r>
  <r>
    <x v="347"/>
    <n v="2300"/>
    <n v="401.38740000000001"/>
    <n v="4.1000000000000002E-2"/>
    <n v="396.09300000000002"/>
    <n v="401.92270000000002"/>
    <n v="406.1465"/>
    <n v="2.9000000000000001E-2"/>
    <n v="3.2000000000000001E-2"/>
    <n v="5.6000000000000001E-2"/>
    <n v="2198.6"/>
    <n v="2202.6"/>
    <n v="2221.8000000000002"/>
    <m/>
    <m/>
    <n v="401.4"/>
    <n v="401.6"/>
    <n v="0"/>
  </r>
  <r>
    <x v="347"/>
    <n v="2400"/>
    <n v="401.25799999999998"/>
    <n v="4.5999999999999999E-2"/>
    <n v="396.15839999999997"/>
    <n v="401.87419999999997"/>
    <n v="405.74149999999997"/>
    <n v="4.3999999999999997E-2"/>
    <n v="4.9000000000000002E-2"/>
    <n v="4.5999999999999999E-2"/>
    <n v="2198.8000000000002"/>
    <n v="2202.4"/>
    <n v="2221"/>
    <m/>
    <m/>
    <n v="401.3"/>
    <n v="401.6"/>
    <n v="0"/>
  </r>
  <r>
    <x v="348"/>
    <n v="100"/>
    <n v="401.14069999999998"/>
    <n v="0.06"/>
    <n v="396.09640000000002"/>
    <n v="401.75630000000001"/>
    <n v="405.56950000000001"/>
    <n v="2.8000000000000001E-2"/>
    <n v="4.9000000000000002E-2"/>
    <n v="8.7999999999999995E-2"/>
    <n v="2198.6"/>
    <n v="2202.1999999999998"/>
    <n v="2220.1999999999998"/>
    <m/>
    <m/>
    <n v="401.1"/>
    <n v="401.6"/>
    <n v="0"/>
  </r>
  <r>
    <x v="348"/>
    <n v="200"/>
    <n v="401.24270000000001"/>
    <n v="3.9E-2"/>
    <n v="396.07580000000002"/>
    <n v="401.82389999999998"/>
    <n v="405.82830000000001"/>
    <n v="3.2000000000000001E-2"/>
    <n v="3.2000000000000001E-2"/>
    <n v="4.9000000000000002E-2"/>
    <n v="2198.6"/>
    <n v="2202.4"/>
    <n v="2221.1999999999998"/>
    <m/>
    <m/>
    <n v="401.2"/>
    <n v="401.6"/>
    <n v="0"/>
  </r>
  <r>
    <x v="348"/>
    <n v="300"/>
    <n v="401.30180000000001"/>
    <n v="4.2000000000000003E-2"/>
    <n v="396.22730000000001"/>
    <n v="401.83600000000001"/>
    <n v="405.84219999999999"/>
    <n v="4.8000000000000001E-2"/>
    <n v="3.2000000000000001E-2"/>
    <n v="4.4999999999999998E-2"/>
    <n v="2198.8000000000002"/>
    <n v="2202.6"/>
    <n v="2221.1999999999998"/>
    <m/>
    <m/>
    <n v="401.3"/>
    <n v="401.6"/>
    <n v="0"/>
  </r>
  <r>
    <x v="348"/>
    <n v="400"/>
    <n v="401.28960000000001"/>
    <n v="4.3999999999999997E-2"/>
    <n v="396.25479999999999"/>
    <n v="401.84820000000002"/>
    <n v="405.76580000000001"/>
    <n v="5.5E-2"/>
    <n v="4.2999999999999997E-2"/>
    <n v="3.1E-2"/>
    <n v="2199"/>
    <n v="2202.4"/>
    <n v="2221"/>
    <m/>
    <m/>
    <n v="401.3"/>
    <n v="401.6"/>
    <n v="0"/>
  </r>
  <r>
    <x v="348"/>
    <n v="500"/>
    <n v="401.31830000000002"/>
    <n v="4.5999999999999999E-2"/>
    <n v="396.32369999999997"/>
    <n v="401.8811"/>
    <n v="405.75020000000001"/>
    <n v="4.8000000000000001E-2"/>
    <n v="4.9000000000000002E-2"/>
    <n v="4.2000000000000003E-2"/>
    <n v="2199"/>
    <n v="2202.6"/>
    <n v="2221"/>
    <m/>
    <m/>
    <n v="401.3"/>
    <n v="401.6"/>
    <n v="0"/>
  </r>
  <r>
    <x v="348"/>
    <n v="600"/>
    <n v="401.38440000000003"/>
    <n v="4.1000000000000002E-2"/>
    <n v="396.4855"/>
    <n v="401.96080000000001"/>
    <n v="405.70679999999999"/>
    <n v="2.1999999999999999E-2"/>
    <n v="4.8000000000000001E-2"/>
    <n v="4.7E-2"/>
    <n v="2199.4"/>
    <n v="2202.6"/>
    <n v="2220.8000000000002"/>
    <m/>
    <m/>
    <n v="401.4"/>
    <n v="401.6"/>
    <n v="0"/>
  </r>
  <r>
    <x v="348"/>
    <n v="700"/>
    <n v="401.3612"/>
    <n v="0.05"/>
    <n v="396.49759999999998"/>
    <n v="401.96780000000001"/>
    <n v="405.6182"/>
    <n v="5.1999999999999998E-2"/>
    <n v="4.9000000000000002E-2"/>
    <n v="4.9000000000000002E-2"/>
    <n v="2199.4"/>
    <n v="2202.8000000000002"/>
    <n v="2220.8000000000002"/>
    <m/>
    <m/>
    <n v="401.4"/>
    <n v="401.6"/>
    <n v="0"/>
  </r>
  <r>
    <x v="348"/>
    <n v="800"/>
    <n v="401.3433"/>
    <n v="5.2999999999999999E-2"/>
    <n v="396.4821"/>
    <n v="401.95740000000001"/>
    <n v="405.59039999999999"/>
    <n v="7.0000000000000007E-2"/>
    <n v="4.7E-2"/>
    <n v="3.5999999999999997E-2"/>
    <n v="2199.6"/>
    <n v="2202.6"/>
    <n v="2220.8000000000002"/>
    <m/>
    <m/>
    <n v="401.3"/>
    <n v="401.6"/>
    <n v="0"/>
  </r>
  <r>
    <x v="348"/>
    <n v="900"/>
    <n v="401.40660000000003"/>
    <n v="4.4999999999999998E-2"/>
    <n v="396.59410000000003"/>
    <n v="402.05610000000001"/>
    <n v="405.56950000000001"/>
    <n v="5.0999999999999997E-2"/>
    <n v="4.7E-2"/>
    <n v="3.4000000000000002E-2"/>
    <n v="2199.6"/>
    <n v="2202.8000000000002"/>
    <n v="2220.6"/>
    <m/>
    <m/>
    <n v="401.4"/>
    <n v="401.6"/>
    <n v="0"/>
  </r>
  <r>
    <x v="348"/>
    <n v="1000"/>
    <n v="401.40839999999997"/>
    <n v="4.7E-2"/>
    <n v="396.73009999999999"/>
    <n v="402.08730000000003"/>
    <n v="405.40789999999998"/>
    <n v="4.9000000000000002E-2"/>
    <n v="4.7E-2"/>
    <n v="4.5999999999999999E-2"/>
    <n v="2200"/>
    <n v="2202.8000000000002"/>
    <n v="2220.1999999999998"/>
    <m/>
    <m/>
    <n v="401.4"/>
    <n v="401.6"/>
    <n v="0"/>
  </r>
  <r>
    <x v="348"/>
    <n v="1100"/>
    <n v="401.66879999999998"/>
    <n v="7.8E-2"/>
    <n v="396.93169999999998"/>
    <n v="402.37849999999997"/>
    <n v="405.69630000000001"/>
    <n v="4.8000000000000001E-2"/>
    <n v="5.1999999999999998E-2"/>
    <n v="0.11600000000000001"/>
    <n v="2200.4"/>
    <n v="2203.4"/>
    <n v="2220.6"/>
    <m/>
    <m/>
    <n v="401.7"/>
    <n v="401.7"/>
    <n v="9.9999999999965894E-2"/>
  </r>
  <r>
    <x v="348"/>
    <n v="1200"/>
    <n v="401.43669999999997"/>
    <n v="4.4999999999999998E-2"/>
    <n v="396.95409999999998"/>
    <n v="402.17570000000001"/>
    <n v="405.18040000000002"/>
    <n v="3.6999999999999998E-2"/>
    <n v="4.9000000000000002E-2"/>
    <n v="4.7E-2"/>
    <n v="2200.1999999999998"/>
    <n v="2203"/>
    <n v="2219.8000000000002"/>
    <m/>
    <m/>
    <n v="401.4"/>
    <n v="401.7"/>
    <n v="0"/>
  </r>
  <r>
    <x v="348"/>
    <n v="1300"/>
    <n v="401.54219999999998"/>
    <n v="7.3999999999999996E-2"/>
    <n v="397.08159999999998"/>
    <n v="402.32299999999998"/>
    <n v="405.22210000000001"/>
    <n v="4.4999999999999998E-2"/>
    <n v="4.7E-2"/>
    <n v="0.11"/>
    <n v="2200.6"/>
    <n v="2203.4"/>
    <n v="2219.6"/>
    <m/>
    <m/>
    <n v="401.5"/>
    <n v="401.7"/>
    <n v="0"/>
  </r>
  <r>
    <x v="348"/>
    <n v="1400"/>
    <n v="401.67750000000001"/>
    <n v="8.5999999999999993E-2"/>
    <n v="397.58670000000001"/>
    <n v="402.5224"/>
    <n v="404.92340000000002"/>
    <n v="0.05"/>
    <n v="7.5999999999999998E-2"/>
    <n v="0.11700000000000001"/>
    <n v="2201.4"/>
    <n v="2204.1999999999998"/>
    <n v="2219.8000000000002"/>
    <m/>
    <m/>
    <n v="401.7"/>
    <n v="401.7"/>
    <n v="0"/>
  </r>
  <r>
    <x v="348"/>
    <n v="1500"/>
    <n v="401.37290000000002"/>
    <n v="4.5999999999999999E-2"/>
    <n v="397.53149999999999"/>
    <n v="402.04919999999998"/>
    <n v="404.53809999999999"/>
    <n v="4.4999999999999998E-2"/>
    <n v="4.3999999999999997E-2"/>
    <n v="4.9000000000000002E-2"/>
    <n v="2201.4"/>
    <n v="2203"/>
    <n v="2218.6"/>
    <m/>
    <m/>
    <n v="401.4"/>
    <n v="401.7"/>
    <n v="0"/>
  </r>
  <r>
    <x v="348"/>
    <n v="1600"/>
    <n v="401.09899999999999"/>
    <n v="4.8000000000000001E-2"/>
    <n v="397.51080000000002"/>
    <n v="401.59699999999998"/>
    <n v="404.1893"/>
    <n v="4.9000000000000002E-2"/>
    <n v="4.4999999999999998E-2"/>
    <n v="4.9000000000000002E-2"/>
    <n v="2201.4"/>
    <n v="2202"/>
    <n v="2218"/>
    <m/>
    <m/>
    <n v="401.1"/>
    <n v="401.7"/>
    <n v="0"/>
  </r>
  <r>
    <x v="348"/>
    <n v="1700"/>
    <n v="401.42160000000001"/>
    <n v="4.1000000000000002E-2"/>
    <n v="397.20569999999998"/>
    <n v="402.12020000000001"/>
    <n v="404.93900000000002"/>
    <n v="4.8000000000000001E-2"/>
    <n v="1.7999999999999999E-2"/>
    <n v="4.9000000000000002E-2"/>
    <n v="2201"/>
    <n v="2203"/>
    <n v="2219.4"/>
    <m/>
    <m/>
    <n v="401.4"/>
    <n v="401.7"/>
    <n v="0"/>
  </r>
  <r>
    <x v="348"/>
    <n v="1800"/>
    <n v="401.53870000000001"/>
    <n v="3.6999999999999998E-2"/>
    <n v="397.08510000000001"/>
    <n v="402.31779999999998"/>
    <n v="405.21339999999998"/>
    <n v="3.5999999999999997E-2"/>
    <n v="2.5999999999999999E-2"/>
    <n v="4.7E-2"/>
    <n v="2200.6"/>
    <n v="2203.4"/>
    <n v="2220"/>
    <m/>
    <m/>
    <n v="401.5"/>
    <n v="401.7"/>
    <n v="0"/>
  </r>
  <r>
    <x v="348"/>
    <n v="1900"/>
    <n v="401.52379999999999"/>
    <n v="3.9E-2"/>
    <n v="397.05579999999998"/>
    <n v="402.3039"/>
    <n v="405.21170000000001"/>
    <n v="3.4000000000000002E-2"/>
    <n v="3.4000000000000002E-2"/>
    <n v="4.7E-2"/>
    <n v="2200.6"/>
    <n v="2203.4"/>
    <n v="2219.8000000000002"/>
    <m/>
    <m/>
    <n v="401.5"/>
    <n v="401.7"/>
    <n v="0"/>
  </r>
  <r>
    <x v="348"/>
    <n v="2000"/>
    <n v="401.5342"/>
    <n v="6.4000000000000001E-2"/>
    <n v="397.0471"/>
    <n v="402.31950000000001"/>
    <n v="405.23599999999999"/>
    <n v="5.8000000000000003E-2"/>
    <n v="0.06"/>
    <n v="7.1999999999999995E-2"/>
    <n v="2200.6"/>
    <n v="2203.4"/>
    <n v="2219.6"/>
    <m/>
    <m/>
    <n v="401.5"/>
    <n v="401.7"/>
    <n v="0"/>
  </r>
  <r>
    <x v="348"/>
    <n v="2100"/>
    <n v="401.35489999999999"/>
    <n v="4.9000000000000002E-2"/>
    <n v="397.08159999999998"/>
    <n v="402.04919999999998"/>
    <n v="404.93380000000002"/>
    <n v="4.4999999999999998E-2"/>
    <n v="4.8000000000000001E-2"/>
    <n v="5.2999999999999999E-2"/>
    <n v="2200.6"/>
    <n v="2202.8000000000002"/>
    <n v="2219.1999999999998"/>
    <m/>
    <m/>
    <n v="401.4"/>
    <n v="401.7"/>
    <n v="0"/>
  </r>
  <r>
    <x v="348"/>
    <n v="2200"/>
    <n v="400.9667"/>
    <n v="6.4000000000000001E-2"/>
    <n v="397.22469999999998"/>
    <n v="401.45150000000001"/>
    <n v="404.22399999999999"/>
    <n v="5.1999999999999998E-2"/>
    <n v="6.4000000000000001E-2"/>
    <n v="7.4999999999999997E-2"/>
    <n v="2200.8000000000002"/>
    <n v="2201.6"/>
    <n v="2217.8000000000002"/>
    <m/>
    <m/>
    <n v="401"/>
    <n v="401.7"/>
    <n v="0"/>
  </r>
  <r>
    <x v="348"/>
    <n v="2300"/>
    <n v="400.61009999999999"/>
    <n v="9.6000000000000002E-2"/>
    <n v="397.34699999999998"/>
    <n v="400.92169999999999"/>
    <n v="403.56150000000002"/>
    <n v="5.8999999999999997E-2"/>
    <n v="9.2999999999999999E-2"/>
    <n v="0.124"/>
    <n v="2201"/>
    <n v="2200.8000000000002"/>
    <n v="2216.8000000000002"/>
    <m/>
    <m/>
    <n v="400.6"/>
    <n v="401.7"/>
    <n v="0"/>
  </r>
  <r>
    <x v="348"/>
    <n v="2400"/>
    <n v="400.63240000000002"/>
    <n v="5.8000000000000003E-2"/>
    <n v="397.17989999999998"/>
    <n v="400.99439999999998"/>
    <n v="403.72269999999997"/>
    <n v="4.4999999999999998E-2"/>
    <n v="5.5E-2"/>
    <n v="7.0999999999999994E-2"/>
    <n v="2200.8000000000002"/>
    <n v="2200.8000000000002"/>
    <n v="2217"/>
    <m/>
    <m/>
    <n v="400.6"/>
    <n v="401.7"/>
    <n v="0"/>
  </r>
  <r>
    <x v="349"/>
    <n v="100"/>
    <n v="400.8152"/>
    <n v="6.6000000000000003E-2"/>
    <n v="397.01609999999999"/>
    <n v="401.2783"/>
    <n v="404.15120000000002"/>
    <n v="4.9000000000000002E-2"/>
    <n v="6.4000000000000001E-2"/>
    <n v="8.2000000000000003E-2"/>
    <n v="2200.4"/>
    <n v="2201.4"/>
    <n v="2218"/>
    <m/>
    <m/>
    <n v="400.8"/>
    <n v="401.7"/>
    <n v="0"/>
  </r>
  <r>
    <x v="349"/>
    <n v="200"/>
    <n v="401.56670000000003"/>
    <n v="5.2999999999999999E-2"/>
    <n v="396.59410000000003"/>
    <n v="402.42360000000002"/>
    <n v="405.68239999999997"/>
    <n v="4.8000000000000001E-2"/>
    <n v="5.5E-2"/>
    <n v="5.6000000000000001E-2"/>
    <n v="2199.6"/>
    <n v="2203.4"/>
    <n v="2220.8000000000002"/>
    <m/>
    <m/>
    <n v="401.6"/>
    <n v="401.7"/>
    <n v="0"/>
  </r>
  <r>
    <x v="349"/>
    <n v="300"/>
    <n v="400.63080000000002"/>
    <n v="6.0999999999999999E-2"/>
    <n v="397.05399999999997"/>
    <n v="401.09129999999999"/>
    <n v="403.74700000000001"/>
    <n v="3.5999999999999997E-2"/>
    <n v="6.4000000000000001E-2"/>
    <n v="7.6999999999999999E-2"/>
    <n v="2200.6"/>
    <n v="2201"/>
    <n v="2216.8000000000002"/>
    <m/>
    <m/>
    <n v="400.6"/>
    <n v="401.7"/>
    <n v="0"/>
  </r>
  <r>
    <x v="349"/>
    <n v="400"/>
    <n v="400.07440000000003"/>
    <n v="0.16500000000000001"/>
    <n v="397.28320000000002"/>
    <n v="400.26760000000002"/>
    <n v="402.67239999999998"/>
    <n v="7.8E-2"/>
    <n v="0.15"/>
    <n v="0.23100000000000001"/>
    <n v="2200.8000000000002"/>
    <n v="2199.8000000000002"/>
    <n v="2215.6"/>
    <m/>
    <m/>
    <n v="400.1"/>
    <n v="401.7"/>
    <n v="0"/>
  </r>
  <r>
    <x v="349"/>
    <n v="500"/>
    <n v="401.56169999999997"/>
    <n v="8.8999999999999996E-2"/>
    <n v="396.51479999999998"/>
    <n v="402.44779999999997"/>
    <n v="405.72239999999999"/>
    <n v="4.7E-2"/>
    <n v="9.0999999999999998E-2"/>
    <n v="0.11600000000000001"/>
    <n v="2199.4"/>
    <n v="2203.6"/>
    <n v="2220.6"/>
    <m/>
    <m/>
    <n v="401.6"/>
    <n v="401.7"/>
    <n v="0"/>
  </r>
  <r>
    <x v="349"/>
    <n v="600"/>
    <n v="400.19349999999997"/>
    <n v="4.3999999999999997E-2"/>
    <n v="397.17989999999998"/>
    <n v="400.49250000000001"/>
    <n v="402.90800000000002"/>
    <n v="3.2000000000000001E-2"/>
    <n v="4.9000000000000002E-2"/>
    <n v="4.9000000000000002E-2"/>
    <n v="2200.8000000000002"/>
    <n v="2199.6"/>
    <n v="2215"/>
    <m/>
    <m/>
    <n v="400.2"/>
    <n v="401.7"/>
    <n v="0"/>
  </r>
  <r>
    <x v="349"/>
    <n v="700"/>
    <n v="400.3306"/>
    <n v="7.5999999999999998E-2"/>
    <n v="397.02820000000003"/>
    <n v="400.7122"/>
    <n v="403.25119999999998"/>
    <n v="4.9000000000000002E-2"/>
    <n v="6.8000000000000005E-2"/>
    <n v="0.10199999999999999"/>
    <n v="2200.4"/>
    <n v="2200.4"/>
    <n v="2216.4"/>
    <m/>
    <m/>
    <n v="400.3"/>
    <n v="401.7"/>
    <n v="0"/>
  </r>
  <r>
    <x v="349"/>
    <n v="800"/>
    <n v="402.03109999999998"/>
    <n v="9.2999999999999999E-2"/>
    <n v="396.1687"/>
    <n v="403.07209999999998"/>
    <n v="406.85239999999999"/>
    <n v="4.4999999999999998E-2"/>
    <n v="8.7999999999999995E-2"/>
    <n v="0.128"/>
    <n v="2198.8000000000002"/>
    <n v="2205.1999999999998"/>
    <n v="2223.8000000000002"/>
    <m/>
    <m/>
    <n v="402"/>
    <n v="402"/>
    <n v="0.30000000000001137"/>
  </r>
  <r>
    <x v="349"/>
    <n v="900"/>
    <n v="402.55669999999998"/>
    <n v="0.06"/>
    <n v="396.6096"/>
    <n v="403.78359999999998"/>
    <n v="407.27690000000001"/>
    <n v="4.5999999999999999E-2"/>
    <n v="5.8999999999999997E-2"/>
    <n v="7.1999999999999995E-2"/>
    <n v="2199.8000000000002"/>
    <n v="2206.4"/>
    <n v="2223.8000000000002"/>
    <m/>
    <m/>
    <n v="402.6"/>
    <n v="402.6"/>
    <n v="0.60000000000002274"/>
  </r>
  <r>
    <x v="349"/>
    <n v="1000"/>
    <n v="402.35980000000001"/>
    <n v="4.4999999999999998E-2"/>
    <n v="397.34870000000001"/>
    <n v="403.51979999999998"/>
    <n v="406.21080000000001"/>
    <n v="3.5999999999999997E-2"/>
    <n v="4.1000000000000002E-2"/>
    <n v="5.5E-2"/>
    <n v="2201.1999999999998"/>
    <n v="2205.8000000000002"/>
    <n v="2221.8000000000002"/>
    <m/>
    <m/>
    <n v="402.4"/>
    <n v="402.6"/>
    <n v="0"/>
  </r>
  <r>
    <x v="349"/>
    <n v="1100"/>
    <n v="402.40429999999998"/>
    <n v="5.7000000000000002E-2"/>
    <n v="397.57459999999998"/>
    <n v="403.62389999999999"/>
    <n v="406.01429999999999"/>
    <n v="5.7000000000000002E-2"/>
    <n v="6.0999999999999999E-2"/>
    <n v="5.2999999999999999E-2"/>
    <n v="2201.8000000000002"/>
    <n v="2205.8000000000002"/>
    <n v="2221.4"/>
    <m/>
    <m/>
    <n v="402.4"/>
    <n v="402.6"/>
    <n v="0"/>
  </r>
  <r>
    <x v="349"/>
    <n v="1200"/>
    <n v="402.18279999999999"/>
    <n v="0.47299999999999998"/>
    <n v="397.17989999999998"/>
    <n v="402.99059999999997"/>
    <n v="406.37779999999998"/>
    <n v="0.42499999999999999"/>
    <n v="0.41899999999999998"/>
    <n v="0.56100000000000005"/>
    <n v="2202.4"/>
    <n v="2206.4"/>
    <n v="2224.6"/>
    <m/>
    <m/>
    <n v="402.2"/>
    <n v="402.6"/>
    <n v="0"/>
  </r>
  <r>
    <x v="349"/>
    <n v="1300"/>
    <n v="403.45710000000003"/>
    <n v="4.3999999999999997E-2"/>
    <n v="398.32310000000001"/>
    <n v="404.17939999999999"/>
    <n v="407.86869999999999"/>
    <n v="4.2000000000000003E-2"/>
    <n v="3.7999999999999999E-2"/>
    <n v="5.0999999999999997E-2"/>
    <n v="2203.1999999999998"/>
    <n v="2207.1999999999998"/>
    <n v="2225.1999999999998"/>
    <m/>
    <m/>
    <n v="403.5"/>
    <n v="403.5"/>
    <n v="0.89999999999997726"/>
  </r>
  <r>
    <x v="349"/>
    <n v="1400"/>
    <n v="403.58600000000001"/>
    <n v="0.04"/>
    <n v="398.46109999999999"/>
    <n v="404.32709999999997"/>
    <n v="407.96969999999999"/>
    <n v="3.5999999999999997E-2"/>
    <n v="4.5999999999999999E-2"/>
    <n v="3.5999999999999997E-2"/>
    <n v="2203.4"/>
    <n v="2207.6"/>
    <n v="2225.4"/>
    <m/>
    <m/>
    <n v="403.6"/>
    <n v="403.6"/>
    <n v="0.10000000000002274"/>
  </r>
  <r>
    <x v="349"/>
    <n v="1500"/>
    <n v="404.05130000000003"/>
    <n v="0.26500000000000001"/>
    <n v="398.44049999999999"/>
    <n v="404.90219999999999"/>
    <n v="408.81119999999999"/>
    <n v="0.14000000000000001"/>
    <n v="0.25600000000000001"/>
    <n v="0.35399999999999998"/>
    <n v="2203"/>
    <n v="2209.4"/>
    <n v="2228.1999999999998"/>
    <m/>
    <m/>
    <n v="404.1"/>
    <n v="404.1"/>
    <n v="0.5"/>
  </r>
  <r>
    <x v="349"/>
    <n v="1600"/>
    <n v="401.35340000000002"/>
    <n v="5.1999999999999998E-2"/>
    <n v="399.95659999999998"/>
    <n v="401.05329999999998"/>
    <n v="403.05009999999999"/>
    <n v="4.7E-2"/>
    <n v="0.05"/>
    <n v="5.8999999999999997E-2"/>
    <n v="2206.4"/>
    <n v="2201"/>
    <n v="2215.6"/>
    <m/>
    <m/>
    <n v="401.4"/>
    <n v="404.1"/>
    <n v="0"/>
  </r>
  <r>
    <x v="349"/>
    <n v="1700"/>
    <n v="399.52319999999997"/>
    <n v="0.252"/>
    <n v="400.97680000000003"/>
    <n v="398.38220000000001"/>
    <n v="399.21039999999999"/>
    <n v="9.9000000000000005E-2"/>
    <n v="0.245"/>
    <n v="0.34799999999999998"/>
    <n v="2208.8000000000002"/>
    <n v="2194.6"/>
    <n v="2206.4"/>
    <m/>
    <m/>
    <n v="399.5"/>
    <n v="404.1"/>
    <n v="0"/>
  </r>
  <r>
    <x v="349"/>
    <n v="1800"/>
    <n v="399.78100000000001"/>
    <n v="0.11799999999999999"/>
    <n v="400.9751"/>
    <n v="398.67739999999998"/>
    <n v="399.69040000000001"/>
    <n v="7.1999999999999995E-2"/>
    <n v="0.11700000000000001"/>
    <n v="0.151"/>
    <n v="2208.4"/>
    <n v="2196.4"/>
    <n v="2209.1999999999998"/>
    <m/>
    <m/>
    <n v="399.8"/>
    <n v="404.1"/>
    <n v="0"/>
  </r>
  <r>
    <x v="349"/>
    <n v="1900"/>
    <n v="400.96010000000001"/>
    <n v="4.3999999999999997E-2"/>
    <n v="400.21940000000001"/>
    <n v="400.46140000000003"/>
    <n v="402.19959999999998"/>
    <n v="3.4000000000000002E-2"/>
    <n v="4.2999999999999997E-2"/>
    <n v="5.3999999999999999E-2"/>
    <n v="2207"/>
    <n v="2199.6"/>
    <n v="2213.4"/>
    <m/>
    <m/>
    <n v="401"/>
    <n v="404.1"/>
    <n v="0"/>
  </r>
  <r>
    <x v="349"/>
    <n v="2000"/>
    <n v="399.3972"/>
    <n v="6.7000000000000004E-2"/>
    <n v="401.16370000000001"/>
    <n v="398.26819999999998"/>
    <n v="398.75990000000002"/>
    <n v="4.8000000000000001E-2"/>
    <n v="6.3E-2"/>
    <n v="8.5000000000000006E-2"/>
    <n v="2209"/>
    <n v="2195"/>
    <n v="2206.4"/>
    <m/>
    <m/>
    <n v="399.4"/>
    <n v="404.1"/>
    <n v="0"/>
  </r>
  <r>
    <x v="349"/>
    <n v="2100"/>
    <n v="398.89949999999999"/>
    <n v="8.7999999999999995E-2"/>
    <n v="401.36779999999999"/>
    <n v="397.67790000000002"/>
    <n v="397.65269999999998"/>
    <n v="5.2999999999999999E-2"/>
    <n v="7.5999999999999998E-2"/>
    <n v="0.12"/>
    <n v="2209.4"/>
    <n v="2193.8000000000002"/>
    <n v="2204.1999999999998"/>
    <m/>
    <m/>
    <n v="398.9"/>
    <n v="404.1"/>
    <n v="0"/>
  </r>
  <r>
    <x v="349"/>
    <n v="2200"/>
    <n v="398.83240000000001"/>
    <n v="0.10299999999999999"/>
    <n v="401.43540000000002"/>
    <n v="397.55889999999999"/>
    <n v="397.50279999999998"/>
    <n v="5.3999999999999999E-2"/>
    <n v="0.1"/>
    <n v="0.13700000000000001"/>
    <n v="2209.4"/>
    <n v="2194"/>
    <n v="2204.8000000000002"/>
    <m/>
    <m/>
    <n v="398.8"/>
    <n v="404.1"/>
    <n v="0"/>
  </r>
  <r>
    <x v="349"/>
    <n v="2300"/>
    <n v="398.48200000000003"/>
    <n v="5.2999999999999999E-2"/>
    <n v="401.49250000000001"/>
    <n v="397.16570000000002"/>
    <n v="396.78789999999998"/>
    <n v="2.5000000000000001E-2"/>
    <n v="5.8000000000000003E-2"/>
    <n v="6.6000000000000003E-2"/>
    <n v="2209.6"/>
    <n v="2192.8000000000002"/>
    <n v="2202.6"/>
    <m/>
    <m/>
    <n v="398.5"/>
    <n v="404.1"/>
    <n v="0"/>
  </r>
  <r>
    <x v="349"/>
    <n v="2400"/>
    <n v="396.32310000000001"/>
    <n v="5.1999999999999998E-2"/>
    <n v="402.5419"/>
    <n v="394.39659999999998"/>
    <n v="392.0308"/>
    <n v="4.9000000000000002E-2"/>
    <n v="4.9000000000000002E-2"/>
    <n v="5.8000000000000003E-2"/>
    <n v="2211.6"/>
    <n v="2187.4"/>
    <n v="2193"/>
    <m/>
    <m/>
    <n v="396.3"/>
    <n v="404.1"/>
    <n v="0"/>
  </r>
  <r>
    <x v="350"/>
    <n v="100"/>
    <n v="394.27940000000001"/>
    <n v="0.17899999999999999"/>
    <n v="403.31490000000002"/>
    <n v="391.84280000000001"/>
    <n v="387.68040000000002"/>
    <n v="5.8000000000000003E-2"/>
    <n v="0.17799999999999999"/>
    <n v="0.247"/>
    <n v="2213.4"/>
    <n v="2181.4"/>
    <n v="2183.4"/>
    <m/>
    <m/>
    <n v="394.3"/>
    <n v="404.1"/>
    <n v="0"/>
  </r>
  <r>
    <x v="350"/>
    <n v="200"/>
    <n v="395.01990000000001"/>
    <n v="0.156"/>
    <n v="403.29579999999999"/>
    <n v="392.16019999999997"/>
    <n v="389.6035"/>
    <n v="7.9000000000000001E-2"/>
    <n v="0.11799999999999999"/>
    <n v="0.22900000000000001"/>
    <n v="2213"/>
    <n v="2183"/>
    <n v="2188.8000000000002"/>
    <m/>
    <m/>
    <n v="395"/>
    <n v="404.1"/>
    <n v="0"/>
  </r>
  <r>
    <x v="350"/>
    <n v="300"/>
    <n v="395.738"/>
    <n v="0.26600000000000001"/>
    <n v="402.6302"/>
    <n v="393.20049999999998"/>
    <n v="391.38319999999999"/>
    <n v="9.4E-2"/>
    <n v="0.249"/>
    <n v="0.376"/>
    <n v="2212.1999999999998"/>
    <n v="2184"/>
    <n v="2190.4"/>
    <m/>
    <m/>
    <n v="395.7"/>
    <n v="404.1"/>
    <n v="0"/>
  </r>
  <r>
    <x v="350"/>
    <n v="400"/>
    <n v="396.57100000000003"/>
    <n v="7.5999999999999998E-2"/>
    <n v="402.41370000000001"/>
    <n v="393.99430000000001"/>
    <n v="393.30500000000001"/>
    <n v="5.0999999999999997E-2"/>
    <n v="7.0999999999999994E-2"/>
    <n v="9.8000000000000004E-2"/>
    <n v="2211.4"/>
    <n v="2186.6"/>
    <n v="2195.6"/>
    <m/>
    <m/>
    <n v="396.6"/>
    <n v="404.1"/>
    <n v="0"/>
  </r>
  <r>
    <x v="350"/>
    <n v="500"/>
    <n v="396.93110000000001"/>
    <n v="0.35099999999999998"/>
    <n v="402.37560000000002"/>
    <n v="394.43790000000001"/>
    <n v="393.97969999999998"/>
    <n v="0.13700000000000001"/>
    <n v="0.32700000000000001"/>
    <n v="0.49299999999999999"/>
    <n v="2210.8000000000002"/>
    <n v="2188.8000000000002"/>
    <n v="2199"/>
    <m/>
    <m/>
    <n v="396.9"/>
    <n v="404.1"/>
    <n v="0"/>
  </r>
  <r>
    <x v="350"/>
    <n v="600"/>
    <n v="401.02330000000001"/>
    <n v="9.7000000000000003E-2"/>
    <n v="399.84429999999998"/>
    <n v="400.2901"/>
    <n v="402.9357"/>
    <n v="5.0999999999999997E-2"/>
    <n v="9.1999999999999998E-2"/>
    <n v="0.13"/>
    <n v="2206.4"/>
    <n v="2198.8000000000002"/>
    <n v="2214.6"/>
    <m/>
    <m/>
    <n v="401"/>
    <n v="404.1"/>
    <n v="0"/>
  </r>
  <r>
    <x v="350"/>
    <n v="700"/>
    <n v="398.73599999999999"/>
    <n v="5.1999999999999998E-2"/>
    <n v="401.22770000000003"/>
    <n v="397.04500000000002"/>
    <n v="397.93540000000002"/>
    <n v="4.5999999999999999E-2"/>
    <n v="5.1999999999999998E-2"/>
    <n v="5.8000000000000003E-2"/>
    <n v="2209.1999999999998"/>
    <n v="2192.6"/>
    <n v="2205"/>
    <m/>
    <m/>
    <n v="398.7"/>
    <n v="404.1"/>
    <n v="0"/>
  </r>
  <r>
    <x v="350"/>
    <n v="800"/>
    <n v="400.85019999999997"/>
    <n v="0.159"/>
    <n v="400.02749999999997"/>
    <n v="399.99779999999998"/>
    <n v="402.52519999999998"/>
    <n v="8.2000000000000003E-2"/>
    <n v="0.14000000000000001"/>
    <n v="0.222"/>
    <n v="2206.4"/>
    <n v="2199.1999999999998"/>
    <n v="2215"/>
    <m/>
    <m/>
    <n v="400.9"/>
    <n v="404.1"/>
    <n v="0"/>
  </r>
  <r>
    <x v="350"/>
    <n v="900"/>
    <n v="401.16579999999999"/>
    <n v="6.0999999999999999E-2"/>
    <n v="399.90300000000002"/>
    <n v="400.6275"/>
    <n v="402.96690000000001"/>
    <n v="3.9E-2"/>
    <n v="6.0999999999999999E-2"/>
    <n v="7.8E-2"/>
    <n v="2206.1999999999998"/>
    <n v="2200.1999999999998"/>
    <n v="2215.8000000000002"/>
    <m/>
    <m/>
    <n v="401.2"/>
    <n v="404.1"/>
    <n v="0"/>
  </r>
  <r>
    <x v="350"/>
    <n v="1000"/>
    <n v="404.85520000000002"/>
    <n v="0.66500000000000004"/>
    <n v="397.9074"/>
    <n v="406.04829999999998"/>
    <n v="410.61"/>
    <n v="0.26800000000000002"/>
    <n v="0.71"/>
    <n v="0.86699999999999999"/>
    <n v="2203.1999999999998"/>
    <n v="2208.6"/>
    <n v="2227.8000000000002"/>
    <m/>
    <m/>
    <n v="404.9"/>
    <n v="404.1"/>
    <n v="0"/>
  </r>
  <r>
    <x v="350"/>
    <n v="1100"/>
    <n v="403.83850000000001"/>
    <n v="4.7E-2"/>
    <n v="398.79079999999999"/>
    <n v="404.61540000000002"/>
    <n v="408.10910000000001"/>
    <n v="4.9000000000000002E-2"/>
    <n v="4.2000000000000003E-2"/>
    <n v="4.9000000000000002E-2"/>
    <n v="2204"/>
    <n v="2208"/>
    <n v="2225.8000000000002"/>
    <m/>
    <m/>
    <n v="403.8"/>
    <n v="404.1"/>
    <n v="0"/>
  </r>
  <r>
    <x v="350"/>
    <n v="1200"/>
    <n v="403.89980000000003"/>
    <n v="4.7E-2"/>
    <n v="398.78559999999999"/>
    <n v="404.83440000000002"/>
    <n v="408.0795"/>
    <n v="4.9000000000000002E-2"/>
    <n v="4.9000000000000002E-2"/>
    <n v="4.3999999999999997E-2"/>
    <n v="2204"/>
    <n v="2208.4"/>
    <n v="2225.6"/>
    <m/>
    <m/>
    <n v="403.9"/>
    <n v="404.1"/>
    <n v="0"/>
  </r>
  <r>
    <x v="350"/>
    <n v="1300"/>
    <n v="403.89859999999999"/>
    <n v="4.2000000000000003E-2"/>
    <n v="398.79419999999999"/>
    <n v="404.85520000000002"/>
    <n v="408.04640000000001"/>
    <n v="4.9000000000000002E-2"/>
    <n v="4.7E-2"/>
    <n v="2.5000000000000001E-2"/>
    <n v="2204.1999999999998"/>
    <n v="2208.6"/>
    <n v="2225.6"/>
    <m/>
    <m/>
    <n v="403.9"/>
    <n v="404.1"/>
    <n v="0"/>
  </r>
  <r>
    <x v="350"/>
    <n v="1400"/>
    <n v="403.82889999999998"/>
    <n v="3.2000000000000001E-2"/>
    <n v="398.64929999999998"/>
    <n v="404.79790000000003"/>
    <n v="408.0394"/>
    <n v="3.1E-2"/>
    <n v="3.1E-2"/>
    <n v="3.4000000000000002E-2"/>
    <n v="2203.8000000000002"/>
    <n v="2208.4"/>
    <n v="2225.6"/>
    <m/>
    <m/>
    <n v="403.8"/>
    <n v="404.1"/>
    <n v="0"/>
  </r>
  <r>
    <x v="350"/>
    <n v="1500"/>
    <n v="403.74340000000001"/>
    <n v="3.9E-2"/>
    <n v="398.54059999999998"/>
    <n v="404.64150000000001"/>
    <n v="408.04809999999998"/>
    <n v="4.1000000000000002E-2"/>
    <n v="0.05"/>
    <n v="2.1999999999999999E-2"/>
    <n v="2203.6"/>
    <n v="2208.1999999999998"/>
    <n v="2225.6"/>
    <m/>
    <m/>
    <n v="403.7"/>
    <n v="404.1"/>
    <n v="0"/>
  </r>
  <r>
    <x v="350"/>
    <n v="1600"/>
    <n v="403.59769999999997"/>
    <n v="4.2999999999999997E-2"/>
    <n v="398.45600000000002"/>
    <n v="404.25060000000002"/>
    <n v="408.08640000000003"/>
    <n v="0.03"/>
    <n v="4.9000000000000002E-2"/>
    <n v="4.7E-2"/>
    <n v="2203.4"/>
    <n v="2207.4"/>
    <n v="2225.6"/>
    <m/>
    <m/>
    <n v="403.6"/>
    <n v="404.1"/>
    <n v="0"/>
  </r>
  <r>
    <x v="350"/>
    <n v="1700"/>
    <n v="403.58479999999997"/>
    <n v="4.2999999999999997E-2"/>
    <n v="398.56130000000002"/>
    <n v="404.07350000000002"/>
    <n v="408.11950000000002"/>
    <n v="3.6999999999999998E-2"/>
    <n v="4.2999999999999997E-2"/>
    <n v="4.7E-2"/>
    <n v="2203.6"/>
    <n v="2206.8000000000002"/>
    <n v="2225.8000000000002"/>
    <m/>
    <m/>
    <n v="403.6"/>
    <n v="404.1"/>
    <n v="0"/>
  </r>
  <r>
    <x v="350"/>
    <n v="1800"/>
    <n v="403.80630000000002"/>
    <n v="0.03"/>
    <n v="398.65620000000001"/>
    <n v="404.60849999999999"/>
    <n v="408.15440000000001"/>
    <n v="3.4000000000000002E-2"/>
    <n v="3.5999999999999997E-2"/>
    <n v="1.2999999999999999E-2"/>
    <n v="2203.8000000000002"/>
    <n v="2208"/>
    <n v="2225.8000000000002"/>
    <m/>
    <m/>
    <n v="403.8"/>
    <n v="404.1"/>
    <n v="0"/>
  </r>
  <r>
    <x v="350"/>
    <n v="1900"/>
    <n v="403.6927"/>
    <n v="4.2999999999999997E-2"/>
    <n v="398.4905"/>
    <n v="404.40879999999999"/>
    <n v="408.17869999999999"/>
    <n v="4.9000000000000002E-2"/>
    <n v="3.4000000000000002E-2"/>
    <n v="4.3999999999999997E-2"/>
    <n v="2203.4"/>
    <n v="2207.6"/>
    <n v="2225.8000000000002"/>
    <m/>
    <m/>
    <n v="403.7"/>
    <n v="404.1"/>
    <n v="0"/>
  </r>
  <r>
    <x v="350"/>
    <n v="2000"/>
    <n v="403.72210000000001"/>
    <n v="0.04"/>
    <n v="398.53019999999998"/>
    <n v="404.46429999999998"/>
    <n v="408.17180000000002"/>
    <n v="3.4000000000000002E-2"/>
    <n v="4.4999999999999998E-2"/>
    <n v="3.9E-2"/>
    <n v="2203.6"/>
    <n v="2207.8000000000002"/>
    <n v="2225.8000000000002"/>
    <m/>
    <m/>
    <n v="403.7"/>
    <n v="404.1"/>
    <n v="0"/>
  </r>
  <r>
    <x v="350"/>
    <n v="2100"/>
    <n v="403.78789999999998"/>
    <n v="2.8000000000000001E-2"/>
    <n v="398.63029999999998"/>
    <n v="404.58069999999998"/>
    <n v="408.15260000000001"/>
    <n v="3.2000000000000001E-2"/>
    <n v="3.2000000000000001E-2"/>
    <n v="1.9E-2"/>
    <n v="2203.8000000000002"/>
    <n v="2208"/>
    <n v="2225.8000000000002"/>
    <m/>
    <m/>
    <n v="403.8"/>
    <n v="404.1"/>
    <n v="0"/>
  </r>
  <r>
    <x v="350"/>
    <n v="2200"/>
    <n v="403.79649999999998"/>
    <n v="3.3000000000000002E-2"/>
    <n v="398.63380000000001"/>
    <n v="404.60680000000002"/>
    <n v="408.14909999999998"/>
    <n v="3.7999999999999999E-2"/>
    <n v="3.4000000000000002E-2"/>
    <n v="2.5999999999999999E-2"/>
    <n v="2203.8000000000002"/>
    <n v="2208"/>
    <n v="2225.8000000000002"/>
    <m/>
    <m/>
    <n v="403.8"/>
    <n v="404.1"/>
    <n v="0"/>
  </r>
  <r>
    <x v="350"/>
    <n v="2300"/>
    <n v="403.79820000000001"/>
    <n v="2.8000000000000001E-2"/>
    <n v="398.64069999999998"/>
    <n v="404.59629999999999"/>
    <n v="408.15780000000001"/>
    <n v="2.9000000000000001E-2"/>
    <n v="3.2000000000000001E-2"/>
    <n v="2.1999999999999999E-2"/>
    <n v="2203.6"/>
    <n v="2208"/>
    <n v="2225.8000000000002"/>
    <m/>
    <m/>
    <n v="403.8"/>
    <n v="404.1"/>
    <n v="0"/>
  </r>
  <r>
    <x v="350"/>
    <n v="2400"/>
    <n v="403.80349999999999"/>
    <n v="3.3000000000000002E-2"/>
    <n v="398.64409999999998"/>
    <n v="404.61020000000002"/>
    <n v="408.15609999999998"/>
    <n v="3.9E-2"/>
    <n v="3.7999999999999999E-2"/>
    <n v="1.7999999999999999E-2"/>
    <n v="2203.8000000000002"/>
    <n v="2208"/>
    <n v="2225.8000000000002"/>
    <m/>
    <m/>
    <n v="403.8"/>
    <n v="404.1"/>
    <n v="0"/>
  </r>
  <r>
    <x v="351"/>
    <n v="100"/>
    <n v="403.8116"/>
    <n v="3.4000000000000002E-2"/>
    <n v="398.64929999999998"/>
    <n v="404.62240000000003"/>
    <n v="408.16309999999999"/>
    <n v="2.5000000000000001E-2"/>
    <n v="4.4999999999999998E-2"/>
    <n v="0.03"/>
    <n v="2203.8000000000002"/>
    <n v="2208"/>
    <n v="2225.8000000000002"/>
    <m/>
    <m/>
    <n v="403.8"/>
    <n v="404.1"/>
    <n v="0"/>
  </r>
  <r>
    <x v="351"/>
    <n v="200"/>
    <n v="403.81970000000001"/>
    <n v="4.2000000000000003E-2"/>
    <n v="398.66140000000001"/>
    <n v="404.62240000000003"/>
    <n v="408.17529999999999"/>
    <n v="3.9E-2"/>
    <n v="4.4999999999999998E-2"/>
    <n v="4.2000000000000003E-2"/>
    <n v="2203.8000000000002"/>
    <n v="2208.1999999999998"/>
    <n v="2225.8000000000002"/>
    <m/>
    <m/>
    <n v="403.8"/>
    <n v="404.1"/>
    <n v="0"/>
  </r>
  <r>
    <x v="351"/>
    <n v="300"/>
    <n v="403.81849999999997"/>
    <n v="4.1000000000000002E-2"/>
    <n v="398.65789999999998"/>
    <n v="404.6207"/>
    <n v="408.17700000000002"/>
    <n v="3.5999999999999997E-2"/>
    <n v="4.3999999999999997E-2"/>
    <n v="4.2999999999999997E-2"/>
    <n v="2203.8000000000002"/>
    <n v="2208"/>
    <n v="2225.8000000000002"/>
    <m/>
    <m/>
    <n v="403.8"/>
    <n v="404.1"/>
    <n v="0"/>
  </r>
  <r>
    <x v="351"/>
    <n v="400"/>
    <n v="403.85430000000002"/>
    <n v="0.04"/>
    <n v="398.7045"/>
    <n v="404.6832"/>
    <n v="408.17529999999999"/>
    <n v="4.7E-2"/>
    <n v="2.8000000000000001E-2"/>
    <n v="4.2000000000000003E-2"/>
    <n v="2204"/>
    <n v="2208.1999999999998"/>
    <n v="2225.8000000000002"/>
    <m/>
    <m/>
    <n v="403.9"/>
    <n v="404.1"/>
    <n v="0"/>
  </r>
  <r>
    <x v="351"/>
    <n v="500"/>
    <n v="403.80700000000002"/>
    <n v="3.5000000000000003E-2"/>
    <n v="398.63720000000001"/>
    <n v="404.6241"/>
    <n v="408.15960000000001"/>
    <n v="2.9000000000000001E-2"/>
    <n v="4.5999999999999999E-2"/>
    <n v="2.5000000000000001E-2"/>
    <n v="2203.8000000000002"/>
    <n v="2208.1999999999998"/>
    <n v="2225.8000000000002"/>
    <m/>
    <m/>
    <n v="403.8"/>
    <n v="404.1"/>
    <n v="0"/>
  </r>
  <r>
    <x v="351"/>
    <n v="600"/>
    <n v="403.80869999999999"/>
    <n v="3.3000000000000002E-2"/>
    <n v="398.64760000000001"/>
    <n v="404.6207"/>
    <n v="408.15780000000001"/>
    <n v="2.9000000000000001E-2"/>
    <n v="4.3999999999999997E-2"/>
    <n v="2.1999999999999999E-2"/>
    <n v="2204"/>
    <n v="2208"/>
    <n v="2225.8000000000002"/>
    <m/>
    <m/>
    <n v="403.8"/>
    <n v="404.1"/>
    <n v="0"/>
  </r>
  <r>
    <x v="351"/>
    <n v="700"/>
    <n v="403.80360000000002"/>
    <n v="3.5999999999999997E-2"/>
    <n v="398.62860000000001"/>
    <n v="404.6207"/>
    <n v="408.16129999999998"/>
    <n v="3.4000000000000002E-2"/>
    <n v="4.3999999999999997E-2"/>
    <n v="2.8000000000000001E-2"/>
    <n v="2203.8000000000002"/>
    <n v="2208"/>
    <n v="2225.8000000000002"/>
    <m/>
    <m/>
    <n v="403.8"/>
    <n v="404.1"/>
    <n v="0"/>
  </r>
  <r>
    <x v="351"/>
    <n v="800"/>
    <n v="403.80360000000002"/>
    <n v="3.4000000000000002E-2"/>
    <n v="398.63380000000001"/>
    <n v="404.61020000000002"/>
    <n v="408.16660000000002"/>
    <n v="2.8000000000000001E-2"/>
    <n v="3.7999999999999999E-2"/>
    <n v="3.4000000000000002E-2"/>
    <n v="2203.8000000000002"/>
    <n v="2208"/>
    <n v="2225.8000000000002"/>
    <m/>
    <m/>
    <n v="403.8"/>
    <n v="404.1"/>
    <n v="0"/>
  </r>
  <r>
    <x v="351"/>
    <n v="900"/>
    <n v="403.84339999999997"/>
    <n v="4.1000000000000002E-2"/>
    <n v="398.68380000000002"/>
    <n v="404.67630000000003"/>
    <n v="408.17"/>
    <n v="4.9000000000000002E-2"/>
    <n v="3.5999999999999997E-2"/>
    <n v="3.7999999999999999E-2"/>
    <n v="2203.8000000000002"/>
    <n v="2208.1999999999998"/>
    <n v="2225.8000000000002"/>
    <m/>
    <m/>
    <n v="403.8"/>
    <n v="404.1"/>
    <n v="0"/>
  </r>
  <r>
    <x v="351"/>
    <n v="1000"/>
    <n v="403.81169999999997"/>
    <n v="4.1000000000000002E-2"/>
    <n v="398.6234"/>
    <n v="404.64499999999998"/>
    <n v="408.16660000000002"/>
    <n v="3.9E-2"/>
    <n v="4.9000000000000002E-2"/>
    <n v="3.4000000000000002E-2"/>
    <n v="2203.8000000000002"/>
    <n v="2208"/>
    <n v="2225.8000000000002"/>
    <m/>
    <m/>
    <n v="403.8"/>
    <n v="404.1"/>
    <n v="0"/>
  </r>
  <r>
    <x v="351"/>
    <n v="1100"/>
    <n v="403.8116"/>
    <n v="3.6999999999999998E-2"/>
    <n v="398.63029999999998"/>
    <n v="404.65190000000001"/>
    <n v="408.15260000000001"/>
    <n v="3.2000000000000001E-2"/>
    <n v="4.9000000000000002E-2"/>
    <n v="2.5999999999999999E-2"/>
    <n v="2203.8000000000002"/>
    <n v="2208"/>
    <n v="2225.8000000000002"/>
    <m/>
    <m/>
    <n v="403.8"/>
    <n v="404.1"/>
    <n v="0"/>
  </r>
  <r>
    <x v="351"/>
    <n v="1200"/>
    <n v="403.80009999999999"/>
    <n v="4.3999999999999997E-2"/>
    <n v="398.61309999999997"/>
    <n v="404.64150000000001"/>
    <n v="408.14569999999998"/>
    <n v="4.4999999999999998E-2"/>
    <n v="0.05"/>
    <n v="3.6999999999999998E-2"/>
    <n v="2203.8000000000002"/>
    <n v="2208"/>
    <n v="2225.8000000000002"/>
    <m/>
    <m/>
    <n v="403.8"/>
    <n v="404.1"/>
    <n v="0"/>
  </r>
  <r>
    <x v="351"/>
    <n v="1300"/>
    <n v="403.82659999999998"/>
    <n v="4.2999999999999997E-2"/>
    <n v="398.67520000000002"/>
    <n v="404.67450000000002"/>
    <n v="408.13"/>
    <n v="4.5999999999999999E-2"/>
    <n v="4.2000000000000003E-2"/>
    <n v="4.2000000000000003E-2"/>
    <n v="2203.8000000000002"/>
    <n v="2208.1999999999998"/>
    <n v="2225.6"/>
    <m/>
    <m/>
    <n v="403.8"/>
    <n v="404.1"/>
    <n v="0"/>
  </r>
  <r>
    <x v="351"/>
    <n v="1400"/>
    <n v="403.7688"/>
    <n v="4.4999999999999998E-2"/>
    <n v="398.5958"/>
    <n v="404.60849999999999"/>
    <n v="408.10210000000001"/>
    <n v="4.9000000000000002E-2"/>
    <n v="3.5999999999999997E-2"/>
    <n v="0.05"/>
    <n v="2203.6"/>
    <n v="2208"/>
    <n v="2225.8000000000002"/>
    <m/>
    <m/>
    <n v="403.8"/>
    <n v="404.1"/>
    <n v="0"/>
  </r>
  <r>
    <x v="351"/>
    <n v="1500"/>
    <n v="403.78969999999998"/>
    <n v="4.7E-2"/>
    <n v="398.5958"/>
    <n v="404.64499999999998"/>
    <n v="408.12819999999999"/>
    <n v="4.9000000000000002E-2"/>
    <n v="4.9000000000000002E-2"/>
    <n v="4.2999999999999997E-2"/>
    <n v="2203.8000000000002"/>
    <n v="2208"/>
    <n v="2225.6"/>
    <m/>
    <m/>
    <n v="403.8"/>
    <n v="404.1"/>
    <n v="0"/>
  </r>
  <r>
    <x v="351"/>
    <n v="1600"/>
    <n v="403.81099999999998"/>
    <n v="3.7999999999999999E-2"/>
    <n v="398.63380000000001"/>
    <n v="404.63459999999998"/>
    <n v="408.16480000000001"/>
    <n v="2.8000000000000001E-2"/>
    <n v="4.9000000000000002E-2"/>
    <n v="3.3000000000000002E-2"/>
    <n v="2203.8000000000002"/>
    <n v="2208"/>
    <n v="2225.8000000000002"/>
    <m/>
    <m/>
    <n v="403.8"/>
    <n v="404.1"/>
    <n v="0"/>
  </r>
  <r>
    <x v="351"/>
    <n v="1700"/>
    <n v="403.8347"/>
    <n v="4.2999999999999997E-2"/>
    <n v="398.65960000000001"/>
    <n v="404.66059999999999"/>
    <n v="408.18400000000003"/>
    <n v="3.6999999999999998E-2"/>
    <n v="4.5999999999999999E-2"/>
    <n v="4.5999999999999999E-2"/>
    <n v="2203.8000000000002"/>
    <n v="2208.1999999999998"/>
    <n v="2226"/>
    <m/>
    <m/>
    <n v="403.8"/>
    <n v="404.1"/>
    <n v="0"/>
  </r>
  <r>
    <x v="351"/>
    <n v="1800"/>
    <n v="403.83819999999997"/>
    <n v="4.4999999999999998E-2"/>
    <n v="398.66480000000001"/>
    <n v="404.66059999999999"/>
    <n v="408.18920000000003"/>
    <n v="4.1000000000000002E-2"/>
    <n v="4.5999999999999999E-2"/>
    <n v="4.8000000000000001E-2"/>
    <n v="2203.8000000000002"/>
    <n v="2208"/>
    <n v="2225.8000000000002"/>
    <m/>
    <m/>
    <n v="403.8"/>
    <n v="404.1"/>
    <n v="0"/>
  </r>
  <r>
    <x v="351"/>
    <n v="1900"/>
    <n v="403.84120000000001"/>
    <n v="4.2000000000000003E-2"/>
    <n v="398.65789999999998"/>
    <n v="404.6728"/>
    <n v="408.1927"/>
    <n v="3.5999999999999997E-2"/>
    <n v="3.9E-2"/>
    <n v="4.9000000000000002E-2"/>
    <n v="2203.8000000000002"/>
    <n v="2208.1999999999998"/>
    <n v="2225.8000000000002"/>
    <m/>
    <m/>
    <n v="403.8"/>
    <n v="404.1"/>
    <n v="0"/>
  </r>
  <r>
    <x v="351"/>
    <n v="2000"/>
    <n v="403.851"/>
    <n v="4.1000000000000002E-2"/>
    <n v="398.66649999999998"/>
    <n v="404.68669999999997"/>
    <n v="408.19959999999998"/>
    <n v="4.2000000000000003E-2"/>
    <n v="2.9000000000000001E-2"/>
    <n v="0.05"/>
    <n v="2203.8000000000002"/>
    <n v="2208"/>
    <n v="2226"/>
    <m/>
    <m/>
    <n v="403.9"/>
    <n v="404.1"/>
    <n v="0"/>
  </r>
  <r>
    <x v="351"/>
    <n v="2100"/>
    <n v="403.88330000000002"/>
    <n v="4.3999999999999997E-2"/>
    <n v="398.69589999999999"/>
    <n v="404.71969999999999"/>
    <n v="408.23450000000003"/>
    <n v="4.9000000000000002E-2"/>
    <n v="4.3999999999999997E-2"/>
    <n v="3.7999999999999999E-2"/>
    <n v="2203.8000000000002"/>
    <n v="2208.1999999999998"/>
    <n v="2226"/>
    <m/>
    <m/>
    <n v="403.9"/>
    <n v="404.1"/>
    <n v="0"/>
  </r>
  <r>
    <x v="351"/>
    <n v="2200"/>
    <n v="404.08749999999998"/>
    <n v="4.5999999999999999E-2"/>
    <n v="398.89089999999999"/>
    <n v="404.94209999999998"/>
    <n v="408.42950000000002"/>
    <n v="4.9000000000000002E-2"/>
    <n v="4.9000000000000002E-2"/>
    <n v="0.04"/>
    <n v="2204.1999999999998"/>
    <n v="2208.8000000000002"/>
    <n v="2226.4"/>
    <m/>
    <m/>
    <n v="404.1"/>
    <n v="404.1"/>
    <n v="0"/>
  </r>
  <r>
    <x v="351"/>
    <n v="2300"/>
    <n v="403.40499999999997"/>
    <n v="0.10100000000000001"/>
    <n v="399.58870000000002"/>
    <n v="404.59809999999999"/>
    <n v="406.02820000000003"/>
    <n v="4.8000000000000001E-2"/>
    <n v="5.3999999999999999E-2"/>
    <n v="0.16"/>
    <n v="2205.8000000000002"/>
    <n v="2208"/>
    <n v="2221"/>
    <m/>
    <m/>
    <n v="403.4"/>
    <n v="404.1"/>
    <n v="0"/>
  </r>
  <r>
    <x v="351"/>
    <n v="2400"/>
    <n v="400.99770000000001"/>
    <n v="0.06"/>
    <n v="400.5548"/>
    <n v="403.1207"/>
    <n v="399.31740000000002"/>
    <n v="4.9000000000000002E-2"/>
    <n v="4.5999999999999999E-2"/>
    <n v="0.08"/>
    <n v="2207.6"/>
    <n v="2204.8000000000002"/>
    <n v="2207.8000000000002"/>
    <m/>
    <m/>
    <n v="401"/>
    <n v="404.1"/>
    <n v="0"/>
  </r>
  <r>
    <x v="352"/>
    <n v="100"/>
    <n v="400.82069999999999"/>
    <n v="4.2000000000000003E-2"/>
    <n v="400.9128"/>
    <n v="403.10860000000002"/>
    <n v="398.44069999999999"/>
    <n v="3.4000000000000002E-2"/>
    <n v="4.1000000000000002E-2"/>
    <n v="4.9000000000000002E-2"/>
    <n v="2208.6"/>
    <n v="2205"/>
    <n v="2206.1999999999998"/>
    <m/>
    <m/>
    <n v="400.8"/>
    <n v="404.1"/>
    <n v="0"/>
  </r>
  <r>
    <x v="352"/>
    <n v="200"/>
    <n v="401.76799999999997"/>
    <n v="0.11700000000000001"/>
    <n v="401.47519999999997"/>
    <n v="403.93119999999999"/>
    <n v="399.89769999999999"/>
    <n v="0.05"/>
    <n v="8.1000000000000003E-2"/>
    <n v="0.17799999999999999"/>
    <n v="2209.8000000000002"/>
    <n v="2207"/>
    <n v="2209.6"/>
    <m/>
    <m/>
    <n v="401.8"/>
    <n v="404.1"/>
    <n v="0"/>
  </r>
  <r>
    <x v="352"/>
    <n v="300"/>
    <n v="402.58080000000001"/>
    <n v="9.6000000000000002E-2"/>
    <n v="401.43009999999998"/>
    <n v="407.17430000000002"/>
    <n v="399.1379"/>
    <n v="9.8000000000000004E-2"/>
    <n v="0.12"/>
    <n v="5.8000000000000003E-2"/>
    <n v="2209.8000000000002"/>
    <n v="2213"/>
    <n v="2207.8000000000002"/>
    <m/>
    <m/>
    <n v="402.6"/>
    <n v="404.1"/>
    <n v="0"/>
  </r>
  <r>
    <x v="352"/>
    <n v="400"/>
    <n v="406.09910000000002"/>
    <n v="6.4000000000000001E-2"/>
    <n v="401.82139999999998"/>
    <n v="408.73259999999999"/>
    <n v="407.74340000000001"/>
    <n v="6.8000000000000005E-2"/>
    <n v="6.9000000000000006E-2"/>
    <n v="5.2999999999999999E-2"/>
    <n v="2210.4"/>
    <n v="2216.1999999999998"/>
    <n v="2224.8000000000002"/>
    <m/>
    <m/>
    <n v="406.1"/>
    <n v="406.1"/>
    <n v="2"/>
  </r>
  <r>
    <x v="352"/>
    <n v="500"/>
    <n v="406.08440000000002"/>
    <n v="7.0000000000000007E-2"/>
    <n v="402.64069999999998"/>
    <n v="407.63080000000002"/>
    <n v="407.9819"/>
    <n v="6.4000000000000001E-2"/>
    <n v="8.2000000000000003E-2"/>
    <n v="6.0999999999999999E-2"/>
    <n v="2212"/>
    <n v="2213.8000000000002"/>
    <n v="2225.1999999999998"/>
    <m/>
    <m/>
    <n v="406.1"/>
    <n v="406.1"/>
    <n v="0"/>
  </r>
  <r>
    <x v="352"/>
    <n v="600"/>
    <n v="405.83499999999998"/>
    <n v="8.1000000000000003E-2"/>
    <n v="403.30270000000002"/>
    <n v="406.3143"/>
    <n v="407.8879"/>
    <n v="4.7E-2"/>
    <n v="4.8000000000000001E-2"/>
    <n v="0.124"/>
    <n v="2213.1999999999998"/>
    <n v="2211.6"/>
    <n v="2225.8000000000002"/>
    <m/>
    <m/>
    <n v="405.8"/>
    <n v="406.1"/>
    <n v="0"/>
  </r>
  <r>
    <x v="352"/>
    <n v="700"/>
    <n v="408.36930000000001"/>
    <n v="0.14799999999999999"/>
    <n v="402.07249999999999"/>
    <n v="409.44290000000001"/>
    <n v="413.5924"/>
    <n v="7.0000000000000007E-2"/>
    <n v="0.13400000000000001"/>
    <n v="0.20599999999999999"/>
    <n v="2210.6"/>
    <n v="2218.1999999999998"/>
    <n v="2237.1999999999998"/>
    <m/>
    <m/>
    <n v="408.4"/>
    <n v="408.4"/>
    <n v="2.2999999999999545"/>
  </r>
  <r>
    <x v="352"/>
    <n v="800"/>
    <n v="410.17599999999999"/>
    <n v="0.33600000000000002"/>
    <n v="401.28820000000002"/>
    <n v="411.5224"/>
    <n v="417.71730000000002"/>
    <n v="0.11799999999999999"/>
    <n v="0.26900000000000002"/>
    <n v="0.502"/>
    <n v="2209.1999999999998"/>
    <n v="2221.6"/>
    <n v="2243.8000000000002"/>
    <m/>
    <m/>
    <n v="410.2"/>
    <n v="408.4"/>
    <n v="0"/>
  </r>
  <r>
    <x v="352"/>
    <n v="900"/>
    <n v="409.04349999999999"/>
    <n v="6.6000000000000003E-2"/>
    <n v="402.01190000000003"/>
    <n v="410.48559999999998"/>
    <n v="414.63310000000001"/>
    <n v="4.2999999999999997E-2"/>
    <n v="7.0999999999999994E-2"/>
    <n v="7.9000000000000001E-2"/>
    <n v="2210.8000000000002"/>
    <n v="2220"/>
    <n v="2239"/>
    <m/>
    <m/>
    <n v="409"/>
    <n v="408.4"/>
    <n v="0"/>
  </r>
  <r>
    <x v="352"/>
    <n v="1000"/>
    <n v="407.93"/>
    <n v="8.7999999999999995E-2"/>
    <n v="402.99770000000001"/>
    <n v="408.71"/>
    <n v="412.08249999999998"/>
    <n v="5.2999999999999999E-2"/>
    <n v="9.0999999999999998E-2"/>
    <n v="0.111"/>
    <n v="2212.6"/>
    <n v="2216.4"/>
    <n v="2234"/>
    <m/>
    <m/>
    <n v="407.9"/>
    <n v="408.4"/>
    <n v="0"/>
  </r>
  <r>
    <x v="352"/>
    <n v="1100"/>
    <n v="407.86799999999999"/>
    <n v="5.5E-2"/>
    <n v="403.13979999999998"/>
    <n v="408.54250000000002"/>
    <n v="411.92160000000001"/>
    <n v="4.8000000000000001E-2"/>
    <n v="5.3999999999999999E-2"/>
    <n v="6.0999999999999999E-2"/>
    <n v="2212.8000000000002"/>
    <n v="2216.1999999999998"/>
    <n v="2233.4"/>
    <m/>
    <m/>
    <n v="407.9"/>
    <n v="408.4"/>
    <n v="0"/>
  </r>
  <r>
    <x v="352"/>
    <n v="1200"/>
    <n v="408.26569999999998"/>
    <n v="6.3E-2"/>
    <n v="403.33569999999997"/>
    <n v="409.05720000000002"/>
    <n v="412.4042"/>
    <n v="5.1999999999999998E-2"/>
    <n v="5.7000000000000002E-2"/>
    <n v="7.8E-2"/>
    <n v="2213.4"/>
    <n v="2216.8000000000002"/>
    <n v="2234"/>
    <m/>
    <m/>
    <n v="408.3"/>
    <n v="408.4"/>
    <n v="0"/>
  </r>
  <r>
    <x v="352"/>
    <n v="1300"/>
    <n v="408.399"/>
    <n v="5.8000000000000003E-2"/>
    <n v="404.03129999999999"/>
    <n v="409.05369999999999"/>
    <n v="412.11219999999997"/>
    <n v="4.8000000000000001E-2"/>
    <n v="5.7000000000000002E-2"/>
    <n v="6.8000000000000005E-2"/>
    <n v="2214.8000000000002"/>
    <n v="2217.1999999999998"/>
    <n v="2234"/>
    <m/>
    <m/>
    <n v="408.4"/>
    <n v="408.4"/>
    <n v="0"/>
  </r>
  <r>
    <x v="352"/>
    <n v="1400"/>
    <n v="408.72789999999998"/>
    <n v="5.1999999999999998E-2"/>
    <n v="404.3818"/>
    <n v="409.3399"/>
    <n v="412.46190000000001"/>
    <n v="3.7999999999999999E-2"/>
    <n v="5.2999999999999999E-2"/>
    <n v="6.2E-2"/>
    <n v="2215.4"/>
    <n v="2217.6"/>
    <n v="2234.6"/>
    <m/>
    <m/>
    <n v="408.7"/>
    <n v="408.7"/>
    <n v="0.30000000000001137"/>
  </r>
  <r>
    <x v="352"/>
    <n v="1500"/>
    <n v="408.53649999999999"/>
    <n v="5.7000000000000002E-2"/>
    <n v="404.31760000000003"/>
    <n v="409.07979999999998"/>
    <n v="412.21190000000001"/>
    <n v="4.9000000000000002E-2"/>
    <n v="5.8000000000000003E-2"/>
    <n v="6.3E-2"/>
    <n v="2215.1999999999998"/>
    <n v="2217.1999999999998"/>
    <n v="2234.1999999999998"/>
    <m/>
    <m/>
    <n v="408.5"/>
    <n v="408.7"/>
    <n v="0"/>
  </r>
  <r>
    <x v="352"/>
    <n v="1600"/>
    <n v="408.55919999999998"/>
    <n v="4.8000000000000001E-2"/>
    <n v="404.31760000000003"/>
    <n v="409.08679999999998"/>
    <n v="412.27300000000002"/>
    <n v="4.9000000000000002E-2"/>
    <n v="4.4999999999999998E-2"/>
    <n v="4.9000000000000002E-2"/>
    <n v="2215.1999999999998"/>
    <n v="2217"/>
    <n v="2234.1999999999998"/>
    <m/>
    <m/>
    <n v="408.6"/>
    <n v="408.7"/>
    <n v="0"/>
  </r>
  <r>
    <x v="352"/>
    <n v="1700"/>
    <n v="408.90980000000002"/>
    <n v="5.1999999999999998E-2"/>
    <n v="404.33150000000001"/>
    <n v="409.54770000000002"/>
    <n v="412.8503"/>
    <n v="4.7E-2"/>
    <n v="5.3999999999999999E-2"/>
    <n v="5.5E-2"/>
    <n v="2215.4"/>
    <n v="2218.1999999999998"/>
    <n v="2235.4"/>
    <m/>
    <m/>
    <n v="408.9"/>
    <n v="408.9"/>
    <n v="0.19999999999998863"/>
  </r>
  <r>
    <x v="352"/>
    <n v="1800"/>
    <n v="408.98439999999999"/>
    <n v="3.6999999999999998E-2"/>
    <n v="404.5659"/>
    <n v="409.64370000000002"/>
    <n v="412.74360000000001"/>
    <n v="1.7999999999999999E-2"/>
    <n v="4.2000000000000003E-2"/>
    <n v="4.3999999999999997E-2"/>
    <n v="2215.8000000000002"/>
    <n v="2218.1999999999998"/>
    <n v="2235"/>
    <m/>
    <m/>
    <n v="409"/>
    <n v="409"/>
    <n v="0.10000000000002274"/>
  </r>
  <r>
    <x v="352"/>
    <n v="1900"/>
    <n v="408.80180000000001"/>
    <n v="0.08"/>
    <n v="404.65960000000001"/>
    <n v="409.36790000000002"/>
    <n v="412.37799999999999"/>
    <n v="5.7000000000000002E-2"/>
    <n v="6.9000000000000006E-2"/>
    <n v="0.106"/>
    <n v="2216"/>
    <n v="2217.4"/>
    <n v="2234"/>
    <m/>
    <m/>
    <n v="408.8"/>
    <n v="409"/>
    <n v="0"/>
  </r>
  <r>
    <x v="352"/>
    <n v="2000"/>
    <n v="408.9024"/>
    <n v="5.8000000000000003E-2"/>
    <n v="404.51209999999998"/>
    <n v="409.48309999999998"/>
    <n v="412.71210000000002"/>
    <n v="4.9000000000000002E-2"/>
    <n v="5.3999999999999999E-2"/>
    <n v="6.8000000000000005E-2"/>
    <n v="2215.6"/>
    <n v="2218"/>
    <n v="2235"/>
    <m/>
    <m/>
    <n v="408.9"/>
    <n v="409"/>
    <n v="0"/>
  </r>
  <r>
    <x v="352"/>
    <n v="2100"/>
    <n v="409.09359999999998"/>
    <n v="5.6000000000000001E-2"/>
    <n v="404.47039999999998"/>
    <n v="409.7432"/>
    <n v="413.06729999999999"/>
    <n v="3.5999999999999997E-2"/>
    <n v="5.8999999999999997E-2"/>
    <n v="6.7000000000000004E-2"/>
    <n v="2215.6"/>
    <n v="2218.4"/>
    <n v="2235.6"/>
    <m/>
    <m/>
    <n v="409.1"/>
    <n v="409.1"/>
    <n v="0.10000000000002274"/>
  </r>
  <r>
    <x v="352"/>
    <n v="2200"/>
    <n v="409.1"/>
    <n v="0.10100000000000001"/>
    <n v="404.46870000000001"/>
    <n v="409.75720000000001"/>
    <n v="413.07420000000002"/>
    <n v="4.7E-2"/>
    <n v="0.10100000000000001"/>
    <n v="0.13400000000000001"/>
    <n v="2215.6"/>
    <n v="2218.1999999999998"/>
    <n v="2235.4"/>
    <m/>
    <m/>
    <n v="409.1"/>
    <n v="409.1"/>
    <n v="0"/>
  </r>
  <r>
    <x v="352"/>
    <n v="2300"/>
    <n v="408.37439999999998"/>
    <n v="0.113"/>
    <n v="404.70299999999997"/>
    <n v="408.73090000000002"/>
    <n v="411.6891"/>
    <n v="5.1999999999999998E-2"/>
    <n v="0.121"/>
    <n v="0.14499999999999999"/>
    <n v="2216.1999999999998"/>
    <n v="2216.1999999999998"/>
    <n v="2232.6"/>
    <m/>
    <m/>
    <n v="408.4"/>
    <n v="409.1"/>
    <n v="0"/>
  </r>
  <r>
    <x v="352"/>
    <n v="2400"/>
    <n v="407.20650000000001"/>
    <n v="0.50800000000000001"/>
    <n v="404.90100000000001"/>
    <n v="407.01769999999999"/>
    <n v="409.70060000000001"/>
    <n v="0.223"/>
    <n v="0.48"/>
    <n v="0.70299999999999996"/>
    <n v="2215.8000000000002"/>
    <n v="2214.4"/>
    <n v="2231"/>
    <m/>
    <m/>
    <n v="407.2"/>
    <n v="409.1"/>
    <n v="0"/>
  </r>
  <r>
    <x v="353"/>
    <n v="100"/>
    <n v="407.45460000000003"/>
    <n v="0.109"/>
    <n v="404.47910000000002"/>
    <n v="407.43389999999999"/>
    <n v="410.45069999999998"/>
    <n v="6.4000000000000001E-2"/>
    <n v="0.10100000000000001"/>
    <n v="0.14699999999999999"/>
    <n v="2215.8000000000002"/>
    <n v="2213.1999999999998"/>
    <n v="2229.8000000000002"/>
    <m/>
    <m/>
    <n v="407.5"/>
    <n v="409.1"/>
    <n v="0"/>
  </r>
  <r>
    <x v="353"/>
    <n v="200"/>
    <n v="407.38420000000002"/>
    <n v="0.20200000000000001"/>
    <n v="404.52420000000001"/>
    <n v="407.25790000000001"/>
    <n v="410.37049999999999"/>
    <n v="0.14000000000000001"/>
    <n v="0.19"/>
    <n v="0.25800000000000001"/>
    <n v="2216"/>
    <n v="2213"/>
    <n v="2229.8000000000002"/>
    <m/>
    <m/>
    <n v="407.4"/>
    <n v="409.1"/>
    <n v="0"/>
  </r>
  <r>
    <x v="353"/>
    <n v="300"/>
    <n v="408.42750000000001"/>
    <n v="0.14099999999999999"/>
    <n v="403.96539999999999"/>
    <n v="408.77109999999999"/>
    <n v="412.54590000000002"/>
    <n v="7.3999999999999996E-2"/>
    <n v="0.13600000000000001"/>
    <n v="0.189"/>
    <n v="2214.4"/>
    <n v="2216.8000000000002"/>
    <n v="2235.4"/>
    <m/>
    <m/>
    <n v="408.4"/>
    <n v="409.1"/>
    <n v="0"/>
  </r>
  <r>
    <x v="353"/>
    <n v="400"/>
    <n v="408.6087"/>
    <n v="5.8000000000000003E-2"/>
    <n v="403.89589999999998"/>
    <n v="409.024"/>
    <n v="412.90629999999999"/>
    <n v="4.7E-2"/>
    <n v="5.3999999999999999E-2"/>
    <n v="7.0000000000000007E-2"/>
    <n v="2214.4"/>
    <n v="2217"/>
    <n v="2235.4"/>
    <m/>
    <m/>
    <n v="408.6"/>
    <n v="409.1"/>
    <n v="0"/>
  </r>
  <r>
    <x v="353"/>
    <n v="500"/>
    <n v="408.16539999999998"/>
    <n v="8.4000000000000005E-2"/>
    <n v="404.01049999999998"/>
    <n v="408.39260000000002"/>
    <n v="412.09300000000002"/>
    <n v="5.5E-2"/>
    <n v="8.1000000000000003E-2"/>
    <n v="0.108"/>
    <n v="2214.8000000000002"/>
    <n v="2215.4"/>
    <n v="2233.4"/>
    <m/>
    <m/>
    <n v="408.2"/>
    <n v="409.1"/>
    <n v="0"/>
  </r>
  <r>
    <x v="353"/>
    <n v="600"/>
    <n v="407.74590000000001"/>
    <n v="8.5999999999999993E-2"/>
    <n v="404.22739999999999"/>
    <n v="407.76839999999999"/>
    <n v="411.24180000000001"/>
    <n v="6.9000000000000006E-2"/>
    <n v="7.5999999999999998E-2"/>
    <n v="0.107"/>
    <n v="2215.1999999999998"/>
    <n v="2214.4"/>
    <n v="2232.1999999999998"/>
    <m/>
    <m/>
    <n v="407.7"/>
    <n v="409.1"/>
    <n v="0"/>
  </r>
  <r>
    <x v="353"/>
    <n v="700"/>
    <n v="407.35539999999997"/>
    <n v="0.11700000000000001"/>
    <n v="404.40100000000001"/>
    <n v="407.17950000000002"/>
    <n v="410.48570000000001"/>
    <n v="6.3E-2"/>
    <n v="0.10100000000000001"/>
    <n v="0.16400000000000001"/>
    <n v="2215.1999999999998"/>
    <n v="2213.6"/>
    <n v="2231.1999999999998"/>
    <m/>
    <m/>
    <n v="407.4"/>
    <n v="409.1"/>
    <n v="0"/>
  </r>
  <r>
    <x v="353"/>
    <n v="800"/>
    <n v="407.0111"/>
    <n v="0.33600000000000002"/>
    <n v="404.58150000000001"/>
    <n v="406.63279999999997"/>
    <n v="409.81909999999999"/>
    <n v="0.159"/>
    <n v="0.313"/>
    <n v="0.46500000000000002"/>
    <n v="2215.6"/>
    <n v="2212.4"/>
    <n v="2229.8000000000002"/>
    <m/>
    <m/>
    <n v="407"/>
    <n v="409.1"/>
    <n v="0"/>
  </r>
  <r>
    <x v="353"/>
    <n v="900"/>
    <n v="409.05720000000002"/>
    <n v="0.10299999999999999"/>
    <n v="404.04520000000002"/>
    <n v="409.41320000000002"/>
    <n v="413.7133"/>
    <n v="8.1000000000000003E-2"/>
    <n v="8.8999999999999996E-2"/>
    <n v="0.13100000000000001"/>
    <n v="2215"/>
    <n v="2217.4"/>
    <n v="2236.6"/>
    <m/>
    <m/>
    <n v="409.1"/>
    <n v="409.1"/>
    <n v="0"/>
  </r>
  <r>
    <x v="353"/>
    <n v="1000"/>
    <n v="409.04140000000001"/>
    <n v="0.106"/>
    <n v="404.12670000000003"/>
    <n v="409.834"/>
    <n v="413.1635"/>
    <n v="0.16500000000000001"/>
    <n v="6.0999999999999999E-2"/>
    <n v="5.0999999999999997E-2"/>
    <n v="2214.4"/>
    <n v="2218.6"/>
    <n v="2236"/>
    <m/>
    <m/>
    <n v="409"/>
    <n v="409.1"/>
    <n v="0"/>
  </r>
  <r>
    <x v="353"/>
    <n v="1100"/>
    <n v="409.09339999999997"/>
    <n v="4.8000000000000001E-2"/>
    <n v="403.8023"/>
    <n v="410.28809999999999"/>
    <n v="413.18979999999999"/>
    <n v="4.5999999999999999E-2"/>
    <n v="4.8000000000000001E-2"/>
    <n v="4.9000000000000002E-2"/>
    <n v="2214.4"/>
    <n v="2219.6"/>
    <n v="2236"/>
    <m/>
    <m/>
    <n v="409.1"/>
    <n v="409.1"/>
    <n v="0"/>
  </r>
  <r>
    <x v="353"/>
    <n v="1200"/>
    <n v="408.94909999999999"/>
    <n v="3.3000000000000002E-2"/>
    <n v="403.75020000000001"/>
    <n v="409.9563"/>
    <n v="413.14069999999998"/>
    <n v="0.04"/>
    <n v="2.3E-2"/>
    <n v="3.3000000000000002E-2"/>
    <n v="2214.1999999999998"/>
    <n v="2218.8000000000002"/>
    <n v="2235.8000000000002"/>
    <m/>
    <m/>
    <n v="408.9"/>
    <n v="409.1"/>
    <n v="0"/>
  </r>
  <r>
    <x v="353"/>
    <n v="1300"/>
    <n v="408.99119999999999"/>
    <n v="4.2999999999999997E-2"/>
    <n v="403.63060000000002"/>
    <n v="410.2287"/>
    <n v="413.11450000000002"/>
    <n v="4.9000000000000002E-2"/>
    <n v="4.2999999999999997E-2"/>
    <n v="3.5000000000000003E-2"/>
    <n v="2213.8000000000002"/>
    <n v="2219.1999999999998"/>
    <n v="2235.8000000000002"/>
    <m/>
    <m/>
    <n v="409"/>
    <n v="409.1"/>
    <n v="0"/>
  </r>
  <r>
    <x v="353"/>
    <n v="1400"/>
    <n v="408.96170000000001"/>
    <n v="4.2000000000000003E-2"/>
    <n v="403.57679999999999"/>
    <n v="410.2217"/>
    <n v="413.0865"/>
    <n v="2.5999999999999999E-2"/>
    <n v="4.5999999999999999E-2"/>
    <n v="4.9000000000000002E-2"/>
    <n v="2213.8000000000002"/>
    <n v="2219.4"/>
    <n v="2235.8000000000002"/>
    <m/>
    <m/>
    <n v="409"/>
    <n v="409.1"/>
    <n v="0"/>
  </r>
  <r>
    <x v="353"/>
    <n v="1500"/>
    <n v="408.8229"/>
    <n v="4.4999999999999998E-2"/>
    <n v="403.3981"/>
    <n v="409.98070000000001"/>
    <n v="413.09"/>
    <n v="4.2000000000000003E-2"/>
    <n v="4.3999999999999997E-2"/>
    <n v="4.9000000000000002E-2"/>
    <n v="2213.4"/>
    <n v="2218.8000000000002"/>
    <n v="2235.8000000000002"/>
    <m/>
    <m/>
    <n v="408.8"/>
    <n v="409.1"/>
    <n v="0"/>
  </r>
  <r>
    <x v="353"/>
    <n v="1600"/>
    <n v="408.596"/>
    <n v="4.2999999999999997E-2"/>
    <n v="403.36860000000001"/>
    <n v="409.27699999999999"/>
    <n v="413.14249999999998"/>
    <n v="4.4999999999999998E-2"/>
    <n v="4.7E-2"/>
    <n v="3.5000000000000003E-2"/>
    <n v="2213.4"/>
    <n v="2217.4"/>
    <n v="2235.8000000000002"/>
    <m/>
    <m/>
    <n v="408.6"/>
    <n v="409.1"/>
    <n v="0"/>
  </r>
  <r>
    <x v="353"/>
    <n v="1700"/>
    <n v="408.69580000000002"/>
    <n v="0.04"/>
    <n v="403.58370000000002"/>
    <n v="409.291"/>
    <n v="413.21249999999998"/>
    <n v="3.5999999999999997E-2"/>
    <n v="4.7E-2"/>
    <n v="3.5999999999999997E-2"/>
    <n v="2213.8000000000002"/>
    <n v="2217.4"/>
    <n v="2236"/>
    <m/>
    <m/>
    <n v="408.7"/>
    <n v="409.1"/>
    <n v="0"/>
  </r>
  <r>
    <x v="353"/>
    <n v="1800"/>
    <n v="408.72890000000001"/>
    <n v="4.4999999999999998E-2"/>
    <n v="403.6028"/>
    <n v="409.3295"/>
    <n v="413.25450000000001"/>
    <n v="4.4999999999999998E-2"/>
    <n v="4.4999999999999998E-2"/>
    <n v="4.3999999999999997E-2"/>
    <n v="2213.8000000000002"/>
    <n v="2217.6"/>
    <n v="2236"/>
    <m/>
    <m/>
    <n v="408.7"/>
    <n v="409.1"/>
    <n v="0"/>
  </r>
  <r>
    <x v="353"/>
    <n v="1900"/>
    <n v="408.71550000000002"/>
    <n v="4.5999999999999999E-2"/>
    <n v="403.62009999999998"/>
    <n v="409.25080000000003"/>
    <n v="413.27550000000002"/>
    <n v="4.9000000000000002E-2"/>
    <n v="3.6999999999999998E-2"/>
    <n v="0.05"/>
    <n v="2213.8000000000002"/>
    <n v="2217.4"/>
    <n v="2236"/>
    <m/>
    <m/>
    <n v="408.7"/>
    <n v="409.1"/>
    <n v="0"/>
  </r>
  <r>
    <x v="353"/>
    <n v="2000"/>
    <n v="414.94799999999998"/>
    <n v="0.185"/>
    <n v="400.1848"/>
    <n v="419.10879999999997"/>
    <n v="425.55029999999999"/>
    <n v="8.5000000000000006E-2"/>
    <n v="0.17899999999999999"/>
    <n v="0.252"/>
    <n v="2206.6"/>
    <n v="2237.8000000000002"/>
    <n v="2261.4"/>
    <m/>
    <m/>
    <n v="414.9"/>
    <n v="409.1"/>
    <n v="0"/>
  </r>
  <r>
    <x v="353"/>
    <n v="2100"/>
    <n v="414.01870000000002"/>
    <n v="0.13900000000000001"/>
    <n v="400.88510000000002"/>
    <n v="417.74220000000003"/>
    <n v="423.42869999999999"/>
    <n v="5.5E-2"/>
    <n v="0.13900000000000001"/>
    <n v="0.188"/>
    <n v="2208.4"/>
    <n v="2234"/>
    <n v="2255.8000000000002"/>
    <m/>
    <m/>
    <n v="414"/>
    <n v="409.1"/>
    <n v="0"/>
  </r>
  <r>
    <x v="353"/>
    <n v="2200"/>
    <n v="413.45170000000002"/>
    <n v="9.0999999999999998E-2"/>
    <n v="401.51670000000001"/>
    <n v="416.71319999999997"/>
    <n v="422.12509999999997"/>
    <n v="5.2999999999999999E-2"/>
    <n v="9.2999999999999999E-2"/>
    <n v="0.11600000000000001"/>
    <n v="2209.6"/>
    <n v="2232.1999999999998"/>
    <n v="2253.8000000000002"/>
    <m/>
    <m/>
    <n v="413.5"/>
    <n v="409.1"/>
    <n v="0"/>
  </r>
  <r>
    <x v="353"/>
    <n v="2300"/>
    <n v="410.2586"/>
    <n v="0.16300000000000001"/>
    <n v="403.81270000000001"/>
    <n v="411.81279999999998"/>
    <n v="415.15019999999998"/>
    <n v="6.7000000000000004E-2"/>
    <n v="0.158"/>
    <n v="0.22500000000000001"/>
    <n v="2214.4"/>
    <n v="2222.1999999999998"/>
    <n v="2239.1999999999998"/>
    <m/>
    <m/>
    <n v="410.3"/>
    <n v="410.3"/>
    <n v="1.1999999999999886"/>
  </r>
  <r>
    <x v="353"/>
    <n v="2400"/>
    <n v="408.92140000000001"/>
    <n v="0.112"/>
    <n v="404.51209999999998"/>
    <n v="409.8218"/>
    <n v="412.43049999999999"/>
    <n v="6.2E-2"/>
    <n v="0.10100000000000001"/>
    <n v="0.154"/>
    <n v="2215.6"/>
    <n v="2218.8000000000002"/>
    <n v="2234.8000000000002"/>
    <m/>
    <m/>
    <n v="408.9"/>
    <n v="410.3"/>
    <n v="0"/>
  </r>
  <r>
    <x v="354"/>
    <n v="100"/>
    <n v="406.68830000000003"/>
    <n v="0.11"/>
    <n v="405.4273"/>
    <n v="406.44830000000002"/>
    <n v="408.18920000000003"/>
    <n v="6.3E-2"/>
    <n v="9.4E-2"/>
    <n v="0.153"/>
    <n v="2217.4"/>
    <n v="2212.1999999999998"/>
    <n v="2226.6"/>
    <m/>
    <m/>
    <n v="406.7"/>
    <n v="410.3"/>
    <n v="0"/>
  </r>
  <r>
    <x v="354"/>
    <n v="200"/>
    <n v="408.91649999999998"/>
    <n v="0.13700000000000001"/>
    <n v="403.95499999999998"/>
    <n v="409.82530000000003"/>
    <n v="412.96929999999998"/>
    <n v="6.8000000000000005E-2"/>
    <n v="0.126"/>
    <n v="0.19"/>
    <n v="2214.4"/>
    <n v="2218.8000000000002"/>
    <n v="2236"/>
    <m/>
    <m/>
    <n v="408.9"/>
    <n v="410.3"/>
    <n v="0"/>
  </r>
  <r>
    <x v="354"/>
    <n v="300"/>
    <n v="408.99180000000001"/>
    <n v="5.7000000000000002E-2"/>
    <n v="404.1302"/>
    <n v="409.8707"/>
    <n v="412.97449999999998"/>
    <n v="4.8000000000000001E-2"/>
    <n v="5.1999999999999998E-2"/>
    <n v="6.8000000000000005E-2"/>
    <n v="2215"/>
    <n v="2218.6"/>
    <n v="2235.4"/>
    <m/>
    <m/>
    <n v="409"/>
    <n v="410.3"/>
    <n v="0"/>
  </r>
  <r>
    <x v="354"/>
    <n v="400"/>
    <n v="409.1789"/>
    <n v="5.8999999999999997E-2"/>
    <n v="404.125"/>
    <n v="410.15010000000001"/>
    <n v="413.26150000000001"/>
    <n v="4.9000000000000002E-2"/>
    <n v="6.2E-2"/>
    <n v="6.6000000000000003E-2"/>
    <n v="2215"/>
    <n v="2218.8000000000002"/>
    <n v="2235.8000000000002"/>
    <m/>
    <m/>
    <n v="409.2"/>
    <n v="410.3"/>
    <n v="0"/>
  </r>
  <r>
    <x v="354"/>
    <n v="500"/>
    <n v="408.81509999999997"/>
    <n v="4.8000000000000001E-2"/>
    <n v="404.36799999999999"/>
    <n v="409.79730000000001"/>
    <n v="412.28"/>
    <n v="2.5999999999999999E-2"/>
    <n v="4.9000000000000002E-2"/>
    <n v="6.2E-2"/>
    <n v="2215.4"/>
    <n v="2218.4"/>
    <n v="2233.8000000000002"/>
    <m/>
    <m/>
    <n v="408.8"/>
    <n v="410.3"/>
    <n v="0"/>
  </r>
  <r>
    <x v="354"/>
    <n v="600"/>
    <n v="409.04969999999997"/>
    <n v="4.9000000000000002E-2"/>
    <n v="404.49990000000003"/>
    <n v="409.96499999999997"/>
    <n v="412.6841"/>
    <n v="4.8000000000000001E-2"/>
    <n v="3.5999999999999997E-2"/>
    <n v="5.8999999999999997E-2"/>
    <n v="2215.6"/>
    <n v="2218.8000000000002"/>
    <n v="2235"/>
    <m/>
    <m/>
    <n v="409"/>
    <n v="410.3"/>
    <n v="0"/>
  </r>
  <r>
    <x v="354"/>
    <n v="700"/>
    <n v="409.88420000000002"/>
    <n v="7.0999999999999994E-2"/>
    <n v="404.56420000000003"/>
    <n v="410.63589999999999"/>
    <n v="414.45249999999999"/>
    <n v="2.9000000000000001E-2"/>
    <n v="5.8000000000000003E-2"/>
    <n v="0.105"/>
    <n v="2215.8000000000002"/>
    <n v="2220.1999999999998"/>
    <n v="2238.1999999999998"/>
    <m/>
    <m/>
    <n v="409.9"/>
    <n v="410.3"/>
    <n v="0"/>
  </r>
  <r>
    <x v="354"/>
    <n v="800"/>
    <n v="410.69420000000002"/>
    <n v="6.8000000000000005E-2"/>
    <n v="404.90269999999998"/>
    <n v="411.33170000000001"/>
    <n v="415.84840000000003"/>
    <n v="4.9000000000000002E-2"/>
    <n v="4.2000000000000003E-2"/>
    <n v="9.9000000000000005E-2"/>
    <n v="2216.4"/>
    <n v="2221.6"/>
    <n v="2240.8000000000002"/>
    <m/>
    <m/>
    <n v="410.7"/>
    <n v="410.7"/>
    <n v="0.39999999999997726"/>
  </r>
  <r>
    <x v="354"/>
    <n v="900"/>
    <n v="410.09039999999999"/>
    <n v="3.9E-2"/>
    <n v="405.68630000000002"/>
    <n v="411.05189999999999"/>
    <n v="413.53289999999998"/>
    <n v="4.7E-2"/>
    <n v="2.9000000000000001E-2"/>
    <n v="3.9E-2"/>
    <n v="2218.1999999999998"/>
    <n v="2221"/>
    <n v="2236.6"/>
    <m/>
    <m/>
    <n v="410.1"/>
    <n v="410.7"/>
    <n v="0"/>
  </r>
  <r>
    <x v="354"/>
    <n v="1000"/>
    <n v="409.95150000000001"/>
    <n v="4.3999999999999997E-2"/>
    <n v="404.80200000000002"/>
    <n v="410.96280000000002"/>
    <n v="414.08980000000003"/>
    <n v="4.9000000000000002E-2"/>
    <n v="3.3000000000000002E-2"/>
    <n v="4.8000000000000001E-2"/>
    <n v="2216.1999999999998"/>
    <n v="2221"/>
    <n v="2237.8000000000002"/>
    <m/>
    <m/>
    <n v="410"/>
    <n v="410.7"/>
    <n v="0"/>
  </r>
  <r>
    <x v="354"/>
    <n v="1100"/>
    <n v="409.92169999999999"/>
    <n v="4.4999999999999998E-2"/>
    <n v="404.60759999999999"/>
    <n v="411.0677"/>
    <n v="414.08980000000003"/>
    <n v="4.9000000000000002E-2"/>
    <n v="3.7999999999999999E-2"/>
    <n v="4.8000000000000001E-2"/>
    <n v="2216"/>
    <n v="2221"/>
    <n v="2237.6"/>
    <m/>
    <m/>
    <n v="409.9"/>
    <n v="410.7"/>
    <n v="0"/>
  </r>
  <r>
    <x v="354"/>
    <n v="1200"/>
    <n v="409.82170000000002"/>
    <n v="4.9000000000000002E-2"/>
    <n v="404.5052"/>
    <n v="410.89640000000003"/>
    <n v="414.06360000000001"/>
    <n v="4.9000000000000002E-2"/>
    <n v="0.05"/>
    <n v="4.8000000000000001E-2"/>
    <n v="2215.8000000000002"/>
    <n v="2220.8000000000002"/>
    <n v="2237.6"/>
    <m/>
    <m/>
    <n v="409.8"/>
    <n v="410.7"/>
    <n v="0"/>
  </r>
  <r>
    <x v="354"/>
    <n v="1300"/>
    <n v="409.62349999999998"/>
    <n v="3.1E-2"/>
    <n v="404.26900000000001"/>
    <n v="410.57119999999998"/>
    <n v="414.03030000000001"/>
    <n v="2.5999999999999999E-2"/>
    <n v="4.2999999999999997E-2"/>
    <n v="1.7999999999999999E-2"/>
    <n v="2215.1999999999998"/>
    <n v="2220"/>
    <n v="2237.6"/>
    <m/>
    <m/>
    <n v="409.6"/>
    <n v="410.7"/>
    <n v="0"/>
  </r>
  <r>
    <x v="354"/>
    <n v="1400"/>
    <n v="409.55439999999999"/>
    <n v="3.5000000000000003E-2"/>
    <n v="404.17700000000002"/>
    <n v="410.44720000000001"/>
    <n v="414.03910000000002"/>
    <n v="3.5999999999999997E-2"/>
    <n v="3.5000000000000003E-2"/>
    <n v="3.3000000000000002E-2"/>
    <n v="2214.8000000000002"/>
    <n v="2219.8000000000002"/>
    <n v="2237.6"/>
    <m/>
    <m/>
    <n v="409.6"/>
    <n v="410.7"/>
    <n v="0"/>
  </r>
  <r>
    <x v="354"/>
    <n v="1500"/>
    <n v="409.6635"/>
    <n v="4.2000000000000003E-2"/>
    <n v="404.36799999999999"/>
    <n v="410.5625"/>
    <n v="414.06009999999998"/>
    <n v="3.6999999999999998E-2"/>
    <n v="0.04"/>
    <n v="4.7E-2"/>
    <n v="2215.4"/>
    <n v="2220"/>
    <n v="2237.6"/>
    <m/>
    <m/>
    <n v="409.7"/>
    <n v="410.7"/>
    <n v="0"/>
  </r>
  <r>
    <x v="354"/>
    <n v="1600"/>
    <n v="409.5813"/>
    <n v="4.2999999999999997E-2"/>
    <n v="404.3784"/>
    <n v="410.27940000000001"/>
    <n v="414.08629999999999"/>
    <n v="3.4000000000000002E-2"/>
    <n v="4.3999999999999997E-2"/>
    <n v="4.9000000000000002E-2"/>
    <n v="2215.4"/>
    <n v="2219.6"/>
    <n v="2237.6"/>
    <m/>
    <m/>
    <n v="409.6"/>
    <n v="410.7"/>
    <n v="0"/>
  </r>
  <r>
    <x v="354"/>
    <n v="1700"/>
    <n v="409.52159999999998"/>
    <n v="4.2999999999999997E-2"/>
    <n v="404.29849999999999"/>
    <n v="410.16750000000002"/>
    <n v="414.09859999999998"/>
    <n v="4.7E-2"/>
    <n v="3.5000000000000003E-2"/>
    <n v="4.4999999999999998E-2"/>
    <n v="2215.4"/>
    <n v="2219.1999999999998"/>
    <n v="2237.6"/>
    <m/>
    <m/>
    <n v="409.5"/>
    <n v="410.7"/>
    <n v="0"/>
  </r>
  <r>
    <x v="354"/>
    <n v="1800"/>
    <n v="409.74259999999998"/>
    <n v="3.5999999999999997E-2"/>
    <n v="404.46870000000001"/>
    <n v="410.65679999999998"/>
    <n v="414.10210000000001"/>
    <n v="2.9000000000000001E-2"/>
    <n v="3.5000000000000003E-2"/>
    <n v="4.2999999999999997E-2"/>
    <n v="2215.6"/>
    <n v="2220"/>
    <n v="2237.8000000000002"/>
    <m/>
    <m/>
    <n v="409.7"/>
    <n v="410.7"/>
    <n v="0"/>
  </r>
  <r>
    <x v="354"/>
    <n v="1900"/>
    <n v="409.75580000000002"/>
    <n v="0.04"/>
    <n v="404.52600000000001"/>
    <n v="410.62009999999998"/>
    <n v="414.12139999999999"/>
    <n v="4.8000000000000001E-2"/>
    <n v="4.5999999999999999E-2"/>
    <n v="2.1999999999999999E-2"/>
    <n v="2215.6"/>
    <n v="2220.1999999999998"/>
    <n v="2237.8000000000002"/>
    <m/>
    <m/>
    <n v="409.8"/>
    <n v="410.7"/>
    <n v="0"/>
  </r>
  <r>
    <x v="354"/>
    <n v="2000"/>
    <n v="409.79770000000002"/>
    <n v="3.4000000000000002E-2"/>
    <n v="404.55720000000002"/>
    <n v="410.70400000000001"/>
    <n v="414.13189999999997"/>
    <n v="2.1999999999999999E-2"/>
    <n v="0.05"/>
    <n v="2.1999999999999999E-2"/>
    <n v="2215.8000000000002"/>
    <n v="2220.1999999999998"/>
    <n v="2237.8000000000002"/>
    <m/>
    <m/>
    <n v="409.8"/>
    <n v="410.7"/>
    <n v="0"/>
  </r>
  <r>
    <x v="354"/>
    <n v="2100"/>
    <n v="409.78379999999999"/>
    <n v="3.6999999999999998E-2"/>
    <n v="404.54329999999999"/>
    <n v="410.66910000000001"/>
    <n v="414.13889999999998"/>
    <n v="3.9E-2"/>
    <n v="3.7999999999999999E-2"/>
    <n v="3.3000000000000002E-2"/>
    <n v="2215.6"/>
    <n v="2220.1999999999998"/>
    <n v="2238"/>
    <m/>
    <m/>
    <n v="409.8"/>
    <n v="410.7"/>
    <n v="0"/>
  </r>
  <r>
    <x v="354"/>
    <n v="2200"/>
    <n v="409.80930000000001"/>
    <n v="0.04"/>
    <n v="404.57279999999997"/>
    <n v="410.70929999999998"/>
    <n v="414.14589999999998"/>
    <n v="0.03"/>
    <n v="4.9000000000000002E-2"/>
    <n v="3.9E-2"/>
    <n v="2215.8000000000002"/>
    <n v="2220.4"/>
    <n v="2237.8000000000002"/>
    <m/>
    <m/>
    <n v="409.8"/>
    <n v="410.7"/>
    <n v="0"/>
  </r>
  <r>
    <x v="354"/>
    <n v="2300"/>
    <n v="409.8"/>
    <n v="0.04"/>
    <n v="404.5677"/>
    <n v="410.68299999999999"/>
    <n v="414.14940000000001"/>
    <n v="2.9000000000000001E-2"/>
    <n v="4.5999999999999999E-2"/>
    <n v="4.2000000000000003E-2"/>
    <n v="2215.8000000000002"/>
    <n v="2220.1999999999998"/>
    <n v="2237.8000000000002"/>
    <m/>
    <m/>
    <n v="409.8"/>
    <n v="410.7"/>
    <n v="0"/>
  </r>
  <r>
    <x v="354"/>
    <n v="2400"/>
    <n v="409.80810000000002"/>
    <n v="4.2999999999999997E-2"/>
    <n v="404.57979999999998"/>
    <n v="410.69529999999997"/>
    <n v="414.14940000000001"/>
    <n v="3.7999999999999999E-2"/>
    <n v="4.9000000000000002E-2"/>
    <n v="4.2000000000000003E-2"/>
    <n v="2215.8000000000002"/>
    <n v="2220.4"/>
    <n v="2237.8000000000002"/>
    <m/>
    <m/>
    <n v="409.8"/>
    <n v="410.7"/>
    <n v="0"/>
  </r>
  <r>
    <x v="355"/>
    <n v="100"/>
    <n v="409.80360000000002"/>
    <n v="4.2000000000000003E-2"/>
    <n v="404.56240000000003"/>
    <n v="410.6918"/>
    <n v="414.15640000000002"/>
    <n v="2.5999999999999999E-2"/>
    <n v="4.9000000000000002E-2"/>
    <n v="4.5999999999999999E-2"/>
    <n v="2215.8000000000002"/>
    <n v="2220.1999999999998"/>
    <n v="2238"/>
    <m/>
    <m/>
    <n v="409.8"/>
    <n v="410.7"/>
    <n v="0"/>
  </r>
  <r>
    <x v="355"/>
    <n v="200"/>
    <n v="409.80869999999999"/>
    <n v="4.2999999999999997E-2"/>
    <n v="404.56939999999997"/>
    <n v="410.69880000000001"/>
    <n v="414.15809999999999"/>
    <n v="3.1E-2"/>
    <n v="0.05"/>
    <n v="4.5999999999999999E-2"/>
    <n v="2215.8000000000002"/>
    <n v="2220.1999999999998"/>
    <n v="2238"/>
    <m/>
    <m/>
    <n v="409.8"/>
    <n v="410.7"/>
    <n v="0"/>
  </r>
  <r>
    <x v="355"/>
    <n v="300"/>
    <n v="410.53590000000003"/>
    <n v="5.7000000000000002E-2"/>
    <n v="404.3888"/>
    <n v="411.83030000000002"/>
    <n v="415.38869999999997"/>
    <n v="4.5999999999999999E-2"/>
    <n v="6.2E-2"/>
    <n v="6.0999999999999999E-2"/>
    <n v="2215.4"/>
    <n v="2222.4"/>
    <n v="2240.1999999999998"/>
    <m/>
    <m/>
    <n v="410.5"/>
    <n v="410.7"/>
    <n v="0"/>
  </r>
  <r>
    <x v="355"/>
    <n v="400"/>
    <n v="410.24799999999999"/>
    <n v="5.6000000000000001E-2"/>
    <n v="404.6336"/>
    <n v="411.3159"/>
    <n v="414.79430000000002"/>
    <n v="4.3999999999999997E-2"/>
    <n v="5.7000000000000002E-2"/>
    <n v="6.5000000000000002E-2"/>
    <n v="2215.8000000000002"/>
    <n v="2221.6"/>
    <n v="2239.1999999999998"/>
    <m/>
    <m/>
    <n v="410.2"/>
    <n v="410.7"/>
    <n v="0"/>
  </r>
  <r>
    <x v="355"/>
    <n v="500"/>
    <n v="410.50420000000003"/>
    <n v="0.751"/>
    <n v="404.74650000000003"/>
    <n v="411.61009999999999"/>
    <n v="415.15589999999997"/>
    <n v="0.30399999999999999"/>
    <n v="0.77300000000000002"/>
    <n v="1.0009999999999999"/>
    <n v="2215.4"/>
    <n v="2224.1999999999998"/>
    <n v="2242.8000000000002"/>
    <m/>
    <m/>
    <n v="410.5"/>
    <n v="410.7"/>
    <n v="0"/>
  </r>
  <r>
    <x v="355"/>
    <n v="600"/>
    <n v="410.17230000000001"/>
    <n v="3.4000000000000002E-2"/>
    <n v="405.16669999999999"/>
    <n v="411.01870000000002"/>
    <n v="414.33159999999998"/>
    <n v="0.03"/>
    <n v="4.5999999999999999E-2"/>
    <n v="2.1999999999999999E-2"/>
    <n v="2217"/>
    <n v="2221"/>
    <n v="2238.1999999999998"/>
    <m/>
    <m/>
    <n v="410.2"/>
    <n v="410.7"/>
    <n v="0"/>
  </r>
  <r>
    <x v="355"/>
    <n v="700"/>
    <n v="410.33530000000002"/>
    <n v="4.8000000000000001E-2"/>
    <n v="405.11290000000002"/>
    <n v="411.24770000000001"/>
    <n v="414.64530000000002"/>
    <n v="4.9000000000000002E-2"/>
    <n v="4.8000000000000001E-2"/>
    <n v="4.7E-2"/>
    <n v="2217"/>
    <n v="2221.1999999999998"/>
    <n v="2238.8000000000002"/>
    <m/>
    <m/>
    <n v="410.3"/>
    <n v="410.7"/>
    <n v="0"/>
  </r>
  <r>
    <x v="355"/>
    <n v="800"/>
    <n v="410.2978"/>
    <n v="4.9000000000000002E-2"/>
    <n v="405.16329999999999"/>
    <n v="411.18299999999999"/>
    <n v="414.5471"/>
    <n v="3.1E-2"/>
    <n v="5.0999999999999997E-2"/>
    <n v="6.0999999999999999E-2"/>
    <n v="2217"/>
    <n v="2221.1999999999998"/>
    <n v="2238.6"/>
    <m/>
    <m/>
    <n v="410.3"/>
    <n v="410.7"/>
    <n v="0"/>
  </r>
  <r>
    <x v="355"/>
    <n v="900"/>
    <n v="410.51029999999997"/>
    <n v="0.08"/>
    <n v="405.17189999999999"/>
    <n v="411.49090000000001"/>
    <n v="414.86790000000002"/>
    <n v="6.4000000000000001E-2"/>
    <n v="8.5000000000000006E-2"/>
    <n v="0.09"/>
    <n v="2217"/>
    <n v="2221.6"/>
    <n v="2239"/>
    <m/>
    <m/>
    <n v="410.5"/>
    <n v="410.7"/>
    <n v="0"/>
  </r>
  <r>
    <x v="355"/>
    <n v="1000"/>
    <n v="410.37779999999998"/>
    <n v="7.0999999999999994E-2"/>
    <n v="405.33350000000002"/>
    <n v="411.25299999999999"/>
    <n v="414.5471"/>
    <n v="4.8000000000000001E-2"/>
    <n v="7.0000000000000007E-2"/>
    <n v="8.8999999999999996E-2"/>
    <n v="2217.1999999999998"/>
    <n v="2221.4"/>
    <n v="2238.8000000000002"/>
    <m/>
    <m/>
    <n v="410.4"/>
    <n v="410.7"/>
    <n v="0"/>
  </r>
  <r>
    <x v="355"/>
    <n v="1100"/>
    <n v="410.56079999999997"/>
    <n v="0.05"/>
    <n v="405.46730000000002"/>
    <n v="411.45589999999999"/>
    <n v="414.75920000000002"/>
    <n v="3.4000000000000002E-2"/>
    <n v="5.6000000000000001E-2"/>
    <n v="5.7000000000000002E-2"/>
    <n v="2217.6"/>
    <n v="2221.8000000000002"/>
    <n v="2239"/>
    <m/>
    <m/>
    <n v="410.6"/>
    <n v="410.7"/>
    <n v="0"/>
  </r>
  <r>
    <x v="355"/>
    <n v="1200"/>
    <n v="411.26859999999999"/>
    <n v="5.1999999999999998E-2"/>
    <n v="406.54700000000003"/>
    <n v="412.02100000000002"/>
    <n v="415.23790000000002"/>
    <n v="4.1000000000000002E-2"/>
    <n v="5.5E-2"/>
    <n v="5.8999999999999997E-2"/>
    <n v="2219.8000000000002"/>
    <n v="2222.8000000000002"/>
    <n v="2240"/>
    <m/>
    <m/>
    <n v="411.3"/>
    <n v="411.3"/>
    <n v="0.60000000000002274"/>
  </r>
  <r>
    <x v="355"/>
    <n v="1300"/>
    <n v="411.47280000000001"/>
    <n v="4.3999999999999997E-2"/>
    <n v="406.8723"/>
    <n v="412.2047"/>
    <n v="415.34129999999999"/>
    <n v="4.5999999999999999E-2"/>
    <n v="4.9000000000000002E-2"/>
    <n v="3.5999999999999997E-2"/>
    <n v="2220.4"/>
    <n v="2223.4"/>
    <n v="2240.4"/>
    <m/>
    <m/>
    <n v="411.5"/>
    <n v="411.5"/>
    <n v="0.19999999999998863"/>
  </r>
  <r>
    <x v="355"/>
    <n v="1400"/>
    <n v="411.88389999999998"/>
    <n v="0.13400000000000001"/>
    <n v="407.7287"/>
    <n v="412.40609999999998"/>
    <n v="415.51679999999999"/>
    <n v="6.6000000000000003E-2"/>
    <n v="0.14099999999999999"/>
    <n v="0.17299999999999999"/>
    <n v="2222.4"/>
    <n v="2223.4"/>
    <n v="2240"/>
    <m/>
    <m/>
    <n v="411.9"/>
    <n v="411.9"/>
    <n v="0.39999999999997726"/>
  </r>
  <r>
    <x v="355"/>
    <n v="1500"/>
    <n v="412.73050000000001"/>
    <n v="4.7E-2"/>
    <n v="407.45710000000003"/>
    <n v="413.68310000000002"/>
    <n v="417.05119999999999"/>
    <n v="4.4999999999999998E-2"/>
    <n v="5.1999999999999998E-2"/>
    <n v="4.2999999999999997E-2"/>
    <n v="2221.6"/>
    <n v="2226.1999999999998"/>
    <n v="2243.8000000000002"/>
    <m/>
    <m/>
    <n v="412.7"/>
    <n v="412.7"/>
    <n v="0.80000000000001137"/>
  </r>
  <r>
    <x v="355"/>
    <n v="1600"/>
    <n v="412.685"/>
    <n v="5.3999999999999999E-2"/>
    <n v="407.19420000000002"/>
    <n v="413.73219999999998"/>
    <n v="417.12849999999997"/>
    <n v="4.9000000000000002E-2"/>
    <n v="6.2E-2"/>
    <n v="5.0999999999999997E-2"/>
    <n v="2221"/>
    <n v="2226.1999999999998"/>
    <n v="2243.6"/>
    <m/>
    <m/>
    <n v="412.7"/>
    <n v="412.7"/>
    <n v="0"/>
  </r>
  <r>
    <x v="355"/>
    <n v="1700"/>
    <n v="411.9502"/>
    <n v="0.29699999999999999"/>
    <n v="407.70960000000002"/>
    <n v="413.13119999999998"/>
    <n v="415.01"/>
    <n v="6.5000000000000002E-2"/>
    <n v="0.14499999999999999"/>
    <n v="0.48899999999999999"/>
    <n v="2222.4"/>
    <n v="2224.6"/>
    <n v="2238"/>
    <m/>
    <m/>
    <n v="412"/>
    <n v="412.7"/>
    <n v="0"/>
  </r>
  <r>
    <x v="355"/>
    <n v="1800"/>
    <n v="405.6671"/>
    <n v="4.2000000000000003E-2"/>
    <n v="409.31639999999999"/>
    <n v="408.95429999999999"/>
    <n v="398.73059999999998"/>
    <n v="3.1E-2"/>
    <n v="3.4000000000000002E-2"/>
    <n v="5.7000000000000002E-2"/>
    <n v="2225.4"/>
    <n v="2216.8000000000002"/>
    <n v="2206.8000000000002"/>
    <m/>
    <m/>
    <n v="405.7"/>
    <n v="412.7"/>
    <n v="0"/>
  </r>
  <r>
    <x v="355"/>
    <n v="1900"/>
    <n v="405.42360000000002"/>
    <n v="7.0999999999999994E-2"/>
    <n v="409.60950000000003"/>
    <n v="408.87049999999999"/>
    <n v="397.79059999999998"/>
    <n v="4.2000000000000003E-2"/>
    <n v="6.4000000000000001E-2"/>
    <n v="9.6000000000000002E-2"/>
    <n v="2226.1999999999998"/>
    <n v="2216.8000000000002"/>
    <n v="2205"/>
    <m/>
    <m/>
    <n v="405.4"/>
    <n v="412.7"/>
    <n v="0"/>
  </r>
  <r>
    <x v="355"/>
    <n v="2000"/>
    <n v="414.58449999999999"/>
    <n v="0.09"/>
    <n v="409.69499999999999"/>
    <n v="415.59039999999999"/>
    <n v="418.46809999999999"/>
    <n v="0.09"/>
    <n v="9.1999999999999998E-2"/>
    <n v="8.7999999999999995E-2"/>
    <n v="2226.6"/>
    <n v="2230.4"/>
    <n v="2246.6"/>
    <m/>
    <m/>
    <n v="414.6"/>
    <n v="414.6"/>
    <n v="1.9000000000000341"/>
  </r>
  <r>
    <x v="355"/>
    <n v="2100"/>
    <n v="417.54899999999998"/>
    <n v="6.8000000000000005E-2"/>
    <n v="412.64280000000002"/>
    <n v="418.81099999999998"/>
    <n v="421.19330000000002"/>
    <n v="5.3999999999999999E-2"/>
    <n v="6.5000000000000002E-2"/>
    <n v="8.2000000000000003E-2"/>
    <n v="2232.1999999999998"/>
    <n v="2236.8000000000002"/>
    <n v="2252.1999999999998"/>
    <m/>
    <m/>
    <n v="417.5"/>
    <n v="417.5"/>
    <n v="2.8999999999999773"/>
  </r>
  <r>
    <x v="355"/>
    <n v="2200"/>
    <n v="420.81569999999999"/>
    <n v="4.3999999999999997E-2"/>
    <n v="415.85879999999997"/>
    <n v="421.96570000000003"/>
    <n v="424.62259999999998"/>
    <n v="0.05"/>
    <n v="2.9000000000000001E-2"/>
    <n v="0.05"/>
    <n v="2238.6"/>
    <n v="2242.8000000000002"/>
    <n v="2258.8000000000002"/>
    <m/>
    <m/>
    <n v="420.8"/>
    <n v="420.8"/>
    <n v="3.3000000000000114"/>
  </r>
  <r>
    <x v="355"/>
    <n v="2300"/>
    <n v="421.68880000000001"/>
    <n v="4.1000000000000002E-2"/>
    <n v="416.67880000000002"/>
    <n v="422.77519999999998"/>
    <n v="425.6123"/>
    <n v="4.4999999999999998E-2"/>
    <n v="2.3E-2"/>
    <n v="4.9000000000000002E-2"/>
    <n v="2240.1999999999998"/>
    <n v="2244.4"/>
    <n v="2260.6"/>
    <m/>
    <m/>
    <n v="421.7"/>
    <n v="421.7"/>
    <n v="0.89999999999997726"/>
  </r>
  <r>
    <x v="355"/>
    <n v="2400"/>
    <n v="421.97129999999999"/>
    <n v="4.2999999999999997E-2"/>
    <n v="416.97579999999999"/>
    <n v="422.99279999999999"/>
    <n v="425.94529999999997"/>
    <n v="4.7E-2"/>
    <n v="3.5000000000000003E-2"/>
    <n v="4.7E-2"/>
    <n v="2240.8000000000002"/>
    <n v="2244.8000000000002"/>
    <n v="2261.1999999999998"/>
    <m/>
    <m/>
    <n v="422"/>
    <n v="422"/>
    <n v="0.30000000000001137"/>
  </r>
  <r>
    <x v="356"/>
    <n v="100"/>
    <n v="422.25979999999998"/>
    <n v="4.5999999999999999E-2"/>
    <n v="417.23750000000001"/>
    <n v="423.30410000000001"/>
    <n v="426.23770000000002"/>
    <n v="4.5999999999999999E-2"/>
    <n v="4.2000000000000003E-2"/>
    <n v="0.05"/>
    <n v="2241.4"/>
    <n v="2245.4"/>
    <n v="2262"/>
    <m/>
    <m/>
    <n v="422.3"/>
    <n v="422.3"/>
    <n v="0.30000000000001137"/>
  </r>
  <r>
    <x v="356"/>
    <n v="200"/>
    <n v="422.29570000000001"/>
    <n v="0.04"/>
    <n v="417.27620000000002"/>
    <n v="423.32889999999998"/>
    <n v="426.28199999999998"/>
    <n v="4.7E-2"/>
    <n v="0.05"/>
    <n v="1.2999999999999999E-2"/>
    <n v="2241.1999999999998"/>
    <n v="2245.6"/>
    <n v="2262"/>
    <m/>
    <m/>
    <n v="422.3"/>
    <n v="422.3"/>
    <n v="0"/>
  </r>
  <r>
    <x v="356"/>
    <n v="300"/>
    <n v="422.83760000000001"/>
    <n v="5.3999999999999999E-2"/>
    <n v="417.79309999999998"/>
    <n v="423.8492"/>
    <n v="426.8707"/>
    <n v="6.4000000000000001E-2"/>
    <n v="4.9000000000000002E-2"/>
    <n v="4.5999999999999999E-2"/>
    <n v="2242.6"/>
    <n v="2246.6"/>
    <n v="2263.1999999999998"/>
    <m/>
    <m/>
    <n v="422.8"/>
    <n v="422.8"/>
    <n v="0.5"/>
  </r>
  <r>
    <x v="356"/>
    <n v="400"/>
    <n v="423.21350000000001"/>
    <n v="3.7999999999999999E-2"/>
    <n v="418.2276"/>
    <n v="424.20679999999999"/>
    <n v="427.20589999999999"/>
    <n v="3.7999999999999999E-2"/>
    <n v="3.7999999999999999E-2"/>
    <n v="3.6999999999999998E-2"/>
    <n v="2243.1999999999998"/>
    <n v="2247.1999999999998"/>
    <n v="2263.8000000000002"/>
    <m/>
    <m/>
    <n v="423.2"/>
    <n v="423.2"/>
    <n v="0.39999999999997726"/>
  </r>
  <r>
    <x v="356"/>
    <n v="500"/>
    <n v="423.26"/>
    <n v="4.2000000000000003E-2"/>
    <n v="418.27859999999998"/>
    <n v="424.27940000000001"/>
    <n v="427.22190000000001"/>
    <n v="4.7E-2"/>
    <n v="3.1E-2"/>
    <n v="4.7E-2"/>
    <n v="2243.1999999999998"/>
    <n v="2247.4"/>
    <n v="2263.8000000000002"/>
    <m/>
    <m/>
    <n v="423.3"/>
    <n v="423.3"/>
    <n v="0.10000000000002274"/>
  </r>
  <r>
    <x v="356"/>
    <n v="600"/>
    <n v="423.24419999999998"/>
    <n v="3.7999999999999999E-2"/>
    <n v="418.23110000000003"/>
    <n v="424.21390000000002"/>
    <n v="427.28750000000002"/>
    <n v="4.1000000000000002E-2"/>
    <n v="4.2999999999999997E-2"/>
    <n v="2.7E-2"/>
    <n v="2243.1999999999998"/>
    <n v="2247.1999999999998"/>
    <n v="2264"/>
    <m/>
    <m/>
    <n v="423.2"/>
    <n v="423.3"/>
    <n v="0"/>
  </r>
  <r>
    <x v="356"/>
    <n v="700"/>
    <n v="423.33460000000002"/>
    <n v="4.3999999999999997E-2"/>
    <n v="418.23989999999998"/>
    <n v="424.35570000000001"/>
    <n v="427.40820000000002"/>
    <n v="4.5999999999999999E-2"/>
    <n v="4.8000000000000001E-2"/>
    <n v="3.6999999999999998E-2"/>
    <n v="2243.1999999999998"/>
    <n v="2247.4"/>
    <n v="2264.1999999999998"/>
    <m/>
    <m/>
    <n v="423.3"/>
    <n v="423.3"/>
    <n v="0"/>
  </r>
  <r>
    <x v="356"/>
    <n v="800"/>
    <n v="423.21910000000003"/>
    <n v="0.05"/>
    <n v="418.12029999999999"/>
    <n v="424.20330000000001"/>
    <n v="427.33359999999999"/>
    <n v="5.5E-2"/>
    <n v="0.04"/>
    <n v="5.2999999999999999E-2"/>
    <n v="2242.8000000000002"/>
    <n v="2247.1999999999998"/>
    <n v="2264.1999999999998"/>
    <m/>
    <m/>
    <n v="423.2"/>
    <n v="423.3"/>
    <n v="0"/>
  </r>
  <r>
    <x v="356"/>
    <n v="900"/>
    <n v="423.45800000000003"/>
    <n v="3.6999999999999998E-2"/>
    <n v="418.29790000000003"/>
    <n v="424.3716"/>
    <n v="427.70460000000003"/>
    <n v="3.3000000000000002E-2"/>
    <n v="4.3999999999999997E-2"/>
    <n v="3.4000000000000002E-2"/>
    <n v="2243.4"/>
    <n v="2247.6"/>
    <n v="2265"/>
    <m/>
    <m/>
    <n v="423.5"/>
    <n v="423.5"/>
    <n v="0.19999999999998863"/>
  </r>
  <r>
    <x v="356"/>
    <n v="1000"/>
    <n v="423.67070000000001"/>
    <n v="0.109"/>
    <n v="418.95979999999997"/>
    <n v="424.97390000000001"/>
    <n v="427.07819999999998"/>
    <n v="0.05"/>
    <n v="0.11799999999999999"/>
    <n v="0.13900000000000001"/>
    <n v="2244.6"/>
    <n v="2248.4"/>
    <n v="2263.1999999999998"/>
    <m/>
    <m/>
    <n v="423.7"/>
    <n v="423.7"/>
    <n v="0.19999999999998863"/>
  </r>
  <r>
    <x v="356"/>
    <n v="1100"/>
    <n v="423.74290000000002"/>
    <n v="4.8000000000000001E-2"/>
    <n v="418.88940000000002"/>
    <n v="425.10680000000002"/>
    <n v="427.23250000000002"/>
    <n v="4.5999999999999999E-2"/>
    <n v="4.2999999999999997E-2"/>
    <n v="5.2999999999999999E-2"/>
    <n v="2244.6"/>
    <n v="2249"/>
    <n v="2264"/>
    <m/>
    <m/>
    <n v="423.7"/>
    <n v="423.7"/>
    <n v="0"/>
  </r>
  <r>
    <x v="356"/>
    <n v="1200"/>
    <n v="423.86259999999999"/>
    <n v="3.6999999999999998E-2"/>
    <n v="418.41770000000002"/>
    <n v="424.96859999999998"/>
    <n v="428.20159999999998"/>
    <n v="3.6999999999999998E-2"/>
    <n v="4.4999999999999998E-2"/>
    <n v="2.7E-2"/>
    <n v="2243.6"/>
    <n v="2248.8000000000002"/>
    <n v="2265.8000000000002"/>
    <m/>
    <m/>
    <n v="423.9"/>
    <n v="423.9"/>
    <n v="0.19999999999998863"/>
  </r>
  <r>
    <x v="356"/>
    <n v="1300"/>
    <n v="423.84930000000003"/>
    <n v="0.04"/>
    <n v="418.30149999999998"/>
    <n v="425.03769999999997"/>
    <n v="428.20870000000002"/>
    <n v="3.9E-2"/>
    <n v="0.05"/>
    <n v="2.5999999999999999E-2"/>
    <n v="2243.4"/>
    <n v="2249"/>
    <n v="2265.8000000000002"/>
    <m/>
    <m/>
    <n v="423.8"/>
    <n v="423.9"/>
    <n v="0"/>
  </r>
  <r>
    <x v="356"/>
    <n v="1400"/>
    <n v="423.90879999999999"/>
    <n v="4.3999999999999997E-2"/>
    <n v="418.37009999999998"/>
    <n v="425.20960000000002"/>
    <n v="428.14659999999998"/>
    <n v="4.9000000000000002E-2"/>
    <n v="3.1E-2"/>
    <n v="0.05"/>
    <n v="2243.4"/>
    <n v="2249.1999999999998"/>
    <n v="2265.8000000000002"/>
    <m/>
    <m/>
    <n v="423.9"/>
    <n v="423.9"/>
    <n v="0"/>
  </r>
  <r>
    <x v="356"/>
    <n v="1500"/>
    <n v="423.71879999999999"/>
    <n v="4.7E-2"/>
    <n v="418.23809999999997"/>
    <n v="424.76650000000001"/>
    <n v="428.15190000000001"/>
    <n v="4.4999999999999998E-2"/>
    <n v="4.4999999999999998E-2"/>
    <n v="5.0999999999999997E-2"/>
    <n v="2243.1999999999998"/>
    <n v="2248.4"/>
    <n v="2265.6"/>
    <m/>
    <m/>
    <n v="423.7"/>
    <n v="423.9"/>
    <n v="0"/>
  </r>
  <r>
    <x v="356"/>
    <n v="1600"/>
    <n v="423.56420000000003"/>
    <n v="4.2000000000000003E-2"/>
    <n v="418.23110000000003"/>
    <n v="424.24579999999997"/>
    <n v="428.21589999999998"/>
    <n v="4.1000000000000002E-2"/>
    <n v="0.05"/>
    <n v="3.5000000000000003E-2"/>
    <n v="2243.1999999999998"/>
    <n v="2247.1999999999998"/>
    <n v="2266"/>
    <m/>
    <m/>
    <n v="423.6"/>
    <n v="423.9"/>
    <n v="0"/>
  </r>
  <r>
    <x v="356"/>
    <n v="1700"/>
    <n v="423.58920000000001"/>
    <n v="5.0999999999999997E-2"/>
    <n v="418.44929999999999"/>
    <n v="424.06700000000001"/>
    <n v="428.25130000000001"/>
    <n v="4.9000000000000002E-2"/>
    <n v="5.2999999999999999E-2"/>
    <n v="5.0999999999999997E-2"/>
    <n v="2243.8000000000002"/>
    <n v="2246.8000000000002"/>
    <n v="2265.8000000000002"/>
    <m/>
    <m/>
    <n v="423.6"/>
    <n v="423.9"/>
    <n v="0"/>
  </r>
  <r>
    <x v="356"/>
    <n v="1800"/>
    <n v="423.69970000000001"/>
    <n v="4.2999999999999997E-2"/>
    <n v="418.43"/>
    <n v="424.2706"/>
    <n v="428.39870000000002"/>
    <n v="4.8000000000000001E-2"/>
    <n v="5.1999999999999998E-2"/>
    <n v="2.3E-2"/>
    <n v="2243.6"/>
    <n v="2247.4"/>
    <n v="2266.1999999999998"/>
    <m/>
    <m/>
    <n v="423.7"/>
    <n v="423.9"/>
    <n v="0"/>
  </r>
  <r>
    <x v="356"/>
    <n v="1900"/>
    <n v="423.7989"/>
    <n v="6.3E-2"/>
    <n v="418.49149999999997"/>
    <n v="424.46730000000002"/>
    <n v="428.43779999999998"/>
    <n v="5.0999999999999997E-2"/>
    <n v="8.3000000000000004E-2"/>
    <n v="4.8000000000000001E-2"/>
    <n v="2243.8000000000002"/>
    <n v="2247.8000000000002"/>
    <n v="2266.1999999999998"/>
    <m/>
    <m/>
    <n v="423.8"/>
    <n v="423.9"/>
    <n v="0"/>
  </r>
  <r>
    <x v="356"/>
    <n v="2000"/>
    <n v="423.85079999999999"/>
    <n v="4.2999999999999997E-2"/>
    <n v="418.51089999999999"/>
    <n v="424.58229999999998"/>
    <n v="428.45909999999998"/>
    <n v="4.2000000000000003E-2"/>
    <n v="3.5999999999999997E-2"/>
    <n v="0.05"/>
    <n v="2243.6"/>
    <n v="2248"/>
    <n v="2266.4"/>
    <m/>
    <m/>
    <n v="423.9"/>
    <n v="423.9"/>
    <n v="0"/>
  </r>
  <r>
    <x v="356"/>
    <n v="2100"/>
    <n v="424.04590000000002"/>
    <n v="4.9000000000000002E-2"/>
    <n v="418.6499"/>
    <n v="425.04829999999998"/>
    <n v="428.43959999999998"/>
    <n v="4.9000000000000002E-2"/>
    <n v="0.05"/>
    <n v="4.8000000000000001E-2"/>
    <n v="2244"/>
    <n v="2249"/>
    <n v="2266.1999999999998"/>
    <m/>
    <m/>
    <n v="424"/>
    <n v="424"/>
    <n v="0.10000000000002274"/>
  </r>
  <r>
    <x v="356"/>
    <n v="2200"/>
    <n v="424.00940000000003"/>
    <n v="4.3999999999999997E-2"/>
    <n v="418.59010000000001"/>
    <n v="425.00760000000002"/>
    <n v="428.4307"/>
    <n v="4.4999999999999998E-2"/>
    <n v="4.1000000000000002E-2"/>
    <n v="4.4999999999999998E-2"/>
    <n v="2244"/>
    <n v="2249"/>
    <n v="2266.1999999999998"/>
    <m/>
    <m/>
    <n v="424"/>
    <n v="424"/>
    <n v="0"/>
  </r>
  <r>
    <x v="356"/>
    <n v="2300"/>
    <n v="423.9966"/>
    <n v="4.2999999999999997E-2"/>
    <n v="418.55489999999998"/>
    <n v="424.99340000000001"/>
    <n v="428.44130000000001"/>
    <n v="0.05"/>
    <n v="2.7E-2"/>
    <n v="4.9000000000000002E-2"/>
    <n v="2244"/>
    <n v="2248.6"/>
    <n v="2266.4"/>
    <m/>
    <m/>
    <n v="424"/>
    <n v="424"/>
    <n v="0"/>
  </r>
  <r>
    <x v="356"/>
    <n v="2400"/>
    <n v="424.01119999999997"/>
    <n v="4.2999999999999997E-2"/>
    <n v="418.5813"/>
    <n v="425.00760000000002"/>
    <n v="428.44490000000002"/>
    <n v="4.5999999999999999E-2"/>
    <n v="3.1E-2"/>
    <n v="0.05"/>
    <n v="2244"/>
    <n v="2248.8000000000002"/>
    <n v="2266.1999999999998"/>
    <m/>
    <m/>
    <n v="424"/>
    <n v="424"/>
    <n v="0"/>
  </r>
  <r>
    <x v="357"/>
    <n v="100"/>
    <n v="424.01769999999999"/>
    <n v="4.2999999999999997E-2"/>
    <n v="418.5883"/>
    <n v="425.0111"/>
    <n v="428.4538"/>
    <n v="4.2000000000000003E-2"/>
    <n v="3.5000000000000003E-2"/>
    <n v="5.0999999999999997E-2"/>
    <n v="2244"/>
    <n v="2248.8000000000002"/>
    <n v="2266.1999999999998"/>
    <m/>
    <m/>
    <n v="424"/>
    <n v="424"/>
    <n v="0"/>
  </r>
  <r>
    <x v="357"/>
    <n v="200"/>
    <n v="424.01780000000002"/>
    <n v="4.7E-2"/>
    <n v="418.57069999999999"/>
    <n v="425.02"/>
    <n v="428.46260000000001"/>
    <n v="4.9000000000000002E-2"/>
    <n v="4.2000000000000003E-2"/>
    <n v="0.05"/>
    <n v="2243.8000000000002"/>
    <n v="2249"/>
    <n v="2266.4"/>
    <m/>
    <m/>
    <n v="424"/>
    <n v="424"/>
    <n v="0"/>
  </r>
  <r>
    <x v="357"/>
    <n v="300"/>
    <n v="424.01949999999999"/>
    <n v="4.2999999999999997E-2"/>
    <n v="418.57420000000002"/>
    <n v="425.00760000000002"/>
    <n v="428.47680000000003"/>
    <n v="4.8000000000000001E-2"/>
    <n v="3.5999999999999997E-2"/>
    <n v="4.4999999999999998E-2"/>
    <n v="2243.8000000000002"/>
    <n v="2248.8000000000002"/>
    <n v="2266.4"/>
    <m/>
    <m/>
    <n v="424"/>
    <n v="424"/>
    <n v="0"/>
  </r>
  <r>
    <x v="357"/>
    <n v="400"/>
    <n v="424.04430000000002"/>
    <n v="4.3999999999999997E-2"/>
    <n v="418.60239999999999"/>
    <n v="425.04660000000001"/>
    <n v="428.48390000000001"/>
    <n v="3.9E-2"/>
    <n v="0.05"/>
    <n v="4.1000000000000002E-2"/>
    <n v="2244"/>
    <n v="2248.8000000000002"/>
    <n v="2266.4"/>
    <m/>
    <m/>
    <n v="424"/>
    <n v="424"/>
    <n v="0"/>
  </r>
  <r>
    <x v="357"/>
    <n v="500"/>
    <n v="424.04790000000003"/>
    <n v="0.04"/>
    <n v="418.60770000000002"/>
    <n v="425.04129999999998"/>
    <n v="428.49459999999999"/>
    <n v="3.6999999999999998E-2"/>
    <n v="0.05"/>
    <n v="3.1E-2"/>
    <n v="2244"/>
    <n v="2248.8000000000002"/>
    <n v="2266.4"/>
    <m/>
    <m/>
    <n v="424"/>
    <n v="424"/>
    <n v="0"/>
  </r>
  <r>
    <x v="357"/>
    <n v="600"/>
    <n v="424.05029999999999"/>
    <n v="3.5000000000000003E-2"/>
    <n v="418.60239999999999"/>
    <n v="425.03949999999998"/>
    <n v="428.50880000000001"/>
    <n v="2.8000000000000001E-2"/>
    <n v="0.05"/>
    <n v="1.9E-2"/>
    <n v="2244"/>
    <n v="2248.8000000000002"/>
    <n v="2266.4"/>
    <m/>
    <m/>
    <n v="424.1"/>
    <n v="424.1"/>
    <n v="0.10000000000002274"/>
  </r>
  <r>
    <x v="357"/>
    <n v="700"/>
    <n v="424.05200000000002"/>
    <n v="3.6999999999999998E-2"/>
    <n v="418.60939999999999"/>
    <n v="425.02879999999999"/>
    <n v="428.51769999999999"/>
    <n v="0.03"/>
    <n v="4.7E-2"/>
    <n v="3.3000000000000002E-2"/>
    <n v="2244"/>
    <n v="2248.8000000000002"/>
    <n v="2266.4"/>
    <m/>
    <m/>
    <n v="424.1"/>
    <n v="424.1"/>
    <n v="0"/>
  </r>
  <r>
    <x v="357"/>
    <n v="800"/>
    <n v="424.07139999999998"/>
    <n v="4.2999999999999997E-2"/>
    <n v="418.62880000000001"/>
    <n v="425.06079999999997"/>
    <n v="428.52480000000003"/>
    <n v="3.7999999999999999E-2"/>
    <n v="4.9000000000000002E-2"/>
    <n v="0.04"/>
    <n v="2244"/>
    <n v="2248.8000000000002"/>
    <n v="2266.4"/>
    <m/>
    <m/>
    <n v="424.1"/>
    <n v="424.1"/>
    <n v="0"/>
  </r>
  <r>
    <x v="357"/>
    <n v="900"/>
    <n v="424.06970000000001"/>
    <n v="0.04"/>
    <n v="418.62"/>
    <n v="425.0643"/>
    <n v="428.52480000000003"/>
    <n v="2.8000000000000001E-2"/>
    <n v="4.8000000000000001E-2"/>
    <n v="0.04"/>
    <n v="2244"/>
    <n v="2248.8000000000002"/>
    <n v="2266.4"/>
    <m/>
    <m/>
    <n v="424.1"/>
    <n v="424.1"/>
    <n v="0"/>
  </r>
  <r>
    <x v="357"/>
    <n v="1000"/>
    <n v="424.07960000000003"/>
    <n v="4.2999999999999997E-2"/>
    <n v="418.6728"/>
    <n v="425.08199999999999"/>
    <n v="428.48390000000001"/>
    <n v="4.9000000000000002E-2"/>
    <n v="3.6999999999999998E-2"/>
    <n v="4.1000000000000002E-2"/>
    <n v="2244.1999999999998"/>
    <n v="2249"/>
    <n v="2266.4"/>
    <m/>
    <m/>
    <n v="424.1"/>
    <n v="424.1"/>
    <n v="0"/>
  </r>
  <r>
    <x v="357"/>
    <n v="1100"/>
    <n v="424.03429999999997"/>
    <n v="4.5999999999999999E-2"/>
    <n v="418.58479999999997"/>
    <n v="425.04129999999998"/>
    <n v="428.47680000000003"/>
    <n v="4.3999999999999997E-2"/>
    <n v="0.05"/>
    <n v="4.4999999999999998E-2"/>
    <n v="2243.8000000000002"/>
    <n v="2248.8000000000002"/>
    <n v="2266.4"/>
    <m/>
    <m/>
    <n v="424"/>
    <n v="424.1"/>
    <n v="0"/>
  </r>
  <r>
    <x v="357"/>
    <n v="1200"/>
    <n v="424.036"/>
    <n v="4.2999999999999997E-2"/>
    <n v="418.59010000000001"/>
    <n v="425.0324"/>
    <n v="428.48570000000001"/>
    <n v="4.1000000000000002E-2"/>
    <n v="4.8000000000000001E-2"/>
    <n v="0.04"/>
    <n v="2244"/>
    <n v="2249"/>
    <n v="2266.4"/>
    <m/>
    <m/>
    <n v="424"/>
    <n v="424.1"/>
    <n v="0"/>
  </r>
  <r>
    <x v="357"/>
    <n v="1300"/>
    <n v="424.0403"/>
    <n v="4.2999999999999997E-2"/>
    <n v="418.58300000000003"/>
    <n v="425.03949999999998"/>
    <n v="428.49810000000002"/>
    <n v="4.9000000000000002E-2"/>
    <n v="0.05"/>
    <n v="2.5999999999999999E-2"/>
    <n v="2243.8000000000002"/>
    <n v="2248.8000000000002"/>
    <n v="2266.4"/>
    <m/>
    <m/>
    <n v="424"/>
    <n v="424.1"/>
    <n v="0"/>
  </r>
  <r>
    <x v="357"/>
    <n v="1400"/>
    <n v="424.04849999999999"/>
    <n v="4.1000000000000002E-2"/>
    <n v="418.58659999999998"/>
    <n v="425.06079999999997"/>
    <n v="428.49810000000002"/>
    <n v="4.2999999999999997E-2"/>
    <n v="4.9000000000000002E-2"/>
    <n v="2.5999999999999999E-2"/>
    <n v="2244"/>
    <n v="2248.8000000000002"/>
    <n v="2266.4"/>
    <m/>
    <m/>
    <n v="424"/>
    <n v="424.1"/>
    <n v="0"/>
  </r>
  <r>
    <x v="357"/>
    <n v="1500"/>
    <n v="424.04199999999997"/>
    <n v="4.3999999999999997E-2"/>
    <n v="418.56720000000001"/>
    <n v="425.0643"/>
    <n v="428.49459999999999"/>
    <n v="0.05"/>
    <n v="4.8000000000000001E-2"/>
    <n v="3.1E-2"/>
    <n v="2243.8000000000002"/>
    <n v="2248.8000000000002"/>
    <n v="2266.4"/>
    <m/>
    <m/>
    <n v="424"/>
    <n v="424.1"/>
    <n v="0"/>
  </r>
  <r>
    <x v="357"/>
    <n v="1600"/>
    <n v="424.03140000000002"/>
    <n v="4.2999999999999997E-2"/>
    <n v="418.56900000000002"/>
    <n v="425.02710000000002"/>
    <n v="428.49810000000002"/>
    <n v="0.05"/>
    <n v="4.5999999999999999E-2"/>
    <n v="3.2000000000000001E-2"/>
    <n v="2244"/>
    <n v="2248.8000000000002"/>
    <n v="2266.4"/>
    <m/>
    <m/>
    <n v="424"/>
    <n v="424.1"/>
    <n v="0"/>
  </r>
  <r>
    <x v="357"/>
    <n v="1700"/>
    <n v="424.01900000000001"/>
    <n v="4.7E-2"/>
    <n v="418.56369999999998"/>
    <n v="424.97919999999999"/>
    <n v="428.51409999999998"/>
    <n v="0.05"/>
    <n v="5.7000000000000002E-2"/>
    <n v="2.9000000000000001E-2"/>
    <n v="2244"/>
    <n v="2248.8000000000002"/>
    <n v="2266.4"/>
    <m/>
    <m/>
    <n v="424"/>
    <n v="424.1"/>
    <n v="0"/>
  </r>
  <r>
    <x v="357"/>
    <n v="1800"/>
    <n v="424.04910000000001"/>
    <n v="3.7999999999999999E-2"/>
    <n v="418.60239999999999"/>
    <n v="425.02710000000002"/>
    <n v="428.51769999999999"/>
    <n v="3.4000000000000002E-2"/>
    <n v="4.5999999999999999E-2"/>
    <n v="3.3000000000000002E-2"/>
    <n v="2244"/>
    <n v="2249"/>
    <n v="2266.4"/>
    <m/>
    <m/>
    <n v="424"/>
    <n v="424.1"/>
    <n v="0"/>
  </r>
  <r>
    <x v="357"/>
    <n v="1900"/>
    <n v="424.05669999999998"/>
    <n v="4.2000000000000003E-2"/>
    <n v="418.59710000000001"/>
    <n v="425.05720000000002"/>
    <n v="428.51589999999999"/>
    <n v="4.3999999999999997E-2"/>
    <n v="0.05"/>
    <n v="3.1E-2"/>
    <n v="2244"/>
    <n v="2249"/>
    <n v="2266.4"/>
    <m/>
    <m/>
    <n v="424.1"/>
    <n v="424.1"/>
    <n v="0"/>
  </r>
  <r>
    <x v="357"/>
    <n v="2000"/>
    <n v="424.06270000000001"/>
    <n v="4.3999999999999997E-2"/>
    <n v="418.59710000000001"/>
    <n v="425.0643"/>
    <n v="428.52659999999997"/>
    <n v="4.3999999999999997E-2"/>
    <n v="4.8000000000000001E-2"/>
    <n v="4.1000000000000002E-2"/>
    <n v="2243.8000000000002"/>
    <n v="2249"/>
    <n v="2266.4"/>
    <m/>
    <m/>
    <n v="424.1"/>
    <n v="424.1"/>
    <n v="0"/>
  </r>
  <r>
    <x v="357"/>
    <n v="2100"/>
    <n v="424.02800000000002"/>
    <n v="4.2999999999999997E-2"/>
    <n v="418.5496"/>
    <n v="424.99520000000001"/>
    <n v="428.53899999999999"/>
    <n v="4.9000000000000002E-2"/>
    <n v="0.03"/>
    <n v="4.8000000000000001E-2"/>
    <n v="2243.8000000000002"/>
    <n v="2248.8000000000002"/>
    <n v="2266.4"/>
    <m/>
    <m/>
    <n v="424"/>
    <n v="424.1"/>
    <n v="0"/>
  </r>
  <r>
    <x v="357"/>
    <n v="2200"/>
    <n v="424.05919999999998"/>
    <n v="4.8000000000000001E-2"/>
    <n v="418.58300000000003"/>
    <n v="425.04829999999998"/>
    <n v="428.54610000000002"/>
    <n v="4.4999999999999998E-2"/>
    <n v="0.05"/>
    <n v="0.05"/>
    <n v="2244"/>
    <n v="2248.8000000000002"/>
    <n v="2266.4"/>
    <m/>
    <m/>
    <n v="424.1"/>
    <n v="424.1"/>
    <n v="0"/>
  </r>
  <r>
    <x v="357"/>
    <n v="2300"/>
    <n v="424.07740000000001"/>
    <n v="4.2999999999999997E-2"/>
    <n v="418.62180000000001"/>
    <n v="425.06779999999998"/>
    <n v="428.54259999999999"/>
    <n v="3.1E-2"/>
    <n v="4.5999999999999999E-2"/>
    <n v="4.9000000000000002E-2"/>
    <n v="2244"/>
    <n v="2249"/>
    <n v="2266.6"/>
    <m/>
    <m/>
    <n v="424.1"/>
    <n v="424.1"/>
    <n v="0"/>
  </r>
  <r>
    <x v="357"/>
    <n v="2400"/>
    <n v="424.0874"/>
    <n v="4.3999999999999997E-2"/>
    <n v="418.63580000000002"/>
    <n v="425.08199999999999"/>
    <n v="428.5444"/>
    <n v="4.2999999999999997E-2"/>
    <n v="4.1000000000000002E-2"/>
    <n v="4.9000000000000002E-2"/>
    <n v="2244"/>
    <n v="2248.8000000000002"/>
    <n v="2266.6"/>
    <m/>
    <m/>
    <n v="424.1"/>
    <n v="424.1"/>
    <n v="0"/>
  </r>
  <r>
    <x v="358"/>
    <n v="100"/>
    <n v="424.08909999999997"/>
    <n v="4.5999999999999999E-2"/>
    <n v="418.64109999999999"/>
    <n v="425.07670000000002"/>
    <n v="428.54969999999997"/>
    <n v="4.5999999999999999E-2"/>
    <n v="4.1000000000000002E-2"/>
    <n v="0.05"/>
    <n v="2244"/>
    <n v="2249"/>
    <n v="2266.6"/>
    <m/>
    <m/>
    <n v="424.1"/>
    <n v="424.1"/>
    <n v="0"/>
  </r>
  <r>
    <x v="358"/>
    <n v="200"/>
    <n v="424.09089999999998"/>
    <n v="4.4999999999999998E-2"/>
    <n v="418.63929999999999"/>
    <n v="425.08199999999999"/>
    <n v="428.55149999999998"/>
    <n v="4.4999999999999998E-2"/>
    <n v="4.1000000000000002E-2"/>
    <n v="0.05"/>
    <n v="2244"/>
    <n v="2249"/>
    <n v="2266.6"/>
    <m/>
    <m/>
    <n v="424.1"/>
    <n v="424.1"/>
    <n v="0"/>
  </r>
  <r>
    <x v="358"/>
    <n v="300"/>
    <n v="424.10199999999998"/>
    <n v="4.4999999999999998E-2"/>
    <n v="418.69040000000001"/>
    <n v="425.07490000000001"/>
    <n v="428.54079999999999"/>
    <n v="4.1000000000000002E-2"/>
    <n v="4.5999999999999999E-2"/>
    <n v="4.8000000000000001E-2"/>
    <n v="2244.1999999999998"/>
    <n v="2249"/>
    <n v="2266.4"/>
    <m/>
    <m/>
    <n v="424.1"/>
    <n v="424.1"/>
    <n v="0"/>
  </r>
  <r>
    <x v="358"/>
    <n v="400"/>
    <n v="424.13490000000002"/>
    <n v="4.2000000000000003E-2"/>
    <n v="418.76609999999999"/>
    <n v="425.10500000000002"/>
    <n v="428.53370000000001"/>
    <n v="0.05"/>
    <n v="2.5999999999999999E-2"/>
    <n v="4.5999999999999999E-2"/>
    <n v="2244.4"/>
    <n v="2249"/>
    <n v="2266.4"/>
    <m/>
    <m/>
    <n v="424.1"/>
    <n v="424.1"/>
    <n v="0"/>
  </r>
  <r>
    <x v="358"/>
    <n v="500"/>
    <n v="424.15780000000001"/>
    <n v="0.04"/>
    <n v="418.82409999999999"/>
    <n v="425.12099999999998"/>
    <n v="428.52839999999998"/>
    <n v="3.3000000000000002E-2"/>
    <n v="4.2000000000000003E-2"/>
    <n v="4.2999999999999997E-2"/>
    <n v="2244.4"/>
    <n v="2249"/>
    <n v="2266.4"/>
    <m/>
    <m/>
    <n v="424.2"/>
    <n v="424.2"/>
    <n v="9.9999999999965894E-2"/>
  </r>
  <r>
    <x v="358"/>
    <n v="600"/>
    <n v="424.1737"/>
    <n v="3.9E-2"/>
    <n v="418.88580000000002"/>
    <n v="425.1139"/>
    <n v="428.52120000000002"/>
    <n v="4.3999999999999997E-2"/>
    <n v="3.6999999999999998E-2"/>
    <n v="3.6999999999999998E-2"/>
    <n v="2244.6"/>
    <n v="2249"/>
    <n v="2266.4"/>
    <m/>
    <m/>
    <n v="424.2"/>
    <n v="424.2"/>
    <n v="0"/>
  </r>
  <r>
    <x v="358"/>
    <n v="700"/>
    <n v="424.55720000000002"/>
    <n v="0.27500000000000002"/>
    <n v="418.75020000000001"/>
    <n v="425.33370000000002"/>
    <n v="429.58760000000001"/>
    <n v="7.0000000000000007E-2"/>
    <n v="0.113"/>
    <n v="0.45700000000000002"/>
    <n v="2244"/>
    <n v="2249.8000000000002"/>
    <n v="2270"/>
    <m/>
    <m/>
    <n v="424.6"/>
    <n v="424.6"/>
    <n v="0.40000000000003411"/>
  </r>
  <r>
    <x v="358"/>
    <n v="800"/>
    <n v="424.02850000000001"/>
    <n v="8.8999999999999996E-2"/>
    <n v="418.56020000000001"/>
    <n v="425.00400000000002"/>
    <n v="428.5213"/>
    <n v="0.05"/>
    <n v="5.6000000000000001E-2"/>
    <n v="0.13400000000000001"/>
    <n v="2244"/>
    <n v="2248.6"/>
    <n v="2266"/>
    <m/>
    <m/>
    <n v="424"/>
    <n v="424.6"/>
    <n v="0"/>
  </r>
  <r>
    <x v="358"/>
    <n v="900"/>
    <n v="425.12560000000002"/>
    <n v="0.19800000000000001"/>
    <n v="418.25400000000002"/>
    <n v="425.76990000000001"/>
    <n v="431.3528"/>
    <n v="5.6000000000000001E-2"/>
    <n v="9.4E-2"/>
    <n v="0.32500000000000001"/>
    <n v="2243"/>
    <n v="2250.6"/>
    <n v="2272.8000000000002"/>
    <m/>
    <m/>
    <n v="425.1"/>
    <n v="424.6"/>
    <n v="0"/>
  </r>
  <r>
    <x v="358"/>
    <n v="1000"/>
    <n v="426.31560000000002"/>
    <n v="7.0000000000000007E-2"/>
    <n v="418.09390000000002"/>
    <n v="426.62150000000003"/>
    <n v="434.2312"/>
    <n v="4.9000000000000002E-2"/>
    <n v="5.2999999999999999E-2"/>
    <n v="9.7000000000000003E-2"/>
    <n v="2243"/>
    <n v="2252"/>
    <n v="2277.8000000000002"/>
    <m/>
    <m/>
    <n v="426.3"/>
    <n v="424.6"/>
    <n v="0"/>
  </r>
  <r>
    <x v="358"/>
    <n v="1100"/>
    <n v="424.12950000000001"/>
    <n v="0.05"/>
    <n v="418.98270000000002"/>
    <n v="425.16"/>
    <n v="428.24599999999998"/>
    <n v="4.5999999999999999E-2"/>
    <n v="4.9000000000000002E-2"/>
    <n v="5.3999999999999999E-2"/>
    <n v="2244.8000000000002"/>
    <n v="2249.1999999999998"/>
    <n v="2266"/>
    <m/>
    <m/>
    <n v="424.1"/>
    <n v="424.6"/>
    <n v="0"/>
  </r>
  <r>
    <x v="358"/>
    <n v="1200"/>
    <n v="424.15989999999999"/>
    <n v="4.2999999999999997E-2"/>
    <n v="419.1182"/>
    <n v="425.18299999999999"/>
    <n v="428.17860000000002"/>
    <n v="3.5000000000000003E-2"/>
    <n v="3.6999999999999998E-2"/>
    <n v="5.3999999999999999E-2"/>
    <n v="2245"/>
    <n v="2249.1999999999998"/>
    <n v="2265.8000000000002"/>
    <m/>
    <m/>
    <n v="424.2"/>
    <n v="424.6"/>
    <n v="0"/>
  </r>
  <r>
    <x v="358"/>
    <n v="1300"/>
    <n v="424.20929999999998"/>
    <n v="0.05"/>
    <n v="419.22559999999999"/>
    <n v="425.21319999999997"/>
    <n v="428.18920000000003"/>
    <n v="3.7999999999999999E-2"/>
    <n v="3.5000000000000003E-2"/>
    <n v="6.9000000000000006E-2"/>
    <n v="2245.4"/>
    <n v="2249.1999999999998"/>
    <n v="2265.8000000000002"/>
    <m/>
    <m/>
    <n v="424.2"/>
    <n v="424.6"/>
    <n v="0"/>
  </r>
  <r>
    <x v="358"/>
    <n v="1400"/>
    <n v="424.21679999999998"/>
    <n v="5.0999999999999997E-2"/>
    <n v="419.28370000000001"/>
    <n v="425.20609999999999"/>
    <n v="428.16079999999999"/>
    <n v="4.5999999999999999E-2"/>
    <n v="4.2000000000000003E-2"/>
    <n v="6.2E-2"/>
    <n v="2245.4"/>
    <n v="2249.1999999999998"/>
    <n v="2265.8000000000002"/>
    <m/>
    <m/>
    <n v="424.2"/>
    <n v="424.6"/>
    <n v="0"/>
  </r>
  <r>
    <x v="358"/>
    <n v="1500"/>
    <n v="424.18200000000002"/>
    <n v="4.7E-2"/>
    <n v="419.27140000000003"/>
    <n v="425.17059999999998"/>
    <n v="428.10399999999998"/>
    <n v="0.05"/>
    <n v="4.4999999999999998E-2"/>
    <n v="4.5999999999999999E-2"/>
    <n v="2245.4"/>
    <n v="2249"/>
    <n v="2265.6"/>
    <m/>
    <m/>
    <n v="424.2"/>
    <n v="424.6"/>
    <n v="0"/>
  </r>
  <r>
    <x v="358"/>
    <n v="1600"/>
    <n v="424.18639999999999"/>
    <n v="4.3999999999999997E-2"/>
    <n v="419.19040000000001"/>
    <n v="425.1866"/>
    <n v="428.18209999999999"/>
    <n v="4.2000000000000003E-2"/>
    <n v="3.3000000000000002E-2"/>
    <n v="5.5E-2"/>
    <n v="2245"/>
    <n v="2249.1999999999998"/>
    <n v="2265.8000000000002"/>
    <m/>
    <m/>
    <n v="424.2"/>
    <n v="424.6"/>
    <n v="0"/>
  </r>
  <r>
    <x v="358"/>
    <n v="1700"/>
    <n v="424.24110000000002"/>
    <n v="5.1999999999999998E-2"/>
    <n v="419.27140000000003"/>
    <n v="425.25389999999999"/>
    <n v="428.19810000000001"/>
    <n v="5.2999999999999999E-2"/>
    <n v="0.05"/>
    <n v="5.3999999999999999E-2"/>
    <n v="2245.1999999999998"/>
    <n v="2249.4"/>
    <n v="2265.8000000000002"/>
    <m/>
    <m/>
    <n v="424.2"/>
    <n v="424.6"/>
    <n v="0"/>
  </r>
  <r>
    <x v="358"/>
    <n v="1800"/>
    <n v="424.2833"/>
    <n v="4.9000000000000002E-2"/>
    <n v="419.43340000000001"/>
    <n v="425.29820000000001"/>
    <n v="428.1182"/>
    <n v="4.8000000000000001E-2"/>
    <n v="0.04"/>
    <n v="5.7000000000000002E-2"/>
    <n v="2245.6"/>
    <n v="2249.4"/>
    <n v="2265.4"/>
    <m/>
    <m/>
    <n v="424.3"/>
    <n v="424.6"/>
    <n v="0"/>
  </r>
  <r>
    <x v="358"/>
    <n v="1900"/>
    <n v="424.28449999999998"/>
    <n v="4.9000000000000002E-2"/>
    <n v="419.42290000000003"/>
    <n v="425.31599999999997"/>
    <n v="428.1146"/>
    <n v="4.7E-2"/>
    <n v="5.2999999999999999E-2"/>
    <n v="4.8000000000000001E-2"/>
    <n v="2245.6"/>
    <n v="2249.4"/>
    <n v="2265.6"/>
    <m/>
    <m/>
    <n v="424.3"/>
    <n v="424.6"/>
    <n v="0"/>
  </r>
  <r>
    <x v="358"/>
    <n v="2000"/>
    <n v="424.29669999999999"/>
    <n v="4.9000000000000002E-2"/>
    <n v="419.50560000000002"/>
    <n v="425.32839999999999"/>
    <n v="428.05599999999998"/>
    <n v="3.9E-2"/>
    <n v="4.4999999999999998E-2"/>
    <n v="0.06"/>
    <n v="2245.8000000000002"/>
    <n v="2249.4"/>
    <n v="2265.4"/>
    <m/>
    <m/>
    <n v="424.3"/>
    <n v="424.6"/>
    <n v="0"/>
  </r>
  <r>
    <x v="358"/>
    <n v="2100"/>
    <n v="424.34589999999997"/>
    <n v="4.7E-2"/>
    <n v="419.488"/>
    <n v="425.36739999999998"/>
    <n v="428.18209999999999"/>
    <n v="4.3999999999999997E-2"/>
    <n v="4.8000000000000001E-2"/>
    <n v="4.8000000000000001E-2"/>
    <n v="2245.8000000000002"/>
    <n v="2249.4"/>
    <n v="2265.6"/>
    <m/>
    <m/>
    <n v="424.3"/>
    <n v="424.6"/>
    <n v="0"/>
  </r>
  <r>
    <x v="358"/>
    <n v="2200"/>
    <n v="424.35739999999998"/>
    <n v="4.5999999999999999E-2"/>
    <n v="419.59550000000002"/>
    <n v="425.38159999999999"/>
    <n v="428.0951"/>
    <n v="0.04"/>
    <n v="0.04"/>
    <n v="5.5E-2"/>
    <n v="2246"/>
    <n v="2249.6"/>
    <n v="2265.4"/>
    <m/>
    <m/>
    <n v="424.4"/>
    <n v="424.6"/>
    <n v="0"/>
  </r>
  <r>
    <x v="358"/>
    <n v="2300"/>
    <n v="424.3809"/>
    <n v="5.3999999999999999E-2"/>
    <n v="419.66950000000003"/>
    <n v="425.40469999999999"/>
    <n v="428.06849999999997"/>
    <n v="0.05"/>
    <n v="3.7999999999999999E-2"/>
    <n v="6.9000000000000006E-2"/>
    <n v="2246"/>
    <n v="2249.6"/>
    <n v="2265.4"/>
    <m/>
    <m/>
    <n v="424.4"/>
    <n v="424.6"/>
    <n v="0"/>
  </r>
  <r>
    <x v="358"/>
    <n v="2400"/>
    <n v="424.36970000000002"/>
    <n v="4.9000000000000002E-2"/>
    <n v="419.63420000000002"/>
    <n v="425.3852"/>
    <n v="428.08980000000003"/>
    <n v="0.04"/>
    <n v="4.9000000000000002E-2"/>
    <n v="5.6000000000000001E-2"/>
    <n v="2246.1999999999998"/>
    <n v="2249.6"/>
    <n v="2265.6"/>
    <m/>
    <m/>
    <n v="424.4"/>
    <n v="424.6"/>
    <n v="0"/>
  </r>
  <r>
    <x v="359"/>
    <n v="100"/>
    <n v="424.36619999999999"/>
    <n v="4.7E-2"/>
    <n v="419.6078"/>
    <n v="425.38869999999997"/>
    <n v="428.10219999999998"/>
    <n v="5.6000000000000001E-2"/>
    <n v="4.7E-2"/>
    <n v="3.5000000000000003E-2"/>
    <n v="2246"/>
    <n v="2249.6"/>
    <n v="2265.6"/>
    <m/>
    <m/>
    <n v="424.4"/>
    <n v="424.6"/>
    <n v="0"/>
  </r>
  <r>
    <x v="359"/>
    <n v="200"/>
    <n v="424.3999"/>
    <n v="4.9000000000000002E-2"/>
    <n v="419.6395"/>
    <n v="425.44369999999998"/>
    <n v="428.1164"/>
    <n v="4.7E-2"/>
    <n v="0.05"/>
    <n v="4.9000000000000002E-2"/>
    <n v="2246"/>
    <n v="2249.8000000000002"/>
    <n v="2265.8000000000002"/>
    <m/>
    <m/>
    <n v="424.4"/>
    <n v="424.6"/>
    <n v="0"/>
  </r>
  <r>
    <x v="359"/>
    <n v="300"/>
    <n v="424.52519999999998"/>
    <n v="7.4999999999999997E-2"/>
    <n v="419.89499999999998"/>
    <n v="425.53410000000002"/>
    <n v="428.14659999999998"/>
    <n v="4.1000000000000002E-2"/>
    <n v="0.06"/>
    <n v="0.107"/>
    <n v="2246.4"/>
    <n v="2250"/>
    <n v="2265.8000000000002"/>
    <m/>
    <m/>
    <n v="424.5"/>
    <n v="424.6"/>
    <n v="0"/>
  </r>
  <r>
    <x v="359"/>
    <n v="400"/>
    <n v="424.59289999999999"/>
    <n v="0.126"/>
    <n v="420.2792"/>
    <n v="425.58550000000002"/>
    <n v="427.91399999999999"/>
    <n v="4.9000000000000002E-2"/>
    <n v="0.112"/>
    <n v="0.18099999999999999"/>
    <n v="2247.4"/>
    <n v="2249.6"/>
    <n v="2264.4"/>
    <m/>
    <m/>
    <n v="424.6"/>
    <n v="424.6"/>
    <n v="0"/>
  </r>
  <r>
    <x v="359"/>
    <n v="500"/>
    <n v="424.46660000000003"/>
    <n v="4.4999999999999998E-2"/>
    <n v="419.9461"/>
    <n v="425.4153"/>
    <n v="428.03820000000002"/>
    <n v="4.5999999999999999E-2"/>
    <n v="3.5000000000000003E-2"/>
    <n v="5.2999999999999999E-2"/>
    <n v="2246.8000000000002"/>
    <n v="2249.6"/>
    <n v="2265.6"/>
    <m/>
    <m/>
    <n v="424.5"/>
    <n v="424.6"/>
    <n v="0"/>
  </r>
  <r>
    <x v="359"/>
    <n v="600"/>
    <n v="424.45850000000002"/>
    <n v="0.05"/>
    <n v="419.86860000000001"/>
    <n v="425.4402"/>
    <n v="428.06670000000003"/>
    <n v="0.05"/>
    <n v="4.9000000000000002E-2"/>
    <n v="5.0999999999999997E-2"/>
    <n v="2246.4"/>
    <n v="2249.8000000000002"/>
    <n v="2265.6"/>
    <m/>
    <m/>
    <n v="424.5"/>
    <n v="424.6"/>
    <n v="0"/>
  </r>
  <r>
    <x v="359"/>
    <n v="700"/>
    <n v="424.21929999999998"/>
    <n v="7.5999999999999998E-2"/>
    <n v="419.7276"/>
    <n v="425.09620000000001"/>
    <n v="427.83409999999998"/>
    <n v="5.2999999999999999E-2"/>
    <n v="6.7000000000000004E-2"/>
    <n v="0.1"/>
    <n v="2246.1999999999998"/>
    <n v="2249.1999999999998"/>
    <n v="2265.1999999999998"/>
    <m/>
    <m/>
    <n v="424.2"/>
    <n v="424.6"/>
    <n v="0"/>
  </r>
  <r>
    <x v="359"/>
    <n v="800"/>
    <n v="424.40089999999998"/>
    <n v="4.4999999999999998E-2"/>
    <n v="419.71530000000001"/>
    <n v="425.35320000000002"/>
    <n v="428.13420000000002"/>
    <n v="3.3000000000000002E-2"/>
    <n v="5.0999999999999997E-2"/>
    <n v="4.8000000000000001E-2"/>
    <n v="2246.1999999999998"/>
    <n v="2249.4"/>
    <n v="2265.8000000000002"/>
    <m/>
    <m/>
    <n v="424.4"/>
    <n v="424.6"/>
    <n v="0"/>
  </r>
  <r>
    <x v="359"/>
    <n v="900"/>
    <n v="424.01569999999998"/>
    <n v="4.7E-2"/>
    <n v="419.62009999999998"/>
    <n v="424.71690000000001"/>
    <n v="427.7099"/>
    <n v="3.5000000000000003E-2"/>
    <n v="4.2000000000000003E-2"/>
    <n v="6.0999999999999999E-2"/>
    <n v="2246"/>
    <n v="2248.1999999999998"/>
    <n v="2264.8000000000002"/>
    <m/>
    <m/>
    <n v="424"/>
    <n v="424.6"/>
    <n v="0"/>
  </r>
  <r>
    <x v="359"/>
    <n v="1000"/>
    <n v="425.16660000000002"/>
    <n v="8.1000000000000003E-2"/>
    <n v="419.93380000000002"/>
    <n v="426.36590000000001"/>
    <n v="429.2"/>
    <n v="6.8000000000000005E-2"/>
    <n v="0.06"/>
    <n v="0.108"/>
    <n v="2246.8000000000002"/>
    <n v="2251.1999999999998"/>
    <n v="2267.1999999999998"/>
    <m/>
    <m/>
    <n v="425.2"/>
    <n v="425.2"/>
    <n v="0.59999999999996589"/>
  </r>
  <r>
    <x v="359"/>
    <n v="1100"/>
    <n v="424.57839999999999"/>
    <n v="5.8999999999999997E-2"/>
    <n v="420.68650000000002"/>
    <n v="425.50389999999999"/>
    <n v="427.54480000000001"/>
    <n v="5.0999999999999997E-2"/>
    <n v="4.8000000000000001E-2"/>
    <n v="7.3999999999999996E-2"/>
    <n v="2248"/>
    <n v="2249.8000000000002"/>
    <n v="2264.6"/>
    <m/>
    <m/>
    <n v="424.6"/>
    <n v="425.2"/>
    <n v="0"/>
  </r>
  <r>
    <x v="359"/>
    <n v="1200"/>
    <n v="424.74130000000002"/>
    <n v="0.05"/>
    <n v="420.85050000000001"/>
    <n v="425.6848"/>
    <n v="427.68860000000001"/>
    <n v="4.5999999999999999E-2"/>
    <n v="0.04"/>
    <n v="6.2E-2"/>
    <n v="2248.6"/>
    <n v="2250.1999999999998"/>
    <n v="2264.8000000000002"/>
    <m/>
    <m/>
    <n v="424.7"/>
    <n v="425.2"/>
    <n v="0"/>
  </r>
  <r>
    <x v="359"/>
    <n v="1300"/>
    <n v="425.05450000000002"/>
    <n v="4.1000000000000002E-2"/>
    <n v="419.6114"/>
    <n v="426.16899999999998"/>
    <n v="429.38310000000001"/>
    <n v="1.7999999999999999E-2"/>
    <n v="0.05"/>
    <n v="4.8000000000000001E-2"/>
    <n v="2246"/>
    <n v="2251.1999999999998"/>
    <n v="2268"/>
    <m/>
    <m/>
    <n v="425.1"/>
    <n v="425.2"/>
    <n v="0"/>
  </r>
  <r>
    <x v="359"/>
    <n v="1400"/>
    <n v="424.9178"/>
    <n v="5.0999999999999997E-2"/>
    <n v="419.62720000000002"/>
    <n v="425.85860000000002"/>
    <n v="429.26749999999998"/>
    <n v="0.05"/>
    <n v="5.0999999999999997E-2"/>
    <n v="5.0999999999999997E-2"/>
    <n v="2246"/>
    <n v="2250.4"/>
    <n v="2267.8000000000002"/>
    <m/>
    <m/>
    <n v="424.9"/>
    <n v="425.2"/>
    <n v="0"/>
  </r>
  <r>
    <x v="359"/>
    <n v="1500"/>
    <n v="424.92700000000002"/>
    <n v="4.7E-2"/>
    <n v="419.52679999999998"/>
    <n v="425.8639"/>
    <n v="429.39019999999999"/>
    <n v="4.5999999999999999E-2"/>
    <n v="0.05"/>
    <n v="4.4999999999999998E-2"/>
    <n v="2245.8000000000002"/>
    <n v="2250.6"/>
    <n v="2268.1999999999998"/>
    <m/>
    <m/>
    <n v="424.9"/>
    <n v="425.2"/>
    <n v="0"/>
  </r>
  <r>
    <x v="359"/>
    <n v="1600"/>
    <n v="424.97629999999998"/>
    <n v="4.4999999999999998E-2"/>
    <n v="419.65010000000001"/>
    <n v="425.9083"/>
    <n v="429.3707"/>
    <n v="4.8000000000000001E-2"/>
    <n v="3.5000000000000003E-2"/>
    <n v="0.05"/>
    <n v="2246"/>
    <n v="2250.6"/>
    <n v="2268.1999999999998"/>
    <m/>
    <m/>
    <n v="425"/>
    <n v="425.2"/>
    <n v="0"/>
  </r>
  <r>
    <x v="359"/>
    <n v="1700"/>
    <n v="421.95069999999998"/>
    <n v="0.34399999999999997"/>
    <n v="421.27390000000003"/>
    <n v="419.03129999999999"/>
    <n v="425.54680000000002"/>
    <n v="0.14000000000000001"/>
    <n v="0.50700000000000001"/>
    <n v="0.28000000000000003"/>
    <n v="2249.8000000000002"/>
    <n v="2235.1999999999998"/>
    <n v="2259.6"/>
    <m/>
    <m/>
    <n v="422"/>
    <n v="425.2"/>
    <n v="0"/>
  </r>
  <r>
    <x v="359"/>
    <n v="1800"/>
    <n v="418.72669999999999"/>
    <n v="5.3999999999999999E-2"/>
    <n v="423.31200000000001"/>
    <n v="411.25819999999999"/>
    <n v="421.60969999999998"/>
    <n v="4.7E-2"/>
    <n v="6.5000000000000002E-2"/>
    <n v="4.7E-2"/>
    <n v="2253.1999999999998"/>
    <n v="2221.6"/>
    <n v="2252.8000000000002"/>
    <m/>
    <m/>
    <n v="418.7"/>
    <n v="425.2"/>
    <n v="0"/>
  </r>
  <r>
    <x v="359"/>
    <n v="1900"/>
    <n v="419.96519999999998"/>
    <n v="5.7000000000000002E-2"/>
    <n v="422.63339999999999"/>
    <n v="414.10750000000002"/>
    <n v="423.15480000000002"/>
    <n v="0.04"/>
    <n v="7.1999999999999995E-2"/>
    <n v="5.5E-2"/>
    <n v="2252"/>
    <n v="2227.4"/>
    <n v="2256"/>
    <m/>
    <m/>
    <n v="420"/>
    <n v="425.2"/>
    <n v="0"/>
  </r>
  <r>
    <x v="359"/>
    <n v="2000"/>
    <n v="420.72840000000002"/>
    <n v="7.4999999999999997E-2"/>
    <n v="422.26769999999999"/>
    <n v="415.86259999999999"/>
    <n v="424.05470000000003"/>
    <n v="4.9000000000000002E-2"/>
    <n v="9.9000000000000005E-2"/>
    <n v="6.7000000000000004E-2"/>
    <n v="2251.1999999999998"/>
    <n v="2230.8000000000002"/>
    <n v="2257.8000000000002"/>
    <m/>
    <m/>
    <n v="420.7"/>
    <n v="425.2"/>
    <n v="0"/>
  </r>
  <r>
    <x v="359"/>
    <n v="2100"/>
    <n v="422.47300000000001"/>
    <n v="5.8999999999999997E-2"/>
    <n v="421.30029999999999"/>
    <n v="419.89499999999998"/>
    <n v="426.22359999999998"/>
    <n v="0.05"/>
    <n v="7.3999999999999996E-2"/>
    <n v="0.05"/>
    <n v="2249.1999999999998"/>
    <n v="2238.8000000000002"/>
    <n v="2262"/>
    <m/>
    <m/>
    <n v="422.5"/>
    <n v="425.2"/>
    <n v="0"/>
  </r>
  <r>
    <x v="359"/>
    <n v="2200"/>
    <n v="423.77140000000003"/>
    <n v="0.14699999999999999"/>
    <n v="420.52960000000002"/>
    <n v="422.93799999999999"/>
    <n v="427.84649999999999"/>
    <n v="7.4999999999999997E-2"/>
    <n v="0.215"/>
    <n v="0.115"/>
    <n v="2248"/>
    <n v="2244.6"/>
    <n v="2265"/>
    <m/>
    <m/>
    <n v="423.8"/>
    <n v="425.2"/>
    <n v="0"/>
  </r>
  <r>
    <x v="359"/>
    <n v="2300"/>
    <n v="425.6746"/>
    <n v="0.154"/>
    <n v="419.5797"/>
    <n v="427.21269999999998"/>
    <n v="430.23140000000001"/>
    <n v="6.4000000000000001E-2"/>
    <n v="0.22500000000000001"/>
    <n v="0.127"/>
    <n v="2246.1999999999998"/>
    <n v="2252.4"/>
    <n v="2269.4"/>
    <m/>
    <m/>
    <n v="425.7"/>
    <n v="425.7"/>
    <n v="0.5"/>
  </r>
  <r>
    <x v="359"/>
    <n v="2400"/>
    <n v="425.29129999999998"/>
    <n v="5.3999999999999999E-2"/>
    <n v="419.87380000000002"/>
    <n v="426.2595"/>
    <n v="429.7405"/>
    <n v="0.05"/>
    <n v="6.3E-2"/>
    <n v="4.8000000000000001E-2"/>
    <n v="2246.4"/>
    <n v="2251.4"/>
    <n v="2268.8000000000002"/>
    <m/>
    <m/>
    <n v="425.3"/>
    <n v="425.7"/>
    <n v="0"/>
  </r>
  <r>
    <x v="360"/>
    <n v="100"/>
    <n v="425.27690000000001"/>
    <n v="7.3999999999999996E-2"/>
    <n v="419.92849999999999"/>
    <n v="426.17430000000002"/>
    <n v="429.72809999999998"/>
    <n v="4.5999999999999999E-2"/>
    <n v="9.9000000000000005E-2"/>
    <n v="6.8000000000000005E-2"/>
    <n v="2246.6"/>
    <n v="2251.4"/>
    <n v="2269"/>
    <m/>
    <m/>
    <n v="425.3"/>
    <n v="425.7"/>
    <n v="0"/>
  </r>
  <r>
    <x v="360"/>
    <n v="200"/>
    <n v="425.43759999999997"/>
    <n v="6.9000000000000006E-2"/>
    <n v="420.08890000000002"/>
    <n v="426.31270000000001"/>
    <n v="429.91120000000001"/>
    <n v="4.9000000000000002E-2"/>
    <n v="8.5999999999999993E-2"/>
    <n v="6.6000000000000003E-2"/>
    <n v="2247"/>
    <n v="2251.6"/>
    <n v="2269.4"/>
    <m/>
    <m/>
    <n v="425.4"/>
    <n v="425.7"/>
    <n v="0"/>
  </r>
  <r>
    <x v="360"/>
    <n v="300"/>
    <n v="425.26459999999997"/>
    <n v="6.5000000000000002E-2"/>
    <n v="420.42380000000003"/>
    <n v="425.72019999999998"/>
    <n v="429.64980000000003"/>
    <n v="4.3999999999999997E-2"/>
    <n v="8.7999999999999995E-2"/>
    <n v="5.3999999999999999E-2"/>
    <n v="2247.6"/>
    <n v="2250.1999999999998"/>
    <n v="2268.6"/>
    <m/>
    <m/>
    <n v="425.3"/>
    <n v="425.7"/>
    <n v="0"/>
  </r>
  <r>
    <x v="360"/>
    <n v="400"/>
    <n v="425.24930000000001"/>
    <n v="3.7999999999999999E-2"/>
    <n v="420.3956"/>
    <n v="425.7362"/>
    <n v="429.61599999999999"/>
    <n v="4.2000000000000003E-2"/>
    <n v="4.7E-2"/>
    <n v="1.9E-2"/>
    <n v="2247.6"/>
    <n v="2250.1999999999998"/>
    <n v="2268.6"/>
    <m/>
    <m/>
    <n v="425.2"/>
    <n v="425.7"/>
    <n v="0"/>
  </r>
  <r>
    <x v="360"/>
    <n v="500"/>
    <n v="425.28059999999999"/>
    <n v="4.2999999999999997E-2"/>
    <n v="420.42380000000003"/>
    <n v="425.75749999999999"/>
    <n v="429.66050000000001"/>
    <n v="2.1999999999999999E-2"/>
    <n v="0.05"/>
    <n v="0.05"/>
    <n v="2247.6"/>
    <n v="2250.4"/>
    <n v="2268.6"/>
    <m/>
    <m/>
    <n v="425.3"/>
    <n v="425.7"/>
    <n v="0"/>
  </r>
  <r>
    <x v="360"/>
    <n v="600"/>
    <n v="425.33940000000001"/>
    <n v="6.7000000000000004E-2"/>
    <n v="420.5736"/>
    <n v="425.738"/>
    <n v="429.70670000000001"/>
    <n v="0.05"/>
    <n v="8.6999999999999994E-2"/>
    <n v="5.8000000000000003E-2"/>
    <n v="2247.8000000000002"/>
    <n v="2250.1999999999998"/>
    <n v="2268.8000000000002"/>
    <m/>
    <m/>
    <n v="425.3"/>
    <n v="425.7"/>
    <n v="0"/>
  </r>
  <r>
    <x v="360"/>
    <n v="700"/>
    <n v="425.36919999999998"/>
    <n v="4.3999999999999997E-2"/>
    <n v="420.75869999999998"/>
    <n v="425.63330000000002"/>
    <n v="429.71559999999999"/>
    <n v="4.9000000000000002E-2"/>
    <n v="5.2999999999999999E-2"/>
    <n v="2.3E-2"/>
    <n v="2248.1999999999998"/>
    <n v="2250"/>
    <n v="2268.8000000000002"/>
    <m/>
    <m/>
    <n v="425.4"/>
    <n v="425.7"/>
    <n v="0"/>
  </r>
  <r>
    <x v="360"/>
    <n v="800"/>
    <n v="425.55650000000003"/>
    <n v="5.8999999999999997E-2"/>
    <n v="420.93869999999998"/>
    <n v="425.82490000000001"/>
    <n v="429.90589999999997"/>
    <n v="4.7E-2"/>
    <n v="7.1999999999999995E-2"/>
    <n v="5.3999999999999999E-2"/>
    <n v="2248.8000000000002"/>
    <n v="2250.1999999999998"/>
    <n v="2269.1999999999998"/>
    <m/>
    <m/>
    <n v="425.6"/>
    <n v="425.7"/>
    <n v="0"/>
  </r>
  <r>
    <x v="360"/>
    <n v="900"/>
    <n v="426.78140000000002"/>
    <n v="4.1000000000000002E-2"/>
    <n v="420.20870000000002"/>
    <n v="427.76339999999999"/>
    <n v="432.37200000000001"/>
    <n v="2.8000000000000001E-2"/>
    <n v="4.8000000000000001E-2"/>
    <n v="4.2999999999999997E-2"/>
    <n v="2247"/>
    <n v="2254.4"/>
    <n v="2274"/>
    <m/>
    <m/>
    <n v="426.8"/>
    <n v="426.8"/>
    <n v="1.1000000000000227"/>
  </r>
  <r>
    <x v="360"/>
    <n v="1000"/>
    <n v="425.71839999999997"/>
    <n v="6.8000000000000005E-2"/>
    <n v="421.57920000000001"/>
    <n v="425.81599999999997"/>
    <n v="429.76010000000002"/>
    <n v="6.3E-2"/>
    <n v="0.08"/>
    <n v="5.8999999999999997E-2"/>
    <n v="2250"/>
    <n v="2250.4"/>
    <n v="2268.8000000000002"/>
    <m/>
    <m/>
    <n v="425.7"/>
    <n v="426.8"/>
    <n v="0"/>
  </r>
  <r>
    <x v="360"/>
    <n v="1100"/>
    <n v="425.661"/>
    <n v="4.2999999999999997E-2"/>
    <n v="421.5686"/>
    <n v="425.70780000000002"/>
    <n v="429.70670000000001"/>
    <n v="0.05"/>
    <n v="4.2000000000000003E-2"/>
    <n v="3.5000000000000003E-2"/>
    <n v="2250"/>
    <n v="2250.1999999999998"/>
    <n v="2268.6"/>
    <m/>
    <m/>
    <n v="425.7"/>
    <n v="426.8"/>
    <n v="0"/>
  </r>
  <r>
    <x v="360"/>
    <n v="1200"/>
    <n v="425.71050000000002"/>
    <n v="4.1000000000000002E-2"/>
    <n v="420.3356"/>
    <n v="426.66059999999999"/>
    <n v="430.1354"/>
    <n v="3.7999999999999999E-2"/>
    <n v="0.05"/>
    <n v="3.4000000000000002E-2"/>
    <n v="2247.6"/>
    <n v="2252.1999999999998"/>
    <n v="2269.8000000000002"/>
    <m/>
    <m/>
    <n v="425.7"/>
    <n v="426.8"/>
    <n v="0"/>
  </r>
  <r>
    <x v="360"/>
    <n v="1300"/>
    <n v="425.67160000000001"/>
    <n v="4.3999999999999997E-2"/>
    <n v="420.27569999999997"/>
    <n v="426.59309999999999"/>
    <n v="430.14609999999999"/>
    <n v="0.05"/>
    <n v="4.1000000000000002E-2"/>
    <n v="0.04"/>
    <n v="2247.4"/>
    <n v="2252"/>
    <n v="2269.6"/>
    <m/>
    <m/>
    <n v="425.7"/>
    <n v="426.8"/>
    <n v="0"/>
  </r>
  <r>
    <x v="360"/>
    <n v="1400"/>
    <n v="425.64330000000001"/>
    <n v="3.3000000000000002E-2"/>
    <n v="420.20519999999999"/>
    <n v="426.61090000000002"/>
    <n v="430.11399999999998"/>
    <n v="3.3000000000000002E-2"/>
    <n v="3.3000000000000002E-2"/>
    <n v="3.3000000000000002E-2"/>
    <n v="2247.1999999999998"/>
    <n v="2252"/>
    <n v="2269.6"/>
    <m/>
    <m/>
    <n v="425.6"/>
    <n v="426.8"/>
    <n v="0"/>
  </r>
  <r>
    <x v="360"/>
    <n v="1500"/>
    <n v="425.66930000000002"/>
    <n v="4.2000000000000003E-2"/>
    <n v="420.23869999999999"/>
    <n v="426.65699999999998"/>
    <n v="430.11219999999997"/>
    <n v="4.1000000000000002E-2"/>
    <n v="0.05"/>
    <n v="3.5000000000000003E-2"/>
    <n v="2247.4"/>
    <n v="2252"/>
    <n v="2269.6"/>
    <m/>
    <m/>
    <n v="425.7"/>
    <n v="426.8"/>
    <n v="0"/>
  </r>
  <r>
    <x v="360"/>
    <n v="1600"/>
    <n v="425.69"/>
    <n v="4.3999999999999997E-2"/>
    <n v="420.2527"/>
    <n v="426.67829999999998"/>
    <n v="430.13889999999998"/>
    <n v="4.8000000000000001E-2"/>
    <n v="4.9000000000000002E-2"/>
    <n v="3.3000000000000002E-2"/>
    <n v="2247.1999999999998"/>
    <n v="2252.1999999999998"/>
    <n v="2269.6"/>
    <m/>
    <m/>
    <n v="425.7"/>
    <n v="426.8"/>
    <n v="0"/>
  </r>
  <r>
    <x v="360"/>
    <n v="1700"/>
    <n v="426.33550000000002"/>
    <n v="0.157"/>
    <n v="420.58249999999998"/>
    <n v="427.57690000000002"/>
    <n v="430.84710000000001"/>
    <n v="7.3999999999999996E-2"/>
    <n v="0.22900000000000001"/>
    <n v="0.128"/>
    <n v="2248"/>
    <n v="2253.4"/>
    <n v="2270.8000000000002"/>
    <m/>
    <m/>
    <n v="426.3"/>
    <n v="426.8"/>
    <n v="0"/>
  </r>
  <r>
    <x v="360"/>
    <n v="1800"/>
    <n v="425.99130000000002"/>
    <n v="0.32"/>
    <n v="420.8381"/>
    <n v="426.71210000000002"/>
    <n v="430.42360000000002"/>
    <n v="0.128"/>
    <n v="0.46800000000000003"/>
    <n v="0.26800000000000002"/>
    <n v="2248"/>
    <n v="2253.4"/>
    <n v="2271"/>
    <m/>
    <m/>
    <n v="426"/>
    <n v="426.8"/>
    <n v="0"/>
  </r>
  <r>
    <x v="360"/>
    <n v="1900"/>
    <n v="431.00959999999998"/>
    <n v="8.1000000000000003E-2"/>
    <n v="418.04469999999998"/>
    <n v="437.9939"/>
    <n v="436.99020000000002"/>
    <n v="5.0999999999999997E-2"/>
    <n v="0.11"/>
    <n v="7.1999999999999995E-2"/>
    <n v="2243"/>
    <n v="2274"/>
    <n v="2282.6"/>
    <m/>
    <m/>
    <n v="431"/>
    <n v="426.8"/>
    <n v="0"/>
  </r>
  <r>
    <x v="360"/>
    <n v="2000"/>
    <n v="427.90019999999998"/>
    <n v="0.247"/>
    <n v="419.75400000000002"/>
    <n v="431.11099999999999"/>
    <n v="432.83569999999997"/>
    <n v="9.5000000000000001E-2"/>
    <n v="0.35399999999999998"/>
    <n v="0.219"/>
    <n v="2246.6"/>
    <n v="2259.8000000000002"/>
    <n v="2274.1999999999998"/>
    <m/>
    <m/>
    <n v="427.9"/>
    <n v="426.8"/>
    <n v="0"/>
  </r>
  <r>
    <x v="360"/>
    <n v="2100"/>
    <n v="425.11590000000001"/>
    <n v="0.16300000000000001"/>
    <n v="421.51029999999997"/>
    <n v="424.6533"/>
    <n v="429.18400000000003"/>
    <n v="7.3999999999999996E-2"/>
    <n v="0.23200000000000001"/>
    <n v="0.14299999999999999"/>
    <n v="2250"/>
    <n v="2247.4"/>
    <n v="2267.4"/>
    <m/>
    <m/>
    <n v="425.1"/>
    <n v="426.8"/>
    <n v="0"/>
  </r>
  <r>
    <x v="360"/>
    <n v="2200"/>
    <n v="426.95670000000001"/>
    <n v="0.378"/>
    <n v="420.46260000000001"/>
    <n v="428.80880000000002"/>
    <n v="431.59870000000001"/>
    <n v="0.13400000000000001"/>
    <n v="0.54800000000000004"/>
    <n v="0.33200000000000002"/>
    <n v="2248.1999999999998"/>
    <n v="2254.6"/>
    <n v="2271.4"/>
    <m/>
    <m/>
    <n v="427"/>
    <n v="426.8"/>
    <n v="0"/>
  </r>
  <r>
    <x v="360"/>
    <n v="2300"/>
    <n v="426.48509999999999"/>
    <n v="0.08"/>
    <n v="420.94400000000002"/>
    <n v="427.5147"/>
    <n v="430.9966"/>
    <n v="0.05"/>
    <n v="0.105"/>
    <n v="7.5999999999999998E-2"/>
    <n v="2248.6"/>
    <n v="2254"/>
    <n v="2271.6"/>
    <m/>
    <m/>
    <n v="426.5"/>
    <n v="426.8"/>
    <n v="0"/>
  </r>
  <r>
    <x v="360"/>
    <n v="2400"/>
    <n v="425.697"/>
    <n v="0.158"/>
    <n v="421.3691"/>
    <n v="425.80189999999999"/>
    <n v="429.92009999999999"/>
    <n v="6.3E-2"/>
    <n v="0.22500000000000001"/>
    <n v="0.14099999999999999"/>
    <n v="2249.8000000000002"/>
    <n v="2249.1999999999998"/>
    <n v="2268.4"/>
    <m/>
    <m/>
    <n v="425.7"/>
    <n v="426.8"/>
    <n v="0"/>
  </r>
  <r>
    <x v="361"/>
    <n v="100"/>
    <n v="426.7878"/>
    <n v="6.7000000000000004E-2"/>
    <n v="420.85050000000001"/>
    <n v="427.95710000000003"/>
    <n v="431.55579999999998"/>
    <n v="4.5999999999999999E-2"/>
    <n v="7.1999999999999995E-2"/>
    <n v="7.9000000000000001E-2"/>
    <n v="2248.4"/>
    <n v="2254.8000000000002"/>
    <n v="2272.6"/>
    <m/>
    <m/>
    <n v="426.8"/>
    <n v="426.8"/>
    <n v="0"/>
  </r>
  <r>
    <x v="361"/>
    <n v="200"/>
    <n v="426.55439999999999"/>
    <n v="0.308"/>
    <n v="421.18040000000002"/>
    <n v="427.51119999999997"/>
    <n v="430.97179999999997"/>
    <n v="0.13400000000000001"/>
    <n v="0.374"/>
    <n v="0.35499999999999998"/>
    <n v="2249.1999999999998"/>
    <n v="2253"/>
    <n v="2270.6"/>
    <m/>
    <m/>
    <n v="426.6"/>
    <n v="426.8"/>
    <n v="0"/>
  </r>
  <r>
    <x v="361"/>
    <n v="300"/>
    <n v="426.63760000000002"/>
    <n v="4.5999999999999999E-2"/>
    <n v="421.3374"/>
    <n v="427.55369999999999"/>
    <n v="431.02159999999998"/>
    <n v="3.5000000000000003E-2"/>
    <n v="4.9000000000000002E-2"/>
    <n v="5.0999999999999997E-2"/>
    <n v="2249.4"/>
    <n v="2253.8000000000002"/>
    <n v="2271.1999999999998"/>
    <m/>
    <m/>
    <n v="426.6"/>
    <n v="426.8"/>
    <n v="0"/>
  </r>
  <r>
    <x v="361"/>
    <n v="400"/>
    <n v="426.51159999999999"/>
    <n v="4.8000000000000001E-2"/>
    <n v="421.45740000000001"/>
    <n v="427.2731"/>
    <n v="430.80439999999999"/>
    <n v="4.7E-2"/>
    <n v="5.0999999999999997E-2"/>
    <n v="4.7E-2"/>
    <n v="2249.6"/>
    <n v="2253.4"/>
    <n v="2271"/>
    <m/>
    <m/>
    <n v="426.5"/>
    <n v="426.8"/>
    <n v="0"/>
  </r>
  <r>
    <x v="361"/>
    <n v="500"/>
    <n v="426.52600000000001"/>
    <n v="4.7E-2"/>
    <n v="421.3691"/>
    <n v="427.35300000000001"/>
    <n v="430.85599999999999"/>
    <n v="0.05"/>
    <n v="4.5999999999999999E-2"/>
    <n v="4.3999999999999997E-2"/>
    <n v="2249.6"/>
    <n v="2253.4"/>
    <n v="2271"/>
    <m/>
    <m/>
    <n v="426.5"/>
    <n v="426.8"/>
    <n v="0"/>
  </r>
  <r>
    <x v="361"/>
    <n v="600"/>
    <n v="426.5985"/>
    <n v="4.3999999999999997E-2"/>
    <n v="421.53859999999997"/>
    <n v="427.35829999999999"/>
    <n v="430.89870000000002"/>
    <n v="3.5000000000000003E-2"/>
    <n v="4.8000000000000001E-2"/>
    <n v="4.9000000000000002E-2"/>
    <n v="2249.8000000000002"/>
    <n v="2253.6"/>
    <n v="2271"/>
    <m/>
    <m/>
    <n v="426.6"/>
    <n v="426.8"/>
    <n v="0"/>
  </r>
  <r>
    <x v="361"/>
    <n v="700"/>
    <n v="426.61559999999997"/>
    <n v="4.8000000000000001E-2"/>
    <n v="421.57920000000001"/>
    <n v="427.35829999999999"/>
    <n v="430.90940000000001"/>
    <n v="0.05"/>
    <n v="4.8000000000000001E-2"/>
    <n v="4.5999999999999999E-2"/>
    <n v="2250"/>
    <n v="2253.6"/>
    <n v="2271.1999999999998"/>
    <m/>
    <m/>
    <n v="426.6"/>
    <n v="426.8"/>
    <n v="0"/>
  </r>
  <r>
    <x v="361"/>
    <n v="800"/>
    <n v="426.6069"/>
    <n v="4.1000000000000002E-2"/>
    <n v="421.5086"/>
    <n v="427.3904"/>
    <n v="430.92180000000002"/>
    <n v="3.6999999999999998E-2"/>
    <n v="4.8000000000000001E-2"/>
    <n v="3.6999999999999998E-2"/>
    <n v="2249.6"/>
    <n v="2253.6"/>
    <n v="2271.1999999999998"/>
    <m/>
    <m/>
    <n v="426.6"/>
    <n v="426.8"/>
    <n v="0"/>
  </r>
  <r>
    <x v="361"/>
    <n v="900"/>
    <n v="426.63159999999999"/>
    <n v="4.3999999999999997E-2"/>
    <n v="421.5915"/>
    <n v="427.37079999999997"/>
    <n v="430.9325"/>
    <n v="4.7E-2"/>
    <n v="5.0999999999999997E-2"/>
    <n v="0.03"/>
    <n v="2250"/>
    <n v="2253.6"/>
    <n v="2271.1999999999998"/>
    <m/>
    <m/>
    <n v="426.6"/>
    <n v="426.8"/>
    <n v="0"/>
  </r>
  <r>
    <x v="361"/>
    <n v="1000"/>
    <n v="426.66640000000001"/>
    <n v="4.7E-2"/>
    <n v="421.68860000000001"/>
    <n v="427.37610000000001"/>
    <n v="430.93430000000001"/>
    <n v="4.9000000000000002E-2"/>
    <n v="5.3999999999999999E-2"/>
    <n v="3.7999999999999999E-2"/>
    <n v="2250.1999999999998"/>
    <n v="2253.8000000000002"/>
    <n v="2271.1999999999998"/>
    <m/>
    <m/>
    <n v="426.7"/>
    <n v="426.8"/>
    <n v="0"/>
  </r>
  <r>
    <x v="361"/>
    <n v="1100"/>
    <n v="426.7167"/>
    <n v="0.05"/>
    <n v="421.97640000000001"/>
    <n v="427.24650000000003"/>
    <n v="430.92720000000003"/>
    <n v="0.05"/>
    <n v="5.5E-2"/>
    <n v="4.4999999999999998E-2"/>
    <n v="2250.8000000000002"/>
    <n v="2253.1999999999998"/>
    <n v="2271"/>
    <m/>
    <m/>
    <n v="426.7"/>
    <n v="426.8"/>
    <n v="0"/>
  </r>
  <r>
    <x v="361"/>
    <n v="1200"/>
    <n v="426.56920000000002"/>
    <n v="5.2999999999999999E-2"/>
    <n v="421.15210000000002"/>
    <n v="427.56970000000001"/>
    <n v="430.98590000000002"/>
    <n v="4.5999999999999999E-2"/>
    <n v="0.06"/>
    <n v="5.0999999999999997E-2"/>
    <n v="2249"/>
    <n v="2253.8000000000002"/>
    <n v="2271.1999999999998"/>
    <m/>
    <m/>
    <n v="426.6"/>
    <n v="426.8"/>
    <n v="0"/>
  </r>
  <r>
    <x v="361"/>
    <n v="1300"/>
    <n v="426.54700000000003"/>
    <n v="0.05"/>
    <n v="421.06220000000002"/>
    <n v="427.584"/>
    <n v="430.9948"/>
    <n v="4.9000000000000002E-2"/>
    <n v="0.05"/>
    <n v="0.05"/>
    <n v="2248.8000000000002"/>
    <n v="2253.8000000000002"/>
    <n v="2271.4"/>
    <m/>
    <m/>
    <n v="426.5"/>
    <n v="426.8"/>
    <n v="0"/>
  </r>
  <r>
    <x v="361"/>
    <n v="1400"/>
    <n v="426.53570000000002"/>
    <n v="5.2999999999999999E-2"/>
    <n v="421.0745"/>
    <n v="427.55020000000002"/>
    <n v="430.98239999999998"/>
    <n v="0.05"/>
    <n v="5.8000000000000003E-2"/>
    <n v="0.05"/>
    <n v="2249"/>
    <n v="2254"/>
    <n v="2271.4"/>
    <m/>
    <m/>
    <n v="426.5"/>
    <n v="426.8"/>
    <n v="0"/>
  </r>
  <r>
    <x v="361"/>
    <n v="1500"/>
    <n v="426.55169999999998"/>
    <n v="5.0999999999999997E-2"/>
    <n v="421.08150000000001"/>
    <n v="427.57859999999999"/>
    <n v="430.9948"/>
    <n v="4.9000000000000002E-2"/>
    <n v="5.3999999999999999E-2"/>
    <n v="0.05"/>
    <n v="2249"/>
    <n v="2253.8000000000002"/>
    <n v="2271.1999999999998"/>
    <m/>
    <m/>
    <n v="426.6"/>
    <n v="426.8"/>
    <n v="0"/>
  </r>
  <r>
    <x v="361"/>
    <n v="1600"/>
    <n v="426.56049999999999"/>
    <n v="4.4999999999999998E-2"/>
    <n v="421.0992"/>
    <n v="427.56619999999998"/>
    <n v="431.01620000000003"/>
    <n v="4.2000000000000003E-2"/>
    <n v="0.05"/>
    <n v="4.2999999999999997E-2"/>
    <n v="2248.8000000000002"/>
    <n v="2253.8000000000002"/>
    <n v="2271.1999999999998"/>
    <m/>
    <m/>
    <n v="426.6"/>
    <n v="426.8"/>
    <n v="0"/>
  </r>
  <r>
    <x v="361"/>
    <n v="1700"/>
    <n v="428.49310000000003"/>
    <n v="4.8000000000000001E-2"/>
    <n v="420.14699999999999"/>
    <n v="431.79739999999998"/>
    <n v="433.53489999999999"/>
    <n v="4.5999999999999999E-2"/>
    <n v="4.9000000000000002E-2"/>
    <n v="0.05"/>
    <n v="2247"/>
    <n v="2262.1999999999998"/>
    <n v="2276.4"/>
    <m/>
    <m/>
    <n v="428.5"/>
    <n v="426.8"/>
    <n v="0"/>
  </r>
  <r>
    <x v="361"/>
    <n v="1800"/>
    <n v="427.73379999999997"/>
    <n v="9.8000000000000004E-2"/>
    <n v="420.5754"/>
    <n v="430.1275"/>
    <n v="432.49860000000001"/>
    <n v="0.05"/>
    <n v="0.13900000000000001"/>
    <n v="8.2000000000000003E-2"/>
    <n v="2248"/>
    <n v="2258.4"/>
    <n v="2274"/>
    <m/>
    <m/>
    <n v="427.7"/>
    <n v="427.7"/>
    <n v="0.89999999999997726"/>
  </r>
  <r>
    <x v="361"/>
    <n v="1900"/>
    <n v="427.67309999999998"/>
    <n v="4.4999999999999998E-2"/>
    <n v="420.63010000000003"/>
    <n v="429.99400000000003"/>
    <n v="432.39519999999999"/>
    <n v="3.1E-2"/>
    <n v="5.1999999999999998E-2"/>
    <n v="4.8000000000000001E-2"/>
    <n v="2248"/>
    <n v="2258.6"/>
    <n v="2274"/>
    <m/>
    <m/>
    <n v="427.7"/>
    <n v="427.7"/>
    <n v="0"/>
  </r>
  <r>
    <x v="361"/>
    <n v="2000"/>
    <n v="426.80279999999999"/>
    <n v="0.14399999999999999"/>
    <n v="421.18560000000002"/>
    <n v="427.98379999999997"/>
    <n v="431.2389"/>
    <n v="6.7000000000000004E-2"/>
    <n v="0.187"/>
    <n v="0.15"/>
    <n v="2248.8000000000002"/>
    <n v="2255.6"/>
    <n v="2272.6"/>
    <m/>
    <m/>
    <n v="426.8"/>
    <n v="427.7"/>
    <n v="0"/>
  </r>
  <r>
    <x v="361"/>
    <n v="2100"/>
    <n v="429.02769999999998"/>
    <n v="6.2E-2"/>
    <n v="420.07299999999998"/>
    <n v="432.89850000000001"/>
    <n v="434.11149999999998"/>
    <n v="0.05"/>
    <n v="7.5999999999999998E-2"/>
    <n v="5.7000000000000002E-2"/>
    <n v="2246.8000000000002"/>
    <n v="2264.6"/>
    <n v="2277.6"/>
    <m/>
    <m/>
    <n v="429"/>
    <n v="427.7"/>
    <n v="0"/>
  </r>
  <r>
    <x v="361"/>
    <n v="2200"/>
    <n v="428.96449999999999"/>
    <n v="0.17399999999999999"/>
    <n v="420.22989999999999"/>
    <n v="432.6986"/>
    <n v="433.96510000000001"/>
    <n v="6.5000000000000002E-2"/>
    <n v="0.254"/>
    <n v="0.15"/>
    <n v="2247.4"/>
    <n v="2263.4"/>
    <n v="2276.8000000000002"/>
    <m/>
    <m/>
    <n v="429"/>
    <n v="427.7"/>
    <n v="0"/>
  </r>
  <r>
    <x v="361"/>
    <n v="2300"/>
    <n v="426.6198"/>
    <n v="5.5E-2"/>
    <n v="421.57920000000001"/>
    <n v="427.31040000000002"/>
    <n v="430.9699"/>
    <n v="0.05"/>
    <n v="6.3E-2"/>
    <n v="5.0999999999999997E-2"/>
    <n v="2249.8000000000002"/>
    <n v="2253.6"/>
    <n v="2271.4"/>
    <m/>
    <m/>
    <n v="426.6"/>
    <n v="427.7"/>
    <n v="0"/>
  </r>
  <r>
    <x v="361"/>
    <n v="2400"/>
    <n v="426.61829999999998"/>
    <n v="4.4999999999999998E-2"/>
    <n v="421.48390000000001"/>
    <n v="427.42590000000001"/>
    <n v="430.94499999999999"/>
    <n v="4.9000000000000002E-2"/>
    <n v="5.1999999999999998E-2"/>
    <n v="3.2000000000000001E-2"/>
    <n v="2249.6"/>
    <n v="2253.8000000000002"/>
    <n v="2271.1999999999998"/>
    <m/>
    <m/>
    <n v="426.6"/>
    <n v="427.7"/>
    <n v="0"/>
  </r>
  <r>
    <x v="362"/>
    <n v="100"/>
    <n v="426.6893"/>
    <n v="3.7999999999999999E-2"/>
    <n v="421.49799999999999"/>
    <n v="427.54129999999998"/>
    <n v="431.02870000000001"/>
    <n v="4.3999999999999997E-2"/>
    <n v="3.6999999999999998E-2"/>
    <n v="3.1E-2"/>
    <n v="2249.8000000000002"/>
    <n v="2253.8000000000002"/>
    <n v="2271.1999999999998"/>
    <m/>
    <m/>
    <n v="426.7"/>
    <n v="427.7"/>
    <n v="0"/>
  </r>
  <r>
    <x v="362"/>
    <n v="200"/>
    <n v="426.70929999999998"/>
    <n v="4.3999999999999997E-2"/>
    <n v="421.57740000000001"/>
    <n v="427.53960000000001"/>
    <n v="431.01089999999999"/>
    <n v="0.05"/>
    <n v="3.5000000000000003E-2"/>
    <n v="4.5999999999999999E-2"/>
    <n v="2249.8000000000002"/>
    <n v="2254"/>
    <n v="2271.4"/>
    <m/>
    <m/>
    <n v="426.7"/>
    <n v="427.7"/>
    <n v="0"/>
  </r>
  <r>
    <x v="362"/>
    <n v="300"/>
    <n v="426.71510000000001"/>
    <n v="4.3999999999999997E-2"/>
    <n v="421.6003"/>
    <n v="427.53960000000001"/>
    <n v="431.00549999999998"/>
    <n v="4.2999999999999997E-2"/>
    <n v="0.04"/>
    <n v="4.8000000000000001E-2"/>
    <n v="2249.8000000000002"/>
    <n v="2253.8000000000002"/>
    <n v="2271.4"/>
    <m/>
    <m/>
    <n v="426.7"/>
    <n v="427.7"/>
    <n v="0"/>
  </r>
  <r>
    <x v="362"/>
    <n v="400"/>
    <n v="426.6968"/>
    <n v="5.2999999999999999E-2"/>
    <n v="421.57740000000001"/>
    <n v="427.54840000000002"/>
    <n v="430.96460000000002"/>
    <n v="0.05"/>
    <n v="5.3999999999999999E-2"/>
    <n v="5.6000000000000001E-2"/>
    <n v="2250"/>
    <n v="2253.8000000000002"/>
    <n v="2271.4"/>
    <m/>
    <m/>
    <n v="426.7"/>
    <n v="427.7"/>
    <n v="0"/>
  </r>
  <r>
    <x v="362"/>
    <n v="500"/>
    <n v="426.70740000000001"/>
    <n v="5.1999999999999998E-2"/>
    <n v="421.63029999999998"/>
    <n v="427.45249999999999"/>
    <n v="431.0394"/>
    <n v="6.4000000000000001E-2"/>
    <n v="4.4999999999999998E-2"/>
    <n v="4.2999999999999997E-2"/>
    <n v="2250.4"/>
    <n v="2253.6"/>
    <n v="2271.1999999999998"/>
    <m/>
    <m/>
    <n v="426.7"/>
    <n v="427.7"/>
    <n v="0"/>
  </r>
  <r>
    <x v="362"/>
    <n v="600"/>
    <n v="426.71559999999999"/>
    <n v="4.4999999999999998E-2"/>
    <n v="421.68150000000003"/>
    <n v="427.40809999999999"/>
    <n v="431.05720000000002"/>
    <n v="0.05"/>
    <n v="4.5999999999999999E-2"/>
    <n v="3.9E-2"/>
    <n v="2250.1999999999998"/>
    <n v="2253.6"/>
    <n v="2271.4"/>
    <m/>
    <m/>
    <n v="426.7"/>
    <n v="427.7"/>
    <n v="0"/>
  </r>
  <r>
    <x v="362"/>
    <n v="700"/>
    <n v="426.71910000000003"/>
    <n v="4.4999999999999998E-2"/>
    <n v="421.69740000000002"/>
    <n v="427.40100000000001"/>
    <n v="431.05900000000003"/>
    <n v="4.4999999999999998E-2"/>
    <n v="4.7E-2"/>
    <n v="4.3999999999999997E-2"/>
    <n v="2250.1999999999998"/>
    <n v="2253.4"/>
    <n v="2271.4"/>
    <m/>
    <m/>
    <n v="426.7"/>
    <n v="427.7"/>
    <n v="0"/>
  </r>
  <r>
    <x v="362"/>
    <n v="800"/>
    <n v="426.72680000000003"/>
    <n v="4.1000000000000002E-2"/>
    <n v="421.72919999999999"/>
    <n v="427.3904"/>
    <n v="431.06079999999997"/>
    <n v="2.5999999999999999E-2"/>
    <n v="4.8000000000000001E-2"/>
    <n v="4.5999999999999999E-2"/>
    <n v="2250.1999999999998"/>
    <n v="2253.4"/>
    <n v="2271.4"/>
    <m/>
    <m/>
    <n v="426.7"/>
    <n v="427.7"/>
    <n v="0"/>
  </r>
  <r>
    <x v="362"/>
    <n v="900"/>
    <n v="426.7638"/>
    <n v="4.5999999999999999E-2"/>
    <n v="421.87569999999999"/>
    <n v="427.35649999999998"/>
    <n v="431.05900000000003"/>
    <n v="0.05"/>
    <n v="4.8000000000000001E-2"/>
    <n v="0.04"/>
    <n v="2250.6"/>
    <n v="2253.6"/>
    <n v="2271.4"/>
    <m/>
    <m/>
    <n v="426.8"/>
    <n v="427.7"/>
    <n v="0"/>
  </r>
  <r>
    <x v="362"/>
    <n v="1000"/>
    <n v="426.74009999999998"/>
    <n v="0.04"/>
    <n v="421.83679999999998"/>
    <n v="427.31029999999998"/>
    <n v="431.07319999999999"/>
    <n v="3.1E-2"/>
    <n v="3.7999999999999999E-2"/>
    <n v="4.8000000000000001E-2"/>
    <n v="2250.4"/>
    <n v="2253.1999999999998"/>
    <n v="2271.4"/>
    <m/>
    <m/>
    <n v="426.7"/>
    <n v="427.7"/>
    <n v="0"/>
  </r>
  <r>
    <x v="362"/>
    <n v="1100"/>
    <n v="426.58359999999999"/>
    <n v="3.5999999999999997E-2"/>
    <n v="421.11689999999999"/>
    <n v="427.63189999999997"/>
    <n v="431.00200000000001"/>
    <n v="2.1999999999999999E-2"/>
    <n v="0.03"/>
    <n v="4.9000000000000002E-2"/>
    <n v="2249"/>
    <n v="2254"/>
    <n v="2271.1999999999998"/>
    <m/>
    <m/>
    <n v="426.6"/>
    <n v="427.7"/>
    <n v="0"/>
  </r>
  <r>
    <x v="362"/>
    <n v="1200"/>
    <n v="426.57"/>
    <n v="4.2999999999999997E-2"/>
    <n v="421.10270000000003"/>
    <n v="427.63369999999998"/>
    <n v="430.9735"/>
    <n v="0.04"/>
    <n v="4.2000000000000003E-2"/>
    <n v="4.8000000000000001E-2"/>
    <n v="2249"/>
    <n v="2253.8000000000002"/>
    <n v="2271.1999999999998"/>
    <m/>
    <m/>
    <n v="426.6"/>
    <n v="427.7"/>
    <n v="0"/>
  </r>
  <r>
    <x v="362"/>
    <n v="1300"/>
    <n v="426.5582"/>
    <n v="4.4999999999999998E-2"/>
    <n v="421.05860000000001"/>
    <n v="427.64260000000002"/>
    <n v="430.9735"/>
    <n v="4.9000000000000002E-2"/>
    <n v="3.6999999999999998E-2"/>
    <n v="4.8000000000000001E-2"/>
    <n v="2248.8000000000002"/>
    <n v="2254"/>
    <n v="2271.1999999999998"/>
    <m/>
    <m/>
    <n v="426.6"/>
    <n v="427.7"/>
    <n v="0"/>
  </r>
  <r>
    <x v="362"/>
    <n v="1400"/>
    <n v="426.55579999999998"/>
    <n v="4.3999999999999997E-2"/>
    <n v="421.06040000000002"/>
    <n v="427.6497"/>
    <n v="430.95749999999998"/>
    <n v="4.9000000000000002E-2"/>
    <n v="4.2000000000000003E-2"/>
    <n v="0.04"/>
    <n v="2249"/>
    <n v="2254.1999999999998"/>
    <n v="2271.1999999999998"/>
    <m/>
    <m/>
    <n v="426.6"/>
    <n v="427.7"/>
    <n v="0"/>
  </r>
  <r>
    <x v="362"/>
    <n v="1500"/>
    <n v="426.5582"/>
    <n v="4.2999999999999997E-2"/>
    <n v="421.05329999999998"/>
    <n v="427.6728"/>
    <n v="430.94850000000002"/>
    <n v="4.7E-2"/>
    <n v="0.05"/>
    <n v="3.1E-2"/>
    <n v="2248.8000000000002"/>
    <n v="2254.1999999999998"/>
    <n v="2271.1999999999998"/>
    <m/>
    <m/>
    <n v="426.6"/>
    <n v="427.7"/>
    <n v="0"/>
  </r>
  <r>
    <x v="362"/>
    <n v="1600"/>
    <n v="426.55180000000001"/>
    <n v="4.2000000000000003E-2"/>
    <n v="421.03219999999999"/>
    <n v="427.66030000000001"/>
    <n v="430.96280000000002"/>
    <n v="3.1E-2"/>
    <n v="4.8000000000000001E-2"/>
    <n v="4.3999999999999997E-2"/>
    <n v="2248.8000000000002"/>
    <n v="2254"/>
    <n v="2271.1999999999998"/>
    <m/>
    <m/>
    <n v="426.6"/>
    <n v="427.7"/>
    <n v="0"/>
  </r>
  <r>
    <x v="362"/>
    <n v="1700"/>
    <n v="426.57130000000001"/>
    <n v="0.05"/>
    <n v="421.06389999999999"/>
    <n v="427.67630000000003"/>
    <n v="430.9735"/>
    <n v="0.05"/>
    <n v="5.0999999999999997E-2"/>
    <n v="4.8000000000000001E-2"/>
    <n v="2248.8000000000002"/>
    <n v="2254.1999999999998"/>
    <n v="2271.1999999999998"/>
    <m/>
    <m/>
    <n v="426.6"/>
    <n v="427.7"/>
    <n v="0"/>
  </r>
  <r>
    <x v="362"/>
    <n v="1800"/>
    <n v="426.57889999999998"/>
    <n v="4.9000000000000002E-2"/>
    <n v="421.07979999999998"/>
    <n v="427.68340000000001"/>
    <n v="430.9735"/>
    <n v="0.05"/>
    <n v="0.05"/>
    <n v="4.8000000000000001E-2"/>
    <n v="2248.8000000000002"/>
    <n v="2254"/>
    <n v="2271.1999999999998"/>
    <m/>
    <m/>
    <n v="426.6"/>
    <n v="427.7"/>
    <n v="0"/>
  </r>
  <r>
    <x v="362"/>
    <n v="1900"/>
    <n v="426.56240000000003"/>
    <n v="4.7E-2"/>
    <n v="421.05860000000001"/>
    <n v="427.6515"/>
    <n v="430.97710000000001"/>
    <n v="4.9000000000000002E-2"/>
    <n v="4.3999999999999997E-2"/>
    <n v="4.9000000000000002E-2"/>
    <n v="2249"/>
    <n v="2254.1999999999998"/>
    <n v="2271.1999999999998"/>
    <m/>
    <m/>
    <n v="426.6"/>
    <n v="427.7"/>
    <n v="0"/>
  </r>
  <r>
    <x v="362"/>
    <n v="2000"/>
    <n v="426.56700000000001"/>
    <n v="4.4999999999999998E-2"/>
    <n v="421.08330000000001"/>
    <n v="427.64260000000002"/>
    <n v="430.9753"/>
    <n v="4.9000000000000002E-2"/>
    <n v="3.6999999999999998E-2"/>
    <n v="4.9000000000000002E-2"/>
    <n v="2249"/>
    <n v="2254"/>
    <n v="2271.1999999999998"/>
    <m/>
    <m/>
    <n v="426.6"/>
    <n v="427.7"/>
    <n v="0"/>
  </r>
  <r>
    <x v="362"/>
    <n v="2100"/>
    <n v="426.51990000000001"/>
    <n v="4.9000000000000002E-2"/>
    <n v="420.98630000000003"/>
    <n v="427.59109999999998"/>
    <n v="430.98239999999998"/>
    <n v="4.8000000000000001E-2"/>
    <n v="4.8000000000000001E-2"/>
    <n v="0.05"/>
    <n v="2248.6"/>
    <n v="2254"/>
    <n v="2271.1999999999998"/>
    <m/>
    <m/>
    <n v="426.5"/>
    <n v="427.7"/>
    <n v="0"/>
  </r>
  <r>
    <x v="362"/>
    <n v="2200"/>
    <n v="426.4332"/>
    <n v="4.5999999999999999E-2"/>
    <n v="420.8646"/>
    <n v="427.43830000000003"/>
    <n v="430.9966"/>
    <n v="0.05"/>
    <n v="3.5000000000000003E-2"/>
    <n v="0.05"/>
    <n v="2248.4"/>
    <n v="2253.6"/>
    <n v="2271.1999999999998"/>
    <m/>
    <m/>
    <n v="426.4"/>
    <n v="427.7"/>
    <n v="0"/>
  </r>
  <r>
    <x v="362"/>
    <n v="2300"/>
    <n v="426.57299999999998"/>
    <n v="0.05"/>
    <n v="421.06040000000002"/>
    <n v="427.66919999999999"/>
    <n v="430.98950000000002"/>
    <n v="4.9000000000000002E-2"/>
    <n v="0.05"/>
    <n v="5.0999999999999997E-2"/>
    <n v="2249"/>
    <n v="2254"/>
    <n v="2271.4"/>
    <m/>
    <m/>
    <n v="426.6"/>
    <n v="427.7"/>
    <n v="0"/>
  </r>
  <r>
    <x v="362"/>
    <n v="2400"/>
    <n v="426.56060000000002"/>
    <n v="4.5999999999999999E-2"/>
    <n v="421.03570000000002"/>
    <n v="427.67809999999997"/>
    <n v="430.96809999999999"/>
    <n v="0.04"/>
    <n v="5.0999999999999997E-2"/>
    <n v="4.5999999999999999E-2"/>
    <n v="2248.8000000000002"/>
    <n v="2254"/>
    <n v="2271.1999999999998"/>
    <m/>
    <m/>
    <n v="426.6"/>
    <n v="427.7"/>
    <n v="0"/>
  </r>
  <r>
    <x v="363"/>
    <n v="100"/>
    <n v="426.54109999999997"/>
    <n v="4.2000000000000003E-2"/>
    <n v="421.02330000000001"/>
    <n v="427.64609999999999"/>
    <n v="430.95389999999998"/>
    <n v="4.8000000000000001E-2"/>
    <n v="0.04"/>
    <n v="3.6999999999999998E-2"/>
    <n v="2248.8000000000002"/>
    <n v="2254"/>
    <n v="2271.1999999999998"/>
    <m/>
    <m/>
    <n v="426.5"/>
    <n v="427.7"/>
    <n v="0"/>
  </r>
  <r>
    <x v="363"/>
    <n v="200"/>
    <n v="426.54289999999997"/>
    <n v="3.7999999999999999E-2"/>
    <n v="421.02859999999998"/>
    <n v="427.6515"/>
    <n v="430.94850000000002"/>
    <n v="3.6999999999999998E-2"/>
    <n v="4.3999999999999997E-2"/>
    <n v="3.1E-2"/>
    <n v="2248.8000000000002"/>
    <n v="2254"/>
    <n v="2271.1999999999998"/>
    <m/>
    <m/>
    <n v="426.5"/>
    <n v="427.7"/>
    <n v="0"/>
  </r>
  <r>
    <x v="363"/>
    <n v="300"/>
    <n v="426.53699999999998"/>
    <n v="3.3000000000000002E-2"/>
    <n v="421.02690000000001"/>
    <n v="427.63369999999998"/>
    <n v="430.95030000000003"/>
    <n v="3.5000000000000003E-2"/>
    <n v="3.2000000000000001E-2"/>
    <n v="3.3000000000000002E-2"/>
    <n v="2248.8000000000002"/>
    <n v="2254.1999999999998"/>
    <n v="2271.1999999999998"/>
    <m/>
    <m/>
    <n v="426.5"/>
    <n v="427.7"/>
    <n v="0"/>
  </r>
  <r>
    <x v="363"/>
    <n v="400"/>
    <n v="426.53280000000001"/>
    <n v="3.6999999999999998E-2"/>
    <n v="421.01280000000003"/>
    <n v="427.63549999999998"/>
    <n v="430.95030000000003"/>
    <n v="4.2999999999999997E-2"/>
    <n v="3.4000000000000002E-2"/>
    <n v="3.3000000000000002E-2"/>
    <n v="2248.8000000000002"/>
    <n v="2254.1999999999998"/>
    <n v="2271.1999999999998"/>
    <m/>
    <m/>
    <n v="426.5"/>
    <n v="427.7"/>
    <n v="0"/>
  </r>
  <r>
    <x v="363"/>
    <n v="500"/>
    <n v="426.53410000000002"/>
    <n v="4.1000000000000002E-2"/>
    <n v="421.00389999999999"/>
    <n v="427.64789999999999"/>
    <n v="430.95030000000003"/>
    <n v="4.2999999999999997E-2"/>
    <n v="4.1000000000000002E-2"/>
    <n v="3.7999999999999999E-2"/>
    <n v="2248.8000000000002"/>
    <n v="2254"/>
    <n v="2271.1999999999998"/>
    <m/>
    <m/>
    <n v="426.5"/>
    <n v="427.7"/>
    <n v="0"/>
  </r>
  <r>
    <x v="363"/>
    <n v="600"/>
    <n v="426.53820000000002"/>
    <n v="3.5000000000000003E-2"/>
    <n v="421.0163"/>
    <n v="427.64260000000002"/>
    <n v="430.95569999999998"/>
    <n v="2.9000000000000001E-2"/>
    <n v="3.6999999999999998E-2"/>
    <n v="3.9E-2"/>
    <n v="2248.8000000000002"/>
    <n v="2254"/>
    <n v="2271.4"/>
    <m/>
    <m/>
    <n v="426.5"/>
    <n v="427.7"/>
    <n v="0"/>
  </r>
  <r>
    <x v="363"/>
    <n v="700"/>
    <n v="426.4273"/>
    <n v="4.7E-2"/>
    <n v="420.85579999999999"/>
    <n v="427.45249999999999"/>
    <n v="430.9735"/>
    <n v="4.8000000000000001E-2"/>
    <n v="4.4999999999999998E-2"/>
    <n v="4.8000000000000001E-2"/>
    <n v="2248.6"/>
    <n v="2253.6"/>
    <n v="2271.4"/>
    <m/>
    <m/>
    <n v="426.4"/>
    <n v="427.7"/>
    <n v="0"/>
  </r>
  <r>
    <x v="363"/>
    <n v="800"/>
    <n v="426.53820000000002"/>
    <n v="4.3999999999999997E-2"/>
    <n v="421.03390000000002"/>
    <n v="427.60169999999999"/>
    <n v="430.97879999999998"/>
    <n v="3.7999999999999999E-2"/>
    <n v="4.3999999999999997E-2"/>
    <n v="0.05"/>
    <n v="2248.8000000000002"/>
    <n v="2254"/>
    <n v="2271.1999999999998"/>
    <m/>
    <m/>
    <n v="426.5"/>
    <n v="427.7"/>
    <n v="0"/>
  </r>
  <r>
    <x v="363"/>
    <n v="900"/>
    <n v="426.6225"/>
    <n v="4.2999999999999997E-2"/>
    <n v="421.15559999999999"/>
    <n v="427.76510000000002"/>
    <n v="430.9468"/>
    <n v="4.7E-2"/>
    <n v="4.9000000000000002E-2"/>
    <n v="2.9000000000000001E-2"/>
    <n v="2249"/>
    <n v="2254.4"/>
    <n v="2271.1999999999998"/>
    <m/>
    <m/>
    <n v="426.6"/>
    <n v="427.7"/>
    <n v="0"/>
  </r>
  <r>
    <x v="363"/>
    <n v="1000"/>
    <n v="426.7278"/>
    <n v="3.1E-2"/>
    <n v="421.22620000000001"/>
    <n v="428.04059999999998"/>
    <n v="430.91649999999998"/>
    <n v="1.9E-2"/>
    <n v="2.9000000000000001E-2"/>
    <n v="4.1000000000000002E-2"/>
    <n v="2249.1999999999998"/>
    <n v="2254.8000000000002"/>
    <n v="2271.1999999999998"/>
    <m/>
    <m/>
    <n v="426.7"/>
    <n v="427.7"/>
    <n v="0"/>
  </r>
  <r>
    <x v="363"/>
    <n v="1100"/>
    <n v="426.51440000000002"/>
    <n v="3.9E-2"/>
    <n v="421.0428"/>
    <n v="427.63549999999998"/>
    <n v="430.86489999999998"/>
    <n v="4.1000000000000002E-2"/>
    <n v="2.9000000000000001E-2"/>
    <n v="4.5999999999999999E-2"/>
    <n v="2248.8000000000002"/>
    <n v="2254"/>
    <n v="2271"/>
    <m/>
    <m/>
    <n v="426.5"/>
    <n v="427.7"/>
    <n v="0"/>
  </r>
  <r>
    <x v="363"/>
    <n v="1200"/>
    <n v="426.50959999999998"/>
    <n v="0.04"/>
    <n v="421.05160000000001"/>
    <n v="427.61950000000002"/>
    <n v="430.8578"/>
    <n v="4.5999999999999999E-2"/>
    <n v="3.2000000000000001E-2"/>
    <n v="4.1000000000000002E-2"/>
    <n v="2248.8000000000002"/>
    <n v="2254"/>
    <n v="2271"/>
    <m/>
    <m/>
    <n v="426.5"/>
    <n v="427.7"/>
    <n v="0"/>
  </r>
  <r>
    <x v="363"/>
    <n v="1300"/>
    <n v="426.48669999999998"/>
    <n v="4.4999999999999998E-2"/>
    <n v="420.99509999999998"/>
    <n v="427.59820000000002"/>
    <n v="430.86669999999998"/>
    <n v="4.3999999999999997E-2"/>
    <n v="4.4999999999999998E-2"/>
    <n v="4.5999999999999999E-2"/>
    <n v="2248.6"/>
    <n v="2254"/>
    <n v="2271"/>
    <m/>
    <m/>
    <n v="426.5"/>
    <n v="427.7"/>
    <n v="0"/>
  </r>
  <r>
    <x v="363"/>
    <n v="1400"/>
    <n v="426.45830000000001"/>
    <n v="4.4999999999999998E-2"/>
    <n v="420.96690000000001"/>
    <n v="427.52890000000002"/>
    <n v="430.87920000000003"/>
    <n v="0.05"/>
    <n v="3.3000000000000002E-2"/>
    <n v="0.05"/>
    <n v="2248.8000000000002"/>
    <n v="2253.8000000000002"/>
    <n v="2271"/>
    <m/>
    <m/>
    <n v="426.5"/>
    <n v="427.7"/>
    <n v="0"/>
  </r>
  <r>
    <x v="363"/>
    <n v="1500"/>
    <n v="426.39929999999998"/>
    <n v="4.4999999999999998E-2"/>
    <n v="420.88580000000002"/>
    <n v="427.40989999999999"/>
    <n v="430.90230000000003"/>
    <n v="4.8000000000000001E-2"/>
    <n v="0.04"/>
    <n v="4.8000000000000001E-2"/>
    <n v="2248.6"/>
    <n v="2253.6"/>
    <n v="2271"/>
    <m/>
    <m/>
    <n v="426.4"/>
    <n v="427.7"/>
    <n v="0"/>
  </r>
  <r>
    <x v="363"/>
    <n v="1600"/>
    <n v="426.35789999999997"/>
    <n v="0.04"/>
    <n v="420.83460000000002"/>
    <n v="427.32990000000001"/>
    <n v="430.90940000000001"/>
    <n v="3.5000000000000003E-2"/>
    <n v="3.6999999999999998E-2"/>
    <n v="4.5999999999999999E-2"/>
    <n v="2248.6"/>
    <n v="2253.4"/>
    <n v="2271.1999999999998"/>
    <m/>
    <m/>
    <n v="426.4"/>
    <n v="427.7"/>
    <n v="0"/>
  </r>
  <r>
    <x v="363"/>
    <n v="1700"/>
    <n v="426.32249999999999"/>
    <n v="4.1000000000000002E-2"/>
    <n v="420.79219999999998"/>
    <n v="427.2482"/>
    <n v="430.92720000000003"/>
    <n v="4.4999999999999998E-2"/>
    <n v="4.4999999999999998E-2"/>
    <n v="3.1E-2"/>
    <n v="2248.4"/>
    <n v="2253.1999999999998"/>
    <n v="2271.1999999999998"/>
    <m/>
    <m/>
    <n v="426.3"/>
    <n v="427.7"/>
    <n v="0"/>
  </r>
  <r>
    <x v="363"/>
    <n v="1800"/>
    <n v="426.32670000000002"/>
    <n v="3.5000000000000003E-2"/>
    <n v="420.8152"/>
    <n v="427.20740000000001"/>
    <n v="430.95749999999998"/>
    <n v="2.9000000000000001E-2"/>
    <n v="3.5000000000000003E-2"/>
    <n v="0.04"/>
    <n v="2248.4"/>
    <n v="2253"/>
    <n v="2271.4"/>
    <m/>
    <m/>
    <n v="426.3"/>
    <n v="427.7"/>
    <n v="0"/>
  </r>
  <r>
    <x v="363"/>
    <n v="1900"/>
    <n v="426.29660000000001"/>
    <n v="4.7E-2"/>
    <n v="420.77460000000002"/>
    <n v="427.14530000000002"/>
    <n v="430.9699"/>
    <n v="0.05"/>
    <n v="4.3999999999999997E-2"/>
    <n v="4.7E-2"/>
    <n v="2248.4"/>
    <n v="2253"/>
    <n v="2271.1999999999998"/>
    <m/>
    <m/>
    <n v="426.3"/>
    <n v="427.7"/>
    <n v="0"/>
  </r>
  <r>
    <x v="363"/>
    <n v="2000"/>
    <n v="426.81029999999998"/>
    <n v="4.2000000000000003E-2"/>
    <n v="421.33030000000002"/>
    <n v="427.59109999999998"/>
    <n v="431.5095"/>
    <n v="2.5999999999999999E-2"/>
    <n v="4.8000000000000001E-2"/>
    <n v="4.9000000000000002E-2"/>
    <n v="2249.6"/>
    <n v="2254"/>
    <n v="2272.1999999999998"/>
    <m/>
    <m/>
    <n v="426.8"/>
    <n v="427.7"/>
    <n v="0"/>
  </r>
  <r>
    <x v="363"/>
    <n v="2100"/>
    <n v="427.5641"/>
    <n v="5.0999999999999997E-2"/>
    <n v="422.0453"/>
    <n v="428.41570000000002"/>
    <n v="432.2312"/>
    <n v="0.06"/>
    <n v="4.1000000000000002E-2"/>
    <n v="4.9000000000000002E-2"/>
    <n v="2251"/>
    <n v="2255.6"/>
    <n v="2274"/>
    <m/>
    <m/>
    <n v="427.6"/>
    <n v="427.7"/>
    <n v="0"/>
  </r>
  <r>
    <x v="363"/>
    <n v="2200"/>
    <n v="428.35969999999998"/>
    <n v="4.2000000000000003E-2"/>
    <n v="422.82409999999999"/>
    <n v="429.17509999999999"/>
    <n v="433.08"/>
    <n v="3.4000000000000002E-2"/>
    <n v="4.5999999999999999E-2"/>
    <n v="4.3999999999999997E-2"/>
    <n v="2252.4"/>
    <n v="2257.1999999999998"/>
    <n v="2275.6"/>
    <m/>
    <m/>
    <n v="428.4"/>
    <n v="428.4"/>
    <n v="0.69999999999998863"/>
  </r>
  <r>
    <x v="363"/>
    <n v="2300"/>
    <n v="429.05239999999998"/>
    <n v="4.9000000000000002E-2"/>
    <n v="423.49239999999998"/>
    <n v="429.82650000000001"/>
    <n v="433.83839999999998"/>
    <n v="0.05"/>
    <n v="4.5999999999999999E-2"/>
    <n v="5.0999999999999997E-2"/>
    <n v="2253.8000000000002"/>
    <n v="2258.4"/>
    <n v="2277"/>
    <m/>
    <m/>
    <n v="429.1"/>
    <n v="429.1"/>
    <n v="0.70000000000004547"/>
  </r>
  <r>
    <x v="363"/>
    <n v="2400"/>
    <n v="429.47309999999999"/>
    <n v="4.7E-2"/>
    <n v="423.97160000000002"/>
    <n v="430.19330000000002"/>
    <n v="434.25450000000001"/>
    <n v="4.5999999999999999E-2"/>
    <n v="4.7E-2"/>
    <n v="4.9000000000000002E-2"/>
    <n v="2254.8000000000002"/>
    <n v="2259"/>
    <n v="2277.6"/>
    <m/>
    <m/>
    <n v="429.5"/>
    <n v="429.5"/>
    <n v="0.39999999999997726"/>
  </r>
  <r>
    <x v="364"/>
    <n v="100"/>
    <n v="430.2183"/>
    <n v="4.2000000000000003E-2"/>
    <n v="424.59269999999998"/>
    <n v="431.08420000000001"/>
    <n v="434.97789999999998"/>
    <n v="0.05"/>
    <n v="2.9000000000000001E-2"/>
    <n v="4.4999999999999998E-2"/>
    <n v="2255.8000000000002"/>
    <n v="2260.8000000000002"/>
    <n v="2279"/>
    <m/>
    <m/>
    <n v="430.2"/>
    <n v="430.2"/>
    <n v="0.69999999999998863"/>
  </r>
  <r>
    <x v="364"/>
    <n v="200"/>
    <n v="430.72739999999999"/>
    <n v="4.2999999999999997E-2"/>
    <n v="425.10789999999997"/>
    <n v="431.55130000000003"/>
    <n v="435.5231"/>
    <n v="0.05"/>
    <n v="4.7E-2"/>
    <n v="2.9000000000000001E-2"/>
    <n v="2257"/>
    <n v="2261.6"/>
    <n v="2280.1999999999998"/>
    <m/>
    <m/>
    <n v="430.7"/>
    <n v="430.7"/>
    <n v="0.5"/>
  </r>
  <r>
    <x v="364"/>
    <n v="300"/>
    <n v="432.04739999999998"/>
    <n v="4.3999999999999997E-2"/>
    <n v="426.58940000000001"/>
    <n v="432.73419999999999"/>
    <n v="436.8184"/>
    <n v="4.2000000000000003E-2"/>
    <n v="4.7E-2"/>
    <n v="4.2000000000000003E-2"/>
    <n v="2260"/>
    <n v="2264"/>
    <n v="2282.8000000000002"/>
    <m/>
    <m/>
    <n v="432"/>
    <n v="432"/>
    <n v="1.3000000000000114"/>
  </r>
  <r>
    <x v="364"/>
    <n v="400"/>
    <n v="432.58940000000001"/>
    <n v="4.1000000000000002E-2"/>
    <n v="427.03820000000002"/>
    <n v="433.68619999999999"/>
    <n v="437.04390000000001"/>
    <n v="4.8000000000000001E-2"/>
    <n v="5.1999999999999998E-2"/>
    <n v="0"/>
    <n v="2260.8000000000002"/>
    <n v="2266"/>
    <n v="2283.1999999999998"/>
    <m/>
    <m/>
    <n v="432.6"/>
    <n v="432.6"/>
    <n v="0.60000000000002274"/>
  </r>
  <r>
    <x v="364"/>
    <n v="500"/>
    <n v="432.84989999999999"/>
    <n v="0.05"/>
    <n v="427.29719999999998"/>
    <n v="433.94170000000003"/>
    <n v="437.31079999999997"/>
    <n v="4.2000000000000003E-2"/>
    <n v="5.8000000000000003E-2"/>
    <n v="0.05"/>
    <n v="2261.4"/>
    <n v="2266.6"/>
    <n v="2283.8000000000002"/>
    <m/>
    <m/>
    <n v="432.8"/>
    <n v="432.8"/>
    <n v="0.19999999999998863"/>
  </r>
  <r>
    <x v="364"/>
    <n v="600"/>
    <n v="433.66559999999998"/>
    <n v="4.9000000000000002E-2"/>
    <n v="428.10140000000001"/>
    <n v="434.76060000000001"/>
    <n v="438.13479999999998"/>
    <n v="4.7E-2"/>
    <n v="5.2999999999999999E-2"/>
    <n v="4.7E-2"/>
    <n v="2262.8000000000002"/>
    <n v="2268.1999999999998"/>
    <n v="2285.4"/>
    <m/>
    <m/>
    <n v="433.7"/>
    <n v="433.7"/>
    <n v="0.89999999999997726"/>
  </r>
  <r>
    <x v="364"/>
    <n v="700"/>
    <n v="433.82279999999997"/>
    <n v="4.8000000000000001E-2"/>
    <n v="428.23630000000003"/>
    <n v="434.92149999999998"/>
    <n v="438.31060000000002"/>
    <n v="5.0999999999999997E-2"/>
    <n v="4.2000000000000003E-2"/>
    <n v="0.05"/>
    <n v="2263.1999999999998"/>
    <n v="2268.4"/>
    <n v="2285.6"/>
    <m/>
    <m/>
    <n v="433.8"/>
    <n v="433.8"/>
    <n v="0.10000000000002274"/>
  </r>
  <r>
    <x v="364"/>
    <n v="800"/>
    <n v="433.8109"/>
    <n v="4.9000000000000002E-2"/>
    <n v="428.21319999999997"/>
    <n v="434.8929"/>
    <n v="438.32670000000002"/>
    <n v="4.4999999999999998E-2"/>
    <n v="5.0999999999999997E-2"/>
    <n v="5.0999999999999997E-2"/>
    <n v="2263.1999999999998"/>
    <n v="2268.1999999999998"/>
    <n v="2285.6"/>
    <m/>
    <m/>
    <n v="433.8"/>
    <n v="433.8"/>
    <n v="0"/>
  </r>
  <r>
    <x v="364"/>
    <n v="900"/>
    <n v="433.80029999999999"/>
    <n v="4.3999999999999997E-2"/>
    <n v="428.19720000000001"/>
    <n v="434.875"/>
    <n v="438.32850000000002"/>
    <n v="3.3000000000000002E-2"/>
    <n v="4.8000000000000001E-2"/>
    <n v="0.05"/>
    <n v="2263"/>
    <n v="2268.1999999999998"/>
    <n v="2285.6"/>
    <m/>
    <m/>
    <n v="433.8"/>
    <n v="433.8"/>
    <n v="0"/>
  </r>
  <r>
    <x v="364"/>
    <n v="1000"/>
    <n v="433.86559999999997"/>
    <n v="4.4999999999999998E-2"/>
    <n v="428.29669999999999"/>
    <n v="434.98419999999999"/>
    <n v="438.3159"/>
    <n v="3.1E-2"/>
    <n v="0.05"/>
    <n v="5.0999999999999997E-2"/>
    <n v="2263.1999999999998"/>
    <n v="2268.4"/>
    <n v="2285.8000000000002"/>
    <m/>
    <m/>
    <n v="433.9"/>
    <n v="433.9"/>
    <n v="9.9999999999965894E-2"/>
  </r>
  <r>
    <x v="364"/>
    <n v="1100"/>
    <n v="433.85910000000001"/>
    <n v="4.3999999999999997E-2"/>
    <n v="428.27539999999999"/>
    <n v="434.99849999999998"/>
    <n v="438.30340000000001"/>
    <n v="3.1E-2"/>
    <n v="5.0999999999999997E-2"/>
    <n v="4.8000000000000001E-2"/>
    <n v="2263.1999999999998"/>
    <n v="2268.6"/>
    <n v="2285.6"/>
    <m/>
    <m/>
    <n v="433.9"/>
    <n v="433.9"/>
    <n v="0"/>
  </r>
  <r>
    <x v="364"/>
    <n v="1200"/>
    <n v="433.97879999999998"/>
    <n v="4.3999999999999997E-2"/>
    <n v="428.38549999999998"/>
    <n v="435.1148"/>
    <n v="438.43599999999998"/>
    <n v="3.5000000000000003E-2"/>
    <n v="4.7E-2"/>
    <n v="4.9000000000000002E-2"/>
    <n v="2263.4"/>
    <n v="2268.8000000000002"/>
    <n v="2286"/>
    <m/>
    <m/>
    <n v="434"/>
    <n v="434"/>
    <n v="0.10000000000002274"/>
  </r>
  <r>
    <x v="364"/>
    <n v="1300"/>
    <n v="434.29390000000001"/>
    <n v="4.5999999999999999E-2"/>
    <n v="428.68220000000002"/>
    <n v="435.39749999999998"/>
    <n v="438.80180000000001"/>
    <n v="3.9E-2"/>
    <n v="5.0999999999999997E-2"/>
    <n v="4.5999999999999999E-2"/>
    <n v="2264"/>
    <n v="2269.4"/>
    <n v="2286.8000000000002"/>
    <m/>
    <m/>
    <n v="434.3"/>
    <n v="434.3"/>
    <n v="0.30000000000001137"/>
  </r>
  <r>
    <x v="364"/>
    <n v="1400"/>
    <n v="435.5215"/>
    <n v="4.1000000000000002E-2"/>
    <n v="429.85559999999998"/>
    <n v="436.57220000000001"/>
    <n v="440.13690000000003"/>
    <n v="5.0999999999999997E-2"/>
    <n v="1.9E-2"/>
    <n v="4.4999999999999998E-2"/>
    <n v="2266.4"/>
    <n v="2271.6"/>
    <n v="2289.1999999999998"/>
    <m/>
    <m/>
    <n v="435.5"/>
    <n v="435.5"/>
    <n v="1.1999999999999886"/>
  </r>
  <r>
    <x v="364"/>
    <n v="1500"/>
    <n v="436.88740000000001"/>
    <n v="4.7E-2"/>
    <n v="431.16919999999999"/>
    <n v="437.8809"/>
    <n v="441.6121"/>
    <n v="0.05"/>
    <n v="4.2999999999999997E-2"/>
    <n v="4.8000000000000001E-2"/>
    <n v="2269"/>
    <n v="2274.1999999999998"/>
    <n v="2292.1999999999998"/>
    <m/>
    <m/>
    <n v="436.9"/>
    <n v="436.9"/>
    <n v="1.3999999999999773"/>
  </r>
  <r>
    <x v="364"/>
    <n v="1600"/>
    <n v="437.02179999999998"/>
    <n v="4.8000000000000001E-2"/>
    <n v="431.2903"/>
    <n v="437.98129999999998"/>
    <n v="441.7937"/>
    <n v="4.9000000000000002E-2"/>
    <n v="4.3999999999999997E-2"/>
    <n v="5.0999999999999997E-2"/>
    <n v="2269.1999999999998"/>
    <n v="2274.1999999999998"/>
    <n v="2292.4"/>
    <m/>
    <m/>
    <n v="437"/>
    <n v="437"/>
    <n v="0.10000000000002274"/>
  </r>
  <r>
    <x v="364"/>
    <n v="1700"/>
    <n v="437.53030000000001"/>
    <n v="4.5999999999999999E-2"/>
    <n v="431.92450000000002"/>
    <n v="438.36169999999998"/>
    <n v="442.30459999999999"/>
    <n v="3.3000000000000002E-2"/>
    <n v="5.0999999999999997E-2"/>
    <n v="5.0999999999999997E-2"/>
    <n v="2270.4"/>
    <n v="2275"/>
    <n v="2293.6"/>
    <m/>
    <m/>
    <n v="437.5"/>
    <n v="437.5"/>
    <n v="0.5"/>
  </r>
  <r>
    <x v="364"/>
    <n v="1800"/>
    <n v="438.05380000000002"/>
    <n v="4.2000000000000003E-2"/>
    <n v="432.41829999999999"/>
    <n v="438.8535"/>
    <n v="442.88959999999997"/>
    <n v="4.4999999999999998E-2"/>
    <n v="4.5999999999999999E-2"/>
    <n v="3.4000000000000002E-2"/>
    <n v="2271.4"/>
    <n v="2276"/>
    <n v="2294.6"/>
    <m/>
    <m/>
    <n v="438.1"/>
    <n v="438.1"/>
    <n v="0.60000000000002274"/>
  </r>
  <r>
    <x v="364"/>
    <n v="1900"/>
    <n v="438.2475"/>
    <n v="0.04"/>
    <n v="432.60570000000001"/>
    <n v="439.0385"/>
    <n v="443.09840000000003"/>
    <n v="0.05"/>
    <n v="2.9000000000000001E-2"/>
    <n v="3.6999999999999998E-2"/>
    <n v="2271.6"/>
    <n v="2276.4"/>
    <n v="2295"/>
    <m/>
    <m/>
    <n v="438.2"/>
    <n v="438.2"/>
    <n v="9.9999999999965894E-2"/>
  </r>
  <r>
    <x v="364"/>
    <n v="2000"/>
    <n v="438.27980000000002"/>
    <n v="4.4999999999999998E-2"/>
    <n v="432.6413"/>
    <n v="439.06540000000001"/>
    <n v="443.13260000000002"/>
    <n v="3.2000000000000001E-2"/>
    <n v="4.9000000000000002E-2"/>
    <n v="5.0999999999999997E-2"/>
    <n v="2271.6"/>
    <n v="2276.4"/>
    <n v="2295.1999999999998"/>
    <m/>
    <m/>
    <n v="438.3"/>
    <n v="438.3"/>
    <n v="0.10000000000002274"/>
  </r>
  <r>
    <x v="364"/>
    <n v="2100"/>
    <n v="438.30610000000001"/>
    <n v="4.2000000000000003E-2"/>
    <n v="432.66449999999998"/>
    <n v="439.08339999999998"/>
    <n v="443.1703"/>
    <n v="3.6999999999999998E-2"/>
    <n v="5.0999999999999997E-2"/>
    <n v="3.5999999999999997E-2"/>
    <n v="2271.8000000000002"/>
    <n v="2276.4"/>
    <n v="2295.1999999999998"/>
    <m/>
    <m/>
    <n v="438.3"/>
    <n v="438.3"/>
    <n v="0"/>
  </r>
  <r>
    <x v="364"/>
    <n v="2200"/>
    <n v="438.27330000000001"/>
    <n v="3.5000000000000003E-2"/>
    <n v="432.6164"/>
    <n v="439.02409999999998"/>
    <n v="443.17939999999999"/>
    <n v="4.7E-2"/>
    <n v="0.03"/>
    <n v="2.3E-2"/>
    <n v="2271.8000000000002"/>
    <n v="2276.4"/>
    <n v="2295.1999999999998"/>
    <m/>
    <m/>
    <n v="438.3"/>
    <n v="438.3"/>
    <n v="0"/>
  </r>
  <r>
    <x v="364"/>
    <n v="2300"/>
    <n v="438.37099999999998"/>
    <n v="8.8999999999999996E-2"/>
    <n v="432.81779999999998"/>
    <n v="439.0924"/>
    <n v="443.20280000000002"/>
    <n v="4.8000000000000001E-2"/>
    <n v="0.14099999999999999"/>
    <n v="3.9E-2"/>
    <n v="2272.1999999999998"/>
    <n v="2276.8000000000002"/>
    <n v="2295.1999999999998"/>
    <m/>
    <m/>
    <n v="438.4"/>
    <n v="438.4"/>
    <n v="9.9999999999965894E-2"/>
  </r>
  <r>
    <x v="364"/>
    <n v="2400"/>
    <n v="438.40089999999998"/>
    <n v="4.3999999999999997E-2"/>
    <n v="432.82859999999999"/>
    <n v="439.12470000000002"/>
    <n v="443.24950000000001"/>
    <n v="4.2999999999999997E-2"/>
    <n v="3.7999999999999999E-2"/>
    <n v="4.9000000000000002E-2"/>
    <n v="2272.1999999999998"/>
    <n v="2276.6"/>
    <n v="2295.1999999999998"/>
    <m/>
    <m/>
    <n v="438.4"/>
    <n v="438.4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U4:V370" firstHeaderRow="1" firstDataRow="1" firstDataCol="1"/>
  <pivotFields count="18">
    <pivotField axis="axisRow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dataField="1" showAll="0"/>
  </pivotFields>
  <rowFields count="1">
    <field x="0"/>
  </rowFields>
  <rowItems count="36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 t="grand">
      <x/>
    </i>
  </rowItems>
  <colItems count="1">
    <i/>
  </colItems>
  <dataFields count="1">
    <dataField name="Sum of Change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64"/>
  <sheetViews>
    <sheetView workbookViewId="0">
      <pane xSplit="3" ySplit="4" topLeftCell="F5" activePane="bottomRight" state="frozen"/>
      <selection pane="topRight" activeCell="D1" sqref="D1"/>
      <selection pane="bottomLeft" activeCell="A5" sqref="A5"/>
      <selection pane="bottomRight" activeCell="A2" sqref="A2"/>
    </sheetView>
  </sheetViews>
  <sheetFormatPr defaultRowHeight="15" x14ac:dyDescent="0.25"/>
  <cols>
    <col min="1" max="1" width="9.7109375" customWidth="1"/>
    <col min="2" max="15" width="6.7109375" customWidth="1"/>
    <col min="16" max="16" width="3.7109375" customWidth="1"/>
    <col min="17" max="17" width="6.7109375" customWidth="1"/>
    <col min="19" max="19" width="6.7109375" customWidth="1"/>
    <col min="21" max="21" width="13.140625" bestFit="1" customWidth="1"/>
    <col min="22" max="22" width="14.28515625" customWidth="1"/>
  </cols>
  <sheetData>
    <row r="1" spans="1:26" x14ac:dyDescent="0.25">
      <c r="A1" t="s">
        <v>27</v>
      </c>
    </row>
    <row r="2" spans="1:26" x14ac:dyDescent="0.25">
      <c r="A2" t="s">
        <v>56</v>
      </c>
    </row>
    <row r="3" spans="1:26" x14ac:dyDescent="0.25">
      <c r="D3" t="s">
        <v>16</v>
      </c>
      <c r="E3" t="s">
        <v>16</v>
      </c>
      <c r="F3" t="s">
        <v>16</v>
      </c>
      <c r="L3" t="s">
        <v>17</v>
      </c>
      <c r="M3" t="s">
        <v>17</v>
      </c>
      <c r="N3" t="s">
        <v>17</v>
      </c>
      <c r="Q3" t="s">
        <v>16</v>
      </c>
      <c r="R3">
        <v>537.5</v>
      </c>
    </row>
    <row r="4" spans="1:26" x14ac:dyDescent="0.25">
      <c r="A4" s="1" t="s">
        <v>13</v>
      </c>
      <c r="B4" t="s">
        <v>14</v>
      </c>
      <c r="C4" t="s">
        <v>15</v>
      </c>
      <c r="D4" t="s">
        <v>0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7</v>
      </c>
      <c r="L4" t="s">
        <v>8</v>
      </c>
      <c r="M4" t="s">
        <v>9</v>
      </c>
      <c r="N4" t="s">
        <v>10</v>
      </c>
      <c r="O4" t="s">
        <v>11</v>
      </c>
      <c r="P4" t="s">
        <v>19</v>
      </c>
      <c r="Q4" t="s">
        <v>57</v>
      </c>
      <c r="R4" t="s">
        <v>18</v>
      </c>
      <c r="S4" t="s">
        <v>12</v>
      </c>
      <c r="U4" s="6" t="s">
        <v>20</v>
      </c>
      <c r="V4" t="s">
        <v>22</v>
      </c>
      <c r="X4" t="s">
        <v>23</v>
      </c>
      <c r="Y4" t="s">
        <v>24</v>
      </c>
      <c r="Z4" t="s">
        <v>25</v>
      </c>
    </row>
    <row r="5" spans="1:26" x14ac:dyDescent="0.25">
      <c r="A5" s="2">
        <v>44927</v>
      </c>
      <c r="B5" s="3">
        <v>1</v>
      </c>
      <c r="C5" s="3">
        <v>100</v>
      </c>
      <c r="D5">
        <v>537.71040000000005</v>
      </c>
      <c r="E5">
        <v>4.5999999999999999E-2</v>
      </c>
      <c r="F5">
        <v>529.51530000000002</v>
      </c>
      <c r="G5">
        <v>540.43039999999996</v>
      </c>
      <c r="H5">
        <v>543.18560000000002</v>
      </c>
      <c r="I5">
        <v>5.0999999999999997E-2</v>
      </c>
      <c r="J5">
        <v>4.2999999999999997E-2</v>
      </c>
      <c r="K5">
        <v>4.3999999999999997E-2</v>
      </c>
      <c r="L5">
        <v>2454.4</v>
      </c>
      <c r="M5">
        <v>2466</v>
      </c>
      <c r="N5">
        <v>2481.8000000000002</v>
      </c>
      <c r="Q5">
        <f>ROUND(D5,1)</f>
        <v>537.70000000000005</v>
      </c>
      <c r="R5" s="9">
        <f>ROUND(IF(Q5&lt;R3,R3,Q5),1)</f>
        <v>537.70000000000005</v>
      </c>
      <c r="S5">
        <f t="shared" ref="S5:S68" si="0">IF(R5&gt;R4,R5-R4,0)</f>
        <v>0</v>
      </c>
      <c r="U5" s="7">
        <v>1</v>
      </c>
      <c r="V5" s="5">
        <v>3.3999999999999773</v>
      </c>
      <c r="X5">
        <f t="shared" ref="X5:X68" si="1">U5</f>
        <v>1</v>
      </c>
      <c r="Y5">
        <f t="shared" ref="Y5:Y68" si="2">V5</f>
        <v>3.3999999999999773</v>
      </c>
      <c r="Z5">
        <f>Y5</f>
        <v>3.3999999999999773</v>
      </c>
    </row>
    <row r="6" spans="1:26" x14ac:dyDescent="0.25">
      <c r="A6" s="2">
        <f>A$5-1+B6</f>
        <v>44927</v>
      </c>
      <c r="B6" s="3">
        <v>1</v>
      </c>
      <c r="C6" s="3">
        <v>200</v>
      </c>
      <c r="D6">
        <v>537.70979999999997</v>
      </c>
      <c r="E6">
        <v>4.1000000000000002E-2</v>
      </c>
      <c r="F6">
        <v>529.49580000000003</v>
      </c>
      <c r="G6">
        <v>540.44010000000003</v>
      </c>
      <c r="H6">
        <v>543.1934</v>
      </c>
      <c r="I6">
        <v>3.5999999999999997E-2</v>
      </c>
      <c r="J6">
        <v>3.5999999999999997E-2</v>
      </c>
      <c r="K6">
        <v>4.9000000000000002E-2</v>
      </c>
      <c r="L6">
        <v>2454.4</v>
      </c>
      <c r="M6">
        <v>2466</v>
      </c>
      <c r="N6">
        <v>2481.8000000000002</v>
      </c>
      <c r="Q6">
        <f t="shared" ref="Q6:Q69" si="3">ROUND(D6,1)</f>
        <v>537.70000000000005</v>
      </c>
      <c r="R6">
        <f t="shared" ref="R6:R69" si="4">ROUND(IF(Q6&lt;R5,R5,Q6),1)</f>
        <v>537.70000000000005</v>
      </c>
      <c r="S6">
        <f t="shared" si="0"/>
        <v>0</v>
      </c>
      <c r="U6" s="7">
        <v>2</v>
      </c>
      <c r="V6" s="5">
        <v>0.10000000000002274</v>
      </c>
      <c r="X6">
        <f t="shared" si="1"/>
        <v>2</v>
      </c>
      <c r="Y6">
        <f t="shared" si="2"/>
        <v>0.10000000000002274</v>
      </c>
      <c r="Z6">
        <f t="shared" ref="Z6:Z69" si="5">Z5+Y6</f>
        <v>3.5</v>
      </c>
    </row>
    <row r="7" spans="1:26" x14ac:dyDescent="0.25">
      <c r="A7" s="2">
        <f t="shared" ref="A7:A70" si="6">A$5-1+B7</f>
        <v>44927</v>
      </c>
      <c r="B7" s="3">
        <v>1</v>
      </c>
      <c r="C7" s="3">
        <v>300</v>
      </c>
      <c r="D7">
        <v>537.726</v>
      </c>
      <c r="E7">
        <v>4.8000000000000001E-2</v>
      </c>
      <c r="F7">
        <v>529.53269999999998</v>
      </c>
      <c r="G7">
        <v>540.4479</v>
      </c>
      <c r="H7">
        <v>543.19730000000004</v>
      </c>
      <c r="I7">
        <v>5.5E-2</v>
      </c>
      <c r="J7">
        <v>3.5000000000000003E-2</v>
      </c>
      <c r="K7">
        <v>5.0999999999999997E-2</v>
      </c>
      <c r="L7">
        <v>2454.6</v>
      </c>
      <c r="M7">
        <v>2466</v>
      </c>
      <c r="N7">
        <v>2482</v>
      </c>
      <c r="Q7">
        <f t="shared" si="3"/>
        <v>537.70000000000005</v>
      </c>
      <c r="R7">
        <f t="shared" si="4"/>
        <v>537.70000000000005</v>
      </c>
      <c r="S7">
        <f t="shared" si="0"/>
        <v>0</v>
      </c>
      <c r="U7" s="7">
        <v>3</v>
      </c>
      <c r="V7" s="5">
        <v>0.29999999999995453</v>
      </c>
      <c r="X7">
        <f t="shared" si="1"/>
        <v>3</v>
      </c>
      <c r="Y7">
        <f t="shared" si="2"/>
        <v>0.29999999999995453</v>
      </c>
      <c r="Z7">
        <f t="shared" si="5"/>
        <v>3.7999999999999545</v>
      </c>
    </row>
    <row r="8" spans="1:26" x14ac:dyDescent="0.25">
      <c r="A8" s="2">
        <f t="shared" si="6"/>
        <v>44927</v>
      </c>
      <c r="B8" s="3">
        <v>1</v>
      </c>
      <c r="C8" s="3">
        <v>400</v>
      </c>
      <c r="D8">
        <v>537.73130000000003</v>
      </c>
      <c r="E8">
        <v>0.05</v>
      </c>
      <c r="F8">
        <v>529.53269999999998</v>
      </c>
      <c r="G8">
        <v>540.4597</v>
      </c>
      <c r="H8">
        <v>543.20129999999995</v>
      </c>
      <c r="I8">
        <v>5.5E-2</v>
      </c>
      <c r="J8">
        <v>4.2000000000000003E-2</v>
      </c>
      <c r="K8">
        <v>5.2999999999999999E-2</v>
      </c>
      <c r="L8">
        <v>2454.6</v>
      </c>
      <c r="M8">
        <v>2466</v>
      </c>
      <c r="N8">
        <v>2481.8000000000002</v>
      </c>
      <c r="Q8">
        <f t="shared" si="3"/>
        <v>537.70000000000005</v>
      </c>
      <c r="R8">
        <f t="shared" si="4"/>
        <v>537.70000000000005</v>
      </c>
      <c r="S8">
        <f t="shared" si="0"/>
        <v>0</v>
      </c>
      <c r="U8" s="7">
        <v>4</v>
      </c>
      <c r="V8" s="5">
        <v>0.20000000000004547</v>
      </c>
      <c r="X8">
        <f t="shared" si="1"/>
        <v>4</v>
      </c>
      <c r="Y8">
        <f t="shared" si="2"/>
        <v>0.20000000000004547</v>
      </c>
      <c r="Z8">
        <f t="shared" si="5"/>
        <v>4</v>
      </c>
    </row>
    <row r="9" spans="1:26" x14ac:dyDescent="0.25">
      <c r="A9" s="2">
        <f t="shared" si="6"/>
        <v>44927</v>
      </c>
      <c r="B9" s="3">
        <v>1</v>
      </c>
      <c r="C9" s="3">
        <v>500</v>
      </c>
      <c r="D9">
        <v>537.73320000000001</v>
      </c>
      <c r="E9">
        <v>5.0999999999999997E-2</v>
      </c>
      <c r="F9">
        <v>529.53470000000004</v>
      </c>
      <c r="G9">
        <v>540.4597</v>
      </c>
      <c r="H9">
        <v>543.20519999999999</v>
      </c>
      <c r="I9">
        <v>5.5E-2</v>
      </c>
      <c r="J9">
        <v>4.2000000000000003E-2</v>
      </c>
      <c r="K9">
        <v>5.3999999999999999E-2</v>
      </c>
      <c r="L9">
        <v>2454.6</v>
      </c>
      <c r="M9">
        <v>2466</v>
      </c>
      <c r="N9">
        <v>2481.8000000000002</v>
      </c>
      <c r="Q9">
        <f t="shared" si="3"/>
        <v>537.70000000000005</v>
      </c>
      <c r="R9">
        <f t="shared" si="4"/>
        <v>537.70000000000005</v>
      </c>
      <c r="S9">
        <f t="shared" si="0"/>
        <v>0</v>
      </c>
      <c r="U9" s="7">
        <v>5</v>
      </c>
      <c r="V9" s="5">
        <v>0.89999999999997726</v>
      </c>
      <c r="X9">
        <f t="shared" si="1"/>
        <v>5</v>
      </c>
      <c r="Y9">
        <f t="shared" si="2"/>
        <v>0.89999999999997726</v>
      </c>
      <c r="Z9">
        <f t="shared" si="5"/>
        <v>4.8999999999999773</v>
      </c>
    </row>
    <row r="10" spans="1:26" x14ac:dyDescent="0.25">
      <c r="A10" s="2">
        <f t="shared" si="6"/>
        <v>44927</v>
      </c>
      <c r="B10" s="3">
        <v>1</v>
      </c>
      <c r="C10" s="3">
        <v>600</v>
      </c>
      <c r="D10">
        <v>537.73710000000005</v>
      </c>
      <c r="E10">
        <v>5.1999999999999998E-2</v>
      </c>
      <c r="F10">
        <v>529.5385</v>
      </c>
      <c r="G10">
        <v>540.46559999999999</v>
      </c>
      <c r="H10">
        <v>543.20719999999994</v>
      </c>
      <c r="I10">
        <v>5.5E-2</v>
      </c>
      <c r="J10">
        <v>4.7E-2</v>
      </c>
      <c r="K10">
        <v>5.3999999999999999E-2</v>
      </c>
      <c r="L10">
        <v>2454.4</v>
      </c>
      <c r="M10">
        <v>2466.1999999999998</v>
      </c>
      <c r="N10">
        <v>2481.8000000000002</v>
      </c>
      <c r="Q10">
        <f t="shared" si="3"/>
        <v>537.70000000000005</v>
      </c>
      <c r="R10">
        <f t="shared" si="4"/>
        <v>537.70000000000005</v>
      </c>
      <c r="S10">
        <f t="shared" si="0"/>
        <v>0</v>
      </c>
      <c r="U10" s="7">
        <v>6</v>
      </c>
      <c r="V10" s="5">
        <v>1.3999999999999773</v>
      </c>
      <c r="X10">
        <f t="shared" si="1"/>
        <v>6</v>
      </c>
      <c r="Y10">
        <f t="shared" si="2"/>
        <v>1.3999999999999773</v>
      </c>
      <c r="Z10">
        <f t="shared" si="5"/>
        <v>6.2999999999999545</v>
      </c>
    </row>
    <row r="11" spans="1:26" x14ac:dyDescent="0.25">
      <c r="A11" s="2">
        <f t="shared" si="6"/>
        <v>44927</v>
      </c>
      <c r="B11" s="3">
        <v>1</v>
      </c>
      <c r="C11" s="3">
        <v>700</v>
      </c>
      <c r="D11">
        <v>537.72929999999997</v>
      </c>
      <c r="E11">
        <v>4.8000000000000001E-2</v>
      </c>
      <c r="F11">
        <v>529.52689999999996</v>
      </c>
      <c r="G11">
        <v>540.44989999999996</v>
      </c>
      <c r="H11">
        <v>543.21109999999999</v>
      </c>
      <c r="I11">
        <v>5.3999999999999999E-2</v>
      </c>
      <c r="J11">
        <v>3.2000000000000001E-2</v>
      </c>
      <c r="K11">
        <v>5.5E-2</v>
      </c>
      <c r="L11">
        <v>2454.6</v>
      </c>
      <c r="M11">
        <v>2466</v>
      </c>
      <c r="N11">
        <v>2482</v>
      </c>
      <c r="Q11">
        <f t="shared" si="3"/>
        <v>537.70000000000005</v>
      </c>
      <c r="R11">
        <f t="shared" si="4"/>
        <v>537.70000000000005</v>
      </c>
      <c r="S11">
        <f t="shared" si="0"/>
        <v>0</v>
      </c>
      <c r="U11" s="7">
        <v>7</v>
      </c>
      <c r="V11" s="5">
        <v>2.2999999999999545</v>
      </c>
      <c r="X11">
        <f t="shared" si="1"/>
        <v>7</v>
      </c>
      <c r="Y11">
        <f t="shared" si="2"/>
        <v>2.2999999999999545</v>
      </c>
      <c r="Z11">
        <f t="shared" si="5"/>
        <v>8.5999999999999091</v>
      </c>
    </row>
    <row r="12" spans="1:26" x14ac:dyDescent="0.25">
      <c r="A12" s="2">
        <f t="shared" si="6"/>
        <v>44927</v>
      </c>
      <c r="B12" s="3">
        <v>1</v>
      </c>
      <c r="C12" s="3">
        <v>800</v>
      </c>
      <c r="D12">
        <v>537.71429999999998</v>
      </c>
      <c r="E12">
        <v>4.9000000000000002E-2</v>
      </c>
      <c r="F12">
        <v>529.51139999999998</v>
      </c>
      <c r="G12">
        <v>540.42049999999995</v>
      </c>
      <c r="H12">
        <v>543.21109999999999</v>
      </c>
      <c r="I12">
        <v>4.9000000000000002E-2</v>
      </c>
      <c r="J12">
        <v>4.2000000000000003E-2</v>
      </c>
      <c r="K12">
        <v>5.5E-2</v>
      </c>
      <c r="L12">
        <v>2454.6</v>
      </c>
      <c r="M12">
        <v>2466</v>
      </c>
      <c r="N12">
        <v>2481.8000000000002</v>
      </c>
      <c r="Q12">
        <f t="shared" si="3"/>
        <v>537.70000000000005</v>
      </c>
      <c r="R12">
        <f t="shared" si="4"/>
        <v>537.70000000000005</v>
      </c>
      <c r="S12">
        <f t="shared" si="0"/>
        <v>0</v>
      </c>
      <c r="U12" s="7">
        <v>8</v>
      </c>
      <c r="V12" s="5">
        <v>5.6000000000000227</v>
      </c>
      <c r="X12">
        <f t="shared" si="1"/>
        <v>8</v>
      </c>
      <c r="Y12">
        <f t="shared" si="2"/>
        <v>5.6000000000000227</v>
      </c>
      <c r="Z12">
        <f t="shared" si="5"/>
        <v>14.199999999999932</v>
      </c>
    </row>
    <row r="13" spans="1:26" x14ac:dyDescent="0.25">
      <c r="A13" s="2">
        <f t="shared" si="6"/>
        <v>44927</v>
      </c>
      <c r="B13" s="3">
        <v>1</v>
      </c>
      <c r="C13" s="3">
        <v>900</v>
      </c>
      <c r="D13">
        <v>537.71889999999996</v>
      </c>
      <c r="E13">
        <v>4.7E-2</v>
      </c>
      <c r="F13">
        <v>529.51329999999996</v>
      </c>
      <c r="G13">
        <v>540.43230000000005</v>
      </c>
      <c r="H13">
        <v>543.21109999999999</v>
      </c>
      <c r="I13">
        <v>0.05</v>
      </c>
      <c r="J13">
        <v>3.5000000000000003E-2</v>
      </c>
      <c r="K13">
        <v>5.5E-2</v>
      </c>
      <c r="L13">
        <v>2454.4</v>
      </c>
      <c r="M13">
        <v>2466</v>
      </c>
      <c r="N13">
        <v>2481.8000000000002</v>
      </c>
      <c r="Q13">
        <f t="shared" si="3"/>
        <v>537.70000000000005</v>
      </c>
      <c r="R13">
        <f t="shared" si="4"/>
        <v>537.70000000000005</v>
      </c>
      <c r="S13">
        <f t="shared" si="0"/>
        <v>0</v>
      </c>
      <c r="U13" s="7">
        <v>9</v>
      </c>
      <c r="V13" s="5">
        <v>1.5</v>
      </c>
      <c r="X13">
        <f t="shared" si="1"/>
        <v>9</v>
      </c>
      <c r="Y13">
        <f t="shared" si="2"/>
        <v>1.5</v>
      </c>
      <c r="Z13">
        <f t="shared" si="5"/>
        <v>15.699999999999932</v>
      </c>
    </row>
    <row r="14" spans="1:26" x14ac:dyDescent="0.25">
      <c r="A14" s="2">
        <f t="shared" si="6"/>
        <v>44927</v>
      </c>
      <c r="B14" s="3">
        <v>1</v>
      </c>
      <c r="C14" s="3">
        <v>1000</v>
      </c>
      <c r="D14">
        <v>537.79010000000005</v>
      </c>
      <c r="E14">
        <v>4.4999999999999998E-2</v>
      </c>
      <c r="F14">
        <v>529.68010000000004</v>
      </c>
      <c r="G14">
        <v>540.63199999999995</v>
      </c>
      <c r="H14">
        <v>543.05820000000006</v>
      </c>
      <c r="I14">
        <v>4.4999999999999998E-2</v>
      </c>
      <c r="J14">
        <v>5.8000000000000003E-2</v>
      </c>
      <c r="K14">
        <v>2.5000000000000001E-2</v>
      </c>
      <c r="L14">
        <v>2454.8000000000002</v>
      </c>
      <c r="M14">
        <v>2466.1999999999998</v>
      </c>
      <c r="N14">
        <v>2481.6</v>
      </c>
      <c r="Q14">
        <f t="shared" si="3"/>
        <v>537.79999999999995</v>
      </c>
      <c r="R14">
        <f t="shared" si="4"/>
        <v>537.79999999999995</v>
      </c>
      <c r="S14">
        <f t="shared" si="0"/>
        <v>9.9999999999909051E-2</v>
      </c>
      <c r="U14" s="7">
        <v>10</v>
      </c>
      <c r="V14" s="5">
        <v>1.6000000000000227</v>
      </c>
      <c r="X14">
        <f t="shared" si="1"/>
        <v>10</v>
      </c>
      <c r="Y14">
        <f t="shared" si="2"/>
        <v>1.6000000000000227</v>
      </c>
      <c r="Z14">
        <f t="shared" si="5"/>
        <v>17.299999999999955</v>
      </c>
    </row>
    <row r="15" spans="1:26" x14ac:dyDescent="0.25">
      <c r="A15" s="2">
        <f t="shared" si="6"/>
        <v>44927</v>
      </c>
      <c r="B15" s="3">
        <v>1</v>
      </c>
      <c r="C15" s="3">
        <v>1100</v>
      </c>
      <c r="D15">
        <v>537.75909999999999</v>
      </c>
      <c r="E15">
        <v>4.8000000000000001E-2</v>
      </c>
      <c r="F15">
        <v>529.58309999999994</v>
      </c>
      <c r="G15">
        <v>540.6046</v>
      </c>
      <c r="H15">
        <v>543.08960000000002</v>
      </c>
      <c r="I15">
        <v>3.1E-2</v>
      </c>
      <c r="J15">
        <v>5.6000000000000001E-2</v>
      </c>
      <c r="K15">
        <v>5.2999999999999999E-2</v>
      </c>
      <c r="L15">
        <v>2454.6</v>
      </c>
      <c r="M15">
        <v>2466.1999999999998</v>
      </c>
      <c r="N15">
        <v>2481.6</v>
      </c>
      <c r="Q15">
        <f t="shared" si="3"/>
        <v>537.79999999999995</v>
      </c>
      <c r="R15">
        <f t="shared" si="4"/>
        <v>537.79999999999995</v>
      </c>
      <c r="S15">
        <f t="shared" si="0"/>
        <v>0</v>
      </c>
      <c r="U15" s="7">
        <v>11</v>
      </c>
      <c r="V15" s="5">
        <v>0.10000000000002274</v>
      </c>
      <c r="X15">
        <f t="shared" si="1"/>
        <v>11</v>
      </c>
      <c r="Y15">
        <f t="shared" si="2"/>
        <v>0.10000000000002274</v>
      </c>
      <c r="Z15">
        <f t="shared" si="5"/>
        <v>17.399999999999977</v>
      </c>
    </row>
    <row r="16" spans="1:26" x14ac:dyDescent="0.25">
      <c r="A16" s="2">
        <f t="shared" si="6"/>
        <v>44927</v>
      </c>
      <c r="B16" s="3">
        <v>1</v>
      </c>
      <c r="C16" s="3">
        <v>1200</v>
      </c>
      <c r="D16">
        <v>537.80579999999998</v>
      </c>
      <c r="E16">
        <v>4.8000000000000001E-2</v>
      </c>
      <c r="F16">
        <v>529.649</v>
      </c>
      <c r="G16">
        <v>540.71429999999998</v>
      </c>
      <c r="H16">
        <v>543.05430000000001</v>
      </c>
      <c r="I16">
        <v>5.5E-2</v>
      </c>
      <c r="J16">
        <v>5.6000000000000001E-2</v>
      </c>
      <c r="K16">
        <v>2.5999999999999999E-2</v>
      </c>
      <c r="L16">
        <v>2454.8000000000002</v>
      </c>
      <c r="M16">
        <v>2466.6</v>
      </c>
      <c r="N16">
        <v>2481.6</v>
      </c>
      <c r="Q16">
        <f t="shared" si="3"/>
        <v>537.79999999999995</v>
      </c>
      <c r="R16">
        <f t="shared" si="4"/>
        <v>537.79999999999995</v>
      </c>
      <c r="S16">
        <f t="shared" si="0"/>
        <v>0</v>
      </c>
      <c r="U16" s="7">
        <v>12</v>
      </c>
      <c r="V16" s="5">
        <v>13.600000000000023</v>
      </c>
      <c r="X16">
        <f t="shared" si="1"/>
        <v>12</v>
      </c>
      <c r="Y16">
        <f t="shared" si="2"/>
        <v>13.600000000000023</v>
      </c>
      <c r="Z16">
        <f t="shared" si="5"/>
        <v>31</v>
      </c>
    </row>
    <row r="17" spans="1:26" x14ac:dyDescent="0.25">
      <c r="A17" s="2">
        <f t="shared" si="6"/>
        <v>44927</v>
      </c>
      <c r="B17" s="3">
        <v>1</v>
      </c>
      <c r="C17" s="3">
        <v>1300</v>
      </c>
      <c r="D17">
        <v>541.12789999999995</v>
      </c>
      <c r="E17">
        <v>5.2999999999999999E-2</v>
      </c>
      <c r="F17">
        <v>533.03959999999995</v>
      </c>
      <c r="G17">
        <v>543.90800000000002</v>
      </c>
      <c r="H17">
        <v>546.43629999999996</v>
      </c>
      <c r="I17">
        <v>0.04</v>
      </c>
      <c r="J17">
        <v>6.6000000000000003E-2</v>
      </c>
      <c r="K17">
        <v>4.9000000000000002E-2</v>
      </c>
      <c r="L17">
        <v>2460.8000000000002</v>
      </c>
      <c r="M17">
        <v>2472.1999999999998</v>
      </c>
      <c r="N17">
        <v>2487.6</v>
      </c>
      <c r="Q17">
        <f t="shared" si="3"/>
        <v>541.1</v>
      </c>
      <c r="R17">
        <f t="shared" si="4"/>
        <v>541.1</v>
      </c>
      <c r="S17">
        <f t="shared" si="0"/>
        <v>3.3000000000000682</v>
      </c>
      <c r="U17" s="7">
        <v>13</v>
      </c>
      <c r="V17" s="5">
        <v>16</v>
      </c>
      <c r="X17">
        <f t="shared" si="1"/>
        <v>13</v>
      </c>
      <c r="Y17">
        <f t="shared" si="2"/>
        <v>16</v>
      </c>
      <c r="Z17">
        <f t="shared" si="5"/>
        <v>47</v>
      </c>
    </row>
    <row r="18" spans="1:26" x14ac:dyDescent="0.25">
      <c r="A18" s="2">
        <f t="shared" si="6"/>
        <v>44927</v>
      </c>
      <c r="B18" s="3">
        <v>1</v>
      </c>
      <c r="C18" s="3">
        <v>1400</v>
      </c>
      <c r="D18">
        <v>541.08500000000004</v>
      </c>
      <c r="E18">
        <v>0.05</v>
      </c>
      <c r="F18">
        <v>532.99109999999996</v>
      </c>
      <c r="G18">
        <v>543.82749999999999</v>
      </c>
      <c r="H18">
        <v>546.43629999999996</v>
      </c>
      <c r="I18">
        <v>0.05</v>
      </c>
      <c r="J18">
        <v>5.1999999999999998E-2</v>
      </c>
      <c r="K18">
        <v>4.9000000000000002E-2</v>
      </c>
      <c r="L18">
        <v>2460.6</v>
      </c>
      <c r="M18">
        <v>2472.1999999999998</v>
      </c>
      <c r="N18">
        <v>2487.6</v>
      </c>
      <c r="Q18">
        <f t="shared" si="3"/>
        <v>541.1</v>
      </c>
      <c r="R18">
        <f t="shared" si="4"/>
        <v>541.1</v>
      </c>
      <c r="S18">
        <f t="shared" si="0"/>
        <v>0</v>
      </c>
      <c r="U18" s="7">
        <v>14</v>
      </c>
      <c r="V18" s="5">
        <v>1.7999999999999545</v>
      </c>
      <c r="X18">
        <f t="shared" si="1"/>
        <v>14</v>
      </c>
      <c r="Y18">
        <f t="shared" si="2"/>
        <v>1.7999999999999545</v>
      </c>
      <c r="Z18">
        <f t="shared" si="5"/>
        <v>48.799999999999955</v>
      </c>
    </row>
    <row r="19" spans="1:26" x14ac:dyDescent="0.25">
      <c r="A19" s="2">
        <f t="shared" si="6"/>
        <v>44927</v>
      </c>
      <c r="B19" s="3">
        <v>1</v>
      </c>
      <c r="C19" s="3">
        <v>1500</v>
      </c>
      <c r="D19">
        <v>541.03880000000004</v>
      </c>
      <c r="E19">
        <v>5.1999999999999998E-2</v>
      </c>
      <c r="F19">
        <v>532.93269999999995</v>
      </c>
      <c r="G19">
        <v>543.72159999999997</v>
      </c>
      <c r="H19">
        <v>546.46190000000001</v>
      </c>
      <c r="I19">
        <v>4.3999999999999997E-2</v>
      </c>
      <c r="J19">
        <v>5.3999999999999999E-2</v>
      </c>
      <c r="K19">
        <v>5.6000000000000001E-2</v>
      </c>
      <c r="L19">
        <v>2460.6</v>
      </c>
      <c r="M19">
        <v>2471.8000000000002</v>
      </c>
      <c r="N19">
        <v>2487.6</v>
      </c>
      <c r="Q19">
        <f t="shared" si="3"/>
        <v>541</v>
      </c>
      <c r="R19">
        <f t="shared" si="4"/>
        <v>541.1</v>
      </c>
      <c r="S19">
        <f t="shared" si="0"/>
        <v>0</v>
      </c>
      <c r="U19" s="7">
        <v>15</v>
      </c>
      <c r="V19" s="5">
        <v>6</v>
      </c>
      <c r="X19">
        <f t="shared" si="1"/>
        <v>15</v>
      </c>
      <c r="Y19">
        <f t="shared" si="2"/>
        <v>6</v>
      </c>
      <c r="Z19">
        <f t="shared" si="5"/>
        <v>54.799999999999955</v>
      </c>
    </row>
    <row r="20" spans="1:26" x14ac:dyDescent="0.25">
      <c r="A20" s="2">
        <f t="shared" si="6"/>
        <v>44927</v>
      </c>
      <c r="B20" s="3">
        <v>1</v>
      </c>
      <c r="C20" s="3">
        <v>1600</v>
      </c>
      <c r="D20">
        <v>540.87890000000004</v>
      </c>
      <c r="E20">
        <v>5.3999999999999999E-2</v>
      </c>
      <c r="F20">
        <v>532.77719999999999</v>
      </c>
      <c r="G20">
        <v>543.39580000000001</v>
      </c>
      <c r="H20">
        <v>546.46379999999999</v>
      </c>
      <c r="I20">
        <v>0.05</v>
      </c>
      <c r="J20">
        <v>5.6000000000000001E-2</v>
      </c>
      <c r="K20">
        <v>5.6000000000000001E-2</v>
      </c>
      <c r="L20">
        <v>2460.1999999999998</v>
      </c>
      <c r="M20">
        <v>2471.4</v>
      </c>
      <c r="N20">
        <v>2487.8000000000002</v>
      </c>
      <c r="Q20">
        <f t="shared" si="3"/>
        <v>540.9</v>
      </c>
      <c r="R20">
        <f t="shared" si="4"/>
        <v>541.1</v>
      </c>
      <c r="S20">
        <f t="shared" si="0"/>
        <v>0</v>
      </c>
      <c r="U20" s="7">
        <v>16</v>
      </c>
      <c r="V20" s="5">
        <v>3.3999999999999773</v>
      </c>
      <c r="X20">
        <f t="shared" si="1"/>
        <v>16</v>
      </c>
      <c r="Y20">
        <f t="shared" si="2"/>
        <v>3.3999999999999773</v>
      </c>
      <c r="Z20">
        <f t="shared" si="5"/>
        <v>58.199999999999932</v>
      </c>
    </row>
    <row r="21" spans="1:26" x14ac:dyDescent="0.25">
      <c r="A21" s="2">
        <f t="shared" si="6"/>
        <v>44927</v>
      </c>
      <c r="B21" s="3">
        <v>1</v>
      </c>
      <c r="C21" s="3">
        <v>1700</v>
      </c>
      <c r="D21">
        <v>541.05269999999996</v>
      </c>
      <c r="E21">
        <v>9.6000000000000002E-2</v>
      </c>
      <c r="F21">
        <v>532.87249999999995</v>
      </c>
      <c r="G21">
        <v>543.71770000000004</v>
      </c>
      <c r="H21">
        <v>546.56790000000001</v>
      </c>
      <c r="I21">
        <v>5.2999999999999999E-2</v>
      </c>
      <c r="J21">
        <v>0.14699999999999999</v>
      </c>
      <c r="K21">
        <v>5.6000000000000001E-2</v>
      </c>
      <c r="L21">
        <v>2460.6</v>
      </c>
      <c r="M21">
        <v>2472.1999999999998</v>
      </c>
      <c r="N21">
        <v>2487.8000000000002</v>
      </c>
      <c r="Q21">
        <f t="shared" si="3"/>
        <v>541.1</v>
      </c>
      <c r="R21">
        <f t="shared" si="4"/>
        <v>541.1</v>
      </c>
      <c r="S21">
        <f t="shared" si="0"/>
        <v>0</v>
      </c>
      <c r="U21" s="7">
        <v>17</v>
      </c>
      <c r="V21" s="5">
        <v>0.30000000000006821</v>
      </c>
      <c r="X21">
        <f t="shared" si="1"/>
        <v>17</v>
      </c>
      <c r="Y21">
        <f t="shared" si="2"/>
        <v>0.30000000000006821</v>
      </c>
      <c r="Z21">
        <f t="shared" si="5"/>
        <v>58.5</v>
      </c>
    </row>
    <row r="22" spans="1:26" x14ac:dyDescent="0.25">
      <c r="A22" s="2">
        <f t="shared" si="6"/>
        <v>44927</v>
      </c>
      <c r="B22" s="3">
        <v>1</v>
      </c>
      <c r="C22" s="3">
        <v>1800</v>
      </c>
      <c r="D22">
        <v>541.00250000000005</v>
      </c>
      <c r="E22">
        <v>0.04</v>
      </c>
      <c r="F22">
        <v>532.82190000000003</v>
      </c>
      <c r="G22">
        <v>543.55870000000004</v>
      </c>
      <c r="H22">
        <v>546.6268</v>
      </c>
      <c r="I22">
        <v>4.3999999999999997E-2</v>
      </c>
      <c r="J22">
        <v>4.8000000000000001E-2</v>
      </c>
      <c r="K22">
        <v>2.1000000000000001E-2</v>
      </c>
      <c r="L22">
        <v>2460.4</v>
      </c>
      <c r="M22">
        <v>2471.6</v>
      </c>
      <c r="N22">
        <v>2488</v>
      </c>
      <c r="Q22">
        <f t="shared" si="3"/>
        <v>541</v>
      </c>
      <c r="R22">
        <f t="shared" si="4"/>
        <v>541.1</v>
      </c>
      <c r="S22">
        <f t="shared" si="0"/>
        <v>0</v>
      </c>
      <c r="U22" s="7">
        <v>18</v>
      </c>
      <c r="V22" s="5">
        <v>6.5</v>
      </c>
      <c r="X22">
        <f t="shared" si="1"/>
        <v>18</v>
      </c>
      <c r="Y22">
        <f t="shared" si="2"/>
        <v>6.5</v>
      </c>
      <c r="Z22">
        <f t="shared" si="5"/>
        <v>65</v>
      </c>
    </row>
    <row r="23" spans="1:26" x14ac:dyDescent="0.25">
      <c r="A23" s="2">
        <f t="shared" si="6"/>
        <v>44927</v>
      </c>
      <c r="B23" s="3">
        <v>1</v>
      </c>
      <c r="C23" s="3">
        <v>1900</v>
      </c>
      <c r="D23">
        <v>540.96010000000001</v>
      </c>
      <c r="E23">
        <v>4.1000000000000002E-2</v>
      </c>
      <c r="F23">
        <v>532.77329999999995</v>
      </c>
      <c r="G23">
        <v>543.47230000000002</v>
      </c>
      <c r="H23">
        <v>546.63459999999998</v>
      </c>
      <c r="I23">
        <v>4.8000000000000001E-2</v>
      </c>
      <c r="J23">
        <v>4.9000000000000002E-2</v>
      </c>
      <c r="K23">
        <v>2.1000000000000001E-2</v>
      </c>
      <c r="L23">
        <v>2460.4</v>
      </c>
      <c r="M23">
        <v>2471.1999999999998</v>
      </c>
      <c r="N23">
        <v>2488</v>
      </c>
      <c r="Q23">
        <f t="shared" si="3"/>
        <v>541</v>
      </c>
      <c r="R23">
        <f t="shared" si="4"/>
        <v>541.1</v>
      </c>
      <c r="S23">
        <f t="shared" si="0"/>
        <v>0</v>
      </c>
      <c r="U23" s="7">
        <v>19</v>
      </c>
      <c r="V23" s="5">
        <v>3.3999999999999773</v>
      </c>
      <c r="X23">
        <f t="shared" si="1"/>
        <v>19</v>
      </c>
      <c r="Y23">
        <f t="shared" si="2"/>
        <v>3.3999999999999773</v>
      </c>
      <c r="Z23">
        <f t="shared" si="5"/>
        <v>68.399999999999977</v>
      </c>
    </row>
    <row r="24" spans="1:26" x14ac:dyDescent="0.25">
      <c r="A24" s="2">
        <f t="shared" si="6"/>
        <v>44927</v>
      </c>
      <c r="B24" s="3">
        <v>1</v>
      </c>
      <c r="C24" s="3">
        <v>2000</v>
      </c>
      <c r="D24">
        <v>541.14170000000001</v>
      </c>
      <c r="E24">
        <v>4.1000000000000002E-2</v>
      </c>
      <c r="F24">
        <v>532.86860000000001</v>
      </c>
      <c r="G24">
        <v>543.91390000000001</v>
      </c>
      <c r="H24">
        <v>546.64250000000004</v>
      </c>
      <c r="I24">
        <v>5.3999999999999999E-2</v>
      </c>
      <c r="J24">
        <v>3.2000000000000001E-2</v>
      </c>
      <c r="K24">
        <v>3.4000000000000002E-2</v>
      </c>
      <c r="L24">
        <v>2460.6</v>
      </c>
      <c r="M24">
        <v>2472.1999999999998</v>
      </c>
      <c r="N24">
        <v>2488</v>
      </c>
      <c r="Q24">
        <f t="shared" si="3"/>
        <v>541.1</v>
      </c>
      <c r="R24">
        <f t="shared" si="4"/>
        <v>541.1</v>
      </c>
      <c r="S24">
        <f t="shared" si="0"/>
        <v>0</v>
      </c>
      <c r="U24" s="7">
        <v>20</v>
      </c>
      <c r="V24" s="5">
        <v>0.10000000000002274</v>
      </c>
      <c r="X24">
        <f t="shared" si="1"/>
        <v>20</v>
      </c>
      <c r="Y24">
        <f t="shared" si="2"/>
        <v>0.10000000000002274</v>
      </c>
      <c r="Z24">
        <f t="shared" si="5"/>
        <v>68.5</v>
      </c>
    </row>
    <row r="25" spans="1:26" x14ac:dyDescent="0.25">
      <c r="A25" s="2">
        <f t="shared" si="6"/>
        <v>44927</v>
      </c>
      <c r="B25" s="3">
        <v>1</v>
      </c>
      <c r="C25" s="3">
        <v>2100</v>
      </c>
      <c r="D25">
        <v>541.13379999999995</v>
      </c>
      <c r="E25">
        <v>4.7E-2</v>
      </c>
      <c r="F25">
        <v>532.87249999999995</v>
      </c>
      <c r="G25">
        <v>543.92179999999996</v>
      </c>
      <c r="H25">
        <v>546.60720000000003</v>
      </c>
      <c r="I25">
        <v>5.2999999999999999E-2</v>
      </c>
      <c r="J25">
        <v>4.1000000000000002E-2</v>
      </c>
      <c r="K25">
        <v>4.5999999999999999E-2</v>
      </c>
      <c r="L25">
        <v>2460.6</v>
      </c>
      <c r="M25">
        <v>2472.1999999999998</v>
      </c>
      <c r="N25">
        <v>2488</v>
      </c>
      <c r="Q25">
        <f t="shared" si="3"/>
        <v>541.1</v>
      </c>
      <c r="R25">
        <f t="shared" si="4"/>
        <v>541.1</v>
      </c>
      <c r="S25">
        <f t="shared" si="0"/>
        <v>0</v>
      </c>
      <c r="U25" s="7">
        <v>21</v>
      </c>
      <c r="V25" s="5">
        <v>2.8999999999999773</v>
      </c>
      <c r="X25">
        <f t="shared" si="1"/>
        <v>21</v>
      </c>
      <c r="Y25">
        <f t="shared" si="2"/>
        <v>2.8999999999999773</v>
      </c>
      <c r="Z25">
        <f t="shared" si="5"/>
        <v>71.399999999999977</v>
      </c>
    </row>
    <row r="26" spans="1:26" x14ac:dyDescent="0.25">
      <c r="A26" s="2">
        <f t="shared" si="6"/>
        <v>44927</v>
      </c>
      <c r="B26" s="3">
        <v>1</v>
      </c>
      <c r="C26" s="3">
        <v>2200</v>
      </c>
      <c r="D26">
        <v>541.1155</v>
      </c>
      <c r="E26">
        <v>4.8000000000000001E-2</v>
      </c>
      <c r="F26">
        <v>532.84910000000002</v>
      </c>
      <c r="G26">
        <v>543.91189999999995</v>
      </c>
      <c r="H26">
        <v>546.5856</v>
      </c>
      <c r="I26">
        <v>5.5E-2</v>
      </c>
      <c r="J26">
        <v>2.9000000000000001E-2</v>
      </c>
      <c r="K26">
        <v>5.5E-2</v>
      </c>
      <c r="L26">
        <v>2460.4</v>
      </c>
      <c r="M26">
        <v>2472.1999999999998</v>
      </c>
      <c r="N26">
        <v>2487.8000000000002</v>
      </c>
      <c r="Q26">
        <f t="shared" si="3"/>
        <v>541.1</v>
      </c>
      <c r="R26">
        <f t="shared" si="4"/>
        <v>541.1</v>
      </c>
      <c r="S26">
        <f t="shared" si="0"/>
        <v>0</v>
      </c>
      <c r="U26" s="7">
        <v>22</v>
      </c>
      <c r="V26" s="5">
        <v>0.29999999999995453</v>
      </c>
      <c r="X26">
        <f t="shared" si="1"/>
        <v>22</v>
      </c>
      <c r="Y26">
        <f t="shared" si="2"/>
        <v>0.29999999999995453</v>
      </c>
      <c r="Z26">
        <f t="shared" si="5"/>
        <v>71.699999999999932</v>
      </c>
    </row>
    <row r="27" spans="1:26" x14ac:dyDescent="0.25">
      <c r="A27" s="2">
        <f t="shared" si="6"/>
        <v>44927</v>
      </c>
      <c r="B27" s="3">
        <v>1</v>
      </c>
      <c r="C27" s="3">
        <v>2300</v>
      </c>
      <c r="D27">
        <v>541.10770000000002</v>
      </c>
      <c r="E27">
        <v>4.4999999999999998E-2</v>
      </c>
      <c r="F27">
        <v>532.83550000000002</v>
      </c>
      <c r="G27">
        <v>543.90599999999995</v>
      </c>
      <c r="H27">
        <v>546.58169999999996</v>
      </c>
      <c r="I27">
        <v>5.1999999999999998E-2</v>
      </c>
      <c r="J27">
        <v>1.4999999999999999E-2</v>
      </c>
      <c r="K27">
        <v>5.6000000000000001E-2</v>
      </c>
      <c r="L27">
        <v>2460.4</v>
      </c>
      <c r="M27">
        <v>2472.1999999999998</v>
      </c>
      <c r="N27">
        <v>2487.8000000000002</v>
      </c>
      <c r="Q27">
        <f t="shared" si="3"/>
        <v>541.1</v>
      </c>
      <c r="R27">
        <f t="shared" si="4"/>
        <v>541.1</v>
      </c>
      <c r="S27">
        <f t="shared" si="0"/>
        <v>0</v>
      </c>
      <c r="U27" s="7">
        <v>23</v>
      </c>
      <c r="V27" s="5">
        <v>0.10000000000002274</v>
      </c>
      <c r="X27">
        <f t="shared" si="1"/>
        <v>23</v>
      </c>
      <c r="Y27">
        <f t="shared" si="2"/>
        <v>0.10000000000002274</v>
      </c>
      <c r="Z27">
        <f t="shared" si="5"/>
        <v>71.799999999999955</v>
      </c>
    </row>
    <row r="28" spans="1:26" x14ac:dyDescent="0.25">
      <c r="A28" s="2">
        <f t="shared" si="6"/>
        <v>44927</v>
      </c>
      <c r="B28" s="3">
        <v>1</v>
      </c>
      <c r="C28" s="3">
        <v>2400</v>
      </c>
      <c r="D28">
        <v>541.11159999999995</v>
      </c>
      <c r="E28">
        <v>4.9000000000000002E-2</v>
      </c>
      <c r="F28">
        <v>532.83550000000002</v>
      </c>
      <c r="G28">
        <v>543.91780000000006</v>
      </c>
      <c r="H28">
        <v>546.58169999999996</v>
      </c>
      <c r="I28">
        <v>5.1999999999999998E-2</v>
      </c>
      <c r="J28">
        <v>3.6999999999999998E-2</v>
      </c>
      <c r="K28">
        <v>5.6000000000000001E-2</v>
      </c>
      <c r="L28">
        <v>2460.4</v>
      </c>
      <c r="M28">
        <v>2472.1999999999998</v>
      </c>
      <c r="N28">
        <v>2487.8000000000002</v>
      </c>
      <c r="Q28">
        <f t="shared" si="3"/>
        <v>541.1</v>
      </c>
      <c r="R28">
        <f t="shared" si="4"/>
        <v>541.1</v>
      </c>
      <c r="S28">
        <f t="shared" si="0"/>
        <v>0</v>
      </c>
      <c r="U28" s="7">
        <v>24</v>
      </c>
      <c r="V28" s="5">
        <v>2.1000000000000227</v>
      </c>
      <c r="X28">
        <f t="shared" si="1"/>
        <v>24</v>
      </c>
      <c r="Y28">
        <f t="shared" si="2"/>
        <v>2.1000000000000227</v>
      </c>
      <c r="Z28">
        <f t="shared" si="5"/>
        <v>73.899999999999977</v>
      </c>
    </row>
    <row r="29" spans="1:26" x14ac:dyDescent="0.25">
      <c r="A29" s="2">
        <f t="shared" si="6"/>
        <v>44928</v>
      </c>
      <c r="B29" s="3">
        <v>2</v>
      </c>
      <c r="C29" s="3">
        <v>100</v>
      </c>
      <c r="D29">
        <v>541.11099999999999</v>
      </c>
      <c r="E29">
        <v>0.05</v>
      </c>
      <c r="F29">
        <v>532.82389999999998</v>
      </c>
      <c r="G29">
        <v>543.93150000000003</v>
      </c>
      <c r="H29">
        <v>546.57770000000005</v>
      </c>
      <c r="I29">
        <v>4.4999999999999998E-2</v>
      </c>
      <c r="J29">
        <v>4.8000000000000001E-2</v>
      </c>
      <c r="K29">
        <v>5.6000000000000001E-2</v>
      </c>
      <c r="L29">
        <v>2460.4</v>
      </c>
      <c r="M29">
        <v>2472.1999999999998</v>
      </c>
      <c r="N29">
        <v>2487.8000000000002</v>
      </c>
      <c r="Q29">
        <f t="shared" si="3"/>
        <v>541.1</v>
      </c>
      <c r="R29">
        <f t="shared" si="4"/>
        <v>541.1</v>
      </c>
      <c r="S29">
        <f t="shared" si="0"/>
        <v>0</v>
      </c>
      <c r="U29" s="7">
        <v>25</v>
      </c>
      <c r="V29" s="5">
        <v>0.39999999999997726</v>
      </c>
      <c r="X29">
        <f t="shared" si="1"/>
        <v>25</v>
      </c>
      <c r="Y29">
        <f t="shared" si="2"/>
        <v>0.39999999999997726</v>
      </c>
      <c r="Z29">
        <f t="shared" si="5"/>
        <v>74.299999999999955</v>
      </c>
    </row>
    <row r="30" spans="1:26" x14ac:dyDescent="0.25">
      <c r="A30" s="2">
        <f t="shared" si="6"/>
        <v>44928</v>
      </c>
      <c r="B30" s="3">
        <v>2</v>
      </c>
      <c r="C30" s="3">
        <v>200</v>
      </c>
      <c r="D30">
        <v>541.11369999999999</v>
      </c>
      <c r="E30">
        <v>4.7E-2</v>
      </c>
      <c r="F30">
        <v>532.82000000000005</v>
      </c>
      <c r="G30">
        <v>543.92759999999998</v>
      </c>
      <c r="H30">
        <v>546.59339999999997</v>
      </c>
      <c r="I30">
        <v>4.2000000000000003E-2</v>
      </c>
      <c r="J30">
        <v>4.5999999999999999E-2</v>
      </c>
      <c r="K30">
        <v>5.2999999999999999E-2</v>
      </c>
      <c r="L30">
        <v>2460.6</v>
      </c>
      <c r="M30">
        <v>2472.1999999999998</v>
      </c>
      <c r="N30">
        <v>2488</v>
      </c>
      <c r="Q30">
        <f t="shared" si="3"/>
        <v>541.1</v>
      </c>
      <c r="R30">
        <f t="shared" si="4"/>
        <v>541.1</v>
      </c>
      <c r="S30">
        <f t="shared" si="0"/>
        <v>0</v>
      </c>
      <c r="U30" s="7">
        <v>26</v>
      </c>
      <c r="V30" s="5">
        <v>9.2000000000000455</v>
      </c>
      <c r="X30">
        <f t="shared" si="1"/>
        <v>26</v>
      </c>
      <c r="Y30">
        <f t="shared" si="2"/>
        <v>9.2000000000000455</v>
      </c>
      <c r="Z30">
        <f t="shared" si="5"/>
        <v>83.5</v>
      </c>
    </row>
    <row r="31" spans="1:26" x14ac:dyDescent="0.25">
      <c r="A31" s="2">
        <f t="shared" si="6"/>
        <v>44928</v>
      </c>
      <c r="B31" s="3">
        <v>2</v>
      </c>
      <c r="C31" s="3">
        <v>300</v>
      </c>
      <c r="D31">
        <v>541.11109999999996</v>
      </c>
      <c r="E31">
        <v>4.8000000000000001E-2</v>
      </c>
      <c r="F31">
        <v>532.81610000000001</v>
      </c>
      <c r="G31">
        <v>543.91579999999999</v>
      </c>
      <c r="H31">
        <v>546.60130000000004</v>
      </c>
      <c r="I31">
        <v>3.9E-2</v>
      </c>
      <c r="J31">
        <v>5.3999999999999999E-2</v>
      </c>
      <c r="K31">
        <v>4.9000000000000002E-2</v>
      </c>
      <c r="L31">
        <v>2460.4</v>
      </c>
      <c r="M31">
        <v>2472.1999999999998</v>
      </c>
      <c r="N31">
        <v>2488</v>
      </c>
      <c r="Q31">
        <f t="shared" si="3"/>
        <v>541.1</v>
      </c>
      <c r="R31">
        <f t="shared" si="4"/>
        <v>541.1</v>
      </c>
      <c r="S31">
        <f t="shared" si="0"/>
        <v>0</v>
      </c>
      <c r="U31" s="7">
        <v>27</v>
      </c>
      <c r="V31" s="5">
        <v>8.1999999999999318</v>
      </c>
      <c r="X31">
        <f t="shared" si="1"/>
        <v>27</v>
      </c>
      <c r="Y31">
        <f t="shared" si="2"/>
        <v>8.1999999999999318</v>
      </c>
      <c r="Z31">
        <f t="shared" si="5"/>
        <v>91.699999999999932</v>
      </c>
    </row>
    <row r="32" spans="1:26" x14ac:dyDescent="0.25">
      <c r="A32" s="2">
        <f t="shared" si="6"/>
        <v>44928</v>
      </c>
      <c r="B32" s="3">
        <v>2</v>
      </c>
      <c r="C32" s="3">
        <v>400</v>
      </c>
      <c r="D32">
        <v>541.12540000000001</v>
      </c>
      <c r="E32">
        <v>4.9000000000000002E-2</v>
      </c>
      <c r="F32">
        <v>532.84140000000002</v>
      </c>
      <c r="G32">
        <v>543.92960000000005</v>
      </c>
      <c r="H32">
        <v>546.60519999999997</v>
      </c>
      <c r="I32">
        <v>5.2999999999999999E-2</v>
      </c>
      <c r="J32">
        <v>4.7E-2</v>
      </c>
      <c r="K32">
        <v>4.7E-2</v>
      </c>
      <c r="L32">
        <v>2460.6</v>
      </c>
      <c r="M32">
        <v>2472.1999999999998</v>
      </c>
      <c r="N32">
        <v>2487.8000000000002</v>
      </c>
      <c r="Q32">
        <f t="shared" si="3"/>
        <v>541.1</v>
      </c>
      <c r="R32">
        <f t="shared" si="4"/>
        <v>541.1</v>
      </c>
      <c r="S32">
        <f t="shared" si="0"/>
        <v>0</v>
      </c>
      <c r="U32" s="7">
        <v>28</v>
      </c>
      <c r="V32" s="5">
        <v>0.70000000000004547</v>
      </c>
      <c r="X32">
        <f t="shared" si="1"/>
        <v>28</v>
      </c>
      <c r="Y32">
        <f t="shared" si="2"/>
        <v>0.70000000000004547</v>
      </c>
      <c r="Z32">
        <f t="shared" si="5"/>
        <v>92.399999999999977</v>
      </c>
    </row>
    <row r="33" spans="1:26" x14ac:dyDescent="0.25">
      <c r="A33" s="2">
        <f t="shared" si="6"/>
        <v>44928</v>
      </c>
      <c r="B33" s="3">
        <v>2</v>
      </c>
      <c r="C33" s="3">
        <v>500</v>
      </c>
      <c r="D33">
        <v>541.12990000000002</v>
      </c>
      <c r="E33">
        <v>5.0999999999999997E-2</v>
      </c>
      <c r="F33">
        <v>532.84529999999995</v>
      </c>
      <c r="G33">
        <v>543.93939999999998</v>
      </c>
      <c r="H33">
        <v>546.60519999999997</v>
      </c>
      <c r="I33">
        <v>5.3999999999999999E-2</v>
      </c>
      <c r="J33">
        <v>5.1999999999999998E-2</v>
      </c>
      <c r="K33">
        <v>4.7E-2</v>
      </c>
      <c r="L33">
        <v>2460.4</v>
      </c>
      <c r="M33">
        <v>2472.4</v>
      </c>
      <c r="N33">
        <v>2488</v>
      </c>
      <c r="Q33">
        <f t="shared" si="3"/>
        <v>541.1</v>
      </c>
      <c r="R33">
        <f t="shared" si="4"/>
        <v>541.1</v>
      </c>
      <c r="S33">
        <f t="shared" si="0"/>
        <v>0</v>
      </c>
      <c r="U33" s="7">
        <v>29</v>
      </c>
      <c r="V33" s="5">
        <v>0.10000000000002274</v>
      </c>
      <c r="X33">
        <f t="shared" si="1"/>
        <v>29</v>
      </c>
      <c r="Y33">
        <f t="shared" si="2"/>
        <v>0.10000000000002274</v>
      </c>
      <c r="Z33">
        <f t="shared" si="5"/>
        <v>92.5</v>
      </c>
    </row>
    <row r="34" spans="1:26" x14ac:dyDescent="0.25">
      <c r="A34" s="2">
        <f t="shared" si="6"/>
        <v>44928</v>
      </c>
      <c r="B34" s="3">
        <v>2</v>
      </c>
      <c r="C34" s="3">
        <v>600</v>
      </c>
      <c r="D34">
        <v>541.13130000000001</v>
      </c>
      <c r="E34">
        <v>5.0999999999999997E-2</v>
      </c>
      <c r="F34">
        <v>532.84720000000004</v>
      </c>
      <c r="G34">
        <v>543.93939999999998</v>
      </c>
      <c r="H34">
        <v>546.60720000000003</v>
      </c>
      <c r="I34">
        <v>5.5E-2</v>
      </c>
      <c r="J34">
        <v>5.1999999999999998E-2</v>
      </c>
      <c r="K34">
        <v>4.5999999999999999E-2</v>
      </c>
      <c r="L34">
        <v>2460.4</v>
      </c>
      <c r="M34">
        <v>2472.1999999999998</v>
      </c>
      <c r="N34">
        <v>2488</v>
      </c>
      <c r="Q34">
        <f t="shared" si="3"/>
        <v>541.1</v>
      </c>
      <c r="R34">
        <f t="shared" si="4"/>
        <v>541.1</v>
      </c>
      <c r="S34">
        <f t="shared" si="0"/>
        <v>0</v>
      </c>
      <c r="U34" s="7">
        <v>30</v>
      </c>
      <c r="V34" s="5">
        <v>0.19999999999993179</v>
      </c>
      <c r="X34">
        <f t="shared" si="1"/>
        <v>30</v>
      </c>
      <c r="Y34">
        <f t="shared" si="2"/>
        <v>0.19999999999993179</v>
      </c>
      <c r="Z34">
        <f t="shared" si="5"/>
        <v>92.699999999999932</v>
      </c>
    </row>
    <row r="35" spans="1:26" x14ac:dyDescent="0.25">
      <c r="A35" s="2">
        <f t="shared" si="6"/>
        <v>44928</v>
      </c>
      <c r="B35" s="3">
        <v>2</v>
      </c>
      <c r="C35" s="3">
        <v>700</v>
      </c>
      <c r="D35">
        <v>541.13390000000004</v>
      </c>
      <c r="E35">
        <v>4.8000000000000001E-2</v>
      </c>
      <c r="F35">
        <v>532.84910000000002</v>
      </c>
      <c r="G35">
        <v>543.93550000000005</v>
      </c>
      <c r="H35">
        <v>546.61699999999996</v>
      </c>
      <c r="I35">
        <v>5.5E-2</v>
      </c>
      <c r="J35">
        <v>0.05</v>
      </c>
      <c r="K35">
        <v>3.6999999999999998E-2</v>
      </c>
      <c r="L35">
        <v>2460.4</v>
      </c>
      <c r="M35">
        <v>2472.1999999999998</v>
      </c>
      <c r="N35">
        <v>2488</v>
      </c>
      <c r="Q35">
        <f t="shared" si="3"/>
        <v>541.1</v>
      </c>
      <c r="R35">
        <f t="shared" si="4"/>
        <v>541.1</v>
      </c>
      <c r="S35">
        <f t="shared" si="0"/>
        <v>0</v>
      </c>
      <c r="U35" s="7">
        <v>31</v>
      </c>
      <c r="V35" s="5">
        <v>0.70000000000004547</v>
      </c>
      <c r="X35">
        <f t="shared" si="1"/>
        <v>31</v>
      </c>
      <c r="Y35">
        <f t="shared" si="2"/>
        <v>0.70000000000004547</v>
      </c>
      <c r="Z35">
        <f t="shared" si="5"/>
        <v>93.399999999999977</v>
      </c>
    </row>
    <row r="36" spans="1:26" x14ac:dyDescent="0.25">
      <c r="A36" s="2">
        <f t="shared" si="6"/>
        <v>44928</v>
      </c>
      <c r="B36" s="3">
        <v>2</v>
      </c>
      <c r="C36" s="3">
        <v>800</v>
      </c>
      <c r="D36">
        <v>541.14829999999995</v>
      </c>
      <c r="E36">
        <v>4.5999999999999999E-2</v>
      </c>
      <c r="F36">
        <v>532.86279999999999</v>
      </c>
      <c r="G36">
        <v>543.94730000000004</v>
      </c>
      <c r="H36">
        <v>546.63459999999998</v>
      </c>
      <c r="I36">
        <v>5.5E-2</v>
      </c>
      <c r="J36">
        <v>5.3999999999999999E-2</v>
      </c>
      <c r="K36">
        <v>2.1000000000000001E-2</v>
      </c>
      <c r="L36">
        <v>2460.4</v>
      </c>
      <c r="M36">
        <v>2472.1999999999998</v>
      </c>
      <c r="N36">
        <v>2488</v>
      </c>
      <c r="Q36">
        <f t="shared" si="3"/>
        <v>541.1</v>
      </c>
      <c r="R36">
        <f t="shared" si="4"/>
        <v>541.1</v>
      </c>
      <c r="S36">
        <f t="shared" si="0"/>
        <v>0</v>
      </c>
      <c r="U36" s="7">
        <v>32</v>
      </c>
      <c r="V36" s="5">
        <v>7.3999999999999773</v>
      </c>
      <c r="X36">
        <f t="shared" si="1"/>
        <v>32</v>
      </c>
      <c r="Y36">
        <f t="shared" si="2"/>
        <v>7.3999999999999773</v>
      </c>
      <c r="Z36">
        <f t="shared" si="5"/>
        <v>100.79999999999995</v>
      </c>
    </row>
    <row r="37" spans="1:26" x14ac:dyDescent="0.25">
      <c r="A37" s="2">
        <f t="shared" si="6"/>
        <v>44928</v>
      </c>
      <c r="B37" s="3">
        <v>2</v>
      </c>
      <c r="C37" s="3">
        <v>900</v>
      </c>
      <c r="D37">
        <v>541.16459999999995</v>
      </c>
      <c r="E37">
        <v>4.9000000000000002E-2</v>
      </c>
      <c r="F37">
        <v>532.88610000000006</v>
      </c>
      <c r="G37">
        <v>543.95510000000002</v>
      </c>
      <c r="H37">
        <v>546.65229999999997</v>
      </c>
      <c r="I37">
        <v>4.7E-2</v>
      </c>
      <c r="J37">
        <v>5.6000000000000001E-2</v>
      </c>
      <c r="K37">
        <v>4.3999999999999997E-2</v>
      </c>
      <c r="L37">
        <v>2460.6</v>
      </c>
      <c r="M37">
        <v>2472.4</v>
      </c>
      <c r="N37">
        <v>2488</v>
      </c>
      <c r="Q37">
        <f t="shared" si="3"/>
        <v>541.20000000000005</v>
      </c>
      <c r="R37">
        <f t="shared" si="4"/>
        <v>541.20000000000005</v>
      </c>
      <c r="S37">
        <f t="shared" si="0"/>
        <v>0.10000000000002274</v>
      </c>
      <c r="U37" s="7">
        <v>33</v>
      </c>
      <c r="V37" s="5">
        <v>0</v>
      </c>
      <c r="X37">
        <f t="shared" si="1"/>
        <v>33</v>
      </c>
      <c r="Y37">
        <f t="shared" si="2"/>
        <v>0</v>
      </c>
      <c r="Z37">
        <f t="shared" si="5"/>
        <v>100.79999999999995</v>
      </c>
    </row>
    <row r="38" spans="1:26" x14ac:dyDescent="0.25">
      <c r="A38" s="2">
        <f t="shared" si="6"/>
        <v>44928</v>
      </c>
      <c r="B38" s="3">
        <v>2</v>
      </c>
      <c r="C38" s="3">
        <v>1000</v>
      </c>
      <c r="D38">
        <v>541.16780000000006</v>
      </c>
      <c r="E38">
        <v>4.3999999999999997E-2</v>
      </c>
      <c r="F38">
        <v>532.89</v>
      </c>
      <c r="G38">
        <v>543.97280000000001</v>
      </c>
      <c r="H38">
        <v>546.64059999999995</v>
      </c>
      <c r="I38">
        <v>4.3999999999999997E-2</v>
      </c>
      <c r="J38">
        <v>5.3999999999999999E-2</v>
      </c>
      <c r="K38">
        <v>3.2000000000000001E-2</v>
      </c>
      <c r="L38">
        <v>2460.6</v>
      </c>
      <c r="M38">
        <v>2472.1999999999998</v>
      </c>
      <c r="N38">
        <v>2488</v>
      </c>
      <c r="Q38">
        <f t="shared" si="3"/>
        <v>541.20000000000005</v>
      </c>
      <c r="R38">
        <f t="shared" si="4"/>
        <v>541.20000000000005</v>
      </c>
      <c r="S38">
        <f t="shared" si="0"/>
        <v>0</v>
      </c>
      <c r="U38" s="7">
        <v>34</v>
      </c>
      <c r="V38" s="5">
        <v>0</v>
      </c>
      <c r="X38">
        <f t="shared" si="1"/>
        <v>34</v>
      </c>
      <c r="Y38">
        <f t="shared" si="2"/>
        <v>0</v>
      </c>
      <c r="Z38">
        <f t="shared" si="5"/>
        <v>100.79999999999995</v>
      </c>
    </row>
    <row r="39" spans="1:26" x14ac:dyDescent="0.25">
      <c r="A39" s="2">
        <f t="shared" si="6"/>
        <v>44928</v>
      </c>
      <c r="B39" s="3">
        <v>2</v>
      </c>
      <c r="C39" s="3">
        <v>1100</v>
      </c>
      <c r="D39">
        <v>541.14290000000005</v>
      </c>
      <c r="E39">
        <v>5.1999999999999998E-2</v>
      </c>
      <c r="F39">
        <v>532.89</v>
      </c>
      <c r="G39">
        <v>543.96690000000001</v>
      </c>
      <c r="H39">
        <v>546.57180000000005</v>
      </c>
      <c r="I39">
        <v>4.3999999999999997E-2</v>
      </c>
      <c r="J39">
        <v>5.6000000000000001E-2</v>
      </c>
      <c r="K39">
        <v>5.6000000000000001E-2</v>
      </c>
      <c r="L39">
        <v>2460.4</v>
      </c>
      <c r="M39">
        <v>2472.4</v>
      </c>
      <c r="N39">
        <v>2487.8000000000002</v>
      </c>
      <c r="Q39">
        <f t="shared" si="3"/>
        <v>541.1</v>
      </c>
      <c r="R39">
        <f t="shared" si="4"/>
        <v>541.20000000000005</v>
      </c>
      <c r="S39">
        <f t="shared" si="0"/>
        <v>0</v>
      </c>
      <c r="U39" s="7">
        <v>35</v>
      </c>
      <c r="V39" s="5">
        <v>1.2999999999999545</v>
      </c>
      <c r="X39">
        <f t="shared" si="1"/>
        <v>35</v>
      </c>
      <c r="Y39">
        <f t="shared" si="2"/>
        <v>1.2999999999999545</v>
      </c>
      <c r="Z39">
        <f t="shared" si="5"/>
        <v>102.09999999999991</v>
      </c>
    </row>
    <row r="40" spans="1:26" x14ac:dyDescent="0.25">
      <c r="A40" s="2">
        <f t="shared" si="6"/>
        <v>44928</v>
      </c>
      <c r="B40" s="3">
        <v>2</v>
      </c>
      <c r="C40" s="3">
        <v>1200</v>
      </c>
      <c r="D40">
        <v>541.11479999999995</v>
      </c>
      <c r="E40">
        <v>4.8000000000000001E-2</v>
      </c>
      <c r="F40">
        <v>532.87049999999999</v>
      </c>
      <c r="G40">
        <v>543.91780000000006</v>
      </c>
      <c r="H40">
        <v>546.55610000000001</v>
      </c>
      <c r="I40">
        <v>5.2999999999999999E-2</v>
      </c>
      <c r="J40">
        <v>3.6999999999999998E-2</v>
      </c>
      <c r="K40">
        <v>5.2999999999999999E-2</v>
      </c>
      <c r="L40">
        <v>2460.6</v>
      </c>
      <c r="M40">
        <v>2472.1999999999998</v>
      </c>
      <c r="N40">
        <v>2488</v>
      </c>
      <c r="Q40">
        <f t="shared" si="3"/>
        <v>541.1</v>
      </c>
      <c r="R40">
        <f t="shared" si="4"/>
        <v>541.20000000000005</v>
      </c>
      <c r="S40">
        <f t="shared" si="0"/>
        <v>0</v>
      </c>
      <c r="U40" s="7">
        <v>36</v>
      </c>
      <c r="V40" s="5">
        <v>1.9000000000000909</v>
      </c>
      <c r="X40">
        <f t="shared" si="1"/>
        <v>36</v>
      </c>
      <c r="Y40">
        <f t="shared" si="2"/>
        <v>1.9000000000000909</v>
      </c>
      <c r="Z40">
        <f t="shared" si="5"/>
        <v>104</v>
      </c>
    </row>
    <row r="41" spans="1:26" x14ac:dyDescent="0.25">
      <c r="A41" s="2">
        <f t="shared" si="6"/>
        <v>44928</v>
      </c>
      <c r="B41" s="3">
        <v>2</v>
      </c>
      <c r="C41" s="3">
        <v>1300</v>
      </c>
      <c r="D41">
        <v>541.10640000000001</v>
      </c>
      <c r="E41">
        <v>4.9000000000000002E-2</v>
      </c>
      <c r="F41">
        <v>532.84910000000002</v>
      </c>
      <c r="G41">
        <v>543.90210000000002</v>
      </c>
      <c r="H41">
        <v>546.56790000000001</v>
      </c>
      <c r="I41">
        <v>5.5E-2</v>
      </c>
      <c r="J41">
        <v>3.3000000000000002E-2</v>
      </c>
      <c r="K41">
        <v>5.6000000000000001E-2</v>
      </c>
      <c r="L41">
        <v>2460.6</v>
      </c>
      <c r="M41">
        <v>2472.1999999999998</v>
      </c>
      <c r="N41">
        <v>2487.8000000000002</v>
      </c>
      <c r="Q41">
        <f t="shared" si="3"/>
        <v>541.1</v>
      </c>
      <c r="R41">
        <f t="shared" si="4"/>
        <v>541.20000000000005</v>
      </c>
      <c r="S41">
        <f t="shared" si="0"/>
        <v>0</v>
      </c>
      <c r="U41" s="7">
        <v>37</v>
      </c>
      <c r="V41" s="5">
        <v>0</v>
      </c>
      <c r="X41">
        <f t="shared" si="1"/>
        <v>37</v>
      </c>
      <c r="Y41">
        <f t="shared" si="2"/>
        <v>0</v>
      </c>
      <c r="Z41">
        <f t="shared" si="5"/>
        <v>104</v>
      </c>
    </row>
    <row r="42" spans="1:26" x14ac:dyDescent="0.25">
      <c r="A42" s="2">
        <f t="shared" si="6"/>
        <v>44928</v>
      </c>
      <c r="B42" s="3">
        <v>2</v>
      </c>
      <c r="C42" s="3">
        <v>1400</v>
      </c>
      <c r="D42">
        <v>541.10050000000001</v>
      </c>
      <c r="E42">
        <v>5.0999999999999997E-2</v>
      </c>
      <c r="F42">
        <v>532.8433</v>
      </c>
      <c r="G42">
        <v>543.88639999999998</v>
      </c>
      <c r="H42">
        <v>546.57180000000005</v>
      </c>
      <c r="I42">
        <v>5.3999999999999999E-2</v>
      </c>
      <c r="J42">
        <v>4.1000000000000002E-2</v>
      </c>
      <c r="K42">
        <v>5.6000000000000001E-2</v>
      </c>
      <c r="L42">
        <v>2460.4</v>
      </c>
      <c r="M42">
        <v>2472.1999999999998</v>
      </c>
      <c r="N42">
        <v>2487.8000000000002</v>
      </c>
      <c r="Q42">
        <f t="shared" si="3"/>
        <v>541.1</v>
      </c>
      <c r="R42">
        <f t="shared" si="4"/>
        <v>541.20000000000005</v>
      </c>
      <c r="S42">
        <f t="shared" si="0"/>
        <v>0</v>
      </c>
      <c r="U42" s="7">
        <v>38</v>
      </c>
      <c r="V42" s="5">
        <v>4.8999999999999773</v>
      </c>
      <c r="X42">
        <f t="shared" si="1"/>
        <v>38</v>
      </c>
      <c r="Y42">
        <f t="shared" si="2"/>
        <v>4.8999999999999773</v>
      </c>
      <c r="Z42">
        <f t="shared" si="5"/>
        <v>108.89999999999998</v>
      </c>
    </row>
    <row r="43" spans="1:26" x14ac:dyDescent="0.25">
      <c r="A43" s="2">
        <f t="shared" si="6"/>
        <v>44928</v>
      </c>
      <c r="B43" s="3">
        <v>2</v>
      </c>
      <c r="C43" s="3">
        <v>1500</v>
      </c>
      <c r="D43">
        <v>541.12270000000001</v>
      </c>
      <c r="E43">
        <v>5.0999999999999997E-2</v>
      </c>
      <c r="F43">
        <v>532.84910000000002</v>
      </c>
      <c r="G43">
        <v>543.92759999999998</v>
      </c>
      <c r="H43">
        <v>546.59140000000002</v>
      </c>
      <c r="I43">
        <v>5.5E-2</v>
      </c>
      <c r="J43">
        <v>4.5999999999999999E-2</v>
      </c>
      <c r="K43">
        <v>5.2999999999999999E-2</v>
      </c>
      <c r="L43">
        <v>2460.4</v>
      </c>
      <c r="M43">
        <v>2472.1999999999998</v>
      </c>
      <c r="N43">
        <v>2487.8000000000002</v>
      </c>
      <c r="Q43">
        <f t="shared" si="3"/>
        <v>541.1</v>
      </c>
      <c r="R43">
        <f t="shared" si="4"/>
        <v>541.20000000000005</v>
      </c>
      <c r="S43">
        <f t="shared" si="0"/>
        <v>0</v>
      </c>
      <c r="U43" s="7">
        <v>39</v>
      </c>
      <c r="V43" s="5">
        <v>0.10000000000002274</v>
      </c>
      <c r="X43">
        <f t="shared" si="1"/>
        <v>39</v>
      </c>
      <c r="Y43">
        <f t="shared" si="2"/>
        <v>0.10000000000002274</v>
      </c>
      <c r="Z43">
        <f t="shared" si="5"/>
        <v>109</v>
      </c>
    </row>
    <row r="44" spans="1:26" x14ac:dyDescent="0.25">
      <c r="A44" s="2">
        <f t="shared" si="6"/>
        <v>44928</v>
      </c>
      <c r="B44" s="3">
        <v>2</v>
      </c>
      <c r="C44" s="3">
        <v>1600</v>
      </c>
      <c r="D44">
        <v>541.15800000000002</v>
      </c>
      <c r="E44">
        <v>4.3999999999999997E-2</v>
      </c>
      <c r="F44">
        <v>532.89</v>
      </c>
      <c r="G44">
        <v>543.95899999999995</v>
      </c>
      <c r="H44">
        <v>546.62480000000005</v>
      </c>
      <c r="I44">
        <v>4.3999999999999997E-2</v>
      </c>
      <c r="J44">
        <v>5.6000000000000001E-2</v>
      </c>
      <c r="K44">
        <v>2.5000000000000001E-2</v>
      </c>
      <c r="L44">
        <v>2460.6</v>
      </c>
      <c r="M44">
        <v>2472.4</v>
      </c>
      <c r="N44">
        <v>2488</v>
      </c>
      <c r="Q44">
        <f t="shared" si="3"/>
        <v>541.20000000000005</v>
      </c>
      <c r="R44">
        <f t="shared" si="4"/>
        <v>541.20000000000005</v>
      </c>
      <c r="S44">
        <f t="shared" si="0"/>
        <v>0</v>
      </c>
      <c r="U44" s="7">
        <v>40</v>
      </c>
      <c r="V44" s="5">
        <v>3.8999999999999773</v>
      </c>
      <c r="X44">
        <f t="shared" si="1"/>
        <v>40</v>
      </c>
      <c r="Y44">
        <f t="shared" si="2"/>
        <v>3.8999999999999773</v>
      </c>
      <c r="Z44">
        <f t="shared" si="5"/>
        <v>112.89999999999998</v>
      </c>
    </row>
    <row r="45" spans="1:26" x14ac:dyDescent="0.25">
      <c r="A45" s="2">
        <f t="shared" si="6"/>
        <v>44928</v>
      </c>
      <c r="B45" s="3">
        <v>2</v>
      </c>
      <c r="C45" s="3">
        <v>1700</v>
      </c>
      <c r="D45">
        <v>541.17160000000001</v>
      </c>
      <c r="E45">
        <v>4.5999999999999999E-2</v>
      </c>
      <c r="F45">
        <v>532.91139999999996</v>
      </c>
      <c r="G45">
        <v>543.95309999999995</v>
      </c>
      <c r="H45">
        <v>546.65039999999999</v>
      </c>
      <c r="I45">
        <v>3.5999999999999997E-2</v>
      </c>
      <c r="J45">
        <v>5.6000000000000001E-2</v>
      </c>
      <c r="K45">
        <v>4.2999999999999997E-2</v>
      </c>
      <c r="L45">
        <v>2460.6</v>
      </c>
      <c r="M45">
        <v>2472.1999999999998</v>
      </c>
      <c r="N45">
        <v>2488</v>
      </c>
      <c r="Q45">
        <f t="shared" si="3"/>
        <v>541.20000000000005</v>
      </c>
      <c r="R45">
        <f t="shared" si="4"/>
        <v>541.20000000000005</v>
      </c>
      <c r="S45">
        <f t="shared" si="0"/>
        <v>0</v>
      </c>
      <c r="U45" s="7">
        <v>41</v>
      </c>
      <c r="V45" s="5">
        <v>0.10000000000002274</v>
      </c>
      <c r="X45">
        <f t="shared" si="1"/>
        <v>41</v>
      </c>
      <c r="Y45">
        <f t="shared" si="2"/>
        <v>0.10000000000002274</v>
      </c>
      <c r="Z45">
        <f t="shared" si="5"/>
        <v>113</v>
      </c>
    </row>
    <row r="46" spans="1:26" x14ac:dyDescent="0.25">
      <c r="A46" s="2">
        <f t="shared" si="6"/>
        <v>44928</v>
      </c>
      <c r="B46" s="3">
        <v>2</v>
      </c>
      <c r="C46" s="3">
        <v>1800</v>
      </c>
      <c r="D46">
        <v>541.17160000000001</v>
      </c>
      <c r="E46">
        <v>4.4999999999999998E-2</v>
      </c>
      <c r="F46">
        <v>532.91139999999996</v>
      </c>
      <c r="G46">
        <v>543.93550000000005</v>
      </c>
      <c r="H46">
        <v>546.66800000000001</v>
      </c>
      <c r="I46">
        <v>2.9000000000000001E-2</v>
      </c>
      <c r="J46">
        <v>0.05</v>
      </c>
      <c r="K46">
        <v>5.2999999999999999E-2</v>
      </c>
      <c r="L46">
        <v>2460.6</v>
      </c>
      <c r="M46">
        <v>2472.1999999999998</v>
      </c>
      <c r="N46">
        <v>2488</v>
      </c>
      <c r="Q46">
        <f t="shared" si="3"/>
        <v>541.20000000000005</v>
      </c>
      <c r="R46">
        <f t="shared" si="4"/>
        <v>541.20000000000005</v>
      </c>
      <c r="S46">
        <f t="shared" si="0"/>
        <v>0</v>
      </c>
      <c r="U46" s="7">
        <v>42</v>
      </c>
      <c r="V46" s="5">
        <v>9.9999999999909051E-2</v>
      </c>
      <c r="X46">
        <f t="shared" si="1"/>
        <v>42</v>
      </c>
      <c r="Y46">
        <f t="shared" si="2"/>
        <v>9.9999999999909051E-2</v>
      </c>
      <c r="Z46">
        <f t="shared" si="5"/>
        <v>113.09999999999991</v>
      </c>
    </row>
    <row r="47" spans="1:26" x14ac:dyDescent="0.25">
      <c r="A47" s="2">
        <f t="shared" si="6"/>
        <v>44928</v>
      </c>
      <c r="B47" s="3">
        <v>2</v>
      </c>
      <c r="C47" s="3">
        <v>1900</v>
      </c>
      <c r="D47">
        <v>541.13779999999997</v>
      </c>
      <c r="E47">
        <v>5.5E-2</v>
      </c>
      <c r="F47">
        <v>532.86860000000001</v>
      </c>
      <c r="G47">
        <v>543.86289999999997</v>
      </c>
      <c r="H47">
        <v>546.68179999999995</v>
      </c>
      <c r="I47">
        <v>5.3999999999999999E-2</v>
      </c>
      <c r="J47">
        <v>5.3999999999999999E-2</v>
      </c>
      <c r="K47">
        <v>5.6000000000000001E-2</v>
      </c>
      <c r="L47">
        <v>2460.4</v>
      </c>
      <c r="M47">
        <v>2472</v>
      </c>
      <c r="N47">
        <v>2488</v>
      </c>
      <c r="Q47">
        <f t="shared" si="3"/>
        <v>541.1</v>
      </c>
      <c r="R47">
        <f t="shared" si="4"/>
        <v>541.20000000000005</v>
      </c>
      <c r="S47">
        <f t="shared" si="0"/>
        <v>0</v>
      </c>
      <c r="U47" s="7">
        <v>43</v>
      </c>
      <c r="V47" s="5">
        <v>0.90000000000009095</v>
      </c>
      <c r="X47">
        <f t="shared" si="1"/>
        <v>43</v>
      </c>
      <c r="Y47">
        <f t="shared" si="2"/>
        <v>0.90000000000009095</v>
      </c>
      <c r="Z47">
        <f t="shared" si="5"/>
        <v>114</v>
      </c>
    </row>
    <row r="48" spans="1:26" x14ac:dyDescent="0.25">
      <c r="A48" s="2">
        <f t="shared" si="6"/>
        <v>44928</v>
      </c>
      <c r="B48" s="3">
        <v>2</v>
      </c>
      <c r="C48" s="3">
        <v>2000</v>
      </c>
      <c r="D48">
        <v>541.1807</v>
      </c>
      <c r="E48">
        <v>0.05</v>
      </c>
      <c r="F48">
        <v>532.93079999999998</v>
      </c>
      <c r="G48">
        <v>543.94129999999996</v>
      </c>
      <c r="H48">
        <v>546.66999999999996</v>
      </c>
      <c r="I48">
        <v>4.2000000000000003E-2</v>
      </c>
      <c r="J48">
        <v>5.2999999999999999E-2</v>
      </c>
      <c r="K48">
        <v>5.2999999999999999E-2</v>
      </c>
      <c r="L48">
        <v>2460.6</v>
      </c>
      <c r="M48">
        <v>2472.1999999999998</v>
      </c>
      <c r="N48">
        <v>2488</v>
      </c>
      <c r="Q48">
        <f t="shared" si="3"/>
        <v>541.20000000000005</v>
      </c>
      <c r="R48">
        <f t="shared" si="4"/>
        <v>541.20000000000005</v>
      </c>
      <c r="S48">
        <f t="shared" si="0"/>
        <v>0</v>
      </c>
      <c r="U48" s="7">
        <v>44</v>
      </c>
      <c r="V48" s="5">
        <v>7.8999999999999773</v>
      </c>
      <c r="X48">
        <f t="shared" si="1"/>
        <v>44</v>
      </c>
      <c r="Y48">
        <f t="shared" si="2"/>
        <v>7.8999999999999773</v>
      </c>
      <c r="Z48">
        <f t="shared" si="5"/>
        <v>121.89999999999998</v>
      </c>
    </row>
    <row r="49" spans="1:26" x14ac:dyDescent="0.25">
      <c r="A49" s="2">
        <f t="shared" si="6"/>
        <v>44928</v>
      </c>
      <c r="B49" s="3">
        <v>2</v>
      </c>
      <c r="C49" s="3">
        <v>2100</v>
      </c>
      <c r="D49">
        <v>541.19179999999994</v>
      </c>
      <c r="E49">
        <v>5.2999999999999999E-2</v>
      </c>
      <c r="F49">
        <v>532.94830000000002</v>
      </c>
      <c r="G49">
        <v>543.96100000000001</v>
      </c>
      <c r="H49">
        <v>546.66610000000003</v>
      </c>
      <c r="I49">
        <v>5.1999999999999998E-2</v>
      </c>
      <c r="J49">
        <v>5.6000000000000001E-2</v>
      </c>
      <c r="K49">
        <v>5.1999999999999998E-2</v>
      </c>
      <c r="L49">
        <v>2460.6</v>
      </c>
      <c r="M49">
        <v>2472.1999999999998</v>
      </c>
      <c r="N49">
        <v>2488.1999999999998</v>
      </c>
      <c r="Q49">
        <f t="shared" si="3"/>
        <v>541.20000000000005</v>
      </c>
      <c r="R49">
        <f t="shared" si="4"/>
        <v>541.20000000000005</v>
      </c>
      <c r="S49">
        <f t="shared" si="0"/>
        <v>0</v>
      </c>
      <c r="U49" s="7">
        <v>45</v>
      </c>
      <c r="V49" s="5">
        <v>0.39999999999997726</v>
      </c>
      <c r="X49">
        <f t="shared" si="1"/>
        <v>45</v>
      </c>
      <c r="Y49">
        <f t="shared" si="2"/>
        <v>0.39999999999997726</v>
      </c>
      <c r="Z49">
        <f t="shared" si="5"/>
        <v>122.29999999999995</v>
      </c>
    </row>
    <row r="50" spans="1:26" x14ac:dyDescent="0.25">
      <c r="A50" s="2">
        <f t="shared" si="6"/>
        <v>44928</v>
      </c>
      <c r="B50" s="3">
        <v>2</v>
      </c>
      <c r="C50" s="3">
        <v>2200</v>
      </c>
      <c r="D50">
        <v>541.16840000000002</v>
      </c>
      <c r="E50">
        <v>4.2999999999999997E-2</v>
      </c>
      <c r="F50">
        <v>532.91139999999996</v>
      </c>
      <c r="G50">
        <v>543.92960000000005</v>
      </c>
      <c r="H50">
        <v>546.66409999999996</v>
      </c>
      <c r="I50">
        <v>2.9000000000000001E-2</v>
      </c>
      <c r="J50">
        <v>4.7E-2</v>
      </c>
      <c r="K50">
        <v>5.0999999999999997E-2</v>
      </c>
      <c r="L50">
        <v>2460.6</v>
      </c>
      <c r="M50">
        <v>2472.1999999999998</v>
      </c>
      <c r="N50">
        <v>2488</v>
      </c>
      <c r="Q50">
        <f t="shared" si="3"/>
        <v>541.20000000000005</v>
      </c>
      <c r="R50">
        <f t="shared" si="4"/>
        <v>541.20000000000005</v>
      </c>
      <c r="S50">
        <f t="shared" si="0"/>
        <v>0</v>
      </c>
      <c r="U50" s="7">
        <v>46</v>
      </c>
      <c r="V50" s="5">
        <v>0.10000000000002274</v>
      </c>
      <c r="X50">
        <f t="shared" si="1"/>
        <v>46</v>
      </c>
      <c r="Y50">
        <f t="shared" si="2"/>
        <v>0.10000000000002274</v>
      </c>
      <c r="Z50">
        <f t="shared" si="5"/>
        <v>122.39999999999998</v>
      </c>
    </row>
    <row r="51" spans="1:26" x14ac:dyDescent="0.25">
      <c r="A51" s="2">
        <f t="shared" si="6"/>
        <v>44928</v>
      </c>
      <c r="B51" s="3">
        <v>2</v>
      </c>
      <c r="C51" s="3">
        <v>2300</v>
      </c>
      <c r="D51">
        <v>541.17219999999998</v>
      </c>
      <c r="E51">
        <v>4.2000000000000003E-2</v>
      </c>
      <c r="F51">
        <v>532.9289</v>
      </c>
      <c r="G51">
        <v>543.91</v>
      </c>
      <c r="H51">
        <v>546.67790000000002</v>
      </c>
      <c r="I51">
        <v>0.04</v>
      </c>
      <c r="J51">
        <v>2.5000000000000001E-2</v>
      </c>
      <c r="K51">
        <v>5.5E-2</v>
      </c>
      <c r="L51">
        <v>2460.8000000000002</v>
      </c>
      <c r="M51">
        <v>2472.1999999999998</v>
      </c>
      <c r="N51">
        <v>2488.1999999999998</v>
      </c>
      <c r="Q51">
        <f t="shared" si="3"/>
        <v>541.20000000000005</v>
      </c>
      <c r="R51">
        <f t="shared" si="4"/>
        <v>541.20000000000005</v>
      </c>
      <c r="S51">
        <f t="shared" si="0"/>
        <v>0</v>
      </c>
      <c r="U51" s="7">
        <v>47</v>
      </c>
      <c r="V51" s="5">
        <v>0.19999999999993179</v>
      </c>
      <c r="X51">
        <f t="shared" si="1"/>
        <v>47</v>
      </c>
      <c r="Y51">
        <f t="shared" si="2"/>
        <v>0.19999999999993179</v>
      </c>
      <c r="Z51">
        <f t="shared" si="5"/>
        <v>122.59999999999991</v>
      </c>
    </row>
    <row r="52" spans="1:26" x14ac:dyDescent="0.25">
      <c r="A52" s="2">
        <f t="shared" si="6"/>
        <v>44928</v>
      </c>
      <c r="B52" s="3">
        <v>2</v>
      </c>
      <c r="C52" s="3">
        <v>2400</v>
      </c>
      <c r="D52">
        <v>541.19370000000004</v>
      </c>
      <c r="E52">
        <v>5.2999999999999999E-2</v>
      </c>
      <c r="F52">
        <v>532.95609999999999</v>
      </c>
      <c r="G52">
        <v>543.93150000000003</v>
      </c>
      <c r="H52">
        <v>546.69359999999995</v>
      </c>
      <c r="I52">
        <v>5.3999999999999999E-2</v>
      </c>
      <c r="J52">
        <v>4.8000000000000001E-2</v>
      </c>
      <c r="K52">
        <v>5.6000000000000001E-2</v>
      </c>
      <c r="L52">
        <v>2460.6</v>
      </c>
      <c r="M52">
        <v>2472.1999999999998</v>
      </c>
      <c r="N52">
        <v>2488</v>
      </c>
      <c r="Q52">
        <f t="shared" si="3"/>
        <v>541.20000000000005</v>
      </c>
      <c r="R52">
        <f t="shared" si="4"/>
        <v>541.20000000000005</v>
      </c>
      <c r="S52">
        <f t="shared" si="0"/>
        <v>0</v>
      </c>
      <c r="U52" s="7">
        <v>48</v>
      </c>
      <c r="V52" s="5">
        <v>3.3000000000000682</v>
      </c>
      <c r="X52">
        <f t="shared" si="1"/>
        <v>48</v>
      </c>
      <c r="Y52">
        <f t="shared" si="2"/>
        <v>3.3000000000000682</v>
      </c>
      <c r="Z52">
        <f t="shared" si="5"/>
        <v>125.89999999999998</v>
      </c>
    </row>
    <row r="53" spans="1:26" x14ac:dyDescent="0.25">
      <c r="A53" s="2">
        <f t="shared" si="6"/>
        <v>44929</v>
      </c>
      <c r="B53" s="3">
        <v>3</v>
      </c>
      <c r="C53" s="3">
        <v>100</v>
      </c>
      <c r="D53">
        <v>541.21259999999995</v>
      </c>
      <c r="E53">
        <v>5.3999999999999999E-2</v>
      </c>
      <c r="F53">
        <v>532.97360000000003</v>
      </c>
      <c r="G53">
        <v>543.95309999999995</v>
      </c>
      <c r="H53">
        <v>546.71119999999996</v>
      </c>
      <c r="I53">
        <v>5.5E-2</v>
      </c>
      <c r="J53">
        <v>5.6000000000000001E-2</v>
      </c>
      <c r="K53">
        <v>0.05</v>
      </c>
      <c r="L53">
        <v>2460.8000000000002</v>
      </c>
      <c r="M53">
        <v>2472.4</v>
      </c>
      <c r="N53">
        <v>2488</v>
      </c>
      <c r="Q53">
        <f t="shared" si="3"/>
        <v>541.20000000000005</v>
      </c>
      <c r="R53">
        <f t="shared" si="4"/>
        <v>541.20000000000005</v>
      </c>
      <c r="S53">
        <f t="shared" si="0"/>
        <v>0</v>
      </c>
      <c r="U53" s="7">
        <v>49</v>
      </c>
      <c r="V53" s="5">
        <v>0.39999999999997726</v>
      </c>
      <c r="X53">
        <f t="shared" si="1"/>
        <v>49</v>
      </c>
      <c r="Y53">
        <f t="shared" si="2"/>
        <v>0.39999999999997726</v>
      </c>
      <c r="Z53">
        <f t="shared" si="5"/>
        <v>126.29999999999995</v>
      </c>
    </row>
    <row r="54" spans="1:26" x14ac:dyDescent="0.25">
      <c r="A54" s="2">
        <f t="shared" si="6"/>
        <v>44929</v>
      </c>
      <c r="B54" s="3">
        <v>3</v>
      </c>
      <c r="C54" s="3">
        <v>200</v>
      </c>
      <c r="D54">
        <v>541.22249999999997</v>
      </c>
      <c r="E54">
        <v>5.0999999999999997E-2</v>
      </c>
      <c r="F54">
        <v>532.98720000000003</v>
      </c>
      <c r="G54">
        <v>543.96100000000001</v>
      </c>
      <c r="H54">
        <v>546.71910000000003</v>
      </c>
      <c r="I54">
        <v>5.0999999999999997E-2</v>
      </c>
      <c r="J54">
        <v>5.6000000000000001E-2</v>
      </c>
      <c r="K54">
        <v>4.5999999999999999E-2</v>
      </c>
      <c r="L54">
        <v>2460.8000000000002</v>
      </c>
      <c r="M54">
        <v>2472.1999999999998</v>
      </c>
      <c r="N54">
        <v>2488</v>
      </c>
      <c r="Q54">
        <f t="shared" si="3"/>
        <v>541.20000000000005</v>
      </c>
      <c r="R54">
        <f t="shared" si="4"/>
        <v>541.20000000000005</v>
      </c>
      <c r="S54">
        <f t="shared" si="0"/>
        <v>0</v>
      </c>
      <c r="U54" s="7">
        <v>50</v>
      </c>
      <c r="V54" s="5">
        <v>5.8999999999999773</v>
      </c>
      <c r="X54">
        <f t="shared" si="1"/>
        <v>50</v>
      </c>
      <c r="Y54">
        <f t="shared" si="2"/>
        <v>5.8999999999999773</v>
      </c>
      <c r="Z54">
        <f t="shared" si="5"/>
        <v>132.19999999999993</v>
      </c>
    </row>
    <row r="55" spans="1:26" x14ac:dyDescent="0.25">
      <c r="A55" s="2">
        <f t="shared" si="6"/>
        <v>44929</v>
      </c>
      <c r="B55" s="3">
        <v>3</v>
      </c>
      <c r="C55" s="3">
        <v>300</v>
      </c>
      <c r="D55">
        <v>541.22310000000004</v>
      </c>
      <c r="E55">
        <v>0.05</v>
      </c>
      <c r="F55">
        <v>532.98720000000003</v>
      </c>
      <c r="G55">
        <v>543.95709999999997</v>
      </c>
      <c r="H55">
        <v>546.72500000000002</v>
      </c>
      <c r="I55">
        <v>5.0999999999999997E-2</v>
      </c>
      <c r="J55">
        <v>5.6000000000000001E-2</v>
      </c>
      <c r="K55">
        <v>4.1000000000000002E-2</v>
      </c>
      <c r="L55">
        <v>2460.8000000000002</v>
      </c>
      <c r="M55">
        <v>2472.1999999999998</v>
      </c>
      <c r="N55">
        <v>2488.1999999999998</v>
      </c>
      <c r="Q55">
        <f t="shared" si="3"/>
        <v>541.20000000000005</v>
      </c>
      <c r="R55">
        <f t="shared" si="4"/>
        <v>541.20000000000005</v>
      </c>
      <c r="S55">
        <f t="shared" si="0"/>
        <v>0</v>
      </c>
      <c r="U55" s="7">
        <v>51</v>
      </c>
      <c r="V55" s="5">
        <v>7</v>
      </c>
      <c r="X55">
        <f t="shared" si="1"/>
        <v>51</v>
      </c>
      <c r="Y55">
        <f t="shared" si="2"/>
        <v>7</v>
      </c>
      <c r="Z55">
        <f t="shared" si="5"/>
        <v>139.19999999999993</v>
      </c>
    </row>
    <row r="56" spans="1:26" x14ac:dyDescent="0.25">
      <c r="A56" s="2">
        <f t="shared" si="6"/>
        <v>44929</v>
      </c>
      <c r="B56" s="3">
        <v>3</v>
      </c>
      <c r="C56" s="3">
        <v>400</v>
      </c>
      <c r="D56">
        <v>541.22770000000003</v>
      </c>
      <c r="E56">
        <v>4.9000000000000002E-2</v>
      </c>
      <c r="F56">
        <v>532.98720000000003</v>
      </c>
      <c r="G56">
        <v>543.96690000000001</v>
      </c>
      <c r="H56">
        <v>546.72889999999995</v>
      </c>
      <c r="I56">
        <v>5.0999999999999997E-2</v>
      </c>
      <c r="J56">
        <v>5.6000000000000001E-2</v>
      </c>
      <c r="K56">
        <v>3.6999999999999998E-2</v>
      </c>
      <c r="L56">
        <v>2460.6</v>
      </c>
      <c r="M56">
        <v>2472.1999999999998</v>
      </c>
      <c r="N56">
        <v>2488.1999999999998</v>
      </c>
      <c r="Q56">
        <f t="shared" si="3"/>
        <v>541.20000000000005</v>
      </c>
      <c r="R56">
        <f t="shared" si="4"/>
        <v>541.20000000000005</v>
      </c>
      <c r="S56">
        <f t="shared" si="0"/>
        <v>0</v>
      </c>
      <c r="U56" s="7">
        <v>52</v>
      </c>
      <c r="V56" s="5">
        <v>13.300000000000068</v>
      </c>
      <c r="X56">
        <f t="shared" si="1"/>
        <v>52</v>
      </c>
      <c r="Y56">
        <f t="shared" si="2"/>
        <v>13.300000000000068</v>
      </c>
      <c r="Z56">
        <f t="shared" si="5"/>
        <v>152.5</v>
      </c>
    </row>
    <row r="57" spans="1:26" x14ac:dyDescent="0.25">
      <c r="A57" s="2">
        <f t="shared" si="6"/>
        <v>44929</v>
      </c>
      <c r="B57" s="3">
        <v>3</v>
      </c>
      <c r="C57" s="3">
        <v>500</v>
      </c>
      <c r="D57">
        <v>541.22580000000005</v>
      </c>
      <c r="E57">
        <v>4.9000000000000002E-2</v>
      </c>
      <c r="F57">
        <v>532.97749999999996</v>
      </c>
      <c r="G57">
        <v>543.96690000000001</v>
      </c>
      <c r="H57">
        <v>546.7328</v>
      </c>
      <c r="I57">
        <v>5.3999999999999999E-2</v>
      </c>
      <c r="J57">
        <v>5.6000000000000001E-2</v>
      </c>
      <c r="K57">
        <v>3.2000000000000001E-2</v>
      </c>
      <c r="L57">
        <v>2460.6</v>
      </c>
      <c r="M57">
        <v>2472.4</v>
      </c>
      <c r="N57">
        <v>2488.1999999999998</v>
      </c>
      <c r="Q57">
        <f t="shared" si="3"/>
        <v>541.20000000000005</v>
      </c>
      <c r="R57">
        <f t="shared" si="4"/>
        <v>541.20000000000005</v>
      </c>
      <c r="S57">
        <f t="shared" si="0"/>
        <v>0</v>
      </c>
      <c r="U57" s="7">
        <v>53</v>
      </c>
      <c r="V57" s="5">
        <v>2.3999999999999773</v>
      </c>
      <c r="X57">
        <f t="shared" si="1"/>
        <v>53</v>
      </c>
      <c r="Y57">
        <f t="shared" si="2"/>
        <v>2.3999999999999773</v>
      </c>
      <c r="Z57">
        <f t="shared" si="5"/>
        <v>154.89999999999998</v>
      </c>
    </row>
    <row r="58" spans="1:26" x14ac:dyDescent="0.25">
      <c r="A58" s="2">
        <f t="shared" si="6"/>
        <v>44929</v>
      </c>
      <c r="B58" s="3">
        <v>3</v>
      </c>
      <c r="C58" s="3">
        <v>600</v>
      </c>
      <c r="D58">
        <v>541.25239999999997</v>
      </c>
      <c r="E58">
        <v>3.6999999999999998E-2</v>
      </c>
      <c r="F58">
        <v>533.01440000000002</v>
      </c>
      <c r="G58">
        <v>544.01400000000001</v>
      </c>
      <c r="H58">
        <v>546.72889999999995</v>
      </c>
      <c r="I58">
        <v>3.5000000000000003E-2</v>
      </c>
      <c r="J58">
        <v>3.9E-2</v>
      </c>
      <c r="K58">
        <v>3.6999999999999998E-2</v>
      </c>
      <c r="L58">
        <v>2460.8000000000002</v>
      </c>
      <c r="M58">
        <v>2472.1999999999998</v>
      </c>
      <c r="N58">
        <v>2488.1999999999998</v>
      </c>
      <c r="Q58">
        <f t="shared" si="3"/>
        <v>541.29999999999995</v>
      </c>
      <c r="R58">
        <f t="shared" si="4"/>
        <v>541.29999999999995</v>
      </c>
      <c r="S58">
        <f t="shared" si="0"/>
        <v>9.9999999999909051E-2</v>
      </c>
      <c r="U58" s="7">
        <v>54</v>
      </c>
      <c r="V58" s="5">
        <v>1.3999999999999773</v>
      </c>
      <c r="X58">
        <f t="shared" si="1"/>
        <v>54</v>
      </c>
      <c r="Y58">
        <f t="shared" si="2"/>
        <v>1.3999999999999773</v>
      </c>
      <c r="Z58">
        <f t="shared" si="5"/>
        <v>156.29999999999995</v>
      </c>
    </row>
    <row r="59" spans="1:26" x14ac:dyDescent="0.25">
      <c r="A59" s="2">
        <f t="shared" si="6"/>
        <v>44929</v>
      </c>
      <c r="B59" s="3">
        <v>3</v>
      </c>
      <c r="C59" s="3">
        <v>700</v>
      </c>
      <c r="D59">
        <v>541.22889999999995</v>
      </c>
      <c r="E59">
        <v>4.7E-2</v>
      </c>
      <c r="F59">
        <v>532.99300000000005</v>
      </c>
      <c r="G59">
        <v>543.96299999999997</v>
      </c>
      <c r="H59">
        <v>546.73090000000002</v>
      </c>
      <c r="I59">
        <v>4.9000000000000002E-2</v>
      </c>
      <c r="J59">
        <v>5.6000000000000001E-2</v>
      </c>
      <c r="K59">
        <v>3.4000000000000002E-2</v>
      </c>
      <c r="L59">
        <v>2460.6</v>
      </c>
      <c r="M59">
        <v>2472.1999999999998</v>
      </c>
      <c r="N59">
        <v>2488.1999999999998</v>
      </c>
      <c r="Q59">
        <f t="shared" si="3"/>
        <v>541.20000000000005</v>
      </c>
      <c r="R59">
        <f t="shared" si="4"/>
        <v>541.29999999999995</v>
      </c>
      <c r="S59">
        <f t="shared" si="0"/>
        <v>0</v>
      </c>
      <c r="U59" s="7">
        <v>55</v>
      </c>
      <c r="V59" s="5">
        <v>0.29999999999995453</v>
      </c>
      <c r="X59">
        <f t="shared" si="1"/>
        <v>55</v>
      </c>
      <c r="Y59">
        <f t="shared" si="2"/>
        <v>0.29999999999995453</v>
      </c>
      <c r="Z59">
        <f t="shared" si="5"/>
        <v>156.59999999999991</v>
      </c>
    </row>
    <row r="60" spans="1:26" x14ac:dyDescent="0.25">
      <c r="A60" s="2">
        <f t="shared" si="6"/>
        <v>44929</v>
      </c>
      <c r="B60" s="3">
        <v>3</v>
      </c>
      <c r="C60" s="3">
        <v>800</v>
      </c>
      <c r="D60">
        <v>541.22310000000004</v>
      </c>
      <c r="E60">
        <v>4.7E-2</v>
      </c>
      <c r="F60">
        <v>532.97749999999996</v>
      </c>
      <c r="G60">
        <v>543.95309999999995</v>
      </c>
      <c r="H60">
        <v>546.73879999999997</v>
      </c>
      <c r="I60">
        <v>5.3999999999999999E-2</v>
      </c>
      <c r="J60">
        <v>5.6000000000000001E-2</v>
      </c>
      <c r="K60">
        <v>2.1000000000000001E-2</v>
      </c>
      <c r="L60">
        <v>2460.8000000000002</v>
      </c>
      <c r="M60">
        <v>2472.1999999999998</v>
      </c>
      <c r="N60">
        <v>2488.1999999999998</v>
      </c>
      <c r="Q60">
        <f t="shared" si="3"/>
        <v>541.20000000000005</v>
      </c>
      <c r="R60">
        <f t="shared" si="4"/>
        <v>541.29999999999995</v>
      </c>
      <c r="S60">
        <f t="shared" si="0"/>
        <v>0</v>
      </c>
      <c r="U60" s="7">
        <v>56</v>
      </c>
      <c r="V60" s="5">
        <v>2.1000000000000227</v>
      </c>
      <c r="X60">
        <f t="shared" si="1"/>
        <v>56</v>
      </c>
      <c r="Y60">
        <f t="shared" si="2"/>
        <v>2.1000000000000227</v>
      </c>
      <c r="Z60">
        <f t="shared" si="5"/>
        <v>158.69999999999993</v>
      </c>
    </row>
    <row r="61" spans="1:26" x14ac:dyDescent="0.25">
      <c r="A61" s="2">
        <f t="shared" si="6"/>
        <v>44929</v>
      </c>
      <c r="B61" s="3">
        <v>3</v>
      </c>
      <c r="C61" s="3">
        <v>900</v>
      </c>
      <c r="D61">
        <v>541.27459999999996</v>
      </c>
      <c r="E61">
        <v>4.2999999999999997E-2</v>
      </c>
      <c r="F61">
        <v>533.04549999999995</v>
      </c>
      <c r="G61">
        <v>544.04549999999995</v>
      </c>
      <c r="H61">
        <v>546.7328</v>
      </c>
      <c r="I61">
        <v>4.4999999999999998E-2</v>
      </c>
      <c r="J61">
        <v>4.9000000000000002E-2</v>
      </c>
      <c r="K61">
        <v>3.2000000000000001E-2</v>
      </c>
      <c r="L61">
        <v>2460.8000000000002</v>
      </c>
      <c r="M61">
        <v>2472.4</v>
      </c>
      <c r="N61">
        <v>2488.1999999999998</v>
      </c>
      <c r="Q61">
        <f t="shared" si="3"/>
        <v>541.29999999999995</v>
      </c>
      <c r="R61">
        <f t="shared" si="4"/>
        <v>541.29999999999995</v>
      </c>
      <c r="S61">
        <f t="shared" si="0"/>
        <v>0</v>
      </c>
      <c r="U61" s="7">
        <v>57</v>
      </c>
      <c r="V61" s="5">
        <v>1.8000000000000682</v>
      </c>
      <c r="X61">
        <f t="shared" si="1"/>
        <v>57</v>
      </c>
      <c r="Y61">
        <f t="shared" si="2"/>
        <v>1.8000000000000682</v>
      </c>
      <c r="Z61">
        <f t="shared" si="5"/>
        <v>160.5</v>
      </c>
    </row>
    <row r="62" spans="1:26" x14ac:dyDescent="0.25">
      <c r="A62" s="2">
        <f t="shared" si="6"/>
        <v>44929</v>
      </c>
      <c r="B62" s="3">
        <v>3</v>
      </c>
      <c r="C62" s="3">
        <v>1000</v>
      </c>
      <c r="D62">
        <v>541.36990000000003</v>
      </c>
      <c r="E62">
        <v>5.2999999999999999E-2</v>
      </c>
      <c r="F62">
        <v>533.09010000000001</v>
      </c>
      <c r="G62">
        <v>544.31640000000004</v>
      </c>
      <c r="H62">
        <v>546.70339999999999</v>
      </c>
      <c r="I62">
        <v>5.3999999999999999E-2</v>
      </c>
      <c r="J62">
        <v>5.1999999999999998E-2</v>
      </c>
      <c r="K62">
        <v>5.2999999999999999E-2</v>
      </c>
      <c r="L62">
        <v>2460.8000000000002</v>
      </c>
      <c r="M62">
        <v>2473</v>
      </c>
      <c r="N62">
        <v>2488</v>
      </c>
      <c r="Q62">
        <f t="shared" si="3"/>
        <v>541.4</v>
      </c>
      <c r="R62">
        <f t="shared" si="4"/>
        <v>541.4</v>
      </c>
      <c r="S62">
        <f t="shared" si="0"/>
        <v>0.10000000000002274</v>
      </c>
      <c r="U62" s="7">
        <v>58</v>
      </c>
      <c r="V62" s="5">
        <v>3</v>
      </c>
      <c r="X62">
        <f t="shared" si="1"/>
        <v>58</v>
      </c>
      <c r="Y62">
        <f t="shared" si="2"/>
        <v>3</v>
      </c>
      <c r="Z62">
        <f t="shared" si="5"/>
        <v>163.5</v>
      </c>
    </row>
    <row r="63" spans="1:26" x14ac:dyDescent="0.25">
      <c r="A63" s="2">
        <f t="shared" si="6"/>
        <v>44929</v>
      </c>
      <c r="B63" s="3">
        <v>3</v>
      </c>
      <c r="C63" s="3">
        <v>1100</v>
      </c>
      <c r="D63">
        <v>541.32690000000002</v>
      </c>
      <c r="E63">
        <v>5.0999999999999997E-2</v>
      </c>
      <c r="F63">
        <v>533.06290000000001</v>
      </c>
      <c r="G63">
        <v>544.24969999999996</v>
      </c>
      <c r="H63">
        <v>546.66800000000001</v>
      </c>
      <c r="I63">
        <v>5.2999999999999999E-2</v>
      </c>
      <c r="J63">
        <v>4.8000000000000001E-2</v>
      </c>
      <c r="K63">
        <v>5.2999999999999999E-2</v>
      </c>
      <c r="L63">
        <v>2460.8000000000002</v>
      </c>
      <c r="M63">
        <v>2473</v>
      </c>
      <c r="N63">
        <v>2488.1999999999998</v>
      </c>
      <c r="Q63">
        <f t="shared" si="3"/>
        <v>541.29999999999995</v>
      </c>
      <c r="R63">
        <f t="shared" si="4"/>
        <v>541.4</v>
      </c>
      <c r="S63">
        <f t="shared" si="0"/>
        <v>0</v>
      </c>
      <c r="U63" s="7">
        <v>59</v>
      </c>
      <c r="V63" s="5">
        <v>6.7999999999999545</v>
      </c>
      <c r="X63">
        <f t="shared" si="1"/>
        <v>59</v>
      </c>
      <c r="Y63">
        <f t="shared" si="2"/>
        <v>6.7999999999999545</v>
      </c>
      <c r="Z63">
        <f t="shared" si="5"/>
        <v>170.29999999999995</v>
      </c>
    </row>
    <row r="64" spans="1:26" x14ac:dyDescent="0.25">
      <c r="A64" s="2">
        <f t="shared" si="6"/>
        <v>44929</v>
      </c>
      <c r="B64" s="3">
        <v>3</v>
      </c>
      <c r="C64" s="3">
        <v>1200</v>
      </c>
      <c r="D64">
        <v>541.28300000000002</v>
      </c>
      <c r="E64">
        <v>4.8000000000000001E-2</v>
      </c>
      <c r="F64">
        <v>533.07650000000001</v>
      </c>
      <c r="G64">
        <v>544.11220000000003</v>
      </c>
      <c r="H64">
        <v>546.66020000000003</v>
      </c>
      <c r="I64">
        <v>5.5E-2</v>
      </c>
      <c r="J64">
        <v>3.9E-2</v>
      </c>
      <c r="K64">
        <v>4.9000000000000002E-2</v>
      </c>
      <c r="L64">
        <v>2460.8000000000002</v>
      </c>
      <c r="M64">
        <v>2472.4</v>
      </c>
      <c r="N64">
        <v>2488.1999999999998</v>
      </c>
      <c r="Q64">
        <f t="shared" si="3"/>
        <v>541.29999999999995</v>
      </c>
      <c r="R64">
        <f t="shared" si="4"/>
        <v>541.4</v>
      </c>
      <c r="S64">
        <f t="shared" si="0"/>
        <v>0</v>
      </c>
      <c r="U64" s="7">
        <v>60</v>
      </c>
      <c r="V64" s="5">
        <v>1.1000000000000227</v>
      </c>
      <c r="X64">
        <f t="shared" si="1"/>
        <v>60</v>
      </c>
      <c r="Y64">
        <f t="shared" si="2"/>
        <v>1.1000000000000227</v>
      </c>
      <c r="Z64">
        <f t="shared" si="5"/>
        <v>171.39999999999998</v>
      </c>
    </row>
    <row r="65" spans="1:26" x14ac:dyDescent="0.25">
      <c r="A65" s="2">
        <f t="shared" si="6"/>
        <v>44929</v>
      </c>
      <c r="B65" s="3">
        <v>3</v>
      </c>
      <c r="C65" s="3">
        <v>1300</v>
      </c>
      <c r="D65">
        <v>541.26080000000002</v>
      </c>
      <c r="E65">
        <v>5.1999999999999998E-2</v>
      </c>
      <c r="F65">
        <v>533.05709999999999</v>
      </c>
      <c r="G65">
        <v>544.04349999999999</v>
      </c>
      <c r="H65">
        <v>546.68179999999995</v>
      </c>
      <c r="I65">
        <v>5.0999999999999997E-2</v>
      </c>
      <c r="J65">
        <v>4.8000000000000001E-2</v>
      </c>
      <c r="K65">
        <v>5.6000000000000001E-2</v>
      </c>
      <c r="L65">
        <v>2460.8000000000002</v>
      </c>
      <c r="M65">
        <v>2472.4</v>
      </c>
      <c r="N65">
        <v>2488</v>
      </c>
      <c r="Q65">
        <f t="shared" si="3"/>
        <v>541.29999999999995</v>
      </c>
      <c r="R65">
        <f t="shared" si="4"/>
        <v>541.4</v>
      </c>
      <c r="S65">
        <f t="shared" si="0"/>
        <v>0</v>
      </c>
      <c r="U65" s="7">
        <v>61</v>
      </c>
      <c r="V65" s="5">
        <v>1</v>
      </c>
      <c r="X65">
        <f t="shared" si="1"/>
        <v>61</v>
      </c>
      <c r="Y65">
        <f t="shared" si="2"/>
        <v>1</v>
      </c>
      <c r="Z65">
        <f t="shared" si="5"/>
        <v>172.39999999999998</v>
      </c>
    </row>
    <row r="66" spans="1:26" x14ac:dyDescent="0.25">
      <c r="A66" s="2">
        <f t="shared" si="6"/>
        <v>44929</v>
      </c>
      <c r="B66" s="3">
        <v>3</v>
      </c>
      <c r="C66" s="3">
        <v>1400</v>
      </c>
      <c r="D66">
        <v>541.34429999999998</v>
      </c>
      <c r="E66">
        <v>3.5000000000000003E-2</v>
      </c>
      <c r="F66">
        <v>533.1309</v>
      </c>
      <c r="G66">
        <v>544.13779999999997</v>
      </c>
      <c r="H66">
        <v>546.76430000000005</v>
      </c>
      <c r="I66">
        <v>2.5000000000000001E-2</v>
      </c>
      <c r="J66">
        <v>3.2000000000000001E-2</v>
      </c>
      <c r="K66">
        <v>4.3999999999999997E-2</v>
      </c>
      <c r="L66">
        <v>2461</v>
      </c>
      <c r="M66">
        <v>2472.6</v>
      </c>
      <c r="N66">
        <v>2488.1999999999998</v>
      </c>
      <c r="Q66">
        <f t="shared" si="3"/>
        <v>541.29999999999995</v>
      </c>
      <c r="R66">
        <f t="shared" si="4"/>
        <v>541.4</v>
      </c>
      <c r="S66">
        <f t="shared" si="0"/>
        <v>0</v>
      </c>
      <c r="U66" s="7">
        <v>62</v>
      </c>
      <c r="V66" s="5">
        <v>0</v>
      </c>
      <c r="X66">
        <f t="shared" si="1"/>
        <v>62</v>
      </c>
      <c r="Y66">
        <f t="shared" si="2"/>
        <v>0</v>
      </c>
      <c r="Z66">
        <f t="shared" si="5"/>
        <v>172.39999999999998</v>
      </c>
    </row>
    <row r="67" spans="1:26" x14ac:dyDescent="0.25">
      <c r="A67" s="2">
        <f t="shared" si="6"/>
        <v>44929</v>
      </c>
      <c r="B67" s="3">
        <v>3</v>
      </c>
      <c r="C67" s="3">
        <v>1500</v>
      </c>
      <c r="D67">
        <v>541.37519999999995</v>
      </c>
      <c r="E67">
        <v>4.9000000000000002E-2</v>
      </c>
      <c r="F67">
        <v>533.12120000000004</v>
      </c>
      <c r="G67">
        <v>544.18100000000004</v>
      </c>
      <c r="H67">
        <v>546.82320000000004</v>
      </c>
      <c r="I67">
        <v>0.04</v>
      </c>
      <c r="J67">
        <v>5.6000000000000001E-2</v>
      </c>
      <c r="K67">
        <v>0.05</v>
      </c>
      <c r="L67">
        <v>2461</v>
      </c>
      <c r="M67">
        <v>2472.8000000000002</v>
      </c>
      <c r="N67">
        <v>2488.4</v>
      </c>
      <c r="Q67">
        <f t="shared" si="3"/>
        <v>541.4</v>
      </c>
      <c r="R67">
        <f t="shared" si="4"/>
        <v>541.4</v>
      </c>
      <c r="S67">
        <f t="shared" si="0"/>
        <v>0</v>
      </c>
      <c r="U67" s="7">
        <v>63</v>
      </c>
      <c r="V67" s="5">
        <v>2.6000000000000227</v>
      </c>
      <c r="X67">
        <f t="shared" si="1"/>
        <v>63</v>
      </c>
      <c r="Y67">
        <f t="shared" si="2"/>
        <v>2.6000000000000227</v>
      </c>
      <c r="Z67">
        <f t="shared" si="5"/>
        <v>175</v>
      </c>
    </row>
    <row r="68" spans="1:26" x14ac:dyDescent="0.25">
      <c r="A68" s="2">
        <f t="shared" si="6"/>
        <v>44929</v>
      </c>
      <c r="B68" s="3">
        <v>3</v>
      </c>
      <c r="C68" s="3">
        <v>1600</v>
      </c>
      <c r="D68">
        <v>541.35770000000002</v>
      </c>
      <c r="E68">
        <v>4.4999999999999998E-2</v>
      </c>
      <c r="F68">
        <v>533.04740000000004</v>
      </c>
      <c r="G68">
        <v>544.15539999999999</v>
      </c>
      <c r="H68">
        <v>546.87040000000002</v>
      </c>
      <c r="I68">
        <v>4.5999999999999999E-2</v>
      </c>
      <c r="J68">
        <v>4.8000000000000001E-2</v>
      </c>
      <c r="K68">
        <v>3.9E-2</v>
      </c>
      <c r="L68">
        <v>2460.8000000000002</v>
      </c>
      <c r="M68">
        <v>2472.6</v>
      </c>
      <c r="N68">
        <v>2488.4</v>
      </c>
      <c r="Q68">
        <f t="shared" si="3"/>
        <v>541.4</v>
      </c>
      <c r="R68">
        <f t="shared" si="4"/>
        <v>541.4</v>
      </c>
      <c r="S68">
        <f t="shared" si="0"/>
        <v>0</v>
      </c>
      <c r="U68" s="7">
        <v>64</v>
      </c>
      <c r="V68" s="5">
        <v>2.0999999999999091</v>
      </c>
      <c r="X68">
        <f t="shared" si="1"/>
        <v>64</v>
      </c>
      <c r="Y68">
        <f t="shared" si="2"/>
        <v>2.0999999999999091</v>
      </c>
      <c r="Z68">
        <f t="shared" si="5"/>
        <v>177.09999999999991</v>
      </c>
    </row>
    <row r="69" spans="1:26" x14ac:dyDescent="0.25">
      <c r="A69" s="2">
        <f t="shared" si="6"/>
        <v>44929</v>
      </c>
      <c r="B69" s="3">
        <v>3</v>
      </c>
      <c r="C69" s="3">
        <v>1700</v>
      </c>
      <c r="D69">
        <v>541.38649999999996</v>
      </c>
      <c r="E69">
        <v>0.05</v>
      </c>
      <c r="F69">
        <v>533.03959999999995</v>
      </c>
      <c r="G69">
        <v>544.20259999999996</v>
      </c>
      <c r="H69">
        <v>546.91750000000002</v>
      </c>
      <c r="I69">
        <v>0.04</v>
      </c>
      <c r="J69">
        <v>5.2999999999999999E-2</v>
      </c>
      <c r="K69">
        <v>5.6000000000000001E-2</v>
      </c>
      <c r="L69">
        <v>2460.8000000000002</v>
      </c>
      <c r="M69">
        <v>2472.6</v>
      </c>
      <c r="N69">
        <v>2488.6</v>
      </c>
      <c r="Q69">
        <f t="shared" si="3"/>
        <v>541.4</v>
      </c>
      <c r="R69">
        <f t="shared" si="4"/>
        <v>541.4</v>
      </c>
      <c r="S69">
        <f t="shared" ref="S69:S132" si="7">IF(R69&gt;R68,R69-R68,0)</f>
        <v>0</v>
      </c>
      <c r="U69" s="7">
        <v>65</v>
      </c>
      <c r="V69" s="5">
        <v>3.1000000000000227</v>
      </c>
      <c r="X69">
        <f t="shared" ref="X69:X132" si="8">U69</f>
        <v>65</v>
      </c>
      <c r="Y69">
        <f t="shared" ref="Y69:Y132" si="9">V69</f>
        <v>3.1000000000000227</v>
      </c>
      <c r="Z69">
        <f t="shared" si="5"/>
        <v>180.19999999999993</v>
      </c>
    </row>
    <row r="70" spans="1:26" x14ac:dyDescent="0.25">
      <c r="A70" s="2">
        <f t="shared" si="6"/>
        <v>44929</v>
      </c>
      <c r="B70" s="3">
        <v>3</v>
      </c>
      <c r="C70" s="3">
        <v>1800</v>
      </c>
      <c r="D70">
        <v>541.43200000000002</v>
      </c>
      <c r="E70">
        <v>4.3999999999999997E-2</v>
      </c>
      <c r="F70">
        <v>533.14649999999995</v>
      </c>
      <c r="G70">
        <v>544.22220000000004</v>
      </c>
      <c r="H70">
        <v>546.92740000000003</v>
      </c>
      <c r="I70">
        <v>3.5999999999999997E-2</v>
      </c>
      <c r="J70">
        <v>4.1000000000000002E-2</v>
      </c>
      <c r="K70">
        <v>5.3999999999999999E-2</v>
      </c>
      <c r="L70">
        <v>2461</v>
      </c>
      <c r="M70">
        <v>2472.8000000000002</v>
      </c>
      <c r="N70">
        <v>2488.6</v>
      </c>
      <c r="Q70">
        <f t="shared" ref="Q70:Q133" si="10">ROUND(D70,1)</f>
        <v>541.4</v>
      </c>
      <c r="R70">
        <f t="shared" ref="R70:R133" si="11">ROUND(IF(Q70&lt;R69,R69,Q70),1)</f>
        <v>541.4</v>
      </c>
      <c r="S70">
        <f t="shared" si="7"/>
        <v>0</v>
      </c>
      <c r="U70" s="7">
        <v>66</v>
      </c>
      <c r="V70" s="5">
        <v>2.3000000000000682</v>
      </c>
      <c r="X70">
        <f t="shared" si="8"/>
        <v>66</v>
      </c>
      <c r="Y70">
        <f t="shared" si="9"/>
        <v>2.3000000000000682</v>
      </c>
      <c r="Z70">
        <f t="shared" ref="Z70:Z133" si="12">Z69+Y70</f>
        <v>182.5</v>
      </c>
    </row>
    <row r="71" spans="1:26" x14ac:dyDescent="0.25">
      <c r="A71" s="2">
        <f t="shared" ref="A71:A134" si="13">A$5-1+B71</f>
        <v>44929</v>
      </c>
      <c r="B71" s="3">
        <v>3</v>
      </c>
      <c r="C71" s="3">
        <v>1900</v>
      </c>
      <c r="D71">
        <v>541.44960000000003</v>
      </c>
      <c r="E71">
        <v>4.5999999999999999E-2</v>
      </c>
      <c r="F71">
        <v>533.16980000000001</v>
      </c>
      <c r="G71">
        <v>544.24770000000001</v>
      </c>
      <c r="H71">
        <v>546.93129999999996</v>
      </c>
      <c r="I71">
        <v>5.1999999999999998E-2</v>
      </c>
      <c r="J71">
        <v>2.9000000000000001E-2</v>
      </c>
      <c r="K71">
        <v>5.1999999999999998E-2</v>
      </c>
      <c r="L71">
        <v>2461.1999999999998</v>
      </c>
      <c r="M71">
        <v>2472.8000000000002</v>
      </c>
      <c r="N71">
        <v>2488.6</v>
      </c>
      <c r="Q71">
        <f t="shared" si="10"/>
        <v>541.4</v>
      </c>
      <c r="R71">
        <f t="shared" si="11"/>
        <v>541.4</v>
      </c>
      <c r="S71">
        <f t="shared" si="7"/>
        <v>0</v>
      </c>
      <c r="U71" s="7">
        <v>67</v>
      </c>
      <c r="V71" s="5">
        <v>0.19999999999993179</v>
      </c>
      <c r="X71">
        <f t="shared" si="8"/>
        <v>67</v>
      </c>
      <c r="Y71">
        <f t="shared" si="9"/>
        <v>0.19999999999993179</v>
      </c>
      <c r="Z71">
        <f t="shared" si="12"/>
        <v>182.69999999999993</v>
      </c>
    </row>
    <row r="72" spans="1:26" x14ac:dyDescent="0.25">
      <c r="A72" s="2">
        <f t="shared" si="13"/>
        <v>44929</v>
      </c>
      <c r="B72" s="3">
        <v>3</v>
      </c>
      <c r="C72" s="3">
        <v>2000</v>
      </c>
      <c r="D72">
        <v>541.45609999999999</v>
      </c>
      <c r="E72">
        <v>4.8000000000000001E-2</v>
      </c>
      <c r="F72">
        <v>533.19510000000002</v>
      </c>
      <c r="G72">
        <v>544.24180000000001</v>
      </c>
      <c r="H72">
        <v>546.93129999999996</v>
      </c>
      <c r="I72">
        <v>5.5E-2</v>
      </c>
      <c r="J72">
        <v>3.3000000000000002E-2</v>
      </c>
      <c r="K72">
        <v>5.1999999999999998E-2</v>
      </c>
      <c r="L72">
        <v>2461</v>
      </c>
      <c r="M72">
        <v>2472.8000000000002</v>
      </c>
      <c r="N72">
        <v>2488.6</v>
      </c>
      <c r="Q72">
        <f t="shared" si="10"/>
        <v>541.5</v>
      </c>
      <c r="R72">
        <f t="shared" si="11"/>
        <v>541.5</v>
      </c>
      <c r="S72">
        <f t="shared" si="7"/>
        <v>0.10000000000002274</v>
      </c>
      <c r="U72" s="7">
        <v>68</v>
      </c>
      <c r="V72" s="5">
        <v>0.89999999999997726</v>
      </c>
      <c r="X72">
        <f t="shared" si="8"/>
        <v>68</v>
      </c>
      <c r="Y72">
        <f t="shared" si="9"/>
        <v>0.89999999999997726</v>
      </c>
      <c r="Z72">
        <f t="shared" si="12"/>
        <v>183.59999999999991</v>
      </c>
    </row>
    <row r="73" spans="1:26" x14ac:dyDescent="0.25">
      <c r="A73" s="2">
        <f t="shared" si="13"/>
        <v>44929</v>
      </c>
      <c r="B73" s="3">
        <v>3</v>
      </c>
      <c r="C73" s="3">
        <v>2100</v>
      </c>
      <c r="D73">
        <v>541.46379999999999</v>
      </c>
      <c r="E73">
        <v>4.4999999999999998E-2</v>
      </c>
      <c r="F73">
        <v>533.21839999999997</v>
      </c>
      <c r="G73">
        <v>544.24570000000006</v>
      </c>
      <c r="H73">
        <v>546.92740000000003</v>
      </c>
      <c r="I73">
        <v>4.5999999999999999E-2</v>
      </c>
      <c r="J73">
        <v>3.3000000000000002E-2</v>
      </c>
      <c r="K73">
        <v>5.3999999999999999E-2</v>
      </c>
      <c r="L73">
        <v>2461</v>
      </c>
      <c r="M73">
        <v>2472.8000000000002</v>
      </c>
      <c r="N73">
        <v>2488.4</v>
      </c>
      <c r="Q73">
        <f t="shared" si="10"/>
        <v>541.5</v>
      </c>
      <c r="R73">
        <f t="shared" si="11"/>
        <v>541.5</v>
      </c>
      <c r="S73">
        <f t="shared" si="7"/>
        <v>0</v>
      </c>
      <c r="U73" s="7">
        <v>69</v>
      </c>
      <c r="V73" s="5">
        <v>3.1000000000000227</v>
      </c>
      <c r="X73">
        <f t="shared" si="8"/>
        <v>69</v>
      </c>
      <c r="Y73">
        <f t="shared" si="9"/>
        <v>3.1000000000000227</v>
      </c>
      <c r="Z73">
        <f t="shared" si="12"/>
        <v>186.69999999999993</v>
      </c>
    </row>
    <row r="74" spans="1:26" x14ac:dyDescent="0.25">
      <c r="A74" s="2">
        <f t="shared" si="13"/>
        <v>44929</v>
      </c>
      <c r="B74" s="3">
        <v>3</v>
      </c>
      <c r="C74" s="3">
        <v>2200</v>
      </c>
      <c r="D74">
        <v>541.45730000000003</v>
      </c>
      <c r="E74">
        <v>4.8000000000000001E-2</v>
      </c>
      <c r="F74">
        <v>533.20870000000002</v>
      </c>
      <c r="G74">
        <v>544.23199999999997</v>
      </c>
      <c r="H74">
        <v>546.93129999999996</v>
      </c>
      <c r="I74">
        <v>5.0999999999999997E-2</v>
      </c>
      <c r="J74">
        <v>4.1000000000000002E-2</v>
      </c>
      <c r="K74">
        <v>5.1999999999999998E-2</v>
      </c>
      <c r="L74">
        <v>2461.1999999999998</v>
      </c>
      <c r="M74">
        <v>2472.8000000000002</v>
      </c>
      <c r="N74">
        <v>2488.6</v>
      </c>
      <c r="Q74">
        <f t="shared" si="10"/>
        <v>541.5</v>
      </c>
      <c r="R74">
        <f t="shared" si="11"/>
        <v>541.5</v>
      </c>
      <c r="S74">
        <f t="shared" si="7"/>
        <v>0</v>
      </c>
      <c r="U74" s="7">
        <v>70</v>
      </c>
      <c r="V74" s="5">
        <v>1.7000000000000455</v>
      </c>
      <c r="X74">
        <f t="shared" si="8"/>
        <v>70</v>
      </c>
      <c r="Y74">
        <f t="shared" si="9"/>
        <v>1.7000000000000455</v>
      </c>
      <c r="Z74">
        <f t="shared" si="12"/>
        <v>188.39999999999998</v>
      </c>
    </row>
    <row r="75" spans="1:26" x14ac:dyDescent="0.25">
      <c r="A75" s="2">
        <f t="shared" si="13"/>
        <v>44929</v>
      </c>
      <c r="B75" s="3">
        <v>3</v>
      </c>
      <c r="C75" s="3">
        <v>2300</v>
      </c>
      <c r="D75">
        <v>541.46119999999996</v>
      </c>
      <c r="E75">
        <v>4.3999999999999997E-2</v>
      </c>
      <c r="F75">
        <v>533.22230000000002</v>
      </c>
      <c r="G75">
        <v>544.22220000000004</v>
      </c>
      <c r="H75">
        <v>546.93920000000003</v>
      </c>
      <c r="I75">
        <v>4.3999999999999997E-2</v>
      </c>
      <c r="J75">
        <v>4.1000000000000002E-2</v>
      </c>
      <c r="K75">
        <v>4.8000000000000001E-2</v>
      </c>
      <c r="L75">
        <v>2461.1999999999998</v>
      </c>
      <c r="M75">
        <v>2472.6</v>
      </c>
      <c r="N75">
        <v>2488.6</v>
      </c>
      <c r="Q75">
        <f t="shared" si="10"/>
        <v>541.5</v>
      </c>
      <c r="R75">
        <f t="shared" si="11"/>
        <v>541.5</v>
      </c>
      <c r="S75">
        <f t="shared" si="7"/>
        <v>0</v>
      </c>
      <c r="U75" s="7">
        <v>71</v>
      </c>
      <c r="V75" s="5">
        <v>3</v>
      </c>
      <c r="X75">
        <f t="shared" si="8"/>
        <v>71</v>
      </c>
      <c r="Y75">
        <f t="shared" si="9"/>
        <v>3</v>
      </c>
      <c r="Z75">
        <f t="shared" si="12"/>
        <v>191.39999999999998</v>
      </c>
    </row>
    <row r="76" spans="1:26" x14ac:dyDescent="0.25">
      <c r="A76" s="2">
        <f t="shared" si="13"/>
        <v>44929</v>
      </c>
      <c r="B76" s="3">
        <v>3</v>
      </c>
      <c r="C76" s="3">
        <v>2400</v>
      </c>
      <c r="D76">
        <v>541.45860000000005</v>
      </c>
      <c r="E76">
        <v>4.5999999999999999E-2</v>
      </c>
      <c r="F76">
        <v>533.21640000000002</v>
      </c>
      <c r="G76">
        <v>544.21040000000005</v>
      </c>
      <c r="H76">
        <v>546.94899999999996</v>
      </c>
      <c r="I76">
        <v>4.8000000000000001E-2</v>
      </c>
      <c r="J76">
        <v>4.9000000000000002E-2</v>
      </c>
      <c r="K76">
        <v>4.1000000000000002E-2</v>
      </c>
      <c r="L76">
        <v>2461</v>
      </c>
      <c r="M76">
        <v>2472.6</v>
      </c>
      <c r="N76">
        <v>2488.6</v>
      </c>
      <c r="Q76">
        <f t="shared" si="10"/>
        <v>541.5</v>
      </c>
      <c r="R76">
        <f t="shared" si="11"/>
        <v>541.5</v>
      </c>
      <c r="S76">
        <f t="shared" si="7"/>
        <v>0</v>
      </c>
      <c r="U76" s="7">
        <v>72</v>
      </c>
      <c r="V76" s="5">
        <v>3.6999999999999318</v>
      </c>
      <c r="X76">
        <f t="shared" si="8"/>
        <v>72</v>
      </c>
      <c r="Y76">
        <f t="shared" si="9"/>
        <v>3.6999999999999318</v>
      </c>
      <c r="Z76">
        <f t="shared" si="12"/>
        <v>195.09999999999991</v>
      </c>
    </row>
    <row r="77" spans="1:26" x14ac:dyDescent="0.25">
      <c r="A77" s="2">
        <f t="shared" si="13"/>
        <v>44930</v>
      </c>
      <c r="B77" s="3">
        <v>4</v>
      </c>
      <c r="C77" s="3">
        <v>100</v>
      </c>
      <c r="D77">
        <v>541.4606</v>
      </c>
      <c r="E77">
        <v>4.3999999999999997E-2</v>
      </c>
      <c r="F77">
        <v>533.22230000000002</v>
      </c>
      <c r="G77">
        <v>544.20450000000005</v>
      </c>
      <c r="H77">
        <v>546.95500000000004</v>
      </c>
      <c r="I77">
        <v>4.3999999999999997E-2</v>
      </c>
      <c r="J77">
        <v>5.1999999999999998E-2</v>
      </c>
      <c r="K77">
        <v>3.4000000000000002E-2</v>
      </c>
      <c r="L77">
        <v>2461</v>
      </c>
      <c r="M77">
        <v>2472.6</v>
      </c>
      <c r="N77">
        <v>2488.6</v>
      </c>
      <c r="Q77">
        <f t="shared" si="10"/>
        <v>541.5</v>
      </c>
      <c r="R77">
        <f t="shared" si="11"/>
        <v>541.5</v>
      </c>
      <c r="S77">
        <f t="shared" si="7"/>
        <v>0</v>
      </c>
      <c r="U77" s="7">
        <v>73</v>
      </c>
      <c r="V77" s="5">
        <v>0.30000000000006821</v>
      </c>
      <c r="X77">
        <f t="shared" si="8"/>
        <v>73</v>
      </c>
      <c r="Y77">
        <f t="shared" si="9"/>
        <v>0.30000000000006821</v>
      </c>
      <c r="Z77">
        <f t="shared" si="12"/>
        <v>195.39999999999998</v>
      </c>
    </row>
    <row r="78" spans="1:26" x14ac:dyDescent="0.25">
      <c r="A78" s="2">
        <f t="shared" si="13"/>
        <v>44930</v>
      </c>
      <c r="B78" s="3">
        <v>4</v>
      </c>
      <c r="C78" s="3">
        <v>200</v>
      </c>
      <c r="D78">
        <v>541.46839999999997</v>
      </c>
      <c r="E78">
        <v>3.5999999999999997E-2</v>
      </c>
      <c r="F78">
        <v>533.23389999999995</v>
      </c>
      <c r="G78">
        <v>544.21040000000005</v>
      </c>
      <c r="H78">
        <v>546.96079999999995</v>
      </c>
      <c r="I78">
        <v>3.1E-2</v>
      </c>
      <c r="J78">
        <v>4.9000000000000002E-2</v>
      </c>
      <c r="K78">
        <v>2.5000000000000001E-2</v>
      </c>
      <c r="L78">
        <v>2461.1999999999998</v>
      </c>
      <c r="M78">
        <v>2472.6</v>
      </c>
      <c r="N78">
        <v>2488.6</v>
      </c>
      <c r="Q78">
        <f t="shared" si="10"/>
        <v>541.5</v>
      </c>
      <c r="R78">
        <f t="shared" si="11"/>
        <v>541.5</v>
      </c>
      <c r="S78">
        <f t="shared" si="7"/>
        <v>0</v>
      </c>
      <c r="U78" s="7">
        <v>74</v>
      </c>
      <c r="V78" s="5">
        <v>0</v>
      </c>
      <c r="X78">
        <f t="shared" si="8"/>
        <v>74</v>
      </c>
      <c r="Y78">
        <f t="shared" si="9"/>
        <v>0</v>
      </c>
      <c r="Z78">
        <f t="shared" si="12"/>
        <v>195.39999999999998</v>
      </c>
    </row>
    <row r="79" spans="1:26" x14ac:dyDescent="0.25">
      <c r="A79" s="2">
        <f t="shared" si="13"/>
        <v>44930</v>
      </c>
      <c r="B79" s="3">
        <v>4</v>
      </c>
      <c r="C79" s="3">
        <v>300</v>
      </c>
      <c r="D79">
        <v>541.46780000000001</v>
      </c>
      <c r="E79">
        <v>3.6999999999999998E-2</v>
      </c>
      <c r="F79">
        <v>533.22810000000004</v>
      </c>
      <c r="G79">
        <v>544.21040000000005</v>
      </c>
      <c r="H79">
        <v>546.96479999999997</v>
      </c>
      <c r="I79">
        <v>3.7999999999999999E-2</v>
      </c>
      <c r="J79">
        <v>4.9000000000000002E-2</v>
      </c>
      <c r="K79">
        <v>1.4999999999999999E-2</v>
      </c>
      <c r="L79">
        <v>2461</v>
      </c>
      <c r="M79">
        <v>2472.8000000000002</v>
      </c>
      <c r="N79">
        <v>2488.6</v>
      </c>
      <c r="Q79">
        <f t="shared" si="10"/>
        <v>541.5</v>
      </c>
      <c r="R79">
        <f t="shared" si="11"/>
        <v>541.5</v>
      </c>
      <c r="S79">
        <f t="shared" si="7"/>
        <v>0</v>
      </c>
      <c r="U79" s="7">
        <v>75</v>
      </c>
      <c r="V79" s="5">
        <v>0</v>
      </c>
      <c r="X79">
        <f t="shared" si="8"/>
        <v>75</v>
      </c>
      <c r="Y79">
        <f t="shared" si="9"/>
        <v>0</v>
      </c>
      <c r="Z79">
        <f t="shared" si="12"/>
        <v>195.39999999999998</v>
      </c>
    </row>
    <row r="80" spans="1:26" x14ac:dyDescent="0.25">
      <c r="A80" s="2">
        <f t="shared" si="13"/>
        <v>44930</v>
      </c>
      <c r="B80" s="3">
        <v>4</v>
      </c>
      <c r="C80" s="3">
        <v>400</v>
      </c>
      <c r="D80">
        <v>541.46969999999999</v>
      </c>
      <c r="E80">
        <v>3.9E-2</v>
      </c>
      <c r="F80">
        <v>533.23779999999999</v>
      </c>
      <c r="G80">
        <v>544.20259999999996</v>
      </c>
      <c r="H80">
        <v>546.96870000000001</v>
      </c>
      <c r="I80">
        <v>3.2000000000000001E-2</v>
      </c>
      <c r="J80">
        <v>5.2999999999999999E-2</v>
      </c>
      <c r="K80">
        <v>2.5999999999999999E-2</v>
      </c>
      <c r="L80">
        <v>2461</v>
      </c>
      <c r="M80">
        <v>2472.8000000000002</v>
      </c>
      <c r="N80">
        <v>2488.6</v>
      </c>
      <c r="Q80">
        <f t="shared" si="10"/>
        <v>541.5</v>
      </c>
      <c r="R80">
        <f t="shared" si="11"/>
        <v>541.5</v>
      </c>
      <c r="S80">
        <f t="shared" si="7"/>
        <v>0</v>
      </c>
      <c r="U80" s="7">
        <v>76</v>
      </c>
      <c r="V80" s="5">
        <v>0</v>
      </c>
      <c r="X80">
        <f t="shared" si="8"/>
        <v>76</v>
      </c>
      <c r="Y80">
        <f t="shared" si="9"/>
        <v>0</v>
      </c>
      <c r="Z80">
        <f t="shared" si="12"/>
        <v>195.39999999999998</v>
      </c>
    </row>
    <row r="81" spans="1:26" x14ac:dyDescent="0.25">
      <c r="A81" s="2">
        <f t="shared" si="13"/>
        <v>44930</v>
      </c>
      <c r="B81" s="3">
        <v>4</v>
      </c>
      <c r="C81" s="3">
        <v>500</v>
      </c>
      <c r="D81">
        <v>541.47360000000003</v>
      </c>
      <c r="E81">
        <v>3.9E-2</v>
      </c>
      <c r="F81">
        <v>533.24369999999999</v>
      </c>
      <c r="G81">
        <v>544.20060000000001</v>
      </c>
      <c r="H81">
        <v>546.97659999999996</v>
      </c>
      <c r="I81">
        <v>2.9000000000000001E-2</v>
      </c>
      <c r="J81">
        <v>5.2999999999999999E-2</v>
      </c>
      <c r="K81">
        <v>3.2000000000000001E-2</v>
      </c>
      <c r="L81">
        <v>2461.1999999999998</v>
      </c>
      <c r="M81">
        <v>2472.6</v>
      </c>
      <c r="N81">
        <v>2488.6</v>
      </c>
      <c r="Q81">
        <f t="shared" si="10"/>
        <v>541.5</v>
      </c>
      <c r="R81">
        <f t="shared" si="11"/>
        <v>541.5</v>
      </c>
      <c r="S81">
        <f t="shared" si="7"/>
        <v>0</v>
      </c>
      <c r="U81" s="7">
        <v>77</v>
      </c>
      <c r="V81" s="5">
        <v>0</v>
      </c>
      <c r="X81">
        <f t="shared" si="8"/>
        <v>77</v>
      </c>
      <c r="Y81">
        <f t="shared" si="9"/>
        <v>0</v>
      </c>
      <c r="Z81">
        <f t="shared" si="12"/>
        <v>195.39999999999998</v>
      </c>
    </row>
    <row r="82" spans="1:26" x14ac:dyDescent="0.25">
      <c r="A82" s="2">
        <f t="shared" si="13"/>
        <v>44930</v>
      </c>
      <c r="B82" s="3">
        <v>4</v>
      </c>
      <c r="C82" s="3">
        <v>600</v>
      </c>
      <c r="D82">
        <v>541.48540000000003</v>
      </c>
      <c r="E82">
        <v>4.2999999999999997E-2</v>
      </c>
      <c r="F82">
        <v>533.24760000000003</v>
      </c>
      <c r="G82">
        <v>544.22019999999998</v>
      </c>
      <c r="H82">
        <v>546.98829999999998</v>
      </c>
      <c r="I82">
        <v>3.5999999999999997E-2</v>
      </c>
      <c r="J82">
        <v>4.7E-2</v>
      </c>
      <c r="K82">
        <v>4.3999999999999997E-2</v>
      </c>
      <c r="L82">
        <v>2461.1999999999998</v>
      </c>
      <c r="M82">
        <v>2472.8000000000002</v>
      </c>
      <c r="N82">
        <v>2488.6</v>
      </c>
      <c r="Q82">
        <f t="shared" si="10"/>
        <v>541.5</v>
      </c>
      <c r="R82">
        <f t="shared" si="11"/>
        <v>541.5</v>
      </c>
      <c r="S82">
        <f t="shared" si="7"/>
        <v>0</v>
      </c>
      <c r="U82" s="7">
        <v>78</v>
      </c>
      <c r="V82" s="5">
        <v>0</v>
      </c>
      <c r="X82">
        <f t="shared" si="8"/>
        <v>78</v>
      </c>
      <c r="Y82">
        <f t="shared" si="9"/>
        <v>0</v>
      </c>
      <c r="Z82">
        <f t="shared" si="12"/>
        <v>195.39999999999998</v>
      </c>
    </row>
    <row r="83" spans="1:26" x14ac:dyDescent="0.25">
      <c r="A83" s="2">
        <f t="shared" si="13"/>
        <v>44930</v>
      </c>
      <c r="B83" s="3">
        <v>4</v>
      </c>
      <c r="C83" s="3">
        <v>700</v>
      </c>
      <c r="D83">
        <v>541.49580000000003</v>
      </c>
      <c r="E83">
        <v>0.04</v>
      </c>
      <c r="F83">
        <v>533.26499999999999</v>
      </c>
      <c r="G83">
        <v>544.23199999999997</v>
      </c>
      <c r="H83">
        <v>546.99030000000005</v>
      </c>
      <c r="I83">
        <v>4.3999999999999997E-2</v>
      </c>
      <c r="J83">
        <v>2.9000000000000001E-2</v>
      </c>
      <c r="K83">
        <v>4.5999999999999999E-2</v>
      </c>
      <c r="L83">
        <v>2461.1999999999998</v>
      </c>
      <c r="M83">
        <v>2472.6</v>
      </c>
      <c r="N83">
        <v>2488.6</v>
      </c>
      <c r="Q83">
        <f t="shared" si="10"/>
        <v>541.5</v>
      </c>
      <c r="R83">
        <f t="shared" si="11"/>
        <v>541.5</v>
      </c>
      <c r="S83">
        <f t="shared" si="7"/>
        <v>0</v>
      </c>
      <c r="U83" s="7">
        <v>79</v>
      </c>
      <c r="V83" s="5">
        <v>0</v>
      </c>
      <c r="X83">
        <f t="shared" si="8"/>
        <v>79</v>
      </c>
      <c r="Y83">
        <f t="shared" si="9"/>
        <v>0</v>
      </c>
      <c r="Z83">
        <f t="shared" si="12"/>
        <v>195.39999999999998</v>
      </c>
    </row>
    <row r="84" spans="1:26" x14ac:dyDescent="0.25">
      <c r="A84" s="2">
        <f t="shared" si="13"/>
        <v>44930</v>
      </c>
      <c r="B84" s="3">
        <v>4</v>
      </c>
      <c r="C84" s="3">
        <v>800</v>
      </c>
      <c r="D84">
        <v>541.49649999999997</v>
      </c>
      <c r="E84">
        <v>4.2999999999999997E-2</v>
      </c>
      <c r="F84">
        <v>533.26700000000005</v>
      </c>
      <c r="G84">
        <v>544.22810000000004</v>
      </c>
      <c r="H84">
        <v>546.99429999999995</v>
      </c>
      <c r="I84">
        <v>4.4999999999999998E-2</v>
      </c>
      <c r="J84">
        <v>3.4000000000000002E-2</v>
      </c>
      <c r="K84">
        <v>4.8000000000000001E-2</v>
      </c>
      <c r="L84">
        <v>2461.1999999999998</v>
      </c>
      <c r="M84">
        <v>2472.8000000000002</v>
      </c>
      <c r="N84">
        <v>2488.6</v>
      </c>
      <c r="Q84">
        <f t="shared" si="10"/>
        <v>541.5</v>
      </c>
      <c r="R84">
        <f t="shared" si="11"/>
        <v>541.5</v>
      </c>
      <c r="S84">
        <f t="shared" si="7"/>
        <v>0</v>
      </c>
      <c r="U84" s="7">
        <v>80</v>
      </c>
      <c r="V84" s="5">
        <v>0</v>
      </c>
      <c r="X84">
        <f t="shared" si="8"/>
        <v>80</v>
      </c>
      <c r="Y84">
        <f t="shared" si="9"/>
        <v>0</v>
      </c>
      <c r="Z84">
        <f t="shared" si="12"/>
        <v>195.39999999999998</v>
      </c>
    </row>
    <row r="85" spans="1:26" x14ac:dyDescent="0.25">
      <c r="A85" s="2">
        <f t="shared" si="13"/>
        <v>44930</v>
      </c>
      <c r="B85" s="3">
        <v>4</v>
      </c>
      <c r="C85" s="3">
        <v>900</v>
      </c>
      <c r="D85">
        <v>541.50099999999998</v>
      </c>
      <c r="E85">
        <v>4.1000000000000002E-2</v>
      </c>
      <c r="F85">
        <v>533.26700000000005</v>
      </c>
      <c r="G85">
        <v>544.24180000000001</v>
      </c>
      <c r="H85">
        <v>546.99429999999995</v>
      </c>
      <c r="I85">
        <v>4.4999999999999998E-2</v>
      </c>
      <c r="J85">
        <v>2.5999999999999999E-2</v>
      </c>
      <c r="K85">
        <v>4.8000000000000001E-2</v>
      </c>
      <c r="L85">
        <v>2461.1999999999998</v>
      </c>
      <c r="M85">
        <v>2472.8000000000002</v>
      </c>
      <c r="N85">
        <v>2488.6</v>
      </c>
      <c r="Q85">
        <f t="shared" si="10"/>
        <v>541.5</v>
      </c>
      <c r="R85">
        <f t="shared" si="11"/>
        <v>541.5</v>
      </c>
      <c r="S85">
        <f t="shared" si="7"/>
        <v>0</v>
      </c>
      <c r="U85" s="7">
        <v>81</v>
      </c>
      <c r="V85" s="5">
        <v>0</v>
      </c>
      <c r="X85">
        <f t="shared" si="8"/>
        <v>81</v>
      </c>
      <c r="Y85">
        <f t="shared" si="9"/>
        <v>0</v>
      </c>
      <c r="Z85">
        <f t="shared" si="12"/>
        <v>195.39999999999998</v>
      </c>
    </row>
    <row r="86" spans="1:26" x14ac:dyDescent="0.25">
      <c r="A86" s="2">
        <f t="shared" si="13"/>
        <v>44930</v>
      </c>
      <c r="B86" s="3">
        <v>4</v>
      </c>
      <c r="C86" s="3">
        <v>1000</v>
      </c>
      <c r="D86">
        <v>541.51930000000004</v>
      </c>
      <c r="E86">
        <v>5.1999999999999998E-2</v>
      </c>
      <c r="F86">
        <v>533.28250000000003</v>
      </c>
      <c r="G86">
        <v>544.27719999999999</v>
      </c>
      <c r="H86">
        <v>546.9982</v>
      </c>
      <c r="I86">
        <v>5.2999999999999999E-2</v>
      </c>
      <c r="J86">
        <v>5.2999999999999999E-2</v>
      </c>
      <c r="K86">
        <v>0.05</v>
      </c>
      <c r="L86">
        <v>2461.1999999999998</v>
      </c>
      <c r="M86">
        <v>2473</v>
      </c>
      <c r="N86">
        <v>2488.6</v>
      </c>
      <c r="Q86">
        <f t="shared" si="10"/>
        <v>541.5</v>
      </c>
      <c r="R86">
        <f t="shared" si="11"/>
        <v>541.5</v>
      </c>
      <c r="S86">
        <f t="shared" si="7"/>
        <v>0</v>
      </c>
      <c r="U86" s="7">
        <v>82</v>
      </c>
      <c r="V86" s="5">
        <v>1.1000000000000227</v>
      </c>
      <c r="X86">
        <f t="shared" si="8"/>
        <v>82</v>
      </c>
      <c r="Y86">
        <f t="shared" si="9"/>
        <v>1.1000000000000227</v>
      </c>
      <c r="Z86">
        <f t="shared" si="12"/>
        <v>196.5</v>
      </c>
    </row>
    <row r="87" spans="1:26" x14ac:dyDescent="0.25">
      <c r="A87" s="2">
        <f t="shared" si="13"/>
        <v>44930</v>
      </c>
      <c r="B87" s="3">
        <v>4</v>
      </c>
      <c r="C87" s="3">
        <v>1100</v>
      </c>
      <c r="D87">
        <v>541.52779999999996</v>
      </c>
      <c r="E87">
        <v>5.0999999999999997E-2</v>
      </c>
      <c r="F87">
        <v>533.28449999999998</v>
      </c>
      <c r="G87">
        <v>544.31050000000005</v>
      </c>
      <c r="H87">
        <v>546.98829999999998</v>
      </c>
      <c r="I87">
        <v>5.2999999999999999E-2</v>
      </c>
      <c r="J87">
        <v>5.3999999999999999E-2</v>
      </c>
      <c r="K87">
        <v>4.3999999999999997E-2</v>
      </c>
      <c r="L87">
        <v>2461.4</v>
      </c>
      <c r="M87">
        <v>2473</v>
      </c>
      <c r="N87">
        <v>2488.6</v>
      </c>
      <c r="Q87">
        <f t="shared" si="10"/>
        <v>541.5</v>
      </c>
      <c r="R87">
        <f t="shared" si="11"/>
        <v>541.5</v>
      </c>
      <c r="S87">
        <f t="shared" si="7"/>
        <v>0</v>
      </c>
      <c r="U87" s="7">
        <v>83</v>
      </c>
      <c r="V87" s="5">
        <v>5.0999999999999091</v>
      </c>
      <c r="X87">
        <f t="shared" si="8"/>
        <v>83</v>
      </c>
      <c r="Y87">
        <f t="shared" si="9"/>
        <v>5.0999999999999091</v>
      </c>
      <c r="Z87">
        <f t="shared" si="12"/>
        <v>201.59999999999991</v>
      </c>
    </row>
    <row r="88" spans="1:26" x14ac:dyDescent="0.25">
      <c r="A88" s="2">
        <f t="shared" si="13"/>
        <v>44930</v>
      </c>
      <c r="B88" s="3">
        <v>4</v>
      </c>
      <c r="C88" s="3">
        <v>1200</v>
      </c>
      <c r="D88">
        <v>541.51480000000004</v>
      </c>
      <c r="E88">
        <v>4.2000000000000003E-2</v>
      </c>
      <c r="F88">
        <v>533.25139999999999</v>
      </c>
      <c r="G88">
        <v>544.31050000000005</v>
      </c>
      <c r="H88">
        <v>546.98249999999996</v>
      </c>
      <c r="I88">
        <v>2.8000000000000001E-2</v>
      </c>
      <c r="J88">
        <v>5.3999999999999999E-2</v>
      </c>
      <c r="K88">
        <v>3.9E-2</v>
      </c>
      <c r="L88">
        <v>2461.1999999999998</v>
      </c>
      <c r="M88">
        <v>2472.8000000000002</v>
      </c>
      <c r="N88">
        <v>2488.8000000000002</v>
      </c>
      <c r="Q88">
        <f t="shared" si="10"/>
        <v>541.5</v>
      </c>
      <c r="R88">
        <f t="shared" si="11"/>
        <v>541.5</v>
      </c>
      <c r="S88">
        <f t="shared" si="7"/>
        <v>0</v>
      </c>
      <c r="U88" s="7">
        <v>84</v>
      </c>
      <c r="V88" s="5">
        <v>0.20000000000004547</v>
      </c>
      <c r="X88">
        <f t="shared" si="8"/>
        <v>84</v>
      </c>
      <c r="Y88">
        <f t="shared" si="9"/>
        <v>0.20000000000004547</v>
      </c>
      <c r="Z88">
        <f t="shared" si="12"/>
        <v>201.79999999999995</v>
      </c>
    </row>
    <row r="89" spans="1:26" x14ac:dyDescent="0.25">
      <c r="A89" s="2">
        <f t="shared" si="13"/>
        <v>44930</v>
      </c>
      <c r="B89" s="3">
        <v>4</v>
      </c>
      <c r="C89" s="3">
        <v>1300</v>
      </c>
      <c r="D89">
        <v>541.51220000000001</v>
      </c>
      <c r="E89">
        <v>4.3999999999999997E-2</v>
      </c>
      <c r="F89">
        <v>533.24760000000003</v>
      </c>
      <c r="G89">
        <v>544.30269999999996</v>
      </c>
      <c r="H89">
        <v>546.9864</v>
      </c>
      <c r="I89">
        <v>2.9000000000000001E-2</v>
      </c>
      <c r="J89">
        <v>5.6000000000000001E-2</v>
      </c>
      <c r="K89">
        <v>4.2999999999999997E-2</v>
      </c>
      <c r="L89">
        <v>2461.1999999999998</v>
      </c>
      <c r="M89">
        <v>2472.8000000000002</v>
      </c>
      <c r="N89">
        <v>2488.6</v>
      </c>
      <c r="Q89">
        <f t="shared" si="10"/>
        <v>541.5</v>
      </c>
      <c r="R89">
        <f t="shared" si="11"/>
        <v>541.5</v>
      </c>
      <c r="S89">
        <f t="shared" si="7"/>
        <v>0</v>
      </c>
      <c r="U89" s="7">
        <v>85</v>
      </c>
      <c r="V89" s="5">
        <v>0</v>
      </c>
      <c r="X89">
        <f t="shared" si="8"/>
        <v>85</v>
      </c>
      <c r="Y89">
        <f t="shared" si="9"/>
        <v>0</v>
      </c>
      <c r="Z89">
        <f t="shared" si="12"/>
        <v>201.79999999999995</v>
      </c>
    </row>
    <row r="90" spans="1:26" x14ac:dyDescent="0.25">
      <c r="A90" s="2">
        <f t="shared" si="13"/>
        <v>44930</v>
      </c>
      <c r="B90" s="3">
        <v>4</v>
      </c>
      <c r="C90" s="3">
        <v>1400</v>
      </c>
      <c r="D90">
        <v>541.52</v>
      </c>
      <c r="E90">
        <v>4.9000000000000002E-2</v>
      </c>
      <c r="F90">
        <v>533.26120000000003</v>
      </c>
      <c r="G90">
        <v>544.30070000000001</v>
      </c>
      <c r="H90">
        <v>546.9982</v>
      </c>
      <c r="I90">
        <v>0.04</v>
      </c>
      <c r="J90">
        <v>5.6000000000000001E-2</v>
      </c>
      <c r="K90">
        <v>0.05</v>
      </c>
      <c r="L90">
        <v>2461.1999999999998</v>
      </c>
      <c r="M90">
        <v>2473</v>
      </c>
      <c r="N90">
        <v>2488.6</v>
      </c>
      <c r="Q90">
        <f t="shared" si="10"/>
        <v>541.5</v>
      </c>
      <c r="R90">
        <f t="shared" si="11"/>
        <v>541.5</v>
      </c>
      <c r="S90">
        <f t="shared" si="7"/>
        <v>0</v>
      </c>
      <c r="U90" s="7">
        <v>86</v>
      </c>
      <c r="V90" s="5">
        <v>0.20000000000004547</v>
      </c>
      <c r="X90">
        <f t="shared" si="8"/>
        <v>86</v>
      </c>
      <c r="Y90">
        <f t="shared" si="9"/>
        <v>0.20000000000004547</v>
      </c>
      <c r="Z90">
        <f t="shared" si="12"/>
        <v>202</v>
      </c>
    </row>
    <row r="91" spans="1:26" x14ac:dyDescent="0.25">
      <c r="A91" s="2">
        <f t="shared" si="13"/>
        <v>44930</v>
      </c>
      <c r="B91" s="3">
        <v>4</v>
      </c>
      <c r="C91" s="3">
        <v>1500</v>
      </c>
      <c r="D91">
        <v>541.53110000000004</v>
      </c>
      <c r="E91">
        <v>5.3999999999999999E-2</v>
      </c>
      <c r="F91">
        <v>533.27859999999998</v>
      </c>
      <c r="G91">
        <v>544.30269999999996</v>
      </c>
      <c r="H91">
        <v>547.01189999999997</v>
      </c>
      <c r="I91">
        <v>5.0999999999999997E-2</v>
      </c>
      <c r="J91">
        <v>5.6000000000000001E-2</v>
      </c>
      <c r="K91">
        <v>5.5E-2</v>
      </c>
      <c r="L91">
        <v>2461.1999999999998</v>
      </c>
      <c r="M91">
        <v>2472.8000000000002</v>
      </c>
      <c r="N91">
        <v>2488.6</v>
      </c>
      <c r="Q91">
        <f t="shared" si="10"/>
        <v>541.5</v>
      </c>
      <c r="R91">
        <f t="shared" si="11"/>
        <v>541.5</v>
      </c>
      <c r="S91">
        <f t="shared" si="7"/>
        <v>0</v>
      </c>
      <c r="U91" s="7">
        <v>87</v>
      </c>
      <c r="V91" s="5">
        <v>9.9999999999909051E-2</v>
      </c>
      <c r="X91">
        <f t="shared" si="8"/>
        <v>87</v>
      </c>
      <c r="Y91">
        <f t="shared" si="9"/>
        <v>9.9999999999909051E-2</v>
      </c>
      <c r="Z91">
        <f t="shared" si="12"/>
        <v>202.09999999999991</v>
      </c>
    </row>
    <row r="92" spans="1:26" x14ac:dyDescent="0.25">
      <c r="A92" s="2">
        <f t="shared" si="13"/>
        <v>44930</v>
      </c>
      <c r="B92" s="3">
        <v>4</v>
      </c>
      <c r="C92" s="3">
        <v>1600</v>
      </c>
      <c r="D92">
        <v>541.5317</v>
      </c>
      <c r="E92">
        <v>5.5E-2</v>
      </c>
      <c r="F92">
        <v>533.28449999999998</v>
      </c>
      <c r="G92">
        <v>544.28499999999997</v>
      </c>
      <c r="H92">
        <v>547.02570000000003</v>
      </c>
      <c r="I92">
        <v>5.2999999999999999E-2</v>
      </c>
      <c r="J92">
        <v>5.5E-2</v>
      </c>
      <c r="K92">
        <v>5.6000000000000001E-2</v>
      </c>
      <c r="L92">
        <v>2461.4</v>
      </c>
      <c r="M92">
        <v>2472.8000000000002</v>
      </c>
      <c r="N92">
        <v>2488.8000000000002</v>
      </c>
      <c r="Q92">
        <f t="shared" si="10"/>
        <v>541.5</v>
      </c>
      <c r="R92">
        <f t="shared" si="11"/>
        <v>541.5</v>
      </c>
      <c r="S92">
        <f t="shared" si="7"/>
        <v>0</v>
      </c>
      <c r="U92" s="7">
        <v>88</v>
      </c>
      <c r="V92" s="5">
        <v>0.10000000000002274</v>
      </c>
      <c r="X92">
        <f t="shared" si="8"/>
        <v>88</v>
      </c>
      <c r="Y92">
        <f t="shared" si="9"/>
        <v>0.10000000000002274</v>
      </c>
      <c r="Z92">
        <f t="shared" si="12"/>
        <v>202.19999999999993</v>
      </c>
    </row>
    <row r="93" spans="1:26" x14ac:dyDescent="0.25">
      <c r="A93" s="2">
        <f t="shared" si="13"/>
        <v>44930</v>
      </c>
      <c r="B93" s="3">
        <v>4</v>
      </c>
      <c r="C93" s="3">
        <v>1700</v>
      </c>
      <c r="D93">
        <v>541.54139999999995</v>
      </c>
      <c r="E93">
        <v>5.3999999999999999E-2</v>
      </c>
      <c r="F93">
        <v>533.30190000000005</v>
      </c>
      <c r="G93">
        <v>544.28300000000002</v>
      </c>
      <c r="H93">
        <v>547.0394</v>
      </c>
      <c r="I93">
        <v>5.5E-2</v>
      </c>
      <c r="J93">
        <v>5.3999999999999999E-2</v>
      </c>
      <c r="K93">
        <v>5.2999999999999999E-2</v>
      </c>
      <c r="L93">
        <v>2461.4</v>
      </c>
      <c r="M93">
        <v>2472.8000000000002</v>
      </c>
      <c r="N93">
        <v>2488.8000000000002</v>
      </c>
      <c r="Q93">
        <f t="shared" si="10"/>
        <v>541.5</v>
      </c>
      <c r="R93">
        <f t="shared" si="11"/>
        <v>541.5</v>
      </c>
      <c r="S93">
        <f t="shared" si="7"/>
        <v>0</v>
      </c>
      <c r="U93" s="7">
        <v>89</v>
      </c>
      <c r="V93" s="5">
        <v>0</v>
      </c>
      <c r="X93">
        <f t="shared" si="8"/>
        <v>89</v>
      </c>
      <c r="Y93">
        <f t="shared" si="9"/>
        <v>0</v>
      </c>
      <c r="Z93">
        <f t="shared" si="12"/>
        <v>202.19999999999993</v>
      </c>
    </row>
    <row r="94" spans="1:26" x14ac:dyDescent="0.25">
      <c r="A94" s="2">
        <f t="shared" si="13"/>
        <v>44930</v>
      </c>
      <c r="B94" s="3">
        <v>4</v>
      </c>
      <c r="C94" s="3">
        <v>1800</v>
      </c>
      <c r="D94">
        <v>541.54610000000002</v>
      </c>
      <c r="E94">
        <v>5.2999999999999999E-2</v>
      </c>
      <c r="F94">
        <v>533.30579999999998</v>
      </c>
      <c r="G94">
        <v>544.28300000000002</v>
      </c>
      <c r="H94">
        <v>547.04930000000002</v>
      </c>
      <c r="I94">
        <v>5.5E-2</v>
      </c>
      <c r="J94">
        <v>5.3999999999999999E-2</v>
      </c>
      <c r="K94">
        <v>4.9000000000000002E-2</v>
      </c>
      <c r="L94">
        <v>2461.1999999999998</v>
      </c>
      <c r="M94">
        <v>2472.8000000000002</v>
      </c>
      <c r="N94">
        <v>2488.8000000000002</v>
      </c>
      <c r="Q94">
        <f t="shared" si="10"/>
        <v>541.5</v>
      </c>
      <c r="R94">
        <f t="shared" si="11"/>
        <v>541.5</v>
      </c>
      <c r="S94">
        <f t="shared" si="7"/>
        <v>0</v>
      </c>
      <c r="U94" s="7">
        <v>90</v>
      </c>
      <c r="V94" s="5">
        <v>1.3999999999999773</v>
      </c>
      <c r="X94">
        <f t="shared" si="8"/>
        <v>90</v>
      </c>
      <c r="Y94">
        <f t="shared" si="9"/>
        <v>1.3999999999999773</v>
      </c>
      <c r="Z94">
        <f t="shared" si="12"/>
        <v>203.59999999999991</v>
      </c>
    </row>
    <row r="95" spans="1:26" x14ac:dyDescent="0.25">
      <c r="A95" s="2">
        <f t="shared" si="13"/>
        <v>44930</v>
      </c>
      <c r="B95" s="3">
        <v>4</v>
      </c>
      <c r="C95" s="3">
        <v>1900</v>
      </c>
      <c r="D95">
        <v>541.54740000000004</v>
      </c>
      <c r="E95">
        <v>5.0999999999999997E-2</v>
      </c>
      <c r="F95">
        <v>533.3098</v>
      </c>
      <c r="G95">
        <v>544.27909999999997</v>
      </c>
      <c r="H95">
        <v>547.05319999999995</v>
      </c>
      <c r="I95">
        <v>5.3999999999999999E-2</v>
      </c>
      <c r="J95">
        <v>5.2999999999999999E-2</v>
      </c>
      <c r="K95">
        <v>4.7E-2</v>
      </c>
      <c r="L95">
        <v>2461.4</v>
      </c>
      <c r="M95">
        <v>2472.8000000000002</v>
      </c>
      <c r="N95">
        <v>2488.8000000000002</v>
      </c>
      <c r="Q95">
        <f t="shared" si="10"/>
        <v>541.5</v>
      </c>
      <c r="R95">
        <f t="shared" si="11"/>
        <v>541.5</v>
      </c>
      <c r="S95">
        <f t="shared" si="7"/>
        <v>0</v>
      </c>
      <c r="U95" s="7">
        <v>91</v>
      </c>
      <c r="V95" s="5">
        <v>2.2000000000000455</v>
      </c>
      <c r="X95">
        <f t="shared" si="8"/>
        <v>91</v>
      </c>
      <c r="Y95">
        <f t="shared" si="9"/>
        <v>2.2000000000000455</v>
      </c>
      <c r="Z95">
        <f t="shared" si="12"/>
        <v>205.79999999999995</v>
      </c>
    </row>
    <row r="96" spans="1:26" x14ac:dyDescent="0.25">
      <c r="A96" s="2">
        <f t="shared" si="13"/>
        <v>44930</v>
      </c>
      <c r="B96" s="3">
        <v>4</v>
      </c>
      <c r="C96" s="3">
        <v>2000</v>
      </c>
      <c r="D96">
        <v>541.55520000000001</v>
      </c>
      <c r="E96">
        <v>5.0999999999999997E-2</v>
      </c>
      <c r="F96">
        <v>533.32140000000004</v>
      </c>
      <c r="G96">
        <v>544.29089999999997</v>
      </c>
      <c r="H96">
        <v>547.05319999999995</v>
      </c>
      <c r="I96">
        <v>5.0999999999999997E-2</v>
      </c>
      <c r="J96">
        <v>5.6000000000000001E-2</v>
      </c>
      <c r="K96">
        <v>4.7E-2</v>
      </c>
      <c r="L96">
        <v>2461.4</v>
      </c>
      <c r="M96">
        <v>2472.8000000000002</v>
      </c>
      <c r="N96">
        <v>2488.6</v>
      </c>
      <c r="Q96">
        <f t="shared" si="10"/>
        <v>541.6</v>
      </c>
      <c r="R96">
        <f t="shared" si="11"/>
        <v>541.6</v>
      </c>
      <c r="S96">
        <f t="shared" si="7"/>
        <v>0.10000000000002274</v>
      </c>
      <c r="U96" s="7">
        <v>92</v>
      </c>
      <c r="V96" s="5">
        <v>1.2000000000000455</v>
      </c>
      <c r="X96">
        <f t="shared" si="8"/>
        <v>92</v>
      </c>
      <c r="Y96">
        <f t="shared" si="9"/>
        <v>1.2000000000000455</v>
      </c>
      <c r="Z96">
        <f t="shared" si="12"/>
        <v>207</v>
      </c>
    </row>
    <row r="97" spans="1:26" x14ac:dyDescent="0.25">
      <c r="A97" s="2">
        <f t="shared" si="13"/>
        <v>44930</v>
      </c>
      <c r="B97" s="3">
        <v>4</v>
      </c>
      <c r="C97" s="3">
        <v>2100</v>
      </c>
      <c r="D97">
        <v>541.56370000000004</v>
      </c>
      <c r="E97">
        <v>4.7E-2</v>
      </c>
      <c r="F97">
        <v>533.33109999999999</v>
      </c>
      <c r="G97">
        <v>544.29480000000001</v>
      </c>
      <c r="H97">
        <v>547.06500000000005</v>
      </c>
      <c r="I97">
        <v>4.4999999999999998E-2</v>
      </c>
      <c r="J97">
        <v>5.6000000000000001E-2</v>
      </c>
      <c r="K97">
        <v>3.6999999999999998E-2</v>
      </c>
      <c r="L97">
        <v>2461.4</v>
      </c>
      <c r="M97">
        <v>2473</v>
      </c>
      <c r="N97">
        <v>2488.8000000000002</v>
      </c>
      <c r="Q97">
        <f t="shared" si="10"/>
        <v>541.6</v>
      </c>
      <c r="R97">
        <f t="shared" si="11"/>
        <v>541.6</v>
      </c>
      <c r="S97">
        <f t="shared" si="7"/>
        <v>0</v>
      </c>
      <c r="U97" s="7">
        <v>93</v>
      </c>
      <c r="V97" s="5">
        <v>0.89999999999997726</v>
      </c>
      <c r="X97">
        <f t="shared" si="8"/>
        <v>93</v>
      </c>
      <c r="Y97">
        <f t="shared" si="9"/>
        <v>0.89999999999997726</v>
      </c>
      <c r="Z97">
        <f t="shared" si="12"/>
        <v>207.89999999999998</v>
      </c>
    </row>
    <row r="98" spans="1:26" x14ac:dyDescent="0.25">
      <c r="A98" s="2">
        <f t="shared" si="13"/>
        <v>44930</v>
      </c>
      <c r="B98" s="3">
        <v>4</v>
      </c>
      <c r="C98" s="3">
        <v>2200</v>
      </c>
      <c r="D98">
        <v>541.57079999999996</v>
      </c>
      <c r="E98">
        <v>4.3999999999999997E-2</v>
      </c>
      <c r="F98">
        <v>533.33690000000001</v>
      </c>
      <c r="G98">
        <v>544.31050000000005</v>
      </c>
      <c r="H98">
        <v>547.06500000000005</v>
      </c>
      <c r="I98">
        <v>0.04</v>
      </c>
      <c r="J98">
        <v>5.3999999999999999E-2</v>
      </c>
      <c r="K98">
        <v>3.6999999999999998E-2</v>
      </c>
      <c r="L98">
        <v>2461.4</v>
      </c>
      <c r="M98">
        <v>2472.8000000000002</v>
      </c>
      <c r="N98">
        <v>2488.8000000000002</v>
      </c>
      <c r="Q98">
        <f t="shared" si="10"/>
        <v>541.6</v>
      </c>
      <c r="R98">
        <f t="shared" si="11"/>
        <v>541.6</v>
      </c>
      <c r="S98">
        <f t="shared" si="7"/>
        <v>0</v>
      </c>
      <c r="U98" s="7">
        <v>94</v>
      </c>
      <c r="V98" s="5">
        <v>0.60000000000002274</v>
      </c>
      <c r="X98">
        <f t="shared" si="8"/>
        <v>94</v>
      </c>
      <c r="Y98">
        <f t="shared" si="9"/>
        <v>0.60000000000002274</v>
      </c>
      <c r="Z98">
        <f t="shared" si="12"/>
        <v>208.5</v>
      </c>
    </row>
    <row r="99" spans="1:26" x14ac:dyDescent="0.25">
      <c r="A99" s="2">
        <f t="shared" si="13"/>
        <v>44930</v>
      </c>
      <c r="B99" s="3">
        <v>4</v>
      </c>
      <c r="C99" s="3">
        <v>2300</v>
      </c>
      <c r="D99">
        <v>541.57929999999999</v>
      </c>
      <c r="E99">
        <v>0.04</v>
      </c>
      <c r="F99">
        <v>533.34469999999999</v>
      </c>
      <c r="G99">
        <v>544.32619999999997</v>
      </c>
      <c r="H99">
        <v>547.06700000000001</v>
      </c>
      <c r="I99">
        <v>3.7999999999999999E-2</v>
      </c>
      <c r="J99">
        <v>4.7E-2</v>
      </c>
      <c r="K99">
        <v>3.4000000000000002E-2</v>
      </c>
      <c r="L99">
        <v>2461.4</v>
      </c>
      <c r="M99">
        <v>2473</v>
      </c>
      <c r="N99">
        <v>2488.8000000000002</v>
      </c>
      <c r="Q99">
        <f t="shared" si="10"/>
        <v>541.6</v>
      </c>
      <c r="R99">
        <f t="shared" si="11"/>
        <v>541.6</v>
      </c>
      <c r="S99">
        <f t="shared" si="7"/>
        <v>0</v>
      </c>
      <c r="U99" s="7">
        <v>95</v>
      </c>
      <c r="V99" s="5">
        <v>0</v>
      </c>
      <c r="X99">
        <f t="shared" si="8"/>
        <v>95</v>
      </c>
      <c r="Y99">
        <f t="shared" si="9"/>
        <v>0</v>
      </c>
      <c r="Z99">
        <f t="shared" si="12"/>
        <v>208.5</v>
      </c>
    </row>
    <row r="100" spans="1:26" x14ac:dyDescent="0.25">
      <c r="A100" s="2">
        <f t="shared" si="13"/>
        <v>44930</v>
      </c>
      <c r="B100" s="3">
        <v>4</v>
      </c>
      <c r="C100" s="3">
        <v>2400</v>
      </c>
      <c r="D100">
        <v>541.73329999999999</v>
      </c>
      <c r="E100">
        <v>4.7E-2</v>
      </c>
      <c r="F100">
        <v>533.49059999999997</v>
      </c>
      <c r="G100">
        <v>544.49699999999996</v>
      </c>
      <c r="H100">
        <v>547.21230000000003</v>
      </c>
      <c r="I100">
        <v>4.5999999999999999E-2</v>
      </c>
      <c r="J100">
        <v>5.0999999999999997E-2</v>
      </c>
      <c r="K100">
        <v>4.3999999999999997E-2</v>
      </c>
      <c r="L100">
        <v>2461.8000000000002</v>
      </c>
      <c r="M100">
        <v>2473.1999999999998</v>
      </c>
      <c r="N100">
        <v>2489</v>
      </c>
      <c r="Q100">
        <f t="shared" si="10"/>
        <v>541.70000000000005</v>
      </c>
      <c r="R100">
        <f t="shared" si="11"/>
        <v>541.70000000000005</v>
      </c>
      <c r="S100">
        <f t="shared" si="7"/>
        <v>0.10000000000002274</v>
      </c>
      <c r="U100" s="7">
        <v>96</v>
      </c>
      <c r="V100" s="5">
        <v>0</v>
      </c>
      <c r="X100">
        <f t="shared" si="8"/>
        <v>96</v>
      </c>
      <c r="Y100">
        <f t="shared" si="9"/>
        <v>0</v>
      </c>
      <c r="Z100">
        <f t="shared" si="12"/>
        <v>208.5</v>
      </c>
    </row>
    <row r="101" spans="1:26" x14ac:dyDescent="0.25">
      <c r="A101" s="2">
        <f t="shared" si="13"/>
        <v>44931</v>
      </c>
      <c r="B101" s="3">
        <v>5</v>
      </c>
      <c r="C101" s="3">
        <v>100</v>
      </c>
      <c r="D101">
        <v>541.92129999999997</v>
      </c>
      <c r="E101">
        <v>4.4999999999999998E-2</v>
      </c>
      <c r="F101">
        <v>533.66750000000002</v>
      </c>
      <c r="G101">
        <v>544.70920000000001</v>
      </c>
      <c r="H101">
        <v>547.38729999999998</v>
      </c>
      <c r="I101">
        <v>4.2000000000000003E-2</v>
      </c>
      <c r="J101">
        <v>4.3999999999999997E-2</v>
      </c>
      <c r="K101">
        <v>4.8000000000000001E-2</v>
      </c>
      <c r="L101">
        <v>2462</v>
      </c>
      <c r="M101">
        <v>2473.6</v>
      </c>
      <c r="N101">
        <v>2489.4</v>
      </c>
      <c r="Q101">
        <f t="shared" si="10"/>
        <v>541.9</v>
      </c>
      <c r="R101">
        <f t="shared" si="11"/>
        <v>541.9</v>
      </c>
      <c r="S101">
        <f t="shared" si="7"/>
        <v>0.19999999999993179</v>
      </c>
      <c r="U101" s="7">
        <v>97</v>
      </c>
      <c r="V101" s="5">
        <v>15</v>
      </c>
      <c r="X101">
        <f t="shared" si="8"/>
        <v>97</v>
      </c>
      <c r="Y101">
        <f t="shared" si="9"/>
        <v>15</v>
      </c>
      <c r="Z101">
        <f t="shared" si="12"/>
        <v>223.5</v>
      </c>
    </row>
    <row r="102" spans="1:26" x14ac:dyDescent="0.25">
      <c r="A102" s="2">
        <f t="shared" si="13"/>
        <v>44931</v>
      </c>
      <c r="B102" s="3">
        <v>5</v>
      </c>
      <c r="C102" s="3">
        <v>200</v>
      </c>
      <c r="D102">
        <v>541.92909999999995</v>
      </c>
      <c r="E102">
        <v>4.9000000000000002E-2</v>
      </c>
      <c r="F102">
        <v>533.6694</v>
      </c>
      <c r="G102">
        <v>544.72889999999995</v>
      </c>
      <c r="H102">
        <v>547.38919999999996</v>
      </c>
      <c r="I102">
        <v>4.4999999999999998E-2</v>
      </c>
      <c r="J102">
        <v>5.3999999999999999E-2</v>
      </c>
      <c r="K102">
        <v>4.7E-2</v>
      </c>
      <c r="L102">
        <v>2461.8000000000002</v>
      </c>
      <c r="M102">
        <v>2473.8000000000002</v>
      </c>
      <c r="N102">
        <v>2489.4</v>
      </c>
      <c r="Q102">
        <f t="shared" si="10"/>
        <v>541.9</v>
      </c>
      <c r="R102">
        <f t="shared" si="11"/>
        <v>541.9</v>
      </c>
      <c r="S102">
        <f t="shared" si="7"/>
        <v>0</v>
      </c>
      <c r="U102" s="7">
        <v>98</v>
      </c>
      <c r="V102" s="5">
        <v>2.2999999999999545</v>
      </c>
      <c r="X102">
        <f t="shared" si="8"/>
        <v>98</v>
      </c>
      <c r="Y102">
        <f t="shared" si="9"/>
        <v>2.2999999999999545</v>
      </c>
      <c r="Z102">
        <f t="shared" si="12"/>
        <v>225.79999999999995</v>
      </c>
    </row>
    <row r="103" spans="1:26" x14ac:dyDescent="0.25">
      <c r="A103" s="2">
        <f t="shared" si="13"/>
        <v>44931</v>
      </c>
      <c r="B103" s="3">
        <v>5</v>
      </c>
      <c r="C103" s="3">
        <v>300</v>
      </c>
      <c r="D103">
        <v>541.94090000000006</v>
      </c>
      <c r="E103">
        <v>4.4999999999999998E-2</v>
      </c>
      <c r="F103">
        <v>533.68690000000004</v>
      </c>
      <c r="G103">
        <v>544.74649999999997</v>
      </c>
      <c r="H103">
        <v>547.38919999999996</v>
      </c>
      <c r="I103">
        <v>2.9000000000000001E-2</v>
      </c>
      <c r="J103">
        <v>5.6000000000000001E-2</v>
      </c>
      <c r="K103">
        <v>4.7E-2</v>
      </c>
      <c r="L103">
        <v>2462</v>
      </c>
      <c r="M103">
        <v>2473.6</v>
      </c>
      <c r="N103">
        <v>2489.1999999999998</v>
      </c>
      <c r="Q103">
        <f t="shared" si="10"/>
        <v>541.9</v>
      </c>
      <c r="R103">
        <f t="shared" si="11"/>
        <v>541.9</v>
      </c>
      <c r="S103">
        <f t="shared" si="7"/>
        <v>0</v>
      </c>
      <c r="U103" s="7">
        <v>99</v>
      </c>
      <c r="V103" s="5">
        <v>1.5</v>
      </c>
      <c r="X103">
        <f t="shared" si="8"/>
        <v>99</v>
      </c>
      <c r="Y103">
        <f t="shared" si="9"/>
        <v>1.5</v>
      </c>
      <c r="Z103">
        <f t="shared" si="12"/>
        <v>227.29999999999995</v>
      </c>
    </row>
    <row r="104" spans="1:26" x14ac:dyDescent="0.25">
      <c r="A104" s="2">
        <f t="shared" si="13"/>
        <v>44931</v>
      </c>
      <c r="B104" s="3">
        <v>5</v>
      </c>
      <c r="C104" s="3">
        <v>400</v>
      </c>
      <c r="D104">
        <v>541.94929999999999</v>
      </c>
      <c r="E104">
        <v>4.7E-2</v>
      </c>
      <c r="F104">
        <v>533.70249999999999</v>
      </c>
      <c r="G104">
        <v>544.75049999999999</v>
      </c>
      <c r="H104">
        <v>547.39509999999996</v>
      </c>
      <c r="I104">
        <v>3.9E-2</v>
      </c>
      <c r="J104">
        <v>5.6000000000000001E-2</v>
      </c>
      <c r="K104">
        <v>4.2999999999999997E-2</v>
      </c>
      <c r="L104">
        <v>2462</v>
      </c>
      <c r="M104">
        <v>2473.8000000000002</v>
      </c>
      <c r="N104">
        <v>2489.4</v>
      </c>
      <c r="Q104">
        <f t="shared" si="10"/>
        <v>541.9</v>
      </c>
      <c r="R104">
        <f t="shared" si="11"/>
        <v>541.9</v>
      </c>
      <c r="S104">
        <f t="shared" si="7"/>
        <v>0</v>
      </c>
      <c r="U104" s="7">
        <v>100</v>
      </c>
      <c r="V104" s="5">
        <v>7.1000000000000227</v>
      </c>
      <c r="X104">
        <f t="shared" si="8"/>
        <v>100</v>
      </c>
      <c r="Y104">
        <f t="shared" si="9"/>
        <v>7.1000000000000227</v>
      </c>
      <c r="Z104">
        <f t="shared" si="12"/>
        <v>234.39999999999998</v>
      </c>
    </row>
    <row r="105" spans="1:26" x14ac:dyDescent="0.25">
      <c r="A105" s="2">
        <f t="shared" si="13"/>
        <v>44931</v>
      </c>
      <c r="B105" s="3">
        <v>5</v>
      </c>
      <c r="C105" s="3">
        <v>500</v>
      </c>
      <c r="D105">
        <v>542.0009</v>
      </c>
      <c r="E105">
        <v>4.8000000000000001E-2</v>
      </c>
      <c r="F105">
        <v>533.75490000000002</v>
      </c>
      <c r="G105">
        <v>544.79359999999997</v>
      </c>
      <c r="H105">
        <v>547.45420000000001</v>
      </c>
      <c r="I105">
        <v>5.3999999999999999E-2</v>
      </c>
      <c r="J105">
        <v>3.3000000000000002E-2</v>
      </c>
      <c r="K105">
        <v>5.3999999999999999E-2</v>
      </c>
      <c r="L105">
        <v>2462.1999999999998</v>
      </c>
      <c r="M105">
        <v>2473.8000000000002</v>
      </c>
      <c r="N105">
        <v>2489.4</v>
      </c>
      <c r="Q105">
        <f t="shared" si="10"/>
        <v>542</v>
      </c>
      <c r="R105">
        <f t="shared" si="11"/>
        <v>542</v>
      </c>
      <c r="S105">
        <f t="shared" si="7"/>
        <v>0.10000000000002274</v>
      </c>
      <c r="U105" s="7">
        <v>101</v>
      </c>
      <c r="V105" s="5">
        <v>7</v>
      </c>
      <c r="X105">
        <f t="shared" si="8"/>
        <v>101</v>
      </c>
      <c r="Y105">
        <f t="shared" si="9"/>
        <v>7</v>
      </c>
      <c r="Z105">
        <f t="shared" si="12"/>
        <v>241.39999999999998</v>
      </c>
    </row>
    <row r="106" spans="1:26" x14ac:dyDescent="0.25">
      <c r="A106" s="2">
        <f t="shared" si="13"/>
        <v>44931</v>
      </c>
      <c r="B106" s="3">
        <v>5</v>
      </c>
      <c r="C106" s="3">
        <v>600</v>
      </c>
      <c r="D106">
        <v>542.02440000000001</v>
      </c>
      <c r="E106">
        <v>4.9000000000000002E-2</v>
      </c>
      <c r="F106">
        <v>533.77639999999997</v>
      </c>
      <c r="G106">
        <v>544.82309999999995</v>
      </c>
      <c r="H106">
        <v>547.47379999999998</v>
      </c>
      <c r="I106">
        <v>4.3999999999999997E-2</v>
      </c>
      <c r="J106">
        <v>4.5999999999999999E-2</v>
      </c>
      <c r="K106">
        <v>5.6000000000000001E-2</v>
      </c>
      <c r="L106">
        <v>2462.1999999999998</v>
      </c>
      <c r="M106">
        <v>2474</v>
      </c>
      <c r="N106">
        <v>2489.6</v>
      </c>
      <c r="Q106">
        <f t="shared" si="10"/>
        <v>542</v>
      </c>
      <c r="R106">
        <f t="shared" si="11"/>
        <v>542</v>
      </c>
      <c r="S106">
        <f t="shared" si="7"/>
        <v>0</v>
      </c>
      <c r="U106" s="7">
        <v>102</v>
      </c>
      <c r="V106" s="5">
        <v>0.19999999999993179</v>
      </c>
      <c r="X106">
        <f t="shared" si="8"/>
        <v>102</v>
      </c>
      <c r="Y106">
        <f t="shared" si="9"/>
        <v>0.19999999999993179</v>
      </c>
      <c r="Z106">
        <f t="shared" si="12"/>
        <v>241.59999999999991</v>
      </c>
    </row>
    <row r="107" spans="1:26" x14ac:dyDescent="0.25">
      <c r="A107" s="2">
        <f t="shared" si="13"/>
        <v>44931</v>
      </c>
      <c r="B107" s="3">
        <v>5</v>
      </c>
      <c r="C107" s="3">
        <v>700</v>
      </c>
      <c r="D107">
        <v>542.11130000000003</v>
      </c>
      <c r="E107">
        <v>4.2000000000000003E-2</v>
      </c>
      <c r="F107">
        <v>533.86969999999997</v>
      </c>
      <c r="G107">
        <v>544.90949999999998</v>
      </c>
      <c r="H107">
        <v>547.55439999999999</v>
      </c>
      <c r="I107">
        <v>5.2999999999999999E-2</v>
      </c>
      <c r="J107">
        <v>1.4999999999999999E-2</v>
      </c>
      <c r="K107">
        <v>4.8000000000000001E-2</v>
      </c>
      <c r="L107">
        <v>2462.1999999999998</v>
      </c>
      <c r="M107">
        <v>2474</v>
      </c>
      <c r="N107">
        <v>2489.6</v>
      </c>
      <c r="Q107">
        <f t="shared" si="10"/>
        <v>542.1</v>
      </c>
      <c r="R107">
        <f t="shared" si="11"/>
        <v>542.1</v>
      </c>
      <c r="S107">
        <f t="shared" si="7"/>
        <v>0.10000000000002274</v>
      </c>
      <c r="U107" s="7">
        <v>103</v>
      </c>
      <c r="V107" s="5">
        <v>0</v>
      </c>
      <c r="X107">
        <f t="shared" si="8"/>
        <v>103</v>
      </c>
      <c r="Y107">
        <f t="shared" si="9"/>
        <v>0</v>
      </c>
      <c r="Z107">
        <f t="shared" si="12"/>
        <v>241.59999999999991</v>
      </c>
    </row>
    <row r="108" spans="1:26" x14ac:dyDescent="0.25">
      <c r="A108" s="2">
        <f t="shared" si="13"/>
        <v>44931</v>
      </c>
      <c r="B108" s="3">
        <v>5</v>
      </c>
      <c r="C108" s="3">
        <v>800</v>
      </c>
      <c r="D108">
        <v>542.16989999999998</v>
      </c>
      <c r="E108">
        <v>5.0999999999999997E-2</v>
      </c>
      <c r="F108">
        <v>533.93589999999995</v>
      </c>
      <c r="G108">
        <v>544.96259999999995</v>
      </c>
      <c r="H108">
        <v>547.6114</v>
      </c>
      <c r="I108">
        <v>4.8000000000000001E-2</v>
      </c>
      <c r="J108">
        <v>5.6000000000000001E-2</v>
      </c>
      <c r="K108">
        <v>4.8000000000000001E-2</v>
      </c>
      <c r="L108">
        <v>2462.6</v>
      </c>
      <c r="M108">
        <v>2474</v>
      </c>
      <c r="N108">
        <v>2489.8000000000002</v>
      </c>
      <c r="Q108">
        <f t="shared" si="10"/>
        <v>542.20000000000005</v>
      </c>
      <c r="R108">
        <f t="shared" si="11"/>
        <v>542.20000000000005</v>
      </c>
      <c r="S108">
        <f t="shared" si="7"/>
        <v>0.10000000000002274</v>
      </c>
      <c r="U108" s="7">
        <v>104</v>
      </c>
      <c r="V108" s="5">
        <v>0.30000000000006821</v>
      </c>
      <c r="X108">
        <f t="shared" si="8"/>
        <v>104</v>
      </c>
      <c r="Y108">
        <f t="shared" si="9"/>
        <v>0.30000000000006821</v>
      </c>
      <c r="Z108">
        <f t="shared" si="12"/>
        <v>241.89999999999998</v>
      </c>
    </row>
    <row r="109" spans="1:26" x14ac:dyDescent="0.25">
      <c r="A109" s="2">
        <f t="shared" si="13"/>
        <v>44931</v>
      </c>
      <c r="B109" s="3">
        <v>5</v>
      </c>
      <c r="C109" s="3">
        <v>900</v>
      </c>
      <c r="D109">
        <v>542.24689999999998</v>
      </c>
      <c r="E109">
        <v>0.05</v>
      </c>
      <c r="F109">
        <v>534.04480000000001</v>
      </c>
      <c r="G109">
        <v>545.02549999999997</v>
      </c>
      <c r="H109">
        <v>547.6703</v>
      </c>
      <c r="I109">
        <v>4.5999999999999999E-2</v>
      </c>
      <c r="J109">
        <v>5.2999999999999999E-2</v>
      </c>
      <c r="K109">
        <v>0.05</v>
      </c>
      <c r="L109">
        <v>2462.8000000000002</v>
      </c>
      <c r="M109">
        <v>2474.1999999999998</v>
      </c>
      <c r="N109">
        <v>2489.8000000000002</v>
      </c>
      <c r="Q109">
        <f t="shared" si="10"/>
        <v>542.20000000000005</v>
      </c>
      <c r="R109">
        <f t="shared" si="11"/>
        <v>542.20000000000005</v>
      </c>
      <c r="S109">
        <f t="shared" si="7"/>
        <v>0</v>
      </c>
      <c r="U109" s="7">
        <v>105</v>
      </c>
      <c r="V109" s="5">
        <v>0.89999999999997726</v>
      </c>
      <c r="X109">
        <f t="shared" si="8"/>
        <v>105</v>
      </c>
      <c r="Y109">
        <f t="shared" si="9"/>
        <v>0.89999999999997726</v>
      </c>
      <c r="Z109">
        <f t="shared" si="12"/>
        <v>242.79999999999995</v>
      </c>
    </row>
    <row r="110" spans="1:26" x14ac:dyDescent="0.25">
      <c r="A110" s="2">
        <f t="shared" si="13"/>
        <v>44931</v>
      </c>
      <c r="B110" s="3">
        <v>5</v>
      </c>
      <c r="C110" s="3">
        <v>1000</v>
      </c>
      <c r="D110">
        <v>542.33040000000005</v>
      </c>
      <c r="E110">
        <v>3.3000000000000002E-2</v>
      </c>
      <c r="F110">
        <v>534.11670000000004</v>
      </c>
      <c r="G110">
        <v>545.12760000000003</v>
      </c>
      <c r="H110">
        <v>547.74710000000005</v>
      </c>
      <c r="I110">
        <v>3.5999999999999997E-2</v>
      </c>
      <c r="J110">
        <v>3.5000000000000003E-2</v>
      </c>
      <c r="K110">
        <v>2.9000000000000001E-2</v>
      </c>
      <c r="L110">
        <v>2462.6</v>
      </c>
      <c r="M110">
        <v>2474.4</v>
      </c>
      <c r="N110">
        <v>2490</v>
      </c>
      <c r="Q110">
        <f t="shared" si="10"/>
        <v>542.29999999999995</v>
      </c>
      <c r="R110">
        <f t="shared" si="11"/>
        <v>542.29999999999995</v>
      </c>
      <c r="S110">
        <f t="shared" si="7"/>
        <v>9.9999999999909051E-2</v>
      </c>
      <c r="U110" s="7">
        <v>106</v>
      </c>
      <c r="V110" s="5">
        <v>4.7000000000000455</v>
      </c>
      <c r="X110">
        <f t="shared" si="8"/>
        <v>106</v>
      </c>
      <c r="Y110">
        <f t="shared" si="9"/>
        <v>4.7000000000000455</v>
      </c>
      <c r="Z110">
        <f t="shared" si="12"/>
        <v>247.5</v>
      </c>
    </row>
    <row r="111" spans="1:26" x14ac:dyDescent="0.25">
      <c r="A111" s="2">
        <f t="shared" si="13"/>
        <v>44931</v>
      </c>
      <c r="B111" s="3">
        <v>5</v>
      </c>
      <c r="C111" s="3">
        <v>1100</v>
      </c>
      <c r="D111">
        <v>542.37620000000004</v>
      </c>
      <c r="E111">
        <v>5.1999999999999998E-2</v>
      </c>
      <c r="F111">
        <v>534.15949999999998</v>
      </c>
      <c r="G111">
        <v>545.17079999999999</v>
      </c>
      <c r="H111">
        <v>547.79819999999995</v>
      </c>
      <c r="I111">
        <v>4.9000000000000002E-2</v>
      </c>
      <c r="J111">
        <v>5.1999999999999998E-2</v>
      </c>
      <c r="K111">
        <v>5.5E-2</v>
      </c>
      <c r="L111">
        <v>2462.8000000000002</v>
      </c>
      <c r="M111">
        <v>2474.4</v>
      </c>
      <c r="N111">
        <v>2490</v>
      </c>
      <c r="Q111">
        <f t="shared" si="10"/>
        <v>542.4</v>
      </c>
      <c r="R111">
        <f t="shared" si="11"/>
        <v>542.4</v>
      </c>
      <c r="S111">
        <f t="shared" si="7"/>
        <v>0.10000000000002274</v>
      </c>
      <c r="U111" s="7">
        <v>107</v>
      </c>
      <c r="V111" s="5">
        <v>1.2999999999999545</v>
      </c>
      <c r="X111">
        <f t="shared" si="8"/>
        <v>107</v>
      </c>
      <c r="Y111">
        <f t="shared" si="9"/>
        <v>1.2999999999999545</v>
      </c>
      <c r="Z111">
        <f t="shared" si="12"/>
        <v>248.79999999999995</v>
      </c>
    </row>
    <row r="112" spans="1:26" x14ac:dyDescent="0.25">
      <c r="A112" s="2">
        <f t="shared" si="13"/>
        <v>44931</v>
      </c>
      <c r="B112" s="3">
        <v>5</v>
      </c>
      <c r="C112" s="3">
        <v>1200</v>
      </c>
      <c r="D112">
        <v>542.40030000000002</v>
      </c>
      <c r="E112">
        <v>5.3999999999999999E-2</v>
      </c>
      <c r="F112">
        <v>534.18290000000002</v>
      </c>
      <c r="G112">
        <v>545.19050000000004</v>
      </c>
      <c r="H112">
        <v>547.82759999999996</v>
      </c>
      <c r="I112">
        <v>5.5E-2</v>
      </c>
      <c r="J112">
        <v>5.6000000000000001E-2</v>
      </c>
      <c r="K112">
        <v>5.1999999999999998E-2</v>
      </c>
      <c r="L112">
        <v>2463</v>
      </c>
      <c r="M112">
        <v>2474.4</v>
      </c>
      <c r="N112">
        <v>2490.1999999999998</v>
      </c>
      <c r="Q112">
        <f t="shared" si="10"/>
        <v>542.4</v>
      </c>
      <c r="R112">
        <f t="shared" si="11"/>
        <v>542.4</v>
      </c>
      <c r="S112">
        <f t="shared" si="7"/>
        <v>0</v>
      </c>
      <c r="U112" s="7">
        <v>108</v>
      </c>
      <c r="V112" s="5">
        <v>6.2000000000000455</v>
      </c>
      <c r="X112">
        <f t="shared" si="8"/>
        <v>108</v>
      </c>
      <c r="Y112">
        <f t="shared" si="9"/>
        <v>6.2000000000000455</v>
      </c>
      <c r="Z112">
        <f t="shared" si="12"/>
        <v>255</v>
      </c>
    </row>
    <row r="113" spans="1:26" x14ac:dyDescent="0.25">
      <c r="A113" s="2">
        <f t="shared" si="13"/>
        <v>44931</v>
      </c>
      <c r="B113" s="3">
        <v>5</v>
      </c>
      <c r="C113" s="3">
        <v>1300</v>
      </c>
      <c r="D113">
        <v>542.49180000000001</v>
      </c>
      <c r="E113">
        <v>5.2999999999999999E-2</v>
      </c>
      <c r="F113">
        <v>534.2704</v>
      </c>
      <c r="G113">
        <v>545.29079999999999</v>
      </c>
      <c r="H113">
        <v>547.91409999999996</v>
      </c>
      <c r="I113">
        <v>4.9000000000000002E-2</v>
      </c>
      <c r="J113">
        <v>5.5E-2</v>
      </c>
      <c r="K113">
        <v>5.6000000000000001E-2</v>
      </c>
      <c r="L113">
        <v>2463</v>
      </c>
      <c r="M113">
        <v>2474.6</v>
      </c>
      <c r="N113">
        <v>2490.4</v>
      </c>
      <c r="Q113">
        <f t="shared" si="10"/>
        <v>542.5</v>
      </c>
      <c r="R113">
        <f t="shared" si="11"/>
        <v>542.5</v>
      </c>
      <c r="S113">
        <f t="shared" si="7"/>
        <v>0.10000000000002274</v>
      </c>
      <c r="U113" s="7">
        <v>109</v>
      </c>
      <c r="V113" s="5">
        <v>0.69999999999993179</v>
      </c>
      <c r="X113">
        <f t="shared" si="8"/>
        <v>109</v>
      </c>
      <c r="Y113">
        <f t="shared" si="9"/>
        <v>0.69999999999993179</v>
      </c>
      <c r="Z113">
        <f t="shared" si="12"/>
        <v>255.69999999999993</v>
      </c>
    </row>
    <row r="114" spans="1:26" x14ac:dyDescent="0.25">
      <c r="A114" s="2">
        <f t="shared" si="13"/>
        <v>44931</v>
      </c>
      <c r="B114" s="3">
        <v>5</v>
      </c>
      <c r="C114" s="3">
        <v>1400</v>
      </c>
      <c r="D114">
        <v>542.51400000000001</v>
      </c>
      <c r="E114">
        <v>5.3999999999999999E-2</v>
      </c>
      <c r="F114">
        <v>534.29169999999999</v>
      </c>
      <c r="G114">
        <v>545.31039999999996</v>
      </c>
      <c r="H114">
        <v>547.93970000000002</v>
      </c>
      <c r="I114">
        <v>5.5E-2</v>
      </c>
      <c r="J114">
        <v>5.6000000000000001E-2</v>
      </c>
      <c r="K114">
        <v>5.1999999999999998E-2</v>
      </c>
      <c r="L114">
        <v>2463.1999999999998</v>
      </c>
      <c r="M114">
        <v>2474.6</v>
      </c>
      <c r="N114">
        <v>2490.4</v>
      </c>
      <c r="Q114">
        <f t="shared" si="10"/>
        <v>542.5</v>
      </c>
      <c r="R114">
        <f t="shared" si="11"/>
        <v>542.5</v>
      </c>
      <c r="S114">
        <f t="shared" si="7"/>
        <v>0</v>
      </c>
      <c r="U114" s="7">
        <v>110</v>
      </c>
      <c r="V114" s="5">
        <v>3.7000000000000455</v>
      </c>
      <c r="X114">
        <f t="shared" si="8"/>
        <v>110</v>
      </c>
      <c r="Y114">
        <f t="shared" si="9"/>
        <v>3.7000000000000455</v>
      </c>
      <c r="Z114">
        <f t="shared" si="12"/>
        <v>259.39999999999998</v>
      </c>
    </row>
    <row r="115" spans="1:26" x14ac:dyDescent="0.25">
      <c r="A115" s="2">
        <f t="shared" si="13"/>
        <v>44931</v>
      </c>
      <c r="B115" s="3">
        <v>5</v>
      </c>
      <c r="C115" s="3">
        <v>1500</v>
      </c>
      <c r="D115">
        <v>542.53880000000004</v>
      </c>
      <c r="E115">
        <v>4.3999999999999997E-2</v>
      </c>
      <c r="F115">
        <v>534.31119999999999</v>
      </c>
      <c r="G115">
        <v>545.33989999999994</v>
      </c>
      <c r="H115">
        <v>547.96529999999996</v>
      </c>
      <c r="I115">
        <v>5.2999999999999999E-2</v>
      </c>
      <c r="J115">
        <v>4.2999999999999997E-2</v>
      </c>
      <c r="K115">
        <v>3.2000000000000001E-2</v>
      </c>
      <c r="L115">
        <v>2463.1999999999998</v>
      </c>
      <c r="M115">
        <v>2474.8000000000002</v>
      </c>
      <c r="N115">
        <v>2490.4</v>
      </c>
      <c r="Q115">
        <f t="shared" si="10"/>
        <v>542.5</v>
      </c>
      <c r="R115">
        <f t="shared" si="11"/>
        <v>542.5</v>
      </c>
      <c r="S115">
        <f t="shared" si="7"/>
        <v>0</v>
      </c>
      <c r="U115" s="7">
        <v>111</v>
      </c>
      <c r="V115" s="5">
        <v>0.29999999999995453</v>
      </c>
      <c r="X115">
        <f t="shared" si="8"/>
        <v>111</v>
      </c>
      <c r="Y115">
        <f t="shared" si="9"/>
        <v>0.29999999999995453</v>
      </c>
      <c r="Z115">
        <f t="shared" si="12"/>
        <v>259.69999999999993</v>
      </c>
    </row>
    <row r="116" spans="1:26" x14ac:dyDescent="0.25">
      <c r="A116" s="2">
        <f t="shared" si="13"/>
        <v>44931</v>
      </c>
      <c r="B116" s="3">
        <v>5</v>
      </c>
      <c r="C116" s="3">
        <v>1600</v>
      </c>
      <c r="D116">
        <v>542.55250000000001</v>
      </c>
      <c r="E116">
        <v>3.5000000000000003E-2</v>
      </c>
      <c r="F116">
        <v>534.32479999999998</v>
      </c>
      <c r="G116">
        <v>545.35360000000003</v>
      </c>
      <c r="H116">
        <v>547.97910000000002</v>
      </c>
      <c r="I116">
        <v>4.8000000000000001E-2</v>
      </c>
      <c r="J116">
        <v>2.5000000000000001E-2</v>
      </c>
      <c r="K116">
        <v>2.9000000000000001E-2</v>
      </c>
      <c r="L116">
        <v>2463</v>
      </c>
      <c r="M116">
        <v>2474.8000000000002</v>
      </c>
      <c r="N116">
        <v>2490.4</v>
      </c>
      <c r="Q116">
        <f t="shared" si="10"/>
        <v>542.6</v>
      </c>
      <c r="R116">
        <f t="shared" si="11"/>
        <v>542.6</v>
      </c>
      <c r="S116">
        <f t="shared" si="7"/>
        <v>0.10000000000002274</v>
      </c>
      <c r="U116" s="7">
        <v>112</v>
      </c>
      <c r="V116" s="5">
        <v>0</v>
      </c>
      <c r="X116">
        <f t="shared" si="8"/>
        <v>112</v>
      </c>
      <c r="Y116">
        <f t="shared" si="9"/>
        <v>0</v>
      </c>
      <c r="Z116">
        <f t="shared" si="12"/>
        <v>259.69999999999993</v>
      </c>
    </row>
    <row r="117" spans="1:26" x14ac:dyDescent="0.25">
      <c r="A117" s="2">
        <f t="shared" si="13"/>
        <v>44931</v>
      </c>
      <c r="B117" s="3">
        <v>5</v>
      </c>
      <c r="C117" s="3">
        <v>1700</v>
      </c>
      <c r="D117">
        <v>542.56230000000005</v>
      </c>
      <c r="E117">
        <v>0.04</v>
      </c>
      <c r="F117">
        <v>534.3365</v>
      </c>
      <c r="G117">
        <v>545.36149999999998</v>
      </c>
      <c r="H117">
        <v>547.98889999999994</v>
      </c>
      <c r="I117">
        <v>3.9E-2</v>
      </c>
      <c r="J117">
        <v>4.3999999999999997E-2</v>
      </c>
      <c r="K117">
        <v>3.6999999999999998E-2</v>
      </c>
      <c r="L117">
        <v>2463</v>
      </c>
      <c r="M117">
        <v>2474.8000000000002</v>
      </c>
      <c r="N117">
        <v>2490.4</v>
      </c>
      <c r="Q117">
        <f t="shared" si="10"/>
        <v>542.6</v>
      </c>
      <c r="R117">
        <f t="shared" si="11"/>
        <v>542.6</v>
      </c>
      <c r="S117">
        <f t="shared" si="7"/>
        <v>0</v>
      </c>
      <c r="U117" s="7">
        <v>113</v>
      </c>
      <c r="V117" s="5">
        <v>11.5</v>
      </c>
      <c r="X117">
        <f t="shared" si="8"/>
        <v>113</v>
      </c>
      <c r="Y117">
        <f t="shared" si="9"/>
        <v>11.5</v>
      </c>
      <c r="Z117">
        <f t="shared" si="12"/>
        <v>271.19999999999993</v>
      </c>
    </row>
    <row r="118" spans="1:26" x14ac:dyDescent="0.25">
      <c r="A118" s="2">
        <f t="shared" si="13"/>
        <v>44931</v>
      </c>
      <c r="B118" s="3">
        <v>5</v>
      </c>
      <c r="C118" s="3">
        <v>1800</v>
      </c>
      <c r="D118">
        <v>542.57280000000003</v>
      </c>
      <c r="E118">
        <v>3.5000000000000003E-2</v>
      </c>
      <c r="F118">
        <v>534.34810000000004</v>
      </c>
      <c r="G118">
        <v>545.37130000000002</v>
      </c>
      <c r="H118">
        <v>547.99869999999999</v>
      </c>
      <c r="I118">
        <v>0.02</v>
      </c>
      <c r="J118">
        <v>3.4000000000000002E-2</v>
      </c>
      <c r="K118">
        <v>4.5999999999999999E-2</v>
      </c>
      <c r="L118">
        <v>2463.1999999999998</v>
      </c>
      <c r="M118">
        <v>2474.8000000000002</v>
      </c>
      <c r="N118">
        <v>2490.4</v>
      </c>
      <c r="Q118">
        <f t="shared" si="10"/>
        <v>542.6</v>
      </c>
      <c r="R118">
        <f t="shared" si="11"/>
        <v>542.6</v>
      </c>
      <c r="S118">
        <f t="shared" si="7"/>
        <v>0</v>
      </c>
      <c r="U118" s="7">
        <v>114</v>
      </c>
      <c r="V118" s="5">
        <v>3</v>
      </c>
      <c r="X118">
        <f t="shared" si="8"/>
        <v>114</v>
      </c>
      <c r="Y118">
        <f t="shared" si="9"/>
        <v>3</v>
      </c>
      <c r="Z118">
        <f t="shared" si="12"/>
        <v>274.19999999999993</v>
      </c>
    </row>
    <row r="119" spans="1:26" x14ac:dyDescent="0.25">
      <c r="A119" s="2">
        <f t="shared" si="13"/>
        <v>44931</v>
      </c>
      <c r="B119" s="3">
        <v>5</v>
      </c>
      <c r="C119" s="3">
        <v>1900</v>
      </c>
      <c r="D119">
        <v>542.57860000000005</v>
      </c>
      <c r="E119">
        <v>4.1000000000000002E-2</v>
      </c>
      <c r="F119">
        <v>534.3501</v>
      </c>
      <c r="G119">
        <v>545.38120000000004</v>
      </c>
      <c r="H119">
        <v>548.00459999999998</v>
      </c>
      <c r="I119">
        <v>2.5000000000000001E-2</v>
      </c>
      <c r="J119">
        <v>4.3999999999999997E-2</v>
      </c>
      <c r="K119">
        <v>4.9000000000000002E-2</v>
      </c>
      <c r="L119">
        <v>2463.1999999999998</v>
      </c>
      <c r="M119">
        <v>2474.8000000000002</v>
      </c>
      <c r="N119">
        <v>2490.6</v>
      </c>
      <c r="Q119">
        <f t="shared" si="10"/>
        <v>542.6</v>
      </c>
      <c r="R119">
        <f t="shared" si="11"/>
        <v>542.6</v>
      </c>
      <c r="S119">
        <f t="shared" si="7"/>
        <v>0</v>
      </c>
      <c r="U119" s="7">
        <v>115</v>
      </c>
      <c r="V119" s="5">
        <v>0.30000000000006821</v>
      </c>
      <c r="X119">
        <f t="shared" si="8"/>
        <v>115</v>
      </c>
      <c r="Y119">
        <f t="shared" si="9"/>
        <v>0.30000000000006821</v>
      </c>
      <c r="Z119">
        <f t="shared" si="12"/>
        <v>274.5</v>
      </c>
    </row>
    <row r="120" spans="1:26" x14ac:dyDescent="0.25">
      <c r="A120" s="2">
        <f t="shared" si="13"/>
        <v>44931</v>
      </c>
      <c r="B120" s="3">
        <v>5</v>
      </c>
      <c r="C120" s="3">
        <v>2000</v>
      </c>
      <c r="D120">
        <v>542.58969999999999</v>
      </c>
      <c r="E120">
        <v>4.5999999999999999E-2</v>
      </c>
      <c r="F120">
        <v>534.36180000000002</v>
      </c>
      <c r="G120">
        <v>545.39689999999996</v>
      </c>
      <c r="H120">
        <v>548.01049999999998</v>
      </c>
      <c r="I120">
        <v>3.1E-2</v>
      </c>
      <c r="J120">
        <v>5.2999999999999999E-2</v>
      </c>
      <c r="K120">
        <v>5.1999999999999998E-2</v>
      </c>
      <c r="L120">
        <v>2463.1999999999998</v>
      </c>
      <c r="M120">
        <v>2474.8000000000002</v>
      </c>
      <c r="N120">
        <v>2490.6</v>
      </c>
      <c r="Q120">
        <f t="shared" si="10"/>
        <v>542.6</v>
      </c>
      <c r="R120">
        <f t="shared" si="11"/>
        <v>542.6</v>
      </c>
      <c r="S120">
        <f t="shared" si="7"/>
        <v>0</v>
      </c>
      <c r="U120" s="7">
        <v>116</v>
      </c>
      <c r="V120" s="5">
        <v>0.79999999999995453</v>
      </c>
      <c r="X120">
        <f t="shared" si="8"/>
        <v>116</v>
      </c>
      <c r="Y120">
        <f t="shared" si="9"/>
        <v>0.79999999999995453</v>
      </c>
      <c r="Z120">
        <f t="shared" si="12"/>
        <v>275.29999999999995</v>
      </c>
    </row>
    <row r="121" spans="1:26" x14ac:dyDescent="0.25">
      <c r="A121" s="2">
        <f t="shared" si="13"/>
        <v>44931</v>
      </c>
      <c r="B121" s="3">
        <v>5</v>
      </c>
      <c r="C121" s="3">
        <v>2100</v>
      </c>
      <c r="D121">
        <v>542.58969999999999</v>
      </c>
      <c r="E121">
        <v>4.5999999999999999E-2</v>
      </c>
      <c r="F121">
        <v>534.36180000000002</v>
      </c>
      <c r="G121">
        <v>545.39890000000003</v>
      </c>
      <c r="H121">
        <v>548.00850000000003</v>
      </c>
      <c r="I121">
        <v>3.1E-2</v>
      </c>
      <c r="J121">
        <v>5.2999999999999999E-2</v>
      </c>
      <c r="K121">
        <v>5.0999999999999997E-2</v>
      </c>
      <c r="L121">
        <v>2463.1999999999998</v>
      </c>
      <c r="M121">
        <v>2474.8000000000002</v>
      </c>
      <c r="N121">
        <v>2490.4</v>
      </c>
      <c r="Q121">
        <f t="shared" si="10"/>
        <v>542.6</v>
      </c>
      <c r="R121">
        <f t="shared" si="11"/>
        <v>542.6</v>
      </c>
      <c r="S121">
        <f t="shared" si="7"/>
        <v>0</v>
      </c>
      <c r="U121" s="7">
        <v>117</v>
      </c>
      <c r="V121" s="5">
        <v>0.20000000000004547</v>
      </c>
      <c r="X121">
        <f t="shared" si="8"/>
        <v>117</v>
      </c>
      <c r="Y121">
        <f t="shared" si="9"/>
        <v>0.20000000000004547</v>
      </c>
      <c r="Z121">
        <f t="shared" si="12"/>
        <v>275.5</v>
      </c>
    </row>
    <row r="122" spans="1:26" x14ac:dyDescent="0.25">
      <c r="A122" s="2">
        <f t="shared" si="13"/>
        <v>44931</v>
      </c>
      <c r="B122" s="3">
        <v>5</v>
      </c>
      <c r="C122" s="3">
        <v>2200</v>
      </c>
      <c r="D122">
        <v>542.59889999999996</v>
      </c>
      <c r="E122">
        <v>0.05</v>
      </c>
      <c r="F122">
        <v>534.36959999999999</v>
      </c>
      <c r="G122">
        <v>545.4067</v>
      </c>
      <c r="H122">
        <v>548.0204</v>
      </c>
      <c r="I122">
        <v>0.04</v>
      </c>
      <c r="J122">
        <v>5.5E-2</v>
      </c>
      <c r="K122">
        <v>5.5E-2</v>
      </c>
      <c r="L122">
        <v>2463.1999999999998</v>
      </c>
      <c r="M122">
        <v>2474.8000000000002</v>
      </c>
      <c r="N122">
        <v>2490.4</v>
      </c>
      <c r="Q122">
        <f t="shared" si="10"/>
        <v>542.6</v>
      </c>
      <c r="R122">
        <f t="shared" si="11"/>
        <v>542.6</v>
      </c>
      <c r="S122">
        <f t="shared" si="7"/>
        <v>0</v>
      </c>
      <c r="U122" s="7">
        <v>118</v>
      </c>
      <c r="V122" s="5">
        <v>0</v>
      </c>
      <c r="X122">
        <f t="shared" si="8"/>
        <v>118</v>
      </c>
      <c r="Y122">
        <f t="shared" si="9"/>
        <v>0</v>
      </c>
      <c r="Z122">
        <f t="shared" si="12"/>
        <v>275.5</v>
      </c>
    </row>
    <row r="123" spans="1:26" x14ac:dyDescent="0.25">
      <c r="A123" s="2">
        <f t="shared" si="13"/>
        <v>44931</v>
      </c>
      <c r="B123" s="3">
        <v>5</v>
      </c>
      <c r="C123" s="3">
        <v>2300</v>
      </c>
      <c r="D123">
        <v>542.60149999999999</v>
      </c>
      <c r="E123">
        <v>5.1999999999999998E-2</v>
      </c>
      <c r="F123">
        <v>534.37729999999999</v>
      </c>
      <c r="G123">
        <v>545.4067</v>
      </c>
      <c r="H123">
        <v>548.0204</v>
      </c>
      <c r="I123">
        <v>4.7E-2</v>
      </c>
      <c r="J123">
        <v>5.5E-2</v>
      </c>
      <c r="K123">
        <v>5.5E-2</v>
      </c>
      <c r="L123">
        <v>2463.1999999999998</v>
      </c>
      <c r="M123">
        <v>2474.8000000000002</v>
      </c>
      <c r="N123">
        <v>2490.4</v>
      </c>
      <c r="Q123">
        <f t="shared" si="10"/>
        <v>542.6</v>
      </c>
      <c r="R123">
        <f t="shared" si="11"/>
        <v>542.6</v>
      </c>
      <c r="S123">
        <f t="shared" si="7"/>
        <v>0</v>
      </c>
      <c r="U123" s="7">
        <v>119</v>
      </c>
      <c r="V123" s="5">
        <v>0</v>
      </c>
      <c r="X123">
        <f t="shared" si="8"/>
        <v>119</v>
      </c>
      <c r="Y123">
        <f t="shared" si="9"/>
        <v>0</v>
      </c>
      <c r="Z123">
        <f t="shared" si="12"/>
        <v>275.5</v>
      </c>
    </row>
    <row r="124" spans="1:26" x14ac:dyDescent="0.25">
      <c r="A124" s="2">
        <f t="shared" si="13"/>
        <v>44931</v>
      </c>
      <c r="B124" s="3">
        <v>5</v>
      </c>
      <c r="C124" s="3">
        <v>2400</v>
      </c>
      <c r="D124">
        <v>542.60149999999999</v>
      </c>
      <c r="E124">
        <v>5.0999999999999997E-2</v>
      </c>
      <c r="F124">
        <v>534.36959999999999</v>
      </c>
      <c r="G124">
        <v>545.41060000000004</v>
      </c>
      <c r="H124">
        <v>548.02430000000004</v>
      </c>
      <c r="I124">
        <v>0.04</v>
      </c>
      <c r="J124">
        <v>5.6000000000000001E-2</v>
      </c>
      <c r="K124">
        <v>5.6000000000000001E-2</v>
      </c>
      <c r="L124">
        <v>2463.1999999999998</v>
      </c>
      <c r="M124">
        <v>2474.8000000000002</v>
      </c>
      <c r="N124">
        <v>2490.4</v>
      </c>
      <c r="Q124">
        <f t="shared" si="10"/>
        <v>542.6</v>
      </c>
      <c r="R124">
        <f t="shared" si="11"/>
        <v>542.6</v>
      </c>
      <c r="S124">
        <f t="shared" si="7"/>
        <v>0</v>
      </c>
      <c r="U124" s="7">
        <v>120</v>
      </c>
      <c r="V124" s="5">
        <v>0</v>
      </c>
      <c r="X124">
        <f t="shared" si="8"/>
        <v>120</v>
      </c>
      <c r="Y124">
        <f t="shared" si="9"/>
        <v>0</v>
      </c>
      <c r="Z124">
        <f t="shared" si="12"/>
        <v>275.5</v>
      </c>
    </row>
    <row r="125" spans="1:26" x14ac:dyDescent="0.25">
      <c r="A125" s="2">
        <f t="shared" si="13"/>
        <v>44932</v>
      </c>
      <c r="B125" s="3">
        <v>6</v>
      </c>
      <c r="C125" s="3">
        <v>100</v>
      </c>
      <c r="D125">
        <v>542.61649999999997</v>
      </c>
      <c r="E125">
        <v>5.2999999999999999E-2</v>
      </c>
      <c r="F125">
        <v>534.38509999999997</v>
      </c>
      <c r="G125">
        <v>545.43230000000005</v>
      </c>
      <c r="H125">
        <v>548.03219999999999</v>
      </c>
      <c r="I125">
        <v>5.0999999999999997E-2</v>
      </c>
      <c r="J125">
        <v>5.2999999999999999E-2</v>
      </c>
      <c r="K125">
        <v>5.6000000000000001E-2</v>
      </c>
      <c r="L125">
        <v>2463.1999999999998</v>
      </c>
      <c r="M125">
        <v>2475</v>
      </c>
      <c r="N125">
        <v>2490.6</v>
      </c>
      <c r="Q125">
        <f t="shared" si="10"/>
        <v>542.6</v>
      </c>
      <c r="R125">
        <f t="shared" si="11"/>
        <v>542.6</v>
      </c>
      <c r="S125">
        <f t="shared" si="7"/>
        <v>0</v>
      </c>
      <c r="U125" s="7">
        <v>121</v>
      </c>
      <c r="V125" s="5">
        <v>0</v>
      </c>
      <c r="X125">
        <f t="shared" si="8"/>
        <v>121</v>
      </c>
      <c r="Y125">
        <f t="shared" si="9"/>
        <v>0</v>
      </c>
      <c r="Z125">
        <f t="shared" si="12"/>
        <v>275.5</v>
      </c>
    </row>
    <row r="126" spans="1:26" x14ac:dyDescent="0.25">
      <c r="A126" s="2">
        <f t="shared" si="13"/>
        <v>44932</v>
      </c>
      <c r="B126" s="3">
        <v>6</v>
      </c>
      <c r="C126" s="3">
        <v>200</v>
      </c>
      <c r="D126">
        <v>542.61189999999999</v>
      </c>
      <c r="E126">
        <v>5.5E-2</v>
      </c>
      <c r="F126">
        <v>534.38699999999994</v>
      </c>
      <c r="G126">
        <v>545.41459999999995</v>
      </c>
      <c r="H126">
        <v>548.03409999999997</v>
      </c>
      <c r="I126">
        <v>5.1999999999999998E-2</v>
      </c>
      <c r="J126">
        <v>5.6000000000000001E-2</v>
      </c>
      <c r="K126">
        <v>5.6000000000000001E-2</v>
      </c>
      <c r="L126">
        <v>2463.1999999999998</v>
      </c>
      <c r="M126">
        <v>2474.8000000000002</v>
      </c>
      <c r="N126">
        <v>2490.4</v>
      </c>
      <c r="Q126">
        <f t="shared" si="10"/>
        <v>542.6</v>
      </c>
      <c r="R126">
        <f t="shared" si="11"/>
        <v>542.6</v>
      </c>
      <c r="S126">
        <f t="shared" si="7"/>
        <v>0</v>
      </c>
      <c r="U126" s="7">
        <v>122</v>
      </c>
      <c r="V126" s="5">
        <v>0</v>
      </c>
      <c r="X126">
        <f t="shared" si="8"/>
        <v>122</v>
      </c>
      <c r="Y126">
        <f t="shared" si="9"/>
        <v>0</v>
      </c>
      <c r="Z126">
        <f t="shared" si="12"/>
        <v>275.5</v>
      </c>
    </row>
    <row r="127" spans="1:26" x14ac:dyDescent="0.25">
      <c r="A127" s="2">
        <f t="shared" si="13"/>
        <v>44932</v>
      </c>
      <c r="B127" s="3">
        <v>6</v>
      </c>
      <c r="C127" s="3">
        <v>300</v>
      </c>
      <c r="D127">
        <v>542.60929999999996</v>
      </c>
      <c r="E127">
        <v>5.3999999999999999E-2</v>
      </c>
      <c r="F127">
        <v>534.38120000000004</v>
      </c>
      <c r="G127">
        <v>545.41060000000004</v>
      </c>
      <c r="H127">
        <v>548.03610000000003</v>
      </c>
      <c r="I127">
        <v>4.9000000000000002E-2</v>
      </c>
      <c r="J127">
        <v>5.6000000000000001E-2</v>
      </c>
      <c r="K127">
        <v>5.6000000000000001E-2</v>
      </c>
      <c r="L127">
        <v>2463.1999999999998</v>
      </c>
      <c r="M127">
        <v>2474.8000000000002</v>
      </c>
      <c r="N127">
        <v>2490.4</v>
      </c>
      <c r="Q127">
        <f t="shared" si="10"/>
        <v>542.6</v>
      </c>
      <c r="R127">
        <f t="shared" si="11"/>
        <v>542.6</v>
      </c>
      <c r="S127">
        <f t="shared" si="7"/>
        <v>0</v>
      </c>
      <c r="U127" s="7">
        <v>123</v>
      </c>
      <c r="V127" s="5">
        <v>0</v>
      </c>
      <c r="X127">
        <f t="shared" si="8"/>
        <v>123</v>
      </c>
      <c r="Y127">
        <f t="shared" si="9"/>
        <v>0</v>
      </c>
      <c r="Z127">
        <f t="shared" si="12"/>
        <v>275.5</v>
      </c>
    </row>
    <row r="128" spans="1:26" x14ac:dyDescent="0.25">
      <c r="A128" s="2">
        <f t="shared" si="13"/>
        <v>44932</v>
      </c>
      <c r="B128" s="3">
        <v>6</v>
      </c>
      <c r="C128" s="3">
        <v>400</v>
      </c>
      <c r="D128">
        <v>542.58069999999998</v>
      </c>
      <c r="E128">
        <v>5.2999999999999999E-2</v>
      </c>
      <c r="F128">
        <v>534.30539999999996</v>
      </c>
      <c r="G128">
        <v>545.39099999999996</v>
      </c>
      <c r="H128">
        <v>548.04600000000005</v>
      </c>
      <c r="I128">
        <v>5.5E-2</v>
      </c>
      <c r="J128">
        <v>0.05</v>
      </c>
      <c r="K128">
        <v>5.3999999999999999E-2</v>
      </c>
      <c r="L128">
        <v>2463</v>
      </c>
      <c r="M128">
        <v>2474.8000000000002</v>
      </c>
      <c r="N128">
        <v>2490.4</v>
      </c>
      <c r="Q128">
        <f t="shared" si="10"/>
        <v>542.6</v>
      </c>
      <c r="R128">
        <f t="shared" si="11"/>
        <v>542.6</v>
      </c>
      <c r="S128">
        <f t="shared" si="7"/>
        <v>0</v>
      </c>
      <c r="U128" s="7">
        <v>124</v>
      </c>
      <c r="V128" s="5">
        <v>0</v>
      </c>
      <c r="X128">
        <f t="shared" si="8"/>
        <v>124</v>
      </c>
      <c r="Y128">
        <f t="shared" si="9"/>
        <v>0</v>
      </c>
      <c r="Z128">
        <f t="shared" si="12"/>
        <v>275.5</v>
      </c>
    </row>
    <row r="129" spans="1:26" x14ac:dyDescent="0.25">
      <c r="A129" s="2">
        <f t="shared" si="13"/>
        <v>44932</v>
      </c>
      <c r="B129" s="3">
        <v>6</v>
      </c>
      <c r="C129" s="3">
        <v>500</v>
      </c>
      <c r="D129">
        <v>542.59960000000001</v>
      </c>
      <c r="E129">
        <v>4.5999999999999999E-2</v>
      </c>
      <c r="F129">
        <v>534.35209999999995</v>
      </c>
      <c r="G129">
        <v>545.39490000000001</v>
      </c>
      <c r="H129">
        <v>548.05190000000005</v>
      </c>
      <c r="I129">
        <v>2.9000000000000001E-2</v>
      </c>
      <c r="J129">
        <v>5.1999999999999998E-2</v>
      </c>
      <c r="K129">
        <v>5.1999999999999998E-2</v>
      </c>
      <c r="L129">
        <v>2463</v>
      </c>
      <c r="M129">
        <v>2474.8000000000002</v>
      </c>
      <c r="N129">
        <v>2490.6</v>
      </c>
      <c r="Q129">
        <f t="shared" si="10"/>
        <v>542.6</v>
      </c>
      <c r="R129">
        <f t="shared" si="11"/>
        <v>542.6</v>
      </c>
      <c r="S129">
        <f t="shared" si="7"/>
        <v>0</v>
      </c>
      <c r="U129" s="7">
        <v>125</v>
      </c>
      <c r="V129" s="5">
        <v>6.5999999999999091</v>
      </c>
      <c r="X129">
        <f t="shared" si="8"/>
        <v>125</v>
      </c>
      <c r="Y129">
        <f t="shared" si="9"/>
        <v>6.5999999999999091</v>
      </c>
      <c r="Z129">
        <f t="shared" si="12"/>
        <v>282.09999999999991</v>
      </c>
    </row>
    <row r="130" spans="1:26" x14ac:dyDescent="0.25">
      <c r="A130" s="2">
        <f t="shared" si="13"/>
        <v>44932</v>
      </c>
      <c r="B130" s="3">
        <v>6</v>
      </c>
      <c r="C130" s="3">
        <v>600</v>
      </c>
      <c r="D130">
        <v>542.60410000000002</v>
      </c>
      <c r="E130">
        <v>4.7E-2</v>
      </c>
      <c r="F130">
        <v>534.36760000000004</v>
      </c>
      <c r="G130">
        <v>545.39099999999996</v>
      </c>
      <c r="H130">
        <v>548.05380000000002</v>
      </c>
      <c r="I130">
        <v>3.9E-2</v>
      </c>
      <c r="J130">
        <v>0.05</v>
      </c>
      <c r="K130">
        <v>5.0999999999999997E-2</v>
      </c>
      <c r="L130">
        <v>2463.1999999999998</v>
      </c>
      <c r="M130">
        <v>2474.8000000000002</v>
      </c>
      <c r="N130">
        <v>2490.6</v>
      </c>
      <c r="Q130">
        <f t="shared" si="10"/>
        <v>542.6</v>
      </c>
      <c r="R130">
        <f t="shared" si="11"/>
        <v>542.6</v>
      </c>
      <c r="S130">
        <f t="shared" si="7"/>
        <v>0</v>
      </c>
      <c r="U130" s="7">
        <v>126</v>
      </c>
      <c r="V130" s="5">
        <v>7.2000000000000455</v>
      </c>
      <c r="X130">
        <f t="shared" si="8"/>
        <v>126</v>
      </c>
      <c r="Y130">
        <f t="shared" si="9"/>
        <v>7.2000000000000455</v>
      </c>
      <c r="Z130">
        <f t="shared" si="12"/>
        <v>289.29999999999995</v>
      </c>
    </row>
    <row r="131" spans="1:26" x14ac:dyDescent="0.25">
      <c r="A131" s="2">
        <f t="shared" si="13"/>
        <v>44932</v>
      </c>
      <c r="B131" s="3">
        <v>6</v>
      </c>
      <c r="C131" s="3">
        <v>700</v>
      </c>
      <c r="D131">
        <v>542.60350000000005</v>
      </c>
      <c r="E131">
        <v>4.2000000000000003E-2</v>
      </c>
      <c r="F131">
        <v>534.35979999999995</v>
      </c>
      <c r="G131">
        <v>545.38900000000001</v>
      </c>
      <c r="H131">
        <v>548.06169999999997</v>
      </c>
      <c r="I131">
        <v>2.8000000000000001E-2</v>
      </c>
      <c r="J131">
        <v>4.9000000000000002E-2</v>
      </c>
      <c r="K131">
        <v>4.7E-2</v>
      </c>
      <c r="L131">
        <v>2463.1999999999998</v>
      </c>
      <c r="M131">
        <v>2475</v>
      </c>
      <c r="N131">
        <v>2490.6</v>
      </c>
      <c r="Q131">
        <f t="shared" si="10"/>
        <v>542.6</v>
      </c>
      <c r="R131">
        <f t="shared" si="11"/>
        <v>542.6</v>
      </c>
      <c r="S131">
        <f t="shared" si="7"/>
        <v>0</v>
      </c>
      <c r="U131" s="7">
        <v>127</v>
      </c>
      <c r="V131" s="5">
        <v>0</v>
      </c>
      <c r="X131">
        <f t="shared" si="8"/>
        <v>127</v>
      </c>
      <c r="Y131">
        <f t="shared" si="9"/>
        <v>0</v>
      </c>
      <c r="Z131">
        <f t="shared" si="12"/>
        <v>289.29999999999995</v>
      </c>
    </row>
    <row r="132" spans="1:26" x14ac:dyDescent="0.25">
      <c r="A132" s="2">
        <f t="shared" si="13"/>
        <v>44932</v>
      </c>
      <c r="B132" s="3">
        <v>6</v>
      </c>
      <c r="C132" s="3">
        <v>800</v>
      </c>
      <c r="D132">
        <v>542.60479999999995</v>
      </c>
      <c r="E132">
        <v>4.2000000000000003E-2</v>
      </c>
      <c r="F132">
        <v>534.36760000000004</v>
      </c>
      <c r="G132">
        <v>545.38120000000004</v>
      </c>
      <c r="H132">
        <v>548.06560000000002</v>
      </c>
      <c r="I132">
        <v>3.9E-2</v>
      </c>
      <c r="J132">
        <v>4.3999999999999997E-2</v>
      </c>
      <c r="K132">
        <v>4.3999999999999997E-2</v>
      </c>
      <c r="L132">
        <v>2463.1999999999998</v>
      </c>
      <c r="M132">
        <v>2474.8000000000002</v>
      </c>
      <c r="N132">
        <v>2490.6</v>
      </c>
      <c r="Q132">
        <f t="shared" si="10"/>
        <v>542.6</v>
      </c>
      <c r="R132">
        <f t="shared" si="11"/>
        <v>542.6</v>
      </c>
      <c r="S132">
        <f t="shared" si="7"/>
        <v>0</v>
      </c>
      <c r="U132" s="7">
        <v>128</v>
      </c>
      <c r="V132" s="5">
        <v>0.10000000000002274</v>
      </c>
      <c r="X132">
        <f t="shared" si="8"/>
        <v>128</v>
      </c>
      <c r="Y132">
        <f t="shared" si="9"/>
        <v>0.10000000000002274</v>
      </c>
      <c r="Z132">
        <f t="shared" si="12"/>
        <v>289.39999999999998</v>
      </c>
    </row>
    <row r="133" spans="1:26" x14ac:dyDescent="0.25">
      <c r="A133" s="2">
        <f t="shared" si="13"/>
        <v>44932</v>
      </c>
      <c r="B133" s="3">
        <v>6</v>
      </c>
      <c r="C133" s="3">
        <v>900</v>
      </c>
      <c r="D133">
        <v>542.60159999999996</v>
      </c>
      <c r="E133">
        <v>4.2999999999999997E-2</v>
      </c>
      <c r="F133">
        <v>534.35209999999995</v>
      </c>
      <c r="G133">
        <v>545.38710000000003</v>
      </c>
      <c r="H133">
        <v>548.06560000000002</v>
      </c>
      <c r="I133">
        <v>3.5999999999999997E-2</v>
      </c>
      <c r="J133">
        <v>4.8000000000000001E-2</v>
      </c>
      <c r="K133">
        <v>4.3999999999999997E-2</v>
      </c>
      <c r="L133">
        <v>2463.1999999999998</v>
      </c>
      <c r="M133">
        <v>2474.8000000000002</v>
      </c>
      <c r="N133">
        <v>2490.4</v>
      </c>
      <c r="Q133">
        <f t="shared" si="10"/>
        <v>542.6</v>
      </c>
      <c r="R133">
        <f t="shared" si="11"/>
        <v>542.6</v>
      </c>
      <c r="S133">
        <f t="shared" ref="S133:S196" si="14">IF(R133&gt;R132,R133-R132,0)</f>
        <v>0</v>
      </c>
      <c r="U133" s="7">
        <v>129</v>
      </c>
      <c r="V133" s="5">
        <v>0.10000000000002274</v>
      </c>
      <c r="X133">
        <f t="shared" ref="X133:X196" si="15">U133</f>
        <v>129</v>
      </c>
      <c r="Y133">
        <f t="shared" ref="Y133:Y196" si="16">V133</f>
        <v>0.10000000000002274</v>
      </c>
      <c r="Z133">
        <f t="shared" si="12"/>
        <v>289.5</v>
      </c>
    </row>
    <row r="134" spans="1:26" x14ac:dyDescent="0.25">
      <c r="A134" s="2">
        <f t="shared" si="13"/>
        <v>44932</v>
      </c>
      <c r="B134" s="3">
        <v>6</v>
      </c>
      <c r="C134" s="3">
        <v>1000</v>
      </c>
      <c r="D134">
        <v>542.62639999999999</v>
      </c>
      <c r="E134">
        <v>4.9000000000000002E-2</v>
      </c>
      <c r="F134">
        <v>534.38509999999997</v>
      </c>
      <c r="G134">
        <v>545.42439999999999</v>
      </c>
      <c r="H134">
        <v>548.06960000000004</v>
      </c>
      <c r="I134">
        <v>5.0999999999999997E-2</v>
      </c>
      <c r="J134">
        <v>5.5E-2</v>
      </c>
      <c r="K134">
        <v>4.1000000000000002E-2</v>
      </c>
      <c r="L134">
        <v>2463.1999999999998</v>
      </c>
      <c r="M134">
        <v>2474.8000000000002</v>
      </c>
      <c r="N134">
        <v>2490.6</v>
      </c>
      <c r="Q134">
        <f t="shared" ref="Q134:Q197" si="17">ROUND(D134,1)</f>
        <v>542.6</v>
      </c>
      <c r="R134">
        <f t="shared" ref="R134:R197" si="18">ROUND(IF(Q134&lt;R133,R133,Q134),1)</f>
        <v>542.6</v>
      </c>
      <c r="S134">
        <f t="shared" si="14"/>
        <v>0</v>
      </c>
      <c r="U134" s="7">
        <v>130</v>
      </c>
      <c r="V134" s="5">
        <v>5.5999999999999091</v>
      </c>
      <c r="X134">
        <f t="shared" si="15"/>
        <v>130</v>
      </c>
      <c r="Y134">
        <f t="shared" si="16"/>
        <v>5.5999999999999091</v>
      </c>
      <c r="Z134">
        <f t="shared" ref="Z134:Z197" si="19">Z133+Y134</f>
        <v>295.09999999999991</v>
      </c>
    </row>
    <row r="135" spans="1:26" x14ac:dyDescent="0.25">
      <c r="A135" s="2">
        <f t="shared" ref="A135:A198" si="20">A$5-1+B135</f>
        <v>44932</v>
      </c>
      <c r="B135" s="3">
        <v>6</v>
      </c>
      <c r="C135" s="3">
        <v>1100</v>
      </c>
      <c r="D135">
        <v>542.72469999999998</v>
      </c>
      <c r="E135">
        <v>4.2999999999999997E-2</v>
      </c>
      <c r="F135">
        <v>534.572</v>
      </c>
      <c r="G135">
        <v>545.53440000000001</v>
      </c>
      <c r="H135">
        <v>548.06759999999997</v>
      </c>
      <c r="I135">
        <v>2.5000000000000001E-2</v>
      </c>
      <c r="J135">
        <v>5.6000000000000001E-2</v>
      </c>
      <c r="K135">
        <v>4.2999999999999997E-2</v>
      </c>
      <c r="L135">
        <v>2463.6</v>
      </c>
      <c r="M135">
        <v>2475</v>
      </c>
      <c r="N135">
        <v>2490.6</v>
      </c>
      <c r="Q135">
        <f t="shared" si="17"/>
        <v>542.70000000000005</v>
      </c>
      <c r="R135">
        <f t="shared" si="18"/>
        <v>542.70000000000005</v>
      </c>
      <c r="S135">
        <f t="shared" si="14"/>
        <v>0.10000000000002274</v>
      </c>
      <c r="U135" s="7">
        <v>131</v>
      </c>
      <c r="V135" s="5">
        <v>0.20000000000004547</v>
      </c>
      <c r="X135">
        <f t="shared" si="15"/>
        <v>131</v>
      </c>
      <c r="Y135">
        <f t="shared" si="16"/>
        <v>0.20000000000004547</v>
      </c>
      <c r="Z135">
        <f t="shared" si="19"/>
        <v>295.29999999999995</v>
      </c>
    </row>
    <row r="136" spans="1:26" x14ac:dyDescent="0.25">
      <c r="A136" s="2">
        <f t="shared" si="20"/>
        <v>44932</v>
      </c>
      <c r="B136" s="3">
        <v>6</v>
      </c>
      <c r="C136" s="3">
        <v>1200</v>
      </c>
      <c r="D136">
        <v>543.38789999999995</v>
      </c>
      <c r="E136">
        <v>5.1999999999999998E-2</v>
      </c>
      <c r="F136">
        <v>535.17340000000002</v>
      </c>
      <c r="G136">
        <v>546.20680000000004</v>
      </c>
      <c r="H136">
        <v>548.78380000000004</v>
      </c>
      <c r="I136">
        <v>5.3999999999999999E-2</v>
      </c>
      <c r="J136">
        <v>5.6000000000000001E-2</v>
      </c>
      <c r="K136">
        <v>4.5999999999999999E-2</v>
      </c>
      <c r="L136">
        <v>2464.6</v>
      </c>
      <c r="M136">
        <v>2476.4</v>
      </c>
      <c r="N136">
        <v>2491.8000000000002</v>
      </c>
      <c r="Q136">
        <f t="shared" si="17"/>
        <v>543.4</v>
      </c>
      <c r="R136">
        <f t="shared" si="18"/>
        <v>543.4</v>
      </c>
      <c r="S136">
        <f t="shared" si="14"/>
        <v>0.69999999999993179</v>
      </c>
      <c r="U136" s="7">
        <v>132</v>
      </c>
      <c r="V136" s="5">
        <v>0</v>
      </c>
      <c r="X136">
        <f t="shared" si="15"/>
        <v>132</v>
      </c>
      <c r="Y136">
        <f t="shared" si="16"/>
        <v>0</v>
      </c>
      <c r="Z136">
        <f t="shared" si="19"/>
        <v>295.29999999999995</v>
      </c>
    </row>
    <row r="137" spans="1:26" x14ac:dyDescent="0.25">
      <c r="A137" s="2">
        <f t="shared" si="20"/>
        <v>44932</v>
      </c>
      <c r="B137" s="3">
        <v>6</v>
      </c>
      <c r="C137" s="3">
        <v>1300</v>
      </c>
      <c r="D137">
        <v>543.44600000000003</v>
      </c>
      <c r="E137">
        <v>4.9000000000000002E-2</v>
      </c>
      <c r="F137">
        <v>535.27070000000003</v>
      </c>
      <c r="G137">
        <v>546.23630000000003</v>
      </c>
      <c r="H137">
        <v>548.83090000000004</v>
      </c>
      <c r="I137">
        <v>0.05</v>
      </c>
      <c r="J137">
        <v>4.2999999999999997E-2</v>
      </c>
      <c r="K137">
        <v>5.3999999999999999E-2</v>
      </c>
      <c r="L137">
        <v>2464.8000000000002</v>
      </c>
      <c r="M137">
        <v>2476.1999999999998</v>
      </c>
      <c r="N137">
        <v>2492</v>
      </c>
      <c r="Q137">
        <f t="shared" si="17"/>
        <v>543.4</v>
      </c>
      <c r="R137">
        <f t="shared" si="18"/>
        <v>543.4</v>
      </c>
      <c r="S137">
        <f t="shared" si="14"/>
        <v>0</v>
      </c>
      <c r="U137" s="7">
        <v>133</v>
      </c>
      <c r="V137" s="5">
        <v>0</v>
      </c>
      <c r="X137">
        <f t="shared" si="15"/>
        <v>133</v>
      </c>
      <c r="Y137">
        <f t="shared" si="16"/>
        <v>0</v>
      </c>
      <c r="Z137">
        <f t="shared" si="19"/>
        <v>295.29999999999995</v>
      </c>
    </row>
    <row r="138" spans="1:26" x14ac:dyDescent="0.25">
      <c r="A138" s="2">
        <f t="shared" si="20"/>
        <v>44932</v>
      </c>
      <c r="B138" s="3">
        <v>6</v>
      </c>
      <c r="C138" s="3">
        <v>1400</v>
      </c>
      <c r="D138">
        <v>543.38649999999996</v>
      </c>
      <c r="E138">
        <v>4.5999999999999999E-2</v>
      </c>
      <c r="F138">
        <v>535.20259999999996</v>
      </c>
      <c r="G138">
        <v>546.13789999999995</v>
      </c>
      <c r="H138">
        <v>548.81910000000005</v>
      </c>
      <c r="I138">
        <v>5.1999999999999998E-2</v>
      </c>
      <c r="J138">
        <v>2.5000000000000001E-2</v>
      </c>
      <c r="K138">
        <v>5.6000000000000001E-2</v>
      </c>
      <c r="L138">
        <v>2464.6</v>
      </c>
      <c r="M138">
        <v>2476.1999999999998</v>
      </c>
      <c r="N138">
        <v>2491.8000000000002</v>
      </c>
      <c r="Q138">
        <f t="shared" si="17"/>
        <v>543.4</v>
      </c>
      <c r="R138">
        <f t="shared" si="18"/>
        <v>543.4</v>
      </c>
      <c r="S138">
        <f t="shared" si="14"/>
        <v>0</v>
      </c>
      <c r="U138" s="7">
        <v>134</v>
      </c>
      <c r="V138" s="5">
        <v>0</v>
      </c>
      <c r="X138">
        <f t="shared" si="15"/>
        <v>134</v>
      </c>
      <c r="Y138">
        <f t="shared" si="16"/>
        <v>0</v>
      </c>
      <c r="Z138">
        <f t="shared" si="19"/>
        <v>295.29999999999995</v>
      </c>
    </row>
    <row r="139" spans="1:26" x14ac:dyDescent="0.25">
      <c r="A139" s="2">
        <f t="shared" si="20"/>
        <v>44932</v>
      </c>
      <c r="B139" s="3">
        <v>6</v>
      </c>
      <c r="C139" s="3">
        <v>1500</v>
      </c>
      <c r="D139">
        <v>543.41549999999995</v>
      </c>
      <c r="E139">
        <v>5.1999999999999998E-2</v>
      </c>
      <c r="F139">
        <v>535.19680000000005</v>
      </c>
      <c r="G139">
        <v>546.20090000000005</v>
      </c>
      <c r="H139">
        <v>548.84860000000003</v>
      </c>
      <c r="I139">
        <v>5.3999999999999999E-2</v>
      </c>
      <c r="J139">
        <v>5.6000000000000001E-2</v>
      </c>
      <c r="K139">
        <v>4.5999999999999999E-2</v>
      </c>
      <c r="L139">
        <v>2464.8000000000002</v>
      </c>
      <c r="M139">
        <v>2476.4</v>
      </c>
      <c r="N139">
        <v>2492</v>
      </c>
      <c r="Q139">
        <f t="shared" si="17"/>
        <v>543.4</v>
      </c>
      <c r="R139">
        <f t="shared" si="18"/>
        <v>543.4</v>
      </c>
      <c r="S139">
        <f t="shared" si="14"/>
        <v>0</v>
      </c>
      <c r="U139" s="7">
        <v>135</v>
      </c>
      <c r="V139" s="5">
        <v>0</v>
      </c>
      <c r="X139">
        <f t="shared" si="15"/>
        <v>135</v>
      </c>
      <c r="Y139">
        <f t="shared" si="16"/>
        <v>0</v>
      </c>
      <c r="Z139">
        <f t="shared" si="19"/>
        <v>295.29999999999995</v>
      </c>
    </row>
    <row r="140" spans="1:26" x14ac:dyDescent="0.25">
      <c r="A140" s="2">
        <f t="shared" si="20"/>
        <v>44932</v>
      </c>
      <c r="B140" s="3">
        <v>6</v>
      </c>
      <c r="C140" s="3">
        <v>1600</v>
      </c>
      <c r="D140">
        <v>543.42259999999999</v>
      </c>
      <c r="E140">
        <v>4.7E-2</v>
      </c>
      <c r="F140">
        <v>535.18700000000001</v>
      </c>
      <c r="G140">
        <v>546.21659999999997</v>
      </c>
      <c r="H140">
        <v>548.86429999999996</v>
      </c>
      <c r="I140">
        <v>5.5E-2</v>
      </c>
      <c r="J140">
        <v>5.2999999999999999E-2</v>
      </c>
      <c r="K140">
        <v>2.9000000000000001E-2</v>
      </c>
      <c r="L140">
        <v>2464.6</v>
      </c>
      <c r="M140">
        <v>2476.4</v>
      </c>
      <c r="N140">
        <v>2491.8000000000002</v>
      </c>
      <c r="Q140">
        <f t="shared" si="17"/>
        <v>543.4</v>
      </c>
      <c r="R140">
        <f t="shared" si="18"/>
        <v>543.4</v>
      </c>
      <c r="S140">
        <f t="shared" si="14"/>
        <v>0</v>
      </c>
      <c r="U140" s="7">
        <v>136</v>
      </c>
      <c r="V140" s="5">
        <v>0</v>
      </c>
      <c r="X140">
        <f t="shared" si="15"/>
        <v>136</v>
      </c>
      <c r="Y140">
        <f t="shared" si="16"/>
        <v>0</v>
      </c>
      <c r="Z140">
        <f t="shared" si="19"/>
        <v>295.29999999999995</v>
      </c>
    </row>
    <row r="141" spans="1:26" x14ac:dyDescent="0.25">
      <c r="A141" s="2">
        <f t="shared" si="20"/>
        <v>44932</v>
      </c>
      <c r="B141" s="3">
        <v>6</v>
      </c>
      <c r="C141" s="3">
        <v>1700</v>
      </c>
      <c r="D141">
        <v>543.44479999999999</v>
      </c>
      <c r="E141">
        <v>4.2999999999999997E-2</v>
      </c>
      <c r="F141">
        <v>535.21619999999996</v>
      </c>
      <c r="G141">
        <v>546.23230000000001</v>
      </c>
      <c r="H141">
        <v>548.88599999999997</v>
      </c>
      <c r="I141">
        <v>4.4999999999999998E-2</v>
      </c>
      <c r="J141">
        <v>4.5999999999999999E-2</v>
      </c>
      <c r="K141">
        <v>3.6999999999999998E-2</v>
      </c>
      <c r="L141">
        <v>2464.8000000000002</v>
      </c>
      <c r="M141">
        <v>2476.4</v>
      </c>
      <c r="N141">
        <v>2492</v>
      </c>
      <c r="Q141">
        <f t="shared" si="17"/>
        <v>543.4</v>
      </c>
      <c r="R141">
        <f t="shared" si="18"/>
        <v>543.4</v>
      </c>
      <c r="S141">
        <f t="shared" si="14"/>
        <v>0</v>
      </c>
      <c r="U141" s="7">
        <v>137</v>
      </c>
      <c r="V141" s="5">
        <v>0</v>
      </c>
      <c r="X141">
        <f t="shared" si="15"/>
        <v>137</v>
      </c>
      <c r="Y141">
        <f t="shared" si="16"/>
        <v>0</v>
      </c>
      <c r="Z141">
        <f t="shared" si="19"/>
        <v>295.29999999999995</v>
      </c>
    </row>
    <row r="142" spans="1:26" x14ac:dyDescent="0.25">
      <c r="A142" s="2">
        <f t="shared" si="20"/>
        <v>44932</v>
      </c>
      <c r="B142" s="3">
        <v>6</v>
      </c>
      <c r="C142" s="3">
        <v>1800</v>
      </c>
      <c r="D142">
        <v>543.45069999999998</v>
      </c>
      <c r="E142">
        <v>3.9E-2</v>
      </c>
      <c r="F142">
        <v>535.20839999999998</v>
      </c>
      <c r="G142">
        <v>546.2559</v>
      </c>
      <c r="H142">
        <v>548.88789999999995</v>
      </c>
      <c r="I142">
        <v>0.05</v>
      </c>
      <c r="J142">
        <v>2.1000000000000001E-2</v>
      </c>
      <c r="K142">
        <v>3.9E-2</v>
      </c>
      <c r="L142">
        <v>2464.8000000000002</v>
      </c>
      <c r="M142">
        <v>2476.4</v>
      </c>
      <c r="N142">
        <v>2492</v>
      </c>
      <c r="Q142">
        <f t="shared" si="17"/>
        <v>543.5</v>
      </c>
      <c r="R142">
        <f t="shared" si="18"/>
        <v>543.5</v>
      </c>
      <c r="S142">
        <f t="shared" si="14"/>
        <v>0.10000000000002274</v>
      </c>
      <c r="U142" s="7">
        <v>138</v>
      </c>
      <c r="V142" s="5">
        <v>0.10000000000002274</v>
      </c>
      <c r="X142">
        <f t="shared" si="15"/>
        <v>138</v>
      </c>
      <c r="Y142">
        <f t="shared" si="16"/>
        <v>0.10000000000002274</v>
      </c>
      <c r="Z142">
        <f t="shared" si="19"/>
        <v>295.39999999999998</v>
      </c>
    </row>
    <row r="143" spans="1:26" x14ac:dyDescent="0.25">
      <c r="A143" s="2">
        <f t="shared" si="20"/>
        <v>44932</v>
      </c>
      <c r="B143" s="3">
        <v>6</v>
      </c>
      <c r="C143" s="3">
        <v>1900</v>
      </c>
      <c r="D143">
        <v>543.44359999999995</v>
      </c>
      <c r="E143">
        <v>4.1000000000000002E-2</v>
      </c>
      <c r="F143">
        <v>535.18510000000003</v>
      </c>
      <c r="G143">
        <v>546.2559</v>
      </c>
      <c r="H143">
        <v>548.88990000000001</v>
      </c>
      <c r="I143">
        <v>5.5E-2</v>
      </c>
      <c r="J143">
        <v>2.1000000000000001E-2</v>
      </c>
      <c r="K143">
        <v>4.1000000000000002E-2</v>
      </c>
      <c r="L143">
        <v>2464.8000000000002</v>
      </c>
      <c r="M143">
        <v>2476.4</v>
      </c>
      <c r="N143">
        <v>2492</v>
      </c>
      <c r="Q143">
        <f t="shared" si="17"/>
        <v>543.4</v>
      </c>
      <c r="R143">
        <f t="shared" si="18"/>
        <v>543.5</v>
      </c>
      <c r="S143">
        <f t="shared" si="14"/>
        <v>0</v>
      </c>
      <c r="U143" s="7">
        <v>139</v>
      </c>
      <c r="V143" s="5">
        <v>0.10000000000002274</v>
      </c>
      <c r="X143">
        <f t="shared" si="15"/>
        <v>139</v>
      </c>
      <c r="Y143">
        <f t="shared" si="16"/>
        <v>0.10000000000002274</v>
      </c>
      <c r="Z143">
        <f t="shared" si="19"/>
        <v>295.5</v>
      </c>
    </row>
    <row r="144" spans="1:26" x14ac:dyDescent="0.25">
      <c r="A144" s="2">
        <f t="shared" si="20"/>
        <v>44932</v>
      </c>
      <c r="B144" s="3">
        <v>6</v>
      </c>
      <c r="C144" s="3">
        <v>2000</v>
      </c>
      <c r="D144">
        <v>543.44489999999996</v>
      </c>
      <c r="E144">
        <v>4.7E-2</v>
      </c>
      <c r="F144">
        <v>535.19479999999999</v>
      </c>
      <c r="G144">
        <v>546.2559</v>
      </c>
      <c r="H144">
        <v>548.88400000000001</v>
      </c>
      <c r="I144">
        <v>5.3999999999999999E-2</v>
      </c>
      <c r="J144">
        <v>5.0999999999999997E-2</v>
      </c>
      <c r="K144">
        <v>3.4000000000000002E-2</v>
      </c>
      <c r="L144">
        <v>2464.8000000000002</v>
      </c>
      <c r="M144">
        <v>2476.4</v>
      </c>
      <c r="N144">
        <v>2492</v>
      </c>
      <c r="Q144">
        <f t="shared" si="17"/>
        <v>543.4</v>
      </c>
      <c r="R144">
        <f t="shared" si="18"/>
        <v>543.5</v>
      </c>
      <c r="S144">
        <f t="shared" si="14"/>
        <v>0</v>
      </c>
      <c r="U144" s="7">
        <v>140</v>
      </c>
      <c r="V144" s="5">
        <v>1.7999999999999545</v>
      </c>
      <c r="X144">
        <f t="shared" si="15"/>
        <v>140</v>
      </c>
      <c r="Y144">
        <f t="shared" si="16"/>
        <v>1.7999999999999545</v>
      </c>
      <c r="Z144">
        <f t="shared" si="19"/>
        <v>297.29999999999995</v>
      </c>
    </row>
    <row r="145" spans="1:26" x14ac:dyDescent="0.25">
      <c r="A145" s="2">
        <f t="shared" si="20"/>
        <v>44932</v>
      </c>
      <c r="B145" s="3">
        <v>6</v>
      </c>
      <c r="C145" s="3">
        <v>2100</v>
      </c>
      <c r="D145">
        <v>543.43650000000002</v>
      </c>
      <c r="E145">
        <v>4.2999999999999997E-2</v>
      </c>
      <c r="F145">
        <v>535.18700000000001</v>
      </c>
      <c r="G145">
        <v>546.24019999999996</v>
      </c>
      <c r="H145">
        <v>548.88199999999995</v>
      </c>
      <c r="I145">
        <v>5.5E-2</v>
      </c>
      <c r="J145">
        <v>3.9E-2</v>
      </c>
      <c r="K145">
        <v>3.2000000000000001E-2</v>
      </c>
      <c r="L145">
        <v>2464.8000000000002</v>
      </c>
      <c r="M145">
        <v>2476.4</v>
      </c>
      <c r="N145">
        <v>2492.1999999999998</v>
      </c>
      <c r="Q145">
        <f t="shared" si="17"/>
        <v>543.4</v>
      </c>
      <c r="R145">
        <f t="shared" si="18"/>
        <v>543.5</v>
      </c>
      <c r="S145">
        <f t="shared" si="14"/>
        <v>0</v>
      </c>
      <c r="U145" s="7">
        <v>141</v>
      </c>
      <c r="V145" s="5">
        <v>8.3999999999999773</v>
      </c>
      <c r="X145">
        <f t="shared" si="15"/>
        <v>141</v>
      </c>
      <c r="Y145">
        <f t="shared" si="16"/>
        <v>8.3999999999999773</v>
      </c>
      <c r="Z145">
        <f t="shared" si="19"/>
        <v>305.69999999999993</v>
      </c>
    </row>
    <row r="146" spans="1:26" x14ac:dyDescent="0.25">
      <c r="A146" s="2">
        <f t="shared" si="20"/>
        <v>44932</v>
      </c>
      <c r="B146" s="3">
        <v>6</v>
      </c>
      <c r="C146" s="3">
        <v>2200</v>
      </c>
      <c r="D146">
        <v>543.95079999999996</v>
      </c>
      <c r="E146">
        <v>0.05</v>
      </c>
      <c r="F146">
        <v>535.70299999999997</v>
      </c>
      <c r="G146">
        <v>546.74959999999999</v>
      </c>
      <c r="H146">
        <v>549.39980000000003</v>
      </c>
      <c r="I146">
        <v>4.2000000000000003E-2</v>
      </c>
      <c r="J146">
        <v>5.5E-2</v>
      </c>
      <c r="K146">
        <v>5.0999999999999997E-2</v>
      </c>
      <c r="L146">
        <v>2465.6</v>
      </c>
      <c r="M146">
        <v>2477.4</v>
      </c>
      <c r="N146">
        <v>2492.8000000000002</v>
      </c>
      <c r="Q146">
        <f t="shared" si="17"/>
        <v>544</v>
      </c>
      <c r="R146">
        <f t="shared" si="18"/>
        <v>544</v>
      </c>
      <c r="S146">
        <f t="shared" si="14"/>
        <v>0.5</v>
      </c>
      <c r="U146" s="7">
        <v>142</v>
      </c>
      <c r="V146" s="5">
        <v>32.399999999999977</v>
      </c>
      <c r="X146">
        <f t="shared" si="15"/>
        <v>142</v>
      </c>
      <c r="Y146">
        <f t="shared" si="16"/>
        <v>32.399999999999977</v>
      </c>
      <c r="Z146">
        <f t="shared" si="19"/>
        <v>338.09999999999991</v>
      </c>
    </row>
    <row r="147" spans="1:26" x14ac:dyDescent="0.25">
      <c r="A147" s="2">
        <f t="shared" si="20"/>
        <v>44932</v>
      </c>
      <c r="B147" s="3">
        <v>6</v>
      </c>
      <c r="C147" s="3">
        <v>2300</v>
      </c>
      <c r="D147">
        <v>543.97040000000004</v>
      </c>
      <c r="E147">
        <v>4.5999999999999999E-2</v>
      </c>
      <c r="F147">
        <v>535.71469999999999</v>
      </c>
      <c r="G147">
        <v>546.76729999999998</v>
      </c>
      <c r="H147">
        <v>549.42930000000001</v>
      </c>
      <c r="I147">
        <v>0.05</v>
      </c>
      <c r="J147">
        <v>5.6000000000000001E-2</v>
      </c>
      <c r="K147">
        <v>2.9000000000000001E-2</v>
      </c>
      <c r="L147">
        <v>2465.6</v>
      </c>
      <c r="M147">
        <v>2477.4</v>
      </c>
      <c r="N147">
        <v>2493</v>
      </c>
      <c r="Q147">
        <f t="shared" si="17"/>
        <v>544</v>
      </c>
      <c r="R147">
        <f t="shared" si="18"/>
        <v>544</v>
      </c>
      <c r="S147">
        <f t="shared" si="14"/>
        <v>0</v>
      </c>
      <c r="U147" s="7">
        <v>143</v>
      </c>
      <c r="V147" s="5">
        <v>0.60000000000002274</v>
      </c>
      <c r="X147">
        <f t="shared" si="15"/>
        <v>143</v>
      </c>
      <c r="Y147">
        <f t="shared" si="16"/>
        <v>0.60000000000002274</v>
      </c>
      <c r="Z147">
        <f t="shared" si="19"/>
        <v>338.69999999999993</v>
      </c>
    </row>
    <row r="148" spans="1:26" x14ac:dyDescent="0.25">
      <c r="A148" s="2">
        <f t="shared" si="20"/>
        <v>44932</v>
      </c>
      <c r="B148" s="3">
        <v>6</v>
      </c>
      <c r="C148" s="3">
        <v>2400</v>
      </c>
      <c r="D148">
        <v>544.01149999999996</v>
      </c>
      <c r="E148">
        <v>4.7E-2</v>
      </c>
      <c r="F148">
        <v>535.76919999999996</v>
      </c>
      <c r="G148">
        <v>546.79880000000003</v>
      </c>
      <c r="H148">
        <v>549.46669999999995</v>
      </c>
      <c r="I148">
        <v>4.7E-2</v>
      </c>
      <c r="J148">
        <v>4.1000000000000002E-2</v>
      </c>
      <c r="K148">
        <v>5.0999999999999997E-2</v>
      </c>
      <c r="L148">
        <v>2465.8000000000002</v>
      </c>
      <c r="M148">
        <v>2477.4</v>
      </c>
      <c r="N148">
        <v>2493</v>
      </c>
      <c r="Q148">
        <f t="shared" si="17"/>
        <v>544</v>
      </c>
      <c r="R148">
        <f t="shared" si="18"/>
        <v>544</v>
      </c>
      <c r="S148">
        <f t="shared" si="14"/>
        <v>0</v>
      </c>
      <c r="U148" s="7">
        <v>144</v>
      </c>
      <c r="V148" s="5">
        <v>0.10000000000002274</v>
      </c>
      <c r="X148">
        <f t="shared" si="15"/>
        <v>144</v>
      </c>
      <c r="Y148">
        <f t="shared" si="16"/>
        <v>0.10000000000002274</v>
      </c>
      <c r="Z148">
        <f t="shared" si="19"/>
        <v>338.79999999999995</v>
      </c>
    </row>
    <row r="149" spans="1:26" x14ac:dyDescent="0.25">
      <c r="A149" s="2">
        <f t="shared" si="20"/>
        <v>44933</v>
      </c>
      <c r="B149" s="3">
        <v>7</v>
      </c>
      <c r="C149" s="3">
        <v>100</v>
      </c>
      <c r="D149">
        <v>544.0992</v>
      </c>
      <c r="E149">
        <v>4.7E-2</v>
      </c>
      <c r="F149">
        <v>535.84709999999995</v>
      </c>
      <c r="G149">
        <v>546.89530000000002</v>
      </c>
      <c r="H149">
        <v>549.55520000000001</v>
      </c>
      <c r="I149">
        <v>5.5E-2</v>
      </c>
      <c r="J149">
        <v>5.0999999999999997E-2</v>
      </c>
      <c r="K149">
        <v>3.2000000000000001E-2</v>
      </c>
      <c r="L149">
        <v>2465.8000000000002</v>
      </c>
      <c r="M149">
        <v>2477.6</v>
      </c>
      <c r="N149">
        <v>2493.4</v>
      </c>
      <c r="Q149">
        <f t="shared" si="17"/>
        <v>544.1</v>
      </c>
      <c r="R149">
        <f t="shared" si="18"/>
        <v>544.1</v>
      </c>
      <c r="S149">
        <f t="shared" si="14"/>
        <v>0.10000000000002274</v>
      </c>
      <c r="U149" s="7">
        <v>145</v>
      </c>
      <c r="V149" s="5">
        <v>0.5</v>
      </c>
      <c r="X149">
        <f t="shared" si="15"/>
        <v>145</v>
      </c>
      <c r="Y149">
        <f t="shared" si="16"/>
        <v>0.5</v>
      </c>
      <c r="Z149">
        <f t="shared" si="19"/>
        <v>339.29999999999995</v>
      </c>
    </row>
    <row r="150" spans="1:26" x14ac:dyDescent="0.25">
      <c r="A150" s="2">
        <f t="shared" si="20"/>
        <v>44933</v>
      </c>
      <c r="B150" s="3">
        <v>7</v>
      </c>
      <c r="C150" s="3">
        <v>200</v>
      </c>
      <c r="D150">
        <v>544.09860000000003</v>
      </c>
      <c r="E150">
        <v>0.04</v>
      </c>
      <c r="F150">
        <v>535.83730000000003</v>
      </c>
      <c r="G150">
        <v>546.91099999999994</v>
      </c>
      <c r="H150">
        <v>549.54740000000004</v>
      </c>
      <c r="I150">
        <v>5.3999999999999999E-2</v>
      </c>
      <c r="J150">
        <v>4.1000000000000002E-2</v>
      </c>
      <c r="K150">
        <v>1.4999999999999999E-2</v>
      </c>
      <c r="L150">
        <v>2465.8000000000002</v>
      </c>
      <c r="M150">
        <v>2477.6</v>
      </c>
      <c r="N150">
        <v>2493.1999999999998</v>
      </c>
      <c r="Q150">
        <f t="shared" si="17"/>
        <v>544.1</v>
      </c>
      <c r="R150">
        <f t="shared" si="18"/>
        <v>544.1</v>
      </c>
      <c r="S150">
        <f t="shared" si="14"/>
        <v>0</v>
      </c>
      <c r="U150" s="7">
        <v>146</v>
      </c>
      <c r="V150" s="5">
        <v>0.20000000000001705</v>
      </c>
      <c r="X150">
        <f t="shared" si="15"/>
        <v>146</v>
      </c>
      <c r="Y150">
        <f t="shared" si="16"/>
        <v>0.20000000000001705</v>
      </c>
      <c r="Z150">
        <f t="shared" si="19"/>
        <v>339.5</v>
      </c>
    </row>
    <row r="151" spans="1:26" x14ac:dyDescent="0.25">
      <c r="A151" s="2">
        <f t="shared" si="20"/>
        <v>44933</v>
      </c>
      <c r="B151" s="3">
        <v>7</v>
      </c>
      <c r="C151" s="3">
        <v>300</v>
      </c>
      <c r="D151">
        <v>544.09590000000003</v>
      </c>
      <c r="E151">
        <v>4.4999999999999998E-2</v>
      </c>
      <c r="F151">
        <v>535.83730000000003</v>
      </c>
      <c r="G151">
        <v>546.89919999999995</v>
      </c>
      <c r="H151">
        <v>549.55129999999997</v>
      </c>
      <c r="I151">
        <v>5.3999999999999999E-2</v>
      </c>
      <c r="J151">
        <v>4.9000000000000002E-2</v>
      </c>
      <c r="K151">
        <v>2.5000000000000001E-2</v>
      </c>
      <c r="L151">
        <v>2465.8000000000002</v>
      </c>
      <c r="M151">
        <v>2477.6</v>
      </c>
      <c r="N151">
        <v>2493.1999999999998</v>
      </c>
      <c r="Q151">
        <f t="shared" si="17"/>
        <v>544.1</v>
      </c>
      <c r="R151">
        <f t="shared" si="18"/>
        <v>544.1</v>
      </c>
      <c r="S151">
        <f t="shared" si="14"/>
        <v>0</v>
      </c>
      <c r="U151" s="7">
        <v>147</v>
      </c>
      <c r="V151" s="5">
        <v>1.8000000000000114</v>
      </c>
      <c r="X151">
        <f t="shared" si="15"/>
        <v>147</v>
      </c>
      <c r="Y151">
        <f t="shared" si="16"/>
        <v>1.8000000000000114</v>
      </c>
      <c r="Z151">
        <f t="shared" si="19"/>
        <v>341.3</v>
      </c>
    </row>
    <row r="152" spans="1:26" x14ac:dyDescent="0.25">
      <c r="A152" s="2">
        <f t="shared" si="20"/>
        <v>44933</v>
      </c>
      <c r="B152" s="3">
        <v>7</v>
      </c>
      <c r="C152" s="3">
        <v>400</v>
      </c>
      <c r="D152">
        <v>544.10709999999995</v>
      </c>
      <c r="E152">
        <v>4.8000000000000001E-2</v>
      </c>
      <c r="F152">
        <v>535.84519999999998</v>
      </c>
      <c r="G152">
        <v>546.90909999999997</v>
      </c>
      <c r="H152">
        <v>549.56709999999998</v>
      </c>
      <c r="I152">
        <v>5.5E-2</v>
      </c>
      <c r="J152">
        <v>4.2999999999999997E-2</v>
      </c>
      <c r="K152">
        <v>4.3999999999999997E-2</v>
      </c>
      <c r="L152">
        <v>2466</v>
      </c>
      <c r="M152">
        <v>2477.6</v>
      </c>
      <c r="N152">
        <v>2493.1999999999998</v>
      </c>
      <c r="Q152">
        <f t="shared" si="17"/>
        <v>544.1</v>
      </c>
      <c r="R152">
        <f t="shared" si="18"/>
        <v>544.1</v>
      </c>
      <c r="S152">
        <f t="shared" si="14"/>
        <v>0</v>
      </c>
      <c r="U152" s="7">
        <v>148</v>
      </c>
      <c r="V152" s="5">
        <v>0</v>
      </c>
      <c r="X152">
        <f t="shared" si="15"/>
        <v>148</v>
      </c>
      <c r="Y152">
        <f t="shared" si="16"/>
        <v>0</v>
      </c>
      <c r="Z152">
        <f t="shared" si="19"/>
        <v>341.3</v>
      </c>
    </row>
    <row r="153" spans="1:26" x14ac:dyDescent="0.25">
      <c r="A153" s="2">
        <f t="shared" si="20"/>
        <v>44933</v>
      </c>
      <c r="B153" s="3">
        <v>7</v>
      </c>
      <c r="C153" s="3">
        <v>500</v>
      </c>
      <c r="D153">
        <v>544.47590000000002</v>
      </c>
      <c r="E153">
        <v>4.5999999999999999E-2</v>
      </c>
      <c r="F153">
        <v>536.2133</v>
      </c>
      <c r="G153">
        <v>547.27110000000005</v>
      </c>
      <c r="H153">
        <v>549.94330000000002</v>
      </c>
      <c r="I153">
        <v>4.7E-2</v>
      </c>
      <c r="J153">
        <v>3.3000000000000002E-2</v>
      </c>
      <c r="K153">
        <v>5.6000000000000001E-2</v>
      </c>
      <c r="L153">
        <v>2466.6</v>
      </c>
      <c r="M153">
        <v>2478.1999999999998</v>
      </c>
      <c r="N153">
        <v>2493.8000000000002</v>
      </c>
      <c r="Q153">
        <f t="shared" si="17"/>
        <v>544.5</v>
      </c>
      <c r="R153">
        <f t="shared" si="18"/>
        <v>544.5</v>
      </c>
      <c r="S153">
        <f t="shared" si="14"/>
        <v>0.39999999999997726</v>
      </c>
      <c r="U153" s="7">
        <v>149</v>
      </c>
      <c r="V153" s="5">
        <v>0</v>
      </c>
      <c r="X153">
        <f t="shared" si="15"/>
        <v>149</v>
      </c>
      <c r="Y153">
        <f t="shared" si="16"/>
        <v>0</v>
      </c>
      <c r="Z153">
        <f t="shared" si="19"/>
        <v>341.3</v>
      </c>
    </row>
    <row r="154" spans="1:26" x14ac:dyDescent="0.25">
      <c r="A154" s="2">
        <f t="shared" si="20"/>
        <v>44933</v>
      </c>
      <c r="B154" s="3">
        <v>7</v>
      </c>
      <c r="C154" s="3">
        <v>600</v>
      </c>
      <c r="D154">
        <v>544.64260000000002</v>
      </c>
      <c r="E154">
        <v>4.2999999999999997E-2</v>
      </c>
      <c r="F154">
        <v>536.37109999999996</v>
      </c>
      <c r="G154">
        <v>547.44830000000002</v>
      </c>
      <c r="H154">
        <v>550.1087</v>
      </c>
      <c r="I154">
        <v>4.3999999999999997E-2</v>
      </c>
      <c r="J154">
        <v>5.3999999999999999E-2</v>
      </c>
      <c r="K154">
        <v>2.5999999999999999E-2</v>
      </c>
      <c r="L154">
        <v>2466.8000000000002</v>
      </c>
      <c r="M154">
        <v>2478.4</v>
      </c>
      <c r="N154">
        <v>2494.1999999999998</v>
      </c>
      <c r="Q154">
        <f t="shared" si="17"/>
        <v>544.6</v>
      </c>
      <c r="R154">
        <f t="shared" si="18"/>
        <v>544.6</v>
      </c>
      <c r="S154">
        <f t="shared" si="14"/>
        <v>0.10000000000002274</v>
      </c>
      <c r="U154" s="7">
        <v>150</v>
      </c>
      <c r="V154" s="5">
        <v>0</v>
      </c>
      <c r="X154">
        <f t="shared" si="15"/>
        <v>150</v>
      </c>
      <c r="Y154">
        <f t="shared" si="16"/>
        <v>0</v>
      </c>
      <c r="Z154">
        <f t="shared" si="19"/>
        <v>341.3</v>
      </c>
    </row>
    <row r="155" spans="1:26" x14ac:dyDescent="0.25">
      <c r="A155" s="2">
        <f t="shared" si="20"/>
        <v>44933</v>
      </c>
      <c r="B155" s="3">
        <v>7</v>
      </c>
      <c r="C155" s="3">
        <v>700</v>
      </c>
      <c r="D155">
        <v>545.03</v>
      </c>
      <c r="E155">
        <v>5.1999999999999998E-2</v>
      </c>
      <c r="F155">
        <v>536.7491</v>
      </c>
      <c r="G155">
        <v>547.84590000000003</v>
      </c>
      <c r="H155">
        <v>550.49490000000003</v>
      </c>
      <c r="I155">
        <v>5.5E-2</v>
      </c>
      <c r="J155">
        <v>4.2999999999999997E-2</v>
      </c>
      <c r="K155">
        <v>5.6000000000000001E-2</v>
      </c>
      <c r="L155">
        <v>2467.6</v>
      </c>
      <c r="M155">
        <v>2479.1999999999998</v>
      </c>
      <c r="N155">
        <v>2494.8000000000002</v>
      </c>
      <c r="Q155">
        <f t="shared" si="17"/>
        <v>545</v>
      </c>
      <c r="R155">
        <f t="shared" si="18"/>
        <v>545</v>
      </c>
      <c r="S155">
        <f t="shared" si="14"/>
        <v>0.39999999999997726</v>
      </c>
      <c r="U155" s="7">
        <v>151</v>
      </c>
      <c r="V155" s="5">
        <v>0</v>
      </c>
      <c r="X155">
        <f t="shared" si="15"/>
        <v>151</v>
      </c>
      <c r="Y155">
        <f t="shared" si="16"/>
        <v>0</v>
      </c>
      <c r="Z155">
        <f t="shared" si="19"/>
        <v>341.3</v>
      </c>
    </row>
    <row r="156" spans="1:26" x14ac:dyDescent="0.25">
      <c r="A156" s="2">
        <f t="shared" si="20"/>
        <v>44933</v>
      </c>
      <c r="B156" s="3">
        <v>7</v>
      </c>
      <c r="C156" s="3">
        <v>800</v>
      </c>
      <c r="D156">
        <v>545.23540000000003</v>
      </c>
      <c r="E156">
        <v>4.7E-2</v>
      </c>
      <c r="F156">
        <v>536.9597</v>
      </c>
      <c r="G156">
        <v>548.04880000000003</v>
      </c>
      <c r="H156">
        <v>550.69780000000003</v>
      </c>
      <c r="I156">
        <v>5.6000000000000001E-2</v>
      </c>
      <c r="J156">
        <v>3.3000000000000002E-2</v>
      </c>
      <c r="K156">
        <v>4.9000000000000002E-2</v>
      </c>
      <c r="L156">
        <v>2468</v>
      </c>
      <c r="M156">
        <v>2479.6</v>
      </c>
      <c r="N156">
        <v>2495.1999999999998</v>
      </c>
      <c r="Q156">
        <f t="shared" si="17"/>
        <v>545.20000000000005</v>
      </c>
      <c r="R156">
        <f t="shared" si="18"/>
        <v>545.20000000000005</v>
      </c>
      <c r="S156">
        <f t="shared" si="14"/>
        <v>0.20000000000004547</v>
      </c>
      <c r="U156" s="7">
        <v>152</v>
      </c>
      <c r="V156" s="5">
        <v>0</v>
      </c>
      <c r="X156">
        <f t="shared" si="15"/>
        <v>152</v>
      </c>
      <c r="Y156">
        <f t="shared" si="16"/>
        <v>0</v>
      </c>
      <c r="Z156">
        <f t="shared" si="19"/>
        <v>341.3</v>
      </c>
    </row>
    <row r="157" spans="1:26" x14ac:dyDescent="0.25">
      <c r="A157" s="2">
        <f t="shared" si="20"/>
        <v>44933</v>
      </c>
      <c r="B157" s="3">
        <v>7</v>
      </c>
      <c r="C157" s="3">
        <v>900</v>
      </c>
      <c r="D157">
        <v>545.33169999999996</v>
      </c>
      <c r="E157">
        <v>3.2000000000000001E-2</v>
      </c>
      <c r="F157">
        <v>537.04349999999999</v>
      </c>
      <c r="G157">
        <v>548.16499999999996</v>
      </c>
      <c r="H157">
        <v>550.78650000000005</v>
      </c>
      <c r="I157">
        <v>4.8000000000000001E-2</v>
      </c>
      <c r="J157">
        <v>1.4999999999999999E-2</v>
      </c>
      <c r="K157">
        <v>2.5000000000000001E-2</v>
      </c>
      <c r="L157">
        <v>2468</v>
      </c>
      <c r="M157">
        <v>2479.8000000000002</v>
      </c>
      <c r="N157">
        <v>2495.4</v>
      </c>
      <c r="Q157">
        <f t="shared" si="17"/>
        <v>545.29999999999995</v>
      </c>
      <c r="R157">
        <f t="shared" si="18"/>
        <v>545.29999999999995</v>
      </c>
      <c r="S157">
        <f t="shared" si="14"/>
        <v>9.9999999999909051E-2</v>
      </c>
      <c r="U157" s="7">
        <v>153</v>
      </c>
      <c r="V157" s="5">
        <v>0</v>
      </c>
      <c r="X157">
        <f t="shared" si="15"/>
        <v>153</v>
      </c>
      <c r="Y157">
        <f t="shared" si="16"/>
        <v>0</v>
      </c>
      <c r="Z157">
        <f t="shared" si="19"/>
        <v>341.3</v>
      </c>
    </row>
    <row r="158" spans="1:26" x14ac:dyDescent="0.25">
      <c r="A158" s="2">
        <f t="shared" si="20"/>
        <v>44933</v>
      </c>
      <c r="B158" s="3">
        <v>7</v>
      </c>
      <c r="C158" s="3">
        <v>1000</v>
      </c>
      <c r="D158">
        <v>545.39059999999995</v>
      </c>
      <c r="E158">
        <v>5.2999999999999999E-2</v>
      </c>
      <c r="F158">
        <v>537.09810000000004</v>
      </c>
      <c r="G158">
        <v>548.22799999999995</v>
      </c>
      <c r="H158">
        <v>550.84559999999999</v>
      </c>
      <c r="I158">
        <v>4.9000000000000002E-2</v>
      </c>
      <c r="J158">
        <v>5.5E-2</v>
      </c>
      <c r="K158">
        <v>5.6000000000000001E-2</v>
      </c>
      <c r="L158">
        <v>2468.1999999999998</v>
      </c>
      <c r="M158">
        <v>2480</v>
      </c>
      <c r="N158">
        <v>2495.6</v>
      </c>
      <c r="Q158">
        <f t="shared" si="17"/>
        <v>545.4</v>
      </c>
      <c r="R158">
        <f t="shared" si="18"/>
        <v>545.4</v>
      </c>
      <c r="S158">
        <f t="shared" si="14"/>
        <v>0.10000000000002274</v>
      </c>
      <c r="U158" s="7">
        <v>154</v>
      </c>
      <c r="V158" s="5">
        <v>0</v>
      </c>
      <c r="X158">
        <f t="shared" si="15"/>
        <v>154</v>
      </c>
      <c r="Y158">
        <f t="shared" si="16"/>
        <v>0</v>
      </c>
      <c r="Z158">
        <f t="shared" si="19"/>
        <v>341.3</v>
      </c>
    </row>
    <row r="159" spans="1:26" x14ac:dyDescent="0.25">
      <c r="A159" s="2">
        <f t="shared" si="20"/>
        <v>44933</v>
      </c>
      <c r="B159" s="3">
        <v>7</v>
      </c>
      <c r="C159" s="3">
        <v>1100</v>
      </c>
      <c r="D159">
        <v>545.4402</v>
      </c>
      <c r="E159">
        <v>0.04</v>
      </c>
      <c r="F159">
        <v>537.15660000000003</v>
      </c>
      <c r="G159">
        <v>548.26149999999996</v>
      </c>
      <c r="H159">
        <v>550.90279999999996</v>
      </c>
      <c r="I159">
        <v>4.9000000000000002E-2</v>
      </c>
      <c r="J159">
        <v>3.6999999999999998E-2</v>
      </c>
      <c r="K159">
        <v>3.2000000000000001E-2</v>
      </c>
      <c r="L159">
        <v>2468.1999999999998</v>
      </c>
      <c r="M159">
        <v>2480</v>
      </c>
      <c r="N159">
        <v>2495.8000000000002</v>
      </c>
      <c r="Q159">
        <f t="shared" si="17"/>
        <v>545.4</v>
      </c>
      <c r="R159">
        <f t="shared" si="18"/>
        <v>545.4</v>
      </c>
      <c r="S159">
        <f t="shared" si="14"/>
        <v>0</v>
      </c>
      <c r="U159" s="7">
        <v>155</v>
      </c>
      <c r="V159" s="5">
        <v>0</v>
      </c>
      <c r="X159">
        <f t="shared" si="15"/>
        <v>155</v>
      </c>
      <c r="Y159">
        <f t="shared" si="16"/>
        <v>0</v>
      </c>
      <c r="Z159">
        <f t="shared" si="19"/>
        <v>341.3</v>
      </c>
    </row>
    <row r="160" spans="1:26" x14ac:dyDescent="0.25">
      <c r="A160" s="2">
        <f t="shared" si="20"/>
        <v>44933</v>
      </c>
      <c r="B160" s="3">
        <v>7</v>
      </c>
      <c r="C160" s="3">
        <v>1200</v>
      </c>
      <c r="D160">
        <v>545.56460000000004</v>
      </c>
      <c r="E160">
        <v>4.5999999999999999E-2</v>
      </c>
      <c r="F160">
        <v>537.28920000000005</v>
      </c>
      <c r="G160">
        <v>548.37570000000005</v>
      </c>
      <c r="H160">
        <v>551.02890000000002</v>
      </c>
      <c r="I160">
        <v>5.5E-2</v>
      </c>
      <c r="J160">
        <v>3.4000000000000002E-2</v>
      </c>
      <c r="K160">
        <v>4.5999999999999999E-2</v>
      </c>
      <c r="L160">
        <v>2468.6</v>
      </c>
      <c r="M160">
        <v>2480.1999999999998</v>
      </c>
      <c r="N160">
        <v>2495.8000000000002</v>
      </c>
      <c r="Q160">
        <f t="shared" si="17"/>
        <v>545.6</v>
      </c>
      <c r="R160">
        <f t="shared" si="18"/>
        <v>545.6</v>
      </c>
      <c r="S160">
        <f t="shared" si="14"/>
        <v>0.20000000000004547</v>
      </c>
      <c r="U160" s="7">
        <v>156</v>
      </c>
      <c r="V160" s="5">
        <v>0</v>
      </c>
      <c r="X160">
        <f t="shared" si="15"/>
        <v>156</v>
      </c>
      <c r="Y160">
        <f t="shared" si="16"/>
        <v>0</v>
      </c>
      <c r="Z160">
        <f t="shared" si="19"/>
        <v>341.3</v>
      </c>
    </row>
    <row r="161" spans="1:26" x14ac:dyDescent="0.25">
      <c r="A161" s="2">
        <f t="shared" si="20"/>
        <v>44933</v>
      </c>
      <c r="B161" s="3">
        <v>7</v>
      </c>
      <c r="C161" s="3">
        <v>1300</v>
      </c>
      <c r="D161">
        <v>545.67330000000004</v>
      </c>
      <c r="E161">
        <v>3.5999999999999997E-2</v>
      </c>
      <c r="F161">
        <v>537.39260000000002</v>
      </c>
      <c r="G161">
        <v>548.50170000000003</v>
      </c>
      <c r="H161">
        <v>551.12549999999999</v>
      </c>
      <c r="I161">
        <v>5.3999999999999999E-2</v>
      </c>
      <c r="J161">
        <v>1.4999999999999999E-2</v>
      </c>
      <c r="K161">
        <v>2.9000000000000001E-2</v>
      </c>
      <c r="L161">
        <v>2468.8000000000002</v>
      </c>
      <c r="M161">
        <v>2480.4</v>
      </c>
      <c r="N161">
        <v>2496</v>
      </c>
      <c r="Q161">
        <f t="shared" si="17"/>
        <v>545.70000000000005</v>
      </c>
      <c r="R161">
        <f t="shared" si="18"/>
        <v>545.70000000000005</v>
      </c>
      <c r="S161">
        <f t="shared" si="14"/>
        <v>0.10000000000002274</v>
      </c>
      <c r="U161" s="7">
        <v>157</v>
      </c>
      <c r="V161" s="5">
        <v>0</v>
      </c>
      <c r="X161">
        <f t="shared" si="15"/>
        <v>157</v>
      </c>
      <c r="Y161">
        <f t="shared" si="16"/>
        <v>0</v>
      </c>
      <c r="Z161">
        <f t="shared" si="19"/>
        <v>341.3</v>
      </c>
    </row>
    <row r="162" spans="1:26" x14ac:dyDescent="0.25">
      <c r="A162" s="2">
        <f t="shared" si="20"/>
        <v>44933</v>
      </c>
      <c r="B162" s="3">
        <v>7</v>
      </c>
      <c r="C162" s="3">
        <v>1400</v>
      </c>
      <c r="D162">
        <v>545.81539999999995</v>
      </c>
      <c r="E162">
        <v>5.0999999999999997E-2</v>
      </c>
      <c r="F162">
        <v>537.53689999999995</v>
      </c>
      <c r="G162">
        <v>548.64170000000001</v>
      </c>
      <c r="H162">
        <v>551.26750000000004</v>
      </c>
      <c r="I162">
        <v>5.1999999999999998E-2</v>
      </c>
      <c r="J162">
        <v>4.9000000000000002E-2</v>
      </c>
      <c r="K162">
        <v>5.2999999999999999E-2</v>
      </c>
      <c r="L162">
        <v>2469</v>
      </c>
      <c r="M162">
        <v>2480.8000000000002</v>
      </c>
      <c r="N162">
        <v>2496.1999999999998</v>
      </c>
      <c r="Q162">
        <f t="shared" si="17"/>
        <v>545.79999999999995</v>
      </c>
      <c r="R162">
        <f t="shared" si="18"/>
        <v>545.79999999999995</v>
      </c>
      <c r="S162">
        <f t="shared" si="14"/>
        <v>9.9999999999909051E-2</v>
      </c>
      <c r="U162" s="7">
        <v>158</v>
      </c>
      <c r="V162" s="5">
        <v>0.19999999999998863</v>
      </c>
      <c r="X162">
        <f t="shared" si="15"/>
        <v>158</v>
      </c>
      <c r="Y162">
        <f t="shared" si="16"/>
        <v>0.19999999999998863</v>
      </c>
      <c r="Z162">
        <f t="shared" si="19"/>
        <v>341.5</v>
      </c>
    </row>
    <row r="163" spans="1:26" x14ac:dyDescent="0.25">
      <c r="A163" s="2">
        <f t="shared" si="20"/>
        <v>44933</v>
      </c>
      <c r="B163" s="3">
        <v>7</v>
      </c>
      <c r="C163" s="3">
        <v>1500</v>
      </c>
      <c r="D163">
        <v>545.96259999999995</v>
      </c>
      <c r="E163">
        <v>4.3999999999999997E-2</v>
      </c>
      <c r="F163">
        <v>537.68309999999997</v>
      </c>
      <c r="G163">
        <v>548.77760000000001</v>
      </c>
      <c r="H163">
        <v>551.42719999999997</v>
      </c>
      <c r="I163">
        <v>2.1000000000000001E-2</v>
      </c>
      <c r="J163">
        <v>5.6000000000000001E-2</v>
      </c>
      <c r="K163">
        <v>4.8000000000000001E-2</v>
      </c>
      <c r="L163">
        <v>2469.1999999999998</v>
      </c>
      <c r="M163">
        <v>2480.8000000000002</v>
      </c>
      <c r="N163">
        <v>2496.6</v>
      </c>
      <c r="Q163">
        <f t="shared" si="17"/>
        <v>546</v>
      </c>
      <c r="R163">
        <f t="shared" si="18"/>
        <v>546</v>
      </c>
      <c r="S163">
        <f t="shared" si="14"/>
        <v>0.20000000000004547</v>
      </c>
      <c r="U163" s="7">
        <v>159</v>
      </c>
      <c r="V163" s="5">
        <v>9.9999999999994316E-2</v>
      </c>
      <c r="X163">
        <f t="shared" si="15"/>
        <v>159</v>
      </c>
      <c r="Y163">
        <f t="shared" si="16"/>
        <v>9.9999999999994316E-2</v>
      </c>
      <c r="Z163">
        <f t="shared" si="19"/>
        <v>341.6</v>
      </c>
    </row>
    <row r="164" spans="1:26" x14ac:dyDescent="0.25">
      <c r="A164" s="2">
        <f t="shared" si="20"/>
        <v>44933</v>
      </c>
      <c r="B164" s="3">
        <v>7</v>
      </c>
      <c r="C164" s="3">
        <v>1600</v>
      </c>
      <c r="D164">
        <v>546.05960000000005</v>
      </c>
      <c r="E164">
        <v>5.1999999999999998E-2</v>
      </c>
      <c r="F164">
        <v>537.77279999999996</v>
      </c>
      <c r="G164">
        <v>548.89</v>
      </c>
      <c r="H164">
        <v>551.51599999999996</v>
      </c>
      <c r="I164">
        <v>4.3999999999999997E-2</v>
      </c>
      <c r="J164">
        <v>5.6000000000000001E-2</v>
      </c>
      <c r="K164">
        <v>5.6000000000000001E-2</v>
      </c>
      <c r="L164">
        <v>2469.4</v>
      </c>
      <c r="M164">
        <v>2481.1999999999998</v>
      </c>
      <c r="N164">
        <v>2496.6</v>
      </c>
      <c r="Q164">
        <f t="shared" si="17"/>
        <v>546.1</v>
      </c>
      <c r="R164">
        <f t="shared" si="18"/>
        <v>546.1</v>
      </c>
      <c r="S164">
        <f t="shared" si="14"/>
        <v>0.10000000000002274</v>
      </c>
      <c r="U164" s="7">
        <v>160</v>
      </c>
      <c r="V164" s="5">
        <v>7.5</v>
      </c>
      <c r="X164">
        <f t="shared" si="15"/>
        <v>160</v>
      </c>
      <c r="Y164">
        <f t="shared" si="16"/>
        <v>7.5</v>
      </c>
      <c r="Z164">
        <f t="shared" si="19"/>
        <v>349.1</v>
      </c>
    </row>
    <row r="165" spans="1:26" x14ac:dyDescent="0.25">
      <c r="A165" s="2">
        <f t="shared" si="20"/>
        <v>44933</v>
      </c>
      <c r="B165" s="3">
        <v>7</v>
      </c>
      <c r="C165" s="3">
        <v>1700</v>
      </c>
      <c r="D165">
        <v>546.12310000000002</v>
      </c>
      <c r="E165">
        <v>4.1000000000000002E-2</v>
      </c>
      <c r="F165">
        <v>537.82939999999996</v>
      </c>
      <c r="G165">
        <v>548.96680000000003</v>
      </c>
      <c r="H165">
        <v>551.57320000000004</v>
      </c>
      <c r="I165">
        <v>5.1999999999999998E-2</v>
      </c>
      <c r="J165">
        <v>4.1000000000000002E-2</v>
      </c>
      <c r="K165">
        <v>2.5000000000000001E-2</v>
      </c>
      <c r="L165">
        <v>2469.6</v>
      </c>
      <c r="M165">
        <v>2481.1999999999998</v>
      </c>
      <c r="N165">
        <v>2496.8000000000002</v>
      </c>
      <c r="Q165">
        <f t="shared" si="17"/>
        <v>546.1</v>
      </c>
      <c r="R165">
        <f t="shared" si="18"/>
        <v>546.1</v>
      </c>
      <c r="S165">
        <f t="shared" si="14"/>
        <v>0</v>
      </c>
      <c r="U165" s="7">
        <v>161</v>
      </c>
      <c r="V165" s="5">
        <v>10</v>
      </c>
      <c r="X165">
        <f t="shared" si="15"/>
        <v>161</v>
      </c>
      <c r="Y165">
        <f t="shared" si="16"/>
        <v>10</v>
      </c>
      <c r="Z165">
        <f t="shared" si="19"/>
        <v>359.1</v>
      </c>
    </row>
    <row r="166" spans="1:26" x14ac:dyDescent="0.25">
      <c r="A166" s="2">
        <f t="shared" si="20"/>
        <v>44933</v>
      </c>
      <c r="B166" s="3">
        <v>7</v>
      </c>
      <c r="C166" s="3">
        <v>1800</v>
      </c>
      <c r="D166">
        <v>546.14279999999997</v>
      </c>
      <c r="E166">
        <v>5.1999999999999998E-2</v>
      </c>
      <c r="F166">
        <v>537.84109999999998</v>
      </c>
      <c r="G166">
        <v>548.99829999999997</v>
      </c>
      <c r="H166">
        <v>551.58889999999997</v>
      </c>
      <c r="I166">
        <v>5.5E-2</v>
      </c>
      <c r="J166">
        <v>5.6000000000000001E-2</v>
      </c>
      <c r="K166">
        <v>4.3999999999999997E-2</v>
      </c>
      <c r="L166">
        <v>2469.6</v>
      </c>
      <c r="M166">
        <v>2481.1999999999998</v>
      </c>
      <c r="N166">
        <v>2496.8000000000002</v>
      </c>
      <c r="Q166">
        <f t="shared" si="17"/>
        <v>546.1</v>
      </c>
      <c r="R166">
        <f t="shared" si="18"/>
        <v>546.1</v>
      </c>
      <c r="S166">
        <f t="shared" si="14"/>
        <v>0</v>
      </c>
      <c r="U166" s="7">
        <v>162</v>
      </c>
      <c r="V166" s="5">
        <v>10</v>
      </c>
      <c r="X166">
        <f t="shared" si="15"/>
        <v>162</v>
      </c>
      <c r="Y166">
        <f t="shared" si="16"/>
        <v>10</v>
      </c>
      <c r="Z166">
        <f t="shared" si="19"/>
        <v>369.1</v>
      </c>
    </row>
    <row r="167" spans="1:26" x14ac:dyDescent="0.25">
      <c r="A167" s="2">
        <f t="shared" si="20"/>
        <v>44933</v>
      </c>
      <c r="B167" s="3">
        <v>7</v>
      </c>
      <c r="C167" s="3">
        <v>1900</v>
      </c>
      <c r="D167">
        <v>546.17619999999999</v>
      </c>
      <c r="E167">
        <v>5.0999999999999997E-2</v>
      </c>
      <c r="F167">
        <v>537.86839999999995</v>
      </c>
      <c r="G167">
        <v>549.03769999999997</v>
      </c>
      <c r="H167">
        <v>551.62239999999997</v>
      </c>
      <c r="I167">
        <v>5.1999999999999998E-2</v>
      </c>
      <c r="J167">
        <v>4.5999999999999999E-2</v>
      </c>
      <c r="K167">
        <v>5.6000000000000001E-2</v>
      </c>
      <c r="L167">
        <v>2469.6</v>
      </c>
      <c r="M167">
        <v>2481.4</v>
      </c>
      <c r="N167">
        <v>2497</v>
      </c>
      <c r="Q167">
        <f t="shared" si="17"/>
        <v>546.20000000000005</v>
      </c>
      <c r="R167">
        <f t="shared" si="18"/>
        <v>546.20000000000005</v>
      </c>
      <c r="S167">
        <f t="shared" si="14"/>
        <v>0.10000000000002274</v>
      </c>
      <c r="U167" s="7">
        <v>163</v>
      </c>
      <c r="V167" s="5">
        <v>0</v>
      </c>
      <c r="X167">
        <f t="shared" si="15"/>
        <v>163</v>
      </c>
      <c r="Y167">
        <f t="shared" si="16"/>
        <v>0</v>
      </c>
      <c r="Z167">
        <f t="shared" si="19"/>
        <v>369.1</v>
      </c>
    </row>
    <row r="168" spans="1:26" x14ac:dyDescent="0.25">
      <c r="A168" s="2">
        <f t="shared" si="20"/>
        <v>44933</v>
      </c>
      <c r="B168" s="3">
        <v>7</v>
      </c>
      <c r="C168" s="3">
        <v>2000</v>
      </c>
      <c r="D168">
        <v>546.21680000000003</v>
      </c>
      <c r="E168">
        <v>3.6999999999999998E-2</v>
      </c>
      <c r="F168">
        <v>537.89970000000005</v>
      </c>
      <c r="G168">
        <v>549.08500000000004</v>
      </c>
      <c r="H168">
        <v>551.66579999999999</v>
      </c>
      <c r="I168">
        <v>2.5000000000000001E-2</v>
      </c>
      <c r="J168">
        <v>4.5999999999999999E-2</v>
      </c>
      <c r="K168">
        <v>3.6999999999999998E-2</v>
      </c>
      <c r="L168">
        <v>2469.6</v>
      </c>
      <c r="M168">
        <v>2481.4</v>
      </c>
      <c r="N168">
        <v>2497</v>
      </c>
      <c r="Q168">
        <f t="shared" si="17"/>
        <v>546.20000000000005</v>
      </c>
      <c r="R168">
        <f t="shared" si="18"/>
        <v>546.20000000000005</v>
      </c>
      <c r="S168">
        <f t="shared" si="14"/>
        <v>0</v>
      </c>
      <c r="U168" s="7">
        <v>164</v>
      </c>
      <c r="V168" s="5">
        <v>2.8000000000000114</v>
      </c>
      <c r="X168">
        <f t="shared" si="15"/>
        <v>164</v>
      </c>
      <c r="Y168">
        <f t="shared" si="16"/>
        <v>2.8000000000000114</v>
      </c>
      <c r="Z168">
        <f t="shared" si="19"/>
        <v>371.90000000000003</v>
      </c>
    </row>
    <row r="169" spans="1:26" x14ac:dyDescent="0.25">
      <c r="A169" s="2">
        <f t="shared" si="20"/>
        <v>44933</v>
      </c>
      <c r="B169" s="3">
        <v>7</v>
      </c>
      <c r="C169" s="3">
        <v>2100</v>
      </c>
      <c r="D169">
        <v>546.26930000000004</v>
      </c>
      <c r="E169">
        <v>5.2999999999999999E-2</v>
      </c>
      <c r="F169">
        <v>537.94449999999995</v>
      </c>
      <c r="G169">
        <v>549.14229999999998</v>
      </c>
      <c r="H169">
        <v>551.721</v>
      </c>
      <c r="I169">
        <v>5.2999999999999999E-2</v>
      </c>
      <c r="J169">
        <v>5.0999999999999997E-2</v>
      </c>
      <c r="K169">
        <v>5.3999999999999999E-2</v>
      </c>
      <c r="L169">
        <v>2469.6</v>
      </c>
      <c r="M169">
        <v>2481.6</v>
      </c>
      <c r="N169">
        <v>2497</v>
      </c>
      <c r="Q169">
        <f t="shared" si="17"/>
        <v>546.29999999999995</v>
      </c>
      <c r="R169">
        <f t="shared" si="18"/>
        <v>546.29999999999995</v>
      </c>
      <c r="S169">
        <f t="shared" si="14"/>
        <v>9.9999999999909051E-2</v>
      </c>
      <c r="U169" s="7">
        <v>165</v>
      </c>
      <c r="V169" s="5">
        <v>2.4000000000000057</v>
      </c>
      <c r="X169">
        <f t="shared" si="15"/>
        <v>165</v>
      </c>
      <c r="Y169">
        <f t="shared" si="16"/>
        <v>2.4000000000000057</v>
      </c>
      <c r="Z169">
        <f t="shared" si="19"/>
        <v>374.30000000000007</v>
      </c>
    </row>
    <row r="170" spans="1:26" x14ac:dyDescent="0.25">
      <c r="A170" s="2">
        <f t="shared" si="20"/>
        <v>44933</v>
      </c>
      <c r="B170" s="3">
        <v>7</v>
      </c>
      <c r="C170" s="3">
        <v>2200</v>
      </c>
      <c r="D170">
        <v>546.31769999999995</v>
      </c>
      <c r="E170">
        <v>4.1000000000000002E-2</v>
      </c>
      <c r="F170">
        <v>537.99130000000002</v>
      </c>
      <c r="G170">
        <v>549.18370000000004</v>
      </c>
      <c r="H170">
        <v>551.77819999999997</v>
      </c>
      <c r="I170">
        <v>4.7E-2</v>
      </c>
      <c r="J170">
        <v>3.7999999999999999E-2</v>
      </c>
      <c r="K170">
        <v>3.6999999999999998E-2</v>
      </c>
      <c r="L170">
        <v>2469.8000000000002</v>
      </c>
      <c r="M170">
        <v>2481.6</v>
      </c>
      <c r="N170">
        <v>2497.1999999999998</v>
      </c>
      <c r="Q170">
        <f t="shared" si="17"/>
        <v>546.29999999999995</v>
      </c>
      <c r="R170">
        <f t="shared" si="18"/>
        <v>546.29999999999995</v>
      </c>
      <c r="S170">
        <f t="shared" si="14"/>
        <v>0</v>
      </c>
      <c r="U170" s="7">
        <v>166</v>
      </c>
      <c r="V170" s="5">
        <v>0</v>
      </c>
      <c r="X170">
        <f t="shared" si="15"/>
        <v>166</v>
      </c>
      <c r="Y170">
        <f t="shared" si="16"/>
        <v>0</v>
      </c>
      <c r="Z170">
        <f t="shared" si="19"/>
        <v>374.30000000000007</v>
      </c>
    </row>
    <row r="171" spans="1:26" x14ac:dyDescent="0.25">
      <c r="A171" s="2">
        <f t="shared" si="20"/>
        <v>44933</v>
      </c>
      <c r="B171" s="3">
        <v>7</v>
      </c>
      <c r="C171" s="3">
        <v>2300</v>
      </c>
      <c r="D171">
        <v>546.33079999999995</v>
      </c>
      <c r="E171">
        <v>3.5000000000000003E-2</v>
      </c>
      <c r="F171">
        <v>538.00699999999995</v>
      </c>
      <c r="G171">
        <v>549.19159999999999</v>
      </c>
      <c r="H171">
        <v>551.79390000000001</v>
      </c>
      <c r="I171">
        <v>3.1E-2</v>
      </c>
      <c r="J171">
        <v>4.1000000000000002E-2</v>
      </c>
      <c r="K171">
        <v>3.3000000000000002E-2</v>
      </c>
      <c r="L171">
        <v>2469.8000000000002</v>
      </c>
      <c r="M171">
        <v>2481.6</v>
      </c>
      <c r="N171">
        <v>2497.1999999999998</v>
      </c>
      <c r="Q171">
        <f t="shared" si="17"/>
        <v>546.29999999999995</v>
      </c>
      <c r="R171">
        <f t="shared" si="18"/>
        <v>546.29999999999995</v>
      </c>
      <c r="S171">
        <f t="shared" si="14"/>
        <v>0</v>
      </c>
      <c r="U171" s="7">
        <v>167</v>
      </c>
      <c r="V171" s="5">
        <v>0</v>
      </c>
      <c r="X171">
        <f t="shared" si="15"/>
        <v>167</v>
      </c>
      <c r="Y171">
        <f t="shared" si="16"/>
        <v>0</v>
      </c>
      <c r="Z171">
        <f t="shared" si="19"/>
        <v>374.30000000000007</v>
      </c>
    </row>
    <row r="172" spans="1:26" x14ac:dyDescent="0.25">
      <c r="A172" s="2">
        <f t="shared" si="20"/>
        <v>44933</v>
      </c>
      <c r="B172" s="3">
        <v>7</v>
      </c>
      <c r="C172" s="3">
        <v>2400</v>
      </c>
      <c r="D172">
        <v>546.34649999999999</v>
      </c>
      <c r="E172">
        <v>4.2999999999999997E-2</v>
      </c>
      <c r="F172">
        <v>538.02650000000006</v>
      </c>
      <c r="G172">
        <v>549.2133</v>
      </c>
      <c r="H172">
        <v>551.79989999999998</v>
      </c>
      <c r="I172">
        <v>3.7999999999999999E-2</v>
      </c>
      <c r="J172">
        <v>5.3999999999999999E-2</v>
      </c>
      <c r="K172">
        <v>3.5999999999999997E-2</v>
      </c>
      <c r="L172">
        <v>2469.8000000000002</v>
      </c>
      <c r="M172">
        <v>2481.6</v>
      </c>
      <c r="N172">
        <v>2497.1999999999998</v>
      </c>
      <c r="Q172">
        <f t="shared" si="17"/>
        <v>546.29999999999995</v>
      </c>
      <c r="R172">
        <f t="shared" si="18"/>
        <v>546.29999999999995</v>
      </c>
      <c r="S172">
        <f t="shared" si="14"/>
        <v>0</v>
      </c>
      <c r="U172" s="7">
        <v>168</v>
      </c>
      <c r="V172" s="5">
        <v>0</v>
      </c>
      <c r="X172">
        <f t="shared" si="15"/>
        <v>168</v>
      </c>
      <c r="Y172">
        <f t="shared" si="16"/>
        <v>0</v>
      </c>
      <c r="Z172">
        <f t="shared" si="19"/>
        <v>374.30000000000007</v>
      </c>
    </row>
    <row r="173" spans="1:26" x14ac:dyDescent="0.25">
      <c r="A173" s="2">
        <f t="shared" si="20"/>
        <v>44934</v>
      </c>
      <c r="B173" s="3">
        <v>8</v>
      </c>
      <c r="C173" s="3">
        <v>100</v>
      </c>
      <c r="D173">
        <v>546.44090000000006</v>
      </c>
      <c r="E173">
        <v>0.04</v>
      </c>
      <c r="F173">
        <v>538.1182</v>
      </c>
      <c r="G173">
        <v>549.31179999999995</v>
      </c>
      <c r="H173">
        <v>551.89260000000002</v>
      </c>
      <c r="I173">
        <v>3.7999999999999999E-2</v>
      </c>
      <c r="J173">
        <v>4.7E-2</v>
      </c>
      <c r="K173">
        <v>3.5000000000000003E-2</v>
      </c>
      <c r="L173">
        <v>2470</v>
      </c>
      <c r="M173">
        <v>2481.8000000000002</v>
      </c>
      <c r="N173">
        <v>2497.4</v>
      </c>
      <c r="Q173">
        <f t="shared" si="17"/>
        <v>546.4</v>
      </c>
      <c r="R173">
        <f t="shared" si="18"/>
        <v>546.4</v>
      </c>
      <c r="S173">
        <f t="shared" si="14"/>
        <v>0.10000000000002274</v>
      </c>
      <c r="U173" s="7">
        <v>169</v>
      </c>
      <c r="V173" s="5">
        <v>1</v>
      </c>
      <c r="X173">
        <f t="shared" si="15"/>
        <v>169</v>
      </c>
      <c r="Y173">
        <f t="shared" si="16"/>
        <v>1</v>
      </c>
      <c r="Z173">
        <f t="shared" si="19"/>
        <v>375.30000000000007</v>
      </c>
    </row>
    <row r="174" spans="1:26" x14ac:dyDescent="0.25">
      <c r="A174" s="2">
        <f t="shared" si="20"/>
        <v>44934</v>
      </c>
      <c r="B174" s="3">
        <v>8</v>
      </c>
      <c r="C174" s="3">
        <v>200</v>
      </c>
      <c r="D174">
        <v>546.65700000000004</v>
      </c>
      <c r="E174">
        <v>0.04</v>
      </c>
      <c r="F174">
        <v>538.3288</v>
      </c>
      <c r="G174">
        <v>549.52660000000003</v>
      </c>
      <c r="H174">
        <v>552.11559999999997</v>
      </c>
      <c r="I174">
        <v>4.3999999999999997E-2</v>
      </c>
      <c r="J174">
        <v>3.9E-2</v>
      </c>
      <c r="K174">
        <v>3.6999999999999998E-2</v>
      </c>
      <c r="L174">
        <v>2470.1999999999998</v>
      </c>
      <c r="M174">
        <v>2482.1999999999998</v>
      </c>
      <c r="N174">
        <v>2497.8000000000002</v>
      </c>
      <c r="Q174">
        <f t="shared" si="17"/>
        <v>546.70000000000005</v>
      </c>
      <c r="R174">
        <f t="shared" si="18"/>
        <v>546.70000000000005</v>
      </c>
      <c r="S174">
        <f t="shared" si="14"/>
        <v>0.30000000000006821</v>
      </c>
      <c r="U174" s="7">
        <v>170</v>
      </c>
      <c r="V174" s="5">
        <v>1.2999999999999829</v>
      </c>
      <c r="X174">
        <f t="shared" si="15"/>
        <v>170</v>
      </c>
      <c r="Y174">
        <f t="shared" si="16"/>
        <v>1.2999999999999829</v>
      </c>
      <c r="Z174">
        <f t="shared" si="19"/>
        <v>376.6</v>
      </c>
    </row>
    <row r="175" spans="1:26" x14ac:dyDescent="0.25">
      <c r="A175" s="2">
        <f t="shared" si="20"/>
        <v>44934</v>
      </c>
      <c r="B175" s="3">
        <v>8</v>
      </c>
      <c r="C175" s="3">
        <v>300</v>
      </c>
      <c r="D175">
        <v>546.67399999999998</v>
      </c>
      <c r="E175">
        <v>3.4000000000000002E-2</v>
      </c>
      <c r="F175">
        <v>538.34640000000002</v>
      </c>
      <c r="G175">
        <v>549.54830000000004</v>
      </c>
      <c r="H175">
        <v>552.12739999999997</v>
      </c>
      <c r="I175">
        <v>0.02</v>
      </c>
      <c r="J175">
        <v>5.2999999999999999E-2</v>
      </c>
      <c r="K175">
        <v>1.4999999999999999E-2</v>
      </c>
      <c r="L175">
        <v>2470.4</v>
      </c>
      <c r="M175">
        <v>2482.1999999999998</v>
      </c>
      <c r="N175">
        <v>2497.8000000000002</v>
      </c>
      <c r="Q175">
        <f t="shared" si="17"/>
        <v>546.70000000000005</v>
      </c>
      <c r="R175">
        <f t="shared" si="18"/>
        <v>546.70000000000005</v>
      </c>
      <c r="S175">
        <f t="shared" si="14"/>
        <v>0</v>
      </c>
      <c r="U175" s="7">
        <v>171</v>
      </c>
      <c r="V175" s="5">
        <v>4.5</v>
      </c>
      <c r="X175">
        <f t="shared" si="15"/>
        <v>171</v>
      </c>
      <c r="Y175">
        <f t="shared" si="16"/>
        <v>4.5</v>
      </c>
      <c r="Z175">
        <f t="shared" si="19"/>
        <v>381.1</v>
      </c>
    </row>
    <row r="176" spans="1:26" x14ac:dyDescent="0.25">
      <c r="A176" s="2">
        <f t="shared" si="20"/>
        <v>44934</v>
      </c>
      <c r="B176" s="3">
        <v>8</v>
      </c>
      <c r="C176" s="3">
        <v>400</v>
      </c>
      <c r="D176">
        <v>546.68910000000005</v>
      </c>
      <c r="E176">
        <v>4.3999999999999997E-2</v>
      </c>
      <c r="F176">
        <v>538.36400000000003</v>
      </c>
      <c r="G176">
        <v>549.55809999999997</v>
      </c>
      <c r="H176">
        <v>552.14520000000005</v>
      </c>
      <c r="I176">
        <v>3.6999999999999998E-2</v>
      </c>
      <c r="J176">
        <v>5.5E-2</v>
      </c>
      <c r="K176">
        <v>3.9E-2</v>
      </c>
      <c r="L176">
        <v>2470.6</v>
      </c>
      <c r="M176">
        <v>2482.4</v>
      </c>
      <c r="N176">
        <v>2497.8000000000002</v>
      </c>
      <c r="Q176">
        <f t="shared" si="17"/>
        <v>546.70000000000005</v>
      </c>
      <c r="R176">
        <f t="shared" si="18"/>
        <v>546.70000000000005</v>
      </c>
      <c r="S176">
        <f t="shared" si="14"/>
        <v>0</v>
      </c>
      <c r="U176" s="7">
        <v>172</v>
      </c>
      <c r="V176" s="5">
        <v>5.2000000000000171</v>
      </c>
      <c r="X176">
        <f t="shared" si="15"/>
        <v>172</v>
      </c>
      <c r="Y176">
        <f t="shared" si="16"/>
        <v>5.2000000000000171</v>
      </c>
      <c r="Z176">
        <f t="shared" si="19"/>
        <v>386.30000000000007</v>
      </c>
    </row>
    <row r="177" spans="1:26" x14ac:dyDescent="0.25">
      <c r="A177" s="2">
        <f t="shared" si="20"/>
        <v>44934</v>
      </c>
      <c r="B177" s="3">
        <v>8</v>
      </c>
      <c r="C177" s="3">
        <v>500</v>
      </c>
      <c r="D177">
        <v>546.71199999999999</v>
      </c>
      <c r="E177">
        <v>5.2999999999999999E-2</v>
      </c>
      <c r="F177">
        <v>538.37760000000003</v>
      </c>
      <c r="G177">
        <v>549.57190000000003</v>
      </c>
      <c r="H177">
        <v>552.1866</v>
      </c>
      <c r="I177">
        <v>4.8000000000000001E-2</v>
      </c>
      <c r="J177">
        <v>5.6000000000000001E-2</v>
      </c>
      <c r="K177">
        <v>5.6000000000000001E-2</v>
      </c>
      <c r="L177">
        <v>2470.4</v>
      </c>
      <c r="M177">
        <v>2482.1999999999998</v>
      </c>
      <c r="N177">
        <v>2498</v>
      </c>
      <c r="Q177">
        <f t="shared" si="17"/>
        <v>546.70000000000005</v>
      </c>
      <c r="R177">
        <f t="shared" si="18"/>
        <v>546.70000000000005</v>
      </c>
      <c r="S177">
        <f t="shared" si="14"/>
        <v>0</v>
      </c>
      <c r="U177" s="7">
        <v>173</v>
      </c>
      <c r="V177" s="5">
        <v>3</v>
      </c>
      <c r="X177">
        <f t="shared" si="15"/>
        <v>173</v>
      </c>
      <c r="Y177">
        <f t="shared" si="16"/>
        <v>3</v>
      </c>
      <c r="Z177">
        <f t="shared" si="19"/>
        <v>389.30000000000007</v>
      </c>
    </row>
    <row r="178" spans="1:26" x14ac:dyDescent="0.25">
      <c r="A178" s="2">
        <f t="shared" si="20"/>
        <v>44934</v>
      </c>
      <c r="B178" s="3">
        <v>8</v>
      </c>
      <c r="C178" s="3">
        <v>600</v>
      </c>
      <c r="D178">
        <v>546.74289999999996</v>
      </c>
      <c r="E178">
        <v>4.9000000000000002E-2</v>
      </c>
      <c r="F178">
        <v>538.40499999999997</v>
      </c>
      <c r="G178">
        <v>549.60739999999998</v>
      </c>
      <c r="H178">
        <v>552.21619999999996</v>
      </c>
      <c r="I178">
        <v>5.6000000000000001E-2</v>
      </c>
      <c r="J178">
        <v>4.3999999999999997E-2</v>
      </c>
      <c r="K178">
        <v>4.7E-2</v>
      </c>
      <c r="L178">
        <v>2470.4</v>
      </c>
      <c r="M178">
        <v>2482.4</v>
      </c>
      <c r="N178">
        <v>2498</v>
      </c>
      <c r="Q178">
        <f t="shared" si="17"/>
        <v>546.70000000000005</v>
      </c>
      <c r="R178">
        <f t="shared" si="18"/>
        <v>546.70000000000005</v>
      </c>
      <c r="S178">
        <f t="shared" si="14"/>
        <v>0</v>
      </c>
      <c r="U178" s="7">
        <v>174</v>
      </c>
      <c r="V178" s="5">
        <v>9.9999999999965894E-2</v>
      </c>
      <c r="X178">
        <f t="shared" si="15"/>
        <v>174</v>
      </c>
      <c r="Y178">
        <f t="shared" si="16"/>
        <v>9.9999999999965894E-2</v>
      </c>
      <c r="Z178">
        <f t="shared" si="19"/>
        <v>389.40000000000003</v>
      </c>
    </row>
    <row r="179" spans="1:26" x14ac:dyDescent="0.25">
      <c r="A179" s="2">
        <f t="shared" si="20"/>
        <v>44934</v>
      </c>
      <c r="B179" s="3">
        <v>8</v>
      </c>
      <c r="C179" s="3">
        <v>700</v>
      </c>
      <c r="D179">
        <v>547.12810000000002</v>
      </c>
      <c r="E179">
        <v>4.1000000000000002E-2</v>
      </c>
      <c r="F179">
        <v>538.78949999999998</v>
      </c>
      <c r="G179">
        <v>549.98209999999995</v>
      </c>
      <c r="H179">
        <v>552.61289999999997</v>
      </c>
      <c r="I179">
        <v>2.5000000000000001E-2</v>
      </c>
      <c r="J179">
        <v>4.3999999999999997E-2</v>
      </c>
      <c r="K179">
        <v>5.0999999999999997E-2</v>
      </c>
      <c r="L179">
        <v>2471.1999999999998</v>
      </c>
      <c r="M179">
        <v>2483</v>
      </c>
      <c r="N179">
        <v>2498.6</v>
      </c>
      <c r="Q179">
        <f t="shared" si="17"/>
        <v>547.1</v>
      </c>
      <c r="R179">
        <f t="shared" si="18"/>
        <v>547.1</v>
      </c>
      <c r="S179">
        <f t="shared" si="14"/>
        <v>0.39999999999997726</v>
      </c>
      <c r="U179" s="7">
        <v>175</v>
      </c>
      <c r="V179" s="5">
        <v>12.400000000000034</v>
      </c>
      <c r="X179">
        <f t="shared" si="15"/>
        <v>175</v>
      </c>
      <c r="Y179">
        <f t="shared" si="16"/>
        <v>12.400000000000034</v>
      </c>
      <c r="Z179">
        <f t="shared" si="19"/>
        <v>401.80000000000007</v>
      </c>
    </row>
    <row r="180" spans="1:26" x14ac:dyDescent="0.25">
      <c r="A180" s="2">
        <f t="shared" si="20"/>
        <v>44934</v>
      </c>
      <c r="B180" s="3">
        <v>8</v>
      </c>
      <c r="C180" s="3">
        <v>800</v>
      </c>
      <c r="D180">
        <v>547.40740000000005</v>
      </c>
      <c r="E180">
        <v>0.05</v>
      </c>
      <c r="F180">
        <v>539.06100000000004</v>
      </c>
      <c r="G180">
        <v>550.26819999999998</v>
      </c>
      <c r="H180">
        <v>552.8931</v>
      </c>
      <c r="I180">
        <v>5.3999999999999999E-2</v>
      </c>
      <c r="J180">
        <v>0.05</v>
      </c>
      <c r="K180">
        <v>4.5999999999999999E-2</v>
      </c>
      <c r="L180">
        <v>2471.6</v>
      </c>
      <c r="M180">
        <v>2483.6</v>
      </c>
      <c r="N180">
        <v>2499</v>
      </c>
      <c r="Q180">
        <f t="shared" si="17"/>
        <v>547.4</v>
      </c>
      <c r="R180">
        <f t="shared" si="18"/>
        <v>547.4</v>
      </c>
      <c r="S180">
        <f t="shared" si="14"/>
        <v>0.29999999999995453</v>
      </c>
      <c r="U180" s="7">
        <v>176</v>
      </c>
      <c r="V180" s="5">
        <v>0</v>
      </c>
      <c r="X180">
        <f t="shared" si="15"/>
        <v>176</v>
      </c>
      <c r="Y180">
        <f t="shared" si="16"/>
        <v>0</v>
      </c>
      <c r="Z180">
        <f t="shared" si="19"/>
        <v>401.80000000000007</v>
      </c>
    </row>
    <row r="181" spans="1:26" x14ac:dyDescent="0.25">
      <c r="A181" s="2">
        <f t="shared" si="20"/>
        <v>44934</v>
      </c>
      <c r="B181" s="3">
        <v>8</v>
      </c>
      <c r="C181" s="3">
        <v>900</v>
      </c>
      <c r="D181">
        <v>547.49</v>
      </c>
      <c r="E181">
        <v>0.05</v>
      </c>
      <c r="F181">
        <v>539.14099999999996</v>
      </c>
      <c r="G181">
        <v>550.35500000000002</v>
      </c>
      <c r="H181">
        <v>552.97400000000005</v>
      </c>
      <c r="I181">
        <v>3.4000000000000002E-2</v>
      </c>
      <c r="J181">
        <v>5.6000000000000001E-2</v>
      </c>
      <c r="K181">
        <v>5.6000000000000001E-2</v>
      </c>
      <c r="L181">
        <v>2471.8000000000002</v>
      </c>
      <c r="M181">
        <v>2483.8000000000002</v>
      </c>
      <c r="N181">
        <v>2499.4</v>
      </c>
      <c r="Q181">
        <f t="shared" si="17"/>
        <v>547.5</v>
      </c>
      <c r="R181">
        <f t="shared" si="18"/>
        <v>547.5</v>
      </c>
      <c r="S181">
        <f t="shared" si="14"/>
        <v>0.10000000000002274</v>
      </c>
      <c r="U181" s="7">
        <v>177</v>
      </c>
      <c r="V181" s="5">
        <v>0</v>
      </c>
      <c r="X181">
        <f t="shared" si="15"/>
        <v>177</v>
      </c>
      <c r="Y181">
        <f t="shared" si="16"/>
        <v>0</v>
      </c>
      <c r="Z181">
        <f t="shared" si="19"/>
        <v>401.80000000000007</v>
      </c>
    </row>
    <row r="182" spans="1:26" x14ac:dyDescent="0.25">
      <c r="A182" s="2">
        <f t="shared" si="20"/>
        <v>44934</v>
      </c>
      <c r="B182" s="3">
        <v>8</v>
      </c>
      <c r="C182" s="3">
        <v>1000</v>
      </c>
      <c r="D182">
        <v>547.55359999999996</v>
      </c>
      <c r="E182">
        <v>4.2000000000000003E-2</v>
      </c>
      <c r="F182">
        <v>539.19759999999997</v>
      </c>
      <c r="G182">
        <v>550.428</v>
      </c>
      <c r="H182">
        <v>553.03520000000003</v>
      </c>
      <c r="I182">
        <v>5.3999999999999999E-2</v>
      </c>
      <c r="J182">
        <v>4.1000000000000002E-2</v>
      </c>
      <c r="K182">
        <v>2.5000000000000001E-2</v>
      </c>
      <c r="L182">
        <v>2472</v>
      </c>
      <c r="M182">
        <v>2484</v>
      </c>
      <c r="N182">
        <v>2499.4</v>
      </c>
      <c r="Q182">
        <f t="shared" si="17"/>
        <v>547.6</v>
      </c>
      <c r="R182">
        <f t="shared" si="18"/>
        <v>547.6</v>
      </c>
      <c r="S182">
        <f t="shared" si="14"/>
        <v>0.10000000000002274</v>
      </c>
      <c r="U182" s="7">
        <v>178</v>
      </c>
      <c r="V182" s="5">
        <v>0</v>
      </c>
      <c r="X182">
        <f t="shared" si="15"/>
        <v>178</v>
      </c>
      <c r="Y182">
        <f t="shared" si="16"/>
        <v>0</v>
      </c>
      <c r="Z182">
        <f t="shared" si="19"/>
        <v>401.80000000000007</v>
      </c>
    </row>
    <row r="183" spans="1:26" x14ac:dyDescent="0.25">
      <c r="A183" s="2">
        <f t="shared" si="20"/>
        <v>44934</v>
      </c>
      <c r="B183" s="3">
        <v>8</v>
      </c>
      <c r="C183" s="3">
        <v>1100</v>
      </c>
      <c r="D183">
        <v>547.62239999999997</v>
      </c>
      <c r="E183">
        <v>4.5999999999999999E-2</v>
      </c>
      <c r="F183">
        <v>539.25819999999999</v>
      </c>
      <c r="G183">
        <v>550.5009</v>
      </c>
      <c r="H183">
        <v>553.10829999999999</v>
      </c>
      <c r="I183">
        <v>4.1000000000000002E-2</v>
      </c>
      <c r="J183">
        <v>4.3999999999999997E-2</v>
      </c>
      <c r="K183">
        <v>5.1999999999999998E-2</v>
      </c>
      <c r="L183">
        <v>2472</v>
      </c>
      <c r="M183">
        <v>2484</v>
      </c>
      <c r="N183">
        <v>2499.6</v>
      </c>
      <c r="Q183">
        <f t="shared" si="17"/>
        <v>547.6</v>
      </c>
      <c r="R183">
        <f t="shared" si="18"/>
        <v>547.6</v>
      </c>
      <c r="S183">
        <f t="shared" si="14"/>
        <v>0</v>
      </c>
      <c r="U183" s="7">
        <v>179</v>
      </c>
      <c r="V183" s="5">
        <v>0</v>
      </c>
      <c r="X183">
        <f t="shared" si="15"/>
        <v>179</v>
      </c>
      <c r="Y183">
        <f t="shared" si="16"/>
        <v>0</v>
      </c>
      <c r="Z183">
        <f t="shared" si="19"/>
        <v>401.80000000000007</v>
      </c>
    </row>
    <row r="184" spans="1:26" x14ac:dyDescent="0.25">
      <c r="A184" s="2">
        <f t="shared" si="20"/>
        <v>44934</v>
      </c>
      <c r="B184" s="3">
        <v>8</v>
      </c>
      <c r="C184" s="3">
        <v>1200</v>
      </c>
      <c r="D184">
        <v>547.77909999999997</v>
      </c>
      <c r="E184">
        <v>4.3999999999999997E-2</v>
      </c>
      <c r="F184">
        <v>539.41819999999996</v>
      </c>
      <c r="G184">
        <v>550.65089999999998</v>
      </c>
      <c r="H184">
        <v>553.26819999999998</v>
      </c>
      <c r="I184">
        <v>5.5E-2</v>
      </c>
      <c r="J184">
        <v>3.9E-2</v>
      </c>
      <c r="K184">
        <v>3.6999999999999998E-2</v>
      </c>
      <c r="L184">
        <v>2472.1999999999998</v>
      </c>
      <c r="M184">
        <v>2484.4</v>
      </c>
      <c r="N184">
        <v>2499.8000000000002</v>
      </c>
      <c r="Q184">
        <f t="shared" si="17"/>
        <v>547.79999999999995</v>
      </c>
      <c r="R184">
        <f t="shared" si="18"/>
        <v>547.79999999999995</v>
      </c>
      <c r="S184">
        <f t="shared" si="14"/>
        <v>0.19999999999993179</v>
      </c>
      <c r="U184" s="7">
        <v>180</v>
      </c>
      <c r="V184" s="5">
        <v>9.9999999999965894E-2</v>
      </c>
      <c r="X184">
        <f t="shared" si="15"/>
        <v>180</v>
      </c>
      <c r="Y184">
        <f t="shared" si="16"/>
        <v>9.9999999999965894E-2</v>
      </c>
      <c r="Z184">
        <f t="shared" si="19"/>
        <v>401.90000000000003</v>
      </c>
    </row>
    <row r="185" spans="1:26" x14ac:dyDescent="0.25">
      <c r="A185" s="2">
        <f t="shared" si="20"/>
        <v>44934</v>
      </c>
      <c r="B185" s="3">
        <v>8</v>
      </c>
      <c r="C185" s="3">
        <v>1300</v>
      </c>
      <c r="D185">
        <v>547.91160000000002</v>
      </c>
      <c r="E185">
        <v>5.2999999999999999E-2</v>
      </c>
      <c r="F185">
        <v>539.54129999999998</v>
      </c>
      <c r="G185">
        <v>550.79100000000005</v>
      </c>
      <c r="H185">
        <v>553.40250000000003</v>
      </c>
      <c r="I185">
        <v>5.0999999999999997E-2</v>
      </c>
      <c r="J185">
        <v>5.5E-2</v>
      </c>
      <c r="K185">
        <v>5.1999999999999998E-2</v>
      </c>
      <c r="L185">
        <v>2472.4</v>
      </c>
      <c r="M185">
        <v>2484.4</v>
      </c>
      <c r="N185">
        <v>2500</v>
      </c>
      <c r="Q185">
        <f t="shared" si="17"/>
        <v>547.9</v>
      </c>
      <c r="R185">
        <f t="shared" si="18"/>
        <v>547.9</v>
      </c>
      <c r="S185">
        <f t="shared" si="14"/>
        <v>0.10000000000002274</v>
      </c>
      <c r="U185" s="7">
        <v>181</v>
      </c>
      <c r="V185" s="5">
        <v>0.10000000000002274</v>
      </c>
      <c r="X185">
        <f t="shared" si="15"/>
        <v>181</v>
      </c>
      <c r="Y185">
        <f t="shared" si="16"/>
        <v>0.10000000000002274</v>
      </c>
      <c r="Z185">
        <f t="shared" si="19"/>
        <v>402.00000000000006</v>
      </c>
    </row>
    <row r="186" spans="1:26" x14ac:dyDescent="0.25">
      <c r="A186" s="2">
        <f t="shared" si="20"/>
        <v>44934</v>
      </c>
      <c r="B186" s="3">
        <v>8</v>
      </c>
      <c r="C186" s="3">
        <v>1400</v>
      </c>
      <c r="D186">
        <v>547.99620000000004</v>
      </c>
      <c r="E186">
        <v>4.3999999999999997E-2</v>
      </c>
      <c r="F186">
        <v>539.62149999999997</v>
      </c>
      <c r="G186">
        <v>550.87789999999995</v>
      </c>
      <c r="H186">
        <v>553.48940000000005</v>
      </c>
      <c r="I186">
        <v>5.5E-2</v>
      </c>
      <c r="J186">
        <v>4.1000000000000002E-2</v>
      </c>
      <c r="K186">
        <v>3.2000000000000001E-2</v>
      </c>
      <c r="L186">
        <v>2472.6</v>
      </c>
      <c r="M186">
        <v>2484.8000000000002</v>
      </c>
      <c r="N186">
        <v>2500.1999999999998</v>
      </c>
      <c r="Q186">
        <f t="shared" si="17"/>
        <v>548</v>
      </c>
      <c r="R186">
        <f t="shared" si="18"/>
        <v>548</v>
      </c>
      <c r="S186">
        <f t="shared" si="14"/>
        <v>0.10000000000002274</v>
      </c>
      <c r="U186" s="7">
        <v>182</v>
      </c>
      <c r="V186" s="5">
        <v>0</v>
      </c>
      <c r="X186">
        <f t="shared" si="15"/>
        <v>182</v>
      </c>
      <c r="Y186">
        <f t="shared" si="16"/>
        <v>0</v>
      </c>
      <c r="Z186">
        <f t="shared" si="19"/>
        <v>402.00000000000006</v>
      </c>
    </row>
    <row r="187" spans="1:26" x14ac:dyDescent="0.25">
      <c r="A187" s="2">
        <f t="shared" si="20"/>
        <v>44934</v>
      </c>
      <c r="B187" s="3">
        <v>8</v>
      </c>
      <c r="C187" s="3">
        <v>1500</v>
      </c>
      <c r="D187">
        <v>548.43110000000001</v>
      </c>
      <c r="E187">
        <v>4.5999999999999999E-2</v>
      </c>
      <c r="F187">
        <v>540.04729999999995</v>
      </c>
      <c r="G187">
        <v>551.30409999999995</v>
      </c>
      <c r="H187">
        <v>553.94169999999997</v>
      </c>
      <c r="I187">
        <v>4.8000000000000001E-2</v>
      </c>
      <c r="J187">
        <v>3.9E-2</v>
      </c>
      <c r="K187">
        <v>0.05</v>
      </c>
      <c r="L187">
        <v>2473.4</v>
      </c>
      <c r="M187">
        <v>2485.4</v>
      </c>
      <c r="N187">
        <v>2501</v>
      </c>
      <c r="Q187">
        <f t="shared" si="17"/>
        <v>548.4</v>
      </c>
      <c r="R187">
        <f t="shared" si="18"/>
        <v>548.4</v>
      </c>
      <c r="S187">
        <f t="shared" si="14"/>
        <v>0.39999999999997726</v>
      </c>
      <c r="U187" s="7">
        <v>183</v>
      </c>
      <c r="V187" s="5">
        <v>0</v>
      </c>
      <c r="X187">
        <f t="shared" si="15"/>
        <v>183</v>
      </c>
      <c r="Y187">
        <f t="shared" si="16"/>
        <v>0</v>
      </c>
      <c r="Z187">
        <f t="shared" si="19"/>
        <v>402.00000000000006</v>
      </c>
    </row>
    <row r="188" spans="1:26" x14ac:dyDescent="0.25">
      <c r="A188" s="2">
        <f t="shared" si="20"/>
        <v>44934</v>
      </c>
      <c r="B188" s="3">
        <v>8</v>
      </c>
      <c r="C188" s="3">
        <v>1600</v>
      </c>
      <c r="D188">
        <v>549.93679999999995</v>
      </c>
      <c r="E188">
        <v>5.7000000000000002E-2</v>
      </c>
      <c r="F188">
        <v>541.53330000000005</v>
      </c>
      <c r="G188">
        <v>552.82330000000002</v>
      </c>
      <c r="H188">
        <v>555.45399999999995</v>
      </c>
      <c r="I188">
        <v>5.5E-2</v>
      </c>
      <c r="J188">
        <v>0.06</v>
      </c>
      <c r="K188">
        <v>5.6000000000000001E-2</v>
      </c>
      <c r="L188">
        <v>2476.1999999999998</v>
      </c>
      <c r="M188">
        <v>2488.4</v>
      </c>
      <c r="N188">
        <v>2503.8000000000002</v>
      </c>
      <c r="Q188">
        <f t="shared" si="17"/>
        <v>549.9</v>
      </c>
      <c r="R188">
        <f t="shared" si="18"/>
        <v>549.9</v>
      </c>
      <c r="S188">
        <f t="shared" si="14"/>
        <v>1.5</v>
      </c>
      <c r="U188" s="7">
        <v>184</v>
      </c>
      <c r="V188" s="5">
        <v>0</v>
      </c>
      <c r="X188">
        <f t="shared" si="15"/>
        <v>184</v>
      </c>
      <c r="Y188">
        <f t="shared" si="16"/>
        <v>0</v>
      </c>
      <c r="Z188">
        <f t="shared" si="19"/>
        <v>402.00000000000006</v>
      </c>
    </row>
    <row r="189" spans="1:26" x14ac:dyDescent="0.25">
      <c r="A189" s="2">
        <f t="shared" si="20"/>
        <v>44934</v>
      </c>
      <c r="B189" s="3">
        <v>8</v>
      </c>
      <c r="C189" s="3">
        <v>1700</v>
      </c>
      <c r="D189">
        <v>551.36289999999997</v>
      </c>
      <c r="E189">
        <v>4.3999999999999997E-2</v>
      </c>
      <c r="F189">
        <v>542.93679999999995</v>
      </c>
      <c r="G189">
        <v>554.25319999999999</v>
      </c>
      <c r="H189">
        <v>556.89859999999999</v>
      </c>
      <c r="I189">
        <v>4.1000000000000002E-2</v>
      </c>
      <c r="J189">
        <v>3.6999999999999998E-2</v>
      </c>
      <c r="K189">
        <v>5.2999999999999999E-2</v>
      </c>
      <c r="L189">
        <v>2478.6</v>
      </c>
      <c r="M189">
        <v>2490.8000000000002</v>
      </c>
      <c r="N189">
        <v>2506.4</v>
      </c>
      <c r="Q189">
        <f t="shared" si="17"/>
        <v>551.4</v>
      </c>
      <c r="R189">
        <f t="shared" si="18"/>
        <v>551.4</v>
      </c>
      <c r="S189">
        <f t="shared" si="14"/>
        <v>1.5</v>
      </c>
      <c r="U189" s="7">
        <v>185</v>
      </c>
      <c r="V189" s="5">
        <v>0</v>
      </c>
      <c r="X189">
        <f t="shared" si="15"/>
        <v>185</v>
      </c>
      <c r="Y189">
        <f t="shared" si="16"/>
        <v>0</v>
      </c>
      <c r="Z189">
        <f t="shared" si="19"/>
        <v>402.00000000000006</v>
      </c>
    </row>
    <row r="190" spans="1:26" x14ac:dyDescent="0.25">
      <c r="A190" s="2">
        <f t="shared" si="20"/>
        <v>44934</v>
      </c>
      <c r="B190" s="3">
        <v>8</v>
      </c>
      <c r="C190" s="3">
        <v>1800</v>
      </c>
      <c r="D190">
        <v>551.75149999999996</v>
      </c>
      <c r="E190">
        <v>5.1999999999999998E-2</v>
      </c>
      <c r="F190">
        <v>543.31479999999999</v>
      </c>
      <c r="G190">
        <v>554.65089999999998</v>
      </c>
      <c r="H190">
        <v>557.28880000000004</v>
      </c>
      <c r="I190">
        <v>5.6000000000000001E-2</v>
      </c>
      <c r="J190">
        <v>5.3999999999999999E-2</v>
      </c>
      <c r="K190">
        <v>4.5999999999999999E-2</v>
      </c>
      <c r="L190">
        <v>2479.4</v>
      </c>
      <c r="M190">
        <v>2491.4</v>
      </c>
      <c r="N190">
        <v>2507</v>
      </c>
      <c r="Q190">
        <f t="shared" si="17"/>
        <v>551.79999999999995</v>
      </c>
      <c r="R190">
        <f t="shared" si="18"/>
        <v>551.79999999999995</v>
      </c>
      <c r="S190">
        <f t="shared" si="14"/>
        <v>0.39999999999997726</v>
      </c>
      <c r="U190" s="7">
        <v>186</v>
      </c>
      <c r="V190" s="5">
        <v>0</v>
      </c>
      <c r="X190">
        <f t="shared" si="15"/>
        <v>186</v>
      </c>
      <c r="Y190">
        <f t="shared" si="16"/>
        <v>0</v>
      </c>
      <c r="Z190">
        <f t="shared" si="19"/>
        <v>402.00000000000006</v>
      </c>
    </row>
    <row r="191" spans="1:26" x14ac:dyDescent="0.25">
      <c r="A191" s="2">
        <f t="shared" si="20"/>
        <v>44934</v>
      </c>
      <c r="B191" s="3">
        <v>8</v>
      </c>
      <c r="C191" s="3">
        <v>1900</v>
      </c>
      <c r="D191">
        <v>551.76</v>
      </c>
      <c r="E191">
        <v>4.8000000000000001E-2</v>
      </c>
      <c r="F191">
        <v>543.31280000000004</v>
      </c>
      <c r="G191">
        <v>554.65089999999998</v>
      </c>
      <c r="H191">
        <v>557.31650000000002</v>
      </c>
      <c r="I191">
        <v>5.6000000000000001E-2</v>
      </c>
      <c r="J191">
        <v>5.3999999999999999E-2</v>
      </c>
      <c r="K191">
        <v>0.03</v>
      </c>
      <c r="L191">
        <v>2479.1999999999998</v>
      </c>
      <c r="M191">
        <v>2491.4</v>
      </c>
      <c r="N191">
        <v>2507</v>
      </c>
      <c r="Q191">
        <f t="shared" si="17"/>
        <v>551.79999999999995</v>
      </c>
      <c r="R191">
        <f t="shared" si="18"/>
        <v>551.79999999999995</v>
      </c>
      <c r="S191">
        <f t="shared" si="14"/>
        <v>0</v>
      </c>
      <c r="U191" s="7">
        <v>187</v>
      </c>
      <c r="V191" s="5">
        <v>0.30000000000001137</v>
      </c>
      <c r="X191">
        <f t="shared" si="15"/>
        <v>187</v>
      </c>
      <c r="Y191">
        <f t="shared" si="16"/>
        <v>0.30000000000001137</v>
      </c>
      <c r="Z191">
        <f t="shared" si="19"/>
        <v>402.30000000000007</v>
      </c>
    </row>
    <row r="192" spans="1:26" x14ac:dyDescent="0.25">
      <c r="A192" s="2">
        <f t="shared" si="20"/>
        <v>44934</v>
      </c>
      <c r="B192" s="3">
        <v>8</v>
      </c>
      <c r="C192" s="3">
        <v>2000</v>
      </c>
      <c r="D192">
        <v>551.75490000000002</v>
      </c>
      <c r="E192">
        <v>4.8000000000000001E-2</v>
      </c>
      <c r="F192">
        <v>543.28539999999998</v>
      </c>
      <c r="G192">
        <v>554.65089999999998</v>
      </c>
      <c r="H192">
        <v>557.32839999999999</v>
      </c>
      <c r="I192">
        <v>0.05</v>
      </c>
      <c r="J192">
        <v>5.3999999999999999E-2</v>
      </c>
      <c r="K192">
        <v>3.9E-2</v>
      </c>
      <c r="L192">
        <v>2479.1999999999998</v>
      </c>
      <c r="M192">
        <v>2491.1999999999998</v>
      </c>
      <c r="N192">
        <v>2507</v>
      </c>
      <c r="Q192">
        <f t="shared" si="17"/>
        <v>551.79999999999995</v>
      </c>
      <c r="R192">
        <f t="shared" si="18"/>
        <v>551.79999999999995</v>
      </c>
      <c r="S192">
        <f t="shared" si="14"/>
        <v>0</v>
      </c>
      <c r="U192" s="7">
        <v>188</v>
      </c>
      <c r="V192" s="5">
        <v>3.1999999999999886</v>
      </c>
      <c r="X192">
        <f t="shared" si="15"/>
        <v>188</v>
      </c>
      <c r="Y192">
        <f t="shared" si="16"/>
        <v>3.1999999999999886</v>
      </c>
      <c r="Z192">
        <f t="shared" si="19"/>
        <v>405.50000000000006</v>
      </c>
    </row>
    <row r="193" spans="1:26" x14ac:dyDescent="0.25">
      <c r="A193" s="2">
        <f t="shared" si="20"/>
        <v>44934</v>
      </c>
      <c r="B193" s="3">
        <v>8</v>
      </c>
      <c r="C193" s="3">
        <v>2100</v>
      </c>
      <c r="D193">
        <v>551.92989999999998</v>
      </c>
      <c r="E193">
        <v>5.1999999999999998E-2</v>
      </c>
      <c r="F193">
        <v>543.4461</v>
      </c>
      <c r="G193">
        <v>554.84100000000001</v>
      </c>
      <c r="H193">
        <v>557.5027</v>
      </c>
      <c r="I193">
        <v>0.05</v>
      </c>
      <c r="J193">
        <v>5.2999999999999999E-2</v>
      </c>
      <c r="K193">
        <v>5.1999999999999998E-2</v>
      </c>
      <c r="L193">
        <v>2479.6</v>
      </c>
      <c r="M193">
        <v>2491.8000000000002</v>
      </c>
      <c r="N193">
        <v>2507.4</v>
      </c>
      <c r="Q193">
        <f t="shared" si="17"/>
        <v>551.9</v>
      </c>
      <c r="R193">
        <f t="shared" si="18"/>
        <v>551.9</v>
      </c>
      <c r="S193">
        <f t="shared" si="14"/>
        <v>0.10000000000002274</v>
      </c>
      <c r="U193" s="7">
        <v>189</v>
      </c>
      <c r="V193" s="5">
        <v>0.19999999999998863</v>
      </c>
      <c r="X193">
        <f t="shared" si="15"/>
        <v>189</v>
      </c>
      <c r="Y193">
        <f t="shared" si="16"/>
        <v>0.19999999999998863</v>
      </c>
      <c r="Z193">
        <f t="shared" si="19"/>
        <v>405.70000000000005</v>
      </c>
    </row>
    <row r="194" spans="1:26" x14ac:dyDescent="0.25">
      <c r="A194" s="2">
        <f t="shared" si="20"/>
        <v>44934</v>
      </c>
      <c r="B194" s="3">
        <v>8</v>
      </c>
      <c r="C194" s="3">
        <v>2200</v>
      </c>
      <c r="D194">
        <v>551.92340000000002</v>
      </c>
      <c r="E194">
        <v>4.5999999999999999E-2</v>
      </c>
      <c r="F194">
        <v>543.43430000000001</v>
      </c>
      <c r="G194">
        <v>554.8193</v>
      </c>
      <c r="H194">
        <v>557.51649999999995</v>
      </c>
      <c r="I194">
        <v>5.3999999999999999E-2</v>
      </c>
      <c r="J194">
        <v>3.9E-2</v>
      </c>
      <c r="K194">
        <v>4.4999999999999998E-2</v>
      </c>
      <c r="L194">
        <v>2479.6</v>
      </c>
      <c r="M194">
        <v>2491.6</v>
      </c>
      <c r="N194">
        <v>2507.1999999999998</v>
      </c>
      <c r="Q194">
        <f t="shared" si="17"/>
        <v>551.9</v>
      </c>
      <c r="R194">
        <f t="shared" si="18"/>
        <v>551.9</v>
      </c>
      <c r="S194">
        <f t="shared" si="14"/>
        <v>0</v>
      </c>
      <c r="U194" s="7">
        <v>190</v>
      </c>
      <c r="V194" s="5">
        <v>2.1000000000000227</v>
      </c>
      <c r="X194">
        <f t="shared" si="15"/>
        <v>190</v>
      </c>
      <c r="Y194">
        <f t="shared" si="16"/>
        <v>2.1000000000000227</v>
      </c>
      <c r="Z194">
        <f t="shared" si="19"/>
        <v>407.80000000000007</v>
      </c>
    </row>
    <row r="195" spans="1:26" x14ac:dyDescent="0.25">
      <c r="A195" s="2">
        <f t="shared" si="20"/>
        <v>44934</v>
      </c>
      <c r="B195" s="3">
        <v>8</v>
      </c>
      <c r="C195" s="3">
        <v>2300</v>
      </c>
      <c r="D195">
        <v>551.90769999999998</v>
      </c>
      <c r="E195">
        <v>4.2000000000000003E-2</v>
      </c>
      <c r="F195">
        <v>543.40099999999995</v>
      </c>
      <c r="G195">
        <v>554.78750000000002</v>
      </c>
      <c r="H195">
        <v>557.53440000000001</v>
      </c>
      <c r="I195">
        <v>5.1999999999999998E-2</v>
      </c>
      <c r="J195">
        <v>4.4999999999999998E-2</v>
      </c>
      <c r="K195">
        <v>2.1000000000000001E-2</v>
      </c>
      <c r="L195">
        <v>2479.4</v>
      </c>
      <c r="M195">
        <v>2491.6</v>
      </c>
      <c r="N195">
        <v>2507.4</v>
      </c>
      <c r="Q195">
        <f t="shared" si="17"/>
        <v>551.9</v>
      </c>
      <c r="R195">
        <f t="shared" si="18"/>
        <v>551.9</v>
      </c>
      <c r="S195">
        <f t="shared" si="14"/>
        <v>0</v>
      </c>
      <c r="U195" s="7">
        <v>191</v>
      </c>
      <c r="V195" s="5">
        <v>9.8999999999999773</v>
      </c>
      <c r="X195">
        <f t="shared" si="15"/>
        <v>191</v>
      </c>
      <c r="Y195">
        <f t="shared" si="16"/>
        <v>9.8999999999999773</v>
      </c>
      <c r="Z195">
        <f t="shared" si="19"/>
        <v>417.70000000000005</v>
      </c>
    </row>
    <row r="196" spans="1:26" x14ac:dyDescent="0.25">
      <c r="A196" s="2">
        <f t="shared" si="20"/>
        <v>44934</v>
      </c>
      <c r="B196" s="3">
        <v>8</v>
      </c>
      <c r="C196" s="3">
        <v>2400</v>
      </c>
      <c r="D196">
        <v>551.90300000000002</v>
      </c>
      <c r="E196">
        <v>0.05</v>
      </c>
      <c r="F196">
        <v>543.42460000000005</v>
      </c>
      <c r="G196">
        <v>554.73209999999995</v>
      </c>
      <c r="H196">
        <v>557.55219999999997</v>
      </c>
      <c r="I196">
        <v>5.6000000000000001E-2</v>
      </c>
      <c r="J196">
        <v>5.3999999999999999E-2</v>
      </c>
      <c r="K196">
        <v>3.6999999999999998E-2</v>
      </c>
      <c r="L196">
        <v>2479.6</v>
      </c>
      <c r="M196">
        <v>2491.4</v>
      </c>
      <c r="N196">
        <v>2507.4</v>
      </c>
      <c r="Q196">
        <f t="shared" si="17"/>
        <v>551.9</v>
      </c>
      <c r="R196">
        <f t="shared" si="18"/>
        <v>551.9</v>
      </c>
      <c r="S196">
        <f t="shared" si="14"/>
        <v>0</v>
      </c>
      <c r="U196" s="7">
        <v>192</v>
      </c>
      <c r="V196" s="5">
        <v>3.1000000000000227</v>
      </c>
      <c r="X196">
        <f t="shared" si="15"/>
        <v>192</v>
      </c>
      <c r="Y196">
        <f t="shared" si="16"/>
        <v>3.1000000000000227</v>
      </c>
      <c r="Z196">
        <f t="shared" si="19"/>
        <v>420.80000000000007</v>
      </c>
    </row>
    <row r="197" spans="1:26" x14ac:dyDescent="0.25">
      <c r="A197" s="2">
        <f t="shared" si="20"/>
        <v>44935</v>
      </c>
      <c r="B197" s="3">
        <v>9</v>
      </c>
      <c r="C197" s="3">
        <v>100</v>
      </c>
      <c r="D197">
        <v>551.89110000000005</v>
      </c>
      <c r="E197">
        <v>4.7E-2</v>
      </c>
      <c r="F197">
        <v>543.41279999999995</v>
      </c>
      <c r="G197">
        <v>554.69050000000004</v>
      </c>
      <c r="H197">
        <v>557.57010000000002</v>
      </c>
      <c r="I197">
        <v>5.5E-2</v>
      </c>
      <c r="J197">
        <v>0.03</v>
      </c>
      <c r="K197">
        <v>5.0999999999999997E-2</v>
      </c>
      <c r="L197">
        <v>2479.4</v>
      </c>
      <c r="M197">
        <v>2491.4</v>
      </c>
      <c r="N197">
        <v>2507.4</v>
      </c>
      <c r="Q197">
        <f t="shared" si="17"/>
        <v>551.9</v>
      </c>
      <c r="R197">
        <f t="shared" si="18"/>
        <v>551.9</v>
      </c>
      <c r="S197">
        <f t="shared" ref="S197:S260" si="21">IF(R197&gt;R196,R197-R196,0)</f>
        <v>0</v>
      </c>
      <c r="U197" s="7">
        <v>193</v>
      </c>
      <c r="V197" s="5">
        <v>6.1999999999999886</v>
      </c>
      <c r="X197">
        <f t="shared" ref="X197:X260" si="22">U197</f>
        <v>193</v>
      </c>
      <c r="Y197">
        <f t="shared" ref="Y197:Y260" si="23">V197</f>
        <v>6.1999999999999886</v>
      </c>
      <c r="Z197">
        <f t="shared" si="19"/>
        <v>427.00000000000006</v>
      </c>
    </row>
    <row r="198" spans="1:26" x14ac:dyDescent="0.25">
      <c r="A198" s="2">
        <f t="shared" si="20"/>
        <v>44935</v>
      </c>
      <c r="B198" s="3">
        <v>9</v>
      </c>
      <c r="C198" s="3">
        <v>200</v>
      </c>
      <c r="D198">
        <v>551.82389999999998</v>
      </c>
      <c r="E198">
        <v>5.0999999999999997E-2</v>
      </c>
      <c r="F198">
        <v>543.39120000000003</v>
      </c>
      <c r="G198">
        <v>554.50639999999999</v>
      </c>
      <c r="H198">
        <v>557.57399999999996</v>
      </c>
      <c r="I198">
        <v>4.7E-2</v>
      </c>
      <c r="J198">
        <v>5.3999999999999999E-2</v>
      </c>
      <c r="K198">
        <v>5.2999999999999999E-2</v>
      </c>
      <c r="L198">
        <v>2479.4</v>
      </c>
      <c r="M198">
        <v>2491</v>
      </c>
      <c r="N198">
        <v>2507.4</v>
      </c>
      <c r="Q198">
        <f t="shared" ref="Q198:Q261" si="24">ROUND(D198,1)</f>
        <v>551.79999999999995</v>
      </c>
      <c r="R198">
        <f t="shared" ref="R198:R261" si="25">ROUND(IF(Q198&lt;R197,R197,Q198),1)</f>
        <v>551.9</v>
      </c>
      <c r="S198">
        <f t="shared" si="21"/>
        <v>0</v>
      </c>
      <c r="U198" s="7">
        <v>194</v>
      </c>
      <c r="V198" s="5">
        <v>0</v>
      </c>
      <c r="X198">
        <f t="shared" si="22"/>
        <v>194</v>
      </c>
      <c r="Y198">
        <f t="shared" si="23"/>
        <v>0</v>
      </c>
      <c r="Z198">
        <f t="shared" ref="Z198:Z261" si="26">Z197+Y198</f>
        <v>427.00000000000006</v>
      </c>
    </row>
    <row r="199" spans="1:26" x14ac:dyDescent="0.25">
      <c r="A199" s="2">
        <f t="shared" ref="A199:A262" si="27">A$5-1+B199</f>
        <v>44935</v>
      </c>
      <c r="B199" s="3">
        <v>9</v>
      </c>
      <c r="C199" s="3">
        <v>300</v>
      </c>
      <c r="D199">
        <v>551.96950000000004</v>
      </c>
      <c r="E199">
        <v>5.0999999999999997E-2</v>
      </c>
      <c r="F199">
        <v>543.45979999999997</v>
      </c>
      <c r="G199">
        <v>554.86869999999999</v>
      </c>
      <c r="H199">
        <v>557.58000000000004</v>
      </c>
      <c r="I199">
        <v>4.1000000000000002E-2</v>
      </c>
      <c r="J199">
        <v>5.6000000000000001E-2</v>
      </c>
      <c r="K199">
        <v>5.3999999999999999E-2</v>
      </c>
      <c r="L199">
        <v>2479.6</v>
      </c>
      <c r="M199">
        <v>2491.8000000000002</v>
      </c>
      <c r="N199">
        <v>2507.6</v>
      </c>
      <c r="Q199">
        <f t="shared" si="24"/>
        <v>552</v>
      </c>
      <c r="R199">
        <f t="shared" si="25"/>
        <v>552</v>
      </c>
      <c r="S199">
        <f t="shared" si="21"/>
        <v>0.10000000000002274</v>
      </c>
      <c r="U199" s="7">
        <v>195</v>
      </c>
      <c r="V199" s="5">
        <v>0</v>
      </c>
      <c r="X199">
        <f t="shared" si="22"/>
        <v>195</v>
      </c>
      <c r="Y199">
        <f t="shared" si="23"/>
        <v>0</v>
      </c>
      <c r="Z199">
        <f t="shared" si="26"/>
        <v>427.00000000000006</v>
      </c>
    </row>
    <row r="200" spans="1:26" x14ac:dyDescent="0.25">
      <c r="A200" s="2">
        <f t="shared" si="27"/>
        <v>44935</v>
      </c>
      <c r="B200" s="3">
        <v>9</v>
      </c>
      <c r="C200" s="3">
        <v>400</v>
      </c>
      <c r="D200">
        <v>552.00930000000005</v>
      </c>
      <c r="E200">
        <v>4.9000000000000002E-2</v>
      </c>
      <c r="F200">
        <v>543.56169999999997</v>
      </c>
      <c r="G200">
        <v>554.89049999999997</v>
      </c>
      <c r="H200">
        <v>557.57600000000002</v>
      </c>
      <c r="I200">
        <v>4.8000000000000001E-2</v>
      </c>
      <c r="J200">
        <v>4.7E-2</v>
      </c>
      <c r="K200">
        <v>5.2999999999999999E-2</v>
      </c>
      <c r="L200">
        <v>2479.8000000000002</v>
      </c>
      <c r="M200">
        <v>2491.8000000000002</v>
      </c>
      <c r="N200">
        <v>2507.4</v>
      </c>
      <c r="Q200">
        <f t="shared" si="24"/>
        <v>552</v>
      </c>
      <c r="R200">
        <f t="shared" si="25"/>
        <v>552</v>
      </c>
      <c r="S200">
        <f t="shared" si="21"/>
        <v>0</v>
      </c>
      <c r="U200" s="7">
        <v>196</v>
      </c>
      <c r="V200" s="5">
        <v>0</v>
      </c>
      <c r="X200">
        <f t="shared" si="22"/>
        <v>196</v>
      </c>
      <c r="Y200">
        <f t="shared" si="23"/>
        <v>0</v>
      </c>
      <c r="Z200">
        <f t="shared" si="26"/>
        <v>427.00000000000006</v>
      </c>
    </row>
    <row r="201" spans="1:26" x14ac:dyDescent="0.25">
      <c r="A201" s="2">
        <f t="shared" si="27"/>
        <v>44935</v>
      </c>
      <c r="B201" s="3">
        <v>9</v>
      </c>
      <c r="C201" s="3">
        <v>500</v>
      </c>
      <c r="D201">
        <v>551.99429999999995</v>
      </c>
      <c r="E201">
        <v>5.2999999999999999E-2</v>
      </c>
      <c r="F201">
        <v>543.54409999999996</v>
      </c>
      <c r="G201">
        <v>554.87270000000001</v>
      </c>
      <c r="H201">
        <v>557.56610000000001</v>
      </c>
      <c r="I201">
        <v>5.5E-2</v>
      </c>
      <c r="J201">
        <v>5.5E-2</v>
      </c>
      <c r="K201">
        <v>4.9000000000000002E-2</v>
      </c>
      <c r="L201">
        <v>2479.6</v>
      </c>
      <c r="M201">
        <v>2491.8000000000002</v>
      </c>
      <c r="N201">
        <v>2507.4</v>
      </c>
      <c r="Q201">
        <f t="shared" si="24"/>
        <v>552</v>
      </c>
      <c r="R201">
        <f t="shared" si="25"/>
        <v>552</v>
      </c>
      <c r="S201">
        <f t="shared" si="21"/>
        <v>0</v>
      </c>
      <c r="U201" s="7">
        <v>197</v>
      </c>
      <c r="V201" s="5">
        <v>0</v>
      </c>
      <c r="X201">
        <f t="shared" si="22"/>
        <v>197</v>
      </c>
      <c r="Y201">
        <f t="shared" si="23"/>
        <v>0</v>
      </c>
      <c r="Z201">
        <f t="shared" si="26"/>
        <v>427.00000000000006</v>
      </c>
    </row>
    <row r="202" spans="1:26" x14ac:dyDescent="0.25">
      <c r="A202" s="2">
        <f t="shared" si="27"/>
        <v>44935</v>
      </c>
      <c r="B202" s="3">
        <v>9</v>
      </c>
      <c r="C202" s="3">
        <v>600</v>
      </c>
      <c r="D202">
        <v>551.98969999999997</v>
      </c>
      <c r="E202">
        <v>5.0999999999999997E-2</v>
      </c>
      <c r="F202">
        <v>543.52840000000003</v>
      </c>
      <c r="G202">
        <v>554.88059999999996</v>
      </c>
      <c r="H202">
        <v>557.56010000000003</v>
      </c>
      <c r="I202">
        <v>5.6000000000000001E-2</v>
      </c>
      <c r="J202">
        <v>5.1999999999999998E-2</v>
      </c>
      <c r="K202">
        <v>4.4999999999999998E-2</v>
      </c>
      <c r="L202">
        <v>2479.6</v>
      </c>
      <c r="M202">
        <v>2491.8000000000002</v>
      </c>
      <c r="N202">
        <v>2507.4</v>
      </c>
      <c r="Q202">
        <f t="shared" si="24"/>
        <v>552</v>
      </c>
      <c r="R202">
        <f t="shared" si="25"/>
        <v>552</v>
      </c>
      <c r="S202">
        <f t="shared" si="21"/>
        <v>0</v>
      </c>
      <c r="U202" s="7">
        <v>198</v>
      </c>
      <c r="V202" s="5">
        <v>0</v>
      </c>
      <c r="X202">
        <f t="shared" si="22"/>
        <v>198</v>
      </c>
      <c r="Y202">
        <f t="shared" si="23"/>
        <v>0</v>
      </c>
      <c r="Z202">
        <f t="shared" si="26"/>
        <v>427.00000000000006</v>
      </c>
    </row>
    <row r="203" spans="1:26" x14ac:dyDescent="0.25">
      <c r="A203" s="2">
        <f t="shared" si="27"/>
        <v>44935</v>
      </c>
      <c r="B203" s="3">
        <v>9</v>
      </c>
      <c r="C203" s="3">
        <v>700</v>
      </c>
      <c r="D203">
        <v>552.01340000000005</v>
      </c>
      <c r="E203">
        <v>4.8000000000000001E-2</v>
      </c>
      <c r="F203">
        <v>543.54989999999998</v>
      </c>
      <c r="G203">
        <v>554.90639999999996</v>
      </c>
      <c r="H203">
        <v>557.58389999999997</v>
      </c>
      <c r="I203">
        <v>5.2999999999999999E-2</v>
      </c>
      <c r="J203">
        <v>3.2000000000000001E-2</v>
      </c>
      <c r="K203">
        <v>5.5E-2</v>
      </c>
      <c r="L203">
        <v>2479.8000000000002</v>
      </c>
      <c r="M203">
        <v>2491.8000000000002</v>
      </c>
      <c r="N203">
        <v>2507.4</v>
      </c>
      <c r="Q203">
        <f t="shared" si="24"/>
        <v>552</v>
      </c>
      <c r="R203">
        <f t="shared" si="25"/>
        <v>552</v>
      </c>
      <c r="S203">
        <f t="shared" si="21"/>
        <v>0</v>
      </c>
      <c r="U203" s="7">
        <v>199</v>
      </c>
      <c r="V203" s="5">
        <v>0</v>
      </c>
      <c r="X203">
        <f t="shared" si="22"/>
        <v>199</v>
      </c>
      <c r="Y203">
        <f t="shared" si="23"/>
        <v>0</v>
      </c>
      <c r="Z203">
        <f t="shared" si="26"/>
        <v>427.00000000000006</v>
      </c>
    </row>
    <row r="204" spans="1:26" x14ac:dyDescent="0.25">
      <c r="A204" s="2">
        <f t="shared" si="27"/>
        <v>44935</v>
      </c>
      <c r="B204" s="3">
        <v>9</v>
      </c>
      <c r="C204" s="3">
        <v>800</v>
      </c>
      <c r="D204">
        <v>552.08709999999996</v>
      </c>
      <c r="E204">
        <v>4.4999999999999998E-2</v>
      </c>
      <c r="F204">
        <v>543.62239999999997</v>
      </c>
      <c r="G204">
        <v>554.98350000000005</v>
      </c>
      <c r="H204">
        <v>557.65530000000001</v>
      </c>
      <c r="I204">
        <v>5.0999999999999997E-2</v>
      </c>
      <c r="J204">
        <v>5.5E-2</v>
      </c>
      <c r="K204">
        <v>2.1000000000000001E-2</v>
      </c>
      <c r="L204">
        <v>2480</v>
      </c>
      <c r="M204">
        <v>2491.8000000000002</v>
      </c>
      <c r="N204">
        <v>2507.6</v>
      </c>
      <c r="Q204">
        <f t="shared" si="24"/>
        <v>552.1</v>
      </c>
      <c r="R204">
        <f t="shared" si="25"/>
        <v>552.1</v>
      </c>
      <c r="S204">
        <f t="shared" si="21"/>
        <v>0.10000000000002274</v>
      </c>
      <c r="U204" s="7">
        <v>200</v>
      </c>
      <c r="V204" s="5">
        <v>0</v>
      </c>
      <c r="X204">
        <f t="shared" si="22"/>
        <v>200</v>
      </c>
      <c r="Y204">
        <f t="shared" si="23"/>
        <v>0</v>
      </c>
      <c r="Z204">
        <f t="shared" si="26"/>
        <v>427.00000000000006</v>
      </c>
    </row>
    <row r="205" spans="1:26" x14ac:dyDescent="0.25">
      <c r="A205" s="2">
        <f t="shared" si="27"/>
        <v>44935</v>
      </c>
      <c r="B205" s="3">
        <v>9</v>
      </c>
      <c r="C205" s="3">
        <v>900</v>
      </c>
      <c r="D205">
        <v>552.1404</v>
      </c>
      <c r="E205">
        <v>4.4999999999999998E-2</v>
      </c>
      <c r="F205">
        <v>543.6694</v>
      </c>
      <c r="G205">
        <v>555.01919999999996</v>
      </c>
      <c r="H205">
        <v>557.73249999999996</v>
      </c>
      <c r="I205">
        <v>0.05</v>
      </c>
      <c r="J205">
        <v>3.2000000000000001E-2</v>
      </c>
      <c r="K205">
        <v>5.0999999999999997E-2</v>
      </c>
      <c r="L205">
        <v>2480</v>
      </c>
      <c r="M205">
        <v>2492</v>
      </c>
      <c r="N205">
        <v>2507.8000000000002</v>
      </c>
      <c r="Q205">
        <f t="shared" si="24"/>
        <v>552.1</v>
      </c>
      <c r="R205">
        <f t="shared" si="25"/>
        <v>552.1</v>
      </c>
      <c r="S205">
        <f t="shared" si="21"/>
        <v>0</v>
      </c>
      <c r="U205" s="7">
        <v>201</v>
      </c>
      <c r="V205" s="5">
        <v>0.19999999999998863</v>
      </c>
      <c r="X205">
        <f t="shared" si="22"/>
        <v>201</v>
      </c>
      <c r="Y205">
        <f t="shared" si="23"/>
        <v>0.19999999999998863</v>
      </c>
      <c r="Z205">
        <f t="shared" si="26"/>
        <v>427.20000000000005</v>
      </c>
    </row>
    <row r="206" spans="1:26" x14ac:dyDescent="0.25">
      <c r="A206" s="2">
        <f t="shared" si="27"/>
        <v>44935</v>
      </c>
      <c r="B206" s="3">
        <v>9</v>
      </c>
      <c r="C206" s="3">
        <v>1000</v>
      </c>
      <c r="D206">
        <v>552.27459999999996</v>
      </c>
      <c r="E206">
        <v>4.8000000000000001E-2</v>
      </c>
      <c r="F206">
        <v>543.79679999999996</v>
      </c>
      <c r="G206">
        <v>555.17949999999996</v>
      </c>
      <c r="H206">
        <v>557.84739999999999</v>
      </c>
      <c r="I206">
        <v>3.9E-2</v>
      </c>
      <c r="J206">
        <v>5.2999999999999999E-2</v>
      </c>
      <c r="K206">
        <v>0.05</v>
      </c>
      <c r="L206">
        <v>2480</v>
      </c>
      <c r="M206">
        <v>2492.1999999999998</v>
      </c>
      <c r="N206">
        <v>2508</v>
      </c>
      <c r="Q206">
        <f t="shared" si="24"/>
        <v>552.29999999999995</v>
      </c>
      <c r="R206">
        <f t="shared" si="25"/>
        <v>552.29999999999995</v>
      </c>
      <c r="S206">
        <f t="shared" si="21"/>
        <v>0.19999999999993179</v>
      </c>
      <c r="U206" s="7">
        <v>202</v>
      </c>
      <c r="V206" s="5">
        <v>0</v>
      </c>
      <c r="X206">
        <f t="shared" si="22"/>
        <v>202</v>
      </c>
      <c r="Y206">
        <f t="shared" si="23"/>
        <v>0</v>
      </c>
      <c r="Z206">
        <f t="shared" si="26"/>
        <v>427.20000000000005</v>
      </c>
    </row>
    <row r="207" spans="1:26" x14ac:dyDescent="0.25">
      <c r="A207" s="2">
        <f t="shared" si="27"/>
        <v>44935</v>
      </c>
      <c r="B207" s="3">
        <v>9</v>
      </c>
      <c r="C207" s="3">
        <v>1100</v>
      </c>
      <c r="D207">
        <v>552.26930000000004</v>
      </c>
      <c r="E207">
        <v>4.9000000000000002E-2</v>
      </c>
      <c r="F207">
        <v>543.78899999999999</v>
      </c>
      <c r="G207">
        <v>555.17160000000001</v>
      </c>
      <c r="H207">
        <v>557.84739999999999</v>
      </c>
      <c r="I207">
        <v>4.5999999999999999E-2</v>
      </c>
      <c r="J207">
        <v>0.05</v>
      </c>
      <c r="K207">
        <v>0.05</v>
      </c>
      <c r="L207">
        <v>2480.1999999999998</v>
      </c>
      <c r="M207">
        <v>2492.1999999999998</v>
      </c>
      <c r="N207">
        <v>2508</v>
      </c>
      <c r="Q207">
        <f t="shared" si="24"/>
        <v>552.29999999999995</v>
      </c>
      <c r="R207">
        <f t="shared" si="25"/>
        <v>552.29999999999995</v>
      </c>
      <c r="S207">
        <f t="shared" si="21"/>
        <v>0</v>
      </c>
      <c r="U207" s="7">
        <v>203</v>
      </c>
      <c r="V207" s="5">
        <v>0</v>
      </c>
      <c r="X207">
        <f t="shared" si="22"/>
        <v>203</v>
      </c>
      <c r="Y207">
        <f t="shared" si="23"/>
        <v>0</v>
      </c>
      <c r="Z207">
        <f t="shared" si="26"/>
        <v>427.20000000000005</v>
      </c>
    </row>
    <row r="208" spans="1:26" x14ac:dyDescent="0.25">
      <c r="A208" s="2">
        <f t="shared" si="27"/>
        <v>44935</v>
      </c>
      <c r="B208" s="3">
        <v>9</v>
      </c>
      <c r="C208" s="3">
        <v>1200</v>
      </c>
      <c r="D208">
        <v>552.29570000000001</v>
      </c>
      <c r="E208">
        <v>4.1000000000000002E-2</v>
      </c>
      <c r="F208">
        <v>543.81640000000004</v>
      </c>
      <c r="G208">
        <v>555.20920000000001</v>
      </c>
      <c r="H208">
        <v>557.86130000000003</v>
      </c>
      <c r="I208">
        <v>2.1000000000000001E-2</v>
      </c>
      <c r="J208">
        <v>5.5E-2</v>
      </c>
      <c r="K208">
        <v>3.9E-2</v>
      </c>
      <c r="L208">
        <v>2480.1999999999998</v>
      </c>
      <c r="M208">
        <v>2492.4</v>
      </c>
      <c r="N208">
        <v>2508</v>
      </c>
      <c r="Q208">
        <f t="shared" si="24"/>
        <v>552.29999999999995</v>
      </c>
      <c r="R208">
        <f t="shared" si="25"/>
        <v>552.29999999999995</v>
      </c>
      <c r="S208">
        <f t="shared" si="21"/>
        <v>0</v>
      </c>
      <c r="U208" s="7">
        <v>204</v>
      </c>
      <c r="V208" s="5">
        <v>0</v>
      </c>
      <c r="X208">
        <f t="shared" si="22"/>
        <v>204</v>
      </c>
      <c r="Y208">
        <f t="shared" si="23"/>
        <v>0</v>
      </c>
      <c r="Z208">
        <f t="shared" si="26"/>
        <v>427.20000000000005</v>
      </c>
    </row>
    <row r="209" spans="1:26" x14ac:dyDescent="0.25">
      <c r="A209" s="2">
        <f t="shared" si="27"/>
        <v>44935</v>
      </c>
      <c r="B209" s="3">
        <v>9</v>
      </c>
      <c r="C209" s="3">
        <v>1300</v>
      </c>
      <c r="D209">
        <v>552.3279</v>
      </c>
      <c r="E209">
        <v>4.3999999999999997E-2</v>
      </c>
      <c r="F209">
        <v>543.84389999999996</v>
      </c>
      <c r="G209">
        <v>555.24080000000004</v>
      </c>
      <c r="H209">
        <v>557.89890000000003</v>
      </c>
      <c r="I209">
        <v>0.05</v>
      </c>
      <c r="J209">
        <v>3.6999999999999998E-2</v>
      </c>
      <c r="K209">
        <v>4.4999999999999998E-2</v>
      </c>
      <c r="L209">
        <v>2480.4</v>
      </c>
      <c r="M209">
        <v>2492.1999999999998</v>
      </c>
      <c r="N209">
        <v>2508</v>
      </c>
      <c r="Q209">
        <f t="shared" si="24"/>
        <v>552.29999999999995</v>
      </c>
      <c r="R209">
        <f t="shared" si="25"/>
        <v>552.29999999999995</v>
      </c>
      <c r="S209">
        <f t="shared" si="21"/>
        <v>0</v>
      </c>
      <c r="U209" s="7">
        <v>205</v>
      </c>
      <c r="V209" s="5">
        <v>0.5</v>
      </c>
      <c r="X209">
        <f t="shared" si="22"/>
        <v>205</v>
      </c>
      <c r="Y209">
        <f t="shared" si="23"/>
        <v>0.5</v>
      </c>
      <c r="Z209">
        <f t="shared" si="26"/>
        <v>427.70000000000005</v>
      </c>
    </row>
    <row r="210" spans="1:26" x14ac:dyDescent="0.25">
      <c r="A210" s="2">
        <f t="shared" si="27"/>
        <v>44935</v>
      </c>
      <c r="B210" s="3">
        <v>9</v>
      </c>
      <c r="C210" s="3">
        <v>1400</v>
      </c>
      <c r="D210">
        <v>552.53589999999997</v>
      </c>
      <c r="E210">
        <v>3.9E-2</v>
      </c>
      <c r="F210">
        <v>544.04970000000003</v>
      </c>
      <c r="G210">
        <v>555.44889999999998</v>
      </c>
      <c r="H210">
        <v>558.10889999999995</v>
      </c>
      <c r="I210">
        <v>3.6999999999999998E-2</v>
      </c>
      <c r="J210">
        <v>5.0999999999999997E-2</v>
      </c>
      <c r="K210">
        <v>2.5000000000000001E-2</v>
      </c>
      <c r="L210">
        <v>2480.6</v>
      </c>
      <c r="M210">
        <v>2492.8000000000002</v>
      </c>
      <c r="N210">
        <v>2508.4</v>
      </c>
      <c r="Q210">
        <f t="shared" si="24"/>
        <v>552.5</v>
      </c>
      <c r="R210">
        <f t="shared" si="25"/>
        <v>552.5</v>
      </c>
      <c r="S210">
        <f t="shared" si="21"/>
        <v>0.20000000000004547</v>
      </c>
      <c r="U210" s="7">
        <v>206</v>
      </c>
      <c r="V210" s="5">
        <v>0.10000000000002274</v>
      </c>
      <c r="X210">
        <f t="shared" si="22"/>
        <v>206</v>
      </c>
      <c r="Y210">
        <f t="shared" si="23"/>
        <v>0.10000000000002274</v>
      </c>
      <c r="Z210">
        <f t="shared" si="26"/>
        <v>427.80000000000007</v>
      </c>
    </row>
    <row r="211" spans="1:26" x14ac:dyDescent="0.25">
      <c r="A211" s="2">
        <f t="shared" si="27"/>
        <v>44935</v>
      </c>
      <c r="B211" s="3">
        <v>9</v>
      </c>
      <c r="C211" s="3">
        <v>1500</v>
      </c>
      <c r="D211">
        <v>552.73069999999996</v>
      </c>
      <c r="E211">
        <v>4.8000000000000001E-2</v>
      </c>
      <c r="F211">
        <v>544.23199999999997</v>
      </c>
      <c r="G211">
        <v>555.64490000000001</v>
      </c>
      <c r="H211">
        <v>558.31510000000003</v>
      </c>
      <c r="I211">
        <v>4.8000000000000001E-2</v>
      </c>
      <c r="J211">
        <v>5.6000000000000001E-2</v>
      </c>
      <c r="K211">
        <v>3.6999999999999998E-2</v>
      </c>
      <c r="L211">
        <v>2481</v>
      </c>
      <c r="M211">
        <v>2493.1999999999998</v>
      </c>
      <c r="N211">
        <v>2508.8000000000002</v>
      </c>
      <c r="Q211">
        <f t="shared" si="24"/>
        <v>552.70000000000005</v>
      </c>
      <c r="R211">
        <f t="shared" si="25"/>
        <v>552.70000000000005</v>
      </c>
      <c r="S211">
        <f t="shared" si="21"/>
        <v>0.20000000000004547</v>
      </c>
      <c r="U211" s="7">
        <v>207</v>
      </c>
      <c r="V211" s="5">
        <v>9.9999999999965894E-2</v>
      </c>
      <c r="X211">
        <f t="shared" si="22"/>
        <v>207</v>
      </c>
      <c r="Y211">
        <f t="shared" si="23"/>
        <v>9.9999999999965894E-2</v>
      </c>
      <c r="Z211">
        <f t="shared" si="26"/>
        <v>427.90000000000003</v>
      </c>
    </row>
    <row r="212" spans="1:26" x14ac:dyDescent="0.25">
      <c r="A212" s="2">
        <f t="shared" si="27"/>
        <v>44935</v>
      </c>
      <c r="B212" s="3">
        <v>9</v>
      </c>
      <c r="C212" s="3">
        <v>1600</v>
      </c>
      <c r="D212">
        <v>552.97289999999998</v>
      </c>
      <c r="E212">
        <v>4.7E-2</v>
      </c>
      <c r="F212">
        <v>544.46529999999996</v>
      </c>
      <c r="G212">
        <v>555.88070000000005</v>
      </c>
      <c r="H212">
        <v>558.57280000000003</v>
      </c>
      <c r="I212">
        <v>4.1000000000000002E-2</v>
      </c>
      <c r="J212">
        <v>5.6000000000000001E-2</v>
      </c>
      <c r="K212">
        <v>4.1000000000000002E-2</v>
      </c>
      <c r="L212">
        <v>2481.4</v>
      </c>
      <c r="M212">
        <v>2493.6</v>
      </c>
      <c r="N212">
        <v>2509.1999999999998</v>
      </c>
      <c r="Q212">
        <f t="shared" si="24"/>
        <v>553</v>
      </c>
      <c r="R212">
        <f t="shared" si="25"/>
        <v>553</v>
      </c>
      <c r="S212">
        <f t="shared" si="21"/>
        <v>0.29999999999995453</v>
      </c>
      <c r="U212" s="7">
        <v>208</v>
      </c>
      <c r="V212" s="5">
        <v>0</v>
      </c>
      <c r="X212">
        <f t="shared" si="22"/>
        <v>208</v>
      </c>
      <c r="Y212">
        <f t="shared" si="23"/>
        <v>0</v>
      </c>
      <c r="Z212">
        <f t="shared" si="26"/>
        <v>427.90000000000003</v>
      </c>
    </row>
    <row r="213" spans="1:26" x14ac:dyDescent="0.25">
      <c r="A213" s="2">
        <f t="shared" si="27"/>
        <v>44935</v>
      </c>
      <c r="B213" s="3">
        <v>9</v>
      </c>
      <c r="C213" s="3">
        <v>1700</v>
      </c>
      <c r="D213">
        <v>553.07619999999997</v>
      </c>
      <c r="E213">
        <v>4.2999999999999997E-2</v>
      </c>
      <c r="F213">
        <v>544.57510000000002</v>
      </c>
      <c r="G213">
        <v>555.98180000000002</v>
      </c>
      <c r="H213">
        <v>558.67190000000005</v>
      </c>
      <c r="I213">
        <v>4.2999999999999997E-2</v>
      </c>
      <c r="J213">
        <v>5.6000000000000001E-2</v>
      </c>
      <c r="K213">
        <v>2.1000000000000001E-2</v>
      </c>
      <c r="L213">
        <v>2481.6</v>
      </c>
      <c r="M213">
        <v>2493.6</v>
      </c>
      <c r="N213">
        <v>2509.4</v>
      </c>
      <c r="Q213">
        <f t="shared" si="24"/>
        <v>553.1</v>
      </c>
      <c r="R213">
        <f t="shared" si="25"/>
        <v>553.1</v>
      </c>
      <c r="S213">
        <f t="shared" si="21"/>
        <v>0.10000000000002274</v>
      </c>
      <c r="U213" s="7">
        <v>209</v>
      </c>
      <c r="V213" s="5">
        <v>0</v>
      </c>
      <c r="X213">
        <f t="shared" si="22"/>
        <v>209</v>
      </c>
      <c r="Y213">
        <f t="shared" si="23"/>
        <v>0</v>
      </c>
      <c r="Z213">
        <f t="shared" si="26"/>
        <v>427.90000000000003</v>
      </c>
    </row>
    <row r="214" spans="1:26" x14ac:dyDescent="0.25">
      <c r="A214" s="2">
        <f t="shared" si="27"/>
        <v>44935</v>
      </c>
      <c r="B214" s="3">
        <v>9</v>
      </c>
      <c r="C214" s="3">
        <v>1800</v>
      </c>
      <c r="D214">
        <v>553.1816</v>
      </c>
      <c r="E214">
        <v>4.3999999999999997E-2</v>
      </c>
      <c r="F214">
        <v>544.67909999999995</v>
      </c>
      <c r="G214">
        <v>556.08680000000004</v>
      </c>
      <c r="H214">
        <v>558.77909999999997</v>
      </c>
      <c r="I214">
        <v>4.8000000000000001E-2</v>
      </c>
      <c r="J214">
        <v>5.3999999999999999E-2</v>
      </c>
      <c r="K214">
        <v>2.5999999999999999E-2</v>
      </c>
      <c r="L214">
        <v>2481.8000000000002</v>
      </c>
      <c r="M214">
        <v>2494</v>
      </c>
      <c r="N214">
        <v>2509.6</v>
      </c>
      <c r="Q214">
        <f t="shared" si="24"/>
        <v>553.20000000000005</v>
      </c>
      <c r="R214">
        <f t="shared" si="25"/>
        <v>553.20000000000005</v>
      </c>
      <c r="S214">
        <f t="shared" si="21"/>
        <v>0.10000000000002274</v>
      </c>
      <c r="U214" s="7">
        <v>210</v>
      </c>
      <c r="V214" s="5">
        <v>0</v>
      </c>
      <c r="X214">
        <f t="shared" si="22"/>
        <v>210</v>
      </c>
      <c r="Y214">
        <f t="shared" si="23"/>
        <v>0</v>
      </c>
      <c r="Z214">
        <f t="shared" si="26"/>
        <v>427.90000000000003</v>
      </c>
    </row>
    <row r="215" spans="1:26" x14ac:dyDescent="0.25">
      <c r="A215" s="2">
        <f t="shared" si="27"/>
        <v>44935</v>
      </c>
      <c r="B215" s="3">
        <v>9</v>
      </c>
      <c r="C215" s="3">
        <v>1900</v>
      </c>
      <c r="D215">
        <v>553.22239999999999</v>
      </c>
      <c r="E215">
        <v>4.7E-2</v>
      </c>
      <c r="F215">
        <v>544.71429999999998</v>
      </c>
      <c r="G215">
        <v>556.12440000000004</v>
      </c>
      <c r="H215">
        <v>558.82870000000003</v>
      </c>
      <c r="I215">
        <v>2.9000000000000001E-2</v>
      </c>
      <c r="J215">
        <v>5.1999999999999998E-2</v>
      </c>
      <c r="K215">
        <v>5.6000000000000001E-2</v>
      </c>
      <c r="L215">
        <v>2481.8000000000002</v>
      </c>
      <c r="M215">
        <v>2494</v>
      </c>
      <c r="N215">
        <v>2509.8000000000002</v>
      </c>
      <c r="Q215">
        <f t="shared" si="24"/>
        <v>553.20000000000005</v>
      </c>
      <c r="R215">
        <f t="shared" si="25"/>
        <v>553.20000000000005</v>
      </c>
      <c r="S215">
        <f t="shared" si="21"/>
        <v>0</v>
      </c>
      <c r="U215" s="7">
        <v>211</v>
      </c>
      <c r="V215" s="5">
        <v>0</v>
      </c>
      <c r="X215">
        <f t="shared" si="22"/>
        <v>211</v>
      </c>
      <c r="Y215">
        <f t="shared" si="23"/>
        <v>0</v>
      </c>
      <c r="Z215">
        <f t="shared" si="26"/>
        <v>427.90000000000003</v>
      </c>
    </row>
    <row r="216" spans="1:26" x14ac:dyDescent="0.25">
      <c r="A216" s="2">
        <f t="shared" si="27"/>
        <v>44935</v>
      </c>
      <c r="B216" s="3">
        <v>9</v>
      </c>
      <c r="C216" s="3">
        <v>2000</v>
      </c>
      <c r="D216">
        <v>553.25739999999996</v>
      </c>
      <c r="E216">
        <v>4.1000000000000002E-2</v>
      </c>
      <c r="F216">
        <v>544.73789999999997</v>
      </c>
      <c r="G216">
        <v>556.15610000000004</v>
      </c>
      <c r="H216">
        <v>558.87819999999999</v>
      </c>
      <c r="I216">
        <v>0.05</v>
      </c>
      <c r="J216">
        <v>3.3000000000000002E-2</v>
      </c>
      <c r="K216">
        <v>3.9E-2</v>
      </c>
      <c r="L216">
        <v>2481.8000000000002</v>
      </c>
      <c r="M216">
        <v>2494</v>
      </c>
      <c r="N216">
        <v>2509.8000000000002</v>
      </c>
      <c r="Q216">
        <f t="shared" si="24"/>
        <v>553.29999999999995</v>
      </c>
      <c r="R216">
        <f t="shared" si="25"/>
        <v>553.29999999999995</v>
      </c>
      <c r="S216">
        <f t="shared" si="21"/>
        <v>9.9999999999909051E-2</v>
      </c>
      <c r="U216" s="7">
        <v>212</v>
      </c>
      <c r="V216" s="5">
        <v>0</v>
      </c>
      <c r="X216">
        <f t="shared" si="22"/>
        <v>212</v>
      </c>
      <c r="Y216">
        <f t="shared" si="23"/>
        <v>0</v>
      </c>
      <c r="Z216">
        <f t="shared" si="26"/>
        <v>427.90000000000003</v>
      </c>
    </row>
    <row r="217" spans="1:26" x14ac:dyDescent="0.25">
      <c r="A217" s="2">
        <f t="shared" si="27"/>
        <v>44935</v>
      </c>
      <c r="B217" s="3">
        <v>9</v>
      </c>
      <c r="C217" s="3">
        <v>2100</v>
      </c>
      <c r="D217">
        <v>553.30409999999995</v>
      </c>
      <c r="E217">
        <v>5.0999999999999997E-2</v>
      </c>
      <c r="F217">
        <v>544.78880000000004</v>
      </c>
      <c r="G217">
        <v>556.19569999999999</v>
      </c>
      <c r="H217">
        <v>558.92780000000005</v>
      </c>
      <c r="I217">
        <v>4.9000000000000002E-2</v>
      </c>
      <c r="J217">
        <v>5.2999999999999999E-2</v>
      </c>
      <c r="K217">
        <v>5.1999999999999998E-2</v>
      </c>
      <c r="L217">
        <v>2482</v>
      </c>
      <c r="M217">
        <v>2494</v>
      </c>
      <c r="N217">
        <v>2509.8000000000002</v>
      </c>
      <c r="Q217">
        <f t="shared" si="24"/>
        <v>553.29999999999995</v>
      </c>
      <c r="R217">
        <f t="shared" si="25"/>
        <v>553.29999999999995</v>
      </c>
      <c r="S217">
        <f t="shared" si="21"/>
        <v>0</v>
      </c>
      <c r="U217" s="7">
        <v>213</v>
      </c>
      <c r="V217" s="5">
        <v>0</v>
      </c>
      <c r="X217">
        <f t="shared" si="22"/>
        <v>213</v>
      </c>
      <c r="Y217">
        <f t="shared" si="23"/>
        <v>0</v>
      </c>
      <c r="Z217">
        <f t="shared" si="26"/>
        <v>427.90000000000003</v>
      </c>
    </row>
    <row r="218" spans="1:26" x14ac:dyDescent="0.25">
      <c r="A218" s="2">
        <f t="shared" si="27"/>
        <v>44935</v>
      </c>
      <c r="B218" s="3">
        <v>9</v>
      </c>
      <c r="C218" s="3">
        <v>2200</v>
      </c>
      <c r="D218">
        <v>553.33900000000006</v>
      </c>
      <c r="E218">
        <v>4.7E-2</v>
      </c>
      <c r="F218">
        <v>544.82410000000004</v>
      </c>
      <c r="G218">
        <v>556.22739999999999</v>
      </c>
      <c r="H218">
        <v>558.96550000000002</v>
      </c>
      <c r="I218">
        <v>2.5000000000000001E-2</v>
      </c>
      <c r="J218">
        <v>5.5E-2</v>
      </c>
      <c r="K218">
        <v>5.3999999999999999E-2</v>
      </c>
      <c r="L218">
        <v>2482</v>
      </c>
      <c r="M218">
        <v>2494</v>
      </c>
      <c r="N218">
        <v>2509.8000000000002</v>
      </c>
      <c r="Q218">
        <f t="shared" si="24"/>
        <v>553.29999999999995</v>
      </c>
      <c r="R218">
        <f t="shared" si="25"/>
        <v>553.29999999999995</v>
      </c>
      <c r="S218">
        <f t="shared" si="21"/>
        <v>0</v>
      </c>
      <c r="U218" s="7">
        <v>214</v>
      </c>
      <c r="V218" s="5">
        <v>0</v>
      </c>
      <c r="X218">
        <f t="shared" si="22"/>
        <v>214</v>
      </c>
      <c r="Y218">
        <f t="shared" si="23"/>
        <v>0</v>
      </c>
      <c r="Z218">
        <f t="shared" si="26"/>
        <v>427.90000000000003</v>
      </c>
    </row>
    <row r="219" spans="1:26" x14ac:dyDescent="0.25">
      <c r="A219" s="2">
        <f t="shared" si="27"/>
        <v>44935</v>
      </c>
      <c r="B219" s="3">
        <v>9</v>
      </c>
      <c r="C219" s="3">
        <v>2300</v>
      </c>
      <c r="D219">
        <v>553.38909999999998</v>
      </c>
      <c r="E219">
        <v>4.2999999999999997E-2</v>
      </c>
      <c r="F219">
        <v>544.8673</v>
      </c>
      <c r="G219">
        <v>556.27689999999996</v>
      </c>
      <c r="H219">
        <v>559.02290000000005</v>
      </c>
      <c r="I219">
        <v>5.5E-2</v>
      </c>
      <c r="J219">
        <v>3.3000000000000002E-2</v>
      </c>
      <c r="K219">
        <v>3.9E-2</v>
      </c>
      <c r="L219">
        <v>2482</v>
      </c>
      <c r="M219">
        <v>2494.1999999999998</v>
      </c>
      <c r="N219">
        <v>2510</v>
      </c>
      <c r="Q219">
        <f t="shared" si="24"/>
        <v>553.4</v>
      </c>
      <c r="R219">
        <f t="shared" si="25"/>
        <v>553.4</v>
      </c>
      <c r="S219">
        <f t="shared" si="21"/>
        <v>0.10000000000002274</v>
      </c>
      <c r="U219" s="7">
        <v>215</v>
      </c>
      <c r="V219" s="5">
        <v>0</v>
      </c>
      <c r="X219">
        <f t="shared" si="22"/>
        <v>215</v>
      </c>
      <c r="Y219">
        <f t="shared" si="23"/>
        <v>0</v>
      </c>
      <c r="Z219">
        <f t="shared" si="26"/>
        <v>427.90000000000003</v>
      </c>
    </row>
    <row r="220" spans="1:26" x14ac:dyDescent="0.25">
      <c r="A220" s="2">
        <f t="shared" si="27"/>
        <v>44935</v>
      </c>
      <c r="B220" s="3">
        <v>9</v>
      </c>
      <c r="C220" s="3">
        <v>2400</v>
      </c>
      <c r="D220">
        <v>553.42920000000004</v>
      </c>
      <c r="E220">
        <v>5.2999999999999999E-2</v>
      </c>
      <c r="F220">
        <v>544.90449999999998</v>
      </c>
      <c r="G220">
        <v>556.32249999999999</v>
      </c>
      <c r="H220">
        <v>559.06060000000002</v>
      </c>
      <c r="I220">
        <v>4.7E-2</v>
      </c>
      <c r="J220">
        <v>5.6000000000000001E-2</v>
      </c>
      <c r="K220">
        <v>5.6000000000000001E-2</v>
      </c>
      <c r="L220">
        <v>2482.1999999999998</v>
      </c>
      <c r="M220">
        <v>2494.1999999999998</v>
      </c>
      <c r="N220">
        <v>2510</v>
      </c>
      <c r="Q220">
        <f t="shared" si="24"/>
        <v>553.4</v>
      </c>
      <c r="R220">
        <f t="shared" si="25"/>
        <v>553.4</v>
      </c>
      <c r="S220">
        <f t="shared" si="21"/>
        <v>0</v>
      </c>
      <c r="U220" s="7">
        <v>216</v>
      </c>
      <c r="V220" s="5">
        <v>0</v>
      </c>
      <c r="X220">
        <f t="shared" si="22"/>
        <v>216</v>
      </c>
      <c r="Y220">
        <f t="shared" si="23"/>
        <v>0</v>
      </c>
      <c r="Z220">
        <f t="shared" si="26"/>
        <v>427.90000000000003</v>
      </c>
    </row>
    <row r="221" spans="1:26" x14ac:dyDescent="0.25">
      <c r="A221" s="2">
        <f t="shared" si="27"/>
        <v>44936</v>
      </c>
      <c r="B221" s="3">
        <v>10</v>
      </c>
      <c r="C221" s="3">
        <v>100</v>
      </c>
      <c r="D221">
        <v>553.4443</v>
      </c>
      <c r="E221">
        <v>4.8000000000000001E-2</v>
      </c>
      <c r="F221">
        <v>544.92809999999997</v>
      </c>
      <c r="G221">
        <v>556.33640000000003</v>
      </c>
      <c r="H221">
        <v>559.06849999999997</v>
      </c>
      <c r="I221">
        <v>2.5999999999999999E-2</v>
      </c>
      <c r="J221">
        <v>5.6000000000000001E-2</v>
      </c>
      <c r="K221">
        <v>5.6000000000000001E-2</v>
      </c>
      <c r="L221">
        <v>2482.1999999999998</v>
      </c>
      <c r="M221">
        <v>2494.4</v>
      </c>
      <c r="N221">
        <v>2510</v>
      </c>
      <c r="Q221">
        <f t="shared" si="24"/>
        <v>553.4</v>
      </c>
      <c r="R221">
        <f t="shared" si="25"/>
        <v>553.4</v>
      </c>
      <c r="S221">
        <f t="shared" si="21"/>
        <v>0</v>
      </c>
      <c r="U221" s="7">
        <v>217</v>
      </c>
      <c r="V221" s="5">
        <v>0</v>
      </c>
      <c r="X221">
        <f t="shared" si="22"/>
        <v>217</v>
      </c>
      <c r="Y221">
        <f t="shared" si="23"/>
        <v>0</v>
      </c>
      <c r="Z221">
        <f t="shared" si="26"/>
        <v>427.90000000000003</v>
      </c>
    </row>
    <row r="222" spans="1:26" x14ac:dyDescent="0.25">
      <c r="A222" s="2">
        <f t="shared" si="27"/>
        <v>44936</v>
      </c>
      <c r="B222" s="3">
        <v>10</v>
      </c>
      <c r="C222" s="3">
        <v>200</v>
      </c>
      <c r="D222">
        <v>553.45159999999998</v>
      </c>
      <c r="E222">
        <v>4.5999999999999999E-2</v>
      </c>
      <c r="F222">
        <v>544.93399999999997</v>
      </c>
      <c r="G222">
        <v>556.34040000000005</v>
      </c>
      <c r="H222">
        <v>559.08040000000005</v>
      </c>
      <c r="I222">
        <v>2.1000000000000001E-2</v>
      </c>
      <c r="J222">
        <v>5.5E-2</v>
      </c>
      <c r="K222">
        <v>5.3999999999999999E-2</v>
      </c>
      <c r="L222">
        <v>2482.1999999999998</v>
      </c>
      <c r="M222">
        <v>2494.1999999999998</v>
      </c>
      <c r="N222">
        <v>2510</v>
      </c>
      <c r="Q222">
        <f t="shared" si="24"/>
        <v>553.5</v>
      </c>
      <c r="R222">
        <f t="shared" si="25"/>
        <v>553.5</v>
      </c>
      <c r="S222">
        <f t="shared" si="21"/>
        <v>0.10000000000002274</v>
      </c>
      <c r="U222" s="7">
        <v>218</v>
      </c>
      <c r="V222" s="5">
        <v>0</v>
      </c>
      <c r="X222">
        <f t="shared" si="22"/>
        <v>218</v>
      </c>
      <c r="Y222">
        <f t="shared" si="23"/>
        <v>0</v>
      </c>
      <c r="Z222">
        <f t="shared" si="26"/>
        <v>427.90000000000003</v>
      </c>
    </row>
    <row r="223" spans="1:26" x14ac:dyDescent="0.25">
      <c r="A223" s="2">
        <f t="shared" si="27"/>
        <v>44936</v>
      </c>
      <c r="B223" s="3">
        <v>10</v>
      </c>
      <c r="C223" s="3">
        <v>300</v>
      </c>
      <c r="D223">
        <v>553.46810000000005</v>
      </c>
      <c r="E223">
        <v>4.2999999999999997E-2</v>
      </c>
      <c r="F223">
        <v>544.94569999999999</v>
      </c>
      <c r="G223">
        <v>556.35619999999994</v>
      </c>
      <c r="H223">
        <v>559.10230000000001</v>
      </c>
      <c r="I223">
        <v>3.9E-2</v>
      </c>
      <c r="J223">
        <v>4.9000000000000002E-2</v>
      </c>
      <c r="K223">
        <v>4.1000000000000002E-2</v>
      </c>
      <c r="L223">
        <v>2482.1999999999998</v>
      </c>
      <c r="M223">
        <v>2494.1999999999998</v>
      </c>
      <c r="N223">
        <v>2510.1999999999998</v>
      </c>
      <c r="Q223">
        <f t="shared" si="24"/>
        <v>553.5</v>
      </c>
      <c r="R223">
        <f t="shared" si="25"/>
        <v>553.5</v>
      </c>
      <c r="S223">
        <f t="shared" si="21"/>
        <v>0</v>
      </c>
      <c r="U223" s="7">
        <v>219</v>
      </c>
      <c r="V223" s="5">
        <v>0.40000000000003411</v>
      </c>
      <c r="X223">
        <f t="shared" si="22"/>
        <v>219</v>
      </c>
      <c r="Y223">
        <f t="shared" si="23"/>
        <v>0.40000000000003411</v>
      </c>
      <c r="Z223">
        <f t="shared" si="26"/>
        <v>428.30000000000007</v>
      </c>
    </row>
    <row r="224" spans="1:26" x14ac:dyDescent="0.25">
      <c r="A224" s="2">
        <f t="shared" si="27"/>
        <v>44936</v>
      </c>
      <c r="B224" s="3">
        <v>10</v>
      </c>
      <c r="C224" s="3">
        <v>400</v>
      </c>
      <c r="D224">
        <v>553.48590000000002</v>
      </c>
      <c r="E224">
        <v>3.7999999999999999E-2</v>
      </c>
      <c r="F224">
        <v>544.95360000000005</v>
      </c>
      <c r="G224">
        <v>556.37599999999998</v>
      </c>
      <c r="H224">
        <v>559.12810000000002</v>
      </c>
      <c r="I224">
        <v>4.5999999999999999E-2</v>
      </c>
      <c r="J224">
        <v>3.5999999999999997E-2</v>
      </c>
      <c r="K224">
        <v>2.9000000000000001E-2</v>
      </c>
      <c r="L224">
        <v>2482.4</v>
      </c>
      <c r="M224">
        <v>2494.4</v>
      </c>
      <c r="N224">
        <v>2510.1999999999998</v>
      </c>
      <c r="Q224">
        <f t="shared" si="24"/>
        <v>553.5</v>
      </c>
      <c r="R224">
        <f t="shared" si="25"/>
        <v>553.5</v>
      </c>
      <c r="S224">
        <f t="shared" si="21"/>
        <v>0</v>
      </c>
      <c r="U224" s="7">
        <v>220</v>
      </c>
      <c r="V224" s="5">
        <v>0</v>
      </c>
      <c r="X224">
        <f t="shared" si="22"/>
        <v>220</v>
      </c>
      <c r="Y224">
        <f t="shared" si="23"/>
        <v>0</v>
      </c>
      <c r="Z224">
        <f t="shared" si="26"/>
        <v>428.30000000000007</v>
      </c>
    </row>
    <row r="225" spans="1:26" x14ac:dyDescent="0.25">
      <c r="A225" s="2">
        <f t="shared" si="27"/>
        <v>44936</v>
      </c>
      <c r="B225" s="3">
        <v>10</v>
      </c>
      <c r="C225" s="3">
        <v>500</v>
      </c>
      <c r="D225">
        <v>553.50160000000005</v>
      </c>
      <c r="E225">
        <v>4.4999999999999998E-2</v>
      </c>
      <c r="F225">
        <v>544.98299999999995</v>
      </c>
      <c r="G225">
        <v>556.37599999999998</v>
      </c>
      <c r="H225">
        <v>559.14589999999998</v>
      </c>
      <c r="I225">
        <v>5.6000000000000001E-2</v>
      </c>
      <c r="J225">
        <v>2.9000000000000001E-2</v>
      </c>
      <c r="K225">
        <v>4.7E-2</v>
      </c>
      <c r="L225">
        <v>2482.4</v>
      </c>
      <c r="M225">
        <v>2494.4</v>
      </c>
      <c r="N225">
        <v>2510.1999999999998</v>
      </c>
      <c r="Q225">
        <f t="shared" si="24"/>
        <v>553.5</v>
      </c>
      <c r="R225">
        <f t="shared" si="25"/>
        <v>553.5</v>
      </c>
      <c r="S225">
        <f t="shared" si="21"/>
        <v>0</v>
      </c>
      <c r="U225" s="7">
        <v>221</v>
      </c>
      <c r="V225" s="5">
        <v>0.19999999999998863</v>
      </c>
      <c r="X225">
        <f t="shared" si="22"/>
        <v>221</v>
      </c>
      <c r="Y225">
        <f t="shared" si="23"/>
        <v>0.19999999999998863</v>
      </c>
      <c r="Z225">
        <f t="shared" si="26"/>
        <v>428.50000000000006</v>
      </c>
    </row>
    <row r="226" spans="1:26" x14ac:dyDescent="0.25">
      <c r="A226" s="2">
        <f t="shared" si="27"/>
        <v>44936</v>
      </c>
      <c r="B226" s="3">
        <v>10</v>
      </c>
      <c r="C226" s="3">
        <v>600</v>
      </c>
      <c r="D226">
        <v>553.5299</v>
      </c>
      <c r="E226">
        <v>4.1000000000000002E-2</v>
      </c>
      <c r="F226">
        <v>545.03800000000001</v>
      </c>
      <c r="G226">
        <v>556.4058</v>
      </c>
      <c r="H226">
        <v>559.14589999999998</v>
      </c>
      <c r="I226">
        <v>2.9000000000000001E-2</v>
      </c>
      <c r="J226">
        <v>4.4999999999999998E-2</v>
      </c>
      <c r="K226">
        <v>4.7E-2</v>
      </c>
      <c r="L226">
        <v>2482.4</v>
      </c>
      <c r="M226">
        <v>2494.4</v>
      </c>
      <c r="N226">
        <v>2510.1999999999998</v>
      </c>
      <c r="Q226">
        <f t="shared" si="24"/>
        <v>553.5</v>
      </c>
      <c r="R226">
        <f t="shared" si="25"/>
        <v>553.5</v>
      </c>
      <c r="S226">
        <f t="shared" si="21"/>
        <v>0</v>
      </c>
      <c r="U226" s="7">
        <v>222</v>
      </c>
      <c r="V226" s="5">
        <v>0</v>
      </c>
      <c r="X226">
        <f t="shared" si="22"/>
        <v>222</v>
      </c>
      <c r="Y226">
        <f t="shared" si="23"/>
        <v>0</v>
      </c>
      <c r="Z226">
        <f t="shared" si="26"/>
        <v>428.50000000000006</v>
      </c>
    </row>
    <row r="227" spans="1:26" x14ac:dyDescent="0.25">
      <c r="A227" s="2">
        <f t="shared" si="27"/>
        <v>44936</v>
      </c>
      <c r="B227" s="3">
        <v>10</v>
      </c>
      <c r="C227" s="3">
        <v>700</v>
      </c>
      <c r="D227">
        <v>553.52859999999998</v>
      </c>
      <c r="E227">
        <v>4.4999999999999998E-2</v>
      </c>
      <c r="F227">
        <v>545.03800000000001</v>
      </c>
      <c r="G227">
        <v>556.40380000000005</v>
      </c>
      <c r="H227">
        <v>559.14390000000003</v>
      </c>
      <c r="I227">
        <v>4.7E-2</v>
      </c>
      <c r="J227">
        <v>4.2999999999999997E-2</v>
      </c>
      <c r="K227">
        <v>4.5999999999999999E-2</v>
      </c>
      <c r="L227">
        <v>2482.4</v>
      </c>
      <c r="M227">
        <v>2494.4</v>
      </c>
      <c r="N227">
        <v>2510.1999999999998</v>
      </c>
      <c r="Q227">
        <f t="shared" si="24"/>
        <v>553.5</v>
      </c>
      <c r="R227">
        <f t="shared" si="25"/>
        <v>553.5</v>
      </c>
      <c r="S227">
        <f t="shared" si="21"/>
        <v>0</v>
      </c>
      <c r="U227" s="7">
        <v>223</v>
      </c>
      <c r="V227" s="5">
        <v>0.10000000000002274</v>
      </c>
      <c r="X227">
        <f t="shared" si="22"/>
        <v>223</v>
      </c>
      <c r="Y227">
        <f t="shared" si="23"/>
        <v>0.10000000000002274</v>
      </c>
      <c r="Z227">
        <f t="shared" si="26"/>
        <v>428.60000000000008</v>
      </c>
    </row>
    <row r="228" spans="1:26" x14ac:dyDescent="0.25">
      <c r="A228" s="2">
        <f t="shared" si="27"/>
        <v>44936</v>
      </c>
      <c r="B228" s="3">
        <v>10</v>
      </c>
      <c r="C228" s="3">
        <v>800</v>
      </c>
      <c r="D228">
        <v>553.44899999999996</v>
      </c>
      <c r="E228">
        <v>3.9E-2</v>
      </c>
      <c r="F228">
        <v>544.92610000000002</v>
      </c>
      <c r="G228">
        <v>556.26900000000001</v>
      </c>
      <c r="H228">
        <v>559.15189999999996</v>
      </c>
      <c r="I228">
        <v>2.9000000000000001E-2</v>
      </c>
      <c r="J228">
        <v>3.3000000000000002E-2</v>
      </c>
      <c r="K228">
        <v>5.0999999999999997E-2</v>
      </c>
      <c r="L228">
        <v>2482.1999999999998</v>
      </c>
      <c r="M228">
        <v>2494.1999999999998</v>
      </c>
      <c r="N228">
        <v>2510.1999999999998</v>
      </c>
      <c r="Q228">
        <f t="shared" si="24"/>
        <v>553.4</v>
      </c>
      <c r="R228">
        <f t="shared" si="25"/>
        <v>553.5</v>
      </c>
      <c r="S228">
        <f t="shared" si="21"/>
        <v>0</v>
      </c>
      <c r="U228" s="7">
        <v>224</v>
      </c>
      <c r="V228" s="5">
        <v>0</v>
      </c>
      <c r="X228">
        <f t="shared" si="22"/>
        <v>224</v>
      </c>
      <c r="Y228">
        <f t="shared" si="23"/>
        <v>0</v>
      </c>
      <c r="Z228">
        <f t="shared" si="26"/>
        <v>428.60000000000008</v>
      </c>
    </row>
    <row r="229" spans="1:26" x14ac:dyDescent="0.25">
      <c r="A229" s="2">
        <f t="shared" si="27"/>
        <v>44936</v>
      </c>
      <c r="B229" s="3">
        <v>10</v>
      </c>
      <c r="C229" s="3">
        <v>900</v>
      </c>
      <c r="D229">
        <v>553.45500000000004</v>
      </c>
      <c r="E229">
        <v>3.9E-2</v>
      </c>
      <c r="F229">
        <v>544.92610000000002</v>
      </c>
      <c r="G229">
        <v>556.27890000000002</v>
      </c>
      <c r="H229">
        <v>559.15980000000002</v>
      </c>
      <c r="I229">
        <v>2.9000000000000001E-2</v>
      </c>
      <c r="J229">
        <v>2.9000000000000001E-2</v>
      </c>
      <c r="K229">
        <v>5.3999999999999999E-2</v>
      </c>
      <c r="L229">
        <v>2482.1999999999998</v>
      </c>
      <c r="M229">
        <v>2494.1999999999998</v>
      </c>
      <c r="N229">
        <v>2510.1999999999998</v>
      </c>
      <c r="Q229">
        <f t="shared" si="24"/>
        <v>553.5</v>
      </c>
      <c r="R229">
        <f t="shared" si="25"/>
        <v>553.5</v>
      </c>
      <c r="S229">
        <f t="shared" si="21"/>
        <v>0</v>
      </c>
      <c r="U229" s="7">
        <v>225</v>
      </c>
      <c r="V229" s="5">
        <v>9.9999999999965894E-2</v>
      </c>
      <c r="X229">
        <f t="shared" si="22"/>
        <v>225</v>
      </c>
      <c r="Y229">
        <f t="shared" si="23"/>
        <v>9.9999999999965894E-2</v>
      </c>
      <c r="Z229">
        <f t="shared" si="26"/>
        <v>428.70000000000005</v>
      </c>
    </row>
    <row r="230" spans="1:26" x14ac:dyDescent="0.25">
      <c r="A230" s="2">
        <f t="shared" si="27"/>
        <v>44936</v>
      </c>
      <c r="B230" s="3">
        <v>10</v>
      </c>
      <c r="C230" s="3">
        <v>1000</v>
      </c>
      <c r="D230">
        <v>553.51490000000001</v>
      </c>
      <c r="E230">
        <v>5.2999999999999999E-2</v>
      </c>
      <c r="F230">
        <v>544.97519999999997</v>
      </c>
      <c r="G230">
        <v>556.41380000000004</v>
      </c>
      <c r="H230">
        <v>559.1558</v>
      </c>
      <c r="I230">
        <v>5.5E-2</v>
      </c>
      <c r="J230">
        <v>0.05</v>
      </c>
      <c r="K230">
        <v>5.2999999999999999E-2</v>
      </c>
      <c r="L230">
        <v>2482.1999999999998</v>
      </c>
      <c r="M230">
        <v>2494.4</v>
      </c>
      <c r="N230">
        <v>2510.1999999999998</v>
      </c>
      <c r="Q230">
        <f t="shared" si="24"/>
        <v>553.5</v>
      </c>
      <c r="R230">
        <f t="shared" si="25"/>
        <v>553.5</v>
      </c>
      <c r="S230">
        <f t="shared" si="21"/>
        <v>0</v>
      </c>
      <c r="U230" s="7">
        <v>226</v>
      </c>
      <c r="V230" s="5">
        <v>0.30000000000001137</v>
      </c>
      <c r="X230">
        <f t="shared" si="22"/>
        <v>226</v>
      </c>
      <c r="Y230">
        <f t="shared" si="23"/>
        <v>0.30000000000001137</v>
      </c>
      <c r="Z230">
        <f t="shared" si="26"/>
        <v>429.00000000000006</v>
      </c>
    </row>
    <row r="231" spans="1:26" x14ac:dyDescent="0.25">
      <c r="A231" s="2">
        <f t="shared" si="27"/>
        <v>44936</v>
      </c>
      <c r="B231" s="3">
        <v>10</v>
      </c>
      <c r="C231" s="3">
        <v>1100</v>
      </c>
      <c r="D231">
        <v>553.64210000000003</v>
      </c>
      <c r="E231">
        <v>5.5E-2</v>
      </c>
      <c r="F231">
        <v>545.10270000000003</v>
      </c>
      <c r="G231">
        <v>556.55060000000003</v>
      </c>
      <c r="H231">
        <v>559.27290000000005</v>
      </c>
      <c r="I231">
        <v>5.6000000000000001E-2</v>
      </c>
      <c r="J231">
        <v>5.6000000000000001E-2</v>
      </c>
      <c r="K231">
        <v>5.3999999999999999E-2</v>
      </c>
      <c r="L231">
        <v>2482.4</v>
      </c>
      <c r="M231">
        <v>2494.8000000000002</v>
      </c>
      <c r="N231">
        <v>2510.4</v>
      </c>
      <c r="Q231">
        <f t="shared" si="24"/>
        <v>553.6</v>
      </c>
      <c r="R231">
        <f t="shared" si="25"/>
        <v>553.6</v>
      </c>
      <c r="S231">
        <f t="shared" si="21"/>
        <v>0.10000000000002274</v>
      </c>
      <c r="U231" s="7">
        <v>227</v>
      </c>
      <c r="V231" s="5">
        <v>0</v>
      </c>
      <c r="X231">
        <f t="shared" si="22"/>
        <v>227</v>
      </c>
      <c r="Y231">
        <f t="shared" si="23"/>
        <v>0</v>
      </c>
      <c r="Z231">
        <f t="shared" si="26"/>
        <v>429.00000000000006</v>
      </c>
    </row>
    <row r="232" spans="1:26" x14ac:dyDescent="0.25">
      <c r="A232" s="2">
        <f t="shared" si="27"/>
        <v>44936</v>
      </c>
      <c r="B232" s="3">
        <v>10</v>
      </c>
      <c r="C232" s="3">
        <v>1200</v>
      </c>
      <c r="D232">
        <v>553.81119999999999</v>
      </c>
      <c r="E232">
        <v>4.2999999999999997E-2</v>
      </c>
      <c r="F232">
        <v>545.28719999999998</v>
      </c>
      <c r="G232">
        <v>556.71900000000005</v>
      </c>
      <c r="H232">
        <v>559.42759999999998</v>
      </c>
      <c r="I232">
        <v>4.3999999999999997E-2</v>
      </c>
      <c r="J232">
        <v>0.03</v>
      </c>
      <c r="K232">
        <v>5.0999999999999997E-2</v>
      </c>
      <c r="L232">
        <v>2483</v>
      </c>
      <c r="M232">
        <v>2495</v>
      </c>
      <c r="N232">
        <v>2510.8000000000002</v>
      </c>
      <c r="Q232">
        <f t="shared" si="24"/>
        <v>553.79999999999995</v>
      </c>
      <c r="R232">
        <f t="shared" si="25"/>
        <v>553.79999999999995</v>
      </c>
      <c r="S232">
        <f t="shared" si="21"/>
        <v>0.19999999999993179</v>
      </c>
      <c r="U232" s="7">
        <v>228</v>
      </c>
      <c r="V232" s="5">
        <v>0</v>
      </c>
      <c r="X232">
        <f t="shared" si="22"/>
        <v>228</v>
      </c>
      <c r="Y232">
        <f t="shared" si="23"/>
        <v>0</v>
      </c>
      <c r="Z232">
        <f t="shared" si="26"/>
        <v>429.00000000000006</v>
      </c>
    </row>
    <row r="233" spans="1:26" x14ac:dyDescent="0.25">
      <c r="A233" s="2">
        <f t="shared" si="27"/>
        <v>44936</v>
      </c>
      <c r="B233" s="3">
        <v>10</v>
      </c>
      <c r="C233" s="3">
        <v>1300</v>
      </c>
      <c r="D233">
        <v>553.96849999999995</v>
      </c>
      <c r="E233">
        <v>4.8000000000000001E-2</v>
      </c>
      <c r="F233">
        <v>545.48530000000005</v>
      </c>
      <c r="G233">
        <v>556.8895</v>
      </c>
      <c r="H233">
        <v>559.5308</v>
      </c>
      <c r="I233">
        <v>2.9000000000000001E-2</v>
      </c>
      <c r="J233">
        <v>5.6000000000000001E-2</v>
      </c>
      <c r="K233">
        <v>5.5E-2</v>
      </c>
      <c r="L233">
        <v>2483.1999999999998</v>
      </c>
      <c r="M233">
        <v>2495.1999999999998</v>
      </c>
      <c r="N233">
        <v>2510.8000000000002</v>
      </c>
      <c r="Q233">
        <f t="shared" si="24"/>
        <v>554</v>
      </c>
      <c r="R233">
        <f t="shared" si="25"/>
        <v>554</v>
      </c>
      <c r="S233">
        <f t="shared" si="21"/>
        <v>0.20000000000004547</v>
      </c>
      <c r="U233" s="7">
        <v>229</v>
      </c>
      <c r="V233" s="5">
        <v>0</v>
      </c>
      <c r="X233">
        <f t="shared" si="22"/>
        <v>229</v>
      </c>
      <c r="Y233">
        <f t="shared" si="23"/>
        <v>0</v>
      </c>
      <c r="Z233">
        <f t="shared" si="26"/>
        <v>429.00000000000006</v>
      </c>
    </row>
    <row r="234" spans="1:26" x14ac:dyDescent="0.25">
      <c r="A234" s="2">
        <f t="shared" si="27"/>
        <v>44936</v>
      </c>
      <c r="B234" s="3">
        <v>10</v>
      </c>
      <c r="C234" s="3">
        <v>1400</v>
      </c>
      <c r="D234">
        <v>554.69740000000002</v>
      </c>
      <c r="E234">
        <v>4.1000000000000002E-2</v>
      </c>
      <c r="F234">
        <v>546.17619999999999</v>
      </c>
      <c r="G234">
        <v>557.64319999999998</v>
      </c>
      <c r="H234">
        <v>560.27300000000002</v>
      </c>
      <c r="I234">
        <v>3.9E-2</v>
      </c>
      <c r="J234">
        <v>3.9E-2</v>
      </c>
      <c r="K234">
        <v>4.4999999999999998E-2</v>
      </c>
      <c r="L234">
        <v>2484.4</v>
      </c>
      <c r="M234">
        <v>2496.6</v>
      </c>
      <c r="N234">
        <v>2512.1999999999998</v>
      </c>
      <c r="Q234">
        <f t="shared" si="24"/>
        <v>554.70000000000005</v>
      </c>
      <c r="R234">
        <f t="shared" si="25"/>
        <v>554.70000000000005</v>
      </c>
      <c r="S234">
        <f t="shared" si="21"/>
        <v>0.70000000000004547</v>
      </c>
      <c r="U234" s="7">
        <v>230</v>
      </c>
      <c r="V234" s="5">
        <v>0</v>
      </c>
      <c r="X234">
        <f t="shared" si="22"/>
        <v>230</v>
      </c>
      <c r="Y234">
        <f t="shared" si="23"/>
        <v>0</v>
      </c>
      <c r="Z234">
        <f t="shared" si="26"/>
        <v>429.00000000000006</v>
      </c>
    </row>
    <row r="235" spans="1:26" x14ac:dyDescent="0.25">
      <c r="A235" s="2">
        <f t="shared" si="27"/>
        <v>44936</v>
      </c>
      <c r="B235" s="3">
        <v>10</v>
      </c>
      <c r="C235" s="3">
        <v>1500</v>
      </c>
      <c r="D235">
        <v>554.71199999999999</v>
      </c>
      <c r="E235">
        <v>4.2000000000000003E-2</v>
      </c>
      <c r="F235">
        <v>546.18209999999999</v>
      </c>
      <c r="G235">
        <v>557.61739999999998</v>
      </c>
      <c r="H235">
        <v>560.3365</v>
      </c>
      <c r="I235">
        <v>4.3999999999999997E-2</v>
      </c>
      <c r="J235">
        <v>3.2000000000000001E-2</v>
      </c>
      <c r="K235">
        <v>4.9000000000000002E-2</v>
      </c>
      <c r="L235">
        <v>2484.4</v>
      </c>
      <c r="M235">
        <v>2496.6</v>
      </c>
      <c r="N235">
        <v>2512.4</v>
      </c>
      <c r="Q235">
        <f t="shared" si="24"/>
        <v>554.70000000000005</v>
      </c>
      <c r="R235">
        <f t="shared" si="25"/>
        <v>554.70000000000005</v>
      </c>
      <c r="S235">
        <f t="shared" si="21"/>
        <v>0</v>
      </c>
      <c r="U235" s="7">
        <v>231</v>
      </c>
      <c r="V235" s="5">
        <v>0</v>
      </c>
      <c r="X235">
        <f t="shared" si="22"/>
        <v>231</v>
      </c>
      <c r="Y235">
        <f t="shared" si="23"/>
        <v>0</v>
      </c>
      <c r="Z235">
        <f t="shared" si="26"/>
        <v>429.00000000000006</v>
      </c>
    </row>
    <row r="236" spans="1:26" x14ac:dyDescent="0.25">
      <c r="A236" s="2">
        <f t="shared" si="27"/>
        <v>44936</v>
      </c>
      <c r="B236" s="3">
        <v>10</v>
      </c>
      <c r="C236" s="3">
        <v>1600</v>
      </c>
      <c r="D236">
        <v>554.86099999999999</v>
      </c>
      <c r="E236">
        <v>4.3999999999999997E-2</v>
      </c>
      <c r="F236">
        <v>546.33730000000003</v>
      </c>
      <c r="G236">
        <v>557.75030000000004</v>
      </c>
      <c r="H236">
        <v>560.49540000000002</v>
      </c>
      <c r="I236">
        <v>5.5E-2</v>
      </c>
      <c r="J236">
        <v>3.2000000000000001E-2</v>
      </c>
      <c r="K236">
        <v>4.1000000000000002E-2</v>
      </c>
      <c r="L236">
        <v>2484.6</v>
      </c>
      <c r="M236">
        <v>2496.8000000000002</v>
      </c>
      <c r="N236">
        <v>2512.6</v>
      </c>
      <c r="Q236">
        <f t="shared" si="24"/>
        <v>554.9</v>
      </c>
      <c r="R236">
        <f t="shared" si="25"/>
        <v>554.9</v>
      </c>
      <c r="S236">
        <f t="shared" si="21"/>
        <v>0.19999999999993179</v>
      </c>
      <c r="U236" s="7">
        <v>232</v>
      </c>
      <c r="V236" s="5">
        <v>0</v>
      </c>
      <c r="X236">
        <f t="shared" si="22"/>
        <v>232</v>
      </c>
      <c r="Y236">
        <f t="shared" si="23"/>
        <v>0</v>
      </c>
      <c r="Z236">
        <f t="shared" si="26"/>
        <v>429.00000000000006</v>
      </c>
    </row>
    <row r="237" spans="1:26" x14ac:dyDescent="0.25">
      <c r="A237" s="2">
        <f t="shared" si="27"/>
        <v>44936</v>
      </c>
      <c r="B237" s="3">
        <v>10</v>
      </c>
      <c r="C237" s="3">
        <v>1700</v>
      </c>
      <c r="D237">
        <v>554.90120000000002</v>
      </c>
      <c r="E237">
        <v>0.05</v>
      </c>
      <c r="F237">
        <v>546.36869999999999</v>
      </c>
      <c r="G237">
        <v>557.78200000000004</v>
      </c>
      <c r="H237">
        <v>560.553</v>
      </c>
      <c r="I237">
        <v>3.9E-2</v>
      </c>
      <c r="J237">
        <v>5.5E-2</v>
      </c>
      <c r="K237">
        <v>5.2999999999999999E-2</v>
      </c>
      <c r="L237">
        <v>2484.6</v>
      </c>
      <c r="M237">
        <v>2496.8000000000002</v>
      </c>
      <c r="N237">
        <v>2512.8000000000002</v>
      </c>
      <c r="Q237">
        <f t="shared" si="24"/>
        <v>554.9</v>
      </c>
      <c r="R237">
        <f t="shared" si="25"/>
        <v>554.9</v>
      </c>
      <c r="S237">
        <f t="shared" si="21"/>
        <v>0</v>
      </c>
      <c r="U237" s="7">
        <v>233</v>
      </c>
      <c r="V237" s="5">
        <v>0</v>
      </c>
      <c r="X237">
        <f t="shared" si="22"/>
        <v>233</v>
      </c>
      <c r="Y237">
        <f t="shared" si="23"/>
        <v>0</v>
      </c>
      <c r="Z237">
        <f t="shared" si="26"/>
        <v>429.00000000000006</v>
      </c>
    </row>
    <row r="238" spans="1:26" x14ac:dyDescent="0.25">
      <c r="A238" s="2">
        <f t="shared" si="27"/>
        <v>44936</v>
      </c>
      <c r="B238" s="3">
        <v>10</v>
      </c>
      <c r="C238" s="3">
        <v>1800</v>
      </c>
      <c r="D238">
        <v>554.91970000000003</v>
      </c>
      <c r="E238">
        <v>4.2000000000000003E-2</v>
      </c>
      <c r="F238">
        <v>546.37459999999999</v>
      </c>
      <c r="G238">
        <v>557.79600000000005</v>
      </c>
      <c r="H238">
        <v>560.58870000000002</v>
      </c>
      <c r="I238">
        <v>3.7999999999999999E-2</v>
      </c>
      <c r="J238">
        <v>5.7000000000000002E-2</v>
      </c>
      <c r="K238">
        <v>2.5999999999999999E-2</v>
      </c>
      <c r="L238">
        <v>2484.8000000000002</v>
      </c>
      <c r="M238">
        <v>2496.8000000000002</v>
      </c>
      <c r="N238">
        <v>2512.8000000000002</v>
      </c>
      <c r="Q238">
        <f t="shared" si="24"/>
        <v>554.9</v>
      </c>
      <c r="R238">
        <f t="shared" si="25"/>
        <v>554.9</v>
      </c>
      <c r="S238">
        <f t="shared" si="21"/>
        <v>0</v>
      </c>
      <c r="U238" s="7">
        <v>234</v>
      </c>
      <c r="V238" s="5">
        <v>0.10000000000002274</v>
      </c>
      <c r="X238">
        <f t="shared" si="22"/>
        <v>234</v>
      </c>
      <c r="Y238">
        <f t="shared" si="23"/>
        <v>0.10000000000002274</v>
      </c>
      <c r="Z238">
        <f t="shared" si="26"/>
        <v>429.10000000000008</v>
      </c>
    </row>
    <row r="239" spans="1:26" x14ac:dyDescent="0.25">
      <c r="A239" s="2">
        <f t="shared" si="27"/>
        <v>44936</v>
      </c>
      <c r="B239" s="3">
        <v>10</v>
      </c>
      <c r="C239" s="3">
        <v>1900</v>
      </c>
      <c r="D239">
        <v>554.95989999999995</v>
      </c>
      <c r="E239">
        <v>5.0999999999999997E-2</v>
      </c>
      <c r="F239">
        <v>546.42560000000003</v>
      </c>
      <c r="G239">
        <v>557.82770000000005</v>
      </c>
      <c r="H239">
        <v>560.62639999999999</v>
      </c>
      <c r="I239">
        <v>5.3999999999999999E-2</v>
      </c>
      <c r="J239">
        <v>4.7E-2</v>
      </c>
      <c r="K239">
        <v>5.2999999999999999E-2</v>
      </c>
      <c r="L239">
        <v>2485</v>
      </c>
      <c r="M239">
        <v>2496.8000000000002</v>
      </c>
      <c r="N239">
        <v>2512.8000000000002</v>
      </c>
      <c r="Q239">
        <f t="shared" si="24"/>
        <v>555</v>
      </c>
      <c r="R239">
        <f t="shared" si="25"/>
        <v>555</v>
      </c>
      <c r="S239">
        <f t="shared" si="21"/>
        <v>0.10000000000002274</v>
      </c>
      <c r="U239" s="7">
        <v>235</v>
      </c>
      <c r="V239" s="5">
        <v>3.8999999999999773</v>
      </c>
      <c r="X239">
        <f t="shared" si="22"/>
        <v>235</v>
      </c>
      <c r="Y239">
        <f t="shared" si="23"/>
        <v>3.8999999999999773</v>
      </c>
      <c r="Z239">
        <f t="shared" si="26"/>
        <v>433.00000000000006</v>
      </c>
    </row>
    <row r="240" spans="1:26" x14ac:dyDescent="0.25">
      <c r="A240" s="2">
        <f t="shared" si="27"/>
        <v>44936</v>
      </c>
      <c r="B240" s="3">
        <v>10</v>
      </c>
      <c r="C240" s="3">
        <v>2000</v>
      </c>
      <c r="D240">
        <v>554.97109999999998</v>
      </c>
      <c r="E240">
        <v>5.0999999999999997E-2</v>
      </c>
      <c r="F240">
        <v>546.42960000000005</v>
      </c>
      <c r="G240">
        <v>557.83759999999995</v>
      </c>
      <c r="H240">
        <v>560.6463</v>
      </c>
      <c r="I240">
        <v>5.5E-2</v>
      </c>
      <c r="J240">
        <v>3.9E-2</v>
      </c>
      <c r="K240">
        <v>5.7000000000000002E-2</v>
      </c>
      <c r="L240">
        <v>2484.8000000000002</v>
      </c>
      <c r="M240">
        <v>2497</v>
      </c>
      <c r="N240">
        <v>2513</v>
      </c>
      <c r="Q240">
        <f t="shared" si="24"/>
        <v>555</v>
      </c>
      <c r="R240">
        <f t="shared" si="25"/>
        <v>555</v>
      </c>
      <c r="S240">
        <f t="shared" si="21"/>
        <v>0</v>
      </c>
      <c r="U240" s="7">
        <v>236</v>
      </c>
      <c r="V240" s="5">
        <v>0</v>
      </c>
      <c r="X240">
        <f t="shared" si="22"/>
        <v>236</v>
      </c>
      <c r="Y240">
        <f t="shared" si="23"/>
        <v>0</v>
      </c>
      <c r="Z240">
        <f t="shared" si="26"/>
        <v>433.00000000000006</v>
      </c>
    </row>
    <row r="241" spans="1:26" x14ac:dyDescent="0.25">
      <c r="A241" s="2">
        <f t="shared" si="27"/>
        <v>44936</v>
      </c>
      <c r="B241" s="3">
        <v>10</v>
      </c>
      <c r="C241" s="3">
        <v>2100</v>
      </c>
      <c r="D241">
        <v>554.92250000000001</v>
      </c>
      <c r="E241">
        <v>5.3999999999999999E-2</v>
      </c>
      <c r="F241">
        <v>546.33920000000001</v>
      </c>
      <c r="G241">
        <v>557.77409999999998</v>
      </c>
      <c r="H241">
        <v>560.65419999999995</v>
      </c>
      <c r="I241">
        <v>5.5E-2</v>
      </c>
      <c r="J241">
        <v>5.1999999999999998E-2</v>
      </c>
      <c r="K241">
        <v>5.6000000000000001E-2</v>
      </c>
      <c r="L241">
        <v>2484.8000000000002</v>
      </c>
      <c r="M241">
        <v>2496.8000000000002</v>
      </c>
      <c r="N241">
        <v>2512.8000000000002</v>
      </c>
      <c r="Q241">
        <f t="shared" si="24"/>
        <v>554.9</v>
      </c>
      <c r="R241">
        <f t="shared" si="25"/>
        <v>555</v>
      </c>
      <c r="S241">
        <f t="shared" si="21"/>
        <v>0</v>
      </c>
      <c r="U241" s="7">
        <v>237</v>
      </c>
      <c r="V241" s="5">
        <v>0</v>
      </c>
      <c r="X241">
        <f t="shared" si="22"/>
        <v>237</v>
      </c>
      <c r="Y241">
        <f t="shared" si="23"/>
        <v>0</v>
      </c>
      <c r="Z241">
        <f t="shared" si="26"/>
        <v>433.00000000000006</v>
      </c>
    </row>
    <row r="242" spans="1:26" x14ac:dyDescent="0.25">
      <c r="A242" s="2">
        <f t="shared" si="27"/>
        <v>44936</v>
      </c>
      <c r="B242" s="3">
        <v>10</v>
      </c>
      <c r="C242" s="3">
        <v>2200</v>
      </c>
      <c r="D242">
        <v>554.88819999999998</v>
      </c>
      <c r="E242">
        <v>5.6000000000000001E-2</v>
      </c>
      <c r="F242">
        <v>546.32159999999999</v>
      </c>
      <c r="G242">
        <v>557.68679999999995</v>
      </c>
      <c r="H242">
        <v>560.65620000000001</v>
      </c>
      <c r="I242">
        <v>5.6000000000000001E-2</v>
      </c>
      <c r="J242">
        <v>5.6000000000000001E-2</v>
      </c>
      <c r="K242">
        <v>5.6000000000000001E-2</v>
      </c>
      <c r="L242">
        <v>2484.6</v>
      </c>
      <c r="M242">
        <v>2496.6</v>
      </c>
      <c r="N242">
        <v>2512.8000000000002</v>
      </c>
      <c r="Q242">
        <f t="shared" si="24"/>
        <v>554.9</v>
      </c>
      <c r="R242">
        <f t="shared" si="25"/>
        <v>555</v>
      </c>
      <c r="S242">
        <f t="shared" si="21"/>
        <v>0</v>
      </c>
      <c r="U242" s="7">
        <v>238</v>
      </c>
      <c r="V242" s="5">
        <v>0</v>
      </c>
      <c r="X242">
        <f t="shared" si="22"/>
        <v>238</v>
      </c>
      <c r="Y242">
        <f t="shared" si="23"/>
        <v>0</v>
      </c>
      <c r="Z242">
        <f t="shared" si="26"/>
        <v>433.00000000000006</v>
      </c>
    </row>
    <row r="243" spans="1:26" x14ac:dyDescent="0.25">
      <c r="A243" s="2">
        <f t="shared" si="27"/>
        <v>44936</v>
      </c>
      <c r="B243" s="3">
        <v>10</v>
      </c>
      <c r="C243" s="3">
        <v>2300</v>
      </c>
      <c r="D243">
        <v>554.86720000000003</v>
      </c>
      <c r="E243">
        <v>4.9000000000000002E-2</v>
      </c>
      <c r="F243">
        <v>546.29219999999998</v>
      </c>
      <c r="G243">
        <v>557.65110000000004</v>
      </c>
      <c r="H243">
        <v>560.65819999999997</v>
      </c>
      <c r="I243">
        <v>4.2999999999999997E-2</v>
      </c>
      <c r="J243">
        <v>4.5999999999999999E-2</v>
      </c>
      <c r="K243">
        <v>5.6000000000000001E-2</v>
      </c>
      <c r="L243">
        <v>2484.6</v>
      </c>
      <c r="M243">
        <v>2496.6</v>
      </c>
      <c r="N243">
        <v>2513</v>
      </c>
      <c r="Q243">
        <f t="shared" si="24"/>
        <v>554.9</v>
      </c>
      <c r="R243">
        <f t="shared" si="25"/>
        <v>555</v>
      </c>
      <c r="S243">
        <f t="shared" si="21"/>
        <v>0</v>
      </c>
      <c r="U243" s="7">
        <v>239</v>
      </c>
      <c r="V243" s="5">
        <v>0.10000000000002274</v>
      </c>
      <c r="X243">
        <f t="shared" si="22"/>
        <v>239</v>
      </c>
      <c r="Y243">
        <f t="shared" si="23"/>
        <v>0.10000000000002274</v>
      </c>
      <c r="Z243">
        <f t="shared" si="26"/>
        <v>433.10000000000008</v>
      </c>
    </row>
    <row r="244" spans="1:26" x14ac:dyDescent="0.25">
      <c r="A244" s="2">
        <f t="shared" si="27"/>
        <v>44936</v>
      </c>
      <c r="B244" s="3">
        <v>10</v>
      </c>
      <c r="C244" s="3">
        <v>2400</v>
      </c>
      <c r="D244">
        <v>554.91600000000005</v>
      </c>
      <c r="E244">
        <v>5.2999999999999999E-2</v>
      </c>
      <c r="F244">
        <v>546.33529999999996</v>
      </c>
      <c r="G244">
        <v>557.76419999999996</v>
      </c>
      <c r="H244">
        <v>560.64829999999995</v>
      </c>
      <c r="I244">
        <v>5.6000000000000001E-2</v>
      </c>
      <c r="J244">
        <v>4.5999999999999999E-2</v>
      </c>
      <c r="K244">
        <v>5.7000000000000002E-2</v>
      </c>
      <c r="L244">
        <v>2484.8000000000002</v>
      </c>
      <c r="M244">
        <v>2496.8000000000002</v>
      </c>
      <c r="N244">
        <v>2512.8000000000002</v>
      </c>
      <c r="Q244">
        <f t="shared" si="24"/>
        <v>554.9</v>
      </c>
      <c r="R244">
        <f t="shared" si="25"/>
        <v>555</v>
      </c>
      <c r="S244">
        <f t="shared" si="21"/>
        <v>0</v>
      </c>
      <c r="U244" s="7">
        <v>240</v>
      </c>
      <c r="V244" s="5">
        <v>0.19999999999998863</v>
      </c>
      <c r="X244">
        <f t="shared" si="22"/>
        <v>240</v>
      </c>
      <c r="Y244">
        <f t="shared" si="23"/>
        <v>0.19999999999998863</v>
      </c>
      <c r="Z244">
        <f t="shared" si="26"/>
        <v>433.30000000000007</v>
      </c>
    </row>
    <row r="245" spans="1:26" x14ac:dyDescent="0.25">
      <c r="A245" s="2">
        <f t="shared" si="27"/>
        <v>44937</v>
      </c>
      <c r="B245" s="3">
        <v>11</v>
      </c>
      <c r="C245" s="3">
        <v>100</v>
      </c>
      <c r="D245">
        <v>554.95140000000004</v>
      </c>
      <c r="E245">
        <v>5.2999999999999999E-2</v>
      </c>
      <c r="F245">
        <v>546.41189999999995</v>
      </c>
      <c r="G245">
        <v>557.80579999999998</v>
      </c>
      <c r="H245">
        <v>560.63639999999998</v>
      </c>
      <c r="I245">
        <v>4.8000000000000001E-2</v>
      </c>
      <c r="J245">
        <v>5.6000000000000001E-2</v>
      </c>
      <c r="K245">
        <v>5.6000000000000001E-2</v>
      </c>
      <c r="L245">
        <v>2484.8000000000002</v>
      </c>
      <c r="M245">
        <v>2497</v>
      </c>
      <c r="N245">
        <v>2512.8000000000002</v>
      </c>
      <c r="Q245">
        <f t="shared" si="24"/>
        <v>555</v>
      </c>
      <c r="R245">
        <f t="shared" si="25"/>
        <v>555</v>
      </c>
      <c r="S245">
        <f t="shared" si="21"/>
        <v>0</v>
      </c>
      <c r="U245" s="7">
        <v>241</v>
      </c>
      <c r="V245" s="5">
        <v>0</v>
      </c>
      <c r="X245">
        <f t="shared" si="22"/>
        <v>241</v>
      </c>
      <c r="Y245">
        <f t="shared" si="23"/>
        <v>0</v>
      </c>
      <c r="Z245">
        <f t="shared" si="26"/>
        <v>433.30000000000007</v>
      </c>
    </row>
    <row r="246" spans="1:26" x14ac:dyDescent="0.25">
      <c r="A246" s="2">
        <f t="shared" si="27"/>
        <v>44937</v>
      </c>
      <c r="B246" s="3">
        <v>11</v>
      </c>
      <c r="C246" s="3">
        <v>200</v>
      </c>
      <c r="D246">
        <v>554.92380000000003</v>
      </c>
      <c r="E246">
        <v>5.0999999999999997E-2</v>
      </c>
      <c r="F246">
        <v>546.36279999999999</v>
      </c>
      <c r="G246">
        <v>557.7722</v>
      </c>
      <c r="H246">
        <v>560.63639999999998</v>
      </c>
      <c r="I246">
        <v>4.3999999999999997E-2</v>
      </c>
      <c r="J246">
        <v>5.0999999999999997E-2</v>
      </c>
      <c r="K246">
        <v>5.6000000000000001E-2</v>
      </c>
      <c r="L246">
        <v>2484.6</v>
      </c>
      <c r="M246">
        <v>2496.8000000000002</v>
      </c>
      <c r="N246">
        <v>2513</v>
      </c>
      <c r="Q246">
        <f t="shared" si="24"/>
        <v>554.9</v>
      </c>
      <c r="R246">
        <f t="shared" si="25"/>
        <v>555</v>
      </c>
      <c r="S246">
        <f t="shared" si="21"/>
        <v>0</v>
      </c>
      <c r="U246" s="7">
        <v>242</v>
      </c>
      <c r="V246" s="5">
        <v>8.5</v>
      </c>
      <c r="X246">
        <f t="shared" si="22"/>
        <v>242</v>
      </c>
      <c r="Y246">
        <f t="shared" si="23"/>
        <v>8.5</v>
      </c>
      <c r="Z246">
        <f t="shared" si="26"/>
        <v>441.80000000000007</v>
      </c>
    </row>
    <row r="247" spans="1:26" x14ac:dyDescent="0.25">
      <c r="A247" s="2">
        <f t="shared" si="27"/>
        <v>44937</v>
      </c>
      <c r="B247" s="3">
        <v>11</v>
      </c>
      <c r="C247" s="3">
        <v>300</v>
      </c>
      <c r="D247">
        <v>554.91269999999997</v>
      </c>
      <c r="E247">
        <v>5.3999999999999999E-2</v>
      </c>
      <c r="F247">
        <v>546.33140000000003</v>
      </c>
      <c r="G247">
        <v>557.76819999999998</v>
      </c>
      <c r="H247">
        <v>560.63840000000005</v>
      </c>
      <c r="I247">
        <v>5.6000000000000001E-2</v>
      </c>
      <c r="J247">
        <v>4.9000000000000002E-2</v>
      </c>
      <c r="K247">
        <v>5.6000000000000001E-2</v>
      </c>
      <c r="L247">
        <v>2484.8000000000002</v>
      </c>
      <c r="M247">
        <v>2496.8000000000002</v>
      </c>
      <c r="N247">
        <v>2512.8000000000002</v>
      </c>
      <c r="Q247">
        <f t="shared" si="24"/>
        <v>554.9</v>
      </c>
      <c r="R247">
        <f t="shared" si="25"/>
        <v>555</v>
      </c>
      <c r="S247">
        <f t="shared" si="21"/>
        <v>0</v>
      </c>
      <c r="U247" s="7">
        <v>243</v>
      </c>
      <c r="V247" s="5">
        <v>2.3000000000000114</v>
      </c>
      <c r="X247">
        <f t="shared" si="22"/>
        <v>243</v>
      </c>
      <c r="Y247">
        <f t="shared" si="23"/>
        <v>2.3000000000000114</v>
      </c>
      <c r="Z247">
        <f t="shared" si="26"/>
        <v>444.10000000000008</v>
      </c>
    </row>
    <row r="248" spans="1:26" x14ac:dyDescent="0.25">
      <c r="A248" s="2">
        <f t="shared" si="27"/>
        <v>44937</v>
      </c>
      <c r="B248" s="3">
        <v>11</v>
      </c>
      <c r="C248" s="3">
        <v>400</v>
      </c>
      <c r="D248">
        <v>554.85929999999996</v>
      </c>
      <c r="E248">
        <v>4.8000000000000001E-2</v>
      </c>
      <c r="F248">
        <v>546.26459999999997</v>
      </c>
      <c r="G248">
        <v>557.673</v>
      </c>
      <c r="H248">
        <v>560.64030000000002</v>
      </c>
      <c r="I248">
        <v>2.9000000000000001E-2</v>
      </c>
      <c r="J248">
        <v>5.5E-2</v>
      </c>
      <c r="K248">
        <v>5.6000000000000001E-2</v>
      </c>
      <c r="L248">
        <v>2484.6</v>
      </c>
      <c r="M248">
        <v>2496.6</v>
      </c>
      <c r="N248">
        <v>2512.8000000000002</v>
      </c>
      <c r="Q248">
        <f t="shared" si="24"/>
        <v>554.9</v>
      </c>
      <c r="R248">
        <f t="shared" si="25"/>
        <v>555</v>
      </c>
      <c r="S248">
        <f t="shared" si="21"/>
        <v>0</v>
      </c>
      <c r="U248" s="7">
        <v>244</v>
      </c>
      <c r="V248" s="5">
        <v>9.9999999999965894E-2</v>
      </c>
      <c r="X248">
        <f t="shared" si="22"/>
        <v>244</v>
      </c>
      <c r="Y248">
        <f t="shared" si="23"/>
        <v>9.9999999999965894E-2</v>
      </c>
      <c r="Z248">
        <f t="shared" si="26"/>
        <v>444.20000000000005</v>
      </c>
    </row>
    <row r="249" spans="1:26" x14ac:dyDescent="0.25">
      <c r="A249" s="2">
        <f t="shared" si="27"/>
        <v>44937</v>
      </c>
      <c r="B249" s="3">
        <v>11</v>
      </c>
      <c r="C249" s="3">
        <v>500</v>
      </c>
      <c r="D249">
        <v>554.86400000000003</v>
      </c>
      <c r="E249">
        <v>5.1999999999999998E-2</v>
      </c>
      <c r="F249">
        <v>546.26859999999999</v>
      </c>
      <c r="G249">
        <v>557.68489999999997</v>
      </c>
      <c r="H249">
        <v>560.63840000000005</v>
      </c>
      <c r="I249">
        <v>4.2000000000000003E-2</v>
      </c>
      <c r="J249">
        <v>5.7000000000000002E-2</v>
      </c>
      <c r="K249">
        <v>5.6000000000000001E-2</v>
      </c>
      <c r="L249">
        <v>2484.6</v>
      </c>
      <c r="M249">
        <v>2496.6</v>
      </c>
      <c r="N249">
        <v>2513</v>
      </c>
      <c r="Q249">
        <f t="shared" si="24"/>
        <v>554.9</v>
      </c>
      <c r="R249">
        <f t="shared" si="25"/>
        <v>555</v>
      </c>
      <c r="S249">
        <f t="shared" si="21"/>
        <v>0</v>
      </c>
      <c r="U249" s="7">
        <v>245</v>
      </c>
      <c r="V249" s="5">
        <v>0</v>
      </c>
      <c r="X249">
        <f t="shared" si="22"/>
        <v>245</v>
      </c>
      <c r="Y249">
        <f t="shared" si="23"/>
        <v>0</v>
      </c>
      <c r="Z249">
        <f t="shared" si="26"/>
        <v>444.20000000000005</v>
      </c>
    </row>
    <row r="250" spans="1:26" x14ac:dyDescent="0.25">
      <c r="A250" s="2">
        <f t="shared" si="27"/>
        <v>44937</v>
      </c>
      <c r="B250" s="3">
        <v>11</v>
      </c>
      <c r="C250" s="3">
        <v>600</v>
      </c>
      <c r="D250">
        <v>554.93550000000005</v>
      </c>
      <c r="E250">
        <v>4.9000000000000002E-2</v>
      </c>
      <c r="F250">
        <v>546.40009999999995</v>
      </c>
      <c r="G250">
        <v>557.78009999999995</v>
      </c>
      <c r="H250">
        <v>560.62639999999999</v>
      </c>
      <c r="I250">
        <v>3.9E-2</v>
      </c>
      <c r="J250">
        <v>5.3999999999999999E-2</v>
      </c>
      <c r="K250">
        <v>5.2999999999999999E-2</v>
      </c>
      <c r="L250">
        <v>2484.8000000000002</v>
      </c>
      <c r="M250">
        <v>2496.8000000000002</v>
      </c>
      <c r="N250">
        <v>2512.8000000000002</v>
      </c>
      <c r="Q250">
        <f t="shared" si="24"/>
        <v>554.9</v>
      </c>
      <c r="R250">
        <f t="shared" si="25"/>
        <v>555</v>
      </c>
      <c r="S250">
        <f t="shared" si="21"/>
        <v>0</v>
      </c>
      <c r="U250" s="7">
        <v>246</v>
      </c>
      <c r="V250" s="5">
        <v>0.19999999999998863</v>
      </c>
      <c r="X250">
        <f t="shared" si="22"/>
        <v>246</v>
      </c>
      <c r="Y250">
        <f t="shared" si="23"/>
        <v>0.19999999999998863</v>
      </c>
      <c r="Z250">
        <f t="shared" si="26"/>
        <v>444.40000000000003</v>
      </c>
    </row>
    <row r="251" spans="1:26" x14ac:dyDescent="0.25">
      <c r="A251" s="2">
        <f t="shared" si="27"/>
        <v>44937</v>
      </c>
      <c r="B251" s="3">
        <v>11</v>
      </c>
      <c r="C251" s="3">
        <v>700</v>
      </c>
      <c r="D251">
        <v>554.90520000000004</v>
      </c>
      <c r="E251">
        <v>4.4999999999999998E-2</v>
      </c>
      <c r="F251">
        <v>546.36680000000001</v>
      </c>
      <c r="G251">
        <v>557.72649999999999</v>
      </c>
      <c r="H251">
        <v>560.62239999999997</v>
      </c>
      <c r="I251">
        <v>4.1000000000000002E-2</v>
      </c>
      <c r="J251">
        <v>4.2999999999999997E-2</v>
      </c>
      <c r="K251">
        <v>5.0999999999999997E-2</v>
      </c>
      <c r="L251">
        <v>2484.6</v>
      </c>
      <c r="M251">
        <v>2496.8000000000002</v>
      </c>
      <c r="N251">
        <v>2512.8000000000002</v>
      </c>
      <c r="Q251">
        <f t="shared" si="24"/>
        <v>554.9</v>
      </c>
      <c r="R251">
        <f t="shared" si="25"/>
        <v>555</v>
      </c>
      <c r="S251">
        <f t="shared" si="21"/>
        <v>0</v>
      </c>
      <c r="U251" s="7">
        <v>247</v>
      </c>
      <c r="V251" s="5">
        <v>0.10000000000002274</v>
      </c>
      <c r="X251">
        <f t="shared" si="22"/>
        <v>247</v>
      </c>
      <c r="Y251">
        <f t="shared" si="23"/>
        <v>0.10000000000002274</v>
      </c>
      <c r="Z251">
        <f t="shared" si="26"/>
        <v>444.50000000000006</v>
      </c>
    </row>
    <row r="252" spans="1:26" x14ac:dyDescent="0.25">
      <c r="A252" s="2">
        <f t="shared" si="27"/>
        <v>44937</v>
      </c>
      <c r="B252" s="3">
        <v>11</v>
      </c>
      <c r="C252" s="3">
        <v>800</v>
      </c>
      <c r="D252">
        <v>554.94870000000003</v>
      </c>
      <c r="E252">
        <v>0.05</v>
      </c>
      <c r="F252">
        <v>546.40800000000002</v>
      </c>
      <c r="G252">
        <v>557.81579999999997</v>
      </c>
      <c r="H252">
        <v>560.62239999999997</v>
      </c>
      <c r="I252">
        <v>4.5999999999999999E-2</v>
      </c>
      <c r="J252">
        <v>5.2999999999999999E-2</v>
      </c>
      <c r="K252">
        <v>5.0999999999999997E-2</v>
      </c>
      <c r="L252">
        <v>2484.8000000000002</v>
      </c>
      <c r="M252">
        <v>2496.8000000000002</v>
      </c>
      <c r="N252">
        <v>2512.8000000000002</v>
      </c>
      <c r="Q252">
        <f t="shared" si="24"/>
        <v>554.9</v>
      </c>
      <c r="R252">
        <f t="shared" si="25"/>
        <v>555</v>
      </c>
      <c r="S252">
        <f t="shared" si="21"/>
        <v>0</v>
      </c>
      <c r="U252" s="7">
        <v>248</v>
      </c>
      <c r="V252" s="5">
        <v>0</v>
      </c>
      <c r="X252">
        <f t="shared" si="22"/>
        <v>248</v>
      </c>
      <c r="Y252">
        <f t="shared" si="23"/>
        <v>0</v>
      </c>
      <c r="Z252">
        <f t="shared" si="26"/>
        <v>444.50000000000006</v>
      </c>
    </row>
    <row r="253" spans="1:26" x14ac:dyDescent="0.25">
      <c r="A253" s="2">
        <f t="shared" si="27"/>
        <v>44937</v>
      </c>
      <c r="B253" s="3">
        <v>11</v>
      </c>
      <c r="C253" s="3">
        <v>900</v>
      </c>
      <c r="D253">
        <v>554.96249999999998</v>
      </c>
      <c r="E253">
        <v>4.8000000000000001E-2</v>
      </c>
      <c r="F253">
        <v>546.43539999999996</v>
      </c>
      <c r="G253">
        <v>557.83960000000002</v>
      </c>
      <c r="H253">
        <v>560.61249999999995</v>
      </c>
      <c r="I253">
        <v>5.6000000000000001E-2</v>
      </c>
      <c r="J253">
        <v>4.2999999999999997E-2</v>
      </c>
      <c r="K253">
        <v>4.4999999999999998E-2</v>
      </c>
      <c r="L253">
        <v>2485</v>
      </c>
      <c r="M253">
        <v>2497</v>
      </c>
      <c r="N253">
        <v>2512.8000000000002</v>
      </c>
      <c r="Q253">
        <f t="shared" si="24"/>
        <v>555</v>
      </c>
      <c r="R253">
        <f t="shared" si="25"/>
        <v>555</v>
      </c>
      <c r="S253">
        <f t="shared" si="21"/>
        <v>0</v>
      </c>
      <c r="U253" s="7">
        <v>249</v>
      </c>
      <c r="V253" s="5">
        <v>0</v>
      </c>
      <c r="X253">
        <f t="shared" si="22"/>
        <v>249</v>
      </c>
      <c r="Y253">
        <f t="shared" si="23"/>
        <v>0</v>
      </c>
      <c r="Z253">
        <f t="shared" si="26"/>
        <v>444.50000000000006</v>
      </c>
    </row>
    <row r="254" spans="1:26" x14ac:dyDescent="0.25">
      <c r="A254" s="2">
        <f t="shared" si="27"/>
        <v>44937</v>
      </c>
      <c r="B254" s="3">
        <v>11</v>
      </c>
      <c r="C254" s="3">
        <v>1000</v>
      </c>
      <c r="D254">
        <v>554.92899999999997</v>
      </c>
      <c r="E254">
        <v>4.1000000000000002E-2</v>
      </c>
      <c r="F254">
        <v>546.37459999999999</v>
      </c>
      <c r="G254">
        <v>557.81179999999995</v>
      </c>
      <c r="H254">
        <v>560.60059999999999</v>
      </c>
      <c r="I254">
        <v>3.2000000000000001E-2</v>
      </c>
      <c r="J254">
        <v>5.5E-2</v>
      </c>
      <c r="K254">
        <v>3.2000000000000001E-2</v>
      </c>
      <c r="L254">
        <v>2484.8000000000002</v>
      </c>
      <c r="M254">
        <v>2496.8000000000002</v>
      </c>
      <c r="N254">
        <v>2512.8000000000002</v>
      </c>
      <c r="Q254">
        <f t="shared" si="24"/>
        <v>554.9</v>
      </c>
      <c r="R254">
        <f t="shared" si="25"/>
        <v>555</v>
      </c>
      <c r="S254">
        <f t="shared" si="21"/>
        <v>0</v>
      </c>
      <c r="U254" s="7">
        <v>250</v>
      </c>
      <c r="V254" s="5">
        <v>0.10000000000002274</v>
      </c>
      <c r="X254">
        <f t="shared" si="22"/>
        <v>250</v>
      </c>
      <c r="Y254">
        <f t="shared" si="23"/>
        <v>0.10000000000002274</v>
      </c>
      <c r="Z254">
        <f t="shared" si="26"/>
        <v>444.60000000000008</v>
      </c>
    </row>
    <row r="255" spans="1:26" x14ac:dyDescent="0.25">
      <c r="A255" s="2">
        <f t="shared" si="27"/>
        <v>44937</v>
      </c>
      <c r="B255" s="3">
        <v>11</v>
      </c>
      <c r="C255" s="3">
        <v>1100</v>
      </c>
      <c r="D255">
        <v>554.91120000000001</v>
      </c>
      <c r="E255">
        <v>4.2999999999999997E-2</v>
      </c>
      <c r="F255">
        <v>546.36080000000004</v>
      </c>
      <c r="G255">
        <v>557.78599999999994</v>
      </c>
      <c r="H255">
        <v>560.58669999999995</v>
      </c>
      <c r="I255">
        <v>4.5999999999999999E-2</v>
      </c>
      <c r="J255">
        <v>5.5E-2</v>
      </c>
      <c r="K255">
        <v>2.1000000000000001E-2</v>
      </c>
      <c r="L255">
        <v>2484.6</v>
      </c>
      <c r="M255">
        <v>2496.8000000000002</v>
      </c>
      <c r="N255">
        <v>2512.8000000000002</v>
      </c>
      <c r="Q255">
        <f t="shared" si="24"/>
        <v>554.9</v>
      </c>
      <c r="R255">
        <f t="shared" si="25"/>
        <v>555</v>
      </c>
      <c r="S255">
        <f t="shared" si="21"/>
        <v>0</v>
      </c>
      <c r="U255" s="7">
        <v>251</v>
      </c>
      <c r="V255" s="5">
        <v>0</v>
      </c>
      <c r="X255">
        <f t="shared" si="22"/>
        <v>251</v>
      </c>
      <c r="Y255">
        <f t="shared" si="23"/>
        <v>0</v>
      </c>
      <c r="Z255">
        <f t="shared" si="26"/>
        <v>444.60000000000008</v>
      </c>
    </row>
    <row r="256" spans="1:26" x14ac:dyDescent="0.25">
      <c r="A256" s="2">
        <f t="shared" si="27"/>
        <v>44937</v>
      </c>
      <c r="B256" s="3">
        <v>11</v>
      </c>
      <c r="C256" s="3">
        <v>1200</v>
      </c>
      <c r="D256">
        <v>554.94870000000003</v>
      </c>
      <c r="E256">
        <v>3.5000000000000003E-2</v>
      </c>
      <c r="F256">
        <v>546.40599999999995</v>
      </c>
      <c r="G256">
        <v>557.85940000000005</v>
      </c>
      <c r="H256">
        <v>560.58069999999998</v>
      </c>
      <c r="I256">
        <v>4.3999999999999997E-2</v>
      </c>
      <c r="J256">
        <v>2.5000000000000001E-2</v>
      </c>
      <c r="K256">
        <v>3.2000000000000001E-2</v>
      </c>
      <c r="L256">
        <v>2484.8000000000002</v>
      </c>
      <c r="M256">
        <v>2497</v>
      </c>
      <c r="N256">
        <v>2512.8000000000002</v>
      </c>
      <c r="Q256">
        <f t="shared" si="24"/>
        <v>554.9</v>
      </c>
      <c r="R256">
        <f t="shared" si="25"/>
        <v>555</v>
      </c>
      <c r="S256">
        <f t="shared" si="21"/>
        <v>0</v>
      </c>
      <c r="U256" s="7">
        <v>252</v>
      </c>
      <c r="V256" s="5">
        <v>0</v>
      </c>
      <c r="X256">
        <f t="shared" si="22"/>
        <v>252</v>
      </c>
      <c r="Y256">
        <f t="shared" si="23"/>
        <v>0</v>
      </c>
      <c r="Z256">
        <f t="shared" si="26"/>
        <v>444.60000000000008</v>
      </c>
    </row>
    <row r="257" spans="1:26" x14ac:dyDescent="0.25">
      <c r="A257" s="2">
        <f t="shared" si="27"/>
        <v>44937</v>
      </c>
      <c r="B257" s="3">
        <v>11</v>
      </c>
      <c r="C257" s="3">
        <v>1300</v>
      </c>
      <c r="D257">
        <v>554.91989999999998</v>
      </c>
      <c r="E257">
        <v>4.3999999999999997E-2</v>
      </c>
      <c r="F257">
        <v>546.33140000000003</v>
      </c>
      <c r="G257">
        <v>557.83169999999996</v>
      </c>
      <c r="H257">
        <v>560.59670000000006</v>
      </c>
      <c r="I257">
        <v>5.6000000000000001E-2</v>
      </c>
      <c r="J257">
        <v>4.4999999999999998E-2</v>
      </c>
      <c r="K257">
        <v>2.5000000000000001E-2</v>
      </c>
      <c r="L257">
        <v>2484.6</v>
      </c>
      <c r="M257">
        <v>2497</v>
      </c>
      <c r="N257">
        <v>2512.8000000000002</v>
      </c>
      <c r="Q257">
        <f t="shared" si="24"/>
        <v>554.9</v>
      </c>
      <c r="R257">
        <f t="shared" si="25"/>
        <v>555</v>
      </c>
      <c r="S257">
        <f t="shared" si="21"/>
        <v>0</v>
      </c>
      <c r="U257" s="7">
        <v>253</v>
      </c>
      <c r="V257" s="5">
        <v>0</v>
      </c>
      <c r="X257">
        <f t="shared" si="22"/>
        <v>253</v>
      </c>
      <c r="Y257">
        <f t="shared" si="23"/>
        <v>0</v>
      </c>
      <c r="Z257">
        <f t="shared" si="26"/>
        <v>444.60000000000008</v>
      </c>
    </row>
    <row r="258" spans="1:26" x14ac:dyDescent="0.25">
      <c r="A258" s="2">
        <f t="shared" si="27"/>
        <v>44937</v>
      </c>
      <c r="B258" s="3">
        <v>11</v>
      </c>
      <c r="C258" s="3">
        <v>1400</v>
      </c>
      <c r="D258">
        <v>554.91790000000003</v>
      </c>
      <c r="E258">
        <v>5.1999999999999998E-2</v>
      </c>
      <c r="F258">
        <v>546.32749999999999</v>
      </c>
      <c r="G258">
        <v>557.81380000000001</v>
      </c>
      <c r="H258">
        <v>560.61249999999995</v>
      </c>
      <c r="I258">
        <v>5.6000000000000001E-2</v>
      </c>
      <c r="J258">
        <v>5.3999999999999999E-2</v>
      </c>
      <c r="K258">
        <v>4.4999999999999998E-2</v>
      </c>
      <c r="L258">
        <v>2484.8000000000002</v>
      </c>
      <c r="M258">
        <v>2496.8000000000002</v>
      </c>
      <c r="N258">
        <v>2512.8000000000002</v>
      </c>
      <c r="Q258">
        <f t="shared" si="24"/>
        <v>554.9</v>
      </c>
      <c r="R258">
        <f t="shared" si="25"/>
        <v>555</v>
      </c>
      <c r="S258">
        <f t="shared" si="21"/>
        <v>0</v>
      </c>
      <c r="U258" s="7">
        <v>254</v>
      </c>
      <c r="V258" s="5">
        <v>0</v>
      </c>
      <c r="X258">
        <f t="shared" si="22"/>
        <v>254</v>
      </c>
      <c r="Y258">
        <f t="shared" si="23"/>
        <v>0</v>
      </c>
      <c r="Z258">
        <f t="shared" si="26"/>
        <v>444.60000000000008</v>
      </c>
    </row>
    <row r="259" spans="1:26" x14ac:dyDescent="0.25">
      <c r="A259" s="2">
        <f t="shared" si="27"/>
        <v>44937</v>
      </c>
      <c r="B259" s="3">
        <v>11</v>
      </c>
      <c r="C259" s="3">
        <v>1500</v>
      </c>
      <c r="D259">
        <v>554.92909999999995</v>
      </c>
      <c r="E259">
        <v>5.2999999999999999E-2</v>
      </c>
      <c r="F259">
        <v>546.3569</v>
      </c>
      <c r="G259">
        <v>557.79989999999998</v>
      </c>
      <c r="H259">
        <v>560.63040000000001</v>
      </c>
      <c r="I259">
        <v>4.8000000000000001E-2</v>
      </c>
      <c r="J259">
        <v>5.6000000000000001E-2</v>
      </c>
      <c r="K259">
        <v>5.3999999999999999E-2</v>
      </c>
      <c r="L259">
        <v>2484.6</v>
      </c>
      <c r="M259">
        <v>2496.8000000000002</v>
      </c>
      <c r="N259">
        <v>2512.8000000000002</v>
      </c>
      <c r="Q259">
        <f t="shared" si="24"/>
        <v>554.9</v>
      </c>
      <c r="R259">
        <f t="shared" si="25"/>
        <v>555</v>
      </c>
      <c r="S259">
        <f t="shared" si="21"/>
        <v>0</v>
      </c>
      <c r="U259" s="7">
        <v>255</v>
      </c>
      <c r="V259" s="5">
        <v>0.39999999999997726</v>
      </c>
      <c r="X259">
        <f t="shared" si="22"/>
        <v>255</v>
      </c>
      <c r="Y259">
        <f t="shared" si="23"/>
        <v>0.39999999999997726</v>
      </c>
      <c r="Z259">
        <f t="shared" si="26"/>
        <v>445.00000000000006</v>
      </c>
    </row>
    <row r="260" spans="1:26" x14ac:dyDescent="0.25">
      <c r="A260" s="2">
        <f t="shared" si="27"/>
        <v>44937</v>
      </c>
      <c r="B260" s="3">
        <v>11</v>
      </c>
      <c r="C260" s="3">
        <v>1600</v>
      </c>
      <c r="D260">
        <v>554.95809999999994</v>
      </c>
      <c r="E260">
        <v>4.4999999999999998E-2</v>
      </c>
      <c r="F260">
        <v>546.39229999999998</v>
      </c>
      <c r="G260">
        <v>557.82770000000005</v>
      </c>
      <c r="H260">
        <v>560.65419999999995</v>
      </c>
      <c r="I260">
        <v>2.9000000000000001E-2</v>
      </c>
      <c r="J260">
        <v>4.7E-2</v>
      </c>
      <c r="K260">
        <v>5.6000000000000001E-2</v>
      </c>
      <c r="L260">
        <v>2484.8000000000002</v>
      </c>
      <c r="M260">
        <v>2496.8000000000002</v>
      </c>
      <c r="N260">
        <v>2513</v>
      </c>
      <c r="Q260">
        <f t="shared" si="24"/>
        <v>555</v>
      </c>
      <c r="R260">
        <f t="shared" si="25"/>
        <v>555</v>
      </c>
      <c r="S260">
        <f t="shared" si="21"/>
        <v>0</v>
      </c>
      <c r="U260" s="7">
        <v>256</v>
      </c>
      <c r="V260" s="5">
        <v>0.10000000000002274</v>
      </c>
      <c r="X260">
        <f t="shared" si="22"/>
        <v>256</v>
      </c>
      <c r="Y260">
        <f t="shared" si="23"/>
        <v>0.10000000000002274</v>
      </c>
      <c r="Z260">
        <f t="shared" si="26"/>
        <v>445.10000000000008</v>
      </c>
    </row>
    <row r="261" spans="1:26" x14ac:dyDescent="0.25">
      <c r="A261" s="2">
        <f t="shared" si="27"/>
        <v>44937</v>
      </c>
      <c r="B261" s="3">
        <v>11</v>
      </c>
      <c r="C261" s="3">
        <v>1700</v>
      </c>
      <c r="D261">
        <v>554.96</v>
      </c>
      <c r="E261">
        <v>4.8000000000000001E-2</v>
      </c>
      <c r="F261">
        <v>546.39620000000002</v>
      </c>
      <c r="G261">
        <v>557.82169999999996</v>
      </c>
      <c r="H261">
        <v>560.66219999999998</v>
      </c>
      <c r="I261">
        <v>3.4000000000000002E-2</v>
      </c>
      <c r="J261">
        <v>5.0999999999999997E-2</v>
      </c>
      <c r="K261">
        <v>5.5E-2</v>
      </c>
      <c r="L261">
        <v>2484.8000000000002</v>
      </c>
      <c r="M261">
        <v>2496.8000000000002</v>
      </c>
      <c r="N261">
        <v>2513</v>
      </c>
      <c r="Q261">
        <f t="shared" si="24"/>
        <v>555</v>
      </c>
      <c r="R261">
        <f t="shared" si="25"/>
        <v>555</v>
      </c>
      <c r="S261">
        <f t="shared" ref="S261:S324" si="28">IF(R261&gt;R260,R261-R260,0)</f>
        <v>0</v>
      </c>
      <c r="U261" s="7">
        <v>257</v>
      </c>
      <c r="V261" s="5">
        <v>0</v>
      </c>
      <c r="X261">
        <f t="shared" ref="X261:X324" si="29">U261</f>
        <v>257</v>
      </c>
      <c r="Y261">
        <f t="shared" ref="Y261:Y324" si="30">V261</f>
        <v>0</v>
      </c>
      <c r="Z261">
        <f t="shared" si="26"/>
        <v>445.10000000000008</v>
      </c>
    </row>
    <row r="262" spans="1:26" x14ac:dyDescent="0.25">
      <c r="A262" s="2">
        <f t="shared" si="27"/>
        <v>44937</v>
      </c>
      <c r="B262" s="3">
        <v>11</v>
      </c>
      <c r="C262" s="3">
        <v>1800</v>
      </c>
      <c r="D262">
        <v>554.96990000000005</v>
      </c>
      <c r="E262">
        <v>4.2000000000000003E-2</v>
      </c>
      <c r="F262">
        <v>546.3981</v>
      </c>
      <c r="G262">
        <v>557.83759999999995</v>
      </c>
      <c r="H262">
        <v>560.67409999999995</v>
      </c>
      <c r="I262">
        <v>3.6999999999999998E-2</v>
      </c>
      <c r="J262">
        <v>3.9E-2</v>
      </c>
      <c r="K262">
        <v>0.05</v>
      </c>
      <c r="L262">
        <v>2484.8000000000002</v>
      </c>
      <c r="M262">
        <v>2497</v>
      </c>
      <c r="N262">
        <v>2513</v>
      </c>
      <c r="Q262">
        <f t="shared" ref="Q262:Q325" si="31">ROUND(D262,1)</f>
        <v>555</v>
      </c>
      <c r="R262">
        <f t="shared" ref="R262:R325" si="32">ROUND(IF(Q262&lt;R261,R261,Q262),1)</f>
        <v>555</v>
      </c>
      <c r="S262">
        <f t="shared" si="28"/>
        <v>0</v>
      </c>
      <c r="U262" s="7">
        <v>258</v>
      </c>
      <c r="V262" s="5">
        <v>0</v>
      </c>
      <c r="X262">
        <f t="shared" si="29"/>
        <v>258</v>
      </c>
      <c r="Y262">
        <f t="shared" si="30"/>
        <v>0</v>
      </c>
      <c r="Z262">
        <f t="shared" ref="Z262:Z325" si="33">Z261+Y262</f>
        <v>445.10000000000008</v>
      </c>
    </row>
    <row r="263" spans="1:26" x14ac:dyDescent="0.25">
      <c r="A263" s="2">
        <f t="shared" ref="A263:A326" si="34">A$5-1+B263</f>
        <v>44937</v>
      </c>
      <c r="B263" s="3">
        <v>11</v>
      </c>
      <c r="C263" s="3">
        <v>1900</v>
      </c>
      <c r="D263">
        <v>554.98770000000002</v>
      </c>
      <c r="E263">
        <v>4.5999999999999999E-2</v>
      </c>
      <c r="F263">
        <v>546.42169999999999</v>
      </c>
      <c r="G263">
        <v>557.86540000000002</v>
      </c>
      <c r="H263">
        <v>560.67610000000002</v>
      </c>
      <c r="I263">
        <v>5.2999999999999999E-2</v>
      </c>
      <c r="J263">
        <v>3.5000000000000003E-2</v>
      </c>
      <c r="K263">
        <v>4.9000000000000002E-2</v>
      </c>
      <c r="L263">
        <v>2484.8000000000002</v>
      </c>
      <c r="M263">
        <v>2497</v>
      </c>
      <c r="N263">
        <v>2512.8000000000002</v>
      </c>
      <c r="Q263">
        <f t="shared" si="31"/>
        <v>555</v>
      </c>
      <c r="R263">
        <f t="shared" si="32"/>
        <v>555</v>
      </c>
      <c r="S263">
        <f t="shared" si="28"/>
        <v>0</v>
      </c>
      <c r="U263" s="7">
        <v>259</v>
      </c>
      <c r="V263" s="5">
        <v>0</v>
      </c>
      <c r="X263">
        <f t="shared" si="29"/>
        <v>259</v>
      </c>
      <c r="Y263">
        <f t="shared" si="30"/>
        <v>0</v>
      </c>
      <c r="Z263">
        <f t="shared" si="33"/>
        <v>445.10000000000008</v>
      </c>
    </row>
    <row r="264" spans="1:26" x14ac:dyDescent="0.25">
      <c r="A264" s="2">
        <f t="shared" si="34"/>
        <v>44937</v>
      </c>
      <c r="B264" s="3">
        <v>11</v>
      </c>
      <c r="C264" s="3">
        <v>2000</v>
      </c>
      <c r="D264">
        <v>555.01610000000005</v>
      </c>
      <c r="E264">
        <v>0.05</v>
      </c>
      <c r="F264">
        <v>546.45510000000002</v>
      </c>
      <c r="G264">
        <v>557.90309999999999</v>
      </c>
      <c r="H264">
        <v>560.68989999999997</v>
      </c>
      <c r="I264">
        <v>5.3999999999999999E-2</v>
      </c>
      <c r="J264">
        <v>5.6000000000000001E-2</v>
      </c>
      <c r="K264">
        <v>3.6999999999999998E-2</v>
      </c>
      <c r="L264">
        <v>2484.8000000000002</v>
      </c>
      <c r="M264">
        <v>2497.1999999999998</v>
      </c>
      <c r="N264">
        <v>2512.8000000000002</v>
      </c>
      <c r="Q264">
        <f t="shared" si="31"/>
        <v>555</v>
      </c>
      <c r="R264">
        <f t="shared" si="32"/>
        <v>555</v>
      </c>
      <c r="S264">
        <f t="shared" si="28"/>
        <v>0</v>
      </c>
      <c r="U264" s="7">
        <v>260</v>
      </c>
      <c r="V264" s="5">
        <v>0</v>
      </c>
      <c r="X264">
        <f t="shared" si="29"/>
        <v>260</v>
      </c>
      <c r="Y264">
        <f t="shared" si="30"/>
        <v>0</v>
      </c>
      <c r="Z264">
        <f t="shared" si="33"/>
        <v>445.10000000000008</v>
      </c>
    </row>
    <row r="265" spans="1:26" x14ac:dyDescent="0.25">
      <c r="A265" s="2">
        <f t="shared" si="34"/>
        <v>44937</v>
      </c>
      <c r="B265" s="3">
        <v>11</v>
      </c>
      <c r="C265" s="3">
        <v>2100</v>
      </c>
      <c r="D265">
        <v>555.04970000000003</v>
      </c>
      <c r="E265">
        <v>3.7999999999999999E-2</v>
      </c>
      <c r="F265">
        <v>546.47469999999998</v>
      </c>
      <c r="G265">
        <v>557.95659999999998</v>
      </c>
      <c r="H265">
        <v>560.71780000000001</v>
      </c>
      <c r="I265">
        <v>4.3999999999999997E-2</v>
      </c>
      <c r="J265">
        <v>3.2000000000000001E-2</v>
      </c>
      <c r="K265">
        <v>3.6999999999999998E-2</v>
      </c>
      <c r="L265">
        <v>2484.8000000000002</v>
      </c>
      <c r="M265">
        <v>2497.1999999999998</v>
      </c>
      <c r="N265">
        <v>2513</v>
      </c>
      <c r="Q265">
        <f t="shared" si="31"/>
        <v>555</v>
      </c>
      <c r="R265">
        <f t="shared" si="32"/>
        <v>555</v>
      </c>
      <c r="S265">
        <f t="shared" si="28"/>
        <v>0</v>
      </c>
      <c r="U265" s="7">
        <v>261</v>
      </c>
      <c r="V265" s="5">
        <v>9.9999999999965894E-2</v>
      </c>
      <c r="X265">
        <f t="shared" si="29"/>
        <v>261</v>
      </c>
      <c r="Y265">
        <f t="shared" si="30"/>
        <v>9.9999999999965894E-2</v>
      </c>
      <c r="Z265">
        <f t="shared" si="33"/>
        <v>445.20000000000005</v>
      </c>
    </row>
    <row r="266" spans="1:26" x14ac:dyDescent="0.25">
      <c r="A266" s="2">
        <f t="shared" si="34"/>
        <v>44937</v>
      </c>
      <c r="B266" s="3">
        <v>11</v>
      </c>
      <c r="C266" s="3">
        <v>2200</v>
      </c>
      <c r="D266">
        <v>555.07669999999996</v>
      </c>
      <c r="E266">
        <v>4.7E-2</v>
      </c>
      <c r="F266">
        <v>546.48450000000003</v>
      </c>
      <c r="G266">
        <v>558.01610000000005</v>
      </c>
      <c r="H266">
        <v>560.72969999999998</v>
      </c>
      <c r="I266">
        <v>3.4000000000000002E-2</v>
      </c>
      <c r="J266">
        <v>5.6000000000000001E-2</v>
      </c>
      <c r="K266">
        <v>4.7E-2</v>
      </c>
      <c r="L266">
        <v>2485</v>
      </c>
      <c r="M266">
        <v>2497.1999999999998</v>
      </c>
      <c r="N266">
        <v>2513</v>
      </c>
      <c r="Q266">
        <f t="shared" si="31"/>
        <v>555.1</v>
      </c>
      <c r="R266">
        <f t="shared" si="32"/>
        <v>555.1</v>
      </c>
      <c r="S266">
        <f t="shared" si="28"/>
        <v>0.10000000000002274</v>
      </c>
      <c r="U266" s="7">
        <v>262</v>
      </c>
      <c r="V266" s="5">
        <v>3.6000000000000227</v>
      </c>
      <c r="X266">
        <f t="shared" si="29"/>
        <v>262</v>
      </c>
      <c r="Y266">
        <f t="shared" si="30"/>
        <v>3.6000000000000227</v>
      </c>
      <c r="Z266">
        <f t="shared" si="33"/>
        <v>448.80000000000007</v>
      </c>
    </row>
    <row r="267" spans="1:26" x14ac:dyDescent="0.25">
      <c r="A267" s="2">
        <f t="shared" si="34"/>
        <v>44937</v>
      </c>
      <c r="B267" s="3">
        <v>11</v>
      </c>
      <c r="C267" s="3">
        <v>2300</v>
      </c>
      <c r="D267">
        <v>555.09249999999997</v>
      </c>
      <c r="E267">
        <v>0.05</v>
      </c>
      <c r="F267">
        <v>546.50810000000001</v>
      </c>
      <c r="G267">
        <v>558.024</v>
      </c>
      <c r="H267">
        <v>560.74549999999999</v>
      </c>
      <c r="I267">
        <v>3.4000000000000002E-2</v>
      </c>
      <c r="J267">
        <v>5.7000000000000002E-2</v>
      </c>
      <c r="K267">
        <v>5.5E-2</v>
      </c>
      <c r="L267">
        <v>2485</v>
      </c>
      <c r="M267">
        <v>2497.4</v>
      </c>
      <c r="N267">
        <v>2513.1999999999998</v>
      </c>
      <c r="Q267">
        <f t="shared" si="31"/>
        <v>555.1</v>
      </c>
      <c r="R267">
        <f t="shared" si="32"/>
        <v>555.1</v>
      </c>
      <c r="S267">
        <f t="shared" si="28"/>
        <v>0</v>
      </c>
      <c r="U267" s="7">
        <v>263</v>
      </c>
      <c r="V267" s="5">
        <v>1.5</v>
      </c>
      <c r="X267">
        <f t="shared" si="29"/>
        <v>263</v>
      </c>
      <c r="Y267">
        <f t="shared" si="30"/>
        <v>1.5</v>
      </c>
      <c r="Z267">
        <f t="shared" si="33"/>
        <v>450.30000000000007</v>
      </c>
    </row>
    <row r="268" spans="1:26" x14ac:dyDescent="0.25">
      <c r="A268" s="2">
        <f t="shared" si="34"/>
        <v>44937</v>
      </c>
      <c r="B268" s="3">
        <v>11</v>
      </c>
      <c r="C268" s="3">
        <v>2400</v>
      </c>
      <c r="D268">
        <v>555.12750000000005</v>
      </c>
      <c r="E268">
        <v>4.9000000000000002E-2</v>
      </c>
      <c r="F268">
        <v>546.53560000000004</v>
      </c>
      <c r="G268">
        <v>558.04790000000003</v>
      </c>
      <c r="H268">
        <v>560.79909999999995</v>
      </c>
      <c r="I268">
        <v>5.2999999999999999E-2</v>
      </c>
      <c r="J268">
        <v>5.0999999999999997E-2</v>
      </c>
      <c r="K268">
        <v>4.1000000000000002E-2</v>
      </c>
      <c r="L268">
        <v>2485</v>
      </c>
      <c r="M268">
        <v>2497.4</v>
      </c>
      <c r="N268">
        <v>2513.1999999999998</v>
      </c>
      <c r="Q268">
        <f t="shared" si="31"/>
        <v>555.1</v>
      </c>
      <c r="R268">
        <f t="shared" si="32"/>
        <v>555.1</v>
      </c>
      <c r="S268">
        <f t="shared" si="28"/>
        <v>0</v>
      </c>
      <c r="U268" s="7">
        <v>264</v>
      </c>
      <c r="V268" s="5">
        <v>0</v>
      </c>
      <c r="X268">
        <f t="shared" si="29"/>
        <v>264</v>
      </c>
      <c r="Y268">
        <f t="shared" si="30"/>
        <v>0</v>
      </c>
      <c r="Z268">
        <f t="shared" si="33"/>
        <v>450.30000000000007</v>
      </c>
    </row>
    <row r="269" spans="1:26" x14ac:dyDescent="0.25">
      <c r="A269" s="2">
        <f t="shared" si="34"/>
        <v>44938</v>
      </c>
      <c r="B269" s="3">
        <v>12</v>
      </c>
      <c r="C269" s="3">
        <v>100</v>
      </c>
      <c r="D269">
        <v>555.15390000000002</v>
      </c>
      <c r="E269">
        <v>4.1000000000000002E-2</v>
      </c>
      <c r="F269">
        <v>546.57090000000005</v>
      </c>
      <c r="G269">
        <v>558.06569999999999</v>
      </c>
      <c r="H269">
        <v>560.82500000000005</v>
      </c>
      <c r="I269">
        <v>5.2999999999999999E-2</v>
      </c>
      <c r="J269">
        <v>3.6999999999999998E-2</v>
      </c>
      <c r="K269">
        <v>2.9000000000000001E-2</v>
      </c>
      <c r="L269">
        <v>2485.1999999999998</v>
      </c>
      <c r="M269">
        <v>2497.4</v>
      </c>
      <c r="N269">
        <v>2513.1999999999998</v>
      </c>
      <c r="Q269">
        <f t="shared" si="31"/>
        <v>555.20000000000005</v>
      </c>
      <c r="R269">
        <f t="shared" si="32"/>
        <v>555.20000000000005</v>
      </c>
      <c r="S269">
        <f t="shared" si="28"/>
        <v>0.10000000000002274</v>
      </c>
      <c r="U269" s="7">
        <v>265</v>
      </c>
      <c r="V269" s="5">
        <v>0</v>
      </c>
      <c r="X269">
        <f t="shared" si="29"/>
        <v>265</v>
      </c>
      <c r="Y269">
        <f t="shared" si="30"/>
        <v>0</v>
      </c>
      <c r="Z269">
        <f t="shared" si="33"/>
        <v>450.30000000000007</v>
      </c>
    </row>
    <row r="270" spans="1:26" x14ac:dyDescent="0.25">
      <c r="A270" s="2">
        <f t="shared" si="34"/>
        <v>44938</v>
      </c>
      <c r="B270" s="3">
        <v>12</v>
      </c>
      <c r="C270" s="3">
        <v>200</v>
      </c>
      <c r="D270">
        <v>555.2192</v>
      </c>
      <c r="E270">
        <v>5.0999999999999997E-2</v>
      </c>
      <c r="F270">
        <v>546.62390000000005</v>
      </c>
      <c r="G270">
        <v>558.14919999999995</v>
      </c>
      <c r="H270">
        <v>560.8845</v>
      </c>
      <c r="I270">
        <v>3.9E-2</v>
      </c>
      <c r="J270">
        <v>5.5E-2</v>
      </c>
      <c r="K270">
        <v>5.6000000000000001E-2</v>
      </c>
      <c r="L270">
        <v>2485.1999999999998</v>
      </c>
      <c r="M270">
        <v>2497.6</v>
      </c>
      <c r="N270">
        <v>2513.4</v>
      </c>
      <c r="Q270">
        <f t="shared" si="31"/>
        <v>555.20000000000005</v>
      </c>
      <c r="R270">
        <f t="shared" si="32"/>
        <v>555.20000000000005</v>
      </c>
      <c r="S270">
        <f t="shared" si="28"/>
        <v>0</v>
      </c>
      <c r="U270" s="7">
        <v>266</v>
      </c>
      <c r="V270" s="5">
        <v>0.69999999999998863</v>
      </c>
      <c r="X270">
        <f t="shared" si="29"/>
        <v>266</v>
      </c>
      <c r="Y270">
        <f t="shared" si="30"/>
        <v>0.69999999999998863</v>
      </c>
      <c r="Z270">
        <f t="shared" si="33"/>
        <v>451.00000000000006</v>
      </c>
    </row>
    <row r="271" spans="1:26" x14ac:dyDescent="0.25">
      <c r="A271" s="2">
        <f t="shared" si="34"/>
        <v>44938</v>
      </c>
      <c r="B271" s="3">
        <v>12</v>
      </c>
      <c r="C271" s="3">
        <v>300</v>
      </c>
      <c r="D271">
        <v>555.4316</v>
      </c>
      <c r="E271">
        <v>5.1999999999999998E-2</v>
      </c>
      <c r="F271">
        <v>546.82820000000004</v>
      </c>
      <c r="G271">
        <v>558.37149999999997</v>
      </c>
      <c r="H271">
        <v>561.09519999999998</v>
      </c>
      <c r="I271">
        <v>4.2000000000000003E-2</v>
      </c>
      <c r="J271">
        <v>5.6000000000000001E-2</v>
      </c>
      <c r="K271">
        <v>5.6000000000000001E-2</v>
      </c>
      <c r="L271">
        <v>2485.6</v>
      </c>
      <c r="M271">
        <v>2498</v>
      </c>
      <c r="N271">
        <v>2513.6</v>
      </c>
      <c r="Q271">
        <f t="shared" si="31"/>
        <v>555.4</v>
      </c>
      <c r="R271">
        <f t="shared" si="32"/>
        <v>555.4</v>
      </c>
      <c r="S271">
        <f t="shared" si="28"/>
        <v>0.19999999999993179</v>
      </c>
      <c r="U271" s="7">
        <v>267</v>
      </c>
      <c r="V271" s="5">
        <v>0.19999999999998863</v>
      </c>
      <c r="X271">
        <f t="shared" si="29"/>
        <v>267</v>
      </c>
      <c r="Y271">
        <f t="shared" si="30"/>
        <v>0.19999999999998863</v>
      </c>
      <c r="Z271">
        <f t="shared" si="33"/>
        <v>451.20000000000005</v>
      </c>
    </row>
    <row r="272" spans="1:26" x14ac:dyDescent="0.25">
      <c r="A272" s="2">
        <f t="shared" si="34"/>
        <v>44938</v>
      </c>
      <c r="B272" s="3">
        <v>12</v>
      </c>
      <c r="C272" s="3">
        <v>400</v>
      </c>
      <c r="D272">
        <v>556.1943</v>
      </c>
      <c r="E272">
        <v>5.0999999999999997E-2</v>
      </c>
      <c r="F272">
        <v>547.56320000000005</v>
      </c>
      <c r="G272">
        <v>559.16560000000004</v>
      </c>
      <c r="H272">
        <v>561.85419999999999</v>
      </c>
      <c r="I272">
        <v>5.6000000000000001E-2</v>
      </c>
      <c r="J272">
        <v>5.6000000000000001E-2</v>
      </c>
      <c r="K272">
        <v>4.1000000000000002E-2</v>
      </c>
      <c r="L272">
        <v>2487</v>
      </c>
      <c r="M272">
        <v>2499.1999999999998</v>
      </c>
      <c r="N272">
        <v>2515</v>
      </c>
      <c r="Q272">
        <f t="shared" si="31"/>
        <v>556.20000000000005</v>
      </c>
      <c r="R272">
        <f t="shared" si="32"/>
        <v>556.20000000000005</v>
      </c>
      <c r="S272">
        <f t="shared" si="28"/>
        <v>0.80000000000006821</v>
      </c>
      <c r="U272" s="7">
        <v>268</v>
      </c>
      <c r="V272" s="5">
        <v>5.6999999999999886</v>
      </c>
      <c r="X272">
        <f t="shared" si="29"/>
        <v>268</v>
      </c>
      <c r="Y272">
        <f t="shared" si="30"/>
        <v>5.6999999999999886</v>
      </c>
      <c r="Z272">
        <f t="shared" si="33"/>
        <v>456.90000000000003</v>
      </c>
    </row>
    <row r="273" spans="1:26" x14ac:dyDescent="0.25">
      <c r="A273" s="2">
        <f t="shared" si="34"/>
        <v>44938</v>
      </c>
      <c r="B273" s="3">
        <v>12</v>
      </c>
      <c r="C273" s="3">
        <v>500</v>
      </c>
      <c r="D273">
        <v>556.48680000000002</v>
      </c>
      <c r="E273">
        <v>4.1000000000000002E-2</v>
      </c>
      <c r="F273">
        <v>547.84220000000005</v>
      </c>
      <c r="G273">
        <v>559.46360000000004</v>
      </c>
      <c r="H273">
        <v>562.15440000000001</v>
      </c>
      <c r="I273">
        <v>2.5999999999999999E-2</v>
      </c>
      <c r="J273">
        <v>4.8000000000000001E-2</v>
      </c>
      <c r="K273">
        <v>4.4999999999999998E-2</v>
      </c>
      <c r="L273">
        <v>2487.4</v>
      </c>
      <c r="M273">
        <v>2499.8000000000002</v>
      </c>
      <c r="N273">
        <v>2515.6</v>
      </c>
      <c r="Q273">
        <f t="shared" si="31"/>
        <v>556.5</v>
      </c>
      <c r="R273">
        <f t="shared" si="32"/>
        <v>556.5</v>
      </c>
      <c r="S273">
        <f t="shared" si="28"/>
        <v>0.29999999999995453</v>
      </c>
      <c r="U273" s="7">
        <v>269</v>
      </c>
      <c r="V273" s="5">
        <v>0.60000000000002274</v>
      </c>
      <c r="X273">
        <f t="shared" si="29"/>
        <v>269</v>
      </c>
      <c r="Y273">
        <f t="shared" si="30"/>
        <v>0.60000000000002274</v>
      </c>
      <c r="Z273">
        <f t="shared" si="33"/>
        <v>457.50000000000006</v>
      </c>
    </row>
    <row r="274" spans="1:26" x14ac:dyDescent="0.25">
      <c r="A274" s="2">
        <f t="shared" si="34"/>
        <v>44938</v>
      </c>
      <c r="B274" s="3">
        <v>12</v>
      </c>
      <c r="C274" s="3">
        <v>600</v>
      </c>
      <c r="D274">
        <v>556.67750000000001</v>
      </c>
      <c r="E274">
        <v>4.9000000000000002E-2</v>
      </c>
      <c r="F274">
        <v>548.02509999999995</v>
      </c>
      <c r="G274">
        <v>559.65629999999999</v>
      </c>
      <c r="H274">
        <v>562.35109999999997</v>
      </c>
      <c r="I274">
        <v>5.2999999999999999E-2</v>
      </c>
      <c r="J274">
        <v>3.5999999999999997E-2</v>
      </c>
      <c r="K274">
        <v>5.6000000000000001E-2</v>
      </c>
      <c r="L274">
        <v>2487.8000000000002</v>
      </c>
      <c r="M274">
        <v>2500.1999999999998</v>
      </c>
      <c r="N274">
        <v>2516</v>
      </c>
      <c r="Q274">
        <f t="shared" si="31"/>
        <v>556.70000000000005</v>
      </c>
      <c r="R274">
        <f t="shared" si="32"/>
        <v>556.70000000000005</v>
      </c>
      <c r="S274">
        <f t="shared" si="28"/>
        <v>0.20000000000004547</v>
      </c>
      <c r="U274" s="7">
        <v>270</v>
      </c>
      <c r="V274" s="5">
        <v>5.1000000000000227</v>
      </c>
      <c r="X274">
        <f t="shared" si="29"/>
        <v>270</v>
      </c>
      <c r="Y274">
        <f t="shared" si="30"/>
        <v>5.1000000000000227</v>
      </c>
      <c r="Z274">
        <f t="shared" si="33"/>
        <v>462.60000000000008</v>
      </c>
    </row>
    <row r="275" spans="1:26" x14ac:dyDescent="0.25">
      <c r="A275" s="2">
        <f t="shared" si="34"/>
        <v>44938</v>
      </c>
      <c r="B275" s="3">
        <v>12</v>
      </c>
      <c r="C275" s="3">
        <v>700</v>
      </c>
      <c r="D275">
        <v>556.77589999999998</v>
      </c>
      <c r="E275">
        <v>5.0999999999999997E-2</v>
      </c>
      <c r="F275">
        <v>548.12149999999997</v>
      </c>
      <c r="G275">
        <v>559.75959999999998</v>
      </c>
      <c r="H275">
        <v>562.44650000000001</v>
      </c>
      <c r="I275">
        <v>5.6000000000000001E-2</v>
      </c>
      <c r="J275">
        <v>4.1000000000000002E-2</v>
      </c>
      <c r="K275">
        <v>5.5E-2</v>
      </c>
      <c r="L275">
        <v>2488</v>
      </c>
      <c r="M275">
        <v>2500.4</v>
      </c>
      <c r="N275">
        <v>2516</v>
      </c>
      <c r="Q275">
        <f t="shared" si="31"/>
        <v>556.79999999999995</v>
      </c>
      <c r="R275">
        <f t="shared" si="32"/>
        <v>556.79999999999995</v>
      </c>
      <c r="S275">
        <f t="shared" si="28"/>
        <v>9.9999999999909051E-2</v>
      </c>
      <c r="U275" s="7">
        <v>271</v>
      </c>
      <c r="V275" s="5">
        <v>3.2999999999999545</v>
      </c>
      <c r="X275">
        <f t="shared" si="29"/>
        <v>271</v>
      </c>
      <c r="Y275">
        <f t="shared" si="30"/>
        <v>3.2999999999999545</v>
      </c>
      <c r="Z275">
        <f t="shared" si="33"/>
        <v>465.90000000000003</v>
      </c>
    </row>
    <row r="276" spans="1:26" x14ac:dyDescent="0.25">
      <c r="A276" s="2">
        <f t="shared" si="34"/>
        <v>44938</v>
      </c>
      <c r="B276" s="3">
        <v>12</v>
      </c>
      <c r="C276" s="3">
        <v>800</v>
      </c>
      <c r="D276">
        <v>557.37090000000001</v>
      </c>
      <c r="E276">
        <v>4.5999999999999999E-2</v>
      </c>
      <c r="F276">
        <v>548.70759999999996</v>
      </c>
      <c r="G276">
        <v>560.35389999999995</v>
      </c>
      <c r="H276">
        <v>563.05110000000002</v>
      </c>
      <c r="I276">
        <v>4.9000000000000002E-2</v>
      </c>
      <c r="J276">
        <v>3.7999999999999999E-2</v>
      </c>
      <c r="K276">
        <v>5.0999999999999997E-2</v>
      </c>
      <c r="L276">
        <v>2489</v>
      </c>
      <c r="M276">
        <v>2501.4</v>
      </c>
      <c r="N276">
        <v>2517.1999999999998</v>
      </c>
      <c r="Q276">
        <f t="shared" si="31"/>
        <v>557.4</v>
      </c>
      <c r="R276">
        <f t="shared" si="32"/>
        <v>557.4</v>
      </c>
      <c r="S276">
        <f t="shared" si="28"/>
        <v>0.60000000000002274</v>
      </c>
      <c r="U276" s="7">
        <v>272</v>
      </c>
      <c r="V276" s="5">
        <v>1.2000000000000455</v>
      </c>
      <c r="X276">
        <f t="shared" si="29"/>
        <v>272</v>
      </c>
      <c r="Y276">
        <f t="shared" si="30"/>
        <v>1.2000000000000455</v>
      </c>
      <c r="Z276">
        <f t="shared" si="33"/>
        <v>467.10000000000008</v>
      </c>
    </row>
    <row r="277" spans="1:26" x14ac:dyDescent="0.25">
      <c r="A277" s="2">
        <f t="shared" si="34"/>
        <v>44938</v>
      </c>
      <c r="B277" s="3">
        <v>12</v>
      </c>
      <c r="C277" s="3">
        <v>900</v>
      </c>
      <c r="D277">
        <v>558.34939999999995</v>
      </c>
      <c r="E277">
        <v>5.6000000000000001E-2</v>
      </c>
      <c r="F277">
        <v>549.67769999999996</v>
      </c>
      <c r="G277">
        <v>561.32039999999995</v>
      </c>
      <c r="H277">
        <v>564.05020000000002</v>
      </c>
      <c r="I277">
        <v>5.5E-2</v>
      </c>
      <c r="J277">
        <v>5.5E-2</v>
      </c>
      <c r="K277">
        <v>5.7000000000000002E-2</v>
      </c>
      <c r="L277">
        <v>2490.8000000000002</v>
      </c>
      <c r="M277">
        <v>2503.1999999999998</v>
      </c>
      <c r="N277">
        <v>2519</v>
      </c>
      <c r="Q277">
        <f t="shared" si="31"/>
        <v>558.29999999999995</v>
      </c>
      <c r="R277">
        <f t="shared" si="32"/>
        <v>558.29999999999995</v>
      </c>
      <c r="S277">
        <f t="shared" si="28"/>
        <v>0.89999999999997726</v>
      </c>
      <c r="U277" s="7">
        <v>273</v>
      </c>
      <c r="V277" s="5">
        <v>9.9999999999965894E-2</v>
      </c>
      <c r="X277">
        <f t="shared" si="29"/>
        <v>273</v>
      </c>
      <c r="Y277">
        <f t="shared" si="30"/>
        <v>9.9999999999965894E-2</v>
      </c>
      <c r="Z277">
        <f t="shared" si="33"/>
        <v>467.20000000000005</v>
      </c>
    </row>
    <row r="278" spans="1:26" x14ac:dyDescent="0.25">
      <c r="A278" s="2">
        <f t="shared" si="34"/>
        <v>44938</v>
      </c>
      <c r="B278" s="3">
        <v>12</v>
      </c>
      <c r="C278" s="3">
        <v>1000</v>
      </c>
      <c r="D278">
        <v>559.02719999999999</v>
      </c>
      <c r="E278">
        <v>5.5E-2</v>
      </c>
      <c r="F278">
        <v>550.3492</v>
      </c>
      <c r="G278">
        <v>562.00289999999995</v>
      </c>
      <c r="H278">
        <v>564.72919999999999</v>
      </c>
      <c r="I278">
        <v>5.3999999999999999E-2</v>
      </c>
      <c r="J278">
        <v>5.5E-2</v>
      </c>
      <c r="K278">
        <v>5.7000000000000002E-2</v>
      </c>
      <c r="L278">
        <v>2491.8000000000002</v>
      </c>
      <c r="M278">
        <v>2504.1999999999998</v>
      </c>
      <c r="N278">
        <v>2520</v>
      </c>
      <c r="Q278">
        <f t="shared" si="31"/>
        <v>559</v>
      </c>
      <c r="R278">
        <f t="shared" si="32"/>
        <v>559</v>
      </c>
      <c r="S278">
        <f t="shared" si="28"/>
        <v>0.70000000000004547</v>
      </c>
      <c r="U278" s="7">
        <v>274</v>
      </c>
      <c r="V278" s="5">
        <v>0</v>
      </c>
      <c r="X278">
        <f t="shared" si="29"/>
        <v>274</v>
      </c>
      <c r="Y278">
        <f t="shared" si="30"/>
        <v>0</v>
      </c>
      <c r="Z278">
        <f t="shared" si="33"/>
        <v>467.20000000000005</v>
      </c>
    </row>
    <row r="279" spans="1:26" x14ac:dyDescent="0.25">
      <c r="A279" s="2">
        <f t="shared" si="34"/>
        <v>44938</v>
      </c>
      <c r="B279" s="3">
        <v>12</v>
      </c>
      <c r="C279" s="3">
        <v>1100</v>
      </c>
      <c r="D279">
        <v>559.27200000000005</v>
      </c>
      <c r="E279">
        <v>0.05</v>
      </c>
      <c r="F279">
        <v>550.56590000000006</v>
      </c>
      <c r="G279">
        <v>562.28970000000004</v>
      </c>
      <c r="H279">
        <v>564.96040000000005</v>
      </c>
      <c r="I279">
        <v>5.0999999999999997E-2</v>
      </c>
      <c r="J279">
        <v>4.1000000000000002E-2</v>
      </c>
      <c r="K279">
        <v>5.7000000000000002E-2</v>
      </c>
      <c r="L279">
        <v>2492.1999999999998</v>
      </c>
      <c r="M279">
        <v>2505</v>
      </c>
      <c r="N279">
        <v>2520.6</v>
      </c>
      <c r="Q279">
        <f t="shared" si="31"/>
        <v>559.29999999999995</v>
      </c>
      <c r="R279">
        <f t="shared" si="32"/>
        <v>559.29999999999995</v>
      </c>
      <c r="S279">
        <f t="shared" si="28"/>
        <v>0.29999999999995453</v>
      </c>
      <c r="U279" s="7">
        <v>275</v>
      </c>
      <c r="V279" s="5">
        <v>2.8000000000000114</v>
      </c>
      <c r="X279">
        <f t="shared" si="29"/>
        <v>275</v>
      </c>
      <c r="Y279">
        <f t="shared" si="30"/>
        <v>2.8000000000000114</v>
      </c>
      <c r="Z279">
        <f t="shared" si="33"/>
        <v>470.00000000000006</v>
      </c>
    </row>
    <row r="280" spans="1:26" x14ac:dyDescent="0.25">
      <c r="A280" s="2">
        <f t="shared" si="34"/>
        <v>44938</v>
      </c>
      <c r="B280" s="3">
        <v>12</v>
      </c>
      <c r="C280" s="3">
        <v>1200</v>
      </c>
      <c r="D280">
        <v>559.54319999999996</v>
      </c>
      <c r="E280">
        <v>0.05</v>
      </c>
      <c r="F280">
        <v>550.82399999999996</v>
      </c>
      <c r="G280">
        <v>562.5684</v>
      </c>
      <c r="H280">
        <v>565.23720000000003</v>
      </c>
      <c r="I280">
        <v>5.5E-2</v>
      </c>
      <c r="J280">
        <v>5.5E-2</v>
      </c>
      <c r="K280">
        <v>0.04</v>
      </c>
      <c r="L280">
        <v>2492.6</v>
      </c>
      <c r="M280">
        <v>2505.1999999999998</v>
      </c>
      <c r="N280">
        <v>2521</v>
      </c>
      <c r="Q280">
        <f t="shared" si="31"/>
        <v>559.5</v>
      </c>
      <c r="R280">
        <f t="shared" si="32"/>
        <v>559.5</v>
      </c>
      <c r="S280">
        <f t="shared" si="28"/>
        <v>0.20000000000004547</v>
      </c>
      <c r="U280" s="7">
        <v>276</v>
      </c>
      <c r="V280" s="5">
        <v>0.10000000000002274</v>
      </c>
      <c r="X280">
        <f t="shared" si="29"/>
        <v>276</v>
      </c>
      <c r="Y280">
        <f t="shared" si="30"/>
        <v>0.10000000000002274</v>
      </c>
      <c r="Z280">
        <f t="shared" si="33"/>
        <v>470.10000000000008</v>
      </c>
    </row>
    <row r="281" spans="1:26" x14ac:dyDescent="0.25">
      <c r="A281" s="2">
        <f t="shared" si="34"/>
        <v>44938</v>
      </c>
      <c r="B281" s="3">
        <v>12</v>
      </c>
      <c r="C281" s="3">
        <v>1300</v>
      </c>
      <c r="D281">
        <v>559.65039999999999</v>
      </c>
      <c r="E281">
        <v>4.7E-2</v>
      </c>
      <c r="F281">
        <v>550.93430000000001</v>
      </c>
      <c r="G281">
        <v>562.66800000000001</v>
      </c>
      <c r="H281">
        <v>565.34889999999996</v>
      </c>
      <c r="I281">
        <v>5.5E-2</v>
      </c>
      <c r="J281">
        <v>5.7000000000000002E-2</v>
      </c>
      <c r="K281">
        <v>2.1000000000000001E-2</v>
      </c>
      <c r="L281">
        <v>2493</v>
      </c>
      <c r="M281">
        <v>2505.6</v>
      </c>
      <c r="N281">
        <v>2521.1999999999998</v>
      </c>
      <c r="Q281">
        <f t="shared" si="31"/>
        <v>559.70000000000005</v>
      </c>
      <c r="R281">
        <f t="shared" si="32"/>
        <v>559.70000000000005</v>
      </c>
      <c r="S281">
        <f t="shared" si="28"/>
        <v>0.20000000000004547</v>
      </c>
      <c r="U281" s="7">
        <v>277</v>
      </c>
      <c r="V281" s="5">
        <v>0</v>
      </c>
      <c r="X281">
        <f t="shared" si="29"/>
        <v>277</v>
      </c>
      <c r="Y281">
        <f t="shared" si="30"/>
        <v>0</v>
      </c>
      <c r="Z281">
        <f t="shared" si="33"/>
        <v>470.10000000000008</v>
      </c>
    </row>
    <row r="282" spans="1:26" x14ac:dyDescent="0.25">
      <c r="A282" s="2">
        <f t="shared" si="34"/>
        <v>44938</v>
      </c>
      <c r="B282" s="3">
        <v>12</v>
      </c>
      <c r="C282" s="3">
        <v>1400</v>
      </c>
      <c r="D282">
        <v>559.73379999999997</v>
      </c>
      <c r="E282">
        <v>4.8000000000000001E-2</v>
      </c>
      <c r="F282">
        <v>551.01319999999998</v>
      </c>
      <c r="G282">
        <v>562.74969999999996</v>
      </c>
      <c r="H282">
        <v>565.43849999999998</v>
      </c>
      <c r="I282">
        <v>0.05</v>
      </c>
      <c r="J282">
        <v>4.5999999999999999E-2</v>
      </c>
      <c r="K282">
        <v>4.9000000000000002E-2</v>
      </c>
      <c r="L282">
        <v>2493</v>
      </c>
      <c r="M282">
        <v>2505.6</v>
      </c>
      <c r="N282">
        <v>2521.4</v>
      </c>
      <c r="Q282">
        <f t="shared" si="31"/>
        <v>559.70000000000005</v>
      </c>
      <c r="R282">
        <f t="shared" si="32"/>
        <v>559.70000000000005</v>
      </c>
      <c r="S282">
        <f t="shared" si="28"/>
        <v>0</v>
      </c>
      <c r="U282" s="7">
        <v>278</v>
      </c>
      <c r="V282" s="5">
        <v>0</v>
      </c>
      <c r="X282">
        <f t="shared" si="29"/>
        <v>278</v>
      </c>
      <c r="Y282">
        <f t="shared" si="30"/>
        <v>0</v>
      </c>
      <c r="Z282">
        <f t="shared" si="33"/>
        <v>470.10000000000008</v>
      </c>
    </row>
    <row r="283" spans="1:26" x14ac:dyDescent="0.25">
      <c r="A283" s="2">
        <f t="shared" si="34"/>
        <v>44938</v>
      </c>
      <c r="B283" s="3">
        <v>12</v>
      </c>
      <c r="C283" s="3">
        <v>1500</v>
      </c>
      <c r="D283">
        <v>560.07920000000001</v>
      </c>
      <c r="E283">
        <v>4.2000000000000003E-2</v>
      </c>
      <c r="F283">
        <v>551.35609999999997</v>
      </c>
      <c r="G283">
        <v>563.08219999999994</v>
      </c>
      <c r="H283">
        <v>565.79930000000002</v>
      </c>
      <c r="I283">
        <v>5.2999999999999999E-2</v>
      </c>
      <c r="J283">
        <v>3.9E-2</v>
      </c>
      <c r="K283">
        <v>2.9000000000000001E-2</v>
      </c>
      <c r="L283">
        <v>2493.6</v>
      </c>
      <c r="M283">
        <v>2506.1999999999998</v>
      </c>
      <c r="N283">
        <v>2522</v>
      </c>
      <c r="Q283">
        <f t="shared" si="31"/>
        <v>560.1</v>
      </c>
      <c r="R283">
        <f t="shared" si="32"/>
        <v>560.1</v>
      </c>
      <c r="S283">
        <f t="shared" si="28"/>
        <v>0.39999999999997726</v>
      </c>
      <c r="U283" s="7">
        <v>279</v>
      </c>
      <c r="V283" s="5">
        <v>0</v>
      </c>
      <c r="X283">
        <f t="shared" si="29"/>
        <v>279</v>
      </c>
      <c r="Y283">
        <f t="shared" si="30"/>
        <v>0</v>
      </c>
      <c r="Z283">
        <f t="shared" si="33"/>
        <v>470.10000000000008</v>
      </c>
    </row>
    <row r="284" spans="1:26" x14ac:dyDescent="0.25">
      <c r="A284" s="2">
        <f t="shared" si="34"/>
        <v>44938</v>
      </c>
      <c r="B284" s="3">
        <v>12</v>
      </c>
      <c r="C284" s="3">
        <v>1600</v>
      </c>
      <c r="D284">
        <v>560.19899999999996</v>
      </c>
      <c r="E284">
        <v>4.2999999999999997E-2</v>
      </c>
      <c r="F284">
        <v>551.47439999999995</v>
      </c>
      <c r="G284">
        <v>563.20169999999996</v>
      </c>
      <c r="H284">
        <v>565.92089999999996</v>
      </c>
      <c r="I284">
        <v>5.5E-2</v>
      </c>
      <c r="J284">
        <v>4.4999999999999998E-2</v>
      </c>
      <c r="K284">
        <v>2.1000000000000001E-2</v>
      </c>
      <c r="L284">
        <v>2493.8000000000002</v>
      </c>
      <c r="M284">
        <v>2506.4</v>
      </c>
      <c r="N284">
        <v>2522.1999999999998</v>
      </c>
      <c r="Q284">
        <f t="shared" si="31"/>
        <v>560.20000000000005</v>
      </c>
      <c r="R284">
        <f t="shared" si="32"/>
        <v>560.20000000000005</v>
      </c>
      <c r="S284">
        <f t="shared" si="28"/>
        <v>0.10000000000002274</v>
      </c>
      <c r="U284" s="7">
        <v>280</v>
      </c>
      <c r="V284" s="5">
        <v>0</v>
      </c>
      <c r="X284">
        <f t="shared" si="29"/>
        <v>280</v>
      </c>
      <c r="Y284">
        <f t="shared" si="30"/>
        <v>0</v>
      </c>
      <c r="Z284">
        <f t="shared" si="33"/>
        <v>470.10000000000008</v>
      </c>
    </row>
    <row r="285" spans="1:26" x14ac:dyDescent="0.25">
      <c r="A285" s="2">
        <f t="shared" si="34"/>
        <v>44938</v>
      </c>
      <c r="B285" s="3">
        <v>12</v>
      </c>
      <c r="C285" s="3">
        <v>1700</v>
      </c>
      <c r="D285">
        <v>561.41290000000004</v>
      </c>
      <c r="E285">
        <v>4.8000000000000001E-2</v>
      </c>
      <c r="F285">
        <v>552.67750000000001</v>
      </c>
      <c r="G285">
        <v>564.37369999999999</v>
      </c>
      <c r="H285">
        <v>567.18740000000003</v>
      </c>
      <c r="I285">
        <v>4.3999999999999997E-2</v>
      </c>
      <c r="J285">
        <v>5.7000000000000002E-2</v>
      </c>
      <c r="K285">
        <v>0.04</v>
      </c>
      <c r="L285">
        <v>2496</v>
      </c>
      <c r="M285">
        <v>2508.4</v>
      </c>
      <c r="N285">
        <v>2524.4</v>
      </c>
      <c r="Q285">
        <f t="shared" si="31"/>
        <v>561.4</v>
      </c>
      <c r="R285">
        <f t="shared" si="32"/>
        <v>561.4</v>
      </c>
      <c r="S285">
        <f t="shared" si="28"/>
        <v>1.1999999999999318</v>
      </c>
      <c r="U285" s="7">
        <v>281</v>
      </c>
      <c r="V285" s="5">
        <v>0</v>
      </c>
      <c r="X285">
        <f t="shared" si="29"/>
        <v>281</v>
      </c>
      <c r="Y285">
        <f t="shared" si="30"/>
        <v>0</v>
      </c>
      <c r="Z285">
        <f t="shared" si="33"/>
        <v>470.10000000000008</v>
      </c>
    </row>
    <row r="286" spans="1:26" x14ac:dyDescent="0.25">
      <c r="A286" s="2">
        <f t="shared" si="34"/>
        <v>44938</v>
      </c>
      <c r="B286" s="3">
        <v>12</v>
      </c>
      <c r="C286" s="3">
        <v>1800</v>
      </c>
      <c r="D286">
        <v>563.39530000000002</v>
      </c>
      <c r="E286">
        <v>7.3999999999999996E-2</v>
      </c>
      <c r="F286">
        <v>554.64419999999996</v>
      </c>
      <c r="G286">
        <v>566.36929999999995</v>
      </c>
      <c r="H286">
        <v>569.17250000000001</v>
      </c>
      <c r="I286">
        <v>7.2999999999999995E-2</v>
      </c>
      <c r="J286">
        <v>7.4999999999999997E-2</v>
      </c>
      <c r="K286">
        <v>7.3999999999999996E-2</v>
      </c>
      <c r="L286">
        <v>2499.8000000000002</v>
      </c>
      <c r="M286">
        <v>2512.1999999999998</v>
      </c>
      <c r="N286">
        <v>2528</v>
      </c>
      <c r="Q286">
        <f t="shared" si="31"/>
        <v>563.4</v>
      </c>
      <c r="R286">
        <f t="shared" si="32"/>
        <v>563.4</v>
      </c>
      <c r="S286">
        <f t="shared" si="28"/>
        <v>2</v>
      </c>
      <c r="U286" s="7">
        <v>282</v>
      </c>
      <c r="V286" s="5">
        <v>0</v>
      </c>
      <c r="X286">
        <f t="shared" si="29"/>
        <v>282</v>
      </c>
      <c r="Y286">
        <f t="shared" si="30"/>
        <v>0</v>
      </c>
      <c r="Z286">
        <f t="shared" si="33"/>
        <v>470.10000000000008</v>
      </c>
    </row>
    <row r="287" spans="1:26" x14ac:dyDescent="0.25">
      <c r="A287" s="2">
        <f t="shared" si="34"/>
        <v>44938</v>
      </c>
      <c r="B287" s="3">
        <v>12</v>
      </c>
      <c r="C287" s="3">
        <v>1900</v>
      </c>
      <c r="D287">
        <v>565.63720000000001</v>
      </c>
      <c r="E287">
        <v>7.4999999999999997E-2</v>
      </c>
      <c r="F287">
        <v>556.8732</v>
      </c>
      <c r="G287">
        <v>568.57979999999998</v>
      </c>
      <c r="H287">
        <v>571.45870000000002</v>
      </c>
      <c r="I287">
        <v>6.8000000000000005E-2</v>
      </c>
      <c r="J287">
        <v>8.5999999999999993E-2</v>
      </c>
      <c r="K287">
        <v>7.0000000000000007E-2</v>
      </c>
      <c r="L287">
        <v>2503.6</v>
      </c>
      <c r="M287">
        <v>2516</v>
      </c>
      <c r="N287">
        <v>2532.1999999999998</v>
      </c>
      <c r="Q287">
        <f t="shared" si="31"/>
        <v>565.6</v>
      </c>
      <c r="R287">
        <f t="shared" si="32"/>
        <v>565.6</v>
      </c>
      <c r="S287">
        <f t="shared" si="28"/>
        <v>2.2000000000000455</v>
      </c>
      <c r="U287" s="7">
        <v>283</v>
      </c>
      <c r="V287" s="5">
        <v>0.29999999999995453</v>
      </c>
      <c r="X287">
        <f t="shared" si="29"/>
        <v>283</v>
      </c>
      <c r="Y287">
        <f t="shared" si="30"/>
        <v>0.29999999999995453</v>
      </c>
      <c r="Z287">
        <f t="shared" si="33"/>
        <v>470.40000000000003</v>
      </c>
    </row>
    <row r="288" spans="1:26" x14ac:dyDescent="0.25">
      <c r="A288" s="2">
        <f t="shared" si="34"/>
        <v>44938</v>
      </c>
      <c r="B288" s="3">
        <v>12</v>
      </c>
      <c r="C288" s="3">
        <v>2000</v>
      </c>
      <c r="D288">
        <v>567.22109999999998</v>
      </c>
      <c r="E288">
        <v>4.2000000000000003E-2</v>
      </c>
      <c r="F288">
        <v>558.32899999999995</v>
      </c>
      <c r="G288">
        <v>570.34730000000002</v>
      </c>
      <c r="H288">
        <v>572.98710000000005</v>
      </c>
      <c r="I288">
        <v>4.7E-2</v>
      </c>
      <c r="J288">
        <v>0.04</v>
      </c>
      <c r="K288">
        <v>0.04</v>
      </c>
      <c r="L288">
        <v>2506.1999999999998</v>
      </c>
      <c r="M288">
        <v>2519</v>
      </c>
      <c r="N288">
        <v>2534.8000000000002</v>
      </c>
      <c r="Q288">
        <f t="shared" si="31"/>
        <v>567.20000000000005</v>
      </c>
      <c r="R288">
        <f t="shared" si="32"/>
        <v>567.20000000000005</v>
      </c>
      <c r="S288">
        <f t="shared" si="28"/>
        <v>1.6000000000000227</v>
      </c>
      <c r="U288" s="7">
        <v>284</v>
      </c>
      <c r="V288" s="5">
        <v>0.30000000000001137</v>
      </c>
      <c r="X288">
        <f t="shared" si="29"/>
        <v>284</v>
      </c>
      <c r="Y288">
        <f t="shared" si="30"/>
        <v>0.30000000000001137</v>
      </c>
      <c r="Z288">
        <f t="shared" si="33"/>
        <v>470.70000000000005</v>
      </c>
    </row>
    <row r="289" spans="1:26" x14ac:dyDescent="0.25">
      <c r="A289" s="2">
        <f t="shared" si="34"/>
        <v>44938</v>
      </c>
      <c r="B289" s="3">
        <v>12</v>
      </c>
      <c r="C289" s="3">
        <v>2100</v>
      </c>
      <c r="D289">
        <v>567.51530000000002</v>
      </c>
      <c r="E289">
        <v>5.2999999999999999E-2</v>
      </c>
      <c r="F289">
        <v>558.61440000000005</v>
      </c>
      <c r="G289">
        <v>570.64369999999997</v>
      </c>
      <c r="H289">
        <v>573.28769999999997</v>
      </c>
      <c r="I289">
        <v>4.9000000000000002E-2</v>
      </c>
      <c r="J289">
        <v>5.7000000000000002E-2</v>
      </c>
      <c r="K289">
        <v>5.3999999999999999E-2</v>
      </c>
      <c r="L289">
        <v>2506.6</v>
      </c>
      <c r="M289">
        <v>2519.6</v>
      </c>
      <c r="N289">
        <v>2535</v>
      </c>
      <c r="Q289">
        <f t="shared" si="31"/>
        <v>567.5</v>
      </c>
      <c r="R289">
        <f t="shared" si="32"/>
        <v>567.5</v>
      </c>
      <c r="S289">
        <f t="shared" si="28"/>
        <v>0.29999999999995453</v>
      </c>
      <c r="U289" s="7">
        <v>285</v>
      </c>
      <c r="V289" s="5">
        <v>0.30000000000001137</v>
      </c>
      <c r="X289">
        <f t="shared" si="29"/>
        <v>285</v>
      </c>
      <c r="Y289">
        <f t="shared" si="30"/>
        <v>0.30000000000001137</v>
      </c>
      <c r="Z289">
        <f t="shared" si="33"/>
        <v>471.00000000000006</v>
      </c>
    </row>
    <row r="290" spans="1:26" x14ac:dyDescent="0.25">
      <c r="A290" s="2">
        <f t="shared" si="34"/>
        <v>44938</v>
      </c>
      <c r="B290" s="3">
        <v>12</v>
      </c>
      <c r="C290" s="3">
        <v>2200</v>
      </c>
      <c r="D290">
        <v>567.72559999999999</v>
      </c>
      <c r="E290">
        <v>5.6000000000000001E-2</v>
      </c>
      <c r="F290">
        <v>558.82449999999994</v>
      </c>
      <c r="G290">
        <v>570.86810000000003</v>
      </c>
      <c r="H290">
        <v>573.48410000000001</v>
      </c>
      <c r="I290">
        <v>5.5E-2</v>
      </c>
      <c r="J290">
        <v>5.7000000000000002E-2</v>
      </c>
      <c r="K290">
        <v>5.5E-2</v>
      </c>
      <c r="L290">
        <v>2507</v>
      </c>
      <c r="M290">
        <v>2520</v>
      </c>
      <c r="N290">
        <v>2535.4</v>
      </c>
      <c r="Q290">
        <f t="shared" si="31"/>
        <v>567.70000000000005</v>
      </c>
      <c r="R290">
        <f t="shared" si="32"/>
        <v>567.70000000000005</v>
      </c>
      <c r="S290">
        <f t="shared" si="28"/>
        <v>0.20000000000004547</v>
      </c>
      <c r="U290" s="7">
        <v>286</v>
      </c>
      <c r="V290" s="5">
        <v>0</v>
      </c>
      <c r="X290">
        <f t="shared" si="29"/>
        <v>286</v>
      </c>
      <c r="Y290">
        <f t="shared" si="30"/>
        <v>0</v>
      </c>
      <c r="Z290">
        <f t="shared" si="33"/>
        <v>471.00000000000006</v>
      </c>
    </row>
    <row r="291" spans="1:26" x14ac:dyDescent="0.25">
      <c r="A291" s="2">
        <f t="shared" si="34"/>
        <v>44938</v>
      </c>
      <c r="B291" s="3">
        <v>12</v>
      </c>
      <c r="C291" s="3">
        <v>2300</v>
      </c>
      <c r="D291">
        <v>568.10509999999999</v>
      </c>
      <c r="E291">
        <v>4.2999999999999997E-2</v>
      </c>
      <c r="F291">
        <v>559.18539999999996</v>
      </c>
      <c r="G291">
        <v>571.26289999999995</v>
      </c>
      <c r="H291">
        <v>573.86710000000005</v>
      </c>
      <c r="I291">
        <v>4.4999999999999998E-2</v>
      </c>
      <c r="J291">
        <v>0.03</v>
      </c>
      <c r="K291">
        <v>5.0999999999999997E-2</v>
      </c>
      <c r="L291">
        <v>2507.6</v>
      </c>
      <c r="M291">
        <v>2520.6</v>
      </c>
      <c r="N291">
        <v>2536.1999999999998</v>
      </c>
      <c r="Q291">
        <f t="shared" si="31"/>
        <v>568.1</v>
      </c>
      <c r="R291">
        <f t="shared" si="32"/>
        <v>568.1</v>
      </c>
      <c r="S291">
        <f t="shared" si="28"/>
        <v>0.39999999999997726</v>
      </c>
      <c r="U291" s="7">
        <v>287</v>
      </c>
      <c r="V291" s="5">
        <v>0.5</v>
      </c>
      <c r="X291">
        <f t="shared" si="29"/>
        <v>287</v>
      </c>
      <c r="Y291">
        <f t="shared" si="30"/>
        <v>0.5</v>
      </c>
      <c r="Z291">
        <f t="shared" si="33"/>
        <v>471.50000000000006</v>
      </c>
    </row>
    <row r="292" spans="1:26" x14ac:dyDescent="0.25">
      <c r="A292" s="2">
        <f t="shared" si="34"/>
        <v>44938</v>
      </c>
      <c r="B292" s="3">
        <v>12</v>
      </c>
      <c r="C292" s="3">
        <v>2400</v>
      </c>
      <c r="D292">
        <v>568.65719999999999</v>
      </c>
      <c r="E292">
        <v>5.1999999999999998E-2</v>
      </c>
      <c r="F292">
        <v>559.72879999999998</v>
      </c>
      <c r="G292">
        <v>571.81420000000003</v>
      </c>
      <c r="H292">
        <v>574.42880000000002</v>
      </c>
      <c r="I292">
        <v>5.5E-2</v>
      </c>
      <c r="J292">
        <v>4.7E-2</v>
      </c>
      <c r="K292">
        <v>5.5E-2</v>
      </c>
      <c r="L292">
        <v>2508.6</v>
      </c>
      <c r="M292">
        <v>2521.4</v>
      </c>
      <c r="N292">
        <v>2537.1999999999998</v>
      </c>
      <c r="Q292">
        <f t="shared" si="31"/>
        <v>568.70000000000005</v>
      </c>
      <c r="R292">
        <f t="shared" si="32"/>
        <v>568.70000000000005</v>
      </c>
      <c r="S292">
        <f t="shared" si="28"/>
        <v>0.60000000000002274</v>
      </c>
      <c r="U292" s="7">
        <v>288</v>
      </c>
      <c r="V292" s="5">
        <v>2.3000000000000114</v>
      </c>
      <c r="X292">
        <f t="shared" si="29"/>
        <v>288</v>
      </c>
      <c r="Y292">
        <f t="shared" si="30"/>
        <v>2.3000000000000114</v>
      </c>
      <c r="Z292">
        <f t="shared" si="33"/>
        <v>473.80000000000007</v>
      </c>
    </row>
    <row r="293" spans="1:26" x14ac:dyDescent="0.25">
      <c r="A293" s="2">
        <f t="shared" si="34"/>
        <v>44939</v>
      </c>
      <c r="B293" s="3">
        <v>13</v>
      </c>
      <c r="C293" s="3">
        <v>100</v>
      </c>
      <c r="D293">
        <v>569.33690000000001</v>
      </c>
      <c r="E293">
        <v>5.3999999999999999E-2</v>
      </c>
      <c r="F293">
        <v>560.40750000000003</v>
      </c>
      <c r="G293">
        <v>572.49220000000003</v>
      </c>
      <c r="H293">
        <v>575.11099999999999</v>
      </c>
      <c r="I293">
        <v>5.5E-2</v>
      </c>
      <c r="J293">
        <v>5.0999999999999997E-2</v>
      </c>
      <c r="K293">
        <v>5.6000000000000001E-2</v>
      </c>
      <c r="L293">
        <v>2509.8000000000002</v>
      </c>
      <c r="M293">
        <v>2522.8000000000002</v>
      </c>
      <c r="N293">
        <v>2538.1999999999998</v>
      </c>
      <c r="Q293">
        <f t="shared" si="31"/>
        <v>569.29999999999995</v>
      </c>
      <c r="R293">
        <f t="shared" si="32"/>
        <v>569.29999999999995</v>
      </c>
      <c r="S293">
        <f t="shared" si="28"/>
        <v>0.59999999999990905</v>
      </c>
      <c r="U293" s="7">
        <v>289</v>
      </c>
      <c r="V293" s="5">
        <v>4</v>
      </c>
      <c r="X293">
        <f t="shared" si="29"/>
        <v>289</v>
      </c>
      <c r="Y293">
        <f t="shared" si="30"/>
        <v>4</v>
      </c>
      <c r="Z293">
        <f t="shared" si="33"/>
        <v>477.80000000000007</v>
      </c>
    </row>
    <row r="294" spans="1:26" x14ac:dyDescent="0.25">
      <c r="A294" s="2">
        <f t="shared" si="34"/>
        <v>44939</v>
      </c>
      <c r="B294" s="3">
        <v>13</v>
      </c>
      <c r="C294" s="3">
        <v>200</v>
      </c>
      <c r="D294">
        <v>569.36429999999996</v>
      </c>
      <c r="E294">
        <v>4.5999999999999999E-2</v>
      </c>
      <c r="F294">
        <v>560.41740000000004</v>
      </c>
      <c r="G294">
        <v>572.5403</v>
      </c>
      <c r="H294">
        <v>575.13509999999997</v>
      </c>
      <c r="I294">
        <v>5.1999999999999998E-2</v>
      </c>
      <c r="J294">
        <v>0.04</v>
      </c>
      <c r="K294">
        <v>4.4999999999999998E-2</v>
      </c>
      <c r="L294">
        <v>2509.6</v>
      </c>
      <c r="M294">
        <v>2522.8000000000002</v>
      </c>
      <c r="N294">
        <v>2538.4</v>
      </c>
      <c r="Q294">
        <f t="shared" si="31"/>
        <v>569.4</v>
      </c>
      <c r="R294">
        <f t="shared" si="32"/>
        <v>569.4</v>
      </c>
      <c r="S294">
        <f t="shared" si="28"/>
        <v>0.10000000000002274</v>
      </c>
      <c r="U294" s="7">
        <v>290</v>
      </c>
      <c r="V294" s="5">
        <v>2.8000000000000114</v>
      </c>
      <c r="X294">
        <f t="shared" si="29"/>
        <v>290</v>
      </c>
      <c r="Y294">
        <f t="shared" si="30"/>
        <v>2.8000000000000114</v>
      </c>
      <c r="Z294">
        <f t="shared" si="33"/>
        <v>480.60000000000008</v>
      </c>
    </row>
    <row r="295" spans="1:26" x14ac:dyDescent="0.25">
      <c r="A295" s="2">
        <f t="shared" si="34"/>
        <v>44939</v>
      </c>
      <c r="B295" s="3">
        <v>13</v>
      </c>
      <c r="C295" s="3">
        <v>300</v>
      </c>
      <c r="D295">
        <v>569.37699999999995</v>
      </c>
      <c r="E295">
        <v>4.7E-2</v>
      </c>
      <c r="F295">
        <v>560.43520000000001</v>
      </c>
      <c r="G295">
        <v>572.54830000000004</v>
      </c>
      <c r="H295">
        <v>575.1472</v>
      </c>
      <c r="I295">
        <v>3.9E-2</v>
      </c>
      <c r="J295">
        <v>5.6000000000000001E-2</v>
      </c>
      <c r="K295">
        <v>4.3999999999999997E-2</v>
      </c>
      <c r="L295">
        <v>2509.6</v>
      </c>
      <c r="M295">
        <v>2522.8000000000002</v>
      </c>
      <c r="N295">
        <v>2538.1999999999998</v>
      </c>
      <c r="Q295">
        <f t="shared" si="31"/>
        <v>569.4</v>
      </c>
      <c r="R295">
        <f t="shared" si="32"/>
        <v>569.4</v>
      </c>
      <c r="S295">
        <f t="shared" si="28"/>
        <v>0</v>
      </c>
      <c r="U295" s="7">
        <v>291</v>
      </c>
      <c r="V295" s="5">
        <v>1.1999999999999886</v>
      </c>
      <c r="X295">
        <f t="shared" si="29"/>
        <v>291</v>
      </c>
      <c r="Y295">
        <f t="shared" si="30"/>
        <v>1.1999999999999886</v>
      </c>
      <c r="Z295">
        <f t="shared" si="33"/>
        <v>481.80000000000007</v>
      </c>
    </row>
    <row r="296" spans="1:26" x14ac:dyDescent="0.25">
      <c r="A296" s="2">
        <f t="shared" si="34"/>
        <v>44939</v>
      </c>
      <c r="B296" s="3">
        <v>13</v>
      </c>
      <c r="C296" s="3">
        <v>400</v>
      </c>
      <c r="D296">
        <v>569.57349999999997</v>
      </c>
      <c r="E296">
        <v>4.8000000000000001E-2</v>
      </c>
      <c r="F296">
        <v>560.61580000000004</v>
      </c>
      <c r="G296">
        <v>572.75900000000001</v>
      </c>
      <c r="H296">
        <v>575.34590000000003</v>
      </c>
      <c r="I296">
        <v>5.6000000000000001E-2</v>
      </c>
      <c r="J296">
        <v>2.5999999999999999E-2</v>
      </c>
      <c r="K296">
        <v>5.5E-2</v>
      </c>
      <c r="L296">
        <v>2510</v>
      </c>
      <c r="M296">
        <v>2523.1999999999998</v>
      </c>
      <c r="N296">
        <v>2538.8000000000002</v>
      </c>
      <c r="Q296">
        <f t="shared" si="31"/>
        <v>569.6</v>
      </c>
      <c r="R296">
        <f t="shared" si="32"/>
        <v>569.6</v>
      </c>
      <c r="S296">
        <f t="shared" si="28"/>
        <v>0.20000000000004547</v>
      </c>
      <c r="U296" s="7">
        <v>292</v>
      </c>
      <c r="V296" s="5">
        <v>0</v>
      </c>
      <c r="X296">
        <f t="shared" si="29"/>
        <v>292</v>
      </c>
      <c r="Y296">
        <f t="shared" si="30"/>
        <v>0</v>
      </c>
      <c r="Z296">
        <f t="shared" si="33"/>
        <v>481.80000000000007</v>
      </c>
    </row>
    <row r="297" spans="1:26" x14ac:dyDescent="0.25">
      <c r="A297" s="2">
        <f t="shared" si="34"/>
        <v>44939</v>
      </c>
      <c r="B297" s="3">
        <v>13</v>
      </c>
      <c r="C297" s="3">
        <v>500</v>
      </c>
      <c r="D297">
        <v>569.63890000000004</v>
      </c>
      <c r="E297">
        <v>4.4999999999999998E-2</v>
      </c>
      <c r="F297">
        <v>560.67930000000001</v>
      </c>
      <c r="G297">
        <v>572.8252</v>
      </c>
      <c r="H297">
        <v>575.41219999999998</v>
      </c>
      <c r="I297">
        <v>2.5999999999999999E-2</v>
      </c>
      <c r="J297">
        <v>5.5E-2</v>
      </c>
      <c r="K297">
        <v>4.8000000000000001E-2</v>
      </c>
      <c r="L297">
        <v>2510.1999999999998</v>
      </c>
      <c r="M297">
        <v>2523.1999999999998</v>
      </c>
      <c r="N297">
        <v>2539</v>
      </c>
      <c r="Q297">
        <f t="shared" si="31"/>
        <v>569.6</v>
      </c>
      <c r="R297">
        <f t="shared" si="32"/>
        <v>569.6</v>
      </c>
      <c r="S297">
        <f t="shared" si="28"/>
        <v>0</v>
      </c>
      <c r="U297" s="7">
        <v>293</v>
      </c>
      <c r="V297" s="5">
        <v>0</v>
      </c>
      <c r="X297">
        <f t="shared" si="29"/>
        <v>293</v>
      </c>
      <c r="Y297">
        <f t="shared" si="30"/>
        <v>0</v>
      </c>
      <c r="Z297">
        <f t="shared" si="33"/>
        <v>481.80000000000007</v>
      </c>
    </row>
    <row r="298" spans="1:26" x14ac:dyDescent="0.25">
      <c r="A298" s="2">
        <f t="shared" si="34"/>
        <v>44939</v>
      </c>
      <c r="B298" s="3">
        <v>13</v>
      </c>
      <c r="C298" s="3">
        <v>600</v>
      </c>
      <c r="D298">
        <v>569.71699999999998</v>
      </c>
      <c r="E298">
        <v>4.9000000000000002E-2</v>
      </c>
      <c r="F298">
        <v>560.74480000000005</v>
      </c>
      <c r="G298">
        <v>572.90549999999996</v>
      </c>
      <c r="H298">
        <v>575.50049999999999</v>
      </c>
      <c r="I298">
        <v>5.5E-2</v>
      </c>
      <c r="J298">
        <v>5.3999999999999999E-2</v>
      </c>
      <c r="K298">
        <v>3.6999999999999998E-2</v>
      </c>
      <c r="L298">
        <v>2510.4</v>
      </c>
      <c r="M298">
        <v>2523.4</v>
      </c>
      <c r="N298">
        <v>2539</v>
      </c>
      <c r="Q298">
        <f t="shared" si="31"/>
        <v>569.70000000000005</v>
      </c>
      <c r="R298">
        <f t="shared" si="32"/>
        <v>569.70000000000005</v>
      </c>
      <c r="S298">
        <f t="shared" si="28"/>
        <v>0.10000000000002274</v>
      </c>
      <c r="U298" s="7">
        <v>294</v>
      </c>
      <c r="V298" s="5">
        <v>0</v>
      </c>
      <c r="X298">
        <f t="shared" si="29"/>
        <v>294</v>
      </c>
      <c r="Y298">
        <f t="shared" si="30"/>
        <v>0</v>
      </c>
      <c r="Z298">
        <f t="shared" si="33"/>
        <v>481.80000000000007</v>
      </c>
    </row>
    <row r="299" spans="1:26" x14ac:dyDescent="0.25">
      <c r="A299" s="2">
        <f t="shared" si="34"/>
        <v>44939</v>
      </c>
      <c r="B299" s="3">
        <v>13</v>
      </c>
      <c r="C299" s="3">
        <v>700</v>
      </c>
      <c r="D299">
        <v>569.76829999999995</v>
      </c>
      <c r="E299">
        <v>4.5999999999999999E-2</v>
      </c>
      <c r="F299">
        <v>560.78250000000003</v>
      </c>
      <c r="G299">
        <v>572.95370000000003</v>
      </c>
      <c r="H299">
        <v>575.56880000000001</v>
      </c>
      <c r="I299">
        <v>2.9000000000000001E-2</v>
      </c>
      <c r="J299">
        <v>4.9000000000000002E-2</v>
      </c>
      <c r="K299">
        <v>5.6000000000000001E-2</v>
      </c>
      <c r="L299">
        <v>2510.4</v>
      </c>
      <c r="M299">
        <v>2523.6</v>
      </c>
      <c r="N299">
        <v>2539.1999999999998</v>
      </c>
      <c r="Q299">
        <f t="shared" si="31"/>
        <v>569.79999999999995</v>
      </c>
      <c r="R299">
        <f t="shared" si="32"/>
        <v>569.79999999999995</v>
      </c>
      <c r="S299">
        <f t="shared" si="28"/>
        <v>9.9999999999909051E-2</v>
      </c>
      <c r="U299" s="7">
        <v>295</v>
      </c>
      <c r="V299" s="5">
        <v>0</v>
      </c>
      <c r="X299">
        <f t="shared" si="29"/>
        <v>295</v>
      </c>
      <c r="Y299">
        <f t="shared" si="30"/>
        <v>0</v>
      </c>
      <c r="Z299">
        <f t="shared" si="33"/>
        <v>481.80000000000007</v>
      </c>
    </row>
    <row r="300" spans="1:26" x14ac:dyDescent="0.25">
      <c r="A300" s="2">
        <f t="shared" si="34"/>
        <v>44939</v>
      </c>
      <c r="B300" s="3">
        <v>13</v>
      </c>
      <c r="C300" s="3">
        <v>800</v>
      </c>
      <c r="D300">
        <v>569.77959999999996</v>
      </c>
      <c r="E300">
        <v>4.2999999999999997E-2</v>
      </c>
      <c r="F300">
        <v>560.79840000000002</v>
      </c>
      <c r="G300">
        <v>572.95169999999996</v>
      </c>
      <c r="H300">
        <v>575.58889999999997</v>
      </c>
      <c r="I300">
        <v>2.9000000000000001E-2</v>
      </c>
      <c r="J300">
        <v>0.05</v>
      </c>
      <c r="K300">
        <v>4.8000000000000001E-2</v>
      </c>
      <c r="L300">
        <v>2510.4</v>
      </c>
      <c r="M300">
        <v>2523.6</v>
      </c>
      <c r="N300">
        <v>2539.1999999999998</v>
      </c>
      <c r="Q300">
        <f t="shared" si="31"/>
        <v>569.79999999999995</v>
      </c>
      <c r="R300">
        <f t="shared" si="32"/>
        <v>569.79999999999995</v>
      </c>
      <c r="S300">
        <f t="shared" si="28"/>
        <v>0</v>
      </c>
      <c r="U300" s="7">
        <v>296</v>
      </c>
      <c r="V300" s="5">
        <v>0</v>
      </c>
      <c r="X300">
        <f t="shared" si="29"/>
        <v>296</v>
      </c>
      <c r="Y300">
        <f t="shared" si="30"/>
        <v>0</v>
      </c>
      <c r="Z300">
        <f t="shared" si="33"/>
        <v>481.80000000000007</v>
      </c>
    </row>
    <row r="301" spans="1:26" x14ac:dyDescent="0.25">
      <c r="A301" s="2">
        <f t="shared" si="34"/>
        <v>44939</v>
      </c>
      <c r="B301" s="3">
        <v>13</v>
      </c>
      <c r="C301" s="3">
        <v>900</v>
      </c>
      <c r="D301">
        <v>569.82309999999995</v>
      </c>
      <c r="E301">
        <v>4.7E-2</v>
      </c>
      <c r="F301">
        <v>560.83420000000001</v>
      </c>
      <c r="G301">
        <v>572.99789999999996</v>
      </c>
      <c r="H301">
        <v>575.63710000000003</v>
      </c>
      <c r="I301">
        <v>5.5E-2</v>
      </c>
      <c r="J301">
        <v>0.04</v>
      </c>
      <c r="K301">
        <v>4.4999999999999998E-2</v>
      </c>
      <c r="L301">
        <v>2510.6</v>
      </c>
      <c r="M301">
        <v>2523.6</v>
      </c>
      <c r="N301">
        <v>2539.1999999999998</v>
      </c>
      <c r="Q301">
        <f t="shared" si="31"/>
        <v>569.79999999999995</v>
      </c>
      <c r="R301">
        <f t="shared" si="32"/>
        <v>569.79999999999995</v>
      </c>
      <c r="S301">
        <f t="shared" si="28"/>
        <v>0</v>
      </c>
      <c r="U301" s="7">
        <v>297</v>
      </c>
      <c r="V301" s="5">
        <v>10.399999999999977</v>
      </c>
      <c r="X301">
        <f t="shared" si="29"/>
        <v>297</v>
      </c>
      <c r="Y301">
        <f t="shared" si="30"/>
        <v>10.399999999999977</v>
      </c>
      <c r="Z301">
        <f t="shared" si="33"/>
        <v>492.20000000000005</v>
      </c>
    </row>
    <row r="302" spans="1:26" x14ac:dyDescent="0.25">
      <c r="A302" s="2">
        <f t="shared" si="34"/>
        <v>44939</v>
      </c>
      <c r="B302" s="3">
        <v>13</v>
      </c>
      <c r="C302" s="3">
        <v>1000</v>
      </c>
      <c r="D302">
        <v>569.82569999999998</v>
      </c>
      <c r="E302">
        <v>4.8000000000000001E-2</v>
      </c>
      <c r="F302">
        <v>560.8442</v>
      </c>
      <c r="G302">
        <v>573.00189999999998</v>
      </c>
      <c r="H302">
        <v>575.63099999999997</v>
      </c>
      <c r="I302">
        <v>5.7000000000000002E-2</v>
      </c>
      <c r="J302">
        <v>4.3999999999999997E-2</v>
      </c>
      <c r="K302">
        <v>0.04</v>
      </c>
      <c r="L302">
        <v>2510.4</v>
      </c>
      <c r="M302">
        <v>2523.8000000000002</v>
      </c>
      <c r="N302">
        <v>2539.1999999999998</v>
      </c>
      <c r="Q302">
        <f t="shared" si="31"/>
        <v>569.79999999999995</v>
      </c>
      <c r="R302">
        <f t="shared" si="32"/>
        <v>569.79999999999995</v>
      </c>
      <c r="S302">
        <f t="shared" si="28"/>
        <v>0</v>
      </c>
      <c r="U302" s="7">
        <v>298</v>
      </c>
      <c r="V302" s="5">
        <v>3.7000000000000455</v>
      </c>
      <c r="X302">
        <f t="shared" si="29"/>
        <v>298</v>
      </c>
      <c r="Y302">
        <f t="shared" si="30"/>
        <v>3.7000000000000455</v>
      </c>
      <c r="Z302">
        <f t="shared" si="33"/>
        <v>495.90000000000009</v>
      </c>
    </row>
    <row r="303" spans="1:26" x14ac:dyDescent="0.25">
      <c r="A303" s="2">
        <f t="shared" si="34"/>
        <v>44939</v>
      </c>
      <c r="B303" s="3">
        <v>13</v>
      </c>
      <c r="C303" s="3">
        <v>1100</v>
      </c>
      <c r="D303">
        <v>569.80029999999999</v>
      </c>
      <c r="E303">
        <v>4.2999999999999997E-2</v>
      </c>
      <c r="F303">
        <v>560.83420000000001</v>
      </c>
      <c r="G303">
        <v>572.97979999999995</v>
      </c>
      <c r="H303">
        <v>575.58690000000001</v>
      </c>
      <c r="I303">
        <v>5.5E-2</v>
      </c>
      <c r="J303">
        <v>1.4999999999999999E-2</v>
      </c>
      <c r="K303">
        <v>4.9000000000000002E-2</v>
      </c>
      <c r="L303">
        <v>2510.6</v>
      </c>
      <c r="M303">
        <v>2523.6</v>
      </c>
      <c r="N303">
        <v>2539.1999999999998</v>
      </c>
      <c r="Q303">
        <f t="shared" si="31"/>
        <v>569.79999999999995</v>
      </c>
      <c r="R303">
        <f t="shared" si="32"/>
        <v>569.79999999999995</v>
      </c>
      <c r="S303">
        <f t="shared" si="28"/>
        <v>0</v>
      </c>
      <c r="U303" s="7">
        <v>299</v>
      </c>
      <c r="V303" s="5">
        <v>0.59999999999996589</v>
      </c>
      <c r="X303">
        <f t="shared" si="29"/>
        <v>299</v>
      </c>
      <c r="Y303">
        <f t="shared" si="30"/>
        <v>0.59999999999996589</v>
      </c>
      <c r="Z303">
        <f t="shared" si="33"/>
        <v>496.50000000000006</v>
      </c>
    </row>
    <row r="304" spans="1:26" x14ac:dyDescent="0.25">
      <c r="A304" s="2">
        <f t="shared" si="34"/>
        <v>44939</v>
      </c>
      <c r="B304" s="3">
        <v>13</v>
      </c>
      <c r="C304" s="3">
        <v>1200</v>
      </c>
      <c r="D304">
        <v>569.80359999999996</v>
      </c>
      <c r="E304">
        <v>4.7E-2</v>
      </c>
      <c r="F304">
        <v>560.83219999999994</v>
      </c>
      <c r="G304">
        <v>572.96579999999994</v>
      </c>
      <c r="H304">
        <v>575.61300000000006</v>
      </c>
      <c r="I304">
        <v>5.5E-2</v>
      </c>
      <c r="J304">
        <v>0.04</v>
      </c>
      <c r="K304">
        <v>4.4999999999999998E-2</v>
      </c>
      <c r="L304">
        <v>2510.4</v>
      </c>
      <c r="M304">
        <v>2523.6</v>
      </c>
      <c r="N304">
        <v>2539.1999999999998</v>
      </c>
      <c r="Q304">
        <f t="shared" si="31"/>
        <v>569.79999999999995</v>
      </c>
      <c r="R304">
        <f t="shared" si="32"/>
        <v>569.79999999999995</v>
      </c>
      <c r="S304">
        <f t="shared" si="28"/>
        <v>0</v>
      </c>
      <c r="U304" s="7">
        <v>300</v>
      </c>
      <c r="V304" s="5">
        <v>0</v>
      </c>
      <c r="X304">
        <f t="shared" si="29"/>
        <v>300</v>
      </c>
      <c r="Y304">
        <f t="shared" si="30"/>
        <v>0</v>
      </c>
      <c r="Z304">
        <f t="shared" si="33"/>
        <v>496.50000000000006</v>
      </c>
    </row>
    <row r="305" spans="1:26" x14ac:dyDescent="0.25">
      <c r="A305" s="2">
        <f t="shared" si="34"/>
        <v>44939</v>
      </c>
      <c r="B305" s="3">
        <v>13</v>
      </c>
      <c r="C305" s="3">
        <v>1300</v>
      </c>
      <c r="D305">
        <v>569.96230000000003</v>
      </c>
      <c r="E305">
        <v>5.0999999999999997E-2</v>
      </c>
      <c r="F305">
        <v>560.99109999999996</v>
      </c>
      <c r="G305">
        <v>573.12829999999997</v>
      </c>
      <c r="H305">
        <v>575.76760000000002</v>
      </c>
      <c r="I305">
        <v>4.7E-2</v>
      </c>
      <c r="J305">
        <v>5.0999999999999997E-2</v>
      </c>
      <c r="K305">
        <v>5.3999999999999999E-2</v>
      </c>
      <c r="L305">
        <v>2510.8000000000002</v>
      </c>
      <c r="M305">
        <v>2523.8000000000002</v>
      </c>
      <c r="N305">
        <v>2539.4</v>
      </c>
      <c r="Q305">
        <f t="shared" si="31"/>
        <v>570</v>
      </c>
      <c r="R305">
        <f t="shared" si="32"/>
        <v>570</v>
      </c>
      <c r="S305">
        <f t="shared" si="28"/>
        <v>0.20000000000004547</v>
      </c>
      <c r="U305" s="7">
        <v>301</v>
      </c>
      <c r="V305" s="5">
        <v>0</v>
      </c>
      <c r="X305">
        <f t="shared" si="29"/>
        <v>301</v>
      </c>
      <c r="Y305">
        <f t="shared" si="30"/>
        <v>0</v>
      </c>
      <c r="Z305">
        <f t="shared" si="33"/>
        <v>496.50000000000006</v>
      </c>
    </row>
    <row r="306" spans="1:26" x14ac:dyDescent="0.25">
      <c r="A306" s="2">
        <f t="shared" si="34"/>
        <v>44939</v>
      </c>
      <c r="B306" s="3">
        <v>13</v>
      </c>
      <c r="C306" s="3">
        <v>1400</v>
      </c>
      <c r="D306">
        <v>570.53520000000003</v>
      </c>
      <c r="E306">
        <v>5.1999999999999998E-2</v>
      </c>
      <c r="F306">
        <v>561.55709999999999</v>
      </c>
      <c r="G306">
        <v>573.71249999999998</v>
      </c>
      <c r="H306">
        <v>576.33609999999999</v>
      </c>
      <c r="I306">
        <v>4.7E-2</v>
      </c>
      <c r="J306">
        <v>5.6000000000000001E-2</v>
      </c>
      <c r="K306">
        <v>5.1999999999999998E-2</v>
      </c>
      <c r="L306">
        <v>2511.8000000000002</v>
      </c>
      <c r="M306">
        <v>2524.8000000000002</v>
      </c>
      <c r="N306">
        <v>2540.4</v>
      </c>
      <c r="Q306">
        <f t="shared" si="31"/>
        <v>570.5</v>
      </c>
      <c r="R306">
        <f t="shared" si="32"/>
        <v>570.5</v>
      </c>
      <c r="S306">
        <f t="shared" si="28"/>
        <v>0.5</v>
      </c>
      <c r="U306" s="7">
        <v>302</v>
      </c>
      <c r="V306" s="5">
        <v>0</v>
      </c>
      <c r="X306">
        <f t="shared" si="29"/>
        <v>302</v>
      </c>
      <c r="Y306">
        <f t="shared" si="30"/>
        <v>0</v>
      </c>
      <c r="Z306">
        <f t="shared" si="33"/>
        <v>496.50000000000006</v>
      </c>
    </row>
    <row r="307" spans="1:26" x14ac:dyDescent="0.25">
      <c r="A307" s="2">
        <f t="shared" si="34"/>
        <v>44939</v>
      </c>
      <c r="B307" s="3">
        <v>13</v>
      </c>
      <c r="C307" s="3">
        <v>1500</v>
      </c>
      <c r="D307">
        <v>570.97749999999996</v>
      </c>
      <c r="E307">
        <v>5.0999999999999997E-2</v>
      </c>
      <c r="F307">
        <v>562.00419999999997</v>
      </c>
      <c r="G307">
        <v>574.18849999999998</v>
      </c>
      <c r="H307">
        <v>576.74009999999998</v>
      </c>
      <c r="I307">
        <v>5.0999999999999997E-2</v>
      </c>
      <c r="J307">
        <v>5.7000000000000002E-2</v>
      </c>
      <c r="K307">
        <v>4.3999999999999997E-2</v>
      </c>
      <c r="L307">
        <v>2512.4</v>
      </c>
      <c r="M307">
        <v>2525.6</v>
      </c>
      <c r="N307">
        <v>2541.1999999999998</v>
      </c>
      <c r="Q307">
        <f t="shared" si="31"/>
        <v>571</v>
      </c>
      <c r="R307">
        <f t="shared" si="32"/>
        <v>571</v>
      </c>
      <c r="S307">
        <f t="shared" si="28"/>
        <v>0.5</v>
      </c>
      <c r="U307" s="7">
        <v>303</v>
      </c>
      <c r="V307" s="5">
        <v>0</v>
      </c>
      <c r="X307">
        <f t="shared" si="29"/>
        <v>303</v>
      </c>
      <c r="Y307">
        <f t="shared" si="30"/>
        <v>0</v>
      </c>
      <c r="Z307">
        <f t="shared" si="33"/>
        <v>496.50000000000006</v>
      </c>
    </row>
    <row r="308" spans="1:26" x14ac:dyDescent="0.25">
      <c r="A308" s="2">
        <f t="shared" si="34"/>
        <v>44939</v>
      </c>
      <c r="B308" s="3">
        <v>13</v>
      </c>
      <c r="C308" s="3">
        <v>1600</v>
      </c>
      <c r="D308">
        <v>580.42129999999997</v>
      </c>
      <c r="E308">
        <v>0.08</v>
      </c>
      <c r="F308">
        <v>571.21259999999995</v>
      </c>
      <c r="G308">
        <v>583.72519999999997</v>
      </c>
      <c r="H308">
        <v>586.32600000000002</v>
      </c>
      <c r="I308">
        <v>8.4000000000000005E-2</v>
      </c>
      <c r="J308">
        <v>8.1000000000000003E-2</v>
      </c>
      <c r="K308">
        <v>7.3999999999999996E-2</v>
      </c>
      <c r="L308">
        <v>2529</v>
      </c>
      <c r="M308">
        <v>2542.6</v>
      </c>
      <c r="N308">
        <v>2558.1999999999998</v>
      </c>
      <c r="Q308">
        <f t="shared" si="31"/>
        <v>580.4</v>
      </c>
      <c r="R308">
        <f t="shared" si="32"/>
        <v>580.4</v>
      </c>
      <c r="S308">
        <f t="shared" si="28"/>
        <v>9.3999999999999773</v>
      </c>
      <c r="U308" s="7">
        <v>304</v>
      </c>
      <c r="V308" s="5">
        <v>0</v>
      </c>
      <c r="X308">
        <f t="shared" si="29"/>
        <v>304</v>
      </c>
      <c r="Y308">
        <f t="shared" si="30"/>
        <v>0</v>
      </c>
      <c r="Z308">
        <f t="shared" si="33"/>
        <v>496.50000000000006</v>
      </c>
    </row>
    <row r="309" spans="1:26" x14ac:dyDescent="0.25">
      <c r="A309" s="2">
        <f t="shared" si="34"/>
        <v>44939</v>
      </c>
      <c r="B309" s="3">
        <v>13</v>
      </c>
      <c r="C309" s="3">
        <v>1700</v>
      </c>
      <c r="D309">
        <v>580.66600000000005</v>
      </c>
      <c r="E309">
        <v>4.7E-2</v>
      </c>
      <c r="F309">
        <v>571.4307</v>
      </c>
      <c r="G309">
        <v>584.00639999999999</v>
      </c>
      <c r="H309">
        <v>586.56079999999997</v>
      </c>
      <c r="I309">
        <v>5.3999999999999999E-2</v>
      </c>
      <c r="J309">
        <v>3.4000000000000002E-2</v>
      </c>
      <c r="K309">
        <v>0.05</v>
      </c>
      <c r="L309">
        <v>2529.1999999999998</v>
      </c>
      <c r="M309">
        <v>2542.8000000000002</v>
      </c>
      <c r="N309">
        <v>2558.1999999999998</v>
      </c>
      <c r="Q309">
        <f t="shared" si="31"/>
        <v>580.70000000000005</v>
      </c>
      <c r="R309">
        <f t="shared" si="32"/>
        <v>580.70000000000005</v>
      </c>
      <c r="S309">
        <f t="shared" si="28"/>
        <v>0.30000000000006821</v>
      </c>
      <c r="U309" s="7">
        <v>305</v>
      </c>
      <c r="V309" s="5">
        <v>0.19999999999998863</v>
      </c>
      <c r="X309">
        <f t="shared" si="29"/>
        <v>305</v>
      </c>
      <c r="Y309">
        <f t="shared" si="30"/>
        <v>0.19999999999998863</v>
      </c>
      <c r="Z309">
        <f t="shared" si="33"/>
        <v>496.70000000000005</v>
      </c>
    </row>
    <row r="310" spans="1:26" x14ac:dyDescent="0.25">
      <c r="A310" s="2">
        <f t="shared" si="34"/>
        <v>44939</v>
      </c>
      <c r="B310" s="3">
        <v>13</v>
      </c>
      <c r="C310" s="3">
        <v>1800</v>
      </c>
      <c r="D310">
        <v>580.7903</v>
      </c>
      <c r="E310">
        <v>0.05</v>
      </c>
      <c r="F310">
        <v>571.55679999999995</v>
      </c>
      <c r="G310">
        <v>584.10749999999996</v>
      </c>
      <c r="H310">
        <v>586.70659999999998</v>
      </c>
      <c r="I310">
        <v>4.9000000000000002E-2</v>
      </c>
      <c r="J310">
        <v>0.04</v>
      </c>
      <c r="K310">
        <v>5.8000000000000003E-2</v>
      </c>
      <c r="L310">
        <v>2529.4</v>
      </c>
      <c r="M310">
        <v>2543</v>
      </c>
      <c r="N310">
        <v>2558.6</v>
      </c>
      <c r="Q310">
        <f t="shared" si="31"/>
        <v>580.79999999999995</v>
      </c>
      <c r="R310">
        <f t="shared" si="32"/>
        <v>580.79999999999995</v>
      </c>
      <c r="S310">
        <f t="shared" si="28"/>
        <v>9.9999999999909051E-2</v>
      </c>
      <c r="U310" s="7">
        <v>306</v>
      </c>
      <c r="V310" s="5">
        <v>8.4000000000000341</v>
      </c>
      <c r="X310">
        <f t="shared" si="29"/>
        <v>306</v>
      </c>
      <c r="Y310">
        <f t="shared" si="30"/>
        <v>8.4000000000000341</v>
      </c>
      <c r="Z310">
        <f t="shared" si="33"/>
        <v>505.10000000000008</v>
      </c>
    </row>
    <row r="311" spans="1:26" x14ac:dyDescent="0.25">
      <c r="A311" s="2">
        <f t="shared" si="34"/>
        <v>44939</v>
      </c>
      <c r="B311" s="3">
        <v>13</v>
      </c>
      <c r="C311" s="3">
        <v>1900</v>
      </c>
      <c r="D311">
        <v>581.34770000000003</v>
      </c>
      <c r="E311">
        <v>5.7000000000000002E-2</v>
      </c>
      <c r="F311">
        <v>572.10320000000002</v>
      </c>
      <c r="G311">
        <v>584.64790000000005</v>
      </c>
      <c r="H311">
        <v>587.29169999999999</v>
      </c>
      <c r="I311">
        <v>5.7000000000000002E-2</v>
      </c>
      <c r="J311">
        <v>5.7000000000000002E-2</v>
      </c>
      <c r="K311">
        <v>5.7000000000000002E-2</v>
      </c>
      <c r="L311">
        <v>2530.4</v>
      </c>
      <c r="M311">
        <v>2544</v>
      </c>
      <c r="N311">
        <v>2559.6</v>
      </c>
      <c r="Q311">
        <f t="shared" si="31"/>
        <v>581.29999999999995</v>
      </c>
      <c r="R311">
        <f t="shared" si="32"/>
        <v>581.29999999999995</v>
      </c>
      <c r="S311">
        <f t="shared" si="28"/>
        <v>0.5</v>
      </c>
      <c r="U311" s="7">
        <v>307</v>
      </c>
      <c r="V311" s="5">
        <v>1</v>
      </c>
      <c r="X311">
        <f t="shared" si="29"/>
        <v>307</v>
      </c>
      <c r="Y311">
        <f t="shared" si="30"/>
        <v>1</v>
      </c>
      <c r="Z311">
        <f t="shared" si="33"/>
        <v>506.10000000000008</v>
      </c>
    </row>
    <row r="312" spans="1:26" x14ac:dyDescent="0.25">
      <c r="A312" s="2">
        <f t="shared" si="34"/>
        <v>44939</v>
      </c>
      <c r="B312" s="3">
        <v>13</v>
      </c>
      <c r="C312" s="3">
        <v>2000</v>
      </c>
      <c r="D312">
        <v>582.89449999999999</v>
      </c>
      <c r="E312">
        <v>6.5000000000000002E-2</v>
      </c>
      <c r="F312">
        <v>573.61980000000005</v>
      </c>
      <c r="G312">
        <v>586.18119999999999</v>
      </c>
      <c r="H312">
        <v>588.88260000000002</v>
      </c>
      <c r="I312">
        <v>7.0999999999999994E-2</v>
      </c>
      <c r="J312">
        <v>6.2E-2</v>
      </c>
      <c r="K312">
        <v>6.3E-2</v>
      </c>
      <c r="L312">
        <v>2533.1999999999998</v>
      </c>
      <c r="M312">
        <v>2546.8000000000002</v>
      </c>
      <c r="N312">
        <v>2562.4</v>
      </c>
      <c r="Q312">
        <f t="shared" si="31"/>
        <v>582.9</v>
      </c>
      <c r="R312">
        <f t="shared" si="32"/>
        <v>582.9</v>
      </c>
      <c r="S312">
        <f t="shared" si="28"/>
        <v>1.6000000000000227</v>
      </c>
      <c r="U312" s="7">
        <v>308</v>
      </c>
      <c r="V312" s="5">
        <v>1.7999999999999545</v>
      </c>
      <c r="X312">
        <f t="shared" si="29"/>
        <v>308</v>
      </c>
      <c r="Y312">
        <f t="shared" si="30"/>
        <v>1.7999999999999545</v>
      </c>
      <c r="Z312">
        <f t="shared" si="33"/>
        <v>507.90000000000003</v>
      </c>
    </row>
    <row r="313" spans="1:26" x14ac:dyDescent="0.25">
      <c r="A313" s="2">
        <f t="shared" si="34"/>
        <v>44939</v>
      </c>
      <c r="B313" s="3">
        <v>13</v>
      </c>
      <c r="C313" s="3">
        <v>2100</v>
      </c>
      <c r="D313">
        <v>583.98080000000004</v>
      </c>
      <c r="E313">
        <v>3.9E-2</v>
      </c>
      <c r="F313">
        <v>574.69060000000002</v>
      </c>
      <c r="G313">
        <v>587.25760000000002</v>
      </c>
      <c r="H313">
        <v>589.99419999999998</v>
      </c>
      <c r="I313">
        <v>4.4999999999999998E-2</v>
      </c>
      <c r="J313">
        <v>0.04</v>
      </c>
      <c r="K313">
        <v>0.03</v>
      </c>
      <c r="L313">
        <v>2534.8000000000002</v>
      </c>
      <c r="M313">
        <v>2548.4</v>
      </c>
      <c r="N313">
        <v>2564.4</v>
      </c>
      <c r="Q313">
        <f t="shared" si="31"/>
        <v>584</v>
      </c>
      <c r="R313">
        <f t="shared" si="32"/>
        <v>584</v>
      </c>
      <c r="S313">
        <f t="shared" si="28"/>
        <v>1.1000000000000227</v>
      </c>
      <c r="U313" s="7">
        <v>309</v>
      </c>
      <c r="V313" s="5">
        <v>0.10000000000002274</v>
      </c>
      <c r="X313">
        <f t="shared" si="29"/>
        <v>309</v>
      </c>
      <c r="Y313">
        <f t="shared" si="30"/>
        <v>0.10000000000002274</v>
      </c>
      <c r="Z313">
        <f t="shared" si="33"/>
        <v>508.00000000000006</v>
      </c>
    </row>
    <row r="314" spans="1:26" x14ac:dyDescent="0.25">
      <c r="A314" s="2">
        <f t="shared" si="34"/>
        <v>44939</v>
      </c>
      <c r="B314" s="3">
        <v>13</v>
      </c>
      <c r="C314" s="3">
        <v>2200</v>
      </c>
      <c r="D314">
        <v>584.32569999999998</v>
      </c>
      <c r="E314">
        <v>3.3000000000000002E-2</v>
      </c>
      <c r="F314">
        <v>575.03970000000004</v>
      </c>
      <c r="G314">
        <v>587.5883</v>
      </c>
      <c r="H314">
        <v>590.34939999999995</v>
      </c>
      <c r="I314">
        <v>4.9000000000000002E-2</v>
      </c>
      <c r="J314">
        <v>2.1999999999999999E-2</v>
      </c>
      <c r="K314">
        <v>2.1000000000000001E-2</v>
      </c>
      <c r="L314">
        <v>2535.4</v>
      </c>
      <c r="M314">
        <v>2549</v>
      </c>
      <c r="N314">
        <v>2564.8000000000002</v>
      </c>
      <c r="Q314">
        <f t="shared" si="31"/>
        <v>584.29999999999995</v>
      </c>
      <c r="R314">
        <f t="shared" si="32"/>
        <v>584.29999999999995</v>
      </c>
      <c r="S314">
        <f t="shared" si="28"/>
        <v>0.29999999999995453</v>
      </c>
      <c r="U314" s="7">
        <v>310</v>
      </c>
      <c r="V314" s="5">
        <v>12</v>
      </c>
      <c r="X314">
        <f t="shared" si="29"/>
        <v>310</v>
      </c>
      <c r="Y314">
        <f t="shared" si="30"/>
        <v>12</v>
      </c>
      <c r="Z314">
        <f t="shared" si="33"/>
        <v>520</v>
      </c>
    </row>
    <row r="315" spans="1:26" x14ac:dyDescent="0.25">
      <c r="A315" s="2">
        <f t="shared" si="34"/>
        <v>44939</v>
      </c>
      <c r="B315" s="3">
        <v>13</v>
      </c>
      <c r="C315" s="3">
        <v>2300</v>
      </c>
      <c r="D315">
        <v>584.64179999999999</v>
      </c>
      <c r="E315">
        <v>4.2999999999999997E-2</v>
      </c>
      <c r="F315">
        <v>575.35069999999996</v>
      </c>
      <c r="G315">
        <v>587.91089999999997</v>
      </c>
      <c r="H315">
        <v>590.66399999999999</v>
      </c>
      <c r="I315">
        <v>0.03</v>
      </c>
      <c r="J315">
        <v>4.7E-2</v>
      </c>
      <c r="K315">
        <v>0.05</v>
      </c>
      <c r="L315">
        <v>2536</v>
      </c>
      <c r="M315">
        <v>2549.6</v>
      </c>
      <c r="N315">
        <v>2565.4</v>
      </c>
      <c r="Q315">
        <f t="shared" si="31"/>
        <v>584.6</v>
      </c>
      <c r="R315">
        <f t="shared" si="32"/>
        <v>584.6</v>
      </c>
      <c r="S315">
        <f t="shared" si="28"/>
        <v>0.30000000000006821</v>
      </c>
      <c r="U315" s="7">
        <v>311</v>
      </c>
      <c r="V315" s="5">
        <v>13.600000000000023</v>
      </c>
      <c r="X315">
        <f t="shared" si="29"/>
        <v>311</v>
      </c>
      <c r="Y315">
        <f t="shared" si="30"/>
        <v>13.600000000000023</v>
      </c>
      <c r="Z315">
        <f t="shared" si="33"/>
        <v>533.6</v>
      </c>
    </row>
    <row r="316" spans="1:26" x14ac:dyDescent="0.25">
      <c r="A316" s="2">
        <f t="shared" si="34"/>
        <v>44939</v>
      </c>
      <c r="B316" s="3">
        <v>13</v>
      </c>
      <c r="C316" s="3">
        <v>2400</v>
      </c>
      <c r="D316">
        <v>584.65800000000002</v>
      </c>
      <c r="E316">
        <v>4.2999999999999997E-2</v>
      </c>
      <c r="F316">
        <v>575.37480000000005</v>
      </c>
      <c r="G316">
        <v>587.93320000000006</v>
      </c>
      <c r="H316">
        <v>590.66600000000005</v>
      </c>
      <c r="I316">
        <v>4.3999999999999997E-2</v>
      </c>
      <c r="J316">
        <v>3.4000000000000002E-2</v>
      </c>
      <c r="K316">
        <v>4.9000000000000002E-2</v>
      </c>
      <c r="L316">
        <v>2536</v>
      </c>
      <c r="M316">
        <v>2549.6</v>
      </c>
      <c r="N316">
        <v>2565.4</v>
      </c>
      <c r="Q316">
        <f t="shared" si="31"/>
        <v>584.70000000000005</v>
      </c>
      <c r="R316">
        <f t="shared" si="32"/>
        <v>584.70000000000005</v>
      </c>
      <c r="S316">
        <f t="shared" si="28"/>
        <v>0.10000000000002274</v>
      </c>
      <c r="U316" s="7">
        <v>312</v>
      </c>
      <c r="V316" s="5">
        <v>0.19999999999998863</v>
      </c>
      <c r="X316">
        <f t="shared" si="29"/>
        <v>312</v>
      </c>
      <c r="Y316">
        <f t="shared" si="30"/>
        <v>0.19999999999998863</v>
      </c>
      <c r="Z316">
        <f t="shared" si="33"/>
        <v>533.79999999999995</v>
      </c>
    </row>
    <row r="317" spans="1:26" x14ac:dyDescent="0.25">
      <c r="A317" s="2">
        <f t="shared" si="34"/>
        <v>44940</v>
      </c>
      <c r="B317" s="3">
        <v>14</v>
      </c>
      <c r="C317" s="3">
        <v>100</v>
      </c>
      <c r="D317">
        <v>584.65530000000001</v>
      </c>
      <c r="E317">
        <v>4.2000000000000003E-2</v>
      </c>
      <c r="F317">
        <v>575.37080000000003</v>
      </c>
      <c r="G317">
        <v>587.923</v>
      </c>
      <c r="H317">
        <v>590.6721</v>
      </c>
      <c r="I317">
        <v>0.04</v>
      </c>
      <c r="J317">
        <v>4.2000000000000003E-2</v>
      </c>
      <c r="K317">
        <v>4.3999999999999997E-2</v>
      </c>
      <c r="L317">
        <v>2536</v>
      </c>
      <c r="M317">
        <v>2549.6</v>
      </c>
      <c r="N317">
        <v>2565.1999999999998</v>
      </c>
      <c r="Q317">
        <f t="shared" si="31"/>
        <v>584.70000000000005</v>
      </c>
      <c r="R317">
        <f t="shared" si="32"/>
        <v>584.70000000000005</v>
      </c>
      <c r="S317">
        <f t="shared" si="28"/>
        <v>0</v>
      </c>
      <c r="U317" s="7">
        <v>313</v>
      </c>
      <c r="V317" s="5">
        <v>0.80000000000001137</v>
      </c>
      <c r="X317">
        <f t="shared" si="29"/>
        <v>313</v>
      </c>
      <c r="Y317">
        <f t="shared" si="30"/>
        <v>0.80000000000001137</v>
      </c>
      <c r="Z317">
        <f t="shared" si="33"/>
        <v>534.59999999999991</v>
      </c>
    </row>
    <row r="318" spans="1:26" x14ac:dyDescent="0.25">
      <c r="A318" s="2">
        <f t="shared" si="34"/>
        <v>44940</v>
      </c>
      <c r="B318" s="3">
        <v>14</v>
      </c>
      <c r="C318" s="3">
        <v>200</v>
      </c>
      <c r="D318">
        <v>584.59879999999998</v>
      </c>
      <c r="E318">
        <v>4.4999999999999998E-2</v>
      </c>
      <c r="F318">
        <v>575.29660000000001</v>
      </c>
      <c r="G318">
        <v>587.8134</v>
      </c>
      <c r="H318">
        <v>590.68629999999996</v>
      </c>
      <c r="I318">
        <v>5.7000000000000002E-2</v>
      </c>
      <c r="J318">
        <v>4.5999999999999999E-2</v>
      </c>
      <c r="K318">
        <v>2.5999999999999999E-2</v>
      </c>
      <c r="L318">
        <v>2536</v>
      </c>
      <c r="M318">
        <v>2549.4</v>
      </c>
      <c r="N318">
        <v>2565.4</v>
      </c>
      <c r="Q318">
        <f t="shared" si="31"/>
        <v>584.6</v>
      </c>
      <c r="R318">
        <f t="shared" si="32"/>
        <v>584.70000000000005</v>
      </c>
      <c r="S318">
        <f t="shared" si="28"/>
        <v>0</v>
      </c>
      <c r="U318" s="7">
        <v>314</v>
      </c>
      <c r="V318" s="5">
        <v>0</v>
      </c>
      <c r="X318">
        <f t="shared" si="29"/>
        <v>314</v>
      </c>
      <c r="Y318">
        <f t="shared" si="30"/>
        <v>0</v>
      </c>
      <c r="Z318">
        <f t="shared" si="33"/>
        <v>534.59999999999991</v>
      </c>
    </row>
    <row r="319" spans="1:26" x14ac:dyDescent="0.25">
      <c r="A319" s="2">
        <f t="shared" si="34"/>
        <v>44940</v>
      </c>
      <c r="B319" s="3">
        <v>14</v>
      </c>
      <c r="C319" s="3">
        <v>300</v>
      </c>
      <c r="D319">
        <v>584.68100000000004</v>
      </c>
      <c r="E319">
        <v>4.3999999999999997E-2</v>
      </c>
      <c r="F319">
        <v>575.37080000000003</v>
      </c>
      <c r="G319">
        <v>587.96159999999998</v>
      </c>
      <c r="H319">
        <v>590.71069999999997</v>
      </c>
      <c r="I319">
        <v>0.04</v>
      </c>
      <c r="J319">
        <v>4.9000000000000002E-2</v>
      </c>
      <c r="K319">
        <v>4.2000000000000003E-2</v>
      </c>
      <c r="L319">
        <v>2536</v>
      </c>
      <c r="M319">
        <v>2549.8000000000002</v>
      </c>
      <c r="N319">
        <v>2565.4</v>
      </c>
      <c r="Q319">
        <f t="shared" si="31"/>
        <v>584.70000000000005</v>
      </c>
      <c r="R319">
        <f t="shared" si="32"/>
        <v>584.70000000000005</v>
      </c>
      <c r="S319">
        <f t="shared" si="28"/>
        <v>0</v>
      </c>
      <c r="U319" s="7">
        <v>315</v>
      </c>
      <c r="V319" s="5">
        <v>7</v>
      </c>
      <c r="X319">
        <f t="shared" si="29"/>
        <v>315</v>
      </c>
      <c r="Y319">
        <f t="shared" si="30"/>
        <v>7</v>
      </c>
      <c r="Z319">
        <f t="shared" si="33"/>
        <v>541.59999999999991</v>
      </c>
    </row>
    <row r="320" spans="1:26" x14ac:dyDescent="0.25">
      <c r="A320" s="2">
        <f t="shared" si="34"/>
        <v>44940</v>
      </c>
      <c r="B320" s="3">
        <v>14</v>
      </c>
      <c r="C320" s="3">
        <v>400</v>
      </c>
      <c r="D320">
        <v>584.69719999999995</v>
      </c>
      <c r="E320">
        <v>5.0999999999999997E-2</v>
      </c>
      <c r="F320">
        <v>575.3768</v>
      </c>
      <c r="G320">
        <v>587.9941</v>
      </c>
      <c r="H320">
        <v>590.72080000000005</v>
      </c>
      <c r="I320">
        <v>4.4999999999999998E-2</v>
      </c>
      <c r="J320">
        <v>5.8000000000000003E-2</v>
      </c>
      <c r="K320">
        <v>0.05</v>
      </c>
      <c r="L320">
        <v>2536.1999999999998</v>
      </c>
      <c r="M320">
        <v>2549.6</v>
      </c>
      <c r="N320">
        <v>2565.4</v>
      </c>
      <c r="Q320">
        <f t="shared" si="31"/>
        <v>584.70000000000005</v>
      </c>
      <c r="R320">
        <f t="shared" si="32"/>
        <v>584.70000000000005</v>
      </c>
      <c r="S320">
        <f t="shared" si="28"/>
        <v>0</v>
      </c>
      <c r="U320" s="7">
        <v>316</v>
      </c>
      <c r="V320" s="5">
        <v>0.5</v>
      </c>
      <c r="X320">
        <f t="shared" si="29"/>
        <v>316</v>
      </c>
      <c r="Y320">
        <f t="shared" si="30"/>
        <v>0.5</v>
      </c>
      <c r="Z320">
        <f t="shared" si="33"/>
        <v>542.09999999999991</v>
      </c>
    </row>
    <row r="321" spans="1:26" x14ac:dyDescent="0.25">
      <c r="A321" s="2">
        <f t="shared" si="34"/>
        <v>44940</v>
      </c>
      <c r="B321" s="3">
        <v>14</v>
      </c>
      <c r="C321" s="3">
        <v>500</v>
      </c>
      <c r="D321">
        <v>584.71479999999997</v>
      </c>
      <c r="E321">
        <v>5.5E-2</v>
      </c>
      <c r="F321">
        <v>575.38890000000004</v>
      </c>
      <c r="G321">
        <v>588.01030000000003</v>
      </c>
      <c r="H321">
        <v>590.74519999999995</v>
      </c>
      <c r="I321">
        <v>5.1999999999999998E-2</v>
      </c>
      <c r="J321">
        <v>5.5E-2</v>
      </c>
      <c r="K321">
        <v>5.8000000000000003E-2</v>
      </c>
      <c r="L321">
        <v>2536</v>
      </c>
      <c r="M321">
        <v>2549.8000000000002</v>
      </c>
      <c r="N321">
        <v>2565.4</v>
      </c>
      <c r="Q321">
        <f t="shared" si="31"/>
        <v>584.70000000000005</v>
      </c>
      <c r="R321">
        <f t="shared" si="32"/>
        <v>584.70000000000005</v>
      </c>
      <c r="S321">
        <f t="shared" si="28"/>
        <v>0</v>
      </c>
      <c r="U321" s="7">
        <v>317</v>
      </c>
      <c r="V321" s="5">
        <v>2.3999999999999773</v>
      </c>
      <c r="X321">
        <f t="shared" si="29"/>
        <v>317</v>
      </c>
      <c r="Y321">
        <f t="shared" si="30"/>
        <v>2.3999999999999773</v>
      </c>
      <c r="Z321">
        <f t="shared" si="33"/>
        <v>544.49999999999989</v>
      </c>
    </row>
    <row r="322" spans="1:26" x14ac:dyDescent="0.25">
      <c r="A322" s="2">
        <f t="shared" si="34"/>
        <v>44940</v>
      </c>
      <c r="B322" s="3">
        <v>14</v>
      </c>
      <c r="C322" s="3">
        <v>600</v>
      </c>
      <c r="D322">
        <v>585.0607</v>
      </c>
      <c r="E322">
        <v>5.0999999999999997E-2</v>
      </c>
      <c r="F322">
        <v>575.71609999999998</v>
      </c>
      <c r="G322">
        <v>588.34299999999996</v>
      </c>
      <c r="H322">
        <v>591.12289999999996</v>
      </c>
      <c r="I322">
        <v>4.2000000000000003E-2</v>
      </c>
      <c r="J322">
        <v>5.8000000000000003E-2</v>
      </c>
      <c r="K322">
        <v>5.1999999999999998E-2</v>
      </c>
      <c r="L322">
        <v>2536.6</v>
      </c>
      <c r="M322">
        <v>2550.1999999999998</v>
      </c>
      <c r="N322">
        <v>2566.1999999999998</v>
      </c>
      <c r="Q322">
        <f t="shared" si="31"/>
        <v>585.1</v>
      </c>
      <c r="R322">
        <f t="shared" si="32"/>
        <v>585.1</v>
      </c>
      <c r="S322">
        <f t="shared" si="28"/>
        <v>0.39999999999997726</v>
      </c>
      <c r="U322" s="7">
        <v>318</v>
      </c>
      <c r="V322" s="5">
        <v>0.10000000000002274</v>
      </c>
      <c r="X322">
        <f t="shared" si="29"/>
        <v>318</v>
      </c>
      <c r="Y322">
        <f t="shared" si="30"/>
        <v>0.10000000000002274</v>
      </c>
      <c r="Z322">
        <f t="shared" si="33"/>
        <v>544.59999999999991</v>
      </c>
    </row>
    <row r="323" spans="1:26" x14ac:dyDescent="0.25">
      <c r="A323" s="2">
        <f t="shared" si="34"/>
        <v>44940</v>
      </c>
      <c r="B323" s="3">
        <v>14</v>
      </c>
      <c r="C323" s="3">
        <v>700</v>
      </c>
      <c r="D323">
        <v>585.41819999999996</v>
      </c>
      <c r="E323">
        <v>4.7E-2</v>
      </c>
      <c r="F323">
        <v>576.06539999999995</v>
      </c>
      <c r="G323">
        <v>588.67610000000002</v>
      </c>
      <c r="H323">
        <v>591.51289999999995</v>
      </c>
      <c r="I323">
        <v>4.7E-2</v>
      </c>
      <c r="J323">
        <v>5.7000000000000002E-2</v>
      </c>
      <c r="K323">
        <v>3.3000000000000002E-2</v>
      </c>
      <c r="L323">
        <v>2537.1999999999998</v>
      </c>
      <c r="M323">
        <v>2550.8000000000002</v>
      </c>
      <c r="N323">
        <v>2566.8000000000002</v>
      </c>
      <c r="Q323">
        <f t="shared" si="31"/>
        <v>585.4</v>
      </c>
      <c r="R323">
        <f t="shared" si="32"/>
        <v>585.4</v>
      </c>
      <c r="S323">
        <f t="shared" si="28"/>
        <v>0.29999999999995453</v>
      </c>
      <c r="U323" s="7">
        <v>319</v>
      </c>
      <c r="V323" s="5">
        <v>3.5999999999999659</v>
      </c>
      <c r="X323">
        <f t="shared" si="29"/>
        <v>319</v>
      </c>
      <c r="Y323">
        <f t="shared" si="30"/>
        <v>3.5999999999999659</v>
      </c>
      <c r="Z323">
        <f t="shared" si="33"/>
        <v>548.19999999999982</v>
      </c>
    </row>
    <row r="324" spans="1:26" x14ac:dyDescent="0.25">
      <c r="A324" s="2">
        <f t="shared" si="34"/>
        <v>44940</v>
      </c>
      <c r="B324" s="3">
        <v>14</v>
      </c>
      <c r="C324" s="3">
        <v>800</v>
      </c>
      <c r="D324">
        <v>585.43499999999995</v>
      </c>
      <c r="E324">
        <v>5.5E-2</v>
      </c>
      <c r="F324">
        <v>576.07339999999999</v>
      </c>
      <c r="G324">
        <v>588.67809999999997</v>
      </c>
      <c r="H324">
        <v>591.55359999999996</v>
      </c>
      <c r="I324">
        <v>5.0999999999999997E-2</v>
      </c>
      <c r="J324">
        <v>5.7000000000000002E-2</v>
      </c>
      <c r="K324">
        <v>5.7000000000000002E-2</v>
      </c>
      <c r="L324">
        <v>2537.1999999999998</v>
      </c>
      <c r="M324">
        <v>2550.8000000000002</v>
      </c>
      <c r="N324">
        <v>2567</v>
      </c>
      <c r="Q324">
        <f t="shared" si="31"/>
        <v>585.4</v>
      </c>
      <c r="R324">
        <f t="shared" si="32"/>
        <v>585.4</v>
      </c>
      <c r="S324">
        <f t="shared" si="28"/>
        <v>0</v>
      </c>
      <c r="U324" s="7">
        <v>320</v>
      </c>
      <c r="V324" s="5">
        <v>0.10000000000002274</v>
      </c>
      <c r="X324">
        <f t="shared" si="29"/>
        <v>320</v>
      </c>
      <c r="Y324">
        <f t="shared" si="30"/>
        <v>0.10000000000002274</v>
      </c>
      <c r="Z324">
        <f t="shared" si="33"/>
        <v>548.29999999999984</v>
      </c>
    </row>
    <row r="325" spans="1:26" x14ac:dyDescent="0.25">
      <c r="A325" s="2">
        <f t="shared" si="34"/>
        <v>44940</v>
      </c>
      <c r="B325" s="3">
        <v>14</v>
      </c>
      <c r="C325" s="3">
        <v>900</v>
      </c>
      <c r="D325">
        <v>585.51179999999999</v>
      </c>
      <c r="E325">
        <v>5.2999999999999999E-2</v>
      </c>
      <c r="F325">
        <v>576.17179999999996</v>
      </c>
      <c r="G325">
        <v>588.80600000000004</v>
      </c>
      <c r="H325">
        <v>591.55769999999995</v>
      </c>
      <c r="I325">
        <v>0.04</v>
      </c>
      <c r="J325">
        <v>5.8000000000000003E-2</v>
      </c>
      <c r="K325">
        <v>5.8000000000000003E-2</v>
      </c>
      <c r="L325">
        <v>2537.4</v>
      </c>
      <c r="M325">
        <v>2551.1999999999998</v>
      </c>
      <c r="N325">
        <v>2566.8000000000002</v>
      </c>
      <c r="Q325">
        <f t="shared" si="31"/>
        <v>585.5</v>
      </c>
      <c r="R325">
        <f t="shared" si="32"/>
        <v>585.5</v>
      </c>
      <c r="S325">
        <f t="shared" ref="S325:S388" si="35">IF(R325&gt;R324,R325-R324,0)</f>
        <v>0.10000000000002274</v>
      </c>
      <c r="U325" s="7">
        <v>321</v>
      </c>
      <c r="V325" s="5">
        <v>0</v>
      </c>
      <c r="X325">
        <f t="shared" ref="X325:X369" si="36">U325</f>
        <v>321</v>
      </c>
      <c r="Y325">
        <f t="shared" ref="Y325:Y369" si="37">V325</f>
        <v>0</v>
      </c>
      <c r="Z325">
        <f t="shared" si="33"/>
        <v>548.29999999999984</v>
      </c>
    </row>
    <row r="326" spans="1:26" x14ac:dyDescent="0.25">
      <c r="A326" s="2">
        <f t="shared" si="34"/>
        <v>44940</v>
      </c>
      <c r="B326" s="3">
        <v>14</v>
      </c>
      <c r="C326" s="3">
        <v>1000</v>
      </c>
      <c r="D326">
        <v>585.53409999999997</v>
      </c>
      <c r="E326">
        <v>4.9000000000000002E-2</v>
      </c>
      <c r="F326">
        <v>576.18790000000001</v>
      </c>
      <c r="G326">
        <v>588.85670000000005</v>
      </c>
      <c r="H326">
        <v>591.55769999999995</v>
      </c>
      <c r="I326">
        <v>5.0999999999999997E-2</v>
      </c>
      <c r="J326">
        <v>3.6999999999999998E-2</v>
      </c>
      <c r="K326">
        <v>5.8000000000000003E-2</v>
      </c>
      <c r="L326">
        <v>2537.4</v>
      </c>
      <c r="M326">
        <v>2551.1999999999998</v>
      </c>
      <c r="N326">
        <v>2566.8000000000002</v>
      </c>
      <c r="Q326">
        <f t="shared" ref="Q326:Q389" si="38">ROUND(D326,1)</f>
        <v>585.5</v>
      </c>
      <c r="R326">
        <f t="shared" ref="R326:R389" si="39">ROUND(IF(Q326&lt;R325,R325,Q326),1)</f>
        <v>585.5</v>
      </c>
      <c r="S326">
        <f t="shared" si="35"/>
        <v>0</v>
      </c>
      <c r="U326" s="7">
        <v>322</v>
      </c>
      <c r="V326" s="5">
        <v>0</v>
      </c>
      <c r="X326">
        <f t="shared" si="36"/>
        <v>322</v>
      </c>
      <c r="Y326">
        <f t="shared" si="37"/>
        <v>0</v>
      </c>
      <c r="Z326">
        <f t="shared" ref="Z326:Z369" si="40">Z325+Y326</f>
        <v>548.29999999999984</v>
      </c>
    </row>
    <row r="327" spans="1:26" x14ac:dyDescent="0.25">
      <c r="A327" s="2">
        <f t="shared" ref="A327:A390" si="41">A$5-1+B327</f>
        <v>44940</v>
      </c>
      <c r="B327" s="3">
        <v>14</v>
      </c>
      <c r="C327" s="3">
        <v>1100</v>
      </c>
      <c r="D327">
        <v>585.51930000000004</v>
      </c>
      <c r="E327">
        <v>4.4999999999999998E-2</v>
      </c>
      <c r="F327">
        <v>576.15170000000001</v>
      </c>
      <c r="G327">
        <v>588.82830000000001</v>
      </c>
      <c r="H327">
        <v>591.5779</v>
      </c>
      <c r="I327">
        <v>2.1000000000000001E-2</v>
      </c>
      <c r="J327">
        <v>5.1999999999999998E-2</v>
      </c>
      <c r="K327">
        <v>5.5E-2</v>
      </c>
      <c r="L327">
        <v>2537.4</v>
      </c>
      <c r="M327">
        <v>2551.1999999999998</v>
      </c>
      <c r="N327">
        <v>2566.8000000000002</v>
      </c>
      <c r="Q327">
        <f t="shared" si="38"/>
        <v>585.5</v>
      </c>
      <c r="R327">
        <f t="shared" si="39"/>
        <v>585.5</v>
      </c>
      <c r="S327">
        <f t="shared" si="35"/>
        <v>0</v>
      </c>
      <c r="U327" s="7">
        <v>323</v>
      </c>
      <c r="V327" s="5">
        <v>2.8000000000000114</v>
      </c>
      <c r="X327">
        <f t="shared" si="36"/>
        <v>323</v>
      </c>
      <c r="Y327">
        <f t="shared" si="37"/>
        <v>2.8000000000000114</v>
      </c>
      <c r="Z327">
        <f t="shared" si="40"/>
        <v>551.09999999999991</v>
      </c>
    </row>
    <row r="328" spans="1:26" x14ac:dyDescent="0.25">
      <c r="A328" s="2">
        <f t="shared" si="41"/>
        <v>44940</v>
      </c>
      <c r="B328" s="3">
        <v>14</v>
      </c>
      <c r="C328" s="3">
        <v>1200</v>
      </c>
      <c r="D328">
        <v>585.5308</v>
      </c>
      <c r="E328">
        <v>4.1000000000000002E-2</v>
      </c>
      <c r="F328">
        <v>576.15980000000002</v>
      </c>
      <c r="G328">
        <v>588.83230000000003</v>
      </c>
      <c r="H328">
        <v>591.60029999999995</v>
      </c>
      <c r="I328">
        <v>0.03</v>
      </c>
      <c r="J328">
        <v>0.05</v>
      </c>
      <c r="K328">
        <v>4.2000000000000003E-2</v>
      </c>
      <c r="L328">
        <v>2537.4</v>
      </c>
      <c r="M328">
        <v>2551</v>
      </c>
      <c r="N328">
        <v>2567</v>
      </c>
      <c r="Q328">
        <f t="shared" si="38"/>
        <v>585.5</v>
      </c>
      <c r="R328">
        <f t="shared" si="39"/>
        <v>585.5</v>
      </c>
      <c r="S328">
        <f t="shared" si="35"/>
        <v>0</v>
      </c>
      <c r="U328" s="7">
        <v>324</v>
      </c>
      <c r="V328" s="5">
        <v>9.9999999999965894E-2</v>
      </c>
      <c r="X328">
        <f t="shared" si="36"/>
        <v>324</v>
      </c>
      <c r="Y328">
        <f t="shared" si="37"/>
        <v>9.9999999999965894E-2</v>
      </c>
      <c r="Z328">
        <f t="shared" si="40"/>
        <v>551.19999999999982</v>
      </c>
    </row>
    <row r="329" spans="1:26" x14ac:dyDescent="0.25">
      <c r="A329" s="2">
        <f t="shared" si="41"/>
        <v>44940</v>
      </c>
      <c r="B329" s="3">
        <v>14</v>
      </c>
      <c r="C329" s="3">
        <v>1300</v>
      </c>
      <c r="D329">
        <v>585.74009999999998</v>
      </c>
      <c r="E329">
        <v>5.1999999999999998E-2</v>
      </c>
      <c r="F329">
        <v>576.34270000000004</v>
      </c>
      <c r="G329">
        <v>589.03340000000003</v>
      </c>
      <c r="H329">
        <v>591.84410000000003</v>
      </c>
      <c r="I329">
        <v>5.5E-2</v>
      </c>
      <c r="J329">
        <v>5.8000000000000003E-2</v>
      </c>
      <c r="K329">
        <v>0.04</v>
      </c>
      <c r="L329">
        <v>2537.6</v>
      </c>
      <c r="M329">
        <v>2551.4</v>
      </c>
      <c r="N329">
        <v>2567.4</v>
      </c>
      <c r="Q329">
        <f t="shared" si="38"/>
        <v>585.70000000000005</v>
      </c>
      <c r="R329">
        <f t="shared" si="39"/>
        <v>585.70000000000005</v>
      </c>
      <c r="S329">
        <f t="shared" si="35"/>
        <v>0.20000000000004547</v>
      </c>
      <c r="U329" s="7">
        <v>325</v>
      </c>
      <c r="V329" s="5">
        <v>0</v>
      </c>
      <c r="X329">
        <f t="shared" si="36"/>
        <v>325</v>
      </c>
      <c r="Y329">
        <f t="shared" si="37"/>
        <v>0</v>
      </c>
      <c r="Z329">
        <f t="shared" si="40"/>
        <v>551.19999999999982</v>
      </c>
    </row>
    <row r="330" spans="1:26" x14ac:dyDescent="0.25">
      <c r="A330" s="2">
        <f t="shared" si="41"/>
        <v>44940</v>
      </c>
      <c r="B330" s="3">
        <v>14</v>
      </c>
      <c r="C330" s="3">
        <v>1400</v>
      </c>
      <c r="D330">
        <v>585.79070000000002</v>
      </c>
      <c r="E330">
        <v>4.3999999999999997E-2</v>
      </c>
      <c r="F330">
        <v>576.3768</v>
      </c>
      <c r="G330">
        <v>589.08010000000002</v>
      </c>
      <c r="H330">
        <v>591.9153</v>
      </c>
      <c r="I330">
        <v>2.9000000000000001E-2</v>
      </c>
      <c r="J330">
        <v>4.2000000000000003E-2</v>
      </c>
      <c r="K330">
        <v>5.7000000000000002E-2</v>
      </c>
      <c r="L330">
        <v>2537.8000000000002</v>
      </c>
      <c r="M330">
        <v>2551.6</v>
      </c>
      <c r="N330">
        <v>2567.6</v>
      </c>
      <c r="Q330">
        <f t="shared" si="38"/>
        <v>585.79999999999995</v>
      </c>
      <c r="R330">
        <f t="shared" si="39"/>
        <v>585.79999999999995</v>
      </c>
      <c r="S330">
        <f t="shared" si="35"/>
        <v>9.9999999999909051E-2</v>
      </c>
      <c r="U330" s="7">
        <v>326</v>
      </c>
      <c r="V330" s="5">
        <v>0.5</v>
      </c>
      <c r="X330">
        <f t="shared" si="36"/>
        <v>326</v>
      </c>
      <c r="Y330">
        <f t="shared" si="37"/>
        <v>0.5</v>
      </c>
      <c r="Z330">
        <f t="shared" si="40"/>
        <v>551.69999999999982</v>
      </c>
    </row>
    <row r="331" spans="1:26" x14ac:dyDescent="0.25">
      <c r="A331" s="2">
        <f t="shared" si="41"/>
        <v>44940</v>
      </c>
      <c r="B331" s="3">
        <v>14</v>
      </c>
      <c r="C331" s="3">
        <v>1500</v>
      </c>
      <c r="D331">
        <v>586.04629999999997</v>
      </c>
      <c r="E331">
        <v>4.9000000000000002E-2</v>
      </c>
      <c r="F331">
        <v>576.63980000000004</v>
      </c>
      <c r="G331">
        <v>589.31979999999999</v>
      </c>
      <c r="H331">
        <v>592.17939999999999</v>
      </c>
      <c r="I331">
        <v>4.8000000000000001E-2</v>
      </c>
      <c r="J331">
        <v>5.7000000000000002E-2</v>
      </c>
      <c r="K331">
        <v>4.2000000000000003E-2</v>
      </c>
      <c r="L331">
        <v>2538.1999999999998</v>
      </c>
      <c r="M331">
        <v>2551.8000000000002</v>
      </c>
      <c r="N331">
        <v>2568</v>
      </c>
      <c r="Q331">
        <f t="shared" si="38"/>
        <v>586</v>
      </c>
      <c r="R331">
        <f t="shared" si="39"/>
        <v>586</v>
      </c>
      <c r="S331">
        <f t="shared" si="35"/>
        <v>0.20000000000004547</v>
      </c>
      <c r="U331" s="7">
        <v>327</v>
      </c>
      <c r="V331" s="5">
        <v>0.10000000000002274</v>
      </c>
      <c r="X331">
        <f t="shared" si="36"/>
        <v>327</v>
      </c>
      <c r="Y331">
        <f t="shared" si="37"/>
        <v>0.10000000000002274</v>
      </c>
      <c r="Z331">
        <f t="shared" si="40"/>
        <v>551.79999999999984</v>
      </c>
    </row>
    <row r="332" spans="1:26" x14ac:dyDescent="0.25">
      <c r="A332" s="2">
        <f t="shared" si="41"/>
        <v>44940</v>
      </c>
      <c r="B332" s="3">
        <v>14</v>
      </c>
      <c r="C332" s="3">
        <v>1600</v>
      </c>
      <c r="D332">
        <v>586.10249999999996</v>
      </c>
      <c r="E332">
        <v>5.8000000000000003E-2</v>
      </c>
      <c r="F332">
        <v>576.67190000000005</v>
      </c>
      <c r="G332">
        <v>589.37660000000005</v>
      </c>
      <c r="H332">
        <v>592.25869999999998</v>
      </c>
      <c r="I332">
        <v>5.7000000000000002E-2</v>
      </c>
      <c r="J332">
        <v>5.8000000000000003E-2</v>
      </c>
      <c r="K332">
        <v>5.8000000000000003E-2</v>
      </c>
      <c r="L332">
        <v>2538.1999999999998</v>
      </c>
      <c r="M332">
        <v>2552.1999999999998</v>
      </c>
      <c r="N332">
        <v>2568</v>
      </c>
      <c r="Q332">
        <f t="shared" si="38"/>
        <v>586.1</v>
      </c>
      <c r="R332">
        <f t="shared" si="39"/>
        <v>586.1</v>
      </c>
      <c r="S332">
        <f t="shared" si="35"/>
        <v>0.10000000000002274</v>
      </c>
      <c r="U332" s="7">
        <v>328</v>
      </c>
      <c r="V332" s="5">
        <v>0</v>
      </c>
      <c r="X332">
        <f t="shared" si="36"/>
        <v>328</v>
      </c>
      <c r="Y332">
        <f t="shared" si="37"/>
        <v>0</v>
      </c>
      <c r="Z332">
        <f t="shared" si="40"/>
        <v>551.79999999999984</v>
      </c>
    </row>
    <row r="333" spans="1:26" x14ac:dyDescent="0.25">
      <c r="A333" s="2">
        <f t="shared" si="41"/>
        <v>44940</v>
      </c>
      <c r="B333" s="3">
        <v>14</v>
      </c>
      <c r="C333" s="3">
        <v>1700</v>
      </c>
      <c r="D333">
        <v>586.12059999999997</v>
      </c>
      <c r="E333">
        <v>4.5999999999999999E-2</v>
      </c>
      <c r="F333">
        <v>576.70410000000004</v>
      </c>
      <c r="G333">
        <v>589.35829999999999</v>
      </c>
      <c r="H333">
        <v>592.29939999999999</v>
      </c>
      <c r="I333">
        <v>4.7E-2</v>
      </c>
      <c r="J333">
        <v>5.2999999999999999E-2</v>
      </c>
      <c r="K333">
        <v>3.7999999999999999E-2</v>
      </c>
      <c r="L333">
        <v>2538.1999999999998</v>
      </c>
      <c r="M333">
        <v>2552</v>
      </c>
      <c r="N333">
        <v>2568.1999999999998</v>
      </c>
      <c r="Q333">
        <f t="shared" si="38"/>
        <v>586.1</v>
      </c>
      <c r="R333">
        <f t="shared" si="39"/>
        <v>586.1</v>
      </c>
      <c r="S333">
        <f t="shared" si="35"/>
        <v>0</v>
      </c>
      <c r="U333" s="7">
        <v>329</v>
      </c>
      <c r="V333" s="5">
        <v>0.80000000000001137</v>
      </c>
      <c r="X333">
        <f t="shared" si="36"/>
        <v>329</v>
      </c>
      <c r="Y333">
        <f t="shared" si="37"/>
        <v>0.80000000000001137</v>
      </c>
      <c r="Z333">
        <f t="shared" si="40"/>
        <v>552.59999999999991</v>
      </c>
    </row>
    <row r="334" spans="1:26" x14ac:dyDescent="0.25">
      <c r="A334" s="2">
        <f t="shared" si="41"/>
        <v>44940</v>
      </c>
      <c r="B334" s="3">
        <v>14</v>
      </c>
      <c r="C334" s="3">
        <v>1800</v>
      </c>
      <c r="D334">
        <v>586.26239999999996</v>
      </c>
      <c r="E334">
        <v>4.8000000000000001E-2</v>
      </c>
      <c r="F334">
        <v>576.83280000000002</v>
      </c>
      <c r="G334">
        <v>589.49850000000004</v>
      </c>
      <c r="H334">
        <v>592.45590000000004</v>
      </c>
      <c r="I334">
        <v>3.2000000000000001E-2</v>
      </c>
      <c r="J334">
        <v>5.8000000000000003E-2</v>
      </c>
      <c r="K334">
        <v>4.9000000000000002E-2</v>
      </c>
      <c r="L334">
        <v>2538.6</v>
      </c>
      <c r="M334">
        <v>2552.4</v>
      </c>
      <c r="N334">
        <v>2568.4</v>
      </c>
      <c r="Q334">
        <f t="shared" si="38"/>
        <v>586.29999999999995</v>
      </c>
      <c r="R334">
        <f t="shared" si="39"/>
        <v>586.29999999999995</v>
      </c>
      <c r="S334">
        <f t="shared" si="35"/>
        <v>0.19999999999993179</v>
      </c>
      <c r="U334" s="7">
        <v>330</v>
      </c>
      <c r="V334" s="5">
        <v>0.19999999999998863</v>
      </c>
      <c r="X334">
        <f t="shared" si="36"/>
        <v>330</v>
      </c>
      <c r="Y334">
        <f t="shared" si="37"/>
        <v>0.19999999999998863</v>
      </c>
      <c r="Z334">
        <f t="shared" si="40"/>
        <v>552.79999999999995</v>
      </c>
    </row>
    <row r="335" spans="1:26" x14ac:dyDescent="0.25">
      <c r="A335" s="2">
        <f t="shared" si="41"/>
        <v>44940</v>
      </c>
      <c r="B335" s="3">
        <v>14</v>
      </c>
      <c r="C335" s="3">
        <v>1900</v>
      </c>
      <c r="D335">
        <v>586.36360000000002</v>
      </c>
      <c r="E335">
        <v>4.3999999999999997E-2</v>
      </c>
      <c r="F335">
        <v>576.93320000000006</v>
      </c>
      <c r="G335">
        <v>589.61019999999996</v>
      </c>
      <c r="H335">
        <v>592.54740000000004</v>
      </c>
      <c r="I335">
        <v>4.7E-2</v>
      </c>
      <c r="J335">
        <v>5.8000000000000003E-2</v>
      </c>
      <c r="K335">
        <v>1.4999999999999999E-2</v>
      </c>
      <c r="L335">
        <v>2538.8000000000002</v>
      </c>
      <c r="M335">
        <v>2552.4</v>
      </c>
      <c r="N335">
        <v>2568.6</v>
      </c>
      <c r="Q335">
        <f t="shared" si="38"/>
        <v>586.4</v>
      </c>
      <c r="R335">
        <f t="shared" si="39"/>
        <v>586.4</v>
      </c>
      <c r="S335">
        <f t="shared" si="35"/>
        <v>0.10000000000002274</v>
      </c>
      <c r="U335" s="7">
        <v>331</v>
      </c>
      <c r="V335" s="5">
        <v>0.30000000000001137</v>
      </c>
      <c r="X335">
        <f t="shared" si="36"/>
        <v>331</v>
      </c>
      <c r="Y335">
        <f t="shared" si="37"/>
        <v>0.30000000000001137</v>
      </c>
      <c r="Z335">
        <f t="shared" si="40"/>
        <v>553.09999999999991</v>
      </c>
    </row>
    <row r="336" spans="1:26" x14ac:dyDescent="0.25">
      <c r="A336" s="2">
        <f t="shared" si="41"/>
        <v>44940</v>
      </c>
      <c r="B336" s="3">
        <v>14</v>
      </c>
      <c r="C336" s="3">
        <v>2000</v>
      </c>
      <c r="D336">
        <v>586.36289999999997</v>
      </c>
      <c r="E336">
        <v>4.2999999999999997E-2</v>
      </c>
      <c r="F336">
        <v>576.94129999999996</v>
      </c>
      <c r="G336">
        <v>589.59389999999996</v>
      </c>
      <c r="H336">
        <v>592.55349999999999</v>
      </c>
      <c r="I336">
        <v>0.04</v>
      </c>
      <c r="J336">
        <v>5.5E-2</v>
      </c>
      <c r="K336">
        <v>0.03</v>
      </c>
      <c r="L336">
        <v>2538.8000000000002</v>
      </c>
      <c r="M336">
        <v>2552.4</v>
      </c>
      <c r="N336">
        <v>2568.6</v>
      </c>
      <c r="Q336">
        <f t="shared" si="38"/>
        <v>586.4</v>
      </c>
      <c r="R336">
        <f t="shared" si="39"/>
        <v>586.4</v>
      </c>
      <c r="S336">
        <f t="shared" si="35"/>
        <v>0</v>
      </c>
      <c r="U336" s="7">
        <v>332</v>
      </c>
      <c r="V336" s="5">
        <v>0</v>
      </c>
      <c r="X336">
        <f t="shared" si="36"/>
        <v>332</v>
      </c>
      <c r="Y336">
        <f t="shared" si="37"/>
        <v>0</v>
      </c>
      <c r="Z336">
        <f t="shared" si="40"/>
        <v>553.09999999999991</v>
      </c>
    </row>
    <row r="337" spans="1:26" x14ac:dyDescent="0.25">
      <c r="A337" s="2">
        <f t="shared" si="41"/>
        <v>44940</v>
      </c>
      <c r="B337" s="3">
        <v>14</v>
      </c>
      <c r="C337" s="3">
        <v>2100</v>
      </c>
      <c r="D337">
        <v>586.46489999999994</v>
      </c>
      <c r="E337">
        <v>5.1999999999999998E-2</v>
      </c>
      <c r="F337">
        <v>577.02760000000001</v>
      </c>
      <c r="G337">
        <v>589.72410000000002</v>
      </c>
      <c r="H337">
        <v>592.64290000000005</v>
      </c>
      <c r="I337">
        <v>5.6000000000000001E-2</v>
      </c>
      <c r="J337">
        <v>5.8000000000000003E-2</v>
      </c>
      <c r="K337">
        <v>4.2000000000000003E-2</v>
      </c>
      <c r="L337">
        <v>2538.8000000000002</v>
      </c>
      <c r="M337">
        <v>2552.6</v>
      </c>
      <c r="N337">
        <v>2568.8000000000002</v>
      </c>
      <c r="Q337">
        <f t="shared" si="38"/>
        <v>586.5</v>
      </c>
      <c r="R337">
        <f t="shared" si="39"/>
        <v>586.5</v>
      </c>
      <c r="S337">
        <f t="shared" si="35"/>
        <v>0.10000000000002274</v>
      </c>
      <c r="U337" s="7">
        <v>333</v>
      </c>
      <c r="V337" s="5">
        <v>0.69999999999998863</v>
      </c>
      <c r="X337">
        <f t="shared" si="36"/>
        <v>333</v>
      </c>
      <c r="Y337">
        <f t="shared" si="37"/>
        <v>0.69999999999998863</v>
      </c>
      <c r="Z337">
        <f t="shared" si="40"/>
        <v>553.79999999999995</v>
      </c>
    </row>
    <row r="338" spans="1:26" x14ac:dyDescent="0.25">
      <c r="A338" s="2">
        <f t="shared" si="41"/>
        <v>44940</v>
      </c>
      <c r="B338" s="3">
        <v>14</v>
      </c>
      <c r="C338" s="3">
        <v>2200</v>
      </c>
      <c r="D338">
        <v>586.48109999999997</v>
      </c>
      <c r="E338">
        <v>4.5999999999999999E-2</v>
      </c>
      <c r="F338">
        <v>577.03970000000004</v>
      </c>
      <c r="G338">
        <v>589.74440000000004</v>
      </c>
      <c r="H338">
        <v>592.65920000000006</v>
      </c>
      <c r="I338">
        <v>5.0999999999999997E-2</v>
      </c>
      <c r="J338">
        <v>5.6000000000000001E-2</v>
      </c>
      <c r="K338">
        <v>2.7E-2</v>
      </c>
      <c r="L338">
        <v>2539</v>
      </c>
      <c r="M338">
        <v>2552.8000000000002</v>
      </c>
      <c r="N338">
        <v>2568.8000000000002</v>
      </c>
      <c r="Q338">
        <f t="shared" si="38"/>
        <v>586.5</v>
      </c>
      <c r="R338">
        <f t="shared" si="39"/>
        <v>586.5</v>
      </c>
      <c r="S338">
        <f t="shared" si="35"/>
        <v>0</v>
      </c>
      <c r="U338" s="7">
        <v>334</v>
      </c>
      <c r="V338" s="5">
        <v>0</v>
      </c>
      <c r="X338">
        <f t="shared" si="36"/>
        <v>334</v>
      </c>
      <c r="Y338">
        <f t="shared" si="37"/>
        <v>0</v>
      </c>
      <c r="Z338">
        <f t="shared" si="40"/>
        <v>553.79999999999995</v>
      </c>
    </row>
    <row r="339" spans="1:26" x14ac:dyDescent="0.25">
      <c r="A339" s="2">
        <f t="shared" si="41"/>
        <v>44940</v>
      </c>
      <c r="B339" s="3">
        <v>14</v>
      </c>
      <c r="C339" s="3">
        <v>2300</v>
      </c>
      <c r="D339">
        <v>586.49459999999999</v>
      </c>
      <c r="E339">
        <v>4.7E-2</v>
      </c>
      <c r="F339">
        <v>577.03769999999997</v>
      </c>
      <c r="G339">
        <v>589.76869999999997</v>
      </c>
      <c r="H339">
        <v>592.67759999999998</v>
      </c>
      <c r="I339">
        <v>5.1999999999999998E-2</v>
      </c>
      <c r="J339">
        <v>4.7E-2</v>
      </c>
      <c r="K339">
        <v>0.04</v>
      </c>
      <c r="L339">
        <v>2539</v>
      </c>
      <c r="M339">
        <v>2552.8000000000002</v>
      </c>
      <c r="N339">
        <v>2568.8000000000002</v>
      </c>
      <c r="Q339">
        <f t="shared" si="38"/>
        <v>586.5</v>
      </c>
      <c r="R339">
        <f t="shared" si="39"/>
        <v>586.5</v>
      </c>
      <c r="S339">
        <f t="shared" si="35"/>
        <v>0</v>
      </c>
      <c r="U339" s="7">
        <v>335</v>
      </c>
      <c r="V339" s="5">
        <v>1.8999999999999773</v>
      </c>
      <c r="X339">
        <f t="shared" si="36"/>
        <v>335</v>
      </c>
      <c r="Y339">
        <f t="shared" si="37"/>
        <v>1.8999999999999773</v>
      </c>
      <c r="Z339">
        <f t="shared" si="40"/>
        <v>555.69999999999993</v>
      </c>
    </row>
    <row r="340" spans="1:26" x14ac:dyDescent="0.25">
      <c r="A340" s="2">
        <f t="shared" si="41"/>
        <v>44940</v>
      </c>
      <c r="B340" s="3">
        <v>14</v>
      </c>
      <c r="C340" s="3">
        <v>2400</v>
      </c>
      <c r="D340">
        <v>586.46910000000003</v>
      </c>
      <c r="E340">
        <v>5.3999999999999999E-2</v>
      </c>
      <c r="F340">
        <v>576.99749999999995</v>
      </c>
      <c r="G340">
        <v>589.72</v>
      </c>
      <c r="H340">
        <v>592.68970000000002</v>
      </c>
      <c r="I340">
        <v>5.5E-2</v>
      </c>
      <c r="J340">
        <v>5.7000000000000002E-2</v>
      </c>
      <c r="K340">
        <v>0.05</v>
      </c>
      <c r="L340">
        <v>2538.8000000000002</v>
      </c>
      <c r="M340">
        <v>2552.6</v>
      </c>
      <c r="N340">
        <v>2568.8000000000002</v>
      </c>
      <c r="Q340">
        <f t="shared" si="38"/>
        <v>586.5</v>
      </c>
      <c r="R340">
        <f t="shared" si="39"/>
        <v>586.5</v>
      </c>
      <c r="S340">
        <f t="shared" si="35"/>
        <v>0</v>
      </c>
      <c r="U340" s="7">
        <v>336</v>
      </c>
      <c r="V340" s="5">
        <v>1.6000000000000227</v>
      </c>
      <c r="X340">
        <f t="shared" si="36"/>
        <v>336</v>
      </c>
      <c r="Y340">
        <f t="shared" si="37"/>
        <v>1.6000000000000227</v>
      </c>
      <c r="Z340">
        <f t="shared" si="40"/>
        <v>557.29999999999995</v>
      </c>
    </row>
    <row r="341" spans="1:26" x14ac:dyDescent="0.25">
      <c r="A341" s="2">
        <f t="shared" si="41"/>
        <v>44941</v>
      </c>
      <c r="B341" s="3">
        <v>15</v>
      </c>
      <c r="C341" s="3">
        <v>100</v>
      </c>
      <c r="D341">
        <v>586.47580000000005</v>
      </c>
      <c r="E341">
        <v>5.5E-2</v>
      </c>
      <c r="F341">
        <v>577.01760000000002</v>
      </c>
      <c r="G341">
        <v>589.71389999999997</v>
      </c>
      <c r="H341">
        <v>592.69579999999996</v>
      </c>
      <c r="I341">
        <v>5.7000000000000002E-2</v>
      </c>
      <c r="J341">
        <v>5.6000000000000001E-2</v>
      </c>
      <c r="K341">
        <v>5.2999999999999999E-2</v>
      </c>
      <c r="L341">
        <v>2539</v>
      </c>
      <c r="M341">
        <v>2552.6</v>
      </c>
      <c r="N341">
        <v>2568.8000000000002</v>
      </c>
      <c r="Q341">
        <f t="shared" si="38"/>
        <v>586.5</v>
      </c>
      <c r="R341">
        <f t="shared" si="39"/>
        <v>586.5</v>
      </c>
      <c r="S341">
        <f t="shared" si="35"/>
        <v>0</v>
      </c>
      <c r="U341" s="7">
        <v>337</v>
      </c>
      <c r="V341" s="5">
        <v>5.1999999999999886</v>
      </c>
      <c r="X341">
        <f t="shared" si="36"/>
        <v>337</v>
      </c>
      <c r="Y341">
        <f t="shared" si="37"/>
        <v>5.1999999999999886</v>
      </c>
      <c r="Z341">
        <f t="shared" si="40"/>
        <v>562.5</v>
      </c>
    </row>
    <row r="342" spans="1:26" x14ac:dyDescent="0.25">
      <c r="A342" s="2">
        <f t="shared" si="41"/>
        <v>44941</v>
      </c>
      <c r="B342" s="3">
        <v>15</v>
      </c>
      <c r="C342" s="3">
        <v>200</v>
      </c>
      <c r="D342">
        <v>586.49130000000002</v>
      </c>
      <c r="E342">
        <v>5.7000000000000002E-2</v>
      </c>
      <c r="F342">
        <v>577.02560000000005</v>
      </c>
      <c r="G342">
        <v>589.74040000000002</v>
      </c>
      <c r="H342">
        <v>592.70799999999997</v>
      </c>
      <c r="I342">
        <v>5.6000000000000001E-2</v>
      </c>
      <c r="J342">
        <v>5.7000000000000002E-2</v>
      </c>
      <c r="K342">
        <v>5.7000000000000002E-2</v>
      </c>
      <c r="L342">
        <v>2538.8000000000002</v>
      </c>
      <c r="M342">
        <v>2552.8000000000002</v>
      </c>
      <c r="N342">
        <v>2569</v>
      </c>
      <c r="Q342">
        <f t="shared" si="38"/>
        <v>586.5</v>
      </c>
      <c r="R342">
        <f t="shared" si="39"/>
        <v>586.5</v>
      </c>
      <c r="S342">
        <f t="shared" si="35"/>
        <v>0</v>
      </c>
      <c r="U342" s="7">
        <v>338</v>
      </c>
      <c r="V342" s="5">
        <v>4.1999999999999886</v>
      </c>
      <c r="X342">
        <f t="shared" si="36"/>
        <v>338</v>
      </c>
      <c r="Y342">
        <f t="shared" si="37"/>
        <v>4.1999999999999886</v>
      </c>
      <c r="Z342">
        <f t="shared" si="40"/>
        <v>566.70000000000005</v>
      </c>
    </row>
    <row r="343" spans="1:26" x14ac:dyDescent="0.25">
      <c r="A343" s="2">
        <f t="shared" si="41"/>
        <v>44941</v>
      </c>
      <c r="B343" s="3">
        <v>15</v>
      </c>
      <c r="C343" s="3">
        <v>300</v>
      </c>
      <c r="D343">
        <v>586.68299999999999</v>
      </c>
      <c r="E343">
        <v>4.3999999999999997E-2</v>
      </c>
      <c r="F343">
        <v>577.20249999999999</v>
      </c>
      <c r="G343">
        <v>589.94960000000003</v>
      </c>
      <c r="H343">
        <v>592.89710000000002</v>
      </c>
      <c r="I343">
        <v>0.04</v>
      </c>
      <c r="J343">
        <v>5.7000000000000002E-2</v>
      </c>
      <c r="K343">
        <v>0.03</v>
      </c>
      <c r="L343">
        <v>2539.1999999999998</v>
      </c>
      <c r="M343">
        <v>2553.1999999999998</v>
      </c>
      <c r="N343">
        <v>2569.4</v>
      </c>
      <c r="Q343">
        <f t="shared" si="38"/>
        <v>586.70000000000005</v>
      </c>
      <c r="R343">
        <f t="shared" si="39"/>
        <v>586.70000000000005</v>
      </c>
      <c r="S343">
        <f t="shared" si="35"/>
        <v>0.20000000000004547</v>
      </c>
      <c r="U343" s="7">
        <v>339</v>
      </c>
      <c r="V343" s="5">
        <v>3.8000000000000114</v>
      </c>
      <c r="X343">
        <f t="shared" si="36"/>
        <v>339</v>
      </c>
      <c r="Y343">
        <f t="shared" si="37"/>
        <v>3.8000000000000114</v>
      </c>
      <c r="Z343">
        <f t="shared" si="40"/>
        <v>570.5</v>
      </c>
    </row>
    <row r="344" spans="1:26" x14ac:dyDescent="0.25">
      <c r="A344" s="2">
        <f t="shared" si="41"/>
        <v>44941</v>
      </c>
      <c r="B344" s="3">
        <v>15</v>
      </c>
      <c r="C344" s="3">
        <v>400</v>
      </c>
      <c r="D344">
        <v>587.32860000000005</v>
      </c>
      <c r="E344">
        <v>4.4999999999999998E-2</v>
      </c>
      <c r="F344">
        <v>577.82560000000001</v>
      </c>
      <c r="G344">
        <v>590.57150000000001</v>
      </c>
      <c r="H344">
        <v>593.58860000000004</v>
      </c>
      <c r="I344">
        <v>5.7000000000000002E-2</v>
      </c>
      <c r="J344">
        <v>4.9000000000000002E-2</v>
      </c>
      <c r="K344">
        <v>2.1999999999999999E-2</v>
      </c>
      <c r="L344">
        <v>2540.1999999999998</v>
      </c>
      <c r="M344">
        <v>2554.1999999999998</v>
      </c>
      <c r="N344">
        <v>2570.4</v>
      </c>
      <c r="Q344">
        <f t="shared" si="38"/>
        <v>587.29999999999995</v>
      </c>
      <c r="R344">
        <f t="shared" si="39"/>
        <v>587.29999999999995</v>
      </c>
      <c r="S344">
        <f t="shared" si="35"/>
        <v>0.59999999999990905</v>
      </c>
      <c r="U344" s="7">
        <v>340</v>
      </c>
      <c r="V344" s="5">
        <v>5.8000000000000114</v>
      </c>
      <c r="X344">
        <f t="shared" si="36"/>
        <v>340</v>
      </c>
      <c r="Y344">
        <f t="shared" si="37"/>
        <v>5.8000000000000114</v>
      </c>
      <c r="Z344">
        <f t="shared" si="40"/>
        <v>576.29999999999995</v>
      </c>
    </row>
    <row r="345" spans="1:26" x14ac:dyDescent="0.25">
      <c r="A345" s="2">
        <f t="shared" si="41"/>
        <v>44941</v>
      </c>
      <c r="B345" s="3">
        <v>15</v>
      </c>
      <c r="C345" s="3">
        <v>500</v>
      </c>
      <c r="D345">
        <v>588.02449999999999</v>
      </c>
      <c r="E345">
        <v>5.7000000000000002E-2</v>
      </c>
      <c r="F345">
        <v>578.49329999999998</v>
      </c>
      <c r="G345">
        <v>591.2405</v>
      </c>
      <c r="H345">
        <v>594.33969999999999</v>
      </c>
      <c r="I345">
        <v>5.6000000000000001E-2</v>
      </c>
      <c r="J345">
        <v>5.8000000000000003E-2</v>
      </c>
      <c r="K345">
        <v>5.8000000000000003E-2</v>
      </c>
      <c r="L345">
        <v>2541.6</v>
      </c>
      <c r="M345">
        <v>2555.4</v>
      </c>
      <c r="N345">
        <v>2571.8000000000002</v>
      </c>
      <c r="Q345">
        <f t="shared" si="38"/>
        <v>588</v>
      </c>
      <c r="R345">
        <f t="shared" si="39"/>
        <v>588</v>
      </c>
      <c r="S345">
        <f t="shared" si="35"/>
        <v>0.70000000000004547</v>
      </c>
      <c r="U345" s="7">
        <v>341</v>
      </c>
      <c r="V345" s="5">
        <v>8.3000000000000114</v>
      </c>
      <c r="X345">
        <f t="shared" si="36"/>
        <v>341</v>
      </c>
      <c r="Y345">
        <f t="shared" si="37"/>
        <v>8.3000000000000114</v>
      </c>
      <c r="Z345">
        <f t="shared" si="40"/>
        <v>584.59999999999991</v>
      </c>
    </row>
    <row r="346" spans="1:26" x14ac:dyDescent="0.25">
      <c r="A346" s="2">
        <f t="shared" si="41"/>
        <v>44941</v>
      </c>
      <c r="B346" s="3">
        <v>15</v>
      </c>
      <c r="C346" s="3">
        <v>600</v>
      </c>
      <c r="D346">
        <v>588.98090000000002</v>
      </c>
      <c r="E346">
        <v>4.8000000000000001E-2</v>
      </c>
      <c r="F346">
        <v>579.47130000000004</v>
      </c>
      <c r="G346">
        <v>592.18870000000004</v>
      </c>
      <c r="H346">
        <v>595.28250000000003</v>
      </c>
      <c r="I346">
        <v>2.9000000000000001E-2</v>
      </c>
      <c r="J346">
        <v>5.1999999999999998E-2</v>
      </c>
      <c r="K346">
        <v>5.7000000000000002E-2</v>
      </c>
      <c r="L346">
        <v>2543.1999999999998</v>
      </c>
      <c r="M346">
        <v>2557</v>
      </c>
      <c r="N346">
        <v>2573.4</v>
      </c>
      <c r="Q346">
        <f t="shared" si="38"/>
        <v>589</v>
      </c>
      <c r="R346">
        <f t="shared" si="39"/>
        <v>589</v>
      </c>
      <c r="S346">
        <f t="shared" si="35"/>
        <v>1</v>
      </c>
      <c r="U346" s="7">
        <v>342</v>
      </c>
      <c r="V346" s="5">
        <v>1.3999999999999773</v>
      </c>
      <c r="X346">
        <f t="shared" si="36"/>
        <v>342</v>
      </c>
      <c r="Y346">
        <f t="shared" si="37"/>
        <v>1.3999999999999773</v>
      </c>
      <c r="Z346">
        <f t="shared" si="40"/>
        <v>585.99999999999989</v>
      </c>
    </row>
    <row r="347" spans="1:26" x14ac:dyDescent="0.25">
      <c r="A347" s="2">
        <f t="shared" si="41"/>
        <v>44941</v>
      </c>
      <c r="B347" s="3">
        <v>15</v>
      </c>
      <c r="C347" s="3">
        <v>700</v>
      </c>
      <c r="D347">
        <v>589.31370000000004</v>
      </c>
      <c r="E347">
        <v>4.8000000000000001E-2</v>
      </c>
      <c r="F347">
        <v>579.77139999999997</v>
      </c>
      <c r="G347">
        <v>592.58979999999997</v>
      </c>
      <c r="H347">
        <v>595.58000000000004</v>
      </c>
      <c r="I347">
        <v>5.7000000000000002E-2</v>
      </c>
      <c r="J347">
        <v>4.3999999999999997E-2</v>
      </c>
      <c r="K347">
        <v>4.2000000000000003E-2</v>
      </c>
      <c r="L347">
        <v>2543.8000000000002</v>
      </c>
      <c r="M347">
        <v>2557.6</v>
      </c>
      <c r="N347">
        <v>2574</v>
      </c>
      <c r="Q347">
        <f t="shared" si="38"/>
        <v>589.29999999999995</v>
      </c>
      <c r="R347">
        <f t="shared" si="39"/>
        <v>589.29999999999995</v>
      </c>
      <c r="S347">
        <f t="shared" si="35"/>
        <v>0.29999999999995453</v>
      </c>
      <c r="U347" s="7">
        <v>343</v>
      </c>
      <c r="V347" s="5">
        <v>11.600000000000023</v>
      </c>
      <c r="X347">
        <f t="shared" si="36"/>
        <v>343</v>
      </c>
      <c r="Y347">
        <f t="shared" si="37"/>
        <v>11.600000000000023</v>
      </c>
      <c r="Z347">
        <f t="shared" si="40"/>
        <v>597.59999999999991</v>
      </c>
    </row>
    <row r="348" spans="1:26" x14ac:dyDescent="0.25">
      <c r="A348" s="2">
        <f t="shared" si="41"/>
        <v>44941</v>
      </c>
      <c r="B348" s="3">
        <v>15</v>
      </c>
      <c r="C348" s="3">
        <v>800</v>
      </c>
      <c r="D348">
        <v>589.37929999999994</v>
      </c>
      <c r="E348">
        <v>4.8000000000000001E-2</v>
      </c>
      <c r="F348">
        <v>579.83979999999997</v>
      </c>
      <c r="G348">
        <v>592.64679999999998</v>
      </c>
      <c r="H348">
        <v>595.65129999999999</v>
      </c>
      <c r="I348">
        <v>0.04</v>
      </c>
      <c r="J348">
        <v>5.5E-2</v>
      </c>
      <c r="K348">
        <v>4.9000000000000002E-2</v>
      </c>
      <c r="L348">
        <v>2543.8000000000002</v>
      </c>
      <c r="M348">
        <v>2557.8000000000002</v>
      </c>
      <c r="N348">
        <v>2574</v>
      </c>
      <c r="Q348">
        <f t="shared" si="38"/>
        <v>589.4</v>
      </c>
      <c r="R348">
        <f t="shared" si="39"/>
        <v>589.4</v>
      </c>
      <c r="S348">
        <f t="shared" si="35"/>
        <v>0.10000000000002274</v>
      </c>
      <c r="U348" s="7">
        <v>344</v>
      </c>
      <c r="V348" s="5">
        <v>2.3999999999999773</v>
      </c>
      <c r="X348">
        <f t="shared" si="36"/>
        <v>344</v>
      </c>
      <c r="Y348">
        <f t="shared" si="37"/>
        <v>2.3999999999999773</v>
      </c>
      <c r="Z348">
        <f t="shared" si="40"/>
        <v>599.99999999999989</v>
      </c>
    </row>
    <row r="349" spans="1:26" x14ac:dyDescent="0.25">
      <c r="A349" s="2">
        <f t="shared" si="41"/>
        <v>44941</v>
      </c>
      <c r="B349" s="3">
        <v>15</v>
      </c>
      <c r="C349" s="3">
        <v>900</v>
      </c>
      <c r="D349">
        <v>589.44219999999996</v>
      </c>
      <c r="E349">
        <v>5.0999999999999997E-2</v>
      </c>
      <c r="F349">
        <v>579.90419999999995</v>
      </c>
      <c r="G349">
        <v>592.72209999999995</v>
      </c>
      <c r="H349">
        <v>595.7002</v>
      </c>
      <c r="I349">
        <v>5.1999999999999998E-2</v>
      </c>
      <c r="J349">
        <v>5.3999999999999999E-2</v>
      </c>
      <c r="K349">
        <v>4.5999999999999999E-2</v>
      </c>
      <c r="L349">
        <v>2544</v>
      </c>
      <c r="M349">
        <v>2557.8000000000002</v>
      </c>
      <c r="N349">
        <v>2574</v>
      </c>
      <c r="Q349">
        <f t="shared" si="38"/>
        <v>589.4</v>
      </c>
      <c r="R349">
        <f t="shared" si="39"/>
        <v>589.4</v>
      </c>
      <c r="S349">
        <f t="shared" si="35"/>
        <v>0</v>
      </c>
      <c r="U349" s="7">
        <v>345</v>
      </c>
      <c r="V349" s="5">
        <v>0.89999999999997726</v>
      </c>
      <c r="X349">
        <f t="shared" si="36"/>
        <v>345</v>
      </c>
      <c r="Y349">
        <f t="shared" si="37"/>
        <v>0.89999999999997726</v>
      </c>
      <c r="Z349">
        <f t="shared" si="40"/>
        <v>600.89999999999986</v>
      </c>
    </row>
    <row r="350" spans="1:26" x14ac:dyDescent="0.25">
      <c r="A350" s="2">
        <f t="shared" si="41"/>
        <v>44941</v>
      </c>
      <c r="B350" s="3">
        <v>15</v>
      </c>
      <c r="C350" s="3">
        <v>1000</v>
      </c>
      <c r="D350">
        <v>589.47659999999996</v>
      </c>
      <c r="E350">
        <v>4.8000000000000001E-2</v>
      </c>
      <c r="F350">
        <v>579.94449999999995</v>
      </c>
      <c r="G350">
        <v>592.76080000000002</v>
      </c>
      <c r="H350">
        <v>595.72469999999998</v>
      </c>
      <c r="I350">
        <v>2.5999999999999999E-2</v>
      </c>
      <c r="J350">
        <v>5.5E-2</v>
      </c>
      <c r="K350">
        <v>5.7000000000000002E-2</v>
      </c>
      <c r="L350">
        <v>2544</v>
      </c>
      <c r="M350">
        <v>2558</v>
      </c>
      <c r="N350">
        <v>2574</v>
      </c>
      <c r="Q350">
        <f t="shared" si="38"/>
        <v>589.5</v>
      </c>
      <c r="R350">
        <f t="shared" si="39"/>
        <v>589.5</v>
      </c>
      <c r="S350">
        <f t="shared" si="35"/>
        <v>0.10000000000002274</v>
      </c>
      <c r="U350" s="7">
        <v>346</v>
      </c>
      <c r="V350" s="5">
        <v>0.10000000000002274</v>
      </c>
      <c r="X350">
        <f t="shared" si="36"/>
        <v>346</v>
      </c>
      <c r="Y350">
        <f t="shared" si="37"/>
        <v>0.10000000000002274</v>
      </c>
      <c r="Z350">
        <f t="shared" si="40"/>
        <v>600.99999999999989</v>
      </c>
    </row>
    <row r="351" spans="1:26" x14ac:dyDescent="0.25">
      <c r="A351" s="2">
        <f t="shared" si="41"/>
        <v>44941</v>
      </c>
      <c r="B351" s="3">
        <v>15</v>
      </c>
      <c r="C351" s="3">
        <v>1100</v>
      </c>
      <c r="D351">
        <v>589.5421</v>
      </c>
      <c r="E351">
        <v>4.8000000000000001E-2</v>
      </c>
      <c r="F351">
        <v>580.05319999999995</v>
      </c>
      <c r="G351">
        <v>592.83199999999999</v>
      </c>
      <c r="H351">
        <v>595.74099999999999</v>
      </c>
      <c r="I351">
        <v>2.1000000000000001E-2</v>
      </c>
      <c r="J351">
        <v>5.6000000000000001E-2</v>
      </c>
      <c r="K351">
        <v>5.8000000000000003E-2</v>
      </c>
      <c r="L351">
        <v>2544.1999999999998</v>
      </c>
      <c r="M351">
        <v>2558</v>
      </c>
      <c r="N351">
        <v>2574</v>
      </c>
      <c r="Q351">
        <f t="shared" si="38"/>
        <v>589.5</v>
      </c>
      <c r="R351">
        <f t="shared" si="39"/>
        <v>589.5</v>
      </c>
      <c r="S351">
        <f t="shared" si="35"/>
        <v>0</v>
      </c>
      <c r="U351" s="7">
        <v>347</v>
      </c>
      <c r="V351" s="5">
        <v>0</v>
      </c>
      <c r="X351">
        <f t="shared" si="36"/>
        <v>347</v>
      </c>
      <c r="Y351">
        <f t="shared" si="37"/>
        <v>0</v>
      </c>
      <c r="Z351">
        <f t="shared" si="40"/>
        <v>600.99999999999989</v>
      </c>
    </row>
    <row r="352" spans="1:26" x14ac:dyDescent="0.25">
      <c r="A352" s="2">
        <f t="shared" si="41"/>
        <v>44941</v>
      </c>
      <c r="B352" s="3">
        <v>15</v>
      </c>
      <c r="C352" s="3">
        <v>1200</v>
      </c>
      <c r="D352">
        <v>589.79930000000002</v>
      </c>
      <c r="E352">
        <v>4.1000000000000002E-2</v>
      </c>
      <c r="F352">
        <v>580.28300000000002</v>
      </c>
      <c r="G352">
        <v>593.09879999999998</v>
      </c>
      <c r="H352">
        <v>596.01620000000003</v>
      </c>
      <c r="I352">
        <v>2.1999999999999999E-2</v>
      </c>
      <c r="J352">
        <v>5.8000000000000003E-2</v>
      </c>
      <c r="K352">
        <v>3.3000000000000002E-2</v>
      </c>
      <c r="L352">
        <v>2544.6</v>
      </c>
      <c r="M352">
        <v>2558.6</v>
      </c>
      <c r="N352">
        <v>2574.6</v>
      </c>
      <c r="Q352">
        <f t="shared" si="38"/>
        <v>589.79999999999995</v>
      </c>
      <c r="R352">
        <f t="shared" si="39"/>
        <v>589.79999999999995</v>
      </c>
      <c r="S352">
        <f t="shared" si="35"/>
        <v>0.29999999999995453</v>
      </c>
      <c r="U352" s="7">
        <v>348</v>
      </c>
      <c r="V352" s="5">
        <v>4.6000000000000227</v>
      </c>
      <c r="X352">
        <f t="shared" si="36"/>
        <v>348</v>
      </c>
      <c r="Y352">
        <f t="shared" si="37"/>
        <v>4.6000000000000227</v>
      </c>
      <c r="Z352">
        <f t="shared" si="40"/>
        <v>605.59999999999991</v>
      </c>
    </row>
    <row r="353" spans="1:26" x14ac:dyDescent="0.25">
      <c r="A353" s="2">
        <f t="shared" si="41"/>
        <v>44941</v>
      </c>
      <c r="B353" s="3">
        <v>15</v>
      </c>
      <c r="C353" s="3">
        <v>1300</v>
      </c>
      <c r="D353">
        <v>590.05520000000001</v>
      </c>
      <c r="E353">
        <v>4.8000000000000001E-2</v>
      </c>
      <c r="F353">
        <v>580.47429999999997</v>
      </c>
      <c r="G353">
        <v>593.38</v>
      </c>
      <c r="H353">
        <v>596.3116</v>
      </c>
      <c r="I353">
        <v>5.3999999999999999E-2</v>
      </c>
      <c r="J353">
        <v>2.7E-2</v>
      </c>
      <c r="K353">
        <v>5.8000000000000003E-2</v>
      </c>
      <c r="L353">
        <v>2544.8000000000002</v>
      </c>
      <c r="M353">
        <v>2559</v>
      </c>
      <c r="N353">
        <v>2575.1999999999998</v>
      </c>
      <c r="Q353">
        <f t="shared" si="38"/>
        <v>590.1</v>
      </c>
      <c r="R353">
        <f t="shared" si="39"/>
        <v>590.1</v>
      </c>
      <c r="S353">
        <f t="shared" si="35"/>
        <v>0.30000000000006821</v>
      </c>
      <c r="U353" s="7">
        <v>349</v>
      </c>
      <c r="V353" s="5">
        <v>9.9999999999965894E-2</v>
      </c>
      <c r="X353">
        <f t="shared" si="36"/>
        <v>349</v>
      </c>
      <c r="Y353">
        <f t="shared" si="37"/>
        <v>9.9999999999965894E-2</v>
      </c>
      <c r="Z353">
        <f t="shared" si="40"/>
        <v>605.69999999999982</v>
      </c>
    </row>
    <row r="354" spans="1:26" x14ac:dyDescent="0.25">
      <c r="A354" s="2">
        <f t="shared" si="41"/>
        <v>44941</v>
      </c>
      <c r="B354" s="3">
        <v>15</v>
      </c>
      <c r="C354" s="3">
        <v>1400</v>
      </c>
      <c r="D354">
        <v>590.08839999999998</v>
      </c>
      <c r="E354">
        <v>0.04</v>
      </c>
      <c r="F354">
        <v>580.49850000000004</v>
      </c>
      <c r="G354">
        <v>593.40440000000001</v>
      </c>
      <c r="H354">
        <v>596.36260000000004</v>
      </c>
      <c r="I354">
        <v>3.7999999999999999E-2</v>
      </c>
      <c r="J354">
        <v>4.5999999999999999E-2</v>
      </c>
      <c r="K354">
        <v>3.5999999999999997E-2</v>
      </c>
      <c r="L354">
        <v>2545</v>
      </c>
      <c r="M354">
        <v>2559</v>
      </c>
      <c r="N354">
        <v>2575.1999999999998</v>
      </c>
      <c r="Q354">
        <f t="shared" si="38"/>
        <v>590.1</v>
      </c>
      <c r="R354">
        <f t="shared" si="39"/>
        <v>590.1</v>
      </c>
      <c r="S354">
        <f t="shared" si="35"/>
        <v>0</v>
      </c>
      <c r="U354" s="7">
        <v>350</v>
      </c>
      <c r="V354" s="5">
        <v>2.4000000000000341</v>
      </c>
      <c r="X354">
        <f t="shared" si="36"/>
        <v>350</v>
      </c>
      <c r="Y354">
        <f t="shared" si="37"/>
        <v>2.4000000000000341</v>
      </c>
      <c r="Z354">
        <f t="shared" si="40"/>
        <v>608.09999999999991</v>
      </c>
    </row>
    <row r="355" spans="1:26" x14ac:dyDescent="0.25">
      <c r="A355" s="2">
        <f t="shared" si="41"/>
        <v>44941</v>
      </c>
      <c r="B355" s="3">
        <v>15</v>
      </c>
      <c r="C355" s="3">
        <v>1500</v>
      </c>
      <c r="D355">
        <v>590.39059999999995</v>
      </c>
      <c r="E355">
        <v>3.9E-2</v>
      </c>
      <c r="F355">
        <v>580.75229999999999</v>
      </c>
      <c r="G355">
        <v>593.71810000000005</v>
      </c>
      <c r="H355">
        <v>596.70119999999997</v>
      </c>
      <c r="I355">
        <v>3.3000000000000002E-2</v>
      </c>
      <c r="J355">
        <v>3.5999999999999997E-2</v>
      </c>
      <c r="K355">
        <v>4.5999999999999999E-2</v>
      </c>
      <c r="L355">
        <v>2545.4</v>
      </c>
      <c r="M355">
        <v>2559.6</v>
      </c>
      <c r="N355">
        <v>2575.6</v>
      </c>
      <c r="Q355">
        <f t="shared" si="38"/>
        <v>590.4</v>
      </c>
      <c r="R355">
        <f t="shared" si="39"/>
        <v>590.4</v>
      </c>
      <c r="S355">
        <f t="shared" si="35"/>
        <v>0.29999999999995453</v>
      </c>
      <c r="U355" s="7">
        <v>351</v>
      </c>
      <c r="V355" s="5">
        <v>0</v>
      </c>
      <c r="X355">
        <f t="shared" si="36"/>
        <v>351</v>
      </c>
      <c r="Y355">
        <f t="shared" si="37"/>
        <v>0</v>
      </c>
      <c r="Z355">
        <f t="shared" si="40"/>
        <v>608.09999999999991</v>
      </c>
    </row>
    <row r="356" spans="1:26" x14ac:dyDescent="0.25">
      <c r="A356" s="2">
        <f t="shared" si="41"/>
        <v>44941</v>
      </c>
      <c r="B356" s="3">
        <v>15</v>
      </c>
      <c r="C356" s="3">
        <v>1600</v>
      </c>
      <c r="D356">
        <v>590.53579999999999</v>
      </c>
      <c r="E356">
        <v>4.2999999999999997E-2</v>
      </c>
      <c r="F356">
        <v>580.94579999999996</v>
      </c>
      <c r="G356">
        <v>593.81590000000006</v>
      </c>
      <c r="H356">
        <v>596.84580000000005</v>
      </c>
      <c r="I356">
        <v>4.8000000000000001E-2</v>
      </c>
      <c r="J356">
        <v>5.0999999999999997E-2</v>
      </c>
      <c r="K356">
        <v>2.5999999999999999E-2</v>
      </c>
      <c r="L356">
        <v>2545.8000000000002</v>
      </c>
      <c r="M356">
        <v>2559.6</v>
      </c>
      <c r="N356">
        <v>2576</v>
      </c>
      <c r="Q356">
        <f t="shared" si="38"/>
        <v>590.5</v>
      </c>
      <c r="R356">
        <f t="shared" si="39"/>
        <v>590.5</v>
      </c>
      <c r="S356">
        <f t="shared" si="35"/>
        <v>0.10000000000002274</v>
      </c>
      <c r="U356" s="7">
        <v>352</v>
      </c>
      <c r="V356" s="5">
        <v>0</v>
      </c>
      <c r="X356">
        <f t="shared" si="36"/>
        <v>352</v>
      </c>
      <c r="Y356">
        <f t="shared" si="37"/>
        <v>0</v>
      </c>
      <c r="Z356">
        <f t="shared" si="40"/>
        <v>608.09999999999991</v>
      </c>
    </row>
    <row r="357" spans="1:26" x14ac:dyDescent="0.25">
      <c r="A357" s="2">
        <f t="shared" si="41"/>
        <v>44941</v>
      </c>
      <c r="B357" s="3">
        <v>15</v>
      </c>
      <c r="C357" s="3">
        <v>1700</v>
      </c>
      <c r="D357">
        <v>590.56690000000003</v>
      </c>
      <c r="E357">
        <v>4.4999999999999998E-2</v>
      </c>
      <c r="F357">
        <v>581.00419999999997</v>
      </c>
      <c r="G357">
        <v>593.83630000000005</v>
      </c>
      <c r="H357">
        <v>596.86009999999999</v>
      </c>
      <c r="I357">
        <v>5.1999999999999998E-2</v>
      </c>
      <c r="J357">
        <v>3.9E-2</v>
      </c>
      <c r="K357">
        <v>4.3999999999999997E-2</v>
      </c>
      <c r="L357">
        <v>2545.8000000000002</v>
      </c>
      <c r="M357">
        <v>2559.8000000000002</v>
      </c>
      <c r="N357">
        <v>2576</v>
      </c>
      <c r="Q357">
        <f t="shared" si="38"/>
        <v>590.6</v>
      </c>
      <c r="R357">
        <f t="shared" si="39"/>
        <v>590.6</v>
      </c>
      <c r="S357">
        <f t="shared" si="35"/>
        <v>0.10000000000002274</v>
      </c>
      <c r="U357" s="7">
        <v>353</v>
      </c>
      <c r="V357" s="5">
        <v>5</v>
      </c>
      <c r="X357">
        <f t="shared" si="36"/>
        <v>353</v>
      </c>
      <c r="Y357">
        <f t="shared" si="37"/>
        <v>5</v>
      </c>
      <c r="Z357">
        <f t="shared" si="40"/>
        <v>613.09999999999991</v>
      </c>
    </row>
    <row r="358" spans="1:26" x14ac:dyDescent="0.25">
      <c r="A358" s="2">
        <f t="shared" si="41"/>
        <v>44941</v>
      </c>
      <c r="B358" s="3">
        <v>15</v>
      </c>
      <c r="C358" s="3">
        <v>1800</v>
      </c>
      <c r="D358">
        <v>590.56820000000005</v>
      </c>
      <c r="E358">
        <v>4.7E-2</v>
      </c>
      <c r="F358">
        <v>581.01229999999998</v>
      </c>
      <c r="G358">
        <v>593.83019999999999</v>
      </c>
      <c r="H358">
        <v>596.86210000000005</v>
      </c>
      <c r="I358">
        <v>5.5E-2</v>
      </c>
      <c r="J358">
        <v>0.04</v>
      </c>
      <c r="K358">
        <v>4.5999999999999999E-2</v>
      </c>
      <c r="L358">
        <v>2546</v>
      </c>
      <c r="M358">
        <v>2559.6</v>
      </c>
      <c r="N358">
        <v>2576</v>
      </c>
      <c r="Q358">
        <f t="shared" si="38"/>
        <v>590.6</v>
      </c>
      <c r="R358">
        <f t="shared" si="39"/>
        <v>590.6</v>
      </c>
      <c r="S358">
        <f t="shared" si="35"/>
        <v>0</v>
      </c>
      <c r="U358" s="7">
        <v>354</v>
      </c>
      <c r="V358" s="5">
        <v>1.1999999999999886</v>
      </c>
      <c r="X358">
        <f t="shared" si="36"/>
        <v>354</v>
      </c>
      <c r="Y358">
        <f t="shared" si="37"/>
        <v>1.1999999999999886</v>
      </c>
      <c r="Z358">
        <f t="shared" si="40"/>
        <v>614.29999999999995</v>
      </c>
    </row>
    <row r="359" spans="1:26" x14ac:dyDescent="0.25">
      <c r="A359" s="2">
        <f t="shared" si="41"/>
        <v>44941</v>
      </c>
      <c r="B359" s="3">
        <v>15</v>
      </c>
      <c r="C359" s="3">
        <v>1900</v>
      </c>
      <c r="D359">
        <v>590.55399999999997</v>
      </c>
      <c r="E359">
        <v>4.3999999999999997E-2</v>
      </c>
      <c r="F359">
        <v>580.98209999999995</v>
      </c>
      <c r="G359">
        <v>593.81590000000006</v>
      </c>
      <c r="H359">
        <v>596.86419999999998</v>
      </c>
      <c r="I359">
        <v>3.2000000000000001E-2</v>
      </c>
      <c r="J359">
        <v>5.0999999999999997E-2</v>
      </c>
      <c r="K359">
        <v>4.7E-2</v>
      </c>
      <c r="L359">
        <v>2545.8000000000002</v>
      </c>
      <c r="M359">
        <v>2559.8000000000002</v>
      </c>
      <c r="N359">
        <v>2576</v>
      </c>
      <c r="Q359">
        <f t="shared" si="38"/>
        <v>590.6</v>
      </c>
      <c r="R359">
        <f t="shared" si="39"/>
        <v>590.6</v>
      </c>
      <c r="S359">
        <f t="shared" si="35"/>
        <v>0</v>
      </c>
      <c r="U359" s="7">
        <v>355</v>
      </c>
      <c r="V359" s="5">
        <v>0.39999999999997726</v>
      </c>
      <c r="X359">
        <f t="shared" si="36"/>
        <v>355</v>
      </c>
      <c r="Y359">
        <f t="shared" si="37"/>
        <v>0.39999999999997726</v>
      </c>
      <c r="Z359">
        <f t="shared" si="40"/>
        <v>614.69999999999993</v>
      </c>
    </row>
    <row r="360" spans="1:26" x14ac:dyDescent="0.25">
      <c r="A360" s="2">
        <f t="shared" si="41"/>
        <v>44941</v>
      </c>
      <c r="B360" s="3">
        <v>15</v>
      </c>
      <c r="C360" s="3">
        <v>2000</v>
      </c>
      <c r="D360">
        <v>590.98749999999995</v>
      </c>
      <c r="E360">
        <v>5.3999999999999999E-2</v>
      </c>
      <c r="F360">
        <v>581.38720000000001</v>
      </c>
      <c r="G360">
        <v>594.24800000000005</v>
      </c>
      <c r="H360">
        <v>597.32730000000004</v>
      </c>
      <c r="I360">
        <v>5.6000000000000001E-2</v>
      </c>
      <c r="J360">
        <v>5.8000000000000003E-2</v>
      </c>
      <c r="K360">
        <v>4.5999999999999999E-2</v>
      </c>
      <c r="L360">
        <v>2546.6</v>
      </c>
      <c r="M360">
        <v>2560.6</v>
      </c>
      <c r="N360">
        <v>2576.8000000000002</v>
      </c>
      <c r="Q360">
        <f t="shared" si="38"/>
        <v>591</v>
      </c>
      <c r="R360">
        <f t="shared" si="39"/>
        <v>591</v>
      </c>
      <c r="S360">
        <f t="shared" si="35"/>
        <v>0.39999999999997726</v>
      </c>
      <c r="U360" s="7">
        <v>356</v>
      </c>
      <c r="V360" s="5">
        <v>11.300000000000011</v>
      </c>
      <c r="X360">
        <f t="shared" si="36"/>
        <v>356</v>
      </c>
      <c r="Y360">
        <f t="shared" si="37"/>
        <v>11.300000000000011</v>
      </c>
      <c r="Z360">
        <f t="shared" si="40"/>
        <v>626</v>
      </c>
    </row>
    <row r="361" spans="1:26" x14ac:dyDescent="0.25">
      <c r="A361" s="2">
        <f t="shared" si="41"/>
        <v>44941</v>
      </c>
      <c r="B361" s="3">
        <v>15</v>
      </c>
      <c r="C361" s="3">
        <v>2100</v>
      </c>
      <c r="D361">
        <v>591.1866</v>
      </c>
      <c r="E361">
        <v>0.04</v>
      </c>
      <c r="F361">
        <v>581.57870000000003</v>
      </c>
      <c r="G361">
        <v>594.44380000000001</v>
      </c>
      <c r="H361">
        <v>597.53740000000005</v>
      </c>
      <c r="I361">
        <v>5.1999999999999998E-2</v>
      </c>
      <c r="J361">
        <v>0.04</v>
      </c>
      <c r="K361">
        <v>2.1999999999999999E-2</v>
      </c>
      <c r="L361">
        <v>2547</v>
      </c>
      <c r="M361">
        <v>2560.8000000000002</v>
      </c>
      <c r="N361">
        <v>2577.1999999999998</v>
      </c>
      <c r="Q361">
        <f t="shared" si="38"/>
        <v>591.20000000000005</v>
      </c>
      <c r="R361">
        <f t="shared" si="39"/>
        <v>591.20000000000005</v>
      </c>
      <c r="S361">
        <f t="shared" si="35"/>
        <v>0.20000000000004547</v>
      </c>
      <c r="U361" s="7">
        <v>357</v>
      </c>
      <c r="V361" s="5">
        <v>2</v>
      </c>
      <c r="X361">
        <f t="shared" si="36"/>
        <v>357</v>
      </c>
      <c r="Y361">
        <f t="shared" si="37"/>
        <v>2</v>
      </c>
      <c r="Z361">
        <f t="shared" si="40"/>
        <v>628</v>
      </c>
    </row>
    <row r="362" spans="1:26" x14ac:dyDescent="0.25">
      <c r="A362" s="2">
        <f t="shared" si="41"/>
        <v>44941</v>
      </c>
      <c r="B362" s="3">
        <v>15</v>
      </c>
      <c r="C362" s="3">
        <v>2200</v>
      </c>
      <c r="D362">
        <v>591.81849999999997</v>
      </c>
      <c r="E362">
        <v>5.2999999999999999E-2</v>
      </c>
      <c r="F362">
        <v>582.21590000000003</v>
      </c>
      <c r="G362">
        <v>595.05550000000005</v>
      </c>
      <c r="H362">
        <v>598.18420000000003</v>
      </c>
      <c r="I362">
        <v>4.3999999999999997E-2</v>
      </c>
      <c r="J362">
        <v>5.7000000000000002E-2</v>
      </c>
      <c r="K362">
        <v>5.8000000000000003E-2</v>
      </c>
      <c r="L362">
        <v>2547.8000000000002</v>
      </c>
      <c r="M362">
        <v>2562</v>
      </c>
      <c r="N362">
        <v>2578.4</v>
      </c>
      <c r="Q362">
        <f t="shared" si="38"/>
        <v>591.79999999999995</v>
      </c>
      <c r="R362">
        <f t="shared" si="39"/>
        <v>591.79999999999995</v>
      </c>
      <c r="S362">
        <f t="shared" si="35"/>
        <v>0.59999999999990905</v>
      </c>
      <c r="U362" s="7">
        <v>358</v>
      </c>
      <c r="V362" s="5">
        <v>0.10000000000002274</v>
      </c>
      <c r="X362">
        <f t="shared" si="36"/>
        <v>358</v>
      </c>
      <c r="Y362">
        <f t="shared" si="37"/>
        <v>0.10000000000002274</v>
      </c>
      <c r="Z362">
        <f t="shared" si="40"/>
        <v>628.1</v>
      </c>
    </row>
    <row r="363" spans="1:26" x14ac:dyDescent="0.25">
      <c r="A363" s="2">
        <f t="shared" si="41"/>
        <v>44941</v>
      </c>
      <c r="B363" s="3">
        <v>15</v>
      </c>
      <c r="C363" s="3">
        <v>2300</v>
      </c>
      <c r="D363">
        <v>592.31460000000004</v>
      </c>
      <c r="E363">
        <v>5.0999999999999997E-2</v>
      </c>
      <c r="F363">
        <v>582.72239999999999</v>
      </c>
      <c r="G363">
        <v>595.55939999999998</v>
      </c>
      <c r="H363">
        <v>598.66200000000003</v>
      </c>
      <c r="I363">
        <v>4.8000000000000001E-2</v>
      </c>
      <c r="J363">
        <v>5.0999999999999997E-2</v>
      </c>
      <c r="K363">
        <v>5.5E-2</v>
      </c>
      <c r="L363">
        <v>2548.8000000000002</v>
      </c>
      <c r="M363">
        <v>2562.8000000000002</v>
      </c>
      <c r="N363">
        <v>2579</v>
      </c>
      <c r="Q363">
        <f t="shared" si="38"/>
        <v>592.29999999999995</v>
      </c>
      <c r="R363">
        <f t="shared" si="39"/>
        <v>592.29999999999995</v>
      </c>
      <c r="S363">
        <f t="shared" si="35"/>
        <v>0.5</v>
      </c>
      <c r="U363" s="7">
        <v>359</v>
      </c>
      <c r="V363" s="5">
        <v>0.5</v>
      </c>
      <c r="X363">
        <f t="shared" si="36"/>
        <v>359</v>
      </c>
      <c r="Y363">
        <f t="shared" si="37"/>
        <v>0.5</v>
      </c>
      <c r="Z363">
        <f t="shared" si="40"/>
        <v>628.6</v>
      </c>
    </row>
    <row r="364" spans="1:26" x14ac:dyDescent="0.25">
      <c r="A364" s="2">
        <f t="shared" si="41"/>
        <v>44941</v>
      </c>
      <c r="B364" s="3">
        <v>15</v>
      </c>
      <c r="C364" s="3">
        <v>2400</v>
      </c>
      <c r="D364">
        <v>592.46090000000004</v>
      </c>
      <c r="E364">
        <v>4.7E-2</v>
      </c>
      <c r="F364">
        <v>582.87369999999999</v>
      </c>
      <c r="G364">
        <v>595.71640000000002</v>
      </c>
      <c r="H364">
        <v>598.79269999999997</v>
      </c>
      <c r="I364">
        <v>5.7000000000000002E-2</v>
      </c>
      <c r="J364">
        <v>3.3000000000000002E-2</v>
      </c>
      <c r="K364">
        <v>4.7E-2</v>
      </c>
      <c r="L364">
        <v>2549.1999999999998</v>
      </c>
      <c r="M364">
        <v>2563.1999999999998</v>
      </c>
      <c r="N364">
        <v>2579.4</v>
      </c>
      <c r="Q364">
        <f t="shared" si="38"/>
        <v>592.5</v>
      </c>
      <c r="R364">
        <f t="shared" si="39"/>
        <v>592.5</v>
      </c>
      <c r="S364">
        <f t="shared" si="35"/>
        <v>0.20000000000004547</v>
      </c>
      <c r="U364" s="7">
        <v>360</v>
      </c>
      <c r="V364" s="5">
        <v>1.0999999999999659</v>
      </c>
      <c r="X364">
        <f t="shared" si="36"/>
        <v>360</v>
      </c>
      <c r="Y364">
        <f t="shared" si="37"/>
        <v>1.0999999999999659</v>
      </c>
      <c r="Z364">
        <f t="shared" si="40"/>
        <v>629.70000000000005</v>
      </c>
    </row>
    <row r="365" spans="1:26" x14ac:dyDescent="0.25">
      <c r="A365" s="2">
        <f t="shared" si="41"/>
        <v>44942</v>
      </c>
      <c r="B365" s="3">
        <v>16</v>
      </c>
      <c r="C365" s="3">
        <v>100</v>
      </c>
      <c r="D365">
        <v>592.49630000000002</v>
      </c>
      <c r="E365">
        <v>5.3999999999999999E-2</v>
      </c>
      <c r="F365">
        <v>582.88980000000004</v>
      </c>
      <c r="G365">
        <v>595.7491</v>
      </c>
      <c r="H365">
        <v>598.84990000000005</v>
      </c>
      <c r="I365">
        <v>5.2999999999999999E-2</v>
      </c>
      <c r="J365">
        <v>5.6000000000000001E-2</v>
      </c>
      <c r="K365">
        <v>5.1999999999999998E-2</v>
      </c>
      <c r="L365">
        <v>2549.1999999999998</v>
      </c>
      <c r="M365">
        <v>2563</v>
      </c>
      <c r="N365">
        <v>2579.4</v>
      </c>
      <c r="Q365">
        <f t="shared" si="38"/>
        <v>592.5</v>
      </c>
      <c r="R365">
        <f t="shared" si="39"/>
        <v>592.5</v>
      </c>
      <c r="S365">
        <f t="shared" si="35"/>
        <v>0</v>
      </c>
      <c r="U365" s="7">
        <v>361</v>
      </c>
      <c r="V365" s="5">
        <v>1.1000000000000227</v>
      </c>
      <c r="X365">
        <f t="shared" si="36"/>
        <v>361</v>
      </c>
      <c r="Y365">
        <f t="shared" si="37"/>
        <v>1.1000000000000227</v>
      </c>
      <c r="Z365">
        <f t="shared" si="40"/>
        <v>630.80000000000007</v>
      </c>
    </row>
    <row r="366" spans="1:26" x14ac:dyDescent="0.25">
      <c r="A366" s="2">
        <f t="shared" si="41"/>
        <v>44942</v>
      </c>
      <c r="B366" s="3">
        <v>16</v>
      </c>
      <c r="C366" s="3">
        <v>200</v>
      </c>
      <c r="D366">
        <v>592.77779999999996</v>
      </c>
      <c r="E366">
        <v>3.7999999999999999E-2</v>
      </c>
      <c r="F366">
        <v>583.15229999999997</v>
      </c>
      <c r="G366">
        <v>596.00829999999996</v>
      </c>
      <c r="H366">
        <v>599.17269999999996</v>
      </c>
      <c r="I366">
        <v>2.1000000000000001E-2</v>
      </c>
      <c r="J366">
        <v>5.7000000000000002E-2</v>
      </c>
      <c r="K366">
        <v>2.5999999999999999E-2</v>
      </c>
      <c r="L366">
        <v>2549.6</v>
      </c>
      <c r="M366">
        <v>2563.4</v>
      </c>
      <c r="N366">
        <v>2580</v>
      </c>
      <c r="Q366">
        <f t="shared" si="38"/>
        <v>592.79999999999995</v>
      </c>
      <c r="R366">
        <f t="shared" si="39"/>
        <v>592.79999999999995</v>
      </c>
      <c r="S366">
        <f t="shared" si="35"/>
        <v>0.29999999999995453</v>
      </c>
      <c r="U366" s="7">
        <v>362</v>
      </c>
      <c r="V366" s="5">
        <v>0.89999999999997726</v>
      </c>
      <c r="X366">
        <f t="shared" si="36"/>
        <v>362</v>
      </c>
      <c r="Y366">
        <f t="shared" si="37"/>
        <v>0.89999999999997726</v>
      </c>
      <c r="Z366">
        <f t="shared" si="40"/>
        <v>631.70000000000005</v>
      </c>
    </row>
    <row r="367" spans="1:26" x14ac:dyDescent="0.25">
      <c r="A367" s="2">
        <f t="shared" si="41"/>
        <v>44942</v>
      </c>
      <c r="B367" s="3">
        <v>16</v>
      </c>
      <c r="C367" s="3">
        <v>300</v>
      </c>
      <c r="D367">
        <v>592.95410000000004</v>
      </c>
      <c r="E367">
        <v>4.3999999999999997E-2</v>
      </c>
      <c r="F367">
        <v>583.31380000000001</v>
      </c>
      <c r="G367">
        <v>596.16750000000002</v>
      </c>
      <c r="H367">
        <v>599.38099999999997</v>
      </c>
      <c r="I367">
        <v>5.5E-2</v>
      </c>
      <c r="J367">
        <v>3.1E-2</v>
      </c>
      <c r="K367">
        <v>4.2000000000000003E-2</v>
      </c>
      <c r="L367">
        <v>2549.8000000000002</v>
      </c>
      <c r="M367">
        <v>2563.8000000000002</v>
      </c>
      <c r="N367">
        <v>2580.4</v>
      </c>
      <c r="Q367">
        <f t="shared" si="38"/>
        <v>593</v>
      </c>
      <c r="R367">
        <f t="shared" si="39"/>
        <v>593</v>
      </c>
      <c r="S367">
        <f t="shared" si="35"/>
        <v>0.20000000000004547</v>
      </c>
      <c r="U367" s="7">
        <v>363</v>
      </c>
      <c r="V367" s="5">
        <v>0</v>
      </c>
      <c r="X367">
        <f t="shared" si="36"/>
        <v>363</v>
      </c>
      <c r="Y367">
        <f t="shared" si="37"/>
        <v>0</v>
      </c>
      <c r="Z367">
        <f t="shared" si="40"/>
        <v>631.70000000000005</v>
      </c>
    </row>
    <row r="368" spans="1:26" x14ac:dyDescent="0.25">
      <c r="A368" s="2">
        <f t="shared" si="41"/>
        <v>44942</v>
      </c>
      <c r="B368" s="3">
        <v>16</v>
      </c>
      <c r="C368" s="3">
        <v>400</v>
      </c>
      <c r="D368">
        <v>593.06619999999998</v>
      </c>
      <c r="E368">
        <v>4.9000000000000002E-2</v>
      </c>
      <c r="F368">
        <v>583.38639999999998</v>
      </c>
      <c r="G368">
        <v>596.33699999999999</v>
      </c>
      <c r="H368">
        <v>599.47500000000002</v>
      </c>
      <c r="I368">
        <v>0.03</v>
      </c>
      <c r="J368">
        <v>5.7000000000000002E-2</v>
      </c>
      <c r="K368">
        <v>5.6000000000000001E-2</v>
      </c>
      <c r="L368">
        <v>2550</v>
      </c>
      <c r="M368">
        <v>2564</v>
      </c>
      <c r="N368">
        <v>2580.6</v>
      </c>
      <c r="Q368">
        <f t="shared" si="38"/>
        <v>593.1</v>
      </c>
      <c r="R368">
        <f t="shared" si="39"/>
        <v>593.1</v>
      </c>
      <c r="S368">
        <f t="shared" si="35"/>
        <v>0.10000000000002274</v>
      </c>
      <c r="U368" s="7">
        <v>364</v>
      </c>
      <c r="V368" s="5">
        <v>1.8000000000000114</v>
      </c>
      <c r="X368">
        <f t="shared" si="36"/>
        <v>364</v>
      </c>
      <c r="Y368">
        <f t="shared" si="37"/>
        <v>1.8000000000000114</v>
      </c>
      <c r="Z368">
        <f t="shared" si="40"/>
        <v>633.5</v>
      </c>
    </row>
    <row r="369" spans="1:26" x14ac:dyDescent="0.25">
      <c r="A369" s="2">
        <f t="shared" si="41"/>
        <v>44942</v>
      </c>
      <c r="B369" s="3">
        <v>16</v>
      </c>
      <c r="C369" s="3">
        <v>500</v>
      </c>
      <c r="D369">
        <v>593.27710000000002</v>
      </c>
      <c r="E369">
        <v>4.8000000000000001E-2</v>
      </c>
      <c r="F369">
        <v>583.58429999999998</v>
      </c>
      <c r="G369">
        <v>596.53290000000004</v>
      </c>
      <c r="H369">
        <v>599.71410000000003</v>
      </c>
      <c r="I369">
        <v>5.1999999999999998E-2</v>
      </c>
      <c r="J369">
        <v>3.5999999999999997E-2</v>
      </c>
      <c r="K369">
        <v>5.2999999999999999E-2</v>
      </c>
      <c r="L369">
        <v>2550.4</v>
      </c>
      <c r="M369">
        <v>2564.4</v>
      </c>
      <c r="N369">
        <v>2581</v>
      </c>
      <c r="Q369">
        <f t="shared" si="38"/>
        <v>593.29999999999995</v>
      </c>
      <c r="R369">
        <f t="shared" si="39"/>
        <v>593.29999999999995</v>
      </c>
      <c r="S369">
        <f t="shared" si="35"/>
        <v>0.19999999999993179</v>
      </c>
      <c r="U369" s="7">
        <v>365</v>
      </c>
      <c r="V369" s="5">
        <v>8.8999999999999773</v>
      </c>
      <c r="X369">
        <f t="shared" si="36"/>
        <v>365</v>
      </c>
      <c r="Y369">
        <f t="shared" si="37"/>
        <v>8.8999999999999773</v>
      </c>
      <c r="Z369">
        <f t="shared" si="40"/>
        <v>642.4</v>
      </c>
    </row>
    <row r="370" spans="1:26" x14ac:dyDescent="0.25">
      <c r="A370" s="2">
        <f t="shared" si="41"/>
        <v>44942</v>
      </c>
      <c r="B370" s="3">
        <v>16</v>
      </c>
      <c r="C370" s="3">
        <v>600</v>
      </c>
      <c r="D370">
        <v>593.55520000000001</v>
      </c>
      <c r="E370">
        <v>0.05</v>
      </c>
      <c r="F370">
        <v>583.85080000000005</v>
      </c>
      <c r="G370">
        <v>596.79639999999995</v>
      </c>
      <c r="H370">
        <v>600.01859999999999</v>
      </c>
      <c r="I370">
        <v>3.6999999999999998E-2</v>
      </c>
      <c r="J370">
        <v>5.6000000000000001E-2</v>
      </c>
      <c r="K370">
        <v>5.3999999999999999E-2</v>
      </c>
      <c r="L370">
        <v>2550.8000000000002</v>
      </c>
      <c r="M370">
        <v>2565</v>
      </c>
      <c r="N370">
        <v>2581.4</v>
      </c>
      <c r="Q370">
        <f t="shared" si="38"/>
        <v>593.6</v>
      </c>
      <c r="R370">
        <f t="shared" si="39"/>
        <v>593.6</v>
      </c>
      <c r="S370">
        <f t="shared" si="35"/>
        <v>0.30000000000006821</v>
      </c>
      <c r="U370" s="7" t="s">
        <v>21</v>
      </c>
      <c r="V370" s="5">
        <v>642.4</v>
      </c>
    </row>
    <row r="371" spans="1:26" x14ac:dyDescent="0.25">
      <c r="A371" s="2">
        <f t="shared" si="41"/>
        <v>44942</v>
      </c>
      <c r="B371" s="3">
        <v>16</v>
      </c>
      <c r="C371" s="3">
        <v>700</v>
      </c>
      <c r="D371">
        <v>593.97260000000006</v>
      </c>
      <c r="E371">
        <v>5.1999999999999998E-2</v>
      </c>
      <c r="F371">
        <v>584.24869999999999</v>
      </c>
      <c r="G371">
        <v>597.19460000000004</v>
      </c>
      <c r="H371">
        <v>600.47450000000003</v>
      </c>
      <c r="I371">
        <v>5.8000000000000003E-2</v>
      </c>
      <c r="J371">
        <v>4.8000000000000001E-2</v>
      </c>
      <c r="K371">
        <v>4.9000000000000002E-2</v>
      </c>
      <c r="L371">
        <v>2551.4</v>
      </c>
      <c r="M371">
        <v>2565.6</v>
      </c>
      <c r="N371">
        <v>2582.1999999999998</v>
      </c>
      <c r="Q371">
        <f t="shared" si="38"/>
        <v>594</v>
      </c>
      <c r="R371">
        <f t="shared" si="39"/>
        <v>594</v>
      </c>
      <c r="S371">
        <f t="shared" si="35"/>
        <v>0.39999999999997726</v>
      </c>
    </row>
    <row r="372" spans="1:26" x14ac:dyDescent="0.25">
      <c r="A372" s="2">
        <f t="shared" si="41"/>
        <v>44942</v>
      </c>
      <c r="B372" s="3">
        <v>16</v>
      </c>
      <c r="C372" s="3">
        <v>800</v>
      </c>
      <c r="D372">
        <v>594.697</v>
      </c>
      <c r="E372">
        <v>4.9000000000000002E-2</v>
      </c>
      <c r="F372">
        <v>584.952</v>
      </c>
      <c r="G372">
        <v>597.88120000000004</v>
      </c>
      <c r="H372">
        <v>601.25789999999995</v>
      </c>
      <c r="I372">
        <v>5.7000000000000002E-2</v>
      </c>
      <c r="J372">
        <v>5.3999999999999999E-2</v>
      </c>
      <c r="K372">
        <v>3.4000000000000002E-2</v>
      </c>
      <c r="L372">
        <v>2552.8000000000002</v>
      </c>
      <c r="M372">
        <v>2566.8000000000002</v>
      </c>
      <c r="N372">
        <v>2583.6</v>
      </c>
      <c r="Q372">
        <f t="shared" si="38"/>
        <v>594.70000000000005</v>
      </c>
      <c r="R372">
        <f t="shared" si="39"/>
        <v>594.70000000000005</v>
      </c>
      <c r="S372">
        <f t="shared" si="35"/>
        <v>0.70000000000004547</v>
      </c>
    </row>
    <row r="373" spans="1:26" x14ac:dyDescent="0.25">
      <c r="A373" s="2">
        <f t="shared" si="41"/>
        <v>44942</v>
      </c>
      <c r="B373" s="3">
        <v>16</v>
      </c>
      <c r="C373" s="3">
        <v>900</v>
      </c>
      <c r="D373">
        <v>595.05960000000005</v>
      </c>
      <c r="E373">
        <v>4.5999999999999999E-2</v>
      </c>
      <c r="F373">
        <v>585.30160000000001</v>
      </c>
      <c r="G373">
        <v>598.2491</v>
      </c>
      <c r="H373">
        <v>601.62819999999999</v>
      </c>
      <c r="I373">
        <v>5.6000000000000001E-2</v>
      </c>
      <c r="J373">
        <v>4.2000000000000003E-2</v>
      </c>
      <c r="K373">
        <v>3.7999999999999999E-2</v>
      </c>
      <c r="L373">
        <v>2553.1999999999998</v>
      </c>
      <c r="M373">
        <v>2567.1999999999998</v>
      </c>
      <c r="N373">
        <v>2584.1999999999998</v>
      </c>
      <c r="Q373">
        <f t="shared" si="38"/>
        <v>595.1</v>
      </c>
      <c r="R373">
        <f t="shared" si="39"/>
        <v>595.1</v>
      </c>
      <c r="S373">
        <f t="shared" si="35"/>
        <v>0.39999999999997726</v>
      </c>
    </row>
    <row r="374" spans="1:26" x14ac:dyDescent="0.25">
      <c r="A374" s="2">
        <f t="shared" si="41"/>
        <v>44942</v>
      </c>
      <c r="B374" s="3">
        <v>16</v>
      </c>
      <c r="C374" s="3">
        <v>1000</v>
      </c>
      <c r="D374">
        <v>595.18920000000003</v>
      </c>
      <c r="E374">
        <v>4.2999999999999997E-2</v>
      </c>
      <c r="F374">
        <v>585.46140000000003</v>
      </c>
      <c r="G374">
        <v>598.46590000000003</v>
      </c>
      <c r="H374">
        <v>601.6404</v>
      </c>
      <c r="I374">
        <v>1.4999999999999999E-2</v>
      </c>
      <c r="J374">
        <v>5.2999999999999999E-2</v>
      </c>
      <c r="K374">
        <v>4.9000000000000002E-2</v>
      </c>
      <c r="L374">
        <v>2553.6</v>
      </c>
      <c r="M374">
        <v>2567.8000000000002</v>
      </c>
      <c r="N374">
        <v>2584.4</v>
      </c>
      <c r="Q374">
        <f t="shared" si="38"/>
        <v>595.20000000000005</v>
      </c>
      <c r="R374">
        <f t="shared" si="39"/>
        <v>595.20000000000005</v>
      </c>
      <c r="S374">
        <f t="shared" si="35"/>
        <v>0.10000000000002274</v>
      </c>
    </row>
    <row r="375" spans="1:26" x14ac:dyDescent="0.25">
      <c r="A375" s="2">
        <f t="shared" si="41"/>
        <v>44942</v>
      </c>
      <c r="B375" s="3">
        <v>16</v>
      </c>
      <c r="C375" s="3">
        <v>1100</v>
      </c>
      <c r="D375">
        <v>595.3981</v>
      </c>
      <c r="E375">
        <v>5.2999999999999999E-2</v>
      </c>
      <c r="F375">
        <v>585.72829999999999</v>
      </c>
      <c r="G375">
        <v>598.81740000000002</v>
      </c>
      <c r="H375">
        <v>601.64859999999999</v>
      </c>
      <c r="I375">
        <v>5.3999999999999999E-2</v>
      </c>
      <c r="J375">
        <v>5.1999999999999998E-2</v>
      </c>
      <c r="K375">
        <v>5.2999999999999999E-2</v>
      </c>
      <c r="L375">
        <v>2554</v>
      </c>
      <c r="M375">
        <v>2568.4</v>
      </c>
      <c r="N375">
        <v>2584.1999999999998</v>
      </c>
      <c r="Q375">
        <f t="shared" si="38"/>
        <v>595.4</v>
      </c>
      <c r="R375">
        <f t="shared" si="39"/>
        <v>595.4</v>
      </c>
      <c r="S375">
        <f t="shared" si="35"/>
        <v>0.19999999999993179</v>
      </c>
    </row>
    <row r="376" spans="1:26" x14ac:dyDescent="0.25">
      <c r="A376" s="2">
        <f t="shared" si="41"/>
        <v>44942</v>
      </c>
      <c r="B376" s="3">
        <v>16</v>
      </c>
      <c r="C376" s="3">
        <v>1200</v>
      </c>
      <c r="D376">
        <v>595.59559999999999</v>
      </c>
      <c r="E376">
        <v>4.5999999999999999E-2</v>
      </c>
      <c r="F376">
        <v>585.96690000000001</v>
      </c>
      <c r="G376">
        <v>599.1019</v>
      </c>
      <c r="H376">
        <v>601.71810000000005</v>
      </c>
      <c r="I376">
        <v>5.7000000000000002E-2</v>
      </c>
      <c r="J376">
        <v>4.2999999999999997E-2</v>
      </c>
      <c r="K376">
        <v>3.5999999999999997E-2</v>
      </c>
      <c r="L376">
        <v>2554.4</v>
      </c>
      <c r="M376">
        <v>2569</v>
      </c>
      <c r="N376">
        <v>2584.4</v>
      </c>
      <c r="Q376">
        <f t="shared" si="38"/>
        <v>595.6</v>
      </c>
      <c r="R376">
        <f t="shared" si="39"/>
        <v>595.6</v>
      </c>
      <c r="S376">
        <f t="shared" si="35"/>
        <v>0.20000000000004547</v>
      </c>
    </row>
    <row r="377" spans="1:26" x14ac:dyDescent="0.25">
      <c r="A377" s="2">
        <f t="shared" si="41"/>
        <v>44942</v>
      </c>
      <c r="B377" s="3">
        <v>16</v>
      </c>
      <c r="C377" s="3">
        <v>1300</v>
      </c>
      <c r="D377">
        <v>595.91340000000002</v>
      </c>
      <c r="E377">
        <v>4.9000000000000002E-2</v>
      </c>
      <c r="F377">
        <v>586.17129999999997</v>
      </c>
      <c r="G377">
        <v>599.40660000000003</v>
      </c>
      <c r="H377">
        <v>602.16240000000005</v>
      </c>
      <c r="I377">
        <v>4.3999999999999997E-2</v>
      </c>
      <c r="J377">
        <v>4.9000000000000002E-2</v>
      </c>
      <c r="K377">
        <v>5.2999999999999999E-2</v>
      </c>
      <c r="L377">
        <v>2554.8000000000002</v>
      </c>
      <c r="M377">
        <v>2569.4</v>
      </c>
      <c r="N377">
        <v>2585</v>
      </c>
      <c r="Q377">
        <f t="shared" si="38"/>
        <v>595.9</v>
      </c>
      <c r="R377">
        <f t="shared" si="39"/>
        <v>595.9</v>
      </c>
      <c r="S377">
        <f t="shared" si="35"/>
        <v>0.29999999999995453</v>
      </c>
    </row>
    <row r="378" spans="1:26" x14ac:dyDescent="0.25">
      <c r="A378" s="2">
        <f t="shared" si="41"/>
        <v>44942</v>
      </c>
      <c r="B378" s="3">
        <v>16</v>
      </c>
      <c r="C378" s="3">
        <v>1400</v>
      </c>
      <c r="D378">
        <v>595.94460000000004</v>
      </c>
      <c r="E378">
        <v>4.4999999999999998E-2</v>
      </c>
      <c r="F378">
        <v>586.22990000000004</v>
      </c>
      <c r="G378">
        <v>599.40250000000003</v>
      </c>
      <c r="H378">
        <v>602.20119999999997</v>
      </c>
      <c r="I378">
        <v>5.3999999999999999E-2</v>
      </c>
      <c r="J378">
        <v>5.0999999999999997E-2</v>
      </c>
      <c r="K378">
        <v>2.1000000000000001E-2</v>
      </c>
      <c r="L378">
        <v>2554.8000000000002</v>
      </c>
      <c r="M378">
        <v>2569.4</v>
      </c>
      <c r="N378">
        <v>2585.1999999999998</v>
      </c>
      <c r="Q378">
        <f t="shared" si="38"/>
        <v>595.9</v>
      </c>
      <c r="R378">
        <f t="shared" si="39"/>
        <v>595.9</v>
      </c>
      <c r="S378">
        <f t="shared" si="35"/>
        <v>0</v>
      </c>
    </row>
    <row r="379" spans="1:26" x14ac:dyDescent="0.25">
      <c r="A379" s="2">
        <f t="shared" si="41"/>
        <v>44942</v>
      </c>
      <c r="B379" s="3">
        <v>16</v>
      </c>
      <c r="C379" s="3">
        <v>1500</v>
      </c>
      <c r="D379">
        <v>595.94870000000003</v>
      </c>
      <c r="E379">
        <v>0.05</v>
      </c>
      <c r="F379">
        <v>586.22190000000001</v>
      </c>
      <c r="G379">
        <v>599.40660000000003</v>
      </c>
      <c r="H379">
        <v>602.21759999999995</v>
      </c>
      <c r="I379">
        <v>5.6000000000000001E-2</v>
      </c>
      <c r="J379">
        <v>4.9000000000000002E-2</v>
      </c>
      <c r="K379">
        <v>4.3999999999999997E-2</v>
      </c>
      <c r="L379">
        <v>2555</v>
      </c>
      <c r="M379">
        <v>2569.4</v>
      </c>
      <c r="N379">
        <v>2585.1999999999998</v>
      </c>
      <c r="Q379">
        <f t="shared" si="38"/>
        <v>595.9</v>
      </c>
      <c r="R379">
        <f t="shared" si="39"/>
        <v>595.9</v>
      </c>
      <c r="S379">
        <f t="shared" si="35"/>
        <v>0</v>
      </c>
    </row>
    <row r="380" spans="1:26" x14ac:dyDescent="0.25">
      <c r="A380" s="2">
        <f t="shared" si="41"/>
        <v>44942</v>
      </c>
      <c r="B380" s="3">
        <v>16</v>
      </c>
      <c r="C380" s="3">
        <v>1600</v>
      </c>
      <c r="D380">
        <v>595.92430000000002</v>
      </c>
      <c r="E380">
        <v>5.0999999999999997E-2</v>
      </c>
      <c r="F380">
        <v>586.17330000000004</v>
      </c>
      <c r="G380">
        <v>599.37800000000004</v>
      </c>
      <c r="H380">
        <v>602.22170000000006</v>
      </c>
      <c r="I380">
        <v>4.5999999999999999E-2</v>
      </c>
      <c r="J380">
        <v>5.8000000000000003E-2</v>
      </c>
      <c r="K380">
        <v>4.8000000000000001E-2</v>
      </c>
      <c r="L380">
        <v>2554.8000000000002</v>
      </c>
      <c r="M380">
        <v>2569.1999999999998</v>
      </c>
      <c r="N380">
        <v>2585.1999999999998</v>
      </c>
      <c r="Q380">
        <f t="shared" si="38"/>
        <v>595.9</v>
      </c>
      <c r="R380">
        <f t="shared" si="39"/>
        <v>595.9</v>
      </c>
      <c r="S380">
        <f t="shared" si="35"/>
        <v>0</v>
      </c>
    </row>
    <row r="381" spans="1:26" x14ac:dyDescent="0.25">
      <c r="A381" s="2">
        <f t="shared" si="41"/>
        <v>44942</v>
      </c>
      <c r="B381" s="3">
        <v>16</v>
      </c>
      <c r="C381" s="3">
        <v>1700</v>
      </c>
      <c r="D381">
        <v>595.69349999999997</v>
      </c>
      <c r="E381">
        <v>5.3999999999999999E-2</v>
      </c>
      <c r="F381">
        <v>585.88400000000001</v>
      </c>
      <c r="G381">
        <v>598.94640000000004</v>
      </c>
      <c r="H381">
        <v>602.25040000000001</v>
      </c>
      <c r="I381">
        <v>5.3999999999999999E-2</v>
      </c>
      <c r="J381">
        <v>4.9000000000000002E-2</v>
      </c>
      <c r="K381">
        <v>5.8000000000000003E-2</v>
      </c>
      <c r="L381">
        <v>2554.4</v>
      </c>
      <c r="M381">
        <v>2568.4</v>
      </c>
      <c r="N381">
        <v>2585.1999999999998</v>
      </c>
      <c r="Q381">
        <f t="shared" si="38"/>
        <v>595.70000000000005</v>
      </c>
      <c r="R381">
        <f t="shared" si="39"/>
        <v>595.9</v>
      </c>
      <c r="S381">
        <f t="shared" si="35"/>
        <v>0</v>
      </c>
    </row>
    <row r="382" spans="1:26" x14ac:dyDescent="0.25">
      <c r="A382" s="2">
        <f t="shared" si="41"/>
        <v>44942</v>
      </c>
      <c r="B382" s="3">
        <v>16</v>
      </c>
      <c r="C382" s="3">
        <v>1800</v>
      </c>
      <c r="D382">
        <v>595.6096</v>
      </c>
      <c r="E382">
        <v>4.4999999999999998E-2</v>
      </c>
      <c r="F382">
        <v>585.94060000000002</v>
      </c>
      <c r="G382">
        <v>598.59259999999995</v>
      </c>
      <c r="H382">
        <v>602.2953</v>
      </c>
      <c r="I382">
        <v>4.3999999999999997E-2</v>
      </c>
      <c r="J382">
        <v>4.8000000000000001E-2</v>
      </c>
      <c r="K382">
        <v>4.2999999999999997E-2</v>
      </c>
      <c r="L382">
        <v>2554.4</v>
      </c>
      <c r="M382">
        <v>2567.8000000000002</v>
      </c>
      <c r="N382">
        <v>2585.4</v>
      </c>
      <c r="Q382">
        <f t="shared" si="38"/>
        <v>595.6</v>
      </c>
      <c r="R382">
        <f t="shared" si="39"/>
        <v>595.9</v>
      </c>
      <c r="S382">
        <f t="shared" si="35"/>
        <v>0</v>
      </c>
    </row>
    <row r="383" spans="1:26" x14ac:dyDescent="0.25">
      <c r="A383" s="2">
        <f t="shared" si="41"/>
        <v>44942</v>
      </c>
      <c r="B383" s="3">
        <v>16</v>
      </c>
      <c r="C383" s="3">
        <v>1900</v>
      </c>
      <c r="D383">
        <v>595.57950000000005</v>
      </c>
      <c r="E383">
        <v>0.04</v>
      </c>
      <c r="F383">
        <v>585.93650000000002</v>
      </c>
      <c r="G383">
        <v>598.50469999999996</v>
      </c>
      <c r="H383">
        <v>602.29740000000004</v>
      </c>
      <c r="I383">
        <v>0.04</v>
      </c>
      <c r="J383">
        <v>3.7999999999999999E-2</v>
      </c>
      <c r="K383">
        <v>4.1000000000000002E-2</v>
      </c>
      <c r="L383">
        <v>2554.4</v>
      </c>
      <c r="M383">
        <v>2567.8000000000002</v>
      </c>
      <c r="N383">
        <v>2585.4</v>
      </c>
      <c r="Q383">
        <f t="shared" si="38"/>
        <v>595.6</v>
      </c>
      <c r="R383">
        <f t="shared" si="39"/>
        <v>595.9</v>
      </c>
      <c r="S383">
        <f t="shared" si="35"/>
        <v>0</v>
      </c>
    </row>
    <row r="384" spans="1:26" x14ac:dyDescent="0.25">
      <c r="A384" s="2">
        <f t="shared" si="41"/>
        <v>44942</v>
      </c>
      <c r="B384" s="3">
        <v>16</v>
      </c>
      <c r="C384" s="3">
        <v>2000</v>
      </c>
      <c r="D384">
        <v>595.57069999999999</v>
      </c>
      <c r="E384">
        <v>4.3999999999999997E-2</v>
      </c>
      <c r="F384">
        <v>585.93449999999996</v>
      </c>
      <c r="G384">
        <v>598.50059999999996</v>
      </c>
      <c r="H384">
        <v>602.27700000000004</v>
      </c>
      <c r="I384">
        <v>3.7999999999999999E-2</v>
      </c>
      <c r="J384">
        <v>3.7999999999999999E-2</v>
      </c>
      <c r="K384">
        <v>5.3999999999999999E-2</v>
      </c>
      <c r="L384">
        <v>2554.4</v>
      </c>
      <c r="M384">
        <v>2567.8000000000002</v>
      </c>
      <c r="N384">
        <v>2585.4</v>
      </c>
      <c r="Q384">
        <f t="shared" si="38"/>
        <v>595.6</v>
      </c>
      <c r="R384">
        <f t="shared" si="39"/>
        <v>595.9</v>
      </c>
      <c r="S384">
        <f t="shared" si="35"/>
        <v>0</v>
      </c>
    </row>
    <row r="385" spans="1:19" x14ac:dyDescent="0.25">
      <c r="A385" s="2">
        <f t="shared" si="41"/>
        <v>44942</v>
      </c>
      <c r="B385" s="3">
        <v>16</v>
      </c>
      <c r="C385" s="3">
        <v>2100</v>
      </c>
      <c r="D385">
        <v>595.62929999999994</v>
      </c>
      <c r="E385">
        <v>4.8000000000000001E-2</v>
      </c>
      <c r="F385">
        <v>585.91430000000003</v>
      </c>
      <c r="G385">
        <v>598.70709999999997</v>
      </c>
      <c r="H385">
        <v>602.26670000000001</v>
      </c>
      <c r="I385">
        <v>2.5999999999999999E-2</v>
      </c>
      <c r="J385">
        <v>5.3999999999999999E-2</v>
      </c>
      <c r="K385">
        <v>5.7000000000000002E-2</v>
      </c>
      <c r="L385">
        <v>2554.4</v>
      </c>
      <c r="M385">
        <v>2568</v>
      </c>
      <c r="N385">
        <v>2585.4</v>
      </c>
      <c r="Q385">
        <f t="shared" si="38"/>
        <v>595.6</v>
      </c>
      <c r="R385">
        <f t="shared" si="39"/>
        <v>595.9</v>
      </c>
      <c r="S385">
        <f t="shared" si="35"/>
        <v>0</v>
      </c>
    </row>
    <row r="386" spans="1:19" x14ac:dyDescent="0.25">
      <c r="A386" s="2">
        <f t="shared" si="41"/>
        <v>44942</v>
      </c>
      <c r="B386" s="3">
        <v>16</v>
      </c>
      <c r="C386" s="3">
        <v>2200</v>
      </c>
      <c r="D386">
        <v>595.59109999999998</v>
      </c>
      <c r="E386">
        <v>5.1999999999999998E-2</v>
      </c>
      <c r="F386">
        <v>585.94259999999997</v>
      </c>
      <c r="G386">
        <v>598.54759999999999</v>
      </c>
      <c r="H386">
        <v>602.28309999999999</v>
      </c>
      <c r="I386">
        <v>4.5999999999999999E-2</v>
      </c>
      <c r="J386">
        <v>5.7000000000000002E-2</v>
      </c>
      <c r="K386">
        <v>5.0999999999999997E-2</v>
      </c>
      <c r="L386">
        <v>2554.4</v>
      </c>
      <c r="M386">
        <v>2568</v>
      </c>
      <c r="N386">
        <v>2585.4</v>
      </c>
      <c r="Q386">
        <f t="shared" si="38"/>
        <v>595.6</v>
      </c>
      <c r="R386">
        <f t="shared" si="39"/>
        <v>595.9</v>
      </c>
      <c r="S386">
        <f t="shared" si="35"/>
        <v>0</v>
      </c>
    </row>
    <row r="387" spans="1:19" x14ac:dyDescent="0.25">
      <c r="A387" s="2">
        <f t="shared" si="41"/>
        <v>44942</v>
      </c>
      <c r="B387" s="3">
        <v>16</v>
      </c>
      <c r="C387" s="3">
        <v>2300</v>
      </c>
      <c r="D387">
        <v>595.59320000000002</v>
      </c>
      <c r="E387">
        <v>4.8000000000000001E-2</v>
      </c>
      <c r="F387">
        <v>585.94259999999997</v>
      </c>
      <c r="G387">
        <v>598.5394</v>
      </c>
      <c r="H387">
        <v>602.29740000000004</v>
      </c>
      <c r="I387">
        <v>4.5999999999999999E-2</v>
      </c>
      <c r="J387">
        <v>5.5E-2</v>
      </c>
      <c r="K387">
        <v>4.1000000000000002E-2</v>
      </c>
      <c r="L387">
        <v>2554.4</v>
      </c>
      <c r="M387">
        <v>2568</v>
      </c>
      <c r="N387">
        <v>2585.4</v>
      </c>
      <c r="Q387">
        <f t="shared" si="38"/>
        <v>595.6</v>
      </c>
      <c r="R387">
        <f t="shared" si="39"/>
        <v>595.9</v>
      </c>
      <c r="S387">
        <f t="shared" si="35"/>
        <v>0</v>
      </c>
    </row>
    <row r="388" spans="1:19" x14ac:dyDescent="0.25">
      <c r="A388" s="2">
        <f t="shared" si="41"/>
        <v>44942</v>
      </c>
      <c r="B388" s="3">
        <v>16</v>
      </c>
      <c r="C388" s="3">
        <v>2400</v>
      </c>
      <c r="D388">
        <v>595.57889999999998</v>
      </c>
      <c r="E388">
        <v>4.1000000000000002E-2</v>
      </c>
      <c r="F388">
        <v>585.9325</v>
      </c>
      <c r="G388">
        <v>598.50469999999996</v>
      </c>
      <c r="H388">
        <v>602.29939999999999</v>
      </c>
      <c r="I388">
        <v>3.5000000000000003E-2</v>
      </c>
      <c r="J388">
        <v>4.9000000000000002E-2</v>
      </c>
      <c r="K388">
        <v>3.7999999999999999E-2</v>
      </c>
      <c r="L388">
        <v>2554.4</v>
      </c>
      <c r="M388">
        <v>2568</v>
      </c>
      <c r="N388">
        <v>2585.4</v>
      </c>
      <c r="Q388">
        <f t="shared" si="38"/>
        <v>595.6</v>
      </c>
      <c r="R388">
        <f t="shared" si="39"/>
        <v>595.9</v>
      </c>
      <c r="S388">
        <f t="shared" si="35"/>
        <v>0</v>
      </c>
    </row>
    <row r="389" spans="1:19" x14ac:dyDescent="0.25">
      <c r="A389" s="2">
        <f t="shared" si="41"/>
        <v>44943</v>
      </c>
      <c r="B389" s="3">
        <v>17</v>
      </c>
      <c r="C389" s="3">
        <v>100</v>
      </c>
      <c r="D389">
        <v>595.56119999999999</v>
      </c>
      <c r="E389">
        <v>0.04</v>
      </c>
      <c r="F389">
        <v>585.91430000000003</v>
      </c>
      <c r="G389">
        <v>598.47810000000004</v>
      </c>
      <c r="H389">
        <v>602.29129999999998</v>
      </c>
      <c r="I389">
        <v>2.5999999999999999E-2</v>
      </c>
      <c r="J389">
        <v>4.5999999999999999E-2</v>
      </c>
      <c r="K389">
        <v>4.5999999999999999E-2</v>
      </c>
      <c r="L389">
        <v>2554.4</v>
      </c>
      <c r="M389">
        <v>2567.8000000000002</v>
      </c>
      <c r="N389">
        <v>2585.4</v>
      </c>
      <c r="Q389">
        <f t="shared" si="38"/>
        <v>595.6</v>
      </c>
      <c r="R389">
        <f t="shared" si="39"/>
        <v>595.9</v>
      </c>
      <c r="S389">
        <f t="shared" ref="S389:S452" si="42">IF(R389&gt;R388,R389-R388,0)</f>
        <v>0</v>
      </c>
    </row>
    <row r="390" spans="1:19" x14ac:dyDescent="0.25">
      <c r="A390" s="2">
        <f t="shared" si="41"/>
        <v>44943</v>
      </c>
      <c r="B390" s="3">
        <v>17</v>
      </c>
      <c r="C390" s="3">
        <v>200</v>
      </c>
      <c r="D390">
        <v>595.5933</v>
      </c>
      <c r="E390">
        <v>4.8000000000000001E-2</v>
      </c>
      <c r="F390">
        <v>585.8981</v>
      </c>
      <c r="G390">
        <v>598.60080000000005</v>
      </c>
      <c r="H390">
        <v>602.28110000000004</v>
      </c>
      <c r="I390">
        <v>4.4999999999999998E-2</v>
      </c>
      <c r="J390">
        <v>4.5999999999999999E-2</v>
      </c>
      <c r="K390">
        <v>5.1999999999999998E-2</v>
      </c>
      <c r="L390">
        <v>2554.4</v>
      </c>
      <c r="M390">
        <v>2568</v>
      </c>
      <c r="N390">
        <v>2585.1999999999998</v>
      </c>
      <c r="Q390">
        <f t="shared" ref="Q390:Q453" si="43">ROUND(D390,1)</f>
        <v>595.6</v>
      </c>
      <c r="R390">
        <f t="shared" ref="R390:R453" si="44">ROUND(IF(Q390&lt;R389,R389,Q390),1)</f>
        <v>595.9</v>
      </c>
      <c r="S390">
        <f t="shared" si="42"/>
        <v>0</v>
      </c>
    </row>
    <row r="391" spans="1:19" x14ac:dyDescent="0.25">
      <c r="A391" s="2">
        <f t="shared" ref="A391:A454" si="45">A$5-1+B391</f>
        <v>44943</v>
      </c>
      <c r="B391" s="3">
        <v>17</v>
      </c>
      <c r="C391" s="3">
        <v>300</v>
      </c>
      <c r="D391">
        <v>595.56679999999994</v>
      </c>
      <c r="E391">
        <v>5.6000000000000001E-2</v>
      </c>
      <c r="F391">
        <v>585.87990000000002</v>
      </c>
      <c r="G391">
        <v>598.54970000000003</v>
      </c>
      <c r="H391">
        <v>602.27080000000001</v>
      </c>
      <c r="I391">
        <v>5.5E-2</v>
      </c>
      <c r="J391">
        <v>5.8000000000000003E-2</v>
      </c>
      <c r="K391">
        <v>5.6000000000000001E-2</v>
      </c>
      <c r="L391">
        <v>2554.1999999999998</v>
      </c>
      <c r="M391">
        <v>2567.8000000000002</v>
      </c>
      <c r="N391">
        <v>2585.1999999999998</v>
      </c>
      <c r="Q391">
        <f t="shared" si="43"/>
        <v>595.6</v>
      </c>
      <c r="R391">
        <f t="shared" si="44"/>
        <v>595.9</v>
      </c>
      <c r="S391">
        <f t="shared" si="42"/>
        <v>0</v>
      </c>
    </row>
    <row r="392" spans="1:19" x14ac:dyDescent="0.25">
      <c r="A392" s="2">
        <f t="shared" si="45"/>
        <v>44943</v>
      </c>
      <c r="B392" s="3">
        <v>17</v>
      </c>
      <c r="C392" s="3">
        <v>400</v>
      </c>
      <c r="D392">
        <v>595.5444</v>
      </c>
      <c r="E392">
        <v>5.1999999999999998E-2</v>
      </c>
      <c r="F392">
        <v>585.86580000000004</v>
      </c>
      <c r="G392">
        <v>598.50469999999996</v>
      </c>
      <c r="H392">
        <v>602.26260000000002</v>
      </c>
      <c r="I392">
        <v>5.8000000000000003E-2</v>
      </c>
      <c r="J392">
        <v>3.7999999999999999E-2</v>
      </c>
      <c r="K392">
        <v>5.8000000000000003E-2</v>
      </c>
      <c r="L392">
        <v>2554.4</v>
      </c>
      <c r="M392">
        <v>2567.8000000000002</v>
      </c>
      <c r="N392">
        <v>2585.4</v>
      </c>
      <c r="Q392">
        <f t="shared" si="43"/>
        <v>595.5</v>
      </c>
      <c r="R392">
        <f t="shared" si="44"/>
        <v>595.9</v>
      </c>
      <c r="S392">
        <f t="shared" si="42"/>
        <v>0</v>
      </c>
    </row>
    <row r="393" spans="1:19" x14ac:dyDescent="0.25">
      <c r="A393" s="2">
        <f t="shared" si="45"/>
        <v>44943</v>
      </c>
      <c r="B393" s="3">
        <v>17</v>
      </c>
      <c r="C393" s="3">
        <v>500</v>
      </c>
      <c r="D393">
        <v>595.56479999999999</v>
      </c>
      <c r="E393">
        <v>5.6000000000000001E-2</v>
      </c>
      <c r="F393">
        <v>585.88599999999997</v>
      </c>
      <c r="G393">
        <v>598.54970000000003</v>
      </c>
      <c r="H393">
        <v>602.25850000000003</v>
      </c>
      <c r="I393">
        <v>5.2999999999999999E-2</v>
      </c>
      <c r="J393">
        <v>5.8000000000000003E-2</v>
      </c>
      <c r="K393">
        <v>5.8000000000000003E-2</v>
      </c>
      <c r="L393">
        <v>2554.4</v>
      </c>
      <c r="M393">
        <v>2568</v>
      </c>
      <c r="N393">
        <v>2585.4</v>
      </c>
      <c r="Q393">
        <f t="shared" si="43"/>
        <v>595.6</v>
      </c>
      <c r="R393">
        <f t="shared" si="44"/>
        <v>595.9</v>
      </c>
      <c r="S393">
        <f t="shared" si="42"/>
        <v>0</v>
      </c>
    </row>
    <row r="394" spans="1:19" x14ac:dyDescent="0.25">
      <c r="A394" s="2">
        <f t="shared" si="45"/>
        <v>44943</v>
      </c>
      <c r="B394" s="3">
        <v>17</v>
      </c>
      <c r="C394" s="3">
        <v>600</v>
      </c>
      <c r="D394">
        <v>595.61689999999999</v>
      </c>
      <c r="E394">
        <v>5.5E-2</v>
      </c>
      <c r="F394">
        <v>585.95479999999998</v>
      </c>
      <c r="G394">
        <v>598.65589999999997</v>
      </c>
      <c r="H394">
        <v>602.24009999999998</v>
      </c>
      <c r="I394">
        <v>5.2999999999999999E-2</v>
      </c>
      <c r="J394">
        <v>5.5E-2</v>
      </c>
      <c r="K394">
        <v>5.6000000000000001E-2</v>
      </c>
      <c r="L394">
        <v>2554.4</v>
      </c>
      <c r="M394">
        <v>2568</v>
      </c>
      <c r="N394">
        <v>2585.4</v>
      </c>
      <c r="Q394">
        <f t="shared" si="43"/>
        <v>595.6</v>
      </c>
      <c r="R394">
        <f t="shared" si="44"/>
        <v>595.9</v>
      </c>
      <c r="S394">
        <f t="shared" si="42"/>
        <v>0</v>
      </c>
    </row>
    <row r="395" spans="1:19" x14ac:dyDescent="0.25">
      <c r="A395" s="2">
        <f t="shared" si="45"/>
        <v>44943</v>
      </c>
      <c r="B395" s="3">
        <v>17</v>
      </c>
      <c r="C395" s="3">
        <v>700</v>
      </c>
      <c r="D395">
        <v>595.58500000000004</v>
      </c>
      <c r="E395">
        <v>4.3999999999999997E-2</v>
      </c>
      <c r="F395">
        <v>585.91830000000004</v>
      </c>
      <c r="G395">
        <v>598.60490000000004</v>
      </c>
      <c r="H395">
        <v>602.2319</v>
      </c>
      <c r="I395">
        <v>3.4000000000000002E-2</v>
      </c>
      <c r="J395">
        <v>4.2000000000000003E-2</v>
      </c>
      <c r="K395">
        <v>5.2999999999999999E-2</v>
      </c>
      <c r="L395">
        <v>2554.4</v>
      </c>
      <c r="M395">
        <v>2568</v>
      </c>
      <c r="N395">
        <v>2585.1999999999998</v>
      </c>
      <c r="Q395">
        <f t="shared" si="43"/>
        <v>595.6</v>
      </c>
      <c r="R395">
        <f t="shared" si="44"/>
        <v>595.9</v>
      </c>
      <c r="S395">
        <f t="shared" si="42"/>
        <v>0</v>
      </c>
    </row>
    <row r="396" spans="1:19" x14ac:dyDescent="0.25">
      <c r="A396" s="2">
        <f t="shared" si="45"/>
        <v>44943</v>
      </c>
      <c r="B396" s="3">
        <v>17</v>
      </c>
      <c r="C396" s="3">
        <v>800</v>
      </c>
      <c r="D396">
        <v>595.61019999999996</v>
      </c>
      <c r="E396">
        <v>5.0999999999999997E-2</v>
      </c>
      <c r="F396">
        <v>585.94259999999997</v>
      </c>
      <c r="G396">
        <v>598.65390000000002</v>
      </c>
      <c r="H396">
        <v>602.23389999999995</v>
      </c>
      <c r="I396">
        <v>4.5999999999999999E-2</v>
      </c>
      <c r="J396">
        <v>5.3999999999999999E-2</v>
      </c>
      <c r="K396">
        <v>5.3999999999999999E-2</v>
      </c>
      <c r="L396">
        <v>2554.4</v>
      </c>
      <c r="M396">
        <v>2568.1999999999998</v>
      </c>
      <c r="N396">
        <v>2585.1999999999998</v>
      </c>
      <c r="Q396">
        <f t="shared" si="43"/>
        <v>595.6</v>
      </c>
      <c r="R396">
        <f t="shared" si="44"/>
        <v>595.9</v>
      </c>
      <c r="S396">
        <f t="shared" si="42"/>
        <v>0</v>
      </c>
    </row>
    <row r="397" spans="1:19" x14ac:dyDescent="0.25">
      <c r="A397" s="2">
        <f t="shared" si="45"/>
        <v>44943</v>
      </c>
      <c r="B397" s="3">
        <v>17</v>
      </c>
      <c r="C397" s="3">
        <v>900</v>
      </c>
      <c r="D397">
        <v>595.72490000000005</v>
      </c>
      <c r="E397">
        <v>4.7E-2</v>
      </c>
      <c r="F397">
        <v>586.09439999999995</v>
      </c>
      <c r="G397">
        <v>598.87480000000005</v>
      </c>
      <c r="H397">
        <v>602.20529999999997</v>
      </c>
      <c r="I397">
        <v>5.8000000000000003E-2</v>
      </c>
      <c r="J397">
        <v>4.8000000000000001E-2</v>
      </c>
      <c r="K397">
        <v>0.03</v>
      </c>
      <c r="L397">
        <v>2554.8000000000002</v>
      </c>
      <c r="M397">
        <v>2568.4</v>
      </c>
      <c r="N397">
        <v>2585.1999999999998</v>
      </c>
      <c r="Q397">
        <f t="shared" si="43"/>
        <v>595.70000000000005</v>
      </c>
      <c r="R397">
        <f t="shared" si="44"/>
        <v>595.9</v>
      </c>
      <c r="S397">
        <f t="shared" si="42"/>
        <v>0</v>
      </c>
    </row>
    <row r="398" spans="1:19" x14ac:dyDescent="0.25">
      <c r="A398" s="2">
        <f t="shared" si="45"/>
        <v>44943</v>
      </c>
      <c r="B398" s="3">
        <v>17</v>
      </c>
      <c r="C398" s="3">
        <v>1000</v>
      </c>
      <c r="D398">
        <v>595.84969999999998</v>
      </c>
      <c r="E398">
        <v>4.5999999999999999E-2</v>
      </c>
      <c r="F398">
        <v>586.24210000000005</v>
      </c>
      <c r="G398">
        <v>599.23479999999995</v>
      </c>
      <c r="H398">
        <v>602.07230000000004</v>
      </c>
      <c r="I398">
        <v>5.1999999999999998E-2</v>
      </c>
      <c r="J398">
        <v>5.2999999999999999E-2</v>
      </c>
      <c r="K398">
        <v>0.03</v>
      </c>
      <c r="L398">
        <v>2555</v>
      </c>
      <c r="M398">
        <v>2569.1999999999998</v>
      </c>
      <c r="N398">
        <v>2585</v>
      </c>
      <c r="Q398">
        <f t="shared" si="43"/>
        <v>595.79999999999995</v>
      </c>
      <c r="R398">
        <f t="shared" si="44"/>
        <v>595.9</v>
      </c>
      <c r="S398">
        <f t="shared" si="42"/>
        <v>0</v>
      </c>
    </row>
    <row r="399" spans="1:19" x14ac:dyDescent="0.25">
      <c r="A399" s="2">
        <f t="shared" si="45"/>
        <v>44943</v>
      </c>
      <c r="B399" s="3">
        <v>17</v>
      </c>
      <c r="C399" s="3">
        <v>1100</v>
      </c>
      <c r="D399">
        <v>595.91020000000003</v>
      </c>
      <c r="E399">
        <v>4.2999999999999997E-2</v>
      </c>
      <c r="F399">
        <v>586.28449999999998</v>
      </c>
      <c r="G399">
        <v>599.36569999999995</v>
      </c>
      <c r="H399">
        <v>602.08050000000003</v>
      </c>
      <c r="I399">
        <v>4.2000000000000003E-2</v>
      </c>
      <c r="J399">
        <v>5.8000000000000003E-2</v>
      </c>
      <c r="K399">
        <v>2.1999999999999999E-2</v>
      </c>
      <c r="L399">
        <v>2555</v>
      </c>
      <c r="M399">
        <v>2569.4</v>
      </c>
      <c r="N399">
        <v>2585</v>
      </c>
      <c r="Q399">
        <f t="shared" si="43"/>
        <v>595.9</v>
      </c>
      <c r="R399">
        <f t="shared" si="44"/>
        <v>595.9</v>
      </c>
      <c r="S399">
        <f t="shared" si="42"/>
        <v>0</v>
      </c>
    </row>
    <row r="400" spans="1:19" x14ac:dyDescent="0.25">
      <c r="A400" s="2">
        <f t="shared" si="45"/>
        <v>44943</v>
      </c>
      <c r="B400" s="3">
        <v>17</v>
      </c>
      <c r="C400" s="3">
        <v>1200</v>
      </c>
      <c r="D400">
        <v>595.91279999999995</v>
      </c>
      <c r="E400">
        <v>5.5E-2</v>
      </c>
      <c r="F400">
        <v>586.33910000000003</v>
      </c>
      <c r="G400">
        <v>599.27980000000002</v>
      </c>
      <c r="H400">
        <v>602.11940000000004</v>
      </c>
      <c r="I400">
        <v>5.6000000000000001E-2</v>
      </c>
      <c r="J400">
        <v>5.3999999999999999E-2</v>
      </c>
      <c r="K400">
        <v>5.5E-2</v>
      </c>
      <c r="L400">
        <v>2555.1999999999998</v>
      </c>
      <c r="M400">
        <v>2569</v>
      </c>
      <c r="N400">
        <v>2585.1999999999998</v>
      </c>
      <c r="Q400">
        <f t="shared" si="43"/>
        <v>595.9</v>
      </c>
      <c r="R400">
        <f t="shared" si="44"/>
        <v>595.9</v>
      </c>
      <c r="S400">
        <f t="shared" si="42"/>
        <v>0</v>
      </c>
    </row>
    <row r="401" spans="1:19" x14ac:dyDescent="0.25">
      <c r="A401" s="2">
        <f t="shared" si="45"/>
        <v>44943</v>
      </c>
      <c r="B401" s="3">
        <v>17</v>
      </c>
      <c r="C401" s="3">
        <v>1300</v>
      </c>
      <c r="D401">
        <v>595.78809999999999</v>
      </c>
      <c r="E401">
        <v>4.2999999999999997E-2</v>
      </c>
      <c r="F401">
        <v>586.14290000000005</v>
      </c>
      <c r="G401">
        <v>599.07529999999997</v>
      </c>
      <c r="H401">
        <v>602.14599999999996</v>
      </c>
      <c r="I401">
        <v>2.9000000000000001E-2</v>
      </c>
      <c r="J401">
        <v>3.6999999999999998E-2</v>
      </c>
      <c r="K401">
        <v>5.8000000000000003E-2</v>
      </c>
      <c r="L401">
        <v>2554.8000000000002</v>
      </c>
      <c r="M401">
        <v>2568.8000000000002</v>
      </c>
      <c r="N401">
        <v>2585</v>
      </c>
      <c r="Q401">
        <f t="shared" si="43"/>
        <v>595.79999999999995</v>
      </c>
      <c r="R401">
        <f t="shared" si="44"/>
        <v>595.9</v>
      </c>
      <c r="S401">
        <f t="shared" si="42"/>
        <v>0</v>
      </c>
    </row>
    <row r="402" spans="1:19" x14ac:dyDescent="0.25">
      <c r="A402" s="2">
        <f t="shared" si="45"/>
        <v>44943</v>
      </c>
      <c r="B402" s="3">
        <v>17</v>
      </c>
      <c r="C402" s="3">
        <v>1400</v>
      </c>
      <c r="D402">
        <v>595.78689999999995</v>
      </c>
      <c r="E402">
        <v>4.4999999999999998E-2</v>
      </c>
      <c r="F402">
        <v>586.09029999999996</v>
      </c>
      <c r="G402">
        <v>599.08969999999999</v>
      </c>
      <c r="H402">
        <v>602.18079999999998</v>
      </c>
      <c r="I402">
        <v>5.8000000000000003E-2</v>
      </c>
      <c r="J402">
        <v>3.4000000000000002E-2</v>
      </c>
      <c r="K402">
        <v>4.1000000000000002E-2</v>
      </c>
      <c r="L402">
        <v>2554.6</v>
      </c>
      <c r="M402">
        <v>2568.8000000000002</v>
      </c>
      <c r="N402">
        <v>2585.1999999999998</v>
      </c>
      <c r="Q402">
        <f t="shared" si="43"/>
        <v>595.79999999999995</v>
      </c>
      <c r="R402">
        <f t="shared" si="44"/>
        <v>595.9</v>
      </c>
      <c r="S402">
        <f t="shared" si="42"/>
        <v>0</v>
      </c>
    </row>
    <row r="403" spans="1:19" x14ac:dyDescent="0.25">
      <c r="A403" s="2">
        <f t="shared" si="45"/>
        <v>44943</v>
      </c>
      <c r="B403" s="3">
        <v>17</v>
      </c>
      <c r="C403" s="3">
        <v>1500</v>
      </c>
      <c r="D403">
        <v>595.75459999999998</v>
      </c>
      <c r="E403">
        <v>4.3999999999999997E-2</v>
      </c>
      <c r="F403">
        <v>585.9973</v>
      </c>
      <c r="G403">
        <v>599.06100000000004</v>
      </c>
      <c r="H403">
        <v>602.20529999999997</v>
      </c>
      <c r="I403">
        <v>5.3999999999999999E-2</v>
      </c>
      <c r="J403">
        <v>4.5999999999999999E-2</v>
      </c>
      <c r="K403">
        <v>0.03</v>
      </c>
      <c r="L403">
        <v>2554.6</v>
      </c>
      <c r="M403">
        <v>2568.8000000000002</v>
      </c>
      <c r="N403">
        <v>2585.1999999999998</v>
      </c>
      <c r="Q403">
        <f t="shared" si="43"/>
        <v>595.79999999999995</v>
      </c>
      <c r="R403">
        <f t="shared" si="44"/>
        <v>595.9</v>
      </c>
      <c r="S403">
        <f t="shared" si="42"/>
        <v>0</v>
      </c>
    </row>
    <row r="404" spans="1:19" x14ac:dyDescent="0.25">
      <c r="A404" s="2">
        <f t="shared" si="45"/>
        <v>44943</v>
      </c>
      <c r="B404" s="3">
        <v>17</v>
      </c>
      <c r="C404" s="3">
        <v>1600</v>
      </c>
      <c r="D404">
        <v>595.84400000000005</v>
      </c>
      <c r="E404">
        <v>4.9000000000000002E-2</v>
      </c>
      <c r="F404">
        <v>586.14700000000005</v>
      </c>
      <c r="G404">
        <v>599.13869999999997</v>
      </c>
      <c r="H404">
        <v>602.24630000000002</v>
      </c>
      <c r="I404">
        <v>2.1000000000000001E-2</v>
      </c>
      <c r="J404">
        <v>5.8000000000000003E-2</v>
      </c>
      <c r="K404">
        <v>5.8000000000000003E-2</v>
      </c>
      <c r="L404">
        <v>2554.8000000000002</v>
      </c>
      <c r="M404">
        <v>2569</v>
      </c>
      <c r="N404">
        <v>2585.4</v>
      </c>
      <c r="Q404">
        <f t="shared" si="43"/>
        <v>595.79999999999995</v>
      </c>
      <c r="R404">
        <f t="shared" si="44"/>
        <v>595.9</v>
      </c>
      <c r="S404">
        <f t="shared" si="42"/>
        <v>0</v>
      </c>
    </row>
    <row r="405" spans="1:19" x14ac:dyDescent="0.25">
      <c r="A405" s="2">
        <f t="shared" si="45"/>
        <v>44943</v>
      </c>
      <c r="B405" s="3">
        <v>17</v>
      </c>
      <c r="C405" s="3">
        <v>1700</v>
      </c>
      <c r="D405">
        <v>595.87459999999999</v>
      </c>
      <c r="E405">
        <v>5.2999999999999999E-2</v>
      </c>
      <c r="F405">
        <v>586.18340000000001</v>
      </c>
      <c r="G405">
        <v>599.16330000000005</v>
      </c>
      <c r="H405">
        <v>602.27700000000004</v>
      </c>
      <c r="I405">
        <v>5.1999999999999998E-2</v>
      </c>
      <c r="J405">
        <v>5.3999999999999999E-2</v>
      </c>
      <c r="K405">
        <v>5.3999999999999999E-2</v>
      </c>
      <c r="L405">
        <v>2554.8000000000002</v>
      </c>
      <c r="M405">
        <v>2569</v>
      </c>
      <c r="N405">
        <v>2585.1999999999998</v>
      </c>
      <c r="Q405">
        <f t="shared" si="43"/>
        <v>595.9</v>
      </c>
      <c r="R405">
        <f t="shared" si="44"/>
        <v>595.9</v>
      </c>
      <c r="S405">
        <f t="shared" si="42"/>
        <v>0</v>
      </c>
    </row>
    <row r="406" spans="1:19" x14ac:dyDescent="0.25">
      <c r="A406" s="2">
        <f t="shared" si="45"/>
        <v>44943</v>
      </c>
      <c r="B406" s="3">
        <v>17</v>
      </c>
      <c r="C406" s="3">
        <v>1800</v>
      </c>
      <c r="D406">
        <v>595.91600000000005</v>
      </c>
      <c r="E406">
        <v>4.3999999999999997E-2</v>
      </c>
      <c r="F406">
        <v>586.22190000000001</v>
      </c>
      <c r="G406">
        <v>599.21640000000002</v>
      </c>
      <c r="H406">
        <v>602.30970000000002</v>
      </c>
      <c r="I406">
        <v>5.6000000000000001E-2</v>
      </c>
      <c r="J406">
        <v>0.04</v>
      </c>
      <c r="K406">
        <v>3.1E-2</v>
      </c>
      <c r="L406">
        <v>2555</v>
      </c>
      <c r="M406">
        <v>2569</v>
      </c>
      <c r="N406">
        <v>2585.4</v>
      </c>
      <c r="Q406">
        <f t="shared" si="43"/>
        <v>595.9</v>
      </c>
      <c r="R406">
        <f t="shared" si="44"/>
        <v>595.9</v>
      </c>
      <c r="S406">
        <f t="shared" si="42"/>
        <v>0</v>
      </c>
    </row>
    <row r="407" spans="1:19" x14ac:dyDescent="0.25">
      <c r="A407" s="2">
        <f t="shared" si="45"/>
        <v>44943</v>
      </c>
      <c r="B407" s="3">
        <v>17</v>
      </c>
      <c r="C407" s="3">
        <v>1900</v>
      </c>
      <c r="D407">
        <v>595.9289</v>
      </c>
      <c r="E407">
        <v>4.4999999999999998E-2</v>
      </c>
      <c r="F407">
        <v>586.23599999999999</v>
      </c>
      <c r="G407">
        <v>599.22249999999997</v>
      </c>
      <c r="H407">
        <v>602.32809999999995</v>
      </c>
      <c r="I407">
        <v>5.0999999999999997E-2</v>
      </c>
      <c r="J407">
        <v>4.5999999999999999E-2</v>
      </c>
      <c r="K407">
        <v>3.7999999999999999E-2</v>
      </c>
      <c r="L407">
        <v>2554.8000000000002</v>
      </c>
      <c r="M407">
        <v>2569</v>
      </c>
      <c r="N407">
        <v>2585.4</v>
      </c>
      <c r="Q407">
        <f t="shared" si="43"/>
        <v>595.9</v>
      </c>
      <c r="R407">
        <f t="shared" si="44"/>
        <v>595.9</v>
      </c>
      <c r="S407">
        <f t="shared" si="42"/>
        <v>0</v>
      </c>
    </row>
    <row r="408" spans="1:19" x14ac:dyDescent="0.25">
      <c r="A408" s="2">
        <f t="shared" si="45"/>
        <v>44943</v>
      </c>
      <c r="B408" s="3">
        <v>17</v>
      </c>
      <c r="C408" s="3">
        <v>2000</v>
      </c>
      <c r="D408">
        <v>595.93370000000004</v>
      </c>
      <c r="E408">
        <v>0.05</v>
      </c>
      <c r="F408">
        <v>586.22789999999998</v>
      </c>
      <c r="G408">
        <v>599.24509999999998</v>
      </c>
      <c r="H408">
        <v>602.32809999999995</v>
      </c>
      <c r="I408">
        <v>5.3999999999999999E-2</v>
      </c>
      <c r="J408">
        <v>5.7000000000000002E-2</v>
      </c>
      <c r="K408">
        <v>3.7999999999999999E-2</v>
      </c>
      <c r="L408">
        <v>2555</v>
      </c>
      <c r="M408">
        <v>2569</v>
      </c>
      <c r="N408">
        <v>2585.4</v>
      </c>
      <c r="Q408">
        <f t="shared" si="43"/>
        <v>595.9</v>
      </c>
      <c r="R408">
        <f t="shared" si="44"/>
        <v>595.9</v>
      </c>
      <c r="S408">
        <f t="shared" si="42"/>
        <v>0</v>
      </c>
    </row>
    <row r="409" spans="1:19" x14ac:dyDescent="0.25">
      <c r="A409" s="2">
        <f t="shared" si="45"/>
        <v>44943</v>
      </c>
      <c r="B409" s="3">
        <v>17</v>
      </c>
      <c r="C409" s="3">
        <v>2100</v>
      </c>
      <c r="D409">
        <v>595.94929999999999</v>
      </c>
      <c r="E409">
        <v>0.05</v>
      </c>
      <c r="F409">
        <v>586.25220000000002</v>
      </c>
      <c r="G409">
        <v>599.24509999999998</v>
      </c>
      <c r="H409">
        <v>602.35059999999999</v>
      </c>
      <c r="I409">
        <v>3.7999999999999999E-2</v>
      </c>
      <c r="J409">
        <v>5.7000000000000002E-2</v>
      </c>
      <c r="K409">
        <v>5.3999999999999999E-2</v>
      </c>
      <c r="L409">
        <v>2555</v>
      </c>
      <c r="M409">
        <v>2569</v>
      </c>
      <c r="N409">
        <v>2585.6</v>
      </c>
      <c r="Q409">
        <f t="shared" si="43"/>
        <v>595.9</v>
      </c>
      <c r="R409">
        <f t="shared" si="44"/>
        <v>595.9</v>
      </c>
      <c r="S409">
        <f t="shared" si="42"/>
        <v>0</v>
      </c>
    </row>
    <row r="410" spans="1:19" x14ac:dyDescent="0.25">
      <c r="A410" s="2">
        <f t="shared" si="45"/>
        <v>44943</v>
      </c>
      <c r="B410" s="3">
        <v>17</v>
      </c>
      <c r="C410" s="3">
        <v>2200</v>
      </c>
      <c r="D410">
        <v>596.00030000000004</v>
      </c>
      <c r="E410">
        <v>4.4999999999999998E-2</v>
      </c>
      <c r="F410">
        <v>586.29269999999997</v>
      </c>
      <c r="G410">
        <v>599.30229999999995</v>
      </c>
      <c r="H410">
        <v>602.40599999999995</v>
      </c>
      <c r="I410">
        <v>4.8000000000000001E-2</v>
      </c>
      <c r="J410">
        <v>3.7999999999999999E-2</v>
      </c>
      <c r="K410">
        <v>4.8000000000000001E-2</v>
      </c>
      <c r="L410">
        <v>2555</v>
      </c>
      <c r="M410">
        <v>2569.1999999999998</v>
      </c>
      <c r="N410">
        <v>2585.6</v>
      </c>
      <c r="Q410">
        <f t="shared" si="43"/>
        <v>596</v>
      </c>
      <c r="R410">
        <f t="shared" si="44"/>
        <v>596</v>
      </c>
      <c r="S410">
        <f t="shared" si="42"/>
        <v>0.10000000000002274</v>
      </c>
    </row>
    <row r="411" spans="1:19" x14ac:dyDescent="0.25">
      <c r="A411" s="2">
        <f t="shared" si="45"/>
        <v>44943</v>
      </c>
      <c r="B411" s="3">
        <v>17</v>
      </c>
      <c r="C411" s="3">
        <v>2300</v>
      </c>
      <c r="D411">
        <v>595.99149999999997</v>
      </c>
      <c r="E411">
        <v>4.8000000000000001E-2</v>
      </c>
      <c r="F411">
        <v>586.28660000000002</v>
      </c>
      <c r="G411">
        <v>599.28390000000002</v>
      </c>
      <c r="H411">
        <v>602.40390000000002</v>
      </c>
      <c r="I411">
        <v>4.3999999999999997E-2</v>
      </c>
      <c r="J411">
        <v>5.1999999999999998E-2</v>
      </c>
      <c r="K411">
        <v>4.9000000000000002E-2</v>
      </c>
      <c r="L411">
        <v>2555.1999999999998</v>
      </c>
      <c r="M411">
        <v>2569</v>
      </c>
      <c r="N411">
        <v>2585.6</v>
      </c>
      <c r="Q411">
        <f t="shared" si="43"/>
        <v>596</v>
      </c>
      <c r="R411">
        <f t="shared" si="44"/>
        <v>596</v>
      </c>
      <c r="S411">
        <f t="shared" si="42"/>
        <v>0</v>
      </c>
    </row>
    <row r="412" spans="1:19" x14ac:dyDescent="0.25">
      <c r="A412" s="2">
        <f t="shared" si="45"/>
        <v>44943</v>
      </c>
      <c r="B412" s="3">
        <v>17</v>
      </c>
      <c r="C412" s="3">
        <v>2400</v>
      </c>
      <c r="D412">
        <v>596.15589999999997</v>
      </c>
      <c r="E412">
        <v>4.8000000000000001E-2</v>
      </c>
      <c r="F412">
        <v>586.44640000000004</v>
      </c>
      <c r="G412">
        <v>599.44550000000004</v>
      </c>
      <c r="H412">
        <v>602.57590000000005</v>
      </c>
      <c r="I412">
        <v>5.7000000000000002E-2</v>
      </c>
      <c r="J412">
        <v>3.5999999999999997E-2</v>
      </c>
      <c r="K412">
        <v>0.05</v>
      </c>
      <c r="L412">
        <v>2555.1999999999998</v>
      </c>
      <c r="M412">
        <v>2569.4</v>
      </c>
      <c r="N412">
        <v>2585.8000000000002</v>
      </c>
      <c r="Q412">
        <f t="shared" si="43"/>
        <v>596.20000000000005</v>
      </c>
      <c r="R412">
        <f t="shared" si="44"/>
        <v>596.20000000000005</v>
      </c>
      <c r="S412">
        <f t="shared" si="42"/>
        <v>0.20000000000004547</v>
      </c>
    </row>
    <row r="413" spans="1:19" x14ac:dyDescent="0.25">
      <c r="A413" s="2">
        <f t="shared" si="45"/>
        <v>44944</v>
      </c>
      <c r="B413" s="3">
        <v>18</v>
      </c>
      <c r="C413" s="3">
        <v>100</v>
      </c>
      <c r="D413">
        <v>596.44820000000004</v>
      </c>
      <c r="E413">
        <v>4.9000000000000002E-2</v>
      </c>
      <c r="F413">
        <v>586.72969999999998</v>
      </c>
      <c r="G413">
        <v>599.73609999999996</v>
      </c>
      <c r="H413">
        <v>602.87900000000002</v>
      </c>
      <c r="I413">
        <v>4.5999999999999999E-2</v>
      </c>
      <c r="J413">
        <v>5.7000000000000002E-2</v>
      </c>
      <c r="K413">
        <v>4.2999999999999997E-2</v>
      </c>
      <c r="L413">
        <v>2555.8000000000002</v>
      </c>
      <c r="M413">
        <v>2570</v>
      </c>
      <c r="N413">
        <v>2586.4</v>
      </c>
      <c r="Q413">
        <f t="shared" si="43"/>
        <v>596.4</v>
      </c>
      <c r="R413">
        <f t="shared" si="44"/>
        <v>596.4</v>
      </c>
      <c r="S413">
        <f t="shared" si="42"/>
        <v>0.19999999999993179</v>
      </c>
    </row>
    <row r="414" spans="1:19" x14ac:dyDescent="0.25">
      <c r="A414" s="2">
        <f t="shared" si="45"/>
        <v>44944</v>
      </c>
      <c r="B414" s="3">
        <v>18</v>
      </c>
      <c r="C414" s="3">
        <v>200</v>
      </c>
      <c r="D414">
        <v>596.58079999999995</v>
      </c>
      <c r="E414">
        <v>4.1000000000000002E-2</v>
      </c>
      <c r="F414">
        <v>586.86120000000005</v>
      </c>
      <c r="G414">
        <v>599.8691</v>
      </c>
      <c r="H414">
        <v>603.01220000000001</v>
      </c>
      <c r="I414">
        <v>4.2000000000000003E-2</v>
      </c>
      <c r="J414">
        <v>5.0999999999999997E-2</v>
      </c>
      <c r="K414">
        <v>2.7E-2</v>
      </c>
      <c r="L414">
        <v>2556</v>
      </c>
      <c r="M414">
        <v>2570.1999999999998</v>
      </c>
      <c r="N414">
        <v>2586.6</v>
      </c>
      <c r="Q414">
        <f t="shared" si="43"/>
        <v>596.6</v>
      </c>
      <c r="R414">
        <f t="shared" si="44"/>
        <v>596.6</v>
      </c>
      <c r="S414">
        <f t="shared" si="42"/>
        <v>0.20000000000004547</v>
      </c>
    </row>
    <row r="415" spans="1:19" x14ac:dyDescent="0.25">
      <c r="A415" s="2">
        <f t="shared" si="45"/>
        <v>44944</v>
      </c>
      <c r="B415" s="3">
        <v>18</v>
      </c>
      <c r="C415" s="3">
        <v>300</v>
      </c>
      <c r="D415">
        <v>596.69709999999998</v>
      </c>
      <c r="E415">
        <v>4.2999999999999997E-2</v>
      </c>
      <c r="F415">
        <v>586.97450000000003</v>
      </c>
      <c r="G415">
        <v>599.98979999999995</v>
      </c>
      <c r="H415">
        <v>603.12699999999995</v>
      </c>
      <c r="I415">
        <v>0.04</v>
      </c>
      <c r="J415">
        <v>4.9000000000000002E-2</v>
      </c>
      <c r="K415">
        <v>3.7999999999999999E-2</v>
      </c>
      <c r="L415">
        <v>2556.1999999999998</v>
      </c>
      <c r="M415">
        <v>2570.4</v>
      </c>
      <c r="N415">
        <v>2586.8000000000002</v>
      </c>
      <c r="Q415">
        <f t="shared" si="43"/>
        <v>596.70000000000005</v>
      </c>
      <c r="R415">
        <f t="shared" si="44"/>
        <v>596.70000000000005</v>
      </c>
      <c r="S415">
        <f t="shared" si="42"/>
        <v>0.10000000000002274</v>
      </c>
    </row>
    <row r="416" spans="1:19" x14ac:dyDescent="0.25">
      <c r="A416" s="2">
        <f t="shared" si="45"/>
        <v>44944</v>
      </c>
      <c r="B416" s="3">
        <v>18</v>
      </c>
      <c r="C416" s="3">
        <v>400</v>
      </c>
      <c r="D416">
        <v>596.70389999999998</v>
      </c>
      <c r="E416">
        <v>3.4000000000000002E-2</v>
      </c>
      <c r="F416">
        <v>586.97450000000003</v>
      </c>
      <c r="G416">
        <v>600.00210000000004</v>
      </c>
      <c r="H416">
        <v>603.13509999999997</v>
      </c>
      <c r="I416">
        <v>0.04</v>
      </c>
      <c r="J416">
        <v>3.7999999999999999E-2</v>
      </c>
      <c r="K416">
        <v>2.1000000000000001E-2</v>
      </c>
      <c r="L416">
        <v>2556.1999999999998</v>
      </c>
      <c r="M416">
        <v>2570.4</v>
      </c>
      <c r="N416">
        <v>2586.8000000000002</v>
      </c>
      <c r="Q416">
        <f t="shared" si="43"/>
        <v>596.70000000000005</v>
      </c>
      <c r="R416">
        <f t="shared" si="44"/>
        <v>596.70000000000005</v>
      </c>
      <c r="S416">
        <f t="shared" si="42"/>
        <v>0</v>
      </c>
    </row>
    <row r="417" spans="1:19" x14ac:dyDescent="0.25">
      <c r="A417" s="2">
        <f t="shared" si="45"/>
        <v>44944</v>
      </c>
      <c r="B417" s="3">
        <v>18</v>
      </c>
      <c r="C417" s="3">
        <v>500</v>
      </c>
      <c r="D417">
        <v>596.70600000000002</v>
      </c>
      <c r="E417">
        <v>3.9E-2</v>
      </c>
      <c r="F417">
        <v>586.97659999999996</v>
      </c>
      <c r="G417">
        <v>600.00009999999997</v>
      </c>
      <c r="H417">
        <v>603.1413</v>
      </c>
      <c r="I417">
        <v>4.2000000000000003E-2</v>
      </c>
      <c r="J417">
        <v>4.1000000000000002E-2</v>
      </c>
      <c r="K417">
        <v>3.3000000000000002E-2</v>
      </c>
      <c r="L417">
        <v>2556.1999999999998</v>
      </c>
      <c r="M417">
        <v>2570.1999999999998</v>
      </c>
      <c r="N417">
        <v>2586.8000000000002</v>
      </c>
      <c r="Q417">
        <f t="shared" si="43"/>
        <v>596.70000000000005</v>
      </c>
      <c r="R417">
        <f t="shared" si="44"/>
        <v>596.70000000000005</v>
      </c>
      <c r="S417">
        <f t="shared" si="42"/>
        <v>0</v>
      </c>
    </row>
    <row r="418" spans="1:19" x14ac:dyDescent="0.25">
      <c r="A418" s="2">
        <f t="shared" si="45"/>
        <v>44944</v>
      </c>
      <c r="B418" s="3">
        <v>18</v>
      </c>
      <c r="C418" s="3">
        <v>600</v>
      </c>
      <c r="D418">
        <v>596.71079999999995</v>
      </c>
      <c r="E418">
        <v>3.7999999999999999E-2</v>
      </c>
      <c r="F418">
        <v>586.97450000000003</v>
      </c>
      <c r="G418">
        <v>600.00819999999999</v>
      </c>
      <c r="H418">
        <v>603.14949999999999</v>
      </c>
      <c r="I418">
        <v>0.04</v>
      </c>
      <c r="J418">
        <v>0.03</v>
      </c>
      <c r="K418">
        <v>4.2999999999999997E-2</v>
      </c>
      <c r="L418">
        <v>2556.1999999999998</v>
      </c>
      <c r="M418">
        <v>2570.4</v>
      </c>
      <c r="N418">
        <v>2586.8000000000002</v>
      </c>
      <c r="Q418">
        <f t="shared" si="43"/>
        <v>596.70000000000005</v>
      </c>
      <c r="R418">
        <f t="shared" si="44"/>
        <v>596.70000000000005</v>
      </c>
      <c r="S418">
        <f t="shared" si="42"/>
        <v>0</v>
      </c>
    </row>
    <row r="419" spans="1:19" x14ac:dyDescent="0.25">
      <c r="A419" s="2">
        <f t="shared" si="45"/>
        <v>44944</v>
      </c>
      <c r="B419" s="3">
        <v>18</v>
      </c>
      <c r="C419" s="3">
        <v>700</v>
      </c>
      <c r="D419">
        <v>596.72580000000005</v>
      </c>
      <c r="E419">
        <v>4.5999999999999999E-2</v>
      </c>
      <c r="F419">
        <v>586.98670000000004</v>
      </c>
      <c r="G419">
        <v>600.02670000000001</v>
      </c>
      <c r="H419">
        <v>603.16380000000004</v>
      </c>
      <c r="I419">
        <v>0.05</v>
      </c>
      <c r="J419">
        <v>3.3000000000000002E-2</v>
      </c>
      <c r="K419">
        <v>5.1999999999999998E-2</v>
      </c>
      <c r="L419">
        <v>2556.1999999999998</v>
      </c>
      <c r="M419">
        <v>2570.4</v>
      </c>
      <c r="N419">
        <v>2586.8000000000002</v>
      </c>
      <c r="Q419">
        <f t="shared" si="43"/>
        <v>596.70000000000005</v>
      </c>
      <c r="R419">
        <f t="shared" si="44"/>
        <v>596.70000000000005</v>
      </c>
      <c r="S419">
        <f t="shared" si="42"/>
        <v>0</v>
      </c>
    </row>
    <row r="420" spans="1:19" x14ac:dyDescent="0.25">
      <c r="A420" s="2">
        <f t="shared" si="45"/>
        <v>44944</v>
      </c>
      <c r="B420" s="3">
        <v>18</v>
      </c>
      <c r="C420" s="3">
        <v>800</v>
      </c>
      <c r="D420">
        <v>597.26369999999997</v>
      </c>
      <c r="E420">
        <v>4.2000000000000003E-2</v>
      </c>
      <c r="F420">
        <v>587.51310000000001</v>
      </c>
      <c r="G420">
        <v>600.56920000000002</v>
      </c>
      <c r="H420">
        <v>603.7088</v>
      </c>
      <c r="I420">
        <v>4.5999999999999999E-2</v>
      </c>
      <c r="J420">
        <v>5.0999999999999997E-2</v>
      </c>
      <c r="K420">
        <v>2.5999999999999999E-2</v>
      </c>
      <c r="L420">
        <v>2557.1999999999998</v>
      </c>
      <c r="M420">
        <v>2571.4</v>
      </c>
      <c r="N420">
        <v>2587.8000000000002</v>
      </c>
      <c r="Q420">
        <f t="shared" si="43"/>
        <v>597.29999999999995</v>
      </c>
      <c r="R420">
        <f t="shared" si="44"/>
        <v>597.29999999999995</v>
      </c>
      <c r="S420">
        <f t="shared" si="42"/>
        <v>0.59999999999990905</v>
      </c>
    </row>
    <row r="421" spans="1:19" x14ac:dyDescent="0.25">
      <c r="A421" s="2">
        <f t="shared" si="45"/>
        <v>44944</v>
      </c>
      <c r="B421" s="3">
        <v>18</v>
      </c>
      <c r="C421" s="3">
        <v>900</v>
      </c>
      <c r="D421">
        <v>597.63310000000001</v>
      </c>
      <c r="E421">
        <v>3.9E-2</v>
      </c>
      <c r="F421">
        <v>587.8655</v>
      </c>
      <c r="G421">
        <v>600.9461</v>
      </c>
      <c r="H421">
        <v>604.08799999999997</v>
      </c>
      <c r="I421">
        <v>0.04</v>
      </c>
      <c r="J421">
        <v>3.1E-2</v>
      </c>
      <c r="K421">
        <v>4.5999999999999999E-2</v>
      </c>
      <c r="L421">
        <v>2557.8000000000002</v>
      </c>
      <c r="M421">
        <v>2572</v>
      </c>
      <c r="N421">
        <v>2588.4</v>
      </c>
      <c r="Q421">
        <f t="shared" si="43"/>
        <v>597.6</v>
      </c>
      <c r="R421">
        <f t="shared" si="44"/>
        <v>597.6</v>
      </c>
      <c r="S421">
        <f t="shared" si="42"/>
        <v>0.30000000000006821</v>
      </c>
    </row>
    <row r="422" spans="1:19" x14ac:dyDescent="0.25">
      <c r="A422" s="2">
        <f t="shared" si="45"/>
        <v>44944</v>
      </c>
      <c r="B422" s="3">
        <v>18</v>
      </c>
      <c r="C422" s="3">
        <v>1000</v>
      </c>
      <c r="D422">
        <v>597.65629999999999</v>
      </c>
      <c r="E422">
        <v>4.8000000000000001E-2</v>
      </c>
      <c r="F422">
        <v>587.88170000000002</v>
      </c>
      <c r="G422">
        <v>600.97680000000003</v>
      </c>
      <c r="H422">
        <v>604.1105</v>
      </c>
      <c r="I422">
        <v>3.6999999999999998E-2</v>
      </c>
      <c r="J422">
        <v>4.9000000000000002E-2</v>
      </c>
      <c r="K422">
        <v>5.7000000000000002E-2</v>
      </c>
      <c r="L422">
        <v>2557.8000000000002</v>
      </c>
      <c r="M422">
        <v>2572</v>
      </c>
      <c r="N422">
        <v>2588.6</v>
      </c>
      <c r="Q422">
        <f t="shared" si="43"/>
        <v>597.70000000000005</v>
      </c>
      <c r="R422">
        <f t="shared" si="44"/>
        <v>597.70000000000005</v>
      </c>
      <c r="S422">
        <f t="shared" si="42"/>
        <v>0.10000000000002274</v>
      </c>
    </row>
    <row r="423" spans="1:19" x14ac:dyDescent="0.25">
      <c r="A423" s="2">
        <f t="shared" si="45"/>
        <v>44944</v>
      </c>
      <c r="B423" s="3">
        <v>18</v>
      </c>
      <c r="C423" s="3">
        <v>1100</v>
      </c>
      <c r="D423">
        <v>597.67129999999997</v>
      </c>
      <c r="E423">
        <v>5.0999999999999997E-2</v>
      </c>
      <c r="F423">
        <v>587.9</v>
      </c>
      <c r="G423">
        <v>600.98500000000001</v>
      </c>
      <c r="H423">
        <v>604.12900000000002</v>
      </c>
      <c r="I423">
        <v>4.2000000000000003E-2</v>
      </c>
      <c r="J423">
        <v>5.2999999999999999E-2</v>
      </c>
      <c r="K423">
        <v>5.8000000000000003E-2</v>
      </c>
      <c r="L423">
        <v>2557.8000000000002</v>
      </c>
      <c r="M423">
        <v>2572.1999999999998</v>
      </c>
      <c r="N423">
        <v>2588.6</v>
      </c>
      <c r="Q423">
        <f t="shared" si="43"/>
        <v>597.70000000000005</v>
      </c>
      <c r="R423">
        <f t="shared" si="44"/>
        <v>597.70000000000005</v>
      </c>
      <c r="S423">
        <f t="shared" si="42"/>
        <v>0</v>
      </c>
    </row>
    <row r="424" spans="1:19" x14ac:dyDescent="0.25">
      <c r="A424" s="2">
        <f t="shared" si="45"/>
        <v>44944</v>
      </c>
      <c r="B424" s="3">
        <v>18</v>
      </c>
      <c r="C424" s="3">
        <v>1200</v>
      </c>
      <c r="D424">
        <v>597.69309999999996</v>
      </c>
      <c r="E424">
        <v>5.3999999999999999E-2</v>
      </c>
      <c r="F424">
        <v>587.91</v>
      </c>
      <c r="G424">
        <v>601.02189999999996</v>
      </c>
      <c r="H424">
        <v>604.14750000000004</v>
      </c>
      <c r="I424">
        <v>0.05</v>
      </c>
      <c r="J424">
        <v>5.7000000000000002E-2</v>
      </c>
      <c r="K424">
        <v>5.3999999999999999E-2</v>
      </c>
      <c r="L424">
        <v>2557.8000000000002</v>
      </c>
      <c r="M424">
        <v>2572.1999999999998</v>
      </c>
      <c r="N424">
        <v>2588.6</v>
      </c>
      <c r="Q424">
        <f t="shared" si="43"/>
        <v>597.70000000000005</v>
      </c>
      <c r="R424">
        <f t="shared" si="44"/>
        <v>597.70000000000005</v>
      </c>
      <c r="S424">
        <f t="shared" si="42"/>
        <v>0</v>
      </c>
    </row>
    <row r="425" spans="1:19" x14ac:dyDescent="0.25">
      <c r="A425" s="2">
        <f t="shared" si="45"/>
        <v>44944</v>
      </c>
      <c r="B425" s="3">
        <v>18</v>
      </c>
      <c r="C425" s="3">
        <v>1300</v>
      </c>
      <c r="D425">
        <v>597.71969999999999</v>
      </c>
      <c r="E425">
        <v>4.8000000000000001E-2</v>
      </c>
      <c r="F425">
        <v>587.9384</v>
      </c>
      <c r="G425">
        <v>601.03210000000001</v>
      </c>
      <c r="H425">
        <v>604.18849999999998</v>
      </c>
      <c r="I425">
        <v>5.8000000000000003E-2</v>
      </c>
      <c r="J425">
        <v>5.2999999999999999E-2</v>
      </c>
      <c r="K425">
        <v>2.5999999999999999E-2</v>
      </c>
      <c r="L425">
        <v>2557.8000000000002</v>
      </c>
      <c r="M425">
        <v>2572</v>
      </c>
      <c r="N425">
        <v>2588.6</v>
      </c>
      <c r="Q425">
        <f t="shared" si="43"/>
        <v>597.70000000000005</v>
      </c>
      <c r="R425">
        <f t="shared" si="44"/>
        <v>597.70000000000005</v>
      </c>
      <c r="S425">
        <f t="shared" si="42"/>
        <v>0</v>
      </c>
    </row>
    <row r="426" spans="1:19" x14ac:dyDescent="0.25">
      <c r="A426" s="2">
        <f t="shared" si="45"/>
        <v>44944</v>
      </c>
      <c r="B426" s="3">
        <v>18</v>
      </c>
      <c r="C426" s="3">
        <v>1400</v>
      </c>
      <c r="D426">
        <v>597.72979999999995</v>
      </c>
      <c r="E426">
        <v>4.2000000000000003E-2</v>
      </c>
      <c r="F426">
        <v>587.95870000000002</v>
      </c>
      <c r="G426">
        <v>601.05259999999998</v>
      </c>
      <c r="H426">
        <v>604.17830000000004</v>
      </c>
      <c r="I426">
        <v>5.3999999999999999E-2</v>
      </c>
      <c r="J426">
        <v>3.7999999999999999E-2</v>
      </c>
      <c r="K426">
        <v>3.1E-2</v>
      </c>
      <c r="L426">
        <v>2558</v>
      </c>
      <c r="M426">
        <v>2572.1999999999998</v>
      </c>
      <c r="N426">
        <v>2588.6</v>
      </c>
      <c r="Q426">
        <f t="shared" si="43"/>
        <v>597.70000000000005</v>
      </c>
      <c r="R426">
        <f t="shared" si="44"/>
        <v>597.70000000000005</v>
      </c>
      <c r="S426">
        <f t="shared" si="42"/>
        <v>0</v>
      </c>
    </row>
    <row r="427" spans="1:19" x14ac:dyDescent="0.25">
      <c r="A427" s="2">
        <f t="shared" si="45"/>
        <v>44944</v>
      </c>
      <c r="B427" s="3">
        <v>18</v>
      </c>
      <c r="C427" s="3">
        <v>1500</v>
      </c>
      <c r="D427">
        <v>597.80669999999998</v>
      </c>
      <c r="E427">
        <v>5.6000000000000001E-2</v>
      </c>
      <c r="F427">
        <v>588.03160000000003</v>
      </c>
      <c r="G427">
        <v>601.13239999999996</v>
      </c>
      <c r="H427">
        <v>604.25620000000004</v>
      </c>
      <c r="I427">
        <v>5.2999999999999999E-2</v>
      </c>
      <c r="J427">
        <v>5.8000000000000003E-2</v>
      </c>
      <c r="K427">
        <v>5.6000000000000001E-2</v>
      </c>
      <c r="L427">
        <v>2558.1999999999998</v>
      </c>
      <c r="M427">
        <v>2572.1999999999998</v>
      </c>
      <c r="N427">
        <v>2588.8000000000002</v>
      </c>
      <c r="Q427">
        <f t="shared" si="43"/>
        <v>597.79999999999995</v>
      </c>
      <c r="R427">
        <f t="shared" si="44"/>
        <v>597.79999999999995</v>
      </c>
      <c r="S427">
        <f t="shared" si="42"/>
        <v>9.9999999999909051E-2</v>
      </c>
    </row>
    <row r="428" spans="1:19" x14ac:dyDescent="0.25">
      <c r="A428" s="2">
        <f t="shared" si="45"/>
        <v>44944</v>
      </c>
      <c r="B428" s="3">
        <v>18</v>
      </c>
      <c r="C428" s="3">
        <v>1600</v>
      </c>
      <c r="D428">
        <v>598.43079999999998</v>
      </c>
      <c r="E428">
        <v>6.5000000000000002E-2</v>
      </c>
      <c r="F428">
        <v>588.65769999999998</v>
      </c>
      <c r="G428">
        <v>601.74509999999998</v>
      </c>
      <c r="H428">
        <v>604.88969999999995</v>
      </c>
      <c r="I428">
        <v>0.08</v>
      </c>
      <c r="J428">
        <v>0.06</v>
      </c>
      <c r="K428">
        <v>5.0999999999999997E-2</v>
      </c>
      <c r="L428">
        <v>2559.1999999999998</v>
      </c>
      <c r="M428">
        <v>2573.4</v>
      </c>
      <c r="N428">
        <v>2589.8000000000002</v>
      </c>
      <c r="Q428">
        <f t="shared" si="43"/>
        <v>598.4</v>
      </c>
      <c r="R428">
        <f t="shared" si="44"/>
        <v>598.4</v>
      </c>
      <c r="S428">
        <f t="shared" si="42"/>
        <v>0.60000000000002274</v>
      </c>
    </row>
    <row r="429" spans="1:19" x14ac:dyDescent="0.25">
      <c r="A429" s="2">
        <f t="shared" si="45"/>
        <v>44944</v>
      </c>
      <c r="B429" s="3">
        <v>18</v>
      </c>
      <c r="C429" s="3">
        <v>1700</v>
      </c>
      <c r="D429">
        <v>599.47159999999997</v>
      </c>
      <c r="E429">
        <v>5.8000000000000003E-2</v>
      </c>
      <c r="F429">
        <v>589.67750000000001</v>
      </c>
      <c r="G429">
        <v>602.74770000000001</v>
      </c>
      <c r="H429">
        <v>605.9896</v>
      </c>
      <c r="I429">
        <v>5.8000000000000003E-2</v>
      </c>
      <c r="J429">
        <v>5.7000000000000002E-2</v>
      </c>
      <c r="K429">
        <v>5.8000000000000003E-2</v>
      </c>
      <c r="L429">
        <v>2561</v>
      </c>
      <c r="M429">
        <v>2575</v>
      </c>
      <c r="N429">
        <v>2591.6</v>
      </c>
      <c r="Q429">
        <f t="shared" si="43"/>
        <v>599.5</v>
      </c>
      <c r="R429">
        <f t="shared" si="44"/>
        <v>599.5</v>
      </c>
      <c r="S429">
        <f t="shared" si="42"/>
        <v>1.1000000000000227</v>
      </c>
    </row>
    <row r="430" spans="1:19" x14ac:dyDescent="0.25">
      <c r="A430" s="2">
        <f t="shared" si="45"/>
        <v>44944</v>
      </c>
      <c r="B430" s="3">
        <v>18</v>
      </c>
      <c r="C430" s="3">
        <v>1800</v>
      </c>
      <c r="D430">
        <v>601.03470000000004</v>
      </c>
      <c r="E430">
        <v>5.3999999999999999E-2</v>
      </c>
      <c r="F430">
        <v>591.22379999999998</v>
      </c>
      <c r="G430">
        <v>604.33180000000004</v>
      </c>
      <c r="H430">
        <v>607.54830000000004</v>
      </c>
      <c r="I430">
        <v>0.05</v>
      </c>
      <c r="J430">
        <v>6.0999999999999999E-2</v>
      </c>
      <c r="K430">
        <v>4.9000000000000002E-2</v>
      </c>
      <c r="L430">
        <v>2563.6</v>
      </c>
      <c r="M430">
        <v>2577.8000000000002</v>
      </c>
      <c r="N430">
        <v>2594.4</v>
      </c>
      <c r="Q430">
        <f t="shared" si="43"/>
        <v>601</v>
      </c>
      <c r="R430">
        <f t="shared" si="44"/>
        <v>601</v>
      </c>
      <c r="S430">
        <f t="shared" si="42"/>
        <v>1.5</v>
      </c>
    </row>
    <row r="431" spans="1:19" x14ac:dyDescent="0.25">
      <c r="A431" s="2">
        <f t="shared" si="45"/>
        <v>44944</v>
      </c>
      <c r="B431" s="3">
        <v>18</v>
      </c>
      <c r="C431" s="3">
        <v>1900</v>
      </c>
      <c r="D431">
        <v>601.60159999999996</v>
      </c>
      <c r="E431">
        <v>4.9000000000000002E-2</v>
      </c>
      <c r="F431">
        <v>591.77</v>
      </c>
      <c r="G431">
        <v>604.88019999999995</v>
      </c>
      <c r="H431">
        <v>608.15470000000005</v>
      </c>
      <c r="I431">
        <v>5.6000000000000001E-2</v>
      </c>
      <c r="J431">
        <v>5.7000000000000002E-2</v>
      </c>
      <c r="K431">
        <v>2.5999999999999999E-2</v>
      </c>
      <c r="L431">
        <v>2564.4</v>
      </c>
      <c r="M431">
        <v>2578.6</v>
      </c>
      <c r="N431">
        <v>2595.4</v>
      </c>
      <c r="Q431">
        <f t="shared" si="43"/>
        <v>601.6</v>
      </c>
      <c r="R431">
        <f t="shared" si="44"/>
        <v>601.6</v>
      </c>
      <c r="S431">
        <f t="shared" si="42"/>
        <v>0.60000000000002274</v>
      </c>
    </row>
    <row r="432" spans="1:19" x14ac:dyDescent="0.25">
      <c r="A432" s="2">
        <f t="shared" si="45"/>
        <v>44944</v>
      </c>
      <c r="B432" s="3">
        <v>18</v>
      </c>
      <c r="C432" s="3">
        <v>2000</v>
      </c>
      <c r="D432">
        <v>601.70060000000001</v>
      </c>
      <c r="E432">
        <v>5.7000000000000002E-2</v>
      </c>
      <c r="F432">
        <v>591.87159999999994</v>
      </c>
      <c r="G432">
        <v>604.99519999999995</v>
      </c>
      <c r="H432">
        <v>608.23490000000004</v>
      </c>
      <c r="I432">
        <v>5.8000000000000003E-2</v>
      </c>
      <c r="J432">
        <v>5.7000000000000002E-2</v>
      </c>
      <c r="K432">
        <v>5.7000000000000002E-2</v>
      </c>
      <c r="L432">
        <v>2564.8000000000002</v>
      </c>
      <c r="M432">
        <v>2578.8000000000002</v>
      </c>
      <c r="N432">
        <v>2595.4</v>
      </c>
      <c r="Q432">
        <f t="shared" si="43"/>
        <v>601.70000000000005</v>
      </c>
      <c r="R432">
        <f t="shared" si="44"/>
        <v>601.70000000000005</v>
      </c>
      <c r="S432">
        <f t="shared" si="42"/>
        <v>0.10000000000002274</v>
      </c>
    </row>
    <row r="433" spans="1:19" x14ac:dyDescent="0.25">
      <c r="A433" s="2">
        <f t="shared" si="45"/>
        <v>44944</v>
      </c>
      <c r="B433" s="3">
        <v>18</v>
      </c>
      <c r="C433" s="3">
        <v>2100</v>
      </c>
      <c r="D433">
        <v>601.85889999999995</v>
      </c>
      <c r="E433">
        <v>4.7E-2</v>
      </c>
      <c r="F433">
        <v>592.02189999999996</v>
      </c>
      <c r="G433">
        <v>605.18420000000003</v>
      </c>
      <c r="H433">
        <v>608.37070000000006</v>
      </c>
      <c r="I433">
        <v>4.5999999999999999E-2</v>
      </c>
      <c r="J433">
        <v>4.8000000000000001E-2</v>
      </c>
      <c r="K433">
        <v>4.8000000000000001E-2</v>
      </c>
      <c r="L433">
        <v>2564.8000000000002</v>
      </c>
      <c r="M433">
        <v>2579.4</v>
      </c>
      <c r="N433">
        <v>2595.8000000000002</v>
      </c>
      <c r="Q433">
        <f t="shared" si="43"/>
        <v>601.9</v>
      </c>
      <c r="R433">
        <f t="shared" si="44"/>
        <v>601.9</v>
      </c>
      <c r="S433">
        <f t="shared" si="42"/>
        <v>0.19999999999993179</v>
      </c>
    </row>
    <row r="434" spans="1:19" x14ac:dyDescent="0.25">
      <c r="A434" s="2">
        <f t="shared" si="45"/>
        <v>44944</v>
      </c>
      <c r="B434" s="3">
        <v>18</v>
      </c>
      <c r="C434" s="3">
        <v>2200</v>
      </c>
      <c r="D434">
        <v>602.29930000000002</v>
      </c>
      <c r="E434">
        <v>4.9000000000000002E-2</v>
      </c>
      <c r="F434">
        <v>592.44449999999995</v>
      </c>
      <c r="G434">
        <v>605.63009999999997</v>
      </c>
      <c r="H434">
        <v>608.82309999999995</v>
      </c>
      <c r="I434">
        <v>5.8000000000000003E-2</v>
      </c>
      <c r="J434">
        <v>2.7E-2</v>
      </c>
      <c r="K434">
        <v>5.6000000000000001E-2</v>
      </c>
      <c r="L434">
        <v>2565.8000000000002</v>
      </c>
      <c r="M434">
        <v>2580.1999999999998</v>
      </c>
      <c r="N434">
        <v>2596.4</v>
      </c>
      <c r="Q434">
        <f t="shared" si="43"/>
        <v>602.29999999999995</v>
      </c>
      <c r="R434">
        <f t="shared" si="44"/>
        <v>602.29999999999995</v>
      </c>
      <c r="S434">
        <f t="shared" si="42"/>
        <v>0.39999999999997726</v>
      </c>
    </row>
    <row r="435" spans="1:19" x14ac:dyDescent="0.25">
      <c r="A435" s="2">
        <f t="shared" si="45"/>
        <v>44944</v>
      </c>
      <c r="B435" s="3">
        <v>18</v>
      </c>
      <c r="C435" s="3">
        <v>2300</v>
      </c>
      <c r="D435">
        <v>602.54160000000002</v>
      </c>
      <c r="E435">
        <v>5.2999999999999999E-2</v>
      </c>
      <c r="F435">
        <v>592.6721</v>
      </c>
      <c r="G435">
        <v>605.88699999999994</v>
      </c>
      <c r="H435">
        <v>609.06569999999999</v>
      </c>
      <c r="I435">
        <v>5.7000000000000002E-2</v>
      </c>
      <c r="J435">
        <v>4.8000000000000001E-2</v>
      </c>
      <c r="K435">
        <v>5.2999999999999999E-2</v>
      </c>
      <c r="L435">
        <v>2566.1999999999998</v>
      </c>
      <c r="M435">
        <v>2580.4</v>
      </c>
      <c r="N435">
        <v>2597</v>
      </c>
      <c r="Q435">
        <f t="shared" si="43"/>
        <v>602.5</v>
      </c>
      <c r="R435">
        <f t="shared" si="44"/>
        <v>602.5</v>
      </c>
      <c r="S435">
        <f t="shared" si="42"/>
        <v>0.20000000000004547</v>
      </c>
    </row>
    <row r="436" spans="1:19" x14ac:dyDescent="0.25">
      <c r="A436" s="2">
        <f t="shared" si="45"/>
        <v>44944</v>
      </c>
      <c r="B436" s="3">
        <v>18</v>
      </c>
      <c r="C436" s="3">
        <v>2400</v>
      </c>
      <c r="D436">
        <v>602.66999999999996</v>
      </c>
      <c r="E436">
        <v>4.3999999999999997E-2</v>
      </c>
      <c r="F436">
        <v>592.78989999999999</v>
      </c>
      <c r="G436">
        <v>606.00620000000004</v>
      </c>
      <c r="H436">
        <v>609.21389999999997</v>
      </c>
      <c r="I436">
        <v>5.7000000000000002E-2</v>
      </c>
      <c r="J436">
        <v>4.9000000000000002E-2</v>
      </c>
      <c r="K436">
        <v>1.4999999999999999E-2</v>
      </c>
      <c r="L436">
        <v>2566.1999999999998</v>
      </c>
      <c r="M436">
        <v>2580.6</v>
      </c>
      <c r="N436">
        <v>2597.1999999999998</v>
      </c>
      <c r="Q436">
        <f t="shared" si="43"/>
        <v>602.70000000000005</v>
      </c>
      <c r="R436">
        <f t="shared" si="44"/>
        <v>602.70000000000005</v>
      </c>
      <c r="S436">
        <f t="shared" si="42"/>
        <v>0.20000000000004547</v>
      </c>
    </row>
    <row r="437" spans="1:19" x14ac:dyDescent="0.25">
      <c r="A437" s="2">
        <f t="shared" si="45"/>
        <v>44945</v>
      </c>
      <c r="B437" s="3">
        <v>19</v>
      </c>
      <c r="C437" s="3">
        <v>100</v>
      </c>
      <c r="D437">
        <v>602.68769999999995</v>
      </c>
      <c r="E437">
        <v>0.05</v>
      </c>
      <c r="F437">
        <v>592.8143</v>
      </c>
      <c r="G437">
        <v>606.01859999999999</v>
      </c>
      <c r="H437">
        <v>609.23030000000006</v>
      </c>
      <c r="I437">
        <v>5.5E-2</v>
      </c>
      <c r="J437">
        <v>5.5E-2</v>
      </c>
      <c r="K437">
        <v>3.7999999999999999E-2</v>
      </c>
      <c r="L437">
        <v>2566.4</v>
      </c>
      <c r="M437">
        <v>2580.6</v>
      </c>
      <c r="N437">
        <v>2597.1999999999998</v>
      </c>
      <c r="Q437">
        <f t="shared" si="43"/>
        <v>602.70000000000005</v>
      </c>
      <c r="R437">
        <f t="shared" si="44"/>
        <v>602.70000000000005</v>
      </c>
      <c r="S437">
        <f t="shared" si="42"/>
        <v>0</v>
      </c>
    </row>
    <row r="438" spans="1:19" x14ac:dyDescent="0.25">
      <c r="A438" s="2">
        <f t="shared" si="45"/>
        <v>44945</v>
      </c>
      <c r="B438" s="3">
        <v>19</v>
      </c>
      <c r="C438" s="3">
        <v>200</v>
      </c>
      <c r="D438">
        <v>603.15499999999997</v>
      </c>
      <c r="E438">
        <v>5.7000000000000002E-2</v>
      </c>
      <c r="F438">
        <v>593.26769999999999</v>
      </c>
      <c r="G438">
        <v>606.48929999999996</v>
      </c>
      <c r="H438">
        <v>609.70780000000002</v>
      </c>
      <c r="I438">
        <v>5.8000000000000003E-2</v>
      </c>
      <c r="J438">
        <v>5.6000000000000001E-2</v>
      </c>
      <c r="K438">
        <v>5.6000000000000001E-2</v>
      </c>
      <c r="L438">
        <v>2567.1999999999998</v>
      </c>
      <c r="M438">
        <v>2581.6</v>
      </c>
      <c r="N438">
        <v>2598.1999999999998</v>
      </c>
      <c r="Q438">
        <f t="shared" si="43"/>
        <v>603.20000000000005</v>
      </c>
      <c r="R438">
        <f t="shared" si="44"/>
        <v>603.20000000000005</v>
      </c>
      <c r="S438">
        <f t="shared" si="42"/>
        <v>0.5</v>
      </c>
    </row>
    <row r="439" spans="1:19" x14ac:dyDescent="0.25">
      <c r="A439" s="2">
        <f t="shared" si="45"/>
        <v>44945</v>
      </c>
      <c r="B439" s="3">
        <v>19</v>
      </c>
      <c r="C439" s="3">
        <v>300</v>
      </c>
      <c r="D439">
        <v>604.34259999999995</v>
      </c>
      <c r="E439">
        <v>5.7000000000000002E-2</v>
      </c>
      <c r="F439">
        <v>594.44560000000001</v>
      </c>
      <c r="G439">
        <v>607.64750000000004</v>
      </c>
      <c r="H439">
        <v>610.93489999999997</v>
      </c>
      <c r="I439">
        <v>5.6000000000000001E-2</v>
      </c>
      <c r="J439">
        <v>4.9000000000000002E-2</v>
      </c>
      <c r="K439">
        <v>6.4000000000000001E-2</v>
      </c>
      <c r="L439">
        <v>2569.1999999999998</v>
      </c>
      <c r="M439">
        <v>2583.4</v>
      </c>
      <c r="N439">
        <v>2600.4</v>
      </c>
      <c r="Q439">
        <f t="shared" si="43"/>
        <v>604.29999999999995</v>
      </c>
      <c r="R439">
        <f t="shared" si="44"/>
        <v>604.29999999999995</v>
      </c>
      <c r="S439">
        <f t="shared" si="42"/>
        <v>1.0999999999999091</v>
      </c>
    </row>
    <row r="440" spans="1:19" x14ac:dyDescent="0.25">
      <c r="A440" s="2">
        <f t="shared" si="45"/>
        <v>44945</v>
      </c>
      <c r="B440" s="3">
        <v>19</v>
      </c>
      <c r="C440" s="3">
        <v>400</v>
      </c>
      <c r="D440">
        <v>605.62580000000003</v>
      </c>
      <c r="E440">
        <v>5.6000000000000001E-2</v>
      </c>
      <c r="F440">
        <v>595.71190000000001</v>
      </c>
      <c r="G440">
        <v>608.94889999999998</v>
      </c>
      <c r="H440">
        <v>612.21669999999995</v>
      </c>
      <c r="I440">
        <v>5.6000000000000001E-2</v>
      </c>
      <c r="J440">
        <v>5.5E-2</v>
      </c>
      <c r="K440">
        <v>5.8000000000000003E-2</v>
      </c>
      <c r="L440">
        <v>2571.4</v>
      </c>
      <c r="M440">
        <v>2585.6</v>
      </c>
      <c r="N440">
        <v>2602.1999999999998</v>
      </c>
      <c r="Q440">
        <f t="shared" si="43"/>
        <v>605.6</v>
      </c>
      <c r="R440">
        <f t="shared" si="44"/>
        <v>605.6</v>
      </c>
      <c r="S440">
        <f t="shared" si="42"/>
        <v>1.3000000000000682</v>
      </c>
    </row>
    <row r="441" spans="1:19" x14ac:dyDescent="0.25">
      <c r="A441" s="2">
        <f t="shared" si="45"/>
        <v>44945</v>
      </c>
      <c r="B441" s="3">
        <v>19</v>
      </c>
      <c r="C441" s="3">
        <v>500</v>
      </c>
      <c r="D441">
        <v>605.82429999999999</v>
      </c>
      <c r="E441">
        <v>4.5999999999999999E-2</v>
      </c>
      <c r="F441">
        <v>595.89940000000001</v>
      </c>
      <c r="G441">
        <v>609.15890000000002</v>
      </c>
      <c r="H441">
        <v>612.41470000000004</v>
      </c>
      <c r="I441">
        <v>0.05</v>
      </c>
      <c r="J441">
        <v>3.5999999999999997E-2</v>
      </c>
      <c r="K441">
        <v>5.0999999999999997E-2</v>
      </c>
      <c r="L441">
        <v>2571.6</v>
      </c>
      <c r="M441">
        <v>2586</v>
      </c>
      <c r="N441">
        <v>2602.6</v>
      </c>
      <c r="Q441">
        <f t="shared" si="43"/>
        <v>605.79999999999995</v>
      </c>
      <c r="R441">
        <f t="shared" si="44"/>
        <v>605.79999999999995</v>
      </c>
      <c r="S441">
        <f t="shared" si="42"/>
        <v>0.19999999999993179</v>
      </c>
    </row>
    <row r="442" spans="1:19" x14ac:dyDescent="0.25">
      <c r="A442" s="2">
        <f t="shared" si="45"/>
        <v>44945</v>
      </c>
      <c r="B442" s="3">
        <v>19</v>
      </c>
      <c r="C442" s="3">
        <v>600</v>
      </c>
      <c r="D442">
        <v>605.83180000000004</v>
      </c>
      <c r="E442">
        <v>5.0999999999999997E-2</v>
      </c>
      <c r="F442">
        <v>595.90350000000001</v>
      </c>
      <c r="G442">
        <v>609.17960000000005</v>
      </c>
      <c r="H442">
        <v>612.4126</v>
      </c>
      <c r="I442">
        <v>5.1999999999999998E-2</v>
      </c>
      <c r="J442">
        <v>5.2999999999999999E-2</v>
      </c>
      <c r="K442">
        <v>4.9000000000000002E-2</v>
      </c>
      <c r="L442">
        <v>2571.8000000000002</v>
      </c>
      <c r="M442">
        <v>2586.1999999999998</v>
      </c>
      <c r="N442">
        <v>2602.6</v>
      </c>
      <c r="Q442">
        <f t="shared" si="43"/>
        <v>605.79999999999995</v>
      </c>
      <c r="R442">
        <f t="shared" si="44"/>
        <v>605.79999999999995</v>
      </c>
      <c r="S442">
        <f t="shared" si="42"/>
        <v>0</v>
      </c>
    </row>
    <row r="443" spans="1:19" x14ac:dyDescent="0.25">
      <c r="A443" s="2">
        <f t="shared" si="45"/>
        <v>44945</v>
      </c>
      <c r="B443" s="3">
        <v>19</v>
      </c>
      <c r="C443" s="3">
        <v>700</v>
      </c>
      <c r="D443">
        <v>605.83389999999997</v>
      </c>
      <c r="E443">
        <v>5.2999999999999999E-2</v>
      </c>
      <c r="F443">
        <v>595.89940000000001</v>
      </c>
      <c r="G443">
        <v>609.18370000000004</v>
      </c>
      <c r="H443">
        <v>612.41880000000003</v>
      </c>
      <c r="I443">
        <v>0.05</v>
      </c>
      <c r="J443">
        <v>5.5E-2</v>
      </c>
      <c r="K443">
        <v>5.2999999999999999E-2</v>
      </c>
      <c r="L443">
        <v>2571.6</v>
      </c>
      <c r="M443">
        <v>2586.1999999999998</v>
      </c>
      <c r="N443">
        <v>2602.6</v>
      </c>
      <c r="Q443">
        <f t="shared" si="43"/>
        <v>605.79999999999995</v>
      </c>
      <c r="R443">
        <f t="shared" si="44"/>
        <v>605.79999999999995</v>
      </c>
      <c r="S443">
        <f t="shared" si="42"/>
        <v>0</v>
      </c>
    </row>
    <row r="444" spans="1:19" x14ac:dyDescent="0.25">
      <c r="A444" s="2">
        <f t="shared" si="45"/>
        <v>44945</v>
      </c>
      <c r="B444" s="3">
        <v>19</v>
      </c>
      <c r="C444" s="3">
        <v>800</v>
      </c>
      <c r="D444">
        <v>605.83540000000005</v>
      </c>
      <c r="E444">
        <v>5.2999999999999999E-2</v>
      </c>
      <c r="F444">
        <v>595.89739999999995</v>
      </c>
      <c r="G444">
        <v>609.19190000000003</v>
      </c>
      <c r="H444">
        <v>612.41669999999999</v>
      </c>
      <c r="I444">
        <v>4.9000000000000002E-2</v>
      </c>
      <c r="J444">
        <v>5.7000000000000002E-2</v>
      </c>
      <c r="K444">
        <v>5.1999999999999998E-2</v>
      </c>
      <c r="L444">
        <v>2571.6</v>
      </c>
      <c r="M444">
        <v>2586</v>
      </c>
      <c r="N444">
        <v>2602.6</v>
      </c>
      <c r="Q444">
        <f t="shared" si="43"/>
        <v>605.79999999999995</v>
      </c>
      <c r="R444">
        <f t="shared" si="44"/>
        <v>605.79999999999995</v>
      </c>
      <c r="S444">
        <f t="shared" si="42"/>
        <v>0</v>
      </c>
    </row>
    <row r="445" spans="1:19" x14ac:dyDescent="0.25">
      <c r="A445" s="2">
        <f t="shared" si="45"/>
        <v>44945</v>
      </c>
      <c r="B445" s="3">
        <v>19</v>
      </c>
      <c r="C445" s="3">
        <v>900</v>
      </c>
      <c r="D445">
        <v>605.84630000000004</v>
      </c>
      <c r="E445">
        <v>4.8000000000000001E-2</v>
      </c>
      <c r="F445">
        <v>595.90350000000001</v>
      </c>
      <c r="G445">
        <v>609.23519999999996</v>
      </c>
      <c r="H445">
        <v>612.40030000000002</v>
      </c>
      <c r="I445">
        <v>5.1999999999999998E-2</v>
      </c>
      <c r="J445">
        <v>5.0999999999999997E-2</v>
      </c>
      <c r="K445">
        <v>3.9E-2</v>
      </c>
      <c r="L445">
        <v>2571.8000000000002</v>
      </c>
      <c r="M445">
        <v>2586.1999999999998</v>
      </c>
      <c r="N445">
        <v>2602.6</v>
      </c>
      <c r="Q445">
        <f t="shared" si="43"/>
        <v>605.79999999999995</v>
      </c>
      <c r="R445">
        <f t="shared" si="44"/>
        <v>605.79999999999995</v>
      </c>
      <c r="S445">
        <f t="shared" si="42"/>
        <v>0</v>
      </c>
    </row>
    <row r="446" spans="1:19" x14ac:dyDescent="0.25">
      <c r="A446" s="2">
        <f t="shared" si="45"/>
        <v>44945</v>
      </c>
      <c r="B446" s="3">
        <v>19</v>
      </c>
      <c r="C446" s="3">
        <v>1000</v>
      </c>
      <c r="D446">
        <v>605.83309999999994</v>
      </c>
      <c r="E446">
        <v>5.2999999999999999E-2</v>
      </c>
      <c r="F446">
        <v>595.93610000000001</v>
      </c>
      <c r="G446">
        <v>609.28869999999995</v>
      </c>
      <c r="H446">
        <v>612.27440000000001</v>
      </c>
      <c r="I446">
        <v>5.8000000000000003E-2</v>
      </c>
      <c r="J446">
        <v>4.8000000000000001E-2</v>
      </c>
      <c r="K446">
        <v>5.0999999999999997E-2</v>
      </c>
      <c r="L446">
        <v>2571.6</v>
      </c>
      <c r="M446">
        <v>2586.1999999999998</v>
      </c>
      <c r="N446">
        <v>2602.4</v>
      </c>
      <c r="Q446">
        <f t="shared" si="43"/>
        <v>605.79999999999995</v>
      </c>
      <c r="R446">
        <f t="shared" si="44"/>
        <v>605.79999999999995</v>
      </c>
      <c r="S446">
        <f t="shared" si="42"/>
        <v>0</v>
      </c>
    </row>
    <row r="447" spans="1:19" x14ac:dyDescent="0.25">
      <c r="A447" s="2">
        <f t="shared" si="45"/>
        <v>44945</v>
      </c>
      <c r="B447" s="3">
        <v>19</v>
      </c>
      <c r="C447" s="3">
        <v>1100</v>
      </c>
      <c r="D447">
        <v>605.82759999999996</v>
      </c>
      <c r="E447">
        <v>6.6000000000000003E-2</v>
      </c>
      <c r="F447">
        <v>595.92790000000002</v>
      </c>
      <c r="G447">
        <v>609.30520000000001</v>
      </c>
      <c r="H447">
        <v>612.24959999999999</v>
      </c>
      <c r="I447">
        <v>7.5999999999999998E-2</v>
      </c>
      <c r="J447">
        <v>7.4999999999999997E-2</v>
      </c>
      <c r="K447">
        <v>4.2999999999999997E-2</v>
      </c>
      <c r="L447">
        <v>2571.6</v>
      </c>
      <c r="M447">
        <v>2586.1999999999998</v>
      </c>
      <c r="N447">
        <v>2602.4</v>
      </c>
      <c r="Q447">
        <f t="shared" si="43"/>
        <v>605.79999999999995</v>
      </c>
      <c r="R447">
        <f t="shared" si="44"/>
        <v>605.79999999999995</v>
      </c>
      <c r="S447">
        <f t="shared" si="42"/>
        <v>0</v>
      </c>
    </row>
    <row r="448" spans="1:19" x14ac:dyDescent="0.25">
      <c r="A448" s="2">
        <f t="shared" si="45"/>
        <v>44945</v>
      </c>
      <c r="B448" s="3">
        <v>19</v>
      </c>
      <c r="C448" s="3">
        <v>1200</v>
      </c>
      <c r="D448">
        <v>605.80740000000003</v>
      </c>
      <c r="E448">
        <v>0.05</v>
      </c>
      <c r="F448">
        <v>595.97270000000003</v>
      </c>
      <c r="G448">
        <v>609.21040000000005</v>
      </c>
      <c r="H448">
        <v>612.23929999999996</v>
      </c>
      <c r="I448">
        <v>3.7999999999999999E-2</v>
      </c>
      <c r="J448">
        <v>5.8000000000000003E-2</v>
      </c>
      <c r="K448">
        <v>5.0999999999999997E-2</v>
      </c>
      <c r="L448">
        <v>2571.8000000000002</v>
      </c>
      <c r="M448">
        <v>2586.1999999999998</v>
      </c>
      <c r="N448">
        <v>2602.4</v>
      </c>
      <c r="Q448">
        <f t="shared" si="43"/>
        <v>605.79999999999995</v>
      </c>
      <c r="R448">
        <f t="shared" si="44"/>
        <v>605.79999999999995</v>
      </c>
      <c r="S448">
        <f t="shared" si="42"/>
        <v>0</v>
      </c>
    </row>
    <row r="449" spans="1:19" x14ac:dyDescent="0.25">
      <c r="A449" s="2">
        <f t="shared" si="45"/>
        <v>44945</v>
      </c>
      <c r="B449" s="3">
        <v>19</v>
      </c>
      <c r="C449" s="3">
        <v>1300</v>
      </c>
      <c r="D449">
        <v>606.08109999999999</v>
      </c>
      <c r="E449">
        <v>0.05</v>
      </c>
      <c r="F449">
        <v>596.28639999999996</v>
      </c>
      <c r="G449">
        <v>609.46799999999996</v>
      </c>
      <c r="H449">
        <v>612.48889999999994</v>
      </c>
      <c r="I449">
        <v>5.7000000000000002E-2</v>
      </c>
      <c r="J449">
        <v>5.1999999999999998E-2</v>
      </c>
      <c r="K449">
        <v>3.9E-2</v>
      </c>
      <c r="L449">
        <v>2572.1999999999998</v>
      </c>
      <c r="M449">
        <v>2586.6</v>
      </c>
      <c r="N449">
        <v>2602.8000000000002</v>
      </c>
      <c r="Q449">
        <f t="shared" si="43"/>
        <v>606.1</v>
      </c>
      <c r="R449">
        <f t="shared" si="44"/>
        <v>606.1</v>
      </c>
      <c r="S449">
        <f t="shared" si="42"/>
        <v>0.30000000000006821</v>
      </c>
    </row>
    <row r="450" spans="1:19" x14ac:dyDescent="0.25">
      <c r="A450" s="2">
        <f t="shared" si="45"/>
        <v>44945</v>
      </c>
      <c r="B450" s="3">
        <v>19</v>
      </c>
      <c r="C450" s="3">
        <v>1400</v>
      </c>
      <c r="D450">
        <v>606.05169999999998</v>
      </c>
      <c r="E450">
        <v>5.6000000000000001E-2</v>
      </c>
      <c r="F450">
        <v>596.25789999999995</v>
      </c>
      <c r="G450">
        <v>609.43089999999995</v>
      </c>
      <c r="H450">
        <v>612.46619999999996</v>
      </c>
      <c r="I450">
        <v>5.5E-2</v>
      </c>
      <c r="J450">
        <v>5.8000000000000003E-2</v>
      </c>
      <c r="K450">
        <v>5.5E-2</v>
      </c>
      <c r="L450">
        <v>2572.1999999999998</v>
      </c>
      <c r="M450">
        <v>2586.6</v>
      </c>
      <c r="N450">
        <v>2602.8000000000002</v>
      </c>
      <c r="Q450">
        <f t="shared" si="43"/>
        <v>606.1</v>
      </c>
      <c r="R450">
        <f t="shared" si="44"/>
        <v>606.1</v>
      </c>
      <c r="S450">
        <f t="shared" si="42"/>
        <v>0</v>
      </c>
    </row>
    <row r="451" spans="1:19" x14ac:dyDescent="0.25">
      <c r="A451" s="2">
        <f t="shared" si="45"/>
        <v>44945</v>
      </c>
      <c r="B451" s="3">
        <v>19</v>
      </c>
      <c r="C451" s="3">
        <v>1500</v>
      </c>
      <c r="D451">
        <v>606.08590000000004</v>
      </c>
      <c r="E451">
        <v>5.1999999999999998E-2</v>
      </c>
      <c r="F451">
        <v>596.30880000000002</v>
      </c>
      <c r="G451">
        <v>609.45360000000005</v>
      </c>
      <c r="H451">
        <v>612.49509999999998</v>
      </c>
      <c r="I451">
        <v>4.9000000000000002E-2</v>
      </c>
      <c r="J451">
        <v>6.9000000000000006E-2</v>
      </c>
      <c r="K451">
        <v>0.03</v>
      </c>
      <c r="L451">
        <v>2572.4</v>
      </c>
      <c r="M451">
        <v>2586.6</v>
      </c>
      <c r="N451">
        <v>2602.8000000000002</v>
      </c>
      <c r="Q451">
        <f t="shared" si="43"/>
        <v>606.1</v>
      </c>
      <c r="R451">
        <f t="shared" si="44"/>
        <v>606.1</v>
      </c>
      <c r="S451">
        <f t="shared" si="42"/>
        <v>0</v>
      </c>
    </row>
    <row r="452" spans="1:19" x14ac:dyDescent="0.25">
      <c r="A452" s="2">
        <f t="shared" si="45"/>
        <v>44945</v>
      </c>
      <c r="B452" s="3">
        <v>19</v>
      </c>
      <c r="C452" s="3">
        <v>1600</v>
      </c>
      <c r="D452">
        <v>605.9941</v>
      </c>
      <c r="E452">
        <v>4.5999999999999999E-2</v>
      </c>
      <c r="F452">
        <v>596.20489999999995</v>
      </c>
      <c r="G452">
        <v>609.29079999999999</v>
      </c>
      <c r="H452">
        <v>612.48689999999999</v>
      </c>
      <c r="I452">
        <v>4.9000000000000002E-2</v>
      </c>
      <c r="J452">
        <v>4.9000000000000002E-2</v>
      </c>
      <c r="K452">
        <v>4.1000000000000002E-2</v>
      </c>
      <c r="L452">
        <v>2572.1999999999998</v>
      </c>
      <c r="M452">
        <v>2586.1999999999998</v>
      </c>
      <c r="N452">
        <v>2602.8000000000002</v>
      </c>
      <c r="Q452">
        <f t="shared" si="43"/>
        <v>606</v>
      </c>
      <c r="R452">
        <f t="shared" si="44"/>
        <v>606.1</v>
      </c>
      <c r="S452">
        <f t="shared" si="42"/>
        <v>0</v>
      </c>
    </row>
    <row r="453" spans="1:19" x14ac:dyDescent="0.25">
      <c r="A453" s="2">
        <f t="shared" si="45"/>
        <v>44945</v>
      </c>
      <c r="B453" s="3">
        <v>19</v>
      </c>
      <c r="C453" s="3">
        <v>1700</v>
      </c>
      <c r="D453">
        <v>605.94190000000003</v>
      </c>
      <c r="E453">
        <v>5.8000000000000003E-2</v>
      </c>
      <c r="F453">
        <v>596.05830000000003</v>
      </c>
      <c r="G453">
        <v>609.20839999999998</v>
      </c>
      <c r="H453">
        <v>612.55899999999997</v>
      </c>
      <c r="I453">
        <v>5.7000000000000002E-2</v>
      </c>
      <c r="J453">
        <v>5.8999999999999997E-2</v>
      </c>
      <c r="K453">
        <v>5.8999999999999997E-2</v>
      </c>
      <c r="L453">
        <v>2572</v>
      </c>
      <c r="M453">
        <v>2586</v>
      </c>
      <c r="N453">
        <v>2603</v>
      </c>
      <c r="Q453">
        <f t="shared" si="43"/>
        <v>605.9</v>
      </c>
      <c r="R453">
        <f t="shared" si="44"/>
        <v>606.1</v>
      </c>
      <c r="S453">
        <f t="shared" ref="S453:S516" si="46">IF(R453&gt;R452,R453-R452,0)</f>
        <v>0</v>
      </c>
    </row>
    <row r="454" spans="1:19" x14ac:dyDescent="0.25">
      <c r="A454" s="2">
        <f t="shared" si="45"/>
        <v>44945</v>
      </c>
      <c r="B454" s="3">
        <v>19</v>
      </c>
      <c r="C454" s="3">
        <v>1800</v>
      </c>
      <c r="D454">
        <v>606.12040000000002</v>
      </c>
      <c r="E454">
        <v>4.9000000000000002E-2</v>
      </c>
      <c r="F454">
        <v>596.2355</v>
      </c>
      <c r="G454">
        <v>609.47630000000004</v>
      </c>
      <c r="H454">
        <v>612.64970000000005</v>
      </c>
      <c r="I454">
        <v>5.0999999999999997E-2</v>
      </c>
      <c r="J454">
        <v>4.5999999999999999E-2</v>
      </c>
      <c r="K454">
        <v>5.0999999999999997E-2</v>
      </c>
      <c r="L454">
        <v>2572.4</v>
      </c>
      <c r="M454">
        <v>2586.6</v>
      </c>
      <c r="N454">
        <v>2603</v>
      </c>
      <c r="Q454">
        <f t="shared" ref="Q454:Q517" si="47">ROUND(D454,1)</f>
        <v>606.1</v>
      </c>
      <c r="R454">
        <f t="shared" ref="R454:R517" si="48">ROUND(IF(Q454&lt;R453,R453,Q454),1)</f>
        <v>606.1</v>
      </c>
      <c r="S454">
        <f t="shared" si="46"/>
        <v>0</v>
      </c>
    </row>
    <row r="455" spans="1:19" x14ac:dyDescent="0.25">
      <c r="A455" s="2">
        <f t="shared" ref="A455:A518" si="49">A$5-1+B455</f>
        <v>44945</v>
      </c>
      <c r="B455" s="3">
        <v>19</v>
      </c>
      <c r="C455" s="3">
        <v>1900</v>
      </c>
      <c r="D455">
        <v>606.06169999999997</v>
      </c>
      <c r="E455">
        <v>5.7000000000000002E-2</v>
      </c>
      <c r="F455">
        <v>596.15610000000004</v>
      </c>
      <c r="G455">
        <v>609.34230000000002</v>
      </c>
      <c r="H455">
        <v>612.68679999999995</v>
      </c>
      <c r="I455">
        <v>5.8000000000000003E-2</v>
      </c>
      <c r="J455">
        <v>5.5E-2</v>
      </c>
      <c r="K455">
        <v>5.8000000000000003E-2</v>
      </c>
      <c r="L455">
        <v>2572</v>
      </c>
      <c r="M455">
        <v>2586.1999999999998</v>
      </c>
      <c r="N455">
        <v>2603</v>
      </c>
      <c r="Q455">
        <f t="shared" si="47"/>
        <v>606.1</v>
      </c>
      <c r="R455">
        <f t="shared" si="48"/>
        <v>606.1</v>
      </c>
      <c r="S455">
        <f t="shared" si="46"/>
        <v>0</v>
      </c>
    </row>
    <row r="456" spans="1:19" x14ac:dyDescent="0.25">
      <c r="A456" s="2">
        <f t="shared" si="49"/>
        <v>44945</v>
      </c>
      <c r="B456" s="3">
        <v>19</v>
      </c>
      <c r="C456" s="3">
        <v>2000</v>
      </c>
      <c r="D456">
        <v>605.98620000000005</v>
      </c>
      <c r="E456">
        <v>5.5E-2</v>
      </c>
      <c r="F456">
        <v>596.15610000000004</v>
      </c>
      <c r="G456">
        <v>609.08690000000001</v>
      </c>
      <c r="H456">
        <v>612.71569999999997</v>
      </c>
      <c r="I456">
        <v>5.8000000000000003E-2</v>
      </c>
      <c r="J456">
        <v>5.8999999999999997E-2</v>
      </c>
      <c r="K456">
        <v>4.5999999999999999E-2</v>
      </c>
      <c r="L456">
        <v>2572</v>
      </c>
      <c r="M456">
        <v>2585.8000000000002</v>
      </c>
      <c r="N456">
        <v>2603</v>
      </c>
      <c r="Q456">
        <f t="shared" si="47"/>
        <v>606</v>
      </c>
      <c r="R456">
        <f t="shared" si="48"/>
        <v>606.1</v>
      </c>
      <c r="S456">
        <f t="shared" si="46"/>
        <v>0</v>
      </c>
    </row>
    <row r="457" spans="1:19" x14ac:dyDescent="0.25">
      <c r="A457" s="2">
        <f t="shared" si="49"/>
        <v>44945</v>
      </c>
      <c r="B457" s="3">
        <v>19</v>
      </c>
      <c r="C457" s="3">
        <v>2100</v>
      </c>
      <c r="D457">
        <v>605.96289999999999</v>
      </c>
      <c r="E457">
        <v>5.1999999999999998E-2</v>
      </c>
      <c r="F457">
        <v>596.14589999999998</v>
      </c>
      <c r="G457">
        <v>609.0127</v>
      </c>
      <c r="H457">
        <v>612.73019999999997</v>
      </c>
      <c r="I457">
        <v>5.6000000000000001E-2</v>
      </c>
      <c r="J457">
        <v>6.4000000000000001E-2</v>
      </c>
      <c r="K457">
        <v>0.03</v>
      </c>
      <c r="L457">
        <v>2572</v>
      </c>
      <c r="M457">
        <v>2585.8000000000002</v>
      </c>
      <c r="N457">
        <v>2603.1999999999998</v>
      </c>
      <c r="Q457">
        <f t="shared" si="47"/>
        <v>606</v>
      </c>
      <c r="R457">
        <f t="shared" si="48"/>
        <v>606.1</v>
      </c>
      <c r="S457">
        <f t="shared" si="46"/>
        <v>0</v>
      </c>
    </row>
    <row r="458" spans="1:19" x14ac:dyDescent="0.25">
      <c r="A458" s="2">
        <f t="shared" si="49"/>
        <v>44945</v>
      </c>
      <c r="B458" s="3">
        <v>19</v>
      </c>
      <c r="C458" s="3">
        <v>2200</v>
      </c>
      <c r="D458">
        <v>605.97739999999999</v>
      </c>
      <c r="E458">
        <v>4.5999999999999999E-2</v>
      </c>
      <c r="F458">
        <v>596.13570000000004</v>
      </c>
      <c r="G458">
        <v>609.06420000000003</v>
      </c>
      <c r="H458">
        <v>612.73220000000003</v>
      </c>
      <c r="I458">
        <v>5.1999999999999998E-2</v>
      </c>
      <c r="J458">
        <v>5.3999999999999999E-2</v>
      </c>
      <c r="K458">
        <v>2.5999999999999999E-2</v>
      </c>
      <c r="L458">
        <v>2572.1999999999998</v>
      </c>
      <c r="M458">
        <v>2585.8000000000002</v>
      </c>
      <c r="N458">
        <v>2603.1999999999998</v>
      </c>
      <c r="Q458">
        <f t="shared" si="47"/>
        <v>606</v>
      </c>
      <c r="R458">
        <f t="shared" si="48"/>
        <v>606.1</v>
      </c>
      <c r="S458">
        <f t="shared" si="46"/>
        <v>0</v>
      </c>
    </row>
    <row r="459" spans="1:19" x14ac:dyDescent="0.25">
      <c r="A459" s="2">
        <f t="shared" si="49"/>
        <v>44945</v>
      </c>
      <c r="B459" s="3">
        <v>19</v>
      </c>
      <c r="C459" s="3">
        <v>2300</v>
      </c>
      <c r="D459">
        <v>606.00739999999996</v>
      </c>
      <c r="E459">
        <v>4.8000000000000001E-2</v>
      </c>
      <c r="F459">
        <v>596.1703</v>
      </c>
      <c r="G459">
        <v>609.13220000000001</v>
      </c>
      <c r="H459">
        <v>612.71979999999996</v>
      </c>
      <c r="I459">
        <v>5.7000000000000002E-2</v>
      </c>
      <c r="J459">
        <v>4.3999999999999997E-2</v>
      </c>
      <c r="K459">
        <v>4.2999999999999997E-2</v>
      </c>
      <c r="L459">
        <v>2572.1999999999998</v>
      </c>
      <c r="M459">
        <v>2585.8000000000002</v>
      </c>
      <c r="N459">
        <v>2603.1999999999998</v>
      </c>
      <c r="Q459">
        <f t="shared" si="47"/>
        <v>606</v>
      </c>
      <c r="R459">
        <f t="shared" si="48"/>
        <v>606.1</v>
      </c>
      <c r="S459">
        <f t="shared" si="46"/>
        <v>0</v>
      </c>
    </row>
    <row r="460" spans="1:19" x14ac:dyDescent="0.25">
      <c r="A460" s="2">
        <f t="shared" si="49"/>
        <v>44945</v>
      </c>
      <c r="B460" s="3">
        <v>19</v>
      </c>
      <c r="C460" s="3">
        <v>2400</v>
      </c>
      <c r="D460">
        <v>605.95339999999999</v>
      </c>
      <c r="E460">
        <v>0.04</v>
      </c>
      <c r="F460">
        <v>596.11329999999998</v>
      </c>
      <c r="G460">
        <v>609.03129999999999</v>
      </c>
      <c r="H460">
        <v>612.71569999999997</v>
      </c>
      <c r="I460">
        <v>3.3000000000000002E-2</v>
      </c>
      <c r="J460">
        <v>4.1000000000000002E-2</v>
      </c>
      <c r="K460">
        <v>4.5999999999999999E-2</v>
      </c>
      <c r="L460">
        <v>2572</v>
      </c>
      <c r="M460">
        <v>2585.8000000000002</v>
      </c>
      <c r="N460">
        <v>2603.1999999999998</v>
      </c>
      <c r="Q460">
        <f t="shared" si="47"/>
        <v>606</v>
      </c>
      <c r="R460">
        <f t="shared" si="48"/>
        <v>606.1</v>
      </c>
      <c r="S460">
        <f t="shared" si="46"/>
        <v>0</v>
      </c>
    </row>
    <row r="461" spans="1:19" x14ac:dyDescent="0.25">
      <c r="A461" s="2">
        <f t="shared" si="49"/>
        <v>44946</v>
      </c>
      <c r="B461" s="3">
        <v>20</v>
      </c>
      <c r="C461" s="3">
        <v>100</v>
      </c>
      <c r="D461">
        <v>606.15279999999996</v>
      </c>
      <c r="E461">
        <v>3.1E-2</v>
      </c>
      <c r="F461">
        <v>596.22940000000006</v>
      </c>
      <c r="G461">
        <v>609.50099999999998</v>
      </c>
      <c r="H461">
        <v>612.72810000000004</v>
      </c>
      <c r="I461">
        <v>3.3000000000000002E-2</v>
      </c>
      <c r="J461">
        <v>2.7E-2</v>
      </c>
      <c r="K461">
        <v>3.3000000000000002E-2</v>
      </c>
      <c r="L461">
        <v>2572.1999999999998</v>
      </c>
      <c r="M461">
        <v>2586.6</v>
      </c>
      <c r="N461">
        <v>2603.1999999999998</v>
      </c>
      <c r="Q461">
        <f t="shared" si="47"/>
        <v>606.20000000000005</v>
      </c>
      <c r="R461">
        <f t="shared" si="48"/>
        <v>606.20000000000005</v>
      </c>
      <c r="S461">
        <f t="shared" si="46"/>
        <v>0.10000000000002274</v>
      </c>
    </row>
    <row r="462" spans="1:19" x14ac:dyDescent="0.25">
      <c r="A462" s="2">
        <f t="shared" si="49"/>
        <v>44946</v>
      </c>
      <c r="B462" s="3">
        <v>20</v>
      </c>
      <c r="C462" s="3">
        <v>200</v>
      </c>
      <c r="D462">
        <v>606.15560000000005</v>
      </c>
      <c r="E462">
        <v>3.9E-2</v>
      </c>
      <c r="F462">
        <v>596.22940000000006</v>
      </c>
      <c r="G462">
        <v>609.5154</v>
      </c>
      <c r="H462">
        <v>612.72190000000001</v>
      </c>
      <c r="I462">
        <v>3.3000000000000002E-2</v>
      </c>
      <c r="J462">
        <v>4.1000000000000002E-2</v>
      </c>
      <c r="K462">
        <v>4.1000000000000002E-2</v>
      </c>
      <c r="L462">
        <v>2572.1999999999998</v>
      </c>
      <c r="M462">
        <v>2586.6</v>
      </c>
      <c r="N462">
        <v>2603.1999999999998</v>
      </c>
      <c r="Q462">
        <f t="shared" si="47"/>
        <v>606.20000000000005</v>
      </c>
      <c r="R462">
        <f t="shared" si="48"/>
        <v>606.20000000000005</v>
      </c>
      <c r="S462">
        <f t="shared" si="46"/>
        <v>0</v>
      </c>
    </row>
    <row r="463" spans="1:19" x14ac:dyDescent="0.25">
      <c r="A463" s="2">
        <f t="shared" si="49"/>
        <v>44946</v>
      </c>
      <c r="B463" s="3">
        <v>20</v>
      </c>
      <c r="C463" s="3">
        <v>300</v>
      </c>
      <c r="D463">
        <v>606.14599999999996</v>
      </c>
      <c r="E463">
        <v>4.4999999999999998E-2</v>
      </c>
      <c r="F463">
        <v>596.21310000000005</v>
      </c>
      <c r="G463">
        <v>609.51959999999997</v>
      </c>
      <c r="H463">
        <v>612.70540000000005</v>
      </c>
      <c r="I463">
        <v>3.4000000000000002E-2</v>
      </c>
      <c r="J463">
        <v>4.4999999999999998E-2</v>
      </c>
      <c r="K463">
        <v>5.2999999999999999E-2</v>
      </c>
      <c r="L463">
        <v>2572.1999999999998</v>
      </c>
      <c r="M463">
        <v>2586.8000000000002</v>
      </c>
      <c r="N463">
        <v>2603</v>
      </c>
      <c r="Q463">
        <f t="shared" si="47"/>
        <v>606.1</v>
      </c>
      <c r="R463">
        <f t="shared" si="48"/>
        <v>606.20000000000005</v>
      </c>
      <c r="S463">
        <f t="shared" si="46"/>
        <v>0</v>
      </c>
    </row>
    <row r="464" spans="1:19" x14ac:dyDescent="0.25">
      <c r="A464" s="2">
        <f t="shared" si="49"/>
        <v>44946</v>
      </c>
      <c r="B464" s="3">
        <v>20</v>
      </c>
      <c r="C464" s="3">
        <v>400</v>
      </c>
      <c r="D464">
        <v>606.13710000000003</v>
      </c>
      <c r="E464">
        <v>0.05</v>
      </c>
      <c r="F464">
        <v>596.19880000000001</v>
      </c>
      <c r="G464">
        <v>609.52160000000003</v>
      </c>
      <c r="H464">
        <v>612.69100000000003</v>
      </c>
      <c r="I464">
        <v>4.3999999999999997E-2</v>
      </c>
      <c r="J464">
        <v>4.5999999999999999E-2</v>
      </c>
      <c r="K464">
        <v>5.8000000000000003E-2</v>
      </c>
      <c r="L464">
        <v>2572.1999999999998</v>
      </c>
      <c r="M464">
        <v>2586.6</v>
      </c>
      <c r="N464">
        <v>2603</v>
      </c>
      <c r="Q464">
        <f t="shared" si="47"/>
        <v>606.1</v>
      </c>
      <c r="R464">
        <f t="shared" si="48"/>
        <v>606.20000000000005</v>
      </c>
      <c r="S464">
        <f t="shared" si="46"/>
        <v>0</v>
      </c>
    </row>
    <row r="465" spans="1:19" x14ac:dyDescent="0.25">
      <c r="A465" s="2">
        <f t="shared" si="49"/>
        <v>44946</v>
      </c>
      <c r="B465" s="3">
        <v>20</v>
      </c>
      <c r="C465" s="3">
        <v>500</v>
      </c>
      <c r="D465">
        <v>606.12620000000004</v>
      </c>
      <c r="E465">
        <v>5.0999999999999997E-2</v>
      </c>
      <c r="F465">
        <v>596.1866</v>
      </c>
      <c r="G465">
        <v>609.50509999999997</v>
      </c>
      <c r="H465">
        <v>612.68679999999995</v>
      </c>
      <c r="I465">
        <v>5.1999999999999998E-2</v>
      </c>
      <c r="J465">
        <v>4.1000000000000002E-2</v>
      </c>
      <c r="K465">
        <v>5.8000000000000003E-2</v>
      </c>
      <c r="L465">
        <v>2572.1999999999998</v>
      </c>
      <c r="M465">
        <v>2586.6</v>
      </c>
      <c r="N465">
        <v>2603.1999999999998</v>
      </c>
      <c r="Q465">
        <f t="shared" si="47"/>
        <v>606.1</v>
      </c>
      <c r="R465">
        <f t="shared" si="48"/>
        <v>606.20000000000005</v>
      </c>
      <c r="S465">
        <f t="shared" si="46"/>
        <v>0</v>
      </c>
    </row>
    <row r="466" spans="1:19" x14ac:dyDescent="0.25">
      <c r="A466" s="2">
        <f t="shared" si="49"/>
        <v>44946</v>
      </c>
      <c r="B466" s="3">
        <v>20</v>
      </c>
      <c r="C466" s="3">
        <v>600</v>
      </c>
      <c r="D466">
        <v>606.08500000000004</v>
      </c>
      <c r="E466">
        <v>5.2999999999999999E-2</v>
      </c>
      <c r="F466">
        <v>596.16830000000004</v>
      </c>
      <c r="G466">
        <v>609.38760000000002</v>
      </c>
      <c r="H466">
        <v>612.69920000000002</v>
      </c>
      <c r="I466">
        <v>5.8000000000000003E-2</v>
      </c>
      <c r="J466">
        <v>4.5999999999999999E-2</v>
      </c>
      <c r="K466">
        <v>5.5E-2</v>
      </c>
      <c r="L466">
        <v>2572.1999999999998</v>
      </c>
      <c r="M466">
        <v>2586.6</v>
      </c>
      <c r="N466">
        <v>2603</v>
      </c>
      <c r="Q466">
        <f t="shared" si="47"/>
        <v>606.1</v>
      </c>
      <c r="R466">
        <f t="shared" si="48"/>
        <v>606.20000000000005</v>
      </c>
      <c r="S466">
        <f t="shared" si="46"/>
        <v>0</v>
      </c>
    </row>
    <row r="467" spans="1:19" x14ac:dyDescent="0.25">
      <c r="A467" s="2">
        <f t="shared" si="49"/>
        <v>44946</v>
      </c>
      <c r="B467" s="3">
        <v>20</v>
      </c>
      <c r="C467" s="3">
        <v>700</v>
      </c>
      <c r="D467">
        <v>606.14750000000004</v>
      </c>
      <c r="E467">
        <v>5.3999999999999999E-2</v>
      </c>
      <c r="F467">
        <v>596.19479999999999</v>
      </c>
      <c r="G467">
        <v>609.54639999999995</v>
      </c>
      <c r="H467">
        <v>612.70129999999995</v>
      </c>
      <c r="I467">
        <v>4.7E-2</v>
      </c>
      <c r="J467">
        <v>5.8000000000000003E-2</v>
      </c>
      <c r="K467">
        <v>5.5E-2</v>
      </c>
      <c r="L467">
        <v>2572</v>
      </c>
      <c r="M467">
        <v>2586.6</v>
      </c>
      <c r="N467">
        <v>2603.1999999999998</v>
      </c>
      <c r="Q467">
        <f t="shared" si="47"/>
        <v>606.1</v>
      </c>
      <c r="R467">
        <f t="shared" si="48"/>
        <v>606.20000000000005</v>
      </c>
      <c r="S467">
        <f t="shared" si="46"/>
        <v>0</v>
      </c>
    </row>
    <row r="468" spans="1:19" x14ac:dyDescent="0.25">
      <c r="A468" s="2">
        <f t="shared" si="49"/>
        <v>44946</v>
      </c>
      <c r="B468" s="3">
        <v>20</v>
      </c>
      <c r="C468" s="3">
        <v>800</v>
      </c>
      <c r="D468">
        <v>606.07640000000004</v>
      </c>
      <c r="E468">
        <v>4.3999999999999997E-2</v>
      </c>
      <c r="F468">
        <v>596.11530000000005</v>
      </c>
      <c r="G468">
        <v>609.39589999999998</v>
      </c>
      <c r="H468">
        <v>612.71780000000001</v>
      </c>
      <c r="I468">
        <v>3.5999999999999997E-2</v>
      </c>
      <c r="J468">
        <v>0.05</v>
      </c>
      <c r="K468">
        <v>4.4999999999999998E-2</v>
      </c>
      <c r="L468">
        <v>2572</v>
      </c>
      <c r="M468">
        <v>2586.4</v>
      </c>
      <c r="N468">
        <v>2603</v>
      </c>
      <c r="Q468">
        <f t="shared" si="47"/>
        <v>606.1</v>
      </c>
      <c r="R468">
        <f t="shared" si="48"/>
        <v>606.20000000000005</v>
      </c>
      <c r="S468">
        <f t="shared" si="46"/>
        <v>0</v>
      </c>
    </row>
    <row r="469" spans="1:19" x14ac:dyDescent="0.25">
      <c r="A469" s="2">
        <f t="shared" si="49"/>
        <v>44946</v>
      </c>
      <c r="B469" s="3">
        <v>20</v>
      </c>
      <c r="C469" s="3">
        <v>900</v>
      </c>
      <c r="D469">
        <v>606.12400000000002</v>
      </c>
      <c r="E469">
        <v>4.7E-2</v>
      </c>
      <c r="F469">
        <v>596.20090000000005</v>
      </c>
      <c r="G469">
        <v>609.44740000000002</v>
      </c>
      <c r="H469">
        <v>612.72389999999996</v>
      </c>
      <c r="I469">
        <v>4.2000000000000003E-2</v>
      </c>
      <c r="J469">
        <v>5.8000000000000003E-2</v>
      </c>
      <c r="K469">
        <v>3.9E-2</v>
      </c>
      <c r="L469">
        <v>2572</v>
      </c>
      <c r="M469">
        <v>2586.4</v>
      </c>
      <c r="N469">
        <v>2603.1999999999998</v>
      </c>
      <c r="Q469">
        <f t="shared" si="47"/>
        <v>606.1</v>
      </c>
      <c r="R469">
        <f t="shared" si="48"/>
        <v>606.20000000000005</v>
      </c>
      <c r="S469">
        <f t="shared" si="46"/>
        <v>0</v>
      </c>
    </row>
    <row r="470" spans="1:19" x14ac:dyDescent="0.25">
      <c r="A470" s="2">
        <f t="shared" si="49"/>
        <v>44946</v>
      </c>
      <c r="B470" s="3">
        <v>20</v>
      </c>
      <c r="C470" s="3">
        <v>1000</v>
      </c>
      <c r="D470">
        <v>606.20579999999995</v>
      </c>
      <c r="E470">
        <v>4.8000000000000001E-2</v>
      </c>
      <c r="F470">
        <v>596.21720000000005</v>
      </c>
      <c r="G470">
        <v>609.70709999999997</v>
      </c>
      <c r="H470">
        <v>612.69309999999996</v>
      </c>
      <c r="I470">
        <v>3.4000000000000002E-2</v>
      </c>
      <c r="J470">
        <v>4.9000000000000002E-2</v>
      </c>
      <c r="K470">
        <v>5.7000000000000002E-2</v>
      </c>
      <c r="L470">
        <v>2572.1999999999998</v>
      </c>
      <c r="M470">
        <v>2586.8000000000002</v>
      </c>
      <c r="N470">
        <v>2603.1999999999998</v>
      </c>
      <c r="Q470">
        <f t="shared" si="47"/>
        <v>606.20000000000005</v>
      </c>
      <c r="R470">
        <f t="shared" si="48"/>
        <v>606.20000000000005</v>
      </c>
      <c r="S470">
        <f t="shared" si="46"/>
        <v>0</v>
      </c>
    </row>
    <row r="471" spans="1:19" x14ac:dyDescent="0.25">
      <c r="A471" s="2">
        <f t="shared" si="49"/>
        <v>44946</v>
      </c>
      <c r="B471" s="3">
        <v>20</v>
      </c>
      <c r="C471" s="3">
        <v>1100</v>
      </c>
      <c r="D471">
        <v>606.11109999999996</v>
      </c>
      <c r="E471">
        <v>0.05</v>
      </c>
      <c r="F471">
        <v>596.154</v>
      </c>
      <c r="G471">
        <v>609.55259999999998</v>
      </c>
      <c r="H471">
        <v>612.62699999999995</v>
      </c>
      <c r="I471">
        <v>5.8000000000000003E-2</v>
      </c>
      <c r="J471">
        <v>5.8999999999999997E-2</v>
      </c>
      <c r="K471">
        <v>2.5999999999999999E-2</v>
      </c>
      <c r="L471">
        <v>2572.1999999999998</v>
      </c>
      <c r="M471">
        <v>2586.8000000000002</v>
      </c>
      <c r="N471">
        <v>2603</v>
      </c>
      <c r="Q471">
        <f t="shared" si="47"/>
        <v>606.1</v>
      </c>
      <c r="R471">
        <f t="shared" si="48"/>
        <v>606.20000000000005</v>
      </c>
      <c r="S471">
        <f t="shared" si="46"/>
        <v>0</v>
      </c>
    </row>
    <row r="472" spans="1:19" x14ac:dyDescent="0.25">
      <c r="A472" s="2">
        <f t="shared" si="49"/>
        <v>44946</v>
      </c>
      <c r="B472" s="3">
        <v>20</v>
      </c>
      <c r="C472" s="3">
        <v>1200</v>
      </c>
      <c r="D472">
        <v>606.08910000000003</v>
      </c>
      <c r="E472">
        <v>6.9000000000000006E-2</v>
      </c>
      <c r="F472">
        <v>596.17240000000004</v>
      </c>
      <c r="G472">
        <v>609.51959999999997</v>
      </c>
      <c r="H472">
        <v>612.57550000000003</v>
      </c>
      <c r="I472">
        <v>7.4999999999999997E-2</v>
      </c>
      <c r="J472">
        <v>7.2999999999999995E-2</v>
      </c>
      <c r="K472">
        <v>5.7000000000000002E-2</v>
      </c>
      <c r="L472">
        <v>2572</v>
      </c>
      <c r="M472">
        <v>2586.6</v>
      </c>
      <c r="N472">
        <v>2602.8000000000002</v>
      </c>
      <c r="Q472">
        <f t="shared" si="47"/>
        <v>606.1</v>
      </c>
      <c r="R472">
        <f t="shared" si="48"/>
        <v>606.20000000000005</v>
      </c>
      <c r="S472">
        <f t="shared" si="46"/>
        <v>0</v>
      </c>
    </row>
    <row r="473" spans="1:19" x14ac:dyDescent="0.25">
      <c r="A473" s="2">
        <f t="shared" si="49"/>
        <v>44946</v>
      </c>
      <c r="B473" s="3">
        <v>20</v>
      </c>
      <c r="C473" s="3">
        <v>1300</v>
      </c>
      <c r="D473">
        <v>606.13070000000005</v>
      </c>
      <c r="E473">
        <v>4.2000000000000003E-2</v>
      </c>
      <c r="F473">
        <v>596.2518</v>
      </c>
      <c r="G473">
        <v>609.61649999999997</v>
      </c>
      <c r="H473">
        <v>612.524</v>
      </c>
      <c r="I473">
        <v>5.1999999999999998E-2</v>
      </c>
      <c r="J473">
        <v>2.1999999999999999E-2</v>
      </c>
      <c r="K473">
        <v>4.4999999999999998E-2</v>
      </c>
      <c r="L473">
        <v>2572.1999999999998</v>
      </c>
      <c r="M473">
        <v>2586.8000000000002</v>
      </c>
      <c r="N473">
        <v>2602.8000000000002</v>
      </c>
      <c r="Q473">
        <f t="shared" si="47"/>
        <v>606.1</v>
      </c>
      <c r="R473">
        <f t="shared" si="48"/>
        <v>606.20000000000005</v>
      </c>
      <c r="S473">
        <f t="shared" si="46"/>
        <v>0</v>
      </c>
    </row>
    <row r="474" spans="1:19" x14ac:dyDescent="0.25">
      <c r="A474" s="2">
        <f t="shared" si="49"/>
        <v>44946</v>
      </c>
      <c r="B474" s="3">
        <v>20</v>
      </c>
      <c r="C474" s="3">
        <v>1400</v>
      </c>
      <c r="D474">
        <v>606.03800000000001</v>
      </c>
      <c r="E474">
        <v>5.2999999999999999E-2</v>
      </c>
      <c r="F474">
        <v>596.23350000000005</v>
      </c>
      <c r="G474">
        <v>609.43910000000005</v>
      </c>
      <c r="H474">
        <v>612.44150000000002</v>
      </c>
      <c r="I474">
        <v>3.7999999999999999E-2</v>
      </c>
      <c r="J474">
        <v>5.8999999999999997E-2</v>
      </c>
      <c r="K474">
        <v>5.8999999999999997E-2</v>
      </c>
      <c r="L474">
        <v>2572.1999999999998</v>
      </c>
      <c r="M474">
        <v>2586.4</v>
      </c>
      <c r="N474">
        <v>2602.8000000000002</v>
      </c>
      <c r="Q474">
        <f t="shared" si="47"/>
        <v>606</v>
      </c>
      <c r="R474">
        <f t="shared" si="48"/>
        <v>606.20000000000005</v>
      </c>
      <c r="S474">
        <f t="shared" si="46"/>
        <v>0</v>
      </c>
    </row>
    <row r="475" spans="1:19" x14ac:dyDescent="0.25">
      <c r="A475" s="2">
        <f t="shared" si="49"/>
        <v>44946</v>
      </c>
      <c r="B475" s="3">
        <v>20</v>
      </c>
      <c r="C475" s="3">
        <v>1500</v>
      </c>
      <c r="D475">
        <v>606.11429999999996</v>
      </c>
      <c r="E475">
        <v>4.9000000000000002E-2</v>
      </c>
      <c r="F475">
        <v>596.41279999999995</v>
      </c>
      <c r="G475">
        <v>609.52160000000003</v>
      </c>
      <c r="H475">
        <v>612.4085</v>
      </c>
      <c r="I475">
        <v>5.5E-2</v>
      </c>
      <c r="J475">
        <v>4.5999999999999999E-2</v>
      </c>
      <c r="K475">
        <v>4.5999999999999999E-2</v>
      </c>
      <c r="L475">
        <v>2572.6</v>
      </c>
      <c r="M475">
        <v>2586.6</v>
      </c>
      <c r="N475">
        <v>2602.6</v>
      </c>
      <c r="Q475">
        <f t="shared" si="47"/>
        <v>606.1</v>
      </c>
      <c r="R475">
        <f t="shared" si="48"/>
        <v>606.20000000000005</v>
      </c>
      <c r="S475">
        <f t="shared" si="46"/>
        <v>0</v>
      </c>
    </row>
    <row r="476" spans="1:19" x14ac:dyDescent="0.25">
      <c r="A476" s="2">
        <f t="shared" si="49"/>
        <v>44946</v>
      </c>
      <c r="B476" s="3">
        <v>20</v>
      </c>
      <c r="C476" s="3">
        <v>1600</v>
      </c>
      <c r="D476">
        <v>606.06240000000003</v>
      </c>
      <c r="E476">
        <v>5.2999999999999999E-2</v>
      </c>
      <c r="F476">
        <v>596.31899999999996</v>
      </c>
      <c r="G476">
        <v>609.45360000000005</v>
      </c>
      <c r="H476">
        <v>612.41470000000004</v>
      </c>
      <c r="I476">
        <v>4.5999999999999999E-2</v>
      </c>
      <c r="J476">
        <v>6.0999999999999999E-2</v>
      </c>
      <c r="K476">
        <v>5.0999999999999997E-2</v>
      </c>
      <c r="L476">
        <v>2572.1999999999998</v>
      </c>
      <c r="M476">
        <v>2586.4</v>
      </c>
      <c r="N476">
        <v>2602.6</v>
      </c>
      <c r="Q476">
        <f t="shared" si="47"/>
        <v>606.1</v>
      </c>
      <c r="R476">
        <f t="shared" si="48"/>
        <v>606.20000000000005</v>
      </c>
      <c r="S476">
        <f t="shared" si="46"/>
        <v>0</v>
      </c>
    </row>
    <row r="477" spans="1:19" x14ac:dyDescent="0.25">
      <c r="A477" s="2">
        <f t="shared" si="49"/>
        <v>44946</v>
      </c>
      <c r="B477" s="3">
        <v>20</v>
      </c>
      <c r="C477" s="3">
        <v>1700</v>
      </c>
      <c r="D477">
        <v>606.00149999999996</v>
      </c>
      <c r="E477">
        <v>4.9000000000000002E-2</v>
      </c>
      <c r="F477">
        <v>596.09500000000003</v>
      </c>
      <c r="G477">
        <v>609.43299999999999</v>
      </c>
      <c r="H477">
        <v>612.47659999999996</v>
      </c>
      <c r="I477">
        <v>3.6999999999999998E-2</v>
      </c>
      <c r="J477">
        <v>5.8000000000000003E-2</v>
      </c>
      <c r="K477">
        <v>4.9000000000000002E-2</v>
      </c>
      <c r="L477">
        <v>2572</v>
      </c>
      <c r="M477">
        <v>2586.4</v>
      </c>
      <c r="N477">
        <v>2602.6</v>
      </c>
      <c r="Q477">
        <f t="shared" si="47"/>
        <v>606</v>
      </c>
      <c r="R477">
        <f t="shared" si="48"/>
        <v>606.20000000000005</v>
      </c>
      <c r="S477">
        <f t="shared" si="46"/>
        <v>0</v>
      </c>
    </row>
    <row r="478" spans="1:19" x14ac:dyDescent="0.25">
      <c r="A478" s="2">
        <f t="shared" si="49"/>
        <v>44946</v>
      </c>
      <c r="B478" s="3">
        <v>20</v>
      </c>
      <c r="C478" s="3">
        <v>1800</v>
      </c>
      <c r="D478">
        <v>606.06380000000001</v>
      </c>
      <c r="E478">
        <v>5.7000000000000002E-2</v>
      </c>
      <c r="F478">
        <v>596.16219999999998</v>
      </c>
      <c r="G478">
        <v>609.44740000000002</v>
      </c>
      <c r="H478">
        <v>612.58169999999996</v>
      </c>
      <c r="I478">
        <v>5.8000000000000003E-2</v>
      </c>
      <c r="J478">
        <v>5.8000000000000003E-2</v>
      </c>
      <c r="K478">
        <v>5.5E-2</v>
      </c>
      <c r="L478">
        <v>2572</v>
      </c>
      <c r="M478">
        <v>2586.6</v>
      </c>
      <c r="N478">
        <v>2603</v>
      </c>
      <c r="Q478">
        <f t="shared" si="47"/>
        <v>606.1</v>
      </c>
      <c r="R478">
        <f t="shared" si="48"/>
        <v>606.20000000000005</v>
      </c>
      <c r="S478">
        <f t="shared" si="46"/>
        <v>0</v>
      </c>
    </row>
    <row r="479" spans="1:19" x14ac:dyDescent="0.25">
      <c r="A479" s="2">
        <f t="shared" si="49"/>
        <v>44946</v>
      </c>
      <c r="B479" s="3">
        <v>20</v>
      </c>
      <c r="C479" s="3">
        <v>1900</v>
      </c>
      <c r="D479">
        <v>606.05409999999995</v>
      </c>
      <c r="E479">
        <v>0.05</v>
      </c>
      <c r="F479">
        <v>596.1499</v>
      </c>
      <c r="G479">
        <v>609.37109999999996</v>
      </c>
      <c r="H479">
        <v>612.64149999999995</v>
      </c>
      <c r="I479">
        <v>5.7000000000000002E-2</v>
      </c>
      <c r="J479">
        <v>4.5999999999999999E-2</v>
      </c>
      <c r="K479">
        <v>4.4999999999999998E-2</v>
      </c>
      <c r="L479">
        <v>2572.1999999999998</v>
      </c>
      <c r="M479">
        <v>2586.4</v>
      </c>
      <c r="N479">
        <v>2603</v>
      </c>
      <c r="Q479">
        <f t="shared" si="47"/>
        <v>606.1</v>
      </c>
      <c r="R479">
        <f t="shared" si="48"/>
        <v>606.20000000000005</v>
      </c>
      <c r="S479">
        <f t="shared" si="46"/>
        <v>0</v>
      </c>
    </row>
    <row r="480" spans="1:19" x14ac:dyDescent="0.25">
      <c r="A480" s="2">
        <f t="shared" si="49"/>
        <v>44946</v>
      </c>
      <c r="B480" s="3">
        <v>20</v>
      </c>
      <c r="C480" s="3">
        <v>2000</v>
      </c>
      <c r="D480">
        <v>606.05489999999998</v>
      </c>
      <c r="E480">
        <v>5.8000000000000003E-2</v>
      </c>
      <c r="F480">
        <v>596.16830000000004</v>
      </c>
      <c r="G480">
        <v>609.32579999999996</v>
      </c>
      <c r="H480">
        <v>612.6703</v>
      </c>
      <c r="I480">
        <v>5.8000000000000003E-2</v>
      </c>
      <c r="J480">
        <v>5.8999999999999997E-2</v>
      </c>
      <c r="K480">
        <v>5.8000000000000003E-2</v>
      </c>
      <c r="L480">
        <v>2572.1999999999998</v>
      </c>
      <c r="M480">
        <v>2586.1999999999998</v>
      </c>
      <c r="N480">
        <v>2603</v>
      </c>
      <c r="Q480">
        <f t="shared" si="47"/>
        <v>606.1</v>
      </c>
      <c r="R480">
        <f t="shared" si="48"/>
        <v>606.20000000000005</v>
      </c>
      <c r="S480">
        <f t="shared" si="46"/>
        <v>0</v>
      </c>
    </row>
    <row r="481" spans="1:19" x14ac:dyDescent="0.25">
      <c r="A481" s="2">
        <f t="shared" si="49"/>
        <v>44946</v>
      </c>
      <c r="B481" s="3">
        <v>20</v>
      </c>
      <c r="C481" s="3">
        <v>2100</v>
      </c>
      <c r="D481">
        <v>606.07539999999995</v>
      </c>
      <c r="E481">
        <v>5.0999999999999997E-2</v>
      </c>
      <c r="F481">
        <v>596.17439999999999</v>
      </c>
      <c r="G481">
        <v>609.38350000000003</v>
      </c>
      <c r="H481">
        <v>612.66830000000004</v>
      </c>
      <c r="I481">
        <v>5.7000000000000002E-2</v>
      </c>
      <c r="J481">
        <v>3.5000000000000003E-2</v>
      </c>
      <c r="K481">
        <v>5.8000000000000003E-2</v>
      </c>
      <c r="L481">
        <v>2572.1999999999998</v>
      </c>
      <c r="M481">
        <v>2586.4</v>
      </c>
      <c r="N481">
        <v>2603</v>
      </c>
      <c r="Q481">
        <f t="shared" si="47"/>
        <v>606.1</v>
      </c>
      <c r="R481">
        <f t="shared" si="48"/>
        <v>606.20000000000005</v>
      </c>
      <c r="S481">
        <f t="shared" si="46"/>
        <v>0</v>
      </c>
    </row>
    <row r="482" spans="1:19" x14ac:dyDescent="0.25">
      <c r="A482" s="2">
        <f t="shared" si="49"/>
        <v>44946</v>
      </c>
      <c r="B482" s="3">
        <v>20</v>
      </c>
      <c r="C482" s="3">
        <v>2200</v>
      </c>
      <c r="D482">
        <v>606.09590000000003</v>
      </c>
      <c r="E482">
        <v>5.2999999999999999E-2</v>
      </c>
      <c r="F482">
        <v>596.19880000000001</v>
      </c>
      <c r="G482">
        <v>609.42679999999996</v>
      </c>
      <c r="H482">
        <v>612.66210000000001</v>
      </c>
      <c r="I482">
        <v>4.3999999999999997E-2</v>
      </c>
      <c r="J482">
        <v>5.7000000000000002E-2</v>
      </c>
      <c r="K482">
        <v>5.6000000000000001E-2</v>
      </c>
      <c r="L482">
        <v>2572.1999999999998</v>
      </c>
      <c r="M482">
        <v>2586.6</v>
      </c>
      <c r="N482">
        <v>2603.1999999999998</v>
      </c>
      <c r="Q482">
        <f t="shared" si="47"/>
        <v>606.1</v>
      </c>
      <c r="R482">
        <f t="shared" si="48"/>
        <v>606.20000000000005</v>
      </c>
      <c r="S482">
        <f t="shared" si="46"/>
        <v>0</v>
      </c>
    </row>
    <row r="483" spans="1:19" x14ac:dyDescent="0.25">
      <c r="A483" s="2">
        <f t="shared" si="49"/>
        <v>44946</v>
      </c>
      <c r="B483" s="3">
        <v>20</v>
      </c>
      <c r="C483" s="3">
        <v>2300</v>
      </c>
      <c r="D483">
        <v>606.08910000000003</v>
      </c>
      <c r="E483">
        <v>5.0999999999999997E-2</v>
      </c>
      <c r="F483">
        <v>596.19479999999999</v>
      </c>
      <c r="G483">
        <v>609.41240000000005</v>
      </c>
      <c r="H483">
        <v>612.66</v>
      </c>
      <c r="I483">
        <v>4.7E-2</v>
      </c>
      <c r="J483">
        <v>5.1999999999999998E-2</v>
      </c>
      <c r="K483">
        <v>5.5E-2</v>
      </c>
      <c r="L483">
        <v>2572.1999999999998</v>
      </c>
      <c r="M483">
        <v>2586.4</v>
      </c>
      <c r="N483">
        <v>2603</v>
      </c>
      <c r="Q483">
        <f t="shared" si="47"/>
        <v>606.1</v>
      </c>
      <c r="R483">
        <f t="shared" si="48"/>
        <v>606.20000000000005</v>
      </c>
      <c r="S483">
        <f t="shared" si="46"/>
        <v>0</v>
      </c>
    </row>
    <row r="484" spans="1:19" x14ac:dyDescent="0.25">
      <c r="A484" s="2">
        <f t="shared" si="49"/>
        <v>44946</v>
      </c>
      <c r="B484" s="3">
        <v>20</v>
      </c>
      <c r="C484" s="3">
        <v>2400</v>
      </c>
      <c r="D484">
        <v>606.12180000000001</v>
      </c>
      <c r="E484">
        <v>5.0999999999999997E-2</v>
      </c>
      <c r="F484">
        <v>596.24770000000001</v>
      </c>
      <c r="G484">
        <v>609.46799999999996</v>
      </c>
      <c r="H484">
        <v>612.64970000000005</v>
      </c>
      <c r="I484">
        <v>0.05</v>
      </c>
      <c r="J484">
        <v>5.1999999999999998E-2</v>
      </c>
      <c r="K484">
        <v>5.0999999999999997E-2</v>
      </c>
      <c r="L484">
        <v>2572.1999999999998</v>
      </c>
      <c r="M484">
        <v>2586.6</v>
      </c>
      <c r="N484">
        <v>2603</v>
      </c>
      <c r="Q484">
        <f t="shared" si="47"/>
        <v>606.1</v>
      </c>
      <c r="R484">
        <f t="shared" si="48"/>
        <v>606.20000000000005</v>
      </c>
      <c r="S484">
        <f t="shared" si="46"/>
        <v>0</v>
      </c>
    </row>
    <row r="485" spans="1:19" x14ac:dyDescent="0.25">
      <c r="A485" s="2">
        <f t="shared" si="49"/>
        <v>44947</v>
      </c>
      <c r="B485" s="3">
        <v>21</v>
      </c>
      <c r="C485" s="3">
        <v>100</v>
      </c>
      <c r="D485">
        <v>606.10199999999998</v>
      </c>
      <c r="E485">
        <v>4.8000000000000001E-2</v>
      </c>
      <c r="F485">
        <v>596.2192</v>
      </c>
      <c r="G485">
        <v>609.43709999999999</v>
      </c>
      <c r="H485">
        <v>612.64970000000005</v>
      </c>
      <c r="I485">
        <v>3.1E-2</v>
      </c>
      <c r="J485">
        <v>5.8999999999999997E-2</v>
      </c>
      <c r="K485">
        <v>5.0999999999999997E-2</v>
      </c>
      <c r="L485">
        <v>2572.1999999999998</v>
      </c>
      <c r="M485">
        <v>2586.4</v>
      </c>
      <c r="N485">
        <v>2603</v>
      </c>
      <c r="Q485">
        <f t="shared" si="47"/>
        <v>606.1</v>
      </c>
      <c r="R485">
        <f t="shared" si="48"/>
        <v>606.20000000000005</v>
      </c>
      <c r="S485">
        <f t="shared" si="46"/>
        <v>0</v>
      </c>
    </row>
    <row r="486" spans="1:19" x14ac:dyDescent="0.25">
      <c r="A486" s="2">
        <f t="shared" si="49"/>
        <v>44947</v>
      </c>
      <c r="B486" s="3">
        <v>21</v>
      </c>
      <c r="C486" s="3">
        <v>200</v>
      </c>
      <c r="D486">
        <v>606.09310000000005</v>
      </c>
      <c r="E486">
        <v>5.0999999999999997E-2</v>
      </c>
      <c r="F486">
        <v>596.20899999999995</v>
      </c>
      <c r="G486">
        <v>609.42060000000004</v>
      </c>
      <c r="H486">
        <v>612.64970000000005</v>
      </c>
      <c r="I486">
        <v>4.4999999999999998E-2</v>
      </c>
      <c r="J486">
        <v>5.5E-2</v>
      </c>
      <c r="K486">
        <v>5.0999999999999997E-2</v>
      </c>
      <c r="L486">
        <v>2572.1999999999998</v>
      </c>
      <c r="M486">
        <v>2586.4</v>
      </c>
      <c r="N486">
        <v>2603</v>
      </c>
      <c r="Q486">
        <f t="shared" si="47"/>
        <v>606.1</v>
      </c>
      <c r="R486">
        <f t="shared" si="48"/>
        <v>606.20000000000005</v>
      </c>
      <c r="S486">
        <f t="shared" si="46"/>
        <v>0</v>
      </c>
    </row>
    <row r="487" spans="1:19" x14ac:dyDescent="0.25">
      <c r="A487" s="2">
        <f t="shared" si="49"/>
        <v>44947</v>
      </c>
      <c r="B487" s="3">
        <v>21</v>
      </c>
      <c r="C487" s="3">
        <v>300</v>
      </c>
      <c r="D487">
        <v>606.08150000000001</v>
      </c>
      <c r="E487">
        <v>4.8000000000000001E-2</v>
      </c>
      <c r="F487">
        <v>596.19269999999995</v>
      </c>
      <c r="G487">
        <v>609.39790000000005</v>
      </c>
      <c r="H487">
        <v>612.65390000000002</v>
      </c>
      <c r="I487">
        <v>4.9000000000000002E-2</v>
      </c>
      <c r="J487">
        <v>4.1000000000000002E-2</v>
      </c>
      <c r="K487">
        <v>5.2999999999999999E-2</v>
      </c>
      <c r="L487">
        <v>2572.1999999999998</v>
      </c>
      <c r="M487">
        <v>2586.4</v>
      </c>
      <c r="N487">
        <v>2603</v>
      </c>
      <c r="Q487">
        <f t="shared" si="47"/>
        <v>606.1</v>
      </c>
      <c r="R487">
        <f t="shared" si="48"/>
        <v>606.20000000000005</v>
      </c>
      <c r="S487">
        <f t="shared" si="46"/>
        <v>0</v>
      </c>
    </row>
    <row r="488" spans="1:19" x14ac:dyDescent="0.25">
      <c r="A488" s="2">
        <f t="shared" si="49"/>
        <v>44947</v>
      </c>
      <c r="B488" s="3">
        <v>21</v>
      </c>
      <c r="C488" s="3">
        <v>400</v>
      </c>
      <c r="D488">
        <v>606.10469999999998</v>
      </c>
      <c r="E488">
        <v>4.7E-2</v>
      </c>
      <c r="F488">
        <v>596.22329999999999</v>
      </c>
      <c r="G488">
        <v>609.44119999999998</v>
      </c>
      <c r="H488">
        <v>612.64970000000005</v>
      </c>
      <c r="I488">
        <v>2.1000000000000001E-2</v>
      </c>
      <c r="J488">
        <v>5.8999999999999997E-2</v>
      </c>
      <c r="K488">
        <v>5.0999999999999997E-2</v>
      </c>
      <c r="L488">
        <v>2572.1999999999998</v>
      </c>
      <c r="M488">
        <v>2586.4</v>
      </c>
      <c r="N488">
        <v>2603</v>
      </c>
      <c r="Q488">
        <f t="shared" si="47"/>
        <v>606.1</v>
      </c>
      <c r="R488">
        <f t="shared" si="48"/>
        <v>606.20000000000005</v>
      </c>
      <c r="S488">
        <f t="shared" si="46"/>
        <v>0</v>
      </c>
    </row>
    <row r="489" spans="1:19" x14ac:dyDescent="0.25">
      <c r="A489" s="2">
        <f t="shared" si="49"/>
        <v>44947</v>
      </c>
      <c r="B489" s="3">
        <v>21</v>
      </c>
      <c r="C489" s="3">
        <v>500</v>
      </c>
      <c r="D489">
        <v>606.15200000000004</v>
      </c>
      <c r="E489">
        <v>5.1999999999999998E-2</v>
      </c>
      <c r="F489">
        <v>596.2559</v>
      </c>
      <c r="G489">
        <v>609.56079999999997</v>
      </c>
      <c r="H489">
        <v>612.63940000000002</v>
      </c>
      <c r="I489">
        <v>5.3999999999999999E-2</v>
      </c>
      <c r="J489">
        <v>5.8999999999999997E-2</v>
      </c>
      <c r="K489">
        <v>4.2999999999999997E-2</v>
      </c>
      <c r="L489">
        <v>2572.1999999999998</v>
      </c>
      <c r="M489">
        <v>2586.8000000000002</v>
      </c>
      <c r="N489">
        <v>2603</v>
      </c>
      <c r="Q489">
        <f t="shared" si="47"/>
        <v>606.20000000000005</v>
      </c>
      <c r="R489">
        <f t="shared" si="48"/>
        <v>606.20000000000005</v>
      </c>
      <c r="S489">
        <f t="shared" si="46"/>
        <v>0</v>
      </c>
    </row>
    <row r="490" spans="1:19" x14ac:dyDescent="0.25">
      <c r="A490" s="2">
        <f t="shared" si="49"/>
        <v>44947</v>
      </c>
      <c r="B490" s="3">
        <v>21</v>
      </c>
      <c r="C490" s="3">
        <v>600</v>
      </c>
      <c r="D490">
        <v>606.14239999999995</v>
      </c>
      <c r="E490">
        <v>4.9000000000000002E-2</v>
      </c>
      <c r="F490">
        <v>596.26610000000005</v>
      </c>
      <c r="G490">
        <v>609.52369999999996</v>
      </c>
      <c r="H490">
        <v>612.63729999999998</v>
      </c>
      <c r="I490">
        <v>5.7000000000000002E-2</v>
      </c>
      <c r="J490">
        <v>4.8000000000000001E-2</v>
      </c>
      <c r="K490">
        <v>4.1000000000000002E-2</v>
      </c>
      <c r="L490">
        <v>2572.1999999999998</v>
      </c>
      <c r="M490">
        <v>2586.6</v>
      </c>
      <c r="N490">
        <v>2603</v>
      </c>
      <c r="Q490">
        <f t="shared" si="47"/>
        <v>606.1</v>
      </c>
      <c r="R490">
        <f t="shared" si="48"/>
        <v>606.20000000000005</v>
      </c>
      <c r="S490">
        <f t="shared" si="46"/>
        <v>0</v>
      </c>
    </row>
    <row r="491" spans="1:19" x14ac:dyDescent="0.25">
      <c r="A491" s="2">
        <f t="shared" si="49"/>
        <v>44947</v>
      </c>
      <c r="B491" s="3">
        <v>21</v>
      </c>
      <c r="C491" s="3">
        <v>700</v>
      </c>
      <c r="D491">
        <v>606.13689999999997</v>
      </c>
      <c r="E491">
        <v>4.8000000000000001E-2</v>
      </c>
      <c r="F491">
        <v>596.26400000000001</v>
      </c>
      <c r="G491">
        <v>609.51750000000004</v>
      </c>
      <c r="H491">
        <v>612.62909999999999</v>
      </c>
      <c r="I491">
        <v>5.7000000000000002E-2</v>
      </c>
      <c r="J491">
        <v>4.2999999999999997E-2</v>
      </c>
      <c r="K491">
        <v>4.2999999999999997E-2</v>
      </c>
      <c r="L491">
        <v>2572.1999999999998</v>
      </c>
      <c r="M491">
        <v>2586.8000000000002</v>
      </c>
      <c r="N491">
        <v>2603</v>
      </c>
      <c r="Q491">
        <f t="shared" si="47"/>
        <v>606.1</v>
      </c>
      <c r="R491">
        <f t="shared" si="48"/>
        <v>606.20000000000005</v>
      </c>
      <c r="S491">
        <f t="shared" si="46"/>
        <v>0</v>
      </c>
    </row>
    <row r="492" spans="1:19" x14ac:dyDescent="0.25">
      <c r="A492" s="2">
        <f t="shared" si="49"/>
        <v>44947</v>
      </c>
      <c r="B492" s="3">
        <v>21</v>
      </c>
      <c r="C492" s="3">
        <v>800</v>
      </c>
      <c r="D492">
        <v>606.13959999999997</v>
      </c>
      <c r="E492">
        <v>5.0999999999999997E-2</v>
      </c>
      <c r="F492">
        <v>596.26199999999994</v>
      </c>
      <c r="G492">
        <v>609.54020000000003</v>
      </c>
      <c r="H492">
        <v>612.61670000000004</v>
      </c>
      <c r="I492">
        <v>5.6000000000000001E-2</v>
      </c>
      <c r="J492">
        <v>5.6000000000000001E-2</v>
      </c>
      <c r="K492">
        <v>3.7999999999999999E-2</v>
      </c>
      <c r="L492">
        <v>2572.1999999999998</v>
      </c>
      <c r="M492">
        <v>2586.6</v>
      </c>
      <c r="N492">
        <v>2603</v>
      </c>
      <c r="Q492">
        <f t="shared" si="47"/>
        <v>606.1</v>
      </c>
      <c r="R492">
        <f t="shared" si="48"/>
        <v>606.20000000000005</v>
      </c>
      <c r="S492">
        <f t="shared" si="46"/>
        <v>0</v>
      </c>
    </row>
    <row r="493" spans="1:19" x14ac:dyDescent="0.25">
      <c r="A493" s="2">
        <f t="shared" si="49"/>
        <v>44947</v>
      </c>
      <c r="B493" s="3">
        <v>21</v>
      </c>
      <c r="C493" s="3">
        <v>900</v>
      </c>
      <c r="D493">
        <v>606.14430000000004</v>
      </c>
      <c r="E493">
        <v>5.3999999999999999E-2</v>
      </c>
      <c r="F493">
        <v>596.27620000000002</v>
      </c>
      <c r="G493">
        <v>609.55460000000005</v>
      </c>
      <c r="H493">
        <v>612.60230000000001</v>
      </c>
      <c r="I493">
        <v>5.8000000000000003E-2</v>
      </c>
      <c r="J493">
        <v>5.8999999999999997E-2</v>
      </c>
      <c r="K493">
        <v>4.2999999999999997E-2</v>
      </c>
      <c r="L493">
        <v>2572.4</v>
      </c>
      <c r="M493">
        <v>2586.8000000000002</v>
      </c>
      <c r="N493">
        <v>2603</v>
      </c>
      <c r="Q493">
        <f t="shared" si="47"/>
        <v>606.1</v>
      </c>
      <c r="R493">
        <f t="shared" si="48"/>
        <v>606.20000000000005</v>
      </c>
      <c r="S493">
        <f t="shared" si="46"/>
        <v>0</v>
      </c>
    </row>
    <row r="494" spans="1:19" x14ac:dyDescent="0.25">
      <c r="A494" s="2">
        <f t="shared" si="49"/>
        <v>44947</v>
      </c>
      <c r="B494" s="3">
        <v>21</v>
      </c>
      <c r="C494" s="3">
        <v>1000</v>
      </c>
      <c r="D494">
        <v>606.12789999999995</v>
      </c>
      <c r="E494">
        <v>5.8000000000000003E-2</v>
      </c>
      <c r="F494">
        <v>596.28030000000001</v>
      </c>
      <c r="G494">
        <v>609.54849999999999</v>
      </c>
      <c r="H494">
        <v>612.55489999999998</v>
      </c>
      <c r="I494">
        <v>5.8000000000000003E-2</v>
      </c>
      <c r="J494">
        <v>5.8000000000000003E-2</v>
      </c>
      <c r="K494">
        <v>5.8000000000000003E-2</v>
      </c>
      <c r="L494">
        <v>2572.4</v>
      </c>
      <c r="M494">
        <v>2586.6</v>
      </c>
      <c r="N494">
        <v>2603</v>
      </c>
      <c r="Q494">
        <f t="shared" si="47"/>
        <v>606.1</v>
      </c>
      <c r="R494">
        <f t="shared" si="48"/>
        <v>606.20000000000005</v>
      </c>
      <c r="S494">
        <f t="shared" si="46"/>
        <v>0</v>
      </c>
    </row>
    <row r="495" spans="1:19" x14ac:dyDescent="0.25">
      <c r="A495" s="2">
        <f t="shared" si="49"/>
        <v>44947</v>
      </c>
      <c r="B495" s="3">
        <v>21</v>
      </c>
      <c r="C495" s="3">
        <v>1100</v>
      </c>
      <c r="D495">
        <v>606.12990000000002</v>
      </c>
      <c r="E495">
        <v>5.8000000000000003E-2</v>
      </c>
      <c r="F495">
        <v>596.28229999999996</v>
      </c>
      <c r="G495">
        <v>609.54219999999998</v>
      </c>
      <c r="H495">
        <v>612.5652</v>
      </c>
      <c r="I495">
        <v>5.8000000000000003E-2</v>
      </c>
      <c r="J495">
        <v>5.7000000000000002E-2</v>
      </c>
      <c r="K495">
        <v>5.8999999999999997E-2</v>
      </c>
      <c r="L495">
        <v>2572.1999999999998</v>
      </c>
      <c r="M495">
        <v>2586.6</v>
      </c>
      <c r="N495">
        <v>2603</v>
      </c>
      <c r="Q495">
        <f t="shared" si="47"/>
        <v>606.1</v>
      </c>
      <c r="R495">
        <f t="shared" si="48"/>
        <v>606.20000000000005</v>
      </c>
      <c r="S495">
        <f t="shared" si="46"/>
        <v>0</v>
      </c>
    </row>
    <row r="496" spans="1:19" x14ac:dyDescent="0.25">
      <c r="A496" s="2">
        <f t="shared" si="49"/>
        <v>44947</v>
      </c>
      <c r="B496" s="3">
        <v>21</v>
      </c>
      <c r="C496" s="3">
        <v>1200</v>
      </c>
      <c r="D496">
        <v>606.13580000000002</v>
      </c>
      <c r="E496">
        <v>0.05</v>
      </c>
      <c r="F496">
        <v>596.35770000000002</v>
      </c>
      <c r="G496">
        <v>609.5154</v>
      </c>
      <c r="H496">
        <v>612.53430000000003</v>
      </c>
      <c r="I496">
        <v>4.5999999999999999E-2</v>
      </c>
      <c r="J496">
        <v>5.0999999999999997E-2</v>
      </c>
      <c r="K496">
        <v>5.1999999999999998E-2</v>
      </c>
      <c r="L496">
        <v>2572.4</v>
      </c>
      <c r="M496">
        <v>2586.6</v>
      </c>
      <c r="N496">
        <v>2603</v>
      </c>
      <c r="Q496">
        <f t="shared" si="47"/>
        <v>606.1</v>
      </c>
      <c r="R496">
        <f t="shared" si="48"/>
        <v>606.20000000000005</v>
      </c>
      <c r="S496">
        <f t="shared" si="46"/>
        <v>0</v>
      </c>
    </row>
    <row r="497" spans="1:19" x14ac:dyDescent="0.25">
      <c r="A497" s="2">
        <f t="shared" si="49"/>
        <v>44947</v>
      </c>
      <c r="B497" s="3">
        <v>21</v>
      </c>
      <c r="C497" s="3">
        <v>1300</v>
      </c>
      <c r="D497">
        <v>606.09720000000004</v>
      </c>
      <c r="E497">
        <v>4.2999999999999997E-2</v>
      </c>
      <c r="F497">
        <v>596.22329999999999</v>
      </c>
      <c r="G497">
        <v>609.50099999999998</v>
      </c>
      <c r="H497">
        <v>612.56730000000005</v>
      </c>
      <c r="I497">
        <v>2.1000000000000001E-2</v>
      </c>
      <c r="J497">
        <v>4.1000000000000002E-2</v>
      </c>
      <c r="K497">
        <v>5.8999999999999997E-2</v>
      </c>
      <c r="L497">
        <v>2572.1999999999998</v>
      </c>
      <c r="M497">
        <v>2586.6</v>
      </c>
      <c r="N497">
        <v>2603</v>
      </c>
      <c r="Q497">
        <f t="shared" si="47"/>
        <v>606.1</v>
      </c>
      <c r="R497">
        <f t="shared" si="48"/>
        <v>606.20000000000005</v>
      </c>
      <c r="S497">
        <f t="shared" si="46"/>
        <v>0</v>
      </c>
    </row>
    <row r="498" spans="1:19" x14ac:dyDescent="0.25">
      <c r="A498" s="2">
        <f t="shared" si="49"/>
        <v>44947</v>
      </c>
      <c r="B498" s="3">
        <v>21</v>
      </c>
      <c r="C498" s="3">
        <v>1400</v>
      </c>
      <c r="D498">
        <v>606.13760000000002</v>
      </c>
      <c r="E498">
        <v>0.05</v>
      </c>
      <c r="F498">
        <v>596.24570000000006</v>
      </c>
      <c r="G498">
        <v>609.56079999999997</v>
      </c>
      <c r="H498">
        <v>612.60640000000001</v>
      </c>
      <c r="I498">
        <v>4.9000000000000002E-2</v>
      </c>
      <c r="J498">
        <v>5.8999999999999997E-2</v>
      </c>
      <c r="K498">
        <v>3.9E-2</v>
      </c>
      <c r="L498">
        <v>2572.1999999999998</v>
      </c>
      <c r="M498">
        <v>2586.6</v>
      </c>
      <c r="N498">
        <v>2603</v>
      </c>
      <c r="Q498">
        <f t="shared" si="47"/>
        <v>606.1</v>
      </c>
      <c r="R498">
        <f t="shared" si="48"/>
        <v>606.20000000000005</v>
      </c>
      <c r="S498">
        <f t="shared" si="46"/>
        <v>0</v>
      </c>
    </row>
    <row r="499" spans="1:19" x14ac:dyDescent="0.25">
      <c r="A499" s="2">
        <f t="shared" si="49"/>
        <v>44947</v>
      </c>
      <c r="B499" s="3">
        <v>21</v>
      </c>
      <c r="C499" s="3">
        <v>1500</v>
      </c>
      <c r="D499">
        <v>606.17939999999999</v>
      </c>
      <c r="E499">
        <v>5.5E-2</v>
      </c>
      <c r="F499">
        <v>596.28030000000001</v>
      </c>
      <c r="G499">
        <v>609.59169999999995</v>
      </c>
      <c r="H499">
        <v>612.6662</v>
      </c>
      <c r="I499">
        <v>5.8000000000000003E-2</v>
      </c>
      <c r="J499">
        <v>4.8000000000000001E-2</v>
      </c>
      <c r="K499">
        <v>5.7000000000000002E-2</v>
      </c>
      <c r="L499">
        <v>2572.4</v>
      </c>
      <c r="M499">
        <v>2586.8000000000002</v>
      </c>
      <c r="N499">
        <v>2603.1999999999998</v>
      </c>
      <c r="Q499">
        <f t="shared" si="47"/>
        <v>606.20000000000005</v>
      </c>
      <c r="R499">
        <f t="shared" si="48"/>
        <v>606.20000000000005</v>
      </c>
      <c r="S499">
        <f t="shared" si="46"/>
        <v>0</v>
      </c>
    </row>
    <row r="500" spans="1:19" x14ac:dyDescent="0.25">
      <c r="A500" s="2">
        <f t="shared" si="49"/>
        <v>44947</v>
      </c>
      <c r="B500" s="3">
        <v>21</v>
      </c>
      <c r="C500" s="3">
        <v>1600</v>
      </c>
      <c r="D500">
        <v>606.92510000000004</v>
      </c>
      <c r="E500">
        <v>3.6999999999999998E-2</v>
      </c>
      <c r="F500">
        <v>597.00400000000002</v>
      </c>
      <c r="G500">
        <v>610.33169999999996</v>
      </c>
      <c r="H500">
        <v>613.43979999999999</v>
      </c>
      <c r="I500">
        <v>0.05</v>
      </c>
      <c r="J500">
        <v>3.3000000000000002E-2</v>
      </c>
      <c r="K500">
        <v>2.1999999999999999E-2</v>
      </c>
      <c r="L500">
        <v>2573.6</v>
      </c>
      <c r="M500">
        <v>2588</v>
      </c>
      <c r="N500">
        <v>2604.4</v>
      </c>
      <c r="Q500">
        <f t="shared" si="47"/>
        <v>606.9</v>
      </c>
      <c r="R500">
        <f t="shared" si="48"/>
        <v>606.9</v>
      </c>
      <c r="S500">
        <f t="shared" si="46"/>
        <v>0.69999999999993179</v>
      </c>
    </row>
    <row r="501" spans="1:19" x14ac:dyDescent="0.25">
      <c r="A501" s="2">
        <f t="shared" si="49"/>
        <v>44947</v>
      </c>
      <c r="B501" s="3">
        <v>21</v>
      </c>
      <c r="C501" s="3">
        <v>1700</v>
      </c>
      <c r="D501">
        <v>607.25810000000001</v>
      </c>
      <c r="E501">
        <v>4.2999999999999997E-2</v>
      </c>
      <c r="F501">
        <v>597.32399999999996</v>
      </c>
      <c r="G501">
        <v>610.65549999999996</v>
      </c>
      <c r="H501">
        <v>613.79480000000001</v>
      </c>
      <c r="I501">
        <v>5.8000000000000003E-2</v>
      </c>
      <c r="J501">
        <v>4.2999999999999997E-2</v>
      </c>
      <c r="K501">
        <v>1.4999999999999999E-2</v>
      </c>
      <c r="L501">
        <v>2574.1999999999998</v>
      </c>
      <c r="M501">
        <v>2588.4</v>
      </c>
      <c r="N501">
        <v>2605</v>
      </c>
      <c r="Q501">
        <f t="shared" si="47"/>
        <v>607.29999999999995</v>
      </c>
      <c r="R501">
        <f t="shared" si="48"/>
        <v>607.29999999999995</v>
      </c>
      <c r="S501">
        <f t="shared" si="46"/>
        <v>0.39999999999997726</v>
      </c>
    </row>
    <row r="502" spans="1:19" x14ac:dyDescent="0.25">
      <c r="A502" s="2">
        <f t="shared" si="49"/>
        <v>44947</v>
      </c>
      <c r="B502" s="3">
        <v>21</v>
      </c>
      <c r="C502" s="3">
        <v>1800</v>
      </c>
      <c r="D502">
        <v>607.56989999999996</v>
      </c>
      <c r="E502">
        <v>5.2999999999999999E-2</v>
      </c>
      <c r="F502">
        <v>597.63210000000004</v>
      </c>
      <c r="G502">
        <v>610.97109999999998</v>
      </c>
      <c r="H502">
        <v>614.10649999999998</v>
      </c>
      <c r="I502">
        <v>4.2000000000000003E-2</v>
      </c>
      <c r="J502">
        <v>5.8999999999999997E-2</v>
      </c>
      <c r="K502">
        <v>5.7000000000000002E-2</v>
      </c>
      <c r="L502">
        <v>2574.6</v>
      </c>
      <c r="M502">
        <v>2589.1999999999998</v>
      </c>
      <c r="N502">
        <v>2605.6</v>
      </c>
      <c r="Q502">
        <f t="shared" si="47"/>
        <v>607.6</v>
      </c>
      <c r="R502">
        <f t="shared" si="48"/>
        <v>607.6</v>
      </c>
      <c r="S502">
        <f t="shared" si="46"/>
        <v>0.30000000000006821</v>
      </c>
    </row>
    <row r="503" spans="1:19" x14ac:dyDescent="0.25">
      <c r="A503" s="2">
        <f t="shared" si="49"/>
        <v>44947</v>
      </c>
      <c r="B503" s="3">
        <v>21</v>
      </c>
      <c r="C503" s="3">
        <v>1900</v>
      </c>
      <c r="D503">
        <v>607.96259999999995</v>
      </c>
      <c r="E503">
        <v>0.04</v>
      </c>
      <c r="F503">
        <v>597.99310000000003</v>
      </c>
      <c r="G503">
        <v>611.38160000000005</v>
      </c>
      <c r="H503">
        <v>614.51319999999998</v>
      </c>
      <c r="I503">
        <v>5.0999999999999997E-2</v>
      </c>
      <c r="J503">
        <v>3.5000000000000003E-2</v>
      </c>
      <c r="K503">
        <v>3.3000000000000002E-2</v>
      </c>
      <c r="L503">
        <v>2575.4</v>
      </c>
      <c r="M503">
        <v>2589.8000000000002</v>
      </c>
      <c r="N503">
        <v>2606.1999999999998</v>
      </c>
      <c r="Q503">
        <f t="shared" si="47"/>
        <v>608</v>
      </c>
      <c r="R503">
        <f t="shared" si="48"/>
        <v>608</v>
      </c>
      <c r="S503">
        <f t="shared" si="46"/>
        <v>0.39999999999997726</v>
      </c>
    </row>
    <row r="504" spans="1:19" x14ac:dyDescent="0.25">
      <c r="A504" s="2">
        <f t="shared" si="49"/>
        <v>44947</v>
      </c>
      <c r="B504" s="3">
        <v>21</v>
      </c>
      <c r="C504" s="3">
        <v>2000</v>
      </c>
      <c r="D504">
        <v>608.22950000000003</v>
      </c>
      <c r="E504">
        <v>5.3999999999999999E-2</v>
      </c>
      <c r="F504">
        <v>598.21759999999995</v>
      </c>
      <c r="G504">
        <v>611.65809999999999</v>
      </c>
      <c r="H504">
        <v>614.81269999999995</v>
      </c>
      <c r="I504">
        <v>4.5999999999999999E-2</v>
      </c>
      <c r="J504">
        <v>5.7000000000000002E-2</v>
      </c>
      <c r="K504">
        <v>5.7000000000000002E-2</v>
      </c>
      <c r="L504">
        <v>2575.8000000000002</v>
      </c>
      <c r="M504">
        <v>2590.4</v>
      </c>
      <c r="N504">
        <v>2606.8000000000002</v>
      </c>
      <c r="Q504">
        <f t="shared" si="47"/>
        <v>608.20000000000005</v>
      </c>
      <c r="R504">
        <f t="shared" si="48"/>
        <v>608.20000000000005</v>
      </c>
      <c r="S504">
        <f t="shared" si="46"/>
        <v>0.20000000000004547</v>
      </c>
    </row>
    <row r="505" spans="1:19" x14ac:dyDescent="0.25">
      <c r="A505" s="2">
        <f t="shared" si="49"/>
        <v>44947</v>
      </c>
      <c r="B505" s="3">
        <v>21</v>
      </c>
      <c r="C505" s="3">
        <v>2100</v>
      </c>
      <c r="D505">
        <v>608.39750000000004</v>
      </c>
      <c r="E505">
        <v>4.5999999999999999E-2</v>
      </c>
      <c r="F505">
        <v>598.3809</v>
      </c>
      <c r="G505">
        <v>611.82740000000001</v>
      </c>
      <c r="H505">
        <v>614.98410000000001</v>
      </c>
      <c r="I505">
        <v>5.7000000000000002E-2</v>
      </c>
      <c r="J505">
        <v>4.5999999999999999E-2</v>
      </c>
      <c r="K505">
        <v>3.3000000000000002E-2</v>
      </c>
      <c r="L505">
        <v>2576</v>
      </c>
      <c r="M505">
        <v>2590.6</v>
      </c>
      <c r="N505">
        <v>2607</v>
      </c>
      <c r="Q505">
        <f t="shared" si="47"/>
        <v>608.4</v>
      </c>
      <c r="R505">
        <f t="shared" si="48"/>
        <v>608.4</v>
      </c>
      <c r="S505">
        <f t="shared" si="46"/>
        <v>0.19999999999993179</v>
      </c>
    </row>
    <row r="506" spans="1:19" x14ac:dyDescent="0.25">
      <c r="A506" s="2">
        <f t="shared" si="49"/>
        <v>44947</v>
      </c>
      <c r="B506" s="3">
        <v>21</v>
      </c>
      <c r="C506" s="3">
        <v>2200</v>
      </c>
      <c r="D506">
        <v>608.58280000000002</v>
      </c>
      <c r="E506">
        <v>5.0999999999999997E-2</v>
      </c>
      <c r="F506">
        <v>598.52160000000003</v>
      </c>
      <c r="G506">
        <v>612.0421</v>
      </c>
      <c r="H506">
        <v>615.18449999999996</v>
      </c>
      <c r="I506">
        <v>4.5999999999999999E-2</v>
      </c>
      <c r="J506">
        <v>5.7000000000000002E-2</v>
      </c>
      <c r="K506">
        <v>4.8000000000000001E-2</v>
      </c>
      <c r="L506">
        <v>2576.1999999999998</v>
      </c>
      <c r="M506">
        <v>2590.8000000000002</v>
      </c>
      <c r="N506">
        <v>2607.4</v>
      </c>
      <c r="Q506">
        <f t="shared" si="47"/>
        <v>608.6</v>
      </c>
      <c r="R506">
        <f t="shared" si="48"/>
        <v>608.6</v>
      </c>
      <c r="S506">
        <f t="shared" si="46"/>
        <v>0.20000000000004547</v>
      </c>
    </row>
    <row r="507" spans="1:19" x14ac:dyDescent="0.25">
      <c r="A507" s="2">
        <f t="shared" si="49"/>
        <v>44947</v>
      </c>
      <c r="B507" s="3">
        <v>21</v>
      </c>
      <c r="C507" s="3">
        <v>2300</v>
      </c>
      <c r="D507">
        <v>608.85230000000001</v>
      </c>
      <c r="E507">
        <v>4.1000000000000002E-2</v>
      </c>
      <c r="F507">
        <v>598.78700000000003</v>
      </c>
      <c r="G507">
        <v>612.30219999999997</v>
      </c>
      <c r="H507">
        <v>615.46759999999995</v>
      </c>
      <c r="I507">
        <v>3.3000000000000002E-2</v>
      </c>
      <c r="J507">
        <v>4.2999999999999997E-2</v>
      </c>
      <c r="K507">
        <v>4.5999999999999999E-2</v>
      </c>
      <c r="L507">
        <v>2576.6</v>
      </c>
      <c r="M507">
        <v>2591.4</v>
      </c>
      <c r="N507">
        <v>2607.8000000000002</v>
      </c>
      <c r="Q507">
        <f t="shared" si="47"/>
        <v>608.9</v>
      </c>
      <c r="R507">
        <f t="shared" si="48"/>
        <v>608.9</v>
      </c>
      <c r="S507">
        <f t="shared" si="46"/>
        <v>0.29999999999995453</v>
      </c>
    </row>
    <row r="508" spans="1:19" x14ac:dyDescent="0.25">
      <c r="A508" s="2">
        <f t="shared" si="49"/>
        <v>44947</v>
      </c>
      <c r="B508" s="3">
        <v>21</v>
      </c>
      <c r="C508" s="3">
        <v>2400</v>
      </c>
      <c r="D508">
        <v>609.07129999999995</v>
      </c>
      <c r="E508">
        <v>5.0999999999999997E-2</v>
      </c>
      <c r="F508">
        <v>598.94010000000003</v>
      </c>
      <c r="G508">
        <v>612.60580000000004</v>
      </c>
      <c r="H508">
        <v>615.66800000000001</v>
      </c>
      <c r="I508">
        <v>5.7000000000000002E-2</v>
      </c>
      <c r="J508">
        <v>5.8000000000000003E-2</v>
      </c>
      <c r="K508">
        <v>3.5999999999999997E-2</v>
      </c>
      <c r="L508">
        <v>2576.8000000000002</v>
      </c>
      <c r="M508">
        <v>2591.8000000000002</v>
      </c>
      <c r="N508">
        <v>2608.1999999999998</v>
      </c>
      <c r="Q508">
        <f t="shared" si="47"/>
        <v>609.1</v>
      </c>
      <c r="R508">
        <f t="shared" si="48"/>
        <v>609.1</v>
      </c>
      <c r="S508">
        <f t="shared" si="46"/>
        <v>0.20000000000004547</v>
      </c>
    </row>
    <row r="509" spans="1:19" x14ac:dyDescent="0.25">
      <c r="A509" s="2">
        <f t="shared" si="49"/>
        <v>44948</v>
      </c>
      <c r="B509" s="3">
        <v>22</v>
      </c>
      <c r="C509" s="3">
        <v>100</v>
      </c>
      <c r="D509">
        <v>609.08870000000002</v>
      </c>
      <c r="E509">
        <v>5.6000000000000001E-2</v>
      </c>
      <c r="F509">
        <v>599.05240000000003</v>
      </c>
      <c r="G509">
        <v>612.59130000000005</v>
      </c>
      <c r="H509">
        <v>615.62260000000003</v>
      </c>
      <c r="I509">
        <v>5.6000000000000001E-2</v>
      </c>
      <c r="J509">
        <v>5.3999999999999999E-2</v>
      </c>
      <c r="K509">
        <v>5.8999999999999997E-2</v>
      </c>
      <c r="L509">
        <v>2577.1999999999998</v>
      </c>
      <c r="M509">
        <v>2591.8000000000002</v>
      </c>
      <c r="N509">
        <v>2608</v>
      </c>
      <c r="Q509">
        <f t="shared" si="47"/>
        <v>609.1</v>
      </c>
      <c r="R509">
        <f t="shared" si="48"/>
        <v>609.1</v>
      </c>
      <c r="S509">
        <f t="shared" si="46"/>
        <v>0</v>
      </c>
    </row>
    <row r="510" spans="1:19" x14ac:dyDescent="0.25">
      <c r="A510" s="2">
        <f t="shared" si="49"/>
        <v>44948</v>
      </c>
      <c r="B510" s="3">
        <v>22</v>
      </c>
      <c r="C510" s="3">
        <v>200</v>
      </c>
      <c r="D510">
        <v>609.23479999999995</v>
      </c>
      <c r="E510">
        <v>5.1999999999999998E-2</v>
      </c>
      <c r="F510">
        <v>599.21370000000002</v>
      </c>
      <c r="G510">
        <v>612.71939999999995</v>
      </c>
      <c r="H510">
        <v>615.77139999999997</v>
      </c>
      <c r="I510">
        <v>0.05</v>
      </c>
      <c r="J510">
        <v>5.7000000000000002E-2</v>
      </c>
      <c r="K510">
        <v>4.9000000000000002E-2</v>
      </c>
      <c r="L510">
        <v>2577.4</v>
      </c>
      <c r="M510">
        <v>2592.1999999999998</v>
      </c>
      <c r="N510">
        <v>2608.4</v>
      </c>
      <c r="Q510">
        <f t="shared" si="47"/>
        <v>609.20000000000005</v>
      </c>
      <c r="R510">
        <f t="shared" si="48"/>
        <v>609.20000000000005</v>
      </c>
      <c r="S510">
        <f t="shared" si="46"/>
        <v>0.10000000000002274</v>
      </c>
    </row>
    <row r="511" spans="1:19" x14ac:dyDescent="0.25">
      <c r="A511" s="2">
        <f t="shared" si="49"/>
        <v>44948</v>
      </c>
      <c r="B511" s="3">
        <v>22</v>
      </c>
      <c r="C511" s="3">
        <v>300</v>
      </c>
      <c r="D511">
        <v>609.30340000000001</v>
      </c>
      <c r="E511">
        <v>4.9000000000000002E-2</v>
      </c>
      <c r="F511">
        <v>599.28110000000004</v>
      </c>
      <c r="G511">
        <v>612.79160000000002</v>
      </c>
      <c r="H511">
        <v>615.83749999999998</v>
      </c>
      <c r="I511">
        <v>5.5E-2</v>
      </c>
      <c r="J511">
        <v>3.1E-2</v>
      </c>
      <c r="K511">
        <v>5.6000000000000001E-2</v>
      </c>
      <c r="L511">
        <v>2577.6</v>
      </c>
      <c r="M511">
        <v>2592.1999999999998</v>
      </c>
      <c r="N511">
        <v>2608.4</v>
      </c>
      <c r="Q511">
        <f t="shared" si="47"/>
        <v>609.29999999999995</v>
      </c>
      <c r="R511">
        <f t="shared" si="48"/>
        <v>609.29999999999995</v>
      </c>
      <c r="S511">
        <f t="shared" si="46"/>
        <v>9.9999999999909051E-2</v>
      </c>
    </row>
    <row r="512" spans="1:19" x14ac:dyDescent="0.25">
      <c r="A512" s="2">
        <f t="shared" si="49"/>
        <v>44948</v>
      </c>
      <c r="B512" s="3">
        <v>22</v>
      </c>
      <c r="C512" s="3">
        <v>400</v>
      </c>
      <c r="D512">
        <v>609.31510000000003</v>
      </c>
      <c r="E512">
        <v>5.0999999999999997E-2</v>
      </c>
      <c r="F512">
        <v>599.29949999999997</v>
      </c>
      <c r="G512">
        <v>612.80399999999997</v>
      </c>
      <c r="H512">
        <v>615.84169999999995</v>
      </c>
      <c r="I512">
        <v>5.8000000000000003E-2</v>
      </c>
      <c r="J512">
        <v>3.5999999999999997E-2</v>
      </c>
      <c r="K512">
        <v>5.7000000000000002E-2</v>
      </c>
      <c r="L512">
        <v>2577.4</v>
      </c>
      <c r="M512">
        <v>2592.4</v>
      </c>
      <c r="N512">
        <v>2608.4</v>
      </c>
      <c r="Q512">
        <f t="shared" si="47"/>
        <v>609.29999999999995</v>
      </c>
      <c r="R512">
        <f t="shared" si="48"/>
        <v>609.29999999999995</v>
      </c>
      <c r="S512">
        <f t="shared" si="46"/>
        <v>0</v>
      </c>
    </row>
    <row r="513" spans="1:19" x14ac:dyDescent="0.25">
      <c r="A513" s="2">
        <f t="shared" si="49"/>
        <v>44948</v>
      </c>
      <c r="B513" s="3">
        <v>22</v>
      </c>
      <c r="C513" s="3">
        <v>500</v>
      </c>
      <c r="D513">
        <v>609.33010000000002</v>
      </c>
      <c r="E513">
        <v>4.8000000000000001E-2</v>
      </c>
      <c r="F513">
        <v>599.32809999999995</v>
      </c>
      <c r="G513">
        <v>612.79579999999999</v>
      </c>
      <c r="H513">
        <v>615.86649999999997</v>
      </c>
      <c r="I513">
        <v>5.0999999999999997E-2</v>
      </c>
      <c r="J513">
        <v>3.1E-2</v>
      </c>
      <c r="K513">
        <v>5.8000000000000003E-2</v>
      </c>
      <c r="L513">
        <v>2577.6</v>
      </c>
      <c r="M513">
        <v>2592.1999999999998</v>
      </c>
      <c r="N513">
        <v>2608.6</v>
      </c>
      <c r="Q513">
        <f t="shared" si="47"/>
        <v>609.29999999999995</v>
      </c>
      <c r="R513">
        <f t="shared" si="48"/>
        <v>609.29999999999995</v>
      </c>
      <c r="S513">
        <f t="shared" si="46"/>
        <v>0</v>
      </c>
    </row>
    <row r="514" spans="1:19" x14ac:dyDescent="0.25">
      <c r="A514" s="2">
        <f t="shared" si="49"/>
        <v>44948</v>
      </c>
      <c r="B514" s="3">
        <v>22</v>
      </c>
      <c r="C514" s="3">
        <v>600</v>
      </c>
      <c r="D514">
        <v>609.35479999999995</v>
      </c>
      <c r="E514">
        <v>4.1000000000000002E-2</v>
      </c>
      <c r="F514">
        <v>599.36080000000004</v>
      </c>
      <c r="G514">
        <v>612.81230000000005</v>
      </c>
      <c r="H514">
        <v>615.8913</v>
      </c>
      <c r="I514">
        <v>2.7E-2</v>
      </c>
      <c r="J514">
        <v>4.4999999999999998E-2</v>
      </c>
      <c r="K514">
        <v>4.8000000000000001E-2</v>
      </c>
      <c r="L514">
        <v>2577.6</v>
      </c>
      <c r="M514">
        <v>2592.4</v>
      </c>
      <c r="N514">
        <v>2608.6</v>
      </c>
      <c r="Q514">
        <f t="shared" si="47"/>
        <v>609.4</v>
      </c>
      <c r="R514">
        <f t="shared" si="48"/>
        <v>609.4</v>
      </c>
      <c r="S514">
        <f t="shared" si="46"/>
        <v>0.10000000000002274</v>
      </c>
    </row>
    <row r="515" spans="1:19" x14ac:dyDescent="0.25">
      <c r="A515" s="2">
        <f t="shared" si="49"/>
        <v>44948</v>
      </c>
      <c r="B515" s="3">
        <v>22</v>
      </c>
      <c r="C515" s="3">
        <v>700</v>
      </c>
      <c r="D515">
        <v>609.37199999999996</v>
      </c>
      <c r="E515">
        <v>3.9E-2</v>
      </c>
      <c r="F515">
        <v>599.36689999999999</v>
      </c>
      <c r="G515">
        <v>612.8329</v>
      </c>
      <c r="H515">
        <v>615.91610000000003</v>
      </c>
      <c r="I515">
        <v>0.03</v>
      </c>
      <c r="J515">
        <v>5.6000000000000001E-2</v>
      </c>
      <c r="K515">
        <v>2.1999999999999999E-2</v>
      </c>
      <c r="L515">
        <v>2577.6</v>
      </c>
      <c r="M515">
        <v>2592.1999999999998</v>
      </c>
      <c r="N515">
        <v>2608.6</v>
      </c>
      <c r="Q515">
        <f t="shared" si="47"/>
        <v>609.4</v>
      </c>
      <c r="R515">
        <f t="shared" si="48"/>
        <v>609.4</v>
      </c>
      <c r="S515">
        <f t="shared" si="46"/>
        <v>0</v>
      </c>
    </row>
    <row r="516" spans="1:19" x14ac:dyDescent="0.25">
      <c r="A516" s="2">
        <f t="shared" si="49"/>
        <v>44948</v>
      </c>
      <c r="B516" s="3">
        <v>22</v>
      </c>
      <c r="C516" s="3">
        <v>800</v>
      </c>
      <c r="D516">
        <v>609.39319999999998</v>
      </c>
      <c r="E516">
        <v>5.1999999999999998E-2</v>
      </c>
      <c r="F516">
        <v>599.38530000000003</v>
      </c>
      <c r="G516">
        <v>612.85360000000003</v>
      </c>
      <c r="H516">
        <v>615.94090000000006</v>
      </c>
      <c r="I516">
        <v>4.9000000000000002E-2</v>
      </c>
      <c r="J516">
        <v>5.8999999999999997E-2</v>
      </c>
      <c r="K516">
        <v>4.8000000000000001E-2</v>
      </c>
      <c r="L516">
        <v>2577.6</v>
      </c>
      <c r="M516">
        <v>2592.1999999999998</v>
      </c>
      <c r="N516">
        <v>2608.6</v>
      </c>
      <c r="Q516">
        <f t="shared" si="47"/>
        <v>609.4</v>
      </c>
      <c r="R516">
        <f t="shared" si="48"/>
        <v>609.4</v>
      </c>
      <c r="S516">
        <f t="shared" si="46"/>
        <v>0</v>
      </c>
    </row>
    <row r="517" spans="1:19" x14ac:dyDescent="0.25">
      <c r="A517" s="2">
        <f t="shared" si="49"/>
        <v>44948</v>
      </c>
      <c r="B517" s="3">
        <v>22</v>
      </c>
      <c r="C517" s="3">
        <v>900</v>
      </c>
      <c r="D517">
        <v>609.39520000000005</v>
      </c>
      <c r="E517">
        <v>5.2999999999999999E-2</v>
      </c>
      <c r="F517">
        <v>599.42409999999995</v>
      </c>
      <c r="G517">
        <v>612.89070000000004</v>
      </c>
      <c r="H517">
        <v>615.87059999999997</v>
      </c>
      <c r="I517">
        <v>5.8000000000000003E-2</v>
      </c>
      <c r="J517">
        <v>4.2999999999999997E-2</v>
      </c>
      <c r="K517">
        <v>5.7000000000000002E-2</v>
      </c>
      <c r="L517">
        <v>2577.6</v>
      </c>
      <c r="M517">
        <v>2592.4</v>
      </c>
      <c r="N517">
        <v>2608.4</v>
      </c>
      <c r="Q517">
        <f t="shared" si="47"/>
        <v>609.4</v>
      </c>
      <c r="R517">
        <f t="shared" si="48"/>
        <v>609.4</v>
      </c>
      <c r="S517">
        <f t="shared" ref="S517:S580" si="50">IF(R517&gt;R516,R517-R516,0)</f>
        <v>0</v>
      </c>
    </row>
    <row r="518" spans="1:19" x14ac:dyDescent="0.25">
      <c r="A518" s="2">
        <f t="shared" si="49"/>
        <v>44948</v>
      </c>
      <c r="B518" s="3">
        <v>22</v>
      </c>
      <c r="C518" s="3">
        <v>1000</v>
      </c>
      <c r="D518">
        <v>609.37729999999999</v>
      </c>
      <c r="E518">
        <v>5.2999999999999999E-2</v>
      </c>
      <c r="F518">
        <v>599.41189999999995</v>
      </c>
      <c r="G518">
        <v>612.94449999999995</v>
      </c>
      <c r="H518">
        <v>615.77549999999997</v>
      </c>
      <c r="I518">
        <v>5.8000000000000003E-2</v>
      </c>
      <c r="J518">
        <v>5.3999999999999999E-2</v>
      </c>
      <c r="K518">
        <v>4.5999999999999999E-2</v>
      </c>
      <c r="L518">
        <v>2577.8000000000002</v>
      </c>
      <c r="M518">
        <v>2592.6</v>
      </c>
      <c r="N518">
        <v>2608.4</v>
      </c>
      <c r="Q518">
        <f t="shared" ref="Q518:Q581" si="51">ROUND(D518,1)</f>
        <v>609.4</v>
      </c>
      <c r="R518">
        <f t="shared" ref="R518:R581" si="52">ROUND(IF(Q518&lt;R517,R517,Q518),1)</f>
        <v>609.4</v>
      </c>
      <c r="S518">
        <f t="shared" si="50"/>
        <v>0</v>
      </c>
    </row>
    <row r="519" spans="1:19" x14ac:dyDescent="0.25">
      <c r="A519" s="2">
        <f t="shared" ref="A519:A582" si="53">A$5-1+B519</f>
        <v>44948</v>
      </c>
      <c r="B519" s="3">
        <v>22</v>
      </c>
      <c r="C519" s="3">
        <v>1100</v>
      </c>
      <c r="D519">
        <v>609.35530000000006</v>
      </c>
      <c r="E519">
        <v>5.6000000000000001E-2</v>
      </c>
      <c r="F519">
        <v>599.39760000000001</v>
      </c>
      <c r="G519">
        <v>612.91139999999996</v>
      </c>
      <c r="H519">
        <v>615.75689999999997</v>
      </c>
      <c r="I519">
        <v>5.5E-2</v>
      </c>
      <c r="J519">
        <v>5.6000000000000001E-2</v>
      </c>
      <c r="K519">
        <v>5.6000000000000001E-2</v>
      </c>
      <c r="L519">
        <v>2577.6</v>
      </c>
      <c r="M519">
        <v>2592.4</v>
      </c>
      <c r="N519">
        <v>2608.1999999999998</v>
      </c>
      <c r="Q519">
        <f t="shared" si="51"/>
        <v>609.4</v>
      </c>
      <c r="R519">
        <f t="shared" si="52"/>
        <v>609.4</v>
      </c>
      <c r="S519">
        <f t="shared" si="50"/>
        <v>0</v>
      </c>
    </row>
    <row r="520" spans="1:19" x14ac:dyDescent="0.25">
      <c r="A520" s="2">
        <f t="shared" si="53"/>
        <v>44948</v>
      </c>
      <c r="B520" s="3">
        <v>22</v>
      </c>
      <c r="C520" s="3">
        <v>1200</v>
      </c>
      <c r="D520">
        <v>609.3048</v>
      </c>
      <c r="E520">
        <v>0.05</v>
      </c>
      <c r="F520">
        <v>599.46090000000004</v>
      </c>
      <c r="G520">
        <v>612.74</v>
      </c>
      <c r="H520">
        <v>615.71349999999995</v>
      </c>
      <c r="I520">
        <v>3.7999999999999999E-2</v>
      </c>
      <c r="J520">
        <v>5.8000000000000003E-2</v>
      </c>
      <c r="K520">
        <v>5.2999999999999999E-2</v>
      </c>
      <c r="L520">
        <v>2577.8000000000002</v>
      </c>
      <c r="M520">
        <v>2592</v>
      </c>
      <c r="N520">
        <v>2608.1999999999998</v>
      </c>
      <c r="Q520">
        <f t="shared" si="51"/>
        <v>609.29999999999995</v>
      </c>
      <c r="R520">
        <f t="shared" si="52"/>
        <v>609.4</v>
      </c>
      <c r="S520">
        <f t="shared" si="50"/>
        <v>0</v>
      </c>
    </row>
    <row r="521" spans="1:19" x14ac:dyDescent="0.25">
      <c r="A521" s="2">
        <f t="shared" si="53"/>
        <v>44948</v>
      </c>
      <c r="B521" s="3">
        <v>22</v>
      </c>
      <c r="C521" s="3">
        <v>1300</v>
      </c>
      <c r="D521">
        <v>609.24149999999997</v>
      </c>
      <c r="E521">
        <v>5.3999999999999999E-2</v>
      </c>
      <c r="F521">
        <v>599.4588</v>
      </c>
      <c r="G521">
        <v>612.62440000000004</v>
      </c>
      <c r="H521">
        <v>615.64120000000003</v>
      </c>
      <c r="I521">
        <v>4.5999999999999999E-2</v>
      </c>
      <c r="J521">
        <v>5.8000000000000003E-2</v>
      </c>
      <c r="K521">
        <v>5.6000000000000001E-2</v>
      </c>
      <c r="L521">
        <v>2577.8000000000002</v>
      </c>
      <c r="M521">
        <v>2592</v>
      </c>
      <c r="N521">
        <v>2608.1999999999998</v>
      </c>
      <c r="Q521">
        <f t="shared" si="51"/>
        <v>609.20000000000005</v>
      </c>
      <c r="R521">
        <f t="shared" si="52"/>
        <v>609.4</v>
      </c>
      <c r="S521">
        <f t="shared" si="50"/>
        <v>0</v>
      </c>
    </row>
    <row r="522" spans="1:19" x14ac:dyDescent="0.25">
      <c r="A522" s="2">
        <f t="shared" si="53"/>
        <v>44948</v>
      </c>
      <c r="B522" s="3">
        <v>22</v>
      </c>
      <c r="C522" s="3">
        <v>1400</v>
      </c>
      <c r="D522">
        <v>609.18380000000002</v>
      </c>
      <c r="E522">
        <v>4.2999999999999997E-2</v>
      </c>
      <c r="F522">
        <v>599.43230000000005</v>
      </c>
      <c r="G522">
        <v>612.55619999999999</v>
      </c>
      <c r="H522">
        <v>615.56269999999995</v>
      </c>
      <c r="I522">
        <v>5.6000000000000001E-2</v>
      </c>
      <c r="J522">
        <v>3.7999999999999999E-2</v>
      </c>
      <c r="K522">
        <v>3.1E-2</v>
      </c>
      <c r="L522">
        <v>2577.8000000000002</v>
      </c>
      <c r="M522">
        <v>2591.6</v>
      </c>
      <c r="N522">
        <v>2608</v>
      </c>
      <c r="Q522">
        <f t="shared" si="51"/>
        <v>609.20000000000005</v>
      </c>
      <c r="R522">
        <f t="shared" si="52"/>
        <v>609.4</v>
      </c>
      <c r="S522">
        <f t="shared" si="50"/>
        <v>0</v>
      </c>
    </row>
    <row r="523" spans="1:19" x14ac:dyDescent="0.25">
      <c r="A523" s="2">
        <f t="shared" si="53"/>
        <v>44948</v>
      </c>
      <c r="B523" s="3">
        <v>22</v>
      </c>
      <c r="C523" s="3">
        <v>1500</v>
      </c>
      <c r="D523">
        <v>609.1454</v>
      </c>
      <c r="E523">
        <v>3.9E-2</v>
      </c>
      <c r="F523">
        <v>599.35879999999997</v>
      </c>
      <c r="G523">
        <v>612.52319999999997</v>
      </c>
      <c r="H523">
        <v>615.55439999999999</v>
      </c>
      <c r="I523">
        <v>3.1E-2</v>
      </c>
      <c r="J523">
        <v>5.2999999999999999E-2</v>
      </c>
      <c r="K523">
        <v>0.03</v>
      </c>
      <c r="L523">
        <v>2577.6</v>
      </c>
      <c r="M523">
        <v>2591.8000000000002</v>
      </c>
      <c r="N523">
        <v>2608</v>
      </c>
      <c r="Q523">
        <f t="shared" si="51"/>
        <v>609.1</v>
      </c>
      <c r="R523">
        <f t="shared" si="52"/>
        <v>609.4</v>
      </c>
      <c r="S523">
        <f t="shared" si="50"/>
        <v>0</v>
      </c>
    </row>
    <row r="524" spans="1:19" x14ac:dyDescent="0.25">
      <c r="A524" s="2">
        <f t="shared" si="53"/>
        <v>44948</v>
      </c>
      <c r="B524" s="3">
        <v>22</v>
      </c>
      <c r="C524" s="3">
        <v>1600</v>
      </c>
      <c r="D524">
        <v>609.15329999999994</v>
      </c>
      <c r="E524">
        <v>5.3999999999999999E-2</v>
      </c>
      <c r="F524">
        <v>599.27909999999997</v>
      </c>
      <c r="G524">
        <v>612.57069999999999</v>
      </c>
      <c r="H524">
        <v>615.61019999999996</v>
      </c>
      <c r="I524">
        <v>5.3999999999999999E-2</v>
      </c>
      <c r="J524">
        <v>0.05</v>
      </c>
      <c r="K524">
        <v>5.8000000000000003E-2</v>
      </c>
      <c r="L524">
        <v>2577.6</v>
      </c>
      <c r="M524">
        <v>2591.8000000000002</v>
      </c>
      <c r="N524">
        <v>2608.1999999999998</v>
      </c>
      <c r="Q524">
        <f t="shared" si="51"/>
        <v>609.20000000000005</v>
      </c>
      <c r="R524">
        <f t="shared" si="52"/>
        <v>609.4</v>
      </c>
      <c r="S524">
        <f t="shared" si="50"/>
        <v>0</v>
      </c>
    </row>
    <row r="525" spans="1:19" x14ac:dyDescent="0.25">
      <c r="A525" s="2">
        <f t="shared" si="53"/>
        <v>44948</v>
      </c>
      <c r="B525" s="3">
        <v>22</v>
      </c>
      <c r="C525" s="3">
        <v>1700</v>
      </c>
      <c r="D525">
        <v>609.22090000000003</v>
      </c>
      <c r="E525">
        <v>0.05</v>
      </c>
      <c r="F525">
        <v>599.24429999999995</v>
      </c>
      <c r="G525">
        <v>612.70699999999999</v>
      </c>
      <c r="H525">
        <v>615.71140000000003</v>
      </c>
      <c r="I525">
        <v>4.5999999999999999E-2</v>
      </c>
      <c r="J525">
        <v>5.2999999999999999E-2</v>
      </c>
      <c r="K525">
        <v>5.1999999999999998E-2</v>
      </c>
      <c r="L525">
        <v>2577.4</v>
      </c>
      <c r="M525">
        <v>2592</v>
      </c>
      <c r="N525">
        <v>2608.1999999999998</v>
      </c>
      <c r="Q525">
        <f t="shared" si="51"/>
        <v>609.20000000000005</v>
      </c>
      <c r="R525">
        <f t="shared" si="52"/>
        <v>609.4</v>
      </c>
      <c r="S525">
        <f t="shared" si="50"/>
        <v>0</v>
      </c>
    </row>
    <row r="526" spans="1:19" x14ac:dyDescent="0.25">
      <c r="A526" s="2">
        <f t="shared" si="53"/>
        <v>44948</v>
      </c>
      <c r="B526" s="3">
        <v>22</v>
      </c>
      <c r="C526" s="3">
        <v>1800</v>
      </c>
      <c r="D526">
        <v>609.33079999999995</v>
      </c>
      <c r="E526">
        <v>5.6000000000000001E-2</v>
      </c>
      <c r="F526">
        <v>599.31380000000001</v>
      </c>
      <c r="G526">
        <v>612.84739999999999</v>
      </c>
      <c r="H526">
        <v>615.83130000000006</v>
      </c>
      <c r="I526">
        <v>5.7000000000000002E-2</v>
      </c>
      <c r="J526">
        <v>5.8999999999999997E-2</v>
      </c>
      <c r="K526">
        <v>5.2999999999999999E-2</v>
      </c>
      <c r="L526">
        <v>2577.4</v>
      </c>
      <c r="M526">
        <v>2592.4</v>
      </c>
      <c r="N526">
        <v>2608.4</v>
      </c>
      <c r="Q526">
        <f t="shared" si="51"/>
        <v>609.29999999999995</v>
      </c>
      <c r="R526">
        <f t="shared" si="52"/>
        <v>609.4</v>
      </c>
      <c r="S526">
        <f t="shared" si="50"/>
        <v>0</v>
      </c>
    </row>
    <row r="527" spans="1:19" x14ac:dyDescent="0.25">
      <c r="A527" s="2">
        <f t="shared" si="53"/>
        <v>44948</v>
      </c>
      <c r="B527" s="3">
        <v>22</v>
      </c>
      <c r="C527" s="3">
        <v>1900</v>
      </c>
      <c r="D527">
        <v>609.36659999999995</v>
      </c>
      <c r="E527">
        <v>0.05</v>
      </c>
      <c r="F527">
        <v>599.33630000000005</v>
      </c>
      <c r="G527">
        <v>612.88660000000004</v>
      </c>
      <c r="H527">
        <v>615.8768</v>
      </c>
      <c r="I527">
        <v>4.5999999999999999E-2</v>
      </c>
      <c r="J527">
        <v>4.5999999999999999E-2</v>
      </c>
      <c r="K527">
        <v>5.6000000000000001E-2</v>
      </c>
      <c r="L527">
        <v>2577.6</v>
      </c>
      <c r="M527">
        <v>2592.4</v>
      </c>
      <c r="N527">
        <v>2608.4</v>
      </c>
      <c r="Q527">
        <f t="shared" si="51"/>
        <v>609.4</v>
      </c>
      <c r="R527">
        <f t="shared" si="52"/>
        <v>609.4</v>
      </c>
      <c r="S527">
        <f t="shared" si="50"/>
        <v>0</v>
      </c>
    </row>
    <row r="528" spans="1:19" x14ac:dyDescent="0.25">
      <c r="A528" s="2">
        <f t="shared" si="53"/>
        <v>44948</v>
      </c>
      <c r="B528" s="3">
        <v>22</v>
      </c>
      <c r="C528" s="3">
        <v>2000</v>
      </c>
      <c r="D528">
        <v>609.34879999999998</v>
      </c>
      <c r="E528">
        <v>5.0999999999999997E-2</v>
      </c>
      <c r="F528">
        <v>599.30560000000003</v>
      </c>
      <c r="G528">
        <v>612.83500000000004</v>
      </c>
      <c r="H528">
        <v>615.9058</v>
      </c>
      <c r="I528">
        <v>5.8000000000000003E-2</v>
      </c>
      <c r="J528">
        <v>5.7000000000000002E-2</v>
      </c>
      <c r="K528">
        <v>3.3000000000000002E-2</v>
      </c>
      <c r="L528">
        <v>2577.4</v>
      </c>
      <c r="M528">
        <v>2592.1999999999998</v>
      </c>
      <c r="N528">
        <v>2608.6</v>
      </c>
      <c r="Q528">
        <f t="shared" si="51"/>
        <v>609.29999999999995</v>
      </c>
      <c r="R528">
        <f t="shared" si="52"/>
        <v>609.4</v>
      </c>
      <c r="S528">
        <f t="shared" si="50"/>
        <v>0</v>
      </c>
    </row>
    <row r="529" spans="1:19" x14ac:dyDescent="0.25">
      <c r="A529" s="2">
        <f t="shared" si="53"/>
        <v>44948</v>
      </c>
      <c r="B529" s="3">
        <v>22</v>
      </c>
      <c r="C529" s="3">
        <v>2100</v>
      </c>
      <c r="D529">
        <v>609.35709999999995</v>
      </c>
      <c r="E529">
        <v>4.8000000000000001E-2</v>
      </c>
      <c r="F529">
        <v>599.31590000000006</v>
      </c>
      <c r="G529">
        <v>612.83500000000004</v>
      </c>
      <c r="H529">
        <v>615.9203</v>
      </c>
      <c r="I529">
        <v>5.6000000000000001E-2</v>
      </c>
      <c r="J529">
        <v>5.7000000000000002E-2</v>
      </c>
      <c r="K529">
        <v>2.1999999999999999E-2</v>
      </c>
      <c r="L529">
        <v>2577.4</v>
      </c>
      <c r="M529">
        <v>2592.1999999999998</v>
      </c>
      <c r="N529">
        <v>2608.6</v>
      </c>
      <c r="Q529">
        <f t="shared" si="51"/>
        <v>609.4</v>
      </c>
      <c r="R529">
        <f t="shared" si="52"/>
        <v>609.4</v>
      </c>
      <c r="S529">
        <f t="shared" si="50"/>
        <v>0</v>
      </c>
    </row>
    <row r="530" spans="1:19" x14ac:dyDescent="0.25">
      <c r="A530" s="2">
        <f t="shared" si="53"/>
        <v>44948</v>
      </c>
      <c r="B530" s="3">
        <v>22</v>
      </c>
      <c r="C530" s="3">
        <v>2200</v>
      </c>
      <c r="D530">
        <v>609.32420000000002</v>
      </c>
      <c r="E530">
        <v>4.2000000000000003E-2</v>
      </c>
      <c r="F530">
        <v>599.26059999999995</v>
      </c>
      <c r="G530">
        <v>612.77919999999995</v>
      </c>
      <c r="H530">
        <v>615.93269999999995</v>
      </c>
      <c r="I530">
        <v>4.2000000000000003E-2</v>
      </c>
      <c r="J530">
        <v>4.2000000000000003E-2</v>
      </c>
      <c r="K530">
        <v>4.1000000000000002E-2</v>
      </c>
      <c r="L530">
        <v>2577.4</v>
      </c>
      <c r="M530">
        <v>2592.1999999999998</v>
      </c>
      <c r="N530">
        <v>2608.6</v>
      </c>
      <c r="Q530">
        <f t="shared" si="51"/>
        <v>609.29999999999995</v>
      </c>
      <c r="R530">
        <f t="shared" si="52"/>
        <v>609.4</v>
      </c>
      <c r="S530">
        <f t="shared" si="50"/>
        <v>0</v>
      </c>
    </row>
    <row r="531" spans="1:19" x14ac:dyDescent="0.25">
      <c r="A531" s="2">
        <f t="shared" si="53"/>
        <v>44948</v>
      </c>
      <c r="B531" s="3">
        <v>22</v>
      </c>
      <c r="C531" s="3">
        <v>2300</v>
      </c>
      <c r="D531">
        <v>609.37350000000004</v>
      </c>
      <c r="E531">
        <v>4.5999999999999999E-2</v>
      </c>
      <c r="F531">
        <v>599.322</v>
      </c>
      <c r="G531">
        <v>612.87630000000001</v>
      </c>
      <c r="H531">
        <v>615.92240000000004</v>
      </c>
      <c r="I531">
        <v>5.3999999999999999E-2</v>
      </c>
      <c r="J531">
        <v>5.2999999999999999E-2</v>
      </c>
      <c r="K531">
        <v>2.5999999999999999E-2</v>
      </c>
      <c r="L531">
        <v>2577.6</v>
      </c>
      <c r="M531">
        <v>2592.1999999999998</v>
      </c>
      <c r="N531">
        <v>2608.6</v>
      </c>
      <c r="Q531">
        <f t="shared" si="51"/>
        <v>609.4</v>
      </c>
      <c r="R531">
        <f t="shared" si="52"/>
        <v>609.4</v>
      </c>
      <c r="S531">
        <f t="shared" si="50"/>
        <v>0</v>
      </c>
    </row>
    <row r="532" spans="1:19" x14ac:dyDescent="0.25">
      <c r="A532" s="2">
        <f t="shared" si="53"/>
        <v>44948</v>
      </c>
      <c r="B532" s="3">
        <v>22</v>
      </c>
      <c r="C532" s="3">
        <v>2400</v>
      </c>
      <c r="D532">
        <v>609.42489999999998</v>
      </c>
      <c r="E532">
        <v>4.8000000000000001E-2</v>
      </c>
      <c r="F532">
        <v>599.39350000000002</v>
      </c>
      <c r="G532">
        <v>612.97140000000002</v>
      </c>
      <c r="H532">
        <v>615.90989999999999</v>
      </c>
      <c r="I532">
        <v>5.2999999999999999E-2</v>
      </c>
      <c r="J532">
        <v>5.8999999999999997E-2</v>
      </c>
      <c r="K532">
        <v>2.5999999999999999E-2</v>
      </c>
      <c r="L532">
        <v>2577.6</v>
      </c>
      <c r="M532">
        <v>2592.4</v>
      </c>
      <c r="N532">
        <v>2608.6</v>
      </c>
      <c r="Q532">
        <f t="shared" si="51"/>
        <v>609.4</v>
      </c>
      <c r="R532">
        <f t="shared" si="52"/>
        <v>609.4</v>
      </c>
      <c r="S532">
        <f t="shared" si="50"/>
        <v>0</v>
      </c>
    </row>
    <row r="533" spans="1:19" x14ac:dyDescent="0.25">
      <c r="A533" s="2">
        <f t="shared" si="53"/>
        <v>44949</v>
      </c>
      <c r="B533" s="3">
        <v>23</v>
      </c>
      <c r="C533" s="3">
        <v>100</v>
      </c>
      <c r="D533">
        <v>609.46540000000005</v>
      </c>
      <c r="E533">
        <v>5.3999999999999999E-2</v>
      </c>
      <c r="F533">
        <v>599.43230000000005</v>
      </c>
      <c r="G533">
        <v>613.07060000000001</v>
      </c>
      <c r="H533">
        <v>615.89340000000004</v>
      </c>
      <c r="I533">
        <v>5.6000000000000001E-2</v>
      </c>
      <c r="J533">
        <v>5.7000000000000002E-2</v>
      </c>
      <c r="K533">
        <v>4.7E-2</v>
      </c>
      <c r="L533">
        <v>2577.6</v>
      </c>
      <c r="M533">
        <v>2592.6</v>
      </c>
      <c r="N533">
        <v>2608.4</v>
      </c>
      <c r="Q533">
        <f t="shared" si="51"/>
        <v>609.5</v>
      </c>
      <c r="R533">
        <f t="shared" si="52"/>
        <v>609.5</v>
      </c>
      <c r="S533">
        <f t="shared" si="50"/>
        <v>0.10000000000002274</v>
      </c>
    </row>
    <row r="534" spans="1:19" x14ac:dyDescent="0.25">
      <c r="A534" s="2">
        <f t="shared" si="53"/>
        <v>44949</v>
      </c>
      <c r="B534" s="3">
        <v>23</v>
      </c>
      <c r="C534" s="3">
        <v>200</v>
      </c>
      <c r="D534">
        <v>609.48209999999995</v>
      </c>
      <c r="E534">
        <v>5.0999999999999997E-2</v>
      </c>
      <c r="F534">
        <v>599.39139999999998</v>
      </c>
      <c r="G534">
        <v>613.17179999999996</v>
      </c>
      <c r="H534">
        <v>615.88310000000001</v>
      </c>
      <c r="I534">
        <v>5.1999999999999998E-2</v>
      </c>
      <c r="J534">
        <v>4.9000000000000002E-2</v>
      </c>
      <c r="K534">
        <v>5.2999999999999999E-2</v>
      </c>
      <c r="L534">
        <v>2577.8000000000002</v>
      </c>
      <c r="M534">
        <v>2592.8000000000002</v>
      </c>
      <c r="N534">
        <v>2608.6</v>
      </c>
      <c r="Q534">
        <f t="shared" si="51"/>
        <v>609.5</v>
      </c>
      <c r="R534">
        <f t="shared" si="52"/>
        <v>609.5</v>
      </c>
      <c r="S534">
        <f t="shared" si="50"/>
        <v>0</v>
      </c>
    </row>
    <row r="535" spans="1:19" x14ac:dyDescent="0.25">
      <c r="A535" s="2">
        <f t="shared" si="53"/>
        <v>44949</v>
      </c>
      <c r="B535" s="3">
        <v>23</v>
      </c>
      <c r="C535" s="3">
        <v>300</v>
      </c>
      <c r="D535">
        <v>609.37350000000004</v>
      </c>
      <c r="E535">
        <v>4.8000000000000001E-2</v>
      </c>
      <c r="F535">
        <v>599.31380000000001</v>
      </c>
      <c r="G535">
        <v>612.91759999999999</v>
      </c>
      <c r="H535">
        <v>615.88919999999996</v>
      </c>
      <c r="I535">
        <v>5.7000000000000002E-2</v>
      </c>
      <c r="J535">
        <v>3.6999999999999998E-2</v>
      </c>
      <c r="K535">
        <v>4.9000000000000002E-2</v>
      </c>
      <c r="L535">
        <v>2577.6</v>
      </c>
      <c r="M535">
        <v>2592.4</v>
      </c>
      <c r="N535">
        <v>2608.6</v>
      </c>
      <c r="Q535">
        <f t="shared" si="51"/>
        <v>609.4</v>
      </c>
      <c r="R535">
        <f t="shared" si="52"/>
        <v>609.5</v>
      </c>
      <c r="S535">
        <f t="shared" si="50"/>
        <v>0</v>
      </c>
    </row>
    <row r="536" spans="1:19" x14ac:dyDescent="0.25">
      <c r="A536" s="2">
        <f t="shared" si="53"/>
        <v>44949</v>
      </c>
      <c r="B536" s="3">
        <v>23</v>
      </c>
      <c r="C536" s="3">
        <v>400</v>
      </c>
      <c r="D536">
        <v>609.34749999999997</v>
      </c>
      <c r="E536">
        <v>5.6000000000000001E-2</v>
      </c>
      <c r="F536">
        <v>599.30150000000003</v>
      </c>
      <c r="G536">
        <v>612.85569999999996</v>
      </c>
      <c r="H536">
        <v>615.88509999999997</v>
      </c>
      <c r="I536">
        <v>5.8000000000000003E-2</v>
      </c>
      <c r="J536">
        <v>5.8999999999999997E-2</v>
      </c>
      <c r="K536">
        <v>5.1999999999999998E-2</v>
      </c>
      <c r="L536">
        <v>2577.4</v>
      </c>
      <c r="M536">
        <v>2592.1999999999998</v>
      </c>
      <c r="N536">
        <v>2608.4</v>
      </c>
      <c r="Q536">
        <f t="shared" si="51"/>
        <v>609.29999999999995</v>
      </c>
      <c r="R536">
        <f t="shared" si="52"/>
        <v>609.5</v>
      </c>
      <c r="S536">
        <f t="shared" si="50"/>
        <v>0</v>
      </c>
    </row>
    <row r="537" spans="1:19" x14ac:dyDescent="0.25">
      <c r="A537" s="2">
        <f t="shared" si="53"/>
        <v>44949</v>
      </c>
      <c r="B537" s="3">
        <v>23</v>
      </c>
      <c r="C537" s="3">
        <v>500</v>
      </c>
      <c r="D537">
        <v>609.36249999999995</v>
      </c>
      <c r="E537">
        <v>5.1999999999999998E-2</v>
      </c>
      <c r="F537">
        <v>599.32399999999996</v>
      </c>
      <c r="G537">
        <v>612.87630000000001</v>
      </c>
      <c r="H537">
        <v>615.88710000000003</v>
      </c>
      <c r="I537">
        <v>5.2999999999999999E-2</v>
      </c>
      <c r="J537">
        <v>5.2999999999999999E-2</v>
      </c>
      <c r="K537">
        <v>5.0999999999999997E-2</v>
      </c>
      <c r="L537">
        <v>2577.4</v>
      </c>
      <c r="M537">
        <v>2592.4</v>
      </c>
      <c r="N537">
        <v>2608.6</v>
      </c>
      <c r="Q537">
        <f t="shared" si="51"/>
        <v>609.4</v>
      </c>
      <c r="R537">
        <f t="shared" si="52"/>
        <v>609.5</v>
      </c>
      <c r="S537">
        <f t="shared" si="50"/>
        <v>0</v>
      </c>
    </row>
    <row r="538" spans="1:19" x14ac:dyDescent="0.25">
      <c r="A538" s="2">
        <f t="shared" si="53"/>
        <v>44949</v>
      </c>
      <c r="B538" s="3">
        <v>23</v>
      </c>
      <c r="C538" s="3">
        <v>600</v>
      </c>
      <c r="D538">
        <v>609.44209999999998</v>
      </c>
      <c r="E538">
        <v>5.5E-2</v>
      </c>
      <c r="F538">
        <v>599.39760000000001</v>
      </c>
      <c r="G538">
        <v>612.9796</v>
      </c>
      <c r="H538">
        <v>615.94920000000002</v>
      </c>
      <c r="I538">
        <v>5.5E-2</v>
      </c>
      <c r="J538">
        <v>5.8000000000000003E-2</v>
      </c>
      <c r="K538">
        <v>5.2999999999999999E-2</v>
      </c>
      <c r="L538">
        <v>2577.6</v>
      </c>
      <c r="M538">
        <v>2592.6</v>
      </c>
      <c r="N538">
        <v>2608.6</v>
      </c>
      <c r="Q538">
        <f t="shared" si="51"/>
        <v>609.4</v>
      </c>
      <c r="R538">
        <f t="shared" si="52"/>
        <v>609.5</v>
      </c>
      <c r="S538">
        <f t="shared" si="50"/>
        <v>0</v>
      </c>
    </row>
    <row r="539" spans="1:19" x14ac:dyDescent="0.25">
      <c r="A539" s="2">
        <f t="shared" si="53"/>
        <v>44949</v>
      </c>
      <c r="B539" s="3">
        <v>23</v>
      </c>
      <c r="C539" s="3">
        <v>700</v>
      </c>
      <c r="D539">
        <v>609.42290000000003</v>
      </c>
      <c r="E539">
        <v>0.05</v>
      </c>
      <c r="F539">
        <v>599.38940000000002</v>
      </c>
      <c r="G539">
        <v>612.92999999999995</v>
      </c>
      <c r="H539">
        <v>615.94920000000002</v>
      </c>
      <c r="I539">
        <v>5.0999999999999997E-2</v>
      </c>
      <c r="J539">
        <v>4.4999999999999998E-2</v>
      </c>
      <c r="K539">
        <v>5.2999999999999999E-2</v>
      </c>
      <c r="L539">
        <v>2577.6</v>
      </c>
      <c r="M539">
        <v>2592.4</v>
      </c>
      <c r="N539">
        <v>2608.6</v>
      </c>
      <c r="Q539">
        <f t="shared" si="51"/>
        <v>609.4</v>
      </c>
      <c r="R539">
        <f t="shared" si="52"/>
        <v>609.5</v>
      </c>
      <c r="S539">
        <f t="shared" si="50"/>
        <v>0</v>
      </c>
    </row>
    <row r="540" spans="1:19" x14ac:dyDescent="0.25">
      <c r="A540" s="2">
        <f t="shared" si="53"/>
        <v>44949</v>
      </c>
      <c r="B540" s="3">
        <v>23</v>
      </c>
      <c r="C540" s="3">
        <v>800</v>
      </c>
      <c r="D540">
        <v>609.40989999999999</v>
      </c>
      <c r="E540">
        <v>0.05</v>
      </c>
      <c r="F540">
        <v>599.37710000000004</v>
      </c>
      <c r="G540">
        <v>612.88869999999997</v>
      </c>
      <c r="H540">
        <v>615.96370000000002</v>
      </c>
      <c r="I540">
        <v>4.2000000000000003E-2</v>
      </c>
      <c r="J540">
        <v>0.05</v>
      </c>
      <c r="K540">
        <v>5.8000000000000003E-2</v>
      </c>
      <c r="L540">
        <v>2577.6</v>
      </c>
      <c r="M540">
        <v>2592.1999999999998</v>
      </c>
      <c r="N540">
        <v>2608.6</v>
      </c>
      <c r="Q540">
        <f t="shared" si="51"/>
        <v>609.4</v>
      </c>
      <c r="R540">
        <f t="shared" si="52"/>
        <v>609.5</v>
      </c>
      <c r="S540">
        <f t="shared" si="50"/>
        <v>0</v>
      </c>
    </row>
    <row r="541" spans="1:19" x14ac:dyDescent="0.25">
      <c r="A541" s="2">
        <f t="shared" si="53"/>
        <v>44949</v>
      </c>
      <c r="B541" s="3">
        <v>23</v>
      </c>
      <c r="C541" s="3">
        <v>900</v>
      </c>
      <c r="D541">
        <v>609.51819999999998</v>
      </c>
      <c r="E541">
        <v>4.8000000000000001E-2</v>
      </c>
      <c r="F541">
        <v>599.48739999999998</v>
      </c>
      <c r="G541">
        <v>613.17999999999995</v>
      </c>
      <c r="H541">
        <v>615.88710000000003</v>
      </c>
      <c r="I541">
        <v>3.5999999999999997E-2</v>
      </c>
      <c r="J541">
        <v>5.3999999999999999E-2</v>
      </c>
      <c r="K541">
        <v>5.0999999999999997E-2</v>
      </c>
      <c r="L541">
        <v>2577.8000000000002</v>
      </c>
      <c r="M541">
        <v>2593</v>
      </c>
      <c r="N541">
        <v>2608.6</v>
      </c>
      <c r="Q541">
        <f t="shared" si="51"/>
        <v>609.5</v>
      </c>
      <c r="R541">
        <f t="shared" si="52"/>
        <v>609.5</v>
      </c>
      <c r="S541">
        <f t="shared" si="50"/>
        <v>0</v>
      </c>
    </row>
    <row r="542" spans="1:19" x14ac:dyDescent="0.25">
      <c r="A542" s="2">
        <f t="shared" si="53"/>
        <v>44949</v>
      </c>
      <c r="B542" s="3">
        <v>23</v>
      </c>
      <c r="C542" s="3">
        <v>1000</v>
      </c>
      <c r="D542">
        <v>609.46529999999996</v>
      </c>
      <c r="E542">
        <v>8.6999999999999994E-2</v>
      </c>
      <c r="F542">
        <v>599.46699999999998</v>
      </c>
      <c r="G542">
        <v>613.17380000000003</v>
      </c>
      <c r="H542">
        <v>615.75480000000005</v>
      </c>
      <c r="I542">
        <v>6.0999999999999999E-2</v>
      </c>
      <c r="J542">
        <v>0.125</v>
      </c>
      <c r="K542">
        <v>5.7000000000000002E-2</v>
      </c>
      <c r="L542">
        <v>2577.6</v>
      </c>
      <c r="M542">
        <v>2592.6</v>
      </c>
      <c r="N542">
        <v>2608.1999999999998</v>
      </c>
      <c r="Q542">
        <f t="shared" si="51"/>
        <v>609.5</v>
      </c>
      <c r="R542">
        <f t="shared" si="52"/>
        <v>609.5</v>
      </c>
      <c r="S542">
        <f t="shared" si="50"/>
        <v>0</v>
      </c>
    </row>
    <row r="543" spans="1:19" x14ac:dyDescent="0.25">
      <c r="A543" s="2">
        <f t="shared" si="53"/>
        <v>44949</v>
      </c>
      <c r="B543" s="3">
        <v>23</v>
      </c>
      <c r="C543" s="3">
        <v>1100</v>
      </c>
      <c r="D543">
        <v>609.36900000000003</v>
      </c>
      <c r="E543">
        <v>5.5E-2</v>
      </c>
      <c r="F543">
        <v>599.43430000000001</v>
      </c>
      <c r="G543">
        <v>612.93619999999999</v>
      </c>
      <c r="H543">
        <v>615.73620000000005</v>
      </c>
      <c r="I543">
        <v>5.6000000000000001E-2</v>
      </c>
      <c r="J543">
        <v>4.9000000000000002E-2</v>
      </c>
      <c r="K543">
        <v>5.8999999999999997E-2</v>
      </c>
      <c r="L543">
        <v>2577.6</v>
      </c>
      <c r="M543">
        <v>2592.4</v>
      </c>
      <c r="N543">
        <v>2608.4</v>
      </c>
      <c r="Q543">
        <f t="shared" si="51"/>
        <v>609.4</v>
      </c>
      <c r="R543">
        <f t="shared" si="52"/>
        <v>609.5</v>
      </c>
      <c r="S543">
        <f t="shared" si="50"/>
        <v>0</v>
      </c>
    </row>
    <row r="544" spans="1:19" x14ac:dyDescent="0.25">
      <c r="A544" s="2">
        <f t="shared" si="53"/>
        <v>44949</v>
      </c>
      <c r="B544" s="3">
        <v>23</v>
      </c>
      <c r="C544" s="3">
        <v>1200</v>
      </c>
      <c r="D544">
        <v>609.25699999999995</v>
      </c>
      <c r="E544">
        <v>4.4999999999999998E-2</v>
      </c>
      <c r="F544">
        <v>599.36080000000004</v>
      </c>
      <c r="G544">
        <v>612.73379999999997</v>
      </c>
      <c r="H544">
        <v>615.67629999999997</v>
      </c>
      <c r="I544">
        <v>3.4000000000000002E-2</v>
      </c>
      <c r="J544">
        <v>5.8999999999999997E-2</v>
      </c>
      <c r="K544">
        <v>3.7999999999999999E-2</v>
      </c>
      <c r="L544">
        <v>2577.6</v>
      </c>
      <c r="M544">
        <v>2592</v>
      </c>
      <c r="N544">
        <v>2608.1999999999998</v>
      </c>
      <c r="Q544">
        <f t="shared" si="51"/>
        <v>609.29999999999995</v>
      </c>
      <c r="R544">
        <f t="shared" si="52"/>
        <v>609.5</v>
      </c>
      <c r="S544">
        <f t="shared" si="50"/>
        <v>0</v>
      </c>
    </row>
    <row r="545" spans="1:19" x14ac:dyDescent="0.25">
      <c r="A545" s="2">
        <f t="shared" si="53"/>
        <v>44949</v>
      </c>
      <c r="B545" s="3">
        <v>23</v>
      </c>
      <c r="C545" s="3">
        <v>1300</v>
      </c>
      <c r="D545">
        <v>609.22410000000002</v>
      </c>
      <c r="E545">
        <v>5.7000000000000002E-2</v>
      </c>
      <c r="F545">
        <v>599.31380000000001</v>
      </c>
      <c r="G545">
        <v>612.71730000000002</v>
      </c>
      <c r="H545">
        <v>615.64120000000003</v>
      </c>
      <c r="I545">
        <v>5.7000000000000002E-2</v>
      </c>
      <c r="J545">
        <v>5.7000000000000002E-2</v>
      </c>
      <c r="K545">
        <v>5.6000000000000001E-2</v>
      </c>
      <c r="L545">
        <v>2577.4</v>
      </c>
      <c r="M545">
        <v>2592.1999999999998</v>
      </c>
      <c r="N545">
        <v>2608.1999999999998</v>
      </c>
      <c r="Q545">
        <f t="shared" si="51"/>
        <v>609.20000000000005</v>
      </c>
      <c r="R545">
        <f t="shared" si="52"/>
        <v>609.5</v>
      </c>
      <c r="S545">
        <f t="shared" si="50"/>
        <v>0</v>
      </c>
    </row>
    <row r="546" spans="1:19" x14ac:dyDescent="0.25">
      <c r="A546" s="2">
        <f t="shared" si="53"/>
        <v>44949</v>
      </c>
      <c r="B546" s="3">
        <v>23</v>
      </c>
      <c r="C546" s="3">
        <v>1400</v>
      </c>
      <c r="D546">
        <v>609.19759999999997</v>
      </c>
      <c r="E546">
        <v>5.5E-2</v>
      </c>
      <c r="F546">
        <v>599.20550000000003</v>
      </c>
      <c r="G546">
        <v>612.74210000000005</v>
      </c>
      <c r="H546">
        <v>615.64530000000002</v>
      </c>
      <c r="I546">
        <v>5.3999999999999999E-2</v>
      </c>
      <c r="J546">
        <v>5.8000000000000003E-2</v>
      </c>
      <c r="K546">
        <v>5.3999999999999999E-2</v>
      </c>
      <c r="L546">
        <v>2577.1999999999998</v>
      </c>
      <c r="M546">
        <v>2592.1999999999998</v>
      </c>
      <c r="N546">
        <v>2608</v>
      </c>
      <c r="Q546">
        <f t="shared" si="51"/>
        <v>609.20000000000005</v>
      </c>
      <c r="R546">
        <f t="shared" si="52"/>
        <v>609.5</v>
      </c>
      <c r="S546">
        <f t="shared" si="50"/>
        <v>0</v>
      </c>
    </row>
    <row r="547" spans="1:19" x14ac:dyDescent="0.25">
      <c r="A547" s="2">
        <f t="shared" si="53"/>
        <v>44949</v>
      </c>
      <c r="B547" s="3">
        <v>23</v>
      </c>
      <c r="C547" s="3">
        <v>1500</v>
      </c>
      <c r="D547">
        <v>609.19970000000001</v>
      </c>
      <c r="E547">
        <v>5.1999999999999998E-2</v>
      </c>
      <c r="F547">
        <v>599.18910000000005</v>
      </c>
      <c r="G547">
        <v>612.74210000000005</v>
      </c>
      <c r="H547">
        <v>615.66800000000001</v>
      </c>
      <c r="I547">
        <v>5.8000000000000003E-2</v>
      </c>
      <c r="J547">
        <v>5.8000000000000003E-2</v>
      </c>
      <c r="K547">
        <v>3.5999999999999997E-2</v>
      </c>
      <c r="L547">
        <v>2577.4</v>
      </c>
      <c r="M547">
        <v>2592.1999999999998</v>
      </c>
      <c r="N547">
        <v>2608.1999999999998</v>
      </c>
      <c r="Q547">
        <f t="shared" si="51"/>
        <v>609.20000000000005</v>
      </c>
      <c r="R547">
        <f t="shared" si="52"/>
        <v>609.5</v>
      </c>
      <c r="S547">
        <f t="shared" si="50"/>
        <v>0</v>
      </c>
    </row>
    <row r="548" spans="1:19" x14ac:dyDescent="0.25">
      <c r="A548" s="2">
        <f t="shared" si="53"/>
        <v>44949</v>
      </c>
      <c r="B548" s="3">
        <v>23</v>
      </c>
      <c r="C548" s="3">
        <v>1600</v>
      </c>
      <c r="D548">
        <v>609.21550000000002</v>
      </c>
      <c r="E548">
        <v>5.5E-2</v>
      </c>
      <c r="F548">
        <v>599.20749999999998</v>
      </c>
      <c r="G548">
        <v>612.72559999999999</v>
      </c>
      <c r="H548">
        <v>615.71349999999995</v>
      </c>
      <c r="I548">
        <v>5.2999999999999999E-2</v>
      </c>
      <c r="J548">
        <v>5.8000000000000003E-2</v>
      </c>
      <c r="K548">
        <v>5.2999999999999999E-2</v>
      </c>
      <c r="L548">
        <v>2577.4</v>
      </c>
      <c r="M548">
        <v>2592.1999999999998</v>
      </c>
      <c r="N548">
        <v>2608.1999999999998</v>
      </c>
      <c r="Q548">
        <f t="shared" si="51"/>
        <v>609.20000000000005</v>
      </c>
      <c r="R548">
        <f t="shared" si="52"/>
        <v>609.5</v>
      </c>
      <c r="S548">
        <f t="shared" si="50"/>
        <v>0</v>
      </c>
    </row>
    <row r="549" spans="1:19" x14ac:dyDescent="0.25">
      <c r="A549" s="2">
        <f t="shared" si="53"/>
        <v>44949</v>
      </c>
      <c r="B549" s="3">
        <v>23</v>
      </c>
      <c r="C549" s="3">
        <v>1700</v>
      </c>
      <c r="D549">
        <v>609.12580000000003</v>
      </c>
      <c r="E549">
        <v>5.3999999999999999E-2</v>
      </c>
      <c r="F549">
        <v>599.08910000000003</v>
      </c>
      <c r="G549">
        <v>612.56240000000003</v>
      </c>
      <c r="H549">
        <v>615.72590000000002</v>
      </c>
      <c r="I549">
        <v>5.3999999999999999E-2</v>
      </c>
      <c r="J549">
        <v>5.0999999999999997E-2</v>
      </c>
      <c r="K549">
        <v>5.7000000000000002E-2</v>
      </c>
      <c r="L549">
        <v>2577.1999999999998</v>
      </c>
      <c r="M549">
        <v>2591.6</v>
      </c>
      <c r="N549">
        <v>2608.1999999999998</v>
      </c>
      <c r="Q549">
        <f t="shared" si="51"/>
        <v>609.1</v>
      </c>
      <c r="R549">
        <f t="shared" si="52"/>
        <v>609.5</v>
      </c>
      <c r="S549">
        <f t="shared" si="50"/>
        <v>0</v>
      </c>
    </row>
    <row r="550" spans="1:19" x14ac:dyDescent="0.25">
      <c r="A550" s="2">
        <f t="shared" si="53"/>
        <v>44949</v>
      </c>
      <c r="B550" s="3">
        <v>23</v>
      </c>
      <c r="C550" s="3">
        <v>1800</v>
      </c>
      <c r="D550">
        <v>609.14149999999995</v>
      </c>
      <c r="E550">
        <v>4.7E-2</v>
      </c>
      <c r="F550">
        <v>599.11770000000001</v>
      </c>
      <c r="G550">
        <v>612.50670000000002</v>
      </c>
      <c r="H550">
        <v>615.80029999999999</v>
      </c>
      <c r="I550">
        <v>3.6999999999999998E-2</v>
      </c>
      <c r="J550">
        <v>7.0000000000000007E-2</v>
      </c>
      <c r="K550">
        <v>1.4999999999999999E-2</v>
      </c>
      <c r="L550">
        <v>2577.4</v>
      </c>
      <c r="M550">
        <v>2592.1999999999998</v>
      </c>
      <c r="N550">
        <v>2608.4</v>
      </c>
      <c r="Q550">
        <f t="shared" si="51"/>
        <v>609.1</v>
      </c>
      <c r="R550">
        <f t="shared" si="52"/>
        <v>609.5</v>
      </c>
      <c r="S550">
        <f t="shared" si="50"/>
        <v>0</v>
      </c>
    </row>
    <row r="551" spans="1:19" x14ac:dyDescent="0.25">
      <c r="A551" s="2">
        <f t="shared" si="53"/>
        <v>44949</v>
      </c>
      <c r="B551" s="3">
        <v>23</v>
      </c>
      <c r="C551" s="3">
        <v>1900</v>
      </c>
      <c r="D551">
        <v>609.25160000000005</v>
      </c>
      <c r="E551">
        <v>5.1999999999999998E-2</v>
      </c>
      <c r="F551">
        <v>599.14419999999996</v>
      </c>
      <c r="G551">
        <v>612.76480000000004</v>
      </c>
      <c r="H551">
        <v>615.84580000000005</v>
      </c>
      <c r="I551">
        <v>4.2000000000000003E-2</v>
      </c>
      <c r="J551">
        <v>5.3999999999999999E-2</v>
      </c>
      <c r="K551">
        <v>5.8000000000000003E-2</v>
      </c>
      <c r="L551">
        <v>2577.1999999999998</v>
      </c>
      <c r="M551">
        <v>2592</v>
      </c>
      <c r="N551">
        <v>2608.4</v>
      </c>
      <c r="Q551">
        <f t="shared" si="51"/>
        <v>609.29999999999995</v>
      </c>
      <c r="R551">
        <f t="shared" si="52"/>
        <v>609.5</v>
      </c>
      <c r="S551">
        <f t="shared" si="50"/>
        <v>0</v>
      </c>
    </row>
    <row r="552" spans="1:19" x14ac:dyDescent="0.25">
      <c r="A552" s="2">
        <f t="shared" si="53"/>
        <v>44949</v>
      </c>
      <c r="B552" s="3">
        <v>23</v>
      </c>
      <c r="C552" s="3">
        <v>2000</v>
      </c>
      <c r="D552">
        <v>609.27229999999997</v>
      </c>
      <c r="E552">
        <v>4.5999999999999999E-2</v>
      </c>
      <c r="F552">
        <v>599.1463</v>
      </c>
      <c r="G552">
        <v>612.79780000000005</v>
      </c>
      <c r="H552">
        <v>615.87270000000001</v>
      </c>
      <c r="I552">
        <v>4.3999999999999997E-2</v>
      </c>
      <c r="J552">
        <v>3.4000000000000002E-2</v>
      </c>
      <c r="K552">
        <v>5.7000000000000002E-2</v>
      </c>
      <c r="L552">
        <v>2577.4</v>
      </c>
      <c r="M552">
        <v>2592.1999999999998</v>
      </c>
      <c r="N552">
        <v>2608.6</v>
      </c>
      <c r="Q552">
        <f t="shared" si="51"/>
        <v>609.29999999999995</v>
      </c>
      <c r="R552">
        <f t="shared" si="52"/>
        <v>609.5</v>
      </c>
      <c r="S552">
        <f t="shared" si="50"/>
        <v>0</v>
      </c>
    </row>
    <row r="553" spans="1:19" x14ac:dyDescent="0.25">
      <c r="A553" s="2">
        <f t="shared" si="53"/>
        <v>44949</v>
      </c>
      <c r="B553" s="3">
        <v>23</v>
      </c>
      <c r="C553" s="3">
        <v>2100</v>
      </c>
      <c r="D553">
        <v>609.37080000000003</v>
      </c>
      <c r="E553">
        <v>5.8000000000000003E-2</v>
      </c>
      <c r="F553">
        <v>599.29949999999997</v>
      </c>
      <c r="G553">
        <v>612.95280000000002</v>
      </c>
      <c r="H553">
        <v>615.86030000000005</v>
      </c>
      <c r="I553">
        <v>5.8000000000000003E-2</v>
      </c>
      <c r="J553">
        <v>5.7000000000000002E-2</v>
      </c>
      <c r="K553">
        <v>5.8999999999999997E-2</v>
      </c>
      <c r="L553">
        <v>2577.6</v>
      </c>
      <c r="M553">
        <v>2592.4</v>
      </c>
      <c r="N553">
        <v>2608.6</v>
      </c>
      <c r="Q553">
        <f t="shared" si="51"/>
        <v>609.4</v>
      </c>
      <c r="R553">
        <f t="shared" si="52"/>
        <v>609.5</v>
      </c>
      <c r="S553">
        <f t="shared" si="50"/>
        <v>0</v>
      </c>
    </row>
    <row r="554" spans="1:19" x14ac:dyDescent="0.25">
      <c r="A554" s="2">
        <f t="shared" si="53"/>
        <v>44949</v>
      </c>
      <c r="B554" s="3">
        <v>23</v>
      </c>
      <c r="C554" s="3">
        <v>2200</v>
      </c>
      <c r="D554">
        <v>609.36469999999997</v>
      </c>
      <c r="E554">
        <v>5.7000000000000002E-2</v>
      </c>
      <c r="F554">
        <v>599.27909999999997</v>
      </c>
      <c r="G554">
        <v>612.96310000000005</v>
      </c>
      <c r="H554">
        <v>615.85199999999998</v>
      </c>
      <c r="I554">
        <v>5.3999999999999999E-2</v>
      </c>
      <c r="J554">
        <v>5.8999999999999997E-2</v>
      </c>
      <c r="K554">
        <v>5.8999999999999997E-2</v>
      </c>
      <c r="L554">
        <v>2577.4</v>
      </c>
      <c r="M554">
        <v>2592.6</v>
      </c>
      <c r="N554">
        <v>2608.6</v>
      </c>
      <c r="Q554">
        <f t="shared" si="51"/>
        <v>609.4</v>
      </c>
      <c r="R554">
        <f t="shared" si="52"/>
        <v>609.5</v>
      </c>
      <c r="S554">
        <f t="shared" si="50"/>
        <v>0</v>
      </c>
    </row>
    <row r="555" spans="1:19" x14ac:dyDescent="0.25">
      <c r="A555" s="2">
        <f t="shared" si="53"/>
        <v>44949</v>
      </c>
      <c r="B555" s="3">
        <v>23</v>
      </c>
      <c r="C555" s="3">
        <v>2300</v>
      </c>
      <c r="D555">
        <v>609.35910000000001</v>
      </c>
      <c r="E555">
        <v>5.6000000000000001E-2</v>
      </c>
      <c r="F555">
        <v>599.28110000000004</v>
      </c>
      <c r="G555">
        <v>612.94650000000001</v>
      </c>
      <c r="H555">
        <v>615.84990000000005</v>
      </c>
      <c r="I555">
        <v>5.5E-2</v>
      </c>
      <c r="J555">
        <v>5.5E-2</v>
      </c>
      <c r="K555">
        <v>5.8999999999999997E-2</v>
      </c>
      <c r="L555">
        <v>2577.4</v>
      </c>
      <c r="M555">
        <v>2592.4</v>
      </c>
      <c r="N555">
        <v>2608.4</v>
      </c>
      <c r="Q555">
        <f t="shared" si="51"/>
        <v>609.4</v>
      </c>
      <c r="R555">
        <f t="shared" si="52"/>
        <v>609.5</v>
      </c>
      <c r="S555">
        <f t="shared" si="50"/>
        <v>0</v>
      </c>
    </row>
    <row r="556" spans="1:19" x14ac:dyDescent="0.25">
      <c r="A556" s="2">
        <f t="shared" si="53"/>
        <v>44949</v>
      </c>
      <c r="B556" s="3">
        <v>23</v>
      </c>
      <c r="C556" s="3">
        <v>2400</v>
      </c>
      <c r="D556">
        <v>609.34469999999999</v>
      </c>
      <c r="E556">
        <v>4.9000000000000002E-2</v>
      </c>
      <c r="F556">
        <v>599.2627</v>
      </c>
      <c r="G556">
        <v>612.92169999999999</v>
      </c>
      <c r="H556">
        <v>615.84990000000005</v>
      </c>
      <c r="I556">
        <v>4.3999999999999997E-2</v>
      </c>
      <c r="J556">
        <v>4.2000000000000003E-2</v>
      </c>
      <c r="K556">
        <v>5.8999999999999997E-2</v>
      </c>
      <c r="L556">
        <v>2577.4</v>
      </c>
      <c r="M556">
        <v>2592.4</v>
      </c>
      <c r="N556">
        <v>2608.4</v>
      </c>
      <c r="Q556">
        <f t="shared" si="51"/>
        <v>609.29999999999995</v>
      </c>
      <c r="R556">
        <f t="shared" si="52"/>
        <v>609.5</v>
      </c>
      <c r="S556">
        <f t="shared" si="50"/>
        <v>0</v>
      </c>
    </row>
    <row r="557" spans="1:19" x14ac:dyDescent="0.25">
      <c r="A557" s="2">
        <f t="shared" si="53"/>
        <v>44950</v>
      </c>
      <c r="B557" s="3">
        <v>24</v>
      </c>
      <c r="C557" s="3">
        <v>100</v>
      </c>
      <c r="D557">
        <v>609.32759999999996</v>
      </c>
      <c r="E557">
        <v>4.7E-2</v>
      </c>
      <c r="F557">
        <v>599.24429999999995</v>
      </c>
      <c r="G557">
        <v>612.8845</v>
      </c>
      <c r="H557">
        <v>615.85410000000002</v>
      </c>
      <c r="I557">
        <v>2.7E-2</v>
      </c>
      <c r="J557">
        <v>4.8000000000000001E-2</v>
      </c>
      <c r="K557">
        <v>5.8999999999999997E-2</v>
      </c>
      <c r="L557">
        <v>2577.4</v>
      </c>
      <c r="M557">
        <v>2592.4</v>
      </c>
      <c r="N557">
        <v>2608.6</v>
      </c>
      <c r="Q557">
        <f t="shared" si="51"/>
        <v>609.29999999999995</v>
      </c>
      <c r="R557">
        <f t="shared" si="52"/>
        <v>609.5</v>
      </c>
      <c r="S557">
        <f t="shared" si="50"/>
        <v>0</v>
      </c>
    </row>
    <row r="558" spans="1:19" x14ac:dyDescent="0.25">
      <c r="A558" s="2">
        <f t="shared" si="53"/>
        <v>44950</v>
      </c>
      <c r="B558" s="3">
        <v>24</v>
      </c>
      <c r="C558" s="3">
        <v>200</v>
      </c>
      <c r="D558">
        <v>609.36879999999996</v>
      </c>
      <c r="E558">
        <v>5.8000000000000003E-2</v>
      </c>
      <c r="F558">
        <v>599.29949999999997</v>
      </c>
      <c r="G558">
        <v>612.96310000000005</v>
      </c>
      <c r="H558">
        <v>615.84379999999999</v>
      </c>
      <c r="I558">
        <v>5.8000000000000003E-2</v>
      </c>
      <c r="J558">
        <v>5.8999999999999997E-2</v>
      </c>
      <c r="K558">
        <v>5.7000000000000002E-2</v>
      </c>
      <c r="L558">
        <v>2577.6</v>
      </c>
      <c r="M558">
        <v>2592.4</v>
      </c>
      <c r="N558">
        <v>2608.4</v>
      </c>
      <c r="Q558">
        <f t="shared" si="51"/>
        <v>609.4</v>
      </c>
      <c r="R558">
        <f t="shared" si="52"/>
        <v>609.5</v>
      </c>
      <c r="S558">
        <f t="shared" si="50"/>
        <v>0</v>
      </c>
    </row>
    <row r="559" spans="1:19" x14ac:dyDescent="0.25">
      <c r="A559" s="2">
        <f t="shared" si="53"/>
        <v>44950</v>
      </c>
      <c r="B559" s="3">
        <v>24</v>
      </c>
      <c r="C559" s="3">
        <v>300</v>
      </c>
      <c r="D559">
        <v>609.34410000000003</v>
      </c>
      <c r="E559">
        <v>4.8000000000000001E-2</v>
      </c>
      <c r="F559">
        <v>599.27290000000005</v>
      </c>
      <c r="G559">
        <v>612.92169999999999</v>
      </c>
      <c r="H559">
        <v>615.83749999999998</v>
      </c>
      <c r="I559">
        <v>5.0999999999999997E-2</v>
      </c>
      <c r="J559">
        <v>3.5999999999999997E-2</v>
      </c>
      <c r="K559">
        <v>5.6000000000000001E-2</v>
      </c>
      <c r="L559">
        <v>2577.4</v>
      </c>
      <c r="M559">
        <v>2592.4</v>
      </c>
      <c r="N559">
        <v>2608.6</v>
      </c>
      <c r="Q559">
        <f t="shared" si="51"/>
        <v>609.29999999999995</v>
      </c>
      <c r="R559">
        <f t="shared" si="52"/>
        <v>609.5</v>
      </c>
      <c r="S559">
        <f t="shared" si="50"/>
        <v>0</v>
      </c>
    </row>
    <row r="560" spans="1:19" x14ac:dyDescent="0.25">
      <c r="A560" s="2">
        <f t="shared" si="53"/>
        <v>44950</v>
      </c>
      <c r="B560" s="3">
        <v>24</v>
      </c>
      <c r="C560" s="3">
        <v>400</v>
      </c>
      <c r="D560">
        <v>609.34690000000001</v>
      </c>
      <c r="E560">
        <v>5.0999999999999997E-2</v>
      </c>
      <c r="F560">
        <v>599.26469999999995</v>
      </c>
      <c r="G560">
        <v>612.95069999999998</v>
      </c>
      <c r="H560">
        <v>615.82510000000002</v>
      </c>
      <c r="I560">
        <v>4.5999999999999999E-2</v>
      </c>
      <c r="J560">
        <v>5.6000000000000001E-2</v>
      </c>
      <c r="K560">
        <v>4.9000000000000002E-2</v>
      </c>
      <c r="L560">
        <v>2577.4</v>
      </c>
      <c r="M560">
        <v>2592.4</v>
      </c>
      <c r="N560">
        <v>2608.4</v>
      </c>
      <c r="Q560">
        <f t="shared" si="51"/>
        <v>609.29999999999995</v>
      </c>
      <c r="R560">
        <f t="shared" si="52"/>
        <v>609.5</v>
      </c>
      <c r="S560">
        <f t="shared" si="50"/>
        <v>0</v>
      </c>
    </row>
    <row r="561" spans="1:19" x14ac:dyDescent="0.25">
      <c r="A561" s="2">
        <f t="shared" si="53"/>
        <v>44950</v>
      </c>
      <c r="B561" s="3">
        <v>24</v>
      </c>
      <c r="C561" s="3">
        <v>500</v>
      </c>
      <c r="D561">
        <v>609.32069999999999</v>
      </c>
      <c r="E561">
        <v>3.9E-2</v>
      </c>
      <c r="F561">
        <v>599.25649999999996</v>
      </c>
      <c r="G561">
        <v>612.90110000000004</v>
      </c>
      <c r="H561">
        <v>615.80439999999999</v>
      </c>
      <c r="I561">
        <v>3.7999999999999999E-2</v>
      </c>
      <c r="J561">
        <v>4.9000000000000002E-2</v>
      </c>
      <c r="K561">
        <v>2.5999999999999999E-2</v>
      </c>
      <c r="L561">
        <v>2577.4</v>
      </c>
      <c r="M561">
        <v>2592.6</v>
      </c>
      <c r="N561">
        <v>2608.4</v>
      </c>
      <c r="Q561">
        <f t="shared" si="51"/>
        <v>609.29999999999995</v>
      </c>
      <c r="R561">
        <f t="shared" si="52"/>
        <v>609.5</v>
      </c>
      <c r="S561">
        <f t="shared" si="50"/>
        <v>0</v>
      </c>
    </row>
    <row r="562" spans="1:19" x14ac:dyDescent="0.25">
      <c r="A562" s="2">
        <f t="shared" si="53"/>
        <v>44950</v>
      </c>
      <c r="B562" s="3">
        <v>24</v>
      </c>
      <c r="C562" s="3">
        <v>600</v>
      </c>
      <c r="D562">
        <v>609.29049999999995</v>
      </c>
      <c r="E562">
        <v>4.5999999999999999E-2</v>
      </c>
      <c r="F562">
        <v>599.23410000000001</v>
      </c>
      <c r="G562">
        <v>612.86389999999994</v>
      </c>
      <c r="H562">
        <v>615.77340000000004</v>
      </c>
      <c r="I562">
        <v>0.03</v>
      </c>
      <c r="J562">
        <v>5.7000000000000002E-2</v>
      </c>
      <c r="K562">
        <v>4.8000000000000001E-2</v>
      </c>
      <c r="L562">
        <v>2577.4</v>
      </c>
      <c r="M562">
        <v>2592.1999999999998</v>
      </c>
      <c r="N562">
        <v>2608.1999999999998</v>
      </c>
      <c r="Q562">
        <f t="shared" si="51"/>
        <v>609.29999999999995</v>
      </c>
      <c r="R562">
        <f t="shared" si="52"/>
        <v>609.5</v>
      </c>
      <c r="S562">
        <f t="shared" si="50"/>
        <v>0</v>
      </c>
    </row>
    <row r="563" spans="1:19" x14ac:dyDescent="0.25">
      <c r="A563" s="2">
        <f t="shared" si="53"/>
        <v>44950</v>
      </c>
      <c r="B563" s="3">
        <v>24</v>
      </c>
      <c r="C563" s="3">
        <v>700</v>
      </c>
      <c r="D563">
        <v>609.27949999999998</v>
      </c>
      <c r="E563">
        <v>5.1999999999999998E-2</v>
      </c>
      <c r="F563">
        <v>599.22590000000002</v>
      </c>
      <c r="G563">
        <v>612.84939999999995</v>
      </c>
      <c r="H563">
        <v>615.76310000000001</v>
      </c>
      <c r="I563">
        <v>0.04</v>
      </c>
      <c r="J563">
        <v>5.8999999999999997E-2</v>
      </c>
      <c r="K563">
        <v>5.3999999999999999E-2</v>
      </c>
      <c r="L563">
        <v>2577.4</v>
      </c>
      <c r="M563">
        <v>2592.1999999999998</v>
      </c>
      <c r="N563">
        <v>2608.4</v>
      </c>
      <c r="Q563">
        <f t="shared" si="51"/>
        <v>609.29999999999995</v>
      </c>
      <c r="R563">
        <f t="shared" si="52"/>
        <v>609.5</v>
      </c>
      <c r="S563">
        <f t="shared" si="50"/>
        <v>0</v>
      </c>
    </row>
    <row r="564" spans="1:19" x14ac:dyDescent="0.25">
      <c r="A564" s="2">
        <f t="shared" si="53"/>
        <v>44950</v>
      </c>
      <c r="B564" s="3">
        <v>24</v>
      </c>
      <c r="C564" s="3">
        <v>800</v>
      </c>
      <c r="D564">
        <v>609.26229999999998</v>
      </c>
      <c r="E564">
        <v>5.2999999999999999E-2</v>
      </c>
      <c r="F564">
        <v>599.21569999999997</v>
      </c>
      <c r="G564">
        <v>612.82060000000001</v>
      </c>
      <c r="H564">
        <v>615.75070000000005</v>
      </c>
      <c r="I564">
        <v>4.9000000000000002E-2</v>
      </c>
      <c r="J564">
        <v>5.0999999999999997E-2</v>
      </c>
      <c r="K564">
        <v>5.8000000000000003E-2</v>
      </c>
      <c r="L564">
        <v>2577.1999999999998</v>
      </c>
      <c r="M564">
        <v>2592.1999999999998</v>
      </c>
      <c r="N564">
        <v>2608.1999999999998</v>
      </c>
      <c r="Q564">
        <f t="shared" si="51"/>
        <v>609.29999999999995</v>
      </c>
      <c r="R564">
        <f t="shared" si="52"/>
        <v>609.5</v>
      </c>
      <c r="S564">
        <f t="shared" si="50"/>
        <v>0</v>
      </c>
    </row>
    <row r="565" spans="1:19" x14ac:dyDescent="0.25">
      <c r="A565" s="2">
        <f t="shared" si="53"/>
        <v>44950</v>
      </c>
      <c r="B565" s="3">
        <v>24</v>
      </c>
      <c r="C565" s="3">
        <v>900</v>
      </c>
      <c r="D565">
        <v>609.25609999999995</v>
      </c>
      <c r="E565">
        <v>0.05</v>
      </c>
      <c r="F565">
        <v>599.20960000000002</v>
      </c>
      <c r="G565">
        <v>612.80610000000001</v>
      </c>
      <c r="H565">
        <v>615.7527</v>
      </c>
      <c r="I565">
        <v>5.1999999999999998E-2</v>
      </c>
      <c r="J565">
        <v>3.9E-2</v>
      </c>
      <c r="K565">
        <v>5.7000000000000002E-2</v>
      </c>
      <c r="L565">
        <v>2577.4</v>
      </c>
      <c r="M565">
        <v>2592.1999999999998</v>
      </c>
      <c r="N565">
        <v>2608.4</v>
      </c>
      <c r="Q565">
        <f t="shared" si="51"/>
        <v>609.29999999999995</v>
      </c>
      <c r="R565">
        <f t="shared" si="52"/>
        <v>609.5</v>
      </c>
      <c r="S565">
        <f t="shared" si="50"/>
        <v>0</v>
      </c>
    </row>
    <row r="566" spans="1:19" x14ac:dyDescent="0.25">
      <c r="A566" s="2">
        <f t="shared" si="53"/>
        <v>44950</v>
      </c>
      <c r="B566" s="3">
        <v>24</v>
      </c>
      <c r="C566" s="3">
        <v>1000</v>
      </c>
      <c r="D566">
        <v>609.28769999999997</v>
      </c>
      <c r="E566">
        <v>3.7999999999999999E-2</v>
      </c>
      <c r="F566">
        <v>599.24019999999996</v>
      </c>
      <c r="G566">
        <v>612.8329</v>
      </c>
      <c r="H566">
        <v>615.79</v>
      </c>
      <c r="I566">
        <v>1.4999999999999999E-2</v>
      </c>
      <c r="J566">
        <v>5.6000000000000001E-2</v>
      </c>
      <c r="K566">
        <v>0.03</v>
      </c>
      <c r="L566">
        <v>2577.4</v>
      </c>
      <c r="M566">
        <v>2592.1999999999998</v>
      </c>
      <c r="N566">
        <v>2608.4</v>
      </c>
      <c r="Q566">
        <f t="shared" si="51"/>
        <v>609.29999999999995</v>
      </c>
      <c r="R566">
        <f t="shared" si="52"/>
        <v>609.5</v>
      </c>
      <c r="S566">
        <f t="shared" si="50"/>
        <v>0</v>
      </c>
    </row>
    <row r="567" spans="1:19" x14ac:dyDescent="0.25">
      <c r="A567" s="2">
        <f t="shared" si="53"/>
        <v>44950</v>
      </c>
      <c r="B567" s="3">
        <v>24</v>
      </c>
      <c r="C567" s="3">
        <v>1100</v>
      </c>
      <c r="D567">
        <v>609.33709999999996</v>
      </c>
      <c r="E567">
        <v>5.3999999999999999E-2</v>
      </c>
      <c r="F567">
        <v>599.29330000000004</v>
      </c>
      <c r="G567">
        <v>612.88239999999996</v>
      </c>
      <c r="H567">
        <v>615.83540000000005</v>
      </c>
      <c r="I567">
        <v>5.8000000000000003E-2</v>
      </c>
      <c r="J567">
        <v>4.9000000000000002E-2</v>
      </c>
      <c r="K567">
        <v>5.5E-2</v>
      </c>
      <c r="L567">
        <v>2577.6</v>
      </c>
      <c r="M567">
        <v>2592.4</v>
      </c>
      <c r="N567">
        <v>2608.4</v>
      </c>
      <c r="Q567">
        <f t="shared" si="51"/>
        <v>609.29999999999995</v>
      </c>
      <c r="R567">
        <f t="shared" si="52"/>
        <v>609.5</v>
      </c>
      <c r="S567">
        <f t="shared" si="50"/>
        <v>0</v>
      </c>
    </row>
    <row r="568" spans="1:19" x14ac:dyDescent="0.25">
      <c r="A568" s="2">
        <f t="shared" si="53"/>
        <v>44950</v>
      </c>
      <c r="B568" s="3">
        <v>24</v>
      </c>
      <c r="C568" s="3">
        <v>1200</v>
      </c>
      <c r="D568">
        <v>609.32749999999999</v>
      </c>
      <c r="E568">
        <v>5.1999999999999998E-2</v>
      </c>
      <c r="F568">
        <v>599.28520000000003</v>
      </c>
      <c r="G568">
        <v>612.87630000000001</v>
      </c>
      <c r="H568">
        <v>615.82100000000003</v>
      </c>
      <c r="I568">
        <v>5.6000000000000001E-2</v>
      </c>
      <c r="J568">
        <v>5.2999999999999999E-2</v>
      </c>
      <c r="K568">
        <v>4.7E-2</v>
      </c>
      <c r="L568">
        <v>2577.4</v>
      </c>
      <c r="M568">
        <v>2592.1999999999998</v>
      </c>
      <c r="N568">
        <v>2608.4</v>
      </c>
      <c r="Q568">
        <f t="shared" si="51"/>
        <v>609.29999999999995</v>
      </c>
      <c r="R568">
        <f t="shared" si="52"/>
        <v>609.5</v>
      </c>
      <c r="S568">
        <f t="shared" si="50"/>
        <v>0</v>
      </c>
    </row>
    <row r="569" spans="1:19" x14ac:dyDescent="0.25">
      <c r="A569" s="2">
        <f t="shared" si="53"/>
        <v>44950</v>
      </c>
      <c r="B569" s="3">
        <v>24</v>
      </c>
      <c r="C569" s="3">
        <v>1300</v>
      </c>
      <c r="D569">
        <v>609.33770000000004</v>
      </c>
      <c r="E569">
        <v>5.2999999999999999E-2</v>
      </c>
      <c r="F569">
        <v>599.30150000000003</v>
      </c>
      <c r="G569">
        <v>612.8845</v>
      </c>
      <c r="H569">
        <v>615.82719999999995</v>
      </c>
      <c r="I569">
        <v>5.8000000000000003E-2</v>
      </c>
      <c r="J569">
        <v>4.8000000000000001E-2</v>
      </c>
      <c r="K569">
        <v>5.0999999999999997E-2</v>
      </c>
      <c r="L569">
        <v>2577.6</v>
      </c>
      <c r="M569">
        <v>2592.1999999999998</v>
      </c>
      <c r="N569">
        <v>2608.4</v>
      </c>
      <c r="Q569">
        <f t="shared" si="51"/>
        <v>609.29999999999995</v>
      </c>
      <c r="R569">
        <f t="shared" si="52"/>
        <v>609.5</v>
      </c>
      <c r="S569">
        <f t="shared" si="50"/>
        <v>0</v>
      </c>
    </row>
    <row r="570" spans="1:19" x14ac:dyDescent="0.25">
      <c r="A570" s="2">
        <f t="shared" si="53"/>
        <v>44950</v>
      </c>
      <c r="B570" s="3">
        <v>24</v>
      </c>
      <c r="C570" s="3">
        <v>1400</v>
      </c>
      <c r="D570">
        <v>609.90250000000003</v>
      </c>
      <c r="E570">
        <v>4.9000000000000002E-2</v>
      </c>
      <c r="F570">
        <v>599.851</v>
      </c>
      <c r="G570">
        <v>613.45479999999998</v>
      </c>
      <c r="H570">
        <v>616.40189999999996</v>
      </c>
      <c r="I570">
        <v>4.9000000000000002E-2</v>
      </c>
      <c r="J570">
        <v>5.7000000000000002E-2</v>
      </c>
      <c r="K570">
        <v>3.9E-2</v>
      </c>
      <c r="L570">
        <v>2578.6</v>
      </c>
      <c r="M570">
        <v>2593.4</v>
      </c>
      <c r="N570">
        <v>2609.4</v>
      </c>
      <c r="Q570">
        <f t="shared" si="51"/>
        <v>609.9</v>
      </c>
      <c r="R570">
        <f t="shared" si="52"/>
        <v>609.9</v>
      </c>
      <c r="S570">
        <f t="shared" si="50"/>
        <v>0.39999999999997726</v>
      </c>
    </row>
    <row r="571" spans="1:19" x14ac:dyDescent="0.25">
      <c r="A571" s="2">
        <f t="shared" si="53"/>
        <v>44950</v>
      </c>
      <c r="B571" s="3">
        <v>24</v>
      </c>
      <c r="C571" s="3">
        <v>1500</v>
      </c>
      <c r="D571">
        <v>610.31730000000005</v>
      </c>
      <c r="E571">
        <v>4.9000000000000002E-2</v>
      </c>
      <c r="F571">
        <v>600.25549999999998</v>
      </c>
      <c r="G571">
        <v>613.8682</v>
      </c>
      <c r="H571">
        <v>616.82799999999997</v>
      </c>
      <c r="I571">
        <v>5.2999999999999999E-2</v>
      </c>
      <c r="J571">
        <v>4.1000000000000002E-2</v>
      </c>
      <c r="K571">
        <v>5.1999999999999998E-2</v>
      </c>
      <c r="L571">
        <v>2579.1999999999998</v>
      </c>
      <c r="M571">
        <v>2594</v>
      </c>
      <c r="N571">
        <v>2610.1999999999998</v>
      </c>
      <c r="Q571">
        <f t="shared" si="51"/>
        <v>610.29999999999995</v>
      </c>
      <c r="R571">
        <f t="shared" si="52"/>
        <v>610.29999999999995</v>
      </c>
      <c r="S571">
        <f t="shared" si="50"/>
        <v>0.39999999999997726</v>
      </c>
    </row>
    <row r="572" spans="1:19" x14ac:dyDescent="0.25">
      <c r="A572" s="2">
        <f t="shared" si="53"/>
        <v>44950</v>
      </c>
      <c r="B572" s="3">
        <v>24</v>
      </c>
      <c r="C572" s="3">
        <v>1600</v>
      </c>
      <c r="D572">
        <v>610.65719999999999</v>
      </c>
      <c r="E572">
        <v>5.3999999999999999E-2</v>
      </c>
      <c r="F572">
        <v>600.58460000000002</v>
      </c>
      <c r="G572">
        <v>614.21559999999999</v>
      </c>
      <c r="H572">
        <v>617.17139999999995</v>
      </c>
      <c r="I572">
        <v>5.8000000000000003E-2</v>
      </c>
      <c r="J572">
        <v>4.5999999999999999E-2</v>
      </c>
      <c r="K572">
        <v>5.6000000000000001E-2</v>
      </c>
      <c r="L572">
        <v>2579.8000000000002</v>
      </c>
      <c r="M572">
        <v>2594.6</v>
      </c>
      <c r="N572">
        <v>2610.8000000000002</v>
      </c>
      <c r="Q572">
        <f t="shared" si="51"/>
        <v>610.70000000000005</v>
      </c>
      <c r="R572">
        <f t="shared" si="52"/>
        <v>610.70000000000005</v>
      </c>
      <c r="S572">
        <f t="shared" si="50"/>
        <v>0.40000000000009095</v>
      </c>
    </row>
    <row r="573" spans="1:19" x14ac:dyDescent="0.25">
      <c r="A573" s="2">
        <f t="shared" si="53"/>
        <v>44950</v>
      </c>
      <c r="B573" s="3">
        <v>24</v>
      </c>
      <c r="C573" s="3">
        <v>1700</v>
      </c>
      <c r="D573">
        <v>611.17650000000003</v>
      </c>
      <c r="E573">
        <v>0.05</v>
      </c>
      <c r="F573">
        <v>601.09159999999997</v>
      </c>
      <c r="G573">
        <v>614.73659999999995</v>
      </c>
      <c r="H573">
        <v>617.7011</v>
      </c>
      <c r="I573">
        <v>4.9000000000000002E-2</v>
      </c>
      <c r="J573">
        <v>5.8999999999999997E-2</v>
      </c>
      <c r="K573">
        <v>4.1000000000000002E-2</v>
      </c>
      <c r="L573">
        <v>2580.6</v>
      </c>
      <c r="M573">
        <v>2595.4</v>
      </c>
      <c r="N573">
        <v>2611.8000000000002</v>
      </c>
      <c r="Q573">
        <f t="shared" si="51"/>
        <v>611.20000000000005</v>
      </c>
      <c r="R573">
        <f t="shared" si="52"/>
        <v>611.20000000000005</v>
      </c>
      <c r="S573">
        <f t="shared" si="50"/>
        <v>0.5</v>
      </c>
    </row>
    <row r="574" spans="1:19" x14ac:dyDescent="0.25">
      <c r="A574" s="2">
        <f t="shared" si="53"/>
        <v>44950</v>
      </c>
      <c r="B574" s="3">
        <v>24</v>
      </c>
      <c r="C574" s="3">
        <v>1800</v>
      </c>
      <c r="D574">
        <v>611.33309999999994</v>
      </c>
      <c r="E574">
        <v>4.9000000000000002E-2</v>
      </c>
      <c r="F574">
        <v>601.24699999999996</v>
      </c>
      <c r="G574">
        <v>614.89800000000002</v>
      </c>
      <c r="H574">
        <v>617.85419999999999</v>
      </c>
      <c r="I574">
        <v>4.8000000000000001E-2</v>
      </c>
      <c r="J574">
        <v>3.9E-2</v>
      </c>
      <c r="K574">
        <v>5.8999999999999997E-2</v>
      </c>
      <c r="L574">
        <v>2581</v>
      </c>
      <c r="M574">
        <v>2595.8000000000002</v>
      </c>
      <c r="N574">
        <v>2611.8000000000002</v>
      </c>
      <c r="Q574">
        <f t="shared" si="51"/>
        <v>611.29999999999995</v>
      </c>
      <c r="R574">
        <f t="shared" si="52"/>
        <v>611.29999999999995</v>
      </c>
      <c r="S574">
        <f t="shared" si="50"/>
        <v>9.9999999999909051E-2</v>
      </c>
    </row>
    <row r="575" spans="1:19" x14ac:dyDescent="0.25">
      <c r="A575" s="2">
        <f t="shared" si="53"/>
        <v>44950</v>
      </c>
      <c r="B575" s="3">
        <v>24</v>
      </c>
      <c r="C575" s="3">
        <v>1900</v>
      </c>
      <c r="D575">
        <v>611.34550000000002</v>
      </c>
      <c r="E575">
        <v>0.05</v>
      </c>
      <c r="F575">
        <v>601.25310000000002</v>
      </c>
      <c r="G575">
        <v>614.91660000000002</v>
      </c>
      <c r="H575">
        <v>617.86659999999995</v>
      </c>
      <c r="I575">
        <v>5.0999999999999997E-2</v>
      </c>
      <c r="J575">
        <v>3.7999999999999999E-2</v>
      </c>
      <c r="K575">
        <v>5.8999999999999997E-2</v>
      </c>
      <c r="L575">
        <v>2580.8000000000002</v>
      </c>
      <c r="M575">
        <v>2595.8000000000002</v>
      </c>
      <c r="N575">
        <v>2612</v>
      </c>
      <c r="Q575">
        <f t="shared" si="51"/>
        <v>611.29999999999995</v>
      </c>
      <c r="R575">
        <f t="shared" si="52"/>
        <v>611.29999999999995</v>
      </c>
      <c r="S575">
        <f t="shared" si="50"/>
        <v>0</v>
      </c>
    </row>
    <row r="576" spans="1:19" x14ac:dyDescent="0.25">
      <c r="A576" s="2">
        <f t="shared" si="53"/>
        <v>44950</v>
      </c>
      <c r="B576" s="3">
        <v>24</v>
      </c>
      <c r="C576" s="3">
        <v>2000</v>
      </c>
      <c r="D576">
        <v>611.41899999999998</v>
      </c>
      <c r="E576">
        <v>4.7E-2</v>
      </c>
      <c r="F576">
        <v>601.32669999999996</v>
      </c>
      <c r="G576">
        <v>614.99109999999996</v>
      </c>
      <c r="H576">
        <v>617.93910000000005</v>
      </c>
      <c r="I576">
        <v>4.2000000000000003E-2</v>
      </c>
      <c r="J576">
        <v>5.6000000000000001E-2</v>
      </c>
      <c r="K576">
        <v>4.2999999999999997E-2</v>
      </c>
      <c r="L576">
        <v>2581</v>
      </c>
      <c r="M576">
        <v>2596</v>
      </c>
      <c r="N576">
        <v>2612</v>
      </c>
      <c r="Q576">
        <f t="shared" si="51"/>
        <v>611.4</v>
      </c>
      <c r="R576">
        <f t="shared" si="52"/>
        <v>611.4</v>
      </c>
      <c r="S576">
        <f t="shared" si="50"/>
        <v>0.10000000000002274</v>
      </c>
    </row>
    <row r="577" spans="1:19" x14ac:dyDescent="0.25">
      <c r="A577" s="2">
        <f t="shared" si="53"/>
        <v>44950</v>
      </c>
      <c r="B577" s="3">
        <v>24</v>
      </c>
      <c r="C577" s="3">
        <v>2100</v>
      </c>
      <c r="D577">
        <v>611.5598</v>
      </c>
      <c r="E577">
        <v>3.7999999999999999E-2</v>
      </c>
      <c r="F577">
        <v>601.48220000000003</v>
      </c>
      <c r="G577">
        <v>615.14620000000002</v>
      </c>
      <c r="H577">
        <v>618.05079999999998</v>
      </c>
      <c r="I577">
        <v>4.9000000000000002E-2</v>
      </c>
      <c r="J577">
        <v>2.7E-2</v>
      </c>
      <c r="K577">
        <v>3.5999999999999997E-2</v>
      </c>
      <c r="L577">
        <v>2581.1999999999998</v>
      </c>
      <c r="M577">
        <v>2596.1999999999998</v>
      </c>
      <c r="N577">
        <v>2612.1999999999998</v>
      </c>
      <c r="Q577">
        <f t="shared" si="51"/>
        <v>611.6</v>
      </c>
      <c r="R577">
        <f t="shared" si="52"/>
        <v>611.6</v>
      </c>
      <c r="S577">
        <f t="shared" si="50"/>
        <v>0.20000000000004547</v>
      </c>
    </row>
    <row r="578" spans="1:19" x14ac:dyDescent="0.25">
      <c r="A578" s="2">
        <f t="shared" si="53"/>
        <v>44950</v>
      </c>
      <c r="B578" s="3">
        <v>24</v>
      </c>
      <c r="C578" s="3">
        <v>2200</v>
      </c>
      <c r="D578">
        <v>611.57500000000005</v>
      </c>
      <c r="E578">
        <v>0.05</v>
      </c>
      <c r="F578">
        <v>601.48220000000003</v>
      </c>
      <c r="G578">
        <v>615.18129999999996</v>
      </c>
      <c r="H578">
        <v>618.06119999999999</v>
      </c>
      <c r="I578">
        <v>4.9000000000000002E-2</v>
      </c>
      <c r="J578">
        <v>5.2999999999999999E-2</v>
      </c>
      <c r="K578">
        <v>4.7E-2</v>
      </c>
      <c r="L578">
        <v>2581.4</v>
      </c>
      <c r="M578">
        <v>2596.1999999999998</v>
      </c>
      <c r="N578">
        <v>2612.1999999999998</v>
      </c>
      <c r="Q578">
        <f t="shared" si="51"/>
        <v>611.6</v>
      </c>
      <c r="R578">
        <f t="shared" si="52"/>
        <v>611.6</v>
      </c>
      <c r="S578">
        <f t="shared" si="50"/>
        <v>0</v>
      </c>
    </row>
    <row r="579" spans="1:19" x14ac:dyDescent="0.25">
      <c r="A579" s="2">
        <f t="shared" si="53"/>
        <v>44950</v>
      </c>
      <c r="B579" s="3">
        <v>24</v>
      </c>
      <c r="C579" s="3">
        <v>2300</v>
      </c>
      <c r="D579">
        <v>611.58109999999999</v>
      </c>
      <c r="E579">
        <v>5.1999999999999998E-2</v>
      </c>
      <c r="F579">
        <v>601.48220000000003</v>
      </c>
      <c r="G579">
        <v>615.1979</v>
      </c>
      <c r="H579">
        <v>618.06330000000003</v>
      </c>
      <c r="I579">
        <v>4.9000000000000002E-2</v>
      </c>
      <c r="J579">
        <v>5.8000000000000003E-2</v>
      </c>
      <c r="K579">
        <v>4.8000000000000001E-2</v>
      </c>
      <c r="L579">
        <v>2581.4</v>
      </c>
      <c r="M579">
        <v>2596.1999999999998</v>
      </c>
      <c r="N579">
        <v>2612.4</v>
      </c>
      <c r="Q579">
        <f t="shared" si="51"/>
        <v>611.6</v>
      </c>
      <c r="R579">
        <f t="shared" si="52"/>
        <v>611.6</v>
      </c>
      <c r="S579">
        <f t="shared" si="50"/>
        <v>0</v>
      </c>
    </row>
    <row r="580" spans="1:19" x14ac:dyDescent="0.25">
      <c r="A580" s="2">
        <f t="shared" si="53"/>
        <v>44950</v>
      </c>
      <c r="B580" s="3">
        <v>24</v>
      </c>
      <c r="C580" s="3">
        <v>2400</v>
      </c>
      <c r="D580">
        <v>611.56939999999997</v>
      </c>
      <c r="E580">
        <v>4.5999999999999999E-2</v>
      </c>
      <c r="F580">
        <v>601.48009999999999</v>
      </c>
      <c r="G580">
        <v>615.16480000000001</v>
      </c>
      <c r="H580">
        <v>618.06330000000003</v>
      </c>
      <c r="I580">
        <v>4.8000000000000001E-2</v>
      </c>
      <c r="J580">
        <v>4.1000000000000002E-2</v>
      </c>
      <c r="K580">
        <v>4.8000000000000001E-2</v>
      </c>
      <c r="L580">
        <v>2581.1999999999998</v>
      </c>
      <c r="M580">
        <v>2596.1999999999998</v>
      </c>
      <c r="N580">
        <v>2612.1999999999998</v>
      </c>
      <c r="Q580">
        <f t="shared" si="51"/>
        <v>611.6</v>
      </c>
      <c r="R580">
        <f t="shared" si="52"/>
        <v>611.6</v>
      </c>
      <c r="S580">
        <f t="shared" si="50"/>
        <v>0</v>
      </c>
    </row>
    <row r="581" spans="1:19" x14ac:dyDescent="0.25">
      <c r="A581" s="2">
        <f t="shared" si="53"/>
        <v>44951</v>
      </c>
      <c r="B581" s="3">
        <v>25</v>
      </c>
      <c r="C581" s="3">
        <v>100</v>
      </c>
      <c r="D581">
        <v>611.59</v>
      </c>
      <c r="E581">
        <v>5.6000000000000001E-2</v>
      </c>
      <c r="F581">
        <v>601.50049999999999</v>
      </c>
      <c r="G581">
        <v>615.19380000000001</v>
      </c>
      <c r="H581">
        <v>618.07569999999998</v>
      </c>
      <c r="I581">
        <v>5.7000000000000002E-2</v>
      </c>
      <c r="J581">
        <v>5.7000000000000002E-2</v>
      </c>
      <c r="K581">
        <v>5.5E-2</v>
      </c>
      <c r="L581">
        <v>2581.1999999999998</v>
      </c>
      <c r="M581">
        <v>2596.1999999999998</v>
      </c>
      <c r="N581">
        <v>2612.1999999999998</v>
      </c>
      <c r="Q581">
        <f t="shared" si="51"/>
        <v>611.6</v>
      </c>
      <c r="R581">
        <f t="shared" si="52"/>
        <v>611.6</v>
      </c>
      <c r="S581">
        <f t="shared" ref="S581:S644" si="54">IF(R581&gt;R580,R581-R580,0)</f>
        <v>0</v>
      </c>
    </row>
    <row r="582" spans="1:19" x14ac:dyDescent="0.25">
      <c r="A582" s="2">
        <f t="shared" si="53"/>
        <v>44951</v>
      </c>
      <c r="B582" s="3">
        <v>25</v>
      </c>
      <c r="C582" s="3">
        <v>200</v>
      </c>
      <c r="D582">
        <v>611.60519999999997</v>
      </c>
      <c r="E582">
        <v>5.7000000000000002E-2</v>
      </c>
      <c r="F582">
        <v>601.51900000000001</v>
      </c>
      <c r="G582">
        <v>615.18759999999997</v>
      </c>
      <c r="H582">
        <v>618.10879999999997</v>
      </c>
      <c r="I582">
        <v>5.8000000000000003E-2</v>
      </c>
      <c r="J582">
        <v>5.6000000000000001E-2</v>
      </c>
      <c r="K582">
        <v>5.8000000000000003E-2</v>
      </c>
      <c r="L582">
        <v>2581.4</v>
      </c>
      <c r="M582">
        <v>2596.1999999999998</v>
      </c>
      <c r="N582">
        <v>2612.1999999999998</v>
      </c>
      <c r="Q582">
        <f t="shared" ref="Q582:Q645" si="55">ROUND(D582,1)</f>
        <v>611.6</v>
      </c>
      <c r="R582">
        <f t="shared" ref="R582:R645" si="56">ROUND(IF(Q582&lt;R581,R581,Q582),1)</f>
        <v>611.6</v>
      </c>
      <c r="S582">
        <f t="shared" si="54"/>
        <v>0</v>
      </c>
    </row>
    <row r="583" spans="1:19" x14ac:dyDescent="0.25">
      <c r="A583" s="2">
        <f t="shared" ref="A583:A646" si="57">A$5-1+B583</f>
        <v>44951</v>
      </c>
      <c r="B583" s="3">
        <v>25</v>
      </c>
      <c r="C583" s="3">
        <v>300</v>
      </c>
      <c r="D583">
        <v>611.6182</v>
      </c>
      <c r="E583">
        <v>5.6000000000000001E-2</v>
      </c>
      <c r="F583">
        <v>601.53530000000001</v>
      </c>
      <c r="G583">
        <v>615.20410000000004</v>
      </c>
      <c r="H583">
        <v>618.11509999999998</v>
      </c>
      <c r="I583">
        <v>5.3999999999999999E-2</v>
      </c>
      <c r="J583">
        <v>5.8999999999999997E-2</v>
      </c>
      <c r="K583">
        <v>5.6000000000000001E-2</v>
      </c>
      <c r="L583">
        <v>2581.4</v>
      </c>
      <c r="M583">
        <v>2596.1999999999998</v>
      </c>
      <c r="N583">
        <v>2612.1999999999998</v>
      </c>
      <c r="Q583">
        <f t="shared" si="55"/>
        <v>611.6</v>
      </c>
      <c r="R583">
        <f t="shared" si="56"/>
        <v>611.6</v>
      </c>
      <c r="S583">
        <f t="shared" si="54"/>
        <v>0</v>
      </c>
    </row>
    <row r="584" spans="1:19" x14ac:dyDescent="0.25">
      <c r="A584" s="2">
        <f t="shared" si="57"/>
        <v>44951</v>
      </c>
      <c r="B584" s="3">
        <v>25</v>
      </c>
      <c r="C584" s="3">
        <v>400</v>
      </c>
      <c r="D584">
        <v>611.65940000000001</v>
      </c>
      <c r="E584">
        <v>3.5000000000000003E-2</v>
      </c>
      <c r="F584">
        <v>601.57619999999997</v>
      </c>
      <c r="G584">
        <v>615.2559</v>
      </c>
      <c r="H584">
        <v>618.14610000000005</v>
      </c>
      <c r="I584">
        <v>3.1E-2</v>
      </c>
      <c r="J584">
        <v>0.04</v>
      </c>
      <c r="K584">
        <v>3.3000000000000002E-2</v>
      </c>
      <c r="L584">
        <v>2581.4</v>
      </c>
      <c r="M584">
        <v>2596.4</v>
      </c>
      <c r="N584">
        <v>2612.4</v>
      </c>
      <c r="Q584">
        <f t="shared" si="55"/>
        <v>611.70000000000005</v>
      </c>
      <c r="R584">
        <f t="shared" si="56"/>
        <v>611.70000000000005</v>
      </c>
      <c r="S584">
        <f t="shared" si="54"/>
        <v>0.10000000000002274</v>
      </c>
    </row>
    <row r="585" spans="1:19" x14ac:dyDescent="0.25">
      <c r="A585" s="2">
        <f t="shared" si="57"/>
        <v>44951</v>
      </c>
      <c r="B585" s="3">
        <v>25</v>
      </c>
      <c r="C585" s="3">
        <v>500</v>
      </c>
      <c r="D585">
        <v>611.81690000000003</v>
      </c>
      <c r="E585">
        <v>5.2999999999999999E-2</v>
      </c>
      <c r="F585">
        <v>601.7174</v>
      </c>
      <c r="G585">
        <v>615.4194</v>
      </c>
      <c r="H585">
        <v>618.31389999999999</v>
      </c>
      <c r="I585">
        <v>0.05</v>
      </c>
      <c r="J585">
        <v>5.3999999999999999E-2</v>
      </c>
      <c r="K585">
        <v>5.6000000000000001E-2</v>
      </c>
      <c r="L585">
        <v>2581.6</v>
      </c>
      <c r="M585">
        <v>2596.8000000000002</v>
      </c>
      <c r="N585">
        <v>2612.8000000000002</v>
      </c>
      <c r="Q585">
        <f t="shared" si="55"/>
        <v>611.79999999999995</v>
      </c>
      <c r="R585">
        <f t="shared" si="56"/>
        <v>611.79999999999995</v>
      </c>
      <c r="S585">
        <f t="shared" si="54"/>
        <v>9.9999999999909051E-2</v>
      </c>
    </row>
    <row r="586" spans="1:19" x14ac:dyDescent="0.25">
      <c r="A586" s="2">
        <f t="shared" si="57"/>
        <v>44951</v>
      </c>
      <c r="B586" s="3">
        <v>25</v>
      </c>
      <c r="C586" s="3">
        <v>600</v>
      </c>
      <c r="D586">
        <v>611.93510000000003</v>
      </c>
      <c r="E586">
        <v>5.2999999999999999E-2</v>
      </c>
      <c r="F586">
        <v>601.8442</v>
      </c>
      <c r="G586">
        <v>615.54769999999996</v>
      </c>
      <c r="H586">
        <v>618.41330000000005</v>
      </c>
      <c r="I586">
        <v>5.5E-2</v>
      </c>
      <c r="J586">
        <v>5.7000000000000002E-2</v>
      </c>
      <c r="K586">
        <v>4.4999999999999998E-2</v>
      </c>
      <c r="L586">
        <v>2581.8000000000002</v>
      </c>
      <c r="M586">
        <v>2596.8000000000002</v>
      </c>
      <c r="N586">
        <v>2612.8000000000002</v>
      </c>
      <c r="Q586">
        <f t="shared" si="55"/>
        <v>611.9</v>
      </c>
      <c r="R586">
        <f t="shared" si="56"/>
        <v>611.9</v>
      </c>
      <c r="S586">
        <f t="shared" si="54"/>
        <v>0.10000000000002274</v>
      </c>
    </row>
    <row r="587" spans="1:19" x14ac:dyDescent="0.25">
      <c r="A587" s="2">
        <f t="shared" si="57"/>
        <v>44951</v>
      </c>
      <c r="B587" s="3">
        <v>25</v>
      </c>
      <c r="C587" s="3">
        <v>700</v>
      </c>
      <c r="D587">
        <v>611.93510000000003</v>
      </c>
      <c r="E587">
        <v>5.3999999999999999E-2</v>
      </c>
      <c r="F587">
        <v>601.84010000000001</v>
      </c>
      <c r="G587">
        <v>615.54150000000004</v>
      </c>
      <c r="H587">
        <v>618.42359999999996</v>
      </c>
      <c r="I587">
        <v>5.2999999999999999E-2</v>
      </c>
      <c r="J587">
        <v>5.6000000000000001E-2</v>
      </c>
      <c r="K587">
        <v>5.1999999999999998E-2</v>
      </c>
      <c r="L587">
        <v>2581.8000000000002</v>
      </c>
      <c r="M587">
        <v>2596.8000000000002</v>
      </c>
      <c r="N587">
        <v>2613</v>
      </c>
      <c r="Q587">
        <f t="shared" si="55"/>
        <v>611.9</v>
      </c>
      <c r="R587">
        <f t="shared" si="56"/>
        <v>611.9</v>
      </c>
      <c r="S587">
        <f t="shared" si="54"/>
        <v>0</v>
      </c>
    </row>
    <row r="588" spans="1:19" x14ac:dyDescent="0.25">
      <c r="A588" s="2">
        <f t="shared" si="57"/>
        <v>44951</v>
      </c>
      <c r="B588" s="3">
        <v>25</v>
      </c>
      <c r="C588" s="3">
        <v>800</v>
      </c>
      <c r="D588">
        <v>611.93230000000005</v>
      </c>
      <c r="E588">
        <v>5.1999999999999998E-2</v>
      </c>
      <c r="F588">
        <v>601.8442</v>
      </c>
      <c r="G588">
        <v>615.5394</v>
      </c>
      <c r="H588">
        <v>618.41330000000005</v>
      </c>
      <c r="I588">
        <v>5.5E-2</v>
      </c>
      <c r="J588">
        <v>5.5E-2</v>
      </c>
      <c r="K588">
        <v>4.4999999999999998E-2</v>
      </c>
      <c r="L588">
        <v>2582</v>
      </c>
      <c r="M588">
        <v>2596.8000000000002</v>
      </c>
      <c r="N588">
        <v>2612.8000000000002</v>
      </c>
      <c r="Q588">
        <f t="shared" si="55"/>
        <v>611.9</v>
      </c>
      <c r="R588">
        <f t="shared" si="56"/>
        <v>611.9</v>
      </c>
      <c r="S588">
        <f t="shared" si="54"/>
        <v>0</v>
      </c>
    </row>
    <row r="589" spans="1:19" x14ac:dyDescent="0.25">
      <c r="A589" s="2">
        <f t="shared" si="57"/>
        <v>44951</v>
      </c>
      <c r="B589" s="3">
        <v>25</v>
      </c>
      <c r="C589" s="3">
        <v>900</v>
      </c>
      <c r="D589">
        <v>611.96190000000001</v>
      </c>
      <c r="E589">
        <v>5.8000000000000003E-2</v>
      </c>
      <c r="F589">
        <v>601.87900000000002</v>
      </c>
      <c r="G589">
        <v>615.55799999999999</v>
      </c>
      <c r="H589">
        <v>618.44839999999999</v>
      </c>
      <c r="I589">
        <v>5.6000000000000001E-2</v>
      </c>
      <c r="J589">
        <v>5.8999999999999997E-2</v>
      </c>
      <c r="K589">
        <v>5.8999999999999997E-2</v>
      </c>
      <c r="L589">
        <v>2582</v>
      </c>
      <c r="M589">
        <v>2596.8000000000002</v>
      </c>
      <c r="N589">
        <v>2613</v>
      </c>
      <c r="Q589">
        <f t="shared" si="55"/>
        <v>612</v>
      </c>
      <c r="R589">
        <f t="shared" si="56"/>
        <v>612</v>
      </c>
      <c r="S589">
        <f t="shared" si="54"/>
        <v>0.10000000000002274</v>
      </c>
    </row>
    <row r="590" spans="1:19" x14ac:dyDescent="0.25">
      <c r="A590" s="2">
        <f t="shared" si="57"/>
        <v>44951</v>
      </c>
      <c r="B590" s="3">
        <v>25</v>
      </c>
      <c r="C590" s="3">
        <v>1000</v>
      </c>
      <c r="D590">
        <v>611.96879999999999</v>
      </c>
      <c r="E590">
        <v>5.8000000000000003E-2</v>
      </c>
      <c r="F590">
        <v>601.88099999999997</v>
      </c>
      <c r="G590">
        <v>615.5684</v>
      </c>
      <c r="H590">
        <v>618.45669999999996</v>
      </c>
      <c r="I590">
        <v>5.6000000000000001E-2</v>
      </c>
      <c r="J590">
        <v>5.8000000000000003E-2</v>
      </c>
      <c r="K590">
        <v>5.8999999999999997E-2</v>
      </c>
      <c r="L590">
        <v>2581.8000000000002</v>
      </c>
      <c r="M590">
        <v>2596.8000000000002</v>
      </c>
      <c r="N590">
        <v>2613</v>
      </c>
      <c r="Q590">
        <f t="shared" si="55"/>
        <v>612</v>
      </c>
      <c r="R590">
        <f t="shared" si="56"/>
        <v>612</v>
      </c>
      <c r="S590">
        <f t="shared" si="54"/>
        <v>0</v>
      </c>
    </row>
    <row r="591" spans="1:19" x14ac:dyDescent="0.25">
      <c r="A591" s="2">
        <f t="shared" si="57"/>
        <v>44951</v>
      </c>
      <c r="B591" s="3">
        <v>25</v>
      </c>
      <c r="C591" s="3">
        <v>1100</v>
      </c>
      <c r="D591">
        <v>611.95489999999995</v>
      </c>
      <c r="E591">
        <v>5.5E-2</v>
      </c>
      <c r="F591">
        <v>601.88099999999997</v>
      </c>
      <c r="G591">
        <v>615.56209999999999</v>
      </c>
      <c r="H591">
        <v>618.42160000000001</v>
      </c>
      <c r="I591">
        <v>5.6000000000000001E-2</v>
      </c>
      <c r="J591">
        <v>5.8999999999999997E-2</v>
      </c>
      <c r="K591">
        <v>5.0999999999999997E-2</v>
      </c>
      <c r="L591">
        <v>2582</v>
      </c>
      <c r="M591">
        <v>2597</v>
      </c>
      <c r="N591">
        <v>2612.8000000000002</v>
      </c>
      <c r="Q591">
        <f t="shared" si="55"/>
        <v>612</v>
      </c>
      <c r="R591">
        <f t="shared" si="56"/>
        <v>612</v>
      </c>
      <c r="S591">
        <f t="shared" si="54"/>
        <v>0</v>
      </c>
    </row>
    <row r="592" spans="1:19" x14ac:dyDescent="0.25">
      <c r="A592" s="2">
        <f t="shared" si="57"/>
        <v>44951</v>
      </c>
      <c r="B592" s="3">
        <v>25</v>
      </c>
      <c r="C592" s="3">
        <v>1200</v>
      </c>
      <c r="D592">
        <v>611.96389999999997</v>
      </c>
      <c r="E592">
        <v>5.3999999999999999E-2</v>
      </c>
      <c r="F592">
        <v>601.88520000000005</v>
      </c>
      <c r="G592">
        <v>615.58280000000002</v>
      </c>
      <c r="H592">
        <v>618.42359999999996</v>
      </c>
      <c r="I592">
        <v>5.3999999999999999E-2</v>
      </c>
      <c r="J592">
        <v>5.5E-2</v>
      </c>
      <c r="K592">
        <v>5.1999999999999998E-2</v>
      </c>
      <c r="L592">
        <v>2582</v>
      </c>
      <c r="M592">
        <v>2596.8000000000002</v>
      </c>
      <c r="N592">
        <v>2613</v>
      </c>
      <c r="Q592">
        <f t="shared" si="55"/>
        <v>612</v>
      </c>
      <c r="R592">
        <f t="shared" si="56"/>
        <v>612</v>
      </c>
      <c r="S592">
        <f t="shared" si="54"/>
        <v>0</v>
      </c>
    </row>
    <row r="593" spans="1:19" x14ac:dyDescent="0.25">
      <c r="A593" s="2">
        <f t="shared" si="57"/>
        <v>44951</v>
      </c>
      <c r="B593" s="3">
        <v>25</v>
      </c>
      <c r="C593" s="3">
        <v>1300</v>
      </c>
      <c r="D593">
        <v>611.94600000000003</v>
      </c>
      <c r="E593">
        <v>4.4999999999999998E-2</v>
      </c>
      <c r="F593">
        <v>601.85239999999999</v>
      </c>
      <c r="G593">
        <v>615.60969999999998</v>
      </c>
      <c r="H593">
        <v>618.37599999999998</v>
      </c>
      <c r="I593">
        <v>5.7000000000000002E-2</v>
      </c>
      <c r="J593">
        <v>3.3000000000000002E-2</v>
      </c>
      <c r="K593">
        <v>4.1000000000000002E-2</v>
      </c>
      <c r="L593">
        <v>2582</v>
      </c>
      <c r="M593">
        <v>2597</v>
      </c>
      <c r="N593">
        <v>2612.8000000000002</v>
      </c>
      <c r="Q593">
        <f t="shared" si="55"/>
        <v>611.9</v>
      </c>
      <c r="R593">
        <f t="shared" si="56"/>
        <v>612</v>
      </c>
      <c r="S593">
        <f t="shared" si="54"/>
        <v>0</v>
      </c>
    </row>
    <row r="594" spans="1:19" x14ac:dyDescent="0.25">
      <c r="A594" s="2">
        <f t="shared" si="57"/>
        <v>44951</v>
      </c>
      <c r="B594" s="3">
        <v>25</v>
      </c>
      <c r="C594" s="3">
        <v>1400</v>
      </c>
      <c r="D594">
        <v>611.91499999999996</v>
      </c>
      <c r="E594">
        <v>5.3999999999999999E-2</v>
      </c>
      <c r="F594">
        <v>601.8442</v>
      </c>
      <c r="G594">
        <v>615.58910000000003</v>
      </c>
      <c r="H594">
        <v>618.31179999999995</v>
      </c>
      <c r="I594">
        <v>5.5E-2</v>
      </c>
      <c r="J594">
        <v>5.1999999999999998E-2</v>
      </c>
      <c r="K594">
        <v>5.5E-2</v>
      </c>
      <c r="L594">
        <v>2581.8000000000002</v>
      </c>
      <c r="M594">
        <v>2597</v>
      </c>
      <c r="N594">
        <v>2612.8000000000002</v>
      </c>
      <c r="Q594">
        <f t="shared" si="55"/>
        <v>611.9</v>
      </c>
      <c r="R594">
        <f t="shared" si="56"/>
        <v>612</v>
      </c>
      <c r="S594">
        <f t="shared" si="54"/>
        <v>0</v>
      </c>
    </row>
    <row r="595" spans="1:19" x14ac:dyDescent="0.25">
      <c r="A595" s="2">
        <f t="shared" si="57"/>
        <v>44951</v>
      </c>
      <c r="B595" s="3">
        <v>25</v>
      </c>
      <c r="C595" s="3">
        <v>1500</v>
      </c>
      <c r="D595">
        <v>611.89919999999995</v>
      </c>
      <c r="E595">
        <v>5.1999999999999998E-2</v>
      </c>
      <c r="F595">
        <v>601.81759999999997</v>
      </c>
      <c r="G595">
        <v>615.55600000000004</v>
      </c>
      <c r="H595">
        <v>618.32420000000002</v>
      </c>
      <c r="I595">
        <v>3.5999999999999997E-2</v>
      </c>
      <c r="J595">
        <v>5.8999999999999997E-2</v>
      </c>
      <c r="K595">
        <v>5.8000000000000003E-2</v>
      </c>
      <c r="L595">
        <v>2581.8000000000002</v>
      </c>
      <c r="M595">
        <v>2596.8000000000002</v>
      </c>
      <c r="N595">
        <v>2612.8000000000002</v>
      </c>
      <c r="Q595">
        <f t="shared" si="55"/>
        <v>611.9</v>
      </c>
      <c r="R595">
        <f t="shared" si="56"/>
        <v>612</v>
      </c>
      <c r="S595">
        <f t="shared" si="54"/>
        <v>0</v>
      </c>
    </row>
    <row r="596" spans="1:19" x14ac:dyDescent="0.25">
      <c r="A596" s="2">
        <f t="shared" si="57"/>
        <v>44951</v>
      </c>
      <c r="B596" s="3">
        <v>25</v>
      </c>
      <c r="C596" s="3">
        <v>1600</v>
      </c>
      <c r="D596">
        <v>611.91579999999999</v>
      </c>
      <c r="E596">
        <v>5.0999999999999997E-2</v>
      </c>
      <c r="F596">
        <v>601.81759999999997</v>
      </c>
      <c r="G596">
        <v>615.58069999999998</v>
      </c>
      <c r="H596">
        <v>618.34910000000002</v>
      </c>
      <c r="I596">
        <v>3.5999999999999997E-2</v>
      </c>
      <c r="J596">
        <v>5.6000000000000001E-2</v>
      </c>
      <c r="K596">
        <v>5.7000000000000002E-2</v>
      </c>
      <c r="L596">
        <v>2581.8000000000002</v>
      </c>
      <c r="M596">
        <v>2596.8000000000002</v>
      </c>
      <c r="N596">
        <v>2612.8000000000002</v>
      </c>
      <c r="Q596">
        <f t="shared" si="55"/>
        <v>611.9</v>
      </c>
      <c r="R596">
        <f t="shared" si="56"/>
        <v>612</v>
      </c>
      <c r="S596">
        <f t="shared" si="54"/>
        <v>0</v>
      </c>
    </row>
    <row r="597" spans="1:19" x14ac:dyDescent="0.25">
      <c r="A597" s="2">
        <f t="shared" si="57"/>
        <v>44951</v>
      </c>
      <c r="B597" s="3">
        <v>25</v>
      </c>
      <c r="C597" s="3">
        <v>1700</v>
      </c>
      <c r="D597">
        <v>611.95429999999999</v>
      </c>
      <c r="E597">
        <v>4.2000000000000003E-2</v>
      </c>
      <c r="F597">
        <v>601.84829999999999</v>
      </c>
      <c r="G597">
        <v>615.62630000000001</v>
      </c>
      <c r="H597">
        <v>618.38840000000005</v>
      </c>
      <c r="I597">
        <v>5.6000000000000001E-2</v>
      </c>
      <c r="J597">
        <v>3.4000000000000002E-2</v>
      </c>
      <c r="K597">
        <v>3.1E-2</v>
      </c>
      <c r="L597">
        <v>2582</v>
      </c>
      <c r="M597">
        <v>2597</v>
      </c>
      <c r="N597">
        <v>2612.8000000000002</v>
      </c>
      <c r="Q597">
        <f t="shared" si="55"/>
        <v>612</v>
      </c>
      <c r="R597">
        <f t="shared" si="56"/>
        <v>612</v>
      </c>
      <c r="S597">
        <f t="shared" si="54"/>
        <v>0</v>
      </c>
    </row>
    <row r="598" spans="1:19" x14ac:dyDescent="0.25">
      <c r="A598" s="2">
        <f t="shared" si="57"/>
        <v>44951</v>
      </c>
      <c r="B598" s="3">
        <v>25</v>
      </c>
      <c r="C598" s="3">
        <v>1800</v>
      </c>
      <c r="D598">
        <v>611.96540000000005</v>
      </c>
      <c r="E598">
        <v>4.9000000000000002E-2</v>
      </c>
      <c r="F598">
        <v>601.84829999999999</v>
      </c>
      <c r="G598">
        <v>615.64279999999997</v>
      </c>
      <c r="H598">
        <v>618.40499999999997</v>
      </c>
      <c r="I598">
        <v>5.6000000000000001E-2</v>
      </c>
      <c r="J598">
        <v>4.7E-2</v>
      </c>
      <c r="K598">
        <v>4.2000000000000003E-2</v>
      </c>
      <c r="L598">
        <v>2581.8000000000002</v>
      </c>
      <c r="M598">
        <v>2597.1999999999998</v>
      </c>
      <c r="N598">
        <v>2612.8000000000002</v>
      </c>
      <c r="Q598">
        <f t="shared" si="55"/>
        <v>612</v>
      </c>
      <c r="R598">
        <f t="shared" si="56"/>
        <v>612</v>
      </c>
      <c r="S598">
        <f t="shared" si="54"/>
        <v>0</v>
      </c>
    </row>
    <row r="599" spans="1:19" x14ac:dyDescent="0.25">
      <c r="A599" s="2">
        <f t="shared" si="57"/>
        <v>44951</v>
      </c>
      <c r="B599" s="3">
        <v>25</v>
      </c>
      <c r="C599" s="3">
        <v>1900</v>
      </c>
      <c r="D599">
        <v>611.97439999999995</v>
      </c>
      <c r="E599">
        <v>5.1999999999999998E-2</v>
      </c>
      <c r="F599">
        <v>601.85040000000004</v>
      </c>
      <c r="G599">
        <v>615.6635</v>
      </c>
      <c r="H599">
        <v>618.40909999999997</v>
      </c>
      <c r="I599">
        <v>5.7000000000000002E-2</v>
      </c>
      <c r="J599">
        <v>5.7000000000000002E-2</v>
      </c>
      <c r="K599">
        <v>4.1000000000000002E-2</v>
      </c>
      <c r="L599">
        <v>2582</v>
      </c>
      <c r="M599">
        <v>2597.1999999999998</v>
      </c>
      <c r="N599">
        <v>2613</v>
      </c>
      <c r="Q599">
        <f t="shared" si="55"/>
        <v>612</v>
      </c>
      <c r="R599">
        <f t="shared" si="56"/>
        <v>612</v>
      </c>
      <c r="S599">
        <f t="shared" si="54"/>
        <v>0</v>
      </c>
    </row>
    <row r="600" spans="1:19" x14ac:dyDescent="0.25">
      <c r="A600" s="2">
        <f t="shared" si="57"/>
        <v>44951</v>
      </c>
      <c r="B600" s="3">
        <v>25</v>
      </c>
      <c r="C600" s="3">
        <v>2000</v>
      </c>
      <c r="D600">
        <v>611.96749999999997</v>
      </c>
      <c r="E600">
        <v>4.9000000000000002E-2</v>
      </c>
      <c r="F600">
        <v>601.84010000000001</v>
      </c>
      <c r="G600">
        <v>615.65530000000001</v>
      </c>
      <c r="H600">
        <v>618.40700000000004</v>
      </c>
      <c r="I600">
        <v>5.2999999999999999E-2</v>
      </c>
      <c r="J600">
        <v>5.3999999999999999E-2</v>
      </c>
      <c r="K600">
        <v>3.9E-2</v>
      </c>
      <c r="L600">
        <v>2581.8000000000002</v>
      </c>
      <c r="M600">
        <v>2597</v>
      </c>
      <c r="N600">
        <v>2612.8000000000002</v>
      </c>
      <c r="Q600">
        <f t="shared" si="55"/>
        <v>612</v>
      </c>
      <c r="R600">
        <f t="shared" si="56"/>
        <v>612</v>
      </c>
      <c r="S600">
        <f t="shared" si="54"/>
        <v>0</v>
      </c>
    </row>
    <row r="601" spans="1:19" x14ac:dyDescent="0.25">
      <c r="A601" s="2">
        <f t="shared" si="57"/>
        <v>44951</v>
      </c>
      <c r="B601" s="3">
        <v>25</v>
      </c>
      <c r="C601" s="3">
        <v>2100</v>
      </c>
      <c r="D601">
        <v>611.95500000000004</v>
      </c>
      <c r="E601">
        <v>4.1000000000000002E-2</v>
      </c>
      <c r="F601">
        <v>601.83810000000005</v>
      </c>
      <c r="G601">
        <v>615.63660000000004</v>
      </c>
      <c r="H601">
        <v>618.39049999999997</v>
      </c>
      <c r="I601">
        <v>5.1999999999999998E-2</v>
      </c>
      <c r="J601">
        <v>4.1000000000000002E-2</v>
      </c>
      <c r="K601">
        <v>2.7E-2</v>
      </c>
      <c r="L601">
        <v>2581.8000000000002</v>
      </c>
      <c r="M601">
        <v>2597</v>
      </c>
      <c r="N601">
        <v>2612.8000000000002</v>
      </c>
      <c r="Q601">
        <f t="shared" si="55"/>
        <v>612</v>
      </c>
      <c r="R601">
        <f t="shared" si="56"/>
        <v>612</v>
      </c>
      <c r="S601">
        <f t="shared" si="54"/>
        <v>0</v>
      </c>
    </row>
    <row r="602" spans="1:19" x14ac:dyDescent="0.25">
      <c r="A602" s="2">
        <f t="shared" si="57"/>
        <v>44951</v>
      </c>
      <c r="B602" s="3">
        <v>25</v>
      </c>
      <c r="C602" s="3">
        <v>2200</v>
      </c>
      <c r="D602">
        <v>611.96259999999995</v>
      </c>
      <c r="E602">
        <v>4.7E-2</v>
      </c>
      <c r="F602">
        <v>601.82989999999995</v>
      </c>
      <c r="G602">
        <v>615.65110000000004</v>
      </c>
      <c r="H602">
        <v>618.40700000000004</v>
      </c>
      <c r="I602">
        <v>4.8000000000000001E-2</v>
      </c>
      <c r="J602">
        <v>5.1999999999999998E-2</v>
      </c>
      <c r="K602">
        <v>3.9E-2</v>
      </c>
      <c r="L602">
        <v>2581.8000000000002</v>
      </c>
      <c r="M602">
        <v>2597.1999999999998</v>
      </c>
      <c r="N602">
        <v>2612.8000000000002</v>
      </c>
      <c r="Q602">
        <f t="shared" si="55"/>
        <v>612</v>
      </c>
      <c r="R602">
        <f t="shared" si="56"/>
        <v>612</v>
      </c>
      <c r="S602">
        <f t="shared" si="54"/>
        <v>0</v>
      </c>
    </row>
    <row r="603" spans="1:19" x14ac:dyDescent="0.25">
      <c r="A603" s="2">
        <f t="shared" si="57"/>
        <v>44951</v>
      </c>
      <c r="B603" s="3">
        <v>25</v>
      </c>
      <c r="C603" s="3">
        <v>2300</v>
      </c>
      <c r="D603">
        <v>611.94889999999998</v>
      </c>
      <c r="E603">
        <v>4.5999999999999999E-2</v>
      </c>
      <c r="F603">
        <v>601.82579999999996</v>
      </c>
      <c r="G603">
        <v>615.63660000000004</v>
      </c>
      <c r="H603">
        <v>618.38430000000005</v>
      </c>
      <c r="I603">
        <v>4.3999999999999997E-2</v>
      </c>
      <c r="J603">
        <v>5.6000000000000001E-2</v>
      </c>
      <c r="K603">
        <v>3.6999999999999998E-2</v>
      </c>
      <c r="L603">
        <v>2581.8000000000002</v>
      </c>
      <c r="M603">
        <v>2597</v>
      </c>
      <c r="N603">
        <v>2612.8000000000002</v>
      </c>
      <c r="Q603">
        <f t="shared" si="55"/>
        <v>611.9</v>
      </c>
      <c r="R603">
        <f t="shared" si="56"/>
        <v>612</v>
      </c>
      <c r="S603">
        <f t="shared" si="54"/>
        <v>0</v>
      </c>
    </row>
    <row r="604" spans="1:19" x14ac:dyDescent="0.25">
      <c r="A604" s="2">
        <f t="shared" si="57"/>
        <v>44951</v>
      </c>
      <c r="B604" s="3">
        <v>25</v>
      </c>
      <c r="C604" s="3">
        <v>2400</v>
      </c>
      <c r="D604">
        <v>611.94420000000002</v>
      </c>
      <c r="E604">
        <v>4.2999999999999997E-2</v>
      </c>
      <c r="F604">
        <v>601.81150000000002</v>
      </c>
      <c r="G604">
        <v>615.64700000000005</v>
      </c>
      <c r="H604">
        <v>618.37400000000002</v>
      </c>
      <c r="I604">
        <v>3.4000000000000002E-2</v>
      </c>
      <c r="J604">
        <v>0.05</v>
      </c>
      <c r="K604">
        <v>4.2999999999999997E-2</v>
      </c>
      <c r="L604">
        <v>2581.8000000000002</v>
      </c>
      <c r="M604">
        <v>2597</v>
      </c>
      <c r="N604">
        <v>2612.8000000000002</v>
      </c>
      <c r="Q604">
        <f t="shared" si="55"/>
        <v>611.9</v>
      </c>
      <c r="R604">
        <f t="shared" si="56"/>
        <v>612</v>
      </c>
      <c r="S604">
        <f t="shared" si="54"/>
        <v>0</v>
      </c>
    </row>
    <row r="605" spans="1:19" x14ac:dyDescent="0.25">
      <c r="A605" s="2">
        <f t="shared" si="57"/>
        <v>44952</v>
      </c>
      <c r="B605" s="3">
        <v>26</v>
      </c>
      <c r="C605" s="3">
        <v>100</v>
      </c>
      <c r="D605">
        <v>611.93790000000001</v>
      </c>
      <c r="E605">
        <v>4.4999999999999998E-2</v>
      </c>
      <c r="F605">
        <v>601.80740000000003</v>
      </c>
      <c r="G605">
        <v>615.64700000000005</v>
      </c>
      <c r="H605">
        <v>618.35940000000005</v>
      </c>
      <c r="I605">
        <v>2.7E-2</v>
      </c>
      <c r="J605">
        <v>0.05</v>
      </c>
      <c r="K605">
        <v>5.2999999999999999E-2</v>
      </c>
      <c r="L605">
        <v>2581.8000000000002</v>
      </c>
      <c r="M605">
        <v>2597</v>
      </c>
      <c r="N605">
        <v>2612.8000000000002</v>
      </c>
      <c r="Q605">
        <f t="shared" si="55"/>
        <v>611.9</v>
      </c>
      <c r="R605">
        <f t="shared" si="56"/>
        <v>612</v>
      </c>
      <c r="S605">
        <f t="shared" si="54"/>
        <v>0</v>
      </c>
    </row>
    <row r="606" spans="1:19" x14ac:dyDescent="0.25">
      <c r="A606" s="2">
        <f t="shared" si="57"/>
        <v>44952</v>
      </c>
      <c r="B606" s="3">
        <v>26</v>
      </c>
      <c r="C606" s="3">
        <v>200</v>
      </c>
      <c r="D606">
        <v>612.01080000000002</v>
      </c>
      <c r="E606">
        <v>5.5E-2</v>
      </c>
      <c r="F606">
        <v>601.87699999999995</v>
      </c>
      <c r="G606">
        <v>615.71109999999999</v>
      </c>
      <c r="H606">
        <v>618.4443</v>
      </c>
      <c r="I606">
        <v>5.7000000000000002E-2</v>
      </c>
      <c r="J606">
        <v>0.05</v>
      </c>
      <c r="K606">
        <v>5.8999999999999997E-2</v>
      </c>
      <c r="L606">
        <v>2582</v>
      </c>
      <c r="M606">
        <v>2597.1999999999998</v>
      </c>
      <c r="N606">
        <v>2613</v>
      </c>
      <c r="Q606">
        <f t="shared" si="55"/>
        <v>612</v>
      </c>
      <c r="R606">
        <f t="shared" si="56"/>
        <v>612</v>
      </c>
      <c r="S606">
        <f t="shared" si="54"/>
        <v>0</v>
      </c>
    </row>
    <row r="607" spans="1:19" x14ac:dyDescent="0.25">
      <c r="A607" s="2">
        <f t="shared" si="57"/>
        <v>44952</v>
      </c>
      <c r="B607" s="3">
        <v>26</v>
      </c>
      <c r="C607" s="3">
        <v>300</v>
      </c>
      <c r="D607">
        <v>612.01369999999997</v>
      </c>
      <c r="E607">
        <v>5.2999999999999999E-2</v>
      </c>
      <c r="F607">
        <v>601.85239999999999</v>
      </c>
      <c r="G607">
        <v>615.72969999999998</v>
      </c>
      <c r="H607">
        <v>618.4588</v>
      </c>
      <c r="I607">
        <v>5.7000000000000002E-2</v>
      </c>
      <c r="J607">
        <v>4.2999999999999997E-2</v>
      </c>
      <c r="K607">
        <v>5.8999999999999997E-2</v>
      </c>
      <c r="L607">
        <v>2581.8000000000002</v>
      </c>
      <c r="M607">
        <v>2597</v>
      </c>
      <c r="N607">
        <v>2613</v>
      </c>
      <c r="Q607">
        <f t="shared" si="55"/>
        <v>612</v>
      </c>
      <c r="R607">
        <f t="shared" si="56"/>
        <v>612</v>
      </c>
      <c r="S607">
        <f t="shared" si="54"/>
        <v>0</v>
      </c>
    </row>
    <row r="608" spans="1:19" x14ac:dyDescent="0.25">
      <c r="A608" s="2">
        <f t="shared" si="57"/>
        <v>44952</v>
      </c>
      <c r="B608" s="3">
        <v>26</v>
      </c>
      <c r="C608" s="3">
        <v>400</v>
      </c>
      <c r="D608">
        <v>612.05070000000001</v>
      </c>
      <c r="E608">
        <v>5.3999999999999999E-2</v>
      </c>
      <c r="F608">
        <v>601.89750000000004</v>
      </c>
      <c r="G608">
        <v>615.78359999999998</v>
      </c>
      <c r="H608">
        <v>618.47119999999995</v>
      </c>
      <c r="I608">
        <v>4.8000000000000001E-2</v>
      </c>
      <c r="J608">
        <v>5.7000000000000002E-2</v>
      </c>
      <c r="K608">
        <v>5.6000000000000001E-2</v>
      </c>
      <c r="L608">
        <v>2582</v>
      </c>
      <c r="M608">
        <v>2597.1999999999998</v>
      </c>
      <c r="N608">
        <v>2612.8000000000002</v>
      </c>
      <c r="Q608">
        <f t="shared" si="55"/>
        <v>612.1</v>
      </c>
      <c r="R608">
        <f t="shared" si="56"/>
        <v>612.1</v>
      </c>
      <c r="S608">
        <f t="shared" si="54"/>
        <v>0.10000000000002274</v>
      </c>
    </row>
    <row r="609" spans="1:19" x14ac:dyDescent="0.25">
      <c r="A609" s="2">
        <f t="shared" si="57"/>
        <v>44952</v>
      </c>
      <c r="B609" s="3">
        <v>26</v>
      </c>
      <c r="C609" s="3">
        <v>500</v>
      </c>
      <c r="D609">
        <v>612.02189999999996</v>
      </c>
      <c r="E609">
        <v>5.1999999999999998E-2</v>
      </c>
      <c r="F609">
        <v>601.87900000000002</v>
      </c>
      <c r="G609">
        <v>615.72149999999999</v>
      </c>
      <c r="H609">
        <v>618.46500000000003</v>
      </c>
      <c r="I609">
        <v>5.6000000000000001E-2</v>
      </c>
      <c r="J609">
        <v>4.1000000000000002E-2</v>
      </c>
      <c r="K609">
        <v>5.7000000000000002E-2</v>
      </c>
      <c r="L609">
        <v>2582</v>
      </c>
      <c r="M609">
        <v>2597.1999999999998</v>
      </c>
      <c r="N609">
        <v>2613</v>
      </c>
      <c r="Q609">
        <f t="shared" si="55"/>
        <v>612</v>
      </c>
      <c r="R609">
        <f t="shared" si="56"/>
        <v>612.1</v>
      </c>
      <c r="S609">
        <f t="shared" si="54"/>
        <v>0</v>
      </c>
    </row>
    <row r="610" spans="1:19" x14ac:dyDescent="0.25">
      <c r="A610" s="2">
        <f t="shared" si="57"/>
        <v>44952</v>
      </c>
      <c r="B610" s="3">
        <v>26</v>
      </c>
      <c r="C610" s="3">
        <v>600</v>
      </c>
      <c r="D610">
        <v>612.0308</v>
      </c>
      <c r="E610">
        <v>5.5E-2</v>
      </c>
      <c r="F610">
        <v>601.86879999999996</v>
      </c>
      <c r="G610">
        <v>615.76080000000002</v>
      </c>
      <c r="H610">
        <v>618.46289999999999</v>
      </c>
      <c r="I610">
        <v>5.8000000000000003E-2</v>
      </c>
      <c r="J610">
        <v>4.7E-2</v>
      </c>
      <c r="K610">
        <v>5.8000000000000003E-2</v>
      </c>
      <c r="L610">
        <v>2582</v>
      </c>
      <c r="M610">
        <v>2597.1999999999998</v>
      </c>
      <c r="N610">
        <v>2612.8000000000002</v>
      </c>
      <c r="Q610">
        <f t="shared" si="55"/>
        <v>612</v>
      </c>
      <c r="R610">
        <f t="shared" si="56"/>
        <v>612.1</v>
      </c>
      <c r="S610">
        <f t="shared" si="54"/>
        <v>0</v>
      </c>
    </row>
    <row r="611" spans="1:19" x14ac:dyDescent="0.25">
      <c r="A611" s="2">
        <f t="shared" si="57"/>
        <v>44952</v>
      </c>
      <c r="B611" s="3">
        <v>26</v>
      </c>
      <c r="C611" s="3">
        <v>700</v>
      </c>
      <c r="D611">
        <v>612.13789999999995</v>
      </c>
      <c r="E611">
        <v>5.3999999999999999E-2</v>
      </c>
      <c r="F611">
        <v>601.98739999999998</v>
      </c>
      <c r="G611">
        <v>615.83730000000003</v>
      </c>
      <c r="H611">
        <v>618.58920000000001</v>
      </c>
      <c r="I611">
        <v>5.8000000000000003E-2</v>
      </c>
      <c r="J611">
        <v>4.8000000000000001E-2</v>
      </c>
      <c r="K611">
        <v>5.6000000000000001E-2</v>
      </c>
      <c r="L611">
        <v>2582.1999999999998</v>
      </c>
      <c r="M611">
        <v>2597.1999999999998</v>
      </c>
      <c r="N611">
        <v>2613.1999999999998</v>
      </c>
      <c r="Q611">
        <f t="shared" si="55"/>
        <v>612.1</v>
      </c>
      <c r="R611">
        <f t="shared" si="56"/>
        <v>612.1</v>
      </c>
      <c r="S611">
        <f t="shared" si="54"/>
        <v>0</v>
      </c>
    </row>
    <row r="612" spans="1:19" x14ac:dyDescent="0.25">
      <c r="A612" s="2">
        <f t="shared" si="57"/>
        <v>44952</v>
      </c>
      <c r="B612" s="3">
        <v>26</v>
      </c>
      <c r="C612" s="3">
        <v>800</v>
      </c>
      <c r="D612">
        <v>612.2328</v>
      </c>
      <c r="E612">
        <v>5.8000000000000003E-2</v>
      </c>
      <c r="F612">
        <v>602.09379999999999</v>
      </c>
      <c r="G612">
        <v>615.92639999999994</v>
      </c>
      <c r="H612">
        <v>618.67819999999995</v>
      </c>
      <c r="I612">
        <v>5.8000000000000003E-2</v>
      </c>
      <c r="J612">
        <v>5.8000000000000003E-2</v>
      </c>
      <c r="K612">
        <v>5.8000000000000003E-2</v>
      </c>
      <c r="L612">
        <v>2582.1999999999998</v>
      </c>
      <c r="M612">
        <v>2597.6</v>
      </c>
      <c r="N612">
        <v>2613.1999999999998</v>
      </c>
      <c r="Q612">
        <f t="shared" si="55"/>
        <v>612.20000000000005</v>
      </c>
      <c r="R612">
        <f t="shared" si="56"/>
        <v>612.20000000000005</v>
      </c>
      <c r="S612">
        <f t="shared" si="54"/>
        <v>0.10000000000002274</v>
      </c>
    </row>
    <row r="613" spans="1:19" x14ac:dyDescent="0.25">
      <c r="A613" s="2">
        <f t="shared" si="57"/>
        <v>44952</v>
      </c>
      <c r="B613" s="3">
        <v>26</v>
      </c>
      <c r="C613" s="3">
        <v>900</v>
      </c>
      <c r="D613">
        <v>612.34889999999996</v>
      </c>
      <c r="E613">
        <v>5.8000000000000003E-2</v>
      </c>
      <c r="F613">
        <v>602.21450000000004</v>
      </c>
      <c r="G613">
        <v>616.04240000000004</v>
      </c>
      <c r="H613">
        <v>618.79010000000005</v>
      </c>
      <c r="I613">
        <v>5.8000000000000003E-2</v>
      </c>
      <c r="J613">
        <v>5.8000000000000003E-2</v>
      </c>
      <c r="K613">
        <v>5.7000000000000002E-2</v>
      </c>
      <c r="L613">
        <v>2582.6</v>
      </c>
      <c r="M613">
        <v>2597.6</v>
      </c>
      <c r="N613">
        <v>2613.4</v>
      </c>
      <c r="Q613">
        <f t="shared" si="55"/>
        <v>612.29999999999995</v>
      </c>
      <c r="R613">
        <f t="shared" si="56"/>
        <v>612.29999999999995</v>
      </c>
      <c r="S613">
        <f t="shared" si="54"/>
        <v>9.9999999999909051E-2</v>
      </c>
    </row>
    <row r="614" spans="1:19" x14ac:dyDescent="0.25">
      <c r="A614" s="2">
        <f t="shared" si="57"/>
        <v>44952</v>
      </c>
      <c r="B614" s="3">
        <v>26</v>
      </c>
      <c r="C614" s="3">
        <v>1000</v>
      </c>
      <c r="D614">
        <v>612.3655</v>
      </c>
      <c r="E614">
        <v>4.9000000000000002E-2</v>
      </c>
      <c r="F614">
        <v>602.21860000000004</v>
      </c>
      <c r="G614">
        <v>616.10860000000002</v>
      </c>
      <c r="H614">
        <v>618.76940000000002</v>
      </c>
      <c r="I614">
        <v>5.8000000000000003E-2</v>
      </c>
      <c r="J614">
        <v>4.1000000000000002E-2</v>
      </c>
      <c r="K614">
        <v>4.7E-2</v>
      </c>
      <c r="L614">
        <v>2582.4</v>
      </c>
      <c r="M614">
        <v>2597.8000000000002</v>
      </c>
      <c r="N614">
        <v>2613.4</v>
      </c>
      <c r="Q614">
        <f t="shared" si="55"/>
        <v>612.4</v>
      </c>
      <c r="R614">
        <f t="shared" si="56"/>
        <v>612.4</v>
      </c>
      <c r="S614">
        <f t="shared" si="54"/>
        <v>0.10000000000002274</v>
      </c>
    </row>
    <row r="615" spans="1:19" x14ac:dyDescent="0.25">
      <c r="A615" s="2">
        <f t="shared" si="57"/>
        <v>44952</v>
      </c>
      <c r="B615" s="3">
        <v>26</v>
      </c>
      <c r="C615" s="3">
        <v>1100</v>
      </c>
      <c r="D615">
        <v>612.64689999999996</v>
      </c>
      <c r="E615">
        <v>4.4999999999999998E-2</v>
      </c>
      <c r="F615">
        <v>602.47860000000003</v>
      </c>
      <c r="G615">
        <v>616.36109999999996</v>
      </c>
      <c r="H615">
        <v>619.10090000000002</v>
      </c>
      <c r="I615">
        <v>4.9000000000000002E-2</v>
      </c>
      <c r="J615">
        <v>5.2999999999999999E-2</v>
      </c>
      <c r="K615">
        <v>3.1E-2</v>
      </c>
      <c r="L615">
        <v>2583</v>
      </c>
      <c r="M615">
        <v>2598.4</v>
      </c>
      <c r="N615">
        <v>2614</v>
      </c>
      <c r="Q615">
        <f t="shared" si="55"/>
        <v>612.6</v>
      </c>
      <c r="R615">
        <f t="shared" si="56"/>
        <v>612.6</v>
      </c>
      <c r="S615">
        <f t="shared" si="54"/>
        <v>0.20000000000004547</v>
      </c>
    </row>
    <row r="616" spans="1:19" x14ac:dyDescent="0.25">
      <c r="A616" s="2">
        <f t="shared" si="57"/>
        <v>44952</v>
      </c>
      <c r="B616" s="3">
        <v>26</v>
      </c>
      <c r="C616" s="3">
        <v>1200</v>
      </c>
      <c r="D616">
        <v>614.05050000000006</v>
      </c>
      <c r="E616">
        <v>5.0999999999999997E-2</v>
      </c>
      <c r="F616">
        <v>603.84029999999996</v>
      </c>
      <c r="G616">
        <v>617.77</v>
      </c>
      <c r="H616">
        <v>620.54129999999998</v>
      </c>
      <c r="I616">
        <v>5.8000000000000003E-2</v>
      </c>
      <c r="J616">
        <v>4.8000000000000001E-2</v>
      </c>
      <c r="K616">
        <v>4.7E-2</v>
      </c>
      <c r="L616">
        <v>2585.1999999999998</v>
      </c>
      <c r="M616">
        <v>2600.6</v>
      </c>
      <c r="N616">
        <v>2616.4</v>
      </c>
      <c r="Q616">
        <f t="shared" si="55"/>
        <v>614.1</v>
      </c>
      <c r="R616">
        <f t="shared" si="56"/>
        <v>614.1</v>
      </c>
      <c r="S616">
        <f t="shared" si="54"/>
        <v>1.5</v>
      </c>
    </row>
    <row r="617" spans="1:19" x14ac:dyDescent="0.25">
      <c r="A617" s="2">
        <f t="shared" si="57"/>
        <v>44952</v>
      </c>
      <c r="B617" s="3">
        <v>26</v>
      </c>
      <c r="C617" s="3">
        <v>1300</v>
      </c>
      <c r="D617">
        <v>615.79809999999998</v>
      </c>
      <c r="E617">
        <v>4.9000000000000002E-2</v>
      </c>
      <c r="F617">
        <v>605.53769999999997</v>
      </c>
      <c r="G617">
        <v>619.56200000000001</v>
      </c>
      <c r="H617">
        <v>622.29470000000003</v>
      </c>
      <c r="I617">
        <v>4.9000000000000002E-2</v>
      </c>
      <c r="J617">
        <v>5.7000000000000002E-2</v>
      </c>
      <c r="K617">
        <v>4.1000000000000002E-2</v>
      </c>
      <c r="L617">
        <v>2588.1999999999998</v>
      </c>
      <c r="M617">
        <v>2603.8000000000002</v>
      </c>
      <c r="N617">
        <v>2619.4</v>
      </c>
      <c r="Q617">
        <f t="shared" si="55"/>
        <v>615.79999999999995</v>
      </c>
      <c r="R617">
        <f t="shared" si="56"/>
        <v>615.79999999999995</v>
      </c>
      <c r="S617">
        <f t="shared" si="54"/>
        <v>1.6999999999999318</v>
      </c>
    </row>
    <row r="618" spans="1:19" x14ac:dyDescent="0.25">
      <c r="A618" s="2">
        <f t="shared" si="57"/>
        <v>44952</v>
      </c>
      <c r="B618" s="3">
        <v>26</v>
      </c>
      <c r="C618" s="3">
        <v>1400</v>
      </c>
      <c r="D618">
        <v>616.178</v>
      </c>
      <c r="E618">
        <v>5.0999999999999997E-2</v>
      </c>
      <c r="F618">
        <v>605.90499999999997</v>
      </c>
      <c r="G618">
        <v>619.94380000000001</v>
      </c>
      <c r="H618">
        <v>622.68510000000003</v>
      </c>
      <c r="I618">
        <v>3.5999999999999997E-2</v>
      </c>
      <c r="J618">
        <v>5.8000000000000003E-2</v>
      </c>
      <c r="K618">
        <v>5.5E-2</v>
      </c>
      <c r="L618">
        <v>2588.8000000000002</v>
      </c>
      <c r="M618">
        <v>2604.1999999999998</v>
      </c>
      <c r="N618">
        <v>2620</v>
      </c>
      <c r="Q618">
        <f t="shared" si="55"/>
        <v>616.20000000000005</v>
      </c>
      <c r="R618">
        <f t="shared" si="56"/>
        <v>616.20000000000005</v>
      </c>
      <c r="S618">
        <f t="shared" si="54"/>
        <v>0.40000000000009095</v>
      </c>
    </row>
    <row r="619" spans="1:19" x14ac:dyDescent="0.25">
      <c r="A619" s="2">
        <f t="shared" si="57"/>
        <v>44952</v>
      </c>
      <c r="B619" s="3">
        <v>26</v>
      </c>
      <c r="C619" s="3">
        <v>1500</v>
      </c>
      <c r="D619">
        <v>616.65520000000004</v>
      </c>
      <c r="E619">
        <v>4.9000000000000002E-2</v>
      </c>
      <c r="F619">
        <v>606.34820000000002</v>
      </c>
      <c r="G619">
        <v>620.44839999999999</v>
      </c>
      <c r="H619">
        <v>623.16909999999996</v>
      </c>
      <c r="I619">
        <v>4.2000000000000003E-2</v>
      </c>
      <c r="J619">
        <v>4.7E-2</v>
      </c>
      <c r="K619">
        <v>5.8000000000000003E-2</v>
      </c>
      <c r="L619">
        <v>2589.6</v>
      </c>
      <c r="M619">
        <v>2605.1999999999998</v>
      </c>
      <c r="N619">
        <v>2621</v>
      </c>
      <c r="Q619">
        <f t="shared" si="55"/>
        <v>616.70000000000005</v>
      </c>
      <c r="R619">
        <f t="shared" si="56"/>
        <v>616.70000000000005</v>
      </c>
      <c r="S619">
        <f t="shared" si="54"/>
        <v>0.5</v>
      </c>
    </row>
    <row r="620" spans="1:19" x14ac:dyDescent="0.25">
      <c r="A620" s="2">
        <f t="shared" si="57"/>
        <v>44952</v>
      </c>
      <c r="B620" s="3">
        <v>26</v>
      </c>
      <c r="C620" s="3">
        <v>1600</v>
      </c>
      <c r="D620">
        <v>616.74760000000003</v>
      </c>
      <c r="E620">
        <v>5.2999999999999999E-2</v>
      </c>
      <c r="F620">
        <v>606.41999999999996</v>
      </c>
      <c r="G620">
        <v>620.55629999999996</v>
      </c>
      <c r="H620">
        <v>623.26670000000001</v>
      </c>
      <c r="I620">
        <v>5.8000000000000003E-2</v>
      </c>
      <c r="J620">
        <v>0.05</v>
      </c>
      <c r="K620">
        <v>0.05</v>
      </c>
      <c r="L620">
        <v>2589.6</v>
      </c>
      <c r="M620">
        <v>2605.4</v>
      </c>
      <c r="N620">
        <v>2621</v>
      </c>
      <c r="Q620">
        <f t="shared" si="55"/>
        <v>616.70000000000005</v>
      </c>
      <c r="R620">
        <f t="shared" si="56"/>
        <v>616.70000000000005</v>
      </c>
      <c r="S620">
        <f t="shared" si="54"/>
        <v>0</v>
      </c>
    </row>
    <row r="621" spans="1:19" x14ac:dyDescent="0.25">
      <c r="A621" s="2">
        <f t="shared" si="57"/>
        <v>44952</v>
      </c>
      <c r="B621" s="3">
        <v>26</v>
      </c>
      <c r="C621" s="3">
        <v>1700</v>
      </c>
      <c r="D621">
        <v>617.16290000000004</v>
      </c>
      <c r="E621">
        <v>3.4000000000000002E-2</v>
      </c>
      <c r="F621">
        <v>606.8306</v>
      </c>
      <c r="G621">
        <v>620.94470000000001</v>
      </c>
      <c r="H621">
        <v>623.71349999999995</v>
      </c>
      <c r="I621">
        <v>2.7E-2</v>
      </c>
      <c r="J621">
        <v>4.1000000000000002E-2</v>
      </c>
      <c r="K621">
        <v>3.1E-2</v>
      </c>
      <c r="L621">
        <v>2590.4</v>
      </c>
      <c r="M621">
        <v>2606</v>
      </c>
      <c r="N621">
        <v>2621.8</v>
      </c>
      <c r="Q621">
        <f t="shared" si="55"/>
        <v>617.20000000000005</v>
      </c>
      <c r="R621">
        <f t="shared" si="56"/>
        <v>617.20000000000005</v>
      </c>
      <c r="S621">
        <f t="shared" si="54"/>
        <v>0.5</v>
      </c>
    </row>
    <row r="622" spans="1:19" x14ac:dyDescent="0.25">
      <c r="A622" s="2">
        <f t="shared" si="57"/>
        <v>44952</v>
      </c>
      <c r="B622" s="3">
        <v>26</v>
      </c>
      <c r="C622" s="3">
        <v>1800</v>
      </c>
      <c r="D622">
        <v>617.53330000000005</v>
      </c>
      <c r="E622">
        <v>4.7E-2</v>
      </c>
      <c r="F622">
        <v>607.21860000000004</v>
      </c>
      <c r="G622">
        <v>621.31870000000004</v>
      </c>
      <c r="H622">
        <v>624.06259999999997</v>
      </c>
      <c r="I622">
        <v>5.5E-2</v>
      </c>
      <c r="J622">
        <v>4.8000000000000001E-2</v>
      </c>
      <c r="K622">
        <v>3.5000000000000003E-2</v>
      </c>
      <c r="L622">
        <v>2591.1999999999998</v>
      </c>
      <c r="M622">
        <v>2606.6</v>
      </c>
      <c r="N622">
        <v>2622.6</v>
      </c>
      <c r="Q622">
        <f t="shared" si="55"/>
        <v>617.5</v>
      </c>
      <c r="R622">
        <f t="shared" si="56"/>
        <v>617.5</v>
      </c>
      <c r="S622">
        <f t="shared" si="54"/>
        <v>0.29999999999995453</v>
      </c>
    </row>
    <row r="623" spans="1:19" x14ac:dyDescent="0.25">
      <c r="A623" s="2">
        <f t="shared" si="57"/>
        <v>44952</v>
      </c>
      <c r="B623" s="3">
        <v>26</v>
      </c>
      <c r="C623" s="3">
        <v>1900</v>
      </c>
      <c r="D623">
        <v>617.90800000000002</v>
      </c>
      <c r="E623">
        <v>5.1999999999999998E-2</v>
      </c>
      <c r="F623">
        <v>607.59450000000004</v>
      </c>
      <c r="G623">
        <v>621.65740000000005</v>
      </c>
      <c r="H623">
        <v>624.47220000000004</v>
      </c>
      <c r="I623">
        <v>5.8000000000000003E-2</v>
      </c>
      <c r="J623">
        <v>3.7999999999999999E-2</v>
      </c>
      <c r="K623">
        <v>5.8000000000000003E-2</v>
      </c>
      <c r="L623">
        <v>2591.8000000000002</v>
      </c>
      <c r="M623">
        <v>2607.1999999999998</v>
      </c>
      <c r="N623">
        <v>2623.2</v>
      </c>
      <c r="Q623">
        <f t="shared" si="55"/>
        <v>617.9</v>
      </c>
      <c r="R623">
        <f t="shared" si="56"/>
        <v>617.9</v>
      </c>
      <c r="S623">
        <f t="shared" si="54"/>
        <v>0.39999999999997726</v>
      </c>
    </row>
    <row r="624" spans="1:19" x14ac:dyDescent="0.25">
      <c r="A624" s="2">
        <f t="shared" si="57"/>
        <v>44952</v>
      </c>
      <c r="B624" s="3">
        <v>26</v>
      </c>
      <c r="C624" s="3">
        <v>2000</v>
      </c>
      <c r="D624">
        <v>618.59370000000001</v>
      </c>
      <c r="E624">
        <v>5.5E-2</v>
      </c>
      <c r="F624">
        <v>608.25819999999999</v>
      </c>
      <c r="G624">
        <v>622.35789999999997</v>
      </c>
      <c r="H624">
        <v>625.16489999999999</v>
      </c>
      <c r="I624">
        <v>5.2999999999999999E-2</v>
      </c>
      <c r="J624">
        <v>5.7000000000000002E-2</v>
      </c>
      <c r="K624">
        <v>5.6000000000000001E-2</v>
      </c>
      <c r="L624">
        <v>2593</v>
      </c>
      <c r="M624">
        <v>2608.4</v>
      </c>
      <c r="N624">
        <v>2624.4</v>
      </c>
      <c r="Q624">
        <f t="shared" si="55"/>
        <v>618.6</v>
      </c>
      <c r="R624">
        <f t="shared" si="56"/>
        <v>618.6</v>
      </c>
      <c r="S624">
        <f t="shared" si="54"/>
        <v>0.70000000000004547</v>
      </c>
    </row>
    <row r="625" spans="1:19" x14ac:dyDescent="0.25">
      <c r="A625" s="2">
        <f t="shared" si="57"/>
        <v>44952</v>
      </c>
      <c r="B625" s="3">
        <v>26</v>
      </c>
      <c r="C625" s="3">
        <v>2100</v>
      </c>
      <c r="D625">
        <v>619.57389999999998</v>
      </c>
      <c r="E625">
        <v>6.3E-2</v>
      </c>
      <c r="F625">
        <v>609.23469999999998</v>
      </c>
      <c r="G625">
        <v>623.32939999999996</v>
      </c>
      <c r="H625">
        <v>626.15750000000003</v>
      </c>
      <c r="I625">
        <v>5.8000000000000003E-2</v>
      </c>
      <c r="J625">
        <v>7.0999999999999994E-2</v>
      </c>
      <c r="K625">
        <v>5.8000000000000003E-2</v>
      </c>
      <c r="L625">
        <v>2594.4</v>
      </c>
      <c r="M625">
        <v>2610</v>
      </c>
      <c r="N625">
        <v>2626</v>
      </c>
      <c r="Q625">
        <f t="shared" si="55"/>
        <v>619.6</v>
      </c>
      <c r="R625">
        <f t="shared" si="56"/>
        <v>619.6</v>
      </c>
      <c r="S625">
        <f t="shared" si="54"/>
        <v>1</v>
      </c>
    </row>
    <row r="626" spans="1:19" x14ac:dyDescent="0.25">
      <c r="A626" s="2">
        <f t="shared" si="57"/>
        <v>44952</v>
      </c>
      <c r="B626" s="3">
        <v>26</v>
      </c>
      <c r="C626" s="3">
        <v>2200</v>
      </c>
      <c r="D626">
        <v>619.86760000000004</v>
      </c>
      <c r="E626">
        <v>4.7E-2</v>
      </c>
      <c r="F626">
        <v>609.52049999999997</v>
      </c>
      <c r="G626">
        <v>623.62490000000003</v>
      </c>
      <c r="H626">
        <v>626.45730000000003</v>
      </c>
      <c r="I626">
        <v>2.7E-2</v>
      </c>
      <c r="J626">
        <v>6.4000000000000001E-2</v>
      </c>
      <c r="K626">
        <v>4.1000000000000002E-2</v>
      </c>
      <c r="L626">
        <v>2595</v>
      </c>
      <c r="M626">
        <v>2610.6</v>
      </c>
      <c r="N626">
        <v>2626.4</v>
      </c>
      <c r="Q626">
        <f t="shared" si="55"/>
        <v>619.9</v>
      </c>
      <c r="R626">
        <f t="shared" si="56"/>
        <v>619.9</v>
      </c>
      <c r="S626">
        <f t="shared" si="54"/>
        <v>0.29999999999995453</v>
      </c>
    </row>
    <row r="627" spans="1:19" x14ac:dyDescent="0.25">
      <c r="A627" s="2">
        <f t="shared" si="57"/>
        <v>44952</v>
      </c>
      <c r="B627" s="3">
        <v>26</v>
      </c>
      <c r="C627" s="3">
        <v>2300</v>
      </c>
      <c r="D627">
        <v>620.39170000000001</v>
      </c>
      <c r="E627">
        <v>6.0999999999999999E-2</v>
      </c>
      <c r="F627">
        <v>610.02260000000001</v>
      </c>
      <c r="G627">
        <v>624.17439999999999</v>
      </c>
      <c r="H627">
        <v>626.97799999999995</v>
      </c>
      <c r="I627">
        <v>5.1999999999999998E-2</v>
      </c>
      <c r="J627">
        <v>7.0000000000000007E-2</v>
      </c>
      <c r="K627">
        <v>5.8999999999999997E-2</v>
      </c>
      <c r="L627">
        <v>2595.8000000000002</v>
      </c>
      <c r="M627">
        <v>2611.4</v>
      </c>
      <c r="N627">
        <v>2627.2</v>
      </c>
      <c r="Q627">
        <f t="shared" si="55"/>
        <v>620.4</v>
      </c>
      <c r="R627">
        <f t="shared" si="56"/>
        <v>620.4</v>
      </c>
      <c r="S627">
        <f t="shared" si="54"/>
        <v>0.5</v>
      </c>
    </row>
    <row r="628" spans="1:19" x14ac:dyDescent="0.25">
      <c r="A628" s="2">
        <f t="shared" si="57"/>
        <v>44952</v>
      </c>
      <c r="B628" s="3">
        <v>26</v>
      </c>
      <c r="C628" s="3">
        <v>2400</v>
      </c>
      <c r="D628">
        <v>621.15179999999998</v>
      </c>
      <c r="E628">
        <v>5.2999999999999999E-2</v>
      </c>
      <c r="F628">
        <v>610.74900000000002</v>
      </c>
      <c r="G628">
        <v>624.98249999999996</v>
      </c>
      <c r="H628">
        <v>627.72389999999996</v>
      </c>
      <c r="I628">
        <v>5.8000000000000003E-2</v>
      </c>
      <c r="J628">
        <v>4.8000000000000001E-2</v>
      </c>
      <c r="K628">
        <v>5.1999999999999998E-2</v>
      </c>
      <c r="L628">
        <v>2597.1999999999998</v>
      </c>
      <c r="M628">
        <v>2613</v>
      </c>
      <c r="N628">
        <v>2628.6</v>
      </c>
      <c r="Q628">
        <f t="shared" si="55"/>
        <v>621.20000000000005</v>
      </c>
      <c r="R628">
        <f t="shared" si="56"/>
        <v>621.20000000000005</v>
      </c>
      <c r="S628">
        <f t="shared" si="54"/>
        <v>0.80000000000006821</v>
      </c>
    </row>
    <row r="629" spans="1:19" x14ac:dyDescent="0.25">
      <c r="A629" s="2">
        <f t="shared" si="57"/>
        <v>44953</v>
      </c>
      <c r="B629" s="3">
        <v>27</v>
      </c>
      <c r="C629" s="3">
        <v>100</v>
      </c>
      <c r="D629">
        <v>622.77229999999997</v>
      </c>
      <c r="E629">
        <v>7.5999999999999998E-2</v>
      </c>
      <c r="F629">
        <v>612.3125</v>
      </c>
      <c r="G629">
        <v>626.64359999999999</v>
      </c>
      <c r="H629">
        <v>629.36069999999995</v>
      </c>
      <c r="I629">
        <v>7.5999999999999998E-2</v>
      </c>
      <c r="J629">
        <v>7.4999999999999997E-2</v>
      </c>
      <c r="K629">
        <v>7.6999999999999999E-2</v>
      </c>
      <c r="L629">
        <v>2599.8000000000002</v>
      </c>
      <c r="M629">
        <v>2615.8000000000002</v>
      </c>
      <c r="N629">
        <v>2631.6</v>
      </c>
      <c r="Q629">
        <f t="shared" si="55"/>
        <v>622.79999999999995</v>
      </c>
      <c r="R629">
        <f t="shared" si="56"/>
        <v>622.79999999999995</v>
      </c>
      <c r="S629">
        <f t="shared" si="54"/>
        <v>1.5999999999999091</v>
      </c>
    </row>
    <row r="630" spans="1:19" x14ac:dyDescent="0.25">
      <c r="A630" s="2">
        <f t="shared" si="57"/>
        <v>44953</v>
      </c>
      <c r="B630" s="3">
        <v>27</v>
      </c>
      <c r="C630" s="3">
        <v>200</v>
      </c>
      <c r="D630">
        <v>625.8777</v>
      </c>
      <c r="E630">
        <v>0.08</v>
      </c>
      <c r="F630">
        <v>615.34739999999999</v>
      </c>
      <c r="G630">
        <v>629.77319999999997</v>
      </c>
      <c r="H630">
        <v>632.51250000000005</v>
      </c>
      <c r="I630">
        <v>8.5000000000000006E-2</v>
      </c>
      <c r="J630">
        <v>7.2999999999999995E-2</v>
      </c>
      <c r="K630">
        <v>8.2000000000000003E-2</v>
      </c>
      <c r="L630">
        <v>2605.1999999999998</v>
      </c>
      <c r="M630">
        <v>2621</v>
      </c>
      <c r="N630">
        <v>2636.8</v>
      </c>
      <c r="Q630">
        <f t="shared" si="55"/>
        <v>625.9</v>
      </c>
      <c r="R630">
        <f t="shared" si="56"/>
        <v>625.9</v>
      </c>
      <c r="S630">
        <f t="shared" si="54"/>
        <v>3.1000000000000227</v>
      </c>
    </row>
    <row r="631" spans="1:19" x14ac:dyDescent="0.25">
      <c r="A631" s="2">
        <f t="shared" si="57"/>
        <v>44953</v>
      </c>
      <c r="B631" s="3">
        <v>27</v>
      </c>
      <c r="C631" s="3">
        <v>300</v>
      </c>
      <c r="D631">
        <v>626.58370000000002</v>
      </c>
      <c r="E631">
        <v>5.2999999999999999E-2</v>
      </c>
      <c r="F631">
        <v>616.03319999999997</v>
      </c>
      <c r="G631">
        <v>630.51530000000002</v>
      </c>
      <c r="H631">
        <v>633.20270000000005</v>
      </c>
      <c r="I631">
        <v>5.8000000000000003E-2</v>
      </c>
      <c r="J631">
        <v>5.8000000000000003E-2</v>
      </c>
      <c r="K631">
        <v>4.2999999999999997E-2</v>
      </c>
      <c r="L631">
        <v>2606</v>
      </c>
      <c r="M631">
        <v>2622</v>
      </c>
      <c r="N631">
        <v>2637.8</v>
      </c>
      <c r="Q631">
        <f t="shared" si="55"/>
        <v>626.6</v>
      </c>
      <c r="R631">
        <f t="shared" si="56"/>
        <v>626.6</v>
      </c>
      <c r="S631">
        <f t="shared" si="54"/>
        <v>0.70000000000004547</v>
      </c>
    </row>
    <row r="632" spans="1:19" x14ac:dyDescent="0.25">
      <c r="A632" s="2">
        <f t="shared" si="57"/>
        <v>44953</v>
      </c>
      <c r="B632" s="3">
        <v>27</v>
      </c>
      <c r="C632" s="3">
        <v>400</v>
      </c>
      <c r="D632">
        <v>626.60469999999998</v>
      </c>
      <c r="E632">
        <v>4.5999999999999999E-2</v>
      </c>
      <c r="F632">
        <v>616.02909999999997</v>
      </c>
      <c r="G632">
        <v>630.55290000000002</v>
      </c>
      <c r="H632">
        <v>633.2319</v>
      </c>
      <c r="I632">
        <v>5.7000000000000002E-2</v>
      </c>
      <c r="J632">
        <v>4.3999999999999997E-2</v>
      </c>
      <c r="K632">
        <v>3.4000000000000002E-2</v>
      </c>
      <c r="L632">
        <v>2606</v>
      </c>
      <c r="M632">
        <v>2622.2</v>
      </c>
      <c r="N632">
        <v>2637.8</v>
      </c>
      <c r="Q632">
        <f t="shared" si="55"/>
        <v>626.6</v>
      </c>
      <c r="R632">
        <f t="shared" si="56"/>
        <v>626.6</v>
      </c>
      <c r="S632">
        <f t="shared" si="54"/>
        <v>0</v>
      </c>
    </row>
    <row r="633" spans="1:19" x14ac:dyDescent="0.25">
      <c r="A633" s="2">
        <f t="shared" si="57"/>
        <v>44953</v>
      </c>
      <c r="B633" s="3">
        <v>27</v>
      </c>
      <c r="C633" s="3">
        <v>500</v>
      </c>
      <c r="D633">
        <v>626.92679999999996</v>
      </c>
      <c r="E633">
        <v>4.5999999999999999E-2</v>
      </c>
      <c r="F633">
        <v>616.35979999999995</v>
      </c>
      <c r="G633">
        <v>630.85</v>
      </c>
      <c r="H633">
        <v>633.57079999999996</v>
      </c>
      <c r="I633">
        <v>4.4999999999999998E-2</v>
      </c>
      <c r="J633">
        <v>5.8999999999999997E-2</v>
      </c>
      <c r="K633">
        <v>0.03</v>
      </c>
      <c r="L633">
        <v>2606.6</v>
      </c>
      <c r="M633">
        <v>2622.6</v>
      </c>
      <c r="N633">
        <v>2638.4</v>
      </c>
      <c r="Q633">
        <f t="shared" si="55"/>
        <v>626.9</v>
      </c>
      <c r="R633">
        <f t="shared" si="56"/>
        <v>626.9</v>
      </c>
      <c r="S633">
        <f t="shared" si="54"/>
        <v>0.29999999999995453</v>
      </c>
    </row>
    <row r="634" spans="1:19" x14ac:dyDescent="0.25">
      <c r="A634" s="2">
        <f t="shared" si="57"/>
        <v>44953</v>
      </c>
      <c r="B634" s="3">
        <v>27</v>
      </c>
      <c r="C634" s="3">
        <v>600</v>
      </c>
      <c r="D634">
        <v>627.07619999999997</v>
      </c>
      <c r="E634">
        <v>5.5E-2</v>
      </c>
      <c r="F634">
        <v>616.50450000000001</v>
      </c>
      <c r="G634">
        <v>630.99839999999995</v>
      </c>
      <c r="H634">
        <v>633.72580000000005</v>
      </c>
      <c r="I634">
        <v>5.8000000000000003E-2</v>
      </c>
      <c r="J634">
        <v>5.6000000000000001E-2</v>
      </c>
      <c r="K634">
        <v>0.05</v>
      </c>
      <c r="L634">
        <v>2606.8000000000002</v>
      </c>
      <c r="M634">
        <v>2622.8</v>
      </c>
      <c r="N634">
        <v>2638.6</v>
      </c>
      <c r="Q634">
        <f t="shared" si="55"/>
        <v>627.1</v>
      </c>
      <c r="R634">
        <f t="shared" si="56"/>
        <v>627.1</v>
      </c>
      <c r="S634">
        <f t="shared" si="54"/>
        <v>0.20000000000004547</v>
      </c>
    </row>
    <row r="635" spans="1:19" x14ac:dyDescent="0.25">
      <c r="A635" s="2">
        <f t="shared" si="57"/>
        <v>44953</v>
      </c>
      <c r="B635" s="3">
        <v>27</v>
      </c>
      <c r="C635" s="3">
        <v>700</v>
      </c>
      <c r="D635">
        <v>627.12549999999999</v>
      </c>
      <c r="E635">
        <v>4.3999999999999997E-2</v>
      </c>
      <c r="F635">
        <v>616.55399999999997</v>
      </c>
      <c r="G635">
        <v>631.02980000000002</v>
      </c>
      <c r="H635">
        <v>633.79269999999997</v>
      </c>
      <c r="I635">
        <v>4.4999999999999998E-2</v>
      </c>
      <c r="J635">
        <v>3.7999999999999999E-2</v>
      </c>
      <c r="K635">
        <v>4.9000000000000002E-2</v>
      </c>
      <c r="L635">
        <v>2607</v>
      </c>
      <c r="M635">
        <v>2623</v>
      </c>
      <c r="N635">
        <v>2638.6</v>
      </c>
      <c r="Q635">
        <f t="shared" si="55"/>
        <v>627.1</v>
      </c>
      <c r="R635">
        <f t="shared" si="56"/>
        <v>627.1</v>
      </c>
      <c r="S635">
        <f t="shared" si="54"/>
        <v>0</v>
      </c>
    </row>
    <row r="636" spans="1:19" x14ac:dyDescent="0.25">
      <c r="A636" s="2">
        <f t="shared" si="57"/>
        <v>44953</v>
      </c>
      <c r="B636" s="3">
        <v>27</v>
      </c>
      <c r="C636" s="3">
        <v>800</v>
      </c>
      <c r="D636">
        <v>627.11019999999996</v>
      </c>
      <c r="E636">
        <v>4.9000000000000002E-2</v>
      </c>
      <c r="F636">
        <v>616.55399999999997</v>
      </c>
      <c r="G636">
        <v>630.96910000000003</v>
      </c>
      <c r="H636">
        <v>633.80740000000003</v>
      </c>
      <c r="I636">
        <v>4.4999999999999998E-2</v>
      </c>
      <c r="J636">
        <v>5.8999999999999997E-2</v>
      </c>
      <c r="K636">
        <v>0.04</v>
      </c>
      <c r="L636">
        <v>2607</v>
      </c>
      <c r="M636">
        <v>2623</v>
      </c>
      <c r="N636">
        <v>2638.8</v>
      </c>
      <c r="Q636">
        <f t="shared" si="55"/>
        <v>627.1</v>
      </c>
      <c r="R636">
        <f t="shared" si="56"/>
        <v>627.1</v>
      </c>
      <c r="S636">
        <f t="shared" si="54"/>
        <v>0</v>
      </c>
    </row>
    <row r="637" spans="1:19" x14ac:dyDescent="0.25">
      <c r="A637" s="2">
        <f t="shared" si="57"/>
        <v>44953</v>
      </c>
      <c r="B637" s="3">
        <v>27</v>
      </c>
      <c r="C637" s="3">
        <v>900</v>
      </c>
      <c r="D637">
        <v>627.11090000000002</v>
      </c>
      <c r="E637">
        <v>4.9000000000000002E-2</v>
      </c>
      <c r="F637">
        <v>616.54989999999998</v>
      </c>
      <c r="G637">
        <v>630.97540000000004</v>
      </c>
      <c r="H637">
        <v>633.80740000000003</v>
      </c>
      <c r="I637">
        <v>4.8000000000000001E-2</v>
      </c>
      <c r="J637">
        <v>0.06</v>
      </c>
      <c r="K637">
        <v>3.4000000000000002E-2</v>
      </c>
      <c r="L637">
        <v>2607</v>
      </c>
      <c r="M637">
        <v>2623</v>
      </c>
      <c r="N637">
        <v>2638.8</v>
      </c>
      <c r="Q637">
        <f t="shared" si="55"/>
        <v>627.1</v>
      </c>
      <c r="R637">
        <f t="shared" si="56"/>
        <v>627.1</v>
      </c>
      <c r="S637">
        <f t="shared" si="54"/>
        <v>0</v>
      </c>
    </row>
    <row r="638" spans="1:19" x14ac:dyDescent="0.25">
      <c r="A638" s="2">
        <f t="shared" si="57"/>
        <v>44953</v>
      </c>
      <c r="B638" s="3">
        <v>27</v>
      </c>
      <c r="C638" s="3">
        <v>1000</v>
      </c>
      <c r="D638">
        <v>627.20889999999997</v>
      </c>
      <c r="E638">
        <v>5.8999999999999997E-2</v>
      </c>
      <c r="F638">
        <v>616.63459999999998</v>
      </c>
      <c r="G638">
        <v>631.10299999999995</v>
      </c>
      <c r="H638">
        <v>633.88900000000001</v>
      </c>
      <c r="I638">
        <v>5.8999999999999997E-2</v>
      </c>
      <c r="J638">
        <v>5.8999999999999997E-2</v>
      </c>
      <c r="K638">
        <v>5.8999999999999997E-2</v>
      </c>
      <c r="L638">
        <v>2607</v>
      </c>
      <c r="M638">
        <v>2623</v>
      </c>
      <c r="N638">
        <v>2638.8</v>
      </c>
      <c r="Q638">
        <f t="shared" si="55"/>
        <v>627.20000000000005</v>
      </c>
      <c r="R638">
        <f t="shared" si="56"/>
        <v>627.20000000000005</v>
      </c>
      <c r="S638">
        <f t="shared" si="54"/>
        <v>0.10000000000002274</v>
      </c>
    </row>
    <row r="639" spans="1:19" x14ac:dyDescent="0.25">
      <c r="A639" s="2">
        <f t="shared" si="57"/>
        <v>44953</v>
      </c>
      <c r="B639" s="3">
        <v>27</v>
      </c>
      <c r="C639" s="3">
        <v>1100</v>
      </c>
      <c r="D639">
        <v>627.30119999999999</v>
      </c>
      <c r="E639">
        <v>5.6000000000000001E-2</v>
      </c>
      <c r="F639">
        <v>616.73379999999997</v>
      </c>
      <c r="G639">
        <v>631.19290000000001</v>
      </c>
      <c r="H639">
        <v>633.97680000000003</v>
      </c>
      <c r="I639">
        <v>5.6000000000000001E-2</v>
      </c>
      <c r="J639">
        <v>5.5E-2</v>
      </c>
      <c r="K639">
        <v>5.6000000000000001E-2</v>
      </c>
      <c r="L639">
        <v>2607.1999999999998</v>
      </c>
      <c r="M639">
        <v>2623.4</v>
      </c>
      <c r="N639">
        <v>2639</v>
      </c>
      <c r="Q639">
        <f t="shared" si="55"/>
        <v>627.29999999999995</v>
      </c>
      <c r="R639">
        <f t="shared" si="56"/>
        <v>627.29999999999995</v>
      </c>
      <c r="S639">
        <f t="shared" si="54"/>
        <v>9.9999999999909051E-2</v>
      </c>
    </row>
    <row r="640" spans="1:19" x14ac:dyDescent="0.25">
      <c r="A640" s="2">
        <f t="shared" si="57"/>
        <v>44953</v>
      </c>
      <c r="B640" s="3">
        <v>27</v>
      </c>
      <c r="C640" s="3">
        <v>1200</v>
      </c>
      <c r="D640">
        <v>627.67930000000001</v>
      </c>
      <c r="E640">
        <v>0.06</v>
      </c>
      <c r="F640">
        <v>617.10820000000001</v>
      </c>
      <c r="G640">
        <v>631.57169999999996</v>
      </c>
      <c r="H640">
        <v>634.3578</v>
      </c>
      <c r="I640">
        <v>5.8999999999999997E-2</v>
      </c>
      <c r="J640">
        <v>0.06</v>
      </c>
      <c r="K640">
        <v>0.06</v>
      </c>
      <c r="L640">
        <v>2608</v>
      </c>
      <c r="M640">
        <v>2624</v>
      </c>
      <c r="N640">
        <v>2639.8</v>
      </c>
      <c r="Q640">
        <f t="shared" si="55"/>
        <v>627.70000000000005</v>
      </c>
      <c r="R640">
        <f t="shared" si="56"/>
        <v>627.70000000000005</v>
      </c>
      <c r="S640">
        <f t="shared" si="54"/>
        <v>0.40000000000009095</v>
      </c>
    </row>
    <row r="641" spans="1:19" x14ac:dyDescent="0.25">
      <c r="A641" s="2">
        <f t="shared" si="57"/>
        <v>44953</v>
      </c>
      <c r="B641" s="3">
        <v>27</v>
      </c>
      <c r="C641" s="3">
        <v>1300</v>
      </c>
      <c r="D641">
        <v>627.69870000000003</v>
      </c>
      <c r="E641">
        <v>5.5E-2</v>
      </c>
      <c r="F641">
        <v>617.12260000000003</v>
      </c>
      <c r="G641">
        <v>631.63030000000003</v>
      </c>
      <c r="H641">
        <v>634.34320000000002</v>
      </c>
      <c r="I641">
        <v>5.6000000000000001E-2</v>
      </c>
      <c r="J641">
        <v>0.05</v>
      </c>
      <c r="K641">
        <v>5.8999999999999997E-2</v>
      </c>
      <c r="L641">
        <v>2608</v>
      </c>
      <c r="M641">
        <v>2624</v>
      </c>
      <c r="N641">
        <v>2639.6</v>
      </c>
      <c r="Q641">
        <f t="shared" si="55"/>
        <v>627.70000000000005</v>
      </c>
      <c r="R641">
        <f t="shared" si="56"/>
        <v>627.70000000000005</v>
      </c>
      <c r="S641">
        <f t="shared" si="54"/>
        <v>0</v>
      </c>
    </row>
    <row r="642" spans="1:19" x14ac:dyDescent="0.25">
      <c r="A642" s="2">
        <f t="shared" si="57"/>
        <v>44953</v>
      </c>
      <c r="B642" s="3">
        <v>27</v>
      </c>
      <c r="C642" s="3">
        <v>1400</v>
      </c>
      <c r="D642">
        <v>627.71749999999997</v>
      </c>
      <c r="E642">
        <v>5.1999999999999998E-2</v>
      </c>
      <c r="F642">
        <v>617.12260000000003</v>
      </c>
      <c r="G642">
        <v>631.65329999999994</v>
      </c>
      <c r="H642">
        <v>634.37670000000003</v>
      </c>
      <c r="I642">
        <v>5.6000000000000001E-2</v>
      </c>
      <c r="J642">
        <v>4.3999999999999997E-2</v>
      </c>
      <c r="K642">
        <v>5.5E-2</v>
      </c>
      <c r="L642">
        <v>2608</v>
      </c>
      <c r="M642">
        <v>2624</v>
      </c>
      <c r="N642">
        <v>2639.8</v>
      </c>
      <c r="Q642">
        <f t="shared" si="55"/>
        <v>627.70000000000005</v>
      </c>
      <c r="R642">
        <f t="shared" si="56"/>
        <v>627.70000000000005</v>
      </c>
      <c r="S642">
        <f t="shared" si="54"/>
        <v>0</v>
      </c>
    </row>
    <row r="643" spans="1:19" x14ac:dyDescent="0.25">
      <c r="A643" s="2">
        <f t="shared" si="57"/>
        <v>44953</v>
      </c>
      <c r="B643" s="3">
        <v>27</v>
      </c>
      <c r="C643" s="3">
        <v>1500</v>
      </c>
      <c r="D643">
        <v>627.71469999999999</v>
      </c>
      <c r="E643">
        <v>0.05</v>
      </c>
      <c r="F643">
        <v>617.12879999999996</v>
      </c>
      <c r="G643">
        <v>631.63030000000003</v>
      </c>
      <c r="H643">
        <v>634.38509999999997</v>
      </c>
      <c r="I643">
        <v>5.3999999999999999E-2</v>
      </c>
      <c r="J643">
        <v>4.3999999999999997E-2</v>
      </c>
      <c r="K643">
        <v>5.0999999999999997E-2</v>
      </c>
      <c r="L643">
        <v>2607.8000000000002</v>
      </c>
      <c r="M643">
        <v>2624</v>
      </c>
      <c r="N643">
        <v>2639.8</v>
      </c>
      <c r="Q643">
        <f t="shared" si="55"/>
        <v>627.70000000000005</v>
      </c>
      <c r="R643">
        <f t="shared" si="56"/>
        <v>627.70000000000005</v>
      </c>
      <c r="S643">
        <f t="shared" si="54"/>
        <v>0</v>
      </c>
    </row>
    <row r="644" spans="1:19" x14ac:dyDescent="0.25">
      <c r="A644" s="2">
        <f t="shared" si="57"/>
        <v>44953</v>
      </c>
      <c r="B644" s="3">
        <v>27</v>
      </c>
      <c r="C644" s="3">
        <v>1600</v>
      </c>
      <c r="D644">
        <v>627.73559999999998</v>
      </c>
      <c r="E644">
        <v>4.3999999999999997E-2</v>
      </c>
      <c r="F644">
        <v>617.13919999999996</v>
      </c>
      <c r="G644">
        <v>631.65329999999994</v>
      </c>
      <c r="H644">
        <v>634.4144</v>
      </c>
      <c r="I644">
        <v>4.8000000000000001E-2</v>
      </c>
      <c r="J644">
        <v>5.3999999999999999E-2</v>
      </c>
      <c r="K644">
        <v>2.1999999999999999E-2</v>
      </c>
      <c r="L644">
        <v>2607.8000000000002</v>
      </c>
      <c r="M644">
        <v>2624</v>
      </c>
      <c r="N644">
        <v>2639.8</v>
      </c>
      <c r="Q644">
        <f t="shared" si="55"/>
        <v>627.70000000000005</v>
      </c>
      <c r="R644">
        <f t="shared" si="56"/>
        <v>627.70000000000005</v>
      </c>
      <c r="S644">
        <f t="shared" si="54"/>
        <v>0</v>
      </c>
    </row>
    <row r="645" spans="1:19" x14ac:dyDescent="0.25">
      <c r="A645" s="2">
        <f t="shared" si="57"/>
        <v>44953</v>
      </c>
      <c r="B645" s="3">
        <v>27</v>
      </c>
      <c r="C645" s="3">
        <v>1700</v>
      </c>
      <c r="D645">
        <v>627.75710000000004</v>
      </c>
      <c r="E645">
        <v>4.2999999999999997E-2</v>
      </c>
      <c r="F645">
        <v>617.17219999999998</v>
      </c>
      <c r="G645">
        <v>631.63239999999996</v>
      </c>
      <c r="H645">
        <v>634.46669999999995</v>
      </c>
      <c r="I645">
        <v>0.03</v>
      </c>
      <c r="J645">
        <v>3.5000000000000003E-2</v>
      </c>
      <c r="K645">
        <v>5.8999999999999997E-2</v>
      </c>
      <c r="L645">
        <v>2608</v>
      </c>
      <c r="M645">
        <v>2624</v>
      </c>
      <c r="N645">
        <v>2640</v>
      </c>
      <c r="Q645">
        <f t="shared" si="55"/>
        <v>627.79999999999995</v>
      </c>
      <c r="R645">
        <f t="shared" si="56"/>
        <v>627.79999999999995</v>
      </c>
      <c r="S645">
        <f t="shared" ref="S645:S708" si="58">IF(R645&gt;R644,R645-R644,0)</f>
        <v>9.9999999999909051E-2</v>
      </c>
    </row>
    <row r="646" spans="1:19" x14ac:dyDescent="0.25">
      <c r="A646" s="2">
        <f t="shared" si="57"/>
        <v>44953</v>
      </c>
      <c r="B646" s="3">
        <v>27</v>
      </c>
      <c r="C646" s="3">
        <v>1800</v>
      </c>
      <c r="D646">
        <v>627.77660000000003</v>
      </c>
      <c r="E646">
        <v>5.1999999999999998E-2</v>
      </c>
      <c r="F646">
        <v>617.19290000000001</v>
      </c>
      <c r="G646">
        <v>631.65329999999994</v>
      </c>
      <c r="H646">
        <v>634.48350000000005</v>
      </c>
      <c r="I646">
        <v>5.0999999999999997E-2</v>
      </c>
      <c r="J646">
        <v>4.3999999999999997E-2</v>
      </c>
      <c r="K646">
        <v>5.8999999999999997E-2</v>
      </c>
      <c r="L646">
        <v>2608</v>
      </c>
      <c r="M646">
        <v>2624</v>
      </c>
      <c r="N646">
        <v>2639.8</v>
      </c>
      <c r="Q646">
        <f t="shared" ref="Q646:Q709" si="59">ROUND(D646,1)</f>
        <v>627.79999999999995</v>
      </c>
      <c r="R646">
        <f t="shared" ref="R646:R709" si="60">ROUND(IF(Q646&lt;R645,R645,Q646),1)</f>
        <v>627.79999999999995</v>
      </c>
      <c r="S646">
        <f t="shared" si="58"/>
        <v>0</v>
      </c>
    </row>
    <row r="647" spans="1:19" x14ac:dyDescent="0.25">
      <c r="A647" s="2">
        <f t="shared" ref="A647:A710" si="61">A$5-1+B647</f>
        <v>44953</v>
      </c>
      <c r="B647" s="3">
        <v>27</v>
      </c>
      <c r="C647" s="3">
        <v>1900</v>
      </c>
      <c r="D647">
        <v>627.77940000000001</v>
      </c>
      <c r="E647">
        <v>5.1999999999999998E-2</v>
      </c>
      <c r="F647">
        <v>617.19489999999996</v>
      </c>
      <c r="G647">
        <v>631.65120000000002</v>
      </c>
      <c r="H647">
        <v>634.49180000000001</v>
      </c>
      <c r="I647">
        <v>5.1999999999999998E-2</v>
      </c>
      <c r="J647">
        <v>4.7E-2</v>
      </c>
      <c r="K647">
        <v>5.7000000000000002E-2</v>
      </c>
      <c r="L647">
        <v>2608.1999999999998</v>
      </c>
      <c r="M647">
        <v>2624</v>
      </c>
      <c r="N647">
        <v>2639.8</v>
      </c>
      <c r="Q647">
        <f t="shared" si="59"/>
        <v>627.79999999999995</v>
      </c>
      <c r="R647">
        <f t="shared" si="60"/>
        <v>627.79999999999995</v>
      </c>
      <c r="S647">
        <f t="shared" si="58"/>
        <v>0</v>
      </c>
    </row>
    <row r="648" spans="1:19" x14ac:dyDescent="0.25">
      <c r="A648" s="2">
        <f t="shared" si="61"/>
        <v>44953</v>
      </c>
      <c r="B648" s="3">
        <v>27</v>
      </c>
      <c r="C648" s="3">
        <v>2000</v>
      </c>
      <c r="D648">
        <v>627.78909999999996</v>
      </c>
      <c r="E648">
        <v>5.0999999999999997E-2</v>
      </c>
      <c r="F648">
        <v>617.197</v>
      </c>
      <c r="G648">
        <v>631.6617</v>
      </c>
      <c r="H648">
        <v>634.50850000000003</v>
      </c>
      <c r="I648">
        <v>5.2999999999999999E-2</v>
      </c>
      <c r="J648">
        <v>0.05</v>
      </c>
      <c r="K648">
        <v>4.9000000000000002E-2</v>
      </c>
      <c r="L648">
        <v>2608</v>
      </c>
      <c r="M648">
        <v>2624</v>
      </c>
      <c r="N648">
        <v>2640</v>
      </c>
      <c r="Q648">
        <f t="shared" si="59"/>
        <v>627.79999999999995</v>
      </c>
      <c r="R648">
        <f t="shared" si="60"/>
        <v>627.79999999999995</v>
      </c>
      <c r="S648">
        <f t="shared" si="58"/>
        <v>0</v>
      </c>
    </row>
    <row r="649" spans="1:19" x14ac:dyDescent="0.25">
      <c r="A649" s="2">
        <f t="shared" si="61"/>
        <v>44953</v>
      </c>
      <c r="B649" s="3">
        <v>27</v>
      </c>
      <c r="C649" s="3">
        <v>2100</v>
      </c>
      <c r="D649">
        <v>627.82870000000003</v>
      </c>
      <c r="E649">
        <v>5.3999999999999999E-2</v>
      </c>
      <c r="F649">
        <v>617.23839999999996</v>
      </c>
      <c r="G649">
        <v>631.6952</v>
      </c>
      <c r="H649">
        <v>634.55259999999998</v>
      </c>
      <c r="I649">
        <v>5.7000000000000002E-2</v>
      </c>
      <c r="J649">
        <v>0.06</v>
      </c>
      <c r="K649">
        <v>4.2999999999999997E-2</v>
      </c>
      <c r="L649">
        <v>2608.1999999999998</v>
      </c>
      <c r="M649">
        <v>2624.2</v>
      </c>
      <c r="N649">
        <v>2640</v>
      </c>
      <c r="Q649">
        <f t="shared" si="59"/>
        <v>627.79999999999995</v>
      </c>
      <c r="R649">
        <f t="shared" si="60"/>
        <v>627.79999999999995</v>
      </c>
      <c r="S649">
        <f t="shared" si="58"/>
        <v>0</v>
      </c>
    </row>
    <row r="650" spans="1:19" x14ac:dyDescent="0.25">
      <c r="A650" s="2">
        <f t="shared" si="61"/>
        <v>44953</v>
      </c>
      <c r="B650" s="3">
        <v>27</v>
      </c>
      <c r="C650" s="3">
        <v>2200</v>
      </c>
      <c r="D650">
        <v>629.34180000000003</v>
      </c>
      <c r="E650">
        <v>4.5999999999999999E-2</v>
      </c>
      <c r="F650">
        <v>618.73030000000006</v>
      </c>
      <c r="G650">
        <v>633.18179999999995</v>
      </c>
      <c r="H650">
        <v>636.11320000000001</v>
      </c>
      <c r="I650">
        <v>5.2999999999999999E-2</v>
      </c>
      <c r="J650">
        <v>3.1E-2</v>
      </c>
      <c r="K650">
        <v>0.05</v>
      </c>
      <c r="L650">
        <v>2610.6</v>
      </c>
      <c r="M650">
        <v>2626.6</v>
      </c>
      <c r="N650">
        <v>2642.6</v>
      </c>
      <c r="Q650">
        <f t="shared" si="59"/>
        <v>629.29999999999995</v>
      </c>
      <c r="R650">
        <f t="shared" si="60"/>
        <v>629.29999999999995</v>
      </c>
      <c r="S650">
        <f t="shared" si="58"/>
        <v>1.5</v>
      </c>
    </row>
    <row r="651" spans="1:19" x14ac:dyDescent="0.25">
      <c r="A651" s="2">
        <f t="shared" si="61"/>
        <v>44953</v>
      </c>
      <c r="B651" s="3">
        <v>27</v>
      </c>
      <c r="C651" s="3">
        <v>2300</v>
      </c>
      <c r="D651">
        <v>629.36969999999997</v>
      </c>
      <c r="E651">
        <v>5.3999999999999999E-2</v>
      </c>
      <c r="F651">
        <v>618.75099999999998</v>
      </c>
      <c r="G651">
        <v>633.20280000000002</v>
      </c>
      <c r="H651">
        <v>636.15520000000004</v>
      </c>
      <c r="I651">
        <v>5.8999999999999997E-2</v>
      </c>
      <c r="J651">
        <v>4.1000000000000002E-2</v>
      </c>
      <c r="K651">
        <v>5.8999999999999997E-2</v>
      </c>
      <c r="L651">
        <v>2610.6</v>
      </c>
      <c r="M651">
        <v>2626.6</v>
      </c>
      <c r="N651">
        <v>2642.8</v>
      </c>
      <c r="Q651">
        <f t="shared" si="59"/>
        <v>629.4</v>
      </c>
      <c r="R651">
        <f t="shared" si="60"/>
        <v>629.4</v>
      </c>
      <c r="S651">
        <f t="shared" si="58"/>
        <v>0.10000000000002274</v>
      </c>
    </row>
    <row r="652" spans="1:19" x14ac:dyDescent="0.25">
      <c r="A652" s="2">
        <f t="shared" si="61"/>
        <v>44953</v>
      </c>
      <c r="B652" s="3">
        <v>27</v>
      </c>
      <c r="C652" s="3">
        <v>2400</v>
      </c>
      <c r="D652">
        <v>629.36689999999999</v>
      </c>
      <c r="E652">
        <v>5.2999999999999999E-2</v>
      </c>
      <c r="F652">
        <v>618.75509999999997</v>
      </c>
      <c r="G652">
        <v>633.18600000000004</v>
      </c>
      <c r="H652">
        <v>636.15940000000001</v>
      </c>
      <c r="I652">
        <v>5.8999999999999997E-2</v>
      </c>
      <c r="J652">
        <v>3.9E-2</v>
      </c>
      <c r="K652">
        <v>5.8000000000000003E-2</v>
      </c>
      <c r="L652">
        <v>2610.6</v>
      </c>
      <c r="M652">
        <v>2626.6</v>
      </c>
      <c r="N652">
        <v>2642.8</v>
      </c>
      <c r="Q652">
        <f t="shared" si="59"/>
        <v>629.4</v>
      </c>
      <c r="R652">
        <f t="shared" si="60"/>
        <v>629.4</v>
      </c>
      <c r="S652">
        <f t="shared" si="58"/>
        <v>0</v>
      </c>
    </row>
    <row r="653" spans="1:19" x14ac:dyDescent="0.25">
      <c r="A653" s="2">
        <f t="shared" si="61"/>
        <v>44954</v>
      </c>
      <c r="B653" s="3">
        <v>28</v>
      </c>
      <c r="C653" s="3">
        <v>100</v>
      </c>
      <c r="D653">
        <v>629.36350000000004</v>
      </c>
      <c r="E653">
        <v>5.1999999999999998E-2</v>
      </c>
      <c r="F653">
        <v>618.73239999999998</v>
      </c>
      <c r="G653">
        <v>633.19650000000001</v>
      </c>
      <c r="H653">
        <v>636.16139999999996</v>
      </c>
      <c r="I653">
        <v>5.3999999999999999E-2</v>
      </c>
      <c r="J653">
        <v>4.1000000000000002E-2</v>
      </c>
      <c r="K653">
        <v>5.8000000000000003E-2</v>
      </c>
      <c r="L653">
        <v>2610.8000000000002</v>
      </c>
      <c r="M653">
        <v>2626.6</v>
      </c>
      <c r="N653">
        <v>2642.6</v>
      </c>
      <c r="Q653">
        <f t="shared" si="59"/>
        <v>629.4</v>
      </c>
      <c r="R653">
        <f t="shared" si="60"/>
        <v>629.4</v>
      </c>
      <c r="S653">
        <f t="shared" si="58"/>
        <v>0</v>
      </c>
    </row>
    <row r="654" spans="1:19" x14ac:dyDescent="0.25">
      <c r="A654" s="2">
        <f t="shared" si="61"/>
        <v>44954</v>
      </c>
      <c r="B654" s="3">
        <v>28</v>
      </c>
      <c r="C654" s="3">
        <v>200</v>
      </c>
      <c r="D654">
        <v>629.38969999999995</v>
      </c>
      <c r="E654">
        <v>4.9000000000000002E-2</v>
      </c>
      <c r="F654">
        <v>618.78819999999996</v>
      </c>
      <c r="G654">
        <v>633.20699999999999</v>
      </c>
      <c r="H654">
        <v>636.17399999999998</v>
      </c>
      <c r="I654">
        <v>0.05</v>
      </c>
      <c r="J654">
        <v>4.4999999999999998E-2</v>
      </c>
      <c r="K654">
        <v>5.2999999999999999E-2</v>
      </c>
      <c r="L654">
        <v>2610.8000000000002</v>
      </c>
      <c r="M654">
        <v>2626.6</v>
      </c>
      <c r="N654">
        <v>2642.8</v>
      </c>
      <c r="Q654">
        <f t="shared" si="59"/>
        <v>629.4</v>
      </c>
      <c r="R654">
        <f t="shared" si="60"/>
        <v>629.4</v>
      </c>
      <c r="S654">
        <f t="shared" si="58"/>
        <v>0</v>
      </c>
    </row>
    <row r="655" spans="1:19" x14ac:dyDescent="0.25">
      <c r="A655" s="2">
        <f t="shared" si="61"/>
        <v>44954</v>
      </c>
      <c r="B655" s="3">
        <v>28</v>
      </c>
      <c r="C655" s="3">
        <v>300</v>
      </c>
      <c r="D655">
        <v>629.39959999999996</v>
      </c>
      <c r="E655">
        <v>5.1999999999999998E-2</v>
      </c>
      <c r="F655">
        <v>618.78409999999997</v>
      </c>
      <c r="G655">
        <v>633.23</v>
      </c>
      <c r="H655">
        <v>636.18449999999996</v>
      </c>
      <c r="I655">
        <v>5.1999999999999998E-2</v>
      </c>
      <c r="J655">
        <v>5.8000000000000003E-2</v>
      </c>
      <c r="K655">
        <v>4.4999999999999998E-2</v>
      </c>
      <c r="L655">
        <v>2610.6</v>
      </c>
      <c r="M655">
        <v>2626.6</v>
      </c>
      <c r="N655">
        <v>2642.8</v>
      </c>
      <c r="Q655">
        <f t="shared" si="59"/>
        <v>629.4</v>
      </c>
      <c r="R655">
        <f t="shared" si="60"/>
        <v>629.4</v>
      </c>
      <c r="S655">
        <f t="shared" si="58"/>
        <v>0</v>
      </c>
    </row>
    <row r="656" spans="1:19" x14ac:dyDescent="0.25">
      <c r="A656" s="2">
        <f t="shared" si="61"/>
        <v>44954</v>
      </c>
      <c r="B656" s="3">
        <v>28</v>
      </c>
      <c r="C656" s="3">
        <v>400</v>
      </c>
      <c r="D656">
        <v>629.44190000000003</v>
      </c>
      <c r="E656">
        <v>5.1999999999999998E-2</v>
      </c>
      <c r="F656">
        <v>618.83789999999999</v>
      </c>
      <c r="G656">
        <v>633.25509999999997</v>
      </c>
      <c r="H656">
        <v>636.23270000000002</v>
      </c>
      <c r="I656">
        <v>4.7E-2</v>
      </c>
      <c r="J656">
        <v>5.8999999999999997E-2</v>
      </c>
      <c r="K656">
        <v>0.05</v>
      </c>
      <c r="L656">
        <v>2610.8000000000002</v>
      </c>
      <c r="M656">
        <v>2626.6</v>
      </c>
      <c r="N656">
        <v>2643</v>
      </c>
      <c r="Q656">
        <f t="shared" si="59"/>
        <v>629.4</v>
      </c>
      <c r="R656">
        <f t="shared" si="60"/>
        <v>629.4</v>
      </c>
      <c r="S656">
        <f t="shared" si="58"/>
        <v>0</v>
      </c>
    </row>
    <row r="657" spans="1:19" x14ac:dyDescent="0.25">
      <c r="A657" s="2">
        <f t="shared" si="61"/>
        <v>44954</v>
      </c>
      <c r="B657" s="3">
        <v>28</v>
      </c>
      <c r="C657" s="3">
        <v>500</v>
      </c>
      <c r="D657">
        <v>629.48009999999999</v>
      </c>
      <c r="E657">
        <v>5.3999999999999999E-2</v>
      </c>
      <c r="F657">
        <v>618.89589999999998</v>
      </c>
      <c r="G657">
        <v>633.28859999999997</v>
      </c>
      <c r="H657">
        <v>636.25570000000005</v>
      </c>
      <c r="I657">
        <v>5.5E-2</v>
      </c>
      <c r="J657">
        <v>4.7E-2</v>
      </c>
      <c r="K657">
        <v>5.8999999999999997E-2</v>
      </c>
      <c r="L657">
        <v>2611</v>
      </c>
      <c r="M657">
        <v>2626.8</v>
      </c>
      <c r="N657">
        <v>2642.8</v>
      </c>
      <c r="Q657">
        <f t="shared" si="59"/>
        <v>629.5</v>
      </c>
      <c r="R657">
        <f t="shared" si="60"/>
        <v>629.5</v>
      </c>
      <c r="S657">
        <f t="shared" si="58"/>
        <v>0.10000000000002274</v>
      </c>
    </row>
    <row r="658" spans="1:19" x14ac:dyDescent="0.25">
      <c r="A658" s="2">
        <f t="shared" si="61"/>
        <v>44954</v>
      </c>
      <c r="B658" s="3">
        <v>28</v>
      </c>
      <c r="C658" s="3">
        <v>600</v>
      </c>
      <c r="D658">
        <v>629.57140000000004</v>
      </c>
      <c r="E658">
        <v>5.1999999999999998E-2</v>
      </c>
      <c r="F658">
        <v>618.95590000000004</v>
      </c>
      <c r="G658">
        <v>633.39340000000004</v>
      </c>
      <c r="H658">
        <v>636.36469999999997</v>
      </c>
      <c r="I658">
        <v>4.7E-2</v>
      </c>
      <c r="J658">
        <v>5.2999999999999999E-2</v>
      </c>
      <c r="K658">
        <v>5.6000000000000001E-2</v>
      </c>
      <c r="L658">
        <v>2611</v>
      </c>
      <c r="M658">
        <v>2627</v>
      </c>
      <c r="N658">
        <v>2643</v>
      </c>
      <c r="Q658">
        <f t="shared" si="59"/>
        <v>629.6</v>
      </c>
      <c r="R658">
        <f t="shared" si="60"/>
        <v>629.6</v>
      </c>
      <c r="S658">
        <f t="shared" si="58"/>
        <v>0.10000000000002274</v>
      </c>
    </row>
    <row r="659" spans="1:19" x14ac:dyDescent="0.25">
      <c r="A659" s="2">
        <f t="shared" si="61"/>
        <v>44954</v>
      </c>
      <c r="B659" s="3">
        <v>28</v>
      </c>
      <c r="C659" s="3">
        <v>700</v>
      </c>
      <c r="D659">
        <v>629.56669999999997</v>
      </c>
      <c r="E659">
        <v>5.3999999999999999E-2</v>
      </c>
      <c r="F659">
        <v>618.91250000000002</v>
      </c>
      <c r="G659">
        <v>633.37869999999998</v>
      </c>
      <c r="H659">
        <v>636.40880000000004</v>
      </c>
      <c r="I659">
        <v>0.05</v>
      </c>
      <c r="J659">
        <v>5.8000000000000003E-2</v>
      </c>
      <c r="K659">
        <v>5.5E-2</v>
      </c>
      <c r="L659">
        <v>2611</v>
      </c>
      <c r="M659">
        <v>2626.8</v>
      </c>
      <c r="N659">
        <v>2643.2</v>
      </c>
      <c r="Q659">
        <f t="shared" si="59"/>
        <v>629.6</v>
      </c>
      <c r="R659">
        <f t="shared" si="60"/>
        <v>629.6</v>
      </c>
      <c r="S659">
        <f t="shared" si="58"/>
        <v>0</v>
      </c>
    </row>
    <row r="660" spans="1:19" x14ac:dyDescent="0.25">
      <c r="A660" s="2">
        <f t="shared" si="61"/>
        <v>44954</v>
      </c>
      <c r="B660" s="3">
        <v>28</v>
      </c>
      <c r="C660" s="3">
        <v>800</v>
      </c>
      <c r="D660">
        <v>629.66959999999995</v>
      </c>
      <c r="E660">
        <v>5.8000000000000003E-2</v>
      </c>
      <c r="F660">
        <v>619.01390000000004</v>
      </c>
      <c r="G660">
        <v>633.48770000000002</v>
      </c>
      <c r="H660">
        <v>636.50729999999999</v>
      </c>
      <c r="I660">
        <v>5.5E-2</v>
      </c>
      <c r="J660">
        <v>0.06</v>
      </c>
      <c r="K660">
        <v>0.06</v>
      </c>
      <c r="L660">
        <v>2611.1999999999998</v>
      </c>
      <c r="M660">
        <v>2627</v>
      </c>
      <c r="N660">
        <v>2643.4</v>
      </c>
      <c r="Q660">
        <f t="shared" si="59"/>
        <v>629.70000000000005</v>
      </c>
      <c r="R660">
        <f t="shared" si="60"/>
        <v>629.70000000000005</v>
      </c>
      <c r="S660">
        <f t="shared" si="58"/>
        <v>0.10000000000002274</v>
      </c>
    </row>
    <row r="661" spans="1:19" x14ac:dyDescent="0.25">
      <c r="A661" s="2">
        <f t="shared" si="61"/>
        <v>44954</v>
      </c>
      <c r="B661" s="3">
        <v>28</v>
      </c>
      <c r="C661" s="3">
        <v>900</v>
      </c>
      <c r="D661">
        <v>629.7056</v>
      </c>
      <c r="E661">
        <v>5.5E-2</v>
      </c>
      <c r="F661">
        <v>619.08630000000005</v>
      </c>
      <c r="G661">
        <v>633.51279999999997</v>
      </c>
      <c r="H661">
        <v>636.51779999999997</v>
      </c>
      <c r="I661">
        <v>5.3999999999999999E-2</v>
      </c>
      <c r="J661">
        <v>5.2999999999999999E-2</v>
      </c>
      <c r="K661">
        <v>5.8000000000000003E-2</v>
      </c>
      <c r="L661">
        <v>2611.1999999999998</v>
      </c>
      <c r="M661">
        <v>2627</v>
      </c>
      <c r="N661">
        <v>2643.2</v>
      </c>
      <c r="Q661">
        <f t="shared" si="59"/>
        <v>629.70000000000005</v>
      </c>
      <c r="R661">
        <f t="shared" si="60"/>
        <v>629.70000000000005</v>
      </c>
      <c r="S661">
        <f t="shared" si="58"/>
        <v>0</v>
      </c>
    </row>
    <row r="662" spans="1:19" x14ac:dyDescent="0.25">
      <c r="A662" s="2">
        <f t="shared" si="61"/>
        <v>44954</v>
      </c>
      <c r="B662" s="3">
        <v>28</v>
      </c>
      <c r="C662" s="3">
        <v>1000</v>
      </c>
      <c r="D662">
        <v>629.72919999999999</v>
      </c>
      <c r="E662">
        <v>5.0999999999999997E-2</v>
      </c>
      <c r="F662">
        <v>619.13810000000001</v>
      </c>
      <c r="G662">
        <v>633.53380000000004</v>
      </c>
      <c r="H662">
        <v>636.51559999999995</v>
      </c>
      <c r="I662">
        <v>5.1999999999999998E-2</v>
      </c>
      <c r="J662">
        <v>4.1000000000000002E-2</v>
      </c>
      <c r="K662">
        <v>5.8999999999999997E-2</v>
      </c>
      <c r="L662">
        <v>2611.1999999999998</v>
      </c>
      <c r="M662">
        <v>2627.2</v>
      </c>
      <c r="N662">
        <v>2643.2</v>
      </c>
      <c r="Q662">
        <f t="shared" si="59"/>
        <v>629.70000000000005</v>
      </c>
      <c r="R662">
        <f t="shared" si="60"/>
        <v>629.70000000000005</v>
      </c>
      <c r="S662">
        <f t="shared" si="58"/>
        <v>0</v>
      </c>
    </row>
    <row r="663" spans="1:19" x14ac:dyDescent="0.25">
      <c r="A663" s="2">
        <f t="shared" si="61"/>
        <v>44954</v>
      </c>
      <c r="B663" s="3">
        <v>28</v>
      </c>
      <c r="C663" s="3">
        <v>1100</v>
      </c>
      <c r="D663">
        <v>629.72329999999999</v>
      </c>
      <c r="E663">
        <v>4.2000000000000003E-2</v>
      </c>
      <c r="F663">
        <v>619.19600000000003</v>
      </c>
      <c r="G663">
        <v>633.55050000000006</v>
      </c>
      <c r="H663">
        <v>636.42349999999999</v>
      </c>
      <c r="I663">
        <v>0.05</v>
      </c>
      <c r="J663">
        <v>2.7E-2</v>
      </c>
      <c r="K663">
        <v>4.4999999999999998E-2</v>
      </c>
      <c r="L663">
        <v>2611.4</v>
      </c>
      <c r="M663">
        <v>2627.2</v>
      </c>
      <c r="N663">
        <v>2643.2</v>
      </c>
      <c r="Q663">
        <f t="shared" si="59"/>
        <v>629.70000000000005</v>
      </c>
      <c r="R663">
        <f t="shared" si="60"/>
        <v>629.70000000000005</v>
      </c>
      <c r="S663">
        <f t="shared" si="58"/>
        <v>0</v>
      </c>
    </row>
    <row r="664" spans="1:19" x14ac:dyDescent="0.25">
      <c r="A664" s="2">
        <f t="shared" si="61"/>
        <v>44954</v>
      </c>
      <c r="B664" s="3">
        <v>28</v>
      </c>
      <c r="C664" s="3">
        <v>1200</v>
      </c>
      <c r="D664">
        <v>629.65509999999995</v>
      </c>
      <c r="E664">
        <v>5.1999999999999998E-2</v>
      </c>
      <c r="F664">
        <v>619.1318</v>
      </c>
      <c r="G664">
        <v>633.49400000000003</v>
      </c>
      <c r="H664">
        <v>636.33960000000002</v>
      </c>
      <c r="I664">
        <v>5.5E-2</v>
      </c>
      <c r="J664">
        <v>5.8999999999999997E-2</v>
      </c>
      <c r="K664">
        <v>3.9E-2</v>
      </c>
      <c r="L664">
        <v>2611.4</v>
      </c>
      <c r="M664">
        <v>2627.2</v>
      </c>
      <c r="N664">
        <v>2643</v>
      </c>
      <c r="Q664">
        <f t="shared" si="59"/>
        <v>629.70000000000005</v>
      </c>
      <c r="R664">
        <f t="shared" si="60"/>
        <v>629.70000000000005</v>
      </c>
      <c r="S664">
        <f t="shared" si="58"/>
        <v>0</v>
      </c>
    </row>
    <row r="665" spans="1:19" x14ac:dyDescent="0.25">
      <c r="A665" s="2">
        <f t="shared" si="61"/>
        <v>44954</v>
      </c>
      <c r="B665" s="3">
        <v>28</v>
      </c>
      <c r="C665" s="3">
        <v>1300</v>
      </c>
      <c r="D665">
        <v>629.65409999999997</v>
      </c>
      <c r="E665">
        <v>5.3999999999999999E-2</v>
      </c>
      <c r="F665">
        <v>619.20849999999996</v>
      </c>
      <c r="G665">
        <v>633.45830000000001</v>
      </c>
      <c r="H665">
        <v>636.29560000000004</v>
      </c>
      <c r="I665">
        <v>5.6000000000000001E-2</v>
      </c>
      <c r="J665">
        <v>5.3999999999999999E-2</v>
      </c>
      <c r="K665">
        <v>5.0999999999999997E-2</v>
      </c>
      <c r="L665">
        <v>2611.6</v>
      </c>
      <c r="M665">
        <v>2627</v>
      </c>
      <c r="N665">
        <v>2643</v>
      </c>
      <c r="Q665">
        <f t="shared" si="59"/>
        <v>629.70000000000005</v>
      </c>
      <c r="R665">
        <f t="shared" si="60"/>
        <v>629.70000000000005</v>
      </c>
      <c r="S665">
        <f t="shared" si="58"/>
        <v>0</v>
      </c>
    </row>
    <row r="666" spans="1:19" x14ac:dyDescent="0.25">
      <c r="A666" s="2">
        <f t="shared" si="61"/>
        <v>44954</v>
      </c>
      <c r="B666" s="3">
        <v>28</v>
      </c>
      <c r="C666" s="3">
        <v>1400</v>
      </c>
      <c r="D666">
        <v>629.61919999999998</v>
      </c>
      <c r="E666">
        <v>4.4999999999999998E-2</v>
      </c>
      <c r="F666">
        <v>619.2002</v>
      </c>
      <c r="G666">
        <v>633.42269999999996</v>
      </c>
      <c r="H666">
        <v>636.23479999999995</v>
      </c>
      <c r="I666">
        <v>5.1999999999999998E-2</v>
      </c>
      <c r="J666">
        <v>2.7E-2</v>
      </c>
      <c r="K666">
        <v>5.0999999999999997E-2</v>
      </c>
      <c r="L666">
        <v>2611.4</v>
      </c>
      <c r="M666">
        <v>2627</v>
      </c>
      <c r="N666">
        <v>2642.8</v>
      </c>
      <c r="Q666">
        <f t="shared" si="59"/>
        <v>629.6</v>
      </c>
      <c r="R666">
        <f t="shared" si="60"/>
        <v>629.70000000000005</v>
      </c>
      <c r="S666">
        <f t="shared" si="58"/>
        <v>0</v>
      </c>
    </row>
    <row r="667" spans="1:19" x14ac:dyDescent="0.25">
      <c r="A667" s="2">
        <f t="shared" si="61"/>
        <v>44954</v>
      </c>
      <c r="B667" s="3">
        <v>28</v>
      </c>
      <c r="C667" s="3">
        <v>1500</v>
      </c>
      <c r="D667">
        <v>629.59810000000004</v>
      </c>
      <c r="E667">
        <v>5.5E-2</v>
      </c>
      <c r="F667">
        <v>619.08839999999998</v>
      </c>
      <c r="G667">
        <v>633.34310000000005</v>
      </c>
      <c r="H667">
        <v>636.36270000000002</v>
      </c>
      <c r="I667">
        <v>5.5E-2</v>
      </c>
      <c r="J667">
        <v>5.5E-2</v>
      </c>
      <c r="K667">
        <v>5.6000000000000001E-2</v>
      </c>
      <c r="L667">
        <v>2611.4</v>
      </c>
      <c r="M667">
        <v>2626.8</v>
      </c>
      <c r="N667">
        <v>2643.2</v>
      </c>
      <c r="Q667">
        <f t="shared" si="59"/>
        <v>629.6</v>
      </c>
      <c r="R667">
        <f t="shared" si="60"/>
        <v>629.70000000000005</v>
      </c>
      <c r="S667">
        <f t="shared" si="58"/>
        <v>0</v>
      </c>
    </row>
    <row r="668" spans="1:19" x14ac:dyDescent="0.25">
      <c r="A668" s="2">
        <f t="shared" si="61"/>
        <v>44954</v>
      </c>
      <c r="B668" s="3">
        <v>28</v>
      </c>
      <c r="C668" s="3">
        <v>1600</v>
      </c>
      <c r="D668">
        <v>629.69479999999999</v>
      </c>
      <c r="E668">
        <v>4.2000000000000003E-2</v>
      </c>
      <c r="F668">
        <v>619.18370000000004</v>
      </c>
      <c r="G668">
        <v>633.45420000000001</v>
      </c>
      <c r="H668">
        <v>636.44650000000001</v>
      </c>
      <c r="I668">
        <v>3.9E-2</v>
      </c>
      <c r="J668">
        <v>5.0999999999999997E-2</v>
      </c>
      <c r="K668">
        <v>3.5000000000000003E-2</v>
      </c>
      <c r="L668">
        <v>2611.4</v>
      </c>
      <c r="M668">
        <v>2627.2</v>
      </c>
      <c r="N668">
        <v>2643.2</v>
      </c>
      <c r="Q668">
        <f t="shared" si="59"/>
        <v>629.70000000000005</v>
      </c>
      <c r="R668">
        <f t="shared" si="60"/>
        <v>629.70000000000005</v>
      </c>
      <c r="S668">
        <f t="shared" si="58"/>
        <v>0</v>
      </c>
    </row>
    <row r="669" spans="1:19" x14ac:dyDescent="0.25">
      <c r="A669" s="2">
        <f t="shared" si="61"/>
        <v>44954</v>
      </c>
      <c r="B669" s="3">
        <v>28</v>
      </c>
      <c r="C669" s="3">
        <v>1700</v>
      </c>
      <c r="D669">
        <v>629.78750000000002</v>
      </c>
      <c r="E669">
        <v>5.0999999999999997E-2</v>
      </c>
      <c r="F669">
        <v>619.22919999999999</v>
      </c>
      <c r="G669">
        <v>633.57979999999998</v>
      </c>
      <c r="H669">
        <v>636.55330000000004</v>
      </c>
      <c r="I669">
        <v>5.8999999999999997E-2</v>
      </c>
      <c r="J669">
        <v>5.5E-2</v>
      </c>
      <c r="K669">
        <v>3.4000000000000002E-2</v>
      </c>
      <c r="L669">
        <v>2611.4</v>
      </c>
      <c r="M669">
        <v>2627.2</v>
      </c>
      <c r="N669">
        <v>2643.4</v>
      </c>
      <c r="Q669">
        <f t="shared" si="59"/>
        <v>629.79999999999995</v>
      </c>
      <c r="R669">
        <f t="shared" si="60"/>
        <v>629.79999999999995</v>
      </c>
      <c r="S669">
        <f t="shared" si="58"/>
        <v>9.9999999999909051E-2</v>
      </c>
    </row>
    <row r="670" spans="1:19" x14ac:dyDescent="0.25">
      <c r="A670" s="2">
        <f t="shared" si="61"/>
        <v>44954</v>
      </c>
      <c r="B670" s="3">
        <v>28</v>
      </c>
      <c r="C670" s="3">
        <v>1800</v>
      </c>
      <c r="D670">
        <v>629.85159999999996</v>
      </c>
      <c r="E670">
        <v>5.2999999999999999E-2</v>
      </c>
      <c r="F670">
        <v>619.27059999999994</v>
      </c>
      <c r="G670">
        <v>633.64269999999999</v>
      </c>
      <c r="H670">
        <v>636.64149999999995</v>
      </c>
      <c r="I670">
        <v>4.7E-2</v>
      </c>
      <c r="J670">
        <v>5.5E-2</v>
      </c>
      <c r="K670">
        <v>5.7000000000000002E-2</v>
      </c>
      <c r="L670">
        <v>2611.6</v>
      </c>
      <c r="M670">
        <v>2627.2</v>
      </c>
      <c r="N670">
        <v>2643.4</v>
      </c>
      <c r="Q670">
        <f t="shared" si="59"/>
        <v>629.9</v>
      </c>
      <c r="R670">
        <f t="shared" si="60"/>
        <v>629.9</v>
      </c>
      <c r="S670">
        <f t="shared" si="58"/>
        <v>0.10000000000002274</v>
      </c>
    </row>
    <row r="671" spans="1:19" x14ac:dyDescent="0.25">
      <c r="A671" s="2">
        <f t="shared" si="61"/>
        <v>44954</v>
      </c>
      <c r="B671" s="3">
        <v>28</v>
      </c>
      <c r="C671" s="3">
        <v>1900</v>
      </c>
      <c r="D671">
        <v>629.90869999999995</v>
      </c>
      <c r="E671">
        <v>0.05</v>
      </c>
      <c r="F671">
        <v>619.33069999999998</v>
      </c>
      <c r="G671">
        <v>633.71820000000002</v>
      </c>
      <c r="H671">
        <v>636.67719999999997</v>
      </c>
      <c r="I671">
        <v>5.7000000000000002E-2</v>
      </c>
      <c r="J671">
        <v>0.06</v>
      </c>
      <c r="K671">
        <v>2.7E-2</v>
      </c>
      <c r="L671">
        <v>2611.6</v>
      </c>
      <c r="M671">
        <v>2627.4</v>
      </c>
      <c r="N671">
        <v>2643.6</v>
      </c>
      <c r="Q671">
        <f t="shared" si="59"/>
        <v>629.9</v>
      </c>
      <c r="R671">
        <f t="shared" si="60"/>
        <v>629.9</v>
      </c>
      <c r="S671">
        <f t="shared" si="58"/>
        <v>0</v>
      </c>
    </row>
    <row r="672" spans="1:19" x14ac:dyDescent="0.25">
      <c r="A672" s="2">
        <f t="shared" si="61"/>
        <v>44954</v>
      </c>
      <c r="B672" s="3">
        <v>28</v>
      </c>
      <c r="C672" s="3">
        <v>2000</v>
      </c>
      <c r="D672">
        <v>629.93650000000002</v>
      </c>
      <c r="E672">
        <v>5.2999999999999999E-2</v>
      </c>
      <c r="F672">
        <v>619.37220000000002</v>
      </c>
      <c r="G672">
        <v>633.73710000000005</v>
      </c>
      <c r="H672">
        <v>636.70029999999997</v>
      </c>
      <c r="I672">
        <v>5.2999999999999999E-2</v>
      </c>
      <c r="J672">
        <v>6.2E-2</v>
      </c>
      <c r="K672">
        <v>4.2000000000000003E-2</v>
      </c>
      <c r="L672">
        <v>2611.6</v>
      </c>
      <c r="M672">
        <v>2627.4</v>
      </c>
      <c r="N672">
        <v>2643.6</v>
      </c>
      <c r="Q672">
        <f t="shared" si="59"/>
        <v>629.9</v>
      </c>
      <c r="R672">
        <f t="shared" si="60"/>
        <v>629.9</v>
      </c>
      <c r="S672">
        <f t="shared" si="58"/>
        <v>0</v>
      </c>
    </row>
    <row r="673" spans="1:19" x14ac:dyDescent="0.25">
      <c r="A673" s="2">
        <f t="shared" si="61"/>
        <v>44954</v>
      </c>
      <c r="B673" s="3">
        <v>28</v>
      </c>
      <c r="C673" s="3">
        <v>2100</v>
      </c>
      <c r="D673">
        <v>629.97820000000002</v>
      </c>
      <c r="E673">
        <v>4.9000000000000002E-2</v>
      </c>
      <c r="F673">
        <v>619.43430000000001</v>
      </c>
      <c r="G673">
        <v>633.77480000000003</v>
      </c>
      <c r="H673">
        <v>636.72540000000004</v>
      </c>
      <c r="I673">
        <v>5.0999999999999997E-2</v>
      </c>
      <c r="J673">
        <v>3.7999999999999999E-2</v>
      </c>
      <c r="K673">
        <v>5.7000000000000002E-2</v>
      </c>
      <c r="L673">
        <v>2611.8000000000002</v>
      </c>
      <c r="M673">
        <v>2627.6</v>
      </c>
      <c r="N673">
        <v>2643.6</v>
      </c>
      <c r="Q673">
        <f t="shared" si="59"/>
        <v>630</v>
      </c>
      <c r="R673">
        <f t="shared" si="60"/>
        <v>630</v>
      </c>
      <c r="S673">
        <f t="shared" si="58"/>
        <v>0.10000000000002274</v>
      </c>
    </row>
    <row r="674" spans="1:19" x14ac:dyDescent="0.25">
      <c r="A674" s="2">
        <f t="shared" si="61"/>
        <v>44954</v>
      </c>
      <c r="B674" s="3">
        <v>28</v>
      </c>
      <c r="C674" s="3">
        <v>2200</v>
      </c>
      <c r="D674">
        <v>630.03030000000001</v>
      </c>
      <c r="E674">
        <v>5.5E-2</v>
      </c>
      <c r="F674">
        <v>619.50049999999999</v>
      </c>
      <c r="G674">
        <v>633.8356</v>
      </c>
      <c r="H674">
        <v>636.75480000000005</v>
      </c>
      <c r="I674">
        <v>4.7E-2</v>
      </c>
      <c r="J674">
        <v>5.8999999999999997E-2</v>
      </c>
      <c r="K674">
        <v>5.8999999999999997E-2</v>
      </c>
      <c r="L674">
        <v>2612</v>
      </c>
      <c r="M674">
        <v>2627.8</v>
      </c>
      <c r="N674">
        <v>2643.6</v>
      </c>
      <c r="Q674">
        <f t="shared" si="59"/>
        <v>630</v>
      </c>
      <c r="R674">
        <f t="shared" si="60"/>
        <v>630</v>
      </c>
      <c r="S674">
        <f t="shared" si="58"/>
        <v>0</v>
      </c>
    </row>
    <row r="675" spans="1:19" x14ac:dyDescent="0.25">
      <c r="A675" s="2">
        <f t="shared" si="61"/>
        <v>44954</v>
      </c>
      <c r="B675" s="3">
        <v>28</v>
      </c>
      <c r="C675" s="3">
        <v>2300</v>
      </c>
      <c r="D675">
        <v>630.05960000000005</v>
      </c>
      <c r="E675">
        <v>4.9000000000000002E-2</v>
      </c>
      <c r="F675">
        <v>619.52539999999999</v>
      </c>
      <c r="G675">
        <v>633.8691</v>
      </c>
      <c r="H675">
        <v>636.78409999999997</v>
      </c>
      <c r="I675">
        <v>4.7E-2</v>
      </c>
      <c r="J675">
        <v>5.3999999999999999E-2</v>
      </c>
      <c r="K675">
        <v>4.3999999999999997E-2</v>
      </c>
      <c r="L675">
        <v>2612</v>
      </c>
      <c r="M675">
        <v>2627.8</v>
      </c>
      <c r="N675">
        <v>2643.8</v>
      </c>
      <c r="Q675">
        <f t="shared" si="59"/>
        <v>630.1</v>
      </c>
      <c r="R675">
        <f t="shared" si="60"/>
        <v>630.1</v>
      </c>
      <c r="S675">
        <f t="shared" si="58"/>
        <v>0.10000000000002274</v>
      </c>
    </row>
    <row r="676" spans="1:19" x14ac:dyDescent="0.25">
      <c r="A676" s="2">
        <f t="shared" si="61"/>
        <v>44954</v>
      </c>
      <c r="B676" s="3">
        <v>28</v>
      </c>
      <c r="C676" s="3">
        <v>2400</v>
      </c>
      <c r="D676">
        <v>630.07780000000002</v>
      </c>
      <c r="E676">
        <v>0.05</v>
      </c>
      <c r="F676">
        <v>619.51919999999996</v>
      </c>
      <c r="G676">
        <v>633.86289999999997</v>
      </c>
      <c r="H676">
        <v>636.85119999999995</v>
      </c>
      <c r="I676">
        <v>3.1E-2</v>
      </c>
      <c r="J676">
        <v>5.6000000000000001E-2</v>
      </c>
      <c r="K676">
        <v>5.8999999999999997E-2</v>
      </c>
      <c r="L676">
        <v>2612</v>
      </c>
      <c r="M676">
        <v>2627.6</v>
      </c>
      <c r="N676">
        <v>2644</v>
      </c>
      <c r="Q676">
        <f t="shared" si="59"/>
        <v>630.1</v>
      </c>
      <c r="R676">
        <f t="shared" si="60"/>
        <v>630.1</v>
      </c>
      <c r="S676">
        <f t="shared" si="58"/>
        <v>0</v>
      </c>
    </row>
    <row r="677" spans="1:19" x14ac:dyDescent="0.25">
      <c r="A677" s="2">
        <f t="shared" si="61"/>
        <v>44955</v>
      </c>
      <c r="B677" s="3">
        <v>29</v>
      </c>
      <c r="C677" s="3">
        <v>100</v>
      </c>
      <c r="D677">
        <v>630.08000000000004</v>
      </c>
      <c r="E677">
        <v>5.3999999999999999E-2</v>
      </c>
      <c r="F677">
        <v>619.49590000000001</v>
      </c>
      <c r="G677">
        <v>633.85140000000001</v>
      </c>
      <c r="H677">
        <v>636.89260000000002</v>
      </c>
      <c r="I677">
        <v>0.05</v>
      </c>
      <c r="J677">
        <v>5.8999999999999997E-2</v>
      </c>
      <c r="K677">
        <v>5.1999999999999998E-2</v>
      </c>
      <c r="L677">
        <v>2612</v>
      </c>
      <c r="M677">
        <v>2627.8</v>
      </c>
      <c r="N677">
        <v>2644</v>
      </c>
      <c r="Q677">
        <f t="shared" si="59"/>
        <v>630.1</v>
      </c>
      <c r="R677">
        <f t="shared" si="60"/>
        <v>630.1</v>
      </c>
      <c r="S677">
        <f t="shared" si="58"/>
        <v>0</v>
      </c>
    </row>
    <row r="678" spans="1:19" x14ac:dyDescent="0.25">
      <c r="A678" s="2">
        <f t="shared" si="61"/>
        <v>44955</v>
      </c>
      <c r="B678" s="3">
        <v>29</v>
      </c>
      <c r="C678" s="3">
        <v>200</v>
      </c>
      <c r="D678">
        <v>630.0865</v>
      </c>
      <c r="E678">
        <v>5.0999999999999997E-2</v>
      </c>
      <c r="F678">
        <v>619.47280000000001</v>
      </c>
      <c r="G678">
        <v>633.85569999999996</v>
      </c>
      <c r="H678">
        <v>636.93100000000004</v>
      </c>
      <c r="I678">
        <v>5.8000000000000003E-2</v>
      </c>
      <c r="J678">
        <v>5.8000000000000003E-2</v>
      </c>
      <c r="K678">
        <v>3.1E-2</v>
      </c>
      <c r="L678">
        <v>2612</v>
      </c>
      <c r="M678">
        <v>2627.6</v>
      </c>
      <c r="N678">
        <v>2644</v>
      </c>
      <c r="Q678">
        <f t="shared" si="59"/>
        <v>630.1</v>
      </c>
      <c r="R678">
        <f t="shared" si="60"/>
        <v>630.1</v>
      </c>
      <c r="S678">
        <f t="shared" si="58"/>
        <v>0</v>
      </c>
    </row>
    <row r="679" spans="1:19" x14ac:dyDescent="0.25">
      <c r="A679" s="2">
        <f t="shared" si="61"/>
        <v>44955</v>
      </c>
      <c r="B679" s="3">
        <v>29</v>
      </c>
      <c r="C679" s="3">
        <v>300</v>
      </c>
      <c r="D679">
        <v>630.14089999999999</v>
      </c>
      <c r="E679">
        <v>4.8000000000000001E-2</v>
      </c>
      <c r="F679">
        <v>619.55909999999994</v>
      </c>
      <c r="G679">
        <v>633.90689999999995</v>
      </c>
      <c r="H679">
        <v>636.95659999999998</v>
      </c>
      <c r="I679">
        <v>5.3999999999999999E-2</v>
      </c>
      <c r="J679">
        <v>3.2000000000000001E-2</v>
      </c>
      <c r="K679">
        <v>5.3999999999999999E-2</v>
      </c>
      <c r="L679">
        <v>2612</v>
      </c>
      <c r="M679">
        <v>2627.8</v>
      </c>
      <c r="N679">
        <v>2644</v>
      </c>
      <c r="Q679">
        <f t="shared" si="59"/>
        <v>630.1</v>
      </c>
      <c r="R679">
        <f t="shared" si="60"/>
        <v>630.1</v>
      </c>
      <c r="S679">
        <f t="shared" si="58"/>
        <v>0</v>
      </c>
    </row>
    <row r="680" spans="1:19" x14ac:dyDescent="0.25">
      <c r="A680" s="2">
        <f t="shared" si="61"/>
        <v>44955</v>
      </c>
      <c r="B680" s="3">
        <v>29</v>
      </c>
      <c r="C680" s="3">
        <v>400</v>
      </c>
      <c r="D680">
        <v>630.16499999999996</v>
      </c>
      <c r="E680">
        <v>5.8000000000000003E-2</v>
      </c>
      <c r="F680">
        <v>619.56970000000001</v>
      </c>
      <c r="G680">
        <v>633.94529999999997</v>
      </c>
      <c r="H680">
        <v>636.98009999999999</v>
      </c>
      <c r="I680">
        <v>5.8000000000000003E-2</v>
      </c>
      <c r="J680">
        <v>5.7000000000000002E-2</v>
      </c>
      <c r="K680">
        <v>0.06</v>
      </c>
      <c r="L680">
        <v>2612</v>
      </c>
      <c r="M680">
        <v>2627.8</v>
      </c>
      <c r="N680">
        <v>2644.2</v>
      </c>
      <c r="Q680">
        <f t="shared" si="59"/>
        <v>630.20000000000005</v>
      </c>
      <c r="R680">
        <f t="shared" si="60"/>
        <v>630.20000000000005</v>
      </c>
      <c r="S680">
        <f t="shared" si="58"/>
        <v>0.10000000000002274</v>
      </c>
    </row>
    <row r="681" spans="1:19" x14ac:dyDescent="0.25">
      <c r="A681" s="2">
        <f t="shared" si="61"/>
        <v>44955</v>
      </c>
      <c r="B681" s="3">
        <v>29</v>
      </c>
      <c r="C681" s="3">
        <v>500</v>
      </c>
      <c r="D681">
        <v>630.19119999999998</v>
      </c>
      <c r="E681">
        <v>5.7000000000000002E-2</v>
      </c>
      <c r="F681">
        <v>619.58870000000002</v>
      </c>
      <c r="G681">
        <v>633.97730000000001</v>
      </c>
      <c r="H681">
        <v>637.00789999999995</v>
      </c>
      <c r="I681">
        <v>5.8999999999999997E-2</v>
      </c>
      <c r="J681">
        <v>5.8000000000000003E-2</v>
      </c>
      <c r="K681">
        <v>5.3999999999999999E-2</v>
      </c>
      <c r="L681">
        <v>2612</v>
      </c>
      <c r="M681">
        <v>2628</v>
      </c>
      <c r="N681">
        <v>2644.2</v>
      </c>
      <c r="Q681">
        <f t="shared" si="59"/>
        <v>630.20000000000005</v>
      </c>
      <c r="R681">
        <f t="shared" si="60"/>
        <v>630.20000000000005</v>
      </c>
      <c r="S681">
        <f t="shared" si="58"/>
        <v>0</v>
      </c>
    </row>
    <row r="682" spans="1:19" x14ac:dyDescent="0.25">
      <c r="A682" s="2">
        <f t="shared" si="61"/>
        <v>44955</v>
      </c>
      <c r="B682" s="3">
        <v>29</v>
      </c>
      <c r="C682" s="3">
        <v>600</v>
      </c>
      <c r="D682">
        <v>630.21680000000003</v>
      </c>
      <c r="E682">
        <v>4.3999999999999997E-2</v>
      </c>
      <c r="F682">
        <v>619.60969999999998</v>
      </c>
      <c r="G682">
        <v>634.005</v>
      </c>
      <c r="H682">
        <v>637.03560000000004</v>
      </c>
      <c r="I682">
        <v>5.1999999999999998E-2</v>
      </c>
      <c r="J682">
        <v>4.8000000000000001E-2</v>
      </c>
      <c r="K682">
        <v>2.7E-2</v>
      </c>
      <c r="L682">
        <v>2612.1999999999998</v>
      </c>
      <c r="M682">
        <v>2627.8</v>
      </c>
      <c r="N682">
        <v>2644.2</v>
      </c>
      <c r="Q682">
        <f t="shared" si="59"/>
        <v>630.20000000000005</v>
      </c>
      <c r="R682">
        <f t="shared" si="60"/>
        <v>630.20000000000005</v>
      </c>
      <c r="S682">
        <f t="shared" si="58"/>
        <v>0</v>
      </c>
    </row>
    <row r="683" spans="1:19" x14ac:dyDescent="0.25">
      <c r="A683" s="2">
        <f t="shared" si="61"/>
        <v>44955</v>
      </c>
      <c r="B683" s="3">
        <v>29</v>
      </c>
      <c r="C683" s="3">
        <v>700</v>
      </c>
      <c r="D683">
        <v>630.22739999999999</v>
      </c>
      <c r="E683">
        <v>4.2999999999999997E-2</v>
      </c>
      <c r="F683">
        <v>619.61180000000002</v>
      </c>
      <c r="G683">
        <v>634.01570000000004</v>
      </c>
      <c r="H683">
        <v>637.0548</v>
      </c>
      <c r="I683">
        <v>5.0999999999999997E-2</v>
      </c>
      <c r="J683">
        <v>3.5000000000000003E-2</v>
      </c>
      <c r="K683">
        <v>4.2999999999999997E-2</v>
      </c>
      <c r="L683">
        <v>2612</v>
      </c>
      <c r="M683">
        <v>2628</v>
      </c>
      <c r="N683">
        <v>2644.2</v>
      </c>
      <c r="Q683">
        <f t="shared" si="59"/>
        <v>630.20000000000005</v>
      </c>
      <c r="R683">
        <f t="shared" si="60"/>
        <v>630.20000000000005</v>
      </c>
      <c r="S683">
        <f t="shared" si="58"/>
        <v>0</v>
      </c>
    </row>
    <row r="684" spans="1:19" x14ac:dyDescent="0.25">
      <c r="A684" s="2">
        <f t="shared" si="61"/>
        <v>44955</v>
      </c>
      <c r="B684" s="3">
        <v>29</v>
      </c>
      <c r="C684" s="3">
        <v>800</v>
      </c>
      <c r="D684">
        <v>630.24379999999996</v>
      </c>
      <c r="E684">
        <v>4.8000000000000001E-2</v>
      </c>
      <c r="F684">
        <v>619.62030000000004</v>
      </c>
      <c r="G684">
        <v>634.03700000000003</v>
      </c>
      <c r="H684">
        <v>637.07399999999996</v>
      </c>
      <c r="I684">
        <v>4.4999999999999998E-2</v>
      </c>
      <c r="J684">
        <v>4.4999999999999998E-2</v>
      </c>
      <c r="K684">
        <v>5.2999999999999999E-2</v>
      </c>
      <c r="L684">
        <v>2612.1999999999998</v>
      </c>
      <c r="M684">
        <v>2628</v>
      </c>
      <c r="N684">
        <v>2644.2</v>
      </c>
      <c r="Q684">
        <f t="shared" si="59"/>
        <v>630.20000000000005</v>
      </c>
      <c r="R684">
        <f t="shared" si="60"/>
        <v>630.20000000000005</v>
      </c>
      <c r="S684">
        <f t="shared" si="58"/>
        <v>0</v>
      </c>
    </row>
    <row r="685" spans="1:19" x14ac:dyDescent="0.25">
      <c r="A685" s="2">
        <f t="shared" si="61"/>
        <v>44955</v>
      </c>
      <c r="B685" s="3">
        <v>29</v>
      </c>
      <c r="C685" s="3">
        <v>900</v>
      </c>
      <c r="D685">
        <v>630.23580000000004</v>
      </c>
      <c r="E685">
        <v>5.1999999999999998E-2</v>
      </c>
      <c r="F685">
        <v>619.65610000000004</v>
      </c>
      <c r="G685">
        <v>634.08820000000003</v>
      </c>
      <c r="H685">
        <v>636.96299999999997</v>
      </c>
      <c r="I685">
        <v>3.9E-2</v>
      </c>
      <c r="J685">
        <v>5.8999999999999997E-2</v>
      </c>
      <c r="K685">
        <v>5.7000000000000002E-2</v>
      </c>
      <c r="L685">
        <v>2612.1999999999998</v>
      </c>
      <c r="M685">
        <v>2628.2</v>
      </c>
      <c r="N685">
        <v>2644</v>
      </c>
      <c r="Q685">
        <f t="shared" si="59"/>
        <v>630.20000000000005</v>
      </c>
      <c r="R685">
        <f t="shared" si="60"/>
        <v>630.20000000000005</v>
      </c>
      <c r="S685">
        <f t="shared" si="58"/>
        <v>0</v>
      </c>
    </row>
    <row r="686" spans="1:19" x14ac:dyDescent="0.25">
      <c r="A686" s="2">
        <f t="shared" si="61"/>
        <v>44955</v>
      </c>
      <c r="B686" s="3">
        <v>29</v>
      </c>
      <c r="C686" s="3">
        <v>1000</v>
      </c>
      <c r="D686">
        <v>630.15909999999997</v>
      </c>
      <c r="E686">
        <v>4.9000000000000002E-2</v>
      </c>
      <c r="F686">
        <v>619.61440000000005</v>
      </c>
      <c r="G686">
        <v>634.01160000000004</v>
      </c>
      <c r="H686">
        <v>636.85119999999995</v>
      </c>
      <c r="I686">
        <v>0.05</v>
      </c>
      <c r="J686">
        <v>3.4000000000000002E-2</v>
      </c>
      <c r="K686">
        <v>5.8999999999999997E-2</v>
      </c>
      <c r="L686">
        <v>2612.1999999999998</v>
      </c>
      <c r="M686">
        <v>2628</v>
      </c>
      <c r="N686">
        <v>2644</v>
      </c>
      <c r="Q686">
        <f t="shared" si="59"/>
        <v>630.20000000000005</v>
      </c>
      <c r="R686">
        <f t="shared" si="60"/>
        <v>630.20000000000005</v>
      </c>
      <c r="S686">
        <f t="shared" si="58"/>
        <v>0</v>
      </c>
    </row>
    <row r="687" spans="1:19" x14ac:dyDescent="0.25">
      <c r="A687" s="2">
        <f t="shared" si="61"/>
        <v>44955</v>
      </c>
      <c r="B687" s="3">
        <v>29</v>
      </c>
      <c r="C687" s="3">
        <v>1100</v>
      </c>
      <c r="D687">
        <v>630.11400000000003</v>
      </c>
      <c r="E687">
        <v>5.2999999999999999E-2</v>
      </c>
      <c r="F687">
        <v>619.55229999999995</v>
      </c>
      <c r="G687">
        <v>633.96339999999998</v>
      </c>
      <c r="H687">
        <v>636.82600000000002</v>
      </c>
      <c r="I687">
        <v>5.0999999999999997E-2</v>
      </c>
      <c r="J687">
        <v>0.06</v>
      </c>
      <c r="K687">
        <v>4.7E-2</v>
      </c>
      <c r="L687">
        <v>2612</v>
      </c>
      <c r="M687">
        <v>2627.8</v>
      </c>
      <c r="N687">
        <v>2643.8</v>
      </c>
      <c r="Q687">
        <f t="shared" si="59"/>
        <v>630.1</v>
      </c>
      <c r="R687">
        <f t="shared" si="60"/>
        <v>630.20000000000005</v>
      </c>
      <c r="S687">
        <f t="shared" si="58"/>
        <v>0</v>
      </c>
    </row>
    <row r="688" spans="1:19" x14ac:dyDescent="0.25">
      <c r="A688" s="2">
        <f t="shared" si="61"/>
        <v>44955</v>
      </c>
      <c r="B688" s="3">
        <v>29</v>
      </c>
      <c r="C688" s="3">
        <v>1200</v>
      </c>
      <c r="D688">
        <v>630.09320000000002</v>
      </c>
      <c r="E688">
        <v>4.7E-2</v>
      </c>
      <c r="F688">
        <v>619.50890000000004</v>
      </c>
      <c r="G688">
        <v>633.99689999999998</v>
      </c>
      <c r="H688">
        <v>636.77359999999999</v>
      </c>
      <c r="I688">
        <v>3.9E-2</v>
      </c>
      <c r="J688">
        <v>4.9000000000000002E-2</v>
      </c>
      <c r="K688">
        <v>5.0999999999999997E-2</v>
      </c>
      <c r="L688">
        <v>2612</v>
      </c>
      <c r="M688">
        <v>2628</v>
      </c>
      <c r="N688">
        <v>2643.8</v>
      </c>
      <c r="Q688">
        <f t="shared" si="59"/>
        <v>630.1</v>
      </c>
      <c r="R688">
        <f t="shared" si="60"/>
        <v>630.20000000000005</v>
      </c>
      <c r="S688">
        <f t="shared" si="58"/>
        <v>0</v>
      </c>
    </row>
    <row r="689" spans="1:19" x14ac:dyDescent="0.25">
      <c r="A689" s="2">
        <f t="shared" si="61"/>
        <v>44955</v>
      </c>
      <c r="B689" s="3">
        <v>29</v>
      </c>
      <c r="C689" s="3">
        <v>1300</v>
      </c>
      <c r="D689">
        <v>630.12130000000002</v>
      </c>
      <c r="E689">
        <v>7.0000000000000007E-2</v>
      </c>
      <c r="F689">
        <v>619.61860000000001</v>
      </c>
      <c r="G689">
        <v>634.08500000000004</v>
      </c>
      <c r="H689">
        <v>636.66039999999998</v>
      </c>
      <c r="I689">
        <v>0.06</v>
      </c>
      <c r="J689">
        <v>9.5000000000000001E-2</v>
      </c>
      <c r="K689">
        <v>4.7E-2</v>
      </c>
      <c r="L689">
        <v>2612.1999999999998</v>
      </c>
      <c r="M689">
        <v>2628</v>
      </c>
      <c r="N689">
        <v>2643.6</v>
      </c>
      <c r="Q689">
        <f t="shared" si="59"/>
        <v>630.1</v>
      </c>
      <c r="R689">
        <f t="shared" si="60"/>
        <v>630.20000000000005</v>
      </c>
      <c r="S689">
        <f t="shared" si="58"/>
        <v>0</v>
      </c>
    </row>
    <row r="690" spans="1:19" x14ac:dyDescent="0.25">
      <c r="A690" s="2">
        <f t="shared" si="61"/>
        <v>44955</v>
      </c>
      <c r="B690" s="3">
        <v>29</v>
      </c>
      <c r="C690" s="3">
        <v>1400</v>
      </c>
      <c r="D690">
        <v>629.84889999999996</v>
      </c>
      <c r="E690">
        <v>4.9000000000000002E-2</v>
      </c>
      <c r="F690">
        <v>619.40530000000001</v>
      </c>
      <c r="G690">
        <v>633.60709999999995</v>
      </c>
      <c r="H690">
        <v>636.53449999999998</v>
      </c>
      <c r="I690">
        <v>3.1E-2</v>
      </c>
      <c r="J690">
        <v>0.06</v>
      </c>
      <c r="K690">
        <v>5.0999999999999997E-2</v>
      </c>
      <c r="L690">
        <v>2611.8000000000002</v>
      </c>
      <c r="M690">
        <v>2627.4</v>
      </c>
      <c r="N690">
        <v>2643.2</v>
      </c>
      <c r="Q690">
        <f t="shared" si="59"/>
        <v>629.79999999999995</v>
      </c>
      <c r="R690">
        <f t="shared" si="60"/>
        <v>630.20000000000005</v>
      </c>
      <c r="S690">
        <f t="shared" si="58"/>
        <v>0</v>
      </c>
    </row>
    <row r="691" spans="1:19" x14ac:dyDescent="0.25">
      <c r="A691" s="2">
        <f t="shared" si="61"/>
        <v>44955</v>
      </c>
      <c r="B691" s="3">
        <v>29</v>
      </c>
      <c r="C691" s="3">
        <v>1500</v>
      </c>
      <c r="D691">
        <v>629.87789999999995</v>
      </c>
      <c r="E691">
        <v>5.3999999999999999E-2</v>
      </c>
      <c r="F691">
        <v>619.35140000000001</v>
      </c>
      <c r="G691">
        <v>633.65309999999999</v>
      </c>
      <c r="H691">
        <v>636.62890000000004</v>
      </c>
      <c r="I691">
        <v>5.8999999999999997E-2</v>
      </c>
      <c r="J691">
        <v>4.1000000000000002E-2</v>
      </c>
      <c r="K691">
        <v>0.06</v>
      </c>
      <c r="L691">
        <v>2611.8000000000002</v>
      </c>
      <c r="M691">
        <v>2627.2</v>
      </c>
      <c r="N691">
        <v>2643.4</v>
      </c>
      <c r="Q691">
        <f t="shared" si="59"/>
        <v>629.9</v>
      </c>
      <c r="R691">
        <f t="shared" si="60"/>
        <v>630.20000000000005</v>
      </c>
      <c r="S691">
        <f t="shared" si="58"/>
        <v>0</v>
      </c>
    </row>
    <row r="692" spans="1:19" x14ac:dyDescent="0.25">
      <c r="A692" s="2">
        <f t="shared" si="61"/>
        <v>44955</v>
      </c>
      <c r="B692" s="3">
        <v>29</v>
      </c>
      <c r="C692" s="3">
        <v>1600</v>
      </c>
      <c r="D692">
        <v>629.8329</v>
      </c>
      <c r="E692">
        <v>0.06</v>
      </c>
      <c r="F692">
        <v>619.22919999999999</v>
      </c>
      <c r="G692">
        <v>633.5317</v>
      </c>
      <c r="H692">
        <v>636.73800000000006</v>
      </c>
      <c r="I692">
        <v>5.8999999999999997E-2</v>
      </c>
      <c r="J692">
        <v>6.2E-2</v>
      </c>
      <c r="K692">
        <v>0.06</v>
      </c>
      <c r="L692">
        <v>2611.4</v>
      </c>
      <c r="M692">
        <v>2627.2</v>
      </c>
      <c r="N692">
        <v>2643.8</v>
      </c>
      <c r="Q692">
        <f t="shared" si="59"/>
        <v>629.79999999999995</v>
      </c>
      <c r="R692">
        <f t="shared" si="60"/>
        <v>630.20000000000005</v>
      </c>
      <c r="S692">
        <f t="shared" si="58"/>
        <v>0</v>
      </c>
    </row>
    <row r="693" spans="1:19" x14ac:dyDescent="0.25">
      <c r="A693" s="2">
        <f t="shared" si="61"/>
        <v>44955</v>
      </c>
      <c r="B693" s="3">
        <v>29</v>
      </c>
      <c r="C693" s="3">
        <v>1700</v>
      </c>
      <c r="D693">
        <v>629.87760000000003</v>
      </c>
      <c r="E693">
        <v>0.06</v>
      </c>
      <c r="F693">
        <v>619.23749999999995</v>
      </c>
      <c r="G693">
        <v>633.52329999999995</v>
      </c>
      <c r="H693">
        <v>636.87220000000002</v>
      </c>
      <c r="I693">
        <v>5.8000000000000003E-2</v>
      </c>
      <c r="J693">
        <v>6.4000000000000001E-2</v>
      </c>
      <c r="K693">
        <v>5.8999999999999997E-2</v>
      </c>
      <c r="L693">
        <v>2611.4</v>
      </c>
      <c r="M693">
        <v>2627</v>
      </c>
      <c r="N693">
        <v>2644</v>
      </c>
      <c r="Q693">
        <f t="shared" si="59"/>
        <v>629.9</v>
      </c>
      <c r="R693">
        <f t="shared" si="60"/>
        <v>630.20000000000005</v>
      </c>
      <c r="S693">
        <f t="shared" si="58"/>
        <v>0</v>
      </c>
    </row>
    <row r="694" spans="1:19" x14ac:dyDescent="0.25">
      <c r="A694" s="2">
        <f t="shared" si="61"/>
        <v>44955</v>
      </c>
      <c r="B694" s="3">
        <v>29</v>
      </c>
      <c r="C694" s="3">
        <v>1800</v>
      </c>
      <c r="D694">
        <v>630.11760000000004</v>
      </c>
      <c r="E694">
        <v>5.0999999999999997E-2</v>
      </c>
      <c r="F694">
        <v>619.49639999999999</v>
      </c>
      <c r="G694">
        <v>633.88379999999995</v>
      </c>
      <c r="H694">
        <v>636.97280000000001</v>
      </c>
      <c r="I694">
        <v>0.05</v>
      </c>
      <c r="J694">
        <v>4.3999999999999997E-2</v>
      </c>
      <c r="K694">
        <v>5.8999999999999997E-2</v>
      </c>
      <c r="L694">
        <v>2612</v>
      </c>
      <c r="M694">
        <v>2627.8</v>
      </c>
      <c r="N694">
        <v>2644.2</v>
      </c>
      <c r="Q694">
        <f t="shared" si="59"/>
        <v>630.1</v>
      </c>
      <c r="R694">
        <f t="shared" si="60"/>
        <v>630.20000000000005</v>
      </c>
      <c r="S694">
        <f t="shared" si="58"/>
        <v>0</v>
      </c>
    </row>
    <row r="695" spans="1:19" x14ac:dyDescent="0.25">
      <c r="A695" s="2">
        <f t="shared" si="61"/>
        <v>44955</v>
      </c>
      <c r="B695" s="3">
        <v>29</v>
      </c>
      <c r="C695" s="3">
        <v>1900</v>
      </c>
      <c r="D695">
        <v>630.16290000000004</v>
      </c>
      <c r="E695">
        <v>5.1999999999999998E-2</v>
      </c>
      <c r="F695">
        <v>619.54190000000006</v>
      </c>
      <c r="G695">
        <v>633.94240000000002</v>
      </c>
      <c r="H695">
        <v>637.00429999999994</v>
      </c>
      <c r="I695">
        <v>4.2999999999999997E-2</v>
      </c>
      <c r="J695">
        <v>5.6000000000000001E-2</v>
      </c>
      <c r="K695">
        <v>5.6000000000000001E-2</v>
      </c>
      <c r="L695">
        <v>2612</v>
      </c>
      <c r="M695">
        <v>2627.8</v>
      </c>
      <c r="N695">
        <v>2644.2</v>
      </c>
      <c r="Q695">
        <f t="shared" si="59"/>
        <v>630.20000000000005</v>
      </c>
      <c r="R695">
        <f t="shared" si="60"/>
        <v>630.20000000000005</v>
      </c>
      <c r="S695">
        <f t="shared" si="58"/>
        <v>0</v>
      </c>
    </row>
    <row r="696" spans="1:19" x14ac:dyDescent="0.25">
      <c r="A696" s="2">
        <f t="shared" si="61"/>
        <v>44955</v>
      </c>
      <c r="B696" s="3">
        <v>29</v>
      </c>
      <c r="C696" s="3">
        <v>2000</v>
      </c>
      <c r="D696">
        <v>630.17359999999996</v>
      </c>
      <c r="E696">
        <v>5.3999999999999999E-2</v>
      </c>
      <c r="F696">
        <v>619.54859999999996</v>
      </c>
      <c r="G696">
        <v>633.96450000000004</v>
      </c>
      <c r="H696">
        <v>637.00789999999995</v>
      </c>
      <c r="I696">
        <v>4.8000000000000001E-2</v>
      </c>
      <c r="J696">
        <v>0.06</v>
      </c>
      <c r="K696">
        <v>5.3999999999999999E-2</v>
      </c>
      <c r="L696">
        <v>2612</v>
      </c>
      <c r="M696">
        <v>2628</v>
      </c>
      <c r="N696">
        <v>2644.2</v>
      </c>
      <c r="Q696">
        <f t="shared" si="59"/>
        <v>630.20000000000005</v>
      </c>
      <c r="R696">
        <f t="shared" si="60"/>
        <v>630.20000000000005</v>
      </c>
      <c r="S696">
        <f t="shared" si="58"/>
        <v>0</v>
      </c>
    </row>
    <row r="697" spans="1:19" x14ac:dyDescent="0.25">
      <c r="A697" s="2">
        <f t="shared" si="61"/>
        <v>44955</v>
      </c>
      <c r="B697" s="3">
        <v>29</v>
      </c>
      <c r="C697" s="3">
        <v>2100</v>
      </c>
      <c r="D697">
        <v>630.17579999999998</v>
      </c>
      <c r="E697">
        <v>5.2999999999999999E-2</v>
      </c>
      <c r="F697">
        <v>619.54859999999996</v>
      </c>
      <c r="G697">
        <v>633.96450000000004</v>
      </c>
      <c r="H697">
        <v>637.01419999999996</v>
      </c>
      <c r="I697">
        <v>4.8000000000000001E-2</v>
      </c>
      <c r="J697">
        <v>0.06</v>
      </c>
      <c r="K697">
        <v>0.05</v>
      </c>
      <c r="L697">
        <v>2612.1999999999998</v>
      </c>
      <c r="M697">
        <v>2628</v>
      </c>
      <c r="N697">
        <v>2644.2</v>
      </c>
      <c r="Q697">
        <f t="shared" si="59"/>
        <v>630.20000000000005</v>
      </c>
      <c r="R697">
        <f t="shared" si="60"/>
        <v>630.20000000000005</v>
      </c>
      <c r="S697">
        <f t="shared" si="58"/>
        <v>0</v>
      </c>
    </row>
    <row r="698" spans="1:19" x14ac:dyDescent="0.25">
      <c r="A698" s="2">
        <f t="shared" si="61"/>
        <v>44955</v>
      </c>
      <c r="B698" s="3">
        <v>29</v>
      </c>
      <c r="C698" s="3">
        <v>2200</v>
      </c>
      <c r="D698">
        <v>630.18650000000002</v>
      </c>
      <c r="E698">
        <v>5.1999999999999998E-2</v>
      </c>
      <c r="F698">
        <v>619.55709999999999</v>
      </c>
      <c r="G698">
        <v>633.98580000000004</v>
      </c>
      <c r="H698">
        <v>637.01639999999998</v>
      </c>
      <c r="I698">
        <v>5.2999999999999999E-2</v>
      </c>
      <c r="J698">
        <v>5.5E-2</v>
      </c>
      <c r="K698">
        <v>4.9000000000000002E-2</v>
      </c>
      <c r="L698">
        <v>2612.1999999999998</v>
      </c>
      <c r="M698">
        <v>2628</v>
      </c>
      <c r="N698">
        <v>2644</v>
      </c>
      <c r="Q698">
        <f t="shared" si="59"/>
        <v>630.20000000000005</v>
      </c>
      <c r="R698">
        <f t="shared" si="60"/>
        <v>630.20000000000005</v>
      </c>
      <c r="S698">
        <f t="shared" si="58"/>
        <v>0</v>
      </c>
    </row>
    <row r="699" spans="1:19" x14ac:dyDescent="0.25">
      <c r="A699" s="2">
        <f t="shared" si="61"/>
        <v>44955</v>
      </c>
      <c r="B699" s="3">
        <v>29</v>
      </c>
      <c r="C699" s="3">
        <v>2300</v>
      </c>
      <c r="D699">
        <v>630.18780000000004</v>
      </c>
      <c r="E699">
        <v>0.05</v>
      </c>
      <c r="F699">
        <v>619.55489999999998</v>
      </c>
      <c r="G699">
        <v>633.98159999999996</v>
      </c>
      <c r="H699">
        <v>637.02700000000004</v>
      </c>
      <c r="I699">
        <v>5.1999999999999998E-2</v>
      </c>
      <c r="J699">
        <v>5.7000000000000002E-2</v>
      </c>
      <c r="K699">
        <v>0.04</v>
      </c>
      <c r="L699">
        <v>2612</v>
      </c>
      <c r="M699">
        <v>2627.8</v>
      </c>
      <c r="N699">
        <v>2644</v>
      </c>
      <c r="Q699">
        <f t="shared" si="59"/>
        <v>630.20000000000005</v>
      </c>
      <c r="R699">
        <f t="shared" si="60"/>
        <v>630.20000000000005</v>
      </c>
      <c r="S699">
        <f t="shared" si="58"/>
        <v>0</v>
      </c>
    </row>
    <row r="700" spans="1:19" x14ac:dyDescent="0.25">
      <c r="A700" s="2">
        <f t="shared" si="61"/>
        <v>44955</v>
      </c>
      <c r="B700" s="3">
        <v>29</v>
      </c>
      <c r="C700" s="3">
        <v>2400</v>
      </c>
      <c r="D700">
        <v>630.18859999999995</v>
      </c>
      <c r="E700">
        <v>4.9000000000000002E-2</v>
      </c>
      <c r="F700">
        <v>619.55290000000002</v>
      </c>
      <c r="G700">
        <v>633.9837</v>
      </c>
      <c r="H700">
        <v>637.02919999999995</v>
      </c>
      <c r="I700">
        <v>5.0999999999999997E-2</v>
      </c>
      <c r="J700">
        <v>5.6000000000000001E-2</v>
      </c>
      <c r="K700">
        <v>3.6999999999999998E-2</v>
      </c>
      <c r="L700">
        <v>2612</v>
      </c>
      <c r="M700">
        <v>2627.8</v>
      </c>
      <c r="N700">
        <v>2644.2</v>
      </c>
      <c r="Q700">
        <f t="shared" si="59"/>
        <v>630.20000000000005</v>
      </c>
      <c r="R700">
        <f t="shared" si="60"/>
        <v>630.20000000000005</v>
      </c>
      <c r="S700">
        <f t="shared" si="58"/>
        <v>0</v>
      </c>
    </row>
    <row r="701" spans="1:19" x14ac:dyDescent="0.25">
      <c r="A701" s="2">
        <f t="shared" si="61"/>
        <v>44956</v>
      </c>
      <c r="B701" s="3">
        <v>30</v>
      </c>
      <c r="C701" s="3">
        <v>100</v>
      </c>
      <c r="D701">
        <v>630.19849999999997</v>
      </c>
      <c r="E701">
        <v>4.2000000000000003E-2</v>
      </c>
      <c r="F701">
        <v>619.55709999999999</v>
      </c>
      <c r="G701">
        <v>634.00080000000003</v>
      </c>
      <c r="H701">
        <v>637.03769999999997</v>
      </c>
      <c r="I701">
        <v>5.2999999999999999E-2</v>
      </c>
      <c r="J701">
        <v>4.5999999999999999E-2</v>
      </c>
      <c r="K701">
        <v>2.1999999999999999E-2</v>
      </c>
      <c r="L701">
        <v>2612.1999999999998</v>
      </c>
      <c r="M701">
        <v>2628</v>
      </c>
      <c r="N701">
        <v>2644.2</v>
      </c>
      <c r="Q701">
        <f t="shared" si="59"/>
        <v>630.20000000000005</v>
      </c>
      <c r="R701">
        <f t="shared" si="60"/>
        <v>630.20000000000005</v>
      </c>
      <c r="S701">
        <f t="shared" si="58"/>
        <v>0</v>
      </c>
    </row>
    <row r="702" spans="1:19" x14ac:dyDescent="0.25">
      <c r="A702" s="2">
        <f t="shared" si="61"/>
        <v>44956</v>
      </c>
      <c r="B702" s="3">
        <v>30</v>
      </c>
      <c r="C702" s="3">
        <v>200</v>
      </c>
      <c r="D702">
        <v>630.19849999999997</v>
      </c>
      <c r="E702">
        <v>4.5999999999999999E-2</v>
      </c>
      <c r="F702">
        <v>619.55290000000002</v>
      </c>
      <c r="G702">
        <v>633.99440000000004</v>
      </c>
      <c r="H702">
        <v>637.04840000000002</v>
      </c>
      <c r="I702">
        <v>5.0999999999999997E-2</v>
      </c>
      <c r="J702">
        <v>0.05</v>
      </c>
      <c r="K702">
        <v>3.5000000000000003E-2</v>
      </c>
      <c r="L702">
        <v>2612.1999999999998</v>
      </c>
      <c r="M702">
        <v>2627.8</v>
      </c>
      <c r="N702">
        <v>2644.2</v>
      </c>
      <c r="Q702">
        <f t="shared" si="59"/>
        <v>630.20000000000005</v>
      </c>
      <c r="R702">
        <f t="shared" si="60"/>
        <v>630.20000000000005</v>
      </c>
      <c r="S702">
        <f t="shared" si="58"/>
        <v>0</v>
      </c>
    </row>
    <row r="703" spans="1:19" x14ac:dyDescent="0.25">
      <c r="A703" s="2">
        <f t="shared" si="61"/>
        <v>44956</v>
      </c>
      <c r="B703" s="3">
        <v>30</v>
      </c>
      <c r="C703" s="3">
        <v>300</v>
      </c>
      <c r="D703">
        <v>630.20360000000005</v>
      </c>
      <c r="E703">
        <v>0.05</v>
      </c>
      <c r="F703">
        <v>619.55709999999999</v>
      </c>
      <c r="G703">
        <v>633.99220000000003</v>
      </c>
      <c r="H703">
        <v>637.06119999999999</v>
      </c>
      <c r="I703">
        <v>5.2999999999999999E-2</v>
      </c>
      <c r="J703">
        <v>5.1999999999999998E-2</v>
      </c>
      <c r="K703">
        <v>4.3999999999999997E-2</v>
      </c>
      <c r="L703">
        <v>2612</v>
      </c>
      <c r="M703">
        <v>2628</v>
      </c>
      <c r="N703">
        <v>2644.2</v>
      </c>
      <c r="Q703">
        <f t="shared" si="59"/>
        <v>630.20000000000005</v>
      </c>
      <c r="R703">
        <f t="shared" si="60"/>
        <v>630.20000000000005</v>
      </c>
      <c r="S703">
        <f t="shared" si="58"/>
        <v>0</v>
      </c>
    </row>
    <row r="704" spans="1:19" x14ac:dyDescent="0.25">
      <c r="A704" s="2">
        <f t="shared" si="61"/>
        <v>44956</v>
      </c>
      <c r="B704" s="3">
        <v>30</v>
      </c>
      <c r="C704" s="3">
        <v>400</v>
      </c>
      <c r="D704">
        <v>630.19780000000003</v>
      </c>
      <c r="E704">
        <v>4.8000000000000001E-2</v>
      </c>
      <c r="F704">
        <v>619.54020000000003</v>
      </c>
      <c r="G704">
        <v>633.98800000000006</v>
      </c>
      <c r="H704">
        <v>637.06550000000004</v>
      </c>
      <c r="I704">
        <v>4.1000000000000002E-2</v>
      </c>
      <c r="J704">
        <v>5.3999999999999999E-2</v>
      </c>
      <c r="K704">
        <v>4.7E-2</v>
      </c>
      <c r="L704">
        <v>2612</v>
      </c>
      <c r="M704">
        <v>2627.8</v>
      </c>
      <c r="N704">
        <v>2644.2</v>
      </c>
      <c r="Q704">
        <f t="shared" si="59"/>
        <v>630.20000000000005</v>
      </c>
      <c r="R704">
        <f t="shared" si="60"/>
        <v>630.20000000000005</v>
      </c>
      <c r="S704">
        <f t="shared" si="58"/>
        <v>0</v>
      </c>
    </row>
    <row r="705" spans="1:19" x14ac:dyDescent="0.25">
      <c r="A705" s="2">
        <f t="shared" si="61"/>
        <v>44956</v>
      </c>
      <c r="B705" s="3">
        <v>30</v>
      </c>
      <c r="C705" s="3">
        <v>500</v>
      </c>
      <c r="D705">
        <v>630.19569999999999</v>
      </c>
      <c r="E705">
        <v>5.2999999999999999E-2</v>
      </c>
      <c r="F705">
        <v>619.54229999999995</v>
      </c>
      <c r="G705">
        <v>633.96659999999997</v>
      </c>
      <c r="H705">
        <v>637.07820000000004</v>
      </c>
      <c r="I705">
        <v>4.2999999999999997E-2</v>
      </c>
      <c r="J705">
        <v>0.06</v>
      </c>
      <c r="K705">
        <v>5.5E-2</v>
      </c>
      <c r="L705">
        <v>2612</v>
      </c>
      <c r="M705">
        <v>2628</v>
      </c>
      <c r="N705">
        <v>2644.2</v>
      </c>
      <c r="Q705">
        <f t="shared" si="59"/>
        <v>630.20000000000005</v>
      </c>
      <c r="R705">
        <f t="shared" si="60"/>
        <v>630.20000000000005</v>
      </c>
      <c r="S705">
        <f t="shared" si="58"/>
        <v>0</v>
      </c>
    </row>
    <row r="706" spans="1:19" x14ac:dyDescent="0.25">
      <c r="A706" s="2">
        <f t="shared" si="61"/>
        <v>44956</v>
      </c>
      <c r="B706" s="3">
        <v>30</v>
      </c>
      <c r="C706" s="3">
        <v>600</v>
      </c>
      <c r="D706">
        <v>630.21199999999999</v>
      </c>
      <c r="E706">
        <v>4.8000000000000001E-2</v>
      </c>
      <c r="F706">
        <v>619.55290000000002</v>
      </c>
      <c r="G706">
        <v>634.01139999999998</v>
      </c>
      <c r="H706">
        <v>637.07190000000003</v>
      </c>
      <c r="I706">
        <v>5.0999999999999997E-2</v>
      </c>
      <c r="J706">
        <v>4.1000000000000002E-2</v>
      </c>
      <c r="K706">
        <v>5.1999999999999998E-2</v>
      </c>
      <c r="L706">
        <v>2612</v>
      </c>
      <c r="M706">
        <v>2628</v>
      </c>
      <c r="N706">
        <v>2644.2</v>
      </c>
      <c r="Q706">
        <f t="shared" si="59"/>
        <v>630.20000000000005</v>
      </c>
      <c r="R706">
        <f t="shared" si="60"/>
        <v>630.20000000000005</v>
      </c>
      <c r="S706">
        <f t="shared" si="58"/>
        <v>0</v>
      </c>
    </row>
    <row r="707" spans="1:19" x14ac:dyDescent="0.25">
      <c r="A707" s="2">
        <f t="shared" si="61"/>
        <v>44956</v>
      </c>
      <c r="B707" s="3">
        <v>30</v>
      </c>
      <c r="C707" s="3">
        <v>700</v>
      </c>
      <c r="D707">
        <v>630.20920000000001</v>
      </c>
      <c r="E707">
        <v>4.1000000000000002E-2</v>
      </c>
      <c r="F707">
        <v>619.54229999999995</v>
      </c>
      <c r="G707">
        <v>634.02419999999995</v>
      </c>
      <c r="H707">
        <v>637.06119999999999</v>
      </c>
      <c r="I707">
        <v>4.2999999999999997E-2</v>
      </c>
      <c r="J707">
        <v>3.5999999999999997E-2</v>
      </c>
      <c r="K707">
        <v>4.3999999999999997E-2</v>
      </c>
      <c r="L707">
        <v>2612</v>
      </c>
      <c r="M707">
        <v>2628</v>
      </c>
      <c r="N707">
        <v>2644.4</v>
      </c>
      <c r="Q707">
        <f t="shared" si="59"/>
        <v>630.20000000000005</v>
      </c>
      <c r="R707">
        <f t="shared" si="60"/>
        <v>630.20000000000005</v>
      </c>
      <c r="S707">
        <f t="shared" si="58"/>
        <v>0</v>
      </c>
    </row>
    <row r="708" spans="1:19" x14ac:dyDescent="0.25">
      <c r="A708" s="2">
        <f t="shared" si="61"/>
        <v>44956</v>
      </c>
      <c r="B708" s="3">
        <v>30</v>
      </c>
      <c r="C708" s="3">
        <v>800</v>
      </c>
      <c r="D708">
        <v>630.21489999999994</v>
      </c>
      <c r="E708">
        <v>4.2999999999999997E-2</v>
      </c>
      <c r="F708">
        <v>619.5444</v>
      </c>
      <c r="G708">
        <v>634.0498</v>
      </c>
      <c r="H708">
        <v>637.05050000000006</v>
      </c>
      <c r="I708">
        <v>4.4999999999999998E-2</v>
      </c>
      <c r="J708">
        <v>0.05</v>
      </c>
      <c r="K708">
        <v>3.1E-2</v>
      </c>
      <c r="L708">
        <v>2612</v>
      </c>
      <c r="M708">
        <v>2628</v>
      </c>
      <c r="N708">
        <v>2644.2</v>
      </c>
      <c r="Q708">
        <f t="shared" si="59"/>
        <v>630.20000000000005</v>
      </c>
      <c r="R708">
        <f t="shared" si="60"/>
        <v>630.20000000000005</v>
      </c>
      <c r="S708">
        <f t="shared" si="58"/>
        <v>0</v>
      </c>
    </row>
    <row r="709" spans="1:19" x14ac:dyDescent="0.25">
      <c r="A709" s="2">
        <f t="shared" si="61"/>
        <v>44956</v>
      </c>
      <c r="B709" s="3">
        <v>30</v>
      </c>
      <c r="C709" s="3">
        <v>900</v>
      </c>
      <c r="D709">
        <v>630.35220000000004</v>
      </c>
      <c r="E709">
        <v>5.7000000000000002E-2</v>
      </c>
      <c r="F709">
        <v>619.7201</v>
      </c>
      <c r="G709">
        <v>634.34280000000001</v>
      </c>
      <c r="H709">
        <v>636.99379999999996</v>
      </c>
      <c r="I709">
        <v>5.6000000000000001E-2</v>
      </c>
      <c r="J709">
        <v>5.6000000000000001E-2</v>
      </c>
      <c r="K709">
        <v>5.8999999999999997E-2</v>
      </c>
      <c r="L709">
        <v>2612.4</v>
      </c>
      <c r="M709">
        <v>2628.6</v>
      </c>
      <c r="N709">
        <v>2644</v>
      </c>
      <c r="Q709">
        <f t="shared" si="59"/>
        <v>630.4</v>
      </c>
      <c r="R709">
        <f t="shared" si="60"/>
        <v>630.4</v>
      </c>
      <c r="S709">
        <f t="shared" ref="S709:S772" si="62">IF(R709&gt;R708,R709-R708,0)</f>
        <v>0.19999999999993179</v>
      </c>
    </row>
    <row r="710" spans="1:19" x14ac:dyDescent="0.25">
      <c r="A710" s="2">
        <f t="shared" si="61"/>
        <v>44956</v>
      </c>
      <c r="B710" s="3">
        <v>30</v>
      </c>
      <c r="C710" s="3">
        <v>1000</v>
      </c>
      <c r="D710">
        <v>630.02660000000003</v>
      </c>
      <c r="E710">
        <v>5.0999999999999997E-2</v>
      </c>
      <c r="F710">
        <v>619.39290000000005</v>
      </c>
      <c r="G710">
        <v>633.96759999999995</v>
      </c>
      <c r="H710">
        <v>636.71910000000003</v>
      </c>
      <c r="I710">
        <v>3.5999999999999997E-2</v>
      </c>
      <c r="J710">
        <v>5.8999999999999997E-2</v>
      </c>
      <c r="K710">
        <v>5.5E-2</v>
      </c>
      <c r="L710">
        <v>2611.8000000000002</v>
      </c>
      <c r="M710">
        <v>2628</v>
      </c>
      <c r="N710">
        <v>2643.8</v>
      </c>
      <c r="Q710">
        <f t="shared" ref="Q710:Q773" si="63">ROUND(D710,1)</f>
        <v>630</v>
      </c>
      <c r="R710">
        <f t="shared" ref="R710:R773" si="64">ROUND(IF(Q710&lt;R709,R709,Q710),1)</f>
        <v>630.4</v>
      </c>
      <c r="S710">
        <f t="shared" si="62"/>
        <v>0</v>
      </c>
    </row>
    <row r="711" spans="1:19" x14ac:dyDescent="0.25">
      <c r="A711" s="2">
        <f t="shared" ref="A711:A774" si="65">A$5-1+B711</f>
        <v>44956</v>
      </c>
      <c r="B711" s="3">
        <v>30</v>
      </c>
      <c r="C711" s="3">
        <v>1100</v>
      </c>
      <c r="D711">
        <v>629.9855</v>
      </c>
      <c r="E711">
        <v>3.9E-2</v>
      </c>
      <c r="F711">
        <v>619.36180000000002</v>
      </c>
      <c r="G711">
        <v>633.90060000000005</v>
      </c>
      <c r="H711">
        <v>636.69399999999996</v>
      </c>
      <c r="I711">
        <v>5.7000000000000002E-2</v>
      </c>
      <c r="J711">
        <v>1.6E-2</v>
      </c>
      <c r="K711">
        <v>3.4000000000000002E-2</v>
      </c>
      <c r="L711">
        <v>2611.8000000000002</v>
      </c>
      <c r="M711">
        <v>2627.8</v>
      </c>
      <c r="N711">
        <v>2643.6</v>
      </c>
      <c r="Q711">
        <f t="shared" si="63"/>
        <v>630</v>
      </c>
      <c r="R711">
        <f t="shared" si="64"/>
        <v>630.4</v>
      </c>
      <c r="S711">
        <f t="shared" si="62"/>
        <v>0</v>
      </c>
    </row>
    <row r="712" spans="1:19" x14ac:dyDescent="0.25">
      <c r="A712" s="2">
        <f t="shared" si="65"/>
        <v>44956</v>
      </c>
      <c r="B712" s="3">
        <v>30</v>
      </c>
      <c r="C712" s="3">
        <v>1200</v>
      </c>
      <c r="D712">
        <v>630.04169999999999</v>
      </c>
      <c r="E712">
        <v>0.04</v>
      </c>
      <c r="F712">
        <v>619.43020000000001</v>
      </c>
      <c r="G712">
        <v>634.00739999999996</v>
      </c>
      <c r="H712">
        <v>636.68769999999995</v>
      </c>
      <c r="I712">
        <v>4.8000000000000001E-2</v>
      </c>
      <c r="J712">
        <v>4.4999999999999998E-2</v>
      </c>
      <c r="K712">
        <v>2.1999999999999999E-2</v>
      </c>
      <c r="L712">
        <v>2611.8000000000002</v>
      </c>
      <c r="M712">
        <v>2628</v>
      </c>
      <c r="N712">
        <v>2643.6</v>
      </c>
      <c r="Q712">
        <f t="shared" si="63"/>
        <v>630</v>
      </c>
      <c r="R712">
        <f t="shared" si="64"/>
        <v>630.4</v>
      </c>
      <c r="S712">
        <f t="shared" si="62"/>
        <v>0</v>
      </c>
    </row>
    <row r="713" spans="1:19" x14ac:dyDescent="0.25">
      <c r="A713" s="2">
        <f t="shared" si="65"/>
        <v>44956</v>
      </c>
      <c r="B713" s="3">
        <v>30</v>
      </c>
      <c r="C713" s="3">
        <v>1300</v>
      </c>
      <c r="D713">
        <v>630.05629999999996</v>
      </c>
      <c r="E713">
        <v>5.2999999999999999E-2</v>
      </c>
      <c r="F713">
        <v>619.45500000000004</v>
      </c>
      <c r="G713">
        <v>634.04719999999998</v>
      </c>
      <c r="H713">
        <v>636.66669999999999</v>
      </c>
      <c r="I713">
        <v>5.8000000000000003E-2</v>
      </c>
      <c r="J713">
        <v>5.8000000000000003E-2</v>
      </c>
      <c r="K713">
        <v>4.2000000000000003E-2</v>
      </c>
      <c r="L713">
        <v>2611.8000000000002</v>
      </c>
      <c r="M713">
        <v>2627.8</v>
      </c>
      <c r="N713">
        <v>2643.6</v>
      </c>
      <c r="Q713">
        <f t="shared" si="63"/>
        <v>630.1</v>
      </c>
      <c r="R713">
        <f t="shared" si="64"/>
        <v>630.4</v>
      </c>
      <c r="S713">
        <f t="shared" si="62"/>
        <v>0</v>
      </c>
    </row>
    <row r="714" spans="1:19" x14ac:dyDescent="0.25">
      <c r="A714" s="2">
        <f t="shared" si="65"/>
        <v>44956</v>
      </c>
      <c r="B714" s="3">
        <v>30</v>
      </c>
      <c r="C714" s="3">
        <v>1400</v>
      </c>
      <c r="D714">
        <v>629.91949999999997</v>
      </c>
      <c r="E714">
        <v>4.3999999999999997E-2</v>
      </c>
      <c r="F714">
        <v>619.26030000000003</v>
      </c>
      <c r="G714">
        <v>633.79999999999995</v>
      </c>
      <c r="H714">
        <v>636.69809999999995</v>
      </c>
      <c r="I714">
        <v>0.05</v>
      </c>
      <c r="J714">
        <v>4.1000000000000002E-2</v>
      </c>
      <c r="K714">
        <v>3.9E-2</v>
      </c>
      <c r="L714">
        <v>2611.4</v>
      </c>
      <c r="M714">
        <v>2627.6</v>
      </c>
      <c r="N714">
        <v>2643.6</v>
      </c>
      <c r="Q714">
        <f t="shared" si="63"/>
        <v>629.9</v>
      </c>
      <c r="R714">
        <f t="shared" si="64"/>
        <v>630.4</v>
      </c>
      <c r="S714">
        <f t="shared" si="62"/>
        <v>0</v>
      </c>
    </row>
    <row r="715" spans="1:19" x14ac:dyDescent="0.25">
      <c r="A715" s="2">
        <f t="shared" si="65"/>
        <v>44956</v>
      </c>
      <c r="B715" s="3">
        <v>30</v>
      </c>
      <c r="C715" s="3">
        <v>1500</v>
      </c>
      <c r="D715">
        <v>629.87019999999995</v>
      </c>
      <c r="E715">
        <v>0.05</v>
      </c>
      <c r="F715">
        <v>619.17539999999997</v>
      </c>
      <c r="G715">
        <v>633.72860000000003</v>
      </c>
      <c r="H715">
        <v>636.70650000000001</v>
      </c>
      <c r="I715">
        <v>4.1000000000000002E-2</v>
      </c>
      <c r="J715">
        <v>0.06</v>
      </c>
      <c r="K715">
        <v>4.7E-2</v>
      </c>
      <c r="L715">
        <v>2611.4</v>
      </c>
      <c r="M715">
        <v>2627.4</v>
      </c>
      <c r="N715">
        <v>2643.8</v>
      </c>
      <c r="Q715">
        <f t="shared" si="63"/>
        <v>629.9</v>
      </c>
      <c r="R715">
        <f t="shared" si="64"/>
        <v>630.4</v>
      </c>
      <c r="S715">
        <f t="shared" si="62"/>
        <v>0</v>
      </c>
    </row>
    <row r="716" spans="1:19" x14ac:dyDescent="0.25">
      <c r="A716" s="2">
        <f t="shared" si="65"/>
        <v>44956</v>
      </c>
      <c r="B716" s="3">
        <v>30</v>
      </c>
      <c r="C716" s="3">
        <v>1600</v>
      </c>
      <c r="D716">
        <v>629.75210000000004</v>
      </c>
      <c r="E716">
        <v>5.8000000000000003E-2</v>
      </c>
      <c r="F716">
        <v>618.99519999999995</v>
      </c>
      <c r="G716">
        <v>633.51700000000005</v>
      </c>
      <c r="H716">
        <v>636.74429999999995</v>
      </c>
      <c r="I716">
        <v>5.8999999999999997E-2</v>
      </c>
      <c r="J716">
        <v>5.5E-2</v>
      </c>
      <c r="K716">
        <v>0.06</v>
      </c>
      <c r="L716">
        <v>2611.1999999999998</v>
      </c>
      <c r="M716">
        <v>2627.2</v>
      </c>
      <c r="N716">
        <v>2643.6</v>
      </c>
      <c r="Q716">
        <f t="shared" si="63"/>
        <v>629.79999999999995</v>
      </c>
      <c r="R716">
        <f t="shared" si="64"/>
        <v>630.4</v>
      </c>
      <c r="S716">
        <f t="shared" si="62"/>
        <v>0</v>
      </c>
    </row>
    <row r="717" spans="1:19" x14ac:dyDescent="0.25">
      <c r="A717" s="2">
        <f t="shared" si="65"/>
        <v>44956</v>
      </c>
      <c r="B717" s="3">
        <v>30</v>
      </c>
      <c r="C717" s="3">
        <v>1700</v>
      </c>
      <c r="D717">
        <v>629.76179999999999</v>
      </c>
      <c r="E717">
        <v>8.5000000000000006E-2</v>
      </c>
      <c r="F717">
        <v>619.03039999999999</v>
      </c>
      <c r="G717">
        <v>633.47929999999997</v>
      </c>
      <c r="H717">
        <v>636.77570000000003</v>
      </c>
      <c r="I717">
        <v>7.6999999999999999E-2</v>
      </c>
      <c r="J717">
        <v>0.11600000000000001</v>
      </c>
      <c r="K717">
        <v>0.05</v>
      </c>
      <c r="L717">
        <v>2611.4</v>
      </c>
      <c r="M717">
        <v>2627.6</v>
      </c>
      <c r="N717">
        <v>2643.8</v>
      </c>
      <c r="Q717">
        <f t="shared" si="63"/>
        <v>629.79999999999995</v>
      </c>
      <c r="R717">
        <f t="shared" si="64"/>
        <v>630.4</v>
      </c>
      <c r="S717">
        <f t="shared" si="62"/>
        <v>0</v>
      </c>
    </row>
    <row r="718" spans="1:19" x14ac:dyDescent="0.25">
      <c r="A718" s="2">
        <f t="shared" si="65"/>
        <v>44956</v>
      </c>
      <c r="B718" s="3">
        <v>30</v>
      </c>
      <c r="C718" s="3">
        <v>1800</v>
      </c>
      <c r="D718">
        <v>629.90909999999997</v>
      </c>
      <c r="E718">
        <v>0.05</v>
      </c>
      <c r="F718">
        <v>619.21889999999996</v>
      </c>
      <c r="G718">
        <v>633.71190000000001</v>
      </c>
      <c r="H718">
        <v>636.79669999999999</v>
      </c>
      <c r="I718">
        <v>5.8000000000000003E-2</v>
      </c>
      <c r="J718">
        <v>5.8999999999999997E-2</v>
      </c>
      <c r="K718">
        <v>2.7E-2</v>
      </c>
      <c r="L718">
        <v>2611.4</v>
      </c>
      <c r="M718">
        <v>2627.4</v>
      </c>
      <c r="N718">
        <v>2643.8</v>
      </c>
      <c r="Q718">
        <f t="shared" si="63"/>
        <v>629.9</v>
      </c>
      <c r="R718">
        <f t="shared" si="64"/>
        <v>630.4</v>
      </c>
      <c r="S718">
        <f t="shared" si="62"/>
        <v>0</v>
      </c>
    </row>
    <row r="719" spans="1:19" x14ac:dyDescent="0.25">
      <c r="A719" s="2">
        <f t="shared" si="65"/>
        <v>44956</v>
      </c>
      <c r="B719" s="3">
        <v>30</v>
      </c>
      <c r="C719" s="3">
        <v>1900</v>
      </c>
      <c r="D719">
        <v>629.95090000000005</v>
      </c>
      <c r="E719">
        <v>4.1000000000000002E-2</v>
      </c>
      <c r="F719">
        <v>619.26649999999995</v>
      </c>
      <c r="G719">
        <v>633.78530000000001</v>
      </c>
      <c r="H719">
        <v>636.80089999999996</v>
      </c>
      <c r="I719">
        <v>4.4999999999999998E-2</v>
      </c>
      <c r="J719">
        <v>4.2000000000000003E-2</v>
      </c>
      <c r="K719">
        <v>3.5000000000000003E-2</v>
      </c>
      <c r="L719">
        <v>2611.4</v>
      </c>
      <c r="M719">
        <v>2627.6</v>
      </c>
      <c r="N719">
        <v>2643.8</v>
      </c>
      <c r="Q719">
        <f t="shared" si="63"/>
        <v>630</v>
      </c>
      <c r="R719">
        <f t="shared" si="64"/>
        <v>630.4</v>
      </c>
      <c r="S719">
        <f t="shared" si="62"/>
        <v>0</v>
      </c>
    </row>
    <row r="720" spans="1:19" x14ac:dyDescent="0.25">
      <c r="A720" s="2">
        <f t="shared" si="65"/>
        <v>44956</v>
      </c>
      <c r="B720" s="3">
        <v>30</v>
      </c>
      <c r="C720" s="3">
        <v>2000</v>
      </c>
      <c r="D720">
        <v>629.90920000000006</v>
      </c>
      <c r="E720">
        <v>0.05</v>
      </c>
      <c r="F720">
        <v>619.21469999999999</v>
      </c>
      <c r="G720">
        <v>633.69299999999998</v>
      </c>
      <c r="H720">
        <v>636.81979999999999</v>
      </c>
      <c r="I720">
        <v>5.7000000000000002E-2</v>
      </c>
      <c r="J720">
        <v>5.0999999999999997E-2</v>
      </c>
      <c r="K720">
        <v>4.2000000000000003E-2</v>
      </c>
      <c r="L720">
        <v>2611.4</v>
      </c>
      <c r="M720">
        <v>2627.4</v>
      </c>
      <c r="N720">
        <v>2643.8</v>
      </c>
      <c r="Q720">
        <f t="shared" si="63"/>
        <v>629.9</v>
      </c>
      <c r="R720">
        <f t="shared" si="64"/>
        <v>630.4</v>
      </c>
      <c r="S720">
        <f t="shared" si="62"/>
        <v>0</v>
      </c>
    </row>
    <row r="721" spans="1:19" x14ac:dyDescent="0.25">
      <c r="A721" s="2">
        <f t="shared" si="65"/>
        <v>44956</v>
      </c>
      <c r="B721" s="3">
        <v>30</v>
      </c>
      <c r="C721" s="3">
        <v>2100</v>
      </c>
      <c r="D721">
        <v>629.92169999999999</v>
      </c>
      <c r="E721">
        <v>5.6000000000000001E-2</v>
      </c>
      <c r="F721">
        <v>619.22720000000004</v>
      </c>
      <c r="G721">
        <v>633.70140000000004</v>
      </c>
      <c r="H721">
        <v>636.8365</v>
      </c>
      <c r="I721">
        <v>5.8999999999999997E-2</v>
      </c>
      <c r="J721">
        <v>5.6000000000000001E-2</v>
      </c>
      <c r="K721">
        <v>5.3999999999999999E-2</v>
      </c>
      <c r="L721">
        <v>2611.4</v>
      </c>
      <c r="M721">
        <v>2627.4</v>
      </c>
      <c r="N721">
        <v>2644</v>
      </c>
      <c r="Q721">
        <f t="shared" si="63"/>
        <v>629.9</v>
      </c>
      <c r="R721">
        <f t="shared" si="64"/>
        <v>630.4</v>
      </c>
      <c r="S721">
        <f t="shared" si="62"/>
        <v>0</v>
      </c>
    </row>
    <row r="722" spans="1:19" x14ac:dyDescent="0.25">
      <c r="A722" s="2">
        <f t="shared" si="65"/>
        <v>44956</v>
      </c>
      <c r="B722" s="3">
        <v>30</v>
      </c>
      <c r="C722" s="3">
        <v>2200</v>
      </c>
      <c r="D722">
        <v>629.99599999999998</v>
      </c>
      <c r="E722">
        <v>5.5E-2</v>
      </c>
      <c r="F722">
        <v>619.33280000000002</v>
      </c>
      <c r="G722">
        <v>633.81460000000004</v>
      </c>
      <c r="H722">
        <v>636.84069999999997</v>
      </c>
      <c r="I722">
        <v>5.7000000000000002E-2</v>
      </c>
      <c r="J722">
        <v>5.2999999999999999E-2</v>
      </c>
      <c r="K722">
        <v>5.6000000000000001E-2</v>
      </c>
      <c r="L722">
        <v>2611.6</v>
      </c>
      <c r="M722">
        <v>2627.6</v>
      </c>
      <c r="N722">
        <v>2643.8</v>
      </c>
      <c r="Q722">
        <f t="shared" si="63"/>
        <v>630</v>
      </c>
      <c r="R722">
        <f t="shared" si="64"/>
        <v>630.4</v>
      </c>
      <c r="S722">
        <f t="shared" si="62"/>
        <v>0</v>
      </c>
    </row>
    <row r="723" spans="1:19" x14ac:dyDescent="0.25">
      <c r="A723" s="2">
        <f t="shared" si="65"/>
        <v>44956</v>
      </c>
      <c r="B723" s="3">
        <v>30</v>
      </c>
      <c r="C723" s="3">
        <v>2300</v>
      </c>
      <c r="D723">
        <v>630.14919999999995</v>
      </c>
      <c r="E723">
        <v>5.8000000000000003E-2</v>
      </c>
      <c r="F723">
        <v>619.47360000000003</v>
      </c>
      <c r="G723">
        <v>633.976</v>
      </c>
      <c r="H723">
        <v>636.99800000000005</v>
      </c>
      <c r="I723">
        <v>5.8000000000000003E-2</v>
      </c>
      <c r="J723">
        <v>5.8000000000000003E-2</v>
      </c>
      <c r="K723">
        <v>5.8000000000000003E-2</v>
      </c>
      <c r="L723">
        <v>2612</v>
      </c>
      <c r="M723">
        <v>2628</v>
      </c>
      <c r="N723">
        <v>2644.2</v>
      </c>
      <c r="Q723">
        <f t="shared" si="63"/>
        <v>630.1</v>
      </c>
      <c r="R723">
        <f t="shared" si="64"/>
        <v>630.4</v>
      </c>
      <c r="S723">
        <f t="shared" si="62"/>
        <v>0</v>
      </c>
    </row>
    <row r="724" spans="1:19" x14ac:dyDescent="0.25">
      <c r="A724" s="2">
        <f t="shared" si="65"/>
        <v>44956</v>
      </c>
      <c r="B724" s="3">
        <v>30</v>
      </c>
      <c r="C724" s="3">
        <v>2400</v>
      </c>
      <c r="D724">
        <v>630.1395</v>
      </c>
      <c r="E724">
        <v>5.8999999999999997E-2</v>
      </c>
      <c r="F724">
        <v>619.45709999999997</v>
      </c>
      <c r="G724">
        <v>633.96130000000005</v>
      </c>
      <c r="H724">
        <v>637.00009999999997</v>
      </c>
      <c r="I724">
        <v>5.8999999999999997E-2</v>
      </c>
      <c r="J724">
        <v>0.06</v>
      </c>
      <c r="K724">
        <v>5.7000000000000002E-2</v>
      </c>
      <c r="L724">
        <v>2612</v>
      </c>
      <c r="M724">
        <v>2628</v>
      </c>
      <c r="N724">
        <v>2644</v>
      </c>
      <c r="Q724">
        <f t="shared" si="63"/>
        <v>630.1</v>
      </c>
      <c r="R724">
        <f t="shared" si="64"/>
        <v>630.4</v>
      </c>
      <c r="S724">
        <f t="shared" si="62"/>
        <v>0</v>
      </c>
    </row>
    <row r="725" spans="1:19" x14ac:dyDescent="0.25">
      <c r="A725" s="2">
        <f t="shared" si="65"/>
        <v>44957</v>
      </c>
      <c r="B725" s="3">
        <v>31</v>
      </c>
      <c r="C725" s="3">
        <v>100</v>
      </c>
      <c r="D725">
        <v>630.17079999999999</v>
      </c>
      <c r="E725">
        <v>0.05</v>
      </c>
      <c r="F725">
        <v>619.49220000000003</v>
      </c>
      <c r="G725">
        <v>634.02840000000003</v>
      </c>
      <c r="H725">
        <v>636.99170000000004</v>
      </c>
      <c r="I725">
        <v>5.1999999999999998E-2</v>
      </c>
      <c r="J725">
        <v>3.5000000000000003E-2</v>
      </c>
      <c r="K725">
        <v>5.8999999999999997E-2</v>
      </c>
      <c r="L725">
        <v>2612</v>
      </c>
      <c r="M725">
        <v>2628</v>
      </c>
      <c r="N725">
        <v>2644</v>
      </c>
      <c r="Q725">
        <f t="shared" si="63"/>
        <v>630.20000000000005</v>
      </c>
      <c r="R725">
        <f t="shared" si="64"/>
        <v>630.4</v>
      </c>
      <c r="S725">
        <f t="shared" si="62"/>
        <v>0</v>
      </c>
    </row>
    <row r="726" spans="1:19" x14ac:dyDescent="0.25">
      <c r="A726" s="2">
        <f t="shared" si="65"/>
        <v>44957</v>
      </c>
      <c r="B726" s="3">
        <v>31</v>
      </c>
      <c r="C726" s="3">
        <v>200</v>
      </c>
      <c r="D726">
        <v>630.16669999999999</v>
      </c>
      <c r="E726">
        <v>0.05</v>
      </c>
      <c r="F726">
        <v>619.47569999999996</v>
      </c>
      <c r="G726">
        <v>634.01160000000004</v>
      </c>
      <c r="H726">
        <v>637.01260000000002</v>
      </c>
      <c r="I726">
        <v>5.8000000000000003E-2</v>
      </c>
      <c r="J726">
        <v>4.1000000000000002E-2</v>
      </c>
      <c r="K726">
        <v>5.0999999999999997E-2</v>
      </c>
      <c r="L726">
        <v>2611.8000000000002</v>
      </c>
      <c r="M726">
        <v>2628</v>
      </c>
      <c r="N726">
        <v>2644.2</v>
      </c>
      <c r="Q726">
        <f t="shared" si="63"/>
        <v>630.20000000000005</v>
      </c>
      <c r="R726">
        <f t="shared" si="64"/>
        <v>630.4</v>
      </c>
      <c r="S726">
        <f t="shared" si="62"/>
        <v>0</v>
      </c>
    </row>
    <row r="727" spans="1:19" x14ac:dyDescent="0.25">
      <c r="A727" s="2">
        <f t="shared" si="65"/>
        <v>44957</v>
      </c>
      <c r="B727" s="3">
        <v>31</v>
      </c>
      <c r="C727" s="3">
        <v>300</v>
      </c>
      <c r="D727">
        <v>630.17089999999996</v>
      </c>
      <c r="E727">
        <v>4.7E-2</v>
      </c>
      <c r="F727">
        <v>619.46950000000004</v>
      </c>
      <c r="G727">
        <v>633.99490000000003</v>
      </c>
      <c r="H727">
        <v>637.04830000000004</v>
      </c>
      <c r="I727">
        <v>5.8999999999999997E-2</v>
      </c>
      <c r="J727">
        <v>0.05</v>
      </c>
      <c r="K727">
        <v>2.7E-2</v>
      </c>
      <c r="L727">
        <v>2612</v>
      </c>
      <c r="M727">
        <v>2628</v>
      </c>
      <c r="N727">
        <v>2644.2</v>
      </c>
      <c r="Q727">
        <f t="shared" si="63"/>
        <v>630.20000000000005</v>
      </c>
      <c r="R727">
        <f t="shared" si="64"/>
        <v>630.4</v>
      </c>
      <c r="S727">
        <f t="shared" si="62"/>
        <v>0</v>
      </c>
    </row>
    <row r="728" spans="1:19" x14ac:dyDescent="0.25">
      <c r="A728" s="2">
        <f t="shared" si="65"/>
        <v>44957</v>
      </c>
      <c r="B728" s="3">
        <v>31</v>
      </c>
      <c r="C728" s="3">
        <v>400</v>
      </c>
      <c r="D728">
        <v>630.20349999999996</v>
      </c>
      <c r="E728">
        <v>4.7E-2</v>
      </c>
      <c r="F728">
        <v>619.51499999999999</v>
      </c>
      <c r="G728">
        <v>634.05150000000003</v>
      </c>
      <c r="H728">
        <v>637.04409999999996</v>
      </c>
      <c r="I728">
        <v>3.6999999999999998E-2</v>
      </c>
      <c r="J728">
        <v>5.0999999999999997E-2</v>
      </c>
      <c r="K728">
        <v>5.1999999999999998E-2</v>
      </c>
      <c r="L728">
        <v>2612</v>
      </c>
      <c r="M728">
        <v>2628</v>
      </c>
      <c r="N728">
        <v>2644.2</v>
      </c>
      <c r="Q728">
        <f t="shared" si="63"/>
        <v>630.20000000000005</v>
      </c>
      <c r="R728">
        <f t="shared" si="64"/>
        <v>630.4</v>
      </c>
      <c r="S728">
        <f t="shared" si="62"/>
        <v>0</v>
      </c>
    </row>
    <row r="729" spans="1:19" x14ac:dyDescent="0.25">
      <c r="A729" s="2">
        <f t="shared" si="65"/>
        <v>44957</v>
      </c>
      <c r="B729" s="3">
        <v>31</v>
      </c>
      <c r="C729" s="3">
        <v>500</v>
      </c>
      <c r="D729">
        <v>630.20010000000002</v>
      </c>
      <c r="E729">
        <v>4.5999999999999999E-2</v>
      </c>
      <c r="F729">
        <v>619.50469999999996</v>
      </c>
      <c r="G729">
        <v>634.06399999999996</v>
      </c>
      <c r="H729">
        <v>637.03150000000005</v>
      </c>
      <c r="I729">
        <v>4.2999999999999997E-2</v>
      </c>
      <c r="J729">
        <v>5.7000000000000002E-2</v>
      </c>
      <c r="K729">
        <v>3.4000000000000002E-2</v>
      </c>
      <c r="L729">
        <v>2612</v>
      </c>
      <c r="M729">
        <v>2628.2</v>
      </c>
      <c r="N729">
        <v>2644.2</v>
      </c>
      <c r="Q729">
        <f t="shared" si="63"/>
        <v>630.20000000000005</v>
      </c>
      <c r="R729">
        <f t="shared" si="64"/>
        <v>630.4</v>
      </c>
      <c r="S729">
        <f t="shared" si="62"/>
        <v>0</v>
      </c>
    </row>
    <row r="730" spans="1:19" x14ac:dyDescent="0.25">
      <c r="A730" s="2">
        <f t="shared" si="65"/>
        <v>44957</v>
      </c>
      <c r="B730" s="3">
        <v>31</v>
      </c>
      <c r="C730" s="3">
        <v>600</v>
      </c>
      <c r="D730">
        <v>630.18340000000001</v>
      </c>
      <c r="E730">
        <v>4.2000000000000003E-2</v>
      </c>
      <c r="F730">
        <v>619.48400000000004</v>
      </c>
      <c r="G730">
        <v>634.02629999999999</v>
      </c>
      <c r="H730">
        <v>637.03989999999999</v>
      </c>
      <c r="I730">
        <v>5.6000000000000001E-2</v>
      </c>
      <c r="J730">
        <v>3.9E-2</v>
      </c>
      <c r="K730">
        <v>2.7E-2</v>
      </c>
      <c r="L730">
        <v>2611.8000000000002</v>
      </c>
      <c r="M730">
        <v>2628</v>
      </c>
      <c r="N730">
        <v>2644.2</v>
      </c>
      <c r="Q730">
        <f t="shared" si="63"/>
        <v>630.20000000000005</v>
      </c>
      <c r="R730">
        <f t="shared" si="64"/>
        <v>630.4</v>
      </c>
      <c r="S730">
        <f t="shared" si="62"/>
        <v>0</v>
      </c>
    </row>
    <row r="731" spans="1:19" x14ac:dyDescent="0.25">
      <c r="A731" s="2">
        <f t="shared" si="65"/>
        <v>44957</v>
      </c>
      <c r="B731" s="3">
        <v>31</v>
      </c>
      <c r="C731" s="3">
        <v>700</v>
      </c>
      <c r="D731">
        <v>630.17020000000002</v>
      </c>
      <c r="E731">
        <v>5.1999999999999998E-2</v>
      </c>
      <c r="F731">
        <v>619.46119999999996</v>
      </c>
      <c r="G731">
        <v>633.99689999999998</v>
      </c>
      <c r="H731">
        <v>637.05250000000001</v>
      </c>
      <c r="I731">
        <v>5.8999999999999997E-2</v>
      </c>
      <c r="J731">
        <v>5.8000000000000003E-2</v>
      </c>
      <c r="K731">
        <v>3.4000000000000002E-2</v>
      </c>
      <c r="L731">
        <v>2612</v>
      </c>
      <c r="M731">
        <v>2628</v>
      </c>
      <c r="N731">
        <v>2644.2</v>
      </c>
      <c r="Q731">
        <f t="shared" si="63"/>
        <v>630.20000000000005</v>
      </c>
      <c r="R731">
        <f t="shared" si="64"/>
        <v>630.4</v>
      </c>
      <c r="S731">
        <f t="shared" si="62"/>
        <v>0</v>
      </c>
    </row>
    <row r="732" spans="1:19" x14ac:dyDescent="0.25">
      <c r="A732" s="2">
        <f t="shared" si="65"/>
        <v>44957</v>
      </c>
      <c r="B732" s="3">
        <v>31</v>
      </c>
      <c r="C732" s="3">
        <v>800</v>
      </c>
      <c r="D732">
        <v>630.19590000000005</v>
      </c>
      <c r="E732">
        <v>4.4999999999999998E-2</v>
      </c>
      <c r="F732">
        <v>619.49850000000004</v>
      </c>
      <c r="G732">
        <v>634.05560000000003</v>
      </c>
      <c r="H732">
        <v>637.03359999999998</v>
      </c>
      <c r="I732">
        <v>4.8000000000000001E-2</v>
      </c>
      <c r="J732">
        <v>5.3999999999999999E-2</v>
      </c>
      <c r="K732">
        <v>3.1E-2</v>
      </c>
      <c r="L732">
        <v>2612</v>
      </c>
      <c r="M732">
        <v>2628</v>
      </c>
      <c r="N732">
        <v>2644.2</v>
      </c>
      <c r="Q732">
        <f t="shared" si="63"/>
        <v>630.20000000000005</v>
      </c>
      <c r="R732">
        <f t="shared" si="64"/>
        <v>630.4</v>
      </c>
      <c r="S732">
        <f t="shared" si="62"/>
        <v>0</v>
      </c>
    </row>
    <row r="733" spans="1:19" x14ac:dyDescent="0.25">
      <c r="A733" s="2">
        <f t="shared" si="65"/>
        <v>44957</v>
      </c>
      <c r="B733" s="3">
        <v>31</v>
      </c>
      <c r="C733" s="3">
        <v>900</v>
      </c>
      <c r="D733">
        <v>630.18060000000003</v>
      </c>
      <c r="E733">
        <v>4.9000000000000002E-2</v>
      </c>
      <c r="F733">
        <v>619.4778</v>
      </c>
      <c r="G733">
        <v>634.04300000000001</v>
      </c>
      <c r="H733">
        <v>637.02099999999996</v>
      </c>
      <c r="I733">
        <v>5.7000000000000002E-2</v>
      </c>
      <c r="J733">
        <v>4.4999999999999998E-2</v>
      </c>
      <c r="K733">
        <v>4.4999999999999998E-2</v>
      </c>
      <c r="L733">
        <v>2611.8000000000002</v>
      </c>
      <c r="M733">
        <v>2628</v>
      </c>
      <c r="N733">
        <v>2644.2</v>
      </c>
      <c r="Q733">
        <f t="shared" si="63"/>
        <v>630.20000000000005</v>
      </c>
      <c r="R733">
        <f t="shared" si="64"/>
        <v>630.4</v>
      </c>
      <c r="S733">
        <f t="shared" si="62"/>
        <v>0</v>
      </c>
    </row>
    <row r="734" spans="1:19" x14ac:dyDescent="0.25">
      <c r="A734" s="2">
        <f t="shared" si="65"/>
        <v>44957</v>
      </c>
      <c r="B734" s="3">
        <v>31</v>
      </c>
      <c r="C734" s="3">
        <v>1000</v>
      </c>
      <c r="D734">
        <v>630.27229999999997</v>
      </c>
      <c r="E734">
        <v>5.5E-2</v>
      </c>
      <c r="F734">
        <v>619.61440000000005</v>
      </c>
      <c r="G734">
        <v>634.2002</v>
      </c>
      <c r="H734">
        <v>637.00210000000004</v>
      </c>
      <c r="I734">
        <v>0.05</v>
      </c>
      <c r="J734">
        <v>0.06</v>
      </c>
      <c r="K734">
        <v>5.6000000000000001E-2</v>
      </c>
      <c r="L734">
        <v>2612.1999999999998</v>
      </c>
      <c r="M734">
        <v>2628.2</v>
      </c>
      <c r="N734">
        <v>2644</v>
      </c>
      <c r="Q734">
        <f t="shared" si="63"/>
        <v>630.29999999999995</v>
      </c>
      <c r="R734">
        <f t="shared" si="64"/>
        <v>630.4</v>
      </c>
      <c r="S734">
        <f t="shared" si="62"/>
        <v>0</v>
      </c>
    </row>
    <row r="735" spans="1:19" x14ac:dyDescent="0.25">
      <c r="A735" s="2">
        <f t="shared" si="65"/>
        <v>44957</v>
      </c>
      <c r="B735" s="3">
        <v>31</v>
      </c>
      <c r="C735" s="3">
        <v>1100</v>
      </c>
      <c r="D735">
        <v>630.39499999999998</v>
      </c>
      <c r="E735">
        <v>5.5E-2</v>
      </c>
      <c r="F735">
        <v>619.68700000000001</v>
      </c>
      <c r="G735">
        <v>634.28620000000001</v>
      </c>
      <c r="H735">
        <v>637.21190000000001</v>
      </c>
      <c r="I735">
        <v>5.7000000000000002E-2</v>
      </c>
      <c r="J735">
        <v>4.9000000000000002E-2</v>
      </c>
      <c r="K735">
        <v>5.8999999999999997E-2</v>
      </c>
      <c r="L735">
        <v>2612.4</v>
      </c>
      <c r="M735">
        <v>2628.4</v>
      </c>
      <c r="N735">
        <v>2644.6</v>
      </c>
      <c r="Q735">
        <f t="shared" si="63"/>
        <v>630.4</v>
      </c>
      <c r="R735">
        <f t="shared" si="64"/>
        <v>630.4</v>
      </c>
      <c r="S735">
        <f t="shared" si="62"/>
        <v>0</v>
      </c>
    </row>
    <row r="736" spans="1:19" x14ac:dyDescent="0.25">
      <c r="A736" s="2">
        <f t="shared" si="65"/>
        <v>44957</v>
      </c>
      <c r="B736" s="3">
        <v>31</v>
      </c>
      <c r="C736" s="3">
        <v>1200</v>
      </c>
      <c r="D736">
        <v>630.81179999999995</v>
      </c>
      <c r="E736">
        <v>5.8999999999999997E-2</v>
      </c>
      <c r="F736">
        <v>620.16970000000003</v>
      </c>
      <c r="G736">
        <v>634.81460000000004</v>
      </c>
      <c r="H736">
        <v>637.45100000000002</v>
      </c>
      <c r="I736">
        <v>5.8999999999999997E-2</v>
      </c>
      <c r="J736">
        <v>5.8000000000000003E-2</v>
      </c>
      <c r="K736">
        <v>5.8999999999999997E-2</v>
      </c>
      <c r="L736">
        <v>2613</v>
      </c>
      <c r="M736">
        <v>2629.4</v>
      </c>
      <c r="N736">
        <v>2645</v>
      </c>
      <c r="Q736">
        <f t="shared" si="63"/>
        <v>630.79999999999995</v>
      </c>
      <c r="R736">
        <f t="shared" si="64"/>
        <v>630.79999999999995</v>
      </c>
      <c r="S736">
        <f t="shared" si="62"/>
        <v>0.39999999999997726</v>
      </c>
    </row>
    <row r="737" spans="1:19" x14ac:dyDescent="0.25">
      <c r="A737" s="2">
        <f t="shared" si="65"/>
        <v>44957</v>
      </c>
      <c r="B737" s="3">
        <v>31</v>
      </c>
      <c r="C737" s="3">
        <v>1300</v>
      </c>
      <c r="D737">
        <v>630.83839999999998</v>
      </c>
      <c r="E737">
        <v>4.9000000000000002E-2</v>
      </c>
      <c r="F737">
        <v>620.15520000000004</v>
      </c>
      <c r="G737">
        <v>634.82709999999997</v>
      </c>
      <c r="H737">
        <v>637.53279999999995</v>
      </c>
      <c r="I737">
        <v>5.6000000000000001E-2</v>
      </c>
      <c r="J737">
        <v>5.2999999999999999E-2</v>
      </c>
      <c r="K737">
        <v>3.6999999999999998E-2</v>
      </c>
      <c r="L737">
        <v>2613</v>
      </c>
      <c r="M737">
        <v>2629.2</v>
      </c>
      <c r="N737">
        <v>2645</v>
      </c>
      <c r="Q737">
        <f t="shared" si="63"/>
        <v>630.79999999999995</v>
      </c>
      <c r="R737">
        <f t="shared" si="64"/>
        <v>630.79999999999995</v>
      </c>
      <c r="S737">
        <f t="shared" si="62"/>
        <v>0</v>
      </c>
    </row>
    <row r="738" spans="1:19" x14ac:dyDescent="0.25">
      <c r="A738" s="2">
        <f t="shared" si="65"/>
        <v>44957</v>
      </c>
      <c r="B738" s="3">
        <v>31</v>
      </c>
      <c r="C738" s="3">
        <v>1400</v>
      </c>
      <c r="D738">
        <v>630.87959999999998</v>
      </c>
      <c r="E738">
        <v>5.2999999999999999E-2</v>
      </c>
      <c r="F738">
        <v>620.17380000000003</v>
      </c>
      <c r="G738">
        <v>634.75369999999998</v>
      </c>
      <c r="H738">
        <v>637.71119999999996</v>
      </c>
      <c r="I738">
        <v>5.8999999999999997E-2</v>
      </c>
      <c r="J738">
        <v>3.9E-2</v>
      </c>
      <c r="K738">
        <v>5.8999999999999997E-2</v>
      </c>
      <c r="L738">
        <v>2613</v>
      </c>
      <c r="M738">
        <v>2629.2</v>
      </c>
      <c r="N738">
        <v>2645.4</v>
      </c>
      <c r="Q738">
        <f t="shared" si="63"/>
        <v>630.9</v>
      </c>
      <c r="R738">
        <f t="shared" si="64"/>
        <v>630.9</v>
      </c>
      <c r="S738">
        <f t="shared" si="62"/>
        <v>0.10000000000002274</v>
      </c>
    </row>
    <row r="739" spans="1:19" x14ac:dyDescent="0.25">
      <c r="A739" s="2">
        <f t="shared" si="65"/>
        <v>44957</v>
      </c>
      <c r="B739" s="3">
        <v>31</v>
      </c>
      <c r="C739" s="3">
        <v>1500</v>
      </c>
      <c r="D739">
        <v>631.01750000000004</v>
      </c>
      <c r="E739">
        <v>5.2999999999999999E-2</v>
      </c>
      <c r="F739">
        <v>620.30849999999998</v>
      </c>
      <c r="G739">
        <v>634.89009999999996</v>
      </c>
      <c r="H739">
        <v>637.85389999999995</v>
      </c>
      <c r="I739">
        <v>5.6000000000000001E-2</v>
      </c>
      <c r="J739">
        <v>5.2999999999999999E-2</v>
      </c>
      <c r="K739">
        <v>4.9000000000000002E-2</v>
      </c>
      <c r="L739">
        <v>2613.4</v>
      </c>
      <c r="M739">
        <v>2629.6</v>
      </c>
      <c r="N739">
        <v>2645.4</v>
      </c>
      <c r="Q739">
        <f t="shared" si="63"/>
        <v>631</v>
      </c>
      <c r="R739">
        <f t="shared" si="64"/>
        <v>631</v>
      </c>
      <c r="S739">
        <f t="shared" si="62"/>
        <v>0.10000000000002274</v>
      </c>
    </row>
    <row r="740" spans="1:19" x14ac:dyDescent="0.25">
      <c r="A740" s="2">
        <f t="shared" si="65"/>
        <v>44957</v>
      </c>
      <c r="B740" s="3">
        <v>31</v>
      </c>
      <c r="C740" s="3">
        <v>1600</v>
      </c>
      <c r="D740">
        <v>631.03639999999996</v>
      </c>
      <c r="E740">
        <v>4.7E-2</v>
      </c>
      <c r="F740">
        <v>620.32510000000002</v>
      </c>
      <c r="G740">
        <v>634.90899999999999</v>
      </c>
      <c r="H740">
        <v>637.87490000000003</v>
      </c>
      <c r="I740">
        <v>4.8000000000000001E-2</v>
      </c>
      <c r="J740">
        <v>5.8999999999999997E-2</v>
      </c>
      <c r="K740">
        <v>3.1E-2</v>
      </c>
      <c r="L740">
        <v>2613.1999999999998</v>
      </c>
      <c r="M740">
        <v>2629.6</v>
      </c>
      <c r="N740">
        <v>2645.6</v>
      </c>
      <c r="Q740">
        <f t="shared" si="63"/>
        <v>631</v>
      </c>
      <c r="R740">
        <f t="shared" si="64"/>
        <v>631</v>
      </c>
      <c r="S740">
        <f t="shared" si="62"/>
        <v>0</v>
      </c>
    </row>
    <row r="741" spans="1:19" x14ac:dyDescent="0.25">
      <c r="A741" s="2">
        <f t="shared" si="65"/>
        <v>44957</v>
      </c>
      <c r="B741" s="3">
        <v>31</v>
      </c>
      <c r="C741" s="3">
        <v>1700</v>
      </c>
      <c r="D741">
        <v>631.05579999999998</v>
      </c>
      <c r="E741">
        <v>4.7E-2</v>
      </c>
      <c r="F741">
        <v>620.34169999999995</v>
      </c>
      <c r="G741">
        <v>634.92370000000005</v>
      </c>
      <c r="H741">
        <v>637.90219999999999</v>
      </c>
      <c r="I741">
        <v>0.03</v>
      </c>
      <c r="J741">
        <v>0.06</v>
      </c>
      <c r="K741">
        <v>4.7E-2</v>
      </c>
      <c r="L741">
        <v>2613.4</v>
      </c>
      <c r="M741">
        <v>2629.6</v>
      </c>
      <c r="N741">
        <v>2645.6</v>
      </c>
      <c r="Q741">
        <f t="shared" si="63"/>
        <v>631.1</v>
      </c>
      <c r="R741">
        <f t="shared" si="64"/>
        <v>631.1</v>
      </c>
      <c r="S741">
        <f t="shared" si="62"/>
        <v>0.10000000000002274</v>
      </c>
    </row>
    <row r="742" spans="1:19" x14ac:dyDescent="0.25">
      <c r="A742" s="2">
        <f t="shared" si="65"/>
        <v>44957</v>
      </c>
      <c r="B742" s="3">
        <v>31</v>
      </c>
      <c r="C742" s="3">
        <v>1800</v>
      </c>
      <c r="D742">
        <v>630.95719999999994</v>
      </c>
      <c r="E742">
        <v>5.2999999999999999E-2</v>
      </c>
      <c r="F742">
        <v>620.19870000000003</v>
      </c>
      <c r="G742">
        <v>634.73910000000001</v>
      </c>
      <c r="H742">
        <v>637.93370000000004</v>
      </c>
      <c r="I742">
        <v>5.2999999999999999E-2</v>
      </c>
      <c r="J742">
        <v>4.4999999999999998E-2</v>
      </c>
      <c r="K742">
        <v>0.06</v>
      </c>
      <c r="L742">
        <v>2613</v>
      </c>
      <c r="M742">
        <v>2629.2</v>
      </c>
      <c r="N742">
        <v>2645.8</v>
      </c>
      <c r="Q742">
        <f t="shared" si="63"/>
        <v>631</v>
      </c>
      <c r="R742">
        <f t="shared" si="64"/>
        <v>631.1</v>
      </c>
      <c r="S742">
        <f t="shared" si="62"/>
        <v>0</v>
      </c>
    </row>
    <row r="743" spans="1:19" x14ac:dyDescent="0.25">
      <c r="A743" s="2">
        <f t="shared" si="65"/>
        <v>44957</v>
      </c>
      <c r="B743" s="3">
        <v>31</v>
      </c>
      <c r="C743" s="3">
        <v>1900</v>
      </c>
      <c r="D743">
        <v>630.92169999999999</v>
      </c>
      <c r="E743">
        <v>5.8000000000000003E-2</v>
      </c>
      <c r="F743">
        <v>620.15309999999999</v>
      </c>
      <c r="G743">
        <v>634.66570000000002</v>
      </c>
      <c r="H743">
        <v>637.94629999999995</v>
      </c>
      <c r="I743">
        <v>5.6000000000000001E-2</v>
      </c>
      <c r="J743">
        <v>5.8000000000000003E-2</v>
      </c>
      <c r="K743">
        <v>5.8999999999999997E-2</v>
      </c>
      <c r="L743">
        <v>2613</v>
      </c>
      <c r="M743">
        <v>2629</v>
      </c>
      <c r="N743">
        <v>2645.6</v>
      </c>
      <c r="Q743">
        <f t="shared" si="63"/>
        <v>630.9</v>
      </c>
      <c r="R743">
        <f t="shared" si="64"/>
        <v>631.1</v>
      </c>
      <c r="S743">
        <f t="shared" si="62"/>
        <v>0</v>
      </c>
    </row>
    <row r="744" spans="1:19" x14ac:dyDescent="0.25">
      <c r="A744" s="2">
        <f t="shared" si="65"/>
        <v>44957</v>
      </c>
      <c r="B744" s="3">
        <v>31</v>
      </c>
      <c r="C744" s="3">
        <v>2000</v>
      </c>
      <c r="D744">
        <v>630.90920000000006</v>
      </c>
      <c r="E744">
        <v>5.0999999999999997E-2</v>
      </c>
      <c r="F744">
        <v>620.14070000000004</v>
      </c>
      <c r="G744">
        <v>634.63639999999998</v>
      </c>
      <c r="H744">
        <v>637.95050000000003</v>
      </c>
      <c r="I744">
        <v>0.05</v>
      </c>
      <c r="J744">
        <v>4.1000000000000002E-2</v>
      </c>
      <c r="K744">
        <v>5.8999999999999997E-2</v>
      </c>
      <c r="L744">
        <v>2613</v>
      </c>
      <c r="M744">
        <v>2629</v>
      </c>
      <c r="N744">
        <v>2645.8</v>
      </c>
      <c r="Q744">
        <f t="shared" si="63"/>
        <v>630.9</v>
      </c>
      <c r="R744">
        <f t="shared" si="64"/>
        <v>631.1</v>
      </c>
      <c r="S744">
        <f t="shared" si="62"/>
        <v>0</v>
      </c>
    </row>
    <row r="745" spans="1:19" x14ac:dyDescent="0.25">
      <c r="A745" s="2">
        <f t="shared" si="65"/>
        <v>44957</v>
      </c>
      <c r="B745" s="3">
        <v>31</v>
      </c>
      <c r="C745" s="3">
        <v>2100</v>
      </c>
      <c r="D745">
        <v>630.91129999999998</v>
      </c>
      <c r="E745">
        <v>5.1999999999999998E-2</v>
      </c>
      <c r="F745">
        <v>620.15110000000004</v>
      </c>
      <c r="G745">
        <v>634.63430000000005</v>
      </c>
      <c r="H745">
        <v>637.94839999999999</v>
      </c>
      <c r="I745">
        <v>5.5E-2</v>
      </c>
      <c r="J745">
        <v>3.9E-2</v>
      </c>
      <c r="K745">
        <v>5.8999999999999997E-2</v>
      </c>
      <c r="L745">
        <v>2613</v>
      </c>
      <c r="M745">
        <v>2629</v>
      </c>
      <c r="N745">
        <v>2645.8</v>
      </c>
      <c r="Q745">
        <f t="shared" si="63"/>
        <v>630.9</v>
      </c>
      <c r="R745">
        <f t="shared" si="64"/>
        <v>631.1</v>
      </c>
      <c r="S745">
        <f t="shared" si="62"/>
        <v>0</v>
      </c>
    </row>
    <row r="746" spans="1:19" x14ac:dyDescent="0.25">
      <c r="A746" s="2">
        <f t="shared" si="65"/>
        <v>44957</v>
      </c>
      <c r="B746" s="3">
        <v>31</v>
      </c>
      <c r="C746" s="3">
        <v>2200</v>
      </c>
      <c r="D746">
        <v>630.88900000000001</v>
      </c>
      <c r="E746">
        <v>0.05</v>
      </c>
      <c r="F746">
        <v>620.12829999999997</v>
      </c>
      <c r="G746">
        <v>634.59029999999996</v>
      </c>
      <c r="H746">
        <v>637.94839999999999</v>
      </c>
      <c r="I746">
        <v>3.9E-2</v>
      </c>
      <c r="J746">
        <v>5.0999999999999997E-2</v>
      </c>
      <c r="K746">
        <v>5.8999999999999997E-2</v>
      </c>
      <c r="L746">
        <v>2613.1999999999998</v>
      </c>
      <c r="M746">
        <v>2628.8</v>
      </c>
      <c r="N746">
        <v>2645.8</v>
      </c>
      <c r="Q746">
        <f t="shared" si="63"/>
        <v>630.9</v>
      </c>
      <c r="R746">
        <f t="shared" si="64"/>
        <v>631.1</v>
      </c>
      <c r="S746">
        <f t="shared" si="62"/>
        <v>0</v>
      </c>
    </row>
    <row r="747" spans="1:19" x14ac:dyDescent="0.25">
      <c r="A747" s="2">
        <f t="shared" si="65"/>
        <v>44957</v>
      </c>
      <c r="B747" s="3">
        <v>31</v>
      </c>
      <c r="C747" s="3">
        <v>2300</v>
      </c>
      <c r="D747">
        <v>630.87919999999997</v>
      </c>
      <c r="E747">
        <v>5.2999999999999999E-2</v>
      </c>
      <c r="F747">
        <v>620.13040000000001</v>
      </c>
      <c r="G747">
        <v>634.55039999999997</v>
      </c>
      <c r="H747">
        <v>637.95680000000004</v>
      </c>
      <c r="I747">
        <v>4.1000000000000002E-2</v>
      </c>
      <c r="J747">
        <v>5.8999999999999997E-2</v>
      </c>
      <c r="K747">
        <v>5.7000000000000002E-2</v>
      </c>
      <c r="L747">
        <v>2613</v>
      </c>
      <c r="M747">
        <v>2628.8</v>
      </c>
      <c r="N747">
        <v>2645.8</v>
      </c>
      <c r="Q747">
        <f t="shared" si="63"/>
        <v>630.9</v>
      </c>
      <c r="R747">
        <f t="shared" si="64"/>
        <v>631.1</v>
      </c>
      <c r="S747">
        <f t="shared" si="62"/>
        <v>0</v>
      </c>
    </row>
    <row r="748" spans="1:19" x14ac:dyDescent="0.25">
      <c r="A748" s="2">
        <f t="shared" si="65"/>
        <v>44957</v>
      </c>
      <c r="B748" s="3">
        <v>31</v>
      </c>
      <c r="C748" s="3">
        <v>2400</v>
      </c>
      <c r="D748">
        <v>630.91459999999995</v>
      </c>
      <c r="E748">
        <v>5.5E-2</v>
      </c>
      <c r="F748">
        <v>620.18420000000003</v>
      </c>
      <c r="G748">
        <v>634.61540000000002</v>
      </c>
      <c r="H748">
        <v>637.94420000000002</v>
      </c>
      <c r="I748">
        <v>5.8000000000000003E-2</v>
      </c>
      <c r="J748">
        <v>4.4999999999999998E-2</v>
      </c>
      <c r="K748">
        <v>0.06</v>
      </c>
      <c r="L748">
        <v>2613</v>
      </c>
      <c r="M748">
        <v>2629</v>
      </c>
      <c r="N748">
        <v>2645.6</v>
      </c>
      <c r="Q748">
        <f t="shared" si="63"/>
        <v>630.9</v>
      </c>
      <c r="R748">
        <f t="shared" si="64"/>
        <v>631.1</v>
      </c>
      <c r="S748">
        <f t="shared" si="62"/>
        <v>0</v>
      </c>
    </row>
    <row r="749" spans="1:19" x14ac:dyDescent="0.25">
      <c r="A749" s="2">
        <f t="shared" si="65"/>
        <v>44958</v>
      </c>
      <c r="B749" s="3">
        <v>32</v>
      </c>
      <c r="C749" s="3">
        <v>100</v>
      </c>
      <c r="D749">
        <v>630.99180000000001</v>
      </c>
      <c r="E749">
        <v>5.0999999999999997E-2</v>
      </c>
      <c r="F749">
        <v>620.28369999999995</v>
      </c>
      <c r="G749">
        <v>634.72439999999995</v>
      </c>
      <c r="H749">
        <v>637.96730000000002</v>
      </c>
      <c r="I749">
        <v>5.8999999999999997E-2</v>
      </c>
      <c r="J749">
        <v>3.9E-2</v>
      </c>
      <c r="K749">
        <v>5.2999999999999999E-2</v>
      </c>
      <c r="L749">
        <v>2613.4</v>
      </c>
      <c r="M749">
        <v>2629.2</v>
      </c>
      <c r="N749">
        <v>2645.8</v>
      </c>
      <c r="Q749">
        <f t="shared" si="63"/>
        <v>631</v>
      </c>
      <c r="R749">
        <f t="shared" si="64"/>
        <v>631.1</v>
      </c>
      <c r="S749">
        <f t="shared" si="62"/>
        <v>0</v>
      </c>
    </row>
    <row r="750" spans="1:19" x14ac:dyDescent="0.25">
      <c r="A750" s="2">
        <f t="shared" si="65"/>
        <v>44958</v>
      </c>
      <c r="B750" s="3">
        <v>32</v>
      </c>
      <c r="C750" s="3">
        <v>200</v>
      </c>
      <c r="D750">
        <v>631.34280000000001</v>
      </c>
      <c r="E750">
        <v>5.0999999999999997E-2</v>
      </c>
      <c r="F750">
        <v>620.64850000000001</v>
      </c>
      <c r="G750">
        <v>635.11040000000003</v>
      </c>
      <c r="H750">
        <v>638.26949999999999</v>
      </c>
      <c r="I750">
        <v>5.8999999999999997E-2</v>
      </c>
      <c r="J750">
        <v>3.6999999999999998E-2</v>
      </c>
      <c r="K750">
        <v>5.2999999999999999E-2</v>
      </c>
      <c r="L750">
        <v>2614</v>
      </c>
      <c r="M750">
        <v>2630</v>
      </c>
      <c r="N750">
        <v>2646.4</v>
      </c>
      <c r="Q750">
        <f t="shared" si="63"/>
        <v>631.29999999999995</v>
      </c>
      <c r="R750">
        <f t="shared" si="64"/>
        <v>631.29999999999995</v>
      </c>
      <c r="S750">
        <f t="shared" si="62"/>
        <v>0.19999999999993179</v>
      </c>
    </row>
    <row r="751" spans="1:19" x14ac:dyDescent="0.25">
      <c r="A751" s="2">
        <f t="shared" si="65"/>
        <v>44958</v>
      </c>
      <c r="B751" s="3">
        <v>32</v>
      </c>
      <c r="C751" s="3">
        <v>300</v>
      </c>
      <c r="D751">
        <v>632.10230000000001</v>
      </c>
      <c r="E751">
        <v>5.1999999999999998E-2</v>
      </c>
      <c r="F751">
        <v>621.40530000000001</v>
      </c>
      <c r="G751">
        <v>635.88250000000005</v>
      </c>
      <c r="H751">
        <v>639.01900000000001</v>
      </c>
      <c r="I751">
        <v>0.03</v>
      </c>
      <c r="J751">
        <v>5.8999999999999997E-2</v>
      </c>
      <c r="K751">
        <v>0.06</v>
      </c>
      <c r="L751">
        <v>2615.1999999999998</v>
      </c>
      <c r="M751">
        <v>2631</v>
      </c>
      <c r="N751">
        <v>2647.6</v>
      </c>
      <c r="Q751">
        <f t="shared" si="63"/>
        <v>632.1</v>
      </c>
      <c r="R751">
        <f t="shared" si="64"/>
        <v>632.1</v>
      </c>
      <c r="S751">
        <f t="shared" si="62"/>
        <v>0.80000000000006821</v>
      </c>
    </row>
    <row r="752" spans="1:19" x14ac:dyDescent="0.25">
      <c r="A752" s="2">
        <f t="shared" si="65"/>
        <v>44958</v>
      </c>
      <c r="B752" s="3">
        <v>32</v>
      </c>
      <c r="C752" s="3">
        <v>400</v>
      </c>
      <c r="D752">
        <v>632.68920000000003</v>
      </c>
      <c r="E752">
        <v>5.1999999999999998E-2</v>
      </c>
      <c r="F752">
        <v>621.99019999999996</v>
      </c>
      <c r="G752">
        <v>636.48490000000004</v>
      </c>
      <c r="H752">
        <v>639.59249999999997</v>
      </c>
      <c r="I752">
        <v>3.9E-2</v>
      </c>
      <c r="J752">
        <v>5.8999999999999997E-2</v>
      </c>
      <c r="K752">
        <v>5.6000000000000001E-2</v>
      </c>
      <c r="L752">
        <v>2616.1999999999998</v>
      </c>
      <c r="M752">
        <v>2632.2</v>
      </c>
      <c r="N752">
        <v>2648.6</v>
      </c>
      <c r="Q752">
        <f t="shared" si="63"/>
        <v>632.70000000000005</v>
      </c>
      <c r="R752">
        <f t="shared" si="64"/>
        <v>632.70000000000005</v>
      </c>
      <c r="S752">
        <f t="shared" si="62"/>
        <v>0.60000000000002274</v>
      </c>
    </row>
    <row r="753" spans="1:19" x14ac:dyDescent="0.25">
      <c r="A753" s="2">
        <f t="shared" si="65"/>
        <v>44958</v>
      </c>
      <c r="B753" s="3">
        <v>32</v>
      </c>
      <c r="C753" s="3">
        <v>500</v>
      </c>
      <c r="D753">
        <v>633.20039999999995</v>
      </c>
      <c r="E753">
        <v>4.5999999999999999E-2</v>
      </c>
      <c r="F753">
        <v>622.505</v>
      </c>
      <c r="G753">
        <v>637.01620000000003</v>
      </c>
      <c r="H753">
        <v>640.08000000000004</v>
      </c>
      <c r="I753">
        <v>0.05</v>
      </c>
      <c r="J753">
        <v>2.1999999999999999E-2</v>
      </c>
      <c r="K753">
        <v>5.8000000000000003E-2</v>
      </c>
      <c r="L753">
        <v>2617</v>
      </c>
      <c r="M753">
        <v>2633</v>
      </c>
      <c r="N753">
        <v>2649.2</v>
      </c>
      <c r="Q753">
        <f t="shared" si="63"/>
        <v>633.20000000000005</v>
      </c>
      <c r="R753">
        <f t="shared" si="64"/>
        <v>633.20000000000005</v>
      </c>
      <c r="S753">
        <f t="shared" si="62"/>
        <v>0.5</v>
      </c>
    </row>
    <row r="754" spans="1:19" x14ac:dyDescent="0.25">
      <c r="A754" s="2">
        <f t="shared" si="65"/>
        <v>44958</v>
      </c>
      <c r="B754" s="3">
        <v>32</v>
      </c>
      <c r="C754" s="3">
        <v>600</v>
      </c>
      <c r="D754">
        <v>633.92769999999996</v>
      </c>
      <c r="E754">
        <v>5.7000000000000002E-2</v>
      </c>
      <c r="F754">
        <v>623.15470000000005</v>
      </c>
      <c r="G754">
        <v>637.80200000000002</v>
      </c>
      <c r="H754">
        <v>640.82619999999997</v>
      </c>
      <c r="I754">
        <v>5.2999999999999999E-2</v>
      </c>
      <c r="J754">
        <v>5.8999999999999997E-2</v>
      </c>
      <c r="K754">
        <v>5.8000000000000003E-2</v>
      </c>
      <c r="L754">
        <v>2618</v>
      </c>
      <c r="M754">
        <v>2634.4</v>
      </c>
      <c r="N754">
        <v>2650.4</v>
      </c>
      <c r="Q754">
        <f t="shared" si="63"/>
        <v>633.9</v>
      </c>
      <c r="R754">
        <f t="shared" si="64"/>
        <v>633.9</v>
      </c>
      <c r="S754">
        <f t="shared" si="62"/>
        <v>0.69999999999993179</v>
      </c>
    </row>
    <row r="755" spans="1:19" x14ac:dyDescent="0.25">
      <c r="A755" s="2">
        <f t="shared" si="65"/>
        <v>44958</v>
      </c>
      <c r="B755" s="3">
        <v>32</v>
      </c>
      <c r="C755" s="3">
        <v>700</v>
      </c>
      <c r="D755">
        <v>634.23209999999995</v>
      </c>
      <c r="E755">
        <v>4.4999999999999998E-2</v>
      </c>
      <c r="F755">
        <v>623.43520000000001</v>
      </c>
      <c r="G755">
        <v>638.13199999999995</v>
      </c>
      <c r="H755">
        <v>641.12900000000002</v>
      </c>
      <c r="I755">
        <v>3.3000000000000002E-2</v>
      </c>
      <c r="J755">
        <v>5.7000000000000002E-2</v>
      </c>
      <c r="K755">
        <v>4.2000000000000003E-2</v>
      </c>
      <c r="L755">
        <v>2618.6</v>
      </c>
      <c r="M755">
        <v>2635</v>
      </c>
      <c r="N755">
        <v>2651.2</v>
      </c>
      <c r="Q755">
        <f t="shared" si="63"/>
        <v>634.20000000000005</v>
      </c>
      <c r="R755">
        <f t="shared" si="64"/>
        <v>634.20000000000005</v>
      </c>
      <c r="S755">
        <f t="shared" si="62"/>
        <v>0.30000000000006821</v>
      </c>
    </row>
    <row r="756" spans="1:19" x14ac:dyDescent="0.25">
      <c r="A756" s="2">
        <f t="shared" si="65"/>
        <v>44958</v>
      </c>
      <c r="B756" s="3">
        <v>32</v>
      </c>
      <c r="C756" s="3">
        <v>800</v>
      </c>
      <c r="D756">
        <v>634.65509999999995</v>
      </c>
      <c r="E756">
        <v>5.1999999999999998E-2</v>
      </c>
      <c r="F756">
        <v>623.86090000000002</v>
      </c>
      <c r="G756">
        <v>638.5693</v>
      </c>
      <c r="H756">
        <v>641.53499999999997</v>
      </c>
      <c r="I756">
        <v>5.5E-2</v>
      </c>
      <c r="J756">
        <v>3.9E-2</v>
      </c>
      <c r="K756">
        <v>0.06</v>
      </c>
      <c r="L756">
        <v>2619.1999999999998</v>
      </c>
      <c r="M756">
        <v>2635.6</v>
      </c>
      <c r="N756">
        <v>2651.8</v>
      </c>
      <c r="Q756">
        <f t="shared" si="63"/>
        <v>634.70000000000005</v>
      </c>
      <c r="R756">
        <f t="shared" si="64"/>
        <v>634.70000000000005</v>
      </c>
      <c r="S756">
        <f t="shared" si="62"/>
        <v>0.5</v>
      </c>
    </row>
    <row r="757" spans="1:19" x14ac:dyDescent="0.25">
      <c r="A757" s="2">
        <f t="shared" si="65"/>
        <v>44958</v>
      </c>
      <c r="B757" s="3">
        <v>32</v>
      </c>
      <c r="C757" s="3">
        <v>900</v>
      </c>
      <c r="D757">
        <v>635.00139999999999</v>
      </c>
      <c r="E757">
        <v>5.0999999999999997E-2</v>
      </c>
      <c r="F757">
        <v>624.19550000000004</v>
      </c>
      <c r="G757">
        <v>638.94349999999997</v>
      </c>
      <c r="H757">
        <v>641.86540000000002</v>
      </c>
      <c r="I757">
        <v>5.8999999999999997E-2</v>
      </c>
      <c r="J757">
        <v>3.9E-2</v>
      </c>
      <c r="K757">
        <v>5.3999999999999999E-2</v>
      </c>
      <c r="L757">
        <v>2620</v>
      </c>
      <c r="M757">
        <v>2636.2</v>
      </c>
      <c r="N757">
        <v>2652.2</v>
      </c>
      <c r="Q757">
        <f t="shared" si="63"/>
        <v>635</v>
      </c>
      <c r="R757">
        <f t="shared" si="64"/>
        <v>635</v>
      </c>
      <c r="S757">
        <f t="shared" si="62"/>
        <v>0.29999999999995453</v>
      </c>
    </row>
    <row r="758" spans="1:19" x14ac:dyDescent="0.25">
      <c r="A758" s="2">
        <f t="shared" si="65"/>
        <v>44958</v>
      </c>
      <c r="B758" s="3">
        <v>32</v>
      </c>
      <c r="C758" s="3">
        <v>1000</v>
      </c>
      <c r="D758">
        <v>635.31230000000005</v>
      </c>
      <c r="E758">
        <v>4.8000000000000001E-2</v>
      </c>
      <c r="F758">
        <v>624.51139999999998</v>
      </c>
      <c r="G758">
        <v>639.2654</v>
      </c>
      <c r="H758">
        <v>642.16</v>
      </c>
      <c r="I758">
        <v>4.4999999999999998E-2</v>
      </c>
      <c r="J758">
        <v>4.7E-2</v>
      </c>
      <c r="K758">
        <v>5.2999999999999999E-2</v>
      </c>
      <c r="L758">
        <v>2620.4</v>
      </c>
      <c r="M758">
        <v>2636.8</v>
      </c>
      <c r="N758">
        <v>2652.6</v>
      </c>
      <c r="Q758">
        <f t="shared" si="63"/>
        <v>635.29999999999995</v>
      </c>
      <c r="R758">
        <f t="shared" si="64"/>
        <v>635.29999999999995</v>
      </c>
      <c r="S758">
        <f t="shared" si="62"/>
        <v>0.29999999999995453</v>
      </c>
    </row>
    <row r="759" spans="1:19" x14ac:dyDescent="0.25">
      <c r="A759" s="2">
        <f t="shared" si="65"/>
        <v>44958</v>
      </c>
      <c r="B759" s="3">
        <v>32</v>
      </c>
      <c r="C759" s="3">
        <v>1100</v>
      </c>
      <c r="D759">
        <v>635.69989999999996</v>
      </c>
      <c r="E759">
        <v>4.5999999999999999E-2</v>
      </c>
      <c r="F759">
        <v>624.89390000000003</v>
      </c>
      <c r="G759">
        <v>639.66499999999996</v>
      </c>
      <c r="H759">
        <v>642.54089999999997</v>
      </c>
      <c r="I759">
        <v>5.8000000000000003E-2</v>
      </c>
      <c r="J759">
        <v>4.2000000000000003E-2</v>
      </c>
      <c r="K759">
        <v>3.4000000000000002E-2</v>
      </c>
      <c r="L759">
        <v>2621.1999999999998</v>
      </c>
      <c r="M759">
        <v>2637.4</v>
      </c>
      <c r="N759">
        <v>2653.4</v>
      </c>
      <c r="Q759">
        <f t="shared" si="63"/>
        <v>635.70000000000005</v>
      </c>
      <c r="R759">
        <f t="shared" si="64"/>
        <v>635.70000000000005</v>
      </c>
      <c r="S759">
        <f t="shared" si="62"/>
        <v>0.40000000000009095</v>
      </c>
    </row>
    <row r="760" spans="1:19" x14ac:dyDescent="0.25">
      <c r="A760" s="2">
        <f t="shared" si="65"/>
        <v>44958</v>
      </c>
      <c r="B760" s="3">
        <v>32</v>
      </c>
      <c r="C760" s="3">
        <v>1200</v>
      </c>
      <c r="D760">
        <v>636.3569</v>
      </c>
      <c r="E760">
        <v>4.8000000000000001E-2</v>
      </c>
      <c r="F760">
        <v>625.5385</v>
      </c>
      <c r="G760">
        <v>640.34699999999998</v>
      </c>
      <c r="H760">
        <v>643.18520000000001</v>
      </c>
      <c r="I760">
        <v>4.2999999999999997E-2</v>
      </c>
      <c r="J760">
        <v>4.5999999999999999E-2</v>
      </c>
      <c r="K760">
        <v>5.3999999999999999E-2</v>
      </c>
      <c r="L760">
        <v>2622.2</v>
      </c>
      <c r="M760">
        <v>2638.6</v>
      </c>
      <c r="N760">
        <v>2654.4</v>
      </c>
      <c r="Q760">
        <f t="shared" si="63"/>
        <v>636.4</v>
      </c>
      <c r="R760">
        <f t="shared" si="64"/>
        <v>636.4</v>
      </c>
      <c r="S760">
        <f t="shared" si="62"/>
        <v>0.69999999999993179</v>
      </c>
    </row>
    <row r="761" spans="1:19" x14ac:dyDescent="0.25">
      <c r="A761" s="2">
        <f t="shared" si="65"/>
        <v>44958</v>
      </c>
      <c r="B761" s="3">
        <v>32</v>
      </c>
      <c r="C761" s="3">
        <v>1300</v>
      </c>
      <c r="D761">
        <v>637.09659999999997</v>
      </c>
      <c r="E761">
        <v>5.1999999999999998E-2</v>
      </c>
      <c r="F761">
        <v>626.27279999999996</v>
      </c>
      <c r="G761">
        <v>641.08399999999995</v>
      </c>
      <c r="H761">
        <v>643.93309999999997</v>
      </c>
      <c r="I761">
        <v>4.3999999999999997E-2</v>
      </c>
      <c r="J761">
        <v>0.05</v>
      </c>
      <c r="K761">
        <v>0.06</v>
      </c>
      <c r="L761">
        <v>2623.4</v>
      </c>
      <c r="M761">
        <v>2640</v>
      </c>
      <c r="N761">
        <v>2655.8</v>
      </c>
      <c r="Q761">
        <f t="shared" si="63"/>
        <v>637.1</v>
      </c>
      <c r="R761">
        <f t="shared" si="64"/>
        <v>637.1</v>
      </c>
      <c r="S761">
        <f t="shared" si="62"/>
        <v>0.70000000000004547</v>
      </c>
    </row>
    <row r="762" spans="1:19" x14ac:dyDescent="0.25">
      <c r="A762" s="2">
        <f t="shared" si="65"/>
        <v>44958</v>
      </c>
      <c r="B762" s="3">
        <v>32</v>
      </c>
      <c r="C762" s="3">
        <v>1400</v>
      </c>
      <c r="D762">
        <v>638.04250000000002</v>
      </c>
      <c r="E762">
        <v>5.1999999999999998E-2</v>
      </c>
      <c r="F762">
        <v>627.20140000000004</v>
      </c>
      <c r="G762">
        <v>642.0299</v>
      </c>
      <c r="H762">
        <v>644.8963</v>
      </c>
      <c r="I762">
        <v>4.1000000000000002E-2</v>
      </c>
      <c r="J762">
        <v>5.3999999999999999E-2</v>
      </c>
      <c r="K762">
        <v>0.06</v>
      </c>
      <c r="L762">
        <v>2625</v>
      </c>
      <c r="M762">
        <v>2641.4</v>
      </c>
      <c r="N762">
        <v>2657.4</v>
      </c>
      <c r="Q762">
        <f t="shared" si="63"/>
        <v>638</v>
      </c>
      <c r="R762">
        <f t="shared" si="64"/>
        <v>638</v>
      </c>
      <c r="S762">
        <f t="shared" si="62"/>
        <v>0.89999999999997726</v>
      </c>
    </row>
    <row r="763" spans="1:19" x14ac:dyDescent="0.25">
      <c r="A763" s="2">
        <f t="shared" si="65"/>
        <v>44958</v>
      </c>
      <c r="B763" s="3">
        <v>32</v>
      </c>
      <c r="C763" s="3">
        <v>1500</v>
      </c>
      <c r="D763">
        <v>638.24199999999996</v>
      </c>
      <c r="E763">
        <v>5.5E-2</v>
      </c>
      <c r="F763">
        <v>627.39080000000001</v>
      </c>
      <c r="G763">
        <v>642.23860000000002</v>
      </c>
      <c r="H763">
        <v>645.09670000000006</v>
      </c>
      <c r="I763">
        <v>5.8999999999999997E-2</v>
      </c>
      <c r="J763">
        <v>5.8999999999999997E-2</v>
      </c>
      <c r="K763">
        <v>4.7E-2</v>
      </c>
      <c r="L763">
        <v>2625.2</v>
      </c>
      <c r="M763">
        <v>2641.8</v>
      </c>
      <c r="N763">
        <v>2657.6</v>
      </c>
      <c r="Q763">
        <f t="shared" si="63"/>
        <v>638.20000000000005</v>
      </c>
      <c r="R763">
        <f t="shared" si="64"/>
        <v>638.20000000000005</v>
      </c>
      <c r="S763">
        <f t="shared" si="62"/>
        <v>0.20000000000004547</v>
      </c>
    </row>
    <row r="764" spans="1:19" x14ac:dyDescent="0.25">
      <c r="A764" s="2">
        <f t="shared" si="65"/>
        <v>44958</v>
      </c>
      <c r="B764" s="3">
        <v>32</v>
      </c>
      <c r="C764" s="3">
        <v>1600</v>
      </c>
      <c r="D764">
        <v>638.28890000000001</v>
      </c>
      <c r="E764">
        <v>4.5999999999999999E-2</v>
      </c>
      <c r="F764">
        <v>627.4366</v>
      </c>
      <c r="G764">
        <v>642.29759999999999</v>
      </c>
      <c r="H764">
        <v>645.13260000000002</v>
      </c>
      <c r="I764">
        <v>4.2999999999999997E-2</v>
      </c>
      <c r="J764">
        <v>3.1E-2</v>
      </c>
      <c r="K764">
        <v>0.06</v>
      </c>
      <c r="L764">
        <v>2625.4</v>
      </c>
      <c r="M764">
        <v>2641.8</v>
      </c>
      <c r="N764">
        <v>2657.6</v>
      </c>
      <c r="Q764">
        <f t="shared" si="63"/>
        <v>638.29999999999995</v>
      </c>
      <c r="R764">
        <f t="shared" si="64"/>
        <v>638.29999999999995</v>
      </c>
      <c r="S764">
        <f t="shared" si="62"/>
        <v>9.9999999999909051E-2</v>
      </c>
    </row>
    <row r="765" spans="1:19" x14ac:dyDescent="0.25">
      <c r="A765" s="2">
        <f t="shared" si="65"/>
        <v>44958</v>
      </c>
      <c r="B765" s="3">
        <v>32</v>
      </c>
      <c r="C765" s="3">
        <v>1700</v>
      </c>
      <c r="D765">
        <v>638.33370000000002</v>
      </c>
      <c r="E765">
        <v>4.9000000000000002E-2</v>
      </c>
      <c r="F765">
        <v>627.48239999999998</v>
      </c>
      <c r="G765">
        <v>642.33770000000004</v>
      </c>
      <c r="H765">
        <v>645.18110000000001</v>
      </c>
      <c r="I765">
        <v>0.05</v>
      </c>
      <c r="J765">
        <v>5.8999999999999997E-2</v>
      </c>
      <c r="K765">
        <v>3.6999999999999998E-2</v>
      </c>
      <c r="L765">
        <v>2625.4</v>
      </c>
      <c r="M765">
        <v>2642</v>
      </c>
      <c r="N765">
        <v>2657.8</v>
      </c>
      <c r="Q765">
        <f t="shared" si="63"/>
        <v>638.29999999999995</v>
      </c>
      <c r="R765">
        <f t="shared" si="64"/>
        <v>638.29999999999995</v>
      </c>
      <c r="S765">
        <f t="shared" si="62"/>
        <v>0</v>
      </c>
    </row>
    <row r="766" spans="1:19" x14ac:dyDescent="0.25">
      <c r="A766" s="2">
        <f t="shared" si="65"/>
        <v>44958</v>
      </c>
      <c r="B766" s="3">
        <v>32</v>
      </c>
      <c r="C766" s="3">
        <v>1800</v>
      </c>
      <c r="D766">
        <v>638.39179999999999</v>
      </c>
      <c r="E766">
        <v>5.5E-2</v>
      </c>
      <c r="F766">
        <v>627.53250000000003</v>
      </c>
      <c r="G766">
        <v>642.38829999999996</v>
      </c>
      <c r="H766">
        <v>645.25480000000005</v>
      </c>
      <c r="I766">
        <v>5.7000000000000002E-2</v>
      </c>
      <c r="J766">
        <v>4.5999999999999999E-2</v>
      </c>
      <c r="K766">
        <v>0.06</v>
      </c>
      <c r="L766">
        <v>2625.6</v>
      </c>
      <c r="M766">
        <v>2642</v>
      </c>
      <c r="N766">
        <v>2658</v>
      </c>
      <c r="Q766">
        <f t="shared" si="63"/>
        <v>638.4</v>
      </c>
      <c r="R766">
        <f t="shared" si="64"/>
        <v>638.4</v>
      </c>
      <c r="S766">
        <f t="shared" si="62"/>
        <v>0.10000000000002274</v>
      </c>
    </row>
    <row r="767" spans="1:19" x14ac:dyDescent="0.25">
      <c r="A767" s="2">
        <f t="shared" si="65"/>
        <v>44958</v>
      </c>
      <c r="B767" s="3">
        <v>32</v>
      </c>
      <c r="C767" s="3">
        <v>1900</v>
      </c>
      <c r="D767">
        <v>638.39959999999996</v>
      </c>
      <c r="E767">
        <v>5.2999999999999999E-2</v>
      </c>
      <c r="F767">
        <v>627.52200000000005</v>
      </c>
      <c r="G767">
        <v>642.40300000000002</v>
      </c>
      <c r="H767">
        <v>645.27380000000005</v>
      </c>
      <c r="I767">
        <v>5.8999999999999997E-2</v>
      </c>
      <c r="J767">
        <v>4.2000000000000003E-2</v>
      </c>
      <c r="K767">
        <v>5.7000000000000002E-2</v>
      </c>
      <c r="L767">
        <v>2625.4</v>
      </c>
      <c r="M767">
        <v>2642</v>
      </c>
      <c r="N767">
        <v>2657.8</v>
      </c>
      <c r="Q767">
        <f t="shared" si="63"/>
        <v>638.4</v>
      </c>
      <c r="R767">
        <f t="shared" si="64"/>
        <v>638.4</v>
      </c>
      <c r="S767">
        <f t="shared" si="62"/>
        <v>0</v>
      </c>
    </row>
    <row r="768" spans="1:19" x14ac:dyDescent="0.25">
      <c r="A768" s="2">
        <f t="shared" si="65"/>
        <v>44958</v>
      </c>
      <c r="B768" s="3">
        <v>32</v>
      </c>
      <c r="C768" s="3">
        <v>2000</v>
      </c>
      <c r="D768">
        <v>638.40239999999994</v>
      </c>
      <c r="E768">
        <v>5.1999999999999998E-2</v>
      </c>
      <c r="F768">
        <v>627.53660000000002</v>
      </c>
      <c r="G768">
        <v>642.40520000000004</v>
      </c>
      <c r="H768">
        <v>645.2654</v>
      </c>
      <c r="I768">
        <v>5.5E-2</v>
      </c>
      <c r="J768">
        <v>3.9E-2</v>
      </c>
      <c r="K768">
        <v>5.8999999999999997E-2</v>
      </c>
      <c r="L768">
        <v>2625.6</v>
      </c>
      <c r="M768">
        <v>2642</v>
      </c>
      <c r="N768">
        <v>2657.8</v>
      </c>
      <c r="Q768">
        <f t="shared" si="63"/>
        <v>638.4</v>
      </c>
      <c r="R768">
        <f t="shared" si="64"/>
        <v>638.4</v>
      </c>
      <c r="S768">
        <f t="shared" si="62"/>
        <v>0</v>
      </c>
    </row>
    <row r="769" spans="1:19" x14ac:dyDescent="0.25">
      <c r="A769" s="2">
        <f t="shared" si="65"/>
        <v>44958</v>
      </c>
      <c r="B769" s="3">
        <v>32</v>
      </c>
      <c r="C769" s="3">
        <v>2100</v>
      </c>
      <c r="D769">
        <v>638.3297</v>
      </c>
      <c r="E769">
        <v>4.8000000000000001E-2</v>
      </c>
      <c r="F769">
        <v>627.44489999999996</v>
      </c>
      <c r="G769">
        <v>642.26599999999996</v>
      </c>
      <c r="H769">
        <v>645.27800000000002</v>
      </c>
      <c r="I769">
        <v>0.04</v>
      </c>
      <c r="J769">
        <v>4.7E-2</v>
      </c>
      <c r="K769">
        <v>5.5E-2</v>
      </c>
      <c r="L769">
        <v>2625.4</v>
      </c>
      <c r="M769">
        <v>2641.8</v>
      </c>
      <c r="N769">
        <v>2658</v>
      </c>
      <c r="Q769">
        <f t="shared" si="63"/>
        <v>638.29999999999995</v>
      </c>
      <c r="R769">
        <f t="shared" si="64"/>
        <v>638.4</v>
      </c>
      <c r="S769">
        <f t="shared" si="62"/>
        <v>0</v>
      </c>
    </row>
    <row r="770" spans="1:19" x14ac:dyDescent="0.25">
      <c r="A770" s="2">
        <f t="shared" si="65"/>
        <v>44958</v>
      </c>
      <c r="B770" s="3">
        <v>32</v>
      </c>
      <c r="C770" s="3">
        <v>2200</v>
      </c>
      <c r="D770">
        <v>638.38760000000002</v>
      </c>
      <c r="E770">
        <v>5.8000000000000003E-2</v>
      </c>
      <c r="F770">
        <v>627.53039999999999</v>
      </c>
      <c r="G770">
        <v>642.35659999999996</v>
      </c>
      <c r="H770">
        <v>645.27589999999998</v>
      </c>
      <c r="I770">
        <v>5.7000000000000002E-2</v>
      </c>
      <c r="J770">
        <v>0.06</v>
      </c>
      <c r="K770">
        <v>5.6000000000000001E-2</v>
      </c>
      <c r="L770">
        <v>2625.6</v>
      </c>
      <c r="M770">
        <v>2641.8</v>
      </c>
      <c r="N770">
        <v>2658</v>
      </c>
      <c r="Q770">
        <f t="shared" si="63"/>
        <v>638.4</v>
      </c>
      <c r="R770">
        <f t="shared" si="64"/>
        <v>638.4</v>
      </c>
      <c r="S770">
        <f t="shared" si="62"/>
        <v>0</v>
      </c>
    </row>
    <row r="771" spans="1:19" x14ac:dyDescent="0.25">
      <c r="A771" s="2">
        <f t="shared" si="65"/>
        <v>44958</v>
      </c>
      <c r="B771" s="3">
        <v>32</v>
      </c>
      <c r="C771" s="3">
        <v>2300</v>
      </c>
      <c r="D771">
        <v>638.43650000000002</v>
      </c>
      <c r="E771">
        <v>5.6000000000000001E-2</v>
      </c>
      <c r="F771">
        <v>627.60749999999996</v>
      </c>
      <c r="G771">
        <v>642.44730000000004</v>
      </c>
      <c r="H771">
        <v>645.25480000000005</v>
      </c>
      <c r="I771">
        <v>5.2999999999999999E-2</v>
      </c>
      <c r="J771">
        <v>5.6000000000000001E-2</v>
      </c>
      <c r="K771">
        <v>0.06</v>
      </c>
      <c r="L771">
        <v>2625.6</v>
      </c>
      <c r="M771">
        <v>2642</v>
      </c>
      <c r="N771">
        <v>2657.8</v>
      </c>
      <c r="Q771">
        <f t="shared" si="63"/>
        <v>638.4</v>
      </c>
      <c r="R771">
        <f t="shared" si="64"/>
        <v>638.4</v>
      </c>
      <c r="S771">
        <f t="shared" si="62"/>
        <v>0</v>
      </c>
    </row>
    <row r="772" spans="1:19" x14ac:dyDescent="0.25">
      <c r="A772" s="2">
        <f t="shared" si="65"/>
        <v>44958</v>
      </c>
      <c r="B772" s="3">
        <v>32</v>
      </c>
      <c r="C772" s="3">
        <v>2400</v>
      </c>
      <c r="D772">
        <v>638.46100000000001</v>
      </c>
      <c r="E772">
        <v>5.6000000000000001E-2</v>
      </c>
      <c r="F772">
        <v>627.63869999999997</v>
      </c>
      <c r="G772">
        <v>642.50419999999997</v>
      </c>
      <c r="H772">
        <v>645.24009999999998</v>
      </c>
      <c r="I772">
        <v>5.8999999999999997E-2</v>
      </c>
      <c r="J772">
        <v>4.9000000000000002E-2</v>
      </c>
      <c r="K772">
        <v>5.8000000000000003E-2</v>
      </c>
      <c r="L772">
        <v>2625.6</v>
      </c>
      <c r="M772">
        <v>2642</v>
      </c>
      <c r="N772">
        <v>2657.8</v>
      </c>
      <c r="Q772">
        <f t="shared" si="63"/>
        <v>638.5</v>
      </c>
      <c r="R772">
        <f t="shared" si="64"/>
        <v>638.5</v>
      </c>
      <c r="S772">
        <f t="shared" si="62"/>
        <v>0.10000000000002274</v>
      </c>
    </row>
    <row r="773" spans="1:19" x14ac:dyDescent="0.25">
      <c r="A773" s="2">
        <f t="shared" si="65"/>
        <v>44959</v>
      </c>
      <c r="B773" s="3">
        <v>33</v>
      </c>
      <c r="C773" s="3">
        <v>100</v>
      </c>
      <c r="D773">
        <v>638.35979999999995</v>
      </c>
      <c r="E773">
        <v>5.3999999999999999E-2</v>
      </c>
      <c r="F773">
        <v>627.46990000000005</v>
      </c>
      <c r="G773">
        <v>642.36080000000004</v>
      </c>
      <c r="H773">
        <v>645.24850000000004</v>
      </c>
      <c r="I773">
        <v>3.9E-2</v>
      </c>
      <c r="J773">
        <v>5.8999999999999997E-2</v>
      </c>
      <c r="K773">
        <v>0.06</v>
      </c>
      <c r="L773">
        <v>2625.4</v>
      </c>
      <c r="M773">
        <v>2642</v>
      </c>
      <c r="N773">
        <v>2658</v>
      </c>
      <c r="Q773">
        <f t="shared" si="63"/>
        <v>638.4</v>
      </c>
      <c r="R773">
        <f t="shared" si="64"/>
        <v>638.5</v>
      </c>
      <c r="S773">
        <f t="shared" ref="S773:S836" si="66">IF(R773&gt;R772,R773-R772,0)</f>
        <v>0</v>
      </c>
    </row>
    <row r="774" spans="1:19" x14ac:dyDescent="0.25">
      <c r="A774" s="2">
        <f t="shared" si="65"/>
        <v>44959</v>
      </c>
      <c r="B774" s="3">
        <v>33</v>
      </c>
      <c r="C774" s="3">
        <v>200</v>
      </c>
      <c r="D774">
        <v>638.35</v>
      </c>
      <c r="E774">
        <v>5.1999999999999998E-2</v>
      </c>
      <c r="F774">
        <v>627.45950000000005</v>
      </c>
      <c r="G774">
        <v>642.33979999999997</v>
      </c>
      <c r="H774">
        <v>645.25059999999996</v>
      </c>
      <c r="I774">
        <v>3.1E-2</v>
      </c>
      <c r="J774">
        <v>5.8999999999999997E-2</v>
      </c>
      <c r="K774">
        <v>0.06</v>
      </c>
      <c r="L774">
        <v>2625.4</v>
      </c>
      <c r="M774">
        <v>2641.8</v>
      </c>
      <c r="N774">
        <v>2657.8</v>
      </c>
      <c r="Q774">
        <f t="shared" ref="Q774:Q837" si="67">ROUND(D774,1)</f>
        <v>638.4</v>
      </c>
      <c r="R774">
        <f t="shared" ref="R774:R837" si="68">ROUND(IF(Q774&lt;R773,R773,Q774),1)</f>
        <v>638.5</v>
      </c>
      <c r="S774">
        <f t="shared" si="66"/>
        <v>0</v>
      </c>
    </row>
    <row r="775" spans="1:19" x14ac:dyDescent="0.25">
      <c r="A775" s="2">
        <f t="shared" ref="A775:A838" si="69">A$5-1+B775</f>
        <v>44959</v>
      </c>
      <c r="B775" s="3">
        <v>33</v>
      </c>
      <c r="C775" s="3">
        <v>300</v>
      </c>
      <c r="D775">
        <v>638.36320000000001</v>
      </c>
      <c r="E775">
        <v>5.5E-2</v>
      </c>
      <c r="F775">
        <v>627.48239999999998</v>
      </c>
      <c r="G775">
        <v>642.36720000000003</v>
      </c>
      <c r="H775">
        <v>645.24009999999998</v>
      </c>
      <c r="I775">
        <v>0.05</v>
      </c>
      <c r="J775">
        <v>5.7000000000000002E-2</v>
      </c>
      <c r="K775">
        <v>5.8000000000000003E-2</v>
      </c>
      <c r="L775">
        <v>2625.4</v>
      </c>
      <c r="M775">
        <v>2642</v>
      </c>
      <c r="N775">
        <v>2657.8</v>
      </c>
      <c r="Q775">
        <f t="shared" si="67"/>
        <v>638.4</v>
      </c>
      <c r="R775">
        <f t="shared" si="68"/>
        <v>638.5</v>
      </c>
      <c r="S775">
        <f t="shared" si="66"/>
        <v>0</v>
      </c>
    </row>
    <row r="776" spans="1:19" x14ac:dyDescent="0.25">
      <c r="A776" s="2">
        <f t="shared" si="69"/>
        <v>44959</v>
      </c>
      <c r="B776" s="3">
        <v>33</v>
      </c>
      <c r="C776" s="3">
        <v>400</v>
      </c>
      <c r="D776">
        <v>638.35910000000001</v>
      </c>
      <c r="E776">
        <v>5.3999999999999999E-2</v>
      </c>
      <c r="F776">
        <v>627.47619999999995</v>
      </c>
      <c r="G776">
        <v>642.36509999999998</v>
      </c>
      <c r="H776">
        <v>645.23590000000002</v>
      </c>
      <c r="I776">
        <v>4.4999999999999998E-2</v>
      </c>
      <c r="J776">
        <v>5.8000000000000003E-2</v>
      </c>
      <c r="K776">
        <v>5.7000000000000002E-2</v>
      </c>
      <c r="L776">
        <v>2625.4</v>
      </c>
      <c r="M776">
        <v>2642</v>
      </c>
      <c r="N776">
        <v>2657.8</v>
      </c>
      <c r="Q776">
        <f t="shared" si="67"/>
        <v>638.4</v>
      </c>
      <c r="R776">
        <f t="shared" si="68"/>
        <v>638.5</v>
      </c>
      <c r="S776">
        <f t="shared" si="66"/>
        <v>0</v>
      </c>
    </row>
    <row r="777" spans="1:19" x14ac:dyDescent="0.25">
      <c r="A777" s="2">
        <f t="shared" si="69"/>
        <v>44959</v>
      </c>
      <c r="B777" s="3">
        <v>33</v>
      </c>
      <c r="C777" s="3">
        <v>500</v>
      </c>
      <c r="D777">
        <v>638.34500000000003</v>
      </c>
      <c r="E777">
        <v>5.0999999999999997E-2</v>
      </c>
      <c r="F777">
        <v>627.46159999999998</v>
      </c>
      <c r="G777">
        <v>642.34400000000005</v>
      </c>
      <c r="H777">
        <v>645.2296</v>
      </c>
      <c r="I777">
        <v>3.5000000000000003E-2</v>
      </c>
      <c r="J777">
        <v>0.06</v>
      </c>
      <c r="K777">
        <v>5.5E-2</v>
      </c>
      <c r="L777">
        <v>2625.2</v>
      </c>
      <c r="M777">
        <v>2641.8</v>
      </c>
      <c r="N777">
        <v>2657.8</v>
      </c>
      <c r="Q777">
        <f t="shared" si="67"/>
        <v>638.29999999999995</v>
      </c>
      <c r="R777">
        <f t="shared" si="68"/>
        <v>638.5</v>
      </c>
      <c r="S777">
        <f t="shared" si="66"/>
        <v>0</v>
      </c>
    </row>
    <row r="778" spans="1:19" x14ac:dyDescent="0.25">
      <c r="A778" s="2">
        <f t="shared" si="69"/>
        <v>44959</v>
      </c>
      <c r="B778" s="3">
        <v>33</v>
      </c>
      <c r="C778" s="3">
        <v>600</v>
      </c>
      <c r="D778">
        <v>638.32330000000002</v>
      </c>
      <c r="E778">
        <v>4.4999999999999998E-2</v>
      </c>
      <c r="F778">
        <v>627.44069999999999</v>
      </c>
      <c r="G778">
        <v>642.30820000000006</v>
      </c>
      <c r="H778">
        <v>645.22109999999998</v>
      </c>
      <c r="I778">
        <v>3.9E-2</v>
      </c>
      <c r="J778">
        <v>4.3999999999999997E-2</v>
      </c>
      <c r="K778">
        <v>0.05</v>
      </c>
      <c r="L778">
        <v>2625.4</v>
      </c>
      <c r="M778">
        <v>2641.8</v>
      </c>
      <c r="N778">
        <v>2657.8</v>
      </c>
      <c r="Q778">
        <f t="shared" si="67"/>
        <v>638.29999999999995</v>
      </c>
      <c r="R778">
        <f t="shared" si="68"/>
        <v>638.5</v>
      </c>
      <c r="S778">
        <f t="shared" si="66"/>
        <v>0</v>
      </c>
    </row>
    <row r="779" spans="1:19" x14ac:dyDescent="0.25">
      <c r="A779" s="2">
        <f t="shared" si="69"/>
        <v>44959</v>
      </c>
      <c r="B779" s="3">
        <v>33</v>
      </c>
      <c r="C779" s="3">
        <v>700</v>
      </c>
      <c r="D779">
        <v>638.32259999999997</v>
      </c>
      <c r="E779">
        <v>0.04</v>
      </c>
      <c r="F779">
        <v>627.45119999999997</v>
      </c>
      <c r="G779">
        <v>642.29340000000002</v>
      </c>
      <c r="H779">
        <v>645.22320000000002</v>
      </c>
      <c r="I779">
        <v>3.1E-2</v>
      </c>
      <c r="J779">
        <v>3.2000000000000001E-2</v>
      </c>
      <c r="K779">
        <v>5.1999999999999998E-2</v>
      </c>
      <c r="L779">
        <v>2625.4</v>
      </c>
      <c r="M779">
        <v>2641.8</v>
      </c>
      <c r="N779">
        <v>2657.8</v>
      </c>
      <c r="Q779">
        <f t="shared" si="67"/>
        <v>638.29999999999995</v>
      </c>
      <c r="R779">
        <f t="shared" si="68"/>
        <v>638.5</v>
      </c>
      <c r="S779">
        <f t="shared" si="66"/>
        <v>0</v>
      </c>
    </row>
    <row r="780" spans="1:19" x14ac:dyDescent="0.25">
      <c r="A780" s="2">
        <f t="shared" si="69"/>
        <v>44959</v>
      </c>
      <c r="B780" s="3">
        <v>33</v>
      </c>
      <c r="C780" s="3">
        <v>800</v>
      </c>
      <c r="D780">
        <v>638.31209999999999</v>
      </c>
      <c r="E780">
        <v>4.2000000000000003E-2</v>
      </c>
      <c r="F780">
        <v>627.44489999999996</v>
      </c>
      <c r="G780">
        <v>642.27440000000001</v>
      </c>
      <c r="H780">
        <v>645.21690000000001</v>
      </c>
      <c r="I780">
        <v>0.04</v>
      </c>
      <c r="J780">
        <v>3.9E-2</v>
      </c>
      <c r="K780">
        <v>4.7E-2</v>
      </c>
      <c r="L780">
        <v>2625.4</v>
      </c>
      <c r="M780">
        <v>2641.8</v>
      </c>
      <c r="N780">
        <v>2657.8</v>
      </c>
      <c r="Q780">
        <f t="shared" si="67"/>
        <v>638.29999999999995</v>
      </c>
      <c r="R780">
        <f t="shared" si="68"/>
        <v>638.5</v>
      </c>
      <c r="S780">
        <f t="shared" si="66"/>
        <v>0</v>
      </c>
    </row>
    <row r="781" spans="1:19" x14ac:dyDescent="0.25">
      <c r="A781" s="2">
        <f t="shared" si="69"/>
        <v>44959</v>
      </c>
      <c r="B781" s="3">
        <v>33</v>
      </c>
      <c r="C781" s="3">
        <v>900</v>
      </c>
      <c r="D781">
        <v>638.3066</v>
      </c>
      <c r="E781">
        <v>4.4999999999999998E-2</v>
      </c>
      <c r="F781">
        <v>627.42200000000003</v>
      </c>
      <c r="G781">
        <v>642.29549999999995</v>
      </c>
      <c r="H781">
        <v>645.20209999999997</v>
      </c>
      <c r="I781">
        <v>5.2999999999999999E-2</v>
      </c>
      <c r="J781">
        <v>3.5000000000000003E-2</v>
      </c>
      <c r="K781">
        <v>4.3999999999999997E-2</v>
      </c>
      <c r="L781">
        <v>2625.2</v>
      </c>
      <c r="M781">
        <v>2641.8</v>
      </c>
      <c r="N781">
        <v>2658</v>
      </c>
      <c r="Q781">
        <f t="shared" si="67"/>
        <v>638.29999999999995</v>
      </c>
      <c r="R781">
        <f t="shared" si="68"/>
        <v>638.5</v>
      </c>
      <c r="S781">
        <f t="shared" si="66"/>
        <v>0</v>
      </c>
    </row>
    <row r="782" spans="1:19" x14ac:dyDescent="0.25">
      <c r="A782" s="2">
        <f t="shared" si="69"/>
        <v>44959</v>
      </c>
      <c r="B782" s="3">
        <v>33</v>
      </c>
      <c r="C782" s="3">
        <v>1000</v>
      </c>
      <c r="D782">
        <v>638.31079999999997</v>
      </c>
      <c r="E782">
        <v>5.0999999999999997E-2</v>
      </c>
      <c r="F782">
        <v>627.41780000000006</v>
      </c>
      <c r="G782">
        <v>642.33339999999998</v>
      </c>
      <c r="H782">
        <v>645.18110000000001</v>
      </c>
      <c r="I782">
        <v>5.5E-2</v>
      </c>
      <c r="J782">
        <v>5.8000000000000003E-2</v>
      </c>
      <c r="K782">
        <v>3.6999999999999998E-2</v>
      </c>
      <c r="L782">
        <v>2625.4</v>
      </c>
      <c r="M782">
        <v>2641.8</v>
      </c>
      <c r="N782">
        <v>2657.8</v>
      </c>
      <c r="Q782">
        <f t="shared" si="67"/>
        <v>638.29999999999995</v>
      </c>
      <c r="R782">
        <f t="shared" si="68"/>
        <v>638.5</v>
      </c>
      <c r="S782">
        <f t="shared" si="66"/>
        <v>0</v>
      </c>
    </row>
    <row r="783" spans="1:19" x14ac:dyDescent="0.25">
      <c r="A783" s="2">
        <f t="shared" si="69"/>
        <v>44959</v>
      </c>
      <c r="B783" s="3">
        <v>33</v>
      </c>
      <c r="C783" s="3">
        <v>1100</v>
      </c>
      <c r="D783">
        <v>638.36959999999999</v>
      </c>
      <c r="E783">
        <v>5.3999999999999999E-2</v>
      </c>
      <c r="F783">
        <v>627.47619999999995</v>
      </c>
      <c r="G783">
        <v>642.49360000000001</v>
      </c>
      <c r="H783">
        <v>645.13890000000004</v>
      </c>
      <c r="I783">
        <v>4.4999999999999998E-2</v>
      </c>
      <c r="J783">
        <v>5.5E-2</v>
      </c>
      <c r="K783">
        <v>0.06</v>
      </c>
      <c r="L783">
        <v>2625.4</v>
      </c>
      <c r="M783">
        <v>2642.2</v>
      </c>
      <c r="N783">
        <v>2657.8</v>
      </c>
      <c r="Q783">
        <f t="shared" si="67"/>
        <v>638.4</v>
      </c>
      <c r="R783">
        <f t="shared" si="68"/>
        <v>638.5</v>
      </c>
      <c r="S783">
        <f t="shared" si="66"/>
        <v>0</v>
      </c>
    </row>
    <row r="784" spans="1:19" x14ac:dyDescent="0.25">
      <c r="A784" s="2">
        <f t="shared" si="69"/>
        <v>44959</v>
      </c>
      <c r="B784" s="3">
        <v>33</v>
      </c>
      <c r="C784" s="3">
        <v>1200</v>
      </c>
      <c r="D784">
        <v>638.32899999999995</v>
      </c>
      <c r="E784">
        <v>4.9000000000000002E-2</v>
      </c>
      <c r="F784">
        <v>627.43240000000003</v>
      </c>
      <c r="G784">
        <v>642.46619999999996</v>
      </c>
      <c r="H784">
        <v>645.0883</v>
      </c>
      <c r="I784">
        <v>4.7E-2</v>
      </c>
      <c r="J784">
        <v>0.06</v>
      </c>
      <c r="K784">
        <v>3.9E-2</v>
      </c>
      <c r="L784">
        <v>2625.4</v>
      </c>
      <c r="M784">
        <v>2642</v>
      </c>
      <c r="N784">
        <v>2657.6</v>
      </c>
      <c r="Q784">
        <f t="shared" si="67"/>
        <v>638.29999999999995</v>
      </c>
      <c r="R784">
        <f t="shared" si="68"/>
        <v>638.5</v>
      </c>
      <c r="S784">
        <f t="shared" si="66"/>
        <v>0</v>
      </c>
    </row>
    <row r="785" spans="1:19" x14ac:dyDescent="0.25">
      <c r="A785" s="2">
        <f t="shared" si="69"/>
        <v>44959</v>
      </c>
      <c r="B785" s="3">
        <v>33</v>
      </c>
      <c r="C785" s="3">
        <v>1300</v>
      </c>
      <c r="D785">
        <v>638.21420000000001</v>
      </c>
      <c r="E785">
        <v>4.5999999999999999E-2</v>
      </c>
      <c r="F785">
        <v>627.34289999999999</v>
      </c>
      <c r="G785">
        <v>642.25130000000001</v>
      </c>
      <c r="H785">
        <v>645.04819999999995</v>
      </c>
      <c r="I785">
        <v>2.5999999999999999E-2</v>
      </c>
      <c r="J785">
        <v>5.6000000000000001E-2</v>
      </c>
      <c r="K785">
        <v>4.9000000000000002E-2</v>
      </c>
      <c r="L785">
        <v>2625.2</v>
      </c>
      <c r="M785">
        <v>2641.6</v>
      </c>
      <c r="N785">
        <v>2657.6</v>
      </c>
      <c r="Q785">
        <f t="shared" si="67"/>
        <v>638.20000000000005</v>
      </c>
      <c r="R785">
        <f t="shared" si="68"/>
        <v>638.5</v>
      </c>
      <c r="S785">
        <f t="shared" si="66"/>
        <v>0</v>
      </c>
    </row>
    <row r="786" spans="1:19" x14ac:dyDescent="0.25">
      <c r="A786" s="2">
        <f t="shared" si="69"/>
        <v>44959</v>
      </c>
      <c r="B786" s="3">
        <v>33</v>
      </c>
      <c r="C786" s="3">
        <v>1400</v>
      </c>
      <c r="D786">
        <v>638.15250000000003</v>
      </c>
      <c r="E786">
        <v>5.3999999999999999E-2</v>
      </c>
      <c r="F786">
        <v>627.28049999999996</v>
      </c>
      <c r="G786">
        <v>642.15859999999998</v>
      </c>
      <c r="H786">
        <v>645.01869999999997</v>
      </c>
      <c r="I786">
        <v>5.8999999999999997E-2</v>
      </c>
      <c r="J786">
        <v>4.1000000000000002E-2</v>
      </c>
      <c r="K786">
        <v>0.06</v>
      </c>
      <c r="L786">
        <v>2625</v>
      </c>
      <c r="M786">
        <v>2641.6</v>
      </c>
      <c r="N786">
        <v>2657.6</v>
      </c>
      <c r="Q786">
        <f t="shared" si="67"/>
        <v>638.20000000000005</v>
      </c>
      <c r="R786">
        <f t="shared" si="68"/>
        <v>638.5</v>
      </c>
      <c r="S786">
        <f t="shared" si="66"/>
        <v>0</v>
      </c>
    </row>
    <row r="787" spans="1:19" x14ac:dyDescent="0.25">
      <c r="A787" s="2">
        <f t="shared" si="69"/>
        <v>44959</v>
      </c>
      <c r="B787" s="3">
        <v>33</v>
      </c>
      <c r="C787" s="3">
        <v>1500</v>
      </c>
      <c r="D787">
        <v>638.12660000000005</v>
      </c>
      <c r="E787">
        <v>4.9000000000000002E-2</v>
      </c>
      <c r="F787">
        <v>627.25549999999998</v>
      </c>
      <c r="G787">
        <v>642.15009999999995</v>
      </c>
      <c r="H787">
        <v>644.97439999999995</v>
      </c>
      <c r="I787">
        <v>5.5E-2</v>
      </c>
      <c r="J787">
        <v>4.3999999999999997E-2</v>
      </c>
      <c r="K787">
        <v>4.5999999999999999E-2</v>
      </c>
      <c r="L787">
        <v>2625</v>
      </c>
      <c r="M787">
        <v>2641.6</v>
      </c>
      <c r="N787">
        <v>2657.4</v>
      </c>
      <c r="Q787">
        <f t="shared" si="67"/>
        <v>638.1</v>
      </c>
      <c r="R787">
        <f t="shared" si="68"/>
        <v>638.5</v>
      </c>
      <c r="S787">
        <f t="shared" si="66"/>
        <v>0</v>
      </c>
    </row>
    <row r="788" spans="1:19" x14ac:dyDescent="0.25">
      <c r="A788" s="2">
        <f t="shared" si="69"/>
        <v>44959</v>
      </c>
      <c r="B788" s="3">
        <v>33</v>
      </c>
      <c r="C788" s="3">
        <v>1600</v>
      </c>
      <c r="D788">
        <v>638.34479999999996</v>
      </c>
      <c r="E788">
        <v>5.2999999999999999E-2</v>
      </c>
      <c r="F788">
        <v>627.52409999999998</v>
      </c>
      <c r="G788">
        <v>642.32709999999997</v>
      </c>
      <c r="H788">
        <v>645.18320000000006</v>
      </c>
      <c r="I788">
        <v>5.8999999999999997E-2</v>
      </c>
      <c r="J788">
        <v>5.6000000000000001E-2</v>
      </c>
      <c r="K788">
        <v>4.1000000000000002E-2</v>
      </c>
      <c r="L788">
        <v>2625.4</v>
      </c>
      <c r="M788">
        <v>2641.8</v>
      </c>
      <c r="N788">
        <v>2657.8</v>
      </c>
      <c r="Q788">
        <f t="shared" si="67"/>
        <v>638.29999999999995</v>
      </c>
      <c r="R788">
        <f t="shared" si="68"/>
        <v>638.5</v>
      </c>
      <c r="S788">
        <f t="shared" si="66"/>
        <v>0</v>
      </c>
    </row>
    <row r="789" spans="1:19" x14ac:dyDescent="0.25">
      <c r="A789" s="2">
        <f t="shared" si="69"/>
        <v>44959</v>
      </c>
      <c r="B789" s="3">
        <v>33</v>
      </c>
      <c r="C789" s="3">
        <v>1700</v>
      </c>
      <c r="D789">
        <v>638.31269999999995</v>
      </c>
      <c r="E789">
        <v>4.7E-2</v>
      </c>
      <c r="F789">
        <v>627.45529999999997</v>
      </c>
      <c r="G789">
        <v>642.32500000000005</v>
      </c>
      <c r="H789">
        <v>645.15790000000004</v>
      </c>
      <c r="I789">
        <v>2.1999999999999999E-2</v>
      </c>
      <c r="J789">
        <v>5.5E-2</v>
      </c>
      <c r="K789">
        <v>5.5E-2</v>
      </c>
      <c r="L789">
        <v>2625.4</v>
      </c>
      <c r="M789">
        <v>2641.8</v>
      </c>
      <c r="N789">
        <v>2657.8</v>
      </c>
      <c r="Q789">
        <f t="shared" si="67"/>
        <v>638.29999999999995</v>
      </c>
      <c r="R789">
        <f t="shared" si="68"/>
        <v>638.5</v>
      </c>
      <c r="S789">
        <f t="shared" si="66"/>
        <v>0</v>
      </c>
    </row>
    <row r="790" spans="1:19" x14ac:dyDescent="0.25">
      <c r="A790" s="2">
        <f t="shared" si="69"/>
        <v>44959</v>
      </c>
      <c r="B790" s="3">
        <v>33</v>
      </c>
      <c r="C790" s="3">
        <v>1800</v>
      </c>
      <c r="D790">
        <v>638.38210000000004</v>
      </c>
      <c r="E790">
        <v>0.05</v>
      </c>
      <c r="F790">
        <v>627.49080000000004</v>
      </c>
      <c r="G790">
        <v>642.42409999999995</v>
      </c>
      <c r="H790">
        <v>645.23159999999996</v>
      </c>
      <c r="I790">
        <v>5.3999999999999999E-2</v>
      </c>
      <c r="J790">
        <v>3.9E-2</v>
      </c>
      <c r="K790">
        <v>5.6000000000000001E-2</v>
      </c>
      <c r="L790">
        <v>2625.4</v>
      </c>
      <c r="M790">
        <v>2642</v>
      </c>
      <c r="N790">
        <v>2657.8</v>
      </c>
      <c r="Q790">
        <f t="shared" si="67"/>
        <v>638.4</v>
      </c>
      <c r="R790">
        <f t="shared" si="68"/>
        <v>638.5</v>
      </c>
      <c r="S790">
        <f t="shared" si="66"/>
        <v>0</v>
      </c>
    </row>
    <row r="791" spans="1:19" x14ac:dyDescent="0.25">
      <c r="A791" s="2">
        <f t="shared" si="69"/>
        <v>44959</v>
      </c>
      <c r="B791" s="3">
        <v>33</v>
      </c>
      <c r="C791" s="3">
        <v>1900</v>
      </c>
      <c r="D791">
        <v>638.41300000000001</v>
      </c>
      <c r="E791">
        <v>5.8999999999999997E-2</v>
      </c>
      <c r="F791">
        <v>627.49699999999996</v>
      </c>
      <c r="G791">
        <v>642.47670000000005</v>
      </c>
      <c r="H791">
        <v>645.2654</v>
      </c>
      <c r="I791">
        <v>5.7000000000000002E-2</v>
      </c>
      <c r="J791">
        <v>0.06</v>
      </c>
      <c r="K791">
        <v>5.8999999999999997E-2</v>
      </c>
      <c r="L791">
        <v>2625.4</v>
      </c>
      <c r="M791">
        <v>2642.2</v>
      </c>
      <c r="N791">
        <v>2658</v>
      </c>
      <c r="Q791">
        <f t="shared" si="67"/>
        <v>638.4</v>
      </c>
      <c r="R791">
        <f t="shared" si="68"/>
        <v>638.5</v>
      </c>
      <c r="S791">
        <f t="shared" si="66"/>
        <v>0</v>
      </c>
    </row>
    <row r="792" spans="1:19" x14ac:dyDescent="0.25">
      <c r="A792" s="2">
        <f t="shared" si="69"/>
        <v>44959</v>
      </c>
      <c r="B792" s="3">
        <v>33</v>
      </c>
      <c r="C792" s="3">
        <v>2000</v>
      </c>
      <c r="D792">
        <v>638.40890000000002</v>
      </c>
      <c r="E792">
        <v>5.8999999999999997E-2</v>
      </c>
      <c r="F792">
        <v>627.49699999999996</v>
      </c>
      <c r="G792">
        <v>642.47050000000002</v>
      </c>
      <c r="H792">
        <v>645.25900000000001</v>
      </c>
      <c r="I792">
        <v>5.7000000000000002E-2</v>
      </c>
      <c r="J792">
        <v>0.06</v>
      </c>
      <c r="K792">
        <v>0.06</v>
      </c>
      <c r="L792">
        <v>2625.6</v>
      </c>
      <c r="M792">
        <v>2642.2</v>
      </c>
      <c r="N792">
        <v>2658</v>
      </c>
      <c r="Q792">
        <f t="shared" si="67"/>
        <v>638.4</v>
      </c>
      <c r="R792">
        <f t="shared" si="68"/>
        <v>638.5</v>
      </c>
      <c r="S792">
        <f t="shared" si="66"/>
        <v>0</v>
      </c>
    </row>
    <row r="793" spans="1:19" x14ac:dyDescent="0.25">
      <c r="A793" s="2">
        <f t="shared" si="69"/>
        <v>44959</v>
      </c>
      <c r="B793" s="3">
        <v>33</v>
      </c>
      <c r="C793" s="3">
        <v>2100</v>
      </c>
      <c r="D793">
        <v>638.40890000000002</v>
      </c>
      <c r="E793">
        <v>5.7000000000000002E-2</v>
      </c>
      <c r="F793">
        <v>627.49490000000003</v>
      </c>
      <c r="G793">
        <v>642.49149999999997</v>
      </c>
      <c r="H793">
        <v>645.24009999999998</v>
      </c>
      <c r="I793">
        <v>5.6000000000000001E-2</v>
      </c>
      <c r="J793">
        <v>5.6000000000000001E-2</v>
      </c>
      <c r="K793">
        <v>5.8000000000000003E-2</v>
      </c>
      <c r="L793">
        <v>2625.6</v>
      </c>
      <c r="M793">
        <v>2642</v>
      </c>
      <c r="N793">
        <v>2657.8</v>
      </c>
      <c r="Q793">
        <f t="shared" si="67"/>
        <v>638.4</v>
      </c>
      <c r="R793">
        <f t="shared" si="68"/>
        <v>638.5</v>
      </c>
      <c r="S793">
        <f t="shared" si="66"/>
        <v>0</v>
      </c>
    </row>
    <row r="794" spans="1:19" x14ac:dyDescent="0.25">
      <c r="A794" s="2">
        <f t="shared" si="69"/>
        <v>44959</v>
      </c>
      <c r="B794" s="3">
        <v>33</v>
      </c>
      <c r="C794" s="3">
        <v>2200</v>
      </c>
      <c r="D794">
        <v>638.38509999999997</v>
      </c>
      <c r="E794">
        <v>5.2999999999999999E-2</v>
      </c>
      <c r="F794">
        <v>627.45950000000005</v>
      </c>
      <c r="G794">
        <v>642.45780000000002</v>
      </c>
      <c r="H794">
        <v>645.23800000000006</v>
      </c>
      <c r="I794">
        <v>3.7999999999999999E-2</v>
      </c>
      <c r="J794">
        <v>5.8999999999999997E-2</v>
      </c>
      <c r="K794">
        <v>5.8000000000000003E-2</v>
      </c>
      <c r="L794">
        <v>2625.6</v>
      </c>
      <c r="M794">
        <v>2642.2</v>
      </c>
      <c r="N794">
        <v>2658</v>
      </c>
      <c r="Q794">
        <f t="shared" si="67"/>
        <v>638.4</v>
      </c>
      <c r="R794">
        <f t="shared" si="68"/>
        <v>638.5</v>
      </c>
      <c r="S794">
        <f t="shared" si="66"/>
        <v>0</v>
      </c>
    </row>
    <row r="795" spans="1:19" x14ac:dyDescent="0.25">
      <c r="A795" s="2">
        <f t="shared" si="69"/>
        <v>44959</v>
      </c>
      <c r="B795" s="3">
        <v>33</v>
      </c>
      <c r="C795" s="3">
        <v>2300</v>
      </c>
      <c r="D795">
        <v>638.38649999999996</v>
      </c>
      <c r="E795">
        <v>5.1999999999999998E-2</v>
      </c>
      <c r="F795">
        <v>627.46780000000001</v>
      </c>
      <c r="G795">
        <v>642.45360000000005</v>
      </c>
      <c r="H795">
        <v>645.23800000000006</v>
      </c>
      <c r="I795">
        <v>3.5999999999999997E-2</v>
      </c>
      <c r="J795">
        <v>5.8000000000000003E-2</v>
      </c>
      <c r="K795">
        <v>5.8000000000000003E-2</v>
      </c>
      <c r="L795">
        <v>2625.6</v>
      </c>
      <c r="M795">
        <v>2642</v>
      </c>
      <c r="N795">
        <v>2658</v>
      </c>
      <c r="Q795">
        <f t="shared" si="67"/>
        <v>638.4</v>
      </c>
      <c r="R795">
        <f t="shared" si="68"/>
        <v>638.5</v>
      </c>
      <c r="S795">
        <f t="shared" si="66"/>
        <v>0</v>
      </c>
    </row>
    <row r="796" spans="1:19" x14ac:dyDescent="0.25">
      <c r="A796" s="2">
        <f t="shared" si="69"/>
        <v>44959</v>
      </c>
      <c r="B796" s="3">
        <v>33</v>
      </c>
      <c r="C796" s="3">
        <v>2400</v>
      </c>
      <c r="D796">
        <v>638.38789999999995</v>
      </c>
      <c r="E796">
        <v>5.2999999999999999E-2</v>
      </c>
      <c r="F796">
        <v>627.45950000000005</v>
      </c>
      <c r="G796">
        <v>642.46410000000003</v>
      </c>
      <c r="H796">
        <v>645.24009999999998</v>
      </c>
      <c r="I796">
        <v>3.7999999999999999E-2</v>
      </c>
      <c r="J796">
        <v>0.06</v>
      </c>
      <c r="K796">
        <v>5.8000000000000003E-2</v>
      </c>
      <c r="L796">
        <v>2625.4</v>
      </c>
      <c r="M796">
        <v>2642.2</v>
      </c>
      <c r="N796">
        <v>2657.8</v>
      </c>
      <c r="Q796">
        <f t="shared" si="67"/>
        <v>638.4</v>
      </c>
      <c r="R796">
        <f t="shared" si="68"/>
        <v>638.5</v>
      </c>
      <c r="S796">
        <f t="shared" si="66"/>
        <v>0</v>
      </c>
    </row>
    <row r="797" spans="1:19" x14ac:dyDescent="0.25">
      <c r="A797" s="2">
        <f t="shared" si="69"/>
        <v>44960</v>
      </c>
      <c r="B797" s="3">
        <v>34</v>
      </c>
      <c r="C797" s="3">
        <v>100</v>
      </c>
      <c r="D797">
        <v>638.37540000000001</v>
      </c>
      <c r="E797">
        <v>5.7000000000000002E-2</v>
      </c>
      <c r="F797">
        <v>627.41989999999998</v>
      </c>
      <c r="G797">
        <v>642.47469999999998</v>
      </c>
      <c r="H797">
        <v>645.23159999999996</v>
      </c>
      <c r="I797">
        <v>5.3999999999999999E-2</v>
      </c>
      <c r="J797">
        <v>0.06</v>
      </c>
      <c r="K797">
        <v>5.6000000000000001E-2</v>
      </c>
      <c r="L797">
        <v>2625.4</v>
      </c>
      <c r="M797">
        <v>2642</v>
      </c>
      <c r="N797">
        <v>2657.8</v>
      </c>
      <c r="Q797">
        <f t="shared" si="67"/>
        <v>638.4</v>
      </c>
      <c r="R797">
        <f t="shared" si="68"/>
        <v>638.5</v>
      </c>
      <c r="S797">
        <f t="shared" si="66"/>
        <v>0</v>
      </c>
    </row>
    <row r="798" spans="1:19" x14ac:dyDescent="0.25">
      <c r="A798" s="2">
        <f t="shared" si="69"/>
        <v>44960</v>
      </c>
      <c r="B798" s="3">
        <v>34</v>
      </c>
      <c r="C798" s="3">
        <v>200</v>
      </c>
      <c r="D798">
        <v>638.39279999999997</v>
      </c>
      <c r="E798">
        <v>5.5E-2</v>
      </c>
      <c r="F798">
        <v>627.45529999999997</v>
      </c>
      <c r="G798">
        <v>642.47670000000005</v>
      </c>
      <c r="H798">
        <v>645.24639999999999</v>
      </c>
      <c r="I798">
        <v>4.3999999999999997E-2</v>
      </c>
      <c r="J798">
        <v>0.06</v>
      </c>
      <c r="K798">
        <v>0.06</v>
      </c>
      <c r="L798">
        <v>2625.4</v>
      </c>
      <c r="M798">
        <v>2642.2</v>
      </c>
      <c r="N798">
        <v>2657.8</v>
      </c>
      <c r="Q798">
        <f t="shared" si="67"/>
        <v>638.4</v>
      </c>
      <c r="R798">
        <f t="shared" si="68"/>
        <v>638.5</v>
      </c>
      <c r="S798">
        <f t="shared" si="66"/>
        <v>0</v>
      </c>
    </row>
    <row r="799" spans="1:19" x14ac:dyDescent="0.25">
      <c r="A799" s="2">
        <f t="shared" si="69"/>
        <v>44960</v>
      </c>
      <c r="B799" s="3">
        <v>34</v>
      </c>
      <c r="C799" s="3">
        <v>300</v>
      </c>
      <c r="D799">
        <v>638.3732</v>
      </c>
      <c r="E799">
        <v>4.7E-2</v>
      </c>
      <c r="F799">
        <v>627.44910000000004</v>
      </c>
      <c r="G799">
        <v>642.44309999999996</v>
      </c>
      <c r="H799">
        <v>645.22739999999999</v>
      </c>
      <c r="I799">
        <v>2.5999999999999999E-2</v>
      </c>
      <c r="J799">
        <v>5.3999999999999999E-2</v>
      </c>
      <c r="K799">
        <v>5.3999999999999999E-2</v>
      </c>
      <c r="L799">
        <v>2625.4</v>
      </c>
      <c r="M799">
        <v>2642</v>
      </c>
      <c r="N799">
        <v>2657.8</v>
      </c>
      <c r="Q799">
        <f t="shared" si="67"/>
        <v>638.4</v>
      </c>
      <c r="R799">
        <f t="shared" si="68"/>
        <v>638.5</v>
      </c>
      <c r="S799">
        <f t="shared" si="66"/>
        <v>0</v>
      </c>
    </row>
    <row r="800" spans="1:19" x14ac:dyDescent="0.25">
      <c r="A800" s="2">
        <f t="shared" si="69"/>
        <v>44960</v>
      </c>
      <c r="B800" s="3">
        <v>34</v>
      </c>
      <c r="C800" s="3">
        <v>400</v>
      </c>
      <c r="D800">
        <v>638.36059999999998</v>
      </c>
      <c r="E800">
        <v>3.5000000000000003E-2</v>
      </c>
      <c r="F800">
        <v>627.44910000000004</v>
      </c>
      <c r="G800">
        <v>642.41780000000006</v>
      </c>
      <c r="H800">
        <v>645.21479999999997</v>
      </c>
      <c r="I800">
        <v>2.5999999999999999E-2</v>
      </c>
      <c r="J800">
        <v>3.1E-2</v>
      </c>
      <c r="K800">
        <v>4.5999999999999999E-2</v>
      </c>
      <c r="L800">
        <v>2625.4</v>
      </c>
      <c r="M800">
        <v>2642</v>
      </c>
      <c r="N800">
        <v>2657.8</v>
      </c>
      <c r="Q800">
        <f t="shared" si="67"/>
        <v>638.4</v>
      </c>
      <c r="R800">
        <f t="shared" si="68"/>
        <v>638.5</v>
      </c>
      <c r="S800">
        <f t="shared" si="66"/>
        <v>0</v>
      </c>
    </row>
    <row r="801" spans="1:19" x14ac:dyDescent="0.25">
      <c r="A801" s="2">
        <f t="shared" si="69"/>
        <v>44960</v>
      </c>
      <c r="B801" s="3">
        <v>34</v>
      </c>
      <c r="C801" s="3">
        <v>500</v>
      </c>
      <c r="D801">
        <v>638.3682</v>
      </c>
      <c r="E801">
        <v>4.2000000000000003E-2</v>
      </c>
      <c r="F801">
        <v>627.45320000000004</v>
      </c>
      <c r="G801">
        <v>642.43679999999995</v>
      </c>
      <c r="H801">
        <v>645.21479999999997</v>
      </c>
      <c r="I801">
        <v>2.7E-2</v>
      </c>
      <c r="J801">
        <v>0.05</v>
      </c>
      <c r="K801">
        <v>4.5999999999999999E-2</v>
      </c>
      <c r="L801">
        <v>2625.4</v>
      </c>
      <c r="M801">
        <v>2642</v>
      </c>
      <c r="N801">
        <v>2657.8</v>
      </c>
      <c r="Q801">
        <f t="shared" si="67"/>
        <v>638.4</v>
      </c>
      <c r="R801">
        <f t="shared" si="68"/>
        <v>638.5</v>
      </c>
      <c r="S801">
        <f t="shared" si="66"/>
        <v>0</v>
      </c>
    </row>
    <row r="802" spans="1:19" x14ac:dyDescent="0.25">
      <c r="A802" s="2">
        <f t="shared" si="69"/>
        <v>44960</v>
      </c>
      <c r="B802" s="3">
        <v>34</v>
      </c>
      <c r="C802" s="3">
        <v>600</v>
      </c>
      <c r="D802">
        <v>638.35140000000001</v>
      </c>
      <c r="E802">
        <v>2.5999999999999999E-2</v>
      </c>
      <c r="F802">
        <v>627.44910000000004</v>
      </c>
      <c r="G802">
        <v>642.41359999999997</v>
      </c>
      <c r="H802">
        <v>645.19159999999999</v>
      </c>
      <c r="I802">
        <v>3.5000000000000003E-2</v>
      </c>
      <c r="J802">
        <v>2.1999999999999999E-2</v>
      </c>
      <c r="K802">
        <v>1.6E-2</v>
      </c>
      <c r="L802">
        <v>2625.4</v>
      </c>
      <c r="M802">
        <v>2642</v>
      </c>
      <c r="N802">
        <v>2657.8</v>
      </c>
      <c r="Q802">
        <f t="shared" si="67"/>
        <v>638.4</v>
      </c>
      <c r="R802">
        <f t="shared" si="68"/>
        <v>638.5</v>
      </c>
      <c r="S802">
        <f t="shared" si="66"/>
        <v>0</v>
      </c>
    </row>
    <row r="803" spans="1:19" x14ac:dyDescent="0.25">
      <c r="A803" s="2">
        <f t="shared" si="69"/>
        <v>44960</v>
      </c>
      <c r="B803" s="3">
        <v>34</v>
      </c>
      <c r="C803" s="3">
        <v>700</v>
      </c>
      <c r="D803">
        <v>638.34230000000002</v>
      </c>
      <c r="E803">
        <v>4.4999999999999998E-2</v>
      </c>
      <c r="F803">
        <v>627.42830000000004</v>
      </c>
      <c r="G803">
        <v>642.41989999999998</v>
      </c>
      <c r="H803">
        <v>645.17899999999997</v>
      </c>
      <c r="I803">
        <v>0.05</v>
      </c>
      <c r="J803">
        <v>4.1000000000000002E-2</v>
      </c>
      <c r="K803">
        <v>4.4999999999999998E-2</v>
      </c>
      <c r="L803">
        <v>2625.4</v>
      </c>
      <c r="M803">
        <v>2642</v>
      </c>
      <c r="N803">
        <v>2657.8</v>
      </c>
      <c r="Q803">
        <f t="shared" si="67"/>
        <v>638.29999999999995</v>
      </c>
      <c r="R803">
        <f t="shared" si="68"/>
        <v>638.5</v>
      </c>
      <c r="S803">
        <f t="shared" si="66"/>
        <v>0</v>
      </c>
    </row>
    <row r="804" spans="1:19" x14ac:dyDescent="0.25">
      <c r="A804" s="2">
        <f t="shared" si="69"/>
        <v>44960</v>
      </c>
      <c r="B804" s="3">
        <v>34</v>
      </c>
      <c r="C804" s="3">
        <v>800</v>
      </c>
      <c r="D804">
        <v>638.32759999999996</v>
      </c>
      <c r="E804">
        <v>4.8000000000000001E-2</v>
      </c>
      <c r="F804">
        <v>627.42200000000003</v>
      </c>
      <c r="G804">
        <v>642.38829999999996</v>
      </c>
      <c r="H804">
        <v>645.17269999999996</v>
      </c>
      <c r="I804">
        <v>5.2999999999999999E-2</v>
      </c>
      <c r="J804">
        <v>4.5999999999999999E-2</v>
      </c>
      <c r="K804">
        <v>4.5999999999999999E-2</v>
      </c>
      <c r="L804">
        <v>2625.4</v>
      </c>
      <c r="M804">
        <v>2642</v>
      </c>
      <c r="N804">
        <v>2657.8</v>
      </c>
      <c r="Q804">
        <f t="shared" si="67"/>
        <v>638.29999999999995</v>
      </c>
      <c r="R804">
        <f t="shared" si="68"/>
        <v>638.5</v>
      </c>
      <c r="S804">
        <f t="shared" si="66"/>
        <v>0</v>
      </c>
    </row>
    <row r="805" spans="1:19" x14ac:dyDescent="0.25">
      <c r="A805" s="2">
        <f t="shared" si="69"/>
        <v>44960</v>
      </c>
      <c r="B805" s="3">
        <v>34</v>
      </c>
      <c r="C805" s="3">
        <v>900</v>
      </c>
      <c r="D805">
        <v>638.32280000000003</v>
      </c>
      <c r="E805">
        <v>5.0999999999999997E-2</v>
      </c>
      <c r="F805">
        <v>627.41369999999995</v>
      </c>
      <c r="G805">
        <v>642.38829999999996</v>
      </c>
      <c r="H805">
        <v>645.16629999999998</v>
      </c>
      <c r="I805">
        <v>5.7000000000000002E-2</v>
      </c>
      <c r="J805">
        <v>4.5999999999999999E-2</v>
      </c>
      <c r="K805">
        <v>0.05</v>
      </c>
      <c r="L805">
        <v>2625.2</v>
      </c>
      <c r="M805">
        <v>2642</v>
      </c>
      <c r="N805">
        <v>2657.8</v>
      </c>
      <c r="Q805">
        <f t="shared" si="67"/>
        <v>638.29999999999995</v>
      </c>
      <c r="R805">
        <f t="shared" si="68"/>
        <v>638.5</v>
      </c>
      <c r="S805">
        <f t="shared" si="66"/>
        <v>0</v>
      </c>
    </row>
    <row r="806" spans="1:19" x14ac:dyDescent="0.25">
      <c r="A806" s="2">
        <f t="shared" si="69"/>
        <v>44960</v>
      </c>
      <c r="B806" s="3">
        <v>34</v>
      </c>
      <c r="C806" s="3">
        <v>1000</v>
      </c>
      <c r="D806">
        <v>638.30179999999996</v>
      </c>
      <c r="E806">
        <v>5.0999999999999997E-2</v>
      </c>
      <c r="F806">
        <v>627.39080000000001</v>
      </c>
      <c r="G806">
        <v>642.39880000000005</v>
      </c>
      <c r="H806">
        <v>645.11569999999995</v>
      </c>
      <c r="I806">
        <v>5.8999999999999997E-2</v>
      </c>
      <c r="J806">
        <v>3.4000000000000002E-2</v>
      </c>
      <c r="K806">
        <v>5.7000000000000002E-2</v>
      </c>
      <c r="L806">
        <v>2625.2</v>
      </c>
      <c r="M806">
        <v>2642</v>
      </c>
      <c r="N806">
        <v>2657.6</v>
      </c>
      <c r="Q806">
        <f t="shared" si="67"/>
        <v>638.29999999999995</v>
      </c>
      <c r="R806">
        <f t="shared" si="68"/>
        <v>638.5</v>
      </c>
      <c r="S806">
        <f t="shared" si="66"/>
        <v>0</v>
      </c>
    </row>
    <row r="807" spans="1:19" x14ac:dyDescent="0.25">
      <c r="A807" s="2">
        <f t="shared" si="69"/>
        <v>44960</v>
      </c>
      <c r="B807" s="3">
        <v>34</v>
      </c>
      <c r="C807" s="3">
        <v>1100</v>
      </c>
      <c r="D807">
        <v>638.23320000000001</v>
      </c>
      <c r="E807">
        <v>5.1999999999999998E-2</v>
      </c>
      <c r="F807">
        <v>627.32420000000002</v>
      </c>
      <c r="G807">
        <v>642.34190000000001</v>
      </c>
      <c r="H807">
        <v>645.03340000000003</v>
      </c>
      <c r="I807">
        <v>3.5999999999999997E-2</v>
      </c>
      <c r="J807">
        <v>0.06</v>
      </c>
      <c r="K807">
        <v>5.7000000000000002E-2</v>
      </c>
      <c r="L807">
        <v>2625.2</v>
      </c>
      <c r="M807">
        <v>2641.8</v>
      </c>
      <c r="N807">
        <v>2657.4</v>
      </c>
      <c r="Q807">
        <f t="shared" si="67"/>
        <v>638.20000000000005</v>
      </c>
      <c r="R807">
        <f t="shared" si="68"/>
        <v>638.5</v>
      </c>
      <c r="S807">
        <f t="shared" si="66"/>
        <v>0</v>
      </c>
    </row>
    <row r="808" spans="1:19" x14ac:dyDescent="0.25">
      <c r="A808" s="2">
        <f t="shared" si="69"/>
        <v>44960</v>
      </c>
      <c r="B808" s="3">
        <v>34</v>
      </c>
      <c r="C808" s="3">
        <v>1200</v>
      </c>
      <c r="D808">
        <v>638.17989999999998</v>
      </c>
      <c r="E808">
        <v>4.4999999999999998E-2</v>
      </c>
      <c r="F808">
        <v>627.27840000000003</v>
      </c>
      <c r="G808">
        <v>642.29129999999998</v>
      </c>
      <c r="H808">
        <v>644.97019999999998</v>
      </c>
      <c r="I808">
        <v>5.8999999999999997E-2</v>
      </c>
      <c r="J808">
        <v>2.7E-2</v>
      </c>
      <c r="K808">
        <v>4.2000000000000003E-2</v>
      </c>
      <c r="L808">
        <v>2625</v>
      </c>
      <c r="M808">
        <v>2641.8</v>
      </c>
      <c r="N808">
        <v>2657.4</v>
      </c>
      <c r="Q808">
        <f t="shared" si="67"/>
        <v>638.20000000000005</v>
      </c>
      <c r="R808">
        <f t="shared" si="68"/>
        <v>638.5</v>
      </c>
      <c r="S808">
        <f t="shared" si="66"/>
        <v>0</v>
      </c>
    </row>
    <row r="809" spans="1:19" x14ac:dyDescent="0.25">
      <c r="A809" s="2">
        <f t="shared" si="69"/>
        <v>44960</v>
      </c>
      <c r="B809" s="3">
        <v>34</v>
      </c>
      <c r="C809" s="3">
        <v>1300</v>
      </c>
      <c r="D809">
        <v>638.14419999999996</v>
      </c>
      <c r="E809">
        <v>4.8000000000000001E-2</v>
      </c>
      <c r="F809">
        <v>627.24090000000001</v>
      </c>
      <c r="G809">
        <v>642.26599999999996</v>
      </c>
      <c r="H809">
        <v>644.92579999999998</v>
      </c>
      <c r="I809">
        <v>4.7E-2</v>
      </c>
      <c r="J809">
        <v>4.7E-2</v>
      </c>
      <c r="K809">
        <v>0.05</v>
      </c>
      <c r="L809">
        <v>2625</v>
      </c>
      <c r="M809">
        <v>2641.8</v>
      </c>
      <c r="N809">
        <v>2657.2</v>
      </c>
      <c r="Q809">
        <f t="shared" si="67"/>
        <v>638.1</v>
      </c>
      <c r="R809">
        <f t="shared" si="68"/>
        <v>638.5</v>
      </c>
      <c r="S809">
        <f t="shared" si="66"/>
        <v>0</v>
      </c>
    </row>
    <row r="810" spans="1:19" x14ac:dyDescent="0.25">
      <c r="A810" s="2">
        <f t="shared" si="69"/>
        <v>44960</v>
      </c>
      <c r="B810" s="3">
        <v>34</v>
      </c>
      <c r="C810" s="3">
        <v>1400</v>
      </c>
      <c r="D810">
        <v>638.13869999999997</v>
      </c>
      <c r="E810">
        <v>4.5999999999999999E-2</v>
      </c>
      <c r="F810">
        <v>627.23469999999998</v>
      </c>
      <c r="G810">
        <v>642.23860000000002</v>
      </c>
      <c r="H810">
        <v>644.94269999999995</v>
      </c>
      <c r="I810">
        <v>4.1000000000000002E-2</v>
      </c>
      <c r="J810">
        <v>5.8999999999999997E-2</v>
      </c>
      <c r="K810">
        <v>3.4000000000000002E-2</v>
      </c>
      <c r="L810">
        <v>2625</v>
      </c>
      <c r="M810">
        <v>2641.6</v>
      </c>
      <c r="N810">
        <v>2657.4</v>
      </c>
      <c r="Q810">
        <f t="shared" si="67"/>
        <v>638.1</v>
      </c>
      <c r="R810">
        <f t="shared" si="68"/>
        <v>638.5</v>
      </c>
      <c r="S810">
        <f t="shared" si="66"/>
        <v>0</v>
      </c>
    </row>
    <row r="811" spans="1:19" x14ac:dyDescent="0.25">
      <c r="A811" s="2">
        <f t="shared" si="69"/>
        <v>44960</v>
      </c>
      <c r="B811" s="3">
        <v>34</v>
      </c>
      <c r="C811" s="3">
        <v>1500</v>
      </c>
      <c r="D811">
        <v>638.13520000000005</v>
      </c>
      <c r="E811">
        <v>4.3999999999999997E-2</v>
      </c>
      <c r="F811">
        <v>627.22850000000005</v>
      </c>
      <c r="G811">
        <v>642.23019999999997</v>
      </c>
      <c r="H811">
        <v>644.94690000000003</v>
      </c>
      <c r="I811">
        <v>0.04</v>
      </c>
      <c r="J811">
        <v>0.06</v>
      </c>
      <c r="K811">
        <v>2.7E-2</v>
      </c>
      <c r="L811">
        <v>2625</v>
      </c>
      <c r="M811">
        <v>2641.8</v>
      </c>
      <c r="N811">
        <v>2657.2</v>
      </c>
      <c r="Q811">
        <f t="shared" si="67"/>
        <v>638.1</v>
      </c>
      <c r="R811">
        <f t="shared" si="68"/>
        <v>638.5</v>
      </c>
      <c r="S811">
        <f t="shared" si="66"/>
        <v>0</v>
      </c>
    </row>
    <row r="812" spans="1:19" x14ac:dyDescent="0.25">
      <c r="A812" s="2">
        <f t="shared" si="69"/>
        <v>44960</v>
      </c>
      <c r="B812" s="3">
        <v>34</v>
      </c>
      <c r="C812" s="3">
        <v>1600</v>
      </c>
      <c r="D812">
        <v>638.14700000000005</v>
      </c>
      <c r="E812">
        <v>5.2999999999999999E-2</v>
      </c>
      <c r="F812">
        <v>627.24710000000005</v>
      </c>
      <c r="G812">
        <v>642.21550000000002</v>
      </c>
      <c r="H812">
        <v>644.97860000000003</v>
      </c>
      <c r="I812">
        <v>5.0999999999999997E-2</v>
      </c>
      <c r="J812">
        <v>5.8000000000000003E-2</v>
      </c>
      <c r="K812">
        <v>4.9000000000000002E-2</v>
      </c>
      <c r="L812">
        <v>2625</v>
      </c>
      <c r="M812">
        <v>2641.6</v>
      </c>
      <c r="N812">
        <v>2657.4</v>
      </c>
      <c r="Q812">
        <f t="shared" si="67"/>
        <v>638.1</v>
      </c>
      <c r="R812">
        <f t="shared" si="68"/>
        <v>638.5</v>
      </c>
      <c r="S812">
        <f t="shared" si="66"/>
        <v>0</v>
      </c>
    </row>
    <row r="813" spans="1:19" x14ac:dyDescent="0.25">
      <c r="A813" s="2">
        <f t="shared" si="69"/>
        <v>44960</v>
      </c>
      <c r="B813" s="3">
        <v>34</v>
      </c>
      <c r="C813" s="3">
        <v>1700</v>
      </c>
      <c r="D813">
        <v>638.15970000000004</v>
      </c>
      <c r="E813">
        <v>5.7000000000000002E-2</v>
      </c>
      <c r="F813">
        <v>627.25340000000006</v>
      </c>
      <c r="G813">
        <v>642.22810000000004</v>
      </c>
      <c r="H813">
        <v>644.99760000000003</v>
      </c>
      <c r="I813">
        <v>5.3999999999999999E-2</v>
      </c>
      <c r="J813">
        <v>0.06</v>
      </c>
      <c r="K813">
        <v>5.8000000000000003E-2</v>
      </c>
      <c r="L813">
        <v>2625</v>
      </c>
      <c r="M813">
        <v>2641.6</v>
      </c>
      <c r="N813">
        <v>2657.6</v>
      </c>
      <c r="Q813">
        <f t="shared" si="67"/>
        <v>638.20000000000005</v>
      </c>
      <c r="R813">
        <f t="shared" si="68"/>
        <v>638.5</v>
      </c>
      <c r="S813">
        <f t="shared" si="66"/>
        <v>0</v>
      </c>
    </row>
    <row r="814" spans="1:19" x14ac:dyDescent="0.25">
      <c r="A814" s="2">
        <f t="shared" si="69"/>
        <v>44960</v>
      </c>
      <c r="B814" s="3">
        <v>34</v>
      </c>
      <c r="C814" s="3">
        <v>1800</v>
      </c>
      <c r="D814">
        <v>638.17499999999995</v>
      </c>
      <c r="E814">
        <v>5.8999999999999997E-2</v>
      </c>
      <c r="F814">
        <v>627.27840000000003</v>
      </c>
      <c r="G814">
        <v>642.21759999999995</v>
      </c>
      <c r="H814">
        <v>645.02919999999995</v>
      </c>
      <c r="I814">
        <v>5.8999999999999997E-2</v>
      </c>
      <c r="J814">
        <v>5.8999999999999997E-2</v>
      </c>
      <c r="K814">
        <v>5.8000000000000003E-2</v>
      </c>
      <c r="L814">
        <v>2625</v>
      </c>
      <c r="M814">
        <v>2641.6</v>
      </c>
      <c r="N814">
        <v>2657.6</v>
      </c>
      <c r="Q814">
        <f t="shared" si="67"/>
        <v>638.20000000000005</v>
      </c>
      <c r="R814">
        <f t="shared" si="68"/>
        <v>638.5</v>
      </c>
      <c r="S814">
        <f t="shared" si="66"/>
        <v>0</v>
      </c>
    </row>
    <row r="815" spans="1:19" x14ac:dyDescent="0.25">
      <c r="A815" s="2">
        <f t="shared" si="69"/>
        <v>44960</v>
      </c>
      <c r="B815" s="3">
        <v>34</v>
      </c>
      <c r="C815" s="3">
        <v>1900</v>
      </c>
      <c r="D815">
        <v>638.20029999999997</v>
      </c>
      <c r="E815">
        <v>5.1999999999999998E-2</v>
      </c>
      <c r="F815">
        <v>627.30759999999998</v>
      </c>
      <c r="G815">
        <v>642.24069999999995</v>
      </c>
      <c r="H815">
        <v>645.05240000000003</v>
      </c>
      <c r="I815">
        <v>5.0999999999999997E-2</v>
      </c>
      <c r="J815">
        <v>5.8999999999999997E-2</v>
      </c>
      <c r="K815">
        <v>4.5999999999999999E-2</v>
      </c>
      <c r="L815">
        <v>2625</v>
      </c>
      <c r="M815">
        <v>2641.8</v>
      </c>
      <c r="N815">
        <v>2657.6</v>
      </c>
      <c r="Q815">
        <f t="shared" si="67"/>
        <v>638.20000000000005</v>
      </c>
      <c r="R815">
        <f t="shared" si="68"/>
        <v>638.5</v>
      </c>
      <c r="S815">
        <f t="shared" si="66"/>
        <v>0</v>
      </c>
    </row>
    <row r="816" spans="1:19" x14ac:dyDescent="0.25">
      <c r="A816" s="2">
        <f t="shared" si="69"/>
        <v>44960</v>
      </c>
      <c r="B816" s="3">
        <v>34</v>
      </c>
      <c r="C816" s="3">
        <v>2000</v>
      </c>
      <c r="D816">
        <v>638.20309999999995</v>
      </c>
      <c r="E816">
        <v>4.7E-2</v>
      </c>
      <c r="F816">
        <v>627.30759999999998</v>
      </c>
      <c r="G816">
        <v>642.23230000000001</v>
      </c>
      <c r="H816">
        <v>645.0693</v>
      </c>
      <c r="I816">
        <v>5.0999999999999997E-2</v>
      </c>
      <c r="J816">
        <v>0.06</v>
      </c>
      <c r="K816">
        <v>2.1999999999999999E-2</v>
      </c>
      <c r="L816">
        <v>2625.2</v>
      </c>
      <c r="M816">
        <v>2641.8</v>
      </c>
      <c r="N816">
        <v>2657.6</v>
      </c>
      <c r="Q816">
        <f t="shared" si="67"/>
        <v>638.20000000000005</v>
      </c>
      <c r="R816">
        <f t="shared" si="68"/>
        <v>638.5</v>
      </c>
      <c r="S816">
        <f t="shared" si="66"/>
        <v>0</v>
      </c>
    </row>
    <row r="817" spans="1:19" x14ac:dyDescent="0.25">
      <c r="A817" s="2">
        <f t="shared" si="69"/>
        <v>44960</v>
      </c>
      <c r="B817" s="3">
        <v>34</v>
      </c>
      <c r="C817" s="3">
        <v>2100</v>
      </c>
      <c r="D817">
        <v>638.22050000000002</v>
      </c>
      <c r="E817">
        <v>4.8000000000000001E-2</v>
      </c>
      <c r="F817">
        <v>627.32420000000002</v>
      </c>
      <c r="G817">
        <v>642.24289999999996</v>
      </c>
      <c r="H817">
        <v>645.09460000000001</v>
      </c>
      <c r="I817">
        <v>3.5999999999999997E-2</v>
      </c>
      <c r="J817">
        <v>5.8000000000000003E-2</v>
      </c>
      <c r="K817">
        <v>4.5999999999999999E-2</v>
      </c>
      <c r="L817">
        <v>2625.2</v>
      </c>
      <c r="M817">
        <v>2641.8</v>
      </c>
      <c r="N817">
        <v>2657.6</v>
      </c>
      <c r="Q817">
        <f t="shared" si="67"/>
        <v>638.20000000000005</v>
      </c>
      <c r="R817">
        <f t="shared" si="68"/>
        <v>638.5</v>
      </c>
      <c r="S817">
        <f t="shared" si="66"/>
        <v>0</v>
      </c>
    </row>
    <row r="818" spans="1:19" x14ac:dyDescent="0.25">
      <c r="A818" s="2">
        <f t="shared" si="69"/>
        <v>44960</v>
      </c>
      <c r="B818" s="3">
        <v>34</v>
      </c>
      <c r="C818" s="3">
        <v>2200</v>
      </c>
      <c r="D818">
        <v>638.22329999999999</v>
      </c>
      <c r="E818">
        <v>4.4999999999999998E-2</v>
      </c>
      <c r="F818">
        <v>627.32420000000002</v>
      </c>
      <c r="G818">
        <v>642.25549999999998</v>
      </c>
      <c r="H818">
        <v>645.09040000000005</v>
      </c>
      <c r="I818">
        <v>3.5999999999999997E-2</v>
      </c>
      <c r="J818">
        <v>5.3999999999999999E-2</v>
      </c>
      <c r="K818">
        <v>4.2000000000000003E-2</v>
      </c>
      <c r="L818">
        <v>2625</v>
      </c>
      <c r="M818">
        <v>2641.6</v>
      </c>
      <c r="N818">
        <v>2657.6</v>
      </c>
      <c r="Q818">
        <f t="shared" si="67"/>
        <v>638.20000000000005</v>
      </c>
      <c r="R818">
        <f t="shared" si="68"/>
        <v>638.5</v>
      </c>
      <c r="S818">
        <f t="shared" si="66"/>
        <v>0</v>
      </c>
    </row>
    <row r="819" spans="1:19" x14ac:dyDescent="0.25">
      <c r="A819" s="2">
        <f t="shared" si="69"/>
        <v>44960</v>
      </c>
      <c r="B819" s="3">
        <v>34</v>
      </c>
      <c r="C819" s="3">
        <v>2300</v>
      </c>
      <c r="D819">
        <v>638.21640000000002</v>
      </c>
      <c r="E819">
        <v>5.0999999999999997E-2</v>
      </c>
      <c r="F819">
        <v>627.31790000000001</v>
      </c>
      <c r="G819">
        <v>642.23440000000005</v>
      </c>
      <c r="H819">
        <v>645.09670000000006</v>
      </c>
      <c r="I819">
        <v>4.2999999999999997E-2</v>
      </c>
      <c r="J819">
        <v>0.06</v>
      </c>
      <c r="K819">
        <v>4.7E-2</v>
      </c>
      <c r="L819">
        <v>2625</v>
      </c>
      <c r="M819">
        <v>2641.8</v>
      </c>
      <c r="N819">
        <v>2657.6</v>
      </c>
      <c r="Q819">
        <f t="shared" si="67"/>
        <v>638.20000000000005</v>
      </c>
      <c r="R819">
        <f t="shared" si="68"/>
        <v>638.5</v>
      </c>
      <c r="S819">
        <f t="shared" si="66"/>
        <v>0</v>
      </c>
    </row>
    <row r="820" spans="1:19" x14ac:dyDescent="0.25">
      <c r="A820" s="2">
        <f t="shared" si="69"/>
        <v>44960</v>
      </c>
      <c r="B820" s="3">
        <v>34</v>
      </c>
      <c r="C820" s="3">
        <v>2400</v>
      </c>
      <c r="D820">
        <v>638.22969999999998</v>
      </c>
      <c r="E820">
        <v>4.2999999999999997E-2</v>
      </c>
      <c r="F820">
        <v>627.33669999999995</v>
      </c>
      <c r="G820">
        <v>642.25549999999998</v>
      </c>
      <c r="H820">
        <v>645.09670000000006</v>
      </c>
      <c r="I820">
        <v>2.1999999999999999E-2</v>
      </c>
      <c r="J820">
        <v>5.3999999999999999E-2</v>
      </c>
      <c r="K820">
        <v>4.7E-2</v>
      </c>
      <c r="L820">
        <v>2625</v>
      </c>
      <c r="M820">
        <v>2641.8</v>
      </c>
      <c r="N820">
        <v>2657.6</v>
      </c>
      <c r="Q820">
        <f t="shared" si="67"/>
        <v>638.20000000000005</v>
      </c>
      <c r="R820">
        <f t="shared" si="68"/>
        <v>638.5</v>
      </c>
      <c r="S820">
        <f t="shared" si="66"/>
        <v>0</v>
      </c>
    </row>
    <row r="821" spans="1:19" x14ac:dyDescent="0.25">
      <c r="A821" s="2">
        <f t="shared" si="69"/>
        <v>44961</v>
      </c>
      <c r="B821" s="3">
        <v>35</v>
      </c>
      <c r="C821" s="3">
        <v>100</v>
      </c>
      <c r="D821">
        <v>638.22190000000001</v>
      </c>
      <c r="E821">
        <v>4.4999999999999998E-2</v>
      </c>
      <c r="F821">
        <v>627.32420000000002</v>
      </c>
      <c r="G821">
        <v>642.26179999999999</v>
      </c>
      <c r="H821">
        <v>645.07989999999995</v>
      </c>
      <c r="I821">
        <v>4.8000000000000001E-2</v>
      </c>
      <c r="J821">
        <v>5.5E-2</v>
      </c>
      <c r="K821">
        <v>2.7E-2</v>
      </c>
      <c r="L821">
        <v>2625.2</v>
      </c>
      <c r="M821">
        <v>2641.6</v>
      </c>
      <c r="N821">
        <v>2657.6</v>
      </c>
      <c r="Q821">
        <f t="shared" si="67"/>
        <v>638.20000000000005</v>
      </c>
      <c r="R821">
        <f t="shared" si="68"/>
        <v>638.5</v>
      </c>
      <c r="S821">
        <f t="shared" si="66"/>
        <v>0</v>
      </c>
    </row>
    <row r="822" spans="1:19" x14ac:dyDescent="0.25">
      <c r="A822" s="2">
        <f t="shared" si="69"/>
        <v>44961</v>
      </c>
      <c r="B822" s="3">
        <v>35</v>
      </c>
      <c r="C822" s="3">
        <v>200</v>
      </c>
      <c r="D822">
        <v>638.23040000000003</v>
      </c>
      <c r="E822">
        <v>3.4000000000000002E-2</v>
      </c>
      <c r="F822">
        <v>627.33249999999998</v>
      </c>
      <c r="G822">
        <v>642.29340000000002</v>
      </c>
      <c r="H822">
        <v>645.06510000000003</v>
      </c>
      <c r="I822">
        <v>3.1E-2</v>
      </c>
      <c r="J822">
        <v>3.9E-2</v>
      </c>
      <c r="K822">
        <v>3.1E-2</v>
      </c>
      <c r="L822">
        <v>2625.2</v>
      </c>
      <c r="M822">
        <v>2641.8</v>
      </c>
      <c r="N822">
        <v>2657.6</v>
      </c>
      <c r="Q822">
        <f t="shared" si="67"/>
        <v>638.20000000000005</v>
      </c>
      <c r="R822">
        <f t="shared" si="68"/>
        <v>638.5</v>
      </c>
      <c r="S822">
        <f t="shared" si="66"/>
        <v>0</v>
      </c>
    </row>
    <row r="823" spans="1:19" x14ac:dyDescent="0.25">
      <c r="A823" s="2">
        <f t="shared" si="69"/>
        <v>44961</v>
      </c>
      <c r="B823" s="3">
        <v>35</v>
      </c>
      <c r="C823" s="3">
        <v>300</v>
      </c>
      <c r="D823">
        <v>638.18550000000005</v>
      </c>
      <c r="E823">
        <v>5.1999999999999998E-2</v>
      </c>
      <c r="F823">
        <v>627.2971</v>
      </c>
      <c r="G823">
        <v>642.20500000000004</v>
      </c>
      <c r="H823">
        <v>645.05460000000005</v>
      </c>
      <c r="I823">
        <v>5.6000000000000001E-2</v>
      </c>
      <c r="J823">
        <v>5.5E-2</v>
      </c>
      <c r="K823">
        <v>4.3999999999999997E-2</v>
      </c>
      <c r="L823">
        <v>2625.2</v>
      </c>
      <c r="M823">
        <v>2641.8</v>
      </c>
      <c r="N823">
        <v>2657.4</v>
      </c>
      <c r="Q823">
        <f t="shared" si="67"/>
        <v>638.20000000000005</v>
      </c>
      <c r="R823">
        <f t="shared" si="68"/>
        <v>638.5</v>
      </c>
      <c r="S823">
        <f t="shared" si="66"/>
        <v>0</v>
      </c>
    </row>
    <row r="824" spans="1:19" x14ac:dyDescent="0.25">
      <c r="A824" s="2">
        <f t="shared" si="69"/>
        <v>44961</v>
      </c>
      <c r="B824" s="3">
        <v>35</v>
      </c>
      <c r="C824" s="3">
        <v>400</v>
      </c>
      <c r="D824">
        <v>638.16740000000004</v>
      </c>
      <c r="E824">
        <v>4.7E-2</v>
      </c>
      <c r="F824">
        <v>627.26379999999995</v>
      </c>
      <c r="G824">
        <v>642.15440000000001</v>
      </c>
      <c r="H824">
        <v>645.08410000000003</v>
      </c>
      <c r="I824">
        <v>5.8000000000000003E-2</v>
      </c>
      <c r="J824">
        <v>4.4999999999999998E-2</v>
      </c>
      <c r="K824">
        <v>3.4000000000000002E-2</v>
      </c>
      <c r="L824">
        <v>2625.2</v>
      </c>
      <c r="M824">
        <v>2641.6</v>
      </c>
      <c r="N824">
        <v>2657.6</v>
      </c>
      <c r="Q824">
        <f t="shared" si="67"/>
        <v>638.20000000000005</v>
      </c>
      <c r="R824">
        <f t="shared" si="68"/>
        <v>638.5</v>
      </c>
      <c r="S824">
        <f t="shared" si="66"/>
        <v>0</v>
      </c>
    </row>
    <row r="825" spans="1:19" x14ac:dyDescent="0.25">
      <c r="A825" s="2">
        <f t="shared" si="69"/>
        <v>44961</v>
      </c>
      <c r="B825" s="3">
        <v>35</v>
      </c>
      <c r="C825" s="3">
        <v>500</v>
      </c>
      <c r="D825">
        <v>638.23159999999996</v>
      </c>
      <c r="E825">
        <v>4.4999999999999998E-2</v>
      </c>
      <c r="F825">
        <v>627.35749999999996</v>
      </c>
      <c r="G825">
        <v>642.25340000000006</v>
      </c>
      <c r="H825">
        <v>645.08410000000003</v>
      </c>
      <c r="I825">
        <v>4.4999999999999998E-2</v>
      </c>
      <c r="J825">
        <v>5.5E-2</v>
      </c>
      <c r="K825">
        <v>3.4000000000000002E-2</v>
      </c>
      <c r="L825">
        <v>2625.2</v>
      </c>
      <c r="M825">
        <v>2641.8</v>
      </c>
      <c r="N825">
        <v>2657.6</v>
      </c>
      <c r="Q825">
        <f t="shared" si="67"/>
        <v>638.20000000000005</v>
      </c>
      <c r="R825">
        <f t="shared" si="68"/>
        <v>638.5</v>
      </c>
      <c r="S825">
        <f t="shared" si="66"/>
        <v>0</v>
      </c>
    </row>
    <row r="826" spans="1:19" x14ac:dyDescent="0.25">
      <c r="A826" s="2">
        <f t="shared" si="69"/>
        <v>44961</v>
      </c>
      <c r="B826" s="3">
        <v>35</v>
      </c>
      <c r="C826" s="3">
        <v>600</v>
      </c>
      <c r="D826">
        <v>638.22389999999996</v>
      </c>
      <c r="E826">
        <v>5.8000000000000003E-2</v>
      </c>
      <c r="F826">
        <v>627.35329999999999</v>
      </c>
      <c r="G826">
        <v>642.26179999999999</v>
      </c>
      <c r="H826">
        <v>645.0566</v>
      </c>
      <c r="I826">
        <v>6.0999999999999999E-2</v>
      </c>
      <c r="J826">
        <v>6.8000000000000005E-2</v>
      </c>
      <c r="K826">
        <v>4.2000000000000003E-2</v>
      </c>
      <c r="L826">
        <v>2625.2</v>
      </c>
      <c r="M826">
        <v>2641.8</v>
      </c>
      <c r="N826">
        <v>2657.4</v>
      </c>
      <c r="Q826">
        <f t="shared" si="67"/>
        <v>638.20000000000005</v>
      </c>
      <c r="R826">
        <f t="shared" si="68"/>
        <v>638.5</v>
      </c>
      <c r="S826">
        <f t="shared" si="66"/>
        <v>0</v>
      </c>
    </row>
    <row r="827" spans="1:19" x14ac:dyDescent="0.25">
      <c r="A827" s="2">
        <f t="shared" si="69"/>
        <v>44961</v>
      </c>
      <c r="B827" s="3">
        <v>35</v>
      </c>
      <c r="C827" s="3">
        <v>700</v>
      </c>
      <c r="D827">
        <v>638.2414</v>
      </c>
      <c r="E827">
        <v>5.0999999999999997E-2</v>
      </c>
      <c r="F827">
        <v>627.36580000000004</v>
      </c>
      <c r="G827">
        <v>642.31659999999999</v>
      </c>
      <c r="H827">
        <v>645.04190000000006</v>
      </c>
      <c r="I827">
        <v>5.0999999999999997E-2</v>
      </c>
      <c r="J827">
        <v>0.05</v>
      </c>
      <c r="K827">
        <v>5.2999999999999999E-2</v>
      </c>
      <c r="L827">
        <v>2625.2</v>
      </c>
      <c r="M827">
        <v>2641.8</v>
      </c>
      <c r="N827">
        <v>2657.4</v>
      </c>
      <c r="Q827">
        <f t="shared" si="67"/>
        <v>638.20000000000005</v>
      </c>
      <c r="R827">
        <f t="shared" si="68"/>
        <v>638.5</v>
      </c>
      <c r="S827">
        <f t="shared" si="66"/>
        <v>0</v>
      </c>
    </row>
    <row r="828" spans="1:19" x14ac:dyDescent="0.25">
      <c r="A828" s="2">
        <f t="shared" si="69"/>
        <v>44961</v>
      </c>
      <c r="B828" s="3">
        <v>35</v>
      </c>
      <c r="C828" s="3">
        <v>800</v>
      </c>
      <c r="D828">
        <v>638.27080000000001</v>
      </c>
      <c r="E828">
        <v>5.7000000000000002E-2</v>
      </c>
      <c r="F828">
        <v>627.40750000000003</v>
      </c>
      <c r="G828">
        <v>642.36509999999998</v>
      </c>
      <c r="H828">
        <v>645.03980000000001</v>
      </c>
      <c r="I828">
        <v>5.8000000000000003E-2</v>
      </c>
      <c r="J828">
        <v>5.8000000000000003E-2</v>
      </c>
      <c r="K828">
        <v>5.3999999999999999E-2</v>
      </c>
      <c r="L828">
        <v>2625.4</v>
      </c>
      <c r="M828">
        <v>2642</v>
      </c>
      <c r="N828">
        <v>2657.6</v>
      </c>
      <c r="Q828">
        <f t="shared" si="67"/>
        <v>638.29999999999995</v>
      </c>
      <c r="R828">
        <f t="shared" si="68"/>
        <v>638.5</v>
      </c>
      <c r="S828">
        <f t="shared" si="66"/>
        <v>0</v>
      </c>
    </row>
    <row r="829" spans="1:19" x14ac:dyDescent="0.25">
      <c r="A829" s="2">
        <f t="shared" si="69"/>
        <v>44961</v>
      </c>
      <c r="B829" s="3">
        <v>35</v>
      </c>
      <c r="C829" s="3">
        <v>900</v>
      </c>
      <c r="D829">
        <v>638.5095</v>
      </c>
      <c r="E829">
        <v>5.3999999999999999E-2</v>
      </c>
      <c r="F829">
        <v>627.63040000000001</v>
      </c>
      <c r="G829">
        <v>642.60320000000002</v>
      </c>
      <c r="H829">
        <v>645.29489999999998</v>
      </c>
      <c r="I829">
        <v>5.8999999999999997E-2</v>
      </c>
      <c r="J829">
        <v>5.8999999999999997E-2</v>
      </c>
      <c r="K829">
        <v>4.3999999999999997E-2</v>
      </c>
      <c r="L829">
        <v>2625.6</v>
      </c>
      <c r="M829">
        <v>2642.4</v>
      </c>
      <c r="N829">
        <v>2658</v>
      </c>
      <c r="Q829">
        <f t="shared" si="67"/>
        <v>638.5</v>
      </c>
      <c r="R829">
        <f t="shared" si="68"/>
        <v>638.5</v>
      </c>
      <c r="S829">
        <f t="shared" si="66"/>
        <v>0</v>
      </c>
    </row>
    <row r="830" spans="1:19" x14ac:dyDescent="0.25">
      <c r="A830" s="2">
        <f t="shared" si="69"/>
        <v>44961</v>
      </c>
      <c r="B830" s="3">
        <v>35</v>
      </c>
      <c r="C830" s="3">
        <v>1000</v>
      </c>
      <c r="D830">
        <v>639.14700000000005</v>
      </c>
      <c r="E830">
        <v>5.2999999999999999E-2</v>
      </c>
      <c r="F830">
        <v>628.197</v>
      </c>
      <c r="G830">
        <v>643.27390000000003</v>
      </c>
      <c r="H830">
        <v>645.96990000000005</v>
      </c>
      <c r="I830">
        <v>5.0999999999999997E-2</v>
      </c>
      <c r="J830">
        <v>4.7E-2</v>
      </c>
      <c r="K830">
        <v>0.06</v>
      </c>
      <c r="L830">
        <v>2626.6</v>
      </c>
      <c r="M830">
        <v>2643.4</v>
      </c>
      <c r="N830">
        <v>2659</v>
      </c>
      <c r="Q830">
        <f t="shared" si="67"/>
        <v>639.1</v>
      </c>
      <c r="R830">
        <f t="shared" si="68"/>
        <v>639.1</v>
      </c>
      <c r="S830">
        <f t="shared" si="66"/>
        <v>0.60000000000002274</v>
      </c>
    </row>
    <row r="831" spans="1:19" x14ac:dyDescent="0.25">
      <c r="A831" s="2">
        <f t="shared" si="69"/>
        <v>44961</v>
      </c>
      <c r="B831" s="3">
        <v>35</v>
      </c>
      <c r="C831" s="3">
        <v>1100</v>
      </c>
      <c r="D831">
        <v>639.46199999999999</v>
      </c>
      <c r="E831">
        <v>0.05</v>
      </c>
      <c r="F831">
        <v>628.52829999999994</v>
      </c>
      <c r="G831">
        <v>643.61360000000002</v>
      </c>
      <c r="H831">
        <v>646.24429999999995</v>
      </c>
      <c r="I831">
        <v>6.7000000000000004E-2</v>
      </c>
      <c r="J831">
        <v>1.6E-2</v>
      </c>
      <c r="K831">
        <v>5.2999999999999999E-2</v>
      </c>
      <c r="L831">
        <v>2627.2</v>
      </c>
      <c r="M831">
        <v>2644</v>
      </c>
      <c r="N831">
        <v>2659.4</v>
      </c>
      <c r="Q831">
        <f t="shared" si="67"/>
        <v>639.5</v>
      </c>
      <c r="R831">
        <f t="shared" si="68"/>
        <v>639.5</v>
      </c>
      <c r="S831">
        <f t="shared" si="66"/>
        <v>0.39999999999997726</v>
      </c>
    </row>
    <row r="832" spans="1:19" x14ac:dyDescent="0.25">
      <c r="A832" s="2">
        <f t="shared" si="69"/>
        <v>44961</v>
      </c>
      <c r="B832" s="3">
        <v>35</v>
      </c>
      <c r="C832" s="3">
        <v>1200</v>
      </c>
      <c r="D832">
        <v>639.45989999999995</v>
      </c>
      <c r="E832">
        <v>4.9000000000000002E-2</v>
      </c>
      <c r="F832">
        <v>628.5471</v>
      </c>
      <c r="G832">
        <v>643.57979999999998</v>
      </c>
      <c r="H832">
        <v>646.2527</v>
      </c>
      <c r="I832">
        <v>4.7E-2</v>
      </c>
      <c r="J832">
        <v>5.2999999999999999E-2</v>
      </c>
      <c r="K832">
        <v>4.8000000000000001E-2</v>
      </c>
      <c r="L832">
        <v>2627.2</v>
      </c>
      <c r="M832">
        <v>2644</v>
      </c>
      <c r="N832">
        <v>2659.6</v>
      </c>
      <c r="Q832">
        <f t="shared" si="67"/>
        <v>639.5</v>
      </c>
      <c r="R832">
        <f t="shared" si="68"/>
        <v>639.5</v>
      </c>
      <c r="S832">
        <f t="shared" si="66"/>
        <v>0</v>
      </c>
    </row>
    <row r="833" spans="1:19" x14ac:dyDescent="0.25">
      <c r="A833" s="2">
        <f t="shared" si="69"/>
        <v>44961</v>
      </c>
      <c r="B833" s="3">
        <v>35</v>
      </c>
      <c r="C833" s="3">
        <v>1300</v>
      </c>
      <c r="D833">
        <v>639.41279999999995</v>
      </c>
      <c r="E833">
        <v>4.5999999999999999E-2</v>
      </c>
      <c r="F833">
        <v>628.53880000000004</v>
      </c>
      <c r="G833">
        <v>643.50810000000001</v>
      </c>
      <c r="H833">
        <v>646.19140000000004</v>
      </c>
      <c r="I833">
        <v>3.9E-2</v>
      </c>
      <c r="J833">
        <v>4.2000000000000003E-2</v>
      </c>
      <c r="K833">
        <v>5.5E-2</v>
      </c>
      <c r="L833">
        <v>2627.2</v>
      </c>
      <c r="M833">
        <v>2643.8</v>
      </c>
      <c r="N833">
        <v>2659.4</v>
      </c>
      <c r="Q833">
        <f t="shared" si="67"/>
        <v>639.4</v>
      </c>
      <c r="R833">
        <f t="shared" si="68"/>
        <v>639.5</v>
      </c>
      <c r="S833">
        <f t="shared" si="66"/>
        <v>0</v>
      </c>
    </row>
    <row r="834" spans="1:19" x14ac:dyDescent="0.25">
      <c r="A834" s="2">
        <f t="shared" si="69"/>
        <v>44961</v>
      </c>
      <c r="B834" s="3">
        <v>35</v>
      </c>
      <c r="C834" s="3">
        <v>1400</v>
      </c>
      <c r="D834">
        <v>639.38419999999996</v>
      </c>
      <c r="E834">
        <v>5.6000000000000001E-2</v>
      </c>
      <c r="F834">
        <v>628.48040000000003</v>
      </c>
      <c r="G834">
        <v>643.46169999999995</v>
      </c>
      <c r="H834">
        <v>646.21040000000005</v>
      </c>
      <c r="I834">
        <v>5.7000000000000002E-2</v>
      </c>
      <c r="J834">
        <v>5.1999999999999998E-2</v>
      </c>
      <c r="K834">
        <v>0.06</v>
      </c>
      <c r="L834">
        <v>2627</v>
      </c>
      <c r="M834">
        <v>2643.8</v>
      </c>
      <c r="N834">
        <v>2659.4</v>
      </c>
      <c r="Q834">
        <f t="shared" si="67"/>
        <v>639.4</v>
      </c>
      <c r="R834">
        <f t="shared" si="68"/>
        <v>639.5</v>
      </c>
      <c r="S834">
        <f t="shared" si="66"/>
        <v>0</v>
      </c>
    </row>
    <row r="835" spans="1:19" x14ac:dyDescent="0.25">
      <c r="A835" s="2">
        <f t="shared" si="69"/>
        <v>44961</v>
      </c>
      <c r="B835" s="3">
        <v>35</v>
      </c>
      <c r="C835" s="3">
        <v>1500</v>
      </c>
      <c r="D835">
        <v>639.42550000000006</v>
      </c>
      <c r="E835">
        <v>3.7999999999999999E-2</v>
      </c>
      <c r="F835">
        <v>628.53250000000003</v>
      </c>
      <c r="G835">
        <v>643.49760000000003</v>
      </c>
      <c r="H835">
        <v>646.24630000000002</v>
      </c>
      <c r="I835">
        <v>0.03</v>
      </c>
      <c r="J835">
        <v>2.7E-2</v>
      </c>
      <c r="K835">
        <v>5.1999999999999998E-2</v>
      </c>
      <c r="L835">
        <v>2627.2</v>
      </c>
      <c r="M835">
        <v>2643.8</v>
      </c>
      <c r="N835">
        <v>2659.6</v>
      </c>
      <c r="Q835">
        <f t="shared" si="67"/>
        <v>639.4</v>
      </c>
      <c r="R835">
        <f t="shared" si="68"/>
        <v>639.5</v>
      </c>
      <c r="S835">
        <f t="shared" si="66"/>
        <v>0</v>
      </c>
    </row>
    <row r="836" spans="1:19" x14ac:dyDescent="0.25">
      <c r="A836" s="2">
        <f t="shared" si="69"/>
        <v>44961</v>
      </c>
      <c r="B836" s="3">
        <v>35</v>
      </c>
      <c r="C836" s="3">
        <v>1600</v>
      </c>
      <c r="D836">
        <v>639.41719999999998</v>
      </c>
      <c r="E836">
        <v>3.9E-2</v>
      </c>
      <c r="F836">
        <v>628.50340000000006</v>
      </c>
      <c r="G836">
        <v>643.47220000000004</v>
      </c>
      <c r="H836">
        <v>646.27589999999998</v>
      </c>
      <c r="I836">
        <v>4.4999999999999998E-2</v>
      </c>
      <c r="J836">
        <v>4.3999999999999997E-2</v>
      </c>
      <c r="K836">
        <v>2.3E-2</v>
      </c>
      <c r="L836">
        <v>2627.2</v>
      </c>
      <c r="M836">
        <v>2643.8</v>
      </c>
      <c r="N836">
        <v>2659.6</v>
      </c>
      <c r="Q836">
        <f t="shared" si="67"/>
        <v>639.4</v>
      </c>
      <c r="R836">
        <f t="shared" si="68"/>
        <v>639.5</v>
      </c>
      <c r="S836">
        <f t="shared" si="66"/>
        <v>0</v>
      </c>
    </row>
    <row r="837" spans="1:19" x14ac:dyDescent="0.25">
      <c r="A837" s="2">
        <f t="shared" si="69"/>
        <v>44961</v>
      </c>
      <c r="B837" s="3">
        <v>35</v>
      </c>
      <c r="C837" s="3">
        <v>1700</v>
      </c>
      <c r="D837">
        <v>639.44579999999996</v>
      </c>
      <c r="E837">
        <v>4.1000000000000002E-2</v>
      </c>
      <c r="F837">
        <v>628.54499999999996</v>
      </c>
      <c r="G837">
        <v>643.49329999999998</v>
      </c>
      <c r="H837">
        <v>646.29909999999995</v>
      </c>
      <c r="I837">
        <v>4.4999999999999998E-2</v>
      </c>
      <c r="J837">
        <v>2.8000000000000001E-2</v>
      </c>
      <c r="K837">
        <v>4.7E-2</v>
      </c>
      <c r="L837">
        <v>2627.4</v>
      </c>
      <c r="M837">
        <v>2643.8</v>
      </c>
      <c r="N837">
        <v>2659.6</v>
      </c>
      <c r="Q837">
        <f t="shared" si="67"/>
        <v>639.4</v>
      </c>
      <c r="R837">
        <f t="shared" si="68"/>
        <v>639.5</v>
      </c>
      <c r="S837">
        <f t="shared" ref="S837:S900" si="70">IF(R837&gt;R836,R837-R836,0)</f>
        <v>0</v>
      </c>
    </row>
    <row r="838" spans="1:19" x14ac:dyDescent="0.25">
      <c r="A838" s="2">
        <f t="shared" si="69"/>
        <v>44961</v>
      </c>
      <c r="B838" s="3">
        <v>35</v>
      </c>
      <c r="C838" s="3">
        <v>1800</v>
      </c>
      <c r="D838">
        <v>639.4941</v>
      </c>
      <c r="E838">
        <v>5.8999999999999997E-2</v>
      </c>
      <c r="F838">
        <v>628.59289999999999</v>
      </c>
      <c r="G838">
        <v>643.5376</v>
      </c>
      <c r="H838">
        <v>646.3519</v>
      </c>
      <c r="I838">
        <v>5.8999999999999997E-2</v>
      </c>
      <c r="J838">
        <v>5.8999999999999997E-2</v>
      </c>
      <c r="K838">
        <v>5.8000000000000003E-2</v>
      </c>
      <c r="L838">
        <v>2627.2</v>
      </c>
      <c r="M838">
        <v>2644</v>
      </c>
      <c r="N838">
        <v>2659.6</v>
      </c>
      <c r="Q838">
        <f t="shared" ref="Q838:Q901" si="71">ROUND(D838,1)</f>
        <v>639.5</v>
      </c>
      <c r="R838">
        <f t="shared" ref="R838:R901" si="72">ROUND(IF(Q838&lt;R837,R837,Q838),1)</f>
        <v>639.5</v>
      </c>
      <c r="S838">
        <f t="shared" si="70"/>
        <v>0</v>
      </c>
    </row>
    <row r="839" spans="1:19" x14ac:dyDescent="0.25">
      <c r="A839" s="2">
        <f t="shared" ref="A839:A902" si="73">A$5-1+B839</f>
        <v>44961</v>
      </c>
      <c r="B839" s="3">
        <v>35</v>
      </c>
      <c r="C839" s="3">
        <v>1900</v>
      </c>
      <c r="D839">
        <v>639.56629999999996</v>
      </c>
      <c r="E839">
        <v>4.1000000000000002E-2</v>
      </c>
      <c r="F839">
        <v>628.66380000000004</v>
      </c>
      <c r="G839">
        <v>643.62199999999996</v>
      </c>
      <c r="H839">
        <v>646.41309999999999</v>
      </c>
      <c r="I839">
        <v>4.4999999999999998E-2</v>
      </c>
      <c r="J839">
        <v>3.4000000000000002E-2</v>
      </c>
      <c r="K839">
        <v>4.2000000000000003E-2</v>
      </c>
      <c r="L839">
        <v>2627.4</v>
      </c>
      <c r="M839">
        <v>2644</v>
      </c>
      <c r="N839">
        <v>2659.8</v>
      </c>
      <c r="Q839">
        <f t="shared" si="71"/>
        <v>639.6</v>
      </c>
      <c r="R839">
        <f t="shared" si="72"/>
        <v>639.6</v>
      </c>
      <c r="S839">
        <f t="shared" si="70"/>
        <v>0.10000000000002274</v>
      </c>
    </row>
    <row r="840" spans="1:19" x14ac:dyDescent="0.25">
      <c r="A840" s="2">
        <f t="shared" si="73"/>
        <v>44961</v>
      </c>
      <c r="B840" s="3">
        <v>35</v>
      </c>
      <c r="C840" s="3">
        <v>2000</v>
      </c>
      <c r="D840">
        <v>639.63639999999998</v>
      </c>
      <c r="E840">
        <v>5.2999999999999999E-2</v>
      </c>
      <c r="F840">
        <v>628.73680000000002</v>
      </c>
      <c r="G840">
        <v>643.70429999999999</v>
      </c>
      <c r="H840">
        <v>646.46799999999996</v>
      </c>
      <c r="I840">
        <v>4.8000000000000001E-2</v>
      </c>
      <c r="J840">
        <v>0.05</v>
      </c>
      <c r="K840">
        <v>5.8999999999999997E-2</v>
      </c>
      <c r="L840">
        <v>2627.4</v>
      </c>
      <c r="M840">
        <v>2644.2</v>
      </c>
      <c r="N840">
        <v>2659.8</v>
      </c>
      <c r="Q840">
        <f t="shared" si="71"/>
        <v>639.6</v>
      </c>
      <c r="R840">
        <f t="shared" si="72"/>
        <v>639.6</v>
      </c>
      <c r="S840">
        <f t="shared" si="70"/>
        <v>0</v>
      </c>
    </row>
    <row r="841" spans="1:19" x14ac:dyDescent="0.25">
      <c r="A841" s="2">
        <f t="shared" si="73"/>
        <v>44961</v>
      </c>
      <c r="B841" s="3">
        <v>35</v>
      </c>
      <c r="C841" s="3">
        <v>2100</v>
      </c>
      <c r="D841">
        <v>639.65880000000004</v>
      </c>
      <c r="E841">
        <v>4.3999999999999997E-2</v>
      </c>
      <c r="F841">
        <v>628.74929999999995</v>
      </c>
      <c r="G841">
        <v>643.74649999999997</v>
      </c>
      <c r="H841">
        <v>646.48059999999998</v>
      </c>
      <c r="I841">
        <v>3.6999999999999998E-2</v>
      </c>
      <c r="J841">
        <v>3.9E-2</v>
      </c>
      <c r="K841">
        <v>5.5E-2</v>
      </c>
      <c r="L841">
        <v>2627.6</v>
      </c>
      <c r="M841">
        <v>2644.2</v>
      </c>
      <c r="N841">
        <v>2660</v>
      </c>
      <c r="Q841">
        <f t="shared" si="71"/>
        <v>639.70000000000005</v>
      </c>
      <c r="R841">
        <f t="shared" si="72"/>
        <v>639.70000000000005</v>
      </c>
      <c r="S841">
        <f t="shared" si="70"/>
        <v>0.10000000000002274</v>
      </c>
    </row>
    <row r="842" spans="1:19" x14ac:dyDescent="0.25">
      <c r="A842" s="2">
        <f t="shared" si="73"/>
        <v>44961</v>
      </c>
      <c r="B842" s="3">
        <v>35</v>
      </c>
      <c r="C842" s="3">
        <v>2200</v>
      </c>
      <c r="D842">
        <v>639.74220000000003</v>
      </c>
      <c r="E842">
        <v>5.3999999999999999E-2</v>
      </c>
      <c r="F842">
        <v>628.82650000000001</v>
      </c>
      <c r="G842">
        <v>643.8329</v>
      </c>
      <c r="H842">
        <v>646.56709999999998</v>
      </c>
      <c r="I842">
        <v>5.8999999999999997E-2</v>
      </c>
      <c r="J842">
        <v>4.3999999999999997E-2</v>
      </c>
      <c r="K842">
        <v>5.8999999999999997E-2</v>
      </c>
      <c r="L842">
        <v>2627.8</v>
      </c>
      <c r="M842">
        <v>2644.2</v>
      </c>
      <c r="N842">
        <v>2660</v>
      </c>
      <c r="Q842">
        <f t="shared" si="71"/>
        <v>639.70000000000005</v>
      </c>
      <c r="R842">
        <f t="shared" si="72"/>
        <v>639.70000000000005</v>
      </c>
      <c r="S842">
        <f t="shared" si="70"/>
        <v>0</v>
      </c>
    </row>
    <row r="843" spans="1:19" x14ac:dyDescent="0.25">
      <c r="A843" s="2">
        <f t="shared" si="73"/>
        <v>44961</v>
      </c>
      <c r="B843" s="3">
        <v>35</v>
      </c>
      <c r="C843" s="3">
        <v>2300</v>
      </c>
      <c r="D843">
        <v>639.77719999999999</v>
      </c>
      <c r="E843">
        <v>5.0999999999999997E-2</v>
      </c>
      <c r="F843">
        <v>628.86400000000003</v>
      </c>
      <c r="G843">
        <v>643.87940000000003</v>
      </c>
      <c r="H843">
        <v>646.5883</v>
      </c>
      <c r="I843">
        <v>4.1000000000000002E-2</v>
      </c>
      <c r="J843">
        <v>5.0999999999999997E-2</v>
      </c>
      <c r="K843">
        <v>5.8999999999999997E-2</v>
      </c>
      <c r="L843">
        <v>2627.8</v>
      </c>
      <c r="M843">
        <v>2644.4</v>
      </c>
      <c r="N843">
        <v>2660.2</v>
      </c>
      <c r="Q843">
        <f t="shared" si="71"/>
        <v>639.79999999999995</v>
      </c>
      <c r="R843">
        <f t="shared" si="72"/>
        <v>639.79999999999995</v>
      </c>
      <c r="S843">
        <f t="shared" si="70"/>
        <v>9.9999999999909051E-2</v>
      </c>
    </row>
    <row r="844" spans="1:19" x14ac:dyDescent="0.25">
      <c r="A844" s="2">
        <f t="shared" si="73"/>
        <v>44961</v>
      </c>
      <c r="B844" s="3">
        <v>35</v>
      </c>
      <c r="C844" s="3">
        <v>2400</v>
      </c>
      <c r="D844">
        <v>639.80740000000003</v>
      </c>
      <c r="E844">
        <v>4.9000000000000002E-2</v>
      </c>
      <c r="F844">
        <v>628.89110000000005</v>
      </c>
      <c r="G844">
        <v>643.91949999999997</v>
      </c>
      <c r="H844">
        <v>646.61149999999998</v>
      </c>
      <c r="I844">
        <v>3.4000000000000002E-2</v>
      </c>
      <c r="J844">
        <v>0.06</v>
      </c>
      <c r="K844">
        <v>4.9000000000000002E-2</v>
      </c>
      <c r="L844">
        <v>2627.8</v>
      </c>
      <c r="M844">
        <v>2644.4</v>
      </c>
      <c r="N844">
        <v>2660.2</v>
      </c>
      <c r="Q844">
        <f t="shared" si="71"/>
        <v>639.79999999999995</v>
      </c>
      <c r="R844">
        <f t="shared" si="72"/>
        <v>639.79999999999995</v>
      </c>
      <c r="S844">
        <f t="shared" si="70"/>
        <v>0</v>
      </c>
    </row>
    <row r="845" spans="1:19" x14ac:dyDescent="0.25">
      <c r="A845" s="2">
        <f t="shared" si="73"/>
        <v>44962</v>
      </c>
      <c r="B845" s="3">
        <v>36</v>
      </c>
      <c r="C845" s="3">
        <v>100</v>
      </c>
      <c r="D845">
        <v>639.90480000000002</v>
      </c>
      <c r="E845">
        <v>5.1999999999999998E-2</v>
      </c>
      <c r="F845">
        <v>628.98910000000001</v>
      </c>
      <c r="G845">
        <v>644.02080000000001</v>
      </c>
      <c r="H845">
        <v>646.70439999999996</v>
      </c>
      <c r="I845">
        <v>3.4000000000000002E-2</v>
      </c>
      <c r="J845">
        <v>5.8999999999999997E-2</v>
      </c>
      <c r="K845">
        <v>0.06</v>
      </c>
      <c r="L845">
        <v>2628</v>
      </c>
      <c r="M845">
        <v>2644.8</v>
      </c>
      <c r="N845">
        <v>2660.4</v>
      </c>
      <c r="Q845">
        <f t="shared" si="71"/>
        <v>639.9</v>
      </c>
      <c r="R845">
        <f t="shared" si="72"/>
        <v>639.9</v>
      </c>
      <c r="S845">
        <f t="shared" si="70"/>
        <v>0.10000000000002274</v>
      </c>
    </row>
    <row r="846" spans="1:19" x14ac:dyDescent="0.25">
      <c r="A846" s="2">
        <f t="shared" si="73"/>
        <v>44962</v>
      </c>
      <c r="B846" s="3">
        <v>36</v>
      </c>
      <c r="C846" s="3">
        <v>200</v>
      </c>
      <c r="D846">
        <v>639.97140000000002</v>
      </c>
      <c r="E846">
        <v>4.5999999999999999E-2</v>
      </c>
      <c r="F846">
        <v>629.04949999999997</v>
      </c>
      <c r="G846">
        <v>644.0883</v>
      </c>
      <c r="H846">
        <v>646.77620000000002</v>
      </c>
      <c r="I846">
        <v>5.8999999999999997E-2</v>
      </c>
      <c r="J846">
        <v>3.2000000000000001E-2</v>
      </c>
      <c r="K846">
        <v>4.3999999999999997E-2</v>
      </c>
      <c r="L846">
        <v>2628.2</v>
      </c>
      <c r="M846">
        <v>2644.8</v>
      </c>
      <c r="N846">
        <v>2660.4</v>
      </c>
      <c r="Q846">
        <f t="shared" si="71"/>
        <v>640</v>
      </c>
      <c r="R846">
        <f t="shared" si="72"/>
        <v>640</v>
      </c>
      <c r="S846">
        <f t="shared" si="70"/>
        <v>0.10000000000002274</v>
      </c>
    </row>
    <row r="847" spans="1:19" x14ac:dyDescent="0.25">
      <c r="A847" s="2">
        <f t="shared" si="73"/>
        <v>44962</v>
      </c>
      <c r="B847" s="3">
        <v>36</v>
      </c>
      <c r="C847" s="3">
        <v>300</v>
      </c>
      <c r="D847">
        <v>640.04780000000005</v>
      </c>
      <c r="E847">
        <v>4.3999999999999997E-2</v>
      </c>
      <c r="F847">
        <v>629.11620000000005</v>
      </c>
      <c r="G847">
        <v>644.15790000000004</v>
      </c>
      <c r="H847">
        <v>646.8691</v>
      </c>
      <c r="I847">
        <v>3.5000000000000003E-2</v>
      </c>
      <c r="J847">
        <v>0.06</v>
      </c>
      <c r="K847">
        <v>3.1E-2</v>
      </c>
      <c r="L847">
        <v>2628.2</v>
      </c>
      <c r="M847">
        <v>2644.8</v>
      </c>
      <c r="N847">
        <v>2660.6</v>
      </c>
      <c r="Q847">
        <f t="shared" si="71"/>
        <v>640</v>
      </c>
      <c r="R847">
        <f t="shared" si="72"/>
        <v>640</v>
      </c>
      <c r="S847">
        <f t="shared" si="70"/>
        <v>0</v>
      </c>
    </row>
    <row r="848" spans="1:19" x14ac:dyDescent="0.25">
      <c r="A848" s="2">
        <f t="shared" si="73"/>
        <v>44962</v>
      </c>
      <c r="B848" s="3">
        <v>36</v>
      </c>
      <c r="C848" s="3">
        <v>400</v>
      </c>
      <c r="D848">
        <v>640.07780000000002</v>
      </c>
      <c r="E848">
        <v>4.8000000000000001E-2</v>
      </c>
      <c r="F848">
        <v>629.15170000000001</v>
      </c>
      <c r="G848">
        <v>644.18740000000003</v>
      </c>
      <c r="H848">
        <v>646.89440000000002</v>
      </c>
      <c r="I848">
        <v>5.2999999999999999E-2</v>
      </c>
      <c r="J848">
        <v>4.9000000000000002E-2</v>
      </c>
      <c r="K848">
        <v>4.2000000000000003E-2</v>
      </c>
      <c r="L848">
        <v>2628.4</v>
      </c>
      <c r="M848">
        <v>2645</v>
      </c>
      <c r="N848">
        <v>2660.6</v>
      </c>
      <c r="Q848">
        <f t="shared" si="71"/>
        <v>640.1</v>
      </c>
      <c r="R848">
        <f t="shared" si="72"/>
        <v>640.1</v>
      </c>
      <c r="S848">
        <f t="shared" si="70"/>
        <v>0.10000000000002274</v>
      </c>
    </row>
    <row r="849" spans="1:19" x14ac:dyDescent="0.25">
      <c r="A849" s="2">
        <f t="shared" si="73"/>
        <v>44962</v>
      </c>
      <c r="B849" s="3">
        <v>36</v>
      </c>
      <c r="C849" s="3">
        <v>500</v>
      </c>
      <c r="D849">
        <v>640.13040000000001</v>
      </c>
      <c r="E849">
        <v>5.7000000000000002E-2</v>
      </c>
      <c r="F849">
        <v>629.19539999999995</v>
      </c>
      <c r="G849">
        <v>644.24649999999997</v>
      </c>
      <c r="H849">
        <v>646.94929999999999</v>
      </c>
      <c r="I849">
        <v>5.7000000000000002E-2</v>
      </c>
      <c r="J849">
        <v>5.3999999999999999E-2</v>
      </c>
      <c r="K849">
        <v>5.8999999999999997E-2</v>
      </c>
      <c r="L849">
        <v>2628.4</v>
      </c>
      <c r="M849">
        <v>2645</v>
      </c>
      <c r="N849">
        <v>2660.8</v>
      </c>
      <c r="Q849">
        <f t="shared" si="71"/>
        <v>640.1</v>
      </c>
      <c r="R849">
        <f t="shared" si="72"/>
        <v>640.1</v>
      </c>
      <c r="S849">
        <f t="shared" si="70"/>
        <v>0</v>
      </c>
    </row>
    <row r="850" spans="1:19" x14ac:dyDescent="0.25">
      <c r="A850" s="2">
        <f t="shared" si="73"/>
        <v>44962</v>
      </c>
      <c r="B850" s="3">
        <v>36</v>
      </c>
      <c r="C850" s="3">
        <v>600</v>
      </c>
      <c r="D850">
        <v>640.17939999999999</v>
      </c>
      <c r="E850">
        <v>4.2999999999999997E-2</v>
      </c>
      <c r="F850">
        <v>629.24760000000003</v>
      </c>
      <c r="G850">
        <v>644.30560000000003</v>
      </c>
      <c r="H850">
        <v>646.98519999999996</v>
      </c>
      <c r="I850">
        <v>3.4000000000000002E-2</v>
      </c>
      <c r="J850">
        <v>5.5E-2</v>
      </c>
      <c r="K850">
        <v>3.6999999999999998E-2</v>
      </c>
      <c r="L850">
        <v>2628.4</v>
      </c>
      <c r="M850">
        <v>2645</v>
      </c>
      <c r="N850">
        <v>2660.6</v>
      </c>
      <c r="Q850">
        <f t="shared" si="71"/>
        <v>640.20000000000005</v>
      </c>
      <c r="R850">
        <f t="shared" si="72"/>
        <v>640.20000000000005</v>
      </c>
      <c r="S850">
        <f t="shared" si="70"/>
        <v>0.10000000000002274</v>
      </c>
    </row>
    <row r="851" spans="1:19" x14ac:dyDescent="0.25">
      <c r="A851" s="2">
        <f t="shared" si="73"/>
        <v>44962</v>
      </c>
      <c r="B851" s="3">
        <v>36</v>
      </c>
      <c r="C851" s="3">
        <v>700</v>
      </c>
      <c r="D851">
        <v>640.3442</v>
      </c>
      <c r="E851">
        <v>5.2999999999999999E-2</v>
      </c>
      <c r="F851">
        <v>629.40409999999997</v>
      </c>
      <c r="G851">
        <v>644.47670000000005</v>
      </c>
      <c r="H851">
        <v>647.15200000000004</v>
      </c>
      <c r="I851">
        <v>5.8000000000000003E-2</v>
      </c>
      <c r="J851">
        <v>4.8000000000000001E-2</v>
      </c>
      <c r="K851">
        <v>5.3999999999999999E-2</v>
      </c>
      <c r="L851">
        <v>2628.6</v>
      </c>
      <c r="M851">
        <v>2645.4</v>
      </c>
      <c r="N851">
        <v>2661</v>
      </c>
      <c r="Q851">
        <f t="shared" si="71"/>
        <v>640.29999999999995</v>
      </c>
      <c r="R851">
        <f t="shared" si="72"/>
        <v>640.29999999999995</v>
      </c>
      <c r="S851">
        <f t="shared" si="70"/>
        <v>9.9999999999909051E-2</v>
      </c>
    </row>
    <row r="852" spans="1:19" x14ac:dyDescent="0.25">
      <c r="A852" s="2">
        <f t="shared" si="73"/>
        <v>44962</v>
      </c>
      <c r="B852" s="3">
        <v>36</v>
      </c>
      <c r="C852" s="3">
        <v>800</v>
      </c>
      <c r="D852">
        <v>640.37929999999994</v>
      </c>
      <c r="E852">
        <v>5.8999999999999997E-2</v>
      </c>
      <c r="F852">
        <v>629.43539999999996</v>
      </c>
      <c r="G852">
        <v>644.51890000000003</v>
      </c>
      <c r="H852">
        <v>647.18370000000004</v>
      </c>
      <c r="I852">
        <v>5.6000000000000001E-2</v>
      </c>
      <c r="J852">
        <v>0.06</v>
      </c>
      <c r="K852">
        <v>0.06</v>
      </c>
      <c r="L852">
        <v>2628.6</v>
      </c>
      <c r="M852">
        <v>2645.6</v>
      </c>
      <c r="N852">
        <v>2661</v>
      </c>
      <c r="Q852">
        <f t="shared" si="71"/>
        <v>640.4</v>
      </c>
      <c r="R852">
        <f t="shared" si="72"/>
        <v>640.4</v>
      </c>
      <c r="S852">
        <f t="shared" si="70"/>
        <v>0.10000000000002274</v>
      </c>
    </row>
    <row r="853" spans="1:19" x14ac:dyDescent="0.25">
      <c r="A853" s="2">
        <f t="shared" si="73"/>
        <v>44962</v>
      </c>
      <c r="B853" s="3">
        <v>36</v>
      </c>
      <c r="C853" s="3">
        <v>900</v>
      </c>
      <c r="D853">
        <v>640.40800000000002</v>
      </c>
      <c r="E853">
        <v>4.7E-2</v>
      </c>
      <c r="F853">
        <v>629.47080000000005</v>
      </c>
      <c r="G853">
        <v>644.55690000000004</v>
      </c>
      <c r="H853">
        <v>647.19629999999995</v>
      </c>
      <c r="I853">
        <v>3.1E-2</v>
      </c>
      <c r="J853">
        <v>4.8000000000000001E-2</v>
      </c>
      <c r="K853">
        <v>5.7000000000000002E-2</v>
      </c>
      <c r="L853">
        <v>2628.8</v>
      </c>
      <c r="M853">
        <v>2645.4</v>
      </c>
      <c r="N853">
        <v>2661.2</v>
      </c>
      <c r="Q853">
        <f t="shared" si="71"/>
        <v>640.4</v>
      </c>
      <c r="R853">
        <f t="shared" si="72"/>
        <v>640.4</v>
      </c>
      <c r="S853">
        <f t="shared" si="70"/>
        <v>0</v>
      </c>
    </row>
    <row r="854" spans="1:19" x14ac:dyDescent="0.25">
      <c r="A854" s="2">
        <f t="shared" si="73"/>
        <v>44962</v>
      </c>
      <c r="B854" s="3">
        <v>36</v>
      </c>
      <c r="C854" s="3">
        <v>1000</v>
      </c>
      <c r="D854">
        <v>640.50540000000001</v>
      </c>
      <c r="E854">
        <v>5.6000000000000001E-2</v>
      </c>
      <c r="F854">
        <v>629.56460000000004</v>
      </c>
      <c r="G854">
        <v>644.65409999999997</v>
      </c>
      <c r="H854">
        <v>647.29769999999996</v>
      </c>
      <c r="I854">
        <v>5.0999999999999997E-2</v>
      </c>
      <c r="J854">
        <v>5.7000000000000002E-2</v>
      </c>
      <c r="K854">
        <v>0.06</v>
      </c>
      <c r="L854">
        <v>2628.8</v>
      </c>
      <c r="M854">
        <v>2645.8</v>
      </c>
      <c r="N854">
        <v>2661.4</v>
      </c>
      <c r="Q854">
        <f t="shared" si="71"/>
        <v>640.5</v>
      </c>
      <c r="R854">
        <f t="shared" si="72"/>
        <v>640.5</v>
      </c>
      <c r="S854">
        <f t="shared" si="70"/>
        <v>0.10000000000002274</v>
      </c>
    </row>
    <row r="855" spans="1:19" x14ac:dyDescent="0.25">
      <c r="A855" s="2">
        <f t="shared" si="73"/>
        <v>44962</v>
      </c>
      <c r="B855" s="3">
        <v>36</v>
      </c>
      <c r="C855" s="3">
        <v>1100</v>
      </c>
      <c r="D855">
        <v>640.66740000000004</v>
      </c>
      <c r="E855">
        <v>3.6999999999999998E-2</v>
      </c>
      <c r="F855">
        <v>629.72720000000004</v>
      </c>
      <c r="G855">
        <v>644.80809999999997</v>
      </c>
      <c r="H855">
        <v>647.46669999999995</v>
      </c>
      <c r="I855">
        <v>3.9E-2</v>
      </c>
      <c r="J855">
        <v>3.5000000000000003E-2</v>
      </c>
      <c r="K855">
        <v>3.6999999999999998E-2</v>
      </c>
      <c r="L855">
        <v>2629.2</v>
      </c>
      <c r="M855">
        <v>2646</v>
      </c>
      <c r="N855">
        <v>2661.6</v>
      </c>
      <c r="Q855">
        <f t="shared" si="71"/>
        <v>640.70000000000005</v>
      </c>
      <c r="R855">
        <f t="shared" si="72"/>
        <v>640.70000000000005</v>
      </c>
      <c r="S855">
        <f t="shared" si="70"/>
        <v>0.20000000000004547</v>
      </c>
    </row>
    <row r="856" spans="1:19" x14ac:dyDescent="0.25">
      <c r="A856" s="2">
        <f t="shared" si="73"/>
        <v>44962</v>
      </c>
      <c r="B856" s="3">
        <v>36</v>
      </c>
      <c r="C856" s="3">
        <v>1200</v>
      </c>
      <c r="D856">
        <v>640.91629999999998</v>
      </c>
      <c r="E856">
        <v>5.1999999999999998E-2</v>
      </c>
      <c r="F856">
        <v>629.97140000000002</v>
      </c>
      <c r="G856">
        <v>645.09320000000002</v>
      </c>
      <c r="H856">
        <v>647.68420000000003</v>
      </c>
      <c r="I856">
        <v>4.4999999999999998E-2</v>
      </c>
      <c r="J856">
        <v>5.6000000000000001E-2</v>
      </c>
      <c r="K856">
        <v>5.5E-2</v>
      </c>
      <c r="L856">
        <v>2629.8</v>
      </c>
      <c r="M856">
        <v>2646.4</v>
      </c>
      <c r="N856">
        <v>2661.8</v>
      </c>
      <c r="Q856">
        <f t="shared" si="71"/>
        <v>640.9</v>
      </c>
      <c r="R856">
        <f t="shared" si="72"/>
        <v>640.9</v>
      </c>
      <c r="S856">
        <f t="shared" si="70"/>
        <v>0.19999999999993179</v>
      </c>
    </row>
    <row r="857" spans="1:19" x14ac:dyDescent="0.25">
      <c r="A857" s="2">
        <f t="shared" si="73"/>
        <v>44962</v>
      </c>
      <c r="B857" s="3">
        <v>36</v>
      </c>
      <c r="C857" s="3">
        <v>1300</v>
      </c>
      <c r="D857">
        <v>641.02779999999996</v>
      </c>
      <c r="E857">
        <v>3.3000000000000002E-2</v>
      </c>
      <c r="F857">
        <v>630.07360000000006</v>
      </c>
      <c r="G857">
        <v>645.16930000000002</v>
      </c>
      <c r="H857">
        <v>647.84050000000002</v>
      </c>
      <c r="I857">
        <v>2.1999999999999999E-2</v>
      </c>
      <c r="J857">
        <v>4.7E-2</v>
      </c>
      <c r="K857">
        <v>2.3E-2</v>
      </c>
      <c r="L857">
        <v>2629.8</v>
      </c>
      <c r="M857">
        <v>2646.8</v>
      </c>
      <c r="N857">
        <v>2662.2</v>
      </c>
      <c r="Q857">
        <f t="shared" si="71"/>
        <v>641</v>
      </c>
      <c r="R857">
        <f t="shared" si="72"/>
        <v>641</v>
      </c>
      <c r="S857">
        <f t="shared" si="70"/>
        <v>0.10000000000002274</v>
      </c>
    </row>
    <row r="858" spans="1:19" x14ac:dyDescent="0.25">
      <c r="A858" s="2">
        <f t="shared" si="73"/>
        <v>44962</v>
      </c>
      <c r="B858" s="3">
        <v>36</v>
      </c>
      <c r="C858" s="3">
        <v>1400</v>
      </c>
      <c r="D858">
        <v>641.57759999999996</v>
      </c>
      <c r="E858">
        <v>5.8000000000000003E-2</v>
      </c>
      <c r="F858">
        <v>630.62660000000005</v>
      </c>
      <c r="G858">
        <v>645.71209999999996</v>
      </c>
      <c r="H858">
        <v>648.39409999999998</v>
      </c>
      <c r="I858">
        <v>5.5E-2</v>
      </c>
      <c r="J858">
        <v>0.06</v>
      </c>
      <c r="K858">
        <v>5.8999999999999997E-2</v>
      </c>
      <c r="L858">
        <v>2630.8</v>
      </c>
      <c r="M858">
        <v>2647.6</v>
      </c>
      <c r="N858">
        <v>2663.2</v>
      </c>
      <c r="Q858">
        <f t="shared" si="71"/>
        <v>641.6</v>
      </c>
      <c r="R858">
        <f t="shared" si="72"/>
        <v>641.6</v>
      </c>
      <c r="S858">
        <f t="shared" si="70"/>
        <v>0.60000000000002274</v>
      </c>
    </row>
    <row r="859" spans="1:19" x14ac:dyDescent="0.25">
      <c r="A859" s="2">
        <f t="shared" si="73"/>
        <v>44962</v>
      </c>
      <c r="B859" s="3">
        <v>36</v>
      </c>
      <c r="C859" s="3">
        <v>1500</v>
      </c>
      <c r="D859">
        <v>641.65260000000001</v>
      </c>
      <c r="E859">
        <v>4.5999999999999999E-2</v>
      </c>
      <c r="F859">
        <v>630.72889999999995</v>
      </c>
      <c r="G859">
        <v>645.7903</v>
      </c>
      <c r="H859">
        <v>648.43849999999998</v>
      </c>
      <c r="I859">
        <v>5.8999999999999997E-2</v>
      </c>
      <c r="J859">
        <v>4.2999999999999997E-2</v>
      </c>
      <c r="K859">
        <v>3.2000000000000001E-2</v>
      </c>
      <c r="L859">
        <v>2631</v>
      </c>
      <c r="M859">
        <v>2647.6</v>
      </c>
      <c r="N859">
        <v>2663.2</v>
      </c>
      <c r="Q859">
        <f t="shared" si="71"/>
        <v>641.70000000000005</v>
      </c>
      <c r="R859">
        <f t="shared" si="72"/>
        <v>641.70000000000005</v>
      </c>
      <c r="S859">
        <f t="shared" si="70"/>
        <v>0.10000000000002274</v>
      </c>
    </row>
    <row r="860" spans="1:19" x14ac:dyDescent="0.25">
      <c r="A860" s="2">
        <f t="shared" si="73"/>
        <v>44962</v>
      </c>
      <c r="B860" s="3">
        <v>36</v>
      </c>
      <c r="C860" s="3">
        <v>1600</v>
      </c>
      <c r="D860">
        <v>641.62670000000003</v>
      </c>
      <c r="E860">
        <v>3.5000000000000003E-2</v>
      </c>
      <c r="F860">
        <v>630.67870000000005</v>
      </c>
      <c r="G860">
        <v>645.76710000000003</v>
      </c>
      <c r="H860">
        <v>648.43430000000001</v>
      </c>
      <c r="I860">
        <v>3.9E-2</v>
      </c>
      <c r="J860">
        <v>3.4000000000000002E-2</v>
      </c>
      <c r="K860">
        <v>3.1E-2</v>
      </c>
      <c r="L860">
        <v>2630.8</v>
      </c>
      <c r="M860">
        <v>2647.6</v>
      </c>
      <c r="N860">
        <v>2663.2</v>
      </c>
      <c r="Q860">
        <f t="shared" si="71"/>
        <v>641.6</v>
      </c>
      <c r="R860">
        <f t="shared" si="72"/>
        <v>641.70000000000005</v>
      </c>
      <c r="S860">
        <f t="shared" si="70"/>
        <v>0</v>
      </c>
    </row>
    <row r="861" spans="1:19" x14ac:dyDescent="0.25">
      <c r="A861" s="2">
        <f t="shared" si="73"/>
        <v>44962</v>
      </c>
      <c r="B861" s="3">
        <v>36</v>
      </c>
      <c r="C861" s="3">
        <v>1700</v>
      </c>
      <c r="D861">
        <v>641.64499999999998</v>
      </c>
      <c r="E861">
        <v>4.9000000000000002E-2</v>
      </c>
      <c r="F861">
        <v>630.6934</v>
      </c>
      <c r="G861">
        <v>645.76279999999997</v>
      </c>
      <c r="H861">
        <v>648.47860000000003</v>
      </c>
      <c r="I861">
        <v>5.0999999999999997E-2</v>
      </c>
      <c r="J861">
        <v>0.04</v>
      </c>
      <c r="K861">
        <v>5.5E-2</v>
      </c>
      <c r="L861">
        <v>2630.8</v>
      </c>
      <c r="M861">
        <v>2647.6</v>
      </c>
      <c r="N861">
        <v>2663.4</v>
      </c>
      <c r="Q861">
        <f t="shared" si="71"/>
        <v>641.6</v>
      </c>
      <c r="R861">
        <f t="shared" si="72"/>
        <v>641.70000000000005</v>
      </c>
      <c r="S861">
        <f t="shared" si="70"/>
        <v>0</v>
      </c>
    </row>
    <row r="862" spans="1:19" x14ac:dyDescent="0.25">
      <c r="A862" s="2">
        <f t="shared" si="73"/>
        <v>44962</v>
      </c>
      <c r="B862" s="3">
        <v>36</v>
      </c>
      <c r="C862" s="3">
        <v>1800</v>
      </c>
      <c r="D862">
        <v>641.67449999999997</v>
      </c>
      <c r="E862">
        <v>5.3999999999999999E-2</v>
      </c>
      <c r="F862">
        <v>630.72050000000002</v>
      </c>
      <c r="G862">
        <v>645.79459999999995</v>
      </c>
      <c r="H862">
        <v>648.50819999999999</v>
      </c>
      <c r="I862">
        <v>5.8999999999999997E-2</v>
      </c>
      <c r="J862">
        <v>4.2000000000000003E-2</v>
      </c>
      <c r="K862">
        <v>0.06</v>
      </c>
      <c r="L862">
        <v>2630.8</v>
      </c>
      <c r="M862">
        <v>2647.6</v>
      </c>
      <c r="N862">
        <v>2663.2</v>
      </c>
      <c r="Q862">
        <f t="shared" si="71"/>
        <v>641.70000000000005</v>
      </c>
      <c r="R862">
        <f t="shared" si="72"/>
        <v>641.70000000000005</v>
      </c>
      <c r="S862">
        <f t="shared" si="70"/>
        <v>0</v>
      </c>
    </row>
    <row r="863" spans="1:19" x14ac:dyDescent="0.25">
      <c r="A863" s="2">
        <f t="shared" si="73"/>
        <v>44962</v>
      </c>
      <c r="B863" s="3">
        <v>36</v>
      </c>
      <c r="C863" s="3">
        <v>1900</v>
      </c>
      <c r="D863">
        <v>641.68290000000002</v>
      </c>
      <c r="E863">
        <v>5.2999999999999999E-2</v>
      </c>
      <c r="F863">
        <v>630.72670000000005</v>
      </c>
      <c r="G863">
        <v>645.79669999999999</v>
      </c>
      <c r="H863">
        <v>648.52509999999995</v>
      </c>
      <c r="I863">
        <v>5.8999999999999997E-2</v>
      </c>
      <c r="J863">
        <v>4.3999999999999997E-2</v>
      </c>
      <c r="K863">
        <v>5.6000000000000001E-2</v>
      </c>
      <c r="L863">
        <v>2630.8</v>
      </c>
      <c r="M863">
        <v>2647.6</v>
      </c>
      <c r="N863">
        <v>2663.4</v>
      </c>
      <c r="Q863">
        <f t="shared" si="71"/>
        <v>641.70000000000005</v>
      </c>
      <c r="R863">
        <f t="shared" si="72"/>
        <v>641.70000000000005</v>
      </c>
      <c r="S863">
        <f t="shared" si="70"/>
        <v>0</v>
      </c>
    </row>
    <row r="864" spans="1:19" x14ac:dyDescent="0.25">
      <c r="A864" s="2">
        <f t="shared" si="73"/>
        <v>44962</v>
      </c>
      <c r="B864" s="3">
        <v>36</v>
      </c>
      <c r="C864" s="3">
        <v>2000</v>
      </c>
      <c r="D864">
        <v>641.68349999999998</v>
      </c>
      <c r="E864">
        <v>5.3999999999999999E-2</v>
      </c>
      <c r="F864">
        <v>630.72670000000005</v>
      </c>
      <c r="G864">
        <v>645.79880000000003</v>
      </c>
      <c r="H864">
        <v>648.52509999999995</v>
      </c>
      <c r="I864">
        <v>5.8999999999999997E-2</v>
      </c>
      <c r="J864">
        <v>4.5999999999999999E-2</v>
      </c>
      <c r="K864">
        <v>5.6000000000000001E-2</v>
      </c>
      <c r="L864">
        <v>2630.8</v>
      </c>
      <c r="M864">
        <v>2647.6</v>
      </c>
      <c r="N864">
        <v>2663.4</v>
      </c>
      <c r="Q864">
        <f t="shared" si="71"/>
        <v>641.70000000000005</v>
      </c>
      <c r="R864">
        <f t="shared" si="72"/>
        <v>641.70000000000005</v>
      </c>
      <c r="S864">
        <f t="shared" si="70"/>
        <v>0</v>
      </c>
    </row>
    <row r="865" spans="1:19" x14ac:dyDescent="0.25">
      <c r="A865" s="2">
        <f t="shared" si="73"/>
        <v>44962</v>
      </c>
      <c r="B865" s="3">
        <v>36</v>
      </c>
      <c r="C865" s="3">
        <v>2100</v>
      </c>
      <c r="D865">
        <v>641.68920000000003</v>
      </c>
      <c r="E865">
        <v>5.6000000000000001E-2</v>
      </c>
      <c r="F865">
        <v>630.72260000000006</v>
      </c>
      <c r="G865">
        <v>645.81349999999998</v>
      </c>
      <c r="H865">
        <v>648.53150000000005</v>
      </c>
      <c r="I865">
        <v>0.06</v>
      </c>
      <c r="J865">
        <v>5.5E-2</v>
      </c>
      <c r="K865">
        <v>5.2999999999999999E-2</v>
      </c>
      <c r="L865">
        <v>2630.8</v>
      </c>
      <c r="M865">
        <v>2647.8</v>
      </c>
      <c r="N865">
        <v>2663.4</v>
      </c>
      <c r="Q865">
        <f t="shared" si="71"/>
        <v>641.70000000000005</v>
      </c>
      <c r="R865">
        <f t="shared" si="72"/>
        <v>641.70000000000005</v>
      </c>
      <c r="S865">
        <f t="shared" si="70"/>
        <v>0</v>
      </c>
    </row>
    <row r="866" spans="1:19" x14ac:dyDescent="0.25">
      <c r="A866" s="2">
        <f t="shared" si="73"/>
        <v>44962</v>
      </c>
      <c r="B866" s="3">
        <v>36</v>
      </c>
      <c r="C866" s="3">
        <v>2200</v>
      </c>
      <c r="D866">
        <v>641.6934</v>
      </c>
      <c r="E866">
        <v>5.3999999999999999E-2</v>
      </c>
      <c r="F866">
        <v>630.72670000000005</v>
      </c>
      <c r="G866">
        <v>645.81349999999998</v>
      </c>
      <c r="H866">
        <v>648.53989999999999</v>
      </c>
      <c r="I866">
        <v>5.8999999999999997E-2</v>
      </c>
      <c r="J866">
        <v>5.5E-2</v>
      </c>
      <c r="K866">
        <v>4.8000000000000001E-2</v>
      </c>
      <c r="L866">
        <v>2630.8</v>
      </c>
      <c r="M866">
        <v>2647.8</v>
      </c>
      <c r="N866">
        <v>2663.4</v>
      </c>
      <c r="Q866">
        <f t="shared" si="71"/>
        <v>641.70000000000005</v>
      </c>
      <c r="R866">
        <f t="shared" si="72"/>
        <v>641.70000000000005</v>
      </c>
      <c r="S866">
        <f t="shared" si="70"/>
        <v>0</v>
      </c>
    </row>
    <row r="867" spans="1:19" x14ac:dyDescent="0.25">
      <c r="A867" s="2">
        <f t="shared" si="73"/>
        <v>44962</v>
      </c>
      <c r="B867" s="3">
        <v>36</v>
      </c>
      <c r="C867" s="3">
        <v>2300</v>
      </c>
      <c r="D867">
        <v>641.68290000000002</v>
      </c>
      <c r="E867">
        <v>4.4999999999999998E-2</v>
      </c>
      <c r="F867">
        <v>630.72670000000005</v>
      </c>
      <c r="G867">
        <v>645.76499999999999</v>
      </c>
      <c r="H867">
        <v>648.55679999999995</v>
      </c>
      <c r="I867">
        <v>5.8999999999999997E-2</v>
      </c>
      <c r="J867">
        <v>3.6999999999999998E-2</v>
      </c>
      <c r="K867">
        <v>3.5000000000000003E-2</v>
      </c>
      <c r="L867">
        <v>2631</v>
      </c>
      <c r="M867">
        <v>2647.6</v>
      </c>
      <c r="N867">
        <v>2663.4</v>
      </c>
      <c r="Q867">
        <f t="shared" si="71"/>
        <v>641.70000000000005</v>
      </c>
      <c r="R867">
        <f t="shared" si="72"/>
        <v>641.70000000000005</v>
      </c>
      <c r="S867">
        <f t="shared" si="70"/>
        <v>0</v>
      </c>
    </row>
    <row r="868" spans="1:19" x14ac:dyDescent="0.25">
      <c r="A868" s="2">
        <f t="shared" si="73"/>
        <v>44962</v>
      </c>
      <c r="B868" s="3">
        <v>36</v>
      </c>
      <c r="C868" s="3">
        <v>2400</v>
      </c>
      <c r="D868">
        <v>641.70180000000005</v>
      </c>
      <c r="E868">
        <v>4.7E-2</v>
      </c>
      <c r="F868">
        <v>630.73299999999995</v>
      </c>
      <c r="G868">
        <v>645.80089999999996</v>
      </c>
      <c r="H868">
        <v>648.57169999999996</v>
      </c>
      <c r="I868">
        <v>5.8999999999999997E-2</v>
      </c>
      <c r="J868">
        <v>4.8000000000000001E-2</v>
      </c>
      <c r="K868">
        <v>3.1E-2</v>
      </c>
      <c r="L868">
        <v>2630.8</v>
      </c>
      <c r="M868">
        <v>2647.6</v>
      </c>
      <c r="N868">
        <v>2663.4</v>
      </c>
      <c r="Q868">
        <f t="shared" si="71"/>
        <v>641.70000000000005</v>
      </c>
      <c r="R868">
        <f t="shared" si="72"/>
        <v>641.70000000000005</v>
      </c>
      <c r="S868">
        <f t="shared" si="70"/>
        <v>0</v>
      </c>
    </row>
    <row r="869" spans="1:19" x14ac:dyDescent="0.25">
      <c r="A869" s="2">
        <f t="shared" si="73"/>
        <v>44963</v>
      </c>
      <c r="B869" s="3">
        <v>37</v>
      </c>
      <c r="C869" s="3">
        <v>100</v>
      </c>
      <c r="D869">
        <v>641.70190000000002</v>
      </c>
      <c r="E869">
        <v>4.9000000000000002E-2</v>
      </c>
      <c r="F869">
        <v>630.72889999999995</v>
      </c>
      <c r="G869">
        <v>645.79459999999995</v>
      </c>
      <c r="H869">
        <v>648.58219999999994</v>
      </c>
      <c r="I869">
        <v>5.8999999999999997E-2</v>
      </c>
      <c r="J869">
        <v>4.2000000000000003E-2</v>
      </c>
      <c r="K869">
        <v>4.3999999999999997E-2</v>
      </c>
      <c r="L869">
        <v>2631</v>
      </c>
      <c r="M869">
        <v>2647.6</v>
      </c>
      <c r="N869">
        <v>2663.4</v>
      </c>
      <c r="Q869">
        <f t="shared" si="71"/>
        <v>641.70000000000005</v>
      </c>
      <c r="R869">
        <f t="shared" si="72"/>
        <v>641.70000000000005</v>
      </c>
      <c r="S869">
        <f t="shared" si="70"/>
        <v>0</v>
      </c>
    </row>
    <row r="870" spans="1:19" x14ac:dyDescent="0.25">
      <c r="A870" s="2">
        <f t="shared" si="73"/>
        <v>44963</v>
      </c>
      <c r="B870" s="3">
        <v>37</v>
      </c>
      <c r="C870" s="3">
        <v>200</v>
      </c>
      <c r="D870">
        <v>641.68079999999998</v>
      </c>
      <c r="E870">
        <v>5.8000000000000003E-2</v>
      </c>
      <c r="F870">
        <v>630.71220000000005</v>
      </c>
      <c r="G870">
        <v>645.7269</v>
      </c>
      <c r="H870">
        <v>648.60339999999997</v>
      </c>
      <c r="I870">
        <v>5.8000000000000003E-2</v>
      </c>
      <c r="J870">
        <v>0.06</v>
      </c>
      <c r="K870">
        <v>5.7000000000000002E-2</v>
      </c>
      <c r="L870">
        <v>2630.8</v>
      </c>
      <c r="M870">
        <v>2647.6</v>
      </c>
      <c r="N870">
        <v>2663.4</v>
      </c>
      <c r="Q870">
        <f t="shared" si="71"/>
        <v>641.70000000000005</v>
      </c>
      <c r="R870">
        <f t="shared" si="72"/>
        <v>641.70000000000005</v>
      </c>
      <c r="S870">
        <f t="shared" si="70"/>
        <v>0</v>
      </c>
    </row>
    <row r="871" spans="1:19" x14ac:dyDescent="0.25">
      <c r="A871" s="2">
        <f t="shared" si="73"/>
        <v>44963</v>
      </c>
      <c r="B871" s="3">
        <v>37</v>
      </c>
      <c r="C871" s="3">
        <v>300</v>
      </c>
      <c r="D871">
        <v>641.70730000000003</v>
      </c>
      <c r="E871">
        <v>5.3999999999999999E-2</v>
      </c>
      <c r="F871">
        <v>630.76859999999999</v>
      </c>
      <c r="G871">
        <v>645.72900000000004</v>
      </c>
      <c r="H871">
        <v>648.62450000000001</v>
      </c>
      <c r="I871">
        <v>3.9E-2</v>
      </c>
      <c r="J871">
        <v>5.8999999999999997E-2</v>
      </c>
      <c r="K871">
        <v>0.06</v>
      </c>
      <c r="L871">
        <v>2631</v>
      </c>
      <c r="M871">
        <v>2647.6</v>
      </c>
      <c r="N871">
        <v>2663.4</v>
      </c>
      <c r="Q871">
        <f t="shared" si="71"/>
        <v>641.70000000000005</v>
      </c>
      <c r="R871">
        <f t="shared" si="72"/>
        <v>641.70000000000005</v>
      </c>
      <c r="S871">
        <f t="shared" si="70"/>
        <v>0</v>
      </c>
    </row>
    <row r="872" spans="1:19" x14ac:dyDescent="0.25">
      <c r="A872" s="2">
        <f t="shared" si="73"/>
        <v>44963</v>
      </c>
      <c r="B872" s="3">
        <v>37</v>
      </c>
      <c r="C872" s="3">
        <v>400</v>
      </c>
      <c r="D872">
        <v>641.73689999999999</v>
      </c>
      <c r="E872">
        <v>4.8000000000000001E-2</v>
      </c>
      <c r="F872">
        <v>630.78309999999999</v>
      </c>
      <c r="G872">
        <v>645.81150000000002</v>
      </c>
      <c r="H872">
        <v>648.61609999999996</v>
      </c>
      <c r="I872">
        <v>2.1999999999999999E-2</v>
      </c>
      <c r="J872">
        <v>5.3999999999999999E-2</v>
      </c>
      <c r="K872">
        <v>0.06</v>
      </c>
      <c r="L872">
        <v>2631</v>
      </c>
      <c r="M872">
        <v>2647.8</v>
      </c>
      <c r="N872">
        <v>2663.4</v>
      </c>
      <c r="Q872">
        <f t="shared" si="71"/>
        <v>641.70000000000005</v>
      </c>
      <c r="R872">
        <f t="shared" si="72"/>
        <v>641.70000000000005</v>
      </c>
      <c r="S872">
        <f t="shared" si="70"/>
        <v>0</v>
      </c>
    </row>
    <row r="873" spans="1:19" x14ac:dyDescent="0.25">
      <c r="A873" s="2">
        <f t="shared" si="73"/>
        <v>44963</v>
      </c>
      <c r="B873" s="3">
        <v>37</v>
      </c>
      <c r="C873" s="3">
        <v>500</v>
      </c>
      <c r="D873">
        <v>641.73130000000003</v>
      </c>
      <c r="E873">
        <v>5.0999999999999997E-2</v>
      </c>
      <c r="F873">
        <v>630.77059999999994</v>
      </c>
      <c r="G873">
        <v>645.82619999999997</v>
      </c>
      <c r="H873">
        <v>648.59699999999998</v>
      </c>
      <c r="I873">
        <v>3.6999999999999998E-2</v>
      </c>
      <c r="J873">
        <v>5.8999999999999997E-2</v>
      </c>
      <c r="K873">
        <v>5.3999999999999999E-2</v>
      </c>
      <c r="L873">
        <v>2631</v>
      </c>
      <c r="M873">
        <v>2647.8</v>
      </c>
      <c r="N873">
        <v>2663.4</v>
      </c>
      <c r="Q873">
        <f t="shared" si="71"/>
        <v>641.70000000000005</v>
      </c>
      <c r="R873">
        <f t="shared" si="72"/>
        <v>641.70000000000005</v>
      </c>
      <c r="S873">
        <f t="shared" si="70"/>
        <v>0</v>
      </c>
    </row>
    <row r="874" spans="1:19" x14ac:dyDescent="0.25">
      <c r="A874" s="2">
        <f t="shared" si="73"/>
        <v>44963</v>
      </c>
      <c r="B874" s="3">
        <v>37</v>
      </c>
      <c r="C874" s="3">
        <v>600</v>
      </c>
      <c r="D874">
        <v>641.72559999999999</v>
      </c>
      <c r="E874">
        <v>5.0999999999999997E-2</v>
      </c>
      <c r="F874">
        <v>630.75599999999997</v>
      </c>
      <c r="G874">
        <v>645.84100000000001</v>
      </c>
      <c r="H874">
        <v>648.58010000000002</v>
      </c>
      <c r="I874">
        <v>0.05</v>
      </c>
      <c r="J874">
        <v>0.06</v>
      </c>
      <c r="K874">
        <v>4.2000000000000003E-2</v>
      </c>
      <c r="L874">
        <v>2630.8</v>
      </c>
      <c r="M874">
        <v>2647.6</v>
      </c>
      <c r="N874">
        <v>2663.4</v>
      </c>
      <c r="Q874">
        <f t="shared" si="71"/>
        <v>641.70000000000005</v>
      </c>
      <c r="R874">
        <f t="shared" si="72"/>
        <v>641.70000000000005</v>
      </c>
      <c r="S874">
        <f t="shared" si="70"/>
        <v>0</v>
      </c>
    </row>
    <row r="875" spans="1:19" x14ac:dyDescent="0.25">
      <c r="A875" s="2">
        <f t="shared" si="73"/>
        <v>44963</v>
      </c>
      <c r="B875" s="3">
        <v>37</v>
      </c>
      <c r="C875" s="3">
        <v>700</v>
      </c>
      <c r="D875">
        <v>641.73689999999999</v>
      </c>
      <c r="E875">
        <v>4.4999999999999998E-2</v>
      </c>
      <c r="F875">
        <v>630.78110000000004</v>
      </c>
      <c r="G875">
        <v>645.84310000000005</v>
      </c>
      <c r="H875">
        <v>648.58640000000003</v>
      </c>
      <c r="I875">
        <v>1.6E-2</v>
      </c>
      <c r="J875">
        <v>0.06</v>
      </c>
      <c r="K875">
        <v>4.8000000000000001E-2</v>
      </c>
      <c r="L875">
        <v>2631</v>
      </c>
      <c r="M875">
        <v>2647.6</v>
      </c>
      <c r="N875">
        <v>2663.4</v>
      </c>
      <c r="Q875">
        <f t="shared" si="71"/>
        <v>641.70000000000005</v>
      </c>
      <c r="R875">
        <f t="shared" si="72"/>
        <v>641.70000000000005</v>
      </c>
      <c r="S875">
        <f t="shared" si="70"/>
        <v>0</v>
      </c>
    </row>
    <row r="876" spans="1:19" x14ac:dyDescent="0.25">
      <c r="A876" s="2">
        <f t="shared" si="73"/>
        <v>44963</v>
      </c>
      <c r="B876" s="3">
        <v>37</v>
      </c>
      <c r="C876" s="3">
        <v>800</v>
      </c>
      <c r="D876">
        <v>641.73130000000003</v>
      </c>
      <c r="E876">
        <v>4.5999999999999999E-2</v>
      </c>
      <c r="F876">
        <v>630.77059999999994</v>
      </c>
      <c r="G876">
        <v>645.84739999999999</v>
      </c>
      <c r="H876">
        <v>648.57590000000005</v>
      </c>
      <c r="I876">
        <v>3.6999999999999998E-2</v>
      </c>
      <c r="J876">
        <v>5.8999999999999997E-2</v>
      </c>
      <c r="K876">
        <v>3.6999999999999998E-2</v>
      </c>
      <c r="L876">
        <v>2631</v>
      </c>
      <c r="M876">
        <v>2647.6</v>
      </c>
      <c r="N876">
        <v>2663.4</v>
      </c>
      <c r="Q876">
        <f t="shared" si="71"/>
        <v>641.70000000000005</v>
      </c>
      <c r="R876">
        <f t="shared" si="72"/>
        <v>641.70000000000005</v>
      </c>
      <c r="S876">
        <f t="shared" si="70"/>
        <v>0</v>
      </c>
    </row>
    <row r="877" spans="1:19" x14ac:dyDescent="0.25">
      <c r="A877" s="2">
        <f t="shared" si="73"/>
        <v>44963</v>
      </c>
      <c r="B877" s="3">
        <v>37</v>
      </c>
      <c r="C877" s="3">
        <v>900</v>
      </c>
      <c r="D877">
        <v>641.71510000000001</v>
      </c>
      <c r="E877">
        <v>5.0999999999999997E-2</v>
      </c>
      <c r="F877">
        <v>630.7518</v>
      </c>
      <c r="G877">
        <v>645.82619999999997</v>
      </c>
      <c r="H877">
        <v>648.56740000000002</v>
      </c>
      <c r="I877">
        <v>5.1999999999999998E-2</v>
      </c>
      <c r="J877">
        <v>5.8999999999999997E-2</v>
      </c>
      <c r="K877">
        <v>3.9E-2</v>
      </c>
      <c r="L877">
        <v>2631</v>
      </c>
      <c r="M877">
        <v>2647.6</v>
      </c>
      <c r="N877">
        <v>2663.4</v>
      </c>
      <c r="Q877">
        <f t="shared" si="71"/>
        <v>641.70000000000005</v>
      </c>
      <c r="R877">
        <f t="shared" si="72"/>
        <v>641.70000000000005</v>
      </c>
      <c r="S877">
        <f t="shared" si="70"/>
        <v>0</v>
      </c>
    </row>
    <row r="878" spans="1:19" x14ac:dyDescent="0.25">
      <c r="A878" s="2">
        <f t="shared" si="73"/>
        <v>44963</v>
      </c>
      <c r="B878" s="3">
        <v>37</v>
      </c>
      <c r="C878" s="3">
        <v>1000</v>
      </c>
      <c r="D878">
        <v>641.71090000000004</v>
      </c>
      <c r="E878">
        <v>4.7E-2</v>
      </c>
      <c r="F878">
        <v>630.76859999999999</v>
      </c>
      <c r="G878">
        <v>645.81989999999996</v>
      </c>
      <c r="H878">
        <v>648.54409999999996</v>
      </c>
      <c r="I878">
        <v>3.9E-2</v>
      </c>
      <c r="J878">
        <v>5.7000000000000002E-2</v>
      </c>
      <c r="K878">
        <v>4.3999999999999997E-2</v>
      </c>
      <c r="L878">
        <v>2631</v>
      </c>
      <c r="M878">
        <v>2647.6</v>
      </c>
      <c r="N878">
        <v>2663.4</v>
      </c>
      <c r="Q878">
        <f t="shared" si="71"/>
        <v>641.70000000000005</v>
      </c>
      <c r="R878">
        <f t="shared" si="72"/>
        <v>641.70000000000005</v>
      </c>
      <c r="S878">
        <f t="shared" si="70"/>
        <v>0</v>
      </c>
    </row>
    <row r="879" spans="1:19" x14ac:dyDescent="0.25">
      <c r="A879" s="2">
        <f t="shared" si="73"/>
        <v>44963</v>
      </c>
      <c r="B879" s="3">
        <v>37</v>
      </c>
      <c r="C879" s="3">
        <v>1100</v>
      </c>
      <c r="D879">
        <v>641.69889999999998</v>
      </c>
      <c r="E879">
        <v>5.3999999999999999E-2</v>
      </c>
      <c r="F879">
        <v>630.76639999999998</v>
      </c>
      <c r="G879">
        <v>645.82420000000002</v>
      </c>
      <c r="H879">
        <v>648.50609999999995</v>
      </c>
      <c r="I879">
        <v>4.1000000000000002E-2</v>
      </c>
      <c r="J879">
        <v>5.8999999999999997E-2</v>
      </c>
      <c r="K879">
        <v>0.06</v>
      </c>
      <c r="L879">
        <v>2630.8</v>
      </c>
      <c r="M879">
        <v>2647.6</v>
      </c>
      <c r="N879">
        <v>2663.2</v>
      </c>
      <c r="Q879">
        <f t="shared" si="71"/>
        <v>641.70000000000005</v>
      </c>
      <c r="R879">
        <f t="shared" si="72"/>
        <v>641.70000000000005</v>
      </c>
      <c r="S879">
        <f t="shared" si="70"/>
        <v>0</v>
      </c>
    </row>
    <row r="880" spans="1:19" x14ac:dyDescent="0.25">
      <c r="A880" s="2">
        <f t="shared" si="73"/>
        <v>44963</v>
      </c>
      <c r="B880" s="3">
        <v>37</v>
      </c>
      <c r="C880" s="3">
        <v>1200</v>
      </c>
      <c r="D880">
        <v>641.67020000000002</v>
      </c>
      <c r="E880">
        <v>5.5E-2</v>
      </c>
      <c r="F880">
        <v>630.71010000000001</v>
      </c>
      <c r="G880">
        <v>645.83680000000004</v>
      </c>
      <c r="H880">
        <v>648.46389999999997</v>
      </c>
      <c r="I880">
        <v>5.8000000000000003E-2</v>
      </c>
      <c r="J880">
        <v>0.06</v>
      </c>
      <c r="K880">
        <v>4.5999999999999999E-2</v>
      </c>
      <c r="L880">
        <v>2630.8</v>
      </c>
      <c r="M880">
        <v>2647.8</v>
      </c>
      <c r="N880">
        <v>2663.2</v>
      </c>
      <c r="Q880">
        <f t="shared" si="71"/>
        <v>641.70000000000005</v>
      </c>
      <c r="R880">
        <f t="shared" si="72"/>
        <v>641.70000000000005</v>
      </c>
      <c r="S880">
        <f t="shared" si="70"/>
        <v>0</v>
      </c>
    </row>
    <row r="881" spans="1:19" x14ac:dyDescent="0.25">
      <c r="A881" s="2">
        <f t="shared" si="73"/>
        <v>44963</v>
      </c>
      <c r="B881" s="3">
        <v>37</v>
      </c>
      <c r="C881" s="3">
        <v>1300</v>
      </c>
      <c r="D881">
        <v>641.60760000000005</v>
      </c>
      <c r="E881">
        <v>5.5E-2</v>
      </c>
      <c r="F881">
        <v>630.68920000000003</v>
      </c>
      <c r="G881">
        <v>645.7269</v>
      </c>
      <c r="H881">
        <v>648.40679999999998</v>
      </c>
      <c r="I881">
        <v>4.9000000000000002E-2</v>
      </c>
      <c r="J881">
        <v>0.06</v>
      </c>
      <c r="K881">
        <v>5.5E-2</v>
      </c>
      <c r="L881">
        <v>2631</v>
      </c>
      <c r="M881">
        <v>2647.4</v>
      </c>
      <c r="N881">
        <v>2663</v>
      </c>
      <c r="Q881">
        <f t="shared" si="71"/>
        <v>641.6</v>
      </c>
      <c r="R881">
        <f t="shared" si="72"/>
        <v>641.70000000000005</v>
      </c>
      <c r="S881">
        <f t="shared" si="70"/>
        <v>0</v>
      </c>
    </row>
    <row r="882" spans="1:19" x14ac:dyDescent="0.25">
      <c r="A882" s="2">
        <f t="shared" si="73"/>
        <v>44963</v>
      </c>
      <c r="B882" s="3">
        <v>37</v>
      </c>
      <c r="C882" s="3">
        <v>1400</v>
      </c>
      <c r="D882">
        <v>641.58249999999998</v>
      </c>
      <c r="E882">
        <v>5.7000000000000002E-2</v>
      </c>
      <c r="F882">
        <v>630.63070000000005</v>
      </c>
      <c r="G882">
        <v>645.71630000000005</v>
      </c>
      <c r="H882">
        <v>648.40049999999997</v>
      </c>
      <c r="I882">
        <v>5.2999999999999999E-2</v>
      </c>
      <c r="J882">
        <v>0.06</v>
      </c>
      <c r="K882">
        <v>5.8000000000000003E-2</v>
      </c>
      <c r="L882">
        <v>2630.8</v>
      </c>
      <c r="M882">
        <v>2647.4</v>
      </c>
      <c r="N882">
        <v>2663</v>
      </c>
      <c r="Q882">
        <f t="shared" si="71"/>
        <v>641.6</v>
      </c>
      <c r="R882">
        <f t="shared" si="72"/>
        <v>641.70000000000005</v>
      </c>
      <c r="S882">
        <f t="shared" si="70"/>
        <v>0</v>
      </c>
    </row>
    <row r="883" spans="1:19" x14ac:dyDescent="0.25">
      <c r="A883" s="2">
        <f t="shared" si="73"/>
        <v>44963</v>
      </c>
      <c r="B883" s="3">
        <v>37</v>
      </c>
      <c r="C883" s="3">
        <v>1500</v>
      </c>
      <c r="D883">
        <v>641.59029999999996</v>
      </c>
      <c r="E883">
        <v>5.1999999999999998E-2</v>
      </c>
      <c r="F883">
        <v>630.61609999999996</v>
      </c>
      <c r="G883">
        <v>645.71630000000005</v>
      </c>
      <c r="H883">
        <v>648.43849999999998</v>
      </c>
      <c r="I883">
        <v>5.8000000000000003E-2</v>
      </c>
      <c r="J883">
        <v>0.06</v>
      </c>
      <c r="K883">
        <v>3.2000000000000001E-2</v>
      </c>
      <c r="L883">
        <v>2630.8</v>
      </c>
      <c r="M883">
        <v>2647.6</v>
      </c>
      <c r="N883">
        <v>2663.2</v>
      </c>
      <c r="Q883">
        <f t="shared" si="71"/>
        <v>641.6</v>
      </c>
      <c r="R883">
        <f t="shared" si="72"/>
        <v>641.70000000000005</v>
      </c>
      <c r="S883">
        <f t="shared" si="70"/>
        <v>0</v>
      </c>
    </row>
    <row r="884" spans="1:19" x14ac:dyDescent="0.25">
      <c r="A884" s="2">
        <f t="shared" si="73"/>
        <v>44963</v>
      </c>
      <c r="B884" s="3">
        <v>37</v>
      </c>
      <c r="C884" s="3">
        <v>1600</v>
      </c>
      <c r="D884">
        <v>641.60080000000005</v>
      </c>
      <c r="E884">
        <v>4.9000000000000002E-2</v>
      </c>
      <c r="F884">
        <v>630.64319999999998</v>
      </c>
      <c r="G884">
        <v>645.69090000000006</v>
      </c>
      <c r="H884">
        <v>648.46810000000005</v>
      </c>
      <c r="I884">
        <v>4.4999999999999998E-2</v>
      </c>
      <c r="J884">
        <v>5.3999999999999999E-2</v>
      </c>
      <c r="K884">
        <v>4.9000000000000002E-2</v>
      </c>
      <c r="L884">
        <v>2630.8</v>
      </c>
      <c r="M884">
        <v>2647.4</v>
      </c>
      <c r="N884">
        <v>2663.4</v>
      </c>
      <c r="Q884">
        <f t="shared" si="71"/>
        <v>641.6</v>
      </c>
      <c r="R884">
        <f t="shared" si="72"/>
        <v>641.70000000000005</v>
      </c>
      <c r="S884">
        <f t="shared" si="70"/>
        <v>0</v>
      </c>
    </row>
    <row r="885" spans="1:19" x14ac:dyDescent="0.25">
      <c r="A885" s="2">
        <f t="shared" si="73"/>
        <v>44963</v>
      </c>
      <c r="B885" s="3">
        <v>37</v>
      </c>
      <c r="C885" s="3">
        <v>1700</v>
      </c>
      <c r="D885">
        <v>641.61479999999995</v>
      </c>
      <c r="E885">
        <v>5.1999999999999998E-2</v>
      </c>
      <c r="F885">
        <v>630.65369999999996</v>
      </c>
      <c r="G885">
        <v>645.70150000000001</v>
      </c>
      <c r="H885">
        <v>648.48929999999996</v>
      </c>
      <c r="I885">
        <v>3.4000000000000002E-2</v>
      </c>
      <c r="J885">
        <v>5.8000000000000003E-2</v>
      </c>
      <c r="K885">
        <v>5.8999999999999997E-2</v>
      </c>
      <c r="L885">
        <v>2630.8</v>
      </c>
      <c r="M885">
        <v>2647.4</v>
      </c>
      <c r="N885">
        <v>2663.2</v>
      </c>
      <c r="Q885">
        <f t="shared" si="71"/>
        <v>641.6</v>
      </c>
      <c r="R885">
        <f t="shared" si="72"/>
        <v>641.70000000000005</v>
      </c>
      <c r="S885">
        <f t="shared" si="70"/>
        <v>0</v>
      </c>
    </row>
    <row r="886" spans="1:19" x14ac:dyDescent="0.25">
      <c r="A886" s="2">
        <f t="shared" si="73"/>
        <v>44963</v>
      </c>
      <c r="B886" s="3">
        <v>37</v>
      </c>
      <c r="C886" s="3">
        <v>1800</v>
      </c>
      <c r="D886">
        <v>641.64639999999997</v>
      </c>
      <c r="E886">
        <v>0.05</v>
      </c>
      <c r="F886">
        <v>630.67660000000001</v>
      </c>
      <c r="G886">
        <v>645.76499999999999</v>
      </c>
      <c r="H886">
        <v>648.49770000000001</v>
      </c>
      <c r="I886">
        <v>3.6999999999999998E-2</v>
      </c>
      <c r="J886">
        <v>4.9000000000000002E-2</v>
      </c>
      <c r="K886">
        <v>0.06</v>
      </c>
      <c r="L886">
        <v>2630.8</v>
      </c>
      <c r="M886">
        <v>2647.6</v>
      </c>
      <c r="N886">
        <v>2663.2</v>
      </c>
      <c r="Q886">
        <f t="shared" si="71"/>
        <v>641.6</v>
      </c>
      <c r="R886">
        <f t="shared" si="72"/>
        <v>641.70000000000005</v>
      </c>
      <c r="S886">
        <f t="shared" si="70"/>
        <v>0</v>
      </c>
    </row>
    <row r="887" spans="1:19" x14ac:dyDescent="0.25">
      <c r="A887" s="2">
        <f t="shared" si="73"/>
        <v>44963</v>
      </c>
      <c r="B887" s="3">
        <v>37</v>
      </c>
      <c r="C887" s="3">
        <v>1900</v>
      </c>
      <c r="D887">
        <v>641.64790000000005</v>
      </c>
      <c r="E887">
        <v>4.5999999999999999E-2</v>
      </c>
      <c r="F887">
        <v>630.6662</v>
      </c>
      <c r="G887">
        <v>645.77760000000001</v>
      </c>
      <c r="H887">
        <v>648.49980000000005</v>
      </c>
      <c r="I887">
        <v>3.5000000000000003E-2</v>
      </c>
      <c r="J887">
        <v>3.9E-2</v>
      </c>
      <c r="K887">
        <v>0.06</v>
      </c>
      <c r="L887">
        <v>2630.8</v>
      </c>
      <c r="M887">
        <v>2647.6</v>
      </c>
      <c r="N887">
        <v>2663.4</v>
      </c>
      <c r="Q887">
        <f t="shared" si="71"/>
        <v>641.6</v>
      </c>
      <c r="R887">
        <f t="shared" si="72"/>
        <v>641.70000000000005</v>
      </c>
      <c r="S887">
        <f t="shared" si="70"/>
        <v>0</v>
      </c>
    </row>
    <row r="888" spans="1:19" x14ac:dyDescent="0.25">
      <c r="A888" s="2">
        <f t="shared" si="73"/>
        <v>44963</v>
      </c>
      <c r="B888" s="3">
        <v>37</v>
      </c>
      <c r="C888" s="3">
        <v>2000</v>
      </c>
      <c r="D888">
        <v>641.65139999999997</v>
      </c>
      <c r="E888">
        <v>4.4999999999999998E-2</v>
      </c>
      <c r="F888">
        <v>630.67660000000001</v>
      </c>
      <c r="G888">
        <v>645.78189999999995</v>
      </c>
      <c r="H888">
        <v>648.49549999999999</v>
      </c>
      <c r="I888">
        <v>3.6999999999999998E-2</v>
      </c>
      <c r="J888">
        <v>3.2000000000000001E-2</v>
      </c>
      <c r="K888">
        <v>0.06</v>
      </c>
      <c r="L888">
        <v>2630.8</v>
      </c>
      <c r="M888">
        <v>2647.6</v>
      </c>
      <c r="N888">
        <v>2663.2</v>
      </c>
      <c r="Q888">
        <f t="shared" si="71"/>
        <v>641.70000000000005</v>
      </c>
      <c r="R888">
        <f t="shared" si="72"/>
        <v>641.70000000000005</v>
      </c>
      <c r="S888">
        <f t="shared" si="70"/>
        <v>0</v>
      </c>
    </row>
    <row r="889" spans="1:19" x14ac:dyDescent="0.25">
      <c r="A889" s="2">
        <f t="shared" si="73"/>
        <v>44963</v>
      </c>
      <c r="B889" s="3">
        <v>37</v>
      </c>
      <c r="C889" s="3">
        <v>2100</v>
      </c>
      <c r="D889">
        <v>641.62540000000001</v>
      </c>
      <c r="E889">
        <v>5.5E-2</v>
      </c>
      <c r="F889">
        <v>630.64120000000003</v>
      </c>
      <c r="G889">
        <v>645.73540000000003</v>
      </c>
      <c r="H889">
        <v>648.49980000000005</v>
      </c>
      <c r="I889">
        <v>4.7E-2</v>
      </c>
      <c r="J889">
        <v>5.8000000000000003E-2</v>
      </c>
      <c r="K889">
        <v>0.06</v>
      </c>
      <c r="L889">
        <v>2630.6</v>
      </c>
      <c r="M889">
        <v>2647.4</v>
      </c>
      <c r="N889">
        <v>2663.2</v>
      </c>
      <c r="Q889">
        <f t="shared" si="71"/>
        <v>641.6</v>
      </c>
      <c r="R889">
        <f t="shared" si="72"/>
        <v>641.70000000000005</v>
      </c>
      <c r="S889">
        <f t="shared" si="70"/>
        <v>0</v>
      </c>
    </row>
    <row r="890" spans="1:19" x14ac:dyDescent="0.25">
      <c r="A890" s="2">
        <f t="shared" si="73"/>
        <v>44963</v>
      </c>
      <c r="B890" s="3">
        <v>37</v>
      </c>
      <c r="C890" s="3">
        <v>2200</v>
      </c>
      <c r="D890">
        <v>641.64580000000001</v>
      </c>
      <c r="E890">
        <v>4.7E-2</v>
      </c>
      <c r="F890">
        <v>630.6662</v>
      </c>
      <c r="G890">
        <v>645.73540000000003</v>
      </c>
      <c r="H890">
        <v>648.53570000000002</v>
      </c>
      <c r="I890">
        <v>2.7E-2</v>
      </c>
      <c r="J890">
        <v>5.8000000000000003E-2</v>
      </c>
      <c r="K890">
        <v>5.0999999999999997E-2</v>
      </c>
      <c r="L890">
        <v>2630.8</v>
      </c>
      <c r="M890">
        <v>2647.6</v>
      </c>
      <c r="N890">
        <v>2663.4</v>
      </c>
      <c r="Q890">
        <f t="shared" si="71"/>
        <v>641.6</v>
      </c>
      <c r="R890">
        <f t="shared" si="72"/>
        <v>641.70000000000005</v>
      </c>
      <c r="S890">
        <f t="shared" si="70"/>
        <v>0</v>
      </c>
    </row>
    <row r="891" spans="1:19" x14ac:dyDescent="0.25">
      <c r="A891" s="2">
        <f t="shared" si="73"/>
        <v>44963</v>
      </c>
      <c r="B891" s="3">
        <v>37</v>
      </c>
      <c r="C891" s="3">
        <v>2300</v>
      </c>
      <c r="D891">
        <v>641.66049999999996</v>
      </c>
      <c r="E891">
        <v>4.9000000000000002E-2</v>
      </c>
      <c r="F891">
        <v>630.68920000000003</v>
      </c>
      <c r="G891">
        <v>645.75649999999996</v>
      </c>
      <c r="H891">
        <v>648.53570000000002</v>
      </c>
      <c r="I891">
        <v>4.9000000000000002E-2</v>
      </c>
      <c r="J891">
        <v>4.5999999999999999E-2</v>
      </c>
      <c r="K891">
        <v>5.0999999999999997E-2</v>
      </c>
      <c r="L891">
        <v>2630.8</v>
      </c>
      <c r="M891">
        <v>2647.4</v>
      </c>
      <c r="N891">
        <v>2663.4</v>
      </c>
      <c r="Q891">
        <f t="shared" si="71"/>
        <v>641.70000000000005</v>
      </c>
      <c r="R891">
        <f t="shared" si="72"/>
        <v>641.70000000000005</v>
      </c>
      <c r="S891">
        <f t="shared" si="70"/>
        <v>0</v>
      </c>
    </row>
    <row r="892" spans="1:19" x14ac:dyDescent="0.25">
      <c r="A892" s="2">
        <f t="shared" si="73"/>
        <v>44963</v>
      </c>
      <c r="B892" s="3">
        <v>37</v>
      </c>
      <c r="C892" s="3">
        <v>2400</v>
      </c>
      <c r="D892">
        <v>641.66189999999995</v>
      </c>
      <c r="E892">
        <v>4.4999999999999998E-2</v>
      </c>
      <c r="F892">
        <v>630.68499999999995</v>
      </c>
      <c r="G892">
        <v>645.76070000000004</v>
      </c>
      <c r="H892">
        <v>648.53989999999999</v>
      </c>
      <c r="I892">
        <v>4.4999999999999998E-2</v>
      </c>
      <c r="J892">
        <v>4.2000000000000003E-2</v>
      </c>
      <c r="K892">
        <v>4.8000000000000001E-2</v>
      </c>
      <c r="L892">
        <v>2630.8</v>
      </c>
      <c r="M892">
        <v>2647.6</v>
      </c>
      <c r="N892">
        <v>2663.4</v>
      </c>
      <c r="Q892">
        <f t="shared" si="71"/>
        <v>641.70000000000005</v>
      </c>
      <c r="R892">
        <f t="shared" si="72"/>
        <v>641.70000000000005</v>
      </c>
      <c r="S892">
        <f t="shared" si="70"/>
        <v>0</v>
      </c>
    </row>
    <row r="893" spans="1:19" x14ac:dyDescent="0.25">
      <c r="A893" s="2">
        <f t="shared" si="73"/>
        <v>44964</v>
      </c>
      <c r="B893" s="3">
        <v>38</v>
      </c>
      <c r="C893" s="3">
        <v>100</v>
      </c>
      <c r="D893">
        <v>641.67380000000003</v>
      </c>
      <c r="E893">
        <v>4.9000000000000002E-2</v>
      </c>
      <c r="F893">
        <v>630.7038</v>
      </c>
      <c r="G893">
        <v>645.78819999999996</v>
      </c>
      <c r="H893">
        <v>648.52940000000001</v>
      </c>
      <c r="I893">
        <v>5.6000000000000001E-2</v>
      </c>
      <c r="J893">
        <v>3.4000000000000002E-2</v>
      </c>
      <c r="K893">
        <v>5.3999999999999999E-2</v>
      </c>
      <c r="L893">
        <v>2630.8</v>
      </c>
      <c r="M893">
        <v>2647.6</v>
      </c>
      <c r="N893">
        <v>2663.4</v>
      </c>
      <c r="Q893">
        <f t="shared" si="71"/>
        <v>641.70000000000005</v>
      </c>
      <c r="R893">
        <f t="shared" si="72"/>
        <v>641.70000000000005</v>
      </c>
      <c r="S893">
        <f t="shared" si="70"/>
        <v>0</v>
      </c>
    </row>
    <row r="894" spans="1:19" x14ac:dyDescent="0.25">
      <c r="A894" s="2">
        <f t="shared" si="73"/>
        <v>44964</v>
      </c>
      <c r="B894" s="3">
        <v>38</v>
      </c>
      <c r="C894" s="3">
        <v>200</v>
      </c>
      <c r="D894">
        <v>641.66549999999995</v>
      </c>
      <c r="E894">
        <v>4.5999999999999999E-2</v>
      </c>
      <c r="F894">
        <v>630.69129999999996</v>
      </c>
      <c r="G894">
        <v>645.78399999999999</v>
      </c>
      <c r="H894">
        <v>648.52089999999998</v>
      </c>
      <c r="I894">
        <v>0.05</v>
      </c>
      <c r="J894">
        <v>2.7E-2</v>
      </c>
      <c r="K894">
        <v>5.7000000000000002E-2</v>
      </c>
      <c r="L894">
        <v>2630.8</v>
      </c>
      <c r="M894">
        <v>2647.6</v>
      </c>
      <c r="N894">
        <v>2663.2</v>
      </c>
      <c r="Q894">
        <f t="shared" si="71"/>
        <v>641.70000000000005</v>
      </c>
      <c r="R894">
        <f t="shared" si="72"/>
        <v>641.70000000000005</v>
      </c>
      <c r="S894">
        <f t="shared" si="70"/>
        <v>0</v>
      </c>
    </row>
    <row r="895" spans="1:19" x14ac:dyDescent="0.25">
      <c r="A895" s="2">
        <f t="shared" si="73"/>
        <v>44964</v>
      </c>
      <c r="B895" s="3">
        <v>38</v>
      </c>
      <c r="C895" s="3">
        <v>300</v>
      </c>
      <c r="D895">
        <v>641.66189999999995</v>
      </c>
      <c r="E895">
        <v>4.8000000000000001E-2</v>
      </c>
      <c r="F895">
        <v>630.68079999999998</v>
      </c>
      <c r="G895">
        <v>645.78189999999995</v>
      </c>
      <c r="H895">
        <v>648.52300000000002</v>
      </c>
      <c r="I895">
        <v>4.7E-2</v>
      </c>
      <c r="J895">
        <v>3.9E-2</v>
      </c>
      <c r="K895">
        <v>5.7000000000000002E-2</v>
      </c>
      <c r="L895">
        <v>2630.8</v>
      </c>
      <c r="M895">
        <v>2647.6</v>
      </c>
      <c r="N895">
        <v>2663.2</v>
      </c>
      <c r="Q895">
        <f t="shared" si="71"/>
        <v>641.70000000000005</v>
      </c>
      <c r="R895">
        <f t="shared" si="72"/>
        <v>641.70000000000005</v>
      </c>
      <c r="S895">
        <f t="shared" si="70"/>
        <v>0</v>
      </c>
    </row>
    <row r="896" spans="1:19" x14ac:dyDescent="0.25">
      <c r="A896" s="2">
        <f t="shared" si="73"/>
        <v>44964</v>
      </c>
      <c r="B896" s="3">
        <v>38</v>
      </c>
      <c r="C896" s="3">
        <v>400</v>
      </c>
      <c r="D896">
        <v>641.66470000000004</v>
      </c>
      <c r="E896">
        <v>0.05</v>
      </c>
      <c r="F896">
        <v>630.69129999999996</v>
      </c>
      <c r="G896">
        <v>645.78399999999999</v>
      </c>
      <c r="H896">
        <v>648.51880000000006</v>
      </c>
      <c r="I896">
        <v>0.05</v>
      </c>
      <c r="J896">
        <v>4.2000000000000003E-2</v>
      </c>
      <c r="K896">
        <v>5.8000000000000003E-2</v>
      </c>
      <c r="L896">
        <v>2630.8</v>
      </c>
      <c r="M896">
        <v>2647.6</v>
      </c>
      <c r="N896">
        <v>2663.4</v>
      </c>
      <c r="Q896">
        <f t="shared" si="71"/>
        <v>641.70000000000005</v>
      </c>
      <c r="R896">
        <f t="shared" si="72"/>
        <v>641.70000000000005</v>
      </c>
      <c r="S896">
        <f t="shared" si="70"/>
        <v>0</v>
      </c>
    </row>
    <row r="897" spans="1:19" x14ac:dyDescent="0.25">
      <c r="A897" s="2">
        <f t="shared" si="73"/>
        <v>44964</v>
      </c>
      <c r="B897" s="3">
        <v>38</v>
      </c>
      <c r="C897" s="3">
        <v>500</v>
      </c>
      <c r="D897">
        <v>641.66890000000001</v>
      </c>
      <c r="E897">
        <v>5.1999999999999998E-2</v>
      </c>
      <c r="F897">
        <v>630.68499999999995</v>
      </c>
      <c r="G897">
        <v>645.80510000000004</v>
      </c>
      <c r="H897">
        <v>648.51670000000001</v>
      </c>
      <c r="I897">
        <v>4.4999999999999998E-2</v>
      </c>
      <c r="J897">
        <v>5.0999999999999997E-2</v>
      </c>
      <c r="K897">
        <v>5.8999999999999997E-2</v>
      </c>
      <c r="L897">
        <v>2630.8</v>
      </c>
      <c r="M897">
        <v>2647.6</v>
      </c>
      <c r="N897">
        <v>2663.4</v>
      </c>
      <c r="Q897">
        <f t="shared" si="71"/>
        <v>641.70000000000005</v>
      </c>
      <c r="R897">
        <f t="shared" si="72"/>
        <v>641.70000000000005</v>
      </c>
      <c r="S897">
        <f t="shared" si="70"/>
        <v>0</v>
      </c>
    </row>
    <row r="898" spans="1:19" x14ac:dyDescent="0.25">
      <c r="A898" s="2">
        <f t="shared" si="73"/>
        <v>44964</v>
      </c>
      <c r="B898" s="3">
        <v>38</v>
      </c>
      <c r="C898" s="3">
        <v>600</v>
      </c>
      <c r="D898">
        <v>641.66669999999999</v>
      </c>
      <c r="E898">
        <v>5.3999999999999999E-2</v>
      </c>
      <c r="F898">
        <v>630.69749999999999</v>
      </c>
      <c r="G898">
        <v>645.80089999999996</v>
      </c>
      <c r="H898">
        <v>648.50189999999998</v>
      </c>
      <c r="I898">
        <v>5.2999999999999999E-2</v>
      </c>
      <c r="J898">
        <v>4.8000000000000001E-2</v>
      </c>
      <c r="K898">
        <v>0.06</v>
      </c>
      <c r="L898">
        <v>2630.8</v>
      </c>
      <c r="M898">
        <v>2647.8</v>
      </c>
      <c r="N898">
        <v>2663.4</v>
      </c>
      <c r="Q898">
        <f t="shared" si="71"/>
        <v>641.70000000000005</v>
      </c>
      <c r="R898">
        <f t="shared" si="72"/>
        <v>641.70000000000005</v>
      </c>
      <c r="S898">
        <f t="shared" si="70"/>
        <v>0</v>
      </c>
    </row>
    <row r="899" spans="1:19" x14ac:dyDescent="0.25">
      <c r="A899" s="2">
        <f t="shared" si="73"/>
        <v>44964</v>
      </c>
      <c r="B899" s="3">
        <v>38</v>
      </c>
      <c r="C899" s="3">
        <v>700</v>
      </c>
      <c r="D899">
        <v>641.68499999999995</v>
      </c>
      <c r="E899">
        <v>5.8999999999999997E-2</v>
      </c>
      <c r="F899">
        <v>630.73299999999995</v>
      </c>
      <c r="G899">
        <v>645.81989999999996</v>
      </c>
      <c r="H899">
        <v>648.50189999999998</v>
      </c>
      <c r="I899">
        <v>5.8999999999999997E-2</v>
      </c>
      <c r="J899">
        <v>5.7000000000000002E-2</v>
      </c>
      <c r="K899">
        <v>0.06</v>
      </c>
      <c r="L899">
        <v>2631</v>
      </c>
      <c r="M899">
        <v>2647.8</v>
      </c>
      <c r="N899">
        <v>2663.4</v>
      </c>
      <c r="Q899">
        <f t="shared" si="71"/>
        <v>641.70000000000005</v>
      </c>
      <c r="R899">
        <f t="shared" si="72"/>
        <v>641.70000000000005</v>
      </c>
      <c r="S899">
        <f t="shared" si="70"/>
        <v>0</v>
      </c>
    </row>
    <row r="900" spans="1:19" x14ac:dyDescent="0.25">
      <c r="A900" s="2">
        <f t="shared" si="73"/>
        <v>44964</v>
      </c>
      <c r="B900" s="3">
        <v>38</v>
      </c>
      <c r="C900" s="3">
        <v>800</v>
      </c>
      <c r="D900">
        <v>641.63679999999999</v>
      </c>
      <c r="E900">
        <v>0.05</v>
      </c>
      <c r="F900">
        <v>630.60990000000004</v>
      </c>
      <c r="G900">
        <v>645.7713</v>
      </c>
      <c r="H900">
        <v>648.52940000000001</v>
      </c>
      <c r="I900">
        <v>5.8999999999999997E-2</v>
      </c>
      <c r="J900">
        <v>3.5000000000000003E-2</v>
      </c>
      <c r="K900">
        <v>5.3999999999999999E-2</v>
      </c>
      <c r="L900">
        <v>2630.6</v>
      </c>
      <c r="M900">
        <v>2647.6</v>
      </c>
      <c r="N900">
        <v>2663.2</v>
      </c>
      <c r="Q900">
        <f t="shared" si="71"/>
        <v>641.6</v>
      </c>
      <c r="R900">
        <f t="shared" si="72"/>
        <v>641.70000000000005</v>
      </c>
      <c r="S900">
        <f t="shared" si="70"/>
        <v>0</v>
      </c>
    </row>
    <row r="901" spans="1:19" x14ac:dyDescent="0.25">
      <c r="A901" s="2">
        <f t="shared" si="73"/>
        <v>44964</v>
      </c>
      <c r="B901" s="3">
        <v>38</v>
      </c>
      <c r="C901" s="3">
        <v>900</v>
      </c>
      <c r="D901">
        <v>641.64869999999996</v>
      </c>
      <c r="E901">
        <v>4.4999999999999998E-2</v>
      </c>
      <c r="F901">
        <v>630.63490000000002</v>
      </c>
      <c r="G901">
        <v>645.75229999999999</v>
      </c>
      <c r="H901">
        <v>648.55899999999997</v>
      </c>
      <c r="I901">
        <v>5.0999999999999997E-2</v>
      </c>
      <c r="J901">
        <v>4.9000000000000002E-2</v>
      </c>
      <c r="K901">
        <v>3.2000000000000001E-2</v>
      </c>
      <c r="L901">
        <v>2630.6</v>
      </c>
      <c r="M901">
        <v>2647.6</v>
      </c>
      <c r="N901">
        <v>2663.4</v>
      </c>
      <c r="Q901">
        <f t="shared" si="71"/>
        <v>641.6</v>
      </c>
      <c r="R901">
        <f t="shared" si="72"/>
        <v>641.70000000000005</v>
      </c>
      <c r="S901">
        <f t="shared" ref="S901:S964" si="74">IF(R901&gt;R900,R901-R900,0)</f>
        <v>0</v>
      </c>
    </row>
    <row r="902" spans="1:19" x14ac:dyDescent="0.25">
      <c r="A902" s="2">
        <f t="shared" si="73"/>
        <v>44964</v>
      </c>
      <c r="B902" s="3">
        <v>38</v>
      </c>
      <c r="C902" s="3">
        <v>1000</v>
      </c>
      <c r="D902">
        <v>641.73299999999995</v>
      </c>
      <c r="E902">
        <v>5.6000000000000001E-2</v>
      </c>
      <c r="F902">
        <v>630.70169999999996</v>
      </c>
      <c r="G902">
        <v>645.84739999999999</v>
      </c>
      <c r="H902">
        <v>648.6499</v>
      </c>
      <c r="I902">
        <v>5.5E-2</v>
      </c>
      <c r="J902">
        <v>5.8999999999999997E-2</v>
      </c>
      <c r="K902">
        <v>5.3999999999999999E-2</v>
      </c>
      <c r="L902">
        <v>2630.8</v>
      </c>
      <c r="M902">
        <v>2647.8</v>
      </c>
      <c r="N902">
        <v>2663.6</v>
      </c>
      <c r="Q902">
        <f t="shared" ref="Q902:Q965" si="75">ROUND(D902,1)</f>
        <v>641.70000000000005</v>
      </c>
      <c r="R902">
        <f t="shared" ref="R902:R965" si="76">ROUND(IF(Q902&lt;R901,R901,Q902),1)</f>
        <v>641.70000000000005</v>
      </c>
      <c r="S902">
        <f t="shared" si="74"/>
        <v>0</v>
      </c>
    </row>
    <row r="903" spans="1:19" x14ac:dyDescent="0.25">
      <c r="A903" s="2">
        <f t="shared" ref="A903:A966" si="77">A$5-1+B903</f>
        <v>44964</v>
      </c>
      <c r="B903" s="3">
        <v>38</v>
      </c>
      <c r="C903" s="3">
        <v>1100</v>
      </c>
      <c r="D903">
        <v>642.01919999999996</v>
      </c>
      <c r="E903">
        <v>4.2000000000000003E-2</v>
      </c>
      <c r="F903">
        <v>630.98559999999998</v>
      </c>
      <c r="G903">
        <v>646.13890000000004</v>
      </c>
      <c r="H903">
        <v>648.93320000000006</v>
      </c>
      <c r="I903">
        <v>5.3999999999999999E-2</v>
      </c>
      <c r="J903">
        <v>3.9E-2</v>
      </c>
      <c r="K903">
        <v>3.1E-2</v>
      </c>
      <c r="L903">
        <v>2631.4</v>
      </c>
      <c r="M903">
        <v>2648.2</v>
      </c>
      <c r="N903">
        <v>2664</v>
      </c>
      <c r="Q903">
        <f t="shared" si="75"/>
        <v>642</v>
      </c>
      <c r="R903">
        <f t="shared" si="76"/>
        <v>642</v>
      </c>
      <c r="S903">
        <f t="shared" si="74"/>
        <v>0.29999999999995453</v>
      </c>
    </row>
    <row r="904" spans="1:19" x14ac:dyDescent="0.25">
      <c r="A904" s="2">
        <f t="shared" si="77"/>
        <v>44964</v>
      </c>
      <c r="B904" s="3">
        <v>38</v>
      </c>
      <c r="C904" s="3">
        <v>1200</v>
      </c>
      <c r="D904">
        <v>642.26199999999994</v>
      </c>
      <c r="E904">
        <v>3.9E-2</v>
      </c>
      <c r="F904">
        <v>631.26120000000003</v>
      </c>
      <c r="G904">
        <v>646.39269999999999</v>
      </c>
      <c r="H904">
        <v>649.13189999999997</v>
      </c>
      <c r="I904">
        <v>1.6E-2</v>
      </c>
      <c r="J904">
        <v>3.6999999999999998E-2</v>
      </c>
      <c r="K904">
        <v>5.3999999999999999E-2</v>
      </c>
      <c r="L904">
        <v>2631.8</v>
      </c>
      <c r="M904">
        <v>2648.6</v>
      </c>
      <c r="N904">
        <v>2664.2</v>
      </c>
      <c r="Q904">
        <f t="shared" si="75"/>
        <v>642.29999999999995</v>
      </c>
      <c r="R904">
        <f t="shared" si="76"/>
        <v>642.29999999999995</v>
      </c>
      <c r="S904">
        <f t="shared" si="74"/>
        <v>0.29999999999995453</v>
      </c>
    </row>
    <row r="905" spans="1:19" x14ac:dyDescent="0.25">
      <c r="A905" s="2">
        <f t="shared" si="77"/>
        <v>44964</v>
      </c>
      <c r="B905" s="3">
        <v>38</v>
      </c>
      <c r="C905" s="3">
        <v>1300</v>
      </c>
      <c r="D905">
        <v>642.82479999999998</v>
      </c>
      <c r="E905">
        <v>4.9000000000000002E-2</v>
      </c>
      <c r="F905">
        <v>631.82929999999999</v>
      </c>
      <c r="G905">
        <v>646.96339999999998</v>
      </c>
      <c r="H905">
        <v>649.68169999999998</v>
      </c>
      <c r="I905">
        <v>4.9000000000000002E-2</v>
      </c>
      <c r="J905">
        <v>4.3999999999999997E-2</v>
      </c>
      <c r="K905">
        <v>5.3999999999999999E-2</v>
      </c>
      <c r="L905">
        <v>2632.8</v>
      </c>
      <c r="M905">
        <v>2649.6</v>
      </c>
      <c r="N905">
        <v>2665.2</v>
      </c>
      <c r="Q905">
        <f t="shared" si="75"/>
        <v>642.79999999999995</v>
      </c>
      <c r="R905">
        <f t="shared" si="76"/>
        <v>642.79999999999995</v>
      </c>
      <c r="S905">
        <f t="shared" si="74"/>
        <v>0.5</v>
      </c>
    </row>
    <row r="906" spans="1:19" x14ac:dyDescent="0.25">
      <c r="A906" s="2">
        <f t="shared" si="77"/>
        <v>44964</v>
      </c>
      <c r="B906" s="3">
        <v>38</v>
      </c>
      <c r="C906" s="3">
        <v>1400</v>
      </c>
      <c r="D906">
        <v>643.64009999999996</v>
      </c>
      <c r="E906">
        <v>5.8999999999999997E-2</v>
      </c>
      <c r="F906">
        <v>632.63369999999998</v>
      </c>
      <c r="G906">
        <v>647.75229999999999</v>
      </c>
      <c r="H906">
        <v>650.53449999999998</v>
      </c>
      <c r="I906">
        <v>5.8999999999999997E-2</v>
      </c>
      <c r="J906">
        <v>5.8999999999999997E-2</v>
      </c>
      <c r="K906">
        <v>5.8000000000000003E-2</v>
      </c>
      <c r="L906">
        <v>2634.2</v>
      </c>
      <c r="M906">
        <v>2651</v>
      </c>
      <c r="N906">
        <v>2666.8</v>
      </c>
      <c r="Q906">
        <f t="shared" si="75"/>
        <v>643.6</v>
      </c>
      <c r="R906">
        <f t="shared" si="76"/>
        <v>643.6</v>
      </c>
      <c r="S906">
        <f t="shared" si="74"/>
        <v>0.80000000000006821</v>
      </c>
    </row>
    <row r="907" spans="1:19" x14ac:dyDescent="0.25">
      <c r="A907" s="2">
        <f t="shared" si="77"/>
        <v>44964</v>
      </c>
      <c r="B907" s="3">
        <v>38</v>
      </c>
      <c r="C907" s="3">
        <v>1500</v>
      </c>
      <c r="D907">
        <v>644.55370000000005</v>
      </c>
      <c r="E907">
        <v>4.9000000000000002E-2</v>
      </c>
      <c r="F907">
        <v>633.5181</v>
      </c>
      <c r="G907">
        <v>648.63469999999995</v>
      </c>
      <c r="H907">
        <v>651.50829999999996</v>
      </c>
      <c r="I907">
        <v>2.1999999999999999E-2</v>
      </c>
      <c r="J907">
        <v>5.5E-2</v>
      </c>
      <c r="K907">
        <v>0.06</v>
      </c>
      <c r="L907">
        <v>2635.6</v>
      </c>
      <c r="M907">
        <v>2652.4</v>
      </c>
      <c r="N907">
        <v>2668.4</v>
      </c>
      <c r="Q907">
        <f t="shared" si="75"/>
        <v>644.6</v>
      </c>
      <c r="R907">
        <f t="shared" si="76"/>
        <v>644.6</v>
      </c>
      <c r="S907">
        <f t="shared" si="74"/>
        <v>1</v>
      </c>
    </row>
    <row r="908" spans="1:19" x14ac:dyDescent="0.25">
      <c r="A908" s="2">
        <f t="shared" si="77"/>
        <v>44964</v>
      </c>
      <c r="B908" s="3">
        <v>38</v>
      </c>
      <c r="C908" s="3">
        <v>1600</v>
      </c>
      <c r="D908">
        <v>644.73379999999997</v>
      </c>
      <c r="E908">
        <v>4.9000000000000002E-2</v>
      </c>
      <c r="F908">
        <v>633.68539999999996</v>
      </c>
      <c r="G908">
        <v>648.8211</v>
      </c>
      <c r="H908">
        <v>651.69470000000001</v>
      </c>
      <c r="I908">
        <v>5.8000000000000003E-2</v>
      </c>
      <c r="J908">
        <v>5.1999999999999998E-2</v>
      </c>
      <c r="K908">
        <v>3.2000000000000001E-2</v>
      </c>
      <c r="L908">
        <v>2636</v>
      </c>
      <c r="M908">
        <v>2652.6</v>
      </c>
      <c r="N908">
        <v>2668.6</v>
      </c>
      <c r="Q908">
        <f t="shared" si="75"/>
        <v>644.70000000000005</v>
      </c>
      <c r="R908">
        <f t="shared" si="76"/>
        <v>644.70000000000005</v>
      </c>
      <c r="S908">
        <f t="shared" si="74"/>
        <v>0.10000000000002274</v>
      </c>
    </row>
    <row r="909" spans="1:19" x14ac:dyDescent="0.25">
      <c r="A909" s="2">
        <f t="shared" si="77"/>
        <v>44964</v>
      </c>
      <c r="B909" s="3">
        <v>38</v>
      </c>
      <c r="C909" s="3">
        <v>1700</v>
      </c>
      <c r="D909">
        <v>645.29639999999995</v>
      </c>
      <c r="E909">
        <v>4.2999999999999997E-2</v>
      </c>
      <c r="F909">
        <v>634.21680000000003</v>
      </c>
      <c r="G909">
        <v>649.37379999999996</v>
      </c>
      <c r="H909">
        <v>652.29849999999999</v>
      </c>
      <c r="I909">
        <v>4.4999999999999998E-2</v>
      </c>
      <c r="J909">
        <v>4.5999999999999999E-2</v>
      </c>
      <c r="K909">
        <v>3.9E-2</v>
      </c>
      <c r="L909">
        <v>2636.8</v>
      </c>
      <c r="M909">
        <v>2653.6</v>
      </c>
      <c r="N909">
        <v>2669.6</v>
      </c>
      <c r="Q909">
        <f t="shared" si="75"/>
        <v>645.29999999999995</v>
      </c>
      <c r="R909">
        <f t="shared" si="76"/>
        <v>645.29999999999995</v>
      </c>
      <c r="S909">
        <f t="shared" si="74"/>
        <v>0.59999999999990905</v>
      </c>
    </row>
    <row r="910" spans="1:19" x14ac:dyDescent="0.25">
      <c r="A910" s="2">
        <f t="shared" si="77"/>
        <v>44964</v>
      </c>
      <c r="B910" s="3">
        <v>38</v>
      </c>
      <c r="C910" s="3">
        <v>1800</v>
      </c>
      <c r="D910">
        <v>646.38959999999997</v>
      </c>
      <c r="E910">
        <v>4.2999999999999997E-2</v>
      </c>
      <c r="F910">
        <v>635.29880000000003</v>
      </c>
      <c r="G910">
        <v>650.5009</v>
      </c>
      <c r="H910">
        <v>653.36879999999996</v>
      </c>
      <c r="I910">
        <v>3.6999999999999998E-2</v>
      </c>
      <c r="J910">
        <v>4.3999999999999997E-2</v>
      </c>
      <c r="K910">
        <v>4.5999999999999999E-2</v>
      </c>
      <c r="L910">
        <v>2638.6</v>
      </c>
      <c r="M910">
        <v>2655.4</v>
      </c>
      <c r="N910">
        <v>2671.2</v>
      </c>
      <c r="Q910">
        <f t="shared" si="75"/>
        <v>646.4</v>
      </c>
      <c r="R910">
        <f t="shared" si="76"/>
        <v>646.4</v>
      </c>
      <c r="S910">
        <f t="shared" si="74"/>
        <v>1.1000000000000227</v>
      </c>
    </row>
    <row r="911" spans="1:19" x14ac:dyDescent="0.25">
      <c r="A911" s="2">
        <f t="shared" si="77"/>
        <v>44964</v>
      </c>
      <c r="B911" s="3">
        <v>38</v>
      </c>
      <c r="C911" s="3">
        <v>1900</v>
      </c>
      <c r="D911">
        <v>646.46339999999998</v>
      </c>
      <c r="E911">
        <v>0.04</v>
      </c>
      <c r="F911">
        <v>635.39099999999996</v>
      </c>
      <c r="G911">
        <v>650.61120000000005</v>
      </c>
      <c r="H911">
        <v>653.38789999999995</v>
      </c>
      <c r="I911">
        <v>5.6000000000000001E-2</v>
      </c>
      <c r="J911">
        <v>3.1E-2</v>
      </c>
      <c r="K911">
        <v>2.8000000000000001E-2</v>
      </c>
      <c r="L911">
        <v>2638.6</v>
      </c>
      <c r="M911">
        <v>2655.6</v>
      </c>
      <c r="N911">
        <v>2671.4</v>
      </c>
      <c r="Q911">
        <f t="shared" si="75"/>
        <v>646.5</v>
      </c>
      <c r="R911">
        <f t="shared" si="76"/>
        <v>646.5</v>
      </c>
      <c r="S911">
        <f t="shared" si="74"/>
        <v>0.10000000000002274</v>
      </c>
    </row>
    <row r="912" spans="1:19" x14ac:dyDescent="0.25">
      <c r="A912" s="2">
        <f t="shared" si="77"/>
        <v>44964</v>
      </c>
      <c r="B912" s="3">
        <v>38</v>
      </c>
      <c r="C912" s="3">
        <v>2000</v>
      </c>
      <c r="D912">
        <v>646.50350000000003</v>
      </c>
      <c r="E912">
        <v>4.8000000000000001E-2</v>
      </c>
      <c r="F912">
        <v>635.41399999999999</v>
      </c>
      <c r="G912">
        <v>650.68960000000004</v>
      </c>
      <c r="H912">
        <v>653.40700000000004</v>
      </c>
      <c r="I912">
        <v>4.1000000000000002E-2</v>
      </c>
      <c r="J912">
        <v>5.3999999999999999E-2</v>
      </c>
      <c r="K912">
        <v>4.8000000000000001E-2</v>
      </c>
      <c r="L912">
        <v>2638.8</v>
      </c>
      <c r="M912">
        <v>2655.8</v>
      </c>
      <c r="N912">
        <v>2671.4</v>
      </c>
      <c r="Q912">
        <f t="shared" si="75"/>
        <v>646.5</v>
      </c>
      <c r="R912">
        <f t="shared" si="76"/>
        <v>646.5</v>
      </c>
      <c r="S912">
        <f t="shared" si="74"/>
        <v>0</v>
      </c>
    </row>
    <row r="913" spans="1:19" x14ac:dyDescent="0.25">
      <c r="A913" s="2">
        <f t="shared" si="77"/>
        <v>44964</v>
      </c>
      <c r="B913" s="3">
        <v>38</v>
      </c>
      <c r="C913" s="3">
        <v>2100</v>
      </c>
      <c r="D913">
        <v>646.55219999999997</v>
      </c>
      <c r="E913">
        <v>5.0999999999999997E-2</v>
      </c>
      <c r="F913">
        <v>635.46010000000001</v>
      </c>
      <c r="G913">
        <v>650.73829999999998</v>
      </c>
      <c r="H913">
        <v>653.4579</v>
      </c>
      <c r="I913">
        <v>5.0999999999999997E-2</v>
      </c>
      <c r="J913">
        <v>0.04</v>
      </c>
      <c r="K913">
        <v>0.06</v>
      </c>
      <c r="L913">
        <v>2638.8</v>
      </c>
      <c r="M913">
        <v>2655.8</v>
      </c>
      <c r="N913">
        <v>2671.6</v>
      </c>
      <c r="Q913">
        <f t="shared" si="75"/>
        <v>646.6</v>
      </c>
      <c r="R913">
        <f t="shared" si="76"/>
        <v>646.6</v>
      </c>
      <c r="S913">
        <f t="shared" si="74"/>
        <v>0.10000000000002274</v>
      </c>
    </row>
    <row r="914" spans="1:19" x14ac:dyDescent="0.25">
      <c r="A914" s="2">
        <f t="shared" si="77"/>
        <v>44964</v>
      </c>
      <c r="B914" s="3">
        <v>38</v>
      </c>
      <c r="C914" s="3">
        <v>2200</v>
      </c>
      <c r="D914">
        <v>646.58870000000002</v>
      </c>
      <c r="E914">
        <v>0.05</v>
      </c>
      <c r="F914">
        <v>635.49779999999998</v>
      </c>
      <c r="G914">
        <v>650.76170000000002</v>
      </c>
      <c r="H914">
        <v>653.50670000000002</v>
      </c>
      <c r="I914">
        <v>5.8999999999999997E-2</v>
      </c>
      <c r="J914">
        <v>5.6000000000000001E-2</v>
      </c>
      <c r="K914">
        <v>3.2000000000000001E-2</v>
      </c>
      <c r="L914">
        <v>2639</v>
      </c>
      <c r="M914">
        <v>2656</v>
      </c>
      <c r="N914">
        <v>2671.6</v>
      </c>
      <c r="Q914">
        <f t="shared" si="75"/>
        <v>646.6</v>
      </c>
      <c r="R914">
        <f t="shared" si="76"/>
        <v>646.6</v>
      </c>
      <c r="S914">
        <f t="shared" si="74"/>
        <v>0</v>
      </c>
    </row>
    <row r="915" spans="1:19" x14ac:dyDescent="0.25">
      <c r="A915" s="2">
        <f t="shared" si="77"/>
        <v>44964</v>
      </c>
      <c r="B915" s="3">
        <v>38</v>
      </c>
      <c r="C915" s="3">
        <v>2300</v>
      </c>
      <c r="D915">
        <v>646.59010000000001</v>
      </c>
      <c r="E915">
        <v>0.05</v>
      </c>
      <c r="F915">
        <v>635.50199999999995</v>
      </c>
      <c r="G915">
        <v>650.75739999999996</v>
      </c>
      <c r="H915">
        <v>653.51099999999997</v>
      </c>
      <c r="I915">
        <v>5.8999999999999997E-2</v>
      </c>
      <c r="J915">
        <v>5.3999999999999999E-2</v>
      </c>
      <c r="K915">
        <v>3.2000000000000001E-2</v>
      </c>
      <c r="L915">
        <v>2638.8</v>
      </c>
      <c r="M915">
        <v>2655.8</v>
      </c>
      <c r="N915">
        <v>2671.6</v>
      </c>
      <c r="Q915">
        <f t="shared" si="75"/>
        <v>646.6</v>
      </c>
      <c r="R915">
        <f t="shared" si="76"/>
        <v>646.6</v>
      </c>
      <c r="S915">
        <f t="shared" si="74"/>
        <v>0</v>
      </c>
    </row>
    <row r="916" spans="1:19" x14ac:dyDescent="0.25">
      <c r="A916" s="2">
        <f t="shared" si="77"/>
        <v>44964</v>
      </c>
      <c r="B916" s="3">
        <v>38</v>
      </c>
      <c r="C916" s="3">
        <v>2400</v>
      </c>
      <c r="D916">
        <v>646.59079999999994</v>
      </c>
      <c r="E916">
        <v>4.8000000000000001E-2</v>
      </c>
      <c r="F916">
        <v>635.50400000000002</v>
      </c>
      <c r="G916">
        <v>650.75530000000003</v>
      </c>
      <c r="H916">
        <v>653.51310000000001</v>
      </c>
      <c r="I916">
        <v>5.8000000000000003E-2</v>
      </c>
      <c r="J916">
        <v>5.2999999999999999E-2</v>
      </c>
      <c r="K916">
        <v>2.8000000000000001E-2</v>
      </c>
      <c r="L916">
        <v>2639</v>
      </c>
      <c r="M916">
        <v>2655.8</v>
      </c>
      <c r="N916">
        <v>2671.6</v>
      </c>
      <c r="Q916">
        <f t="shared" si="75"/>
        <v>646.6</v>
      </c>
      <c r="R916">
        <f t="shared" si="76"/>
        <v>646.6</v>
      </c>
      <c r="S916">
        <f t="shared" si="74"/>
        <v>0</v>
      </c>
    </row>
    <row r="917" spans="1:19" x14ac:dyDescent="0.25">
      <c r="A917" s="2">
        <f t="shared" si="77"/>
        <v>44965</v>
      </c>
      <c r="B917" s="3">
        <v>39</v>
      </c>
      <c r="C917" s="3">
        <v>100</v>
      </c>
      <c r="D917">
        <v>646.60770000000002</v>
      </c>
      <c r="E917">
        <v>5.2999999999999999E-2</v>
      </c>
      <c r="F917">
        <v>635.51869999999997</v>
      </c>
      <c r="G917">
        <v>650.77440000000001</v>
      </c>
      <c r="H917">
        <v>653.53009999999995</v>
      </c>
      <c r="I917">
        <v>5.2999999999999999E-2</v>
      </c>
      <c r="J917">
        <v>0.06</v>
      </c>
      <c r="K917">
        <v>4.3999999999999997E-2</v>
      </c>
      <c r="L917">
        <v>2638.8</v>
      </c>
      <c r="M917">
        <v>2655.8</v>
      </c>
      <c r="N917">
        <v>2671.6</v>
      </c>
      <c r="Q917">
        <f t="shared" si="75"/>
        <v>646.6</v>
      </c>
      <c r="R917">
        <f t="shared" si="76"/>
        <v>646.6</v>
      </c>
      <c r="S917">
        <f t="shared" si="74"/>
        <v>0</v>
      </c>
    </row>
    <row r="918" spans="1:19" x14ac:dyDescent="0.25">
      <c r="A918" s="2">
        <f t="shared" si="77"/>
        <v>44965</v>
      </c>
      <c r="B918" s="3">
        <v>39</v>
      </c>
      <c r="C918" s="3">
        <v>200</v>
      </c>
      <c r="D918">
        <v>646.61469999999997</v>
      </c>
      <c r="E918">
        <v>5.5E-2</v>
      </c>
      <c r="F918">
        <v>635.52290000000005</v>
      </c>
      <c r="G918">
        <v>650.77650000000006</v>
      </c>
      <c r="H918">
        <v>653.54489999999998</v>
      </c>
      <c r="I918">
        <v>0.05</v>
      </c>
      <c r="J918">
        <v>0.06</v>
      </c>
      <c r="K918">
        <v>5.3999999999999999E-2</v>
      </c>
      <c r="L918">
        <v>2639</v>
      </c>
      <c r="M918">
        <v>2655.8</v>
      </c>
      <c r="N918">
        <v>2671.6</v>
      </c>
      <c r="Q918">
        <f t="shared" si="75"/>
        <v>646.6</v>
      </c>
      <c r="R918">
        <f t="shared" si="76"/>
        <v>646.6</v>
      </c>
      <c r="S918">
        <f t="shared" si="74"/>
        <v>0</v>
      </c>
    </row>
    <row r="919" spans="1:19" x14ac:dyDescent="0.25">
      <c r="A919" s="2">
        <f t="shared" si="77"/>
        <v>44965</v>
      </c>
      <c r="B919" s="3">
        <v>39</v>
      </c>
      <c r="C919" s="3">
        <v>300</v>
      </c>
      <c r="D919">
        <v>646.64790000000005</v>
      </c>
      <c r="E919">
        <v>4.9000000000000002E-2</v>
      </c>
      <c r="F919">
        <v>635.548</v>
      </c>
      <c r="G919">
        <v>650.80820000000006</v>
      </c>
      <c r="H919">
        <v>653.58730000000003</v>
      </c>
      <c r="I919">
        <v>2.7E-2</v>
      </c>
      <c r="J919">
        <v>5.5E-2</v>
      </c>
      <c r="K919">
        <v>5.8000000000000003E-2</v>
      </c>
      <c r="L919">
        <v>2639</v>
      </c>
      <c r="M919">
        <v>2656</v>
      </c>
      <c r="N919">
        <v>2671.8</v>
      </c>
      <c r="Q919">
        <f t="shared" si="75"/>
        <v>646.6</v>
      </c>
      <c r="R919">
        <f t="shared" si="76"/>
        <v>646.6</v>
      </c>
      <c r="S919">
        <f t="shared" si="74"/>
        <v>0</v>
      </c>
    </row>
    <row r="920" spans="1:19" x14ac:dyDescent="0.25">
      <c r="A920" s="2">
        <f t="shared" si="77"/>
        <v>44965</v>
      </c>
      <c r="B920" s="3">
        <v>39</v>
      </c>
      <c r="C920" s="3">
        <v>400</v>
      </c>
      <c r="D920">
        <v>646.65350000000001</v>
      </c>
      <c r="E920">
        <v>4.7E-2</v>
      </c>
      <c r="F920">
        <v>635.55430000000001</v>
      </c>
      <c r="G920">
        <v>650.79549999999995</v>
      </c>
      <c r="H920">
        <v>653.61069999999995</v>
      </c>
      <c r="I920">
        <v>2.1999999999999999E-2</v>
      </c>
      <c r="J920">
        <v>5.8999999999999997E-2</v>
      </c>
      <c r="K920">
        <v>5.0999999999999997E-2</v>
      </c>
      <c r="L920">
        <v>2639</v>
      </c>
      <c r="M920">
        <v>2656</v>
      </c>
      <c r="N920">
        <v>2671.8</v>
      </c>
      <c r="Q920">
        <f t="shared" si="75"/>
        <v>646.70000000000005</v>
      </c>
      <c r="R920">
        <f t="shared" si="76"/>
        <v>646.70000000000005</v>
      </c>
      <c r="S920">
        <f t="shared" si="74"/>
        <v>0.10000000000002274</v>
      </c>
    </row>
    <row r="921" spans="1:19" x14ac:dyDescent="0.25">
      <c r="A921" s="2">
        <f t="shared" si="77"/>
        <v>44965</v>
      </c>
      <c r="B921" s="3">
        <v>39</v>
      </c>
      <c r="C921" s="3">
        <v>500</v>
      </c>
      <c r="D921">
        <v>646.64850000000001</v>
      </c>
      <c r="E921">
        <v>4.1000000000000002E-2</v>
      </c>
      <c r="F921">
        <v>635.56479999999999</v>
      </c>
      <c r="G921">
        <v>650.74680000000001</v>
      </c>
      <c r="H921">
        <v>653.63400000000001</v>
      </c>
      <c r="I921">
        <v>3.9E-2</v>
      </c>
      <c r="J921">
        <v>5.2999999999999999E-2</v>
      </c>
      <c r="K921">
        <v>2.8000000000000001E-2</v>
      </c>
      <c r="L921">
        <v>2639</v>
      </c>
      <c r="M921">
        <v>2655.8</v>
      </c>
      <c r="N921">
        <v>2672</v>
      </c>
      <c r="Q921">
        <f t="shared" si="75"/>
        <v>646.6</v>
      </c>
      <c r="R921">
        <f t="shared" si="76"/>
        <v>646.70000000000005</v>
      </c>
      <c r="S921">
        <f t="shared" si="74"/>
        <v>0</v>
      </c>
    </row>
    <row r="922" spans="1:19" x14ac:dyDescent="0.25">
      <c r="A922" s="2">
        <f t="shared" si="77"/>
        <v>44965</v>
      </c>
      <c r="B922" s="3">
        <v>39</v>
      </c>
      <c r="C922" s="3">
        <v>600</v>
      </c>
      <c r="D922">
        <v>646.65970000000004</v>
      </c>
      <c r="E922">
        <v>5.5E-2</v>
      </c>
      <c r="F922">
        <v>635.58989999999994</v>
      </c>
      <c r="G922">
        <v>650.72140000000002</v>
      </c>
      <c r="H922">
        <v>653.66800000000001</v>
      </c>
      <c r="I922">
        <v>5.6000000000000001E-2</v>
      </c>
      <c r="J922">
        <v>5.2999999999999999E-2</v>
      </c>
      <c r="K922">
        <v>5.5E-2</v>
      </c>
      <c r="L922">
        <v>2639.2</v>
      </c>
      <c r="M922">
        <v>2655.8</v>
      </c>
      <c r="N922">
        <v>2671.8</v>
      </c>
      <c r="Q922">
        <f t="shared" si="75"/>
        <v>646.70000000000005</v>
      </c>
      <c r="R922">
        <f t="shared" si="76"/>
        <v>646.70000000000005</v>
      </c>
      <c r="S922">
        <f t="shared" si="74"/>
        <v>0</v>
      </c>
    </row>
    <row r="923" spans="1:19" x14ac:dyDescent="0.25">
      <c r="A923" s="2">
        <f t="shared" si="77"/>
        <v>44965</v>
      </c>
      <c r="B923" s="3">
        <v>39</v>
      </c>
      <c r="C923" s="3">
        <v>700</v>
      </c>
      <c r="D923">
        <v>646.65340000000003</v>
      </c>
      <c r="E923">
        <v>5.8000000000000003E-2</v>
      </c>
      <c r="F923">
        <v>635.58989999999994</v>
      </c>
      <c r="G923">
        <v>650.67899999999997</v>
      </c>
      <c r="H923">
        <v>653.69129999999996</v>
      </c>
      <c r="I923">
        <v>5.6000000000000001E-2</v>
      </c>
      <c r="J923">
        <v>5.8000000000000003E-2</v>
      </c>
      <c r="K923">
        <v>0.06</v>
      </c>
      <c r="L923">
        <v>2639</v>
      </c>
      <c r="M923">
        <v>2655.8</v>
      </c>
      <c r="N923">
        <v>2671.8</v>
      </c>
      <c r="Q923">
        <f t="shared" si="75"/>
        <v>646.70000000000005</v>
      </c>
      <c r="R923">
        <f t="shared" si="76"/>
        <v>646.70000000000005</v>
      </c>
      <c r="S923">
        <f t="shared" si="74"/>
        <v>0</v>
      </c>
    </row>
    <row r="924" spans="1:19" x14ac:dyDescent="0.25">
      <c r="A924" s="2">
        <f t="shared" si="77"/>
        <v>44965</v>
      </c>
      <c r="B924" s="3">
        <v>39</v>
      </c>
      <c r="C924" s="3">
        <v>800</v>
      </c>
      <c r="D924">
        <v>646.64559999999994</v>
      </c>
      <c r="E924">
        <v>5.3999999999999999E-2</v>
      </c>
      <c r="F924">
        <v>635.59410000000003</v>
      </c>
      <c r="G924">
        <v>650.62819999999999</v>
      </c>
      <c r="H924">
        <v>653.71460000000002</v>
      </c>
      <c r="I924">
        <v>5.8000000000000003E-2</v>
      </c>
      <c r="J924">
        <v>4.9000000000000002E-2</v>
      </c>
      <c r="K924">
        <v>5.6000000000000001E-2</v>
      </c>
      <c r="L924">
        <v>2639.2</v>
      </c>
      <c r="M924">
        <v>2655.6</v>
      </c>
      <c r="N924">
        <v>2672</v>
      </c>
      <c r="Q924">
        <f t="shared" si="75"/>
        <v>646.6</v>
      </c>
      <c r="R924">
        <f t="shared" si="76"/>
        <v>646.70000000000005</v>
      </c>
      <c r="S924">
        <f t="shared" si="74"/>
        <v>0</v>
      </c>
    </row>
    <row r="925" spans="1:19" x14ac:dyDescent="0.25">
      <c r="A925" s="2">
        <f t="shared" si="77"/>
        <v>44965</v>
      </c>
      <c r="B925" s="3">
        <v>39</v>
      </c>
      <c r="C925" s="3">
        <v>900</v>
      </c>
      <c r="D925">
        <v>646.65880000000004</v>
      </c>
      <c r="E925">
        <v>5.3999999999999999E-2</v>
      </c>
      <c r="F925">
        <v>635.63599999999997</v>
      </c>
      <c r="G925">
        <v>650.87180000000001</v>
      </c>
      <c r="H925">
        <v>653.46860000000004</v>
      </c>
      <c r="I925">
        <v>5.3999999999999999E-2</v>
      </c>
      <c r="J925">
        <v>5.0999999999999997E-2</v>
      </c>
      <c r="K925">
        <v>5.8000000000000003E-2</v>
      </c>
      <c r="L925">
        <v>2639.2</v>
      </c>
      <c r="M925">
        <v>2656.2</v>
      </c>
      <c r="N925">
        <v>2671.4</v>
      </c>
      <c r="Q925">
        <f t="shared" si="75"/>
        <v>646.70000000000005</v>
      </c>
      <c r="R925">
        <f t="shared" si="76"/>
        <v>646.70000000000005</v>
      </c>
      <c r="S925">
        <f t="shared" si="74"/>
        <v>0</v>
      </c>
    </row>
    <row r="926" spans="1:19" x14ac:dyDescent="0.25">
      <c r="A926" s="2">
        <f t="shared" si="77"/>
        <v>44965</v>
      </c>
      <c r="B926" s="3">
        <v>39</v>
      </c>
      <c r="C926" s="3">
        <v>1000</v>
      </c>
      <c r="D926">
        <v>646.57709999999997</v>
      </c>
      <c r="E926">
        <v>4.9000000000000002E-2</v>
      </c>
      <c r="F926">
        <v>635.56899999999996</v>
      </c>
      <c r="G926">
        <v>650.86969999999997</v>
      </c>
      <c r="H926">
        <v>653.29250000000002</v>
      </c>
      <c r="I926">
        <v>4.9000000000000002E-2</v>
      </c>
      <c r="J926">
        <v>4.9000000000000002E-2</v>
      </c>
      <c r="K926">
        <v>4.8000000000000001E-2</v>
      </c>
      <c r="L926">
        <v>2639.2</v>
      </c>
      <c r="M926">
        <v>2656</v>
      </c>
      <c r="N926">
        <v>2671.2</v>
      </c>
      <c r="Q926">
        <f t="shared" si="75"/>
        <v>646.6</v>
      </c>
      <c r="R926">
        <f t="shared" si="76"/>
        <v>646.70000000000005</v>
      </c>
      <c r="S926">
        <f t="shared" si="74"/>
        <v>0</v>
      </c>
    </row>
    <row r="927" spans="1:19" x14ac:dyDescent="0.25">
      <c r="A927" s="2">
        <f t="shared" si="77"/>
        <v>44965</v>
      </c>
      <c r="B927" s="3">
        <v>39</v>
      </c>
      <c r="C927" s="3">
        <v>1100</v>
      </c>
      <c r="D927">
        <v>646.55539999999996</v>
      </c>
      <c r="E927">
        <v>5.5E-2</v>
      </c>
      <c r="F927">
        <v>635.49779999999998</v>
      </c>
      <c r="G927">
        <v>650.80399999999997</v>
      </c>
      <c r="H927">
        <v>653.3646</v>
      </c>
      <c r="I927">
        <v>5.8999999999999997E-2</v>
      </c>
      <c r="J927">
        <v>5.7000000000000002E-2</v>
      </c>
      <c r="K927">
        <v>4.9000000000000002E-2</v>
      </c>
      <c r="L927">
        <v>2639</v>
      </c>
      <c r="M927">
        <v>2655.8</v>
      </c>
      <c r="N927">
        <v>2671.4</v>
      </c>
      <c r="Q927">
        <f t="shared" si="75"/>
        <v>646.6</v>
      </c>
      <c r="R927">
        <f t="shared" si="76"/>
        <v>646.70000000000005</v>
      </c>
      <c r="S927">
        <f t="shared" si="74"/>
        <v>0</v>
      </c>
    </row>
    <row r="928" spans="1:19" x14ac:dyDescent="0.25">
      <c r="A928" s="2">
        <f t="shared" si="77"/>
        <v>44965</v>
      </c>
      <c r="B928" s="3">
        <v>39</v>
      </c>
      <c r="C928" s="3">
        <v>1200</v>
      </c>
      <c r="D928">
        <v>646.57809999999995</v>
      </c>
      <c r="E928">
        <v>5.6000000000000001E-2</v>
      </c>
      <c r="F928">
        <v>635.50620000000004</v>
      </c>
      <c r="G928">
        <v>650.80399999999997</v>
      </c>
      <c r="H928">
        <v>653.42399999999998</v>
      </c>
      <c r="I928">
        <v>5.8000000000000003E-2</v>
      </c>
      <c r="J928">
        <v>5.7000000000000002E-2</v>
      </c>
      <c r="K928">
        <v>5.3999999999999999E-2</v>
      </c>
      <c r="L928">
        <v>2638.8</v>
      </c>
      <c r="M928">
        <v>2656</v>
      </c>
      <c r="N928">
        <v>2671.4</v>
      </c>
      <c r="Q928">
        <f t="shared" si="75"/>
        <v>646.6</v>
      </c>
      <c r="R928">
        <f t="shared" si="76"/>
        <v>646.70000000000005</v>
      </c>
      <c r="S928">
        <f t="shared" si="74"/>
        <v>0</v>
      </c>
    </row>
    <row r="929" spans="1:19" x14ac:dyDescent="0.25">
      <c r="A929" s="2">
        <f t="shared" si="77"/>
        <v>44965</v>
      </c>
      <c r="B929" s="3">
        <v>39</v>
      </c>
      <c r="C929" s="3">
        <v>1300</v>
      </c>
      <c r="D929">
        <v>646.60270000000003</v>
      </c>
      <c r="E929">
        <v>5.2999999999999999E-2</v>
      </c>
      <c r="F929">
        <v>635.53750000000002</v>
      </c>
      <c r="G929">
        <v>650.79340000000002</v>
      </c>
      <c r="H929">
        <v>653.47709999999995</v>
      </c>
      <c r="I929">
        <v>4.2999999999999997E-2</v>
      </c>
      <c r="J929">
        <v>0.06</v>
      </c>
      <c r="K929">
        <v>5.3999999999999999E-2</v>
      </c>
      <c r="L929">
        <v>2639</v>
      </c>
      <c r="M929">
        <v>2655.8</v>
      </c>
      <c r="N929">
        <v>2671.6</v>
      </c>
      <c r="Q929">
        <f t="shared" si="75"/>
        <v>646.6</v>
      </c>
      <c r="R929">
        <f t="shared" si="76"/>
        <v>646.70000000000005</v>
      </c>
      <c r="S929">
        <f t="shared" si="74"/>
        <v>0</v>
      </c>
    </row>
    <row r="930" spans="1:19" x14ac:dyDescent="0.25">
      <c r="A930" s="2">
        <f t="shared" si="77"/>
        <v>44965</v>
      </c>
      <c r="B930" s="3">
        <v>39</v>
      </c>
      <c r="C930" s="3">
        <v>1400</v>
      </c>
      <c r="D930">
        <v>646.54390000000001</v>
      </c>
      <c r="E930">
        <v>4.3999999999999997E-2</v>
      </c>
      <c r="F930">
        <v>635.55640000000005</v>
      </c>
      <c r="G930">
        <v>650.71720000000005</v>
      </c>
      <c r="H930">
        <v>653.35820000000001</v>
      </c>
      <c r="I930">
        <v>3.5000000000000003E-2</v>
      </c>
      <c r="J930">
        <v>4.2000000000000003E-2</v>
      </c>
      <c r="K930">
        <v>5.2999999999999999E-2</v>
      </c>
      <c r="L930">
        <v>2639</v>
      </c>
      <c r="M930">
        <v>2655.8</v>
      </c>
      <c r="N930">
        <v>2671.2</v>
      </c>
      <c r="Q930">
        <f t="shared" si="75"/>
        <v>646.5</v>
      </c>
      <c r="R930">
        <f t="shared" si="76"/>
        <v>646.70000000000005</v>
      </c>
      <c r="S930">
        <f t="shared" si="74"/>
        <v>0</v>
      </c>
    </row>
    <row r="931" spans="1:19" x14ac:dyDescent="0.25">
      <c r="A931" s="2">
        <f t="shared" si="77"/>
        <v>44965</v>
      </c>
      <c r="B931" s="3">
        <v>39</v>
      </c>
      <c r="C931" s="3">
        <v>1500</v>
      </c>
      <c r="D931">
        <v>646.4624</v>
      </c>
      <c r="E931">
        <v>4.8000000000000001E-2</v>
      </c>
      <c r="F931">
        <v>635.4538</v>
      </c>
      <c r="G931">
        <v>650.61329999999998</v>
      </c>
      <c r="H931">
        <v>653.32010000000002</v>
      </c>
      <c r="I931">
        <v>4.7E-2</v>
      </c>
      <c r="J931">
        <v>3.4000000000000002E-2</v>
      </c>
      <c r="K931">
        <v>0.06</v>
      </c>
      <c r="L931">
        <v>2638.8</v>
      </c>
      <c r="M931">
        <v>2655.6</v>
      </c>
      <c r="N931">
        <v>2671.2</v>
      </c>
      <c r="Q931">
        <f t="shared" si="75"/>
        <v>646.5</v>
      </c>
      <c r="R931">
        <f t="shared" si="76"/>
        <v>646.70000000000005</v>
      </c>
      <c r="S931">
        <f t="shared" si="74"/>
        <v>0</v>
      </c>
    </row>
    <row r="932" spans="1:19" x14ac:dyDescent="0.25">
      <c r="A932" s="2">
        <f t="shared" si="77"/>
        <v>44965</v>
      </c>
      <c r="B932" s="3">
        <v>39</v>
      </c>
      <c r="C932" s="3">
        <v>1600</v>
      </c>
      <c r="D932">
        <v>646.41909999999996</v>
      </c>
      <c r="E932">
        <v>4.8000000000000001E-2</v>
      </c>
      <c r="F932">
        <v>635.32600000000002</v>
      </c>
      <c r="G932">
        <v>650.54750000000001</v>
      </c>
      <c r="H932">
        <v>653.38369999999998</v>
      </c>
      <c r="I932">
        <v>0.05</v>
      </c>
      <c r="J932">
        <v>0.06</v>
      </c>
      <c r="K932">
        <v>2.7E-2</v>
      </c>
      <c r="L932">
        <v>2638.6</v>
      </c>
      <c r="M932">
        <v>2655.4</v>
      </c>
      <c r="N932">
        <v>2671.4</v>
      </c>
      <c r="Q932">
        <f t="shared" si="75"/>
        <v>646.4</v>
      </c>
      <c r="R932">
        <f t="shared" si="76"/>
        <v>646.70000000000005</v>
      </c>
      <c r="S932">
        <f t="shared" si="74"/>
        <v>0</v>
      </c>
    </row>
    <row r="933" spans="1:19" x14ac:dyDescent="0.25">
      <c r="A933" s="2">
        <f t="shared" si="77"/>
        <v>44965</v>
      </c>
      <c r="B933" s="3">
        <v>39</v>
      </c>
      <c r="C933" s="3">
        <v>1700</v>
      </c>
      <c r="D933">
        <v>646.30039999999997</v>
      </c>
      <c r="E933">
        <v>5.7000000000000002E-2</v>
      </c>
      <c r="F933">
        <v>635.17529999999999</v>
      </c>
      <c r="G933">
        <v>650.26139999999998</v>
      </c>
      <c r="H933">
        <v>653.46429999999998</v>
      </c>
      <c r="I933">
        <v>5.1999999999999998E-2</v>
      </c>
      <c r="J933">
        <v>0.06</v>
      </c>
      <c r="K933">
        <v>5.8999999999999997E-2</v>
      </c>
      <c r="L933">
        <v>2638.2</v>
      </c>
      <c r="M933">
        <v>2655</v>
      </c>
      <c r="N933">
        <v>2671.6</v>
      </c>
      <c r="Q933">
        <f t="shared" si="75"/>
        <v>646.29999999999995</v>
      </c>
      <c r="R933">
        <f t="shared" si="76"/>
        <v>646.70000000000005</v>
      </c>
      <c r="S933">
        <f t="shared" si="74"/>
        <v>0</v>
      </c>
    </row>
    <row r="934" spans="1:19" x14ac:dyDescent="0.25">
      <c r="A934" s="2">
        <f t="shared" si="77"/>
        <v>44965</v>
      </c>
      <c r="B934" s="3">
        <v>39</v>
      </c>
      <c r="C934" s="3">
        <v>1800</v>
      </c>
      <c r="D934">
        <v>646.34640000000002</v>
      </c>
      <c r="E934">
        <v>5.0999999999999997E-2</v>
      </c>
      <c r="F934">
        <v>635.15440000000001</v>
      </c>
      <c r="G934">
        <v>650.25930000000005</v>
      </c>
      <c r="H934">
        <v>653.62549999999999</v>
      </c>
      <c r="I934">
        <v>5.5E-2</v>
      </c>
      <c r="J934">
        <v>6.3E-2</v>
      </c>
      <c r="K934">
        <v>2.7E-2</v>
      </c>
      <c r="L934">
        <v>2638.2</v>
      </c>
      <c r="M934">
        <v>2655.2</v>
      </c>
      <c r="N934">
        <v>2671.8</v>
      </c>
      <c r="Q934">
        <f t="shared" si="75"/>
        <v>646.29999999999995</v>
      </c>
      <c r="R934">
        <f t="shared" si="76"/>
        <v>646.70000000000005</v>
      </c>
      <c r="S934">
        <f t="shared" si="74"/>
        <v>0</v>
      </c>
    </row>
    <row r="935" spans="1:19" x14ac:dyDescent="0.25">
      <c r="A935" s="2">
        <f t="shared" si="77"/>
        <v>44965</v>
      </c>
      <c r="B935" s="3">
        <v>39</v>
      </c>
      <c r="C935" s="3">
        <v>1900</v>
      </c>
      <c r="D935">
        <v>646.38279999999997</v>
      </c>
      <c r="E935">
        <v>5.6000000000000001E-2</v>
      </c>
      <c r="F935">
        <v>635.23389999999995</v>
      </c>
      <c r="G935">
        <v>650.19569999999999</v>
      </c>
      <c r="H935">
        <v>653.71879999999999</v>
      </c>
      <c r="I935">
        <v>5.7000000000000002E-2</v>
      </c>
      <c r="J935">
        <v>5.8000000000000003E-2</v>
      </c>
      <c r="K935">
        <v>5.3999999999999999E-2</v>
      </c>
      <c r="L935">
        <v>2638.4</v>
      </c>
      <c r="M935">
        <v>2655</v>
      </c>
      <c r="N935">
        <v>2672</v>
      </c>
      <c r="Q935">
        <f t="shared" si="75"/>
        <v>646.4</v>
      </c>
      <c r="R935">
        <f t="shared" si="76"/>
        <v>646.70000000000005</v>
      </c>
      <c r="S935">
        <f t="shared" si="74"/>
        <v>0</v>
      </c>
    </row>
    <row r="936" spans="1:19" x14ac:dyDescent="0.25">
      <c r="A936" s="2">
        <f t="shared" si="77"/>
        <v>44965</v>
      </c>
      <c r="B936" s="3">
        <v>39</v>
      </c>
      <c r="C936" s="3">
        <v>2000</v>
      </c>
      <c r="D936">
        <v>646.46749999999997</v>
      </c>
      <c r="E936">
        <v>5.7000000000000002E-2</v>
      </c>
      <c r="F936">
        <v>635.26739999999995</v>
      </c>
      <c r="G936">
        <v>650.38850000000002</v>
      </c>
      <c r="H936">
        <v>653.74639999999999</v>
      </c>
      <c r="I936">
        <v>6.9000000000000006E-2</v>
      </c>
      <c r="J936">
        <v>6.4000000000000001E-2</v>
      </c>
      <c r="K936">
        <v>2.7E-2</v>
      </c>
      <c r="L936">
        <v>2639</v>
      </c>
      <c r="M936">
        <v>2655.8</v>
      </c>
      <c r="N936">
        <v>2672</v>
      </c>
      <c r="Q936">
        <f t="shared" si="75"/>
        <v>646.5</v>
      </c>
      <c r="R936">
        <f t="shared" si="76"/>
        <v>646.70000000000005</v>
      </c>
      <c r="S936">
        <f t="shared" si="74"/>
        <v>0</v>
      </c>
    </row>
    <row r="937" spans="1:19" x14ac:dyDescent="0.25">
      <c r="A937" s="2">
        <f t="shared" si="77"/>
        <v>44965</v>
      </c>
      <c r="B937" s="3">
        <v>39</v>
      </c>
      <c r="C937" s="3">
        <v>2100</v>
      </c>
      <c r="D937">
        <v>646.74300000000005</v>
      </c>
      <c r="E937">
        <v>5.8000000000000003E-2</v>
      </c>
      <c r="F937">
        <v>635.60670000000005</v>
      </c>
      <c r="G937">
        <v>650.90359999999998</v>
      </c>
      <c r="H937">
        <v>653.71879999999999</v>
      </c>
      <c r="I937">
        <v>0.06</v>
      </c>
      <c r="J937">
        <v>0.06</v>
      </c>
      <c r="K937">
        <v>5.3999999999999999E-2</v>
      </c>
      <c r="L937">
        <v>2639</v>
      </c>
      <c r="M937">
        <v>2656</v>
      </c>
      <c r="N937">
        <v>2672</v>
      </c>
      <c r="Q937">
        <f t="shared" si="75"/>
        <v>646.70000000000005</v>
      </c>
      <c r="R937">
        <f t="shared" si="76"/>
        <v>646.70000000000005</v>
      </c>
      <c r="S937">
        <f t="shared" si="74"/>
        <v>0</v>
      </c>
    </row>
    <row r="938" spans="1:19" x14ac:dyDescent="0.25">
      <c r="A938" s="2">
        <f t="shared" si="77"/>
        <v>44965</v>
      </c>
      <c r="B938" s="3">
        <v>39</v>
      </c>
      <c r="C938" s="3">
        <v>2200</v>
      </c>
      <c r="D938">
        <v>646.74929999999995</v>
      </c>
      <c r="E938">
        <v>5.7000000000000002E-2</v>
      </c>
      <c r="F938">
        <v>635.61509999999998</v>
      </c>
      <c r="G938">
        <v>650.93330000000003</v>
      </c>
      <c r="H938">
        <v>653.69979999999998</v>
      </c>
      <c r="I938">
        <v>5.8999999999999997E-2</v>
      </c>
      <c r="J938">
        <v>5.2999999999999999E-2</v>
      </c>
      <c r="K938">
        <v>0.06</v>
      </c>
      <c r="L938">
        <v>2639.2</v>
      </c>
      <c r="M938">
        <v>2656.2</v>
      </c>
      <c r="N938">
        <v>2671.8</v>
      </c>
      <c r="Q938">
        <f t="shared" si="75"/>
        <v>646.70000000000005</v>
      </c>
      <c r="R938">
        <f t="shared" si="76"/>
        <v>646.70000000000005</v>
      </c>
      <c r="S938">
        <f t="shared" si="74"/>
        <v>0</v>
      </c>
    </row>
    <row r="939" spans="1:19" x14ac:dyDescent="0.25">
      <c r="A939" s="2">
        <f t="shared" si="77"/>
        <v>44965</v>
      </c>
      <c r="B939" s="3">
        <v>39</v>
      </c>
      <c r="C939" s="3">
        <v>2300</v>
      </c>
      <c r="D939">
        <v>646.71979999999996</v>
      </c>
      <c r="E939">
        <v>0.05</v>
      </c>
      <c r="F939">
        <v>635.58360000000005</v>
      </c>
      <c r="G939">
        <v>650.92899999999997</v>
      </c>
      <c r="H939">
        <v>653.64670000000001</v>
      </c>
      <c r="I939">
        <v>5.3999999999999999E-2</v>
      </c>
      <c r="J939">
        <v>5.5E-2</v>
      </c>
      <c r="K939">
        <v>0.04</v>
      </c>
      <c r="L939">
        <v>2639</v>
      </c>
      <c r="M939">
        <v>2656.2</v>
      </c>
      <c r="N939">
        <v>2671.8</v>
      </c>
      <c r="Q939">
        <f t="shared" si="75"/>
        <v>646.70000000000005</v>
      </c>
      <c r="R939">
        <f t="shared" si="76"/>
        <v>646.70000000000005</v>
      </c>
      <c r="S939">
        <f t="shared" si="74"/>
        <v>0</v>
      </c>
    </row>
    <row r="940" spans="1:19" x14ac:dyDescent="0.25">
      <c r="A940" s="2">
        <f t="shared" si="77"/>
        <v>44965</v>
      </c>
      <c r="B940" s="3">
        <v>39</v>
      </c>
      <c r="C940" s="3">
        <v>2400</v>
      </c>
      <c r="D940">
        <v>646.70429999999999</v>
      </c>
      <c r="E940">
        <v>4.2999999999999997E-2</v>
      </c>
      <c r="F940">
        <v>635.56479999999999</v>
      </c>
      <c r="G940">
        <v>650.92269999999996</v>
      </c>
      <c r="H940">
        <v>653.62549999999999</v>
      </c>
      <c r="I940">
        <v>3.9E-2</v>
      </c>
      <c r="J940">
        <v>5.8000000000000003E-2</v>
      </c>
      <c r="K940">
        <v>2.7E-2</v>
      </c>
      <c r="L940">
        <v>2639</v>
      </c>
      <c r="M940">
        <v>2656.2</v>
      </c>
      <c r="N940">
        <v>2671.8</v>
      </c>
      <c r="Q940">
        <f t="shared" si="75"/>
        <v>646.70000000000005</v>
      </c>
      <c r="R940">
        <f t="shared" si="76"/>
        <v>646.70000000000005</v>
      </c>
      <c r="S940">
        <f t="shared" si="74"/>
        <v>0</v>
      </c>
    </row>
    <row r="941" spans="1:19" x14ac:dyDescent="0.25">
      <c r="A941" s="2">
        <f t="shared" si="77"/>
        <v>44966</v>
      </c>
      <c r="B941" s="3">
        <v>40</v>
      </c>
      <c r="C941" s="3">
        <v>100</v>
      </c>
      <c r="D941">
        <v>646.69590000000005</v>
      </c>
      <c r="E941">
        <v>4.5999999999999999E-2</v>
      </c>
      <c r="F941">
        <v>635.55849999999998</v>
      </c>
      <c r="G941">
        <v>650.91420000000005</v>
      </c>
      <c r="H941">
        <v>653.61490000000003</v>
      </c>
      <c r="I941">
        <v>0.03</v>
      </c>
      <c r="J941">
        <v>0.06</v>
      </c>
      <c r="K941">
        <v>4.2000000000000003E-2</v>
      </c>
      <c r="L941">
        <v>2639</v>
      </c>
      <c r="M941">
        <v>2656.2</v>
      </c>
      <c r="N941">
        <v>2671.8</v>
      </c>
      <c r="Q941">
        <f t="shared" si="75"/>
        <v>646.70000000000005</v>
      </c>
      <c r="R941">
        <f t="shared" si="76"/>
        <v>646.70000000000005</v>
      </c>
      <c r="S941">
        <f t="shared" si="74"/>
        <v>0</v>
      </c>
    </row>
    <row r="942" spans="1:19" x14ac:dyDescent="0.25">
      <c r="A942" s="2">
        <f t="shared" si="77"/>
        <v>44966</v>
      </c>
      <c r="B942" s="3">
        <v>40</v>
      </c>
      <c r="C942" s="3">
        <v>200</v>
      </c>
      <c r="D942">
        <v>646.6902</v>
      </c>
      <c r="E942">
        <v>4.5999999999999999E-2</v>
      </c>
      <c r="F942">
        <v>635.54589999999996</v>
      </c>
      <c r="G942">
        <v>650.91849999999999</v>
      </c>
      <c r="H942">
        <v>653.60640000000001</v>
      </c>
      <c r="I942">
        <v>2.1999999999999999E-2</v>
      </c>
      <c r="J942">
        <v>5.8999999999999997E-2</v>
      </c>
      <c r="K942">
        <v>4.9000000000000002E-2</v>
      </c>
      <c r="L942">
        <v>2639</v>
      </c>
      <c r="M942">
        <v>2656.2</v>
      </c>
      <c r="N942">
        <v>2671.6</v>
      </c>
      <c r="Q942">
        <f t="shared" si="75"/>
        <v>646.70000000000005</v>
      </c>
      <c r="R942">
        <f t="shared" si="76"/>
        <v>646.70000000000005</v>
      </c>
      <c r="S942">
        <f t="shared" si="74"/>
        <v>0</v>
      </c>
    </row>
    <row r="943" spans="1:19" x14ac:dyDescent="0.25">
      <c r="A943" s="2">
        <f t="shared" si="77"/>
        <v>44966</v>
      </c>
      <c r="B943" s="3">
        <v>40</v>
      </c>
      <c r="C943" s="3">
        <v>300</v>
      </c>
      <c r="D943">
        <v>646.70719999999994</v>
      </c>
      <c r="E943">
        <v>4.1000000000000002E-2</v>
      </c>
      <c r="F943">
        <v>635.56060000000002</v>
      </c>
      <c r="G943">
        <v>650.93330000000003</v>
      </c>
      <c r="H943">
        <v>653.62760000000003</v>
      </c>
      <c r="I943">
        <v>3.4000000000000002E-2</v>
      </c>
      <c r="J943">
        <v>5.2999999999999999E-2</v>
      </c>
      <c r="K943">
        <v>3.2000000000000001E-2</v>
      </c>
      <c r="L943">
        <v>2639</v>
      </c>
      <c r="M943">
        <v>2656.2</v>
      </c>
      <c r="N943">
        <v>2671.8</v>
      </c>
      <c r="Q943">
        <f t="shared" si="75"/>
        <v>646.70000000000005</v>
      </c>
      <c r="R943">
        <f t="shared" si="76"/>
        <v>646.70000000000005</v>
      </c>
      <c r="S943">
        <f t="shared" si="74"/>
        <v>0</v>
      </c>
    </row>
    <row r="944" spans="1:19" x14ac:dyDescent="0.25">
      <c r="A944" s="2">
        <f t="shared" si="77"/>
        <v>44966</v>
      </c>
      <c r="B944" s="3">
        <v>40</v>
      </c>
      <c r="C944" s="3">
        <v>400</v>
      </c>
      <c r="D944">
        <v>647.2663</v>
      </c>
      <c r="E944">
        <v>5.0999999999999997E-2</v>
      </c>
      <c r="F944">
        <v>636.11149999999998</v>
      </c>
      <c r="G944">
        <v>651.47410000000002</v>
      </c>
      <c r="H944">
        <v>654.21310000000005</v>
      </c>
      <c r="I944">
        <v>5.5E-2</v>
      </c>
      <c r="J944">
        <v>4.9000000000000002E-2</v>
      </c>
      <c r="K944">
        <v>4.8000000000000001E-2</v>
      </c>
      <c r="L944">
        <v>2640</v>
      </c>
      <c r="M944">
        <v>2657</v>
      </c>
      <c r="N944">
        <v>2672.8</v>
      </c>
      <c r="Q944">
        <f t="shared" si="75"/>
        <v>647.29999999999995</v>
      </c>
      <c r="R944">
        <f t="shared" si="76"/>
        <v>647.29999999999995</v>
      </c>
      <c r="S944">
        <f t="shared" si="74"/>
        <v>0.59999999999990905</v>
      </c>
    </row>
    <row r="945" spans="1:19" x14ac:dyDescent="0.25">
      <c r="A945" s="2">
        <f t="shared" si="77"/>
        <v>44966</v>
      </c>
      <c r="B945" s="3">
        <v>40</v>
      </c>
      <c r="C945" s="3">
        <v>500</v>
      </c>
      <c r="D945">
        <v>648.05079999999998</v>
      </c>
      <c r="E945">
        <v>0.05</v>
      </c>
      <c r="F945">
        <v>636.87210000000005</v>
      </c>
      <c r="G945">
        <v>652.26110000000006</v>
      </c>
      <c r="H945">
        <v>655.01949999999999</v>
      </c>
      <c r="I945">
        <v>3.1E-2</v>
      </c>
      <c r="J945">
        <v>5.3999999999999999E-2</v>
      </c>
      <c r="K945">
        <v>0.06</v>
      </c>
      <c r="L945">
        <v>2641.2</v>
      </c>
      <c r="M945">
        <v>2658.4</v>
      </c>
      <c r="N945">
        <v>2674</v>
      </c>
      <c r="Q945">
        <f t="shared" si="75"/>
        <v>648.1</v>
      </c>
      <c r="R945">
        <f t="shared" si="76"/>
        <v>648.1</v>
      </c>
      <c r="S945">
        <f t="shared" si="74"/>
        <v>0.80000000000006821</v>
      </c>
    </row>
    <row r="946" spans="1:19" x14ac:dyDescent="0.25">
      <c r="A946" s="2">
        <f t="shared" si="77"/>
        <v>44966</v>
      </c>
      <c r="B946" s="3">
        <v>40</v>
      </c>
      <c r="C946" s="3">
        <v>600</v>
      </c>
      <c r="D946">
        <v>649.26610000000005</v>
      </c>
      <c r="E946">
        <v>4.9000000000000002E-2</v>
      </c>
      <c r="F946">
        <v>638.05470000000003</v>
      </c>
      <c r="G946">
        <v>653.48180000000002</v>
      </c>
      <c r="H946">
        <v>656.26179999999999</v>
      </c>
      <c r="I946">
        <v>4.4999999999999998E-2</v>
      </c>
      <c r="J946">
        <v>4.8000000000000001E-2</v>
      </c>
      <c r="K946">
        <v>5.2999999999999999E-2</v>
      </c>
      <c r="L946">
        <v>2643.2</v>
      </c>
      <c r="M946">
        <v>2660.4</v>
      </c>
      <c r="N946">
        <v>2676.2</v>
      </c>
      <c r="Q946">
        <f t="shared" si="75"/>
        <v>649.29999999999995</v>
      </c>
      <c r="R946">
        <f t="shared" si="76"/>
        <v>649.29999999999995</v>
      </c>
      <c r="S946">
        <f t="shared" si="74"/>
        <v>1.1999999999999318</v>
      </c>
    </row>
    <row r="947" spans="1:19" x14ac:dyDescent="0.25">
      <c r="A947" s="2">
        <f t="shared" si="77"/>
        <v>44966</v>
      </c>
      <c r="B947" s="3">
        <v>40</v>
      </c>
      <c r="C947" s="3">
        <v>700</v>
      </c>
      <c r="D947">
        <v>649.69920000000002</v>
      </c>
      <c r="E947">
        <v>5.7000000000000002E-2</v>
      </c>
      <c r="F947">
        <v>638.48910000000001</v>
      </c>
      <c r="G947">
        <v>653.90229999999997</v>
      </c>
      <c r="H947">
        <v>656.70590000000004</v>
      </c>
      <c r="I947">
        <v>5.8999999999999997E-2</v>
      </c>
      <c r="J947">
        <v>5.3999999999999999E-2</v>
      </c>
      <c r="K947">
        <v>5.8999999999999997E-2</v>
      </c>
      <c r="L947">
        <v>2643.8</v>
      </c>
      <c r="M947">
        <v>2661</v>
      </c>
      <c r="N947">
        <v>2676.8</v>
      </c>
      <c r="Q947">
        <f t="shared" si="75"/>
        <v>649.70000000000005</v>
      </c>
      <c r="R947">
        <f t="shared" si="76"/>
        <v>649.70000000000005</v>
      </c>
      <c r="S947">
        <f t="shared" si="74"/>
        <v>0.40000000000009095</v>
      </c>
    </row>
    <row r="948" spans="1:19" x14ac:dyDescent="0.25">
      <c r="A948" s="2">
        <f t="shared" si="77"/>
        <v>44966</v>
      </c>
      <c r="B948" s="3">
        <v>40</v>
      </c>
      <c r="C948" s="3">
        <v>800</v>
      </c>
      <c r="D948">
        <v>649.69979999999998</v>
      </c>
      <c r="E948">
        <v>5.6000000000000001E-2</v>
      </c>
      <c r="F948">
        <v>638.49329999999998</v>
      </c>
      <c r="G948">
        <v>653.89599999999996</v>
      </c>
      <c r="H948">
        <v>656.71010000000001</v>
      </c>
      <c r="I948">
        <v>5.8000000000000003E-2</v>
      </c>
      <c r="J948">
        <v>5.0999999999999997E-2</v>
      </c>
      <c r="K948">
        <v>0.06</v>
      </c>
      <c r="L948">
        <v>2644</v>
      </c>
      <c r="M948">
        <v>2661</v>
      </c>
      <c r="N948">
        <v>2677</v>
      </c>
      <c r="Q948">
        <f t="shared" si="75"/>
        <v>649.70000000000005</v>
      </c>
      <c r="R948">
        <f t="shared" si="76"/>
        <v>649.70000000000005</v>
      </c>
      <c r="S948">
        <f t="shared" si="74"/>
        <v>0</v>
      </c>
    </row>
    <row r="949" spans="1:19" x14ac:dyDescent="0.25">
      <c r="A949" s="2">
        <f t="shared" si="77"/>
        <v>44966</v>
      </c>
      <c r="B949" s="3">
        <v>40</v>
      </c>
      <c r="C949" s="3">
        <v>900</v>
      </c>
      <c r="D949">
        <v>649.71529999999996</v>
      </c>
      <c r="E949">
        <v>5.3999999999999999E-2</v>
      </c>
      <c r="F949">
        <v>638.52059999999994</v>
      </c>
      <c r="G949">
        <v>653.91300000000001</v>
      </c>
      <c r="H949">
        <v>656.71230000000003</v>
      </c>
      <c r="I949">
        <v>4.2000000000000003E-2</v>
      </c>
      <c r="J949">
        <v>5.8000000000000003E-2</v>
      </c>
      <c r="K949">
        <v>0.06</v>
      </c>
      <c r="L949">
        <v>2644</v>
      </c>
      <c r="M949">
        <v>2661</v>
      </c>
      <c r="N949">
        <v>2676.8</v>
      </c>
      <c r="Q949">
        <f t="shared" si="75"/>
        <v>649.70000000000005</v>
      </c>
      <c r="R949">
        <f t="shared" si="76"/>
        <v>649.70000000000005</v>
      </c>
      <c r="S949">
        <f t="shared" si="74"/>
        <v>0</v>
      </c>
    </row>
    <row r="950" spans="1:19" x14ac:dyDescent="0.25">
      <c r="A950" s="2">
        <f t="shared" si="77"/>
        <v>44966</v>
      </c>
      <c r="B950" s="3">
        <v>40</v>
      </c>
      <c r="C950" s="3">
        <v>1000</v>
      </c>
      <c r="D950">
        <v>649.76819999999998</v>
      </c>
      <c r="E950">
        <v>3.6999999999999998E-2</v>
      </c>
      <c r="F950">
        <v>638.55619999999999</v>
      </c>
      <c r="G950">
        <v>653.97659999999996</v>
      </c>
      <c r="H950">
        <v>656.77170000000001</v>
      </c>
      <c r="I950">
        <v>4.3999999999999997E-2</v>
      </c>
      <c r="J950">
        <v>3.6999999999999998E-2</v>
      </c>
      <c r="K950">
        <v>2.7E-2</v>
      </c>
      <c r="L950">
        <v>2644</v>
      </c>
      <c r="M950">
        <v>2661.2</v>
      </c>
      <c r="N950">
        <v>2676.8</v>
      </c>
      <c r="Q950">
        <f t="shared" si="75"/>
        <v>649.79999999999995</v>
      </c>
      <c r="R950">
        <f t="shared" si="76"/>
        <v>649.79999999999995</v>
      </c>
      <c r="S950">
        <f t="shared" si="74"/>
        <v>9.9999999999909051E-2</v>
      </c>
    </row>
    <row r="951" spans="1:19" x14ac:dyDescent="0.25">
      <c r="A951" s="2">
        <f t="shared" si="77"/>
        <v>44966</v>
      </c>
      <c r="B951" s="3">
        <v>40</v>
      </c>
      <c r="C951" s="3">
        <v>1100</v>
      </c>
      <c r="D951">
        <v>650.0145</v>
      </c>
      <c r="E951">
        <v>3.7999999999999999E-2</v>
      </c>
      <c r="F951">
        <v>638.79539999999997</v>
      </c>
      <c r="G951">
        <v>654.23379999999997</v>
      </c>
      <c r="H951">
        <v>657.01400000000001</v>
      </c>
      <c r="I951">
        <v>4.3999999999999997E-2</v>
      </c>
      <c r="J951">
        <v>4.2000000000000003E-2</v>
      </c>
      <c r="K951">
        <v>2.7E-2</v>
      </c>
      <c r="L951">
        <v>2644.4</v>
      </c>
      <c r="M951">
        <v>2661.6</v>
      </c>
      <c r="N951">
        <v>2677.4</v>
      </c>
      <c r="Q951">
        <f t="shared" si="75"/>
        <v>650</v>
      </c>
      <c r="R951">
        <f t="shared" si="76"/>
        <v>650</v>
      </c>
      <c r="S951">
        <f t="shared" si="74"/>
        <v>0.20000000000004547</v>
      </c>
    </row>
    <row r="952" spans="1:19" x14ac:dyDescent="0.25">
      <c r="A952" s="2">
        <f t="shared" si="77"/>
        <v>44966</v>
      </c>
      <c r="B952" s="3">
        <v>40</v>
      </c>
      <c r="C952" s="3">
        <v>1200</v>
      </c>
      <c r="D952">
        <v>650.15769999999998</v>
      </c>
      <c r="E952">
        <v>4.9000000000000002E-2</v>
      </c>
      <c r="F952">
        <v>638.93619999999999</v>
      </c>
      <c r="G952">
        <v>654.38459999999998</v>
      </c>
      <c r="H952">
        <v>657.15229999999997</v>
      </c>
      <c r="I952">
        <v>5.6000000000000001E-2</v>
      </c>
      <c r="J952">
        <v>5.2999999999999999E-2</v>
      </c>
      <c r="K952">
        <v>3.4000000000000002E-2</v>
      </c>
      <c r="L952">
        <v>2644.6</v>
      </c>
      <c r="M952">
        <v>2661.8</v>
      </c>
      <c r="N952">
        <v>2677.6</v>
      </c>
      <c r="Q952">
        <f t="shared" si="75"/>
        <v>650.20000000000005</v>
      </c>
      <c r="R952">
        <f t="shared" si="76"/>
        <v>650.20000000000005</v>
      </c>
      <c r="S952">
        <f t="shared" si="74"/>
        <v>0.20000000000004547</v>
      </c>
    </row>
    <row r="953" spans="1:19" x14ac:dyDescent="0.25">
      <c r="A953" s="2">
        <f t="shared" si="77"/>
        <v>44966</v>
      </c>
      <c r="B953" s="3">
        <v>40</v>
      </c>
      <c r="C953" s="3">
        <v>1300</v>
      </c>
      <c r="D953">
        <v>650.19579999999996</v>
      </c>
      <c r="E953">
        <v>5.8000000000000003E-2</v>
      </c>
      <c r="F953">
        <v>638.96550000000002</v>
      </c>
      <c r="G953">
        <v>654.43349999999998</v>
      </c>
      <c r="H953">
        <v>657.1884</v>
      </c>
      <c r="I953">
        <v>5.8999999999999997E-2</v>
      </c>
      <c r="J953">
        <v>5.7000000000000002E-2</v>
      </c>
      <c r="K953">
        <v>5.8999999999999997E-2</v>
      </c>
      <c r="L953">
        <v>2644.6</v>
      </c>
      <c r="M953">
        <v>2662</v>
      </c>
      <c r="N953">
        <v>2677.8</v>
      </c>
      <c r="Q953">
        <f t="shared" si="75"/>
        <v>650.20000000000005</v>
      </c>
      <c r="R953">
        <f t="shared" si="76"/>
        <v>650.20000000000005</v>
      </c>
      <c r="S953">
        <f t="shared" si="74"/>
        <v>0</v>
      </c>
    </row>
    <row r="954" spans="1:19" x14ac:dyDescent="0.25">
      <c r="A954" s="2">
        <f t="shared" si="77"/>
        <v>44966</v>
      </c>
      <c r="B954" s="3">
        <v>40</v>
      </c>
      <c r="C954" s="3">
        <v>1400</v>
      </c>
      <c r="D954">
        <v>650.25429999999994</v>
      </c>
      <c r="E954">
        <v>4.3999999999999997E-2</v>
      </c>
      <c r="F954">
        <v>639.02840000000003</v>
      </c>
      <c r="G954">
        <v>654.49300000000005</v>
      </c>
      <c r="H954">
        <v>657.24159999999995</v>
      </c>
      <c r="I954">
        <v>3.6999999999999998E-2</v>
      </c>
      <c r="J954">
        <v>4.3999999999999997E-2</v>
      </c>
      <c r="K954">
        <v>5.0999999999999997E-2</v>
      </c>
      <c r="L954">
        <v>2645</v>
      </c>
      <c r="M954">
        <v>2662</v>
      </c>
      <c r="N954">
        <v>2677.8</v>
      </c>
      <c r="Q954">
        <f t="shared" si="75"/>
        <v>650.29999999999995</v>
      </c>
      <c r="R954">
        <f t="shared" si="76"/>
        <v>650.29999999999995</v>
      </c>
      <c r="S954">
        <f t="shared" si="74"/>
        <v>9.9999999999909051E-2</v>
      </c>
    </row>
    <row r="955" spans="1:19" x14ac:dyDescent="0.25">
      <c r="A955" s="2">
        <f t="shared" si="77"/>
        <v>44966</v>
      </c>
      <c r="B955" s="3">
        <v>40</v>
      </c>
      <c r="C955" s="3">
        <v>1500</v>
      </c>
      <c r="D955">
        <v>650.34400000000005</v>
      </c>
      <c r="E955">
        <v>4.9000000000000002E-2</v>
      </c>
      <c r="F955">
        <v>639.11659999999995</v>
      </c>
      <c r="G955">
        <v>654.57590000000005</v>
      </c>
      <c r="H955">
        <v>657.33929999999998</v>
      </c>
      <c r="I955">
        <v>4.3999999999999997E-2</v>
      </c>
      <c r="J955">
        <v>4.3999999999999997E-2</v>
      </c>
      <c r="K955">
        <v>5.8000000000000003E-2</v>
      </c>
      <c r="L955">
        <v>2645</v>
      </c>
      <c r="M955">
        <v>2662</v>
      </c>
      <c r="N955">
        <v>2678</v>
      </c>
      <c r="Q955">
        <f t="shared" si="75"/>
        <v>650.29999999999995</v>
      </c>
      <c r="R955">
        <f t="shared" si="76"/>
        <v>650.29999999999995</v>
      </c>
      <c r="S955">
        <f t="shared" si="74"/>
        <v>0</v>
      </c>
    </row>
    <row r="956" spans="1:19" x14ac:dyDescent="0.25">
      <c r="A956" s="2">
        <f t="shared" si="77"/>
        <v>44966</v>
      </c>
      <c r="B956" s="3">
        <v>40</v>
      </c>
      <c r="C956" s="3">
        <v>1600</v>
      </c>
      <c r="D956">
        <v>650.54160000000002</v>
      </c>
      <c r="E956">
        <v>5.7000000000000002E-2</v>
      </c>
      <c r="F956">
        <v>639.30340000000001</v>
      </c>
      <c r="G956">
        <v>654.78859999999997</v>
      </c>
      <c r="H956">
        <v>657.53269999999998</v>
      </c>
      <c r="I956">
        <v>5.8999999999999997E-2</v>
      </c>
      <c r="J956">
        <v>0.06</v>
      </c>
      <c r="K956">
        <v>5.0999999999999997E-2</v>
      </c>
      <c r="L956">
        <v>2645.2</v>
      </c>
      <c r="M956">
        <v>2662.6</v>
      </c>
      <c r="N956">
        <v>2678.2</v>
      </c>
      <c r="Q956">
        <f t="shared" si="75"/>
        <v>650.5</v>
      </c>
      <c r="R956">
        <f t="shared" si="76"/>
        <v>650.5</v>
      </c>
      <c r="S956">
        <f t="shared" si="74"/>
        <v>0.20000000000004547</v>
      </c>
    </row>
    <row r="957" spans="1:19" x14ac:dyDescent="0.25">
      <c r="A957" s="2">
        <f t="shared" si="77"/>
        <v>44966</v>
      </c>
      <c r="B957" s="3">
        <v>40</v>
      </c>
      <c r="C957" s="3">
        <v>1700</v>
      </c>
      <c r="D957">
        <v>650.6164</v>
      </c>
      <c r="E957">
        <v>3.6999999999999998E-2</v>
      </c>
      <c r="F957">
        <v>639.37900000000002</v>
      </c>
      <c r="G957">
        <v>654.85879999999997</v>
      </c>
      <c r="H957">
        <v>657.61130000000003</v>
      </c>
      <c r="I957">
        <v>2.1999999999999999E-2</v>
      </c>
      <c r="J957">
        <v>4.5999999999999999E-2</v>
      </c>
      <c r="K957">
        <v>0.04</v>
      </c>
      <c r="L957">
        <v>2645.4</v>
      </c>
      <c r="M957">
        <v>2662.6</v>
      </c>
      <c r="N957">
        <v>2678.4</v>
      </c>
      <c r="Q957">
        <f t="shared" si="75"/>
        <v>650.6</v>
      </c>
      <c r="R957">
        <f t="shared" si="76"/>
        <v>650.6</v>
      </c>
      <c r="S957">
        <f t="shared" si="74"/>
        <v>0.10000000000002274</v>
      </c>
    </row>
    <row r="958" spans="1:19" x14ac:dyDescent="0.25">
      <c r="A958" s="2">
        <f t="shared" si="77"/>
        <v>44966</v>
      </c>
      <c r="B958" s="3">
        <v>40</v>
      </c>
      <c r="C958" s="3">
        <v>1800</v>
      </c>
      <c r="D958">
        <v>650.61</v>
      </c>
      <c r="E958">
        <v>4.2000000000000003E-2</v>
      </c>
      <c r="F958">
        <v>639.36630000000002</v>
      </c>
      <c r="G958">
        <v>654.85659999999996</v>
      </c>
      <c r="H958">
        <v>657.60709999999995</v>
      </c>
      <c r="I958">
        <v>3.1E-2</v>
      </c>
      <c r="J958">
        <v>4.3999999999999997E-2</v>
      </c>
      <c r="K958">
        <v>0.05</v>
      </c>
      <c r="L958">
        <v>2645.4</v>
      </c>
      <c r="M958">
        <v>2662.6</v>
      </c>
      <c r="N958">
        <v>2678.4</v>
      </c>
      <c r="Q958">
        <f t="shared" si="75"/>
        <v>650.6</v>
      </c>
      <c r="R958">
        <f t="shared" si="76"/>
        <v>650.6</v>
      </c>
      <c r="S958">
        <f t="shared" si="74"/>
        <v>0</v>
      </c>
    </row>
    <row r="959" spans="1:19" x14ac:dyDescent="0.25">
      <c r="A959" s="2">
        <f t="shared" si="77"/>
        <v>44966</v>
      </c>
      <c r="B959" s="3">
        <v>40</v>
      </c>
      <c r="C959" s="3">
        <v>1900</v>
      </c>
      <c r="D959">
        <v>650.60860000000002</v>
      </c>
      <c r="E959">
        <v>3.5000000000000003E-2</v>
      </c>
      <c r="F959">
        <v>639.36220000000003</v>
      </c>
      <c r="G959">
        <v>654.84810000000004</v>
      </c>
      <c r="H959">
        <v>657.61559999999997</v>
      </c>
      <c r="I959">
        <v>3.6999999999999998E-2</v>
      </c>
      <c r="J959">
        <v>3.4000000000000002E-2</v>
      </c>
      <c r="K959">
        <v>3.4000000000000002E-2</v>
      </c>
      <c r="L959">
        <v>2645.4</v>
      </c>
      <c r="M959">
        <v>2662.6</v>
      </c>
      <c r="N959">
        <v>2678.4</v>
      </c>
      <c r="Q959">
        <f t="shared" si="75"/>
        <v>650.6</v>
      </c>
      <c r="R959">
        <f t="shared" si="76"/>
        <v>650.6</v>
      </c>
      <c r="S959">
        <f t="shared" si="74"/>
        <v>0</v>
      </c>
    </row>
    <row r="960" spans="1:19" x14ac:dyDescent="0.25">
      <c r="A960" s="2">
        <f t="shared" si="77"/>
        <v>44966</v>
      </c>
      <c r="B960" s="3">
        <v>40</v>
      </c>
      <c r="C960" s="3">
        <v>2000</v>
      </c>
      <c r="D960">
        <v>650.61080000000004</v>
      </c>
      <c r="E960">
        <v>3.2000000000000001E-2</v>
      </c>
      <c r="F960">
        <v>639.36850000000004</v>
      </c>
      <c r="G960">
        <v>654.82899999999995</v>
      </c>
      <c r="H960">
        <v>657.63480000000004</v>
      </c>
      <c r="I960">
        <v>2.7E-2</v>
      </c>
      <c r="J960">
        <v>3.7999999999999999E-2</v>
      </c>
      <c r="K960">
        <v>3.1E-2</v>
      </c>
      <c r="L960">
        <v>2645.4</v>
      </c>
      <c r="M960">
        <v>2662.6</v>
      </c>
      <c r="N960">
        <v>2678.4</v>
      </c>
      <c r="Q960">
        <f t="shared" si="75"/>
        <v>650.6</v>
      </c>
      <c r="R960">
        <f t="shared" si="76"/>
        <v>650.6</v>
      </c>
      <c r="S960">
        <f t="shared" si="74"/>
        <v>0</v>
      </c>
    </row>
    <row r="961" spans="1:19" x14ac:dyDescent="0.25">
      <c r="A961" s="2">
        <f t="shared" si="77"/>
        <v>44966</v>
      </c>
      <c r="B961" s="3">
        <v>40</v>
      </c>
      <c r="C961" s="3">
        <v>2100</v>
      </c>
      <c r="D961">
        <v>650.62339999999995</v>
      </c>
      <c r="E961">
        <v>3.4000000000000002E-2</v>
      </c>
      <c r="F961">
        <v>639.38099999999997</v>
      </c>
      <c r="G961">
        <v>654.85239999999999</v>
      </c>
      <c r="H961">
        <v>657.63679999999999</v>
      </c>
      <c r="I961">
        <v>2.7E-2</v>
      </c>
      <c r="J961">
        <v>0.04</v>
      </c>
      <c r="K961">
        <v>3.4000000000000002E-2</v>
      </c>
      <c r="L961">
        <v>2645.4</v>
      </c>
      <c r="M961">
        <v>2662.6</v>
      </c>
      <c r="N961">
        <v>2678.4</v>
      </c>
      <c r="Q961">
        <f t="shared" si="75"/>
        <v>650.6</v>
      </c>
      <c r="R961">
        <f t="shared" si="76"/>
        <v>650.6</v>
      </c>
      <c r="S961">
        <f t="shared" si="74"/>
        <v>0</v>
      </c>
    </row>
    <row r="962" spans="1:19" x14ac:dyDescent="0.25">
      <c r="A962" s="2">
        <f t="shared" si="77"/>
        <v>44966</v>
      </c>
      <c r="B962" s="3">
        <v>40</v>
      </c>
      <c r="C962" s="3">
        <v>2200</v>
      </c>
      <c r="D962">
        <v>650.61699999999996</v>
      </c>
      <c r="E962">
        <v>3.2000000000000001E-2</v>
      </c>
      <c r="F962">
        <v>639.3768</v>
      </c>
      <c r="G962">
        <v>654.85659999999996</v>
      </c>
      <c r="H962">
        <v>657.61770000000001</v>
      </c>
      <c r="I962">
        <v>1.6E-2</v>
      </c>
      <c r="J962">
        <v>4.3999999999999997E-2</v>
      </c>
      <c r="K962">
        <v>3.1E-2</v>
      </c>
      <c r="L962">
        <v>2645.4</v>
      </c>
      <c r="M962">
        <v>2662.8</v>
      </c>
      <c r="N962">
        <v>2678.4</v>
      </c>
      <c r="Q962">
        <f t="shared" si="75"/>
        <v>650.6</v>
      </c>
      <c r="R962">
        <f t="shared" si="76"/>
        <v>650.6</v>
      </c>
      <c r="S962">
        <f t="shared" si="74"/>
        <v>0</v>
      </c>
    </row>
    <row r="963" spans="1:19" x14ac:dyDescent="0.25">
      <c r="A963" s="2">
        <f t="shared" si="77"/>
        <v>44966</v>
      </c>
      <c r="B963" s="3">
        <v>40</v>
      </c>
      <c r="C963" s="3">
        <v>2300</v>
      </c>
      <c r="D963">
        <v>650.62620000000004</v>
      </c>
      <c r="E963">
        <v>3.9E-2</v>
      </c>
      <c r="F963">
        <v>639.38739999999996</v>
      </c>
      <c r="G963">
        <v>654.86509999999998</v>
      </c>
      <c r="H963">
        <v>657.62620000000004</v>
      </c>
      <c r="I963">
        <v>3.6999999999999998E-2</v>
      </c>
      <c r="J963">
        <v>5.0999999999999997E-2</v>
      </c>
      <c r="K963">
        <v>2.3E-2</v>
      </c>
      <c r="L963">
        <v>2645.6</v>
      </c>
      <c r="M963">
        <v>2662.6</v>
      </c>
      <c r="N963">
        <v>2678.4</v>
      </c>
      <c r="Q963">
        <f t="shared" si="75"/>
        <v>650.6</v>
      </c>
      <c r="R963">
        <f t="shared" si="76"/>
        <v>650.6</v>
      </c>
      <c r="S963">
        <f t="shared" si="74"/>
        <v>0</v>
      </c>
    </row>
    <row r="964" spans="1:19" x14ac:dyDescent="0.25">
      <c r="A964" s="2">
        <f t="shared" si="77"/>
        <v>44966</v>
      </c>
      <c r="B964" s="3">
        <v>40</v>
      </c>
      <c r="C964" s="3">
        <v>2400</v>
      </c>
      <c r="D964">
        <v>650.63189999999997</v>
      </c>
      <c r="E964">
        <v>4.2000000000000003E-2</v>
      </c>
      <c r="F964">
        <v>639.39580000000001</v>
      </c>
      <c r="G964">
        <v>654.86940000000004</v>
      </c>
      <c r="H964">
        <v>657.63049999999998</v>
      </c>
      <c r="I964">
        <v>4.5999999999999999E-2</v>
      </c>
      <c r="J964">
        <v>5.2999999999999999E-2</v>
      </c>
      <c r="K964">
        <v>2.1999999999999999E-2</v>
      </c>
      <c r="L964">
        <v>2645.4</v>
      </c>
      <c r="M964">
        <v>2662.6</v>
      </c>
      <c r="N964">
        <v>2678.4</v>
      </c>
      <c r="Q964">
        <f t="shared" si="75"/>
        <v>650.6</v>
      </c>
      <c r="R964">
        <f t="shared" si="76"/>
        <v>650.6</v>
      </c>
      <c r="S964">
        <f t="shared" si="74"/>
        <v>0</v>
      </c>
    </row>
    <row r="965" spans="1:19" x14ac:dyDescent="0.25">
      <c r="A965" s="2">
        <f t="shared" si="77"/>
        <v>44967</v>
      </c>
      <c r="B965" s="3">
        <v>41</v>
      </c>
      <c r="C965" s="3">
        <v>100</v>
      </c>
      <c r="D965">
        <v>650.6241</v>
      </c>
      <c r="E965">
        <v>4.8000000000000001E-2</v>
      </c>
      <c r="F965">
        <v>639.38739999999996</v>
      </c>
      <c r="G965">
        <v>654.88210000000004</v>
      </c>
      <c r="H965">
        <v>657.6028</v>
      </c>
      <c r="I965">
        <v>3.6999999999999998E-2</v>
      </c>
      <c r="J965">
        <v>5.8000000000000003E-2</v>
      </c>
      <c r="K965">
        <v>4.8000000000000001E-2</v>
      </c>
      <c r="L965">
        <v>2645.4</v>
      </c>
      <c r="M965">
        <v>2662.8</v>
      </c>
      <c r="N965">
        <v>2678.2</v>
      </c>
      <c r="Q965">
        <f t="shared" si="75"/>
        <v>650.6</v>
      </c>
      <c r="R965">
        <f t="shared" si="76"/>
        <v>650.6</v>
      </c>
      <c r="S965">
        <f t="shared" ref="S965:S1028" si="78">IF(R965&gt;R964,R965-R964,0)</f>
        <v>0</v>
      </c>
    </row>
    <row r="966" spans="1:19" x14ac:dyDescent="0.25">
      <c r="A966" s="2">
        <f t="shared" si="77"/>
        <v>44967</v>
      </c>
      <c r="B966" s="3">
        <v>41</v>
      </c>
      <c r="C966" s="3">
        <v>200</v>
      </c>
      <c r="D966">
        <v>650.61490000000003</v>
      </c>
      <c r="E966">
        <v>0.05</v>
      </c>
      <c r="F966">
        <v>639.37049999999999</v>
      </c>
      <c r="G966">
        <v>654.88639999999998</v>
      </c>
      <c r="H966">
        <v>657.58799999999997</v>
      </c>
      <c r="I966">
        <v>3.1E-2</v>
      </c>
      <c r="J966">
        <v>5.8999999999999997E-2</v>
      </c>
      <c r="K966">
        <v>5.6000000000000001E-2</v>
      </c>
      <c r="L966">
        <v>2645.4</v>
      </c>
      <c r="M966">
        <v>2662.8</v>
      </c>
      <c r="N966">
        <v>2678.4</v>
      </c>
      <c r="Q966">
        <f t="shared" ref="Q966:Q1029" si="79">ROUND(D966,1)</f>
        <v>650.6</v>
      </c>
      <c r="R966">
        <f t="shared" ref="R966:R1029" si="80">ROUND(IF(Q966&lt;R965,R965,Q966),1)</f>
        <v>650.6</v>
      </c>
      <c r="S966">
        <f t="shared" si="78"/>
        <v>0</v>
      </c>
    </row>
    <row r="967" spans="1:19" x14ac:dyDescent="0.25">
      <c r="A967" s="2">
        <f t="shared" ref="A967:A1030" si="81">A$5-1+B967</f>
        <v>44967</v>
      </c>
      <c r="B967" s="3">
        <v>41</v>
      </c>
      <c r="C967" s="3">
        <v>300</v>
      </c>
      <c r="D967">
        <v>650.61699999999996</v>
      </c>
      <c r="E967">
        <v>4.8000000000000001E-2</v>
      </c>
      <c r="F967">
        <v>639.37049999999999</v>
      </c>
      <c r="G967">
        <v>654.88639999999998</v>
      </c>
      <c r="H967">
        <v>657.59429999999998</v>
      </c>
      <c r="I967">
        <v>2.1999999999999999E-2</v>
      </c>
      <c r="J967">
        <v>5.8999999999999997E-2</v>
      </c>
      <c r="K967">
        <v>5.2999999999999999E-2</v>
      </c>
      <c r="L967">
        <v>2645.4</v>
      </c>
      <c r="M967">
        <v>2662.6</v>
      </c>
      <c r="N967">
        <v>2678.4</v>
      </c>
      <c r="Q967">
        <f t="shared" si="79"/>
        <v>650.6</v>
      </c>
      <c r="R967">
        <f t="shared" si="80"/>
        <v>650.6</v>
      </c>
      <c r="S967">
        <f t="shared" si="78"/>
        <v>0</v>
      </c>
    </row>
    <row r="968" spans="1:19" x14ac:dyDescent="0.25">
      <c r="A968" s="2">
        <f t="shared" si="81"/>
        <v>44967</v>
      </c>
      <c r="B968" s="3">
        <v>41</v>
      </c>
      <c r="C968" s="3">
        <v>400</v>
      </c>
      <c r="D968">
        <v>650.63620000000003</v>
      </c>
      <c r="E968">
        <v>4.8000000000000001E-2</v>
      </c>
      <c r="F968">
        <v>639.38739999999996</v>
      </c>
      <c r="G968">
        <v>654.92250000000001</v>
      </c>
      <c r="H968">
        <v>657.59860000000003</v>
      </c>
      <c r="I968">
        <v>3.6999999999999998E-2</v>
      </c>
      <c r="J968">
        <v>5.5E-2</v>
      </c>
      <c r="K968">
        <v>5.0999999999999997E-2</v>
      </c>
      <c r="L968">
        <v>2645.6</v>
      </c>
      <c r="M968">
        <v>2662.6</v>
      </c>
      <c r="N968">
        <v>2678.4</v>
      </c>
      <c r="Q968">
        <f t="shared" si="79"/>
        <v>650.6</v>
      </c>
      <c r="R968">
        <f t="shared" si="80"/>
        <v>650.6</v>
      </c>
      <c r="S968">
        <f t="shared" si="78"/>
        <v>0</v>
      </c>
    </row>
    <row r="969" spans="1:19" x14ac:dyDescent="0.25">
      <c r="A969" s="2">
        <f t="shared" si="81"/>
        <v>44967</v>
      </c>
      <c r="B969" s="3">
        <v>41</v>
      </c>
      <c r="C969" s="3">
        <v>500</v>
      </c>
      <c r="D969">
        <v>650.61019999999996</v>
      </c>
      <c r="E969">
        <v>5.7000000000000002E-2</v>
      </c>
      <c r="F969">
        <v>639.33069999999998</v>
      </c>
      <c r="G969">
        <v>654.9076</v>
      </c>
      <c r="H969">
        <v>657.59220000000005</v>
      </c>
      <c r="I969">
        <v>5.8000000000000003E-2</v>
      </c>
      <c r="J969">
        <v>0.06</v>
      </c>
      <c r="K969">
        <v>5.3999999999999999E-2</v>
      </c>
      <c r="L969">
        <v>2645.2</v>
      </c>
      <c r="M969">
        <v>2662.6</v>
      </c>
      <c r="N969">
        <v>2678.2</v>
      </c>
      <c r="Q969">
        <f t="shared" si="79"/>
        <v>650.6</v>
      </c>
      <c r="R969">
        <f t="shared" si="80"/>
        <v>650.6</v>
      </c>
      <c r="S969">
        <f t="shared" si="78"/>
        <v>0</v>
      </c>
    </row>
    <row r="970" spans="1:19" x14ac:dyDescent="0.25">
      <c r="A970" s="2">
        <f t="shared" si="81"/>
        <v>44967</v>
      </c>
      <c r="B970" s="3">
        <v>41</v>
      </c>
      <c r="C970" s="3">
        <v>600</v>
      </c>
      <c r="D970">
        <v>650.44150000000002</v>
      </c>
      <c r="E970">
        <v>5.1999999999999998E-2</v>
      </c>
      <c r="F970">
        <v>639.17750000000001</v>
      </c>
      <c r="G970">
        <v>654.49090000000001</v>
      </c>
      <c r="H970">
        <v>657.65599999999995</v>
      </c>
      <c r="I970">
        <v>5.7000000000000002E-2</v>
      </c>
      <c r="J970">
        <v>4.8000000000000001E-2</v>
      </c>
      <c r="K970">
        <v>5.1999999999999998E-2</v>
      </c>
      <c r="L970">
        <v>2645</v>
      </c>
      <c r="M970">
        <v>2662</v>
      </c>
      <c r="N970">
        <v>2678.4</v>
      </c>
      <c r="Q970">
        <f t="shared" si="79"/>
        <v>650.4</v>
      </c>
      <c r="R970">
        <f t="shared" si="80"/>
        <v>650.6</v>
      </c>
      <c r="S970">
        <f t="shared" si="78"/>
        <v>0</v>
      </c>
    </row>
    <row r="971" spans="1:19" x14ac:dyDescent="0.25">
      <c r="A971" s="2">
        <f t="shared" si="81"/>
        <v>44967</v>
      </c>
      <c r="B971" s="3">
        <v>41</v>
      </c>
      <c r="C971" s="3">
        <v>700</v>
      </c>
      <c r="D971">
        <v>650.44200000000001</v>
      </c>
      <c r="E971">
        <v>5.7000000000000002E-2</v>
      </c>
      <c r="F971">
        <v>639.0557</v>
      </c>
      <c r="G971">
        <v>654.56100000000004</v>
      </c>
      <c r="H971">
        <v>657.70920000000001</v>
      </c>
      <c r="I971">
        <v>5.6000000000000001E-2</v>
      </c>
      <c r="J971">
        <v>5.8999999999999997E-2</v>
      </c>
      <c r="K971">
        <v>5.6000000000000001E-2</v>
      </c>
      <c r="L971">
        <v>2644.8</v>
      </c>
      <c r="M971">
        <v>2662</v>
      </c>
      <c r="N971">
        <v>2678.6</v>
      </c>
      <c r="Q971">
        <f t="shared" si="79"/>
        <v>650.4</v>
      </c>
      <c r="R971">
        <f t="shared" si="80"/>
        <v>650.6</v>
      </c>
      <c r="S971">
        <f t="shared" si="78"/>
        <v>0</v>
      </c>
    </row>
    <row r="972" spans="1:19" x14ac:dyDescent="0.25">
      <c r="A972" s="2">
        <f t="shared" si="81"/>
        <v>44967</v>
      </c>
      <c r="B972" s="3">
        <v>41</v>
      </c>
      <c r="C972" s="3">
        <v>800</v>
      </c>
      <c r="D972">
        <v>650.43219999999997</v>
      </c>
      <c r="E972">
        <v>5.1999999999999998E-2</v>
      </c>
      <c r="F972">
        <v>639.04319999999996</v>
      </c>
      <c r="G972">
        <v>654.5249</v>
      </c>
      <c r="H972">
        <v>657.72839999999997</v>
      </c>
      <c r="I972">
        <v>0.05</v>
      </c>
      <c r="J972">
        <v>0.06</v>
      </c>
      <c r="K972">
        <v>4.3999999999999997E-2</v>
      </c>
      <c r="L972">
        <v>2645</v>
      </c>
      <c r="M972">
        <v>2662.2</v>
      </c>
      <c r="N972">
        <v>2678.6</v>
      </c>
      <c r="Q972">
        <f t="shared" si="79"/>
        <v>650.4</v>
      </c>
      <c r="R972">
        <f t="shared" si="80"/>
        <v>650.6</v>
      </c>
      <c r="S972">
        <f t="shared" si="78"/>
        <v>0</v>
      </c>
    </row>
    <row r="973" spans="1:19" x14ac:dyDescent="0.25">
      <c r="A973" s="2">
        <f t="shared" si="81"/>
        <v>44967</v>
      </c>
      <c r="B973" s="3">
        <v>41</v>
      </c>
      <c r="C973" s="3">
        <v>900</v>
      </c>
      <c r="D973">
        <v>650.66290000000004</v>
      </c>
      <c r="E973">
        <v>5.6000000000000001E-2</v>
      </c>
      <c r="F973">
        <v>639.45249999999999</v>
      </c>
      <c r="G973">
        <v>654.86720000000003</v>
      </c>
      <c r="H973">
        <v>657.66880000000003</v>
      </c>
      <c r="I973">
        <v>5.7000000000000002E-2</v>
      </c>
      <c r="J973">
        <v>5.1999999999999998E-2</v>
      </c>
      <c r="K973">
        <v>5.8000000000000003E-2</v>
      </c>
      <c r="L973">
        <v>2645.6</v>
      </c>
      <c r="M973">
        <v>2662.6</v>
      </c>
      <c r="N973">
        <v>2678.4</v>
      </c>
      <c r="Q973">
        <f t="shared" si="79"/>
        <v>650.70000000000005</v>
      </c>
      <c r="R973">
        <f t="shared" si="80"/>
        <v>650.70000000000005</v>
      </c>
      <c r="S973">
        <f t="shared" si="78"/>
        <v>0.10000000000002274</v>
      </c>
    </row>
    <row r="974" spans="1:19" x14ac:dyDescent="0.25">
      <c r="A974" s="2">
        <f t="shared" si="81"/>
        <v>44967</v>
      </c>
      <c r="B974" s="3">
        <v>41</v>
      </c>
      <c r="C974" s="3">
        <v>1000</v>
      </c>
      <c r="D974">
        <v>650.56529999999998</v>
      </c>
      <c r="E974">
        <v>4.4999999999999998E-2</v>
      </c>
      <c r="F974">
        <v>639.38530000000003</v>
      </c>
      <c r="G974">
        <v>654.9692</v>
      </c>
      <c r="H974">
        <v>657.34140000000002</v>
      </c>
      <c r="I974">
        <v>3.4000000000000002E-2</v>
      </c>
      <c r="J974">
        <v>4.1000000000000002E-2</v>
      </c>
      <c r="K974">
        <v>5.8000000000000003E-2</v>
      </c>
      <c r="L974">
        <v>2645.4</v>
      </c>
      <c r="M974">
        <v>2662.8</v>
      </c>
      <c r="N974">
        <v>2678</v>
      </c>
      <c r="Q974">
        <f t="shared" si="79"/>
        <v>650.6</v>
      </c>
      <c r="R974">
        <f t="shared" si="80"/>
        <v>650.70000000000005</v>
      </c>
      <c r="S974">
        <f t="shared" si="78"/>
        <v>0</v>
      </c>
    </row>
    <row r="975" spans="1:19" x14ac:dyDescent="0.25">
      <c r="A975" s="2">
        <f t="shared" si="81"/>
        <v>44967</v>
      </c>
      <c r="B975" s="3">
        <v>41</v>
      </c>
      <c r="C975" s="3">
        <v>1100</v>
      </c>
      <c r="D975">
        <v>650.42780000000005</v>
      </c>
      <c r="E975">
        <v>4.7E-2</v>
      </c>
      <c r="F975">
        <v>639.24040000000002</v>
      </c>
      <c r="G975">
        <v>654.78</v>
      </c>
      <c r="H975">
        <v>657.26279999999997</v>
      </c>
      <c r="I975">
        <v>3.9E-2</v>
      </c>
      <c r="J975">
        <v>6.0999999999999999E-2</v>
      </c>
      <c r="K975">
        <v>3.9E-2</v>
      </c>
      <c r="L975">
        <v>2645.2</v>
      </c>
      <c r="M975">
        <v>2662.6</v>
      </c>
      <c r="N975">
        <v>2677.8</v>
      </c>
      <c r="Q975">
        <f t="shared" si="79"/>
        <v>650.4</v>
      </c>
      <c r="R975">
        <f t="shared" si="80"/>
        <v>650.70000000000005</v>
      </c>
      <c r="S975">
        <f t="shared" si="78"/>
        <v>0</v>
      </c>
    </row>
    <row r="976" spans="1:19" x14ac:dyDescent="0.25">
      <c r="A976" s="2">
        <f t="shared" si="81"/>
        <v>44967</v>
      </c>
      <c r="B976" s="3">
        <v>41</v>
      </c>
      <c r="C976" s="3">
        <v>1200</v>
      </c>
      <c r="D976">
        <v>650.36189999999999</v>
      </c>
      <c r="E976">
        <v>5.7000000000000002E-2</v>
      </c>
      <c r="F976">
        <v>639.22159999999997</v>
      </c>
      <c r="G976">
        <v>654.64179999999999</v>
      </c>
      <c r="H976">
        <v>657.22239999999999</v>
      </c>
      <c r="I976">
        <v>5.3999999999999999E-2</v>
      </c>
      <c r="J976">
        <v>5.8999999999999997E-2</v>
      </c>
      <c r="K976">
        <v>5.7000000000000002E-2</v>
      </c>
      <c r="L976">
        <v>2645</v>
      </c>
      <c r="M976">
        <v>2662.2</v>
      </c>
      <c r="N976">
        <v>2677.8</v>
      </c>
      <c r="Q976">
        <f t="shared" si="79"/>
        <v>650.4</v>
      </c>
      <c r="R976">
        <f t="shared" si="80"/>
        <v>650.70000000000005</v>
      </c>
      <c r="S976">
        <f t="shared" si="78"/>
        <v>0</v>
      </c>
    </row>
    <row r="977" spans="1:19" x14ac:dyDescent="0.25">
      <c r="A977" s="2">
        <f t="shared" si="81"/>
        <v>44967</v>
      </c>
      <c r="B977" s="3">
        <v>41</v>
      </c>
      <c r="C977" s="3">
        <v>1300</v>
      </c>
      <c r="D977">
        <v>650.31230000000005</v>
      </c>
      <c r="E977">
        <v>5.2999999999999999E-2</v>
      </c>
      <c r="F977">
        <v>639.22580000000005</v>
      </c>
      <c r="G977">
        <v>654.55259999999998</v>
      </c>
      <c r="H977">
        <v>657.15869999999995</v>
      </c>
      <c r="I977">
        <v>5.0999999999999997E-2</v>
      </c>
      <c r="J977">
        <v>5.8000000000000003E-2</v>
      </c>
      <c r="K977">
        <v>4.8000000000000001E-2</v>
      </c>
      <c r="L977">
        <v>2645.2</v>
      </c>
      <c r="M977">
        <v>2662</v>
      </c>
      <c r="N977">
        <v>2677.6</v>
      </c>
      <c r="Q977">
        <f t="shared" si="79"/>
        <v>650.29999999999995</v>
      </c>
      <c r="R977">
        <f t="shared" si="80"/>
        <v>650.70000000000005</v>
      </c>
      <c r="S977">
        <f t="shared" si="78"/>
        <v>0</v>
      </c>
    </row>
    <row r="978" spans="1:19" x14ac:dyDescent="0.25">
      <c r="A978" s="2">
        <f t="shared" si="81"/>
        <v>44967</v>
      </c>
      <c r="B978" s="3">
        <v>41</v>
      </c>
      <c r="C978" s="3">
        <v>1400</v>
      </c>
      <c r="D978">
        <v>650.27070000000003</v>
      </c>
      <c r="E978">
        <v>5.5E-2</v>
      </c>
      <c r="F978">
        <v>639.19010000000003</v>
      </c>
      <c r="G978">
        <v>654.50789999999995</v>
      </c>
      <c r="H978">
        <v>657.11400000000003</v>
      </c>
      <c r="I978">
        <v>0.06</v>
      </c>
      <c r="J978">
        <v>5.3999999999999999E-2</v>
      </c>
      <c r="K978">
        <v>5.0999999999999997E-2</v>
      </c>
      <c r="L978">
        <v>2645</v>
      </c>
      <c r="M978">
        <v>2662</v>
      </c>
      <c r="N978">
        <v>2677.6</v>
      </c>
      <c r="Q978">
        <f t="shared" si="79"/>
        <v>650.29999999999995</v>
      </c>
      <c r="R978">
        <f t="shared" si="80"/>
        <v>650.70000000000005</v>
      </c>
      <c r="S978">
        <f t="shared" si="78"/>
        <v>0</v>
      </c>
    </row>
    <row r="979" spans="1:19" x14ac:dyDescent="0.25">
      <c r="A979" s="2">
        <f t="shared" si="81"/>
        <v>44967</v>
      </c>
      <c r="B979" s="3">
        <v>41</v>
      </c>
      <c r="C979" s="3">
        <v>1500</v>
      </c>
      <c r="D979">
        <v>650.22850000000005</v>
      </c>
      <c r="E979">
        <v>4.7E-2</v>
      </c>
      <c r="F979">
        <v>639.11659999999995</v>
      </c>
      <c r="G979">
        <v>654.46109999999999</v>
      </c>
      <c r="H979">
        <v>657.10760000000005</v>
      </c>
      <c r="I979">
        <v>4.9000000000000002E-2</v>
      </c>
      <c r="J979">
        <v>3.6999999999999998E-2</v>
      </c>
      <c r="K979">
        <v>5.3999999999999999E-2</v>
      </c>
      <c r="L979">
        <v>2645</v>
      </c>
      <c r="M979">
        <v>2662</v>
      </c>
      <c r="N979">
        <v>2677.6</v>
      </c>
      <c r="Q979">
        <f t="shared" si="79"/>
        <v>650.20000000000005</v>
      </c>
      <c r="R979">
        <f t="shared" si="80"/>
        <v>650.70000000000005</v>
      </c>
      <c r="S979">
        <f t="shared" si="78"/>
        <v>0</v>
      </c>
    </row>
    <row r="980" spans="1:19" x14ac:dyDescent="0.25">
      <c r="A980" s="2">
        <f t="shared" si="81"/>
        <v>44967</v>
      </c>
      <c r="B980" s="3">
        <v>41</v>
      </c>
      <c r="C980" s="3">
        <v>1600</v>
      </c>
      <c r="D980">
        <v>650.18050000000005</v>
      </c>
      <c r="E980">
        <v>5.6000000000000001E-2</v>
      </c>
      <c r="F980">
        <v>638.89</v>
      </c>
      <c r="G980">
        <v>654.48659999999995</v>
      </c>
      <c r="H980">
        <v>657.16499999999996</v>
      </c>
      <c r="I980">
        <v>5.7000000000000002E-2</v>
      </c>
      <c r="J980">
        <v>6.3E-2</v>
      </c>
      <c r="K980">
        <v>4.8000000000000001E-2</v>
      </c>
      <c r="L980">
        <v>2644.4</v>
      </c>
      <c r="M980">
        <v>2662</v>
      </c>
      <c r="N980">
        <v>2677.6</v>
      </c>
      <c r="Q980">
        <f t="shared" si="79"/>
        <v>650.20000000000005</v>
      </c>
      <c r="R980">
        <f t="shared" si="80"/>
        <v>650.70000000000005</v>
      </c>
      <c r="S980">
        <f t="shared" si="78"/>
        <v>0</v>
      </c>
    </row>
    <row r="981" spans="1:19" x14ac:dyDescent="0.25">
      <c r="A981" s="2">
        <f t="shared" si="81"/>
        <v>44967</v>
      </c>
      <c r="B981" s="3">
        <v>41</v>
      </c>
      <c r="C981" s="3">
        <v>1700</v>
      </c>
      <c r="D981">
        <v>650.11030000000005</v>
      </c>
      <c r="E981">
        <v>5.3999999999999999E-2</v>
      </c>
      <c r="F981">
        <v>638.73239999999998</v>
      </c>
      <c r="G981">
        <v>654.35059999999999</v>
      </c>
      <c r="H981">
        <v>657.24789999999996</v>
      </c>
      <c r="I981">
        <v>5.8000000000000003E-2</v>
      </c>
      <c r="J981">
        <v>6.2E-2</v>
      </c>
      <c r="K981">
        <v>0.04</v>
      </c>
      <c r="L981">
        <v>2644.4</v>
      </c>
      <c r="M981">
        <v>2662</v>
      </c>
      <c r="N981">
        <v>2677.8</v>
      </c>
      <c r="Q981">
        <f t="shared" si="79"/>
        <v>650.1</v>
      </c>
      <c r="R981">
        <f t="shared" si="80"/>
        <v>650.70000000000005</v>
      </c>
      <c r="S981">
        <f t="shared" si="78"/>
        <v>0</v>
      </c>
    </row>
    <row r="982" spans="1:19" x14ac:dyDescent="0.25">
      <c r="A982" s="2">
        <f t="shared" si="81"/>
        <v>44967</v>
      </c>
      <c r="B982" s="3">
        <v>41</v>
      </c>
      <c r="C982" s="3">
        <v>1800</v>
      </c>
      <c r="D982">
        <v>650.40629999999999</v>
      </c>
      <c r="E982">
        <v>4.5999999999999999E-2</v>
      </c>
      <c r="F982">
        <v>639.125</v>
      </c>
      <c r="G982">
        <v>654.73749999999995</v>
      </c>
      <c r="H982">
        <v>657.35630000000003</v>
      </c>
      <c r="I982">
        <v>3.4000000000000002E-2</v>
      </c>
      <c r="J982">
        <v>5.0999999999999997E-2</v>
      </c>
      <c r="K982">
        <v>5.0999999999999997E-2</v>
      </c>
      <c r="L982">
        <v>2645</v>
      </c>
      <c r="M982">
        <v>2662.6</v>
      </c>
      <c r="N982">
        <v>2677.8</v>
      </c>
      <c r="Q982">
        <f t="shared" si="79"/>
        <v>650.4</v>
      </c>
      <c r="R982">
        <f t="shared" si="80"/>
        <v>650.70000000000005</v>
      </c>
      <c r="S982">
        <f t="shared" si="78"/>
        <v>0</v>
      </c>
    </row>
    <row r="983" spans="1:19" x14ac:dyDescent="0.25">
      <c r="A983" s="2">
        <f t="shared" si="81"/>
        <v>44967</v>
      </c>
      <c r="B983" s="3">
        <v>41</v>
      </c>
      <c r="C983" s="3">
        <v>1900</v>
      </c>
      <c r="D983">
        <v>650.46699999999998</v>
      </c>
      <c r="E983">
        <v>5.8999999999999997E-2</v>
      </c>
      <c r="F983">
        <v>639.18380000000002</v>
      </c>
      <c r="G983">
        <v>654.78639999999996</v>
      </c>
      <c r="H983">
        <v>657.4307</v>
      </c>
      <c r="I983">
        <v>5.8999999999999997E-2</v>
      </c>
      <c r="J983">
        <v>0.06</v>
      </c>
      <c r="K983">
        <v>5.8999999999999997E-2</v>
      </c>
      <c r="L983">
        <v>2645.2</v>
      </c>
      <c r="M983">
        <v>2662.6</v>
      </c>
      <c r="N983">
        <v>2678</v>
      </c>
      <c r="Q983">
        <f t="shared" si="79"/>
        <v>650.5</v>
      </c>
      <c r="R983">
        <f t="shared" si="80"/>
        <v>650.70000000000005</v>
      </c>
      <c r="S983">
        <f t="shared" si="78"/>
        <v>0</v>
      </c>
    </row>
    <row r="984" spans="1:19" x14ac:dyDescent="0.25">
      <c r="A984" s="2">
        <f t="shared" si="81"/>
        <v>44967</v>
      </c>
      <c r="B984" s="3">
        <v>41</v>
      </c>
      <c r="C984" s="3">
        <v>2000</v>
      </c>
      <c r="D984">
        <v>650.51499999999999</v>
      </c>
      <c r="E984">
        <v>4.5999999999999999E-2</v>
      </c>
      <c r="F984">
        <v>639.21730000000002</v>
      </c>
      <c r="G984">
        <v>654.84389999999996</v>
      </c>
      <c r="H984">
        <v>657.48379999999997</v>
      </c>
      <c r="I984">
        <v>5.6000000000000001E-2</v>
      </c>
      <c r="J984">
        <v>3.5000000000000003E-2</v>
      </c>
      <c r="K984">
        <v>4.5999999999999999E-2</v>
      </c>
      <c r="L984">
        <v>2645.2</v>
      </c>
      <c r="M984">
        <v>2662.6</v>
      </c>
      <c r="N984">
        <v>2678.2</v>
      </c>
      <c r="Q984">
        <f t="shared" si="79"/>
        <v>650.5</v>
      </c>
      <c r="R984">
        <f t="shared" si="80"/>
        <v>650.70000000000005</v>
      </c>
      <c r="S984">
        <f t="shared" si="78"/>
        <v>0</v>
      </c>
    </row>
    <row r="985" spans="1:19" x14ac:dyDescent="0.25">
      <c r="A985" s="2">
        <f t="shared" si="81"/>
        <v>44967</v>
      </c>
      <c r="B985" s="3">
        <v>41</v>
      </c>
      <c r="C985" s="3">
        <v>2100</v>
      </c>
      <c r="D985">
        <v>650.53060000000005</v>
      </c>
      <c r="E985">
        <v>5.0999999999999997E-2</v>
      </c>
      <c r="F985">
        <v>639.22159999999997</v>
      </c>
      <c r="G985">
        <v>654.86720000000003</v>
      </c>
      <c r="H985">
        <v>657.50289999999995</v>
      </c>
      <c r="I985">
        <v>5.3999999999999999E-2</v>
      </c>
      <c r="J985">
        <v>5.7000000000000002E-2</v>
      </c>
      <c r="K985">
        <v>4.2000000000000003E-2</v>
      </c>
      <c r="L985">
        <v>2645.2</v>
      </c>
      <c r="M985">
        <v>2662.6</v>
      </c>
      <c r="N985">
        <v>2678.2</v>
      </c>
      <c r="Q985">
        <f t="shared" si="79"/>
        <v>650.5</v>
      </c>
      <c r="R985">
        <f t="shared" si="80"/>
        <v>650.70000000000005</v>
      </c>
      <c r="S985">
        <f t="shared" si="78"/>
        <v>0</v>
      </c>
    </row>
    <row r="986" spans="1:19" x14ac:dyDescent="0.25">
      <c r="A986" s="2">
        <f t="shared" si="81"/>
        <v>44967</v>
      </c>
      <c r="B986" s="3">
        <v>41</v>
      </c>
      <c r="C986" s="3">
        <v>2200</v>
      </c>
      <c r="D986">
        <v>650.54169999999999</v>
      </c>
      <c r="E986">
        <v>4.2999999999999997E-2</v>
      </c>
      <c r="F986">
        <v>639.25509999999997</v>
      </c>
      <c r="G986">
        <v>654.86509999999998</v>
      </c>
      <c r="H986">
        <v>657.505</v>
      </c>
      <c r="I986">
        <v>3.9E-2</v>
      </c>
      <c r="J986">
        <v>5.0999999999999997E-2</v>
      </c>
      <c r="K986">
        <v>3.9E-2</v>
      </c>
      <c r="L986">
        <v>2645.2</v>
      </c>
      <c r="M986">
        <v>2662.6</v>
      </c>
      <c r="N986">
        <v>2678</v>
      </c>
      <c r="Q986">
        <f t="shared" si="79"/>
        <v>650.5</v>
      </c>
      <c r="R986">
        <f t="shared" si="80"/>
        <v>650.70000000000005</v>
      </c>
      <c r="S986">
        <f t="shared" si="78"/>
        <v>0</v>
      </c>
    </row>
    <row r="987" spans="1:19" x14ac:dyDescent="0.25">
      <c r="A987" s="2">
        <f t="shared" si="81"/>
        <v>44967</v>
      </c>
      <c r="B987" s="3">
        <v>41</v>
      </c>
      <c r="C987" s="3">
        <v>2300</v>
      </c>
      <c r="D987">
        <v>650.57209999999998</v>
      </c>
      <c r="E987">
        <v>5.2999999999999999E-2</v>
      </c>
      <c r="F987">
        <v>639.27189999999996</v>
      </c>
      <c r="G987">
        <v>654.90120000000002</v>
      </c>
      <c r="H987">
        <v>657.54330000000004</v>
      </c>
      <c r="I987">
        <v>4.2000000000000003E-2</v>
      </c>
      <c r="J987">
        <v>0.06</v>
      </c>
      <c r="K987">
        <v>5.6000000000000001E-2</v>
      </c>
      <c r="L987">
        <v>2645.2</v>
      </c>
      <c r="M987">
        <v>2662.6</v>
      </c>
      <c r="N987">
        <v>2678.4</v>
      </c>
      <c r="Q987">
        <f t="shared" si="79"/>
        <v>650.6</v>
      </c>
      <c r="R987">
        <f t="shared" si="80"/>
        <v>650.70000000000005</v>
      </c>
      <c r="S987">
        <f t="shared" si="78"/>
        <v>0</v>
      </c>
    </row>
    <row r="988" spans="1:19" x14ac:dyDescent="0.25">
      <c r="A988" s="2">
        <f t="shared" si="81"/>
        <v>44967</v>
      </c>
      <c r="B988" s="3">
        <v>41</v>
      </c>
      <c r="C988" s="3">
        <v>2400</v>
      </c>
      <c r="D988">
        <v>650.53480000000002</v>
      </c>
      <c r="E988">
        <v>5.5E-2</v>
      </c>
      <c r="F988">
        <v>639.22360000000003</v>
      </c>
      <c r="G988">
        <v>654.80989999999997</v>
      </c>
      <c r="H988">
        <v>657.57090000000005</v>
      </c>
      <c r="I988">
        <v>5.2999999999999999E-2</v>
      </c>
      <c r="J988">
        <v>5.0999999999999997E-2</v>
      </c>
      <c r="K988">
        <v>0.06</v>
      </c>
      <c r="L988">
        <v>2645.2</v>
      </c>
      <c r="M988">
        <v>2662.6</v>
      </c>
      <c r="N988">
        <v>2678.4</v>
      </c>
      <c r="Q988">
        <f t="shared" si="79"/>
        <v>650.5</v>
      </c>
      <c r="R988">
        <f t="shared" si="80"/>
        <v>650.70000000000005</v>
      </c>
      <c r="S988">
        <f t="shared" si="78"/>
        <v>0</v>
      </c>
    </row>
    <row r="989" spans="1:19" x14ac:dyDescent="0.25">
      <c r="A989" s="2">
        <f t="shared" si="81"/>
        <v>44968</v>
      </c>
      <c r="B989" s="3">
        <v>42</v>
      </c>
      <c r="C989" s="3">
        <v>100</v>
      </c>
      <c r="D989">
        <v>650.38760000000002</v>
      </c>
      <c r="E989">
        <v>4.7E-2</v>
      </c>
      <c r="F989">
        <v>639.00329999999997</v>
      </c>
      <c r="G989">
        <v>654.54610000000002</v>
      </c>
      <c r="H989">
        <v>657.61350000000004</v>
      </c>
      <c r="I989">
        <v>4.2999999999999997E-2</v>
      </c>
      <c r="J989">
        <v>5.8999999999999997E-2</v>
      </c>
      <c r="K989">
        <v>3.6999999999999998E-2</v>
      </c>
      <c r="L989">
        <v>2644.8</v>
      </c>
      <c r="M989">
        <v>2662</v>
      </c>
      <c r="N989">
        <v>2678.4</v>
      </c>
      <c r="Q989">
        <f t="shared" si="79"/>
        <v>650.4</v>
      </c>
      <c r="R989">
        <f t="shared" si="80"/>
        <v>650.70000000000005</v>
      </c>
      <c r="S989">
        <f t="shared" si="78"/>
        <v>0</v>
      </c>
    </row>
    <row r="990" spans="1:19" x14ac:dyDescent="0.25">
      <c r="A990" s="2">
        <f t="shared" si="81"/>
        <v>44968</v>
      </c>
      <c r="B990" s="3">
        <v>42</v>
      </c>
      <c r="C990" s="3">
        <v>200</v>
      </c>
      <c r="D990">
        <v>650.31460000000004</v>
      </c>
      <c r="E990">
        <v>4.9000000000000002E-2</v>
      </c>
      <c r="F990">
        <v>639.02639999999997</v>
      </c>
      <c r="G990">
        <v>654.24869999999999</v>
      </c>
      <c r="H990">
        <v>657.66880000000003</v>
      </c>
      <c r="I990">
        <v>4.1000000000000002E-2</v>
      </c>
      <c r="J990">
        <v>4.8000000000000001E-2</v>
      </c>
      <c r="K990">
        <v>5.8000000000000003E-2</v>
      </c>
      <c r="L990">
        <v>2644.8</v>
      </c>
      <c r="M990">
        <v>2661.6</v>
      </c>
      <c r="N990">
        <v>2678.4</v>
      </c>
      <c r="Q990">
        <f t="shared" si="79"/>
        <v>650.29999999999995</v>
      </c>
      <c r="R990">
        <f t="shared" si="80"/>
        <v>650.70000000000005</v>
      </c>
      <c r="S990">
        <f t="shared" si="78"/>
        <v>0</v>
      </c>
    </row>
    <row r="991" spans="1:19" x14ac:dyDescent="0.25">
      <c r="A991" s="2">
        <f t="shared" si="81"/>
        <v>44968</v>
      </c>
      <c r="B991" s="3">
        <v>42</v>
      </c>
      <c r="C991" s="3">
        <v>300</v>
      </c>
      <c r="D991">
        <v>650.37009999999998</v>
      </c>
      <c r="E991">
        <v>5.7000000000000002E-2</v>
      </c>
      <c r="F991">
        <v>638.96339999999998</v>
      </c>
      <c r="G991">
        <v>654.43989999999997</v>
      </c>
      <c r="H991">
        <v>657.70709999999997</v>
      </c>
      <c r="I991">
        <v>5.8999999999999997E-2</v>
      </c>
      <c r="J991">
        <v>5.3999999999999999E-2</v>
      </c>
      <c r="K991">
        <v>5.7000000000000002E-2</v>
      </c>
      <c r="L991">
        <v>2644.6</v>
      </c>
      <c r="M991">
        <v>2661.8</v>
      </c>
      <c r="N991">
        <v>2678.6</v>
      </c>
      <c r="Q991">
        <f t="shared" si="79"/>
        <v>650.4</v>
      </c>
      <c r="R991">
        <f t="shared" si="80"/>
        <v>650.70000000000005</v>
      </c>
      <c r="S991">
        <f t="shared" si="78"/>
        <v>0</v>
      </c>
    </row>
    <row r="992" spans="1:19" x14ac:dyDescent="0.25">
      <c r="A992" s="2">
        <f t="shared" si="81"/>
        <v>44968</v>
      </c>
      <c r="B992" s="3">
        <v>42</v>
      </c>
      <c r="C992" s="3">
        <v>400</v>
      </c>
      <c r="D992">
        <v>650.33699999999999</v>
      </c>
      <c r="E992">
        <v>4.8000000000000001E-2</v>
      </c>
      <c r="F992">
        <v>638.9194</v>
      </c>
      <c r="G992">
        <v>654.36980000000005</v>
      </c>
      <c r="H992">
        <v>657.72199999999998</v>
      </c>
      <c r="I992">
        <v>4.7E-2</v>
      </c>
      <c r="J992">
        <v>4.8000000000000001E-2</v>
      </c>
      <c r="K992">
        <v>4.9000000000000002E-2</v>
      </c>
      <c r="L992">
        <v>2644.6</v>
      </c>
      <c r="M992">
        <v>2661.6</v>
      </c>
      <c r="N992">
        <v>2678.6</v>
      </c>
      <c r="Q992">
        <f t="shared" si="79"/>
        <v>650.29999999999995</v>
      </c>
      <c r="R992">
        <f t="shared" si="80"/>
        <v>650.70000000000005</v>
      </c>
      <c r="S992">
        <f t="shared" si="78"/>
        <v>0</v>
      </c>
    </row>
    <row r="993" spans="1:19" x14ac:dyDescent="0.25">
      <c r="A993" s="2">
        <f t="shared" si="81"/>
        <v>44968</v>
      </c>
      <c r="B993" s="3">
        <v>42</v>
      </c>
      <c r="C993" s="3">
        <v>500</v>
      </c>
      <c r="D993">
        <v>650.46420000000001</v>
      </c>
      <c r="E993">
        <v>0.04</v>
      </c>
      <c r="F993">
        <v>639.02009999999996</v>
      </c>
      <c r="G993">
        <v>654.62480000000005</v>
      </c>
      <c r="H993">
        <v>657.74760000000003</v>
      </c>
      <c r="I993">
        <v>3.1E-2</v>
      </c>
      <c r="J993">
        <v>5.1999999999999998E-2</v>
      </c>
      <c r="K993">
        <v>3.2000000000000001E-2</v>
      </c>
      <c r="L993">
        <v>2644.8</v>
      </c>
      <c r="M993">
        <v>2662.2</v>
      </c>
      <c r="N993">
        <v>2678.6</v>
      </c>
      <c r="Q993">
        <f t="shared" si="79"/>
        <v>650.5</v>
      </c>
      <c r="R993">
        <f t="shared" si="80"/>
        <v>650.70000000000005</v>
      </c>
      <c r="S993">
        <f t="shared" si="78"/>
        <v>0</v>
      </c>
    </row>
    <row r="994" spans="1:19" x14ac:dyDescent="0.25">
      <c r="A994" s="2">
        <f t="shared" si="81"/>
        <v>44968</v>
      </c>
      <c r="B994" s="3">
        <v>42</v>
      </c>
      <c r="C994" s="3">
        <v>600</v>
      </c>
      <c r="D994">
        <v>650.46619999999996</v>
      </c>
      <c r="E994">
        <v>4.3999999999999997E-2</v>
      </c>
      <c r="F994">
        <v>639.03269999999998</v>
      </c>
      <c r="G994">
        <v>654.62900000000002</v>
      </c>
      <c r="H994">
        <v>657.73689999999999</v>
      </c>
      <c r="I994">
        <v>4.2000000000000003E-2</v>
      </c>
      <c r="J994">
        <v>5.3999999999999999E-2</v>
      </c>
      <c r="K994">
        <v>3.4000000000000002E-2</v>
      </c>
      <c r="L994">
        <v>2644.8</v>
      </c>
      <c r="M994">
        <v>2662.2</v>
      </c>
      <c r="N994">
        <v>2678.6</v>
      </c>
      <c r="Q994">
        <f t="shared" si="79"/>
        <v>650.5</v>
      </c>
      <c r="R994">
        <f t="shared" si="80"/>
        <v>650.70000000000005</v>
      </c>
      <c r="S994">
        <f t="shared" si="78"/>
        <v>0</v>
      </c>
    </row>
    <row r="995" spans="1:19" x14ac:dyDescent="0.25">
      <c r="A995" s="2">
        <f t="shared" si="81"/>
        <v>44968</v>
      </c>
      <c r="B995" s="3">
        <v>42</v>
      </c>
      <c r="C995" s="3">
        <v>700</v>
      </c>
      <c r="D995">
        <v>650.41189999999995</v>
      </c>
      <c r="E995">
        <v>4.5999999999999999E-2</v>
      </c>
      <c r="F995">
        <v>638.98860000000002</v>
      </c>
      <c r="G995">
        <v>654.48239999999998</v>
      </c>
      <c r="H995">
        <v>657.76459999999997</v>
      </c>
      <c r="I995">
        <v>0.05</v>
      </c>
      <c r="J995">
        <v>4.4999999999999998E-2</v>
      </c>
      <c r="K995">
        <v>4.2000000000000003E-2</v>
      </c>
      <c r="L995">
        <v>2644.8</v>
      </c>
      <c r="M995">
        <v>2662</v>
      </c>
      <c r="N995">
        <v>2678.8</v>
      </c>
      <c r="Q995">
        <f t="shared" si="79"/>
        <v>650.4</v>
      </c>
      <c r="R995">
        <f t="shared" si="80"/>
        <v>650.70000000000005</v>
      </c>
      <c r="S995">
        <f t="shared" si="78"/>
        <v>0</v>
      </c>
    </row>
    <row r="996" spans="1:19" x14ac:dyDescent="0.25">
      <c r="A996" s="2">
        <f t="shared" si="81"/>
        <v>44968</v>
      </c>
      <c r="B996" s="3">
        <v>42</v>
      </c>
      <c r="C996" s="3">
        <v>800</v>
      </c>
      <c r="D996">
        <v>650.41600000000005</v>
      </c>
      <c r="E996">
        <v>4.2000000000000003E-2</v>
      </c>
      <c r="F996">
        <v>639.01379999999995</v>
      </c>
      <c r="G996">
        <v>654.4633</v>
      </c>
      <c r="H996">
        <v>657.77089999999998</v>
      </c>
      <c r="I996">
        <v>3.5000000000000003E-2</v>
      </c>
      <c r="J996">
        <v>4.1000000000000002E-2</v>
      </c>
      <c r="K996">
        <v>4.8000000000000001E-2</v>
      </c>
      <c r="L996">
        <v>2644.8</v>
      </c>
      <c r="M996">
        <v>2662</v>
      </c>
      <c r="N996">
        <v>2678.6</v>
      </c>
      <c r="Q996">
        <f t="shared" si="79"/>
        <v>650.4</v>
      </c>
      <c r="R996">
        <f t="shared" si="80"/>
        <v>650.70000000000005</v>
      </c>
      <c r="S996">
        <f t="shared" si="78"/>
        <v>0</v>
      </c>
    </row>
    <row r="997" spans="1:19" x14ac:dyDescent="0.25">
      <c r="A997" s="2">
        <f t="shared" si="81"/>
        <v>44968</v>
      </c>
      <c r="B997" s="3">
        <v>42</v>
      </c>
      <c r="C997" s="3">
        <v>900</v>
      </c>
      <c r="D997">
        <v>650.81619999999998</v>
      </c>
      <c r="E997">
        <v>0.05</v>
      </c>
      <c r="F997">
        <v>639.7319</v>
      </c>
      <c r="G997">
        <v>655.24980000000005</v>
      </c>
      <c r="H997">
        <v>657.46669999999995</v>
      </c>
      <c r="I997">
        <v>1.6E-2</v>
      </c>
      <c r="J997">
        <v>6.4000000000000001E-2</v>
      </c>
      <c r="K997">
        <v>5.6000000000000001E-2</v>
      </c>
      <c r="L997">
        <v>2646</v>
      </c>
      <c r="M997">
        <v>2663.2</v>
      </c>
      <c r="N997">
        <v>2678.2</v>
      </c>
      <c r="Q997">
        <f t="shared" si="79"/>
        <v>650.79999999999995</v>
      </c>
      <c r="R997">
        <f t="shared" si="80"/>
        <v>650.79999999999995</v>
      </c>
      <c r="S997">
        <f t="shared" si="78"/>
        <v>9.9999999999909051E-2</v>
      </c>
    </row>
    <row r="998" spans="1:19" x14ac:dyDescent="0.25">
      <c r="A998" s="2">
        <f t="shared" si="81"/>
        <v>44968</v>
      </c>
      <c r="B998" s="3">
        <v>42</v>
      </c>
      <c r="C998" s="3">
        <v>1000</v>
      </c>
      <c r="D998">
        <v>650.69979999999998</v>
      </c>
      <c r="E998">
        <v>5.5E-2</v>
      </c>
      <c r="F998">
        <v>639.59529999999995</v>
      </c>
      <c r="G998">
        <v>655.15830000000005</v>
      </c>
      <c r="H998">
        <v>657.34559999999999</v>
      </c>
      <c r="I998">
        <v>4.3999999999999997E-2</v>
      </c>
      <c r="J998">
        <v>6.2E-2</v>
      </c>
      <c r="K998">
        <v>5.6000000000000001E-2</v>
      </c>
      <c r="L998">
        <v>2645.8</v>
      </c>
      <c r="M998">
        <v>2663</v>
      </c>
      <c r="N998">
        <v>2677.8</v>
      </c>
      <c r="Q998">
        <f t="shared" si="79"/>
        <v>650.70000000000005</v>
      </c>
      <c r="R998">
        <f t="shared" si="80"/>
        <v>650.79999999999995</v>
      </c>
      <c r="S998">
        <f t="shared" si="78"/>
        <v>0</v>
      </c>
    </row>
    <row r="999" spans="1:19" x14ac:dyDescent="0.25">
      <c r="A999" s="2">
        <f t="shared" si="81"/>
        <v>44968</v>
      </c>
      <c r="B999" s="3">
        <v>42</v>
      </c>
      <c r="C999" s="3">
        <v>1100</v>
      </c>
      <c r="D999">
        <v>650.45979999999997</v>
      </c>
      <c r="E999">
        <v>5.5E-2</v>
      </c>
      <c r="F999">
        <v>639.20259999999996</v>
      </c>
      <c r="G999">
        <v>654.82899999999995</v>
      </c>
      <c r="H999">
        <v>657.34780000000001</v>
      </c>
      <c r="I999">
        <v>6.3E-2</v>
      </c>
      <c r="J999">
        <v>4.4999999999999998E-2</v>
      </c>
      <c r="K999">
        <v>5.5E-2</v>
      </c>
      <c r="L999">
        <v>2645</v>
      </c>
      <c r="M999">
        <v>2662.6</v>
      </c>
      <c r="N999">
        <v>2678</v>
      </c>
      <c r="Q999">
        <f t="shared" si="79"/>
        <v>650.5</v>
      </c>
      <c r="R999">
        <f t="shared" si="80"/>
        <v>650.79999999999995</v>
      </c>
      <c r="S999">
        <f t="shared" si="78"/>
        <v>0</v>
      </c>
    </row>
    <row r="1000" spans="1:19" x14ac:dyDescent="0.25">
      <c r="A1000" s="2">
        <f t="shared" si="81"/>
        <v>44968</v>
      </c>
      <c r="B1000" s="3">
        <v>42</v>
      </c>
      <c r="C1000" s="3">
        <v>1200</v>
      </c>
      <c r="D1000">
        <v>650.41780000000006</v>
      </c>
      <c r="E1000">
        <v>3.4000000000000002E-2</v>
      </c>
      <c r="F1000">
        <v>639.24879999999996</v>
      </c>
      <c r="G1000">
        <v>654.72889999999995</v>
      </c>
      <c r="H1000">
        <v>657.27560000000005</v>
      </c>
      <c r="I1000">
        <v>2.7E-2</v>
      </c>
      <c r="J1000">
        <v>3.6999999999999998E-2</v>
      </c>
      <c r="K1000">
        <v>3.6999999999999998E-2</v>
      </c>
      <c r="L1000">
        <v>2645.2</v>
      </c>
      <c r="M1000">
        <v>2662.4</v>
      </c>
      <c r="N1000">
        <v>2677.8</v>
      </c>
      <c r="Q1000">
        <f t="shared" si="79"/>
        <v>650.4</v>
      </c>
      <c r="R1000">
        <f t="shared" si="80"/>
        <v>650.79999999999995</v>
      </c>
      <c r="S1000">
        <f t="shared" si="78"/>
        <v>0</v>
      </c>
    </row>
    <row r="1001" spans="1:19" x14ac:dyDescent="0.25">
      <c r="A1001" s="2">
        <f t="shared" si="81"/>
        <v>44968</v>
      </c>
      <c r="B1001" s="3">
        <v>42</v>
      </c>
      <c r="C1001" s="3">
        <v>1300</v>
      </c>
      <c r="D1001">
        <v>650.36630000000002</v>
      </c>
      <c r="E1001">
        <v>5.8000000000000003E-2</v>
      </c>
      <c r="F1001">
        <v>639.19849999999997</v>
      </c>
      <c r="G1001">
        <v>654.67790000000002</v>
      </c>
      <c r="H1001">
        <v>657.22239999999999</v>
      </c>
      <c r="I1001">
        <v>0.06</v>
      </c>
      <c r="J1001">
        <v>5.6000000000000001E-2</v>
      </c>
      <c r="K1001">
        <v>5.7000000000000002E-2</v>
      </c>
      <c r="L1001">
        <v>2645.2</v>
      </c>
      <c r="M1001">
        <v>2662.2</v>
      </c>
      <c r="N1001">
        <v>2677.8</v>
      </c>
      <c r="Q1001">
        <f t="shared" si="79"/>
        <v>650.4</v>
      </c>
      <c r="R1001">
        <f t="shared" si="80"/>
        <v>650.79999999999995</v>
      </c>
      <c r="S1001">
        <f t="shared" si="78"/>
        <v>0</v>
      </c>
    </row>
    <row r="1002" spans="1:19" x14ac:dyDescent="0.25">
      <c r="A1002" s="2">
        <f t="shared" si="81"/>
        <v>44968</v>
      </c>
      <c r="B1002" s="3">
        <v>42</v>
      </c>
      <c r="C1002" s="3">
        <v>1400</v>
      </c>
      <c r="D1002">
        <v>650.3356</v>
      </c>
      <c r="E1002">
        <v>4.2999999999999997E-2</v>
      </c>
      <c r="F1002">
        <v>639.23410000000001</v>
      </c>
      <c r="G1002">
        <v>654.62270000000001</v>
      </c>
      <c r="H1002">
        <v>657.15009999999995</v>
      </c>
      <c r="I1002">
        <v>4.4999999999999998E-2</v>
      </c>
      <c r="J1002">
        <v>5.0999999999999997E-2</v>
      </c>
      <c r="K1002">
        <v>3.1E-2</v>
      </c>
      <c r="L1002">
        <v>2645.2</v>
      </c>
      <c r="M1002">
        <v>2662.2</v>
      </c>
      <c r="N1002">
        <v>2677.6</v>
      </c>
      <c r="Q1002">
        <f t="shared" si="79"/>
        <v>650.29999999999995</v>
      </c>
      <c r="R1002">
        <f t="shared" si="80"/>
        <v>650.79999999999995</v>
      </c>
      <c r="S1002">
        <f t="shared" si="78"/>
        <v>0</v>
      </c>
    </row>
    <row r="1003" spans="1:19" x14ac:dyDescent="0.25">
      <c r="A1003" s="2">
        <f t="shared" si="81"/>
        <v>44968</v>
      </c>
      <c r="B1003" s="3">
        <v>42</v>
      </c>
      <c r="C1003" s="3">
        <v>1500</v>
      </c>
      <c r="D1003">
        <v>650.31020000000001</v>
      </c>
      <c r="E1003">
        <v>5.8000000000000003E-2</v>
      </c>
      <c r="F1003">
        <v>639.04740000000004</v>
      </c>
      <c r="G1003">
        <v>654.67370000000005</v>
      </c>
      <c r="H1003">
        <v>657.2097</v>
      </c>
      <c r="I1003">
        <v>5.7000000000000002E-2</v>
      </c>
      <c r="J1003">
        <v>5.8000000000000003E-2</v>
      </c>
      <c r="K1003">
        <v>0.06</v>
      </c>
      <c r="L1003">
        <v>2645</v>
      </c>
      <c r="M1003">
        <v>2662.4</v>
      </c>
      <c r="N1003">
        <v>2677.6</v>
      </c>
      <c r="Q1003">
        <f t="shared" si="79"/>
        <v>650.29999999999995</v>
      </c>
      <c r="R1003">
        <f t="shared" si="80"/>
        <v>650.79999999999995</v>
      </c>
      <c r="S1003">
        <f t="shared" si="78"/>
        <v>0</v>
      </c>
    </row>
    <row r="1004" spans="1:19" x14ac:dyDescent="0.25">
      <c r="A1004" s="2">
        <f t="shared" si="81"/>
        <v>44968</v>
      </c>
      <c r="B1004" s="3">
        <v>42</v>
      </c>
      <c r="C1004" s="3">
        <v>1600</v>
      </c>
      <c r="D1004">
        <v>650.21199999999999</v>
      </c>
      <c r="E1004">
        <v>5.6000000000000001E-2</v>
      </c>
      <c r="F1004">
        <v>638.81849999999997</v>
      </c>
      <c r="G1004">
        <v>654.52279999999996</v>
      </c>
      <c r="H1004">
        <v>657.29470000000003</v>
      </c>
      <c r="I1004">
        <v>5.7000000000000002E-2</v>
      </c>
      <c r="J1004">
        <v>5.8999999999999997E-2</v>
      </c>
      <c r="K1004">
        <v>5.2999999999999999E-2</v>
      </c>
      <c r="L1004">
        <v>2644.6</v>
      </c>
      <c r="M1004">
        <v>2662</v>
      </c>
      <c r="N1004">
        <v>2678</v>
      </c>
      <c r="Q1004">
        <f t="shared" si="79"/>
        <v>650.20000000000005</v>
      </c>
      <c r="R1004">
        <f t="shared" si="80"/>
        <v>650.79999999999995</v>
      </c>
      <c r="S1004">
        <f t="shared" si="78"/>
        <v>0</v>
      </c>
    </row>
    <row r="1005" spans="1:19" x14ac:dyDescent="0.25">
      <c r="A1005" s="2">
        <f t="shared" si="81"/>
        <v>44968</v>
      </c>
      <c r="B1005" s="3">
        <v>42</v>
      </c>
      <c r="C1005" s="3">
        <v>1700</v>
      </c>
      <c r="D1005">
        <v>650.14520000000005</v>
      </c>
      <c r="E1005">
        <v>4.4999999999999998E-2</v>
      </c>
      <c r="F1005">
        <v>638.70100000000002</v>
      </c>
      <c r="G1005">
        <v>654.3528</v>
      </c>
      <c r="H1005">
        <v>657.3818</v>
      </c>
      <c r="I1005">
        <v>5.8000000000000003E-2</v>
      </c>
      <c r="J1005">
        <v>4.4999999999999998E-2</v>
      </c>
      <c r="K1005">
        <v>2.8000000000000001E-2</v>
      </c>
      <c r="L1005">
        <v>2644.2</v>
      </c>
      <c r="M1005">
        <v>2661.8</v>
      </c>
      <c r="N1005">
        <v>2678</v>
      </c>
      <c r="Q1005">
        <f t="shared" si="79"/>
        <v>650.1</v>
      </c>
      <c r="R1005">
        <f t="shared" si="80"/>
        <v>650.79999999999995</v>
      </c>
      <c r="S1005">
        <f t="shared" si="78"/>
        <v>0</v>
      </c>
    </row>
    <row r="1006" spans="1:19" x14ac:dyDescent="0.25">
      <c r="A1006" s="2">
        <f t="shared" si="81"/>
        <v>44968</v>
      </c>
      <c r="B1006" s="3">
        <v>42</v>
      </c>
      <c r="C1006" s="3">
        <v>1800</v>
      </c>
      <c r="D1006">
        <v>650.14850000000001</v>
      </c>
      <c r="E1006">
        <v>5.2999999999999999E-2</v>
      </c>
      <c r="F1006">
        <v>638.73869999999999</v>
      </c>
      <c r="G1006">
        <v>654.24019999999996</v>
      </c>
      <c r="H1006">
        <v>657.46669999999995</v>
      </c>
      <c r="I1006">
        <v>5.6000000000000001E-2</v>
      </c>
      <c r="J1006">
        <v>4.4999999999999998E-2</v>
      </c>
      <c r="K1006">
        <v>5.6000000000000001E-2</v>
      </c>
      <c r="L1006">
        <v>2644.4</v>
      </c>
      <c r="M1006">
        <v>2661.4</v>
      </c>
      <c r="N1006">
        <v>2678.2</v>
      </c>
      <c r="Q1006">
        <f t="shared" si="79"/>
        <v>650.1</v>
      </c>
      <c r="R1006">
        <f t="shared" si="80"/>
        <v>650.79999999999995</v>
      </c>
      <c r="S1006">
        <f t="shared" si="78"/>
        <v>0</v>
      </c>
    </row>
    <row r="1007" spans="1:19" x14ac:dyDescent="0.25">
      <c r="A1007" s="2">
        <f t="shared" si="81"/>
        <v>44968</v>
      </c>
      <c r="B1007" s="3">
        <v>42</v>
      </c>
      <c r="C1007" s="3">
        <v>1900</v>
      </c>
      <c r="D1007">
        <v>650.19510000000002</v>
      </c>
      <c r="E1007">
        <v>5.0999999999999997E-2</v>
      </c>
      <c r="F1007">
        <v>638.78279999999995</v>
      </c>
      <c r="G1007">
        <v>654.27419999999995</v>
      </c>
      <c r="H1007">
        <v>657.52840000000003</v>
      </c>
      <c r="I1007">
        <v>4.7E-2</v>
      </c>
      <c r="J1007">
        <v>5.8000000000000003E-2</v>
      </c>
      <c r="K1007">
        <v>4.8000000000000001E-2</v>
      </c>
      <c r="L1007">
        <v>2644.4</v>
      </c>
      <c r="M1007">
        <v>2661.6</v>
      </c>
      <c r="N1007">
        <v>2678.2</v>
      </c>
      <c r="Q1007">
        <f t="shared" si="79"/>
        <v>650.20000000000005</v>
      </c>
      <c r="R1007">
        <f t="shared" si="80"/>
        <v>650.79999999999995</v>
      </c>
      <c r="S1007">
        <f t="shared" si="78"/>
        <v>0</v>
      </c>
    </row>
    <row r="1008" spans="1:19" x14ac:dyDescent="0.25">
      <c r="A1008" s="2">
        <f t="shared" si="81"/>
        <v>44968</v>
      </c>
      <c r="B1008" s="3">
        <v>42</v>
      </c>
      <c r="C1008" s="3">
        <v>2000</v>
      </c>
      <c r="D1008">
        <v>650.19740000000002</v>
      </c>
      <c r="E1008">
        <v>5.7000000000000002E-2</v>
      </c>
      <c r="F1008">
        <v>638.74710000000005</v>
      </c>
      <c r="G1008">
        <v>654.27629999999999</v>
      </c>
      <c r="H1008">
        <v>657.56880000000001</v>
      </c>
      <c r="I1008">
        <v>5.0999999999999997E-2</v>
      </c>
      <c r="J1008">
        <v>5.8000000000000003E-2</v>
      </c>
      <c r="K1008">
        <v>6.0999999999999999E-2</v>
      </c>
      <c r="L1008">
        <v>2644.4</v>
      </c>
      <c r="M1008">
        <v>2661.6</v>
      </c>
      <c r="N1008">
        <v>2678.2</v>
      </c>
      <c r="Q1008">
        <f t="shared" si="79"/>
        <v>650.20000000000005</v>
      </c>
      <c r="R1008">
        <f t="shared" si="80"/>
        <v>650.79999999999995</v>
      </c>
      <c r="S1008">
        <f t="shared" si="78"/>
        <v>0</v>
      </c>
    </row>
    <row r="1009" spans="1:19" x14ac:dyDescent="0.25">
      <c r="A1009" s="2">
        <f t="shared" si="81"/>
        <v>44968</v>
      </c>
      <c r="B1009" s="3">
        <v>42</v>
      </c>
      <c r="C1009" s="3">
        <v>2100</v>
      </c>
      <c r="D1009">
        <v>650.26580000000001</v>
      </c>
      <c r="E1009">
        <v>0.06</v>
      </c>
      <c r="F1009">
        <v>638.827</v>
      </c>
      <c r="G1009">
        <v>654.37400000000002</v>
      </c>
      <c r="H1009">
        <v>657.59640000000002</v>
      </c>
      <c r="I1009">
        <v>7.8E-2</v>
      </c>
      <c r="J1009">
        <v>4.5999999999999999E-2</v>
      </c>
      <c r="K1009">
        <v>5.1999999999999998E-2</v>
      </c>
      <c r="L1009">
        <v>2644.6</v>
      </c>
      <c r="M1009">
        <v>2661.8</v>
      </c>
      <c r="N1009">
        <v>2678.4</v>
      </c>
      <c r="Q1009">
        <f t="shared" si="79"/>
        <v>650.29999999999995</v>
      </c>
      <c r="R1009">
        <f t="shared" si="80"/>
        <v>650.79999999999995</v>
      </c>
      <c r="S1009">
        <f t="shared" si="78"/>
        <v>0</v>
      </c>
    </row>
    <row r="1010" spans="1:19" x14ac:dyDescent="0.25">
      <c r="A1010" s="2">
        <f t="shared" si="81"/>
        <v>44968</v>
      </c>
      <c r="B1010" s="3">
        <v>42</v>
      </c>
      <c r="C1010" s="3">
        <v>2200</v>
      </c>
      <c r="D1010">
        <v>650.26390000000004</v>
      </c>
      <c r="E1010">
        <v>4.2999999999999997E-2</v>
      </c>
      <c r="F1010">
        <v>638.78279999999995</v>
      </c>
      <c r="G1010">
        <v>654.38679999999999</v>
      </c>
      <c r="H1010">
        <v>657.62189999999998</v>
      </c>
      <c r="I1010">
        <v>4.7E-2</v>
      </c>
      <c r="J1010">
        <v>5.3999999999999999E-2</v>
      </c>
      <c r="K1010">
        <v>2.1999999999999999E-2</v>
      </c>
      <c r="L1010">
        <v>2644.6</v>
      </c>
      <c r="M1010">
        <v>2661.8</v>
      </c>
      <c r="N1010">
        <v>2678.4</v>
      </c>
      <c r="Q1010">
        <f t="shared" si="79"/>
        <v>650.29999999999995</v>
      </c>
      <c r="R1010">
        <f t="shared" si="80"/>
        <v>650.79999999999995</v>
      </c>
      <c r="S1010">
        <f t="shared" si="78"/>
        <v>0</v>
      </c>
    </row>
    <row r="1011" spans="1:19" x14ac:dyDescent="0.25">
      <c r="A1011" s="2">
        <f t="shared" si="81"/>
        <v>44968</v>
      </c>
      <c r="B1011" s="3">
        <v>42</v>
      </c>
      <c r="C1011" s="3">
        <v>2300</v>
      </c>
      <c r="D1011">
        <v>650.28150000000005</v>
      </c>
      <c r="E1011">
        <v>5.0999999999999997E-2</v>
      </c>
      <c r="F1011">
        <v>638.8143</v>
      </c>
      <c r="G1011">
        <v>654.38679999999999</v>
      </c>
      <c r="H1011">
        <v>657.64319999999998</v>
      </c>
      <c r="I1011">
        <v>5.6000000000000001E-2</v>
      </c>
      <c r="J1011">
        <v>5.3999999999999999E-2</v>
      </c>
      <c r="K1011">
        <v>4.2000000000000003E-2</v>
      </c>
      <c r="L1011">
        <v>2644.4</v>
      </c>
      <c r="M1011">
        <v>2661.8</v>
      </c>
      <c r="N1011">
        <v>2678.6</v>
      </c>
      <c r="Q1011">
        <f t="shared" si="79"/>
        <v>650.29999999999995</v>
      </c>
      <c r="R1011">
        <f t="shared" si="80"/>
        <v>650.79999999999995</v>
      </c>
      <c r="S1011">
        <f t="shared" si="78"/>
        <v>0</v>
      </c>
    </row>
    <row r="1012" spans="1:19" x14ac:dyDescent="0.25">
      <c r="A1012" s="2">
        <f t="shared" si="81"/>
        <v>44968</v>
      </c>
      <c r="B1012" s="3">
        <v>42</v>
      </c>
      <c r="C1012" s="3">
        <v>2400</v>
      </c>
      <c r="D1012">
        <v>650.34630000000004</v>
      </c>
      <c r="E1012">
        <v>3.9E-2</v>
      </c>
      <c r="F1012">
        <v>638.90679999999998</v>
      </c>
      <c r="G1012">
        <v>654.49300000000005</v>
      </c>
      <c r="H1012">
        <v>657.63900000000001</v>
      </c>
      <c r="I1012">
        <v>3.4000000000000002E-2</v>
      </c>
      <c r="J1012">
        <v>4.3999999999999997E-2</v>
      </c>
      <c r="K1012">
        <v>3.6999999999999998E-2</v>
      </c>
      <c r="L1012">
        <v>2644.6</v>
      </c>
      <c r="M1012">
        <v>2662</v>
      </c>
      <c r="N1012">
        <v>2678.4</v>
      </c>
      <c r="Q1012">
        <f t="shared" si="79"/>
        <v>650.29999999999995</v>
      </c>
      <c r="R1012">
        <f t="shared" si="80"/>
        <v>650.79999999999995</v>
      </c>
      <c r="S1012">
        <f t="shared" si="78"/>
        <v>0</v>
      </c>
    </row>
    <row r="1013" spans="1:19" x14ac:dyDescent="0.25">
      <c r="A1013" s="2">
        <f t="shared" si="81"/>
        <v>44969</v>
      </c>
      <c r="B1013" s="3">
        <v>43</v>
      </c>
      <c r="C1013" s="3">
        <v>100</v>
      </c>
      <c r="D1013">
        <v>650.4434</v>
      </c>
      <c r="E1013">
        <v>5.1999999999999998E-2</v>
      </c>
      <c r="F1013">
        <v>639.0557</v>
      </c>
      <c r="G1013">
        <v>654.66089999999997</v>
      </c>
      <c r="H1013">
        <v>657.61350000000004</v>
      </c>
      <c r="I1013">
        <v>5.6000000000000001E-2</v>
      </c>
      <c r="J1013">
        <v>0.06</v>
      </c>
      <c r="K1013">
        <v>3.6999999999999998E-2</v>
      </c>
      <c r="L1013">
        <v>2645</v>
      </c>
      <c r="M1013">
        <v>2662.4</v>
      </c>
      <c r="N1013">
        <v>2678.4</v>
      </c>
      <c r="Q1013">
        <f t="shared" si="79"/>
        <v>650.4</v>
      </c>
      <c r="R1013">
        <f t="shared" si="80"/>
        <v>650.79999999999995</v>
      </c>
      <c r="S1013">
        <f t="shared" si="78"/>
        <v>0</v>
      </c>
    </row>
    <row r="1014" spans="1:19" x14ac:dyDescent="0.25">
      <c r="A1014" s="2">
        <f t="shared" si="81"/>
        <v>44969</v>
      </c>
      <c r="B1014" s="3">
        <v>43</v>
      </c>
      <c r="C1014" s="3">
        <v>200</v>
      </c>
      <c r="D1014">
        <v>650.49969999999996</v>
      </c>
      <c r="E1014">
        <v>5.3999999999999999E-2</v>
      </c>
      <c r="F1014">
        <v>639.15440000000001</v>
      </c>
      <c r="G1014">
        <v>654.76089999999999</v>
      </c>
      <c r="H1014">
        <v>657.58370000000002</v>
      </c>
      <c r="I1014">
        <v>4.3999999999999997E-2</v>
      </c>
      <c r="J1014">
        <v>5.8999999999999997E-2</v>
      </c>
      <c r="K1014">
        <v>5.8000000000000003E-2</v>
      </c>
      <c r="L1014">
        <v>2645</v>
      </c>
      <c r="M1014">
        <v>2662.4</v>
      </c>
      <c r="N1014">
        <v>2678.2</v>
      </c>
      <c r="Q1014">
        <f t="shared" si="79"/>
        <v>650.5</v>
      </c>
      <c r="R1014">
        <f t="shared" si="80"/>
        <v>650.79999999999995</v>
      </c>
      <c r="S1014">
        <f t="shared" si="78"/>
        <v>0</v>
      </c>
    </row>
    <row r="1015" spans="1:19" x14ac:dyDescent="0.25">
      <c r="A1015" s="2">
        <f t="shared" si="81"/>
        <v>44969</v>
      </c>
      <c r="B1015" s="3">
        <v>43</v>
      </c>
      <c r="C1015" s="3">
        <v>300</v>
      </c>
      <c r="D1015">
        <v>650.57899999999995</v>
      </c>
      <c r="E1015">
        <v>5.3999999999999999E-2</v>
      </c>
      <c r="F1015">
        <v>639.31600000000003</v>
      </c>
      <c r="G1015">
        <v>654.83540000000005</v>
      </c>
      <c r="H1015">
        <v>657.58579999999995</v>
      </c>
      <c r="I1015">
        <v>0.06</v>
      </c>
      <c r="J1015">
        <v>4.2000000000000003E-2</v>
      </c>
      <c r="K1015">
        <v>5.7000000000000002E-2</v>
      </c>
      <c r="L1015">
        <v>2645.2</v>
      </c>
      <c r="M1015">
        <v>2662.6</v>
      </c>
      <c r="N1015">
        <v>2678.2</v>
      </c>
      <c r="Q1015">
        <f t="shared" si="79"/>
        <v>650.6</v>
      </c>
      <c r="R1015">
        <f t="shared" si="80"/>
        <v>650.79999999999995</v>
      </c>
      <c r="S1015">
        <f t="shared" si="78"/>
        <v>0</v>
      </c>
    </row>
    <row r="1016" spans="1:19" x14ac:dyDescent="0.25">
      <c r="A1016" s="2">
        <f t="shared" si="81"/>
        <v>44969</v>
      </c>
      <c r="B1016" s="3">
        <v>43</v>
      </c>
      <c r="C1016" s="3">
        <v>400</v>
      </c>
      <c r="D1016">
        <v>650.59180000000003</v>
      </c>
      <c r="E1016">
        <v>5.0999999999999997E-2</v>
      </c>
      <c r="F1016">
        <v>639.33069999999998</v>
      </c>
      <c r="G1016">
        <v>654.85239999999999</v>
      </c>
      <c r="H1016">
        <v>657.59220000000005</v>
      </c>
      <c r="I1016">
        <v>5.8000000000000003E-2</v>
      </c>
      <c r="J1016">
        <v>0.04</v>
      </c>
      <c r="K1016">
        <v>5.3999999999999999E-2</v>
      </c>
      <c r="L1016">
        <v>2645.4</v>
      </c>
      <c r="M1016">
        <v>2662.6</v>
      </c>
      <c r="N1016">
        <v>2678.4</v>
      </c>
      <c r="Q1016">
        <f t="shared" si="79"/>
        <v>650.6</v>
      </c>
      <c r="R1016">
        <f t="shared" si="80"/>
        <v>650.79999999999995</v>
      </c>
      <c r="S1016">
        <f t="shared" si="78"/>
        <v>0</v>
      </c>
    </row>
    <row r="1017" spans="1:19" x14ac:dyDescent="0.25">
      <c r="A1017" s="2">
        <f t="shared" si="81"/>
        <v>44969</v>
      </c>
      <c r="B1017" s="3">
        <v>43</v>
      </c>
      <c r="C1017" s="3">
        <v>500</v>
      </c>
      <c r="D1017">
        <v>650.70730000000003</v>
      </c>
      <c r="E1017">
        <v>4.8000000000000001E-2</v>
      </c>
      <c r="F1017">
        <v>639.50300000000004</v>
      </c>
      <c r="G1017">
        <v>655.05629999999996</v>
      </c>
      <c r="H1017">
        <v>657.56240000000003</v>
      </c>
      <c r="I1017">
        <v>3.1E-2</v>
      </c>
      <c r="J1017">
        <v>4.8000000000000001E-2</v>
      </c>
      <c r="K1017">
        <v>6.0999999999999999E-2</v>
      </c>
      <c r="L1017">
        <v>2645.6</v>
      </c>
      <c r="M1017">
        <v>2663</v>
      </c>
      <c r="N1017">
        <v>2678.2</v>
      </c>
      <c r="Q1017">
        <f t="shared" si="79"/>
        <v>650.70000000000005</v>
      </c>
      <c r="R1017">
        <f t="shared" si="80"/>
        <v>650.79999999999995</v>
      </c>
      <c r="S1017">
        <f t="shared" si="78"/>
        <v>0</v>
      </c>
    </row>
    <row r="1018" spans="1:19" x14ac:dyDescent="0.25">
      <c r="A1018" s="2">
        <f t="shared" si="81"/>
        <v>44969</v>
      </c>
      <c r="B1018" s="3">
        <v>43</v>
      </c>
      <c r="C1018" s="3">
        <v>600</v>
      </c>
      <c r="D1018">
        <v>650.75620000000004</v>
      </c>
      <c r="E1018">
        <v>5.3999999999999999E-2</v>
      </c>
      <c r="F1018">
        <v>639.49459999999999</v>
      </c>
      <c r="G1018">
        <v>655.04139999999995</v>
      </c>
      <c r="H1018">
        <v>657.73270000000002</v>
      </c>
      <c r="I1018">
        <v>5.5E-2</v>
      </c>
      <c r="J1018">
        <v>5.6000000000000001E-2</v>
      </c>
      <c r="K1018">
        <v>5.0999999999999997E-2</v>
      </c>
      <c r="L1018">
        <v>2645.6</v>
      </c>
      <c r="M1018">
        <v>2663</v>
      </c>
      <c r="N1018">
        <v>2678.6</v>
      </c>
      <c r="Q1018">
        <f t="shared" si="79"/>
        <v>650.79999999999995</v>
      </c>
      <c r="R1018">
        <f t="shared" si="80"/>
        <v>650.79999999999995</v>
      </c>
      <c r="S1018">
        <f t="shared" si="78"/>
        <v>0</v>
      </c>
    </row>
    <row r="1019" spans="1:19" x14ac:dyDescent="0.25">
      <c r="A1019" s="2">
        <f t="shared" si="81"/>
        <v>44969</v>
      </c>
      <c r="B1019" s="3">
        <v>43</v>
      </c>
      <c r="C1019" s="3">
        <v>700</v>
      </c>
      <c r="D1019">
        <v>651.2355</v>
      </c>
      <c r="E1019">
        <v>4.5999999999999999E-2</v>
      </c>
      <c r="F1019">
        <v>639.96690000000001</v>
      </c>
      <c r="G1019">
        <v>655.52629999999999</v>
      </c>
      <c r="H1019">
        <v>658.2133</v>
      </c>
      <c r="I1019">
        <v>3.5000000000000003E-2</v>
      </c>
      <c r="J1019">
        <v>5.6000000000000001E-2</v>
      </c>
      <c r="K1019">
        <v>4.3999999999999997E-2</v>
      </c>
      <c r="L1019">
        <v>2646.4</v>
      </c>
      <c r="M1019">
        <v>2663.8</v>
      </c>
      <c r="N1019">
        <v>2679.4</v>
      </c>
      <c r="Q1019">
        <f t="shared" si="79"/>
        <v>651.20000000000005</v>
      </c>
      <c r="R1019">
        <f t="shared" si="80"/>
        <v>651.20000000000005</v>
      </c>
      <c r="S1019">
        <f t="shared" si="78"/>
        <v>0.40000000000009095</v>
      </c>
    </row>
    <row r="1020" spans="1:19" x14ac:dyDescent="0.25">
      <c r="A1020" s="2">
        <f t="shared" si="81"/>
        <v>44969</v>
      </c>
      <c r="B1020" s="3">
        <v>43</v>
      </c>
      <c r="C1020" s="3">
        <v>800</v>
      </c>
      <c r="D1020">
        <v>651.24469999999997</v>
      </c>
      <c r="E1020">
        <v>3.6999999999999998E-2</v>
      </c>
      <c r="F1020">
        <v>639.97320000000002</v>
      </c>
      <c r="G1020">
        <v>655.55179999999996</v>
      </c>
      <c r="H1020">
        <v>658.20899999999995</v>
      </c>
      <c r="I1020">
        <v>2.1999999999999999E-2</v>
      </c>
      <c r="J1020">
        <v>3.6999999999999998E-2</v>
      </c>
      <c r="K1020">
        <v>4.8000000000000001E-2</v>
      </c>
      <c r="L1020">
        <v>2646.4</v>
      </c>
      <c r="M1020">
        <v>2663.8</v>
      </c>
      <c r="N1020">
        <v>2679.4</v>
      </c>
      <c r="Q1020">
        <f t="shared" si="79"/>
        <v>651.20000000000005</v>
      </c>
      <c r="R1020">
        <f t="shared" si="80"/>
        <v>651.20000000000005</v>
      </c>
      <c r="S1020">
        <f t="shared" si="78"/>
        <v>0</v>
      </c>
    </row>
    <row r="1021" spans="1:19" x14ac:dyDescent="0.25">
      <c r="A1021" s="2">
        <f t="shared" si="81"/>
        <v>44969</v>
      </c>
      <c r="B1021" s="3">
        <v>43</v>
      </c>
      <c r="C1021" s="3">
        <v>900</v>
      </c>
      <c r="D1021">
        <v>651.28920000000005</v>
      </c>
      <c r="E1021">
        <v>4.9000000000000002E-2</v>
      </c>
      <c r="F1021">
        <v>640.0068</v>
      </c>
      <c r="G1021">
        <v>655.6241</v>
      </c>
      <c r="H1021">
        <v>658.23670000000004</v>
      </c>
      <c r="I1021">
        <v>5.3999999999999999E-2</v>
      </c>
      <c r="J1021">
        <v>6.0999999999999999E-2</v>
      </c>
      <c r="K1021">
        <v>2.1999999999999999E-2</v>
      </c>
      <c r="L1021">
        <v>2646.6</v>
      </c>
      <c r="M1021">
        <v>2663.8</v>
      </c>
      <c r="N1021">
        <v>2679.4</v>
      </c>
      <c r="Q1021">
        <f t="shared" si="79"/>
        <v>651.29999999999995</v>
      </c>
      <c r="R1021">
        <f t="shared" si="80"/>
        <v>651.29999999999995</v>
      </c>
      <c r="S1021">
        <f t="shared" si="78"/>
        <v>9.9999999999909051E-2</v>
      </c>
    </row>
    <row r="1022" spans="1:19" x14ac:dyDescent="0.25">
      <c r="A1022" s="2">
        <f t="shared" si="81"/>
        <v>44969</v>
      </c>
      <c r="B1022" s="3">
        <v>43</v>
      </c>
      <c r="C1022" s="3">
        <v>1000</v>
      </c>
      <c r="D1022">
        <v>651.3288</v>
      </c>
      <c r="E1022">
        <v>5.3999999999999999E-2</v>
      </c>
      <c r="F1022">
        <v>640.04259999999999</v>
      </c>
      <c r="G1022">
        <v>655.67510000000004</v>
      </c>
      <c r="H1022">
        <v>658.26859999999999</v>
      </c>
      <c r="I1022">
        <v>5.8999999999999997E-2</v>
      </c>
      <c r="J1022">
        <v>4.7E-2</v>
      </c>
      <c r="K1022">
        <v>5.6000000000000001E-2</v>
      </c>
      <c r="L1022">
        <v>2646.6</v>
      </c>
      <c r="M1022">
        <v>2664</v>
      </c>
      <c r="N1022">
        <v>2679.6</v>
      </c>
      <c r="Q1022">
        <f t="shared" si="79"/>
        <v>651.29999999999995</v>
      </c>
      <c r="R1022">
        <f t="shared" si="80"/>
        <v>651.29999999999995</v>
      </c>
      <c r="S1022">
        <f t="shared" si="78"/>
        <v>0</v>
      </c>
    </row>
    <row r="1023" spans="1:19" x14ac:dyDescent="0.25">
      <c r="A1023" s="2">
        <f t="shared" si="81"/>
        <v>44969</v>
      </c>
      <c r="B1023" s="3">
        <v>43</v>
      </c>
      <c r="C1023" s="3">
        <v>1100</v>
      </c>
      <c r="D1023">
        <v>651.30880000000002</v>
      </c>
      <c r="E1023">
        <v>4.8000000000000001E-2</v>
      </c>
      <c r="F1023">
        <v>640.05939999999998</v>
      </c>
      <c r="G1023">
        <v>655.64110000000005</v>
      </c>
      <c r="H1023">
        <v>658.226</v>
      </c>
      <c r="I1023">
        <v>5.3999999999999999E-2</v>
      </c>
      <c r="J1023">
        <v>5.8000000000000003E-2</v>
      </c>
      <c r="K1023">
        <v>2.7E-2</v>
      </c>
      <c r="L1023">
        <v>2646.4</v>
      </c>
      <c r="M1023">
        <v>2664</v>
      </c>
      <c r="N1023">
        <v>2679.4</v>
      </c>
      <c r="Q1023">
        <f t="shared" si="79"/>
        <v>651.29999999999995</v>
      </c>
      <c r="R1023">
        <f t="shared" si="80"/>
        <v>651.29999999999995</v>
      </c>
      <c r="S1023">
        <f t="shared" si="78"/>
        <v>0</v>
      </c>
    </row>
    <row r="1024" spans="1:19" x14ac:dyDescent="0.25">
      <c r="A1024" s="2">
        <f t="shared" si="81"/>
        <v>44969</v>
      </c>
      <c r="B1024" s="3">
        <v>43</v>
      </c>
      <c r="C1024" s="3">
        <v>1200</v>
      </c>
      <c r="D1024">
        <v>651.27840000000003</v>
      </c>
      <c r="E1024">
        <v>5.6000000000000001E-2</v>
      </c>
      <c r="F1024">
        <v>640.05100000000004</v>
      </c>
      <c r="G1024">
        <v>655.59640000000002</v>
      </c>
      <c r="H1024">
        <v>658.18769999999995</v>
      </c>
      <c r="I1024">
        <v>5.7000000000000002E-2</v>
      </c>
      <c r="J1024">
        <v>5.2999999999999999E-2</v>
      </c>
      <c r="K1024">
        <v>5.8000000000000003E-2</v>
      </c>
      <c r="L1024">
        <v>2646.6</v>
      </c>
      <c r="M1024">
        <v>2664</v>
      </c>
      <c r="N1024">
        <v>2679.2</v>
      </c>
      <c r="Q1024">
        <f t="shared" si="79"/>
        <v>651.29999999999995</v>
      </c>
      <c r="R1024">
        <f t="shared" si="80"/>
        <v>651.29999999999995</v>
      </c>
      <c r="S1024">
        <f t="shared" si="78"/>
        <v>0</v>
      </c>
    </row>
    <row r="1025" spans="1:19" x14ac:dyDescent="0.25">
      <c r="A1025" s="2">
        <f t="shared" si="81"/>
        <v>44969</v>
      </c>
      <c r="B1025" s="3">
        <v>43</v>
      </c>
      <c r="C1025" s="3">
        <v>1300</v>
      </c>
      <c r="D1025">
        <v>651.26009999999997</v>
      </c>
      <c r="E1025">
        <v>5.7000000000000002E-2</v>
      </c>
      <c r="F1025">
        <v>640.01949999999999</v>
      </c>
      <c r="G1025">
        <v>655.59220000000005</v>
      </c>
      <c r="H1025">
        <v>658.16859999999997</v>
      </c>
      <c r="I1025">
        <v>5.8000000000000003E-2</v>
      </c>
      <c r="J1025">
        <v>5.0999999999999997E-2</v>
      </c>
      <c r="K1025">
        <v>6.0999999999999999E-2</v>
      </c>
      <c r="L1025">
        <v>2646.4</v>
      </c>
      <c r="M1025">
        <v>2663.8</v>
      </c>
      <c r="N1025">
        <v>2679.2</v>
      </c>
      <c r="Q1025">
        <f t="shared" si="79"/>
        <v>651.29999999999995</v>
      </c>
      <c r="R1025">
        <f t="shared" si="80"/>
        <v>651.29999999999995</v>
      </c>
      <c r="S1025">
        <f t="shared" si="78"/>
        <v>0</v>
      </c>
    </row>
    <row r="1026" spans="1:19" x14ac:dyDescent="0.25">
      <c r="A1026" s="2">
        <f t="shared" si="81"/>
        <v>44969</v>
      </c>
      <c r="B1026" s="3">
        <v>43</v>
      </c>
      <c r="C1026" s="3">
        <v>1400</v>
      </c>
      <c r="D1026">
        <v>651.25019999999995</v>
      </c>
      <c r="E1026">
        <v>5.0999999999999997E-2</v>
      </c>
      <c r="F1026">
        <v>640.01099999999997</v>
      </c>
      <c r="G1026">
        <v>655.5752</v>
      </c>
      <c r="H1026">
        <v>658.1644</v>
      </c>
      <c r="I1026">
        <v>5.6000000000000001E-2</v>
      </c>
      <c r="J1026">
        <v>3.4000000000000002E-2</v>
      </c>
      <c r="K1026">
        <v>0.06</v>
      </c>
      <c r="L1026">
        <v>2646.4</v>
      </c>
      <c r="M1026">
        <v>2663.8</v>
      </c>
      <c r="N1026">
        <v>2679.4</v>
      </c>
      <c r="Q1026">
        <f t="shared" si="79"/>
        <v>651.29999999999995</v>
      </c>
      <c r="R1026">
        <f t="shared" si="80"/>
        <v>651.29999999999995</v>
      </c>
      <c r="S1026">
        <f t="shared" si="78"/>
        <v>0</v>
      </c>
    </row>
    <row r="1027" spans="1:19" x14ac:dyDescent="0.25">
      <c r="A1027" s="2">
        <f t="shared" si="81"/>
        <v>44969</v>
      </c>
      <c r="B1027" s="3">
        <v>43</v>
      </c>
      <c r="C1027" s="3">
        <v>1500</v>
      </c>
      <c r="D1027">
        <v>651.26149999999996</v>
      </c>
      <c r="E1027">
        <v>5.7000000000000002E-2</v>
      </c>
      <c r="F1027">
        <v>640.00260000000003</v>
      </c>
      <c r="G1027">
        <v>655.62189999999998</v>
      </c>
      <c r="H1027">
        <v>658.16010000000006</v>
      </c>
      <c r="I1027">
        <v>5.1999999999999998E-2</v>
      </c>
      <c r="J1027">
        <v>0.06</v>
      </c>
      <c r="K1027">
        <v>5.8999999999999997E-2</v>
      </c>
      <c r="L1027">
        <v>2646.4</v>
      </c>
      <c r="M1027">
        <v>2663.8</v>
      </c>
      <c r="N1027">
        <v>2679.2</v>
      </c>
      <c r="Q1027">
        <f t="shared" si="79"/>
        <v>651.29999999999995</v>
      </c>
      <c r="R1027">
        <f t="shared" si="80"/>
        <v>651.29999999999995</v>
      </c>
      <c r="S1027">
        <f t="shared" si="78"/>
        <v>0</v>
      </c>
    </row>
    <row r="1028" spans="1:19" x14ac:dyDescent="0.25">
      <c r="A1028" s="2">
        <f t="shared" si="81"/>
        <v>44969</v>
      </c>
      <c r="B1028" s="3">
        <v>43</v>
      </c>
      <c r="C1028" s="3">
        <v>1600</v>
      </c>
      <c r="D1028">
        <v>651.22329999999999</v>
      </c>
      <c r="E1028">
        <v>4.4999999999999998E-2</v>
      </c>
      <c r="F1028">
        <v>640.00260000000003</v>
      </c>
      <c r="G1028">
        <v>655.54970000000003</v>
      </c>
      <c r="H1028">
        <v>658.11760000000004</v>
      </c>
      <c r="I1028">
        <v>5.1999999999999998E-2</v>
      </c>
      <c r="J1028">
        <v>0.04</v>
      </c>
      <c r="K1028">
        <v>4.2000000000000003E-2</v>
      </c>
      <c r="L1028">
        <v>2646.4</v>
      </c>
      <c r="M1028">
        <v>2663.6</v>
      </c>
      <c r="N1028">
        <v>2679</v>
      </c>
      <c r="Q1028">
        <f t="shared" si="79"/>
        <v>651.20000000000005</v>
      </c>
      <c r="R1028">
        <f t="shared" si="80"/>
        <v>651.29999999999995</v>
      </c>
      <c r="S1028">
        <f t="shared" si="78"/>
        <v>0</v>
      </c>
    </row>
    <row r="1029" spans="1:19" x14ac:dyDescent="0.25">
      <c r="A1029" s="2">
        <f t="shared" si="81"/>
        <v>44969</v>
      </c>
      <c r="B1029" s="3">
        <v>43</v>
      </c>
      <c r="C1029" s="3">
        <v>1700</v>
      </c>
      <c r="D1029">
        <v>651.22059999999999</v>
      </c>
      <c r="E1029">
        <v>3.5999999999999997E-2</v>
      </c>
      <c r="F1029">
        <v>639.96690000000001</v>
      </c>
      <c r="G1029">
        <v>655.56880000000001</v>
      </c>
      <c r="H1029">
        <v>658.12609999999995</v>
      </c>
      <c r="I1029">
        <v>2.7E-2</v>
      </c>
      <c r="J1029">
        <v>3.9E-2</v>
      </c>
      <c r="K1029">
        <v>0.04</v>
      </c>
      <c r="L1029">
        <v>2646.4</v>
      </c>
      <c r="M1029">
        <v>2663.8</v>
      </c>
      <c r="N1029">
        <v>2679.2</v>
      </c>
      <c r="Q1029">
        <f t="shared" si="79"/>
        <v>651.20000000000005</v>
      </c>
      <c r="R1029">
        <f t="shared" si="80"/>
        <v>651.29999999999995</v>
      </c>
      <c r="S1029">
        <f t="shared" ref="S1029:S1092" si="82">IF(R1029&gt;R1028,R1029-R1028,0)</f>
        <v>0</v>
      </c>
    </row>
    <row r="1030" spans="1:19" x14ac:dyDescent="0.25">
      <c r="A1030" s="2">
        <f t="shared" si="81"/>
        <v>44969</v>
      </c>
      <c r="B1030" s="3">
        <v>43</v>
      </c>
      <c r="C1030" s="3">
        <v>1800</v>
      </c>
      <c r="D1030">
        <v>651.21519999999998</v>
      </c>
      <c r="E1030">
        <v>5.5E-2</v>
      </c>
      <c r="F1030">
        <v>639.91020000000003</v>
      </c>
      <c r="G1030">
        <v>655.52840000000003</v>
      </c>
      <c r="H1030">
        <v>658.20690000000002</v>
      </c>
      <c r="I1030">
        <v>0.06</v>
      </c>
      <c r="J1030">
        <v>5.5E-2</v>
      </c>
      <c r="K1030">
        <v>4.9000000000000002E-2</v>
      </c>
      <c r="L1030">
        <v>2646.2</v>
      </c>
      <c r="M1030">
        <v>2663.8</v>
      </c>
      <c r="N1030">
        <v>2679.4</v>
      </c>
      <c r="Q1030">
        <f t="shared" ref="Q1030:Q1093" si="83">ROUND(D1030,1)</f>
        <v>651.20000000000005</v>
      </c>
      <c r="R1030">
        <f t="shared" ref="R1030:R1093" si="84">ROUND(IF(Q1030&lt;R1029,R1029,Q1030),1)</f>
        <v>651.29999999999995</v>
      </c>
      <c r="S1030">
        <f t="shared" si="82"/>
        <v>0</v>
      </c>
    </row>
    <row r="1031" spans="1:19" x14ac:dyDescent="0.25">
      <c r="A1031" s="2">
        <f t="shared" ref="A1031:A1094" si="85">A$5-1+B1031</f>
        <v>44969</v>
      </c>
      <c r="B1031" s="3">
        <v>43</v>
      </c>
      <c r="C1031" s="3">
        <v>1900</v>
      </c>
      <c r="D1031">
        <v>651.30269999999996</v>
      </c>
      <c r="E1031">
        <v>4.9000000000000002E-2</v>
      </c>
      <c r="F1031">
        <v>640.01739999999995</v>
      </c>
      <c r="G1031">
        <v>655.65589999999997</v>
      </c>
      <c r="H1031">
        <v>658.2346</v>
      </c>
      <c r="I1031">
        <v>5.8000000000000003E-2</v>
      </c>
      <c r="J1031">
        <v>6.0999999999999999E-2</v>
      </c>
      <c r="K1031">
        <v>1.6E-2</v>
      </c>
      <c r="L1031">
        <v>2646.6</v>
      </c>
      <c r="M1031">
        <v>2664</v>
      </c>
      <c r="N1031">
        <v>2679.4</v>
      </c>
      <c r="Q1031">
        <f t="shared" si="83"/>
        <v>651.29999999999995</v>
      </c>
      <c r="R1031">
        <f t="shared" si="84"/>
        <v>651.29999999999995</v>
      </c>
      <c r="S1031">
        <f t="shared" si="82"/>
        <v>0</v>
      </c>
    </row>
    <row r="1032" spans="1:19" x14ac:dyDescent="0.25">
      <c r="A1032" s="2">
        <f t="shared" si="85"/>
        <v>44969</v>
      </c>
      <c r="B1032" s="3">
        <v>43</v>
      </c>
      <c r="C1032" s="3">
        <v>2000</v>
      </c>
      <c r="D1032">
        <v>651.52509999999995</v>
      </c>
      <c r="E1032">
        <v>5.5E-2</v>
      </c>
      <c r="F1032">
        <v>640.23389999999995</v>
      </c>
      <c r="G1032">
        <v>655.85799999999995</v>
      </c>
      <c r="H1032">
        <v>658.48350000000005</v>
      </c>
      <c r="I1032">
        <v>5.5E-2</v>
      </c>
      <c r="J1032">
        <v>0.06</v>
      </c>
      <c r="K1032">
        <v>0.05</v>
      </c>
      <c r="L1032">
        <v>2646.8</v>
      </c>
      <c r="M1032">
        <v>2664.4</v>
      </c>
      <c r="N1032">
        <v>2679.8</v>
      </c>
      <c r="Q1032">
        <f t="shared" si="83"/>
        <v>651.5</v>
      </c>
      <c r="R1032">
        <f t="shared" si="84"/>
        <v>651.5</v>
      </c>
      <c r="S1032">
        <f t="shared" si="82"/>
        <v>0.20000000000004547</v>
      </c>
    </row>
    <row r="1033" spans="1:19" x14ac:dyDescent="0.25">
      <c r="A1033" s="2">
        <f t="shared" si="85"/>
        <v>44969</v>
      </c>
      <c r="B1033" s="3">
        <v>43</v>
      </c>
      <c r="C1033" s="3">
        <v>2100</v>
      </c>
      <c r="D1033">
        <v>651.7328</v>
      </c>
      <c r="E1033">
        <v>4.2000000000000003E-2</v>
      </c>
      <c r="F1033">
        <v>640.43550000000005</v>
      </c>
      <c r="G1033">
        <v>656.06449999999995</v>
      </c>
      <c r="H1033">
        <v>658.69839999999999</v>
      </c>
      <c r="I1033">
        <v>4.2000000000000003E-2</v>
      </c>
      <c r="J1033">
        <v>0.04</v>
      </c>
      <c r="K1033">
        <v>4.3999999999999997E-2</v>
      </c>
      <c r="L1033">
        <v>2647.2</v>
      </c>
      <c r="M1033">
        <v>2664.6</v>
      </c>
      <c r="N1033">
        <v>2680.2</v>
      </c>
      <c r="Q1033">
        <f t="shared" si="83"/>
        <v>651.70000000000005</v>
      </c>
      <c r="R1033">
        <f t="shared" si="84"/>
        <v>651.70000000000005</v>
      </c>
      <c r="S1033">
        <f t="shared" si="82"/>
        <v>0.20000000000004547</v>
      </c>
    </row>
    <row r="1034" spans="1:19" x14ac:dyDescent="0.25">
      <c r="A1034" s="2">
        <f t="shared" si="85"/>
        <v>44969</v>
      </c>
      <c r="B1034" s="3">
        <v>43</v>
      </c>
      <c r="C1034" s="3">
        <v>2200</v>
      </c>
      <c r="D1034">
        <v>651.72149999999999</v>
      </c>
      <c r="E1034">
        <v>4.3999999999999997E-2</v>
      </c>
      <c r="F1034">
        <v>640.42079999999999</v>
      </c>
      <c r="G1034">
        <v>656.03679999999997</v>
      </c>
      <c r="H1034">
        <v>658.70690000000002</v>
      </c>
      <c r="I1034">
        <v>5.2999999999999999E-2</v>
      </c>
      <c r="J1034">
        <v>4.3999999999999997E-2</v>
      </c>
      <c r="K1034">
        <v>3.4000000000000002E-2</v>
      </c>
      <c r="L1034">
        <v>2647.2</v>
      </c>
      <c r="M1034">
        <v>2664.6</v>
      </c>
      <c r="N1034">
        <v>2680</v>
      </c>
      <c r="Q1034">
        <f t="shared" si="83"/>
        <v>651.70000000000005</v>
      </c>
      <c r="R1034">
        <f t="shared" si="84"/>
        <v>651.70000000000005</v>
      </c>
      <c r="S1034">
        <f t="shared" si="82"/>
        <v>0</v>
      </c>
    </row>
    <row r="1035" spans="1:19" x14ac:dyDescent="0.25">
      <c r="A1035" s="2">
        <f t="shared" si="85"/>
        <v>44969</v>
      </c>
      <c r="B1035" s="3">
        <v>43</v>
      </c>
      <c r="C1035" s="3">
        <v>2300</v>
      </c>
      <c r="D1035">
        <v>651.74400000000003</v>
      </c>
      <c r="E1035">
        <v>3.6999999999999998E-2</v>
      </c>
      <c r="F1035">
        <v>640.45429999999999</v>
      </c>
      <c r="G1035">
        <v>656.06870000000004</v>
      </c>
      <c r="H1035">
        <v>658.70899999999995</v>
      </c>
      <c r="I1035">
        <v>2.7E-2</v>
      </c>
      <c r="J1035">
        <v>4.3999999999999997E-2</v>
      </c>
      <c r="K1035">
        <v>3.7999999999999999E-2</v>
      </c>
      <c r="L1035">
        <v>2647.2</v>
      </c>
      <c r="M1035">
        <v>2664.6</v>
      </c>
      <c r="N1035">
        <v>2680.2</v>
      </c>
      <c r="Q1035">
        <f t="shared" si="83"/>
        <v>651.70000000000005</v>
      </c>
      <c r="R1035">
        <f t="shared" si="84"/>
        <v>651.70000000000005</v>
      </c>
      <c r="S1035">
        <f t="shared" si="82"/>
        <v>0</v>
      </c>
    </row>
    <row r="1036" spans="1:19" x14ac:dyDescent="0.25">
      <c r="A1036" s="2">
        <f t="shared" si="85"/>
        <v>44969</v>
      </c>
      <c r="B1036" s="3">
        <v>43</v>
      </c>
      <c r="C1036" s="3">
        <v>2400</v>
      </c>
      <c r="D1036">
        <v>651.73479999999995</v>
      </c>
      <c r="E1036">
        <v>3.5000000000000003E-2</v>
      </c>
      <c r="F1036">
        <v>640.45429999999999</v>
      </c>
      <c r="G1036">
        <v>656.04740000000004</v>
      </c>
      <c r="H1036">
        <v>658.70259999999996</v>
      </c>
      <c r="I1036">
        <v>2.7E-2</v>
      </c>
      <c r="J1036">
        <v>3.5999999999999997E-2</v>
      </c>
      <c r="K1036">
        <v>0.04</v>
      </c>
      <c r="L1036">
        <v>2647.2</v>
      </c>
      <c r="M1036">
        <v>2664.6</v>
      </c>
      <c r="N1036">
        <v>2680.2</v>
      </c>
      <c r="Q1036">
        <f t="shared" si="83"/>
        <v>651.70000000000005</v>
      </c>
      <c r="R1036">
        <f t="shared" si="84"/>
        <v>651.70000000000005</v>
      </c>
      <c r="S1036">
        <f t="shared" si="82"/>
        <v>0</v>
      </c>
    </row>
    <row r="1037" spans="1:19" x14ac:dyDescent="0.25">
      <c r="A1037" s="2">
        <f t="shared" si="85"/>
        <v>44970</v>
      </c>
      <c r="B1037" s="3">
        <v>44</v>
      </c>
      <c r="C1037" s="3">
        <v>100</v>
      </c>
      <c r="D1037">
        <v>651.79769999999996</v>
      </c>
      <c r="E1037">
        <v>0.06</v>
      </c>
      <c r="F1037">
        <v>640.51530000000002</v>
      </c>
      <c r="G1037">
        <v>656.10059999999999</v>
      </c>
      <c r="H1037">
        <v>658.77710000000002</v>
      </c>
      <c r="I1037">
        <v>0.06</v>
      </c>
      <c r="J1037">
        <v>0.06</v>
      </c>
      <c r="K1037">
        <v>6.0999999999999999E-2</v>
      </c>
      <c r="L1037">
        <v>2647.4</v>
      </c>
      <c r="M1037">
        <v>2664.8</v>
      </c>
      <c r="N1037">
        <v>2680.4</v>
      </c>
      <c r="Q1037">
        <f t="shared" si="83"/>
        <v>651.79999999999995</v>
      </c>
      <c r="R1037">
        <f t="shared" si="84"/>
        <v>651.79999999999995</v>
      </c>
      <c r="S1037">
        <f t="shared" si="82"/>
        <v>9.9999999999909051E-2</v>
      </c>
    </row>
    <row r="1038" spans="1:19" x14ac:dyDescent="0.25">
      <c r="A1038" s="2">
        <f t="shared" si="85"/>
        <v>44970</v>
      </c>
      <c r="B1038" s="3">
        <v>44</v>
      </c>
      <c r="C1038" s="3">
        <v>200</v>
      </c>
      <c r="D1038">
        <v>653.66690000000006</v>
      </c>
      <c r="E1038">
        <v>5.8000000000000003E-2</v>
      </c>
      <c r="F1038">
        <v>642.3845</v>
      </c>
      <c r="G1038">
        <v>657.90139999999997</v>
      </c>
      <c r="H1038">
        <v>660.71479999999997</v>
      </c>
      <c r="I1038">
        <v>5.5E-2</v>
      </c>
      <c r="J1038">
        <v>5.2999999999999999E-2</v>
      </c>
      <c r="K1038">
        <v>6.5000000000000002E-2</v>
      </c>
      <c r="L1038">
        <v>2650.4</v>
      </c>
      <c r="M1038">
        <v>2667.8</v>
      </c>
      <c r="N1038">
        <v>2683.6</v>
      </c>
      <c r="Q1038">
        <f t="shared" si="83"/>
        <v>653.70000000000005</v>
      </c>
      <c r="R1038">
        <f t="shared" si="84"/>
        <v>653.70000000000005</v>
      </c>
      <c r="S1038">
        <f t="shared" si="82"/>
        <v>1.9000000000000909</v>
      </c>
    </row>
    <row r="1039" spans="1:19" x14ac:dyDescent="0.25">
      <c r="A1039" s="2">
        <f t="shared" si="85"/>
        <v>44970</v>
      </c>
      <c r="B1039" s="3">
        <v>44</v>
      </c>
      <c r="C1039" s="3">
        <v>300</v>
      </c>
      <c r="D1039">
        <v>655.77110000000005</v>
      </c>
      <c r="E1039">
        <v>6.3E-2</v>
      </c>
      <c r="F1039">
        <v>644.40980000000002</v>
      </c>
      <c r="G1039">
        <v>660.13310000000001</v>
      </c>
      <c r="H1039">
        <v>662.77030000000002</v>
      </c>
      <c r="I1039">
        <v>6.4000000000000001E-2</v>
      </c>
      <c r="J1039">
        <v>6.3E-2</v>
      </c>
      <c r="K1039">
        <v>6.3E-2</v>
      </c>
      <c r="L1039">
        <v>2654</v>
      </c>
      <c r="M1039">
        <v>2671.4</v>
      </c>
      <c r="N1039">
        <v>2687</v>
      </c>
      <c r="Q1039">
        <f t="shared" si="83"/>
        <v>655.8</v>
      </c>
      <c r="R1039">
        <f t="shared" si="84"/>
        <v>655.8</v>
      </c>
      <c r="S1039">
        <f t="shared" si="82"/>
        <v>2.0999999999999091</v>
      </c>
    </row>
    <row r="1040" spans="1:19" x14ac:dyDescent="0.25">
      <c r="A1040" s="2">
        <f t="shared" si="85"/>
        <v>44970</v>
      </c>
      <c r="B1040" s="3">
        <v>44</v>
      </c>
      <c r="C1040" s="3">
        <v>400</v>
      </c>
      <c r="D1040">
        <v>656.07920000000001</v>
      </c>
      <c r="E1040">
        <v>5.8999999999999997E-2</v>
      </c>
      <c r="F1040">
        <v>644.69629999999995</v>
      </c>
      <c r="G1040">
        <v>660.50009999999997</v>
      </c>
      <c r="H1040">
        <v>663.0412</v>
      </c>
      <c r="I1040">
        <v>5.8000000000000003E-2</v>
      </c>
      <c r="J1040">
        <v>5.8000000000000003E-2</v>
      </c>
      <c r="K1040">
        <v>0.06</v>
      </c>
      <c r="L1040">
        <v>2654.2</v>
      </c>
      <c r="M1040">
        <v>2672</v>
      </c>
      <c r="N1040">
        <v>2687.2</v>
      </c>
      <c r="Q1040">
        <f t="shared" si="83"/>
        <v>656.1</v>
      </c>
      <c r="R1040">
        <f t="shared" si="84"/>
        <v>656.1</v>
      </c>
      <c r="S1040">
        <f t="shared" si="82"/>
        <v>0.30000000000006821</v>
      </c>
    </row>
    <row r="1041" spans="1:19" x14ac:dyDescent="0.25">
      <c r="A1041" s="2">
        <f t="shared" si="85"/>
        <v>44970</v>
      </c>
      <c r="B1041" s="3">
        <v>44</v>
      </c>
      <c r="C1041" s="3">
        <v>500</v>
      </c>
      <c r="D1041">
        <v>656.12249999999995</v>
      </c>
      <c r="E1041">
        <v>5.5E-2</v>
      </c>
      <c r="F1041">
        <v>644.73</v>
      </c>
      <c r="G1041">
        <v>660.51289999999995</v>
      </c>
      <c r="H1041">
        <v>663.12450000000001</v>
      </c>
      <c r="I1041">
        <v>5.7000000000000002E-2</v>
      </c>
      <c r="J1041">
        <v>5.1999999999999998E-2</v>
      </c>
      <c r="K1041">
        <v>5.5E-2</v>
      </c>
      <c r="L1041">
        <v>2654.2</v>
      </c>
      <c r="M1041">
        <v>2672</v>
      </c>
      <c r="N1041">
        <v>2687.4</v>
      </c>
      <c r="Q1041">
        <f t="shared" si="83"/>
        <v>656.1</v>
      </c>
      <c r="R1041">
        <f t="shared" si="84"/>
        <v>656.1</v>
      </c>
      <c r="S1041">
        <f t="shared" si="82"/>
        <v>0</v>
      </c>
    </row>
    <row r="1042" spans="1:19" x14ac:dyDescent="0.25">
      <c r="A1042" s="2">
        <f t="shared" si="85"/>
        <v>44970</v>
      </c>
      <c r="B1042" s="3">
        <v>44</v>
      </c>
      <c r="C1042" s="3">
        <v>600</v>
      </c>
      <c r="D1042">
        <v>656.14670000000001</v>
      </c>
      <c r="E1042">
        <v>5.0999999999999997E-2</v>
      </c>
      <c r="F1042">
        <v>644.73839999999996</v>
      </c>
      <c r="G1042">
        <v>660.5172</v>
      </c>
      <c r="H1042">
        <v>663.18430000000001</v>
      </c>
      <c r="I1042">
        <v>5.2999999999999999E-2</v>
      </c>
      <c r="J1042">
        <v>0.05</v>
      </c>
      <c r="K1042">
        <v>5.0999999999999997E-2</v>
      </c>
      <c r="L1042">
        <v>2654.2</v>
      </c>
      <c r="M1042">
        <v>2672</v>
      </c>
      <c r="N1042">
        <v>2687.4</v>
      </c>
      <c r="Q1042">
        <f t="shared" si="83"/>
        <v>656.1</v>
      </c>
      <c r="R1042">
        <f t="shared" si="84"/>
        <v>656.1</v>
      </c>
      <c r="S1042">
        <f t="shared" si="82"/>
        <v>0</v>
      </c>
    </row>
    <row r="1043" spans="1:19" x14ac:dyDescent="0.25">
      <c r="A1043" s="2">
        <f t="shared" si="85"/>
        <v>44970</v>
      </c>
      <c r="B1043" s="3">
        <v>44</v>
      </c>
      <c r="C1043" s="3">
        <v>700</v>
      </c>
      <c r="D1043">
        <v>656.16079999999999</v>
      </c>
      <c r="E1043">
        <v>4.1000000000000002E-2</v>
      </c>
      <c r="F1043">
        <v>644.75099999999998</v>
      </c>
      <c r="G1043">
        <v>660.52779999999996</v>
      </c>
      <c r="H1043">
        <v>663.20349999999996</v>
      </c>
      <c r="I1043">
        <v>4.3999999999999997E-2</v>
      </c>
      <c r="J1043">
        <v>4.5999999999999999E-2</v>
      </c>
      <c r="K1043">
        <v>3.1E-2</v>
      </c>
      <c r="L1043">
        <v>2654.4</v>
      </c>
      <c r="M1043">
        <v>2672</v>
      </c>
      <c r="N1043">
        <v>2687.6</v>
      </c>
      <c r="Q1043">
        <f t="shared" si="83"/>
        <v>656.2</v>
      </c>
      <c r="R1043">
        <f t="shared" si="84"/>
        <v>656.2</v>
      </c>
      <c r="S1043">
        <f t="shared" si="82"/>
        <v>0.10000000000002274</v>
      </c>
    </row>
    <row r="1044" spans="1:19" x14ac:dyDescent="0.25">
      <c r="A1044" s="2">
        <f t="shared" si="85"/>
        <v>44970</v>
      </c>
      <c r="B1044" s="3">
        <v>44</v>
      </c>
      <c r="C1044" s="3">
        <v>800</v>
      </c>
      <c r="D1044">
        <v>656.15430000000003</v>
      </c>
      <c r="E1044">
        <v>4.5999999999999999E-2</v>
      </c>
      <c r="F1044">
        <v>644.76149999999996</v>
      </c>
      <c r="G1044">
        <v>660.52350000000001</v>
      </c>
      <c r="H1044">
        <v>663.17790000000002</v>
      </c>
      <c r="I1044">
        <v>3.7999999999999999E-2</v>
      </c>
      <c r="J1044">
        <v>4.3999999999999997E-2</v>
      </c>
      <c r="K1044">
        <v>5.5E-2</v>
      </c>
      <c r="L1044">
        <v>2654.4</v>
      </c>
      <c r="M1044">
        <v>2671.8</v>
      </c>
      <c r="N1044">
        <v>2687.6</v>
      </c>
      <c r="Q1044">
        <f t="shared" si="83"/>
        <v>656.2</v>
      </c>
      <c r="R1044">
        <f t="shared" si="84"/>
        <v>656.2</v>
      </c>
      <c r="S1044">
        <f t="shared" si="82"/>
        <v>0</v>
      </c>
    </row>
    <row r="1045" spans="1:19" x14ac:dyDescent="0.25">
      <c r="A1045" s="2">
        <f t="shared" si="85"/>
        <v>44970</v>
      </c>
      <c r="B1045" s="3">
        <v>44</v>
      </c>
      <c r="C1045" s="3">
        <v>900</v>
      </c>
      <c r="D1045">
        <v>656.10829999999999</v>
      </c>
      <c r="E1045">
        <v>5.7000000000000002E-2</v>
      </c>
      <c r="F1045">
        <v>644.71310000000005</v>
      </c>
      <c r="G1045">
        <v>660.49369999999999</v>
      </c>
      <c r="H1045">
        <v>663.11800000000005</v>
      </c>
      <c r="I1045">
        <v>0.06</v>
      </c>
      <c r="J1045">
        <v>0.06</v>
      </c>
      <c r="K1045">
        <v>5.0999999999999997E-2</v>
      </c>
      <c r="L1045">
        <v>2654.2</v>
      </c>
      <c r="M1045">
        <v>2671.8</v>
      </c>
      <c r="N1045">
        <v>2687.4</v>
      </c>
      <c r="Q1045">
        <f t="shared" si="83"/>
        <v>656.1</v>
      </c>
      <c r="R1045">
        <f t="shared" si="84"/>
        <v>656.2</v>
      </c>
      <c r="S1045">
        <f t="shared" si="82"/>
        <v>0</v>
      </c>
    </row>
    <row r="1046" spans="1:19" x14ac:dyDescent="0.25">
      <c r="A1046" s="2">
        <f t="shared" si="85"/>
        <v>44970</v>
      </c>
      <c r="B1046" s="3">
        <v>44</v>
      </c>
      <c r="C1046" s="3">
        <v>1000</v>
      </c>
      <c r="D1046">
        <v>656.11749999999995</v>
      </c>
      <c r="E1046">
        <v>5.0999999999999997E-2</v>
      </c>
      <c r="F1046">
        <v>644.71730000000002</v>
      </c>
      <c r="G1046">
        <v>660.52350000000001</v>
      </c>
      <c r="H1046">
        <v>663.11159999999995</v>
      </c>
      <c r="I1046">
        <v>0.06</v>
      </c>
      <c r="J1046">
        <v>4.3999999999999997E-2</v>
      </c>
      <c r="K1046">
        <v>4.5999999999999999E-2</v>
      </c>
      <c r="L1046">
        <v>2654.4</v>
      </c>
      <c r="M1046">
        <v>2672</v>
      </c>
      <c r="N1046">
        <v>2687.4</v>
      </c>
      <c r="Q1046">
        <f t="shared" si="83"/>
        <v>656.1</v>
      </c>
      <c r="R1046">
        <f t="shared" si="84"/>
        <v>656.2</v>
      </c>
      <c r="S1046">
        <f t="shared" si="82"/>
        <v>0</v>
      </c>
    </row>
    <row r="1047" spans="1:19" x14ac:dyDescent="0.25">
      <c r="A1047" s="2">
        <f t="shared" si="85"/>
        <v>44970</v>
      </c>
      <c r="B1047" s="3">
        <v>44</v>
      </c>
      <c r="C1047" s="3">
        <v>1100</v>
      </c>
      <c r="D1047">
        <v>656.40229999999997</v>
      </c>
      <c r="E1047">
        <v>4.8000000000000001E-2</v>
      </c>
      <c r="F1047">
        <v>644.9914</v>
      </c>
      <c r="G1047">
        <v>660.80079999999998</v>
      </c>
      <c r="H1047">
        <v>663.41470000000004</v>
      </c>
      <c r="I1047">
        <v>4.3999999999999997E-2</v>
      </c>
      <c r="J1047">
        <v>0.04</v>
      </c>
      <c r="K1047">
        <v>5.7000000000000002E-2</v>
      </c>
      <c r="L1047">
        <v>2654.8</v>
      </c>
      <c r="M1047">
        <v>2672.4</v>
      </c>
      <c r="N1047">
        <v>2688</v>
      </c>
      <c r="Q1047">
        <f t="shared" si="83"/>
        <v>656.4</v>
      </c>
      <c r="R1047">
        <f t="shared" si="84"/>
        <v>656.4</v>
      </c>
      <c r="S1047">
        <f t="shared" si="82"/>
        <v>0.19999999999993179</v>
      </c>
    </row>
    <row r="1048" spans="1:19" x14ac:dyDescent="0.25">
      <c r="A1048" s="2">
        <f t="shared" si="85"/>
        <v>44970</v>
      </c>
      <c r="B1048" s="3">
        <v>44</v>
      </c>
      <c r="C1048" s="3">
        <v>1200</v>
      </c>
      <c r="D1048">
        <v>656.53890000000001</v>
      </c>
      <c r="E1048">
        <v>5.5E-2</v>
      </c>
      <c r="F1048">
        <v>645.16629999999998</v>
      </c>
      <c r="G1048">
        <v>660.93119999999999</v>
      </c>
      <c r="H1048">
        <v>663.51930000000004</v>
      </c>
      <c r="I1048">
        <v>5.5E-2</v>
      </c>
      <c r="J1048">
        <v>4.8000000000000001E-2</v>
      </c>
      <c r="K1048">
        <v>6.0999999999999999E-2</v>
      </c>
      <c r="L1048">
        <v>2655</v>
      </c>
      <c r="M1048">
        <v>2672.8</v>
      </c>
      <c r="N1048">
        <v>2688.2</v>
      </c>
      <c r="Q1048">
        <f t="shared" si="83"/>
        <v>656.5</v>
      </c>
      <c r="R1048">
        <f t="shared" si="84"/>
        <v>656.5</v>
      </c>
      <c r="S1048">
        <f t="shared" si="82"/>
        <v>0.10000000000002274</v>
      </c>
    </row>
    <row r="1049" spans="1:19" x14ac:dyDescent="0.25">
      <c r="A1049" s="2">
        <f t="shared" si="85"/>
        <v>44970</v>
      </c>
      <c r="B1049" s="3">
        <v>44</v>
      </c>
      <c r="C1049" s="3">
        <v>1300</v>
      </c>
      <c r="D1049">
        <v>657.00670000000002</v>
      </c>
      <c r="E1049">
        <v>4.4999999999999998E-2</v>
      </c>
      <c r="F1049">
        <v>645.61320000000001</v>
      </c>
      <c r="G1049">
        <v>661.41129999999998</v>
      </c>
      <c r="H1049">
        <v>663.99549999999999</v>
      </c>
      <c r="I1049">
        <v>2.7E-2</v>
      </c>
      <c r="J1049">
        <v>4.2000000000000003E-2</v>
      </c>
      <c r="K1049">
        <v>0.06</v>
      </c>
      <c r="L1049">
        <v>2655.8</v>
      </c>
      <c r="M1049">
        <v>2673.4</v>
      </c>
      <c r="N1049">
        <v>2688.8</v>
      </c>
      <c r="Q1049">
        <f t="shared" si="83"/>
        <v>657</v>
      </c>
      <c r="R1049">
        <f t="shared" si="84"/>
        <v>657</v>
      </c>
      <c r="S1049">
        <f t="shared" si="82"/>
        <v>0.5</v>
      </c>
    </row>
    <row r="1050" spans="1:19" x14ac:dyDescent="0.25">
      <c r="A1050" s="2">
        <f t="shared" si="85"/>
        <v>44970</v>
      </c>
      <c r="B1050" s="3">
        <v>44</v>
      </c>
      <c r="C1050" s="3">
        <v>1400</v>
      </c>
      <c r="D1050">
        <v>657.39800000000002</v>
      </c>
      <c r="E1050">
        <v>5.2999999999999999E-2</v>
      </c>
      <c r="F1050">
        <v>645.98630000000003</v>
      </c>
      <c r="G1050">
        <v>661.81920000000002</v>
      </c>
      <c r="H1050">
        <v>664.38840000000005</v>
      </c>
      <c r="I1050">
        <v>0.04</v>
      </c>
      <c r="J1050">
        <v>6.0999999999999999E-2</v>
      </c>
      <c r="K1050">
        <v>5.7000000000000002E-2</v>
      </c>
      <c r="L1050">
        <v>2656.4</v>
      </c>
      <c r="M1050">
        <v>2674</v>
      </c>
      <c r="N1050">
        <v>2689.4</v>
      </c>
      <c r="Q1050">
        <f t="shared" si="83"/>
        <v>657.4</v>
      </c>
      <c r="R1050">
        <f t="shared" si="84"/>
        <v>657.4</v>
      </c>
      <c r="S1050">
        <f t="shared" si="82"/>
        <v>0.39999999999997726</v>
      </c>
    </row>
    <row r="1051" spans="1:19" x14ac:dyDescent="0.25">
      <c r="A1051" s="2">
        <f t="shared" si="85"/>
        <v>44970</v>
      </c>
      <c r="B1051" s="3">
        <v>44</v>
      </c>
      <c r="C1051" s="3">
        <v>1500</v>
      </c>
      <c r="D1051">
        <v>657.43020000000001</v>
      </c>
      <c r="E1051">
        <v>5.5E-2</v>
      </c>
      <c r="F1051">
        <v>646.11090000000002</v>
      </c>
      <c r="G1051">
        <v>661.80640000000005</v>
      </c>
      <c r="H1051">
        <v>664.37350000000004</v>
      </c>
      <c r="I1051">
        <v>4.3999999999999997E-2</v>
      </c>
      <c r="J1051">
        <v>5.8999999999999997E-2</v>
      </c>
      <c r="K1051">
        <v>6.0999999999999999E-2</v>
      </c>
      <c r="L1051">
        <v>2656.6</v>
      </c>
      <c r="M1051">
        <v>2674</v>
      </c>
      <c r="N1051">
        <v>2689.6</v>
      </c>
      <c r="Q1051">
        <f t="shared" si="83"/>
        <v>657.4</v>
      </c>
      <c r="R1051">
        <f t="shared" si="84"/>
        <v>657.4</v>
      </c>
      <c r="S1051">
        <f t="shared" si="82"/>
        <v>0</v>
      </c>
    </row>
    <row r="1052" spans="1:19" x14ac:dyDescent="0.25">
      <c r="A1052" s="2">
        <f t="shared" si="85"/>
        <v>44970</v>
      </c>
      <c r="B1052" s="3">
        <v>44</v>
      </c>
      <c r="C1052" s="3">
        <v>1600</v>
      </c>
      <c r="D1052">
        <v>657.51580000000001</v>
      </c>
      <c r="E1052">
        <v>4.4999999999999998E-2</v>
      </c>
      <c r="F1052">
        <v>646.08770000000004</v>
      </c>
      <c r="G1052">
        <v>661.93020000000001</v>
      </c>
      <c r="H1052">
        <v>664.52940000000001</v>
      </c>
      <c r="I1052">
        <v>2.1999999999999999E-2</v>
      </c>
      <c r="J1052">
        <v>0.06</v>
      </c>
      <c r="K1052">
        <v>4.5999999999999999E-2</v>
      </c>
      <c r="L1052">
        <v>2656.6</v>
      </c>
      <c r="M1052">
        <v>2674.2</v>
      </c>
      <c r="N1052">
        <v>2689.8</v>
      </c>
      <c r="Q1052">
        <f t="shared" si="83"/>
        <v>657.5</v>
      </c>
      <c r="R1052">
        <f t="shared" si="84"/>
        <v>657.5</v>
      </c>
      <c r="S1052">
        <f t="shared" si="82"/>
        <v>0.10000000000002274</v>
      </c>
    </row>
    <row r="1053" spans="1:19" x14ac:dyDescent="0.25">
      <c r="A1053" s="2">
        <f t="shared" si="85"/>
        <v>44970</v>
      </c>
      <c r="B1053" s="3">
        <v>44</v>
      </c>
      <c r="C1053" s="3">
        <v>1700</v>
      </c>
      <c r="D1053">
        <v>657.48469999999998</v>
      </c>
      <c r="E1053">
        <v>5.8999999999999997E-2</v>
      </c>
      <c r="F1053">
        <v>646.03489999999999</v>
      </c>
      <c r="G1053">
        <v>661.8</v>
      </c>
      <c r="H1053">
        <v>664.6191</v>
      </c>
      <c r="I1053">
        <v>0.06</v>
      </c>
      <c r="J1053">
        <v>5.7000000000000002E-2</v>
      </c>
      <c r="K1053">
        <v>0.06</v>
      </c>
      <c r="L1053">
        <v>2656.6</v>
      </c>
      <c r="M1053">
        <v>2674</v>
      </c>
      <c r="N1053">
        <v>2690</v>
      </c>
      <c r="Q1053">
        <f t="shared" si="83"/>
        <v>657.5</v>
      </c>
      <c r="R1053">
        <f t="shared" si="84"/>
        <v>657.5</v>
      </c>
      <c r="S1053">
        <f t="shared" si="82"/>
        <v>0</v>
      </c>
    </row>
    <row r="1054" spans="1:19" x14ac:dyDescent="0.25">
      <c r="A1054" s="2">
        <f t="shared" si="85"/>
        <v>44970</v>
      </c>
      <c r="B1054" s="3">
        <v>44</v>
      </c>
      <c r="C1054" s="3">
        <v>1800</v>
      </c>
      <c r="D1054">
        <v>657.57600000000002</v>
      </c>
      <c r="E1054">
        <v>4.4999999999999998E-2</v>
      </c>
      <c r="F1054">
        <v>646.16570000000002</v>
      </c>
      <c r="G1054">
        <v>661.88959999999997</v>
      </c>
      <c r="H1054">
        <v>664.67250000000001</v>
      </c>
      <c r="I1054">
        <v>5.8999999999999997E-2</v>
      </c>
      <c r="J1054">
        <v>4.4999999999999998E-2</v>
      </c>
      <c r="K1054">
        <v>2.3E-2</v>
      </c>
      <c r="L1054">
        <v>2656.8</v>
      </c>
      <c r="M1054">
        <v>2674.2</v>
      </c>
      <c r="N1054">
        <v>2690</v>
      </c>
      <c r="Q1054">
        <f t="shared" si="83"/>
        <v>657.6</v>
      </c>
      <c r="R1054">
        <f t="shared" si="84"/>
        <v>657.6</v>
      </c>
      <c r="S1054">
        <f t="shared" si="82"/>
        <v>0.10000000000002274</v>
      </c>
    </row>
    <row r="1055" spans="1:19" x14ac:dyDescent="0.25">
      <c r="A1055" s="2">
        <f t="shared" si="85"/>
        <v>44970</v>
      </c>
      <c r="B1055" s="3">
        <v>44</v>
      </c>
      <c r="C1055" s="3">
        <v>1900</v>
      </c>
      <c r="D1055">
        <v>657.61569999999995</v>
      </c>
      <c r="E1055">
        <v>5.0999999999999997E-2</v>
      </c>
      <c r="F1055">
        <v>646.21630000000005</v>
      </c>
      <c r="G1055">
        <v>661.91740000000004</v>
      </c>
      <c r="H1055">
        <v>664.71310000000005</v>
      </c>
      <c r="I1055">
        <v>3.9E-2</v>
      </c>
      <c r="J1055">
        <v>5.6000000000000001E-2</v>
      </c>
      <c r="K1055">
        <v>5.7000000000000002E-2</v>
      </c>
      <c r="L1055">
        <v>2656.8</v>
      </c>
      <c r="M1055">
        <v>2674.2</v>
      </c>
      <c r="N1055">
        <v>2690.2</v>
      </c>
      <c r="Q1055">
        <f t="shared" si="83"/>
        <v>657.6</v>
      </c>
      <c r="R1055">
        <f t="shared" si="84"/>
        <v>657.6</v>
      </c>
      <c r="S1055">
        <f t="shared" si="82"/>
        <v>0</v>
      </c>
    </row>
    <row r="1056" spans="1:19" x14ac:dyDescent="0.25">
      <c r="A1056" s="2">
        <f t="shared" si="85"/>
        <v>44970</v>
      </c>
      <c r="B1056" s="3">
        <v>44</v>
      </c>
      <c r="C1056" s="3">
        <v>2000</v>
      </c>
      <c r="D1056">
        <v>658.14620000000002</v>
      </c>
      <c r="E1056">
        <v>4.5999999999999999E-2</v>
      </c>
      <c r="F1056">
        <v>646.71209999999996</v>
      </c>
      <c r="G1056">
        <v>662.47059999999999</v>
      </c>
      <c r="H1056">
        <v>665.25570000000005</v>
      </c>
      <c r="I1056">
        <v>4.3999999999999997E-2</v>
      </c>
      <c r="J1056">
        <v>4.3999999999999997E-2</v>
      </c>
      <c r="K1056">
        <v>0.05</v>
      </c>
      <c r="L1056">
        <v>2657.6</v>
      </c>
      <c r="M1056">
        <v>2675.2</v>
      </c>
      <c r="N1056">
        <v>2691</v>
      </c>
      <c r="Q1056">
        <f t="shared" si="83"/>
        <v>658.1</v>
      </c>
      <c r="R1056">
        <f t="shared" si="84"/>
        <v>658.1</v>
      </c>
      <c r="S1056">
        <f t="shared" si="82"/>
        <v>0.5</v>
      </c>
    </row>
    <row r="1057" spans="1:19" x14ac:dyDescent="0.25">
      <c r="A1057" s="2">
        <f t="shared" si="85"/>
        <v>44970</v>
      </c>
      <c r="B1057" s="3">
        <v>44</v>
      </c>
      <c r="C1057" s="3">
        <v>2100</v>
      </c>
      <c r="D1057">
        <v>658.60789999999997</v>
      </c>
      <c r="E1057">
        <v>5.0999999999999997E-2</v>
      </c>
      <c r="F1057">
        <v>647.17409999999995</v>
      </c>
      <c r="G1057">
        <v>662.91719999999998</v>
      </c>
      <c r="H1057">
        <v>665.73249999999996</v>
      </c>
      <c r="I1057">
        <v>3.2000000000000001E-2</v>
      </c>
      <c r="J1057">
        <v>6.0999999999999999E-2</v>
      </c>
      <c r="K1057">
        <v>5.6000000000000001E-2</v>
      </c>
      <c r="L1057">
        <v>2658.4</v>
      </c>
      <c r="M1057">
        <v>2675.8</v>
      </c>
      <c r="N1057">
        <v>2691.8</v>
      </c>
      <c r="Q1057">
        <f t="shared" si="83"/>
        <v>658.6</v>
      </c>
      <c r="R1057">
        <f t="shared" si="84"/>
        <v>658.6</v>
      </c>
      <c r="S1057">
        <f t="shared" si="82"/>
        <v>0.5</v>
      </c>
    </row>
    <row r="1058" spans="1:19" x14ac:dyDescent="0.25">
      <c r="A1058" s="2">
        <f t="shared" si="85"/>
        <v>44970</v>
      </c>
      <c r="B1058" s="3">
        <v>44</v>
      </c>
      <c r="C1058" s="3">
        <v>2200</v>
      </c>
      <c r="D1058">
        <v>659.19839999999999</v>
      </c>
      <c r="E1058">
        <v>5.1999999999999998E-2</v>
      </c>
      <c r="F1058">
        <v>647.74839999999995</v>
      </c>
      <c r="G1058">
        <v>663.49649999999997</v>
      </c>
      <c r="H1058">
        <v>666.35040000000004</v>
      </c>
      <c r="I1058">
        <v>0.05</v>
      </c>
      <c r="J1058">
        <v>5.3999999999999999E-2</v>
      </c>
      <c r="K1058">
        <v>5.0999999999999997E-2</v>
      </c>
      <c r="L1058">
        <v>2659.4</v>
      </c>
      <c r="M1058">
        <v>2676.8</v>
      </c>
      <c r="N1058">
        <v>2692.8</v>
      </c>
      <c r="Q1058">
        <f t="shared" si="83"/>
        <v>659.2</v>
      </c>
      <c r="R1058">
        <f t="shared" si="84"/>
        <v>659.2</v>
      </c>
      <c r="S1058">
        <f t="shared" si="82"/>
        <v>0.60000000000002274</v>
      </c>
    </row>
    <row r="1059" spans="1:19" x14ac:dyDescent="0.25">
      <c r="A1059" s="2">
        <f t="shared" si="85"/>
        <v>44970</v>
      </c>
      <c r="B1059" s="3">
        <v>44</v>
      </c>
      <c r="C1059" s="3">
        <v>2300</v>
      </c>
      <c r="D1059">
        <v>659.53719999999998</v>
      </c>
      <c r="E1059">
        <v>4.7E-2</v>
      </c>
      <c r="F1059">
        <v>648.04830000000004</v>
      </c>
      <c r="G1059">
        <v>663.80859999999996</v>
      </c>
      <c r="H1059">
        <v>666.75450000000001</v>
      </c>
      <c r="I1059">
        <v>5.2999999999999999E-2</v>
      </c>
      <c r="J1059">
        <v>5.1999999999999998E-2</v>
      </c>
      <c r="K1059">
        <v>3.5000000000000003E-2</v>
      </c>
      <c r="L1059">
        <v>2659.8</v>
      </c>
      <c r="M1059">
        <v>2677.4</v>
      </c>
      <c r="N1059">
        <v>2693.4</v>
      </c>
      <c r="Q1059">
        <f t="shared" si="83"/>
        <v>659.5</v>
      </c>
      <c r="R1059">
        <f t="shared" si="84"/>
        <v>659.5</v>
      </c>
      <c r="S1059">
        <f t="shared" si="82"/>
        <v>0.29999999999995453</v>
      </c>
    </row>
    <row r="1060" spans="1:19" x14ac:dyDescent="0.25">
      <c r="A1060" s="2">
        <f t="shared" si="85"/>
        <v>44970</v>
      </c>
      <c r="B1060" s="3">
        <v>44</v>
      </c>
      <c r="C1060" s="3">
        <v>2400</v>
      </c>
      <c r="D1060">
        <v>659.57690000000002</v>
      </c>
      <c r="E1060">
        <v>5.8000000000000003E-2</v>
      </c>
      <c r="F1060">
        <v>648.07989999999995</v>
      </c>
      <c r="G1060">
        <v>663.87279999999998</v>
      </c>
      <c r="H1060">
        <v>666.77809999999999</v>
      </c>
      <c r="I1060">
        <v>0.06</v>
      </c>
      <c r="J1060">
        <v>5.8000000000000003E-2</v>
      </c>
      <c r="K1060">
        <v>5.5E-2</v>
      </c>
      <c r="L1060">
        <v>2660</v>
      </c>
      <c r="M1060">
        <v>2677.4</v>
      </c>
      <c r="N1060">
        <v>2693.4</v>
      </c>
      <c r="Q1060">
        <f t="shared" si="83"/>
        <v>659.6</v>
      </c>
      <c r="R1060">
        <f t="shared" si="84"/>
        <v>659.6</v>
      </c>
      <c r="S1060">
        <f t="shared" si="82"/>
        <v>0.10000000000002274</v>
      </c>
    </row>
    <row r="1061" spans="1:19" x14ac:dyDescent="0.25">
      <c r="A1061" s="2">
        <f t="shared" si="85"/>
        <v>44971</v>
      </c>
      <c r="B1061" s="3">
        <v>45</v>
      </c>
      <c r="C1061" s="3">
        <v>100</v>
      </c>
      <c r="D1061">
        <v>659.60519999999997</v>
      </c>
      <c r="E1061">
        <v>5.2999999999999999E-2</v>
      </c>
      <c r="F1061">
        <v>648.15380000000005</v>
      </c>
      <c r="G1061">
        <v>663.88350000000003</v>
      </c>
      <c r="H1061">
        <v>666.77809999999999</v>
      </c>
      <c r="I1061">
        <v>4.2000000000000003E-2</v>
      </c>
      <c r="J1061">
        <v>6.0999999999999999E-2</v>
      </c>
      <c r="K1061">
        <v>5.5E-2</v>
      </c>
      <c r="L1061">
        <v>2660</v>
      </c>
      <c r="M1061">
        <v>2677.4</v>
      </c>
      <c r="N1061">
        <v>2693.6</v>
      </c>
      <c r="Q1061">
        <f t="shared" si="83"/>
        <v>659.6</v>
      </c>
      <c r="R1061">
        <f t="shared" si="84"/>
        <v>659.6</v>
      </c>
      <c r="S1061">
        <f t="shared" si="82"/>
        <v>0</v>
      </c>
    </row>
    <row r="1062" spans="1:19" x14ac:dyDescent="0.25">
      <c r="A1062" s="2">
        <f t="shared" si="85"/>
        <v>44971</v>
      </c>
      <c r="B1062" s="3">
        <v>45</v>
      </c>
      <c r="C1062" s="3">
        <v>200</v>
      </c>
      <c r="D1062">
        <v>659.61789999999996</v>
      </c>
      <c r="E1062">
        <v>5.6000000000000001E-2</v>
      </c>
      <c r="F1062">
        <v>648.15800000000002</v>
      </c>
      <c r="G1062">
        <v>663.90060000000005</v>
      </c>
      <c r="H1062">
        <v>666.79520000000002</v>
      </c>
      <c r="I1062">
        <v>4.5999999999999999E-2</v>
      </c>
      <c r="J1062">
        <v>0.06</v>
      </c>
      <c r="K1062">
        <v>0.06</v>
      </c>
      <c r="L1062">
        <v>2660</v>
      </c>
      <c r="M1062">
        <v>2677.4</v>
      </c>
      <c r="N1062">
        <v>2693.4</v>
      </c>
      <c r="Q1062">
        <f t="shared" si="83"/>
        <v>659.6</v>
      </c>
      <c r="R1062">
        <f t="shared" si="84"/>
        <v>659.6</v>
      </c>
      <c r="S1062">
        <f t="shared" si="82"/>
        <v>0</v>
      </c>
    </row>
    <row r="1063" spans="1:19" x14ac:dyDescent="0.25">
      <c r="A1063" s="2">
        <f t="shared" si="85"/>
        <v>44971</v>
      </c>
      <c r="B1063" s="3">
        <v>45</v>
      </c>
      <c r="C1063" s="3">
        <v>300</v>
      </c>
      <c r="D1063">
        <v>659.61080000000004</v>
      </c>
      <c r="E1063">
        <v>5.1999999999999998E-2</v>
      </c>
      <c r="F1063">
        <v>648.14750000000004</v>
      </c>
      <c r="G1063">
        <v>663.87279999999998</v>
      </c>
      <c r="H1063">
        <v>666.81230000000005</v>
      </c>
      <c r="I1063">
        <v>3.4000000000000002E-2</v>
      </c>
      <c r="J1063">
        <v>5.8000000000000003E-2</v>
      </c>
      <c r="K1063">
        <v>6.0999999999999999E-2</v>
      </c>
      <c r="L1063">
        <v>2660</v>
      </c>
      <c r="M1063">
        <v>2677.4</v>
      </c>
      <c r="N1063">
        <v>2693.4</v>
      </c>
      <c r="Q1063">
        <f t="shared" si="83"/>
        <v>659.6</v>
      </c>
      <c r="R1063">
        <f t="shared" si="84"/>
        <v>659.6</v>
      </c>
      <c r="S1063">
        <f t="shared" si="82"/>
        <v>0</v>
      </c>
    </row>
    <row r="1064" spans="1:19" x14ac:dyDescent="0.25">
      <c r="A1064" s="2">
        <f t="shared" si="85"/>
        <v>44971</v>
      </c>
      <c r="B1064" s="3">
        <v>45</v>
      </c>
      <c r="C1064" s="3">
        <v>400</v>
      </c>
      <c r="D1064">
        <v>659.62729999999999</v>
      </c>
      <c r="E1064">
        <v>5.3999999999999999E-2</v>
      </c>
      <c r="F1064">
        <v>648.15380000000005</v>
      </c>
      <c r="G1064">
        <v>663.90060000000005</v>
      </c>
      <c r="H1064">
        <v>666.82730000000004</v>
      </c>
      <c r="I1064">
        <v>4.2000000000000003E-2</v>
      </c>
      <c r="J1064">
        <v>0.06</v>
      </c>
      <c r="K1064">
        <v>5.7000000000000002E-2</v>
      </c>
      <c r="L1064">
        <v>2660</v>
      </c>
      <c r="M1064">
        <v>2677.4</v>
      </c>
      <c r="N1064">
        <v>2693.6</v>
      </c>
      <c r="Q1064">
        <f t="shared" si="83"/>
        <v>659.6</v>
      </c>
      <c r="R1064">
        <f t="shared" si="84"/>
        <v>659.6</v>
      </c>
      <c r="S1064">
        <f t="shared" si="82"/>
        <v>0</v>
      </c>
    </row>
    <row r="1065" spans="1:19" x14ac:dyDescent="0.25">
      <c r="A1065" s="2">
        <f t="shared" si="85"/>
        <v>44971</v>
      </c>
      <c r="B1065" s="3">
        <v>45</v>
      </c>
      <c r="C1065" s="3">
        <v>500</v>
      </c>
      <c r="D1065">
        <v>659.62940000000003</v>
      </c>
      <c r="E1065">
        <v>5.2999999999999999E-2</v>
      </c>
      <c r="F1065">
        <v>648.15589999999997</v>
      </c>
      <c r="G1065">
        <v>663.89639999999997</v>
      </c>
      <c r="H1065">
        <v>666.83590000000004</v>
      </c>
      <c r="I1065">
        <v>4.3999999999999997E-2</v>
      </c>
      <c r="J1065">
        <v>6.0999999999999999E-2</v>
      </c>
      <c r="K1065">
        <v>5.2999999999999999E-2</v>
      </c>
      <c r="L1065">
        <v>2660</v>
      </c>
      <c r="M1065">
        <v>2677.4</v>
      </c>
      <c r="N1065">
        <v>2693.6</v>
      </c>
      <c r="Q1065">
        <f t="shared" si="83"/>
        <v>659.6</v>
      </c>
      <c r="R1065">
        <f t="shared" si="84"/>
        <v>659.6</v>
      </c>
      <c r="S1065">
        <f t="shared" si="82"/>
        <v>0</v>
      </c>
    </row>
    <row r="1066" spans="1:19" x14ac:dyDescent="0.25">
      <c r="A1066" s="2">
        <f t="shared" si="85"/>
        <v>44971</v>
      </c>
      <c r="B1066" s="3">
        <v>45</v>
      </c>
      <c r="C1066" s="3">
        <v>600</v>
      </c>
      <c r="D1066">
        <v>659.64</v>
      </c>
      <c r="E1066">
        <v>5.5E-2</v>
      </c>
      <c r="F1066">
        <v>648.1771</v>
      </c>
      <c r="G1066">
        <v>663.90060000000005</v>
      </c>
      <c r="H1066">
        <v>666.84230000000002</v>
      </c>
      <c r="I1066">
        <v>5.7000000000000002E-2</v>
      </c>
      <c r="J1066">
        <v>0.06</v>
      </c>
      <c r="K1066">
        <v>4.8000000000000001E-2</v>
      </c>
      <c r="L1066">
        <v>2660.2</v>
      </c>
      <c r="M1066">
        <v>2677.4</v>
      </c>
      <c r="N1066">
        <v>2693.6</v>
      </c>
      <c r="Q1066">
        <f t="shared" si="83"/>
        <v>659.6</v>
      </c>
      <c r="R1066">
        <f t="shared" si="84"/>
        <v>659.6</v>
      </c>
      <c r="S1066">
        <f t="shared" si="82"/>
        <v>0</v>
      </c>
    </row>
    <row r="1067" spans="1:19" x14ac:dyDescent="0.25">
      <c r="A1067" s="2">
        <f t="shared" si="85"/>
        <v>44971</v>
      </c>
      <c r="B1067" s="3">
        <v>45</v>
      </c>
      <c r="C1067" s="3">
        <v>700</v>
      </c>
      <c r="D1067">
        <v>659.6875</v>
      </c>
      <c r="E1067">
        <v>4.1000000000000002E-2</v>
      </c>
      <c r="F1067">
        <v>648.23829999999998</v>
      </c>
      <c r="G1067">
        <v>663.96910000000003</v>
      </c>
      <c r="H1067">
        <v>666.85519999999997</v>
      </c>
      <c r="I1067">
        <v>4.3999999999999997E-2</v>
      </c>
      <c r="J1067">
        <v>4.2000000000000003E-2</v>
      </c>
      <c r="K1067">
        <v>3.5000000000000003E-2</v>
      </c>
      <c r="L1067">
        <v>2660.2</v>
      </c>
      <c r="M1067">
        <v>2677.6</v>
      </c>
      <c r="N1067">
        <v>2693.6</v>
      </c>
      <c r="Q1067">
        <f t="shared" si="83"/>
        <v>659.7</v>
      </c>
      <c r="R1067">
        <f t="shared" si="84"/>
        <v>659.7</v>
      </c>
      <c r="S1067">
        <f t="shared" si="82"/>
        <v>0.10000000000002274</v>
      </c>
    </row>
    <row r="1068" spans="1:19" x14ac:dyDescent="0.25">
      <c r="A1068" s="2">
        <f t="shared" si="85"/>
        <v>44971</v>
      </c>
      <c r="B1068" s="3">
        <v>45</v>
      </c>
      <c r="C1068" s="3">
        <v>800</v>
      </c>
      <c r="D1068">
        <v>659.74570000000006</v>
      </c>
      <c r="E1068">
        <v>5.8000000000000003E-2</v>
      </c>
      <c r="F1068">
        <v>648.29319999999996</v>
      </c>
      <c r="G1068">
        <v>664.02890000000002</v>
      </c>
      <c r="H1068">
        <v>666.91499999999996</v>
      </c>
      <c r="I1068">
        <v>5.5E-2</v>
      </c>
      <c r="J1068">
        <v>5.8999999999999997E-2</v>
      </c>
      <c r="K1068">
        <v>0.06</v>
      </c>
      <c r="L1068">
        <v>2660.2</v>
      </c>
      <c r="M1068">
        <v>2677.8</v>
      </c>
      <c r="N1068">
        <v>2693.6</v>
      </c>
      <c r="Q1068">
        <f t="shared" si="83"/>
        <v>659.7</v>
      </c>
      <c r="R1068">
        <f t="shared" si="84"/>
        <v>659.7</v>
      </c>
      <c r="S1068">
        <f t="shared" si="82"/>
        <v>0</v>
      </c>
    </row>
    <row r="1069" spans="1:19" x14ac:dyDescent="0.25">
      <c r="A1069" s="2">
        <f t="shared" si="85"/>
        <v>44971</v>
      </c>
      <c r="B1069" s="3">
        <v>45</v>
      </c>
      <c r="C1069" s="3">
        <v>900</v>
      </c>
      <c r="D1069">
        <v>659.80039999999997</v>
      </c>
      <c r="E1069">
        <v>4.5999999999999999E-2</v>
      </c>
      <c r="F1069">
        <v>648.35440000000006</v>
      </c>
      <c r="G1069">
        <v>664.08450000000005</v>
      </c>
      <c r="H1069">
        <v>666.96209999999996</v>
      </c>
      <c r="I1069">
        <v>4.7E-2</v>
      </c>
      <c r="J1069">
        <v>4.1000000000000002E-2</v>
      </c>
      <c r="K1069">
        <v>0.05</v>
      </c>
      <c r="L1069">
        <v>2660.2</v>
      </c>
      <c r="M1069">
        <v>2677.8</v>
      </c>
      <c r="N1069">
        <v>2693.6</v>
      </c>
      <c r="Q1069">
        <f t="shared" si="83"/>
        <v>659.8</v>
      </c>
      <c r="R1069">
        <f t="shared" si="84"/>
        <v>659.8</v>
      </c>
      <c r="S1069">
        <f t="shared" si="82"/>
        <v>9.9999999999909051E-2</v>
      </c>
    </row>
    <row r="1070" spans="1:19" x14ac:dyDescent="0.25">
      <c r="A1070" s="2">
        <f t="shared" si="85"/>
        <v>44971</v>
      </c>
      <c r="B1070" s="3">
        <v>45</v>
      </c>
      <c r="C1070" s="3">
        <v>1000</v>
      </c>
      <c r="D1070">
        <v>659.8152</v>
      </c>
      <c r="E1070">
        <v>4.5999999999999999E-2</v>
      </c>
      <c r="F1070">
        <v>648.38620000000003</v>
      </c>
      <c r="G1070">
        <v>664.10159999999996</v>
      </c>
      <c r="H1070">
        <v>666.95780000000002</v>
      </c>
      <c r="I1070">
        <v>3.1E-2</v>
      </c>
      <c r="J1070">
        <v>5.0999999999999997E-2</v>
      </c>
      <c r="K1070">
        <v>5.1999999999999998E-2</v>
      </c>
      <c r="L1070">
        <v>2660.4</v>
      </c>
      <c r="M1070">
        <v>2678</v>
      </c>
      <c r="N1070">
        <v>2693.8</v>
      </c>
      <c r="Q1070">
        <f t="shared" si="83"/>
        <v>659.8</v>
      </c>
      <c r="R1070">
        <f t="shared" si="84"/>
        <v>659.8</v>
      </c>
      <c r="S1070">
        <f t="shared" si="82"/>
        <v>0</v>
      </c>
    </row>
    <row r="1071" spans="1:19" x14ac:dyDescent="0.25">
      <c r="A1071" s="2">
        <f t="shared" si="85"/>
        <v>44971</v>
      </c>
      <c r="B1071" s="3">
        <v>45</v>
      </c>
      <c r="C1071" s="3">
        <v>1100</v>
      </c>
      <c r="D1071">
        <v>659.84649999999999</v>
      </c>
      <c r="E1071">
        <v>5.2999999999999999E-2</v>
      </c>
      <c r="F1071">
        <v>648.40940000000001</v>
      </c>
      <c r="G1071">
        <v>664.12940000000003</v>
      </c>
      <c r="H1071">
        <v>667.00059999999996</v>
      </c>
      <c r="I1071">
        <v>5.2999999999999999E-2</v>
      </c>
      <c r="J1071">
        <v>6.0999999999999999E-2</v>
      </c>
      <c r="K1071">
        <v>4.3999999999999997E-2</v>
      </c>
      <c r="L1071">
        <v>2660.4</v>
      </c>
      <c r="M1071">
        <v>2678</v>
      </c>
      <c r="N1071">
        <v>2693.8</v>
      </c>
      <c r="Q1071">
        <f t="shared" si="83"/>
        <v>659.8</v>
      </c>
      <c r="R1071">
        <f t="shared" si="84"/>
        <v>659.8</v>
      </c>
      <c r="S1071">
        <f t="shared" si="82"/>
        <v>0</v>
      </c>
    </row>
    <row r="1072" spans="1:19" x14ac:dyDescent="0.25">
      <c r="A1072" s="2">
        <f t="shared" si="85"/>
        <v>44971</v>
      </c>
      <c r="B1072" s="3">
        <v>45</v>
      </c>
      <c r="C1072" s="3">
        <v>1200</v>
      </c>
      <c r="D1072">
        <v>659.85209999999995</v>
      </c>
      <c r="E1072">
        <v>0.05</v>
      </c>
      <c r="F1072">
        <v>648.42629999999997</v>
      </c>
      <c r="G1072">
        <v>664.1422</v>
      </c>
      <c r="H1072">
        <v>666.98779999999999</v>
      </c>
      <c r="I1072">
        <v>5.8999999999999997E-2</v>
      </c>
      <c r="J1072">
        <v>0.06</v>
      </c>
      <c r="K1072">
        <v>2.3E-2</v>
      </c>
      <c r="L1072">
        <v>2660.4</v>
      </c>
      <c r="M1072">
        <v>2677.8</v>
      </c>
      <c r="N1072">
        <v>2693.8</v>
      </c>
      <c r="Q1072">
        <f t="shared" si="83"/>
        <v>659.9</v>
      </c>
      <c r="R1072">
        <f t="shared" si="84"/>
        <v>659.9</v>
      </c>
      <c r="S1072">
        <f t="shared" si="82"/>
        <v>0.10000000000002274</v>
      </c>
    </row>
    <row r="1073" spans="1:19" x14ac:dyDescent="0.25">
      <c r="A1073" s="2">
        <f t="shared" si="85"/>
        <v>44971</v>
      </c>
      <c r="B1073" s="3">
        <v>45</v>
      </c>
      <c r="C1073" s="3">
        <v>1300</v>
      </c>
      <c r="D1073">
        <v>659.85059999999999</v>
      </c>
      <c r="E1073">
        <v>0.05</v>
      </c>
      <c r="F1073">
        <v>648.43050000000005</v>
      </c>
      <c r="G1073">
        <v>664.19780000000003</v>
      </c>
      <c r="H1073">
        <v>666.92359999999996</v>
      </c>
      <c r="I1073">
        <v>0.06</v>
      </c>
      <c r="J1073">
        <v>1.6E-2</v>
      </c>
      <c r="K1073">
        <v>6.0999999999999999E-2</v>
      </c>
      <c r="L1073">
        <v>2660.4</v>
      </c>
      <c r="M1073">
        <v>2678</v>
      </c>
      <c r="N1073">
        <v>2693.8</v>
      </c>
      <c r="Q1073">
        <f t="shared" si="83"/>
        <v>659.9</v>
      </c>
      <c r="R1073">
        <f t="shared" si="84"/>
        <v>659.9</v>
      </c>
      <c r="S1073">
        <f t="shared" si="82"/>
        <v>0</v>
      </c>
    </row>
    <row r="1074" spans="1:19" x14ac:dyDescent="0.25">
      <c r="A1074" s="2">
        <f t="shared" si="85"/>
        <v>44971</v>
      </c>
      <c r="B1074" s="3">
        <v>45</v>
      </c>
      <c r="C1074" s="3">
        <v>1400</v>
      </c>
      <c r="D1074">
        <v>659.82029999999997</v>
      </c>
      <c r="E1074">
        <v>5.0999999999999997E-2</v>
      </c>
      <c r="F1074">
        <v>648.37130000000002</v>
      </c>
      <c r="G1074">
        <v>664.16359999999997</v>
      </c>
      <c r="H1074">
        <v>666.92570000000001</v>
      </c>
      <c r="I1074">
        <v>3.5000000000000003E-2</v>
      </c>
      <c r="J1074">
        <v>5.3999999999999999E-2</v>
      </c>
      <c r="K1074">
        <v>6.0999999999999999E-2</v>
      </c>
      <c r="L1074">
        <v>2660.4</v>
      </c>
      <c r="M1074">
        <v>2677.8</v>
      </c>
      <c r="N1074">
        <v>2693.8</v>
      </c>
      <c r="Q1074">
        <f t="shared" si="83"/>
        <v>659.8</v>
      </c>
      <c r="R1074">
        <f t="shared" si="84"/>
        <v>659.9</v>
      </c>
      <c r="S1074">
        <f t="shared" si="82"/>
        <v>0</v>
      </c>
    </row>
    <row r="1075" spans="1:19" x14ac:dyDescent="0.25">
      <c r="A1075" s="2">
        <f t="shared" si="85"/>
        <v>44971</v>
      </c>
      <c r="B1075" s="3">
        <v>45</v>
      </c>
      <c r="C1075" s="3">
        <v>1500</v>
      </c>
      <c r="D1075">
        <v>659.83439999999996</v>
      </c>
      <c r="E1075">
        <v>5.3999999999999999E-2</v>
      </c>
      <c r="F1075">
        <v>648.40520000000004</v>
      </c>
      <c r="G1075">
        <v>664.17219999999998</v>
      </c>
      <c r="H1075">
        <v>666.92570000000001</v>
      </c>
      <c r="I1075">
        <v>5.0999999999999997E-2</v>
      </c>
      <c r="J1075">
        <v>4.8000000000000001E-2</v>
      </c>
      <c r="K1075">
        <v>6.0999999999999999E-2</v>
      </c>
      <c r="L1075">
        <v>2660.4</v>
      </c>
      <c r="M1075">
        <v>2678</v>
      </c>
      <c r="N1075">
        <v>2693.8</v>
      </c>
      <c r="Q1075">
        <f t="shared" si="83"/>
        <v>659.8</v>
      </c>
      <c r="R1075">
        <f t="shared" si="84"/>
        <v>659.9</v>
      </c>
      <c r="S1075">
        <f t="shared" si="82"/>
        <v>0</v>
      </c>
    </row>
    <row r="1076" spans="1:19" x14ac:dyDescent="0.25">
      <c r="A1076" s="2">
        <f t="shared" si="85"/>
        <v>44971</v>
      </c>
      <c r="B1076" s="3">
        <v>45</v>
      </c>
      <c r="C1076" s="3">
        <v>1600</v>
      </c>
      <c r="D1076">
        <v>659.82449999999994</v>
      </c>
      <c r="E1076">
        <v>4.9000000000000002E-2</v>
      </c>
      <c r="F1076">
        <v>648.3777</v>
      </c>
      <c r="G1076">
        <v>664.17</v>
      </c>
      <c r="H1076">
        <v>666.92570000000001</v>
      </c>
      <c r="I1076">
        <v>3.2000000000000001E-2</v>
      </c>
      <c r="J1076">
        <v>0.05</v>
      </c>
      <c r="K1076">
        <v>6.0999999999999999E-2</v>
      </c>
      <c r="L1076">
        <v>2660.4</v>
      </c>
      <c r="M1076">
        <v>2678</v>
      </c>
      <c r="N1076">
        <v>2693.6</v>
      </c>
      <c r="Q1076">
        <f t="shared" si="83"/>
        <v>659.8</v>
      </c>
      <c r="R1076">
        <f t="shared" si="84"/>
        <v>659.9</v>
      </c>
      <c r="S1076">
        <f t="shared" si="82"/>
        <v>0</v>
      </c>
    </row>
    <row r="1077" spans="1:19" x14ac:dyDescent="0.25">
      <c r="A1077" s="2">
        <f t="shared" si="85"/>
        <v>44971</v>
      </c>
      <c r="B1077" s="3">
        <v>45</v>
      </c>
      <c r="C1077" s="3">
        <v>1700</v>
      </c>
      <c r="D1077">
        <v>659.86</v>
      </c>
      <c r="E1077">
        <v>3.9E-2</v>
      </c>
      <c r="F1077">
        <v>648.3904</v>
      </c>
      <c r="G1077">
        <v>664.21489999999994</v>
      </c>
      <c r="H1077">
        <v>666.97500000000002</v>
      </c>
      <c r="I1077">
        <v>3.6999999999999998E-2</v>
      </c>
      <c r="J1077">
        <v>4.3999999999999997E-2</v>
      </c>
      <c r="K1077">
        <v>3.6999999999999998E-2</v>
      </c>
      <c r="L1077">
        <v>2660.4</v>
      </c>
      <c r="M1077">
        <v>2678.2</v>
      </c>
      <c r="N1077">
        <v>2693.8</v>
      </c>
      <c r="Q1077">
        <f t="shared" si="83"/>
        <v>659.9</v>
      </c>
      <c r="R1077">
        <f t="shared" si="84"/>
        <v>659.9</v>
      </c>
      <c r="S1077">
        <f t="shared" si="82"/>
        <v>0</v>
      </c>
    </row>
    <row r="1078" spans="1:19" x14ac:dyDescent="0.25">
      <c r="A1078" s="2">
        <f t="shared" si="85"/>
        <v>44971</v>
      </c>
      <c r="B1078" s="3">
        <v>45</v>
      </c>
      <c r="C1078" s="3">
        <v>1800</v>
      </c>
      <c r="D1078">
        <v>659.88850000000002</v>
      </c>
      <c r="E1078">
        <v>5.3999999999999999E-2</v>
      </c>
      <c r="F1078">
        <v>648.41579999999999</v>
      </c>
      <c r="G1078">
        <v>664.19140000000004</v>
      </c>
      <c r="H1078">
        <v>667.05840000000001</v>
      </c>
      <c r="I1078">
        <v>5.6000000000000001E-2</v>
      </c>
      <c r="J1078">
        <v>4.4999999999999998E-2</v>
      </c>
      <c r="K1078">
        <v>0.06</v>
      </c>
      <c r="L1078">
        <v>2660.4</v>
      </c>
      <c r="M1078">
        <v>2677.8</v>
      </c>
      <c r="N1078">
        <v>2693.8</v>
      </c>
      <c r="Q1078">
        <f t="shared" si="83"/>
        <v>659.9</v>
      </c>
      <c r="R1078">
        <f t="shared" si="84"/>
        <v>659.9</v>
      </c>
      <c r="S1078">
        <f t="shared" si="82"/>
        <v>0</v>
      </c>
    </row>
    <row r="1079" spans="1:19" x14ac:dyDescent="0.25">
      <c r="A1079" s="2">
        <f t="shared" si="85"/>
        <v>44971</v>
      </c>
      <c r="B1079" s="3">
        <v>45</v>
      </c>
      <c r="C1079" s="3">
        <v>1900</v>
      </c>
      <c r="D1079">
        <v>659.91409999999996</v>
      </c>
      <c r="E1079">
        <v>4.9000000000000002E-2</v>
      </c>
      <c r="F1079">
        <v>648.43690000000004</v>
      </c>
      <c r="G1079">
        <v>664.20209999999997</v>
      </c>
      <c r="H1079">
        <v>667.10329999999999</v>
      </c>
      <c r="I1079">
        <v>0.06</v>
      </c>
      <c r="J1079">
        <v>4.2000000000000003E-2</v>
      </c>
      <c r="K1079">
        <v>4.2000000000000003E-2</v>
      </c>
      <c r="L1079">
        <v>2660.4</v>
      </c>
      <c r="M1079">
        <v>2678</v>
      </c>
      <c r="N1079">
        <v>2694</v>
      </c>
      <c r="Q1079">
        <f t="shared" si="83"/>
        <v>659.9</v>
      </c>
      <c r="R1079">
        <f t="shared" si="84"/>
        <v>659.9</v>
      </c>
      <c r="S1079">
        <f t="shared" si="82"/>
        <v>0</v>
      </c>
    </row>
    <row r="1080" spans="1:19" x14ac:dyDescent="0.25">
      <c r="A1080" s="2">
        <f t="shared" si="85"/>
        <v>44971</v>
      </c>
      <c r="B1080" s="3">
        <v>45</v>
      </c>
      <c r="C1080" s="3">
        <v>2000</v>
      </c>
      <c r="D1080">
        <v>659.94460000000004</v>
      </c>
      <c r="E1080">
        <v>4.8000000000000001E-2</v>
      </c>
      <c r="F1080">
        <v>648.47500000000002</v>
      </c>
      <c r="G1080">
        <v>664.25340000000006</v>
      </c>
      <c r="H1080">
        <v>667.10550000000001</v>
      </c>
      <c r="I1080">
        <v>4.8000000000000001E-2</v>
      </c>
      <c r="J1080">
        <v>6.0999999999999999E-2</v>
      </c>
      <c r="K1080">
        <v>3.2000000000000001E-2</v>
      </c>
      <c r="L1080">
        <v>2660.6</v>
      </c>
      <c r="M1080">
        <v>2678</v>
      </c>
      <c r="N1080">
        <v>2694</v>
      </c>
      <c r="Q1080">
        <f t="shared" si="83"/>
        <v>659.9</v>
      </c>
      <c r="R1080">
        <f t="shared" si="84"/>
        <v>659.9</v>
      </c>
      <c r="S1080">
        <f t="shared" si="82"/>
        <v>0</v>
      </c>
    </row>
    <row r="1081" spans="1:19" x14ac:dyDescent="0.25">
      <c r="A1081" s="2">
        <f t="shared" si="85"/>
        <v>44971</v>
      </c>
      <c r="B1081" s="3">
        <v>45</v>
      </c>
      <c r="C1081" s="3">
        <v>2100</v>
      </c>
      <c r="D1081">
        <v>659.96379999999999</v>
      </c>
      <c r="E1081">
        <v>4.7E-2</v>
      </c>
      <c r="F1081">
        <v>648.4982</v>
      </c>
      <c r="G1081">
        <v>664.26419999999996</v>
      </c>
      <c r="H1081">
        <v>667.12900000000002</v>
      </c>
      <c r="I1081">
        <v>3.2000000000000001E-2</v>
      </c>
      <c r="J1081">
        <v>6.0999999999999999E-2</v>
      </c>
      <c r="K1081">
        <v>4.3999999999999997E-2</v>
      </c>
      <c r="L1081">
        <v>2660.6</v>
      </c>
      <c r="M1081">
        <v>2678.2</v>
      </c>
      <c r="N1081">
        <v>2694.2</v>
      </c>
      <c r="Q1081">
        <f t="shared" si="83"/>
        <v>660</v>
      </c>
      <c r="R1081">
        <f t="shared" si="84"/>
        <v>660</v>
      </c>
      <c r="S1081">
        <f t="shared" si="82"/>
        <v>0.10000000000002274</v>
      </c>
    </row>
    <row r="1082" spans="1:19" x14ac:dyDescent="0.25">
      <c r="A1082" s="2">
        <f t="shared" si="85"/>
        <v>44971</v>
      </c>
      <c r="B1082" s="3">
        <v>45</v>
      </c>
      <c r="C1082" s="3">
        <v>2200</v>
      </c>
      <c r="D1082">
        <v>660.00350000000003</v>
      </c>
      <c r="E1082">
        <v>5.6000000000000001E-2</v>
      </c>
      <c r="F1082">
        <v>648.53830000000005</v>
      </c>
      <c r="G1082">
        <v>664.3048</v>
      </c>
      <c r="H1082">
        <v>667.16750000000002</v>
      </c>
      <c r="I1082">
        <v>5.7000000000000002E-2</v>
      </c>
      <c r="J1082">
        <v>4.9000000000000002E-2</v>
      </c>
      <c r="K1082">
        <v>6.0999999999999999E-2</v>
      </c>
      <c r="L1082">
        <v>2660.8</v>
      </c>
      <c r="M1082">
        <v>2678</v>
      </c>
      <c r="N1082">
        <v>2694</v>
      </c>
      <c r="Q1082">
        <f t="shared" si="83"/>
        <v>660</v>
      </c>
      <c r="R1082">
        <f t="shared" si="84"/>
        <v>660</v>
      </c>
      <c r="S1082">
        <f t="shared" si="82"/>
        <v>0</v>
      </c>
    </row>
    <row r="1083" spans="1:19" x14ac:dyDescent="0.25">
      <c r="A1083" s="2">
        <f t="shared" si="85"/>
        <v>44971</v>
      </c>
      <c r="B1083" s="3">
        <v>45</v>
      </c>
      <c r="C1083" s="3">
        <v>2300</v>
      </c>
      <c r="D1083">
        <v>660.02840000000003</v>
      </c>
      <c r="E1083">
        <v>5.2999999999999999E-2</v>
      </c>
      <c r="F1083">
        <v>648.56370000000004</v>
      </c>
      <c r="G1083">
        <v>664.33259999999996</v>
      </c>
      <c r="H1083">
        <v>667.18889999999999</v>
      </c>
      <c r="I1083">
        <v>0.06</v>
      </c>
      <c r="J1083">
        <v>0.04</v>
      </c>
      <c r="K1083">
        <v>5.8000000000000003E-2</v>
      </c>
      <c r="L1083">
        <v>2660.6</v>
      </c>
      <c r="M1083">
        <v>2678.4</v>
      </c>
      <c r="N1083">
        <v>2694.2</v>
      </c>
      <c r="Q1083">
        <f t="shared" si="83"/>
        <v>660</v>
      </c>
      <c r="R1083">
        <f t="shared" si="84"/>
        <v>660</v>
      </c>
      <c r="S1083">
        <f t="shared" si="82"/>
        <v>0</v>
      </c>
    </row>
    <row r="1084" spans="1:19" x14ac:dyDescent="0.25">
      <c r="A1084" s="2">
        <f t="shared" si="85"/>
        <v>44971</v>
      </c>
      <c r="B1084" s="3">
        <v>45</v>
      </c>
      <c r="C1084" s="3">
        <v>2400</v>
      </c>
      <c r="D1084">
        <v>660.03269999999998</v>
      </c>
      <c r="E1084">
        <v>5.3999999999999999E-2</v>
      </c>
      <c r="F1084">
        <v>648.55730000000005</v>
      </c>
      <c r="G1084">
        <v>664.34109999999998</v>
      </c>
      <c r="H1084">
        <v>667.19960000000003</v>
      </c>
      <c r="I1084">
        <v>0.06</v>
      </c>
      <c r="J1084">
        <v>4.8000000000000001E-2</v>
      </c>
      <c r="K1084">
        <v>5.3999999999999999E-2</v>
      </c>
      <c r="L1084">
        <v>2660.6</v>
      </c>
      <c r="M1084">
        <v>2678.2</v>
      </c>
      <c r="N1084">
        <v>2694</v>
      </c>
      <c r="Q1084">
        <f t="shared" si="83"/>
        <v>660</v>
      </c>
      <c r="R1084">
        <f t="shared" si="84"/>
        <v>660</v>
      </c>
      <c r="S1084">
        <f t="shared" si="82"/>
        <v>0</v>
      </c>
    </row>
    <row r="1085" spans="1:19" x14ac:dyDescent="0.25">
      <c r="A1085" s="2">
        <f t="shared" si="85"/>
        <v>44972</v>
      </c>
      <c r="B1085" s="3">
        <v>46</v>
      </c>
      <c r="C1085" s="3">
        <v>100</v>
      </c>
      <c r="D1085">
        <v>660.04049999999995</v>
      </c>
      <c r="E1085">
        <v>4.5999999999999999E-2</v>
      </c>
      <c r="F1085">
        <v>648.57629999999995</v>
      </c>
      <c r="G1085">
        <v>664.33040000000005</v>
      </c>
      <c r="H1085">
        <v>667.21460000000002</v>
      </c>
      <c r="I1085">
        <v>5.7000000000000002E-2</v>
      </c>
      <c r="J1085">
        <v>3.6999999999999998E-2</v>
      </c>
      <c r="K1085">
        <v>4.2000000000000003E-2</v>
      </c>
      <c r="L1085">
        <v>2660.8</v>
      </c>
      <c r="M1085">
        <v>2678.2</v>
      </c>
      <c r="N1085">
        <v>2694.2</v>
      </c>
      <c r="Q1085">
        <f t="shared" si="83"/>
        <v>660</v>
      </c>
      <c r="R1085">
        <f t="shared" si="84"/>
        <v>660</v>
      </c>
      <c r="S1085">
        <f t="shared" si="82"/>
        <v>0</v>
      </c>
    </row>
    <row r="1086" spans="1:19" x14ac:dyDescent="0.25">
      <c r="A1086" s="2">
        <f t="shared" si="85"/>
        <v>44972</v>
      </c>
      <c r="B1086" s="3">
        <v>46</v>
      </c>
      <c r="C1086" s="3">
        <v>200</v>
      </c>
      <c r="D1086">
        <v>660.02419999999995</v>
      </c>
      <c r="E1086">
        <v>0.05</v>
      </c>
      <c r="F1086">
        <v>648.54250000000002</v>
      </c>
      <c r="G1086">
        <v>664.29830000000004</v>
      </c>
      <c r="H1086">
        <v>667.23170000000005</v>
      </c>
      <c r="I1086">
        <v>5.8000000000000003E-2</v>
      </c>
      <c r="J1086">
        <v>0.05</v>
      </c>
      <c r="K1086">
        <v>0.04</v>
      </c>
      <c r="L1086">
        <v>2660.6</v>
      </c>
      <c r="M1086">
        <v>2678.2</v>
      </c>
      <c r="N1086">
        <v>2694.2</v>
      </c>
      <c r="Q1086">
        <f t="shared" si="83"/>
        <v>660</v>
      </c>
      <c r="R1086">
        <f t="shared" si="84"/>
        <v>660</v>
      </c>
      <c r="S1086">
        <f t="shared" si="82"/>
        <v>0</v>
      </c>
    </row>
    <row r="1087" spans="1:19" x14ac:dyDescent="0.25">
      <c r="A1087" s="2">
        <f t="shared" si="85"/>
        <v>44972</v>
      </c>
      <c r="B1087" s="3">
        <v>46</v>
      </c>
      <c r="C1087" s="3">
        <v>300</v>
      </c>
      <c r="D1087">
        <v>659.98659999999995</v>
      </c>
      <c r="E1087">
        <v>5.0999999999999997E-2</v>
      </c>
      <c r="F1087">
        <v>648.47919999999999</v>
      </c>
      <c r="G1087">
        <v>664.21280000000002</v>
      </c>
      <c r="H1087">
        <v>667.2681</v>
      </c>
      <c r="I1087">
        <v>4.9000000000000002E-2</v>
      </c>
      <c r="J1087">
        <v>4.8000000000000001E-2</v>
      </c>
      <c r="K1087">
        <v>5.6000000000000001E-2</v>
      </c>
      <c r="L1087">
        <v>2660.4</v>
      </c>
      <c r="M1087">
        <v>2678</v>
      </c>
      <c r="N1087">
        <v>2694.2</v>
      </c>
      <c r="Q1087">
        <f t="shared" si="83"/>
        <v>660</v>
      </c>
      <c r="R1087">
        <f t="shared" si="84"/>
        <v>660</v>
      </c>
      <c r="S1087">
        <f t="shared" si="82"/>
        <v>0</v>
      </c>
    </row>
    <row r="1088" spans="1:19" x14ac:dyDescent="0.25">
      <c r="A1088" s="2">
        <f t="shared" si="85"/>
        <v>44972</v>
      </c>
      <c r="B1088" s="3">
        <v>46</v>
      </c>
      <c r="C1088" s="3">
        <v>400</v>
      </c>
      <c r="D1088">
        <v>659.91219999999998</v>
      </c>
      <c r="E1088">
        <v>5.8000000000000003E-2</v>
      </c>
      <c r="F1088">
        <v>648.40940000000001</v>
      </c>
      <c r="G1088">
        <v>664.02679999999998</v>
      </c>
      <c r="H1088">
        <v>667.30020000000002</v>
      </c>
      <c r="I1088">
        <v>5.2999999999999999E-2</v>
      </c>
      <c r="J1088">
        <v>5.8999999999999997E-2</v>
      </c>
      <c r="K1088">
        <v>6.0999999999999999E-2</v>
      </c>
      <c r="L1088">
        <v>2660.4</v>
      </c>
      <c r="M1088">
        <v>2677.6</v>
      </c>
      <c r="N1088">
        <v>2694.2</v>
      </c>
      <c r="Q1088">
        <f t="shared" si="83"/>
        <v>659.9</v>
      </c>
      <c r="R1088">
        <f t="shared" si="84"/>
        <v>660</v>
      </c>
      <c r="S1088">
        <f t="shared" si="82"/>
        <v>0</v>
      </c>
    </row>
    <row r="1089" spans="1:19" x14ac:dyDescent="0.25">
      <c r="A1089" s="2">
        <f t="shared" si="85"/>
        <v>44972</v>
      </c>
      <c r="B1089" s="3">
        <v>46</v>
      </c>
      <c r="C1089" s="3">
        <v>500</v>
      </c>
      <c r="D1089">
        <v>660.12270000000001</v>
      </c>
      <c r="E1089">
        <v>5.5E-2</v>
      </c>
      <c r="F1089">
        <v>648.6798</v>
      </c>
      <c r="G1089">
        <v>664.35820000000001</v>
      </c>
      <c r="H1089">
        <v>667.33010000000002</v>
      </c>
      <c r="I1089">
        <v>0.06</v>
      </c>
      <c r="J1089">
        <v>5.7000000000000002E-2</v>
      </c>
      <c r="K1089">
        <v>4.8000000000000001E-2</v>
      </c>
      <c r="L1089">
        <v>2661</v>
      </c>
      <c r="M1089">
        <v>2678.2</v>
      </c>
      <c r="N1089">
        <v>2694.4</v>
      </c>
      <c r="Q1089">
        <f t="shared" si="83"/>
        <v>660.1</v>
      </c>
      <c r="R1089">
        <f t="shared" si="84"/>
        <v>660.1</v>
      </c>
      <c r="S1089">
        <f t="shared" si="82"/>
        <v>0.10000000000002274</v>
      </c>
    </row>
    <row r="1090" spans="1:19" x14ac:dyDescent="0.25">
      <c r="A1090" s="2">
        <f t="shared" si="85"/>
        <v>44972</v>
      </c>
      <c r="B1090" s="3">
        <v>46</v>
      </c>
      <c r="C1090" s="3">
        <v>600</v>
      </c>
      <c r="D1090">
        <v>660.12760000000003</v>
      </c>
      <c r="E1090">
        <v>5.7000000000000002E-2</v>
      </c>
      <c r="F1090">
        <v>648.68619999999999</v>
      </c>
      <c r="G1090">
        <v>664.37099999999998</v>
      </c>
      <c r="H1090">
        <v>667.32579999999996</v>
      </c>
      <c r="I1090">
        <v>0.06</v>
      </c>
      <c r="J1090">
        <v>0.06</v>
      </c>
      <c r="K1090">
        <v>5.0999999999999997E-2</v>
      </c>
      <c r="L1090">
        <v>2660.8</v>
      </c>
      <c r="M1090">
        <v>2678.4</v>
      </c>
      <c r="N1090">
        <v>2694.2</v>
      </c>
      <c r="Q1090">
        <f t="shared" si="83"/>
        <v>660.1</v>
      </c>
      <c r="R1090">
        <f t="shared" si="84"/>
        <v>660.1</v>
      </c>
      <c r="S1090">
        <f t="shared" si="82"/>
        <v>0</v>
      </c>
    </row>
    <row r="1091" spans="1:19" x14ac:dyDescent="0.25">
      <c r="A1091" s="2">
        <f t="shared" si="85"/>
        <v>44972</v>
      </c>
      <c r="B1091" s="3">
        <v>46</v>
      </c>
      <c r="C1091" s="3">
        <v>700</v>
      </c>
      <c r="D1091">
        <v>660.14840000000004</v>
      </c>
      <c r="E1091">
        <v>4.9000000000000002E-2</v>
      </c>
      <c r="F1091">
        <v>648.65869999999995</v>
      </c>
      <c r="G1091">
        <v>664.45659999999998</v>
      </c>
      <c r="H1091">
        <v>667.33010000000002</v>
      </c>
      <c r="I1091">
        <v>5.7000000000000002E-2</v>
      </c>
      <c r="J1091">
        <v>4.2000000000000003E-2</v>
      </c>
      <c r="K1091">
        <v>4.8000000000000001E-2</v>
      </c>
      <c r="L1091">
        <v>2660.8</v>
      </c>
      <c r="M1091">
        <v>2678.4</v>
      </c>
      <c r="N1091">
        <v>2694.4</v>
      </c>
      <c r="Q1091">
        <f t="shared" si="83"/>
        <v>660.1</v>
      </c>
      <c r="R1091">
        <f t="shared" si="84"/>
        <v>660.1</v>
      </c>
      <c r="S1091">
        <f t="shared" si="82"/>
        <v>0</v>
      </c>
    </row>
    <row r="1092" spans="1:19" x14ac:dyDescent="0.25">
      <c r="A1092" s="2">
        <f t="shared" si="85"/>
        <v>44972</v>
      </c>
      <c r="B1092" s="3">
        <v>46</v>
      </c>
      <c r="C1092" s="3">
        <v>800</v>
      </c>
      <c r="D1092">
        <v>660.14</v>
      </c>
      <c r="E1092">
        <v>5.1999999999999998E-2</v>
      </c>
      <c r="F1092">
        <v>648.63329999999996</v>
      </c>
      <c r="G1092">
        <v>664.47580000000005</v>
      </c>
      <c r="H1092">
        <v>667.31089999999995</v>
      </c>
      <c r="I1092">
        <v>0.04</v>
      </c>
      <c r="J1092">
        <v>5.6000000000000001E-2</v>
      </c>
      <c r="K1092">
        <v>5.8000000000000003E-2</v>
      </c>
      <c r="L1092">
        <v>2660.8</v>
      </c>
      <c r="M1092">
        <v>2678.4</v>
      </c>
      <c r="N1092">
        <v>2694.4</v>
      </c>
      <c r="Q1092">
        <f t="shared" si="83"/>
        <v>660.1</v>
      </c>
      <c r="R1092">
        <f t="shared" si="84"/>
        <v>660.1</v>
      </c>
      <c r="S1092">
        <f t="shared" si="82"/>
        <v>0</v>
      </c>
    </row>
    <row r="1093" spans="1:19" x14ac:dyDescent="0.25">
      <c r="A1093" s="2">
        <f t="shared" si="85"/>
        <v>44972</v>
      </c>
      <c r="B1093" s="3">
        <v>46</v>
      </c>
      <c r="C1093" s="3">
        <v>900</v>
      </c>
      <c r="D1093">
        <v>660.05510000000004</v>
      </c>
      <c r="E1093">
        <v>5.1999999999999998E-2</v>
      </c>
      <c r="F1093">
        <v>648.63959999999997</v>
      </c>
      <c r="G1093">
        <v>664.51229999999998</v>
      </c>
      <c r="H1093">
        <v>667.01350000000002</v>
      </c>
      <c r="I1093">
        <v>4.5999999999999999E-2</v>
      </c>
      <c r="J1093">
        <v>0.06</v>
      </c>
      <c r="K1093">
        <v>0.05</v>
      </c>
      <c r="L1093">
        <v>2660.8</v>
      </c>
      <c r="M1093">
        <v>2678.6</v>
      </c>
      <c r="N1093">
        <v>2693.8</v>
      </c>
      <c r="Q1093">
        <f t="shared" si="83"/>
        <v>660.1</v>
      </c>
      <c r="R1093">
        <f t="shared" si="84"/>
        <v>660.1</v>
      </c>
      <c r="S1093">
        <f t="shared" ref="S1093:S1156" si="86">IF(R1093&gt;R1092,R1093-R1092,0)</f>
        <v>0</v>
      </c>
    </row>
    <row r="1094" spans="1:19" x14ac:dyDescent="0.25">
      <c r="A1094" s="2">
        <f t="shared" si="85"/>
        <v>44972</v>
      </c>
      <c r="B1094" s="3">
        <v>46</v>
      </c>
      <c r="C1094" s="3">
        <v>1000</v>
      </c>
      <c r="D1094">
        <v>659.94569999999999</v>
      </c>
      <c r="E1094">
        <v>5.3999999999999999E-2</v>
      </c>
      <c r="F1094">
        <v>648.53830000000005</v>
      </c>
      <c r="G1094">
        <v>664.46510000000001</v>
      </c>
      <c r="H1094">
        <v>666.83370000000002</v>
      </c>
      <c r="I1094">
        <v>5.7000000000000002E-2</v>
      </c>
      <c r="J1094">
        <v>0.05</v>
      </c>
      <c r="K1094">
        <v>5.3999999999999999E-2</v>
      </c>
      <c r="L1094">
        <v>2660.6</v>
      </c>
      <c r="M1094">
        <v>2678.6</v>
      </c>
      <c r="N1094">
        <v>2693.6</v>
      </c>
      <c r="Q1094">
        <f t="shared" ref="Q1094:Q1157" si="87">ROUND(D1094,1)</f>
        <v>659.9</v>
      </c>
      <c r="R1094">
        <f t="shared" ref="R1094:R1157" si="88">ROUND(IF(Q1094&lt;R1093,R1093,Q1094),1)</f>
        <v>660.1</v>
      </c>
      <c r="S1094">
        <f t="shared" si="86"/>
        <v>0</v>
      </c>
    </row>
    <row r="1095" spans="1:19" x14ac:dyDescent="0.25">
      <c r="A1095" s="2">
        <f t="shared" ref="A1095:A1158" si="89">A$5-1+B1095</f>
        <v>44972</v>
      </c>
      <c r="B1095" s="3">
        <v>46</v>
      </c>
      <c r="C1095" s="3">
        <v>1100</v>
      </c>
      <c r="D1095">
        <v>659.88409999999999</v>
      </c>
      <c r="E1095">
        <v>5.8999999999999997E-2</v>
      </c>
      <c r="F1095">
        <v>648.44960000000003</v>
      </c>
      <c r="G1095">
        <v>664.3732</v>
      </c>
      <c r="H1095">
        <v>666.82950000000005</v>
      </c>
      <c r="I1095">
        <v>5.8999999999999997E-2</v>
      </c>
      <c r="J1095">
        <v>6.0999999999999999E-2</v>
      </c>
      <c r="K1095">
        <v>5.6000000000000001E-2</v>
      </c>
      <c r="L1095">
        <v>2660.6</v>
      </c>
      <c r="M1095">
        <v>2678.4</v>
      </c>
      <c r="N1095">
        <v>2693.4</v>
      </c>
      <c r="Q1095">
        <f t="shared" si="87"/>
        <v>659.9</v>
      </c>
      <c r="R1095">
        <f t="shared" si="88"/>
        <v>660.1</v>
      </c>
      <c r="S1095">
        <f t="shared" si="86"/>
        <v>0</v>
      </c>
    </row>
    <row r="1096" spans="1:19" x14ac:dyDescent="0.25">
      <c r="A1096" s="2">
        <f t="shared" si="89"/>
        <v>44972</v>
      </c>
      <c r="B1096" s="3">
        <v>46</v>
      </c>
      <c r="C1096" s="3">
        <v>1200</v>
      </c>
      <c r="D1096">
        <v>659.81140000000005</v>
      </c>
      <c r="E1096">
        <v>5.3999999999999999E-2</v>
      </c>
      <c r="F1096">
        <v>648.4348</v>
      </c>
      <c r="G1096">
        <v>664.21280000000002</v>
      </c>
      <c r="H1096">
        <v>666.78660000000002</v>
      </c>
      <c r="I1096">
        <v>0.06</v>
      </c>
      <c r="J1096">
        <v>4.2000000000000003E-2</v>
      </c>
      <c r="K1096">
        <v>5.8000000000000003E-2</v>
      </c>
      <c r="L1096">
        <v>2660.4</v>
      </c>
      <c r="M1096">
        <v>2678</v>
      </c>
      <c r="N1096">
        <v>2693.4</v>
      </c>
      <c r="Q1096">
        <f t="shared" si="87"/>
        <v>659.8</v>
      </c>
      <c r="R1096">
        <f t="shared" si="88"/>
        <v>660.1</v>
      </c>
      <c r="S1096">
        <f t="shared" si="86"/>
        <v>0</v>
      </c>
    </row>
    <row r="1097" spans="1:19" x14ac:dyDescent="0.25">
      <c r="A1097" s="2">
        <f t="shared" si="89"/>
        <v>44972</v>
      </c>
      <c r="B1097" s="3">
        <v>46</v>
      </c>
      <c r="C1097" s="3">
        <v>1300</v>
      </c>
      <c r="D1097">
        <v>659.77829999999994</v>
      </c>
      <c r="E1097">
        <v>5.3999999999999999E-2</v>
      </c>
      <c r="F1097">
        <v>648.51300000000003</v>
      </c>
      <c r="G1097">
        <v>664.12300000000005</v>
      </c>
      <c r="H1097">
        <v>666.69889999999998</v>
      </c>
      <c r="I1097">
        <v>3.9E-2</v>
      </c>
      <c r="J1097">
        <v>0.06</v>
      </c>
      <c r="K1097">
        <v>5.8999999999999997E-2</v>
      </c>
      <c r="L1097">
        <v>2660.6</v>
      </c>
      <c r="M1097">
        <v>2677.8</v>
      </c>
      <c r="N1097">
        <v>2693.4</v>
      </c>
      <c r="Q1097">
        <f t="shared" si="87"/>
        <v>659.8</v>
      </c>
      <c r="R1097">
        <f t="shared" si="88"/>
        <v>660.1</v>
      </c>
      <c r="S1097">
        <f t="shared" si="86"/>
        <v>0</v>
      </c>
    </row>
    <row r="1098" spans="1:19" x14ac:dyDescent="0.25">
      <c r="A1098" s="2">
        <f t="shared" si="89"/>
        <v>44972</v>
      </c>
      <c r="B1098" s="3">
        <v>46</v>
      </c>
      <c r="C1098" s="3">
        <v>1400</v>
      </c>
      <c r="D1098">
        <v>659.85350000000005</v>
      </c>
      <c r="E1098">
        <v>3.7999999999999999E-2</v>
      </c>
      <c r="F1098">
        <v>648.59950000000003</v>
      </c>
      <c r="G1098">
        <v>664.32830000000001</v>
      </c>
      <c r="H1098">
        <v>666.63260000000002</v>
      </c>
      <c r="I1098">
        <v>4.3999999999999997E-2</v>
      </c>
      <c r="J1098">
        <v>3.4000000000000002E-2</v>
      </c>
      <c r="K1098">
        <v>3.4000000000000002E-2</v>
      </c>
      <c r="L1098">
        <v>2660.8</v>
      </c>
      <c r="M1098">
        <v>2678.2</v>
      </c>
      <c r="N1098">
        <v>2693.2</v>
      </c>
      <c r="Q1098">
        <f t="shared" si="87"/>
        <v>659.9</v>
      </c>
      <c r="R1098">
        <f t="shared" si="88"/>
        <v>660.1</v>
      </c>
      <c r="S1098">
        <f t="shared" si="86"/>
        <v>0</v>
      </c>
    </row>
    <row r="1099" spans="1:19" x14ac:dyDescent="0.25">
      <c r="A1099" s="2">
        <f t="shared" si="89"/>
        <v>44972</v>
      </c>
      <c r="B1099" s="3">
        <v>46</v>
      </c>
      <c r="C1099" s="3">
        <v>1500</v>
      </c>
      <c r="D1099">
        <v>659.67359999999996</v>
      </c>
      <c r="E1099">
        <v>5.8000000000000003E-2</v>
      </c>
      <c r="F1099">
        <v>648.2953</v>
      </c>
      <c r="G1099">
        <v>664.02679999999998</v>
      </c>
      <c r="H1099">
        <v>666.69889999999998</v>
      </c>
      <c r="I1099">
        <v>5.6000000000000001E-2</v>
      </c>
      <c r="J1099">
        <v>5.8999999999999997E-2</v>
      </c>
      <c r="K1099">
        <v>5.8999999999999997E-2</v>
      </c>
      <c r="L1099">
        <v>2660.4</v>
      </c>
      <c r="M1099">
        <v>2677.6</v>
      </c>
      <c r="N1099">
        <v>2693.2</v>
      </c>
      <c r="Q1099">
        <f t="shared" si="87"/>
        <v>659.7</v>
      </c>
      <c r="R1099">
        <f t="shared" si="88"/>
        <v>660.1</v>
      </c>
      <c r="S1099">
        <f t="shared" si="86"/>
        <v>0</v>
      </c>
    </row>
    <row r="1100" spans="1:19" x14ac:dyDescent="0.25">
      <c r="A1100" s="2">
        <f t="shared" si="89"/>
        <v>44972</v>
      </c>
      <c r="B1100" s="3">
        <v>46</v>
      </c>
      <c r="C1100" s="3">
        <v>1600</v>
      </c>
      <c r="D1100">
        <v>659.6653</v>
      </c>
      <c r="E1100">
        <v>4.2000000000000003E-2</v>
      </c>
      <c r="F1100">
        <v>648.25099999999998</v>
      </c>
      <c r="G1100">
        <v>664.00120000000004</v>
      </c>
      <c r="H1100">
        <v>666.74379999999996</v>
      </c>
      <c r="I1100">
        <v>3.5000000000000003E-2</v>
      </c>
      <c r="J1100">
        <v>0.06</v>
      </c>
      <c r="K1100">
        <v>2.3E-2</v>
      </c>
      <c r="L1100">
        <v>2660.2</v>
      </c>
      <c r="M1100">
        <v>2677.8</v>
      </c>
      <c r="N1100">
        <v>2693.4</v>
      </c>
      <c r="Q1100">
        <f t="shared" si="87"/>
        <v>659.7</v>
      </c>
      <c r="R1100">
        <f t="shared" si="88"/>
        <v>660.1</v>
      </c>
      <c r="S1100">
        <f t="shared" si="86"/>
        <v>0</v>
      </c>
    </row>
    <row r="1101" spans="1:19" x14ac:dyDescent="0.25">
      <c r="A1101" s="2">
        <f t="shared" si="89"/>
        <v>44972</v>
      </c>
      <c r="B1101" s="3">
        <v>46</v>
      </c>
      <c r="C1101" s="3">
        <v>1700</v>
      </c>
      <c r="D1101">
        <v>659.52369999999996</v>
      </c>
      <c r="E1101">
        <v>6.0999999999999999E-2</v>
      </c>
      <c r="F1101">
        <v>648.03560000000004</v>
      </c>
      <c r="G1101">
        <v>663.72310000000004</v>
      </c>
      <c r="H1101">
        <v>666.81230000000005</v>
      </c>
      <c r="I1101">
        <v>4.9000000000000002E-2</v>
      </c>
      <c r="J1101">
        <v>7.1999999999999995E-2</v>
      </c>
      <c r="K1101">
        <v>6.0999999999999999E-2</v>
      </c>
      <c r="L1101">
        <v>2659.8</v>
      </c>
      <c r="M1101">
        <v>2677.4</v>
      </c>
      <c r="N1101">
        <v>2693.4</v>
      </c>
      <c r="Q1101">
        <f t="shared" si="87"/>
        <v>659.5</v>
      </c>
      <c r="R1101">
        <f t="shared" si="88"/>
        <v>660.1</v>
      </c>
      <c r="S1101">
        <f t="shared" si="86"/>
        <v>0</v>
      </c>
    </row>
    <row r="1102" spans="1:19" x14ac:dyDescent="0.25">
      <c r="A1102" s="2">
        <f t="shared" si="89"/>
        <v>44972</v>
      </c>
      <c r="B1102" s="3">
        <v>46</v>
      </c>
      <c r="C1102" s="3">
        <v>1800</v>
      </c>
      <c r="D1102">
        <v>659.57</v>
      </c>
      <c r="E1102">
        <v>4.8000000000000001E-2</v>
      </c>
      <c r="F1102">
        <v>648.04830000000004</v>
      </c>
      <c r="G1102">
        <v>663.69529999999997</v>
      </c>
      <c r="H1102">
        <v>666.96640000000002</v>
      </c>
      <c r="I1102">
        <v>5.2999999999999999E-2</v>
      </c>
      <c r="J1102">
        <v>4.3999999999999997E-2</v>
      </c>
      <c r="K1102">
        <v>4.5999999999999999E-2</v>
      </c>
      <c r="L1102">
        <v>2659.8</v>
      </c>
      <c r="M1102">
        <v>2677.2</v>
      </c>
      <c r="N1102">
        <v>2693.8</v>
      </c>
      <c r="Q1102">
        <f t="shared" si="87"/>
        <v>659.6</v>
      </c>
      <c r="R1102">
        <f t="shared" si="88"/>
        <v>660.1</v>
      </c>
      <c r="S1102">
        <f t="shared" si="86"/>
        <v>0</v>
      </c>
    </row>
    <row r="1103" spans="1:19" x14ac:dyDescent="0.25">
      <c r="A1103" s="2">
        <f t="shared" si="89"/>
        <v>44972</v>
      </c>
      <c r="B1103" s="3">
        <v>46</v>
      </c>
      <c r="C1103" s="3">
        <v>1900</v>
      </c>
      <c r="D1103">
        <v>659.65380000000005</v>
      </c>
      <c r="E1103">
        <v>5.2999999999999999E-2</v>
      </c>
      <c r="F1103">
        <v>648.12210000000005</v>
      </c>
      <c r="G1103">
        <v>663.76790000000005</v>
      </c>
      <c r="H1103">
        <v>667.07119999999998</v>
      </c>
      <c r="I1103">
        <v>3.9E-2</v>
      </c>
      <c r="J1103">
        <v>6.0999999999999999E-2</v>
      </c>
      <c r="K1103">
        <v>5.7000000000000002E-2</v>
      </c>
      <c r="L1103">
        <v>2660</v>
      </c>
      <c r="M1103">
        <v>2677.4</v>
      </c>
      <c r="N1103">
        <v>2693.8</v>
      </c>
      <c r="Q1103">
        <f t="shared" si="87"/>
        <v>659.7</v>
      </c>
      <c r="R1103">
        <f t="shared" si="88"/>
        <v>660.1</v>
      </c>
      <c r="S1103">
        <f t="shared" si="86"/>
        <v>0</v>
      </c>
    </row>
    <row r="1104" spans="1:19" x14ac:dyDescent="0.25">
      <c r="A1104" s="2">
        <f t="shared" si="89"/>
        <v>44972</v>
      </c>
      <c r="B1104" s="3">
        <v>46</v>
      </c>
      <c r="C1104" s="3">
        <v>2000</v>
      </c>
      <c r="D1104">
        <v>659.69849999999997</v>
      </c>
      <c r="E1104">
        <v>4.4999999999999998E-2</v>
      </c>
      <c r="F1104">
        <v>648.16020000000003</v>
      </c>
      <c r="G1104">
        <v>663.80859999999996</v>
      </c>
      <c r="H1104">
        <v>667.1268</v>
      </c>
      <c r="I1104">
        <v>4.8000000000000001E-2</v>
      </c>
      <c r="J1104">
        <v>4.5999999999999999E-2</v>
      </c>
      <c r="K1104">
        <v>4.2000000000000003E-2</v>
      </c>
      <c r="L1104">
        <v>2660</v>
      </c>
      <c r="M1104">
        <v>2677.4</v>
      </c>
      <c r="N1104">
        <v>2694.2</v>
      </c>
      <c r="Q1104">
        <f t="shared" si="87"/>
        <v>659.7</v>
      </c>
      <c r="R1104">
        <f t="shared" si="88"/>
        <v>660.1</v>
      </c>
      <c r="S1104">
        <f t="shared" si="86"/>
        <v>0</v>
      </c>
    </row>
    <row r="1105" spans="1:19" x14ac:dyDescent="0.25">
      <c r="A1105" s="2">
        <f t="shared" si="89"/>
        <v>44972</v>
      </c>
      <c r="B1105" s="3">
        <v>46</v>
      </c>
      <c r="C1105" s="3">
        <v>2100</v>
      </c>
      <c r="D1105">
        <v>659.70989999999995</v>
      </c>
      <c r="E1105">
        <v>0.06</v>
      </c>
      <c r="F1105">
        <v>648.18759999999997</v>
      </c>
      <c r="G1105">
        <v>663.7808</v>
      </c>
      <c r="H1105">
        <v>667.16110000000003</v>
      </c>
      <c r="I1105">
        <v>5.8999999999999997E-2</v>
      </c>
      <c r="J1105">
        <v>0.06</v>
      </c>
      <c r="K1105">
        <v>0.06</v>
      </c>
      <c r="L1105">
        <v>2660</v>
      </c>
      <c r="M1105">
        <v>2677.4</v>
      </c>
      <c r="N1105">
        <v>2694</v>
      </c>
      <c r="Q1105">
        <f t="shared" si="87"/>
        <v>659.7</v>
      </c>
      <c r="R1105">
        <f t="shared" si="88"/>
        <v>660.1</v>
      </c>
      <c r="S1105">
        <f t="shared" si="86"/>
        <v>0</v>
      </c>
    </row>
    <row r="1106" spans="1:19" x14ac:dyDescent="0.25">
      <c r="A1106" s="2">
        <f t="shared" si="89"/>
        <v>44972</v>
      </c>
      <c r="B1106" s="3">
        <v>46</v>
      </c>
      <c r="C1106" s="3">
        <v>2200</v>
      </c>
      <c r="D1106">
        <v>659.75469999999996</v>
      </c>
      <c r="E1106">
        <v>5.8999999999999997E-2</v>
      </c>
      <c r="F1106">
        <v>648.20659999999998</v>
      </c>
      <c r="G1106">
        <v>663.87490000000003</v>
      </c>
      <c r="H1106">
        <v>667.1825</v>
      </c>
      <c r="I1106">
        <v>5.8999999999999997E-2</v>
      </c>
      <c r="J1106">
        <v>5.8999999999999997E-2</v>
      </c>
      <c r="K1106">
        <v>0.06</v>
      </c>
      <c r="L1106">
        <v>2660.2</v>
      </c>
      <c r="M1106">
        <v>2677.4</v>
      </c>
      <c r="N1106">
        <v>2694</v>
      </c>
      <c r="Q1106">
        <f t="shared" si="87"/>
        <v>659.8</v>
      </c>
      <c r="R1106">
        <f t="shared" si="88"/>
        <v>660.1</v>
      </c>
      <c r="S1106">
        <f t="shared" si="86"/>
        <v>0</v>
      </c>
    </row>
    <row r="1107" spans="1:19" x14ac:dyDescent="0.25">
      <c r="A1107" s="2">
        <f t="shared" si="89"/>
        <v>44972</v>
      </c>
      <c r="B1107" s="3">
        <v>46</v>
      </c>
      <c r="C1107" s="3">
        <v>2300</v>
      </c>
      <c r="D1107">
        <v>659.84119999999996</v>
      </c>
      <c r="E1107">
        <v>0.06</v>
      </c>
      <c r="F1107">
        <v>648.31650000000002</v>
      </c>
      <c r="G1107">
        <v>664.02679999999998</v>
      </c>
      <c r="H1107">
        <v>667.18039999999996</v>
      </c>
      <c r="I1107">
        <v>0.06</v>
      </c>
      <c r="J1107">
        <v>5.8999999999999997E-2</v>
      </c>
      <c r="K1107">
        <v>0.06</v>
      </c>
      <c r="L1107">
        <v>2660.2</v>
      </c>
      <c r="M1107">
        <v>2677.6</v>
      </c>
      <c r="N1107">
        <v>2694</v>
      </c>
      <c r="Q1107">
        <f t="shared" si="87"/>
        <v>659.8</v>
      </c>
      <c r="R1107">
        <f t="shared" si="88"/>
        <v>660.1</v>
      </c>
      <c r="S1107">
        <f t="shared" si="86"/>
        <v>0</v>
      </c>
    </row>
    <row r="1108" spans="1:19" x14ac:dyDescent="0.25">
      <c r="A1108" s="2">
        <f t="shared" si="89"/>
        <v>44972</v>
      </c>
      <c r="B1108" s="3">
        <v>46</v>
      </c>
      <c r="C1108" s="3">
        <v>2400</v>
      </c>
      <c r="D1108">
        <v>659.9425</v>
      </c>
      <c r="E1108">
        <v>0.05</v>
      </c>
      <c r="F1108">
        <v>648.4665</v>
      </c>
      <c r="G1108">
        <v>664.20640000000003</v>
      </c>
      <c r="H1108">
        <v>667.15470000000005</v>
      </c>
      <c r="I1108">
        <v>5.2999999999999999E-2</v>
      </c>
      <c r="J1108">
        <v>3.4000000000000002E-2</v>
      </c>
      <c r="K1108">
        <v>5.8999999999999997E-2</v>
      </c>
      <c r="L1108">
        <v>2660.6</v>
      </c>
      <c r="M1108">
        <v>2678</v>
      </c>
      <c r="N1108">
        <v>2694.2</v>
      </c>
      <c r="Q1108">
        <f t="shared" si="87"/>
        <v>659.9</v>
      </c>
      <c r="R1108">
        <f t="shared" si="88"/>
        <v>660.1</v>
      </c>
      <c r="S1108">
        <f t="shared" si="86"/>
        <v>0</v>
      </c>
    </row>
    <row r="1109" spans="1:19" x14ac:dyDescent="0.25">
      <c r="A1109" s="2">
        <f t="shared" si="89"/>
        <v>44973</v>
      </c>
      <c r="B1109" s="3">
        <v>47</v>
      </c>
      <c r="C1109" s="3">
        <v>100</v>
      </c>
      <c r="D1109">
        <v>660.05439999999999</v>
      </c>
      <c r="E1109">
        <v>4.8000000000000001E-2</v>
      </c>
      <c r="F1109">
        <v>648.64599999999996</v>
      </c>
      <c r="G1109">
        <v>664.39890000000003</v>
      </c>
      <c r="H1109">
        <v>667.11829999999998</v>
      </c>
      <c r="I1109">
        <v>5.0999999999999997E-2</v>
      </c>
      <c r="J1109">
        <v>5.7000000000000002E-2</v>
      </c>
      <c r="K1109">
        <v>3.1E-2</v>
      </c>
      <c r="L1109">
        <v>2660.8</v>
      </c>
      <c r="M1109">
        <v>2678.4</v>
      </c>
      <c r="N1109">
        <v>2694</v>
      </c>
      <c r="Q1109">
        <f t="shared" si="87"/>
        <v>660.1</v>
      </c>
      <c r="R1109">
        <f t="shared" si="88"/>
        <v>660.1</v>
      </c>
      <c r="S1109">
        <f t="shared" si="86"/>
        <v>0</v>
      </c>
    </row>
    <row r="1110" spans="1:19" x14ac:dyDescent="0.25">
      <c r="A1110" s="2">
        <f t="shared" si="89"/>
        <v>44973</v>
      </c>
      <c r="B1110" s="3">
        <v>47</v>
      </c>
      <c r="C1110" s="3">
        <v>200</v>
      </c>
      <c r="D1110">
        <v>660.07349999999997</v>
      </c>
      <c r="E1110">
        <v>4.8000000000000001E-2</v>
      </c>
      <c r="F1110">
        <v>648.67769999999996</v>
      </c>
      <c r="G1110">
        <v>664.43299999999999</v>
      </c>
      <c r="H1110">
        <v>667.10969999999998</v>
      </c>
      <c r="I1110">
        <v>0.06</v>
      </c>
      <c r="J1110">
        <v>4.2000000000000003E-2</v>
      </c>
      <c r="K1110">
        <v>0.04</v>
      </c>
      <c r="L1110">
        <v>2661</v>
      </c>
      <c r="M1110">
        <v>2678.4</v>
      </c>
      <c r="N1110">
        <v>2694</v>
      </c>
      <c r="Q1110">
        <f t="shared" si="87"/>
        <v>660.1</v>
      </c>
      <c r="R1110">
        <f t="shared" si="88"/>
        <v>660.1</v>
      </c>
      <c r="S1110">
        <f t="shared" si="86"/>
        <v>0</v>
      </c>
    </row>
    <row r="1111" spans="1:19" x14ac:dyDescent="0.25">
      <c r="A1111" s="2">
        <f t="shared" si="89"/>
        <v>44973</v>
      </c>
      <c r="B1111" s="3">
        <v>47</v>
      </c>
      <c r="C1111" s="3">
        <v>300</v>
      </c>
      <c r="D1111">
        <v>659.96669999999995</v>
      </c>
      <c r="E1111">
        <v>4.4999999999999998E-2</v>
      </c>
      <c r="F1111">
        <v>648.4665</v>
      </c>
      <c r="G1111">
        <v>664.33690000000001</v>
      </c>
      <c r="H1111">
        <v>667.09690000000001</v>
      </c>
      <c r="I1111">
        <v>5.2999999999999999E-2</v>
      </c>
      <c r="J1111">
        <v>4.3999999999999997E-2</v>
      </c>
      <c r="K1111">
        <v>3.6999999999999998E-2</v>
      </c>
      <c r="L1111">
        <v>2660.4</v>
      </c>
      <c r="M1111">
        <v>2678.2</v>
      </c>
      <c r="N1111">
        <v>2694</v>
      </c>
      <c r="Q1111">
        <f t="shared" si="87"/>
        <v>660</v>
      </c>
      <c r="R1111">
        <f t="shared" si="88"/>
        <v>660.1</v>
      </c>
      <c r="S1111">
        <f t="shared" si="86"/>
        <v>0</v>
      </c>
    </row>
    <row r="1112" spans="1:19" x14ac:dyDescent="0.25">
      <c r="A1112" s="2">
        <f t="shared" si="89"/>
        <v>44973</v>
      </c>
      <c r="B1112" s="3">
        <v>47</v>
      </c>
      <c r="C1112" s="3">
        <v>400</v>
      </c>
      <c r="D1112">
        <v>659.9973</v>
      </c>
      <c r="E1112">
        <v>4.1000000000000002E-2</v>
      </c>
      <c r="F1112">
        <v>648.50239999999997</v>
      </c>
      <c r="G1112">
        <v>664.3732</v>
      </c>
      <c r="H1112">
        <v>667.11609999999996</v>
      </c>
      <c r="I1112">
        <v>2.1999999999999999E-2</v>
      </c>
      <c r="J1112">
        <v>6.0999999999999999E-2</v>
      </c>
      <c r="K1112">
        <v>2.7E-2</v>
      </c>
      <c r="L1112">
        <v>2660.6</v>
      </c>
      <c r="M1112">
        <v>2678.4</v>
      </c>
      <c r="N1112">
        <v>2694</v>
      </c>
      <c r="Q1112">
        <f t="shared" si="87"/>
        <v>660</v>
      </c>
      <c r="R1112">
        <f t="shared" si="88"/>
        <v>660.1</v>
      </c>
      <c r="S1112">
        <f t="shared" si="86"/>
        <v>0</v>
      </c>
    </row>
    <row r="1113" spans="1:19" x14ac:dyDescent="0.25">
      <c r="A1113" s="2">
        <f t="shared" si="89"/>
        <v>44973</v>
      </c>
      <c r="B1113" s="3">
        <v>47</v>
      </c>
      <c r="C1113" s="3">
        <v>500</v>
      </c>
      <c r="D1113">
        <v>660.02419999999995</v>
      </c>
      <c r="E1113">
        <v>5.3999999999999999E-2</v>
      </c>
      <c r="F1113">
        <v>648.53200000000004</v>
      </c>
      <c r="G1113">
        <v>664.40099999999995</v>
      </c>
      <c r="H1113">
        <v>667.13969999999995</v>
      </c>
      <c r="I1113">
        <v>5.3999999999999999E-2</v>
      </c>
      <c r="J1113">
        <v>5.7000000000000002E-2</v>
      </c>
      <c r="K1113">
        <v>5.1999999999999998E-2</v>
      </c>
      <c r="L1113">
        <v>2660.6</v>
      </c>
      <c r="M1113">
        <v>2678.4</v>
      </c>
      <c r="N1113">
        <v>2694.2</v>
      </c>
      <c r="Q1113">
        <f t="shared" si="87"/>
        <v>660</v>
      </c>
      <c r="R1113">
        <f t="shared" si="88"/>
        <v>660.1</v>
      </c>
      <c r="S1113">
        <f t="shared" si="86"/>
        <v>0</v>
      </c>
    </row>
    <row r="1114" spans="1:19" x14ac:dyDescent="0.25">
      <c r="A1114" s="2">
        <f t="shared" si="89"/>
        <v>44973</v>
      </c>
      <c r="B1114" s="3">
        <v>47</v>
      </c>
      <c r="C1114" s="3">
        <v>600</v>
      </c>
      <c r="D1114">
        <v>660.04269999999997</v>
      </c>
      <c r="E1114">
        <v>5.7000000000000002E-2</v>
      </c>
      <c r="F1114">
        <v>648.54679999999996</v>
      </c>
      <c r="G1114">
        <v>664.42240000000004</v>
      </c>
      <c r="H1114">
        <v>667.15890000000002</v>
      </c>
      <c r="I1114">
        <v>5.8999999999999997E-2</v>
      </c>
      <c r="J1114">
        <v>5.2999999999999999E-2</v>
      </c>
      <c r="K1114">
        <v>0.06</v>
      </c>
      <c r="L1114">
        <v>2660.6</v>
      </c>
      <c r="M1114">
        <v>2678.4</v>
      </c>
      <c r="N1114">
        <v>2694</v>
      </c>
      <c r="Q1114">
        <f t="shared" si="87"/>
        <v>660</v>
      </c>
      <c r="R1114">
        <f t="shared" si="88"/>
        <v>660.1</v>
      </c>
      <c r="S1114">
        <f t="shared" si="86"/>
        <v>0</v>
      </c>
    </row>
    <row r="1115" spans="1:19" x14ac:dyDescent="0.25">
      <c r="A1115" s="2">
        <f t="shared" si="89"/>
        <v>44973</v>
      </c>
      <c r="B1115" s="3">
        <v>47</v>
      </c>
      <c r="C1115" s="3">
        <v>700</v>
      </c>
      <c r="D1115">
        <v>660.07749999999999</v>
      </c>
      <c r="E1115">
        <v>5.3999999999999999E-2</v>
      </c>
      <c r="F1115">
        <v>648.57000000000005</v>
      </c>
      <c r="G1115">
        <v>664.46299999999997</v>
      </c>
      <c r="H1115">
        <v>667.19960000000003</v>
      </c>
      <c r="I1115">
        <v>5.8999999999999997E-2</v>
      </c>
      <c r="J1115">
        <v>4.8000000000000001E-2</v>
      </c>
      <c r="K1115">
        <v>5.3999999999999999E-2</v>
      </c>
      <c r="L1115">
        <v>2660.8</v>
      </c>
      <c r="M1115">
        <v>2678.4</v>
      </c>
      <c r="N1115">
        <v>2694.2</v>
      </c>
      <c r="Q1115">
        <f t="shared" si="87"/>
        <v>660.1</v>
      </c>
      <c r="R1115">
        <f t="shared" si="88"/>
        <v>660.1</v>
      </c>
      <c r="S1115">
        <f t="shared" si="86"/>
        <v>0</v>
      </c>
    </row>
    <row r="1116" spans="1:19" x14ac:dyDescent="0.25">
      <c r="A1116" s="2">
        <f t="shared" si="89"/>
        <v>44973</v>
      </c>
      <c r="B1116" s="3">
        <v>47</v>
      </c>
      <c r="C1116" s="3">
        <v>800</v>
      </c>
      <c r="D1116">
        <v>660.09670000000006</v>
      </c>
      <c r="E1116">
        <v>0.05</v>
      </c>
      <c r="F1116">
        <v>648.58479999999997</v>
      </c>
      <c r="G1116">
        <v>664.48440000000005</v>
      </c>
      <c r="H1116">
        <v>667.221</v>
      </c>
      <c r="I1116">
        <v>5.3999999999999999E-2</v>
      </c>
      <c r="J1116">
        <v>5.8999999999999997E-2</v>
      </c>
      <c r="K1116">
        <v>3.4000000000000002E-2</v>
      </c>
      <c r="L1116">
        <v>2660.8</v>
      </c>
      <c r="M1116">
        <v>2678.6</v>
      </c>
      <c r="N1116">
        <v>2694.2</v>
      </c>
      <c r="Q1116">
        <f t="shared" si="87"/>
        <v>660.1</v>
      </c>
      <c r="R1116">
        <f t="shared" si="88"/>
        <v>660.1</v>
      </c>
      <c r="S1116">
        <f t="shared" si="86"/>
        <v>0</v>
      </c>
    </row>
    <row r="1117" spans="1:19" x14ac:dyDescent="0.25">
      <c r="A1117" s="2">
        <f t="shared" si="89"/>
        <v>44973</v>
      </c>
      <c r="B1117" s="3">
        <v>47</v>
      </c>
      <c r="C1117" s="3">
        <v>900</v>
      </c>
      <c r="D1117">
        <v>660.09670000000006</v>
      </c>
      <c r="E1117">
        <v>5.1999999999999998E-2</v>
      </c>
      <c r="F1117">
        <v>648.58259999999996</v>
      </c>
      <c r="G1117">
        <v>664.49080000000004</v>
      </c>
      <c r="H1117">
        <v>667.21669999999995</v>
      </c>
      <c r="I1117">
        <v>5.5E-2</v>
      </c>
      <c r="J1117">
        <v>0.06</v>
      </c>
      <c r="K1117">
        <v>0.04</v>
      </c>
      <c r="L1117">
        <v>2660.8</v>
      </c>
      <c r="M1117">
        <v>2678.4</v>
      </c>
      <c r="N1117">
        <v>2694.2</v>
      </c>
      <c r="Q1117">
        <f t="shared" si="87"/>
        <v>660.1</v>
      </c>
      <c r="R1117">
        <f t="shared" si="88"/>
        <v>660.1</v>
      </c>
      <c r="S1117">
        <f t="shared" si="86"/>
        <v>0</v>
      </c>
    </row>
    <row r="1118" spans="1:19" x14ac:dyDescent="0.25">
      <c r="A1118" s="2">
        <f t="shared" si="89"/>
        <v>44973</v>
      </c>
      <c r="B1118" s="3">
        <v>47</v>
      </c>
      <c r="C1118" s="3">
        <v>1000</v>
      </c>
      <c r="D1118">
        <v>660.07899999999995</v>
      </c>
      <c r="E1118">
        <v>0.06</v>
      </c>
      <c r="F1118">
        <v>648.57000000000005</v>
      </c>
      <c r="G1118">
        <v>664.48869999999999</v>
      </c>
      <c r="H1118">
        <v>667.17819999999995</v>
      </c>
      <c r="I1118">
        <v>5.8999999999999997E-2</v>
      </c>
      <c r="J1118">
        <v>0.06</v>
      </c>
      <c r="K1118">
        <v>6.0999999999999999E-2</v>
      </c>
      <c r="L1118">
        <v>2660.6</v>
      </c>
      <c r="M1118">
        <v>2678.4</v>
      </c>
      <c r="N1118">
        <v>2694.2</v>
      </c>
      <c r="Q1118">
        <f t="shared" si="87"/>
        <v>660.1</v>
      </c>
      <c r="R1118">
        <f t="shared" si="88"/>
        <v>660.1</v>
      </c>
      <c r="S1118">
        <f t="shared" si="86"/>
        <v>0</v>
      </c>
    </row>
    <row r="1119" spans="1:19" x14ac:dyDescent="0.25">
      <c r="A1119" s="2">
        <f t="shared" si="89"/>
        <v>44973</v>
      </c>
      <c r="B1119" s="3">
        <v>47</v>
      </c>
      <c r="C1119" s="3">
        <v>1100</v>
      </c>
      <c r="D1119">
        <v>660.00149999999996</v>
      </c>
      <c r="E1119">
        <v>0.04</v>
      </c>
      <c r="F1119">
        <v>648.49609999999996</v>
      </c>
      <c r="G1119">
        <v>664.4117</v>
      </c>
      <c r="H1119">
        <v>667.09690000000001</v>
      </c>
      <c r="I1119">
        <v>2.8000000000000001E-2</v>
      </c>
      <c r="J1119">
        <v>5.0999999999999997E-2</v>
      </c>
      <c r="K1119">
        <v>3.6999999999999998E-2</v>
      </c>
      <c r="L1119">
        <v>2660.6</v>
      </c>
      <c r="M1119">
        <v>2678.2</v>
      </c>
      <c r="N1119">
        <v>2694</v>
      </c>
      <c r="Q1119">
        <f t="shared" si="87"/>
        <v>660</v>
      </c>
      <c r="R1119">
        <f t="shared" si="88"/>
        <v>660.1</v>
      </c>
      <c r="S1119">
        <f t="shared" si="86"/>
        <v>0</v>
      </c>
    </row>
    <row r="1120" spans="1:19" x14ac:dyDescent="0.25">
      <c r="A1120" s="2">
        <f t="shared" si="89"/>
        <v>44973</v>
      </c>
      <c r="B1120" s="3">
        <v>47</v>
      </c>
      <c r="C1120" s="3">
        <v>1200</v>
      </c>
      <c r="D1120">
        <v>659.97659999999996</v>
      </c>
      <c r="E1120">
        <v>5.3999999999999999E-2</v>
      </c>
      <c r="F1120">
        <v>648.48339999999996</v>
      </c>
      <c r="G1120">
        <v>664.37959999999998</v>
      </c>
      <c r="H1120">
        <v>667.06700000000001</v>
      </c>
      <c r="I1120">
        <v>0.04</v>
      </c>
      <c r="J1120">
        <v>6.0999999999999999E-2</v>
      </c>
      <c r="K1120">
        <v>5.8000000000000003E-2</v>
      </c>
      <c r="L1120">
        <v>2660.4</v>
      </c>
      <c r="M1120">
        <v>2678.2</v>
      </c>
      <c r="N1120">
        <v>2693.8</v>
      </c>
      <c r="Q1120">
        <f t="shared" si="87"/>
        <v>660</v>
      </c>
      <c r="R1120">
        <f t="shared" si="88"/>
        <v>660.1</v>
      </c>
      <c r="S1120">
        <f t="shared" si="86"/>
        <v>0</v>
      </c>
    </row>
    <row r="1121" spans="1:19" x14ac:dyDescent="0.25">
      <c r="A1121" s="2">
        <f t="shared" si="89"/>
        <v>44973</v>
      </c>
      <c r="B1121" s="3">
        <v>47</v>
      </c>
      <c r="C1121" s="3">
        <v>1300</v>
      </c>
      <c r="D1121">
        <v>659.92470000000003</v>
      </c>
      <c r="E1121">
        <v>4.8000000000000001E-2</v>
      </c>
      <c r="F1121">
        <v>648.44740000000002</v>
      </c>
      <c r="G1121">
        <v>664.32619999999997</v>
      </c>
      <c r="H1121">
        <v>667.00059999999996</v>
      </c>
      <c r="I1121">
        <v>0.06</v>
      </c>
      <c r="J1121">
        <v>4.4999999999999998E-2</v>
      </c>
      <c r="K1121">
        <v>3.6999999999999998E-2</v>
      </c>
      <c r="L1121">
        <v>2660.6</v>
      </c>
      <c r="M1121">
        <v>2678.2</v>
      </c>
      <c r="N1121">
        <v>2693.8</v>
      </c>
      <c r="Q1121">
        <f t="shared" si="87"/>
        <v>659.9</v>
      </c>
      <c r="R1121">
        <f t="shared" si="88"/>
        <v>660.1</v>
      </c>
      <c r="S1121">
        <f t="shared" si="86"/>
        <v>0</v>
      </c>
    </row>
    <row r="1122" spans="1:19" x14ac:dyDescent="0.25">
      <c r="A1122" s="2">
        <f t="shared" si="89"/>
        <v>44973</v>
      </c>
      <c r="B1122" s="3">
        <v>47</v>
      </c>
      <c r="C1122" s="3">
        <v>1400</v>
      </c>
      <c r="D1122">
        <v>659.9126</v>
      </c>
      <c r="E1122">
        <v>4.7E-2</v>
      </c>
      <c r="F1122">
        <v>648.45809999999994</v>
      </c>
      <c r="G1122">
        <v>664.30269999999996</v>
      </c>
      <c r="H1122">
        <v>666.97709999999995</v>
      </c>
      <c r="I1122">
        <v>5.7000000000000002E-2</v>
      </c>
      <c r="J1122">
        <v>4.5999999999999999E-2</v>
      </c>
      <c r="K1122">
        <v>3.4000000000000002E-2</v>
      </c>
      <c r="L1122">
        <v>2660.6</v>
      </c>
      <c r="M1122">
        <v>2678.2</v>
      </c>
      <c r="N1122">
        <v>2693.8</v>
      </c>
      <c r="Q1122">
        <f t="shared" si="87"/>
        <v>659.9</v>
      </c>
      <c r="R1122">
        <f t="shared" si="88"/>
        <v>660.1</v>
      </c>
      <c r="S1122">
        <f t="shared" si="86"/>
        <v>0</v>
      </c>
    </row>
    <row r="1123" spans="1:19" x14ac:dyDescent="0.25">
      <c r="A1123" s="2">
        <f t="shared" si="89"/>
        <v>44973</v>
      </c>
      <c r="B1123" s="3">
        <v>47</v>
      </c>
      <c r="C1123" s="3">
        <v>1500</v>
      </c>
      <c r="D1123">
        <v>659.88789999999995</v>
      </c>
      <c r="E1123">
        <v>4.9000000000000002E-2</v>
      </c>
      <c r="F1123">
        <v>648.40520000000004</v>
      </c>
      <c r="G1123">
        <v>664.28980000000001</v>
      </c>
      <c r="H1123">
        <v>666.96860000000004</v>
      </c>
      <c r="I1123">
        <v>5.0999999999999997E-2</v>
      </c>
      <c r="J1123">
        <v>5.0999999999999997E-2</v>
      </c>
      <c r="K1123">
        <v>4.3999999999999997E-2</v>
      </c>
      <c r="L1123">
        <v>2660.6</v>
      </c>
      <c r="M1123">
        <v>2678.2</v>
      </c>
      <c r="N1123">
        <v>2693.8</v>
      </c>
      <c r="Q1123">
        <f t="shared" si="87"/>
        <v>659.9</v>
      </c>
      <c r="R1123">
        <f t="shared" si="88"/>
        <v>660.1</v>
      </c>
      <c r="S1123">
        <f t="shared" si="86"/>
        <v>0</v>
      </c>
    </row>
    <row r="1124" spans="1:19" x14ac:dyDescent="0.25">
      <c r="A1124" s="2">
        <f t="shared" si="89"/>
        <v>44973</v>
      </c>
      <c r="B1124" s="3">
        <v>47</v>
      </c>
      <c r="C1124" s="3">
        <v>1600</v>
      </c>
      <c r="D1124">
        <v>659.9</v>
      </c>
      <c r="E1124">
        <v>3.5000000000000003E-2</v>
      </c>
      <c r="F1124">
        <v>648.39880000000005</v>
      </c>
      <c r="G1124">
        <v>664.31979999999999</v>
      </c>
      <c r="H1124">
        <v>666.98140000000001</v>
      </c>
      <c r="I1124">
        <v>4.5999999999999999E-2</v>
      </c>
      <c r="J1124">
        <v>2.8000000000000001E-2</v>
      </c>
      <c r="K1124">
        <v>2.7E-2</v>
      </c>
      <c r="L1124">
        <v>2660.4</v>
      </c>
      <c r="M1124">
        <v>2678.2</v>
      </c>
      <c r="N1124">
        <v>2693.8</v>
      </c>
      <c r="Q1124">
        <f t="shared" si="87"/>
        <v>659.9</v>
      </c>
      <c r="R1124">
        <f t="shared" si="88"/>
        <v>660.1</v>
      </c>
      <c r="S1124">
        <f t="shared" si="86"/>
        <v>0</v>
      </c>
    </row>
    <row r="1125" spans="1:19" x14ac:dyDescent="0.25">
      <c r="A1125" s="2">
        <f t="shared" si="89"/>
        <v>44973</v>
      </c>
      <c r="B1125" s="3">
        <v>47</v>
      </c>
      <c r="C1125" s="3">
        <v>1700</v>
      </c>
      <c r="D1125">
        <v>659.87379999999996</v>
      </c>
      <c r="E1125">
        <v>5.1999999999999998E-2</v>
      </c>
      <c r="F1125">
        <v>648.34810000000004</v>
      </c>
      <c r="G1125">
        <v>664.26840000000004</v>
      </c>
      <c r="H1125">
        <v>667.00490000000002</v>
      </c>
      <c r="I1125">
        <v>5.1999999999999998E-2</v>
      </c>
      <c r="J1125">
        <v>0.06</v>
      </c>
      <c r="K1125">
        <v>4.2000000000000003E-2</v>
      </c>
      <c r="L1125">
        <v>2660.4</v>
      </c>
      <c r="M1125">
        <v>2678.2</v>
      </c>
      <c r="N1125">
        <v>2693.8</v>
      </c>
      <c r="Q1125">
        <f t="shared" si="87"/>
        <v>659.9</v>
      </c>
      <c r="R1125">
        <f t="shared" si="88"/>
        <v>660.1</v>
      </c>
      <c r="S1125">
        <f t="shared" si="86"/>
        <v>0</v>
      </c>
    </row>
    <row r="1126" spans="1:19" x14ac:dyDescent="0.25">
      <c r="A1126" s="2">
        <f t="shared" si="89"/>
        <v>44973</v>
      </c>
      <c r="B1126" s="3">
        <v>47</v>
      </c>
      <c r="C1126" s="3">
        <v>1800</v>
      </c>
      <c r="D1126">
        <v>659.79719999999998</v>
      </c>
      <c r="E1126">
        <v>5.0999999999999997E-2</v>
      </c>
      <c r="F1126">
        <v>648.25099999999998</v>
      </c>
      <c r="G1126">
        <v>664.1123</v>
      </c>
      <c r="H1126">
        <v>667.02840000000003</v>
      </c>
      <c r="I1126">
        <v>3.5000000000000003E-2</v>
      </c>
      <c r="J1126">
        <v>5.7000000000000002E-2</v>
      </c>
      <c r="K1126">
        <v>5.7000000000000002E-2</v>
      </c>
      <c r="L1126">
        <v>2660.2</v>
      </c>
      <c r="M1126">
        <v>2677.8</v>
      </c>
      <c r="N1126">
        <v>2693.8</v>
      </c>
      <c r="Q1126">
        <f t="shared" si="87"/>
        <v>659.8</v>
      </c>
      <c r="R1126">
        <f t="shared" si="88"/>
        <v>660.1</v>
      </c>
      <c r="S1126">
        <f t="shared" si="86"/>
        <v>0</v>
      </c>
    </row>
    <row r="1127" spans="1:19" x14ac:dyDescent="0.25">
      <c r="A1127" s="2">
        <f t="shared" si="89"/>
        <v>44973</v>
      </c>
      <c r="B1127" s="3">
        <v>47</v>
      </c>
      <c r="C1127" s="3">
        <v>1900</v>
      </c>
      <c r="D1127">
        <v>659.77239999999995</v>
      </c>
      <c r="E1127">
        <v>5.5E-2</v>
      </c>
      <c r="F1127">
        <v>648.22559999999999</v>
      </c>
      <c r="G1127">
        <v>664.04390000000001</v>
      </c>
      <c r="H1127">
        <v>667.04769999999996</v>
      </c>
      <c r="I1127">
        <v>5.2999999999999999E-2</v>
      </c>
      <c r="J1127">
        <v>5.1999999999999998E-2</v>
      </c>
      <c r="K1127">
        <v>6.0999999999999999E-2</v>
      </c>
      <c r="L1127">
        <v>2660.2</v>
      </c>
      <c r="M1127">
        <v>2677.8</v>
      </c>
      <c r="N1127">
        <v>2693.8</v>
      </c>
      <c r="Q1127">
        <f t="shared" si="87"/>
        <v>659.8</v>
      </c>
      <c r="R1127">
        <f t="shared" si="88"/>
        <v>660.1</v>
      </c>
      <c r="S1127">
        <f t="shared" si="86"/>
        <v>0</v>
      </c>
    </row>
    <row r="1128" spans="1:19" x14ac:dyDescent="0.25">
      <c r="A1128" s="2">
        <f t="shared" si="89"/>
        <v>44973</v>
      </c>
      <c r="B1128" s="3">
        <v>47</v>
      </c>
      <c r="C1128" s="3">
        <v>2000</v>
      </c>
      <c r="D1128">
        <v>659.75189999999998</v>
      </c>
      <c r="E1128">
        <v>0.06</v>
      </c>
      <c r="F1128">
        <v>648.19820000000004</v>
      </c>
      <c r="G1128">
        <v>663.99689999999998</v>
      </c>
      <c r="H1128">
        <v>667.06050000000005</v>
      </c>
      <c r="I1128">
        <v>0.06</v>
      </c>
      <c r="J1128">
        <v>5.8999999999999997E-2</v>
      </c>
      <c r="K1128">
        <v>0.06</v>
      </c>
      <c r="L1128">
        <v>2660</v>
      </c>
      <c r="M1128">
        <v>2677.6</v>
      </c>
      <c r="N1128">
        <v>2693.8</v>
      </c>
      <c r="Q1128">
        <f t="shared" si="87"/>
        <v>659.8</v>
      </c>
      <c r="R1128">
        <f t="shared" si="88"/>
        <v>660.1</v>
      </c>
      <c r="S1128">
        <f t="shared" si="86"/>
        <v>0</v>
      </c>
    </row>
    <row r="1129" spans="1:19" x14ac:dyDescent="0.25">
      <c r="A1129" s="2">
        <f t="shared" si="89"/>
        <v>44973</v>
      </c>
      <c r="B1129" s="3">
        <v>47</v>
      </c>
      <c r="C1129" s="3">
        <v>2100</v>
      </c>
      <c r="D1129">
        <v>659.94479999999999</v>
      </c>
      <c r="E1129">
        <v>0.06</v>
      </c>
      <c r="F1129">
        <v>648.45169999999996</v>
      </c>
      <c r="G1129">
        <v>664.31550000000004</v>
      </c>
      <c r="H1129">
        <v>667.06700000000001</v>
      </c>
      <c r="I1129">
        <v>5.8999999999999997E-2</v>
      </c>
      <c r="J1129">
        <v>6.2E-2</v>
      </c>
      <c r="K1129">
        <v>5.8000000000000003E-2</v>
      </c>
      <c r="L1129">
        <v>2660.6</v>
      </c>
      <c r="M1129">
        <v>2678.2</v>
      </c>
      <c r="N1129">
        <v>2694</v>
      </c>
      <c r="Q1129">
        <f t="shared" si="87"/>
        <v>659.9</v>
      </c>
      <c r="R1129">
        <f t="shared" si="88"/>
        <v>660.1</v>
      </c>
      <c r="S1129">
        <f t="shared" si="86"/>
        <v>0</v>
      </c>
    </row>
    <row r="1130" spans="1:19" x14ac:dyDescent="0.25">
      <c r="A1130" s="2">
        <f t="shared" si="89"/>
        <v>44973</v>
      </c>
      <c r="B1130" s="3">
        <v>47</v>
      </c>
      <c r="C1130" s="3">
        <v>2200</v>
      </c>
      <c r="D1130">
        <v>659.95889999999997</v>
      </c>
      <c r="E1130">
        <v>5.8999999999999997E-2</v>
      </c>
      <c r="F1130">
        <v>648.45169999999996</v>
      </c>
      <c r="G1130">
        <v>664.36040000000003</v>
      </c>
      <c r="H1130">
        <v>667.06479999999999</v>
      </c>
      <c r="I1130">
        <v>5.8999999999999997E-2</v>
      </c>
      <c r="J1130">
        <v>5.8000000000000003E-2</v>
      </c>
      <c r="K1130">
        <v>5.8999999999999997E-2</v>
      </c>
      <c r="L1130">
        <v>2660.4</v>
      </c>
      <c r="M1130">
        <v>2678.2</v>
      </c>
      <c r="N1130">
        <v>2693.8</v>
      </c>
      <c r="Q1130">
        <f t="shared" si="87"/>
        <v>660</v>
      </c>
      <c r="R1130">
        <f t="shared" si="88"/>
        <v>660.1</v>
      </c>
      <c r="S1130">
        <f t="shared" si="86"/>
        <v>0</v>
      </c>
    </row>
    <row r="1131" spans="1:19" x14ac:dyDescent="0.25">
      <c r="A1131" s="2">
        <f t="shared" si="89"/>
        <v>44973</v>
      </c>
      <c r="B1131" s="3">
        <v>47</v>
      </c>
      <c r="C1131" s="3">
        <v>2300</v>
      </c>
      <c r="D1131">
        <v>660.00229999999999</v>
      </c>
      <c r="E1131">
        <v>3.6999999999999998E-2</v>
      </c>
      <c r="F1131">
        <v>648.49189999999999</v>
      </c>
      <c r="G1131">
        <v>664.41600000000005</v>
      </c>
      <c r="H1131">
        <v>667.09910000000002</v>
      </c>
      <c r="I1131">
        <v>2.7E-2</v>
      </c>
      <c r="J1131">
        <v>4.8000000000000001E-2</v>
      </c>
      <c r="K1131">
        <v>3.4000000000000002E-2</v>
      </c>
      <c r="L1131">
        <v>2660.6</v>
      </c>
      <c r="M1131">
        <v>2678.2</v>
      </c>
      <c r="N1131">
        <v>2694</v>
      </c>
      <c r="Q1131">
        <f t="shared" si="87"/>
        <v>660</v>
      </c>
      <c r="R1131">
        <f t="shared" si="88"/>
        <v>660.1</v>
      </c>
      <c r="S1131">
        <f t="shared" si="86"/>
        <v>0</v>
      </c>
    </row>
    <row r="1132" spans="1:19" x14ac:dyDescent="0.25">
      <c r="A1132" s="2">
        <f t="shared" si="89"/>
        <v>44973</v>
      </c>
      <c r="B1132" s="3">
        <v>47</v>
      </c>
      <c r="C1132" s="3">
        <v>2400</v>
      </c>
      <c r="D1132">
        <v>660.30129999999997</v>
      </c>
      <c r="E1132">
        <v>5.8000000000000003E-2</v>
      </c>
      <c r="F1132">
        <v>648.77480000000003</v>
      </c>
      <c r="G1132">
        <v>664.73050000000001</v>
      </c>
      <c r="H1132">
        <v>667.39859999999999</v>
      </c>
      <c r="I1132">
        <v>5.5E-2</v>
      </c>
      <c r="J1132">
        <v>5.8999999999999997E-2</v>
      </c>
      <c r="K1132">
        <v>5.8999999999999997E-2</v>
      </c>
      <c r="L1132">
        <v>2661</v>
      </c>
      <c r="M1132">
        <v>2678.8</v>
      </c>
      <c r="N1132">
        <v>2694.6</v>
      </c>
      <c r="Q1132">
        <f t="shared" si="87"/>
        <v>660.3</v>
      </c>
      <c r="R1132">
        <f t="shared" si="88"/>
        <v>660.3</v>
      </c>
      <c r="S1132">
        <f t="shared" si="86"/>
        <v>0.19999999999993179</v>
      </c>
    </row>
    <row r="1133" spans="1:19" x14ac:dyDescent="0.25">
      <c r="A1133" s="2">
        <f t="shared" si="89"/>
        <v>44974</v>
      </c>
      <c r="B1133" s="3">
        <v>48</v>
      </c>
      <c r="C1133" s="3">
        <v>100</v>
      </c>
      <c r="D1133">
        <v>660.50869999999998</v>
      </c>
      <c r="E1133">
        <v>3.3000000000000002E-2</v>
      </c>
      <c r="F1133">
        <v>648.97559999999999</v>
      </c>
      <c r="G1133">
        <v>664.93799999999999</v>
      </c>
      <c r="H1133">
        <v>667.61260000000004</v>
      </c>
      <c r="I1133">
        <v>2.1999999999999999E-2</v>
      </c>
      <c r="J1133">
        <v>3.4000000000000002E-2</v>
      </c>
      <c r="K1133">
        <v>0.04</v>
      </c>
      <c r="L1133">
        <v>2661.4</v>
      </c>
      <c r="M1133">
        <v>2679.2</v>
      </c>
      <c r="N1133">
        <v>2694.8</v>
      </c>
      <c r="Q1133">
        <f t="shared" si="87"/>
        <v>660.5</v>
      </c>
      <c r="R1133">
        <f t="shared" si="88"/>
        <v>660.5</v>
      </c>
      <c r="S1133">
        <f t="shared" si="86"/>
        <v>0.20000000000004547</v>
      </c>
    </row>
    <row r="1134" spans="1:19" x14ac:dyDescent="0.25">
      <c r="A1134" s="2">
        <f t="shared" si="89"/>
        <v>44974</v>
      </c>
      <c r="B1134" s="3">
        <v>48</v>
      </c>
      <c r="C1134" s="3">
        <v>200</v>
      </c>
      <c r="D1134">
        <v>660.77099999999996</v>
      </c>
      <c r="E1134">
        <v>4.8000000000000001E-2</v>
      </c>
      <c r="F1134">
        <v>649.22720000000004</v>
      </c>
      <c r="G1134">
        <v>665.2056</v>
      </c>
      <c r="H1134">
        <v>667.88019999999995</v>
      </c>
      <c r="I1134">
        <v>2.7E-2</v>
      </c>
      <c r="J1134">
        <v>5.5E-2</v>
      </c>
      <c r="K1134">
        <v>5.7000000000000002E-2</v>
      </c>
      <c r="L1134">
        <v>2661.8</v>
      </c>
      <c r="M1134">
        <v>2679.6</v>
      </c>
      <c r="N1134">
        <v>2695.4</v>
      </c>
      <c r="Q1134">
        <f t="shared" si="87"/>
        <v>660.8</v>
      </c>
      <c r="R1134">
        <f t="shared" si="88"/>
        <v>660.8</v>
      </c>
      <c r="S1134">
        <f t="shared" si="86"/>
        <v>0.29999999999995453</v>
      </c>
    </row>
    <row r="1135" spans="1:19" x14ac:dyDescent="0.25">
      <c r="A1135" s="2">
        <f t="shared" si="89"/>
        <v>44974</v>
      </c>
      <c r="B1135" s="3">
        <v>48</v>
      </c>
      <c r="C1135" s="3">
        <v>300</v>
      </c>
      <c r="D1135">
        <v>661.18880000000001</v>
      </c>
      <c r="E1135">
        <v>5.0999999999999997E-2</v>
      </c>
      <c r="F1135">
        <v>649.62450000000001</v>
      </c>
      <c r="G1135">
        <v>665.62509999999997</v>
      </c>
      <c r="H1135">
        <v>668.31700000000001</v>
      </c>
      <c r="I1135">
        <v>5.8000000000000003E-2</v>
      </c>
      <c r="J1135">
        <v>5.5E-2</v>
      </c>
      <c r="K1135">
        <v>3.6999999999999998E-2</v>
      </c>
      <c r="L1135">
        <v>2662.4</v>
      </c>
      <c r="M1135">
        <v>2680.4</v>
      </c>
      <c r="N1135">
        <v>2696</v>
      </c>
      <c r="Q1135">
        <f t="shared" si="87"/>
        <v>661.2</v>
      </c>
      <c r="R1135">
        <f t="shared" si="88"/>
        <v>661.2</v>
      </c>
      <c r="S1135">
        <f t="shared" si="86"/>
        <v>0.40000000000009095</v>
      </c>
    </row>
    <row r="1136" spans="1:19" x14ac:dyDescent="0.25">
      <c r="A1136" s="2">
        <f t="shared" si="89"/>
        <v>44974</v>
      </c>
      <c r="B1136" s="3">
        <v>48</v>
      </c>
      <c r="C1136" s="3">
        <v>400</v>
      </c>
      <c r="D1136">
        <v>661.54349999999999</v>
      </c>
      <c r="E1136">
        <v>5.6000000000000001E-2</v>
      </c>
      <c r="F1136">
        <v>649.98180000000002</v>
      </c>
      <c r="G1136">
        <v>665.98479999999995</v>
      </c>
      <c r="H1136">
        <v>668.66399999999999</v>
      </c>
      <c r="I1136">
        <v>5.6000000000000001E-2</v>
      </c>
      <c r="J1136">
        <v>5.8000000000000003E-2</v>
      </c>
      <c r="K1136">
        <v>5.3999999999999999E-2</v>
      </c>
      <c r="L1136">
        <v>2663.2</v>
      </c>
      <c r="M1136">
        <v>2681</v>
      </c>
      <c r="N1136">
        <v>2696.4</v>
      </c>
      <c r="Q1136">
        <f t="shared" si="87"/>
        <v>661.5</v>
      </c>
      <c r="R1136">
        <f t="shared" si="88"/>
        <v>661.5</v>
      </c>
      <c r="S1136">
        <f t="shared" si="86"/>
        <v>0.29999999999995453</v>
      </c>
    </row>
    <row r="1137" spans="1:19" x14ac:dyDescent="0.25">
      <c r="A1137" s="2">
        <f t="shared" si="89"/>
        <v>44974</v>
      </c>
      <c r="B1137" s="3">
        <v>48</v>
      </c>
      <c r="C1137" s="3">
        <v>500</v>
      </c>
      <c r="D1137">
        <v>662.05550000000005</v>
      </c>
      <c r="E1137">
        <v>5.2999999999999999E-2</v>
      </c>
      <c r="F1137">
        <v>650.46609999999998</v>
      </c>
      <c r="G1137">
        <v>666.48810000000003</v>
      </c>
      <c r="H1137">
        <v>669.21230000000003</v>
      </c>
      <c r="I1137">
        <v>5.7000000000000002E-2</v>
      </c>
      <c r="J1137">
        <v>0.05</v>
      </c>
      <c r="K1137">
        <v>5.0999999999999997E-2</v>
      </c>
      <c r="L1137">
        <v>2663.8</v>
      </c>
      <c r="M1137">
        <v>2681.8</v>
      </c>
      <c r="N1137">
        <v>2697.4</v>
      </c>
      <c r="Q1137">
        <f t="shared" si="87"/>
        <v>662.1</v>
      </c>
      <c r="R1137">
        <f t="shared" si="88"/>
        <v>662.1</v>
      </c>
      <c r="S1137">
        <f t="shared" si="86"/>
        <v>0.60000000000002274</v>
      </c>
    </row>
    <row r="1138" spans="1:19" x14ac:dyDescent="0.25">
      <c r="A1138" s="2">
        <f t="shared" si="89"/>
        <v>44974</v>
      </c>
      <c r="B1138" s="3">
        <v>48</v>
      </c>
      <c r="C1138" s="3">
        <v>600</v>
      </c>
      <c r="D1138">
        <v>662.1431</v>
      </c>
      <c r="E1138">
        <v>0.05</v>
      </c>
      <c r="F1138">
        <v>650.53800000000001</v>
      </c>
      <c r="G1138">
        <v>666.55880000000002</v>
      </c>
      <c r="H1138">
        <v>669.33230000000003</v>
      </c>
      <c r="I1138">
        <v>3.7999999999999999E-2</v>
      </c>
      <c r="J1138">
        <v>5.8999999999999997E-2</v>
      </c>
      <c r="K1138">
        <v>0.05</v>
      </c>
      <c r="L1138">
        <v>2663.8</v>
      </c>
      <c r="M1138">
        <v>2681.8</v>
      </c>
      <c r="N1138">
        <v>2697.6</v>
      </c>
      <c r="Q1138">
        <f t="shared" si="87"/>
        <v>662.1</v>
      </c>
      <c r="R1138">
        <f t="shared" si="88"/>
        <v>662.1</v>
      </c>
      <c r="S1138">
        <f t="shared" si="86"/>
        <v>0</v>
      </c>
    </row>
    <row r="1139" spans="1:19" x14ac:dyDescent="0.25">
      <c r="A1139" s="2">
        <f t="shared" si="89"/>
        <v>44974</v>
      </c>
      <c r="B1139" s="3">
        <v>48</v>
      </c>
      <c r="C1139" s="3">
        <v>700</v>
      </c>
      <c r="D1139">
        <v>662.31590000000006</v>
      </c>
      <c r="E1139">
        <v>4.8000000000000001E-2</v>
      </c>
      <c r="F1139">
        <v>650.68820000000005</v>
      </c>
      <c r="G1139">
        <v>666.70010000000002</v>
      </c>
      <c r="H1139">
        <v>669.55939999999998</v>
      </c>
      <c r="I1139">
        <v>4.5999999999999999E-2</v>
      </c>
      <c r="J1139">
        <v>6.0999999999999999E-2</v>
      </c>
      <c r="K1139">
        <v>3.1E-2</v>
      </c>
      <c r="L1139">
        <v>2664.2</v>
      </c>
      <c r="M1139">
        <v>2682</v>
      </c>
      <c r="N1139">
        <v>2698</v>
      </c>
      <c r="Q1139">
        <f t="shared" si="87"/>
        <v>662.3</v>
      </c>
      <c r="R1139">
        <f t="shared" si="88"/>
        <v>662.3</v>
      </c>
      <c r="S1139">
        <f t="shared" si="86"/>
        <v>0.19999999999993179</v>
      </c>
    </row>
    <row r="1140" spans="1:19" x14ac:dyDescent="0.25">
      <c r="A1140" s="2">
        <f t="shared" si="89"/>
        <v>44974</v>
      </c>
      <c r="B1140" s="3">
        <v>48</v>
      </c>
      <c r="C1140" s="3">
        <v>800</v>
      </c>
      <c r="D1140">
        <v>662.51289999999995</v>
      </c>
      <c r="E1140">
        <v>5.1999999999999998E-2</v>
      </c>
      <c r="F1140">
        <v>650.87649999999996</v>
      </c>
      <c r="G1140">
        <v>666.90359999999998</v>
      </c>
      <c r="H1140">
        <v>669.75869999999998</v>
      </c>
      <c r="I1140">
        <v>5.2999999999999999E-2</v>
      </c>
      <c r="J1140">
        <v>4.8000000000000001E-2</v>
      </c>
      <c r="K1140">
        <v>5.6000000000000001E-2</v>
      </c>
      <c r="L1140">
        <v>2664.4</v>
      </c>
      <c r="M1140">
        <v>2682.4</v>
      </c>
      <c r="N1140">
        <v>2698.4</v>
      </c>
      <c r="Q1140">
        <f t="shared" si="87"/>
        <v>662.5</v>
      </c>
      <c r="R1140">
        <f t="shared" si="88"/>
        <v>662.5</v>
      </c>
      <c r="S1140">
        <f t="shared" si="86"/>
        <v>0.20000000000004547</v>
      </c>
    </row>
    <row r="1141" spans="1:19" x14ac:dyDescent="0.25">
      <c r="A1141" s="2">
        <f t="shared" si="89"/>
        <v>44974</v>
      </c>
      <c r="B1141" s="3">
        <v>48</v>
      </c>
      <c r="C1141" s="3">
        <v>900</v>
      </c>
      <c r="D1141">
        <v>662.94560000000001</v>
      </c>
      <c r="E1141">
        <v>4.8000000000000001E-2</v>
      </c>
      <c r="F1141">
        <v>651.45630000000006</v>
      </c>
      <c r="G1141">
        <v>667.46720000000005</v>
      </c>
      <c r="H1141">
        <v>669.91319999999996</v>
      </c>
      <c r="I1141">
        <v>0.06</v>
      </c>
      <c r="J1141">
        <v>4.8000000000000001E-2</v>
      </c>
      <c r="K1141">
        <v>3.2000000000000001E-2</v>
      </c>
      <c r="L1141">
        <v>2665.4</v>
      </c>
      <c r="M1141">
        <v>2683.4</v>
      </c>
      <c r="N1141">
        <v>2698.6</v>
      </c>
      <c r="Q1141">
        <f t="shared" si="87"/>
        <v>662.9</v>
      </c>
      <c r="R1141">
        <f t="shared" si="88"/>
        <v>662.9</v>
      </c>
      <c r="S1141">
        <f t="shared" si="86"/>
        <v>0.39999999999997726</v>
      </c>
    </row>
    <row r="1142" spans="1:19" x14ac:dyDescent="0.25">
      <c r="A1142" s="2">
        <f t="shared" si="89"/>
        <v>44974</v>
      </c>
      <c r="B1142" s="3">
        <v>48</v>
      </c>
      <c r="C1142" s="3">
        <v>1000</v>
      </c>
      <c r="D1142">
        <v>662.87419999999997</v>
      </c>
      <c r="E1142">
        <v>4.3999999999999997E-2</v>
      </c>
      <c r="F1142">
        <v>651.27639999999997</v>
      </c>
      <c r="G1142">
        <v>667.42219999999998</v>
      </c>
      <c r="H1142">
        <v>669.9239</v>
      </c>
      <c r="I1142">
        <v>2.7E-2</v>
      </c>
      <c r="J1142">
        <v>6.0999999999999999E-2</v>
      </c>
      <c r="K1142">
        <v>3.5999999999999997E-2</v>
      </c>
      <c r="L1142">
        <v>2665.2</v>
      </c>
      <c r="M1142">
        <v>2683.4</v>
      </c>
      <c r="N1142">
        <v>2698.6</v>
      </c>
      <c r="Q1142">
        <f t="shared" si="87"/>
        <v>662.9</v>
      </c>
      <c r="R1142">
        <f t="shared" si="88"/>
        <v>662.9</v>
      </c>
      <c r="S1142">
        <f t="shared" si="86"/>
        <v>0</v>
      </c>
    </row>
    <row r="1143" spans="1:19" x14ac:dyDescent="0.25">
      <c r="A1143" s="2">
        <f t="shared" si="89"/>
        <v>44974</v>
      </c>
      <c r="B1143" s="3">
        <v>48</v>
      </c>
      <c r="C1143" s="3">
        <v>1100</v>
      </c>
      <c r="D1143">
        <v>662.81790000000001</v>
      </c>
      <c r="E1143">
        <v>5.1999999999999998E-2</v>
      </c>
      <c r="F1143">
        <v>651.24680000000001</v>
      </c>
      <c r="G1143">
        <v>667.37080000000003</v>
      </c>
      <c r="H1143">
        <v>669.83590000000004</v>
      </c>
      <c r="I1143">
        <v>4.8000000000000001E-2</v>
      </c>
      <c r="J1143">
        <v>4.8000000000000001E-2</v>
      </c>
      <c r="K1143">
        <v>5.8000000000000003E-2</v>
      </c>
      <c r="L1143">
        <v>2665.2</v>
      </c>
      <c r="M1143">
        <v>2683.2</v>
      </c>
      <c r="N1143">
        <v>2698.4</v>
      </c>
      <c r="Q1143">
        <f t="shared" si="87"/>
        <v>662.8</v>
      </c>
      <c r="R1143">
        <f t="shared" si="88"/>
        <v>662.9</v>
      </c>
      <c r="S1143">
        <f t="shared" si="86"/>
        <v>0</v>
      </c>
    </row>
    <row r="1144" spans="1:19" x14ac:dyDescent="0.25">
      <c r="A1144" s="2">
        <f t="shared" si="89"/>
        <v>44974</v>
      </c>
      <c r="B1144" s="3">
        <v>48</v>
      </c>
      <c r="C1144" s="3">
        <v>1200</v>
      </c>
      <c r="D1144">
        <v>662.74459999999999</v>
      </c>
      <c r="E1144">
        <v>0.04</v>
      </c>
      <c r="F1144">
        <v>651.16210000000001</v>
      </c>
      <c r="G1144">
        <v>667.27440000000001</v>
      </c>
      <c r="H1144">
        <v>669.79729999999995</v>
      </c>
      <c r="I1144">
        <v>3.6999999999999998E-2</v>
      </c>
      <c r="J1144">
        <v>5.0999999999999997E-2</v>
      </c>
      <c r="K1144">
        <v>2.8000000000000001E-2</v>
      </c>
      <c r="L1144">
        <v>2665</v>
      </c>
      <c r="M1144">
        <v>2683</v>
      </c>
      <c r="N1144">
        <v>2698.4</v>
      </c>
      <c r="Q1144">
        <f t="shared" si="87"/>
        <v>662.7</v>
      </c>
      <c r="R1144">
        <f t="shared" si="88"/>
        <v>662.9</v>
      </c>
      <c r="S1144">
        <f t="shared" si="86"/>
        <v>0</v>
      </c>
    </row>
    <row r="1145" spans="1:19" x14ac:dyDescent="0.25">
      <c r="A1145" s="2">
        <f t="shared" si="89"/>
        <v>44974</v>
      </c>
      <c r="B1145" s="3">
        <v>48</v>
      </c>
      <c r="C1145" s="3">
        <v>1300</v>
      </c>
      <c r="D1145">
        <v>662.74810000000002</v>
      </c>
      <c r="E1145">
        <v>4.2000000000000003E-2</v>
      </c>
      <c r="F1145">
        <v>651.17060000000004</v>
      </c>
      <c r="G1145">
        <v>667.27009999999996</v>
      </c>
      <c r="H1145">
        <v>669.80380000000002</v>
      </c>
      <c r="I1145">
        <v>4.5999999999999999E-2</v>
      </c>
      <c r="J1145">
        <v>4.8000000000000001E-2</v>
      </c>
      <c r="K1145">
        <v>3.1E-2</v>
      </c>
      <c r="L1145">
        <v>2665</v>
      </c>
      <c r="M1145">
        <v>2683</v>
      </c>
      <c r="N1145">
        <v>2698.4</v>
      </c>
      <c r="Q1145">
        <f t="shared" si="87"/>
        <v>662.7</v>
      </c>
      <c r="R1145">
        <f t="shared" si="88"/>
        <v>662.9</v>
      </c>
      <c r="S1145">
        <f t="shared" si="86"/>
        <v>0</v>
      </c>
    </row>
    <row r="1146" spans="1:19" x14ac:dyDescent="0.25">
      <c r="A1146" s="2">
        <f t="shared" si="89"/>
        <v>44974</v>
      </c>
      <c r="B1146" s="3">
        <v>48</v>
      </c>
      <c r="C1146" s="3">
        <v>1400</v>
      </c>
      <c r="D1146">
        <v>662.75459999999998</v>
      </c>
      <c r="E1146">
        <v>4.7E-2</v>
      </c>
      <c r="F1146">
        <v>651.1875</v>
      </c>
      <c r="G1146">
        <v>667.26800000000003</v>
      </c>
      <c r="H1146">
        <v>669.80799999999999</v>
      </c>
      <c r="I1146">
        <v>5.6000000000000001E-2</v>
      </c>
      <c r="J1146">
        <v>4.5999999999999999E-2</v>
      </c>
      <c r="K1146">
        <v>3.7999999999999999E-2</v>
      </c>
      <c r="L1146">
        <v>2665</v>
      </c>
      <c r="M1146">
        <v>2683</v>
      </c>
      <c r="N1146">
        <v>2698.4</v>
      </c>
      <c r="Q1146">
        <f t="shared" si="87"/>
        <v>662.8</v>
      </c>
      <c r="R1146">
        <f t="shared" si="88"/>
        <v>662.9</v>
      </c>
      <c r="S1146">
        <f t="shared" si="86"/>
        <v>0</v>
      </c>
    </row>
    <row r="1147" spans="1:19" x14ac:dyDescent="0.25">
      <c r="A1147" s="2">
        <f t="shared" si="89"/>
        <v>44974</v>
      </c>
      <c r="B1147" s="3">
        <v>48</v>
      </c>
      <c r="C1147" s="3">
        <v>1500</v>
      </c>
      <c r="D1147">
        <v>662.73389999999995</v>
      </c>
      <c r="E1147">
        <v>0.03</v>
      </c>
      <c r="F1147">
        <v>651.16</v>
      </c>
      <c r="G1147">
        <v>667.24659999999994</v>
      </c>
      <c r="H1147">
        <v>669.79520000000002</v>
      </c>
      <c r="I1147">
        <v>3.4000000000000002E-2</v>
      </c>
      <c r="J1147">
        <v>3.2000000000000001E-2</v>
      </c>
      <c r="K1147">
        <v>2.3E-2</v>
      </c>
      <c r="L1147">
        <v>2665</v>
      </c>
      <c r="M1147">
        <v>2683</v>
      </c>
      <c r="N1147">
        <v>2698.4</v>
      </c>
      <c r="Q1147">
        <f t="shared" si="87"/>
        <v>662.7</v>
      </c>
      <c r="R1147">
        <f t="shared" si="88"/>
        <v>662.9</v>
      </c>
      <c r="S1147">
        <f t="shared" si="86"/>
        <v>0</v>
      </c>
    </row>
    <row r="1148" spans="1:19" x14ac:dyDescent="0.25">
      <c r="A1148" s="2">
        <f t="shared" si="89"/>
        <v>44974</v>
      </c>
      <c r="B1148" s="3">
        <v>48</v>
      </c>
      <c r="C1148" s="3">
        <v>1600</v>
      </c>
      <c r="D1148">
        <v>662.72519999999997</v>
      </c>
      <c r="E1148">
        <v>4.9000000000000002E-2</v>
      </c>
      <c r="F1148">
        <v>651.20650000000001</v>
      </c>
      <c r="G1148">
        <v>667.17370000000005</v>
      </c>
      <c r="H1148">
        <v>669.79520000000002</v>
      </c>
      <c r="I1148">
        <v>0.06</v>
      </c>
      <c r="J1148">
        <v>0.06</v>
      </c>
      <c r="K1148">
        <v>0</v>
      </c>
      <c r="L1148">
        <v>2665</v>
      </c>
      <c r="M1148">
        <v>2682.8</v>
      </c>
      <c r="N1148">
        <v>2698.4</v>
      </c>
      <c r="Q1148">
        <f t="shared" si="87"/>
        <v>662.7</v>
      </c>
      <c r="R1148">
        <f t="shared" si="88"/>
        <v>662.9</v>
      </c>
      <c r="S1148">
        <f t="shared" si="86"/>
        <v>0</v>
      </c>
    </row>
    <row r="1149" spans="1:19" x14ac:dyDescent="0.25">
      <c r="A1149" s="2">
        <f t="shared" si="89"/>
        <v>44974</v>
      </c>
      <c r="B1149" s="3">
        <v>48</v>
      </c>
      <c r="C1149" s="3">
        <v>1700</v>
      </c>
      <c r="D1149">
        <v>662.73530000000005</v>
      </c>
      <c r="E1149">
        <v>5.2999999999999999E-2</v>
      </c>
      <c r="F1149">
        <v>651.16420000000005</v>
      </c>
      <c r="G1149">
        <v>667.20150000000001</v>
      </c>
      <c r="H1149">
        <v>669.84019999999998</v>
      </c>
      <c r="I1149">
        <v>0.04</v>
      </c>
      <c r="J1149">
        <v>5.8999999999999997E-2</v>
      </c>
      <c r="K1149">
        <v>5.8999999999999997E-2</v>
      </c>
      <c r="L1149">
        <v>2665</v>
      </c>
      <c r="M1149">
        <v>2683</v>
      </c>
      <c r="N1149">
        <v>2698.6</v>
      </c>
      <c r="Q1149">
        <f t="shared" si="87"/>
        <v>662.7</v>
      </c>
      <c r="R1149">
        <f t="shared" si="88"/>
        <v>662.9</v>
      </c>
      <c r="S1149">
        <f t="shared" si="86"/>
        <v>0</v>
      </c>
    </row>
    <row r="1150" spans="1:19" x14ac:dyDescent="0.25">
      <c r="A1150" s="2">
        <f t="shared" si="89"/>
        <v>44974</v>
      </c>
      <c r="B1150" s="3">
        <v>48</v>
      </c>
      <c r="C1150" s="3">
        <v>1800</v>
      </c>
      <c r="D1150">
        <v>662.70429999999999</v>
      </c>
      <c r="E1150">
        <v>9.7000000000000003E-2</v>
      </c>
      <c r="F1150">
        <v>651.09659999999997</v>
      </c>
      <c r="G1150">
        <v>667.07090000000005</v>
      </c>
      <c r="H1150">
        <v>669.94529999999997</v>
      </c>
      <c r="I1150">
        <v>0.108</v>
      </c>
      <c r="J1150">
        <v>0.11899999999999999</v>
      </c>
      <c r="K1150">
        <v>5.0999999999999997E-2</v>
      </c>
      <c r="L1150">
        <v>2665.2</v>
      </c>
      <c r="M1150">
        <v>2682.8</v>
      </c>
      <c r="N1150">
        <v>2698.6</v>
      </c>
      <c r="Q1150">
        <f t="shared" si="87"/>
        <v>662.7</v>
      </c>
      <c r="R1150">
        <f t="shared" si="88"/>
        <v>662.9</v>
      </c>
      <c r="S1150">
        <f t="shared" si="86"/>
        <v>0</v>
      </c>
    </row>
    <row r="1151" spans="1:19" x14ac:dyDescent="0.25">
      <c r="A1151" s="2">
        <f t="shared" si="89"/>
        <v>44974</v>
      </c>
      <c r="B1151" s="3">
        <v>48</v>
      </c>
      <c r="C1151" s="3">
        <v>1900</v>
      </c>
      <c r="D1151">
        <v>662.85350000000005</v>
      </c>
      <c r="E1151">
        <v>4.9000000000000002E-2</v>
      </c>
      <c r="F1151">
        <v>651.26589999999999</v>
      </c>
      <c r="G1151">
        <v>667.29369999999994</v>
      </c>
      <c r="H1151">
        <v>670.00099999999998</v>
      </c>
      <c r="I1151">
        <v>2.1999999999999999E-2</v>
      </c>
      <c r="J1151">
        <v>5.8999999999999997E-2</v>
      </c>
      <c r="K1151">
        <v>5.7000000000000002E-2</v>
      </c>
      <c r="L1151">
        <v>2665.2</v>
      </c>
      <c r="M1151">
        <v>2683</v>
      </c>
      <c r="N1151">
        <v>2698.6</v>
      </c>
      <c r="Q1151">
        <f t="shared" si="87"/>
        <v>662.9</v>
      </c>
      <c r="R1151">
        <f t="shared" si="88"/>
        <v>662.9</v>
      </c>
      <c r="S1151">
        <f t="shared" si="86"/>
        <v>0</v>
      </c>
    </row>
    <row r="1152" spans="1:19" x14ac:dyDescent="0.25">
      <c r="A1152" s="2">
        <f t="shared" si="89"/>
        <v>44974</v>
      </c>
      <c r="B1152" s="3">
        <v>48</v>
      </c>
      <c r="C1152" s="3">
        <v>2000</v>
      </c>
      <c r="D1152">
        <v>662.90970000000004</v>
      </c>
      <c r="E1152">
        <v>4.9000000000000002E-2</v>
      </c>
      <c r="F1152">
        <v>651.31449999999995</v>
      </c>
      <c r="G1152">
        <v>667.39009999999996</v>
      </c>
      <c r="H1152">
        <v>670.02459999999996</v>
      </c>
      <c r="I1152">
        <v>5.8000000000000003E-2</v>
      </c>
      <c r="J1152">
        <v>4.5999999999999999E-2</v>
      </c>
      <c r="K1152">
        <v>0.04</v>
      </c>
      <c r="L1152">
        <v>2665.2</v>
      </c>
      <c r="M1152">
        <v>2683.4</v>
      </c>
      <c r="N1152">
        <v>2698.8</v>
      </c>
      <c r="Q1152">
        <f t="shared" si="87"/>
        <v>662.9</v>
      </c>
      <c r="R1152">
        <f t="shared" si="88"/>
        <v>662.9</v>
      </c>
      <c r="S1152">
        <f t="shared" si="86"/>
        <v>0</v>
      </c>
    </row>
    <row r="1153" spans="1:19" x14ac:dyDescent="0.25">
      <c r="A1153" s="2">
        <f t="shared" si="89"/>
        <v>44974</v>
      </c>
      <c r="B1153" s="3">
        <v>48</v>
      </c>
      <c r="C1153" s="3">
        <v>2100</v>
      </c>
      <c r="D1153">
        <v>663.30619999999999</v>
      </c>
      <c r="E1153">
        <v>5.5E-2</v>
      </c>
      <c r="F1153">
        <v>651.69560000000001</v>
      </c>
      <c r="G1153">
        <v>667.79960000000005</v>
      </c>
      <c r="H1153">
        <v>670.42330000000004</v>
      </c>
      <c r="I1153">
        <v>0.06</v>
      </c>
      <c r="J1153">
        <v>6.0999999999999999E-2</v>
      </c>
      <c r="K1153">
        <v>4.2000000000000003E-2</v>
      </c>
      <c r="L1153">
        <v>2665.8</v>
      </c>
      <c r="M1153">
        <v>2684</v>
      </c>
      <c r="N1153">
        <v>2699.4</v>
      </c>
      <c r="Q1153">
        <f t="shared" si="87"/>
        <v>663.3</v>
      </c>
      <c r="R1153">
        <f t="shared" si="88"/>
        <v>663.3</v>
      </c>
      <c r="S1153">
        <f t="shared" si="86"/>
        <v>0.39999999999997726</v>
      </c>
    </row>
    <row r="1154" spans="1:19" x14ac:dyDescent="0.25">
      <c r="A1154" s="2">
        <f t="shared" si="89"/>
        <v>44974</v>
      </c>
      <c r="B1154" s="3">
        <v>48</v>
      </c>
      <c r="C1154" s="3">
        <v>2200</v>
      </c>
      <c r="D1154">
        <v>663.58510000000001</v>
      </c>
      <c r="E1154">
        <v>5.3999999999999999E-2</v>
      </c>
      <c r="F1154">
        <v>651.97280000000001</v>
      </c>
      <c r="G1154">
        <v>668.07180000000005</v>
      </c>
      <c r="H1154">
        <v>670.7106</v>
      </c>
      <c r="I1154">
        <v>4.5999999999999999E-2</v>
      </c>
      <c r="J1154">
        <v>5.2999999999999999E-2</v>
      </c>
      <c r="K1154">
        <v>6.0999999999999999E-2</v>
      </c>
      <c r="L1154">
        <v>2666.4</v>
      </c>
      <c r="M1154">
        <v>2684.2</v>
      </c>
      <c r="N1154">
        <v>2700</v>
      </c>
      <c r="Q1154">
        <f t="shared" si="87"/>
        <v>663.6</v>
      </c>
      <c r="R1154">
        <f t="shared" si="88"/>
        <v>663.6</v>
      </c>
      <c r="S1154">
        <f t="shared" si="86"/>
        <v>0.30000000000006821</v>
      </c>
    </row>
    <row r="1155" spans="1:19" x14ac:dyDescent="0.25">
      <c r="A1155" s="2">
        <f t="shared" si="89"/>
        <v>44974</v>
      </c>
      <c r="B1155" s="3">
        <v>48</v>
      </c>
      <c r="C1155" s="3">
        <v>2300</v>
      </c>
      <c r="D1155">
        <v>663.58799999999997</v>
      </c>
      <c r="E1155">
        <v>5.5E-2</v>
      </c>
      <c r="F1155">
        <v>651.98130000000003</v>
      </c>
      <c r="G1155">
        <v>668.0675</v>
      </c>
      <c r="H1155">
        <v>670.71500000000003</v>
      </c>
      <c r="I1155">
        <v>4.9000000000000002E-2</v>
      </c>
      <c r="J1155">
        <v>5.5E-2</v>
      </c>
      <c r="K1155">
        <v>6.0999999999999999E-2</v>
      </c>
      <c r="L1155">
        <v>2666.4</v>
      </c>
      <c r="M1155">
        <v>2684.4</v>
      </c>
      <c r="N1155">
        <v>2699.8</v>
      </c>
      <c r="Q1155">
        <f t="shared" si="87"/>
        <v>663.6</v>
      </c>
      <c r="R1155">
        <f t="shared" si="88"/>
        <v>663.6</v>
      </c>
      <c r="S1155">
        <f t="shared" si="86"/>
        <v>0</v>
      </c>
    </row>
    <row r="1156" spans="1:19" x14ac:dyDescent="0.25">
      <c r="A1156" s="2">
        <f t="shared" si="89"/>
        <v>44974</v>
      </c>
      <c r="B1156" s="3">
        <v>48</v>
      </c>
      <c r="C1156" s="3">
        <v>2400</v>
      </c>
      <c r="D1156">
        <v>663.59079999999994</v>
      </c>
      <c r="E1156">
        <v>4.9000000000000002E-2</v>
      </c>
      <c r="F1156">
        <v>651.98339999999996</v>
      </c>
      <c r="G1156">
        <v>668.07820000000004</v>
      </c>
      <c r="H1156">
        <v>670.7106</v>
      </c>
      <c r="I1156">
        <v>3.4000000000000002E-2</v>
      </c>
      <c r="J1156">
        <v>4.8000000000000001E-2</v>
      </c>
      <c r="K1156">
        <v>6.0999999999999999E-2</v>
      </c>
      <c r="L1156">
        <v>2666.4</v>
      </c>
      <c r="M1156">
        <v>2684.4</v>
      </c>
      <c r="N1156">
        <v>2699.8</v>
      </c>
      <c r="Q1156">
        <f t="shared" si="87"/>
        <v>663.6</v>
      </c>
      <c r="R1156">
        <f t="shared" si="88"/>
        <v>663.6</v>
      </c>
      <c r="S1156">
        <f t="shared" si="86"/>
        <v>0</v>
      </c>
    </row>
    <row r="1157" spans="1:19" x14ac:dyDescent="0.25">
      <c r="A1157" s="2">
        <f t="shared" si="89"/>
        <v>44975</v>
      </c>
      <c r="B1157" s="3">
        <v>49</v>
      </c>
      <c r="C1157" s="3">
        <v>100</v>
      </c>
      <c r="D1157">
        <v>663.58010000000002</v>
      </c>
      <c r="E1157">
        <v>5.3999999999999999E-2</v>
      </c>
      <c r="F1157">
        <v>651.97500000000002</v>
      </c>
      <c r="G1157">
        <v>668.06320000000005</v>
      </c>
      <c r="H1157">
        <v>670.70209999999997</v>
      </c>
      <c r="I1157">
        <v>4.3999999999999997E-2</v>
      </c>
      <c r="J1157">
        <v>5.7000000000000002E-2</v>
      </c>
      <c r="K1157">
        <v>0.06</v>
      </c>
      <c r="L1157">
        <v>2666.4</v>
      </c>
      <c r="M1157">
        <v>2684.4</v>
      </c>
      <c r="N1157">
        <v>2699.8</v>
      </c>
      <c r="Q1157">
        <f t="shared" si="87"/>
        <v>663.6</v>
      </c>
      <c r="R1157">
        <f t="shared" si="88"/>
        <v>663.6</v>
      </c>
      <c r="S1157">
        <f t="shared" ref="S1157:S1220" si="90">IF(R1157&gt;R1156,R1157-R1156,0)</f>
        <v>0</v>
      </c>
    </row>
    <row r="1158" spans="1:19" x14ac:dyDescent="0.25">
      <c r="A1158" s="2">
        <f t="shared" si="89"/>
        <v>44975</v>
      </c>
      <c r="B1158" s="3">
        <v>49</v>
      </c>
      <c r="C1158" s="3">
        <v>200</v>
      </c>
      <c r="D1158">
        <v>663.58789999999999</v>
      </c>
      <c r="E1158">
        <v>5.1999999999999998E-2</v>
      </c>
      <c r="F1158">
        <v>651.98350000000005</v>
      </c>
      <c r="G1158">
        <v>668.07399999999996</v>
      </c>
      <c r="H1158">
        <v>670.70640000000003</v>
      </c>
      <c r="I1158">
        <v>4.1000000000000002E-2</v>
      </c>
      <c r="J1158">
        <v>5.0999999999999997E-2</v>
      </c>
      <c r="K1158">
        <v>6.0999999999999999E-2</v>
      </c>
      <c r="L1158">
        <v>2666.2</v>
      </c>
      <c r="M1158">
        <v>2684.4</v>
      </c>
      <c r="N1158">
        <v>2700</v>
      </c>
      <c r="Q1158">
        <f t="shared" ref="Q1158:Q1221" si="91">ROUND(D1158,1)</f>
        <v>663.6</v>
      </c>
      <c r="R1158">
        <f t="shared" ref="R1158:R1221" si="92">ROUND(IF(Q1158&lt;R1157,R1157,Q1158),1)</f>
        <v>663.6</v>
      </c>
      <c r="S1158">
        <f t="shared" si="90"/>
        <v>0</v>
      </c>
    </row>
    <row r="1159" spans="1:19" x14ac:dyDescent="0.25">
      <c r="A1159" s="2">
        <f t="shared" ref="A1159:A1222" si="93">A$5-1+B1159</f>
        <v>44975</v>
      </c>
      <c r="B1159" s="3">
        <v>49</v>
      </c>
      <c r="C1159" s="3">
        <v>300</v>
      </c>
      <c r="D1159">
        <v>663.59010000000001</v>
      </c>
      <c r="E1159">
        <v>0.05</v>
      </c>
      <c r="F1159">
        <v>651.97919999999999</v>
      </c>
      <c r="G1159">
        <v>668.09109999999998</v>
      </c>
      <c r="H1159">
        <v>670.7</v>
      </c>
      <c r="I1159">
        <v>4.5999999999999999E-2</v>
      </c>
      <c r="J1159">
        <v>4.1000000000000002E-2</v>
      </c>
      <c r="K1159">
        <v>0.06</v>
      </c>
      <c r="L1159">
        <v>2666.4</v>
      </c>
      <c r="M1159">
        <v>2684.4</v>
      </c>
      <c r="N1159">
        <v>2700</v>
      </c>
      <c r="Q1159">
        <f t="shared" si="91"/>
        <v>663.6</v>
      </c>
      <c r="R1159">
        <f t="shared" si="92"/>
        <v>663.6</v>
      </c>
      <c r="S1159">
        <f t="shared" si="90"/>
        <v>0</v>
      </c>
    </row>
    <row r="1160" spans="1:19" x14ac:dyDescent="0.25">
      <c r="A1160" s="2">
        <f t="shared" si="93"/>
        <v>44975</v>
      </c>
      <c r="B1160" s="3">
        <v>49</v>
      </c>
      <c r="C1160" s="3">
        <v>400</v>
      </c>
      <c r="D1160">
        <v>663.58010000000002</v>
      </c>
      <c r="E1160">
        <v>5.1999999999999998E-2</v>
      </c>
      <c r="F1160">
        <v>651.97069999999997</v>
      </c>
      <c r="G1160">
        <v>668.07820000000004</v>
      </c>
      <c r="H1160">
        <v>670.69129999999996</v>
      </c>
      <c r="I1160">
        <v>4.8000000000000001E-2</v>
      </c>
      <c r="J1160">
        <v>4.8000000000000001E-2</v>
      </c>
      <c r="K1160">
        <v>5.8000000000000003E-2</v>
      </c>
      <c r="L1160">
        <v>2666.4</v>
      </c>
      <c r="M1160">
        <v>2684.4</v>
      </c>
      <c r="N1160">
        <v>2700</v>
      </c>
      <c r="Q1160">
        <f t="shared" si="91"/>
        <v>663.6</v>
      </c>
      <c r="R1160">
        <f t="shared" si="92"/>
        <v>663.6</v>
      </c>
      <c r="S1160">
        <f t="shared" si="90"/>
        <v>0</v>
      </c>
    </row>
    <row r="1161" spans="1:19" x14ac:dyDescent="0.25">
      <c r="A1161" s="2">
        <f t="shared" si="93"/>
        <v>44975</v>
      </c>
      <c r="B1161" s="3">
        <v>49</v>
      </c>
      <c r="C1161" s="3">
        <v>500</v>
      </c>
      <c r="D1161">
        <v>663.57299999999998</v>
      </c>
      <c r="E1161">
        <v>5.2999999999999999E-2</v>
      </c>
      <c r="F1161">
        <v>651.9665</v>
      </c>
      <c r="G1161">
        <v>668.06960000000004</v>
      </c>
      <c r="H1161">
        <v>670.68280000000004</v>
      </c>
      <c r="I1161">
        <v>5.0999999999999997E-2</v>
      </c>
      <c r="J1161">
        <v>5.3999999999999999E-2</v>
      </c>
      <c r="K1161">
        <v>5.3999999999999999E-2</v>
      </c>
      <c r="L1161">
        <v>2666.4</v>
      </c>
      <c r="M1161">
        <v>2684.4</v>
      </c>
      <c r="N1161">
        <v>2700</v>
      </c>
      <c r="Q1161">
        <f t="shared" si="91"/>
        <v>663.6</v>
      </c>
      <c r="R1161">
        <f t="shared" si="92"/>
        <v>663.6</v>
      </c>
      <c r="S1161">
        <f t="shared" si="90"/>
        <v>0</v>
      </c>
    </row>
    <row r="1162" spans="1:19" x14ac:dyDescent="0.25">
      <c r="A1162" s="2">
        <f t="shared" si="93"/>
        <v>44975</v>
      </c>
      <c r="B1162" s="3">
        <v>49</v>
      </c>
      <c r="C1162" s="3">
        <v>600</v>
      </c>
      <c r="D1162">
        <v>663.58439999999996</v>
      </c>
      <c r="E1162">
        <v>4.9000000000000002E-2</v>
      </c>
      <c r="F1162">
        <v>651.97919999999999</v>
      </c>
      <c r="G1162">
        <v>668.08040000000005</v>
      </c>
      <c r="H1162">
        <v>670.69349999999997</v>
      </c>
      <c r="I1162">
        <v>0.04</v>
      </c>
      <c r="J1162">
        <v>4.5999999999999999E-2</v>
      </c>
      <c r="K1162">
        <v>5.8000000000000003E-2</v>
      </c>
      <c r="L1162">
        <v>2666.4</v>
      </c>
      <c r="M1162">
        <v>2684.2</v>
      </c>
      <c r="N1162">
        <v>2699.8</v>
      </c>
      <c r="Q1162">
        <f t="shared" si="91"/>
        <v>663.6</v>
      </c>
      <c r="R1162">
        <f t="shared" si="92"/>
        <v>663.6</v>
      </c>
      <c r="S1162">
        <f t="shared" si="90"/>
        <v>0</v>
      </c>
    </row>
    <row r="1163" spans="1:19" x14ac:dyDescent="0.25">
      <c r="A1163" s="2">
        <f t="shared" si="93"/>
        <v>44975</v>
      </c>
      <c r="B1163" s="3">
        <v>49</v>
      </c>
      <c r="C1163" s="3">
        <v>700</v>
      </c>
      <c r="D1163">
        <v>663.59299999999996</v>
      </c>
      <c r="E1163">
        <v>4.7E-2</v>
      </c>
      <c r="F1163">
        <v>651.98130000000003</v>
      </c>
      <c r="G1163">
        <v>668.09969999999998</v>
      </c>
      <c r="H1163">
        <v>670.69780000000003</v>
      </c>
      <c r="I1163">
        <v>3.6999999999999998E-2</v>
      </c>
      <c r="J1163">
        <v>4.2999999999999997E-2</v>
      </c>
      <c r="K1163">
        <v>5.8999999999999997E-2</v>
      </c>
      <c r="L1163">
        <v>2666.4</v>
      </c>
      <c r="M1163">
        <v>2684.6</v>
      </c>
      <c r="N1163">
        <v>2699.8</v>
      </c>
      <c r="Q1163">
        <f t="shared" si="91"/>
        <v>663.6</v>
      </c>
      <c r="R1163">
        <f t="shared" si="92"/>
        <v>663.6</v>
      </c>
      <c r="S1163">
        <f t="shared" si="90"/>
        <v>0</v>
      </c>
    </row>
    <row r="1164" spans="1:19" x14ac:dyDescent="0.25">
      <c r="A1164" s="2">
        <f t="shared" si="93"/>
        <v>44975</v>
      </c>
      <c r="B1164" s="3">
        <v>49</v>
      </c>
      <c r="C1164" s="3">
        <v>800</v>
      </c>
      <c r="D1164">
        <v>663.59280000000001</v>
      </c>
      <c r="E1164">
        <v>4.5999999999999999E-2</v>
      </c>
      <c r="F1164">
        <v>651.98979999999995</v>
      </c>
      <c r="G1164">
        <v>668.08249999999998</v>
      </c>
      <c r="H1164">
        <v>670.70640000000003</v>
      </c>
      <c r="I1164">
        <v>2.1999999999999999E-2</v>
      </c>
      <c r="J1164">
        <v>4.4999999999999998E-2</v>
      </c>
      <c r="K1164">
        <v>6.0999999999999999E-2</v>
      </c>
      <c r="L1164">
        <v>2666.4</v>
      </c>
      <c r="M1164">
        <v>2684.4</v>
      </c>
      <c r="N1164">
        <v>2699.8</v>
      </c>
      <c r="Q1164">
        <f t="shared" si="91"/>
        <v>663.6</v>
      </c>
      <c r="R1164">
        <f t="shared" si="92"/>
        <v>663.6</v>
      </c>
      <c r="S1164">
        <f t="shared" si="90"/>
        <v>0</v>
      </c>
    </row>
    <row r="1165" spans="1:19" x14ac:dyDescent="0.25">
      <c r="A1165" s="2">
        <f t="shared" si="93"/>
        <v>44975</v>
      </c>
      <c r="B1165" s="3">
        <v>49</v>
      </c>
      <c r="C1165" s="3">
        <v>900</v>
      </c>
      <c r="D1165">
        <v>663.68550000000005</v>
      </c>
      <c r="E1165">
        <v>5.3999999999999999E-2</v>
      </c>
      <c r="F1165">
        <v>652.08309999999994</v>
      </c>
      <c r="G1165">
        <v>668.1748</v>
      </c>
      <c r="H1165">
        <v>670.79859999999996</v>
      </c>
      <c r="I1165">
        <v>5.2999999999999999E-2</v>
      </c>
      <c r="J1165">
        <v>0.06</v>
      </c>
      <c r="K1165">
        <v>0.05</v>
      </c>
      <c r="L1165">
        <v>2666.6</v>
      </c>
      <c r="M1165">
        <v>2684.4</v>
      </c>
      <c r="N1165">
        <v>2700</v>
      </c>
      <c r="Q1165">
        <f t="shared" si="91"/>
        <v>663.7</v>
      </c>
      <c r="R1165">
        <f t="shared" si="92"/>
        <v>663.7</v>
      </c>
      <c r="S1165">
        <f t="shared" si="90"/>
        <v>0.10000000000002274</v>
      </c>
    </row>
    <row r="1166" spans="1:19" x14ac:dyDescent="0.25">
      <c r="A1166" s="2">
        <f t="shared" si="93"/>
        <v>44975</v>
      </c>
      <c r="B1166" s="3">
        <v>49</v>
      </c>
      <c r="C1166" s="3">
        <v>1000</v>
      </c>
      <c r="D1166">
        <v>663.92049999999995</v>
      </c>
      <c r="E1166">
        <v>4.3999999999999997E-2</v>
      </c>
      <c r="F1166">
        <v>652.29690000000005</v>
      </c>
      <c r="G1166">
        <v>668.46220000000005</v>
      </c>
      <c r="H1166">
        <v>671.00229999999999</v>
      </c>
      <c r="I1166">
        <v>0.06</v>
      </c>
      <c r="J1166">
        <v>2.7E-2</v>
      </c>
      <c r="K1166">
        <v>0.04</v>
      </c>
      <c r="L1166">
        <v>2666.8</v>
      </c>
      <c r="M1166">
        <v>2685</v>
      </c>
      <c r="N1166">
        <v>2700.4</v>
      </c>
      <c r="Q1166">
        <f t="shared" si="91"/>
        <v>663.9</v>
      </c>
      <c r="R1166">
        <f t="shared" si="92"/>
        <v>663.9</v>
      </c>
      <c r="S1166">
        <f t="shared" si="90"/>
        <v>0.19999999999993179</v>
      </c>
    </row>
    <row r="1167" spans="1:19" x14ac:dyDescent="0.25">
      <c r="A1167" s="2">
        <f t="shared" si="93"/>
        <v>44975</v>
      </c>
      <c r="B1167" s="3">
        <v>49</v>
      </c>
      <c r="C1167" s="3">
        <v>1100</v>
      </c>
      <c r="D1167">
        <v>663.91769999999997</v>
      </c>
      <c r="E1167">
        <v>0.05</v>
      </c>
      <c r="F1167">
        <v>652.29480000000001</v>
      </c>
      <c r="G1167">
        <v>668.44510000000002</v>
      </c>
      <c r="H1167">
        <v>671.01310000000001</v>
      </c>
      <c r="I1167">
        <v>0.06</v>
      </c>
      <c r="J1167">
        <v>5.8000000000000003E-2</v>
      </c>
      <c r="K1167">
        <v>2.1999999999999999E-2</v>
      </c>
      <c r="L1167">
        <v>2666.8</v>
      </c>
      <c r="M1167">
        <v>2684.8</v>
      </c>
      <c r="N1167">
        <v>2700.4</v>
      </c>
      <c r="Q1167">
        <f t="shared" si="91"/>
        <v>663.9</v>
      </c>
      <c r="R1167">
        <f t="shared" si="92"/>
        <v>663.9</v>
      </c>
      <c r="S1167">
        <f t="shared" si="90"/>
        <v>0</v>
      </c>
    </row>
    <row r="1168" spans="1:19" x14ac:dyDescent="0.25">
      <c r="A1168" s="2">
        <f t="shared" si="93"/>
        <v>44975</v>
      </c>
      <c r="B1168" s="3">
        <v>49</v>
      </c>
      <c r="C1168" s="3">
        <v>1200</v>
      </c>
      <c r="D1168">
        <v>663.89049999999997</v>
      </c>
      <c r="E1168">
        <v>5.8999999999999997E-2</v>
      </c>
      <c r="F1168">
        <v>652.28</v>
      </c>
      <c r="G1168">
        <v>668.41930000000002</v>
      </c>
      <c r="H1168">
        <v>670.97230000000002</v>
      </c>
      <c r="I1168">
        <v>5.8000000000000003E-2</v>
      </c>
      <c r="J1168">
        <v>0.06</v>
      </c>
      <c r="K1168">
        <v>5.8999999999999997E-2</v>
      </c>
      <c r="L1168">
        <v>2666.8</v>
      </c>
      <c r="M1168">
        <v>2684.8</v>
      </c>
      <c r="N1168">
        <v>2700.4</v>
      </c>
      <c r="Q1168">
        <f t="shared" si="91"/>
        <v>663.9</v>
      </c>
      <c r="R1168">
        <f t="shared" si="92"/>
        <v>663.9</v>
      </c>
      <c r="S1168">
        <f t="shared" si="90"/>
        <v>0</v>
      </c>
    </row>
    <row r="1169" spans="1:19" x14ac:dyDescent="0.25">
      <c r="A1169" s="2">
        <f t="shared" si="93"/>
        <v>44975</v>
      </c>
      <c r="B1169" s="3">
        <v>49</v>
      </c>
      <c r="C1169" s="3">
        <v>1300</v>
      </c>
      <c r="D1169">
        <v>663.77779999999996</v>
      </c>
      <c r="E1169">
        <v>4.5999999999999999E-2</v>
      </c>
      <c r="F1169">
        <v>652.22059999999999</v>
      </c>
      <c r="G1169">
        <v>668.31849999999997</v>
      </c>
      <c r="H1169">
        <v>670.79430000000002</v>
      </c>
      <c r="I1169">
        <v>0.04</v>
      </c>
      <c r="J1169">
        <v>5.0999999999999997E-2</v>
      </c>
      <c r="K1169">
        <v>4.5999999999999999E-2</v>
      </c>
      <c r="L1169">
        <v>2666.8</v>
      </c>
      <c r="M1169">
        <v>2684.6</v>
      </c>
      <c r="N1169">
        <v>2700</v>
      </c>
      <c r="Q1169">
        <f t="shared" si="91"/>
        <v>663.8</v>
      </c>
      <c r="R1169">
        <f t="shared" si="92"/>
        <v>663.9</v>
      </c>
      <c r="S1169">
        <f t="shared" si="90"/>
        <v>0</v>
      </c>
    </row>
    <row r="1170" spans="1:19" x14ac:dyDescent="0.25">
      <c r="A1170" s="2">
        <f t="shared" si="93"/>
        <v>44975</v>
      </c>
      <c r="B1170" s="3">
        <v>49</v>
      </c>
      <c r="C1170" s="3">
        <v>1400</v>
      </c>
      <c r="D1170">
        <v>663.70320000000004</v>
      </c>
      <c r="E1170">
        <v>5.3999999999999999E-2</v>
      </c>
      <c r="F1170">
        <v>652.12120000000004</v>
      </c>
      <c r="G1170">
        <v>668.28</v>
      </c>
      <c r="H1170">
        <v>670.70849999999996</v>
      </c>
      <c r="I1170">
        <v>3.5000000000000003E-2</v>
      </c>
      <c r="J1170">
        <v>6.0999999999999999E-2</v>
      </c>
      <c r="K1170">
        <v>6.0999999999999999E-2</v>
      </c>
      <c r="L1170">
        <v>2666.6</v>
      </c>
      <c r="M1170">
        <v>2684.6</v>
      </c>
      <c r="N1170">
        <v>2699.8</v>
      </c>
      <c r="Q1170">
        <f t="shared" si="91"/>
        <v>663.7</v>
      </c>
      <c r="R1170">
        <f t="shared" si="92"/>
        <v>663.9</v>
      </c>
      <c r="S1170">
        <f t="shared" si="90"/>
        <v>0</v>
      </c>
    </row>
    <row r="1171" spans="1:19" x14ac:dyDescent="0.25">
      <c r="A1171" s="2">
        <f t="shared" si="93"/>
        <v>44975</v>
      </c>
      <c r="B1171" s="3">
        <v>49</v>
      </c>
      <c r="C1171" s="3">
        <v>1500</v>
      </c>
      <c r="D1171">
        <v>663.73249999999996</v>
      </c>
      <c r="E1171">
        <v>5.6000000000000001E-2</v>
      </c>
      <c r="F1171">
        <v>652.11270000000002</v>
      </c>
      <c r="G1171">
        <v>668.23059999999998</v>
      </c>
      <c r="H1171">
        <v>670.85429999999997</v>
      </c>
      <c r="I1171">
        <v>5.8000000000000003E-2</v>
      </c>
      <c r="J1171">
        <v>5.2999999999999999E-2</v>
      </c>
      <c r="K1171">
        <v>5.8000000000000003E-2</v>
      </c>
      <c r="L1171">
        <v>2666.6</v>
      </c>
      <c r="M1171">
        <v>2684.6</v>
      </c>
      <c r="N1171">
        <v>2700</v>
      </c>
      <c r="Q1171">
        <f t="shared" si="91"/>
        <v>663.7</v>
      </c>
      <c r="R1171">
        <f t="shared" si="92"/>
        <v>663.9</v>
      </c>
      <c r="S1171">
        <f t="shared" si="90"/>
        <v>0</v>
      </c>
    </row>
    <row r="1172" spans="1:19" x14ac:dyDescent="0.25">
      <c r="A1172" s="2">
        <f t="shared" si="93"/>
        <v>44975</v>
      </c>
      <c r="B1172" s="3">
        <v>49</v>
      </c>
      <c r="C1172" s="3">
        <v>1600</v>
      </c>
      <c r="D1172">
        <v>663.71550000000002</v>
      </c>
      <c r="E1172">
        <v>4.8000000000000001E-2</v>
      </c>
      <c r="F1172">
        <v>652.07460000000003</v>
      </c>
      <c r="G1172">
        <v>668.17909999999995</v>
      </c>
      <c r="H1172">
        <v>670.89290000000005</v>
      </c>
      <c r="I1172">
        <v>5.7000000000000002E-2</v>
      </c>
      <c r="J1172">
        <v>5.8999999999999997E-2</v>
      </c>
      <c r="K1172">
        <v>1.6E-2</v>
      </c>
      <c r="L1172">
        <v>2666.4</v>
      </c>
      <c r="M1172">
        <v>2684.4</v>
      </c>
      <c r="N1172">
        <v>2700.2</v>
      </c>
      <c r="Q1172">
        <f t="shared" si="91"/>
        <v>663.7</v>
      </c>
      <c r="R1172">
        <f t="shared" si="92"/>
        <v>663.9</v>
      </c>
      <c r="S1172">
        <f t="shared" si="90"/>
        <v>0</v>
      </c>
    </row>
    <row r="1173" spans="1:19" x14ac:dyDescent="0.25">
      <c r="A1173" s="2">
        <f t="shared" si="93"/>
        <v>44975</v>
      </c>
      <c r="B1173" s="3">
        <v>49</v>
      </c>
      <c r="C1173" s="3">
        <v>1700</v>
      </c>
      <c r="D1173">
        <v>663.74419999999998</v>
      </c>
      <c r="E1173">
        <v>5.5E-2</v>
      </c>
      <c r="F1173">
        <v>652.06610000000001</v>
      </c>
      <c r="G1173">
        <v>668.2242</v>
      </c>
      <c r="H1173">
        <v>670.94230000000005</v>
      </c>
      <c r="I1173">
        <v>5.8999999999999997E-2</v>
      </c>
      <c r="J1173">
        <v>4.5999999999999999E-2</v>
      </c>
      <c r="K1173">
        <v>0.06</v>
      </c>
      <c r="L1173">
        <v>2666.6</v>
      </c>
      <c r="M1173">
        <v>2684.6</v>
      </c>
      <c r="N1173">
        <v>2700.2</v>
      </c>
      <c r="Q1173">
        <f t="shared" si="91"/>
        <v>663.7</v>
      </c>
      <c r="R1173">
        <f t="shared" si="92"/>
        <v>663.9</v>
      </c>
      <c r="S1173">
        <f t="shared" si="90"/>
        <v>0</v>
      </c>
    </row>
    <row r="1174" spans="1:19" x14ac:dyDescent="0.25">
      <c r="A1174" s="2">
        <f t="shared" si="93"/>
        <v>44975</v>
      </c>
      <c r="B1174" s="3">
        <v>49</v>
      </c>
      <c r="C1174" s="3">
        <v>1800</v>
      </c>
      <c r="D1174">
        <v>663.80460000000005</v>
      </c>
      <c r="E1174">
        <v>4.4999999999999998E-2</v>
      </c>
      <c r="F1174">
        <v>652.14660000000003</v>
      </c>
      <c r="G1174">
        <v>668.25419999999997</v>
      </c>
      <c r="H1174">
        <v>671.01310000000001</v>
      </c>
      <c r="I1174">
        <v>5.2999999999999999E-2</v>
      </c>
      <c r="J1174">
        <v>5.2999999999999999E-2</v>
      </c>
      <c r="K1174">
        <v>2.1999999999999999E-2</v>
      </c>
      <c r="L1174">
        <v>2666.6</v>
      </c>
      <c r="M1174">
        <v>2684.6</v>
      </c>
      <c r="N1174">
        <v>2700.4</v>
      </c>
      <c r="Q1174">
        <f t="shared" si="91"/>
        <v>663.8</v>
      </c>
      <c r="R1174">
        <f t="shared" si="92"/>
        <v>663.9</v>
      </c>
      <c r="S1174">
        <f t="shared" si="90"/>
        <v>0</v>
      </c>
    </row>
    <row r="1175" spans="1:19" x14ac:dyDescent="0.25">
      <c r="A1175" s="2">
        <f t="shared" si="93"/>
        <v>44975</v>
      </c>
      <c r="B1175" s="3">
        <v>49</v>
      </c>
      <c r="C1175" s="3">
        <v>1900</v>
      </c>
      <c r="D1175">
        <v>663.78499999999997</v>
      </c>
      <c r="E1175">
        <v>5.5E-2</v>
      </c>
      <c r="F1175">
        <v>652.06820000000005</v>
      </c>
      <c r="G1175">
        <v>668.20479999999998</v>
      </c>
      <c r="H1175">
        <v>671.08180000000004</v>
      </c>
      <c r="I1175">
        <v>5.8999999999999997E-2</v>
      </c>
      <c r="J1175">
        <v>4.4999999999999998E-2</v>
      </c>
      <c r="K1175">
        <v>6.0999999999999999E-2</v>
      </c>
      <c r="L1175">
        <v>2666.4</v>
      </c>
      <c r="M1175">
        <v>2684.6</v>
      </c>
      <c r="N1175">
        <v>2700.4</v>
      </c>
      <c r="Q1175">
        <f t="shared" si="91"/>
        <v>663.8</v>
      </c>
      <c r="R1175">
        <f t="shared" si="92"/>
        <v>663.9</v>
      </c>
      <c r="S1175">
        <f t="shared" si="90"/>
        <v>0</v>
      </c>
    </row>
    <row r="1176" spans="1:19" x14ac:dyDescent="0.25">
      <c r="A1176" s="2">
        <f t="shared" si="93"/>
        <v>44975</v>
      </c>
      <c r="B1176" s="3">
        <v>49</v>
      </c>
      <c r="C1176" s="3">
        <v>2000</v>
      </c>
      <c r="D1176">
        <v>663.69119999999998</v>
      </c>
      <c r="E1176">
        <v>5.8000000000000003E-2</v>
      </c>
      <c r="F1176">
        <v>651.92200000000003</v>
      </c>
      <c r="G1176">
        <v>668.04390000000001</v>
      </c>
      <c r="H1176">
        <v>671.10749999999996</v>
      </c>
      <c r="I1176">
        <v>5.8999999999999997E-2</v>
      </c>
      <c r="J1176">
        <v>6.0999999999999999E-2</v>
      </c>
      <c r="K1176">
        <v>5.3999999999999999E-2</v>
      </c>
      <c r="L1176">
        <v>2666.2</v>
      </c>
      <c r="M1176">
        <v>2684.2</v>
      </c>
      <c r="N1176">
        <v>2700.6</v>
      </c>
      <c r="Q1176">
        <f t="shared" si="91"/>
        <v>663.7</v>
      </c>
      <c r="R1176">
        <f t="shared" si="92"/>
        <v>663.9</v>
      </c>
      <c r="S1176">
        <f t="shared" si="90"/>
        <v>0</v>
      </c>
    </row>
    <row r="1177" spans="1:19" x14ac:dyDescent="0.25">
      <c r="A1177" s="2">
        <f t="shared" si="93"/>
        <v>44975</v>
      </c>
      <c r="B1177" s="3">
        <v>49</v>
      </c>
      <c r="C1177" s="3">
        <v>2100</v>
      </c>
      <c r="D1177">
        <v>663.97609999999997</v>
      </c>
      <c r="E1177">
        <v>4.2000000000000003E-2</v>
      </c>
      <c r="F1177">
        <v>652.33079999999995</v>
      </c>
      <c r="G1177">
        <v>668.4665</v>
      </c>
      <c r="H1177">
        <v>671.13120000000004</v>
      </c>
      <c r="I1177">
        <v>4.9000000000000002E-2</v>
      </c>
      <c r="J1177">
        <v>4.2999999999999997E-2</v>
      </c>
      <c r="K1177">
        <v>3.1E-2</v>
      </c>
      <c r="L1177">
        <v>2666.8</v>
      </c>
      <c r="M1177">
        <v>2685</v>
      </c>
      <c r="N1177">
        <v>2700.6</v>
      </c>
      <c r="Q1177">
        <f t="shared" si="91"/>
        <v>664</v>
      </c>
      <c r="R1177">
        <f t="shared" si="92"/>
        <v>664</v>
      </c>
      <c r="S1177">
        <f t="shared" si="90"/>
        <v>0.10000000000002274</v>
      </c>
    </row>
    <row r="1178" spans="1:19" x14ac:dyDescent="0.25">
      <c r="A1178" s="2">
        <f t="shared" si="93"/>
        <v>44975</v>
      </c>
      <c r="B1178" s="3">
        <v>49</v>
      </c>
      <c r="C1178" s="3">
        <v>2200</v>
      </c>
      <c r="D1178">
        <v>663.97820000000002</v>
      </c>
      <c r="E1178">
        <v>0.04</v>
      </c>
      <c r="F1178">
        <v>652.35199999999998</v>
      </c>
      <c r="G1178">
        <v>668.45150000000001</v>
      </c>
      <c r="H1178">
        <v>671.13120000000004</v>
      </c>
      <c r="I1178">
        <v>3.2000000000000001E-2</v>
      </c>
      <c r="J1178">
        <v>4.8000000000000001E-2</v>
      </c>
      <c r="K1178">
        <v>3.9E-2</v>
      </c>
      <c r="L1178">
        <v>2667</v>
      </c>
      <c r="M1178">
        <v>2685</v>
      </c>
      <c r="N1178">
        <v>2700.6</v>
      </c>
      <c r="Q1178">
        <f t="shared" si="91"/>
        <v>664</v>
      </c>
      <c r="R1178">
        <f t="shared" si="92"/>
        <v>664</v>
      </c>
      <c r="S1178">
        <f t="shared" si="90"/>
        <v>0</v>
      </c>
    </row>
    <row r="1179" spans="1:19" x14ac:dyDescent="0.25">
      <c r="A1179" s="2">
        <f t="shared" si="93"/>
        <v>44975</v>
      </c>
      <c r="B1179" s="3">
        <v>49</v>
      </c>
      <c r="C1179" s="3">
        <v>2300</v>
      </c>
      <c r="D1179">
        <v>663.97609999999997</v>
      </c>
      <c r="E1179">
        <v>4.2999999999999997E-2</v>
      </c>
      <c r="F1179">
        <v>652.34770000000003</v>
      </c>
      <c r="G1179">
        <v>668.46</v>
      </c>
      <c r="H1179">
        <v>671.12040000000002</v>
      </c>
      <c r="I1179">
        <v>3.1E-2</v>
      </c>
      <c r="J1179">
        <v>0.05</v>
      </c>
      <c r="K1179">
        <v>4.4999999999999998E-2</v>
      </c>
      <c r="L1179">
        <v>2667</v>
      </c>
      <c r="M1179">
        <v>2685</v>
      </c>
      <c r="N1179">
        <v>2700.6</v>
      </c>
      <c r="Q1179">
        <f t="shared" si="91"/>
        <v>664</v>
      </c>
      <c r="R1179">
        <f t="shared" si="92"/>
        <v>664</v>
      </c>
      <c r="S1179">
        <f t="shared" si="90"/>
        <v>0</v>
      </c>
    </row>
    <row r="1180" spans="1:19" x14ac:dyDescent="0.25">
      <c r="A1180" s="2">
        <f t="shared" si="93"/>
        <v>44975</v>
      </c>
      <c r="B1180" s="3">
        <v>49</v>
      </c>
      <c r="C1180" s="3">
        <v>2400</v>
      </c>
      <c r="D1180">
        <v>663.96749999999997</v>
      </c>
      <c r="E1180">
        <v>0.05</v>
      </c>
      <c r="F1180">
        <v>652.33079999999995</v>
      </c>
      <c r="G1180">
        <v>668.46</v>
      </c>
      <c r="H1180">
        <v>671.11180000000002</v>
      </c>
      <c r="I1180">
        <v>4.9000000000000002E-2</v>
      </c>
      <c r="J1180">
        <v>0.05</v>
      </c>
      <c r="K1180">
        <v>5.0999999999999997E-2</v>
      </c>
      <c r="L1180">
        <v>2667</v>
      </c>
      <c r="M1180">
        <v>2685</v>
      </c>
      <c r="N1180">
        <v>2700.6</v>
      </c>
      <c r="Q1180">
        <f t="shared" si="91"/>
        <v>664</v>
      </c>
      <c r="R1180">
        <f t="shared" si="92"/>
        <v>664</v>
      </c>
      <c r="S1180">
        <f t="shared" si="90"/>
        <v>0</v>
      </c>
    </row>
    <row r="1181" spans="1:19" x14ac:dyDescent="0.25">
      <c r="A1181" s="2">
        <f t="shared" si="93"/>
        <v>44976</v>
      </c>
      <c r="B1181" s="3">
        <v>50</v>
      </c>
      <c r="C1181" s="3">
        <v>100</v>
      </c>
      <c r="D1181">
        <v>663.97829999999999</v>
      </c>
      <c r="E1181">
        <v>4.4999999999999998E-2</v>
      </c>
      <c r="F1181">
        <v>652.3329</v>
      </c>
      <c r="G1181">
        <v>668.46860000000004</v>
      </c>
      <c r="H1181">
        <v>671.13329999999996</v>
      </c>
      <c r="I1181">
        <v>4.8000000000000001E-2</v>
      </c>
      <c r="J1181">
        <v>5.6000000000000001E-2</v>
      </c>
      <c r="K1181">
        <v>2.7E-2</v>
      </c>
      <c r="L1181">
        <v>2667</v>
      </c>
      <c r="M1181">
        <v>2685</v>
      </c>
      <c r="N1181">
        <v>2700.6</v>
      </c>
      <c r="Q1181">
        <f t="shared" si="91"/>
        <v>664</v>
      </c>
      <c r="R1181">
        <f t="shared" si="92"/>
        <v>664</v>
      </c>
      <c r="S1181">
        <f t="shared" si="90"/>
        <v>0</v>
      </c>
    </row>
    <row r="1182" spans="1:19" x14ac:dyDescent="0.25">
      <c r="A1182" s="2">
        <f t="shared" si="93"/>
        <v>44976</v>
      </c>
      <c r="B1182" s="3">
        <v>50</v>
      </c>
      <c r="C1182" s="3">
        <v>200</v>
      </c>
      <c r="D1182">
        <v>663.99810000000002</v>
      </c>
      <c r="E1182">
        <v>3.6999999999999998E-2</v>
      </c>
      <c r="F1182">
        <v>652.37099999999998</v>
      </c>
      <c r="G1182">
        <v>668.48789999999997</v>
      </c>
      <c r="H1182">
        <v>671.13549999999998</v>
      </c>
      <c r="I1182">
        <v>0.04</v>
      </c>
      <c r="J1182">
        <v>4.4999999999999998E-2</v>
      </c>
      <c r="K1182">
        <v>2.3E-2</v>
      </c>
      <c r="L1182">
        <v>2667</v>
      </c>
      <c r="M1182">
        <v>2685</v>
      </c>
      <c r="N1182">
        <v>2700.6</v>
      </c>
      <c r="Q1182">
        <f t="shared" si="91"/>
        <v>664</v>
      </c>
      <c r="R1182">
        <f t="shared" si="92"/>
        <v>664</v>
      </c>
      <c r="S1182">
        <f t="shared" si="90"/>
        <v>0</v>
      </c>
    </row>
    <row r="1183" spans="1:19" x14ac:dyDescent="0.25">
      <c r="A1183" s="2">
        <f t="shared" si="93"/>
        <v>44976</v>
      </c>
      <c r="B1183" s="3">
        <v>50</v>
      </c>
      <c r="C1183" s="3">
        <v>300</v>
      </c>
      <c r="D1183">
        <v>663.97329999999999</v>
      </c>
      <c r="E1183">
        <v>4.9000000000000002E-2</v>
      </c>
      <c r="F1183">
        <v>652.33500000000004</v>
      </c>
      <c r="G1183">
        <v>668.47720000000004</v>
      </c>
      <c r="H1183">
        <v>671.10749999999996</v>
      </c>
      <c r="I1183">
        <v>4.5999999999999999E-2</v>
      </c>
      <c r="J1183">
        <v>4.4999999999999998E-2</v>
      </c>
      <c r="K1183">
        <v>5.3999999999999999E-2</v>
      </c>
      <c r="L1183">
        <v>2666.8</v>
      </c>
      <c r="M1183">
        <v>2685.2</v>
      </c>
      <c r="N1183">
        <v>2700.6</v>
      </c>
      <c r="Q1183">
        <f t="shared" si="91"/>
        <v>664</v>
      </c>
      <c r="R1183">
        <f t="shared" si="92"/>
        <v>664</v>
      </c>
      <c r="S1183">
        <f t="shared" si="90"/>
        <v>0</v>
      </c>
    </row>
    <row r="1184" spans="1:19" x14ac:dyDescent="0.25">
      <c r="A1184" s="2">
        <f t="shared" si="93"/>
        <v>44976</v>
      </c>
      <c r="B1184" s="3">
        <v>50</v>
      </c>
      <c r="C1184" s="3">
        <v>400</v>
      </c>
      <c r="D1184">
        <v>663.95899999999995</v>
      </c>
      <c r="E1184">
        <v>4.8000000000000001E-2</v>
      </c>
      <c r="F1184">
        <v>652.32870000000003</v>
      </c>
      <c r="G1184">
        <v>668.46860000000004</v>
      </c>
      <c r="H1184">
        <v>671.0797</v>
      </c>
      <c r="I1184">
        <v>5.0999999999999997E-2</v>
      </c>
      <c r="J1184">
        <v>2.3E-2</v>
      </c>
      <c r="K1184">
        <v>6.0999999999999999E-2</v>
      </c>
      <c r="L1184">
        <v>2666.8</v>
      </c>
      <c r="M1184">
        <v>2685</v>
      </c>
      <c r="N1184">
        <v>2700.4</v>
      </c>
      <c r="Q1184">
        <f t="shared" si="91"/>
        <v>664</v>
      </c>
      <c r="R1184">
        <f t="shared" si="92"/>
        <v>664</v>
      </c>
      <c r="S1184">
        <f t="shared" si="90"/>
        <v>0</v>
      </c>
    </row>
    <row r="1185" spans="1:19" x14ac:dyDescent="0.25">
      <c r="A1185" s="2">
        <f t="shared" si="93"/>
        <v>44976</v>
      </c>
      <c r="B1185" s="3">
        <v>50</v>
      </c>
      <c r="C1185" s="3">
        <v>500</v>
      </c>
      <c r="D1185">
        <v>663.99879999999996</v>
      </c>
      <c r="E1185">
        <v>4.9000000000000002E-2</v>
      </c>
      <c r="F1185">
        <v>652.37310000000002</v>
      </c>
      <c r="G1185">
        <v>668.50509999999997</v>
      </c>
      <c r="H1185">
        <v>671.11829999999998</v>
      </c>
      <c r="I1185">
        <v>4.2000000000000003E-2</v>
      </c>
      <c r="J1185">
        <v>5.6000000000000001E-2</v>
      </c>
      <c r="K1185">
        <v>4.7E-2</v>
      </c>
      <c r="L1185">
        <v>2667</v>
      </c>
      <c r="M1185">
        <v>2685</v>
      </c>
      <c r="N1185">
        <v>2700.4</v>
      </c>
      <c r="Q1185">
        <f t="shared" si="91"/>
        <v>664</v>
      </c>
      <c r="R1185">
        <f t="shared" si="92"/>
        <v>664</v>
      </c>
      <c r="S1185">
        <f t="shared" si="90"/>
        <v>0</v>
      </c>
    </row>
    <row r="1186" spans="1:19" x14ac:dyDescent="0.25">
      <c r="A1186" s="2">
        <f t="shared" si="93"/>
        <v>44976</v>
      </c>
      <c r="B1186" s="3">
        <v>50</v>
      </c>
      <c r="C1186" s="3">
        <v>600</v>
      </c>
      <c r="D1186">
        <v>664.09770000000003</v>
      </c>
      <c r="E1186">
        <v>4.7E-2</v>
      </c>
      <c r="F1186">
        <v>652.47050000000002</v>
      </c>
      <c r="G1186">
        <v>668.60789999999997</v>
      </c>
      <c r="H1186">
        <v>671.21489999999994</v>
      </c>
      <c r="I1186">
        <v>3.5000000000000003E-2</v>
      </c>
      <c r="J1186">
        <v>4.2000000000000003E-2</v>
      </c>
      <c r="K1186">
        <v>0.06</v>
      </c>
      <c r="L1186">
        <v>2667.2</v>
      </c>
      <c r="M1186">
        <v>2685.2</v>
      </c>
      <c r="N1186">
        <v>2700.8</v>
      </c>
      <c r="Q1186">
        <f t="shared" si="91"/>
        <v>664.1</v>
      </c>
      <c r="R1186">
        <f t="shared" si="92"/>
        <v>664.1</v>
      </c>
      <c r="S1186">
        <f t="shared" si="90"/>
        <v>0.10000000000002274</v>
      </c>
    </row>
    <row r="1187" spans="1:19" x14ac:dyDescent="0.25">
      <c r="A1187" s="2">
        <f t="shared" si="93"/>
        <v>44976</v>
      </c>
      <c r="B1187" s="3">
        <v>50</v>
      </c>
      <c r="C1187" s="3">
        <v>700</v>
      </c>
      <c r="D1187">
        <v>664.35130000000004</v>
      </c>
      <c r="E1187">
        <v>4.2999999999999997E-2</v>
      </c>
      <c r="F1187">
        <v>652.72479999999996</v>
      </c>
      <c r="G1187">
        <v>668.85469999999998</v>
      </c>
      <c r="H1187">
        <v>671.47439999999995</v>
      </c>
      <c r="I1187">
        <v>2.7E-2</v>
      </c>
      <c r="J1187">
        <v>4.4999999999999998E-2</v>
      </c>
      <c r="K1187">
        <v>5.3999999999999999E-2</v>
      </c>
      <c r="L1187">
        <v>2667.6</v>
      </c>
      <c r="M1187">
        <v>2685.8</v>
      </c>
      <c r="N1187">
        <v>2701.2</v>
      </c>
      <c r="Q1187">
        <f t="shared" si="91"/>
        <v>664.4</v>
      </c>
      <c r="R1187">
        <f t="shared" si="92"/>
        <v>664.4</v>
      </c>
      <c r="S1187">
        <f t="shared" si="90"/>
        <v>0.29999999999995453</v>
      </c>
    </row>
    <row r="1188" spans="1:19" x14ac:dyDescent="0.25">
      <c r="A1188" s="2">
        <f t="shared" si="93"/>
        <v>44976</v>
      </c>
      <c r="B1188" s="3">
        <v>50</v>
      </c>
      <c r="C1188" s="3">
        <v>800</v>
      </c>
      <c r="D1188">
        <v>664.45889999999997</v>
      </c>
      <c r="E1188">
        <v>4.2000000000000003E-2</v>
      </c>
      <c r="F1188">
        <v>652.82860000000005</v>
      </c>
      <c r="G1188">
        <v>668.96410000000003</v>
      </c>
      <c r="H1188">
        <v>671.58389999999997</v>
      </c>
      <c r="I1188">
        <v>3.4000000000000002E-2</v>
      </c>
      <c r="J1188">
        <v>2.7E-2</v>
      </c>
      <c r="K1188">
        <v>5.8999999999999997E-2</v>
      </c>
      <c r="L1188">
        <v>2667.8</v>
      </c>
      <c r="M1188">
        <v>2685.8</v>
      </c>
      <c r="N1188">
        <v>2701.4</v>
      </c>
      <c r="Q1188">
        <f t="shared" si="91"/>
        <v>664.5</v>
      </c>
      <c r="R1188">
        <f t="shared" si="92"/>
        <v>664.5</v>
      </c>
      <c r="S1188">
        <f t="shared" si="90"/>
        <v>0.10000000000002274</v>
      </c>
    </row>
    <row r="1189" spans="1:19" x14ac:dyDescent="0.25">
      <c r="A1189" s="2">
        <f t="shared" si="93"/>
        <v>44976</v>
      </c>
      <c r="B1189" s="3">
        <v>50</v>
      </c>
      <c r="C1189" s="3">
        <v>900</v>
      </c>
      <c r="D1189">
        <v>664.57280000000003</v>
      </c>
      <c r="E1189">
        <v>0.05</v>
      </c>
      <c r="F1189">
        <v>652.9366</v>
      </c>
      <c r="G1189">
        <v>669.09500000000003</v>
      </c>
      <c r="H1189">
        <v>671.68679999999995</v>
      </c>
      <c r="I1189">
        <v>4.8000000000000001E-2</v>
      </c>
      <c r="J1189">
        <v>0.04</v>
      </c>
      <c r="K1189">
        <v>6.0999999999999999E-2</v>
      </c>
      <c r="L1189">
        <v>2667.8</v>
      </c>
      <c r="M1189">
        <v>2686</v>
      </c>
      <c r="N1189">
        <v>2701.4</v>
      </c>
      <c r="Q1189">
        <f t="shared" si="91"/>
        <v>664.6</v>
      </c>
      <c r="R1189">
        <f t="shared" si="92"/>
        <v>664.6</v>
      </c>
      <c r="S1189">
        <f t="shared" si="90"/>
        <v>0.10000000000002274</v>
      </c>
    </row>
    <row r="1190" spans="1:19" x14ac:dyDescent="0.25">
      <c r="A1190" s="2">
        <f t="shared" si="93"/>
        <v>44976</v>
      </c>
      <c r="B1190" s="3">
        <v>50</v>
      </c>
      <c r="C1190" s="3">
        <v>1000</v>
      </c>
      <c r="D1190">
        <v>664.72739999999999</v>
      </c>
      <c r="E1190">
        <v>5.2999999999999999E-2</v>
      </c>
      <c r="F1190">
        <v>653.09749999999997</v>
      </c>
      <c r="G1190">
        <v>669.2473</v>
      </c>
      <c r="H1190">
        <v>671.83720000000005</v>
      </c>
      <c r="I1190">
        <v>4.2000000000000003E-2</v>
      </c>
      <c r="J1190">
        <v>5.8999999999999997E-2</v>
      </c>
      <c r="K1190">
        <v>5.6000000000000001E-2</v>
      </c>
      <c r="L1190">
        <v>2668.2</v>
      </c>
      <c r="M1190">
        <v>2686.2</v>
      </c>
      <c r="N1190">
        <v>2701.8</v>
      </c>
      <c r="Q1190">
        <f t="shared" si="91"/>
        <v>664.7</v>
      </c>
      <c r="R1190">
        <f t="shared" si="92"/>
        <v>664.7</v>
      </c>
      <c r="S1190">
        <f t="shared" si="90"/>
        <v>0.10000000000002274</v>
      </c>
    </row>
    <row r="1191" spans="1:19" x14ac:dyDescent="0.25">
      <c r="A1191" s="2">
        <f t="shared" si="93"/>
        <v>44976</v>
      </c>
      <c r="B1191" s="3">
        <v>50</v>
      </c>
      <c r="C1191" s="3">
        <v>1100</v>
      </c>
      <c r="D1191">
        <v>664.93740000000003</v>
      </c>
      <c r="E1191">
        <v>4.1000000000000002E-2</v>
      </c>
      <c r="F1191">
        <v>653.32230000000004</v>
      </c>
      <c r="G1191">
        <v>669.43409999999994</v>
      </c>
      <c r="H1191">
        <v>672.05600000000004</v>
      </c>
      <c r="I1191">
        <v>0</v>
      </c>
      <c r="J1191">
        <v>3.7999999999999999E-2</v>
      </c>
      <c r="K1191">
        <v>6.0999999999999999E-2</v>
      </c>
      <c r="L1191">
        <v>2668.6</v>
      </c>
      <c r="M1191">
        <v>2686.6</v>
      </c>
      <c r="N1191">
        <v>2702</v>
      </c>
      <c r="Q1191">
        <f t="shared" si="91"/>
        <v>664.9</v>
      </c>
      <c r="R1191">
        <f t="shared" si="92"/>
        <v>664.9</v>
      </c>
      <c r="S1191">
        <f t="shared" si="90"/>
        <v>0.19999999999993179</v>
      </c>
    </row>
    <row r="1192" spans="1:19" x14ac:dyDescent="0.25">
      <c r="A1192" s="2">
        <f t="shared" si="93"/>
        <v>44976</v>
      </c>
      <c r="B1192" s="3">
        <v>50</v>
      </c>
      <c r="C1192" s="3">
        <v>1200</v>
      </c>
      <c r="D1192">
        <v>665.14260000000002</v>
      </c>
      <c r="E1192">
        <v>4.9000000000000002E-2</v>
      </c>
      <c r="F1192">
        <v>653.53629999999998</v>
      </c>
      <c r="G1192">
        <v>669.64229999999998</v>
      </c>
      <c r="H1192">
        <v>672.24919999999997</v>
      </c>
      <c r="I1192">
        <v>5.0999999999999997E-2</v>
      </c>
      <c r="J1192">
        <v>0.06</v>
      </c>
      <c r="K1192">
        <v>3.1E-2</v>
      </c>
      <c r="L1192">
        <v>2669</v>
      </c>
      <c r="M1192">
        <v>2687</v>
      </c>
      <c r="N1192">
        <v>2702.4</v>
      </c>
      <c r="Q1192">
        <f t="shared" si="91"/>
        <v>665.1</v>
      </c>
      <c r="R1192">
        <f t="shared" si="92"/>
        <v>665.1</v>
      </c>
      <c r="S1192">
        <f t="shared" si="90"/>
        <v>0.20000000000004547</v>
      </c>
    </row>
    <row r="1193" spans="1:19" x14ac:dyDescent="0.25">
      <c r="A1193" s="2">
        <f t="shared" si="93"/>
        <v>44976</v>
      </c>
      <c r="B1193" s="3">
        <v>50</v>
      </c>
      <c r="C1193" s="3">
        <v>1300</v>
      </c>
      <c r="D1193">
        <v>665.24090000000001</v>
      </c>
      <c r="E1193">
        <v>5.2999999999999999E-2</v>
      </c>
      <c r="F1193">
        <v>653.63810000000001</v>
      </c>
      <c r="G1193">
        <v>669.73670000000004</v>
      </c>
      <c r="H1193">
        <v>672.34799999999996</v>
      </c>
      <c r="I1193">
        <v>5.8999999999999997E-2</v>
      </c>
      <c r="J1193">
        <v>5.8999999999999997E-2</v>
      </c>
      <c r="K1193">
        <v>0.04</v>
      </c>
      <c r="L1193">
        <v>2669.2</v>
      </c>
      <c r="M1193">
        <v>2687</v>
      </c>
      <c r="N1193">
        <v>2702.6</v>
      </c>
      <c r="Q1193">
        <f t="shared" si="91"/>
        <v>665.2</v>
      </c>
      <c r="R1193">
        <f t="shared" si="92"/>
        <v>665.2</v>
      </c>
      <c r="S1193">
        <f t="shared" si="90"/>
        <v>0.10000000000002274</v>
      </c>
    </row>
    <row r="1194" spans="1:19" x14ac:dyDescent="0.25">
      <c r="A1194" s="2">
        <f t="shared" si="93"/>
        <v>44976</v>
      </c>
      <c r="B1194" s="3">
        <v>50</v>
      </c>
      <c r="C1194" s="3">
        <v>1400</v>
      </c>
      <c r="D1194">
        <v>665.52599999999995</v>
      </c>
      <c r="E1194">
        <v>5.1999999999999998E-2</v>
      </c>
      <c r="F1194">
        <v>653.90940000000001</v>
      </c>
      <c r="G1194">
        <v>670.02650000000006</v>
      </c>
      <c r="H1194">
        <v>672.64210000000003</v>
      </c>
      <c r="I1194">
        <v>4.8000000000000001E-2</v>
      </c>
      <c r="J1194">
        <v>5.3999999999999999E-2</v>
      </c>
      <c r="K1194">
        <v>5.5E-2</v>
      </c>
      <c r="L1194">
        <v>2669.8</v>
      </c>
      <c r="M1194">
        <v>2687.6</v>
      </c>
      <c r="N1194">
        <v>2703.2</v>
      </c>
      <c r="Q1194">
        <f t="shared" si="91"/>
        <v>665.5</v>
      </c>
      <c r="R1194">
        <f t="shared" si="92"/>
        <v>665.5</v>
      </c>
      <c r="S1194">
        <f t="shared" si="90"/>
        <v>0.29999999999995453</v>
      </c>
    </row>
    <row r="1195" spans="1:19" x14ac:dyDescent="0.25">
      <c r="A1195" s="2">
        <f t="shared" si="93"/>
        <v>44976</v>
      </c>
      <c r="B1195" s="3">
        <v>50</v>
      </c>
      <c r="C1195" s="3">
        <v>1500</v>
      </c>
      <c r="D1195">
        <v>665.79399999999998</v>
      </c>
      <c r="E1195">
        <v>4.3999999999999997E-2</v>
      </c>
      <c r="F1195">
        <v>654.16809999999998</v>
      </c>
      <c r="G1195">
        <v>670.29480000000001</v>
      </c>
      <c r="H1195">
        <v>672.91909999999996</v>
      </c>
      <c r="I1195">
        <v>3.2000000000000001E-2</v>
      </c>
      <c r="J1195">
        <v>3.1E-2</v>
      </c>
      <c r="K1195">
        <v>6.0999999999999999E-2</v>
      </c>
      <c r="L1195">
        <v>2670</v>
      </c>
      <c r="M1195">
        <v>2688</v>
      </c>
      <c r="N1195">
        <v>2703.4</v>
      </c>
      <c r="Q1195">
        <f t="shared" si="91"/>
        <v>665.8</v>
      </c>
      <c r="R1195">
        <f t="shared" si="92"/>
        <v>665.8</v>
      </c>
      <c r="S1195">
        <f t="shared" si="90"/>
        <v>0.29999999999995453</v>
      </c>
    </row>
    <row r="1196" spans="1:19" x14ac:dyDescent="0.25">
      <c r="A1196" s="2">
        <f t="shared" si="93"/>
        <v>44976</v>
      </c>
      <c r="B1196" s="3">
        <v>50</v>
      </c>
      <c r="C1196" s="3">
        <v>1600</v>
      </c>
      <c r="D1196">
        <v>665.86670000000004</v>
      </c>
      <c r="E1196">
        <v>5.7000000000000002E-2</v>
      </c>
      <c r="F1196">
        <v>654.23590000000002</v>
      </c>
      <c r="G1196">
        <v>670.36569999999995</v>
      </c>
      <c r="H1196">
        <v>672.99860000000001</v>
      </c>
      <c r="I1196">
        <v>0.06</v>
      </c>
      <c r="J1196">
        <v>6.0999999999999999E-2</v>
      </c>
      <c r="K1196">
        <v>4.8000000000000001E-2</v>
      </c>
      <c r="L1196">
        <v>2670.2</v>
      </c>
      <c r="M1196">
        <v>2688.2</v>
      </c>
      <c r="N1196">
        <v>2703.6</v>
      </c>
      <c r="Q1196">
        <f t="shared" si="91"/>
        <v>665.9</v>
      </c>
      <c r="R1196">
        <f t="shared" si="92"/>
        <v>665.9</v>
      </c>
      <c r="S1196">
        <f t="shared" si="90"/>
        <v>0.10000000000002274</v>
      </c>
    </row>
    <row r="1197" spans="1:19" x14ac:dyDescent="0.25">
      <c r="A1197" s="2">
        <f t="shared" si="93"/>
        <v>44976</v>
      </c>
      <c r="B1197" s="3">
        <v>50</v>
      </c>
      <c r="C1197" s="3">
        <v>1700</v>
      </c>
      <c r="D1197">
        <v>666.3809</v>
      </c>
      <c r="E1197">
        <v>5.3999999999999999E-2</v>
      </c>
      <c r="F1197">
        <v>654.72580000000005</v>
      </c>
      <c r="G1197">
        <v>670.90480000000002</v>
      </c>
      <c r="H1197">
        <v>673.51199999999994</v>
      </c>
      <c r="I1197">
        <v>5.8999999999999997E-2</v>
      </c>
      <c r="J1197">
        <v>4.2000000000000003E-2</v>
      </c>
      <c r="K1197">
        <v>0.06</v>
      </c>
      <c r="L1197">
        <v>2671</v>
      </c>
      <c r="M1197">
        <v>2689</v>
      </c>
      <c r="N1197">
        <v>2704.6</v>
      </c>
      <c r="Q1197">
        <f t="shared" si="91"/>
        <v>666.4</v>
      </c>
      <c r="R1197">
        <f t="shared" si="92"/>
        <v>666.4</v>
      </c>
      <c r="S1197">
        <f t="shared" si="90"/>
        <v>0.5</v>
      </c>
    </row>
    <row r="1198" spans="1:19" x14ac:dyDescent="0.25">
      <c r="A1198" s="2">
        <f t="shared" si="93"/>
        <v>44976</v>
      </c>
      <c r="B1198" s="3">
        <v>50</v>
      </c>
      <c r="C1198" s="3">
        <v>1800</v>
      </c>
      <c r="D1198">
        <v>667.20190000000002</v>
      </c>
      <c r="E1198">
        <v>5.3999999999999999E-2</v>
      </c>
      <c r="F1198">
        <v>655.53200000000004</v>
      </c>
      <c r="G1198">
        <v>671.7278</v>
      </c>
      <c r="H1198">
        <v>674.34590000000003</v>
      </c>
      <c r="I1198">
        <v>5.3999999999999999E-2</v>
      </c>
      <c r="J1198">
        <v>5.8999999999999997E-2</v>
      </c>
      <c r="K1198">
        <v>4.8000000000000001E-2</v>
      </c>
      <c r="L1198">
        <v>2672.2</v>
      </c>
      <c r="M1198">
        <v>2690.4</v>
      </c>
      <c r="N1198">
        <v>2705.8</v>
      </c>
      <c r="Q1198">
        <f t="shared" si="91"/>
        <v>667.2</v>
      </c>
      <c r="R1198">
        <f t="shared" si="92"/>
        <v>667.2</v>
      </c>
      <c r="S1198">
        <f t="shared" si="90"/>
        <v>0.80000000000006821</v>
      </c>
    </row>
    <row r="1199" spans="1:19" x14ac:dyDescent="0.25">
      <c r="A1199" s="2">
        <f t="shared" si="93"/>
        <v>44976</v>
      </c>
      <c r="B1199" s="3">
        <v>50</v>
      </c>
      <c r="C1199" s="3">
        <v>1900</v>
      </c>
      <c r="D1199">
        <v>667.44669999999996</v>
      </c>
      <c r="E1199">
        <v>5.1999999999999998E-2</v>
      </c>
      <c r="F1199">
        <v>655.77200000000005</v>
      </c>
      <c r="G1199">
        <v>671.98159999999996</v>
      </c>
      <c r="H1199">
        <v>674.58659999999998</v>
      </c>
      <c r="I1199">
        <v>5.2999999999999999E-2</v>
      </c>
      <c r="J1199">
        <v>5.6000000000000001E-2</v>
      </c>
      <c r="K1199">
        <v>4.4999999999999998E-2</v>
      </c>
      <c r="L1199">
        <v>2672.6</v>
      </c>
      <c r="M1199">
        <v>2690.8</v>
      </c>
      <c r="N1199">
        <v>2706.4</v>
      </c>
      <c r="Q1199">
        <f t="shared" si="91"/>
        <v>667.4</v>
      </c>
      <c r="R1199">
        <f t="shared" si="92"/>
        <v>667.4</v>
      </c>
      <c r="S1199">
        <f t="shared" si="90"/>
        <v>0.19999999999993179</v>
      </c>
    </row>
    <row r="1200" spans="1:19" x14ac:dyDescent="0.25">
      <c r="A1200" s="2">
        <f t="shared" si="93"/>
        <v>44976</v>
      </c>
      <c r="B1200" s="3">
        <v>50</v>
      </c>
      <c r="C1200" s="3">
        <v>2000</v>
      </c>
      <c r="D1200">
        <v>668.79319999999996</v>
      </c>
      <c r="E1200">
        <v>5.5E-2</v>
      </c>
      <c r="F1200">
        <v>657.08429999999998</v>
      </c>
      <c r="G1200">
        <v>673.35360000000003</v>
      </c>
      <c r="H1200">
        <v>675.94179999999994</v>
      </c>
      <c r="I1200">
        <v>5.3999999999999999E-2</v>
      </c>
      <c r="J1200">
        <v>5.5E-2</v>
      </c>
      <c r="K1200">
        <v>5.5E-2</v>
      </c>
      <c r="L1200">
        <v>2675</v>
      </c>
      <c r="M1200">
        <v>2693</v>
      </c>
      <c r="N1200">
        <v>2708.6</v>
      </c>
      <c r="Q1200">
        <f t="shared" si="91"/>
        <v>668.8</v>
      </c>
      <c r="R1200">
        <f t="shared" si="92"/>
        <v>668.8</v>
      </c>
      <c r="S1200">
        <f t="shared" si="90"/>
        <v>1.3999999999999773</v>
      </c>
    </row>
    <row r="1201" spans="1:19" x14ac:dyDescent="0.25">
      <c r="A1201" s="2">
        <f t="shared" si="93"/>
        <v>44976</v>
      </c>
      <c r="B1201" s="3">
        <v>50</v>
      </c>
      <c r="C1201" s="3">
        <v>2100</v>
      </c>
      <c r="D1201">
        <v>669.49270000000001</v>
      </c>
      <c r="E1201">
        <v>4.8000000000000001E-2</v>
      </c>
      <c r="F1201">
        <v>657.77070000000003</v>
      </c>
      <c r="G1201">
        <v>674.06370000000004</v>
      </c>
      <c r="H1201">
        <v>676.64359999999999</v>
      </c>
      <c r="I1201">
        <v>5.0999999999999997E-2</v>
      </c>
      <c r="J1201">
        <v>5.7000000000000002E-2</v>
      </c>
      <c r="K1201">
        <v>3.1E-2</v>
      </c>
      <c r="L1201">
        <v>2675.8</v>
      </c>
      <c r="M1201">
        <v>2694.2</v>
      </c>
      <c r="N1201">
        <v>2709.6</v>
      </c>
      <c r="Q1201">
        <f t="shared" si="91"/>
        <v>669.5</v>
      </c>
      <c r="R1201">
        <f t="shared" si="92"/>
        <v>669.5</v>
      </c>
      <c r="S1201">
        <f t="shared" si="90"/>
        <v>0.70000000000004547</v>
      </c>
    </row>
    <row r="1202" spans="1:19" x14ac:dyDescent="0.25">
      <c r="A1202" s="2">
        <f t="shared" si="93"/>
        <v>44976</v>
      </c>
      <c r="B1202" s="3">
        <v>50</v>
      </c>
      <c r="C1202" s="3">
        <v>2200</v>
      </c>
      <c r="D1202">
        <v>669.72990000000004</v>
      </c>
      <c r="E1202">
        <v>5.1999999999999998E-2</v>
      </c>
      <c r="F1202">
        <v>658.00869999999998</v>
      </c>
      <c r="G1202">
        <v>674.30060000000003</v>
      </c>
      <c r="H1202">
        <v>676.88040000000001</v>
      </c>
      <c r="I1202">
        <v>5.2999999999999999E-2</v>
      </c>
      <c r="J1202">
        <v>0.06</v>
      </c>
      <c r="K1202">
        <v>4.2999999999999997E-2</v>
      </c>
      <c r="L1202">
        <v>2676.4</v>
      </c>
      <c r="M1202">
        <v>2694.6</v>
      </c>
      <c r="N1202">
        <v>2710</v>
      </c>
      <c r="Q1202">
        <f t="shared" si="91"/>
        <v>669.7</v>
      </c>
      <c r="R1202">
        <f t="shared" si="92"/>
        <v>669.7</v>
      </c>
      <c r="S1202">
        <f t="shared" si="90"/>
        <v>0.20000000000004547</v>
      </c>
    </row>
    <row r="1203" spans="1:19" x14ac:dyDescent="0.25">
      <c r="A1203" s="2">
        <f t="shared" si="93"/>
        <v>44976</v>
      </c>
      <c r="B1203" s="3">
        <v>50</v>
      </c>
      <c r="C1203" s="3">
        <v>2300</v>
      </c>
      <c r="D1203">
        <v>669.78560000000004</v>
      </c>
      <c r="E1203">
        <v>4.8000000000000001E-2</v>
      </c>
      <c r="F1203">
        <v>658.07240000000002</v>
      </c>
      <c r="G1203">
        <v>674.34370000000001</v>
      </c>
      <c r="H1203">
        <v>676.94060000000002</v>
      </c>
      <c r="I1203">
        <v>5.2999999999999999E-2</v>
      </c>
      <c r="J1203">
        <v>2.3E-2</v>
      </c>
      <c r="K1203">
        <v>5.8999999999999997E-2</v>
      </c>
      <c r="L1203">
        <v>2676.4</v>
      </c>
      <c r="M1203">
        <v>2694.6</v>
      </c>
      <c r="N1203">
        <v>2710</v>
      </c>
      <c r="Q1203">
        <f t="shared" si="91"/>
        <v>669.8</v>
      </c>
      <c r="R1203">
        <f t="shared" si="92"/>
        <v>669.8</v>
      </c>
      <c r="S1203">
        <f t="shared" si="90"/>
        <v>9.9999999999909051E-2</v>
      </c>
    </row>
    <row r="1204" spans="1:19" x14ac:dyDescent="0.25">
      <c r="A1204" s="2">
        <f t="shared" si="93"/>
        <v>44976</v>
      </c>
      <c r="B1204" s="3">
        <v>50</v>
      </c>
      <c r="C1204" s="3">
        <v>2400</v>
      </c>
      <c r="D1204">
        <v>669.86130000000003</v>
      </c>
      <c r="E1204">
        <v>4.3999999999999997E-2</v>
      </c>
      <c r="F1204">
        <v>658.15329999999994</v>
      </c>
      <c r="G1204">
        <v>674.41049999999996</v>
      </c>
      <c r="H1204">
        <v>677.02030000000002</v>
      </c>
      <c r="I1204">
        <v>3.1E-2</v>
      </c>
      <c r="J1204">
        <v>6.0999999999999999E-2</v>
      </c>
      <c r="K1204">
        <v>3.2000000000000001E-2</v>
      </c>
      <c r="L1204">
        <v>2676.6</v>
      </c>
      <c r="M1204">
        <v>2694.6</v>
      </c>
      <c r="N1204">
        <v>2710.2</v>
      </c>
      <c r="Q1204">
        <f t="shared" si="91"/>
        <v>669.9</v>
      </c>
      <c r="R1204">
        <f t="shared" si="92"/>
        <v>669.9</v>
      </c>
      <c r="S1204">
        <f t="shared" si="90"/>
        <v>0.10000000000002274</v>
      </c>
    </row>
    <row r="1205" spans="1:19" x14ac:dyDescent="0.25">
      <c r="A1205" s="2">
        <f t="shared" si="93"/>
        <v>44977</v>
      </c>
      <c r="B1205" s="3">
        <v>51</v>
      </c>
      <c r="C1205" s="3">
        <v>100</v>
      </c>
      <c r="D1205">
        <v>669.9307</v>
      </c>
      <c r="E1205">
        <v>5.2999999999999999E-2</v>
      </c>
      <c r="F1205">
        <v>658.22140000000002</v>
      </c>
      <c r="G1205">
        <v>674.47929999999997</v>
      </c>
      <c r="H1205">
        <v>677.09130000000005</v>
      </c>
      <c r="I1205">
        <v>6.0999999999999999E-2</v>
      </c>
      <c r="J1205">
        <v>3.1E-2</v>
      </c>
      <c r="K1205">
        <v>6.0999999999999999E-2</v>
      </c>
      <c r="L1205">
        <v>2676.8</v>
      </c>
      <c r="M1205">
        <v>2694.8</v>
      </c>
      <c r="N1205">
        <v>2710.4</v>
      </c>
      <c r="Q1205">
        <f t="shared" si="91"/>
        <v>669.9</v>
      </c>
      <c r="R1205">
        <f t="shared" si="92"/>
        <v>669.9</v>
      </c>
      <c r="S1205">
        <f t="shared" si="90"/>
        <v>0</v>
      </c>
    </row>
    <row r="1206" spans="1:19" x14ac:dyDescent="0.25">
      <c r="A1206" s="2">
        <f t="shared" si="93"/>
        <v>44977</v>
      </c>
      <c r="B1206" s="3">
        <v>51</v>
      </c>
      <c r="C1206" s="3">
        <v>200</v>
      </c>
      <c r="D1206">
        <v>670.26949999999999</v>
      </c>
      <c r="E1206">
        <v>5.1999999999999998E-2</v>
      </c>
      <c r="F1206">
        <v>658.55730000000005</v>
      </c>
      <c r="G1206">
        <v>674.82169999999996</v>
      </c>
      <c r="H1206">
        <v>677.42949999999996</v>
      </c>
      <c r="I1206">
        <v>5.2999999999999999E-2</v>
      </c>
      <c r="J1206">
        <v>4.2999999999999997E-2</v>
      </c>
      <c r="K1206">
        <v>5.8000000000000003E-2</v>
      </c>
      <c r="L1206">
        <v>2677.2</v>
      </c>
      <c r="M1206">
        <v>2695.4</v>
      </c>
      <c r="N1206">
        <v>2710.8</v>
      </c>
      <c r="Q1206">
        <f t="shared" si="91"/>
        <v>670.3</v>
      </c>
      <c r="R1206">
        <f t="shared" si="92"/>
        <v>670.3</v>
      </c>
      <c r="S1206">
        <f t="shared" si="90"/>
        <v>0.39999999999997726</v>
      </c>
    </row>
    <row r="1207" spans="1:19" x14ac:dyDescent="0.25">
      <c r="A1207" s="2">
        <f t="shared" si="93"/>
        <v>44977</v>
      </c>
      <c r="B1207" s="3">
        <v>51</v>
      </c>
      <c r="C1207" s="3">
        <v>300</v>
      </c>
      <c r="D1207">
        <v>670.98820000000001</v>
      </c>
      <c r="E1207">
        <v>5.0999999999999997E-2</v>
      </c>
      <c r="F1207">
        <v>659.24630000000002</v>
      </c>
      <c r="G1207">
        <v>675.54769999999996</v>
      </c>
      <c r="H1207">
        <v>678.17060000000004</v>
      </c>
      <c r="I1207">
        <v>3.5000000000000003E-2</v>
      </c>
      <c r="J1207">
        <v>5.6000000000000001E-2</v>
      </c>
      <c r="K1207">
        <v>5.8999999999999997E-2</v>
      </c>
      <c r="L1207">
        <v>2678.4</v>
      </c>
      <c r="M1207">
        <v>2696.6</v>
      </c>
      <c r="N1207">
        <v>2712.2</v>
      </c>
      <c r="Q1207">
        <f t="shared" si="91"/>
        <v>671</v>
      </c>
      <c r="R1207">
        <f t="shared" si="92"/>
        <v>671</v>
      </c>
      <c r="S1207">
        <f t="shared" si="90"/>
        <v>0.70000000000004547</v>
      </c>
    </row>
    <row r="1208" spans="1:19" x14ac:dyDescent="0.25">
      <c r="A1208" s="2">
        <f t="shared" si="93"/>
        <v>44977</v>
      </c>
      <c r="B1208" s="3">
        <v>51</v>
      </c>
      <c r="C1208" s="3">
        <v>400</v>
      </c>
      <c r="D1208">
        <v>671.67160000000001</v>
      </c>
      <c r="E1208">
        <v>5.2999999999999999E-2</v>
      </c>
      <c r="F1208">
        <v>659.89750000000004</v>
      </c>
      <c r="G1208">
        <v>676.24159999999995</v>
      </c>
      <c r="H1208">
        <v>678.87549999999999</v>
      </c>
      <c r="I1208">
        <v>5.7000000000000002E-2</v>
      </c>
      <c r="J1208">
        <v>6.0999999999999999E-2</v>
      </c>
      <c r="K1208">
        <v>3.7999999999999999E-2</v>
      </c>
      <c r="L1208">
        <v>2679.4</v>
      </c>
      <c r="M1208">
        <v>2697.8</v>
      </c>
      <c r="N1208">
        <v>2713.2</v>
      </c>
      <c r="Q1208">
        <f t="shared" si="91"/>
        <v>671.7</v>
      </c>
      <c r="R1208">
        <f t="shared" si="92"/>
        <v>671.7</v>
      </c>
      <c r="S1208">
        <f t="shared" si="90"/>
        <v>0.70000000000004547</v>
      </c>
    </row>
    <row r="1209" spans="1:19" x14ac:dyDescent="0.25">
      <c r="A1209" s="2">
        <f t="shared" si="93"/>
        <v>44977</v>
      </c>
      <c r="B1209" s="3">
        <v>51</v>
      </c>
      <c r="C1209" s="3">
        <v>500</v>
      </c>
      <c r="D1209">
        <v>672.2921</v>
      </c>
      <c r="E1209">
        <v>5.6000000000000001E-2</v>
      </c>
      <c r="F1209">
        <v>660.48929999999996</v>
      </c>
      <c r="G1209">
        <v>676.86680000000001</v>
      </c>
      <c r="H1209">
        <v>679.52020000000005</v>
      </c>
      <c r="I1209">
        <v>4.8000000000000001E-2</v>
      </c>
      <c r="J1209">
        <v>6.0999999999999999E-2</v>
      </c>
      <c r="K1209">
        <v>5.8999999999999997E-2</v>
      </c>
      <c r="L1209">
        <v>2680.6</v>
      </c>
      <c r="M1209">
        <v>2698.8</v>
      </c>
      <c r="N1209">
        <v>2714.4</v>
      </c>
      <c r="Q1209">
        <f t="shared" si="91"/>
        <v>672.3</v>
      </c>
      <c r="R1209">
        <f t="shared" si="92"/>
        <v>672.3</v>
      </c>
      <c r="S1209">
        <f t="shared" si="90"/>
        <v>0.59999999999990905</v>
      </c>
    </row>
    <row r="1210" spans="1:19" x14ac:dyDescent="0.25">
      <c r="A1210" s="2">
        <f t="shared" si="93"/>
        <v>44977</v>
      </c>
      <c r="B1210" s="3">
        <v>51</v>
      </c>
      <c r="C1210" s="3">
        <v>600</v>
      </c>
      <c r="D1210">
        <v>672.95240000000001</v>
      </c>
      <c r="E1210">
        <v>4.7E-2</v>
      </c>
      <c r="F1210">
        <v>661.11980000000005</v>
      </c>
      <c r="G1210">
        <v>677.54849999999999</v>
      </c>
      <c r="H1210">
        <v>680.18899999999996</v>
      </c>
      <c r="I1210">
        <v>5.8999999999999997E-2</v>
      </c>
      <c r="J1210">
        <v>2.7E-2</v>
      </c>
      <c r="K1210">
        <v>0.05</v>
      </c>
      <c r="L1210">
        <v>2681.4</v>
      </c>
      <c r="M1210">
        <v>2699.8</v>
      </c>
      <c r="N1210">
        <v>2715.4</v>
      </c>
      <c r="Q1210">
        <f t="shared" si="91"/>
        <v>673</v>
      </c>
      <c r="R1210">
        <f t="shared" si="92"/>
        <v>673</v>
      </c>
      <c r="S1210">
        <f t="shared" si="90"/>
        <v>0.70000000000004547</v>
      </c>
    </row>
    <row r="1211" spans="1:19" x14ac:dyDescent="0.25">
      <c r="A1211" s="2">
        <f t="shared" si="93"/>
        <v>44977</v>
      </c>
      <c r="B1211" s="3">
        <v>51</v>
      </c>
      <c r="C1211" s="3">
        <v>700</v>
      </c>
      <c r="D1211">
        <v>673.53689999999995</v>
      </c>
      <c r="E1211">
        <v>0.05</v>
      </c>
      <c r="F1211">
        <v>661.68209999999999</v>
      </c>
      <c r="G1211">
        <v>678.13959999999997</v>
      </c>
      <c r="H1211">
        <v>680.78899999999999</v>
      </c>
      <c r="I1211">
        <v>4.2999999999999997E-2</v>
      </c>
      <c r="J1211">
        <v>4.9000000000000002E-2</v>
      </c>
      <c r="K1211">
        <v>5.8000000000000003E-2</v>
      </c>
      <c r="L1211">
        <v>2682.4</v>
      </c>
      <c r="M1211">
        <v>2700.8</v>
      </c>
      <c r="N1211">
        <v>2716.4</v>
      </c>
      <c r="Q1211">
        <f t="shared" si="91"/>
        <v>673.5</v>
      </c>
      <c r="R1211">
        <f t="shared" si="92"/>
        <v>673.5</v>
      </c>
      <c r="S1211">
        <f t="shared" si="90"/>
        <v>0.5</v>
      </c>
    </row>
    <row r="1212" spans="1:19" x14ac:dyDescent="0.25">
      <c r="A1212" s="2">
        <f t="shared" si="93"/>
        <v>44977</v>
      </c>
      <c r="B1212" s="3">
        <v>51</v>
      </c>
      <c r="C1212" s="3">
        <v>800</v>
      </c>
      <c r="D1212">
        <v>673.83720000000005</v>
      </c>
      <c r="E1212">
        <v>5.1999999999999998E-2</v>
      </c>
      <c r="F1212">
        <v>661.9828</v>
      </c>
      <c r="G1212">
        <v>678.45050000000003</v>
      </c>
      <c r="H1212">
        <v>681.07830000000001</v>
      </c>
      <c r="I1212">
        <v>6.0999999999999999E-2</v>
      </c>
      <c r="J1212">
        <v>0.06</v>
      </c>
      <c r="K1212">
        <v>2.8000000000000001E-2</v>
      </c>
      <c r="L1212">
        <v>2682.8</v>
      </c>
      <c r="M1212">
        <v>2701.2</v>
      </c>
      <c r="N1212">
        <v>2716.8</v>
      </c>
      <c r="Q1212">
        <f t="shared" si="91"/>
        <v>673.8</v>
      </c>
      <c r="R1212">
        <f t="shared" si="92"/>
        <v>673.8</v>
      </c>
      <c r="S1212">
        <f t="shared" si="90"/>
        <v>0.29999999999995453</v>
      </c>
    </row>
    <row r="1213" spans="1:19" x14ac:dyDescent="0.25">
      <c r="A1213" s="2">
        <f t="shared" si="93"/>
        <v>44977</v>
      </c>
      <c r="B1213" s="3">
        <v>51</v>
      </c>
      <c r="C1213" s="3">
        <v>900</v>
      </c>
      <c r="D1213">
        <v>673.99540000000002</v>
      </c>
      <c r="E1213">
        <v>4.5999999999999999E-2</v>
      </c>
      <c r="F1213">
        <v>662.1703</v>
      </c>
      <c r="G1213">
        <v>678.59730000000002</v>
      </c>
      <c r="H1213">
        <v>681.21860000000004</v>
      </c>
      <c r="I1213">
        <v>2.1999999999999999E-2</v>
      </c>
      <c r="J1213">
        <v>6.0999999999999999E-2</v>
      </c>
      <c r="K1213">
        <v>4.4999999999999998E-2</v>
      </c>
      <c r="L1213">
        <v>2683.2</v>
      </c>
      <c r="M1213">
        <v>2701.4</v>
      </c>
      <c r="N1213">
        <v>2717</v>
      </c>
      <c r="Q1213">
        <f t="shared" si="91"/>
        <v>674</v>
      </c>
      <c r="R1213">
        <f t="shared" si="92"/>
        <v>674</v>
      </c>
      <c r="S1213">
        <f t="shared" si="90"/>
        <v>0.20000000000004547</v>
      </c>
    </row>
    <row r="1214" spans="1:19" x14ac:dyDescent="0.25">
      <c r="A1214" s="2">
        <f t="shared" si="93"/>
        <v>44977</v>
      </c>
      <c r="B1214" s="3">
        <v>51</v>
      </c>
      <c r="C1214" s="3">
        <v>1000</v>
      </c>
      <c r="D1214">
        <v>674.59879999999998</v>
      </c>
      <c r="E1214">
        <v>5.2999999999999999E-2</v>
      </c>
      <c r="F1214">
        <v>662.79909999999995</v>
      </c>
      <c r="G1214">
        <v>679.20399999999995</v>
      </c>
      <c r="H1214">
        <v>681.79309999999998</v>
      </c>
      <c r="I1214">
        <v>0.05</v>
      </c>
      <c r="J1214">
        <v>6.2E-2</v>
      </c>
      <c r="K1214">
        <v>4.7E-2</v>
      </c>
      <c r="L1214">
        <v>2684.4</v>
      </c>
      <c r="M1214">
        <v>2702.6</v>
      </c>
      <c r="N1214">
        <v>2718</v>
      </c>
      <c r="Q1214">
        <f t="shared" si="91"/>
        <v>674.6</v>
      </c>
      <c r="R1214">
        <f t="shared" si="92"/>
        <v>674.6</v>
      </c>
      <c r="S1214">
        <f t="shared" si="90"/>
        <v>0.60000000000002274</v>
      </c>
    </row>
    <row r="1215" spans="1:19" x14ac:dyDescent="0.25">
      <c r="A1215" s="2">
        <f t="shared" si="93"/>
        <v>44977</v>
      </c>
      <c r="B1215" s="3">
        <v>51</v>
      </c>
      <c r="C1215" s="3">
        <v>1100</v>
      </c>
      <c r="D1215">
        <v>675.40629999999999</v>
      </c>
      <c r="E1215">
        <v>5.1999999999999998E-2</v>
      </c>
      <c r="F1215">
        <v>663.60559999999998</v>
      </c>
      <c r="G1215">
        <v>680.02499999999998</v>
      </c>
      <c r="H1215">
        <v>682.58810000000005</v>
      </c>
      <c r="I1215">
        <v>0.05</v>
      </c>
      <c r="J1215">
        <v>5.1999999999999998E-2</v>
      </c>
      <c r="K1215">
        <v>5.5E-2</v>
      </c>
      <c r="L1215">
        <v>2685.6</v>
      </c>
      <c r="M1215">
        <v>2703.8</v>
      </c>
      <c r="N1215">
        <v>2719.4</v>
      </c>
      <c r="Q1215">
        <f t="shared" si="91"/>
        <v>675.4</v>
      </c>
      <c r="R1215">
        <f t="shared" si="92"/>
        <v>675.4</v>
      </c>
      <c r="S1215">
        <f t="shared" si="90"/>
        <v>0.79999999999995453</v>
      </c>
    </row>
    <row r="1216" spans="1:19" x14ac:dyDescent="0.25">
      <c r="A1216" s="2">
        <f t="shared" si="93"/>
        <v>44977</v>
      </c>
      <c r="B1216" s="3">
        <v>51</v>
      </c>
      <c r="C1216" s="3">
        <v>1200</v>
      </c>
      <c r="D1216">
        <v>676.44110000000001</v>
      </c>
      <c r="E1216">
        <v>4.4999999999999998E-2</v>
      </c>
      <c r="F1216">
        <v>664.6</v>
      </c>
      <c r="G1216">
        <v>681.06690000000003</v>
      </c>
      <c r="H1216">
        <v>683.65620000000001</v>
      </c>
      <c r="I1216">
        <v>3.5999999999999997E-2</v>
      </c>
      <c r="J1216">
        <v>0.06</v>
      </c>
      <c r="K1216">
        <v>3.5999999999999997E-2</v>
      </c>
      <c r="L1216">
        <v>2687.2</v>
      </c>
      <c r="M1216">
        <v>2705.6</v>
      </c>
      <c r="N1216">
        <v>2721</v>
      </c>
      <c r="Q1216">
        <f t="shared" si="91"/>
        <v>676.4</v>
      </c>
      <c r="R1216">
        <f t="shared" si="92"/>
        <v>676.4</v>
      </c>
      <c r="S1216">
        <f t="shared" si="90"/>
        <v>1</v>
      </c>
    </row>
    <row r="1217" spans="1:19" x14ac:dyDescent="0.25">
      <c r="A1217" s="2">
        <f t="shared" si="93"/>
        <v>44977</v>
      </c>
      <c r="B1217" s="3">
        <v>51</v>
      </c>
      <c r="C1217" s="3">
        <v>1300</v>
      </c>
      <c r="D1217">
        <v>676.60540000000003</v>
      </c>
      <c r="E1217">
        <v>4.8000000000000001E-2</v>
      </c>
      <c r="F1217">
        <v>664.75160000000005</v>
      </c>
      <c r="G1217">
        <v>681.2355</v>
      </c>
      <c r="H1217">
        <v>683.82920000000001</v>
      </c>
      <c r="I1217">
        <v>5.3999999999999999E-2</v>
      </c>
      <c r="J1217">
        <v>2.3E-2</v>
      </c>
      <c r="K1217">
        <v>5.8999999999999997E-2</v>
      </c>
      <c r="L1217">
        <v>2687.4</v>
      </c>
      <c r="M1217">
        <v>2705.8</v>
      </c>
      <c r="N1217">
        <v>2721.4</v>
      </c>
      <c r="Q1217">
        <f t="shared" si="91"/>
        <v>676.6</v>
      </c>
      <c r="R1217">
        <f t="shared" si="92"/>
        <v>676.6</v>
      </c>
      <c r="S1217">
        <f t="shared" si="90"/>
        <v>0.20000000000004547</v>
      </c>
    </row>
    <row r="1218" spans="1:19" x14ac:dyDescent="0.25">
      <c r="A1218" s="2">
        <f t="shared" si="93"/>
        <v>44977</v>
      </c>
      <c r="B1218" s="3">
        <v>51</v>
      </c>
      <c r="C1218" s="3">
        <v>1400</v>
      </c>
      <c r="D1218">
        <v>676.62339999999995</v>
      </c>
      <c r="E1218">
        <v>5.7000000000000002E-2</v>
      </c>
      <c r="F1218">
        <v>664.7645</v>
      </c>
      <c r="G1218">
        <v>681.2636</v>
      </c>
      <c r="H1218">
        <v>683.84209999999996</v>
      </c>
      <c r="I1218">
        <v>5.8999999999999997E-2</v>
      </c>
      <c r="J1218">
        <v>5.1999999999999998E-2</v>
      </c>
      <c r="K1218">
        <v>6.0999999999999999E-2</v>
      </c>
      <c r="L1218">
        <v>2687.4</v>
      </c>
      <c r="M1218">
        <v>2705.8</v>
      </c>
      <c r="N1218">
        <v>2721.4</v>
      </c>
      <c r="Q1218">
        <f t="shared" si="91"/>
        <v>676.6</v>
      </c>
      <c r="R1218">
        <f t="shared" si="92"/>
        <v>676.6</v>
      </c>
      <c r="S1218">
        <f t="shared" si="90"/>
        <v>0</v>
      </c>
    </row>
    <row r="1219" spans="1:19" x14ac:dyDescent="0.25">
      <c r="A1219" s="2">
        <f t="shared" si="93"/>
        <v>44977</v>
      </c>
      <c r="B1219" s="3">
        <v>51</v>
      </c>
      <c r="C1219" s="3">
        <v>1500</v>
      </c>
      <c r="D1219">
        <v>676.63480000000004</v>
      </c>
      <c r="E1219">
        <v>5.8000000000000003E-2</v>
      </c>
      <c r="F1219">
        <v>664.78369999999995</v>
      </c>
      <c r="G1219">
        <v>681.26570000000004</v>
      </c>
      <c r="H1219">
        <v>683.85509999999999</v>
      </c>
      <c r="I1219">
        <v>6.0999999999999999E-2</v>
      </c>
      <c r="J1219">
        <v>5.2999999999999999E-2</v>
      </c>
      <c r="K1219">
        <v>6.0999999999999999E-2</v>
      </c>
      <c r="L1219">
        <v>2687.6</v>
      </c>
      <c r="M1219">
        <v>2705.8</v>
      </c>
      <c r="N1219">
        <v>2721.4</v>
      </c>
      <c r="Q1219">
        <f t="shared" si="91"/>
        <v>676.6</v>
      </c>
      <c r="R1219">
        <f t="shared" si="92"/>
        <v>676.6</v>
      </c>
      <c r="S1219">
        <f t="shared" si="90"/>
        <v>0</v>
      </c>
    </row>
    <row r="1220" spans="1:19" x14ac:dyDescent="0.25">
      <c r="A1220" s="2">
        <f t="shared" si="93"/>
        <v>44977</v>
      </c>
      <c r="B1220" s="3">
        <v>51</v>
      </c>
      <c r="C1220" s="3">
        <v>1600</v>
      </c>
      <c r="D1220">
        <v>676.64279999999997</v>
      </c>
      <c r="E1220">
        <v>5.8000000000000003E-2</v>
      </c>
      <c r="F1220">
        <v>664.79219999999998</v>
      </c>
      <c r="G1220">
        <v>681.27009999999996</v>
      </c>
      <c r="H1220">
        <v>683.86590000000001</v>
      </c>
      <c r="I1220">
        <v>0.06</v>
      </c>
      <c r="J1220">
        <v>5.5E-2</v>
      </c>
      <c r="K1220">
        <v>5.8999999999999997E-2</v>
      </c>
      <c r="L1220">
        <v>2687.4</v>
      </c>
      <c r="M1220">
        <v>2705.8</v>
      </c>
      <c r="N1220">
        <v>2721.2</v>
      </c>
      <c r="Q1220">
        <f t="shared" si="91"/>
        <v>676.6</v>
      </c>
      <c r="R1220">
        <f t="shared" si="92"/>
        <v>676.6</v>
      </c>
      <c r="S1220">
        <f t="shared" si="90"/>
        <v>0</v>
      </c>
    </row>
    <row r="1221" spans="1:19" x14ac:dyDescent="0.25">
      <c r="A1221" s="2">
        <f t="shared" si="93"/>
        <v>44977</v>
      </c>
      <c r="B1221" s="3">
        <v>51</v>
      </c>
      <c r="C1221" s="3">
        <v>1700</v>
      </c>
      <c r="D1221">
        <v>676.6277</v>
      </c>
      <c r="E1221">
        <v>5.8000000000000003E-2</v>
      </c>
      <c r="F1221">
        <v>664.78160000000003</v>
      </c>
      <c r="G1221">
        <v>681.26570000000004</v>
      </c>
      <c r="H1221">
        <v>683.8356</v>
      </c>
      <c r="I1221">
        <v>6.0999999999999999E-2</v>
      </c>
      <c r="J1221">
        <v>5.2999999999999999E-2</v>
      </c>
      <c r="K1221">
        <v>0.06</v>
      </c>
      <c r="L1221">
        <v>2687.6</v>
      </c>
      <c r="M1221">
        <v>2705.8</v>
      </c>
      <c r="N1221">
        <v>2721.4</v>
      </c>
      <c r="Q1221">
        <f t="shared" si="91"/>
        <v>676.6</v>
      </c>
      <c r="R1221">
        <f t="shared" si="92"/>
        <v>676.6</v>
      </c>
      <c r="S1221">
        <f t="shared" ref="S1221:S1284" si="94">IF(R1221&gt;R1220,R1221-R1220,0)</f>
        <v>0</v>
      </c>
    </row>
    <row r="1222" spans="1:19" x14ac:dyDescent="0.25">
      <c r="A1222" s="2">
        <f t="shared" si="93"/>
        <v>44977</v>
      </c>
      <c r="B1222" s="3">
        <v>51</v>
      </c>
      <c r="C1222" s="3">
        <v>1800</v>
      </c>
      <c r="D1222">
        <v>676.6377</v>
      </c>
      <c r="E1222">
        <v>5.8999999999999997E-2</v>
      </c>
      <c r="F1222">
        <v>664.78160000000003</v>
      </c>
      <c r="G1222">
        <v>681.2722</v>
      </c>
      <c r="H1222">
        <v>683.85940000000005</v>
      </c>
      <c r="I1222">
        <v>6.0999999999999999E-2</v>
      </c>
      <c r="J1222">
        <v>5.6000000000000001E-2</v>
      </c>
      <c r="K1222">
        <v>0.06</v>
      </c>
      <c r="L1222">
        <v>2687.4</v>
      </c>
      <c r="M1222">
        <v>2705.8</v>
      </c>
      <c r="N1222">
        <v>2721.2</v>
      </c>
      <c r="Q1222">
        <f t="shared" ref="Q1222:Q1285" si="95">ROUND(D1222,1)</f>
        <v>676.6</v>
      </c>
      <c r="R1222">
        <f t="shared" ref="R1222:R1285" si="96">ROUND(IF(Q1222&lt;R1221,R1221,Q1222),1)</f>
        <v>676.6</v>
      </c>
      <c r="S1222">
        <f t="shared" si="94"/>
        <v>0</v>
      </c>
    </row>
    <row r="1223" spans="1:19" x14ac:dyDescent="0.25">
      <c r="A1223" s="2">
        <f t="shared" ref="A1223:A1286" si="97">A$5-1+B1223</f>
        <v>44977</v>
      </c>
      <c r="B1223" s="3">
        <v>51</v>
      </c>
      <c r="C1223" s="3">
        <v>1900</v>
      </c>
      <c r="D1223">
        <v>676.68730000000005</v>
      </c>
      <c r="E1223">
        <v>4.2999999999999997E-2</v>
      </c>
      <c r="F1223">
        <v>664.82429999999999</v>
      </c>
      <c r="G1223">
        <v>681.32849999999996</v>
      </c>
      <c r="H1223">
        <v>683.90920000000006</v>
      </c>
      <c r="I1223">
        <v>4.2000000000000003E-2</v>
      </c>
      <c r="J1223">
        <v>5.2999999999999999E-2</v>
      </c>
      <c r="K1223">
        <v>3.3000000000000002E-2</v>
      </c>
      <c r="L1223">
        <v>2687.6</v>
      </c>
      <c r="M1223">
        <v>2706</v>
      </c>
      <c r="N1223">
        <v>2721.4</v>
      </c>
      <c r="Q1223">
        <f t="shared" si="95"/>
        <v>676.7</v>
      </c>
      <c r="R1223">
        <f t="shared" si="96"/>
        <v>676.7</v>
      </c>
      <c r="S1223">
        <f t="shared" si="94"/>
        <v>0.10000000000002274</v>
      </c>
    </row>
    <row r="1224" spans="1:19" x14ac:dyDescent="0.25">
      <c r="A1224" s="2">
        <f t="shared" si="97"/>
        <v>44977</v>
      </c>
      <c r="B1224" s="3">
        <v>51</v>
      </c>
      <c r="C1224" s="3">
        <v>2000</v>
      </c>
      <c r="D1224">
        <v>676.81870000000004</v>
      </c>
      <c r="E1224">
        <v>4.4999999999999998E-2</v>
      </c>
      <c r="F1224">
        <v>664.95669999999996</v>
      </c>
      <c r="G1224">
        <v>681.44960000000003</v>
      </c>
      <c r="H1224">
        <v>684.04989999999998</v>
      </c>
      <c r="I1224">
        <v>3.5000000000000003E-2</v>
      </c>
      <c r="J1224">
        <v>5.3999999999999999E-2</v>
      </c>
      <c r="K1224">
        <v>4.2999999999999997E-2</v>
      </c>
      <c r="L1224">
        <v>2687.8</v>
      </c>
      <c r="M1224">
        <v>2706.2</v>
      </c>
      <c r="N1224">
        <v>2721.6</v>
      </c>
      <c r="Q1224">
        <f t="shared" si="95"/>
        <v>676.8</v>
      </c>
      <c r="R1224">
        <f t="shared" si="96"/>
        <v>676.8</v>
      </c>
      <c r="S1224">
        <f t="shared" si="94"/>
        <v>9.9999999999909051E-2</v>
      </c>
    </row>
    <row r="1225" spans="1:19" x14ac:dyDescent="0.25">
      <c r="A1225" s="2">
        <f t="shared" si="97"/>
        <v>44977</v>
      </c>
      <c r="B1225" s="3">
        <v>51</v>
      </c>
      <c r="C1225" s="3">
        <v>2100</v>
      </c>
      <c r="D1225">
        <v>676.83450000000005</v>
      </c>
      <c r="E1225">
        <v>4.8000000000000001E-2</v>
      </c>
      <c r="F1225">
        <v>664.97590000000002</v>
      </c>
      <c r="G1225">
        <v>681.45820000000003</v>
      </c>
      <c r="H1225">
        <v>684.0693</v>
      </c>
      <c r="I1225">
        <v>3.6999999999999998E-2</v>
      </c>
      <c r="J1225">
        <v>4.9000000000000002E-2</v>
      </c>
      <c r="K1225">
        <v>5.6000000000000001E-2</v>
      </c>
      <c r="L1225">
        <v>2687.8</v>
      </c>
      <c r="M1225">
        <v>2706.2</v>
      </c>
      <c r="N1225">
        <v>2721.6</v>
      </c>
      <c r="Q1225">
        <f t="shared" si="95"/>
        <v>676.8</v>
      </c>
      <c r="R1225">
        <f t="shared" si="96"/>
        <v>676.8</v>
      </c>
      <c r="S1225">
        <f t="shared" si="94"/>
        <v>0</v>
      </c>
    </row>
    <row r="1226" spans="1:19" x14ac:dyDescent="0.25">
      <c r="A1226" s="2">
        <f t="shared" si="97"/>
        <v>44977</v>
      </c>
      <c r="B1226" s="3">
        <v>51</v>
      </c>
      <c r="C1226" s="3">
        <v>2200</v>
      </c>
      <c r="D1226">
        <v>676.85530000000006</v>
      </c>
      <c r="E1226">
        <v>5.0999999999999997E-2</v>
      </c>
      <c r="F1226">
        <v>664.99080000000004</v>
      </c>
      <c r="G1226">
        <v>681.46690000000001</v>
      </c>
      <c r="H1226">
        <v>684.10829999999999</v>
      </c>
      <c r="I1226">
        <v>5.0999999999999997E-2</v>
      </c>
      <c r="J1226">
        <v>0.04</v>
      </c>
      <c r="K1226">
        <v>0.06</v>
      </c>
      <c r="L1226">
        <v>2687.8</v>
      </c>
      <c r="M1226">
        <v>2706.2</v>
      </c>
      <c r="N1226">
        <v>2721.8</v>
      </c>
      <c r="Q1226">
        <f t="shared" si="95"/>
        <v>676.9</v>
      </c>
      <c r="R1226">
        <f t="shared" si="96"/>
        <v>676.9</v>
      </c>
      <c r="S1226">
        <f t="shared" si="94"/>
        <v>0.10000000000002274</v>
      </c>
    </row>
    <row r="1227" spans="1:19" x14ac:dyDescent="0.25">
      <c r="A1227" s="2">
        <f t="shared" si="97"/>
        <v>44977</v>
      </c>
      <c r="B1227" s="3">
        <v>51</v>
      </c>
      <c r="C1227" s="3">
        <v>2300</v>
      </c>
      <c r="D1227">
        <v>676.85310000000004</v>
      </c>
      <c r="E1227">
        <v>5.5E-2</v>
      </c>
      <c r="F1227">
        <v>664.9973</v>
      </c>
      <c r="G1227">
        <v>681.45820000000003</v>
      </c>
      <c r="H1227">
        <v>684.10389999999995</v>
      </c>
      <c r="I1227">
        <v>5.5E-2</v>
      </c>
      <c r="J1227">
        <v>4.9000000000000002E-2</v>
      </c>
      <c r="K1227">
        <v>6.0999999999999999E-2</v>
      </c>
      <c r="L1227">
        <v>2687.8</v>
      </c>
      <c r="M1227">
        <v>2706.2</v>
      </c>
      <c r="N1227">
        <v>2721.8</v>
      </c>
      <c r="Q1227">
        <f t="shared" si="95"/>
        <v>676.9</v>
      </c>
      <c r="R1227">
        <f t="shared" si="96"/>
        <v>676.9</v>
      </c>
      <c r="S1227">
        <f t="shared" si="94"/>
        <v>0</v>
      </c>
    </row>
    <row r="1228" spans="1:19" x14ac:dyDescent="0.25">
      <c r="A1228" s="2">
        <f t="shared" si="97"/>
        <v>44977</v>
      </c>
      <c r="B1228" s="3">
        <v>51</v>
      </c>
      <c r="C1228" s="3">
        <v>2400</v>
      </c>
      <c r="D1228">
        <v>676.83950000000004</v>
      </c>
      <c r="E1228">
        <v>5.0999999999999997E-2</v>
      </c>
      <c r="F1228">
        <v>664.98019999999997</v>
      </c>
      <c r="G1228">
        <v>681.45609999999999</v>
      </c>
      <c r="H1228">
        <v>684.08230000000003</v>
      </c>
      <c r="I1228">
        <v>4.2000000000000003E-2</v>
      </c>
      <c r="J1228">
        <v>0.05</v>
      </c>
      <c r="K1228">
        <v>0.06</v>
      </c>
      <c r="L1228">
        <v>2687.8</v>
      </c>
      <c r="M1228">
        <v>2706.2</v>
      </c>
      <c r="N1228">
        <v>2721.6</v>
      </c>
      <c r="Q1228">
        <f t="shared" si="95"/>
        <v>676.8</v>
      </c>
      <c r="R1228">
        <f t="shared" si="96"/>
        <v>676.9</v>
      </c>
      <c r="S1228">
        <f t="shared" si="94"/>
        <v>0</v>
      </c>
    </row>
    <row r="1229" spans="1:19" x14ac:dyDescent="0.25">
      <c r="A1229" s="2">
        <f t="shared" si="97"/>
        <v>44978</v>
      </c>
      <c r="B1229" s="3">
        <v>52</v>
      </c>
      <c r="C1229" s="3">
        <v>100</v>
      </c>
      <c r="D1229">
        <v>676.84100000000001</v>
      </c>
      <c r="E1229">
        <v>5.1999999999999998E-2</v>
      </c>
      <c r="F1229">
        <v>664.98659999999995</v>
      </c>
      <c r="G1229">
        <v>681.46040000000005</v>
      </c>
      <c r="H1229">
        <v>684.07590000000005</v>
      </c>
      <c r="I1229">
        <v>4.8000000000000001E-2</v>
      </c>
      <c r="J1229">
        <v>4.7E-2</v>
      </c>
      <c r="K1229">
        <v>5.8999999999999997E-2</v>
      </c>
      <c r="L1229">
        <v>2687.8</v>
      </c>
      <c r="M1229">
        <v>2706</v>
      </c>
      <c r="N1229">
        <v>2721.6</v>
      </c>
      <c r="Q1229">
        <f t="shared" si="95"/>
        <v>676.8</v>
      </c>
      <c r="R1229">
        <f t="shared" si="96"/>
        <v>676.9</v>
      </c>
      <c r="S1229">
        <f t="shared" si="94"/>
        <v>0</v>
      </c>
    </row>
    <row r="1230" spans="1:19" x14ac:dyDescent="0.25">
      <c r="A1230" s="2">
        <f t="shared" si="97"/>
        <v>44978</v>
      </c>
      <c r="B1230" s="3">
        <v>52</v>
      </c>
      <c r="C1230" s="3">
        <v>200</v>
      </c>
      <c r="D1230">
        <v>676.92430000000002</v>
      </c>
      <c r="E1230">
        <v>0.05</v>
      </c>
      <c r="F1230">
        <v>665.06129999999996</v>
      </c>
      <c r="G1230">
        <v>681.54259999999999</v>
      </c>
      <c r="H1230">
        <v>684.16890000000001</v>
      </c>
      <c r="I1230">
        <v>4.8000000000000001E-2</v>
      </c>
      <c r="J1230">
        <v>6.2E-2</v>
      </c>
      <c r="K1230">
        <v>3.7999999999999999E-2</v>
      </c>
      <c r="L1230">
        <v>2688</v>
      </c>
      <c r="M1230">
        <v>2706.2</v>
      </c>
      <c r="N1230">
        <v>2721.8</v>
      </c>
      <c r="Q1230">
        <f t="shared" si="95"/>
        <v>676.9</v>
      </c>
      <c r="R1230">
        <f t="shared" si="96"/>
        <v>676.9</v>
      </c>
      <c r="S1230">
        <f t="shared" si="94"/>
        <v>0</v>
      </c>
    </row>
    <row r="1231" spans="1:19" x14ac:dyDescent="0.25">
      <c r="A1231" s="2">
        <f t="shared" si="97"/>
        <v>44978</v>
      </c>
      <c r="B1231" s="3">
        <v>52</v>
      </c>
      <c r="C1231" s="3">
        <v>300</v>
      </c>
      <c r="D1231">
        <v>677.17409999999995</v>
      </c>
      <c r="E1231">
        <v>5.6000000000000001E-2</v>
      </c>
      <c r="F1231">
        <v>665.29830000000004</v>
      </c>
      <c r="G1231">
        <v>681.79139999999995</v>
      </c>
      <c r="H1231">
        <v>684.43269999999995</v>
      </c>
      <c r="I1231">
        <v>5.1999999999999998E-2</v>
      </c>
      <c r="J1231">
        <v>6.2E-2</v>
      </c>
      <c r="K1231">
        <v>5.2999999999999999E-2</v>
      </c>
      <c r="L1231">
        <v>2688.2</v>
      </c>
      <c r="M1231">
        <v>2706.8</v>
      </c>
      <c r="N1231">
        <v>2722.2</v>
      </c>
      <c r="Q1231">
        <f t="shared" si="95"/>
        <v>677.2</v>
      </c>
      <c r="R1231">
        <f t="shared" si="96"/>
        <v>677.2</v>
      </c>
      <c r="S1231">
        <f t="shared" si="94"/>
        <v>0.30000000000006821</v>
      </c>
    </row>
    <row r="1232" spans="1:19" x14ac:dyDescent="0.25">
      <c r="A1232" s="2">
        <f t="shared" si="97"/>
        <v>44978</v>
      </c>
      <c r="B1232" s="3">
        <v>52</v>
      </c>
      <c r="C1232" s="3">
        <v>400</v>
      </c>
      <c r="D1232">
        <v>678.03470000000004</v>
      </c>
      <c r="E1232">
        <v>4.9000000000000002E-2</v>
      </c>
      <c r="F1232">
        <v>666.14449999999999</v>
      </c>
      <c r="G1232">
        <v>682.59640000000002</v>
      </c>
      <c r="H1232">
        <v>685.36350000000004</v>
      </c>
      <c r="I1232">
        <v>5.6000000000000001E-2</v>
      </c>
      <c r="J1232">
        <v>0.04</v>
      </c>
      <c r="K1232">
        <v>0.05</v>
      </c>
      <c r="L1232">
        <v>2689.8</v>
      </c>
      <c r="M1232">
        <v>2708</v>
      </c>
      <c r="N1232">
        <v>2723.8</v>
      </c>
      <c r="Q1232">
        <f t="shared" si="95"/>
        <v>678</v>
      </c>
      <c r="R1232">
        <f t="shared" si="96"/>
        <v>678</v>
      </c>
      <c r="S1232">
        <f t="shared" si="94"/>
        <v>0.79999999999995453</v>
      </c>
    </row>
    <row r="1233" spans="1:19" x14ac:dyDescent="0.25">
      <c r="A1233" s="2">
        <f t="shared" si="97"/>
        <v>44978</v>
      </c>
      <c r="B1233" s="3">
        <v>52</v>
      </c>
      <c r="C1233" s="3">
        <v>500</v>
      </c>
      <c r="D1233">
        <v>679.12459999999999</v>
      </c>
      <c r="E1233">
        <v>5.2999999999999999E-2</v>
      </c>
      <c r="F1233">
        <v>667.15549999999996</v>
      </c>
      <c r="G1233">
        <v>683.72889999999995</v>
      </c>
      <c r="H1233">
        <v>686.48950000000002</v>
      </c>
      <c r="I1233">
        <v>4.5999999999999999E-2</v>
      </c>
      <c r="J1233">
        <v>0.06</v>
      </c>
      <c r="K1233">
        <v>5.2999999999999999E-2</v>
      </c>
      <c r="L1233">
        <v>2691.4</v>
      </c>
      <c r="M1233">
        <v>2710</v>
      </c>
      <c r="N1233">
        <v>2725.6</v>
      </c>
      <c r="Q1233">
        <f t="shared" si="95"/>
        <v>679.1</v>
      </c>
      <c r="R1233">
        <f t="shared" si="96"/>
        <v>679.1</v>
      </c>
      <c r="S1233">
        <f t="shared" si="94"/>
        <v>1.1000000000000227</v>
      </c>
    </row>
    <row r="1234" spans="1:19" x14ac:dyDescent="0.25">
      <c r="A1234" s="2">
        <f t="shared" si="97"/>
        <v>44978</v>
      </c>
      <c r="B1234" s="3">
        <v>52</v>
      </c>
      <c r="C1234" s="3">
        <v>600</v>
      </c>
      <c r="D1234">
        <v>680.36980000000005</v>
      </c>
      <c r="E1234">
        <v>5.7000000000000002E-2</v>
      </c>
      <c r="F1234">
        <v>668.40070000000003</v>
      </c>
      <c r="G1234">
        <v>684.90539999999999</v>
      </c>
      <c r="H1234">
        <v>687.80309999999997</v>
      </c>
      <c r="I1234">
        <v>0.05</v>
      </c>
      <c r="J1234">
        <v>5.8999999999999997E-2</v>
      </c>
      <c r="K1234">
        <v>6.2E-2</v>
      </c>
      <c r="L1234">
        <v>2693.4</v>
      </c>
      <c r="M1234">
        <v>2711.8</v>
      </c>
      <c r="N1234">
        <v>2727.8</v>
      </c>
      <c r="Q1234">
        <f t="shared" si="95"/>
        <v>680.4</v>
      </c>
      <c r="R1234">
        <f t="shared" si="96"/>
        <v>680.4</v>
      </c>
      <c r="S1234">
        <f t="shared" si="94"/>
        <v>1.2999999999999545</v>
      </c>
    </row>
    <row r="1235" spans="1:19" x14ac:dyDescent="0.25">
      <c r="A1235" s="2">
        <f t="shared" si="97"/>
        <v>44978</v>
      </c>
      <c r="B1235" s="3">
        <v>52</v>
      </c>
      <c r="C1235" s="3">
        <v>700</v>
      </c>
      <c r="D1235">
        <v>681.36220000000003</v>
      </c>
      <c r="E1235">
        <v>5.8000000000000003E-2</v>
      </c>
      <c r="F1235">
        <v>669.40909999999997</v>
      </c>
      <c r="G1235">
        <v>685.90700000000004</v>
      </c>
      <c r="H1235">
        <v>688.7704</v>
      </c>
      <c r="I1235">
        <v>6.0999999999999999E-2</v>
      </c>
      <c r="J1235">
        <v>5.0999999999999997E-2</v>
      </c>
      <c r="K1235">
        <v>0.06</v>
      </c>
      <c r="L1235">
        <v>2695.2</v>
      </c>
      <c r="M1235">
        <v>2713.4</v>
      </c>
      <c r="N1235">
        <v>2729.2</v>
      </c>
      <c r="Q1235">
        <f t="shared" si="95"/>
        <v>681.4</v>
      </c>
      <c r="R1235">
        <f t="shared" si="96"/>
        <v>681.4</v>
      </c>
      <c r="S1235">
        <f t="shared" si="94"/>
        <v>1</v>
      </c>
    </row>
    <row r="1236" spans="1:19" x14ac:dyDescent="0.25">
      <c r="A1236" s="2">
        <f t="shared" si="97"/>
        <v>44978</v>
      </c>
      <c r="B1236" s="3">
        <v>52</v>
      </c>
      <c r="C1236" s="3">
        <v>800</v>
      </c>
      <c r="D1236">
        <v>682.74559999999997</v>
      </c>
      <c r="E1236">
        <v>5.8000000000000003E-2</v>
      </c>
      <c r="F1236">
        <v>670.68820000000005</v>
      </c>
      <c r="G1236">
        <v>687.32849999999996</v>
      </c>
      <c r="H1236">
        <v>690.22029999999995</v>
      </c>
      <c r="I1236">
        <v>5.2999999999999999E-2</v>
      </c>
      <c r="J1236">
        <v>5.8000000000000003E-2</v>
      </c>
      <c r="K1236">
        <v>6.3E-2</v>
      </c>
      <c r="L1236">
        <v>2697.2</v>
      </c>
      <c r="M1236">
        <v>2715.8</v>
      </c>
      <c r="N1236">
        <v>2731.8</v>
      </c>
      <c r="Q1236">
        <f t="shared" si="95"/>
        <v>682.7</v>
      </c>
      <c r="R1236">
        <f t="shared" si="96"/>
        <v>682.7</v>
      </c>
      <c r="S1236">
        <f t="shared" si="94"/>
        <v>1.3000000000000682</v>
      </c>
    </row>
    <row r="1237" spans="1:19" x14ac:dyDescent="0.25">
      <c r="A1237" s="2">
        <f t="shared" si="97"/>
        <v>44978</v>
      </c>
      <c r="B1237" s="3">
        <v>52</v>
      </c>
      <c r="C1237" s="3">
        <v>900</v>
      </c>
      <c r="D1237">
        <v>684.03989999999999</v>
      </c>
      <c r="E1237">
        <v>5.5E-2</v>
      </c>
      <c r="F1237">
        <v>671.9597</v>
      </c>
      <c r="G1237">
        <v>688.62289999999996</v>
      </c>
      <c r="H1237">
        <v>691.53689999999995</v>
      </c>
      <c r="I1237">
        <v>5.8000000000000003E-2</v>
      </c>
      <c r="J1237">
        <v>0.05</v>
      </c>
      <c r="K1237">
        <v>5.6000000000000001E-2</v>
      </c>
      <c r="L1237">
        <v>2699.4</v>
      </c>
      <c r="M1237">
        <v>2717.8</v>
      </c>
      <c r="N1237">
        <v>2733.8</v>
      </c>
      <c r="Q1237">
        <f t="shared" si="95"/>
        <v>684</v>
      </c>
      <c r="R1237">
        <f t="shared" si="96"/>
        <v>684</v>
      </c>
      <c r="S1237">
        <f t="shared" si="94"/>
        <v>1.2999999999999545</v>
      </c>
    </row>
    <row r="1238" spans="1:19" x14ac:dyDescent="0.25">
      <c r="A1238" s="2">
        <f t="shared" si="97"/>
        <v>44978</v>
      </c>
      <c r="B1238" s="3">
        <v>52</v>
      </c>
      <c r="C1238" s="3">
        <v>1000</v>
      </c>
      <c r="D1238">
        <v>685.97919999999999</v>
      </c>
      <c r="E1238">
        <v>7.0999999999999994E-2</v>
      </c>
      <c r="F1238">
        <v>673.83360000000005</v>
      </c>
      <c r="G1238">
        <v>690.60569999999996</v>
      </c>
      <c r="H1238">
        <v>693.49860000000001</v>
      </c>
      <c r="I1238">
        <v>7.0000000000000007E-2</v>
      </c>
      <c r="J1238">
        <v>7.5999999999999998E-2</v>
      </c>
      <c r="K1238">
        <v>6.6000000000000003E-2</v>
      </c>
      <c r="L1238">
        <v>2702.6</v>
      </c>
      <c r="M1238">
        <v>2721</v>
      </c>
      <c r="N1238">
        <v>2737</v>
      </c>
      <c r="Q1238">
        <f t="shared" si="95"/>
        <v>686</v>
      </c>
      <c r="R1238">
        <f t="shared" si="96"/>
        <v>686</v>
      </c>
      <c r="S1238">
        <f t="shared" si="94"/>
        <v>2</v>
      </c>
    </row>
    <row r="1239" spans="1:19" x14ac:dyDescent="0.25">
      <c r="A1239" s="2">
        <f t="shared" si="97"/>
        <v>44978</v>
      </c>
      <c r="B1239" s="3">
        <v>52</v>
      </c>
      <c r="C1239" s="3">
        <v>1100</v>
      </c>
      <c r="D1239">
        <v>687.8646</v>
      </c>
      <c r="E1239">
        <v>8.6999999999999994E-2</v>
      </c>
      <c r="F1239">
        <v>675.68399999999997</v>
      </c>
      <c r="G1239">
        <v>692.50819999999999</v>
      </c>
      <c r="H1239">
        <v>695.40160000000003</v>
      </c>
      <c r="I1239">
        <v>5.0999999999999997E-2</v>
      </c>
      <c r="J1239">
        <v>5.7000000000000002E-2</v>
      </c>
      <c r="K1239">
        <v>0.13</v>
      </c>
      <c r="L1239">
        <v>2705.2</v>
      </c>
      <c r="M1239">
        <v>2724</v>
      </c>
      <c r="N1239">
        <v>2740.4</v>
      </c>
      <c r="Q1239">
        <f t="shared" si="95"/>
        <v>687.9</v>
      </c>
      <c r="R1239">
        <f t="shared" si="96"/>
        <v>687.9</v>
      </c>
      <c r="S1239">
        <f t="shared" si="94"/>
        <v>1.8999999999999773</v>
      </c>
    </row>
    <row r="1240" spans="1:19" x14ac:dyDescent="0.25">
      <c r="A1240" s="2">
        <f t="shared" si="97"/>
        <v>44978</v>
      </c>
      <c r="B1240" s="3">
        <v>52</v>
      </c>
      <c r="C1240" s="3">
        <v>1200</v>
      </c>
      <c r="D1240">
        <v>688.47</v>
      </c>
      <c r="E1240">
        <v>6.0999999999999999E-2</v>
      </c>
      <c r="F1240">
        <v>676.26890000000003</v>
      </c>
      <c r="G1240">
        <v>693.17489999999998</v>
      </c>
      <c r="H1240">
        <v>695.96600000000001</v>
      </c>
      <c r="I1240">
        <v>6.0999999999999999E-2</v>
      </c>
      <c r="J1240">
        <v>6.2E-2</v>
      </c>
      <c r="K1240">
        <v>6.0999999999999999E-2</v>
      </c>
      <c r="L1240">
        <v>2706.2</v>
      </c>
      <c r="M1240">
        <v>2725.2</v>
      </c>
      <c r="N1240">
        <v>2740.8</v>
      </c>
      <c r="Q1240">
        <f t="shared" si="95"/>
        <v>688.5</v>
      </c>
      <c r="R1240">
        <f t="shared" si="96"/>
        <v>688.5</v>
      </c>
      <c r="S1240">
        <f t="shared" si="94"/>
        <v>0.60000000000002274</v>
      </c>
    </row>
    <row r="1241" spans="1:19" x14ac:dyDescent="0.25">
      <c r="A1241" s="2">
        <f t="shared" si="97"/>
        <v>44978</v>
      </c>
      <c r="B1241" s="3">
        <v>52</v>
      </c>
      <c r="C1241" s="3">
        <v>1300</v>
      </c>
      <c r="D1241">
        <v>688.50250000000005</v>
      </c>
      <c r="E1241">
        <v>5.3999999999999999E-2</v>
      </c>
      <c r="F1241">
        <v>676.29039999999998</v>
      </c>
      <c r="G1241">
        <v>693.22059999999999</v>
      </c>
      <c r="H1241">
        <v>695.99649999999997</v>
      </c>
      <c r="I1241">
        <v>5.5E-2</v>
      </c>
      <c r="J1241">
        <v>4.9000000000000002E-2</v>
      </c>
      <c r="K1241">
        <v>5.8999999999999997E-2</v>
      </c>
      <c r="L1241">
        <v>2706.2</v>
      </c>
      <c r="M1241">
        <v>2725.2</v>
      </c>
      <c r="N1241">
        <v>2741</v>
      </c>
      <c r="Q1241">
        <f t="shared" si="95"/>
        <v>688.5</v>
      </c>
      <c r="R1241">
        <f t="shared" si="96"/>
        <v>688.5</v>
      </c>
      <c r="S1241">
        <f t="shared" si="94"/>
        <v>0</v>
      </c>
    </row>
    <row r="1242" spans="1:19" x14ac:dyDescent="0.25">
      <c r="A1242" s="2">
        <f t="shared" si="97"/>
        <v>44978</v>
      </c>
      <c r="B1242" s="3">
        <v>52</v>
      </c>
      <c r="C1242" s="3">
        <v>1400</v>
      </c>
      <c r="D1242">
        <v>688.56619999999998</v>
      </c>
      <c r="E1242">
        <v>5.2999999999999999E-2</v>
      </c>
      <c r="F1242">
        <v>676.35500000000002</v>
      </c>
      <c r="G1242">
        <v>693.29909999999995</v>
      </c>
      <c r="H1242">
        <v>696.0444</v>
      </c>
      <c r="I1242">
        <v>5.2999999999999999E-2</v>
      </c>
      <c r="J1242">
        <v>6.2E-2</v>
      </c>
      <c r="K1242">
        <v>4.2999999999999997E-2</v>
      </c>
      <c r="L1242">
        <v>2706.4</v>
      </c>
      <c r="M1242">
        <v>2725.4</v>
      </c>
      <c r="N1242">
        <v>2741</v>
      </c>
      <c r="Q1242">
        <f t="shared" si="95"/>
        <v>688.6</v>
      </c>
      <c r="R1242">
        <f t="shared" si="96"/>
        <v>688.6</v>
      </c>
      <c r="S1242">
        <f t="shared" si="94"/>
        <v>0.10000000000002274</v>
      </c>
    </row>
    <row r="1243" spans="1:19" x14ac:dyDescent="0.25">
      <c r="A1243" s="2">
        <f t="shared" si="97"/>
        <v>44978</v>
      </c>
      <c r="B1243" s="3">
        <v>52</v>
      </c>
      <c r="C1243" s="3">
        <v>1500</v>
      </c>
      <c r="D1243">
        <v>688.66020000000003</v>
      </c>
      <c r="E1243">
        <v>5.0999999999999997E-2</v>
      </c>
      <c r="F1243">
        <v>676.45190000000002</v>
      </c>
      <c r="G1243">
        <v>693.38409999999999</v>
      </c>
      <c r="H1243">
        <v>696.14469999999994</v>
      </c>
      <c r="I1243">
        <v>6.0999999999999999E-2</v>
      </c>
      <c r="J1243">
        <v>4.7E-2</v>
      </c>
      <c r="K1243">
        <v>4.2999999999999997E-2</v>
      </c>
      <c r="L1243">
        <v>2706.6</v>
      </c>
      <c r="M1243">
        <v>2725.4</v>
      </c>
      <c r="N1243">
        <v>2741.2</v>
      </c>
      <c r="Q1243">
        <f t="shared" si="95"/>
        <v>688.7</v>
      </c>
      <c r="R1243">
        <f t="shared" si="96"/>
        <v>688.7</v>
      </c>
      <c r="S1243">
        <f t="shared" si="94"/>
        <v>0.10000000000002274</v>
      </c>
    </row>
    <row r="1244" spans="1:19" x14ac:dyDescent="0.25">
      <c r="A1244" s="2">
        <f t="shared" si="97"/>
        <v>44978</v>
      </c>
      <c r="B1244" s="3">
        <v>52</v>
      </c>
      <c r="C1244" s="3">
        <v>1600</v>
      </c>
      <c r="D1244">
        <v>688.83150000000001</v>
      </c>
      <c r="E1244">
        <v>5.6000000000000001E-2</v>
      </c>
      <c r="F1244">
        <v>676.65189999999996</v>
      </c>
      <c r="G1244">
        <v>693.54110000000003</v>
      </c>
      <c r="H1244">
        <v>696.30160000000001</v>
      </c>
      <c r="I1244">
        <v>5.8000000000000003E-2</v>
      </c>
      <c r="J1244">
        <v>6.2E-2</v>
      </c>
      <c r="K1244">
        <v>4.7E-2</v>
      </c>
      <c r="L1244">
        <v>2707</v>
      </c>
      <c r="M1244">
        <v>2725.8</v>
      </c>
      <c r="N1244">
        <v>2741.4</v>
      </c>
      <c r="Q1244">
        <f t="shared" si="95"/>
        <v>688.8</v>
      </c>
      <c r="R1244">
        <f t="shared" si="96"/>
        <v>688.8</v>
      </c>
      <c r="S1244">
        <f t="shared" si="94"/>
        <v>9.9999999999909051E-2</v>
      </c>
    </row>
    <row r="1245" spans="1:19" x14ac:dyDescent="0.25">
      <c r="A1245" s="2">
        <f t="shared" si="97"/>
        <v>44978</v>
      </c>
      <c r="B1245" s="3">
        <v>52</v>
      </c>
      <c r="C1245" s="3">
        <v>1700</v>
      </c>
      <c r="D1245">
        <v>689.04660000000001</v>
      </c>
      <c r="E1245">
        <v>4.7E-2</v>
      </c>
      <c r="F1245">
        <v>676.84339999999997</v>
      </c>
      <c r="G1245">
        <v>693.75459999999998</v>
      </c>
      <c r="H1245">
        <v>696.54160000000002</v>
      </c>
      <c r="I1245">
        <v>5.0999999999999997E-2</v>
      </c>
      <c r="J1245">
        <v>5.0999999999999997E-2</v>
      </c>
      <c r="K1245">
        <v>3.5999999999999997E-2</v>
      </c>
      <c r="L1245">
        <v>2707.2</v>
      </c>
      <c r="M1245">
        <v>2726</v>
      </c>
      <c r="N1245">
        <v>2741.8</v>
      </c>
      <c r="Q1245">
        <f t="shared" si="95"/>
        <v>689</v>
      </c>
      <c r="R1245">
        <f t="shared" si="96"/>
        <v>689</v>
      </c>
      <c r="S1245">
        <f t="shared" si="94"/>
        <v>0.20000000000004547</v>
      </c>
    </row>
    <row r="1246" spans="1:19" x14ac:dyDescent="0.25">
      <c r="A1246" s="2">
        <f t="shared" si="97"/>
        <v>44978</v>
      </c>
      <c r="B1246" s="3">
        <v>52</v>
      </c>
      <c r="C1246" s="3">
        <v>1800</v>
      </c>
      <c r="D1246">
        <v>689.19489999999996</v>
      </c>
      <c r="E1246">
        <v>5.7000000000000002E-2</v>
      </c>
      <c r="F1246">
        <v>676.96600000000001</v>
      </c>
      <c r="G1246">
        <v>693.89850000000001</v>
      </c>
      <c r="H1246">
        <v>696.72029999999995</v>
      </c>
      <c r="I1246">
        <v>5.1999999999999998E-2</v>
      </c>
      <c r="J1246">
        <v>5.8000000000000003E-2</v>
      </c>
      <c r="K1246">
        <v>6.2E-2</v>
      </c>
      <c r="L1246">
        <v>2707.4</v>
      </c>
      <c r="M1246">
        <v>2726.2</v>
      </c>
      <c r="N1246">
        <v>2742</v>
      </c>
      <c r="Q1246">
        <f t="shared" si="95"/>
        <v>689.2</v>
      </c>
      <c r="R1246">
        <f t="shared" si="96"/>
        <v>689.2</v>
      </c>
      <c r="S1246">
        <f t="shared" si="94"/>
        <v>0.20000000000004547</v>
      </c>
    </row>
    <row r="1247" spans="1:19" x14ac:dyDescent="0.25">
      <c r="A1247" s="2">
        <f t="shared" si="97"/>
        <v>44978</v>
      </c>
      <c r="B1247" s="3">
        <v>52</v>
      </c>
      <c r="C1247" s="3">
        <v>1900</v>
      </c>
      <c r="D1247">
        <v>689.3605</v>
      </c>
      <c r="E1247">
        <v>5.7000000000000002E-2</v>
      </c>
      <c r="F1247">
        <v>677.16629999999998</v>
      </c>
      <c r="G1247">
        <v>694.05110000000002</v>
      </c>
      <c r="H1247">
        <v>696.86419999999998</v>
      </c>
      <c r="I1247">
        <v>4.8000000000000001E-2</v>
      </c>
      <c r="J1247">
        <v>6.2E-2</v>
      </c>
      <c r="K1247">
        <v>5.8999999999999997E-2</v>
      </c>
      <c r="L1247">
        <v>2707.8</v>
      </c>
      <c r="M1247">
        <v>2726.4</v>
      </c>
      <c r="N1247">
        <v>2742.4</v>
      </c>
      <c r="Q1247">
        <f t="shared" si="95"/>
        <v>689.4</v>
      </c>
      <c r="R1247">
        <f t="shared" si="96"/>
        <v>689.4</v>
      </c>
      <c r="S1247">
        <f t="shared" si="94"/>
        <v>0.19999999999993179</v>
      </c>
    </row>
    <row r="1248" spans="1:19" x14ac:dyDescent="0.25">
      <c r="A1248" s="2">
        <f t="shared" si="97"/>
        <v>44978</v>
      </c>
      <c r="B1248" s="3">
        <v>52</v>
      </c>
      <c r="C1248" s="3">
        <v>2000</v>
      </c>
      <c r="D1248">
        <v>689.63130000000001</v>
      </c>
      <c r="E1248">
        <v>4.8000000000000001E-2</v>
      </c>
      <c r="F1248">
        <v>677.43740000000003</v>
      </c>
      <c r="G1248">
        <v>694.3193</v>
      </c>
      <c r="H1248">
        <v>697.13689999999997</v>
      </c>
      <c r="I1248">
        <v>3.9E-2</v>
      </c>
      <c r="J1248">
        <v>5.7000000000000002E-2</v>
      </c>
      <c r="K1248">
        <v>4.4999999999999998E-2</v>
      </c>
      <c r="L1248">
        <v>2708.2</v>
      </c>
      <c r="M1248">
        <v>2727</v>
      </c>
      <c r="N1248">
        <v>2742.8</v>
      </c>
      <c r="Q1248">
        <f t="shared" si="95"/>
        <v>689.6</v>
      </c>
      <c r="R1248">
        <f t="shared" si="96"/>
        <v>689.6</v>
      </c>
      <c r="S1248">
        <f t="shared" si="94"/>
        <v>0.20000000000004547</v>
      </c>
    </row>
    <row r="1249" spans="1:19" x14ac:dyDescent="0.25">
      <c r="A1249" s="2">
        <f t="shared" si="97"/>
        <v>44978</v>
      </c>
      <c r="B1249" s="3">
        <v>52</v>
      </c>
      <c r="C1249" s="3">
        <v>2100</v>
      </c>
      <c r="D1249">
        <v>689.81449999999995</v>
      </c>
      <c r="E1249">
        <v>5.8000000000000003E-2</v>
      </c>
      <c r="F1249">
        <v>677.58810000000005</v>
      </c>
      <c r="G1249">
        <v>694.51779999999997</v>
      </c>
      <c r="H1249">
        <v>697.33749999999998</v>
      </c>
      <c r="I1249">
        <v>5.6000000000000001E-2</v>
      </c>
      <c r="J1249">
        <v>5.7000000000000002E-2</v>
      </c>
      <c r="K1249">
        <v>6.2E-2</v>
      </c>
      <c r="L1249">
        <v>2708.4</v>
      </c>
      <c r="M1249">
        <v>2727.2</v>
      </c>
      <c r="N1249">
        <v>2743.2</v>
      </c>
      <c r="Q1249">
        <f t="shared" si="95"/>
        <v>689.8</v>
      </c>
      <c r="R1249">
        <f t="shared" si="96"/>
        <v>689.8</v>
      </c>
      <c r="S1249">
        <f t="shared" si="94"/>
        <v>0.19999999999993179</v>
      </c>
    </row>
    <row r="1250" spans="1:19" x14ac:dyDescent="0.25">
      <c r="A1250" s="2">
        <f t="shared" si="97"/>
        <v>44978</v>
      </c>
      <c r="B1250" s="3">
        <v>52</v>
      </c>
      <c r="C1250" s="3">
        <v>2200</v>
      </c>
      <c r="D1250">
        <v>690.0693</v>
      </c>
      <c r="E1250">
        <v>0.06</v>
      </c>
      <c r="F1250">
        <v>677.84450000000004</v>
      </c>
      <c r="G1250">
        <v>694.77290000000005</v>
      </c>
      <c r="H1250">
        <v>697.59059999999999</v>
      </c>
      <c r="I1250">
        <v>0.06</v>
      </c>
      <c r="J1250">
        <v>5.8999999999999997E-2</v>
      </c>
      <c r="K1250">
        <v>6.2E-2</v>
      </c>
      <c r="L1250">
        <v>2709</v>
      </c>
      <c r="M1250">
        <v>2727.8</v>
      </c>
      <c r="N1250">
        <v>2743.4</v>
      </c>
      <c r="Q1250">
        <f t="shared" si="95"/>
        <v>690.1</v>
      </c>
      <c r="R1250">
        <f t="shared" si="96"/>
        <v>690.1</v>
      </c>
      <c r="S1250">
        <f t="shared" si="94"/>
        <v>0.30000000000006821</v>
      </c>
    </row>
    <row r="1251" spans="1:19" x14ac:dyDescent="0.25">
      <c r="A1251" s="2">
        <f t="shared" si="97"/>
        <v>44978</v>
      </c>
      <c r="B1251" s="3">
        <v>52</v>
      </c>
      <c r="C1251" s="3">
        <v>2300</v>
      </c>
      <c r="D1251">
        <v>690.10350000000005</v>
      </c>
      <c r="E1251">
        <v>5.6000000000000001E-2</v>
      </c>
      <c r="F1251">
        <v>677.85739999999998</v>
      </c>
      <c r="G1251">
        <v>694.82090000000005</v>
      </c>
      <c r="H1251">
        <v>697.63210000000004</v>
      </c>
      <c r="I1251">
        <v>6.0999999999999999E-2</v>
      </c>
      <c r="J1251">
        <v>5.8999999999999997E-2</v>
      </c>
      <c r="K1251">
        <v>4.7E-2</v>
      </c>
      <c r="L1251">
        <v>2709</v>
      </c>
      <c r="M1251">
        <v>2727.6</v>
      </c>
      <c r="N1251">
        <v>2743.6</v>
      </c>
      <c r="Q1251">
        <f t="shared" si="95"/>
        <v>690.1</v>
      </c>
      <c r="R1251">
        <f t="shared" si="96"/>
        <v>690.1</v>
      </c>
      <c r="S1251">
        <f t="shared" si="94"/>
        <v>0</v>
      </c>
    </row>
    <row r="1252" spans="1:19" x14ac:dyDescent="0.25">
      <c r="A1252" s="2">
        <f t="shared" si="97"/>
        <v>44978</v>
      </c>
      <c r="B1252" s="3">
        <v>52</v>
      </c>
      <c r="C1252" s="3">
        <v>2400</v>
      </c>
      <c r="D1252">
        <v>690.18020000000001</v>
      </c>
      <c r="E1252">
        <v>5.2999999999999999E-2</v>
      </c>
      <c r="F1252">
        <v>677.91980000000001</v>
      </c>
      <c r="G1252">
        <v>694.89070000000004</v>
      </c>
      <c r="H1252">
        <v>697.73030000000006</v>
      </c>
      <c r="I1252">
        <v>0.04</v>
      </c>
      <c r="J1252">
        <v>5.7000000000000002E-2</v>
      </c>
      <c r="K1252">
        <v>6.0999999999999999E-2</v>
      </c>
      <c r="L1252">
        <v>2709</v>
      </c>
      <c r="M1252">
        <v>2727.8</v>
      </c>
      <c r="N1252">
        <v>2743.8</v>
      </c>
      <c r="Q1252">
        <f t="shared" si="95"/>
        <v>690.2</v>
      </c>
      <c r="R1252">
        <f t="shared" si="96"/>
        <v>690.2</v>
      </c>
      <c r="S1252">
        <f t="shared" si="94"/>
        <v>0.10000000000002274</v>
      </c>
    </row>
    <row r="1253" spans="1:19" x14ac:dyDescent="0.25">
      <c r="A1253" s="2">
        <f t="shared" si="97"/>
        <v>44979</v>
      </c>
      <c r="B1253" s="3">
        <v>53</v>
      </c>
      <c r="C1253" s="3">
        <v>100</v>
      </c>
      <c r="D1253">
        <v>690.6626</v>
      </c>
      <c r="E1253">
        <v>5.8999999999999997E-2</v>
      </c>
      <c r="F1253">
        <v>678.37850000000003</v>
      </c>
      <c r="G1253">
        <v>695.38160000000005</v>
      </c>
      <c r="H1253">
        <v>698.2278</v>
      </c>
      <c r="I1253">
        <v>5.3999999999999999E-2</v>
      </c>
      <c r="J1253">
        <v>6.3E-2</v>
      </c>
      <c r="K1253">
        <v>6.0999999999999999E-2</v>
      </c>
      <c r="L1253">
        <v>2709.6</v>
      </c>
      <c r="M1253">
        <v>2728.6</v>
      </c>
      <c r="N1253">
        <v>2744.4</v>
      </c>
      <c r="Q1253">
        <f t="shared" si="95"/>
        <v>690.7</v>
      </c>
      <c r="R1253">
        <f t="shared" si="96"/>
        <v>690.7</v>
      </c>
      <c r="S1253">
        <f t="shared" si="94"/>
        <v>0.5</v>
      </c>
    </row>
    <row r="1254" spans="1:19" x14ac:dyDescent="0.25">
      <c r="A1254" s="2">
        <f t="shared" si="97"/>
        <v>44979</v>
      </c>
      <c r="B1254" s="3">
        <v>53</v>
      </c>
      <c r="C1254" s="3">
        <v>200</v>
      </c>
      <c r="D1254">
        <v>690.90890000000002</v>
      </c>
      <c r="E1254">
        <v>5.3999999999999999E-2</v>
      </c>
      <c r="F1254">
        <v>678.63059999999996</v>
      </c>
      <c r="G1254">
        <v>695.61509999999998</v>
      </c>
      <c r="H1254">
        <v>698.48099999999999</v>
      </c>
      <c r="I1254">
        <v>0.05</v>
      </c>
      <c r="J1254">
        <v>5.1999999999999998E-2</v>
      </c>
      <c r="K1254">
        <v>5.8999999999999997E-2</v>
      </c>
      <c r="L1254">
        <v>2710.2</v>
      </c>
      <c r="M1254">
        <v>2729</v>
      </c>
      <c r="N1254">
        <v>2745</v>
      </c>
      <c r="Q1254">
        <f t="shared" si="95"/>
        <v>690.9</v>
      </c>
      <c r="R1254">
        <f t="shared" si="96"/>
        <v>690.9</v>
      </c>
      <c r="S1254">
        <f t="shared" si="94"/>
        <v>0.19999999999993179</v>
      </c>
    </row>
    <row r="1255" spans="1:19" x14ac:dyDescent="0.25">
      <c r="A1255" s="2">
        <f t="shared" si="97"/>
        <v>44979</v>
      </c>
      <c r="B1255" s="3">
        <v>53</v>
      </c>
      <c r="C1255" s="3">
        <v>300</v>
      </c>
      <c r="D1255">
        <v>691.11980000000005</v>
      </c>
      <c r="E1255">
        <v>0.05</v>
      </c>
      <c r="F1255">
        <v>678.81150000000002</v>
      </c>
      <c r="G1255">
        <v>695.84630000000004</v>
      </c>
      <c r="H1255">
        <v>698.70140000000004</v>
      </c>
      <c r="I1255">
        <v>5.3999999999999999E-2</v>
      </c>
      <c r="J1255">
        <v>2.8000000000000001E-2</v>
      </c>
      <c r="K1255">
        <v>6.0999999999999999E-2</v>
      </c>
      <c r="L1255">
        <v>2710.6</v>
      </c>
      <c r="M1255">
        <v>2729.4</v>
      </c>
      <c r="N1255">
        <v>2745.2</v>
      </c>
      <c r="Q1255">
        <f t="shared" si="95"/>
        <v>691.1</v>
      </c>
      <c r="R1255">
        <f t="shared" si="96"/>
        <v>691.1</v>
      </c>
      <c r="S1255">
        <f t="shared" si="94"/>
        <v>0.20000000000004547</v>
      </c>
    </row>
    <row r="1256" spans="1:19" x14ac:dyDescent="0.25">
      <c r="A1256" s="2">
        <f t="shared" si="97"/>
        <v>44979</v>
      </c>
      <c r="B1256" s="3">
        <v>53</v>
      </c>
      <c r="C1256" s="3">
        <v>400</v>
      </c>
      <c r="D1256">
        <v>691.23140000000001</v>
      </c>
      <c r="E1256">
        <v>5.3999999999999999E-2</v>
      </c>
      <c r="F1256">
        <v>678.9171</v>
      </c>
      <c r="G1256">
        <v>695.95129999999995</v>
      </c>
      <c r="H1256">
        <v>698.82590000000005</v>
      </c>
      <c r="I1256">
        <v>0.04</v>
      </c>
      <c r="J1256">
        <v>5.8000000000000003E-2</v>
      </c>
      <c r="K1256">
        <v>6.0999999999999999E-2</v>
      </c>
      <c r="L1256">
        <v>2710.6</v>
      </c>
      <c r="M1256">
        <v>2729.6</v>
      </c>
      <c r="N1256">
        <v>2745.6</v>
      </c>
      <c r="Q1256">
        <f t="shared" si="95"/>
        <v>691.2</v>
      </c>
      <c r="R1256">
        <f t="shared" si="96"/>
        <v>691.2</v>
      </c>
      <c r="S1256">
        <f t="shared" si="94"/>
        <v>0.10000000000002274</v>
      </c>
    </row>
    <row r="1257" spans="1:19" x14ac:dyDescent="0.25">
      <c r="A1257" s="2">
        <f t="shared" si="97"/>
        <v>44979</v>
      </c>
      <c r="B1257" s="3">
        <v>53</v>
      </c>
      <c r="C1257" s="3">
        <v>500</v>
      </c>
      <c r="D1257">
        <v>691.34889999999996</v>
      </c>
      <c r="E1257">
        <v>5.6000000000000001E-2</v>
      </c>
      <c r="F1257">
        <v>679.01409999999998</v>
      </c>
      <c r="G1257">
        <v>696.08230000000003</v>
      </c>
      <c r="H1257">
        <v>698.95039999999995</v>
      </c>
      <c r="I1257">
        <v>3.5000000000000003E-2</v>
      </c>
      <c r="J1257">
        <v>6.6000000000000003E-2</v>
      </c>
      <c r="K1257">
        <v>6.0999999999999999E-2</v>
      </c>
      <c r="L1257">
        <v>2710.6</v>
      </c>
      <c r="M1257">
        <v>2729.8</v>
      </c>
      <c r="N1257">
        <v>2745.6</v>
      </c>
      <c r="Q1257">
        <f t="shared" si="95"/>
        <v>691.3</v>
      </c>
      <c r="R1257">
        <f t="shared" si="96"/>
        <v>691.3</v>
      </c>
      <c r="S1257">
        <f t="shared" si="94"/>
        <v>9.9999999999909051E-2</v>
      </c>
    </row>
    <row r="1258" spans="1:19" x14ac:dyDescent="0.25">
      <c r="A1258" s="2">
        <f t="shared" si="97"/>
        <v>44979</v>
      </c>
      <c r="B1258" s="3">
        <v>53</v>
      </c>
      <c r="C1258" s="3">
        <v>600</v>
      </c>
      <c r="D1258">
        <v>691.42579999999998</v>
      </c>
      <c r="E1258">
        <v>5.7000000000000002E-2</v>
      </c>
      <c r="F1258">
        <v>679.06590000000006</v>
      </c>
      <c r="G1258">
        <v>696.16520000000003</v>
      </c>
      <c r="H1258">
        <v>699.04650000000004</v>
      </c>
      <c r="I1258">
        <v>5.8000000000000003E-2</v>
      </c>
      <c r="J1258">
        <v>6.2E-2</v>
      </c>
      <c r="K1258">
        <v>4.9000000000000002E-2</v>
      </c>
      <c r="L1258">
        <v>2710.8</v>
      </c>
      <c r="M1258">
        <v>2729.8</v>
      </c>
      <c r="N1258">
        <v>2746</v>
      </c>
      <c r="Q1258">
        <f t="shared" si="95"/>
        <v>691.4</v>
      </c>
      <c r="R1258">
        <f t="shared" si="96"/>
        <v>691.4</v>
      </c>
      <c r="S1258">
        <f t="shared" si="94"/>
        <v>0.10000000000002274</v>
      </c>
    </row>
    <row r="1259" spans="1:19" x14ac:dyDescent="0.25">
      <c r="A1259" s="2">
        <f t="shared" si="97"/>
        <v>44979</v>
      </c>
      <c r="B1259" s="3">
        <v>53</v>
      </c>
      <c r="C1259" s="3">
        <v>700</v>
      </c>
      <c r="D1259">
        <v>691.46339999999998</v>
      </c>
      <c r="E1259">
        <v>5.8999999999999997E-2</v>
      </c>
      <c r="F1259">
        <v>679.12620000000004</v>
      </c>
      <c r="G1259">
        <v>696.18700000000001</v>
      </c>
      <c r="H1259">
        <v>699.077</v>
      </c>
      <c r="I1259">
        <v>4.7E-2</v>
      </c>
      <c r="J1259">
        <v>6.5000000000000002E-2</v>
      </c>
      <c r="K1259">
        <v>6.2E-2</v>
      </c>
      <c r="L1259">
        <v>2711</v>
      </c>
      <c r="M1259">
        <v>2729.8</v>
      </c>
      <c r="N1259">
        <v>2746</v>
      </c>
      <c r="Q1259">
        <f t="shared" si="95"/>
        <v>691.5</v>
      </c>
      <c r="R1259">
        <f t="shared" si="96"/>
        <v>691.5</v>
      </c>
      <c r="S1259">
        <f t="shared" si="94"/>
        <v>0.10000000000002274</v>
      </c>
    </row>
    <row r="1260" spans="1:19" x14ac:dyDescent="0.25">
      <c r="A1260" s="2">
        <f t="shared" si="97"/>
        <v>44979</v>
      </c>
      <c r="B1260" s="3">
        <v>53</v>
      </c>
      <c r="C1260" s="3">
        <v>800</v>
      </c>
      <c r="D1260">
        <v>691.48739999999998</v>
      </c>
      <c r="E1260">
        <v>5.2999999999999999E-2</v>
      </c>
      <c r="F1260">
        <v>679.13049999999998</v>
      </c>
      <c r="G1260">
        <v>696.24159999999995</v>
      </c>
      <c r="H1260">
        <v>699.09010000000001</v>
      </c>
      <c r="I1260">
        <v>4.2999999999999997E-2</v>
      </c>
      <c r="J1260">
        <v>5.0999999999999997E-2</v>
      </c>
      <c r="K1260">
        <v>6.2E-2</v>
      </c>
      <c r="L1260">
        <v>2711</v>
      </c>
      <c r="M1260">
        <v>2730.2</v>
      </c>
      <c r="N1260">
        <v>2745.8</v>
      </c>
      <c r="Q1260">
        <f t="shared" si="95"/>
        <v>691.5</v>
      </c>
      <c r="R1260">
        <f t="shared" si="96"/>
        <v>691.5</v>
      </c>
      <c r="S1260">
        <f t="shared" si="94"/>
        <v>0</v>
      </c>
    </row>
    <row r="1261" spans="1:19" x14ac:dyDescent="0.25">
      <c r="A1261" s="2">
        <f t="shared" si="97"/>
        <v>44979</v>
      </c>
      <c r="B1261" s="3">
        <v>53</v>
      </c>
      <c r="C1261" s="3">
        <v>900</v>
      </c>
      <c r="D1261">
        <v>691.47630000000004</v>
      </c>
      <c r="E1261">
        <v>4.4999999999999998E-2</v>
      </c>
      <c r="F1261">
        <v>679.15840000000003</v>
      </c>
      <c r="G1261">
        <v>696.2088</v>
      </c>
      <c r="H1261">
        <v>699.06179999999995</v>
      </c>
      <c r="I1261">
        <v>3.5000000000000003E-2</v>
      </c>
      <c r="J1261">
        <v>3.7999999999999999E-2</v>
      </c>
      <c r="K1261">
        <v>5.8000000000000003E-2</v>
      </c>
      <c r="L1261">
        <v>2711</v>
      </c>
      <c r="M1261">
        <v>2730</v>
      </c>
      <c r="N1261">
        <v>2745.8</v>
      </c>
      <c r="Q1261">
        <f t="shared" si="95"/>
        <v>691.5</v>
      </c>
      <c r="R1261">
        <f t="shared" si="96"/>
        <v>691.5</v>
      </c>
      <c r="S1261">
        <f t="shared" si="94"/>
        <v>0</v>
      </c>
    </row>
    <row r="1262" spans="1:19" x14ac:dyDescent="0.25">
      <c r="A1262" s="2">
        <f t="shared" si="97"/>
        <v>44979</v>
      </c>
      <c r="B1262" s="3">
        <v>53</v>
      </c>
      <c r="C1262" s="3">
        <v>1000</v>
      </c>
      <c r="D1262">
        <v>691.49950000000001</v>
      </c>
      <c r="E1262">
        <v>5.7000000000000002E-2</v>
      </c>
      <c r="F1262">
        <v>679.20590000000004</v>
      </c>
      <c r="G1262">
        <v>696.29169999999999</v>
      </c>
      <c r="H1262">
        <v>699.00070000000005</v>
      </c>
      <c r="I1262">
        <v>6.0999999999999999E-2</v>
      </c>
      <c r="J1262">
        <v>6.2E-2</v>
      </c>
      <c r="K1262">
        <v>4.7E-2</v>
      </c>
      <c r="L1262">
        <v>2711</v>
      </c>
      <c r="M1262">
        <v>2730.2</v>
      </c>
      <c r="N1262">
        <v>2745.8</v>
      </c>
      <c r="Q1262">
        <f t="shared" si="95"/>
        <v>691.5</v>
      </c>
      <c r="R1262">
        <f t="shared" si="96"/>
        <v>691.5</v>
      </c>
      <c r="S1262">
        <f t="shared" si="94"/>
        <v>0</v>
      </c>
    </row>
    <row r="1263" spans="1:19" x14ac:dyDescent="0.25">
      <c r="A1263" s="2">
        <f t="shared" si="97"/>
        <v>44979</v>
      </c>
      <c r="B1263" s="3">
        <v>53</v>
      </c>
      <c r="C1263" s="3">
        <v>1100</v>
      </c>
      <c r="D1263">
        <v>691.68849999999998</v>
      </c>
      <c r="E1263">
        <v>5.5E-2</v>
      </c>
      <c r="F1263">
        <v>679.41269999999997</v>
      </c>
      <c r="G1263">
        <v>696.44460000000004</v>
      </c>
      <c r="H1263">
        <v>699.20799999999997</v>
      </c>
      <c r="I1263">
        <v>0.05</v>
      </c>
      <c r="J1263">
        <v>5.0999999999999997E-2</v>
      </c>
      <c r="K1263">
        <v>6.2E-2</v>
      </c>
      <c r="L1263">
        <v>2711.4</v>
      </c>
      <c r="M1263">
        <v>2730.2</v>
      </c>
      <c r="N1263">
        <v>2746.2</v>
      </c>
      <c r="Q1263">
        <f t="shared" si="95"/>
        <v>691.7</v>
      </c>
      <c r="R1263">
        <f t="shared" si="96"/>
        <v>691.7</v>
      </c>
      <c r="S1263">
        <f t="shared" si="94"/>
        <v>0.20000000000004547</v>
      </c>
    </row>
    <row r="1264" spans="1:19" x14ac:dyDescent="0.25">
      <c r="A1264" s="2">
        <f t="shared" si="97"/>
        <v>44979</v>
      </c>
      <c r="B1264" s="3">
        <v>53</v>
      </c>
      <c r="C1264" s="3">
        <v>1200</v>
      </c>
      <c r="D1264">
        <v>691.53700000000003</v>
      </c>
      <c r="E1264">
        <v>5.3999999999999999E-2</v>
      </c>
      <c r="F1264">
        <v>679.25980000000004</v>
      </c>
      <c r="G1264">
        <v>696.25030000000004</v>
      </c>
      <c r="H1264">
        <v>699.10109999999997</v>
      </c>
      <c r="I1264">
        <v>4.2000000000000003E-2</v>
      </c>
      <c r="J1264">
        <v>5.7000000000000002E-2</v>
      </c>
      <c r="K1264">
        <v>0.06</v>
      </c>
      <c r="L1264">
        <v>2711.2</v>
      </c>
      <c r="M1264">
        <v>2730.2</v>
      </c>
      <c r="N1264">
        <v>2745.8</v>
      </c>
      <c r="Q1264">
        <f t="shared" si="95"/>
        <v>691.5</v>
      </c>
      <c r="R1264">
        <f t="shared" si="96"/>
        <v>691.7</v>
      </c>
      <c r="S1264">
        <f t="shared" si="94"/>
        <v>0</v>
      </c>
    </row>
    <row r="1265" spans="1:19" x14ac:dyDescent="0.25">
      <c r="A1265" s="2">
        <f t="shared" si="97"/>
        <v>44979</v>
      </c>
      <c r="B1265" s="3">
        <v>53</v>
      </c>
      <c r="C1265" s="3">
        <v>1300</v>
      </c>
      <c r="D1265">
        <v>691.56590000000006</v>
      </c>
      <c r="E1265">
        <v>5.7000000000000002E-2</v>
      </c>
      <c r="F1265">
        <v>679.32219999999995</v>
      </c>
      <c r="G1265">
        <v>696.25900000000001</v>
      </c>
      <c r="H1265">
        <v>699.11630000000002</v>
      </c>
      <c r="I1265">
        <v>6.0999999999999999E-2</v>
      </c>
      <c r="J1265">
        <v>5.7000000000000002E-2</v>
      </c>
      <c r="K1265">
        <v>5.3999999999999999E-2</v>
      </c>
      <c r="L1265">
        <v>2711.4</v>
      </c>
      <c r="M1265">
        <v>2730</v>
      </c>
      <c r="N1265">
        <v>2746</v>
      </c>
      <c r="Q1265">
        <f t="shared" si="95"/>
        <v>691.6</v>
      </c>
      <c r="R1265">
        <f t="shared" si="96"/>
        <v>691.7</v>
      </c>
      <c r="S1265">
        <f t="shared" si="94"/>
        <v>0</v>
      </c>
    </row>
    <row r="1266" spans="1:19" x14ac:dyDescent="0.25">
      <c r="A1266" s="2">
        <f t="shared" si="97"/>
        <v>44979</v>
      </c>
      <c r="B1266" s="3">
        <v>53</v>
      </c>
      <c r="C1266" s="3">
        <v>1400</v>
      </c>
      <c r="D1266">
        <v>691.62549999999999</v>
      </c>
      <c r="E1266">
        <v>5.6000000000000001E-2</v>
      </c>
      <c r="F1266">
        <v>679.32429999999999</v>
      </c>
      <c r="G1266">
        <v>696.33330000000001</v>
      </c>
      <c r="H1266">
        <v>699.21889999999996</v>
      </c>
      <c r="I1266">
        <v>6.0999999999999999E-2</v>
      </c>
      <c r="J1266">
        <v>4.4999999999999998E-2</v>
      </c>
      <c r="K1266">
        <v>6.0999999999999999E-2</v>
      </c>
      <c r="L1266">
        <v>2711.2</v>
      </c>
      <c r="M1266">
        <v>2730.2</v>
      </c>
      <c r="N1266">
        <v>2746.2</v>
      </c>
      <c r="Q1266">
        <f t="shared" si="95"/>
        <v>691.6</v>
      </c>
      <c r="R1266">
        <f t="shared" si="96"/>
        <v>691.7</v>
      </c>
      <c r="S1266">
        <f t="shared" si="94"/>
        <v>0</v>
      </c>
    </row>
    <row r="1267" spans="1:19" x14ac:dyDescent="0.25">
      <c r="A1267" s="2">
        <f t="shared" si="97"/>
        <v>44979</v>
      </c>
      <c r="B1267" s="3">
        <v>53</v>
      </c>
      <c r="C1267" s="3">
        <v>1500</v>
      </c>
      <c r="D1267">
        <v>691.73</v>
      </c>
      <c r="E1267">
        <v>4.8000000000000001E-2</v>
      </c>
      <c r="F1267">
        <v>679.38679999999999</v>
      </c>
      <c r="G1267">
        <v>696.45770000000005</v>
      </c>
      <c r="H1267">
        <v>699.34559999999999</v>
      </c>
      <c r="I1267">
        <v>4.2999999999999997E-2</v>
      </c>
      <c r="J1267">
        <v>3.7999999999999999E-2</v>
      </c>
      <c r="K1267">
        <v>6.0999999999999999E-2</v>
      </c>
      <c r="L1267">
        <v>2711.4</v>
      </c>
      <c r="M1267">
        <v>2730.4</v>
      </c>
      <c r="N1267">
        <v>2746.4</v>
      </c>
      <c r="Q1267">
        <f t="shared" si="95"/>
        <v>691.7</v>
      </c>
      <c r="R1267">
        <f t="shared" si="96"/>
        <v>691.7</v>
      </c>
      <c r="S1267">
        <f t="shared" si="94"/>
        <v>0</v>
      </c>
    </row>
    <row r="1268" spans="1:19" x14ac:dyDescent="0.25">
      <c r="A1268" s="2">
        <f t="shared" si="97"/>
        <v>44979</v>
      </c>
      <c r="B1268" s="3">
        <v>53</v>
      </c>
      <c r="C1268" s="3">
        <v>1600</v>
      </c>
      <c r="D1268">
        <v>691.76369999999997</v>
      </c>
      <c r="E1268">
        <v>5.5E-2</v>
      </c>
      <c r="F1268">
        <v>679.36099999999999</v>
      </c>
      <c r="G1268">
        <v>696.44899999999996</v>
      </c>
      <c r="H1268">
        <v>699.48099999999999</v>
      </c>
      <c r="I1268">
        <v>5.3999999999999999E-2</v>
      </c>
      <c r="J1268">
        <v>5.2999999999999999E-2</v>
      </c>
      <c r="K1268">
        <v>5.8000000000000003E-2</v>
      </c>
      <c r="L1268">
        <v>2711.2</v>
      </c>
      <c r="M1268">
        <v>2730.2</v>
      </c>
      <c r="N1268">
        <v>2746.6</v>
      </c>
      <c r="Q1268">
        <f t="shared" si="95"/>
        <v>691.8</v>
      </c>
      <c r="R1268">
        <f t="shared" si="96"/>
        <v>691.8</v>
      </c>
      <c r="S1268">
        <f t="shared" si="94"/>
        <v>9.9999999999909051E-2</v>
      </c>
    </row>
    <row r="1269" spans="1:19" x14ac:dyDescent="0.25">
      <c r="A1269" s="2">
        <f t="shared" si="97"/>
        <v>44979</v>
      </c>
      <c r="B1269" s="3">
        <v>53</v>
      </c>
      <c r="C1269" s="3">
        <v>1700</v>
      </c>
      <c r="D1269">
        <v>691.83939999999996</v>
      </c>
      <c r="E1269">
        <v>0.05</v>
      </c>
      <c r="F1269">
        <v>679.37819999999999</v>
      </c>
      <c r="G1269">
        <v>696.59100000000001</v>
      </c>
      <c r="H1269">
        <v>699.54880000000003</v>
      </c>
      <c r="I1269">
        <v>4.5999999999999999E-2</v>
      </c>
      <c r="J1269">
        <v>5.1999999999999998E-2</v>
      </c>
      <c r="K1269">
        <v>5.1999999999999998E-2</v>
      </c>
      <c r="L1269">
        <v>2711.2</v>
      </c>
      <c r="M1269">
        <v>2730.4</v>
      </c>
      <c r="N1269">
        <v>2746.6</v>
      </c>
      <c r="Q1269">
        <f t="shared" si="95"/>
        <v>691.8</v>
      </c>
      <c r="R1269">
        <f t="shared" si="96"/>
        <v>691.8</v>
      </c>
      <c r="S1269">
        <f t="shared" si="94"/>
        <v>0</v>
      </c>
    </row>
    <row r="1270" spans="1:19" x14ac:dyDescent="0.25">
      <c r="A1270" s="2">
        <f t="shared" si="97"/>
        <v>44979</v>
      </c>
      <c r="B1270" s="3">
        <v>53</v>
      </c>
      <c r="C1270" s="3">
        <v>1800</v>
      </c>
      <c r="D1270">
        <v>691.88980000000004</v>
      </c>
      <c r="E1270">
        <v>4.7E-2</v>
      </c>
      <c r="F1270">
        <v>679.49900000000002</v>
      </c>
      <c r="G1270">
        <v>696.52760000000001</v>
      </c>
      <c r="H1270">
        <v>699.64269999999999</v>
      </c>
      <c r="I1270">
        <v>4.9000000000000002E-2</v>
      </c>
      <c r="J1270">
        <v>6.2E-2</v>
      </c>
      <c r="K1270">
        <v>1.6E-2</v>
      </c>
      <c r="L1270">
        <v>2711.6</v>
      </c>
      <c r="M1270">
        <v>2730.4</v>
      </c>
      <c r="N1270">
        <v>2746.8</v>
      </c>
      <c r="Q1270">
        <f t="shared" si="95"/>
        <v>691.9</v>
      </c>
      <c r="R1270">
        <f t="shared" si="96"/>
        <v>691.9</v>
      </c>
      <c r="S1270">
        <f t="shared" si="94"/>
        <v>0.10000000000002274</v>
      </c>
    </row>
    <row r="1271" spans="1:19" x14ac:dyDescent="0.25">
      <c r="A1271" s="2">
        <f t="shared" si="97"/>
        <v>44979</v>
      </c>
      <c r="B1271" s="3">
        <v>53</v>
      </c>
      <c r="C1271" s="3">
        <v>1900</v>
      </c>
      <c r="D1271">
        <v>691.85590000000002</v>
      </c>
      <c r="E1271">
        <v>5.8000000000000003E-2</v>
      </c>
      <c r="F1271">
        <v>679.42349999999999</v>
      </c>
      <c r="G1271">
        <v>696.43150000000003</v>
      </c>
      <c r="H1271">
        <v>699.71259999999995</v>
      </c>
      <c r="I1271">
        <v>5.2999999999999999E-2</v>
      </c>
      <c r="J1271">
        <v>5.8000000000000003E-2</v>
      </c>
      <c r="K1271">
        <v>6.2E-2</v>
      </c>
      <c r="L1271">
        <v>2711.4</v>
      </c>
      <c r="M1271">
        <v>2730.2</v>
      </c>
      <c r="N1271">
        <v>2747</v>
      </c>
      <c r="Q1271">
        <f t="shared" si="95"/>
        <v>691.9</v>
      </c>
      <c r="R1271">
        <f t="shared" si="96"/>
        <v>691.9</v>
      </c>
      <c r="S1271">
        <f t="shared" si="94"/>
        <v>0</v>
      </c>
    </row>
    <row r="1272" spans="1:19" x14ac:dyDescent="0.25">
      <c r="A1272" s="2">
        <f t="shared" si="97"/>
        <v>44979</v>
      </c>
      <c r="B1272" s="3">
        <v>53</v>
      </c>
      <c r="C1272" s="3">
        <v>2000</v>
      </c>
      <c r="D1272">
        <v>691.88850000000002</v>
      </c>
      <c r="E1272">
        <v>4.9000000000000002E-2</v>
      </c>
      <c r="F1272">
        <v>679.45150000000001</v>
      </c>
      <c r="G1272">
        <v>696.45339999999999</v>
      </c>
      <c r="H1272">
        <v>699.76070000000004</v>
      </c>
      <c r="I1272">
        <v>6.0999999999999999E-2</v>
      </c>
      <c r="J1272">
        <v>4.9000000000000002E-2</v>
      </c>
      <c r="K1272">
        <v>3.2000000000000001E-2</v>
      </c>
      <c r="L1272">
        <v>2711.4</v>
      </c>
      <c r="M1272">
        <v>2730.2</v>
      </c>
      <c r="N1272">
        <v>2747</v>
      </c>
      <c r="Q1272">
        <f t="shared" si="95"/>
        <v>691.9</v>
      </c>
      <c r="R1272">
        <f t="shared" si="96"/>
        <v>691.9</v>
      </c>
      <c r="S1272">
        <f t="shared" si="94"/>
        <v>0</v>
      </c>
    </row>
    <row r="1273" spans="1:19" x14ac:dyDescent="0.25">
      <c r="A1273" s="2">
        <f t="shared" si="97"/>
        <v>44979</v>
      </c>
      <c r="B1273" s="3">
        <v>53</v>
      </c>
      <c r="C1273" s="3">
        <v>2100</v>
      </c>
      <c r="D1273">
        <v>692.04319999999996</v>
      </c>
      <c r="E1273">
        <v>5.7000000000000002E-2</v>
      </c>
      <c r="F1273">
        <v>679.56809999999996</v>
      </c>
      <c r="G1273">
        <v>696.76350000000002</v>
      </c>
      <c r="H1273">
        <v>699.79780000000005</v>
      </c>
      <c r="I1273">
        <v>6.0999999999999999E-2</v>
      </c>
      <c r="J1273">
        <v>5.8999999999999997E-2</v>
      </c>
      <c r="K1273">
        <v>5.1999999999999998E-2</v>
      </c>
      <c r="L1273">
        <v>2711.8</v>
      </c>
      <c r="M1273">
        <v>2730.8</v>
      </c>
      <c r="N1273">
        <v>2747</v>
      </c>
      <c r="Q1273">
        <f t="shared" si="95"/>
        <v>692</v>
      </c>
      <c r="R1273">
        <f t="shared" si="96"/>
        <v>692</v>
      </c>
      <c r="S1273">
        <f t="shared" si="94"/>
        <v>0.10000000000002274</v>
      </c>
    </row>
    <row r="1274" spans="1:19" x14ac:dyDescent="0.25">
      <c r="A1274" s="2">
        <f t="shared" si="97"/>
        <v>44979</v>
      </c>
      <c r="B1274" s="3">
        <v>53</v>
      </c>
      <c r="C1274" s="3">
        <v>2200</v>
      </c>
      <c r="D1274">
        <v>692.16060000000004</v>
      </c>
      <c r="E1274">
        <v>4.8000000000000001E-2</v>
      </c>
      <c r="F1274">
        <v>679.66290000000004</v>
      </c>
      <c r="G1274">
        <v>696.8356</v>
      </c>
      <c r="H1274">
        <v>699.98350000000005</v>
      </c>
      <c r="I1274">
        <v>4.8000000000000001E-2</v>
      </c>
      <c r="J1274">
        <v>3.9E-2</v>
      </c>
      <c r="K1274">
        <v>5.6000000000000001E-2</v>
      </c>
      <c r="L1274">
        <v>2711.8</v>
      </c>
      <c r="M1274">
        <v>2731</v>
      </c>
      <c r="N1274">
        <v>2747.4</v>
      </c>
      <c r="Q1274">
        <f t="shared" si="95"/>
        <v>692.2</v>
      </c>
      <c r="R1274">
        <f t="shared" si="96"/>
        <v>692.2</v>
      </c>
      <c r="S1274">
        <f t="shared" si="94"/>
        <v>0.20000000000004547</v>
      </c>
    </row>
    <row r="1275" spans="1:19" x14ac:dyDescent="0.25">
      <c r="A1275" s="2">
        <f t="shared" si="97"/>
        <v>44979</v>
      </c>
      <c r="B1275" s="3">
        <v>53</v>
      </c>
      <c r="C1275" s="3">
        <v>2300</v>
      </c>
      <c r="D1275">
        <v>692.61720000000003</v>
      </c>
      <c r="E1275">
        <v>5.5E-2</v>
      </c>
      <c r="F1275">
        <v>680.17819999999995</v>
      </c>
      <c r="G1275">
        <v>697.33150000000001</v>
      </c>
      <c r="H1275">
        <v>700.34190000000001</v>
      </c>
      <c r="I1275">
        <v>0.06</v>
      </c>
      <c r="J1275">
        <v>4.2000000000000003E-2</v>
      </c>
      <c r="K1275">
        <v>6.0999999999999999E-2</v>
      </c>
      <c r="L1275">
        <v>2712.6</v>
      </c>
      <c r="M1275">
        <v>2731.8</v>
      </c>
      <c r="N1275">
        <v>2747.8</v>
      </c>
      <c r="Q1275">
        <f t="shared" si="95"/>
        <v>692.6</v>
      </c>
      <c r="R1275">
        <f t="shared" si="96"/>
        <v>692.6</v>
      </c>
      <c r="S1275">
        <f t="shared" si="94"/>
        <v>0.39999999999997726</v>
      </c>
    </row>
    <row r="1276" spans="1:19" x14ac:dyDescent="0.25">
      <c r="A1276" s="2">
        <f t="shared" si="97"/>
        <v>44979</v>
      </c>
      <c r="B1276" s="3">
        <v>53</v>
      </c>
      <c r="C1276" s="3">
        <v>2400</v>
      </c>
      <c r="D1276">
        <v>692.64279999999997</v>
      </c>
      <c r="E1276">
        <v>4.8000000000000001E-2</v>
      </c>
      <c r="F1276">
        <v>680.15880000000004</v>
      </c>
      <c r="G1276">
        <v>697.35109999999997</v>
      </c>
      <c r="H1276">
        <v>700.41840000000002</v>
      </c>
      <c r="I1276">
        <v>5.1999999999999998E-2</v>
      </c>
      <c r="J1276">
        <v>3.9E-2</v>
      </c>
      <c r="K1276">
        <v>5.0999999999999997E-2</v>
      </c>
      <c r="L1276">
        <v>2712.6</v>
      </c>
      <c r="M1276">
        <v>2731.8</v>
      </c>
      <c r="N1276">
        <v>2748</v>
      </c>
      <c r="Q1276">
        <f t="shared" si="95"/>
        <v>692.6</v>
      </c>
      <c r="R1276">
        <f t="shared" si="96"/>
        <v>692.6</v>
      </c>
      <c r="S1276">
        <f t="shared" si="94"/>
        <v>0</v>
      </c>
    </row>
    <row r="1277" spans="1:19" x14ac:dyDescent="0.25">
      <c r="A1277" s="2">
        <f t="shared" si="97"/>
        <v>44980</v>
      </c>
      <c r="B1277" s="3">
        <v>54</v>
      </c>
      <c r="C1277" s="3">
        <v>100</v>
      </c>
      <c r="D1277">
        <v>692.77949999999998</v>
      </c>
      <c r="E1277">
        <v>5.6000000000000001E-2</v>
      </c>
      <c r="F1277">
        <v>680.34860000000003</v>
      </c>
      <c r="G1277">
        <v>697.50620000000004</v>
      </c>
      <c r="H1277">
        <v>700.48389999999995</v>
      </c>
      <c r="I1277">
        <v>5.1999999999999998E-2</v>
      </c>
      <c r="J1277">
        <v>6.2E-2</v>
      </c>
      <c r="K1277">
        <v>5.5E-2</v>
      </c>
      <c r="L1277">
        <v>2713</v>
      </c>
      <c r="M1277">
        <v>2732.2</v>
      </c>
      <c r="N1277">
        <v>2748.2</v>
      </c>
      <c r="Q1277">
        <f t="shared" si="95"/>
        <v>692.8</v>
      </c>
      <c r="R1277">
        <f t="shared" si="96"/>
        <v>692.8</v>
      </c>
      <c r="S1277">
        <f t="shared" si="94"/>
        <v>0.19999999999993179</v>
      </c>
    </row>
    <row r="1278" spans="1:19" x14ac:dyDescent="0.25">
      <c r="A1278" s="2">
        <f t="shared" si="97"/>
        <v>44980</v>
      </c>
      <c r="B1278" s="3">
        <v>54</v>
      </c>
      <c r="C1278" s="3">
        <v>200</v>
      </c>
      <c r="D1278">
        <v>692.81089999999995</v>
      </c>
      <c r="E1278">
        <v>5.3999999999999999E-2</v>
      </c>
      <c r="F1278">
        <v>680.36149999999998</v>
      </c>
      <c r="G1278">
        <v>697.51279999999997</v>
      </c>
      <c r="H1278">
        <v>700.55830000000003</v>
      </c>
      <c r="I1278">
        <v>0.04</v>
      </c>
      <c r="J1278">
        <v>0.06</v>
      </c>
      <c r="K1278">
        <v>5.8999999999999997E-2</v>
      </c>
      <c r="L1278">
        <v>2712.8</v>
      </c>
      <c r="M1278">
        <v>2732</v>
      </c>
      <c r="N1278">
        <v>2748.2</v>
      </c>
      <c r="Q1278">
        <f t="shared" si="95"/>
        <v>692.8</v>
      </c>
      <c r="R1278">
        <f t="shared" si="96"/>
        <v>692.8</v>
      </c>
      <c r="S1278">
        <f t="shared" si="94"/>
        <v>0</v>
      </c>
    </row>
    <row r="1279" spans="1:19" x14ac:dyDescent="0.25">
      <c r="A1279" s="2">
        <f t="shared" si="97"/>
        <v>44980</v>
      </c>
      <c r="B1279" s="3">
        <v>54</v>
      </c>
      <c r="C1279" s="3">
        <v>300</v>
      </c>
      <c r="D1279">
        <v>693.05250000000001</v>
      </c>
      <c r="E1279">
        <v>5.8999999999999997E-2</v>
      </c>
      <c r="F1279">
        <v>680.58150000000001</v>
      </c>
      <c r="G1279">
        <v>697.77499999999998</v>
      </c>
      <c r="H1279">
        <v>700.80100000000004</v>
      </c>
      <c r="I1279">
        <v>5.8000000000000003E-2</v>
      </c>
      <c r="J1279">
        <v>6.2E-2</v>
      </c>
      <c r="K1279">
        <v>5.6000000000000001E-2</v>
      </c>
      <c r="L1279">
        <v>2713.4</v>
      </c>
      <c r="M1279">
        <v>2732.6</v>
      </c>
      <c r="N1279">
        <v>2748.6</v>
      </c>
      <c r="Q1279">
        <f t="shared" si="95"/>
        <v>693.1</v>
      </c>
      <c r="R1279">
        <f t="shared" si="96"/>
        <v>693.1</v>
      </c>
      <c r="S1279">
        <f t="shared" si="94"/>
        <v>0.30000000000006821</v>
      </c>
    </row>
    <row r="1280" spans="1:19" x14ac:dyDescent="0.25">
      <c r="A1280" s="2">
        <f t="shared" si="97"/>
        <v>44980</v>
      </c>
      <c r="B1280" s="3">
        <v>54</v>
      </c>
      <c r="C1280" s="3">
        <v>400</v>
      </c>
      <c r="D1280">
        <v>693.18100000000004</v>
      </c>
      <c r="E1280">
        <v>4.4999999999999998E-2</v>
      </c>
      <c r="F1280">
        <v>680.68510000000003</v>
      </c>
      <c r="G1280">
        <v>697.84929999999997</v>
      </c>
      <c r="H1280">
        <v>701.0086</v>
      </c>
      <c r="I1280">
        <v>6.2E-2</v>
      </c>
      <c r="J1280">
        <v>3.9E-2</v>
      </c>
      <c r="K1280">
        <v>2.8000000000000001E-2</v>
      </c>
      <c r="L1280">
        <v>2713.4</v>
      </c>
      <c r="M1280">
        <v>2732.6</v>
      </c>
      <c r="N1280">
        <v>2749</v>
      </c>
      <c r="Q1280">
        <f t="shared" si="95"/>
        <v>693.2</v>
      </c>
      <c r="R1280">
        <f t="shared" si="96"/>
        <v>693.2</v>
      </c>
      <c r="S1280">
        <f t="shared" si="94"/>
        <v>0.10000000000002274</v>
      </c>
    </row>
    <row r="1281" spans="1:19" x14ac:dyDescent="0.25">
      <c r="A1281" s="2">
        <f t="shared" si="97"/>
        <v>44980</v>
      </c>
      <c r="B1281" s="3">
        <v>54</v>
      </c>
      <c r="C1281" s="3">
        <v>500</v>
      </c>
      <c r="D1281">
        <v>693.29129999999998</v>
      </c>
      <c r="E1281">
        <v>4.2000000000000003E-2</v>
      </c>
      <c r="F1281">
        <v>680.77359999999999</v>
      </c>
      <c r="G1281">
        <v>697.96950000000004</v>
      </c>
      <c r="H1281">
        <v>701.13109999999995</v>
      </c>
      <c r="I1281">
        <v>5.1999999999999998E-2</v>
      </c>
      <c r="J1281">
        <v>0.04</v>
      </c>
      <c r="K1281">
        <v>3.2000000000000001E-2</v>
      </c>
      <c r="L1281">
        <v>2713.6</v>
      </c>
      <c r="M1281">
        <v>2732.8</v>
      </c>
      <c r="N1281">
        <v>2749.2</v>
      </c>
      <c r="Q1281">
        <f t="shared" si="95"/>
        <v>693.3</v>
      </c>
      <c r="R1281">
        <f t="shared" si="96"/>
        <v>693.3</v>
      </c>
      <c r="S1281">
        <f t="shared" si="94"/>
        <v>9.9999999999909051E-2</v>
      </c>
    </row>
    <row r="1282" spans="1:19" x14ac:dyDescent="0.25">
      <c r="A1282" s="2">
        <f t="shared" si="97"/>
        <v>44980</v>
      </c>
      <c r="B1282" s="3">
        <v>54</v>
      </c>
      <c r="C1282" s="3">
        <v>600</v>
      </c>
      <c r="D1282">
        <v>693.30020000000002</v>
      </c>
      <c r="E1282">
        <v>5.1999999999999998E-2</v>
      </c>
      <c r="F1282">
        <v>680.74760000000003</v>
      </c>
      <c r="G1282">
        <v>697.91489999999999</v>
      </c>
      <c r="H1282">
        <v>701.23820000000001</v>
      </c>
      <c r="I1282">
        <v>4.2999999999999997E-2</v>
      </c>
      <c r="J1282">
        <v>6.0999999999999999E-2</v>
      </c>
      <c r="K1282">
        <v>5.0999999999999997E-2</v>
      </c>
      <c r="L1282">
        <v>2713.6</v>
      </c>
      <c r="M1282">
        <v>2732.8</v>
      </c>
      <c r="N1282">
        <v>2749.4</v>
      </c>
      <c r="Q1282">
        <f t="shared" si="95"/>
        <v>693.3</v>
      </c>
      <c r="R1282">
        <f t="shared" si="96"/>
        <v>693.3</v>
      </c>
      <c r="S1282">
        <f t="shared" si="94"/>
        <v>0</v>
      </c>
    </row>
    <row r="1283" spans="1:19" x14ac:dyDescent="0.25">
      <c r="A1283" s="2">
        <f t="shared" si="97"/>
        <v>44980</v>
      </c>
      <c r="B1283" s="3">
        <v>54</v>
      </c>
      <c r="C1283" s="3">
        <v>700</v>
      </c>
      <c r="D1283">
        <v>693.29</v>
      </c>
      <c r="E1283">
        <v>3.7999999999999999E-2</v>
      </c>
      <c r="F1283">
        <v>680.74329999999998</v>
      </c>
      <c r="G1283">
        <v>697.8537</v>
      </c>
      <c r="H1283">
        <v>701.2731</v>
      </c>
      <c r="I1283">
        <v>3.5999999999999997E-2</v>
      </c>
      <c r="J1283">
        <v>4.4999999999999998E-2</v>
      </c>
      <c r="K1283">
        <v>3.2000000000000001E-2</v>
      </c>
      <c r="L1283">
        <v>2713.6</v>
      </c>
      <c r="M1283">
        <v>2732.6</v>
      </c>
      <c r="N1283">
        <v>2749.4</v>
      </c>
      <c r="Q1283">
        <f t="shared" si="95"/>
        <v>693.3</v>
      </c>
      <c r="R1283">
        <f t="shared" si="96"/>
        <v>693.3</v>
      </c>
      <c r="S1283">
        <f t="shared" si="94"/>
        <v>0</v>
      </c>
    </row>
    <row r="1284" spans="1:19" x14ac:dyDescent="0.25">
      <c r="A1284" s="2">
        <f t="shared" si="97"/>
        <v>44980</v>
      </c>
      <c r="B1284" s="3">
        <v>54</v>
      </c>
      <c r="C1284" s="3">
        <v>800</v>
      </c>
      <c r="D1284">
        <v>693.33280000000002</v>
      </c>
      <c r="E1284">
        <v>5.1999999999999998E-2</v>
      </c>
      <c r="F1284">
        <v>680.80160000000001</v>
      </c>
      <c r="G1284">
        <v>697.92359999999996</v>
      </c>
      <c r="H1284">
        <v>701.2731</v>
      </c>
      <c r="I1284">
        <v>6.0999999999999999E-2</v>
      </c>
      <c r="J1284">
        <v>5.8999999999999997E-2</v>
      </c>
      <c r="K1284">
        <v>3.2000000000000001E-2</v>
      </c>
      <c r="L1284">
        <v>2713.8</v>
      </c>
      <c r="M1284">
        <v>2732.6</v>
      </c>
      <c r="N1284">
        <v>2749.4</v>
      </c>
      <c r="Q1284">
        <f t="shared" si="95"/>
        <v>693.3</v>
      </c>
      <c r="R1284">
        <f t="shared" si="96"/>
        <v>693.3</v>
      </c>
      <c r="S1284">
        <f t="shared" si="94"/>
        <v>0</v>
      </c>
    </row>
    <row r="1285" spans="1:19" x14ac:dyDescent="0.25">
      <c r="A1285" s="2">
        <f t="shared" si="97"/>
        <v>44980</v>
      </c>
      <c r="B1285" s="3">
        <v>54</v>
      </c>
      <c r="C1285" s="3">
        <v>900</v>
      </c>
      <c r="D1285">
        <v>693.54909999999995</v>
      </c>
      <c r="E1285">
        <v>5.7000000000000002E-2</v>
      </c>
      <c r="F1285">
        <v>681.15319999999997</v>
      </c>
      <c r="G1285">
        <v>698.30820000000006</v>
      </c>
      <c r="H1285">
        <v>701.1857</v>
      </c>
      <c r="I1285">
        <v>5.7000000000000002E-2</v>
      </c>
      <c r="J1285">
        <v>5.3999999999999999E-2</v>
      </c>
      <c r="K1285">
        <v>0.06</v>
      </c>
      <c r="L1285">
        <v>2714.2</v>
      </c>
      <c r="M1285">
        <v>2733.4</v>
      </c>
      <c r="N1285">
        <v>2749.2</v>
      </c>
      <c r="Q1285">
        <f t="shared" si="95"/>
        <v>693.5</v>
      </c>
      <c r="R1285">
        <f t="shared" si="96"/>
        <v>693.5</v>
      </c>
      <c r="S1285">
        <f t="shared" ref="S1285:S1348" si="98">IF(R1285&gt;R1284,R1285-R1284,0)</f>
        <v>0.20000000000004547</v>
      </c>
    </row>
    <row r="1286" spans="1:19" x14ac:dyDescent="0.25">
      <c r="A1286" s="2">
        <f t="shared" si="97"/>
        <v>44980</v>
      </c>
      <c r="B1286" s="3">
        <v>54</v>
      </c>
      <c r="C1286" s="3">
        <v>1000</v>
      </c>
      <c r="D1286">
        <v>693.64760000000001</v>
      </c>
      <c r="E1286">
        <v>7.8E-2</v>
      </c>
      <c r="F1286">
        <v>681.28049999999996</v>
      </c>
      <c r="G1286">
        <v>698.45920000000001</v>
      </c>
      <c r="H1286">
        <v>701.20320000000004</v>
      </c>
      <c r="I1286">
        <v>6.3E-2</v>
      </c>
      <c r="J1286">
        <v>0.10199999999999999</v>
      </c>
      <c r="K1286">
        <v>6.2E-2</v>
      </c>
      <c r="L1286">
        <v>2714.4</v>
      </c>
      <c r="M1286">
        <v>2733.4</v>
      </c>
      <c r="N1286">
        <v>2749.2</v>
      </c>
      <c r="Q1286">
        <f t="shared" ref="Q1286:Q1349" si="99">ROUND(D1286,1)</f>
        <v>693.6</v>
      </c>
      <c r="R1286">
        <f t="shared" ref="R1286:R1349" si="100">ROUND(IF(Q1286&lt;R1285,R1285,Q1286),1)</f>
        <v>693.6</v>
      </c>
      <c r="S1286">
        <f t="shared" si="98"/>
        <v>0.10000000000002274</v>
      </c>
    </row>
    <row r="1287" spans="1:19" x14ac:dyDescent="0.25">
      <c r="A1287" s="2">
        <f t="shared" ref="A1287:A1350" si="101">A$5-1+B1287</f>
        <v>44980</v>
      </c>
      <c r="B1287" s="3">
        <v>54</v>
      </c>
      <c r="C1287" s="3">
        <v>1100</v>
      </c>
      <c r="D1287">
        <v>693.54729999999995</v>
      </c>
      <c r="E1287">
        <v>0.05</v>
      </c>
      <c r="F1287">
        <v>681.21140000000003</v>
      </c>
      <c r="G1287">
        <v>698.22299999999996</v>
      </c>
      <c r="H1287">
        <v>701.20759999999996</v>
      </c>
      <c r="I1287">
        <v>0.05</v>
      </c>
      <c r="J1287">
        <v>3.2000000000000001E-2</v>
      </c>
      <c r="K1287">
        <v>6.2E-2</v>
      </c>
      <c r="L1287">
        <v>2714.4</v>
      </c>
      <c r="M1287">
        <v>2733.2</v>
      </c>
      <c r="N1287">
        <v>2749.4</v>
      </c>
      <c r="Q1287">
        <f t="shared" si="99"/>
        <v>693.5</v>
      </c>
      <c r="R1287">
        <f t="shared" si="100"/>
        <v>693.6</v>
      </c>
      <c r="S1287">
        <f t="shared" si="98"/>
        <v>0</v>
      </c>
    </row>
    <row r="1288" spans="1:19" x14ac:dyDescent="0.25">
      <c r="A1288" s="2">
        <f t="shared" si="101"/>
        <v>44980</v>
      </c>
      <c r="B1288" s="3">
        <v>54</v>
      </c>
      <c r="C1288" s="3">
        <v>1200</v>
      </c>
      <c r="D1288">
        <v>693.50239999999997</v>
      </c>
      <c r="E1288">
        <v>5.0999999999999997E-2</v>
      </c>
      <c r="F1288">
        <v>681.16179999999997</v>
      </c>
      <c r="G1288">
        <v>698.1902</v>
      </c>
      <c r="H1288">
        <v>701.15520000000004</v>
      </c>
      <c r="I1288">
        <v>0.06</v>
      </c>
      <c r="J1288">
        <v>4.9000000000000002E-2</v>
      </c>
      <c r="K1288">
        <v>4.1000000000000002E-2</v>
      </c>
      <c r="L1288">
        <v>2714.4</v>
      </c>
      <c r="M1288">
        <v>2733.2</v>
      </c>
      <c r="N1288">
        <v>2749.2</v>
      </c>
      <c r="Q1288">
        <f t="shared" si="99"/>
        <v>693.5</v>
      </c>
      <c r="R1288">
        <f t="shared" si="100"/>
        <v>693.6</v>
      </c>
      <c r="S1288">
        <f t="shared" si="98"/>
        <v>0</v>
      </c>
    </row>
    <row r="1289" spans="1:19" x14ac:dyDescent="0.25">
      <c r="A1289" s="2">
        <f t="shared" si="101"/>
        <v>44980</v>
      </c>
      <c r="B1289" s="3">
        <v>54</v>
      </c>
      <c r="C1289" s="3">
        <v>1300</v>
      </c>
      <c r="D1289">
        <v>693.37860000000001</v>
      </c>
      <c r="E1289">
        <v>4.7E-2</v>
      </c>
      <c r="F1289">
        <v>680.97630000000004</v>
      </c>
      <c r="G1289">
        <v>698.02409999999998</v>
      </c>
      <c r="H1289">
        <v>701.1354</v>
      </c>
      <c r="I1289">
        <v>4.5999999999999999E-2</v>
      </c>
      <c r="J1289">
        <v>6.2E-2</v>
      </c>
      <c r="K1289">
        <v>2.3E-2</v>
      </c>
      <c r="L1289">
        <v>2713.8</v>
      </c>
      <c r="M1289">
        <v>2733</v>
      </c>
      <c r="N1289">
        <v>2749.2</v>
      </c>
      <c r="Q1289">
        <f t="shared" si="99"/>
        <v>693.4</v>
      </c>
      <c r="R1289">
        <f t="shared" si="100"/>
        <v>693.6</v>
      </c>
      <c r="S1289">
        <f t="shared" si="98"/>
        <v>0</v>
      </c>
    </row>
    <row r="1290" spans="1:19" x14ac:dyDescent="0.25">
      <c r="A1290" s="2">
        <f t="shared" si="101"/>
        <v>44980</v>
      </c>
      <c r="B1290" s="3">
        <v>54</v>
      </c>
      <c r="C1290" s="3">
        <v>1400</v>
      </c>
      <c r="D1290">
        <v>693.44970000000001</v>
      </c>
      <c r="E1290">
        <v>5.6000000000000001E-2</v>
      </c>
      <c r="F1290">
        <v>681.03449999999998</v>
      </c>
      <c r="G1290">
        <v>698.10929999999996</v>
      </c>
      <c r="H1290">
        <v>701.20540000000005</v>
      </c>
      <c r="I1290">
        <v>5.8999999999999997E-2</v>
      </c>
      <c r="J1290">
        <v>4.4999999999999998E-2</v>
      </c>
      <c r="K1290">
        <v>6.2E-2</v>
      </c>
      <c r="L1290">
        <v>2714</v>
      </c>
      <c r="M1290">
        <v>2733</v>
      </c>
      <c r="N1290">
        <v>2749.2</v>
      </c>
      <c r="Q1290">
        <f t="shared" si="99"/>
        <v>693.4</v>
      </c>
      <c r="R1290">
        <f t="shared" si="100"/>
        <v>693.6</v>
      </c>
      <c r="S1290">
        <f t="shared" si="98"/>
        <v>0</v>
      </c>
    </row>
    <row r="1291" spans="1:19" x14ac:dyDescent="0.25">
      <c r="A1291" s="2">
        <f t="shared" si="101"/>
        <v>44980</v>
      </c>
      <c r="B1291" s="3">
        <v>54</v>
      </c>
      <c r="C1291" s="3">
        <v>1500</v>
      </c>
      <c r="D1291">
        <v>693.52970000000005</v>
      </c>
      <c r="E1291">
        <v>6.8000000000000005E-2</v>
      </c>
      <c r="F1291">
        <v>681.07979999999998</v>
      </c>
      <c r="G1291">
        <v>698.20330000000001</v>
      </c>
      <c r="H1291">
        <v>701.30600000000004</v>
      </c>
      <c r="I1291">
        <v>7.5999999999999998E-2</v>
      </c>
      <c r="J1291">
        <v>6.7000000000000004E-2</v>
      </c>
      <c r="K1291">
        <v>5.8999999999999997E-2</v>
      </c>
      <c r="L1291">
        <v>2714.2</v>
      </c>
      <c r="M1291">
        <v>2733.2</v>
      </c>
      <c r="N1291">
        <v>2749.6</v>
      </c>
      <c r="Q1291">
        <f t="shared" si="99"/>
        <v>693.5</v>
      </c>
      <c r="R1291">
        <f t="shared" si="100"/>
        <v>693.6</v>
      </c>
      <c r="S1291">
        <f t="shared" si="98"/>
        <v>0</v>
      </c>
    </row>
    <row r="1292" spans="1:19" x14ac:dyDescent="0.25">
      <c r="A1292" s="2">
        <f t="shared" si="101"/>
        <v>44980</v>
      </c>
      <c r="B1292" s="3">
        <v>54</v>
      </c>
      <c r="C1292" s="3">
        <v>1600</v>
      </c>
      <c r="D1292">
        <v>693.66909999999996</v>
      </c>
      <c r="E1292">
        <v>5.3999999999999999E-2</v>
      </c>
      <c r="F1292">
        <v>681.20929999999998</v>
      </c>
      <c r="G1292">
        <v>698.35630000000003</v>
      </c>
      <c r="H1292">
        <v>701.44169999999997</v>
      </c>
      <c r="I1292">
        <v>5.6000000000000001E-2</v>
      </c>
      <c r="J1292">
        <v>4.2999999999999997E-2</v>
      </c>
      <c r="K1292">
        <v>6.2E-2</v>
      </c>
      <c r="L1292">
        <v>2714.2</v>
      </c>
      <c r="M1292">
        <v>2733.4</v>
      </c>
      <c r="N1292">
        <v>2749.8</v>
      </c>
      <c r="Q1292">
        <f t="shared" si="99"/>
        <v>693.7</v>
      </c>
      <c r="R1292">
        <f t="shared" si="100"/>
        <v>693.7</v>
      </c>
      <c r="S1292">
        <f t="shared" si="98"/>
        <v>0.10000000000002274</v>
      </c>
    </row>
    <row r="1293" spans="1:19" x14ac:dyDescent="0.25">
      <c r="A1293" s="2">
        <f t="shared" si="101"/>
        <v>44980</v>
      </c>
      <c r="B1293" s="3">
        <v>54</v>
      </c>
      <c r="C1293" s="3">
        <v>1700</v>
      </c>
      <c r="D1293">
        <v>693.7106</v>
      </c>
      <c r="E1293">
        <v>4.9000000000000002E-2</v>
      </c>
      <c r="F1293">
        <v>681.2287</v>
      </c>
      <c r="G1293">
        <v>698.38480000000004</v>
      </c>
      <c r="H1293">
        <v>701.51819999999998</v>
      </c>
      <c r="I1293">
        <v>5.0999999999999997E-2</v>
      </c>
      <c r="J1293">
        <v>0.06</v>
      </c>
      <c r="K1293">
        <v>3.3000000000000002E-2</v>
      </c>
      <c r="L1293">
        <v>2714.4</v>
      </c>
      <c r="M1293">
        <v>2733.4</v>
      </c>
      <c r="N1293">
        <v>2749.8</v>
      </c>
      <c r="Q1293">
        <f t="shared" si="99"/>
        <v>693.7</v>
      </c>
      <c r="R1293">
        <f t="shared" si="100"/>
        <v>693.7</v>
      </c>
      <c r="S1293">
        <f t="shared" si="98"/>
        <v>0</v>
      </c>
    </row>
    <row r="1294" spans="1:19" x14ac:dyDescent="0.25">
      <c r="A1294" s="2">
        <f t="shared" si="101"/>
        <v>44980</v>
      </c>
      <c r="B1294" s="3">
        <v>54</v>
      </c>
      <c r="C1294" s="3">
        <v>1800</v>
      </c>
      <c r="D1294">
        <v>693.77980000000002</v>
      </c>
      <c r="E1294">
        <v>6.8000000000000005E-2</v>
      </c>
      <c r="F1294">
        <v>681.24159999999995</v>
      </c>
      <c r="G1294">
        <v>698.50509999999997</v>
      </c>
      <c r="H1294">
        <v>701.59249999999997</v>
      </c>
      <c r="I1294">
        <v>4.5999999999999999E-2</v>
      </c>
      <c r="J1294">
        <v>9.0999999999999998E-2</v>
      </c>
      <c r="K1294">
        <v>0.06</v>
      </c>
      <c r="L1294">
        <v>2714.2</v>
      </c>
      <c r="M1294">
        <v>2733.6</v>
      </c>
      <c r="N1294">
        <v>2749.8</v>
      </c>
      <c r="Q1294">
        <f t="shared" si="99"/>
        <v>693.8</v>
      </c>
      <c r="R1294">
        <f t="shared" si="100"/>
        <v>693.8</v>
      </c>
      <c r="S1294">
        <f t="shared" si="98"/>
        <v>9.9999999999909051E-2</v>
      </c>
    </row>
    <row r="1295" spans="1:19" x14ac:dyDescent="0.25">
      <c r="A1295" s="2">
        <f t="shared" si="101"/>
        <v>44980</v>
      </c>
      <c r="B1295" s="3">
        <v>54</v>
      </c>
      <c r="C1295" s="3">
        <v>1900</v>
      </c>
      <c r="D1295">
        <v>693.76880000000006</v>
      </c>
      <c r="E1295">
        <v>4.2999999999999997E-2</v>
      </c>
      <c r="F1295">
        <v>681.25239999999997</v>
      </c>
      <c r="G1295">
        <v>698.41759999999999</v>
      </c>
      <c r="H1295">
        <v>701.63630000000001</v>
      </c>
      <c r="I1295">
        <v>0.04</v>
      </c>
      <c r="J1295">
        <v>0.06</v>
      </c>
      <c r="K1295">
        <v>1.6E-2</v>
      </c>
      <c r="L1295">
        <v>2714.4</v>
      </c>
      <c r="M1295">
        <v>2733.4</v>
      </c>
      <c r="N1295">
        <v>2750</v>
      </c>
      <c r="Q1295">
        <f t="shared" si="99"/>
        <v>693.8</v>
      </c>
      <c r="R1295">
        <f t="shared" si="100"/>
        <v>693.8</v>
      </c>
      <c r="S1295">
        <f t="shared" si="98"/>
        <v>0</v>
      </c>
    </row>
    <row r="1296" spans="1:19" x14ac:dyDescent="0.25">
      <c r="A1296" s="2">
        <f t="shared" si="101"/>
        <v>44980</v>
      </c>
      <c r="B1296" s="3">
        <v>54</v>
      </c>
      <c r="C1296" s="3">
        <v>2000</v>
      </c>
      <c r="D1296">
        <v>693.87260000000003</v>
      </c>
      <c r="E1296">
        <v>3.5999999999999997E-2</v>
      </c>
      <c r="F1296">
        <v>681.3691</v>
      </c>
      <c r="G1296">
        <v>698.59469999999999</v>
      </c>
      <c r="H1296">
        <v>701.65380000000005</v>
      </c>
      <c r="I1296">
        <v>3.1E-2</v>
      </c>
      <c r="J1296">
        <v>3.5999999999999997E-2</v>
      </c>
      <c r="K1296">
        <v>4.1000000000000002E-2</v>
      </c>
      <c r="L1296">
        <v>2714.6</v>
      </c>
      <c r="M1296">
        <v>2733.8</v>
      </c>
      <c r="N1296">
        <v>2750</v>
      </c>
      <c r="Q1296">
        <f t="shared" si="99"/>
        <v>693.9</v>
      </c>
      <c r="R1296">
        <f t="shared" si="100"/>
        <v>693.9</v>
      </c>
      <c r="S1296">
        <f t="shared" si="98"/>
        <v>0.10000000000002274</v>
      </c>
    </row>
    <row r="1297" spans="1:19" x14ac:dyDescent="0.25">
      <c r="A1297" s="2">
        <f t="shared" si="101"/>
        <v>44980</v>
      </c>
      <c r="B1297" s="3">
        <v>54</v>
      </c>
      <c r="C1297" s="3">
        <v>2100</v>
      </c>
      <c r="D1297">
        <v>693.88059999999996</v>
      </c>
      <c r="E1297">
        <v>4.5999999999999999E-2</v>
      </c>
      <c r="F1297">
        <v>681.37130000000002</v>
      </c>
      <c r="G1297">
        <v>698.59469999999999</v>
      </c>
      <c r="H1297">
        <v>701.67570000000001</v>
      </c>
      <c r="I1297">
        <v>3.5000000000000003E-2</v>
      </c>
      <c r="J1297">
        <v>4.2999999999999997E-2</v>
      </c>
      <c r="K1297">
        <v>5.7000000000000002E-2</v>
      </c>
      <c r="L1297">
        <v>2714.6</v>
      </c>
      <c r="M1297">
        <v>2733.6</v>
      </c>
      <c r="N1297">
        <v>2750</v>
      </c>
      <c r="Q1297">
        <f t="shared" si="99"/>
        <v>693.9</v>
      </c>
      <c r="R1297">
        <f t="shared" si="100"/>
        <v>693.9</v>
      </c>
      <c r="S1297">
        <f t="shared" si="98"/>
        <v>0</v>
      </c>
    </row>
    <row r="1298" spans="1:19" x14ac:dyDescent="0.25">
      <c r="A1298" s="2">
        <f t="shared" si="101"/>
        <v>44980</v>
      </c>
      <c r="B1298" s="3">
        <v>54</v>
      </c>
      <c r="C1298" s="3">
        <v>2200</v>
      </c>
      <c r="D1298">
        <v>693.88419999999996</v>
      </c>
      <c r="E1298">
        <v>4.7E-2</v>
      </c>
      <c r="F1298">
        <v>681.37130000000002</v>
      </c>
      <c r="G1298">
        <v>698.58370000000002</v>
      </c>
      <c r="H1298">
        <v>701.69759999999997</v>
      </c>
      <c r="I1298">
        <v>3.5000000000000003E-2</v>
      </c>
      <c r="J1298">
        <v>0.04</v>
      </c>
      <c r="K1298">
        <v>6.2E-2</v>
      </c>
      <c r="L1298">
        <v>2714.6</v>
      </c>
      <c r="M1298">
        <v>2733.8</v>
      </c>
      <c r="N1298">
        <v>2750.2</v>
      </c>
      <c r="Q1298">
        <f t="shared" si="99"/>
        <v>693.9</v>
      </c>
      <c r="R1298">
        <f t="shared" si="100"/>
        <v>693.9</v>
      </c>
      <c r="S1298">
        <f t="shared" si="98"/>
        <v>0</v>
      </c>
    </row>
    <row r="1299" spans="1:19" x14ac:dyDescent="0.25">
      <c r="A1299" s="2">
        <f t="shared" si="101"/>
        <v>44980</v>
      </c>
      <c r="B1299" s="3">
        <v>54</v>
      </c>
      <c r="C1299" s="3">
        <v>2300</v>
      </c>
      <c r="D1299">
        <v>693.95240000000001</v>
      </c>
      <c r="E1299">
        <v>5.6000000000000001E-2</v>
      </c>
      <c r="F1299">
        <v>681.44240000000002</v>
      </c>
      <c r="G1299">
        <v>698.69090000000006</v>
      </c>
      <c r="H1299">
        <v>701.72379999999998</v>
      </c>
      <c r="I1299">
        <v>5.8000000000000003E-2</v>
      </c>
      <c r="J1299">
        <v>5.2999999999999999E-2</v>
      </c>
      <c r="K1299">
        <v>5.8000000000000003E-2</v>
      </c>
      <c r="L1299">
        <v>2714.6</v>
      </c>
      <c r="M1299">
        <v>2733.8</v>
      </c>
      <c r="N1299">
        <v>2750.2</v>
      </c>
      <c r="Q1299">
        <f t="shared" si="99"/>
        <v>694</v>
      </c>
      <c r="R1299">
        <f t="shared" si="100"/>
        <v>694</v>
      </c>
      <c r="S1299">
        <f t="shared" si="98"/>
        <v>0.10000000000002274</v>
      </c>
    </row>
    <row r="1300" spans="1:19" x14ac:dyDescent="0.25">
      <c r="A1300" s="2">
        <f t="shared" si="101"/>
        <v>44980</v>
      </c>
      <c r="B1300" s="3">
        <v>54</v>
      </c>
      <c r="C1300" s="3">
        <v>2400</v>
      </c>
      <c r="D1300">
        <v>693.9683</v>
      </c>
      <c r="E1300">
        <v>5.6000000000000001E-2</v>
      </c>
      <c r="F1300">
        <v>681.4597</v>
      </c>
      <c r="G1300">
        <v>698.68870000000004</v>
      </c>
      <c r="H1300">
        <v>701.75660000000005</v>
      </c>
      <c r="I1300">
        <v>6.3E-2</v>
      </c>
      <c r="J1300">
        <v>6.4000000000000001E-2</v>
      </c>
      <c r="K1300">
        <v>3.5999999999999997E-2</v>
      </c>
      <c r="L1300">
        <v>2714.8</v>
      </c>
      <c r="M1300">
        <v>2734</v>
      </c>
      <c r="N1300">
        <v>2750.2</v>
      </c>
      <c r="Q1300">
        <f t="shared" si="99"/>
        <v>694</v>
      </c>
      <c r="R1300">
        <f t="shared" si="100"/>
        <v>694</v>
      </c>
      <c r="S1300">
        <f t="shared" si="98"/>
        <v>0</v>
      </c>
    </row>
    <row r="1301" spans="1:19" x14ac:dyDescent="0.25">
      <c r="A1301" s="2">
        <f t="shared" si="101"/>
        <v>44981</v>
      </c>
      <c r="B1301" s="3">
        <v>55</v>
      </c>
      <c r="C1301" s="3">
        <v>100</v>
      </c>
      <c r="D1301">
        <v>694.05010000000004</v>
      </c>
      <c r="E1301">
        <v>5.3999999999999999E-2</v>
      </c>
      <c r="F1301">
        <v>681.58920000000001</v>
      </c>
      <c r="G1301">
        <v>698.774</v>
      </c>
      <c r="H1301">
        <v>701.78719999999998</v>
      </c>
      <c r="I1301">
        <v>4.9000000000000002E-2</v>
      </c>
      <c r="J1301">
        <v>6.2E-2</v>
      </c>
      <c r="K1301">
        <v>4.9000000000000002E-2</v>
      </c>
      <c r="L1301">
        <v>2715</v>
      </c>
      <c r="M1301">
        <v>2734</v>
      </c>
      <c r="N1301">
        <v>2750.2</v>
      </c>
      <c r="Q1301">
        <f t="shared" si="99"/>
        <v>694.1</v>
      </c>
      <c r="R1301">
        <f t="shared" si="100"/>
        <v>694.1</v>
      </c>
      <c r="S1301">
        <f t="shared" si="98"/>
        <v>0.10000000000002274</v>
      </c>
    </row>
    <row r="1302" spans="1:19" x14ac:dyDescent="0.25">
      <c r="A1302" s="2">
        <f t="shared" si="101"/>
        <v>44981</v>
      </c>
      <c r="B1302" s="3">
        <v>55</v>
      </c>
      <c r="C1302" s="3">
        <v>200</v>
      </c>
      <c r="D1302">
        <v>694.08640000000003</v>
      </c>
      <c r="E1302">
        <v>5.2999999999999999E-2</v>
      </c>
      <c r="F1302">
        <v>681.61509999999998</v>
      </c>
      <c r="G1302">
        <v>698.81989999999996</v>
      </c>
      <c r="H1302">
        <v>701.82439999999997</v>
      </c>
      <c r="I1302">
        <v>4.4999999999999998E-2</v>
      </c>
      <c r="J1302">
        <v>4.9000000000000002E-2</v>
      </c>
      <c r="K1302">
        <v>6.2E-2</v>
      </c>
      <c r="L1302">
        <v>2715</v>
      </c>
      <c r="M1302">
        <v>2734.2</v>
      </c>
      <c r="N1302">
        <v>2750.2</v>
      </c>
      <c r="Q1302">
        <f t="shared" si="99"/>
        <v>694.1</v>
      </c>
      <c r="R1302">
        <f t="shared" si="100"/>
        <v>694.1</v>
      </c>
      <c r="S1302">
        <f t="shared" si="98"/>
        <v>0</v>
      </c>
    </row>
    <row r="1303" spans="1:19" x14ac:dyDescent="0.25">
      <c r="A1303" s="2">
        <f t="shared" si="101"/>
        <v>44981</v>
      </c>
      <c r="B1303" s="3">
        <v>55</v>
      </c>
      <c r="C1303" s="3">
        <v>300</v>
      </c>
      <c r="D1303">
        <v>694.10260000000005</v>
      </c>
      <c r="E1303">
        <v>4.9000000000000002E-2</v>
      </c>
      <c r="F1303">
        <v>681.59349999999995</v>
      </c>
      <c r="G1303">
        <v>698.85270000000003</v>
      </c>
      <c r="H1303">
        <v>701.86149999999998</v>
      </c>
      <c r="I1303">
        <v>4.3999999999999997E-2</v>
      </c>
      <c r="J1303">
        <v>5.2999999999999999E-2</v>
      </c>
      <c r="K1303">
        <v>5.0999999999999997E-2</v>
      </c>
      <c r="L1303">
        <v>2714.8</v>
      </c>
      <c r="M1303">
        <v>2734</v>
      </c>
      <c r="N1303">
        <v>2750.4</v>
      </c>
      <c r="Q1303">
        <f t="shared" si="99"/>
        <v>694.1</v>
      </c>
      <c r="R1303">
        <f t="shared" si="100"/>
        <v>694.1</v>
      </c>
      <c r="S1303">
        <f t="shared" si="98"/>
        <v>0</v>
      </c>
    </row>
    <row r="1304" spans="1:19" x14ac:dyDescent="0.25">
      <c r="A1304" s="2">
        <f t="shared" si="101"/>
        <v>44981</v>
      </c>
      <c r="B1304" s="3">
        <v>55</v>
      </c>
      <c r="C1304" s="3">
        <v>400</v>
      </c>
      <c r="D1304">
        <v>694.03530000000001</v>
      </c>
      <c r="E1304">
        <v>4.2999999999999997E-2</v>
      </c>
      <c r="F1304">
        <v>681.46839999999997</v>
      </c>
      <c r="G1304">
        <v>698.74770000000001</v>
      </c>
      <c r="H1304">
        <v>701.89</v>
      </c>
      <c r="I1304">
        <v>4.5999999999999999E-2</v>
      </c>
      <c r="J1304">
        <v>5.6000000000000001E-2</v>
      </c>
      <c r="K1304">
        <v>1.6E-2</v>
      </c>
      <c r="L1304">
        <v>2714.8</v>
      </c>
      <c r="M1304">
        <v>2734</v>
      </c>
      <c r="N1304">
        <v>2750.4</v>
      </c>
      <c r="Q1304">
        <f t="shared" si="99"/>
        <v>694</v>
      </c>
      <c r="R1304">
        <f t="shared" si="100"/>
        <v>694.1</v>
      </c>
      <c r="S1304">
        <f t="shared" si="98"/>
        <v>0</v>
      </c>
    </row>
    <row r="1305" spans="1:19" x14ac:dyDescent="0.25">
      <c r="A1305" s="2">
        <f t="shared" si="101"/>
        <v>44981</v>
      </c>
      <c r="B1305" s="3">
        <v>55</v>
      </c>
      <c r="C1305" s="3">
        <v>500</v>
      </c>
      <c r="D1305">
        <v>693.90120000000002</v>
      </c>
      <c r="E1305">
        <v>5.6000000000000001E-2</v>
      </c>
      <c r="F1305">
        <v>681.31939999999997</v>
      </c>
      <c r="G1305">
        <v>698.4461</v>
      </c>
      <c r="H1305">
        <v>701.93809999999996</v>
      </c>
      <c r="I1305">
        <v>5.8000000000000003E-2</v>
      </c>
      <c r="J1305">
        <v>4.9000000000000002E-2</v>
      </c>
      <c r="K1305">
        <v>6.0999999999999999E-2</v>
      </c>
      <c r="L1305">
        <v>2714.6</v>
      </c>
      <c r="M1305">
        <v>2733.6</v>
      </c>
      <c r="N1305">
        <v>2750.4</v>
      </c>
      <c r="Q1305">
        <f t="shared" si="99"/>
        <v>693.9</v>
      </c>
      <c r="R1305">
        <f t="shared" si="100"/>
        <v>694.1</v>
      </c>
      <c r="S1305">
        <f t="shared" si="98"/>
        <v>0</v>
      </c>
    </row>
    <row r="1306" spans="1:19" x14ac:dyDescent="0.25">
      <c r="A1306" s="2">
        <f t="shared" si="101"/>
        <v>44981</v>
      </c>
      <c r="B1306" s="3">
        <v>55</v>
      </c>
      <c r="C1306" s="3">
        <v>600</v>
      </c>
      <c r="D1306">
        <v>693.98389999999995</v>
      </c>
      <c r="E1306">
        <v>5.2999999999999999E-2</v>
      </c>
      <c r="F1306">
        <v>681.4058</v>
      </c>
      <c r="G1306">
        <v>698.54660000000001</v>
      </c>
      <c r="H1306">
        <v>701.99950000000001</v>
      </c>
      <c r="I1306">
        <v>5.8999999999999997E-2</v>
      </c>
      <c r="J1306">
        <v>5.8999999999999997E-2</v>
      </c>
      <c r="K1306">
        <v>3.7999999999999999E-2</v>
      </c>
      <c r="L1306">
        <v>2714.6</v>
      </c>
      <c r="M1306">
        <v>2733.6</v>
      </c>
      <c r="N1306">
        <v>2750.6</v>
      </c>
      <c r="Q1306">
        <f t="shared" si="99"/>
        <v>694</v>
      </c>
      <c r="R1306">
        <f t="shared" si="100"/>
        <v>694.1</v>
      </c>
      <c r="S1306">
        <f t="shared" si="98"/>
        <v>0</v>
      </c>
    </row>
    <row r="1307" spans="1:19" x14ac:dyDescent="0.25">
      <c r="A1307" s="2">
        <f t="shared" si="101"/>
        <v>44981</v>
      </c>
      <c r="B1307" s="3">
        <v>55</v>
      </c>
      <c r="C1307" s="3">
        <v>700</v>
      </c>
      <c r="D1307">
        <v>693.92719999999997</v>
      </c>
      <c r="E1307">
        <v>4.5999999999999999E-2</v>
      </c>
      <c r="F1307">
        <v>681.36689999999999</v>
      </c>
      <c r="G1307">
        <v>698.41319999999996</v>
      </c>
      <c r="H1307">
        <v>702.00160000000005</v>
      </c>
      <c r="I1307">
        <v>3.5999999999999997E-2</v>
      </c>
      <c r="J1307">
        <v>6.0999999999999999E-2</v>
      </c>
      <c r="K1307">
        <v>3.5000000000000003E-2</v>
      </c>
      <c r="L1307">
        <v>2714.6</v>
      </c>
      <c r="M1307">
        <v>2733.6</v>
      </c>
      <c r="N1307">
        <v>2750.6</v>
      </c>
      <c r="Q1307">
        <f t="shared" si="99"/>
        <v>693.9</v>
      </c>
      <c r="R1307">
        <f t="shared" si="100"/>
        <v>694.1</v>
      </c>
      <c r="S1307">
        <f t="shared" si="98"/>
        <v>0</v>
      </c>
    </row>
    <row r="1308" spans="1:19" x14ac:dyDescent="0.25">
      <c r="A1308" s="2">
        <f t="shared" si="101"/>
        <v>44981</v>
      </c>
      <c r="B1308" s="3">
        <v>55</v>
      </c>
      <c r="C1308" s="3">
        <v>800</v>
      </c>
      <c r="D1308">
        <v>693.97640000000001</v>
      </c>
      <c r="E1308">
        <v>5.7000000000000002E-2</v>
      </c>
      <c r="F1308">
        <v>681.46190000000001</v>
      </c>
      <c r="G1308">
        <v>698.5095</v>
      </c>
      <c r="H1308">
        <v>701.95780000000002</v>
      </c>
      <c r="I1308">
        <v>4.7E-2</v>
      </c>
      <c r="J1308">
        <v>0.06</v>
      </c>
      <c r="K1308">
        <v>6.2E-2</v>
      </c>
      <c r="L1308">
        <v>2714.8</v>
      </c>
      <c r="M1308">
        <v>2733.8</v>
      </c>
      <c r="N1308">
        <v>2750.4</v>
      </c>
      <c r="Q1308">
        <f t="shared" si="99"/>
        <v>694</v>
      </c>
      <c r="R1308">
        <f t="shared" si="100"/>
        <v>694.1</v>
      </c>
      <c r="S1308">
        <f t="shared" si="98"/>
        <v>0</v>
      </c>
    </row>
    <row r="1309" spans="1:19" x14ac:dyDescent="0.25">
      <c r="A1309" s="2">
        <f t="shared" si="101"/>
        <v>44981</v>
      </c>
      <c r="B1309" s="3">
        <v>55</v>
      </c>
      <c r="C1309" s="3">
        <v>900</v>
      </c>
      <c r="D1309">
        <v>694.29690000000005</v>
      </c>
      <c r="E1309">
        <v>5.0999999999999997E-2</v>
      </c>
      <c r="F1309">
        <v>681.98860000000002</v>
      </c>
      <c r="G1309">
        <v>699.29449999999997</v>
      </c>
      <c r="H1309">
        <v>701.6078</v>
      </c>
      <c r="I1309">
        <v>3.7999999999999999E-2</v>
      </c>
      <c r="J1309">
        <v>5.8999999999999997E-2</v>
      </c>
      <c r="K1309">
        <v>5.3999999999999999E-2</v>
      </c>
      <c r="L1309">
        <v>2715.6</v>
      </c>
      <c r="M1309">
        <v>2735</v>
      </c>
      <c r="N1309">
        <v>2749.8</v>
      </c>
      <c r="Q1309">
        <f t="shared" si="99"/>
        <v>694.3</v>
      </c>
      <c r="R1309">
        <f t="shared" si="100"/>
        <v>694.3</v>
      </c>
      <c r="S1309">
        <f t="shared" si="98"/>
        <v>0.19999999999993179</v>
      </c>
    </row>
    <row r="1310" spans="1:19" x14ac:dyDescent="0.25">
      <c r="A1310" s="2">
        <f t="shared" si="101"/>
        <v>44981</v>
      </c>
      <c r="B1310" s="3">
        <v>55</v>
      </c>
      <c r="C1310" s="3">
        <v>1000</v>
      </c>
      <c r="D1310">
        <v>693.90170000000001</v>
      </c>
      <c r="E1310">
        <v>0.05</v>
      </c>
      <c r="F1310">
        <v>681.52449999999999</v>
      </c>
      <c r="G1310">
        <v>698.70839999999998</v>
      </c>
      <c r="H1310">
        <v>701.47220000000004</v>
      </c>
      <c r="I1310">
        <v>5.8000000000000003E-2</v>
      </c>
      <c r="J1310">
        <v>2.3E-2</v>
      </c>
      <c r="K1310">
        <v>5.8999999999999997E-2</v>
      </c>
      <c r="L1310">
        <v>2714.8</v>
      </c>
      <c r="M1310">
        <v>2734</v>
      </c>
      <c r="N1310">
        <v>2749.8</v>
      </c>
      <c r="Q1310">
        <f t="shared" si="99"/>
        <v>693.9</v>
      </c>
      <c r="R1310">
        <f t="shared" si="100"/>
        <v>694.3</v>
      </c>
      <c r="S1310">
        <f t="shared" si="98"/>
        <v>0</v>
      </c>
    </row>
    <row r="1311" spans="1:19" x14ac:dyDescent="0.25">
      <c r="A1311" s="2">
        <f t="shared" si="101"/>
        <v>44981</v>
      </c>
      <c r="B1311" s="3">
        <v>55</v>
      </c>
      <c r="C1311" s="3">
        <v>1100</v>
      </c>
      <c r="D1311">
        <v>693.97310000000004</v>
      </c>
      <c r="E1311">
        <v>6.0999999999999999E-2</v>
      </c>
      <c r="F1311">
        <v>681.67330000000004</v>
      </c>
      <c r="G1311">
        <v>698.78269999999998</v>
      </c>
      <c r="H1311">
        <v>701.46349999999995</v>
      </c>
      <c r="I1311">
        <v>6.0999999999999999E-2</v>
      </c>
      <c r="J1311">
        <v>6.2E-2</v>
      </c>
      <c r="K1311">
        <v>6.0999999999999999E-2</v>
      </c>
      <c r="L1311">
        <v>2715.2</v>
      </c>
      <c r="M1311">
        <v>2734</v>
      </c>
      <c r="N1311">
        <v>2749.8</v>
      </c>
      <c r="Q1311">
        <f t="shared" si="99"/>
        <v>694</v>
      </c>
      <c r="R1311">
        <f t="shared" si="100"/>
        <v>694.3</v>
      </c>
      <c r="S1311">
        <f t="shared" si="98"/>
        <v>0</v>
      </c>
    </row>
    <row r="1312" spans="1:19" x14ac:dyDescent="0.25">
      <c r="A1312" s="2">
        <f t="shared" si="101"/>
        <v>44981</v>
      </c>
      <c r="B1312" s="3">
        <v>55</v>
      </c>
      <c r="C1312" s="3">
        <v>1200</v>
      </c>
      <c r="D1312">
        <v>693.76509999999996</v>
      </c>
      <c r="E1312">
        <v>5.8999999999999997E-2</v>
      </c>
      <c r="F1312">
        <v>681.41660000000002</v>
      </c>
      <c r="G1312">
        <v>698.43290000000002</v>
      </c>
      <c r="H1312">
        <v>701.44600000000003</v>
      </c>
      <c r="I1312">
        <v>6.0999999999999999E-2</v>
      </c>
      <c r="J1312">
        <v>5.3999999999999999E-2</v>
      </c>
      <c r="K1312">
        <v>6.2E-2</v>
      </c>
      <c r="L1312">
        <v>2714.8</v>
      </c>
      <c r="M1312">
        <v>2733.6</v>
      </c>
      <c r="N1312">
        <v>2749.8</v>
      </c>
      <c r="Q1312">
        <f t="shared" si="99"/>
        <v>693.8</v>
      </c>
      <c r="R1312">
        <f t="shared" si="100"/>
        <v>694.3</v>
      </c>
      <c r="S1312">
        <f t="shared" si="98"/>
        <v>0</v>
      </c>
    </row>
    <row r="1313" spans="1:19" x14ac:dyDescent="0.25">
      <c r="A1313" s="2">
        <f t="shared" si="101"/>
        <v>44981</v>
      </c>
      <c r="B1313" s="3">
        <v>55</v>
      </c>
      <c r="C1313" s="3">
        <v>1300</v>
      </c>
      <c r="D1313">
        <v>693.8329</v>
      </c>
      <c r="E1313">
        <v>5.0999999999999997E-2</v>
      </c>
      <c r="F1313">
        <v>681.58270000000005</v>
      </c>
      <c r="G1313">
        <v>698.56849999999997</v>
      </c>
      <c r="H1313">
        <v>701.34760000000006</v>
      </c>
      <c r="I1313">
        <v>4.9000000000000002E-2</v>
      </c>
      <c r="J1313">
        <v>4.4999999999999998E-2</v>
      </c>
      <c r="K1313">
        <v>5.8999999999999997E-2</v>
      </c>
      <c r="L1313">
        <v>2715</v>
      </c>
      <c r="M1313">
        <v>2733.8</v>
      </c>
      <c r="N1313">
        <v>2749.4</v>
      </c>
      <c r="Q1313">
        <f t="shared" si="99"/>
        <v>693.8</v>
      </c>
      <c r="R1313">
        <f t="shared" si="100"/>
        <v>694.3</v>
      </c>
      <c r="S1313">
        <f t="shared" si="98"/>
        <v>0</v>
      </c>
    </row>
    <row r="1314" spans="1:19" x14ac:dyDescent="0.25">
      <c r="A1314" s="2">
        <f t="shared" si="101"/>
        <v>44981</v>
      </c>
      <c r="B1314" s="3">
        <v>55</v>
      </c>
      <c r="C1314" s="3">
        <v>1400</v>
      </c>
      <c r="D1314">
        <v>693.76660000000004</v>
      </c>
      <c r="E1314">
        <v>7.9000000000000001E-2</v>
      </c>
      <c r="F1314">
        <v>681.57839999999999</v>
      </c>
      <c r="G1314">
        <v>698.51160000000004</v>
      </c>
      <c r="H1314">
        <v>701.20979999999997</v>
      </c>
      <c r="I1314">
        <v>7.5999999999999998E-2</v>
      </c>
      <c r="J1314">
        <v>9.6000000000000002E-2</v>
      </c>
      <c r="K1314">
        <v>6.2E-2</v>
      </c>
      <c r="L1314">
        <v>2714.8</v>
      </c>
      <c r="M1314">
        <v>2733.4</v>
      </c>
      <c r="N1314">
        <v>2749.4</v>
      </c>
      <c r="Q1314">
        <f t="shared" si="99"/>
        <v>693.8</v>
      </c>
      <c r="R1314">
        <f t="shared" si="100"/>
        <v>694.3</v>
      </c>
      <c r="S1314">
        <f t="shared" si="98"/>
        <v>0</v>
      </c>
    </row>
    <row r="1315" spans="1:19" x14ac:dyDescent="0.25">
      <c r="A1315" s="2">
        <f t="shared" si="101"/>
        <v>44981</v>
      </c>
      <c r="B1315" s="3">
        <v>55</v>
      </c>
      <c r="C1315" s="3">
        <v>1500</v>
      </c>
      <c r="D1315">
        <v>693.52009999999996</v>
      </c>
      <c r="E1315">
        <v>5.5E-2</v>
      </c>
      <c r="F1315">
        <v>681.28489999999999</v>
      </c>
      <c r="G1315">
        <v>698.15089999999998</v>
      </c>
      <c r="H1315">
        <v>701.12450000000001</v>
      </c>
      <c r="I1315">
        <v>0.06</v>
      </c>
      <c r="J1315">
        <v>6.2E-2</v>
      </c>
      <c r="K1315">
        <v>4.1000000000000002E-2</v>
      </c>
      <c r="L1315">
        <v>2714.4</v>
      </c>
      <c r="M1315">
        <v>2733.2</v>
      </c>
      <c r="N1315">
        <v>2749.2</v>
      </c>
      <c r="Q1315">
        <f t="shared" si="99"/>
        <v>693.5</v>
      </c>
      <c r="R1315">
        <f t="shared" si="100"/>
        <v>694.3</v>
      </c>
      <c r="S1315">
        <f t="shared" si="98"/>
        <v>0</v>
      </c>
    </row>
    <row r="1316" spans="1:19" x14ac:dyDescent="0.25">
      <c r="A1316" s="2">
        <f t="shared" si="101"/>
        <v>44981</v>
      </c>
      <c r="B1316" s="3">
        <v>55</v>
      </c>
      <c r="C1316" s="3">
        <v>1600</v>
      </c>
      <c r="D1316">
        <v>693.38480000000004</v>
      </c>
      <c r="E1316">
        <v>5.5E-2</v>
      </c>
      <c r="F1316">
        <v>681.07119999999998</v>
      </c>
      <c r="G1316">
        <v>697.96079999999995</v>
      </c>
      <c r="H1316">
        <v>701.1223</v>
      </c>
      <c r="I1316">
        <v>5.8999999999999997E-2</v>
      </c>
      <c r="J1316">
        <v>6.2E-2</v>
      </c>
      <c r="K1316">
        <v>4.2999999999999997E-2</v>
      </c>
      <c r="L1316">
        <v>2714</v>
      </c>
      <c r="M1316">
        <v>2732.8</v>
      </c>
      <c r="N1316">
        <v>2749.2</v>
      </c>
      <c r="Q1316">
        <f t="shared" si="99"/>
        <v>693.4</v>
      </c>
      <c r="R1316">
        <f t="shared" si="100"/>
        <v>694.3</v>
      </c>
      <c r="S1316">
        <f t="shared" si="98"/>
        <v>0</v>
      </c>
    </row>
    <row r="1317" spans="1:19" x14ac:dyDescent="0.25">
      <c r="A1317" s="2">
        <f t="shared" si="101"/>
        <v>44981</v>
      </c>
      <c r="B1317" s="3">
        <v>55</v>
      </c>
      <c r="C1317" s="3">
        <v>1700</v>
      </c>
      <c r="D1317">
        <v>693.24429999999995</v>
      </c>
      <c r="E1317">
        <v>5.5E-2</v>
      </c>
      <c r="F1317">
        <v>680.86410000000001</v>
      </c>
      <c r="G1317">
        <v>697.65260000000001</v>
      </c>
      <c r="H1317">
        <v>701.21630000000005</v>
      </c>
      <c r="I1317">
        <v>0.04</v>
      </c>
      <c r="J1317">
        <v>6.2E-2</v>
      </c>
      <c r="K1317">
        <v>6.0999999999999999E-2</v>
      </c>
      <c r="L1317">
        <v>2713.8</v>
      </c>
      <c r="M1317">
        <v>2732.4</v>
      </c>
      <c r="N1317">
        <v>2749.4</v>
      </c>
      <c r="Q1317">
        <f t="shared" si="99"/>
        <v>693.2</v>
      </c>
      <c r="R1317">
        <f t="shared" si="100"/>
        <v>694.3</v>
      </c>
      <c r="S1317">
        <f t="shared" si="98"/>
        <v>0</v>
      </c>
    </row>
    <row r="1318" spans="1:19" x14ac:dyDescent="0.25">
      <c r="A1318" s="2">
        <f t="shared" si="101"/>
        <v>44981</v>
      </c>
      <c r="B1318" s="3">
        <v>55</v>
      </c>
      <c r="C1318" s="3">
        <v>1800</v>
      </c>
      <c r="D1318">
        <v>693.53390000000002</v>
      </c>
      <c r="E1318">
        <v>5.2999999999999999E-2</v>
      </c>
      <c r="F1318">
        <v>681.10789999999997</v>
      </c>
      <c r="G1318">
        <v>698.18370000000004</v>
      </c>
      <c r="H1318">
        <v>701.31039999999996</v>
      </c>
      <c r="I1318">
        <v>4.2999999999999997E-2</v>
      </c>
      <c r="J1318">
        <v>5.3999999999999999E-2</v>
      </c>
      <c r="K1318">
        <v>0.06</v>
      </c>
      <c r="L1318">
        <v>2714</v>
      </c>
      <c r="M1318">
        <v>2733.2</v>
      </c>
      <c r="N1318">
        <v>2749.6</v>
      </c>
      <c r="Q1318">
        <f t="shared" si="99"/>
        <v>693.5</v>
      </c>
      <c r="R1318">
        <f t="shared" si="100"/>
        <v>694.3</v>
      </c>
      <c r="S1318">
        <f t="shared" si="98"/>
        <v>0</v>
      </c>
    </row>
    <row r="1319" spans="1:19" x14ac:dyDescent="0.25">
      <c r="A1319" s="2">
        <f t="shared" si="101"/>
        <v>44981</v>
      </c>
      <c r="B1319" s="3">
        <v>55</v>
      </c>
      <c r="C1319" s="3">
        <v>1900</v>
      </c>
      <c r="D1319">
        <v>693.46310000000005</v>
      </c>
      <c r="E1319">
        <v>5.3999999999999999E-2</v>
      </c>
      <c r="F1319">
        <v>681.00429999999994</v>
      </c>
      <c r="G1319">
        <v>698.05029999999999</v>
      </c>
      <c r="H1319">
        <v>701.33450000000005</v>
      </c>
      <c r="I1319">
        <v>3.7999999999999999E-2</v>
      </c>
      <c r="J1319">
        <v>5.8000000000000003E-2</v>
      </c>
      <c r="K1319">
        <v>6.2E-2</v>
      </c>
      <c r="L1319">
        <v>2714</v>
      </c>
      <c r="M1319">
        <v>2733</v>
      </c>
      <c r="N1319">
        <v>2749.4</v>
      </c>
      <c r="Q1319">
        <f t="shared" si="99"/>
        <v>693.5</v>
      </c>
      <c r="R1319">
        <f t="shared" si="100"/>
        <v>694.3</v>
      </c>
      <c r="S1319">
        <f t="shared" si="98"/>
        <v>0</v>
      </c>
    </row>
    <row r="1320" spans="1:19" x14ac:dyDescent="0.25">
      <c r="A1320" s="2">
        <f t="shared" si="101"/>
        <v>44981</v>
      </c>
      <c r="B1320" s="3">
        <v>55</v>
      </c>
      <c r="C1320" s="3">
        <v>2000</v>
      </c>
      <c r="D1320">
        <v>693.43330000000003</v>
      </c>
      <c r="E1320">
        <v>5.3999999999999999E-2</v>
      </c>
      <c r="F1320">
        <v>680.9633</v>
      </c>
      <c r="G1320">
        <v>697.99130000000002</v>
      </c>
      <c r="H1320">
        <v>701.34540000000004</v>
      </c>
      <c r="I1320">
        <v>5.1999999999999998E-2</v>
      </c>
      <c r="J1320">
        <v>5.0999999999999997E-2</v>
      </c>
      <c r="K1320">
        <v>0.06</v>
      </c>
      <c r="L1320">
        <v>2714</v>
      </c>
      <c r="M1320">
        <v>2732.8</v>
      </c>
      <c r="N1320">
        <v>2749.6</v>
      </c>
      <c r="Q1320">
        <f t="shared" si="99"/>
        <v>693.4</v>
      </c>
      <c r="R1320">
        <f t="shared" si="100"/>
        <v>694.3</v>
      </c>
      <c r="S1320">
        <f t="shared" si="98"/>
        <v>0</v>
      </c>
    </row>
    <row r="1321" spans="1:19" x14ac:dyDescent="0.25">
      <c r="A1321" s="2">
        <f t="shared" si="101"/>
        <v>44981</v>
      </c>
      <c r="B1321" s="3">
        <v>55</v>
      </c>
      <c r="C1321" s="3">
        <v>2100</v>
      </c>
      <c r="D1321">
        <v>693.43380000000002</v>
      </c>
      <c r="E1321">
        <v>5.8000000000000003E-2</v>
      </c>
      <c r="F1321">
        <v>681.04750000000001</v>
      </c>
      <c r="G1321">
        <v>697.89300000000003</v>
      </c>
      <c r="H1321">
        <v>701.36069999999995</v>
      </c>
      <c r="I1321">
        <v>6.0999999999999999E-2</v>
      </c>
      <c r="J1321">
        <v>6.0999999999999999E-2</v>
      </c>
      <c r="K1321">
        <v>5.1999999999999998E-2</v>
      </c>
      <c r="L1321">
        <v>2714</v>
      </c>
      <c r="M1321">
        <v>2732.6</v>
      </c>
      <c r="N1321">
        <v>2749.6</v>
      </c>
      <c r="Q1321">
        <f t="shared" si="99"/>
        <v>693.4</v>
      </c>
      <c r="R1321">
        <f t="shared" si="100"/>
        <v>694.3</v>
      </c>
      <c r="S1321">
        <f t="shared" si="98"/>
        <v>0</v>
      </c>
    </row>
    <row r="1322" spans="1:19" x14ac:dyDescent="0.25">
      <c r="A1322" s="2">
        <f t="shared" si="101"/>
        <v>44981</v>
      </c>
      <c r="B1322" s="3">
        <v>55</v>
      </c>
      <c r="C1322" s="3">
        <v>2200</v>
      </c>
      <c r="D1322">
        <v>693.43790000000001</v>
      </c>
      <c r="E1322">
        <v>4.7E-2</v>
      </c>
      <c r="F1322">
        <v>681.08420000000001</v>
      </c>
      <c r="G1322">
        <v>697.85799999999995</v>
      </c>
      <c r="H1322">
        <v>701.37159999999994</v>
      </c>
      <c r="I1322">
        <v>5.2999999999999999E-2</v>
      </c>
      <c r="J1322">
        <v>4.2999999999999997E-2</v>
      </c>
      <c r="K1322">
        <v>4.2999999999999997E-2</v>
      </c>
      <c r="L1322">
        <v>2714.2</v>
      </c>
      <c r="M1322">
        <v>2732.6</v>
      </c>
      <c r="N1322">
        <v>2749.6</v>
      </c>
      <c r="Q1322">
        <f t="shared" si="99"/>
        <v>693.4</v>
      </c>
      <c r="R1322">
        <f t="shared" si="100"/>
        <v>694.3</v>
      </c>
      <c r="S1322">
        <f t="shared" si="98"/>
        <v>0</v>
      </c>
    </row>
    <row r="1323" spans="1:19" x14ac:dyDescent="0.25">
      <c r="A1323" s="2">
        <f t="shared" si="101"/>
        <v>44981</v>
      </c>
      <c r="B1323" s="3">
        <v>55</v>
      </c>
      <c r="C1323" s="3">
        <v>2300</v>
      </c>
      <c r="D1323">
        <v>693.54719999999998</v>
      </c>
      <c r="E1323">
        <v>5.3999999999999999E-2</v>
      </c>
      <c r="F1323">
        <v>681.24379999999996</v>
      </c>
      <c r="G1323">
        <v>698.05690000000004</v>
      </c>
      <c r="H1323">
        <v>701.34100000000001</v>
      </c>
      <c r="I1323">
        <v>4.2999999999999997E-2</v>
      </c>
      <c r="J1323">
        <v>5.5E-2</v>
      </c>
      <c r="K1323">
        <v>6.0999999999999999E-2</v>
      </c>
      <c r="L1323">
        <v>2714.4</v>
      </c>
      <c r="M1323">
        <v>2732.8</v>
      </c>
      <c r="N1323">
        <v>2749.6</v>
      </c>
      <c r="Q1323">
        <f t="shared" si="99"/>
        <v>693.5</v>
      </c>
      <c r="R1323">
        <f t="shared" si="100"/>
        <v>694.3</v>
      </c>
      <c r="S1323">
        <f t="shared" si="98"/>
        <v>0</v>
      </c>
    </row>
    <row r="1324" spans="1:19" x14ac:dyDescent="0.25">
      <c r="A1324" s="2">
        <f t="shared" si="101"/>
        <v>44981</v>
      </c>
      <c r="B1324" s="3">
        <v>55</v>
      </c>
      <c r="C1324" s="3">
        <v>2400</v>
      </c>
      <c r="D1324">
        <v>693.48500000000001</v>
      </c>
      <c r="E1324">
        <v>5.3999999999999999E-2</v>
      </c>
      <c r="F1324">
        <v>681.15319999999997</v>
      </c>
      <c r="G1324">
        <v>697.952</v>
      </c>
      <c r="H1324">
        <v>701.34979999999996</v>
      </c>
      <c r="I1324">
        <v>5.7000000000000002E-2</v>
      </c>
      <c r="J1324">
        <v>4.4999999999999998E-2</v>
      </c>
      <c r="K1324">
        <v>5.8000000000000003E-2</v>
      </c>
      <c r="L1324">
        <v>2714.2</v>
      </c>
      <c r="M1324">
        <v>2732.6</v>
      </c>
      <c r="N1324">
        <v>2749.4</v>
      </c>
      <c r="Q1324">
        <f t="shared" si="99"/>
        <v>693.5</v>
      </c>
      <c r="R1324">
        <f t="shared" si="100"/>
        <v>694.3</v>
      </c>
      <c r="S1324">
        <f t="shared" si="98"/>
        <v>0</v>
      </c>
    </row>
    <row r="1325" spans="1:19" x14ac:dyDescent="0.25">
      <c r="A1325" s="2">
        <f t="shared" si="101"/>
        <v>44982</v>
      </c>
      <c r="B1325" s="3">
        <v>56</v>
      </c>
      <c r="C1325" s="3">
        <v>100</v>
      </c>
      <c r="D1325">
        <v>693.59010000000001</v>
      </c>
      <c r="E1325">
        <v>4.5999999999999999E-2</v>
      </c>
      <c r="F1325">
        <v>681.11</v>
      </c>
      <c r="G1325">
        <v>698.28409999999997</v>
      </c>
      <c r="H1325">
        <v>701.37599999999998</v>
      </c>
      <c r="I1325">
        <v>3.2000000000000001E-2</v>
      </c>
      <c r="J1325">
        <v>6.2E-2</v>
      </c>
      <c r="K1325">
        <v>3.7999999999999999E-2</v>
      </c>
      <c r="L1325">
        <v>2714</v>
      </c>
      <c r="M1325">
        <v>2733.4</v>
      </c>
      <c r="N1325">
        <v>2749.6</v>
      </c>
      <c r="Q1325">
        <f t="shared" si="99"/>
        <v>693.6</v>
      </c>
      <c r="R1325">
        <f t="shared" si="100"/>
        <v>694.3</v>
      </c>
      <c r="S1325">
        <f t="shared" si="98"/>
        <v>0</v>
      </c>
    </row>
    <row r="1326" spans="1:19" x14ac:dyDescent="0.25">
      <c r="A1326" s="2">
        <f t="shared" si="101"/>
        <v>44982</v>
      </c>
      <c r="B1326" s="3">
        <v>56</v>
      </c>
      <c r="C1326" s="3">
        <v>200</v>
      </c>
      <c r="D1326">
        <v>693.6979</v>
      </c>
      <c r="E1326">
        <v>5.5E-2</v>
      </c>
      <c r="F1326">
        <v>681.3</v>
      </c>
      <c r="G1326">
        <v>698.45479999999998</v>
      </c>
      <c r="H1326">
        <v>701.33879999999999</v>
      </c>
      <c r="I1326">
        <v>6.2E-2</v>
      </c>
      <c r="J1326">
        <v>0.04</v>
      </c>
      <c r="K1326">
        <v>6.0999999999999999E-2</v>
      </c>
      <c r="L1326">
        <v>2714.6</v>
      </c>
      <c r="M1326">
        <v>2733.6</v>
      </c>
      <c r="N1326">
        <v>2749.6</v>
      </c>
      <c r="Q1326">
        <f t="shared" si="99"/>
        <v>693.7</v>
      </c>
      <c r="R1326">
        <f t="shared" si="100"/>
        <v>694.3</v>
      </c>
      <c r="S1326">
        <f t="shared" si="98"/>
        <v>0</v>
      </c>
    </row>
    <row r="1327" spans="1:19" x14ac:dyDescent="0.25">
      <c r="A1327" s="2">
        <f t="shared" si="101"/>
        <v>44982</v>
      </c>
      <c r="B1327" s="3">
        <v>56</v>
      </c>
      <c r="C1327" s="3">
        <v>300</v>
      </c>
      <c r="D1327">
        <v>693.77809999999999</v>
      </c>
      <c r="E1327">
        <v>5.2999999999999999E-2</v>
      </c>
      <c r="F1327">
        <v>681.43600000000004</v>
      </c>
      <c r="G1327">
        <v>698.59029999999996</v>
      </c>
      <c r="H1327">
        <v>701.30820000000006</v>
      </c>
      <c r="I1327">
        <v>0.06</v>
      </c>
      <c r="J1327">
        <v>3.6999999999999998E-2</v>
      </c>
      <c r="K1327">
        <v>0.06</v>
      </c>
      <c r="L1327">
        <v>2714.6</v>
      </c>
      <c r="M1327">
        <v>2733.8</v>
      </c>
      <c r="N1327">
        <v>2749.4</v>
      </c>
      <c r="Q1327">
        <f t="shared" si="99"/>
        <v>693.8</v>
      </c>
      <c r="R1327">
        <f t="shared" si="100"/>
        <v>694.3</v>
      </c>
      <c r="S1327">
        <f t="shared" si="98"/>
        <v>0</v>
      </c>
    </row>
    <row r="1328" spans="1:19" x14ac:dyDescent="0.25">
      <c r="A1328" s="2">
        <f t="shared" si="101"/>
        <v>44982</v>
      </c>
      <c r="B1328" s="3">
        <v>56</v>
      </c>
      <c r="C1328" s="3">
        <v>400</v>
      </c>
      <c r="D1328">
        <v>693.60929999999996</v>
      </c>
      <c r="E1328">
        <v>4.7E-2</v>
      </c>
      <c r="F1328">
        <v>681.20929999999998</v>
      </c>
      <c r="G1328">
        <v>698.33219999999994</v>
      </c>
      <c r="H1328">
        <v>701.28629999999998</v>
      </c>
      <c r="I1328">
        <v>5.1999999999999998E-2</v>
      </c>
      <c r="J1328">
        <v>4.2999999999999997E-2</v>
      </c>
      <c r="K1328">
        <v>4.7E-2</v>
      </c>
      <c r="L1328">
        <v>2714.4</v>
      </c>
      <c r="M1328">
        <v>2733.4</v>
      </c>
      <c r="N1328">
        <v>2749.4</v>
      </c>
      <c r="Q1328">
        <f t="shared" si="99"/>
        <v>693.6</v>
      </c>
      <c r="R1328">
        <f t="shared" si="100"/>
        <v>694.3</v>
      </c>
      <c r="S1328">
        <f t="shared" si="98"/>
        <v>0</v>
      </c>
    </row>
    <row r="1329" spans="1:19" x14ac:dyDescent="0.25">
      <c r="A1329" s="2">
        <f t="shared" si="101"/>
        <v>44982</v>
      </c>
      <c r="B1329" s="3">
        <v>56</v>
      </c>
      <c r="C1329" s="3">
        <v>500</v>
      </c>
      <c r="D1329">
        <v>693.56949999999995</v>
      </c>
      <c r="E1329">
        <v>5.6000000000000001E-2</v>
      </c>
      <c r="F1329">
        <v>681.15110000000004</v>
      </c>
      <c r="G1329">
        <v>698.2645</v>
      </c>
      <c r="H1329">
        <v>701.29280000000006</v>
      </c>
      <c r="I1329">
        <v>5.6000000000000001E-2</v>
      </c>
      <c r="J1329">
        <v>6.0999999999999999E-2</v>
      </c>
      <c r="K1329">
        <v>5.1999999999999998E-2</v>
      </c>
      <c r="L1329">
        <v>2714.2</v>
      </c>
      <c r="M1329">
        <v>2733.4</v>
      </c>
      <c r="N1329">
        <v>2749.4</v>
      </c>
      <c r="Q1329">
        <f t="shared" si="99"/>
        <v>693.6</v>
      </c>
      <c r="R1329">
        <f t="shared" si="100"/>
        <v>694.3</v>
      </c>
      <c r="S1329">
        <f t="shared" si="98"/>
        <v>0</v>
      </c>
    </row>
    <row r="1330" spans="1:19" x14ac:dyDescent="0.25">
      <c r="A1330" s="2">
        <f t="shared" si="101"/>
        <v>44982</v>
      </c>
      <c r="B1330" s="3">
        <v>56</v>
      </c>
      <c r="C1330" s="3">
        <v>600</v>
      </c>
      <c r="D1330">
        <v>693.60550000000001</v>
      </c>
      <c r="E1330">
        <v>0.05</v>
      </c>
      <c r="F1330">
        <v>681.2287</v>
      </c>
      <c r="G1330">
        <v>698.32349999999997</v>
      </c>
      <c r="H1330">
        <v>701.26440000000002</v>
      </c>
      <c r="I1330">
        <v>3.9E-2</v>
      </c>
      <c r="J1330">
        <v>7.3999999999999996E-2</v>
      </c>
      <c r="K1330">
        <v>2.3E-2</v>
      </c>
      <c r="L1330">
        <v>2714.2</v>
      </c>
      <c r="M1330">
        <v>2733.4</v>
      </c>
      <c r="N1330">
        <v>2749.2</v>
      </c>
      <c r="Q1330">
        <f t="shared" si="99"/>
        <v>693.6</v>
      </c>
      <c r="R1330">
        <f t="shared" si="100"/>
        <v>694.3</v>
      </c>
      <c r="S1330">
        <f t="shared" si="98"/>
        <v>0</v>
      </c>
    </row>
    <row r="1331" spans="1:19" x14ac:dyDescent="0.25">
      <c r="A1331" s="2">
        <f t="shared" si="101"/>
        <v>44982</v>
      </c>
      <c r="B1331" s="3">
        <v>56</v>
      </c>
      <c r="C1331" s="3">
        <v>700</v>
      </c>
      <c r="D1331">
        <v>693.6943</v>
      </c>
      <c r="E1331">
        <v>5.6000000000000001E-2</v>
      </c>
      <c r="F1331">
        <v>681.29349999999999</v>
      </c>
      <c r="G1331">
        <v>698.44389999999999</v>
      </c>
      <c r="H1331">
        <v>701.34540000000004</v>
      </c>
      <c r="I1331">
        <v>6.0999999999999999E-2</v>
      </c>
      <c r="J1331">
        <v>4.5999999999999999E-2</v>
      </c>
      <c r="K1331">
        <v>0.06</v>
      </c>
      <c r="L1331">
        <v>2714.4</v>
      </c>
      <c r="M1331">
        <v>2733.6</v>
      </c>
      <c r="N1331">
        <v>2749.6</v>
      </c>
      <c r="Q1331">
        <f t="shared" si="99"/>
        <v>693.7</v>
      </c>
      <c r="R1331">
        <f t="shared" si="100"/>
        <v>694.3</v>
      </c>
      <c r="S1331">
        <f t="shared" si="98"/>
        <v>0</v>
      </c>
    </row>
    <row r="1332" spans="1:19" x14ac:dyDescent="0.25">
      <c r="A1332" s="2">
        <f t="shared" si="101"/>
        <v>44982</v>
      </c>
      <c r="B1332" s="3">
        <v>56</v>
      </c>
      <c r="C1332" s="3">
        <v>800</v>
      </c>
      <c r="D1332">
        <v>693.82489999999996</v>
      </c>
      <c r="E1332">
        <v>6.6000000000000003E-2</v>
      </c>
      <c r="F1332">
        <v>681.43169999999998</v>
      </c>
      <c r="G1332">
        <v>698.56629999999996</v>
      </c>
      <c r="H1332">
        <v>701.47659999999996</v>
      </c>
      <c r="I1332">
        <v>7.2999999999999995E-2</v>
      </c>
      <c r="J1332">
        <v>6.6000000000000003E-2</v>
      </c>
      <c r="K1332">
        <v>5.7000000000000002E-2</v>
      </c>
      <c r="L1332">
        <v>2714.6</v>
      </c>
      <c r="M1332">
        <v>2733.6</v>
      </c>
      <c r="N1332">
        <v>2749.8</v>
      </c>
      <c r="Q1332">
        <f t="shared" si="99"/>
        <v>693.8</v>
      </c>
      <c r="R1332">
        <f t="shared" si="100"/>
        <v>694.3</v>
      </c>
      <c r="S1332">
        <f t="shared" si="98"/>
        <v>0</v>
      </c>
    </row>
    <row r="1333" spans="1:19" x14ac:dyDescent="0.25">
      <c r="A1333" s="2">
        <f t="shared" si="101"/>
        <v>44982</v>
      </c>
      <c r="B1333" s="3">
        <v>56</v>
      </c>
      <c r="C1333" s="3">
        <v>900</v>
      </c>
      <c r="D1333">
        <v>693.86329999999998</v>
      </c>
      <c r="E1333">
        <v>2.7E-2</v>
      </c>
      <c r="F1333">
        <v>681.48779999999999</v>
      </c>
      <c r="G1333">
        <v>698.58370000000002</v>
      </c>
      <c r="H1333">
        <v>701.51819999999998</v>
      </c>
      <c r="I1333">
        <v>2.3E-2</v>
      </c>
      <c r="J1333">
        <v>3.3000000000000002E-2</v>
      </c>
      <c r="K1333">
        <v>2.3E-2</v>
      </c>
      <c r="L1333">
        <v>2714.8</v>
      </c>
      <c r="M1333">
        <v>2733.8</v>
      </c>
      <c r="N1333">
        <v>2749.8</v>
      </c>
      <c r="Q1333">
        <f t="shared" si="99"/>
        <v>693.9</v>
      </c>
      <c r="R1333">
        <f t="shared" si="100"/>
        <v>694.3</v>
      </c>
      <c r="S1333">
        <f t="shared" si="98"/>
        <v>0</v>
      </c>
    </row>
    <row r="1334" spans="1:19" x14ac:dyDescent="0.25">
      <c r="A1334" s="2">
        <f t="shared" si="101"/>
        <v>44982</v>
      </c>
      <c r="B1334" s="3">
        <v>56</v>
      </c>
      <c r="C1334" s="3">
        <v>1000</v>
      </c>
      <c r="D1334">
        <v>694.11429999999996</v>
      </c>
      <c r="E1334">
        <v>5.2999999999999999E-2</v>
      </c>
      <c r="F1334">
        <v>681.74239999999998</v>
      </c>
      <c r="G1334">
        <v>698.92049999999995</v>
      </c>
      <c r="H1334">
        <v>701.68010000000004</v>
      </c>
      <c r="I1334">
        <v>3.7999999999999999E-2</v>
      </c>
      <c r="J1334">
        <v>5.8999999999999997E-2</v>
      </c>
      <c r="K1334">
        <v>5.8999999999999997E-2</v>
      </c>
      <c r="L1334">
        <v>2715.4</v>
      </c>
      <c r="M1334">
        <v>2734.4</v>
      </c>
      <c r="N1334">
        <v>2750.2</v>
      </c>
      <c r="Q1334">
        <f t="shared" si="99"/>
        <v>694.1</v>
      </c>
      <c r="R1334">
        <f t="shared" si="100"/>
        <v>694.3</v>
      </c>
      <c r="S1334">
        <f t="shared" si="98"/>
        <v>0</v>
      </c>
    </row>
    <row r="1335" spans="1:19" x14ac:dyDescent="0.25">
      <c r="A1335" s="2">
        <f t="shared" si="101"/>
        <v>44982</v>
      </c>
      <c r="B1335" s="3">
        <v>56</v>
      </c>
      <c r="C1335" s="3">
        <v>1100</v>
      </c>
      <c r="D1335">
        <v>694.45489999999995</v>
      </c>
      <c r="E1335">
        <v>0.05</v>
      </c>
      <c r="F1335">
        <v>682.05550000000005</v>
      </c>
      <c r="G1335">
        <v>699.30759999999998</v>
      </c>
      <c r="H1335">
        <v>702.00160000000005</v>
      </c>
      <c r="I1335">
        <v>5.8999999999999997E-2</v>
      </c>
      <c r="J1335">
        <v>5.1999999999999998E-2</v>
      </c>
      <c r="K1335">
        <v>3.5000000000000003E-2</v>
      </c>
      <c r="L1335">
        <v>2715.6</v>
      </c>
      <c r="M1335">
        <v>2735</v>
      </c>
      <c r="N1335">
        <v>2750.6</v>
      </c>
      <c r="Q1335">
        <f t="shared" si="99"/>
        <v>694.5</v>
      </c>
      <c r="R1335">
        <f t="shared" si="100"/>
        <v>694.5</v>
      </c>
      <c r="S1335">
        <f t="shared" si="98"/>
        <v>0.20000000000004547</v>
      </c>
    </row>
    <row r="1336" spans="1:19" x14ac:dyDescent="0.25">
      <c r="A1336" s="2">
        <f t="shared" si="101"/>
        <v>44982</v>
      </c>
      <c r="B1336" s="3">
        <v>56</v>
      </c>
      <c r="C1336" s="3">
        <v>1200</v>
      </c>
      <c r="D1336">
        <v>694.39840000000004</v>
      </c>
      <c r="E1336">
        <v>5.1999999999999998E-2</v>
      </c>
      <c r="F1336">
        <v>681.98</v>
      </c>
      <c r="G1336">
        <v>699.14149999999995</v>
      </c>
      <c r="H1336">
        <v>702.07380000000001</v>
      </c>
      <c r="I1336">
        <v>2.3E-2</v>
      </c>
      <c r="J1336">
        <v>6.2E-2</v>
      </c>
      <c r="K1336">
        <v>6.2E-2</v>
      </c>
      <c r="L1336">
        <v>2715.6</v>
      </c>
      <c r="M1336">
        <v>2734.8</v>
      </c>
      <c r="N1336">
        <v>2750.6</v>
      </c>
      <c r="Q1336">
        <f t="shared" si="99"/>
        <v>694.4</v>
      </c>
      <c r="R1336">
        <f t="shared" si="100"/>
        <v>694.5</v>
      </c>
      <c r="S1336">
        <f t="shared" si="98"/>
        <v>0</v>
      </c>
    </row>
    <row r="1337" spans="1:19" x14ac:dyDescent="0.25">
      <c r="A1337" s="2">
        <f t="shared" si="101"/>
        <v>44982</v>
      </c>
      <c r="B1337" s="3">
        <v>56</v>
      </c>
      <c r="C1337" s="3">
        <v>1300</v>
      </c>
      <c r="D1337">
        <v>694.50369999999998</v>
      </c>
      <c r="E1337">
        <v>0.06</v>
      </c>
      <c r="F1337">
        <v>682.0598</v>
      </c>
      <c r="G1337">
        <v>699.26170000000002</v>
      </c>
      <c r="H1337">
        <v>702.18970000000002</v>
      </c>
      <c r="I1337">
        <v>5.7000000000000002E-2</v>
      </c>
      <c r="J1337">
        <v>6.0999999999999999E-2</v>
      </c>
      <c r="K1337">
        <v>6.2E-2</v>
      </c>
      <c r="L1337">
        <v>2715.6</v>
      </c>
      <c r="M1337">
        <v>2735</v>
      </c>
      <c r="N1337">
        <v>2751</v>
      </c>
      <c r="Q1337">
        <f t="shared" si="99"/>
        <v>694.5</v>
      </c>
      <c r="R1337">
        <f t="shared" si="100"/>
        <v>694.5</v>
      </c>
      <c r="S1337">
        <f t="shared" si="98"/>
        <v>0</v>
      </c>
    </row>
    <row r="1338" spans="1:19" x14ac:dyDescent="0.25">
      <c r="A1338" s="2">
        <f t="shared" si="101"/>
        <v>44982</v>
      </c>
      <c r="B1338" s="3">
        <v>56</v>
      </c>
      <c r="C1338" s="3">
        <v>1400</v>
      </c>
      <c r="D1338">
        <v>694.65189999999996</v>
      </c>
      <c r="E1338">
        <v>5.6000000000000001E-2</v>
      </c>
      <c r="F1338">
        <v>682.20010000000002</v>
      </c>
      <c r="G1338">
        <v>699.4126</v>
      </c>
      <c r="H1338">
        <v>702.34280000000001</v>
      </c>
      <c r="I1338">
        <v>4.7E-2</v>
      </c>
      <c r="J1338">
        <v>6.0999999999999999E-2</v>
      </c>
      <c r="K1338">
        <v>0.06</v>
      </c>
      <c r="L1338">
        <v>2716</v>
      </c>
      <c r="M1338">
        <v>2735</v>
      </c>
      <c r="N1338">
        <v>2751</v>
      </c>
      <c r="Q1338">
        <f t="shared" si="99"/>
        <v>694.7</v>
      </c>
      <c r="R1338">
        <f t="shared" si="100"/>
        <v>694.7</v>
      </c>
      <c r="S1338">
        <f t="shared" si="98"/>
        <v>0.20000000000004547</v>
      </c>
    </row>
    <row r="1339" spans="1:19" x14ac:dyDescent="0.25">
      <c r="A1339" s="2">
        <f t="shared" si="101"/>
        <v>44982</v>
      </c>
      <c r="B1339" s="3">
        <v>56</v>
      </c>
      <c r="C1339" s="3">
        <v>1500</v>
      </c>
      <c r="D1339">
        <v>694.94380000000001</v>
      </c>
      <c r="E1339">
        <v>3.6999999999999998E-2</v>
      </c>
      <c r="F1339">
        <v>682.48080000000004</v>
      </c>
      <c r="G1339">
        <v>699.71019999999999</v>
      </c>
      <c r="H1339">
        <v>702.64059999999995</v>
      </c>
      <c r="I1339">
        <v>4.3999999999999997E-2</v>
      </c>
      <c r="J1339">
        <v>0.04</v>
      </c>
      <c r="K1339">
        <v>2.3E-2</v>
      </c>
      <c r="L1339">
        <v>2716.4</v>
      </c>
      <c r="M1339">
        <v>2735.6</v>
      </c>
      <c r="N1339">
        <v>2751.6</v>
      </c>
      <c r="Q1339">
        <f t="shared" si="99"/>
        <v>694.9</v>
      </c>
      <c r="R1339">
        <f t="shared" si="100"/>
        <v>694.9</v>
      </c>
      <c r="S1339">
        <f t="shared" si="98"/>
        <v>0.19999999999993179</v>
      </c>
    </row>
    <row r="1340" spans="1:19" x14ac:dyDescent="0.25">
      <c r="A1340" s="2">
        <f t="shared" si="101"/>
        <v>44982</v>
      </c>
      <c r="B1340" s="3">
        <v>56</v>
      </c>
      <c r="C1340" s="3">
        <v>1600</v>
      </c>
      <c r="D1340">
        <v>695.09190000000001</v>
      </c>
      <c r="E1340">
        <v>5.2999999999999999E-2</v>
      </c>
      <c r="F1340">
        <v>682.66020000000003</v>
      </c>
      <c r="G1340">
        <v>699.83050000000003</v>
      </c>
      <c r="H1340">
        <v>702.78499999999997</v>
      </c>
      <c r="I1340">
        <v>6.0999999999999999E-2</v>
      </c>
      <c r="J1340">
        <v>4.7E-2</v>
      </c>
      <c r="K1340">
        <v>4.9000000000000002E-2</v>
      </c>
      <c r="L1340">
        <v>2716.8</v>
      </c>
      <c r="M1340">
        <v>2736</v>
      </c>
      <c r="N1340">
        <v>2751.8</v>
      </c>
      <c r="Q1340">
        <f t="shared" si="99"/>
        <v>695.1</v>
      </c>
      <c r="R1340">
        <f t="shared" si="100"/>
        <v>695.1</v>
      </c>
      <c r="S1340">
        <f t="shared" si="98"/>
        <v>0.20000000000004547</v>
      </c>
    </row>
    <row r="1341" spans="1:19" x14ac:dyDescent="0.25">
      <c r="A1341" s="2">
        <f t="shared" si="101"/>
        <v>44982</v>
      </c>
      <c r="B1341" s="3">
        <v>56</v>
      </c>
      <c r="C1341" s="3">
        <v>1700</v>
      </c>
      <c r="D1341">
        <v>695.24289999999996</v>
      </c>
      <c r="E1341">
        <v>5.6000000000000001E-2</v>
      </c>
      <c r="F1341">
        <v>682.82640000000004</v>
      </c>
      <c r="G1341">
        <v>699.93550000000005</v>
      </c>
      <c r="H1341">
        <v>702.96659999999997</v>
      </c>
      <c r="I1341">
        <v>4.8000000000000001E-2</v>
      </c>
      <c r="J1341">
        <v>5.8999999999999997E-2</v>
      </c>
      <c r="K1341">
        <v>0.06</v>
      </c>
      <c r="L1341">
        <v>2717</v>
      </c>
      <c r="M1341">
        <v>2735.8</v>
      </c>
      <c r="N1341">
        <v>2752</v>
      </c>
      <c r="Q1341">
        <f t="shared" si="99"/>
        <v>695.2</v>
      </c>
      <c r="R1341">
        <f t="shared" si="100"/>
        <v>695.2</v>
      </c>
      <c r="S1341">
        <f t="shared" si="98"/>
        <v>0.10000000000002274</v>
      </c>
    </row>
    <row r="1342" spans="1:19" x14ac:dyDescent="0.25">
      <c r="A1342" s="2">
        <f t="shared" si="101"/>
        <v>44982</v>
      </c>
      <c r="B1342" s="3">
        <v>56</v>
      </c>
      <c r="C1342" s="3">
        <v>1800</v>
      </c>
      <c r="D1342">
        <v>695.16399999999999</v>
      </c>
      <c r="E1342">
        <v>0.05</v>
      </c>
      <c r="F1342">
        <v>682.69039999999995</v>
      </c>
      <c r="G1342">
        <v>699.90930000000003</v>
      </c>
      <c r="H1342">
        <v>702.89229999999998</v>
      </c>
      <c r="I1342">
        <v>4.9000000000000002E-2</v>
      </c>
      <c r="J1342">
        <v>6.0999999999999999E-2</v>
      </c>
      <c r="K1342">
        <v>3.5999999999999997E-2</v>
      </c>
      <c r="L1342">
        <v>2716.8</v>
      </c>
      <c r="M1342">
        <v>2736</v>
      </c>
      <c r="N1342">
        <v>2752</v>
      </c>
      <c r="Q1342">
        <f t="shared" si="99"/>
        <v>695.2</v>
      </c>
      <c r="R1342">
        <f t="shared" si="100"/>
        <v>695.2</v>
      </c>
      <c r="S1342">
        <f t="shared" si="98"/>
        <v>0</v>
      </c>
    </row>
    <row r="1343" spans="1:19" x14ac:dyDescent="0.25">
      <c r="A1343" s="2">
        <f t="shared" si="101"/>
        <v>44982</v>
      </c>
      <c r="B1343" s="3">
        <v>56</v>
      </c>
      <c r="C1343" s="3">
        <v>1900</v>
      </c>
      <c r="D1343">
        <v>695.31939999999997</v>
      </c>
      <c r="E1343">
        <v>0.04</v>
      </c>
      <c r="F1343">
        <v>682.83510000000001</v>
      </c>
      <c r="G1343">
        <v>700.0865</v>
      </c>
      <c r="H1343">
        <v>703.03660000000002</v>
      </c>
      <c r="I1343">
        <v>2.8000000000000001E-2</v>
      </c>
      <c r="J1343">
        <v>3.6999999999999998E-2</v>
      </c>
      <c r="K1343">
        <v>5.0999999999999997E-2</v>
      </c>
      <c r="L1343">
        <v>2717</v>
      </c>
      <c r="M1343">
        <v>2736.2</v>
      </c>
      <c r="N1343">
        <v>2752.2</v>
      </c>
      <c r="Q1343">
        <f t="shared" si="99"/>
        <v>695.3</v>
      </c>
      <c r="R1343">
        <f t="shared" si="100"/>
        <v>695.3</v>
      </c>
      <c r="S1343">
        <f t="shared" si="98"/>
        <v>9.9999999999909051E-2</v>
      </c>
    </row>
    <row r="1344" spans="1:19" x14ac:dyDescent="0.25">
      <c r="A1344" s="2">
        <f t="shared" si="101"/>
        <v>44982</v>
      </c>
      <c r="B1344" s="3">
        <v>56</v>
      </c>
      <c r="C1344" s="3">
        <v>2000</v>
      </c>
      <c r="D1344">
        <v>695.42460000000005</v>
      </c>
      <c r="E1344">
        <v>5.2999999999999999E-2</v>
      </c>
      <c r="F1344">
        <v>682.95169999999996</v>
      </c>
      <c r="G1344">
        <v>700.20249999999999</v>
      </c>
      <c r="H1344">
        <v>703.11980000000005</v>
      </c>
      <c r="I1344">
        <v>4.4999999999999998E-2</v>
      </c>
      <c r="J1344">
        <v>5.8999999999999997E-2</v>
      </c>
      <c r="K1344">
        <v>5.2999999999999999E-2</v>
      </c>
      <c r="L1344">
        <v>2717.2</v>
      </c>
      <c r="M1344">
        <v>2736.4</v>
      </c>
      <c r="N1344">
        <v>2752.4</v>
      </c>
      <c r="Q1344">
        <f t="shared" si="99"/>
        <v>695.4</v>
      </c>
      <c r="R1344">
        <f t="shared" si="100"/>
        <v>695.4</v>
      </c>
      <c r="S1344">
        <f t="shared" si="98"/>
        <v>0.10000000000002274</v>
      </c>
    </row>
    <row r="1345" spans="1:19" x14ac:dyDescent="0.25">
      <c r="A1345" s="2">
        <f t="shared" si="101"/>
        <v>44982</v>
      </c>
      <c r="B1345" s="3">
        <v>56</v>
      </c>
      <c r="C1345" s="3">
        <v>2100</v>
      </c>
      <c r="D1345">
        <v>695.65300000000002</v>
      </c>
      <c r="E1345">
        <v>5.2999999999999999E-2</v>
      </c>
      <c r="F1345">
        <v>683.15700000000004</v>
      </c>
      <c r="G1345">
        <v>700.44560000000001</v>
      </c>
      <c r="H1345">
        <v>703.35640000000001</v>
      </c>
      <c r="I1345">
        <v>0.06</v>
      </c>
      <c r="J1345">
        <v>4.4999999999999998E-2</v>
      </c>
      <c r="K1345">
        <v>5.1999999999999998E-2</v>
      </c>
      <c r="L1345">
        <v>2717.6</v>
      </c>
      <c r="M1345">
        <v>2736.8</v>
      </c>
      <c r="N1345">
        <v>2752.8</v>
      </c>
      <c r="Q1345">
        <f t="shared" si="99"/>
        <v>695.7</v>
      </c>
      <c r="R1345">
        <f t="shared" si="100"/>
        <v>695.7</v>
      </c>
      <c r="S1345">
        <f t="shared" si="98"/>
        <v>0.30000000000006821</v>
      </c>
    </row>
    <row r="1346" spans="1:19" x14ac:dyDescent="0.25">
      <c r="A1346" s="2">
        <f t="shared" si="101"/>
        <v>44982</v>
      </c>
      <c r="B1346" s="3">
        <v>56</v>
      </c>
      <c r="C1346" s="3">
        <v>2200</v>
      </c>
      <c r="D1346">
        <v>695.83759999999995</v>
      </c>
      <c r="E1346">
        <v>5.0999999999999997E-2</v>
      </c>
      <c r="F1346">
        <v>683.32560000000001</v>
      </c>
      <c r="G1346">
        <v>700.64469999999994</v>
      </c>
      <c r="H1346">
        <v>703.54250000000002</v>
      </c>
      <c r="I1346">
        <v>3.2000000000000001E-2</v>
      </c>
      <c r="J1346">
        <v>6.2E-2</v>
      </c>
      <c r="K1346">
        <v>5.5E-2</v>
      </c>
      <c r="L1346">
        <v>2717.8</v>
      </c>
      <c r="M1346">
        <v>2737</v>
      </c>
      <c r="N1346">
        <v>2753</v>
      </c>
      <c r="Q1346">
        <f t="shared" si="99"/>
        <v>695.8</v>
      </c>
      <c r="R1346">
        <f t="shared" si="100"/>
        <v>695.8</v>
      </c>
      <c r="S1346">
        <f t="shared" si="98"/>
        <v>9.9999999999909051E-2</v>
      </c>
    </row>
    <row r="1347" spans="1:19" x14ac:dyDescent="0.25">
      <c r="A1347" s="2">
        <f t="shared" si="101"/>
        <v>44982</v>
      </c>
      <c r="B1347" s="3">
        <v>56</v>
      </c>
      <c r="C1347" s="3">
        <v>2300</v>
      </c>
      <c r="D1347">
        <v>696.00239999999997</v>
      </c>
      <c r="E1347">
        <v>0.06</v>
      </c>
      <c r="F1347">
        <v>683.50490000000002</v>
      </c>
      <c r="G1347">
        <v>700.79139999999995</v>
      </c>
      <c r="H1347">
        <v>703.71109999999999</v>
      </c>
      <c r="I1347">
        <v>6.0999999999999999E-2</v>
      </c>
      <c r="J1347">
        <v>5.8999999999999997E-2</v>
      </c>
      <c r="K1347">
        <v>6.0999999999999999E-2</v>
      </c>
      <c r="L1347">
        <v>2718</v>
      </c>
      <c r="M1347">
        <v>2737.4</v>
      </c>
      <c r="N1347">
        <v>2753.4</v>
      </c>
      <c r="Q1347">
        <f t="shared" si="99"/>
        <v>696</v>
      </c>
      <c r="R1347">
        <f t="shared" si="100"/>
        <v>696</v>
      </c>
      <c r="S1347">
        <f t="shared" si="98"/>
        <v>0.20000000000004547</v>
      </c>
    </row>
    <row r="1348" spans="1:19" x14ac:dyDescent="0.25">
      <c r="A1348" s="2">
        <f t="shared" si="101"/>
        <v>44982</v>
      </c>
      <c r="B1348" s="3">
        <v>56</v>
      </c>
      <c r="C1348" s="3">
        <v>2400</v>
      </c>
      <c r="D1348">
        <v>696.38350000000003</v>
      </c>
      <c r="E1348">
        <v>5.8000000000000003E-2</v>
      </c>
      <c r="F1348">
        <v>683.85080000000005</v>
      </c>
      <c r="G1348">
        <v>701.22490000000005</v>
      </c>
      <c r="H1348">
        <v>704.07479999999998</v>
      </c>
      <c r="I1348">
        <v>5.1999999999999998E-2</v>
      </c>
      <c r="J1348">
        <v>5.8999999999999997E-2</v>
      </c>
      <c r="K1348">
        <v>6.2E-2</v>
      </c>
      <c r="L1348">
        <v>2718.6</v>
      </c>
      <c r="M1348">
        <v>2738</v>
      </c>
      <c r="N1348">
        <v>2753.8</v>
      </c>
      <c r="Q1348">
        <f t="shared" si="99"/>
        <v>696.4</v>
      </c>
      <c r="R1348">
        <f t="shared" si="100"/>
        <v>696.4</v>
      </c>
      <c r="S1348">
        <f t="shared" si="98"/>
        <v>0.39999999999997726</v>
      </c>
    </row>
    <row r="1349" spans="1:19" x14ac:dyDescent="0.25">
      <c r="A1349" s="2">
        <f t="shared" si="101"/>
        <v>44983</v>
      </c>
      <c r="B1349" s="3">
        <v>57</v>
      </c>
      <c r="C1349" s="3">
        <v>100</v>
      </c>
      <c r="D1349">
        <v>696.57259999999997</v>
      </c>
      <c r="E1349">
        <v>4.9000000000000002E-2</v>
      </c>
      <c r="F1349">
        <v>684.02369999999996</v>
      </c>
      <c r="G1349">
        <v>701.43299999999999</v>
      </c>
      <c r="H1349">
        <v>704.26089999999999</v>
      </c>
      <c r="I1349">
        <v>5.8999999999999997E-2</v>
      </c>
      <c r="J1349">
        <v>5.5E-2</v>
      </c>
      <c r="K1349">
        <v>2.9000000000000001E-2</v>
      </c>
      <c r="L1349">
        <v>2718.8</v>
      </c>
      <c r="M1349">
        <v>2738.2</v>
      </c>
      <c r="N1349">
        <v>2754.2</v>
      </c>
      <c r="Q1349">
        <f t="shared" si="99"/>
        <v>696.6</v>
      </c>
      <c r="R1349">
        <f t="shared" si="100"/>
        <v>696.6</v>
      </c>
      <c r="S1349">
        <f t="shared" ref="S1349:S1412" si="102">IF(R1349&gt;R1348,R1349-R1348,0)</f>
        <v>0.20000000000004547</v>
      </c>
    </row>
    <row r="1350" spans="1:19" x14ac:dyDescent="0.25">
      <c r="A1350" s="2">
        <f t="shared" si="101"/>
        <v>44983</v>
      </c>
      <c r="B1350" s="3">
        <v>57</v>
      </c>
      <c r="C1350" s="3">
        <v>200</v>
      </c>
      <c r="D1350">
        <v>696.70569999999998</v>
      </c>
      <c r="E1350">
        <v>6.0999999999999999E-2</v>
      </c>
      <c r="F1350">
        <v>684.11879999999996</v>
      </c>
      <c r="G1350">
        <v>701.58640000000003</v>
      </c>
      <c r="H1350">
        <v>704.41200000000003</v>
      </c>
      <c r="I1350">
        <v>0.06</v>
      </c>
      <c r="J1350">
        <v>7.0000000000000007E-2</v>
      </c>
      <c r="K1350">
        <v>5.1999999999999998E-2</v>
      </c>
      <c r="L1350">
        <v>2719</v>
      </c>
      <c r="M1350">
        <v>2738.4</v>
      </c>
      <c r="N1350">
        <v>2754.4</v>
      </c>
      <c r="Q1350">
        <f t="shared" ref="Q1350:Q1413" si="103">ROUND(D1350,1)</f>
        <v>696.7</v>
      </c>
      <c r="R1350">
        <f t="shared" ref="R1350:R1413" si="104">ROUND(IF(Q1350&lt;R1349,R1349,Q1350),1)</f>
        <v>696.7</v>
      </c>
      <c r="S1350">
        <f t="shared" si="102"/>
        <v>0.10000000000002274</v>
      </c>
    </row>
    <row r="1351" spans="1:19" x14ac:dyDescent="0.25">
      <c r="A1351" s="2">
        <f t="shared" ref="A1351:A1414" si="105">A$5-1+B1351</f>
        <v>44983</v>
      </c>
      <c r="B1351" s="3">
        <v>57</v>
      </c>
      <c r="C1351" s="3">
        <v>300</v>
      </c>
      <c r="D1351">
        <v>696.69680000000005</v>
      </c>
      <c r="E1351">
        <v>5.7000000000000002E-2</v>
      </c>
      <c r="F1351">
        <v>684.15549999999996</v>
      </c>
      <c r="G1351">
        <v>701.52279999999996</v>
      </c>
      <c r="H1351">
        <v>704.41200000000003</v>
      </c>
      <c r="I1351">
        <v>5.6000000000000001E-2</v>
      </c>
      <c r="J1351">
        <v>6.2E-2</v>
      </c>
      <c r="K1351">
        <v>5.1999999999999998E-2</v>
      </c>
      <c r="L1351">
        <v>2719.2</v>
      </c>
      <c r="M1351">
        <v>2738.4</v>
      </c>
      <c r="N1351">
        <v>2754.6</v>
      </c>
      <c r="Q1351">
        <f t="shared" si="103"/>
        <v>696.7</v>
      </c>
      <c r="R1351">
        <f t="shared" si="104"/>
        <v>696.7</v>
      </c>
      <c r="S1351">
        <f t="shared" si="102"/>
        <v>0</v>
      </c>
    </row>
    <row r="1352" spans="1:19" x14ac:dyDescent="0.25">
      <c r="A1352" s="2">
        <f t="shared" si="105"/>
        <v>44983</v>
      </c>
      <c r="B1352" s="3">
        <v>57</v>
      </c>
      <c r="C1352" s="3">
        <v>400</v>
      </c>
      <c r="D1352">
        <v>696.68849999999998</v>
      </c>
      <c r="E1352">
        <v>4.3999999999999997E-2</v>
      </c>
      <c r="F1352">
        <v>684.19650000000001</v>
      </c>
      <c r="G1352">
        <v>701.45479999999998</v>
      </c>
      <c r="H1352">
        <v>704.41420000000005</v>
      </c>
      <c r="I1352">
        <v>0.04</v>
      </c>
      <c r="J1352">
        <v>3.6999999999999998E-2</v>
      </c>
      <c r="K1352">
        <v>5.3999999999999999E-2</v>
      </c>
      <c r="L1352">
        <v>2719.2</v>
      </c>
      <c r="M1352">
        <v>2738.4</v>
      </c>
      <c r="N1352">
        <v>2754.4</v>
      </c>
      <c r="Q1352">
        <f t="shared" si="103"/>
        <v>696.7</v>
      </c>
      <c r="R1352">
        <f t="shared" si="104"/>
        <v>696.7</v>
      </c>
      <c r="S1352">
        <f t="shared" si="102"/>
        <v>0</v>
      </c>
    </row>
    <row r="1353" spans="1:19" x14ac:dyDescent="0.25">
      <c r="A1353" s="2">
        <f t="shared" si="105"/>
        <v>44983</v>
      </c>
      <c r="B1353" s="3">
        <v>57</v>
      </c>
      <c r="C1353" s="3">
        <v>500</v>
      </c>
      <c r="D1353">
        <v>696.77949999999998</v>
      </c>
      <c r="E1353">
        <v>5.0999999999999997E-2</v>
      </c>
      <c r="F1353">
        <v>684.30039999999997</v>
      </c>
      <c r="G1353">
        <v>701.59960000000001</v>
      </c>
      <c r="H1353">
        <v>704.4384</v>
      </c>
      <c r="I1353">
        <v>0.04</v>
      </c>
      <c r="J1353">
        <v>4.9000000000000002E-2</v>
      </c>
      <c r="K1353">
        <v>6.2E-2</v>
      </c>
      <c r="L1353">
        <v>2719.2</v>
      </c>
      <c r="M1353">
        <v>2738.6</v>
      </c>
      <c r="N1353">
        <v>2754.4</v>
      </c>
      <c r="Q1353">
        <f t="shared" si="103"/>
        <v>696.8</v>
      </c>
      <c r="R1353">
        <f t="shared" si="104"/>
        <v>696.8</v>
      </c>
      <c r="S1353">
        <f t="shared" si="102"/>
        <v>9.9999999999909051E-2</v>
      </c>
    </row>
    <row r="1354" spans="1:19" x14ac:dyDescent="0.25">
      <c r="A1354" s="2">
        <f t="shared" si="105"/>
        <v>44983</v>
      </c>
      <c r="B1354" s="3">
        <v>57</v>
      </c>
      <c r="C1354" s="3">
        <v>600</v>
      </c>
      <c r="D1354">
        <v>696.7681</v>
      </c>
      <c r="E1354">
        <v>5.7000000000000002E-2</v>
      </c>
      <c r="F1354">
        <v>684.21600000000001</v>
      </c>
      <c r="G1354">
        <v>701.62810000000002</v>
      </c>
      <c r="H1354">
        <v>704.46029999999996</v>
      </c>
      <c r="I1354">
        <v>4.9000000000000002E-2</v>
      </c>
      <c r="J1354">
        <v>0.06</v>
      </c>
      <c r="K1354">
        <v>6.0999999999999999E-2</v>
      </c>
      <c r="L1354">
        <v>2719.2</v>
      </c>
      <c r="M1354">
        <v>2738.6</v>
      </c>
      <c r="N1354">
        <v>2754.6</v>
      </c>
      <c r="Q1354">
        <f t="shared" si="103"/>
        <v>696.8</v>
      </c>
      <c r="R1354">
        <f t="shared" si="104"/>
        <v>696.8</v>
      </c>
      <c r="S1354">
        <f t="shared" si="102"/>
        <v>0</v>
      </c>
    </row>
    <row r="1355" spans="1:19" x14ac:dyDescent="0.25">
      <c r="A1355" s="2">
        <f t="shared" si="105"/>
        <v>44983</v>
      </c>
      <c r="B1355" s="3">
        <v>57</v>
      </c>
      <c r="C1355" s="3">
        <v>700</v>
      </c>
      <c r="D1355">
        <v>696.81320000000005</v>
      </c>
      <c r="E1355">
        <v>0.05</v>
      </c>
      <c r="F1355">
        <v>684.27440000000001</v>
      </c>
      <c r="G1355">
        <v>701.65440000000001</v>
      </c>
      <c r="H1355">
        <v>704.51070000000004</v>
      </c>
      <c r="I1355">
        <v>5.8000000000000003E-2</v>
      </c>
      <c r="J1355">
        <v>6.2E-2</v>
      </c>
      <c r="K1355">
        <v>1.6E-2</v>
      </c>
      <c r="L1355">
        <v>2719.4</v>
      </c>
      <c r="M1355">
        <v>2738.6</v>
      </c>
      <c r="N1355">
        <v>2754.6</v>
      </c>
      <c r="Q1355">
        <f t="shared" si="103"/>
        <v>696.8</v>
      </c>
      <c r="R1355">
        <f t="shared" si="104"/>
        <v>696.8</v>
      </c>
      <c r="S1355">
        <f t="shared" si="102"/>
        <v>0</v>
      </c>
    </row>
    <row r="1356" spans="1:19" x14ac:dyDescent="0.25">
      <c r="A1356" s="2">
        <f t="shared" si="105"/>
        <v>44983</v>
      </c>
      <c r="B1356" s="3">
        <v>57</v>
      </c>
      <c r="C1356" s="3">
        <v>800</v>
      </c>
      <c r="D1356">
        <v>696.90689999999995</v>
      </c>
      <c r="E1356">
        <v>6.2E-2</v>
      </c>
      <c r="F1356">
        <v>684.37390000000005</v>
      </c>
      <c r="G1356">
        <v>701.76170000000002</v>
      </c>
      <c r="H1356">
        <v>704.58519999999999</v>
      </c>
      <c r="I1356">
        <v>6.2E-2</v>
      </c>
      <c r="J1356">
        <v>6.2E-2</v>
      </c>
      <c r="K1356">
        <v>6.0999999999999999E-2</v>
      </c>
      <c r="L1356">
        <v>2719.4</v>
      </c>
      <c r="M1356">
        <v>2738.8</v>
      </c>
      <c r="N1356">
        <v>2754.6</v>
      </c>
      <c r="Q1356">
        <f t="shared" si="103"/>
        <v>696.9</v>
      </c>
      <c r="R1356">
        <f t="shared" si="104"/>
        <v>696.9</v>
      </c>
      <c r="S1356">
        <f t="shared" si="102"/>
        <v>0.10000000000002274</v>
      </c>
    </row>
    <row r="1357" spans="1:19" x14ac:dyDescent="0.25">
      <c r="A1357" s="2">
        <f t="shared" si="105"/>
        <v>44983</v>
      </c>
      <c r="B1357" s="3">
        <v>57</v>
      </c>
      <c r="C1357" s="3">
        <v>900</v>
      </c>
      <c r="D1357">
        <v>696.96910000000003</v>
      </c>
      <c r="E1357">
        <v>5.6000000000000001E-2</v>
      </c>
      <c r="F1357">
        <v>684.51229999999998</v>
      </c>
      <c r="G1357">
        <v>701.76819999999998</v>
      </c>
      <c r="H1357">
        <v>704.6268</v>
      </c>
      <c r="I1357">
        <v>0.06</v>
      </c>
      <c r="J1357">
        <v>6.2E-2</v>
      </c>
      <c r="K1357">
        <v>4.2999999999999997E-2</v>
      </c>
      <c r="L1357">
        <v>2719.8</v>
      </c>
      <c r="M1357">
        <v>2739</v>
      </c>
      <c r="N1357">
        <v>2754.8</v>
      </c>
      <c r="Q1357">
        <f t="shared" si="103"/>
        <v>697</v>
      </c>
      <c r="R1357">
        <f t="shared" si="104"/>
        <v>697</v>
      </c>
      <c r="S1357">
        <f t="shared" si="102"/>
        <v>0.10000000000002274</v>
      </c>
    </row>
    <row r="1358" spans="1:19" x14ac:dyDescent="0.25">
      <c r="A1358" s="2">
        <f t="shared" si="105"/>
        <v>44983</v>
      </c>
      <c r="B1358" s="3">
        <v>57</v>
      </c>
      <c r="C1358" s="3">
        <v>1000</v>
      </c>
      <c r="D1358">
        <v>697.89139999999998</v>
      </c>
      <c r="E1358">
        <v>0.42199999999999999</v>
      </c>
      <c r="F1358">
        <v>685.63289999999995</v>
      </c>
      <c r="G1358">
        <v>702.65150000000006</v>
      </c>
      <c r="H1358">
        <v>705.38959999999997</v>
      </c>
      <c r="I1358">
        <v>0.47299999999999998</v>
      </c>
      <c r="J1358">
        <v>0.40100000000000002</v>
      </c>
      <c r="K1358">
        <v>0.38800000000000001</v>
      </c>
      <c r="L1358">
        <v>2721.6</v>
      </c>
      <c r="M1358">
        <v>2740.4</v>
      </c>
      <c r="N1358">
        <v>2756</v>
      </c>
      <c r="Q1358">
        <f t="shared" si="103"/>
        <v>697.9</v>
      </c>
      <c r="R1358">
        <f t="shared" si="104"/>
        <v>697.9</v>
      </c>
      <c r="S1358">
        <f t="shared" si="102"/>
        <v>0.89999999999997726</v>
      </c>
    </row>
    <row r="1359" spans="1:19" x14ac:dyDescent="0.25">
      <c r="A1359" s="2">
        <f t="shared" si="105"/>
        <v>44983</v>
      </c>
      <c r="B1359" s="3">
        <v>57</v>
      </c>
      <c r="C1359" s="3">
        <v>1100</v>
      </c>
      <c r="D1359">
        <v>697.98130000000003</v>
      </c>
      <c r="E1359">
        <v>4.9000000000000002E-2</v>
      </c>
      <c r="F1359">
        <v>685.59389999999996</v>
      </c>
      <c r="G1359">
        <v>702.8356</v>
      </c>
      <c r="H1359">
        <v>705.5145</v>
      </c>
      <c r="I1359">
        <v>0.06</v>
      </c>
      <c r="J1359">
        <v>5.1999999999999998E-2</v>
      </c>
      <c r="K1359">
        <v>2.8000000000000001E-2</v>
      </c>
      <c r="L1359">
        <v>2721.4</v>
      </c>
      <c r="M1359">
        <v>2740.4</v>
      </c>
      <c r="N1359">
        <v>2756.2</v>
      </c>
      <c r="Q1359">
        <f t="shared" si="103"/>
        <v>698</v>
      </c>
      <c r="R1359">
        <f t="shared" si="104"/>
        <v>698</v>
      </c>
      <c r="S1359">
        <f t="shared" si="102"/>
        <v>0.10000000000002274</v>
      </c>
    </row>
    <row r="1360" spans="1:19" x14ac:dyDescent="0.25">
      <c r="A1360" s="2">
        <f t="shared" si="105"/>
        <v>44983</v>
      </c>
      <c r="B1360" s="3">
        <v>57</v>
      </c>
      <c r="C1360" s="3">
        <v>1200</v>
      </c>
      <c r="D1360">
        <v>697.91600000000005</v>
      </c>
      <c r="E1360">
        <v>5.3999999999999999E-2</v>
      </c>
      <c r="F1360">
        <v>685.47709999999995</v>
      </c>
      <c r="G1360">
        <v>702.77200000000005</v>
      </c>
      <c r="H1360">
        <v>705.4991</v>
      </c>
      <c r="I1360">
        <v>6.0999999999999999E-2</v>
      </c>
      <c r="J1360">
        <v>6.2E-2</v>
      </c>
      <c r="K1360">
        <v>3.2000000000000001E-2</v>
      </c>
      <c r="L1360">
        <v>2721.2</v>
      </c>
      <c r="M1360">
        <v>2740.4</v>
      </c>
      <c r="N1360">
        <v>2756.2</v>
      </c>
      <c r="Q1360">
        <f t="shared" si="103"/>
        <v>697.9</v>
      </c>
      <c r="R1360">
        <f t="shared" si="104"/>
        <v>698</v>
      </c>
      <c r="S1360">
        <f t="shared" si="102"/>
        <v>0</v>
      </c>
    </row>
    <row r="1361" spans="1:19" x14ac:dyDescent="0.25">
      <c r="A1361" s="2">
        <f t="shared" si="105"/>
        <v>44983</v>
      </c>
      <c r="B1361" s="3">
        <v>57</v>
      </c>
      <c r="C1361" s="3">
        <v>1300</v>
      </c>
      <c r="D1361">
        <v>698.0865</v>
      </c>
      <c r="E1361">
        <v>0.06</v>
      </c>
      <c r="F1361">
        <v>685.60910000000001</v>
      </c>
      <c r="G1361">
        <v>702.93849999999998</v>
      </c>
      <c r="H1361">
        <v>705.71190000000001</v>
      </c>
      <c r="I1361">
        <v>6.2E-2</v>
      </c>
      <c r="J1361">
        <v>5.8999999999999997E-2</v>
      </c>
      <c r="K1361">
        <v>0.06</v>
      </c>
      <c r="L1361">
        <v>2721.4</v>
      </c>
      <c r="M1361">
        <v>2740.6</v>
      </c>
      <c r="N1361">
        <v>2756.6</v>
      </c>
      <c r="Q1361">
        <f t="shared" si="103"/>
        <v>698.1</v>
      </c>
      <c r="R1361">
        <f t="shared" si="104"/>
        <v>698.1</v>
      </c>
      <c r="S1361">
        <f t="shared" si="102"/>
        <v>0.10000000000002274</v>
      </c>
    </row>
    <row r="1362" spans="1:19" x14ac:dyDescent="0.25">
      <c r="A1362" s="2">
        <f t="shared" si="105"/>
        <v>44983</v>
      </c>
      <c r="B1362" s="3">
        <v>57</v>
      </c>
      <c r="C1362" s="3">
        <v>1400</v>
      </c>
      <c r="D1362">
        <v>698.08910000000003</v>
      </c>
      <c r="E1362">
        <v>5.8999999999999997E-2</v>
      </c>
      <c r="F1362">
        <v>685.71510000000001</v>
      </c>
      <c r="G1362">
        <v>702.87950000000001</v>
      </c>
      <c r="H1362">
        <v>705.67240000000004</v>
      </c>
      <c r="I1362">
        <v>5.8999999999999997E-2</v>
      </c>
      <c r="J1362">
        <v>6.0999999999999999E-2</v>
      </c>
      <c r="K1362">
        <v>5.8000000000000003E-2</v>
      </c>
      <c r="L1362">
        <v>2721.8</v>
      </c>
      <c r="M1362">
        <v>2740.6</v>
      </c>
      <c r="N1362">
        <v>2756.4</v>
      </c>
      <c r="Q1362">
        <f t="shared" si="103"/>
        <v>698.1</v>
      </c>
      <c r="R1362">
        <f t="shared" si="104"/>
        <v>698.1</v>
      </c>
      <c r="S1362">
        <f t="shared" si="102"/>
        <v>0</v>
      </c>
    </row>
    <row r="1363" spans="1:19" x14ac:dyDescent="0.25">
      <c r="A1363" s="2">
        <f t="shared" si="105"/>
        <v>44983</v>
      </c>
      <c r="B1363" s="3">
        <v>57</v>
      </c>
      <c r="C1363" s="3">
        <v>1500</v>
      </c>
      <c r="D1363">
        <v>698.05550000000005</v>
      </c>
      <c r="E1363">
        <v>4.8000000000000001E-2</v>
      </c>
      <c r="F1363">
        <v>685.69569999999999</v>
      </c>
      <c r="G1363">
        <v>702.82910000000004</v>
      </c>
      <c r="H1363">
        <v>705.64170000000001</v>
      </c>
      <c r="I1363">
        <v>4.9000000000000002E-2</v>
      </c>
      <c r="J1363">
        <v>5.5E-2</v>
      </c>
      <c r="K1363">
        <v>0.04</v>
      </c>
      <c r="L1363">
        <v>2721.6</v>
      </c>
      <c r="M1363">
        <v>2740.4</v>
      </c>
      <c r="N1363">
        <v>2756.4</v>
      </c>
      <c r="Q1363">
        <f t="shared" si="103"/>
        <v>698.1</v>
      </c>
      <c r="R1363">
        <f t="shared" si="104"/>
        <v>698.1</v>
      </c>
      <c r="S1363">
        <f t="shared" si="102"/>
        <v>0</v>
      </c>
    </row>
    <row r="1364" spans="1:19" x14ac:dyDescent="0.25">
      <c r="A1364" s="2">
        <f t="shared" si="105"/>
        <v>44983</v>
      </c>
      <c r="B1364" s="3">
        <v>57</v>
      </c>
      <c r="C1364" s="3">
        <v>1600</v>
      </c>
      <c r="D1364">
        <v>698.03689999999995</v>
      </c>
      <c r="E1364">
        <v>5.2999999999999999E-2</v>
      </c>
      <c r="F1364">
        <v>685.60040000000004</v>
      </c>
      <c r="G1364">
        <v>702.86189999999999</v>
      </c>
      <c r="H1364">
        <v>705.64829999999995</v>
      </c>
      <c r="I1364">
        <v>6.0999999999999999E-2</v>
      </c>
      <c r="J1364">
        <v>5.3999999999999999E-2</v>
      </c>
      <c r="K1364">
        <v>4.1000000000000002E-2</v>
      </c>
      <c r="L1364">
        <v>2721.4</v>
      </c>
      <c r="M1364">
        <v>2740.6</v>
      </c>
      <c r="N1364">
        <v>2756.4</v>
      </c>
      <c r="Q1364">
        <f t="shared" si="103"/>
        <v>698</v>
      </c>
      <c r="R1364">
        <f t="shared" si="104"/>
        <v>698.1</v>
      </c>
      <c r="S1364">
        <f t="shared" si="102"/>
        <v>0</v>
      </c>
    </row>
    <row r="1365" spans="1:19" x14ac:dyDescent="0.25">
      <c r="A1365" s="2">
        <f t="shared" si="105"/>
        <v>44983</v>
      </c>
      <c r="B1365" s="3">
        <v>57</v>
      </c>
      <c r="C1365" s="3">
        <v>1700</v>
      </c>
      <c r="D1365">
        <v>698.10749999999996</v>
      </c>
      <c r="E1365">
        <v>4.5999999999999999E-2</v>
      </c>
      <c r="F1365">
        <v>685.65239999999994</v>
      </c>
      <c r="G1365">
        <v>702.94290000000001</v>
      </c>
      <c r="H1365">
        <v>705.72720000000004</v>
      </c>
      <c r="I1365">
        <v>4.4999999999999998E-2</v>
      </c>
      <c r="J1365">
        <v>3.7999999999999999E-2</v>
      </c>
      <c r="K1365">
        <v>5.3999999999999999E-2</v>
      </c>
      <c r="L1365">
        <v>2721.6</v>
      </c>
      <c r="M1365">
        <v>2740.6</v>
      </c>
      <c r="N1365">
        <v>2756.4</v>
      </c>
      <c r="Q1365">
        <f t="shared" si="103"/>
        <v>698.1</v>
      </c>
      <c r="R1365">
        <f t="shared" si="104"/>
        <v>698.1</v>
      </c>
      <c r="S1365">
        <f t="shared" si="102"/>
        <v>0</v>
      </c>
    </row>
    <row r="1366" spans="1:19" x14ac:dyDescent="0.25">
      <c r="A1366" s="2">
        <f t="shared" si="105"/>
        <v>44983</v>
      </c>
      <c r="B1366" s="3">
        <v>57</v>
      </c>
      <c r="C1366" s="3">
        <v>1800</v>
      </c>
      <c r="D1366">
        <v>698.15200000000004</v>
      </c>
      <c r="E1366">
        <v>4.8000000000000001E-2</v>
      </c>
      <c r="F1366">
        <v>685.67399999999998</v>
      </c>
      <c r="G1366">
        <v>702.99549999999999</v>
      </c>
      <c r="H1366">
        <v>705.78650000000005</v>
      </c>
      <c r="I1366">
        <v>2.8000000000000001E-2</v>
      </c>
      <c r="J1366">
        <v>5.8000000000000003E-2</v>
      </c>
      <c r="K1366">
        <v>5.1999999999999998E-2</v>
      </c>
      <c r="L1366">
        <v>2721.6</v>
      </c>
      <c r="M1366">
        <v>2740.8</v>
      </c>
      <c r="N1366">
        <v>2756.6</v>
      </c>
      <c r="Q1366">
        <f t="shared" si="103"/>
        <v>698.2</v>
      </c>
      <c r="R1366">
        <f t="shared" si="104"/>
        <v>698.2</v>
      </c>
      <c r="S1366">
        <f t="shared" si="102"/>
        <v>0.10000000000002274</v>
      </c>
    </row>
    <row r="1367" spans="1:19" x14ac:dyDescent="0.25">
      <c r="A1367" s="2">
        <f t="shared" si="105"/>
        <v>44983</v>
      </c>
      <c r="B1367" s="3">
        <v>57</v>
      </c>
      <c r="C1367" s="3">
        <v>1900</v>
      </c>
      <c r="D1367">
        <v>698.15300000000002</v>
      </c>
      <c r="E1367">
        <v>0.06</v>
      </c>
      <c r="F1367">
        <v>685.61770000000001</v>
      </c>
      <c r="G1367">
        <v>702.99990000000003</v>
      </c>
      <c r="H1367">
        <v>705.84130000000005</v>
      </c>
      <c r="I1367">
        <v>6.0999999999999999E-2</v>
      </c>
      <c r="J1367">
        <v>0.06</v>
      </c>
      <c r="K1367">
        <v>5.8999999999999997E-2</v>
      </c>
      <c r="L1367">
        <v>2721.6</v>
      </c>
      <c r="M1367">
        <v>2740.8</v>
      </c>
      <c r="N1367">
        <v>2756.8</v>
      </c>
      <c r="Q1367">
        <f t="shared" si="103"/>
        <v>698.2</v>
      </c>
      <c r="R1367">
        <f t="shared" si="104"/>
        <v>698.2</v>
      </c>
      <c r="S1367">
        <f t="shared" si="102"/>
        <v>0</v>
      </c>
    </row>
    <row r="1368" spans="1:19" x14ac:dyDescent="0.25">
      <c r="A1368" s="2">
        <f t="shared" si="105"/>
        <v>44983</v>
      </c>
      <c r="B1368" s="3">
        <v>57</v>
      </c>
      <c r="C1368" s="3">
        <v>2000</v>
      </c>
      <c r="D1368">
        <v>698.22559999999999</v>
      </c>
      <c r="E1368">
        <v>4.7E-2</v>
      </c>
      <c r="F1368">
        <v>685.73900000000003</v>
      </c>
      <c r="G1368">
        <v>703.06349999999998</v>
      </c>
      <c r="H1368">
        <v>705.8741</v>
      </c>
      <c r="I1368">
        <v>6.0999999999999999E-2</v>
      </c>
      <c r="J1368">
        <v>4.2999999999999997E-2</v>
      </c>
      <c r="K1368">
        <v>3.2000000000000001E-2</v>
      </c>
      <c r="L1368">
        <v>2721.8</v>
      </c>
      <c r="M1368">
        <v>2741</v>
      </c>
      <c r="N1368">
        <v>2756.8</v>
      </c>
      <c r="Q1368">
        <f t="shared" si="103"/>
        <v>698.2</v>
      </c>
      <c r="R1368">
        <f t="shared" si="104"/>
        <v>698.2</v>
      </c>
      <c r="S1368">
        <f t="shared" si="102"/>
        <v>0</v>
      </c>
    </row>
    <row r="1369" spans="1:19" x14ac:dyDescent="0.25">
      <c r="A1369" s="2">
        <f t="shared" si="105"/>
        <v>44983</v>
      </c>
      <c r="B1369" s="3">
        <v>57</v>
      </c>
      <c r="C1369" s="3">
        <v>2100</v>
      </c>
      <c r="D1369">
        <v>698.21839999999997</v>
      </c>
      <c r="E1369">
        <v>5.0999999999999997E-2</v>
      </c>
      <c r="F1369">
        <v>685.70650000000001</v>
      </c>
      <c r="G1369">
        <v>703.05259999999998</v>
      </c>
      <c r="H1369">
        <v>705.89610000000005</v>
      </c>
      <c r="I1369">
        <v>5.5E-2</v>
      </c>
      <c r="J1369">
        <v>5.7000000000000002E-2</v>
      </c>
      <c r="K1369">
        <v>3.7999999999999999E-2</v>
      </c>
      <c r="L1369">
        <v>2721.8</v>
      </c>
      <c r="M1369">
        <v>2741</v>
      </c>
      <c r="N1369">
        <v>2756.8</v>
      </c>
      <c r="Q1369">
        <f t="shared" si="103"/>
        <v>698.2</v>
      </c>
      <c r="R1369">
        <f t="shared" si="104"/>
        <v>698.2</v>
      </c>
      <c r="S1369">
        <f t="shared" si="102"/>
        <v>0</v>
      </c>
    </row>
    <row r="1370" spans="1:19" x14ac:dyDescent="0.25">
      <c r="A1370" s="2">
        <f t="shared" si="105"/>
        <v>44983</v>
      </c>
      <c r="B1370" s="3">
        <v>57</v>
      </c>
      <c r="C1370" s="3">
        <v>2200</v>
      </c>
      <c r="D1370">
        <v>698.2047</v>
      </c>
      <c r="E1370">
        <v>5.2999999999999999E-2</v>
      </c>
      <c r="F1370">
        <v>685.66319999999996</v>
      </c>
      <c r="G1370">
        <v>703.04380000000003</v>
      </c>
      <c r="H1370">
        <v>705.90700000000004</v>
      </c>
      <c r="I1370">
        <v>4.4999999999999998E-2</v>
      </c>
      <c r="J1370">
        <v>6.2E-2</v>
      </c>
      <c r="K1370">
        <v>4.9000000000000002E-2</v>
      </c>
      <c r="L1370">
        <v>2721.6</v>
      </c>
      <c r="M1370">
        <v>2741</v>
      </c>
      <c r="N1370">
        <v>2756.8</v>
      </c>
      <c r="Q1370">
        <f t="shared" si="103"/>
        <v>698.2</v>
      </c>
      <c r="R1370">
        <f t="shared" si="104"/>
        <v>698.2</v>
      </c>
      <c r="S1370">
        <f t="shared" si="102"/>
        <v>0</v>
      </c>
    </row>
    <row r="1371" spans="1:19" x14ac:dyDescent="0.25">
      <c r="A1371" s="2">
        <f t="shared" si="105"/>
        <v>44983</v>
      </c>
      <c r="B1371" s="3">
        <v>57</v>
      </c>
      <c r="C1371" s="3">
        <v>2300</v>
      </c>
      <c r="D1371">
        <v>698.23299999999995</v>
      </c>
      <c r="E1371">
        <v>5.7000000000000002E-2</v>
      </c>
      <c r="F1371">
        <v>685.71510000000001</v>
      </c>
      <c r="G1371">
        <v>703.05909999999994</v>
      </c>
      <c r="H1371">
        <v>705.92460000000005</v>
      </c>
      <c r="I1371">
        <v>5.8999999999999997E-2</v>
      </c>
      <c r="J1371">
        <v>5.2999999999999999E-2</v>
      </c>
      <c r="K1371">
        <v>5.8999999999999997E-2</v>
      </c>
      <c r="L1371">
        <v>2721.6</v>
      </c>
      <c r="M1371">
        <v>2741</v>
      </c>
      <c r="N1371">
        <v>2756.8</v>
      </c>
      <c r="Q1371">
        <f t="shared" si="103"/>
        <v>698.2</v>
      </c>
      <c r="R1371">
        <f t="shared" si="104"/>
        <v>698.2</v>
      </c>
      <c r="S1371">
        <f t="shared" si="102"/>
        <v>0</v>
      </c>
    </row>
    <row r="1372" spans="1:19" x14ac:dyDescent="0.25">
      <c r="A1372" s="2">
        <f t="shared" si="105"/>
        <v>44983</v>
      </c>
      <c r="B1372" s="3">
        <v>57</v>
      </c>
      <c r="C1372" s="3">
        <v>2400</v>
      </c>
      <c r="D1372">
        <v>698.24239999999998</v>
      </c>
      <c r="E1372">
        <v>0.06</v>
      </c>
      <c r="F1372">
        <v>685.72810000000004</v>
      </c>
      <c r="G1372">
        <v>703.06569999999999</v>
      </c>
      <c r="H1372">
        <v>705.93340000000001</v>
      </c>
      <c r="I1372">
        <v>6.0999999999999999E-2</v>
      </c>
      <c r="J1372">
        <v>5.8000000000000003E-2</v>
      </c>
      <c r="K1372">
        <v>6.0999999999999999E-2</v>
      </c>
      <c r="L1372">
        <v>2721.8</v>
      </c>
      <c r="M1372">
        <v>2741</v>
      </c>
      <c r="N1372">
        <v>2756.8</v>
      </c>
      <c r="Q1372">
        <f t="shared" si="103"/>
        <v>698.2</v>
      </c>
      <c r="R1372">
        <f t="shared" si="104"/>
        <v>698.2</v>
      </c>
      <c r="S1372">
        <f t="shared" si="102"/>
        <v>0</v>
      </c>
    </row>
    <row r="1373" spans="1:19" x14ac:dyDescent="0.25">
      <c r="A1373" s="2">
        <f t="shared" si="105"/>
        <v>44984</v>
      </c>
      <c r="B1373" s="3">
        <v>58</v>
      </c>
      <c r="C1373" s="3">
        <v>100</v>
      </c>
      <c r="D1373">
        <v>698.24159999999995</v>
      </c>
      <c r="E1373">
        <v>6.3E-2</v>
      </c>
      <c r="F1373">
        <v>685.73249999999996</v>
      </c>
      <c r="G1373">
        <v>703.06569999999999</v>
      </c>
      <c r="H1373">
        <v>705.92679999999996</v>
      </c>
      <c r="I1373">
        <v>6.2E-2</v>
      </c>
      <c r="J1373">
        <v>6.7000000000000004E-2</v>
      </c>
      <c r="K1373">
        <v>0.06</v>
      </c>
      <c r="L1373">
        <v>2721.6</v>
      </c>
      <c r="M1373">
        <v>2740.8</v>
      </c>
      <c r="N1373">
        <v>2756.8</v>
      </c>
      <c r="Q1373">
        <f t="shared" si="103"/>
        <v>698.2</v>
      </c>
      <c r="R1373">
        <f t="shared" si="104"/>
        <v>698.2</v>
      </c>
      <c r="S1373">
        <f t="shared" si="102"/>
        <v>0</v>
      </c>
    </row>
    <row r="1374" spans="1:19" x14ac:dyDescent="0.25">
      <c r="A1374" s="2">
        <f t="shared" si="105"/>
        <v>44984</v>
      </c>
      <c r="B1374" s="3">
        <v>58</v>
      </c>
      <c r="C1374" s="3">
        <v>200</v>
      </c>
      <c r="D1374">
        <v>698.1182</v>
      </c>
      <c r="E1374">
        <v>5.0999999999999997E-2</v>
      </c>
      <c r="F1374">
        <v>685.54629999999997</v>
      </c>
      <c r="G1374">
        <v>702.85320000000002</v>
      </c>
      <c r="H1374">
        <v>705.95529999999997</v>
      </c>
      <c r="I1374">
        <v>4.2999999999999997E-2</v>
      </c>
      <c r="J1374">
        <v>4.7E-2</v>
      </c>
      <c r="K1374">
        <v>6.2E-2</v>
      </c>
      <c r="L1374">
        <v>2721.4</v>
      </c>
      <c r="M1374">
        <v>2740.6</v>
      </c>
      <c r="N1374">
        <v>2756.8</v>
      </c>
      <c r="Q1374">
        <f t="shared" si="103"/>
        <v>698.1</v>
      </c>
      <c r="R1374">
        <f t="shared" si="104"/>
        <v>698.2</v>
      </c>
      <c r="S1374">
        <f t="shared" si="102"/>
        <v>0</v>
      </c>
    </row>
    <row r="1375" spans="1:19" x14ac:dyDescent="0.25">
      <c r="A1375" s="2">
        <f t="shared" si="105"/>
        <v>44984</v>
      </c>
      <c r="B1375" s="3">
        <v>58</v>
      </c>
      <c r="C1375" s="3">
        <v>300</v>
      </c>
      <c r="D1375">
        <v>698.09360000000004</v>
      </c>
      <c r="E1375">
        <v>5.6000000000000001E-2</v>
      </c>
      <c r="F1375">
        <v>685.50729999999999</v>
      </c>
      <c r="G1375">
        <v>702.80050000000006</v>
      </c>
      <c r="H1375">
        <v>705.97289999999998</v>
      </c>
      <c r="I1375">
        <v>5.8000000000000003E-2</v>
      </c>
      <c r="J1375">
        <v>5.3999999999999999E-2</v>
      </c>
      <c r="K1375">
        <v>5.6000000000000001E-2</v>
      </c>
      <c r="L1375">
        <v>2721.2</v>
      </c>
      <c r="M1375">
        <v>2740.4</v>
      </c>
      <c r="N1375">
        <v>2757</v>
      </c>
      <c r="Q1375">
        <f t="shared" si="103"/>
        <v>698.1</v>
      </c>
      <c r="R1375">
        <f t="shared" si="104"/>
        <v>698.2</v>
      </c>
      <c r="S1375">
        <f t="shared" si="102"/>
        <v>0</v>
      </c>
    </row>
    <row r="1376" spans="1:19" x14ac:dyDescent="0.25">
      <c r="A1376" s="2">
        <f t="shared" si="105"/>
        <v>44984</v>
      </c>
      <c r="B1376" s="3">
        <v>58</v>
      </c>
      <c r="C1376" s="3">
        <v>400</v>
      </c>
      <c r="D1376">
        <v>698.03399999999999</v>
      </c>
      <c r="E1376">
        <v>0.05</v>
      </c>
      <c r="F1376">
        <v>685.423</v>
      </c>
      <c r="G1376">
        <v>702.70180000000005</v>
      </c>
      <c r="H1376">
        <v>705.97730000000001</v>
      </c>
      <c r="I1376">
        <v>4.2999999999999997E-2</v>
      </c>
      <c r="J1376">
        <v>5.1999999999999998E-2</v>
      </c>
      <c r="K1376">
        <v>5.3999999999999999E-2</v>
      </c>
      <c r="L1376">
        <v>2721.2</v>
      </c>
      <c r="M1376">
        <v>2740.4</v>
      </c>
      <c r="N1376">
        <v>2757</v>
      </c>
      <c r="Q1376">
        <f t="shared" si="103"/>
        <v>698</v>
      </c>
      <c r="R1376">
        <f t="shared" si="104"/>
        <v>698.2</v>
      </c>
      <c r="S1376">
        <f t="shared" si="102"/>
        <v>0</v>
      </c>
    </row>
    <row r="1377" spans="1:19" x14ac:dyDescent="0.25">
      <c r="A1377" s="2">
        <f t="shared" si="105"/>
        <v>44984</v>
      </c>
      <c r="B1377" s="3">
        <v>58</v>
      </c>
      <c r="C1377" s="3">
        <v>500</v>
      </c>
      <c r="D1377">
        <v>697.92550000000006</v>
      </c>
      <c r="E1377">
        <v>6.3E-2</v>
      </c>
      <c r="F1377">
        <v>685.3451</v>
      </c>
      <c r="G1377">
        <v>702.40369999999996</v>
      </c>
      <c r="H1377">
        <v>706.02769999999998</v>
      </c>
      <c r="I1377">
        <v>7.8E-2</v>
      </c>
      <c r="J1377">
        <v>6.2E-2</v>
      </c>
      <c r="K1377">
        <v>4.5999999999999999E-2</v>
      </c>
      <c r="L1377">
        <v>2721</v>
      </c>
      <c r="M1377">
        <v>2740</v>
      </c>
      <c r="N1377">
        <v>2757</v>
      </c>
      <c r="Q1377">
        <f t="shared" si="103"/>
        <v>697.9</v>
      </c>
      <c r="R1377">
        <f t="shared" si="104"/>
        <v>698.2</v>
      </c>
      <c r="S1377">
        <f t="shared" si="102"/>
        <v>0</v>
      </c>
    </row>
    <row r="1378" spans="1:19" x14ac:dyDescent="0.25">
      <c r="A1378" s="2">
        <f t="shared" si="105"/>
        <v>44984</v>
      </c>
      <c r="B1378" s="3">
        <v>58</v>
      </c>
      <c r="C1378" s="3">
        <v>600</v>
      </c>
      <c r="D1378">
        <v>697.88720000000001</v>
      </c>
      <c r="E1378">
        <v>0.12</v>
      </c>
      <c r="F1378">
        <v>685.24130000000002</v>
      </c>
      <c r="G1378">
        <v>702.34889999999996</v>
      </c>
      <c r="H1378">
        <v>706.07150000000001</v>
      </c>
      <c r="I1378">
        <v>6.2E-2</v>
      </c>
      <c r="J1378">
        <v>0.188</v>
      </c>
      <c r="K1378">
        <v>6.2E-2</v>
      </c>
      <c r="L1378">
        <v>2721</v>
      </c>
      <c r="M1378">
        <v>2740.2</v>
      </c>
      <c r="N1378">
        <v>2757.2</v>
      </c>
      <c r="Q1378">
        <f t="shared" si="103"/>
        <v>697.9</v>
      </c>
      <c r="R1378">
        <f t="shared" si="104"/>
        <v>698.2</v>
      </c>
      <c r="S1378">
        <f t="shared" si="102"/>
        <v>0</v>
      </c>
    </row>
    <row r="1379" spans="1:19" x14ac:dyDescent="0.25">
      <c r="A1379" s="2">
        <f t="shared" si="105"/>
        <v>44984</v>
      </c>
      <c r="B1379" s="3">
        <v>58</v>
      </c>
      <c r="C1379" s="3">
        <v>700</v>
      </c>
      <c r="D1379">
        <v>698.01840000000004</v>
      </c>
      <c r="E1379">
        <v>5.3999999999999999E-2</v>
      </c>
      <c r="F1379">
        <v>685.31700000000001</v>
      </c>
      <c r="G1379">
        <v>702.66890000000001</v>
      </c>
      <c r="H1379">
        <v>706.06939999999997</v>
      </c>
      <c r="I1379">
        <v>0.04</v>
      </c>
      <c r="J1379">
        <v>5.7000000000000002E-2</v>
      </c>
      <c r="K1379">
        <v>6.2E-2</v>
      </c>
      <c r="L1379">
        <v>2721</v>
      </c>
      <c r="M1379">
        <v>2740.4</v>
      </c>
      <c r="N1379">
        <v>2757.2</v>
      </c>
      <c r="Q1379">
        <f t="shared" si="103"/>
        <v>698</v>
      </c>
      <c r="R1379">
        <f t="shared" si="104"/>
        <v>698.2</v>
      </c>
      <c r="S1379">
        <f t="shared" si="102"/>
        <v>0</v>
      </c>
    </row>
    <row r="1380" spans="1:19" x14ac:dyDescent="0.25">
      <c r="A1380" s="2">
        <f t="shared" si="105"/>
        <v>44984</v>
      </c>
      <c r="B1380" s="3">
        <v>58</v>
      </c>
      <c r="C1380" s="3">
        <v>800</v>
      </c>
      <c r="D1380">
        <v>698.21799999999996</v>
      </c>
      <c r="E1380">
        <v>5.3999999999999999E-2</v>
      </c>
      <c r="F1380">
        <v>685.62639999999999</v>
      </c>
      <c r="G1380">
        <v>703.03279999999995</v>
      </c>
      <c r="H1380">
        <v>705.99480000000005</v>
      </c>
      <c r="I1380">
        <v>0.06</v>
      </c>
      <c r="J1380">
        <v>6.0999999999999999E-2</v>
      </c>
      <c r="K1380">
        <v>3.7999999999999999E-2</v>
      </c>
      <c r="L1380">
        <v>2721.4</v>
      </c>
      <c r="M1380">
        <v>2740.8</v>
      </c>
      <c r="N1380">
        <v>2757</v>
      </c>
      <c r="Q1380">
        <f t="shared" si="103"/>
        <v>698.2</v>
      </c>
      <c r="R1380">
        <f t="shared" si="104"/>
        <v>698.2</v>
      </c>
      <c r="S1380">
        <f t="shared" si="102"/>
        <v>0</v>
      </c>
    </row>
    <row r="1381" spans="1:19" x14ac:dyDescent="0.25">
      <c r="A1381" s="2">
        <f t="shared" si="105"/>
        <v>44984</v>
      </c>
      <c r="B1381" s="3">
        <v>58</v>
      </c>
      <c r="C1381" s="3">
        <v>900</v>
      </c>
      <c r="D1381">
        <v>698.23260000000005</v>
      </c>
      <c r="E1381">
        <v>4.5999999999999999E-2</v>
      </c>
      <c r="F1381">
        <v>685.79740000000004</v>
      </c>
      <c r="G1381">
        <v>703.08540000000005</v>
      </c>
      <c r="H1381">
        <v>705.81500000000005</v>
      </c>
      <c r="I1381">
        <v>3.5999999999999997E-2</v>
      </c>
      <c r="J1381">
        <v>3.3000000000000002E-2</v>
      </c>
      <c r="K1381">
        <v>6.2E-2</v>
      </c>
      <c r="L1381">
        <v>2721.8</v>
      </c>
      <c r="M1381">
        <v>2741</v>
      </c>
      <c r="N1381">
        <v>2756.8</v>
      </c>
      <c r="Q1381">
        <f t="shared" si="103"/>
        <v>698.2</v>
      </c>
      <c r="R1381">
        <f t="shared" si="104"/>
        <v>698.2</v>
      </c>
      <c r="S1381">
        <f t="shared" si="102"/>
        <v>0</v>
      </c>
    </row>
    <row r="1382" spans="1:19" x14ac:dyDescent="0.25">
      <c r="A1382" s="2">
        <f t="shared" si="105"/>
        <v>44984</v>
      </c>
      <c r="B1382" s="3">
        <v>58</v>
      </c>
      <c r="C1382" s="3">
        <v>1000</v>
      </c>
      <c r="D1382">
        <v>698.20399999999995</v>
      </c>
      <c r="E1382">
        <v>4.5999999999999999E-2</v>
      </c>
      <c r="F1382">
        <v>685.81470000000002</v>
      </c>
      <c r="G1382">
        <v>703.05909999999994</v>
      </c>
      <c r="H1382">
        <v>705.73820000000001</v>
      </c>
      <c r="I1382">
        <v>4.4999999999999998E-2</v>
      </c>
      <c r="J1382">
        <v>4.8000000000000001E-2</v>
      </c>
      <c r="K1382">
        <v>4.5999999999999999E-2</v>
      </c>
      <c r="L1382">
        <v>2721.8</v>
      </c>
      <c r="M1382">
        <v>2741</v>
      </c>
      <c r="N1382">
        <v>2756.6</v>
      </c>
      <c r="Q1382">
        <f t="shared" si="103"/>
        <v>698.2</v>
      </c>
      <c r="R1382">
        <f t="shared" si="104"/>
        <v>698.2</v>
      </c>
      <c r="S1382">
        <f t="shared" si="102"/>
        <v>0</v>
      </c>
    </row>
    <row r="1383" spans="1:19" x14ac:dyDescent="0.25">
      <c r="A1383" s="2">
        <f t="shared" si="105"/>
        <v>44984</v>
      </c>
      <c r="B1383" s="3">
        <v>58</v>
      </c>
      <c r="C1383" s="3">
        <v>1100</v>
      </c>
      <c r="D1383">
        <v>698.10149999999999</v>
      </c>
      <c r="E1383">
        <v>5.6000000000000001E-2</v>
      </c>
      <c r="F1383">
        <v>685.69569999999999</v>
      </c>
      <c r="G1383">
        <v>702.91880000000003</v>
      </c>
      <c r="H1383">
        <v>705.68989999999997</v>
      </c>
      <c r="I1383">
        <v>4.9000000000000002E-2</v>
      </c>
      <c r="J1383">
        <v>5.7000000000000002E-2</v>
      </c>
      <c r="K1383">
        <v>6.2E-2</v>
      </c>
      <c r="L1383">
        <v>2721.6</v>
      </c>
      <c r="M1383">
        <v>2740.8</v>
      </c>
      <c r="N1383">
        <v>2756.6</v>
      </c>
      <c r="Q1383">
        <f t="shared" si="103"/>
        <v>698.1</v>
      </c>
      <c r="R1383">
        <f t="shared" si="104"/>
        <v>698.2</v>
      </c>
      <c r="S1383">
        <f t="shared" si="102"/>
        <v>0</v>
      </c>
    </row>
    <row r="1384" spans="1:19" x14ac:dyDescent="0.25">
      <c r="A1384" s="2">
        <f t="shared" si="105"/>
        <v>44984</v>
      </c>
      <c r="B1384" s="3">
        <v>58</v>
      </c>
      <c r="C1384" s="3">
        <v>1200</v>
      </c>
      <c r="D1384">
        <v>698.06590000000006</v>
      </c>
      <c r="E1384">
        <v>5.3999999999999999E-2</v>
      </c>
      <c r="F1384">
        <v>685.6653</v>
      </c>
      <c r="G1384">
        <v>702.85310000000004</v>
      </c>
      <c r="H1384">
        <v>705.67899999999997</v>
      </c>
      <c r="I1384">
        <v>3.5999999999999997E-2</v>
      </c>
      <c r="J1384">
        <v>6.2E-2</v>
      </c>
      <c r="K1384">
        <v>0.06</v>
      </c>
      <c r="L1384">
        <v>2721.6</v>
      </c>
      <c r="M1384">
        <v>2740.6</v>
      </c>
      <c r="N1384">
        <v>2756.4</v>
      </c>
      <c r="Q1384">
        <f t="shared" si="103"/>
        <v>698.1</v>
      </c>
      <c r="R1384">
        <f t="shared" si="104"/>
        <v>698.2</v>
      </c>
      <c r="S1384">
        <f t="shared" si="102"/>
        <v>0</v>
      </c>
    </row>
    <row r="1385" spans="1:19" x14ac:dyDescent="0.25">
      <c r="A1385" s="2">
        <f t="shared" si="105"/>
        <v>44984</v>
      </c>
      <c r="B1385" s="3">
        <v>58</v>
      </c>
      <c r="C1385" s="3">
        <v>1300</v>
      </c>
      <c r="D1385">
        <v>698.06449999999995</v>
      </c>
      <c r="E1385">
        <v>0.06</v>
      </c>
      <c r="F1385">
        <v>685.63289999999995</v>
      </c>
      <c r="G1385">
        <v>702.87950000000001</v>
      </c>
      <c r="H1385">
        <v>705.68119999999999</v>
      </c>
      <c r="I1385">
        <v>5.7000000000000002E-2</v>
      </c>
      <c r="J1385">
        <v>6.0999999999999999E-2</v>
      </c>
      <c r="K1385">
        <v>6.0999999999999999E-2</v>
      </c>
      <c r="L1385">
        <v>2721.6</v>
      </c>
      <c r="M1385">
        <v>2740.6</v>
      </c>
      <c r="N1385">
        <v>2756.6</v>
      </c>
      <c r="Q1385">
        <f t="shared" si="103"/>
        <v>698.1</v>
      </c>
      <c r="R1385">
        <f t="shared" si="104"/>
        <v>698.2</v>
      </c>
      <c r="S1385">
        <f t="shared" si="102"/>
        <v>0</v>
      </c>
    </row>
    <row r="1386" spans="1:19" x14ac:dyDescent="0.25">
      <c r="A1386" s="2">
        <f t="shared" si="105"/>
        <v>44984</v>
      </c>
      <c r="B1386" s="3">
        <v>58</v>
      </c>
      <c r="C1386" s="3">
        <v>1400</v>
      </c>
      <c r="D1386">
        <v>698.04629999999997</v>
      </c>
      <c r="E1386">
        <v>5.8000000000000003E-2</v>
      </c>
      <c r="F1386">
        <v>685.61339999999996</v>
      </c>
      <c r="G1386">
        <v>702.85530000000006</v>
      </c>
      <c r="H1386">
        <v>705.67020000000002</v>
      </c>
      <c r="I1386">
        <v>6.2E-2</v>
      </c>
      <c r="J1386">
        <v>5.5E-2</v>
      </c>
      <c r="K1386">
        <v>5.7000000000000002E-2</v>
      </c>
      <c r="L1386">
        <v>2721.4</v>
      </c>
      <c r="M1386">
        <v>2740.6</v>
      </c>
      <c r="N1386">
        <v>2756.4</v>
      </c>
      <c r="Q1386">
        <f t="shared" si="103"/>
        <v>698</v>
      </c>
      <c r="R1386">
        <f t="shared" si="104"/>
        <v>698.2</v>
      </c>
      <c r="S1386">
        <f t="shared" si="102"/>
        <v>0</v>
      </c>
    </row>
    <row r="1387" spans="1:19" x14ac:dyDescent="0.25">
      <c r="A1387" s="2">
        <f t="shared" si="105"/>
        <v>44984</v>
      </c>
      <c r="B1387" s="3">
        <v>58</v>
      </c>
      <c r="C1387" s="3">
        <v>1500</v>
      </c>
      <c r="D1387">
        <v>698.22190000000001</v>
      </c>
      <c r="E1387">
        <v>5.2999999999999999E-2</v>
      </c>
      <c r="F1387">
        <v>685.74549999999999</v>
      </c>
      <c r="G1387">
        <v>703.03719999999998</v>
      </c>
      <c r="H1387">
        <v>705.88289999999995</v>
      </c>
      <c r="I1387">
        <v>6.0999999999999999E-2</v>
      </c>
      <c r="J1387">
        <v>0.06</v>
      </c>
      <c r="K1387">
        <v>3.3000000000000002E-2</v>
      </c>
      <c r="L1387">
        <v>2721.8</v>
      </c>
      <c r="M1387">
        <v>2740.8</v>
      </c>
      <c r="N1387">
        <v>2756.8</v>
      </c>
      <c r="Q1387">
        <f t="shared" si="103"/>
        <v>698.2</v>
      </c>
      <c r="R1387">
        <f t="shared" si="104"/>
        <v>698.2</v>
      </c>
      <c r="S1387">
        <f t="shared" si="102"/>
        <v>0</v>
      </c>
    </row>
    <row r="1388" spans="1:19" x14ac:dyDescent="0.25">
      <c r="A1388" s="2">
        <f t="shared" si="105"/>
        <v>44984</v>
      </c>
      <c r="B1388" s="3">
        <v>58</v>
      </c>
      <c r="C1388" s="3">
        <v>1600</v>
      </c>
      <c r="D1388">
        <v>698.61130000000003</v>
      </c>
      <c r="E1388">
        <v>5.5E-2</v>
      </c>
      <c r="F1388">
        <v>686.12189999999998</v>
      </c>
      <c r="G1388">
        <v>703.46479999999997</v>
      </c>
      <c r="H1388">
        <v>706.24689999999998</v>
      </c>
      <c r="I1388">
        <v>5.8999999999999997E-2</v>
      </c>
      <c r="J1388">
        <v>6.6000000000000003E-2</v>
      </c>
      <c r="K1388">
        <v>3.5000000000000003E-2</v>
      </c>
      <c r="L1388">
        <v>2722.4</v>
      </c>
      <c r="M1388">
        <v>2741.6</v>
      </c>
      <c r="N1388">
        <v>2757.4</v>
      </c>
      <c r="Q1388">
        <f t="shared" si="103"/>
        <v>698.6</v>
      </c>
      <c r="R1388">
        <f t="shared" si="104"/>
        <v>698.6</v>
      </c>
      <c r="S1388">
        <f t="shared" si="102"/>
        <v>0.39999999999997726</v>
      </c>
    </row>
    <row r="1389" spans="1:19" x14ac:dyDescent="0.25">
      <c r="A1389" s="2">
        <f t="shared" si="105"/>
        <v>44984</v>
      </c>
      <c r="B1389" s="3">
        <v>58</v>
      </c>
      <c r="C1389" s="3">
        <v>1700</v>
      </c>
      <c r="D1389">
        <v>698.98929999999996</v>
      </c>
      <c r="E1389">
        <v>5.8000000000000003E-2</v>
      </c>
      <c r="F1389">
        <v>686.47709999999995</v>
      </c>
      <c r="G1389">
        <v>703.80700000000002</v>
      </c>
      <c r="H1389">
        <v>706.68359999999996</v>
      </c>
      <c r="I1389">
        <v>6.2E-2</v>
      </c>
      <c r="J1389">
        <v>4.9000000000000002E-2</v>
      </c>
      <c r="K1389">
        <v>6.0999999999999999E-2</v>
      </c>
      <c r="L1389">
        <v>2723</v>
      </c>
      <c r="M1389">
        <v>2742.2</v>
      </c>
      <c r="N1389">
        <v>2758.2</v>
      </c>
      <c r="Q1389">
        <f t="shared" si="103"/>
        <v>699</v>
      </c>
      <c r="R1389">
        <f t="shared" si="104"/>
        <v>699</v>
      </c>
      <c r="S1389">
        <f t="shared" si="102"/>
        <v>0.39999999999997726</v>
      </c>
    </row>
    <row r="1390" spans="1:19" x14ac:dyDescent="0.25">
      <c r="A1390" s="2">
        <f t="shared" si="105"/>
        <v>44984</v>
      </c>
      <c r="B1390" s="3">
        <v>58</v>
      </c>
      <c r="C1390" s="3">
        <v>1800</v>
      </c>
      <c r="D1390">
        <v>699.43280000000004</v>
      </c>
      <c r="E1390">
        <v>5.6000000000000001E-2</v>
      </c>
      <c r="F1390">
        <v>686.91020000000003</v>
      </c>
      <c r="G1390">
        <v>704.29629999999997</v>
      </c>
      <c r="H1390">
        <v>707.09180000000003</v>
      </c>
      <c r="I1390">
        <v>5.1999999999999998E-2</v>
      </c>
      <c r="J1390">
        <v>5.6000000000000001E-2</v>
      </c>
      <c r="K1390">
        <v>5.8999999999999997E-2</v>
      </c>
      <c r="L1390">
        <v>2723.6</v>
      </c>
      <c r="M1390">
        <v>2742.8</v>
      </c>
      <c r="N1390">
        <v>2758.8</v>
      </c>
      <c r="Q1390">
        <f t="shared" si="103"/>
        <v>699.4</v>
      </c>
      <c r="R1390">
        <f t="shared" si="104"/>
        <v>699.4</v>
      </c>
      <c r="S1390">
        <f t="shared" si="102"/>
        <v>0.39999999999997726</v>
      </c>
    </row>
    <row r="1391" spans="1:19" x14ac:dyDescent="0.25">
      <c r="A1391" s="2">
        <f t="shared" si="105"/>
        <v>44984</v>
      </c>
      <c r="B1391" s="3">
        <v>58</v>
      </c>
      <c r="C1391" s="3">
        <v>1900</v>
      </c>
      <c r="D1391">
        <v>700.0104</v>
      </c>
      <c r="E1391">
        <v>0.06</v>
      </c>
      <c r="F1391">
        <v>687.47770000000003</v>
      </c>
      <c r="G1391">
        <v>704.87789999999995</v>
      </c>
      <c r="H1391">
        <v>707.67570000000001</v>
      </c>
      <c r="I1391">
        <v>0.06</v>
      </c>
      <c r="J1391">
        <v>0.06</v>
      </c>
      <c r="K1391">
        <v>5.8999999999999997E-2</v>
      </c>
      <c r="L1391">
        <v>2724.6</v>
      </c>
      <c r="M1391">
        <v>2743.8</v>
      </c>
      <c r="N1391">
        <v>2759.6</v>
      </c>
      <c r="Q1391">
        <f t="shared" si="103"/>
        <v>700</v>
      </c>
      <c r="R1391">
        <f t="shared" si="104"/>
        <v>700</v>
      </c>
      <c r="S1391">
        <f t="shared" si="102"/>
        <v>0.60000000000002274</v>
      </c>
    </row>
    <row r="1392" spans="1:19" x14ac:dyDescent="0.25">
      <c r="A1392" s="2">
        <f t="shared" si="105"/>
        <v>44984</v>
      </c>
      <c r="B1392" s="3">
        <v>58</v>
      </c>
      <c r="C1392" s="3">
        <v>2000</v>
      </c>
      <c r="D1392">
        <v>700.26030000000003</v>
      </c>
      <c r="E1392">
        <v>6.2E-2</v>
      </c>
      <c r="F1392">
        <v>687.72249999999997</v>
      </c>
      <c r="G1392">
        <v>705.1105</v>
      </c>
      <c r="H1392">
        <v>707.9479</v>
      </c>
      <c r="I1392">
        <v>0.06</v>
      </c>
      <c r="J1392">
        <v>6.2E-2</v>
      </c>
      <c r="K1392">
        <v>6.3E-2</v>
      </c>
      <c r="L1392">
        <v>2725</v>
      </c>
      <c r="M1392">
        <v>2744.4</v>
      </c>
      <c r="N1392">
        <v>2760</v>
      </c>
      <c r="Q1392">
        <f t="shared" si="103"/>
        <v>700.3</v>
      </c>
      <c r="R1392">
        <f t="shared" si="104"/>
        <v>700.3</v>
      </c>
      <c r="S1392">
        <f t="shared" si="102"/>
        <v>0.29999999999995453</v>
      </c>
    </row>
    <row r="1393" spans="1:19" x14ac:dyDescent="0.25">
      <c r="A1393" s="2">
        <f t="shared" si="105"/>
        <v>44984</v>
      </c>
      <c r="B1393" s="3">
        <v>58</v>
      </c>
      <c r="C1393" s="3">
        <v>2100</v>
      </c>
      <c r="D1393">
        <v>700.80100000000004</v>
      </c>
      <c r="E1393">
        <v>0.05</v>
      </c>
      <c r="F1393">
        <v>688.26430000000005</v>
      </c>
      <c r="G1393">
        <v>705.67920000000004</v>
      </c>
      <c r="H1393">
        <v>708.4597</v>
      </c>
      <c r="I1393">
        <v>3.3000000000000002E-2</v>
      </c>
      <c r="J1393">
        <v>5.2999999999999999E-2</v>
      </c>
      <c r="K1393">
        <v>6.0999999999999999E-2</v>
      </c>
      <c r="L1393">
        <v>2725.8</v>
      </c>
      <c r="M1393">
        <v>2745.2</v>
      </c>
      <c r="N1393">
        <v>2761</v>
      </c>
      <c r="Q1393">
        <f t="shared" si="103"/>
        <v>700.8</v>
      </c>
      <c r="R1393">
        <f t="shared" si="104"/>
        <v>700.8</v>
      </c>
      <c r="S1393">
        <f t="shared" si="102"/>
        <v>0.5</v>
      </c>
    </row>
    <row r="1394" spans="1:19" x14ac:dyDescent="0.25">
      <c r="A1394" s="2">
        <f t="shared" si="105"/>
        <v>44984</v>
      </c>
      <c r="B1394" s="3">
        <v>58</v>
      </c>
      <c r="C1394" s="3">
        <v>2200</v>
      </c>
      <c r="D1394">
        <v>701.06280000000004</v>
      </c>
      <c r="E1394">
        <v>4.3999999999999997E-2</v>
      </c>
      <c r="F1394">
        <v>688.51350000000002</v>
      </c>
      <c r="G1394">
        <v>705.94510000000002</v>
      </c>
      <c r="H1394">
        <v>708.72969999999998</v>
      </c>
      <c r="I1394">
        <v>2.8000000000000001E-2</v>
      </c>
      <c r="J1394">
        <v>4.4999999999999998E-2</v>
      </c>
      <c r="K1394">
        <v>5.3999999999999999E-2</v>
      </c>
      <c r="L1394">
        <v>2726.2</v>
      </c>
      <c r="M1394">
        <v>2745.6</v>
      </c>
      <c r="N1394">
        <v>2761.2</v>
      </c>
      <c r="Q1394">
        <f t="shared" si="103"/>
        <v>701.1</v>
      </c>
      <c r="R1394">
        <f t="shared" si="104"/>
        <v>701.1</v>
      </c>
      <c r="S1394">
        <f t="shared" si="102"/>
        <v>0.30000000000006821</v>
      </c>
    </row>
    <row r="1395" spans="1:19" x14ac:dyDescent="0.25">
      <c r="A1395" s="2">
        <f t="shared" si="105"/>
        <v>44984</v>
      </c>
      <c r="B1395" s="3">
        <v>58</v>
      </c>
      <c r="C1395" s="3">
        <v>2300</v>
      </c>
      <c r="D1395">
        <v>701.17139999999995</v>
      </c>
      <c r="E1395">
        <v>5.1999999999999998E-2</v>
      </c>
      <c r="F1395">
        <v>688.61980000000005</v>
      </c>
      <c r="G1395">
        <v>706.0548</v>
      </c>
      <c r="H1395">
        <v>708.83969999999999</v>
      </c>
      <c r="I1395">
        <v>4.1000000000000002E-2</v>
      </c>
      <c r="J1395">
        <v>5.1999999999999998E-2</v>
      </c>
      <c r="K1395">
        <v>0.06</v>
      </c>
      <c r="L1395">
        <v>2726.4</v>
      </c>
      <c r="M1395">
        <v>2745.8</v>
      </c>
      <c r="N1395">
        <v>2761.4</v>
      </c>
      <c r="Q1395">
        <f t="shared" si="103"/>
        <v>701.2</v>
      </c>
      <c r="R1395">
        <f t="shared" si="104"/>
        <v>701.2</v>
      </c>
      <c r="S1395">
        <f t="shared" si="102"/>
        <v>0.10000000000002274</v>
      </c>
    </row>
    <row r="1396" spans="1:19" x14ac:dyDescent="0.25">
      <c r="A1396" s="2">
        <f t="shared" si="105"/>
        <v>44984</v>
      </c>
      <c r="B1396" s="3">
        <v>58</v>
      </c>
      <c r="C1396" s="3">
        <v>2400</v>
      </c>
      <c r="D1396">
        <v>701.18380000000002</v>
      </c>
      <c r="E1396">
        <v>4.8000000000000001E-2</v>
      </c>
      <c r="F1396">
        <v>688.63490000000002</v>
      </c>
      <c r="G1396">
        <v>706.06140000000005</v>
      </c>
      <c r="H1396">
        <v>708.85500000000002</v>
      </c>
      <c r="I1396">
        <v>0.04</v>
      </c>
      <c r="J1396">
        <v>4.8000000000000001E-2</v>
      </c>
      <c r="K1396">
        <v>5.3999999999999999E-2</v>
      </c>
      <c r="L1396">
        <v>2726.4</v>
      </c>
      <c r="M1396">
        <v>2745.8</v>
      </c>
      <c r="N1396">
        <v>2761.6</v>
      </c>
      <c r="Q1396">
        <f t="shared" si="103"/>
        <v>701.2</v>
      </c>
      <c r="R1396">
        <f t="shared" si="104"/>
        <v>701.2</v>
      </c>
      <c r="S1396">
        <f t="shared" si="102"/>
        <v>0</v>
      </c>
    </row>
    <row r="1397" spans="1:19" x14ac:dyDescent="0.25">
      <c r="A1397" s="2">
        <f t="shared" si="105"/>
        <v>44985</v>
      </c>
      <c r="B1397" s="3">
        <v>59</v>
      </c>
      <c r="C1397" s="3">
        <v>100</v>
      </c>
      <c r="D1397">
        <v>701.17359999999996</v>
      </c>
      <c r="E1397">
        <v>5.0999999999999997E-2</v>
      </c>
      <c r="F1397">
        <v>688.63490000000002</v>
      </c>
      <c r="G1397">
        <v>706.03070000000002</v>
      </c>
      <c r="H1397">
        <v>708.85500000000002</v>
      </c>
      <c r="I1397">
        <v>3.3000000000000002E-2</v>
      </c>
      <c r="J1397">
        <v>6.2E-2</v>
      </c>
      <c r="K1397">
        <v>5.3999999999999999E-2</v>
      </c>
      <c r="L1397">
        <v>2726.4</v>
      </c>
      <c r="M1397">
        <v>2745.8</v>
      </c>
      <c r="N1397">
        <v>2761.6</v>
      </c>
      <c r="Q1397">
        <f t="shared" si="103"/>
        <v>701.2</v>
      </c>
      <c r="R1397">
        <f t="shared" si="104"/>
        <v>701.2</v>
      </c>
      <c r="S1397">
        <f t="shared" si="102"/>
        <v>0</v>
      </c>
    </row>
    <row r="1398" spans="1:19" x14ac:dyDescent="0.25">
      <c r="A1398" s="2">
        <f t="shared" si="105"/>
        <v>44985</v>
      </c>
      <c r="B1398" s="3">
        <v>59</v>
      </c>
      <c r="C1398" s="3">
        <v>200</v>
      </c>
      <c r="D1398">
        <v>701.17719999999997</v>
      </c>
      <c r="E1398">
        <v>0.05</v>
      </c>
      <c r="F1398">
        <v>688.62189999999998</v>
      </c>
      <c r="G1398">
        <v>706.00649999999996</v>
      </c>
      <c r="H1398">
        <v>708.90340000000003</v>
      </c>
      <c r="I1398">
        <v>4.3999999999999997E-2</v>
      </c>
      <c r="J1398">
        <v>6.0999999999999999E-2</v>
      </c>
      <c r="K1398">
        <v>4.3999999999999997E-2</v>
      </c>
      <c r="L1398">
        <v>2726.4</v>
      </c>
      <c r="M1398">
        <v>2745.6</v>
      </c>
      <c r="N1398">
        <v>2761.6</v>
      </c>
      <c r="Q1398">
        <f t="shared" si="103"/>
        <v>701.2</v>
      </c>
      <c r="R1398">
        <f t="shared" si="104"/>
        <v>701.2</v>
      </c>
      <c r="S1398">
        <f t="shared" si="102"/>
        <v>0</v>
      </c>
    </row>
    <row r="1399" spans="1:19" x14ac:dyDescent="0.25">
      <c r="A1399" s="2">
        <f t="shared" si="105"/>
        <v>44985</v>
      </c>
      <c r="B1399" s="3">
        <v>59</v>
      </c>
      <c r="C1399" s="3">
        <v>300</v>
      </c>
      <c r="D1399">
        <v>701.1694</v>
      </c>
      <c r="E1399">
        <v>5.5E-2</v>
      </c>
      <c r="F1399">
        <v>688.6046</v>
      </c>
      <c r="G1399">
        <v>705.9846</v>
      </c>
      <c r="H1399">
        <v>708.91880000000003</v>
      </c>
      <c r="I1399">
        <v>5.8000000000000003E-2</v>
      </c>
      <c r="J1399">
        <v>5.0999999999999997E-2</v>
      </c>
      <c r="K1399">
        <v>5.5E-2</v>
      </c>
      <c r="L1399">
        <v>2726.4</v>
      </c>
      <c r="M1399">
        <v>2745.6</v>
      </c>
      <c r="N1399">
        <v>2761.6</v>
      </c>
      <c r="Q1399">
        <f t="shared" si="103"/>
        <v>701.2</v>
      </c>
      <c r="R1399">
        <f t="shared" si="104"/>
        <v>701.2</v>
      </c>
      <c r="S1399">
        <f t="shared" si="102"/>
        <v>0</v>
      </c>
    </row>
    <row r="1400" spans="1:19" x14ac:dyDescent="0.25">
      <c r="A1400" s="2">
        <f t="shared" si="105"/>
        <v>44985</v>
      </c>
      <c r="B1400" s="3">
        <v>59</v>
      </c>
      <c r="C1400" s="3">
        <v>400</v>
      </c>
      <c r="D1400">
        <v>701.15260000000001</v>
      </c>
      <c r="E1400">
        <v>5.3999999999999999E-2</v>
      </c>
      <c r="F1400">
        <v>688.57860000000005</v>
      </c>
      <c r="G1400">
        <v>705.95830000000001</v>
      </c>
      <c r="H1400">
        <v>708.92100000000005</v>
      </c>
      <c r="I1400">
        <v>6.2E-2</v>
      </c>
      <c r="J1400">
        <v>4.1000000000000002E-2</v>
      </c>
      <c r="K1400">
        <v>5.6000000000000001E-2</v>
      </c>
      <c r="L1400">
        <v>2726.2</v>
      </c>
      <c r="M1400">
        <v>2745.6</v>
      </c>
      <c r="N1400">
        <v>2761.6</v>
      </c>
      <c r="Q1400">
        <f t="shared" si="103"/>
        <v>701.2</v>
      </c>
      <c r="R1400">
        <f t="shared" si="104"/>
        <v>701.2</v>
      </c>
      <c r="S1400">
        <f t="shared" si="102"/>
        <v>0</v>
      </c>
    </row>
    <row r="1401" spans="1:19" x14ac:dyDescent="0.25">
      <c r="A1401" s="2">
        <f t="shared" si="105"/>
        <v>44985</v>
      </c>
      <c r="B1401" s="3">
        <v>59</v>
      </c>
      <c r="C1401" s="3">
        <v>500</v>
      </c>
      <c r="D1401">
        <v>701.16790000000003</v>
      </c>
      <c r="E1401">
        <v>5.3999999999999999E-2</v>
      </c>
      <c r="F1401">
        <v>688.6046</v>
      </c>
      <c r="G1401">
        <v>705.9846</v>
      </c>
      <c r="H1401">
        <v>708.9144</v>
      </c>
      <c r="I1401">
        <v>5.8000000000000003E-2</v>
      </c>
      <c r="J1401">
        <v>5.0999999999999997E-2</v>
      </c>
      <c r="K1401">
        <v>5.2999999999999999E-2</v>
      </c>
      <c r="L1401">
        <v>2726.4</v>
      </c>
      <c r="M1401">
        <v>2745.8</v>
      </c>
      <c r="N1401">
        <v>2761.6</v>
      </c>
      <c r="Q1401">
        <f t="shared" si="103"/>
        <v>701.2</v>
      </c>
      <c r="R1401">
        <f t="shared" si="104"/>
        <v>701.2</v>
      </c>
      <c r="S1401">
        <f t="shared" si="102"/>
        <v>0</v>
      </c>
    </row>
    <row r="1402" spans="1:19" x14ac:dyDescent="0.25">
      <c r="A1402" s="2">
        <f t="shared" si="105"/>
        <v>44985</v>
      </c>
      <c r="B1402" s="3">
        <v>59</v>
      </c>
      <c r="C1402" s="3">
        <v>600</v>
      </c>
      <c r="D1402">
        <v>701.16279999999995</v>
      </c>
      <c r="E1402">
        <v>5.1999999999999998E-2</v>
      </c>
      <c r="F1402">
        <v>688.59810000000004</v>
      </c>
      <c r="G1402">
        <v>705.97799999999995</v>
      </c>
      <c r="H1402">
        <v>708.91219999999998</v>
      </c>
      <c r="I1402">
        <v>5.7000000000000002E-2</v>
      </c>
      <c r="J1402">
        <v>4.5999999999999999E-2</v>
      </c>
      <c r="K1402">
        <v>5.0999999999999997E-2</v>
      </c>
      <c r="L1402">
        <v>2726.4</v>
      </c>
      <c r="M1402">
        <v>2745.6</v>
      </c>
      <c r="N1402">
        <v>2761.6</v>
      </c>
      <c r="Q1402">
        <f t="shared" si="103"/>
        <v>701.2</v>
      </c>
      <c r="R1402">
        <f t="shared" si="104"/>
        <v>701.2</v>
      </c>
      <c r="S1402">
        <f t="shared" si="102"/>
        <v>0</v>
      </c>
    </row>
    <row r="1403" spans="1:19" x14ac:dyDescent="0.25">
      <c r="A1403" s="2">
        <f t="shared" si="105"/>
        <v>44985</v>
      </c>
      <c r="B1403" s="3">
        <v>59</v>
      </c>
      <c r="C1403" s="3">
        <v>700</v>
      </c>
      <c r="D1403">
        <v>701.16129999999998</v>
      </c>
      <c r="E1403">
        <v>0.05</v>
      </c>
      <c r="F1403">
        <v>688.59810000000004</v>
      </c>
      <c r="G1403">
        <v>705.97580000000005</v>
      </c>
      <c r="H1403">
        <v>708.91</v>
      </c>
      <c r="I1403">
        <v>5.7000000000000002E-2</v>
      </c>
      <c r="J1403">
        <v>4.2999999999999997E-2</v>
      </c>
      <c r="K1403">
        <v>4.9000000000000002E-2</v>
      </c>
      <c r="L1403">
        <v>2726.2</v>
      </c>
      <c r="M1403">
        <v>2745.6</v>
      </c>
      <c r="N1403">
        <v>2761.6</v>
      </c>
      <c r="Q1403">
        <f t="shared" si="103"/>
        <v>701.2</v>
      </c>
      <c r="R1403">
        <f t="shared" si="104"/>
        <v>701.2</v>
      </c>
      <c r="S1403">
        <f t="shared" si="102"/>
        <v>0</v>
      </c>
    </row>
    <row r="1404" spans="1:19" x14ac:dyDescent="0.25">
      <c r="A1404" s="2">
        <f t="shared" si="105"/>
        <v>44985</v>
      </c>
      <c r="B1404" s="3">
        <v>59</v>
      </c>
      <c r="C1404" s="3">
        <v>800</v>
      </c>
      <c r="D1404">
        <v>701.19479999999999</v>
      </c>
      <c r="E1404">
        <v>4.9000000000000002E-2</v>
      </c>
      <c r="F1404">
        <v>688.64580000000001</v>
      </c>
      <c r="G1404">
        <v>706.03290000000004</v>
      </c>
      <c r="H1404">
        <v>708.90560000000005</v>
      </c>
      <c r="I1404">
        <v>3.5000000000000003E-2</v>
      </c>
      <c r="J1404">
        <v>6.0999999999999999E-2</v>
      </c>
      <c r="K1404">
        <v>4.5999999999999999E-2</v>
      </c>
      <c r="L1404">
        <v>2726.4</v>
      </c>
      <c r="M1404">
        <v>2745.8</v>
      </c>
      <c r="N1404">
        <v>2761.6</v>
      </c>
      <c r="Q1404">
        <f t="shared" si="103"/>
        <v>701.2</v>
      </c>
      <c r="R1404">
        <f t="shared" si="104"/>
        <v>701.2</v>
      </c>
      <c r="S1404">
        <f t="shared" si="102"/>
        <v>0</v>
      </c>
    </row>
    <row r="1405" spans="1:19" x14ac:dyDescent="0.25">
      <c r="A1405" s="2">
        <f t="shared" si="105"/>
        <v>44985</v>
      </c>
      <c r="B1405" s="3">
        <v>59</v>
      </c>
      <c r="C1405" s="3">
        <v>900</v>
      </c>
      <c r="D1405">
        <v>701.36590000000001</v>
      </c>
      <c r="E1405">
        <v>4.8000000000000001E-2</v>
      </c>
      <c r="F1405">
        <v>688.89319999999998</v>
      </c>
      <c r="G1405">
        <v>706.23059999999998</v>
      </c>
      <c r="H1405">
        <v>708.97379999999998</v>
      </c>
      <c r="I1405">
        <v>3.5000000000000003E-2</v>
      </c>
      <c r="J1405">
        <v>4.8000000000000001E-2</v>
      </c>
      <c r="K1405">
        <v>5.7000000000000002E-2</v>
      </c>
      <c r="L1405">
        <v>2726.8</v>
      </c>
      <c r="M1405">
        <v>2746</v>
      </c>
      <c r="N1405">
        <v>2761.8</v>
      </c>
      <c r="Q1405">
        <f t="shared" si="103"/>
        <v>701.4</v>
      </c>
      <c r="R1405">
        <f t="shared" si="104"/>
        <v>701.4</v>
      </c>
      <c r="S1405">
        <f t="shared" si="102"/>
        <v>0.19999999999993179</v>
      </c>
    </row>
    <row r="1406" spans="1:19" x14ac:dyDescent="0.25">
      <c r="A1406" s="2">
        <f t="shared" si="105"/>
        <v>44985</v>
      </c>
      <c r="B1406" s="3">
        <v>59</v>
      </c>
      <c r="C1406" s="3">
        <v>1000</v>
      </c>
      <c r="D1406">
        <v>701.47220000000004</v>
      </c>
      <c r="E1406">
        <v>5.6000000000000001E-2</v>
      </c>
      <c r="F1406">
        <v>689.01670000000001</v>
      </c>
      <c r="G1406">
        <v>706.32500000000005</v>
      </c>
      <c r="H1406">
        <v>709.07479999999998</v>
      </c>
      <c r="I1406">
        <v>5.2999999999999999E-2</v>
      </c>
      <c r="J1406">
        <v>5.1999999999999998E-2</v>
      </c>
      <c r="K1406">
        <v>6.3E-2</v>
      </c>
      <c r="L1406">
        <v>2727</v>
      </c>
      <c r="M1406">
        <v>2746.2</v>
      </c>
      <c r="N1406">
        <v>2761.8</v>
      </c>
      <c r="Q1406">
        <f t="shared" si="103"/>
        <v>701.5</v>
      </c>
      <c r="R1406">
        <f t="shared" si="104"/>
        <v>701.5</v>
      </c>
      <c r="S1406">
        <f t="shared" si="102"/>
        <v>0.10000000000002274</v>
      </c>
    </row>
    <row r="1407" spans="1:19" x14ac:dyDescent="0.25">
      <c r="A1407" s="2">
        <f t="shared" si="105"/>
        <v>44985</v>
      </c>
      <c r="B1407" s="3">
        <v>59</v>
      </c>
      <c r="C1407" s="3">
        <v>1100</v>
      </c>
      <c r="D1407">
        <v>701.83839999999998</v>
      </c>
      <c r="E1407">
        <v>4.7E-2</v>
      </c>
      <c r="F1407">
        <v>689.3682</v>
      </c>
      <c r="G1407">
        <v>706.69420000000002</v>
      </c>
      <c r="H1407">
        <v>709.45280000000002</v>
      </c>
      <c r="I1407">
        <v>3.2000000000000001E-2</v>
      </c>
      <c r="J1407">
        <v>4.1000000000000002E-2</v>
      </c>
      <c r="K1407">
        <v>6.3E-2</v>
      </c>
      <c r="L1407">
        <v>2727.6</v>
      </c>
      <c r="M1407">
        <v>2746.8</v>
      </c>
      <c r="N1407">
        <v>2762.4</v>
      </c>
      <c r="Q1407">
        <f t="shared" si="103"/>
        <v>701.8</v>
      </c>
      <c r="R1407">
        <f t="shared" si="104"/>
        <v>701.8</v>
      </c>
      <c r="S1407">
        <f t="shared" si="102"/>
        <v>0.29999999999995453</v>
      </c>
    </row>
    <row r="1408" spans="1:19" x14ac:dyDescent="0.25">
      <c r="A1408" s="2">
        <f t="shared" si="105"/>
        <v>44985</v>
      </c>
      <c r="B1408" s="3">
        <v>59</v>
      </c>
      <c r="C1408" s="3">
        <v>1200</v>
      </c>
      <c r="D1408">
        <v>702.37869999999998</v>
      </c>
      <c r="E1408">
        <v>5.3999999999999999E-2</v>
      </c>
      <c r="F1408">
        <v>689.94510000000002</v>
      </c>
      <c r="G1408">
        <v>707.28989999999999</v>
      </c>
      <c r="H1408">
        <v>709.90120000000002</v>
      </c>
      <c r="I1408">
        <v>6.0999999999999999E-2</v>
      </c>
      <c r="J1408">
        <v>0.06</v>
      </c>
      <c r="K1408">
        <v>3.7999999999999999E-2</v>
      </c>
      <c r="L1408">
        <v>2728.6</v>
      </c>
      <c r="M1408">
        <v>2747.8</v>
      </c>
      <c r="N1408">
        <v>2763.2</v>
      </c>
      <c r="Q1408">
        <f t="shared" si="103"/>
        <v>702.4</v>
      </c>
      <c r="R1408">
        <f t="shared" si="104"/>
        <v>702.4</v>
      </c>
      <c r="S1408">
        <f t="shared" si="102"/>
        <v>0.60000000000002274</v>
      </c>
    </row>
    <row r="1409" spans="1:19" x14ac:dyDescent="0.25">
      <c r="A1409" s="2">
        <f t="shared" si="105"/>
        <v>44985</v>
      </c>
      <c r="B1409" s="3">
        <v>59</v>
      </c>
      <c r="C1409" s="3">
        <v>1300</v>
      </c>
      <c r="D1409">
        <v>702.96159999999998</v>
      </c>
      <c r="E1409">
        <v>6.0999999999999999E-2</v>
      </c>
      <c r="F1409">
        <v>690.40300000000002</v>
      </c>
      <c r="G1409">
        <v>707.89890000000003</v>
      </c>
      <c r="H1409">
        <v>710.58280000000002</v>
      </c>
      <c r="I1409">
        <v>5.7000000000000002E-2</v>
      </c>
      <c r="J1409">
        <v>6.3E-2</v>
      </c>
      <c r="K1409">
        <v>6.2E-2</v>
      </c>
      <c r="L1409">
        <v>2729.2</v>
      </c>
      <c r="M1409">
        <v>2748.6</v>
      </c>
      <c r="N1409">
        <v>2764.4</v>
      </c>
      <c r="Q1409">
        <f t="shared" si="103"/>
        <v>703</v>
      </c>
      <c r="R1409">
        <f t="shared" si="104"/>
        <v>703</v>
      </c>
      <c r="S1409">
        <f t="shared" si="102"/>
        <v>0.60000000000002274</v>
      </c>
    </row>
    <row r="1410" spans="1:19" x14ac:dyDescent="0.25">
      <c r="A1410" s="2">
        <f t="shared" si="105"/>
        <v>44985</v>
      </c>
      <c r="B1410" s="3">
        <v>59</v>
      </c>
      <c r="C1410" s="3">
        <v>1400</v>
      </c>
      <c r="D1410">
        <v>703.81920000000002</v>
      </c>
      <c r="E1410">
        <v>5.5E-2</v>
      </c>
      <c r="F1410">
        <v>691.14760000000001</v>
      </c>
      <c r="G1410">
        <v>708.78099999999995</v>
      </c>
      <c r="H1410">
        <v>711.52890000000002</v>
      </c>
      <c r="I1410">
        <v>5.8000000000000003E-2</v>
      </c>
      <c r="J1410">
        <v>6.3E-2</v>
      </c>
      <c r="K1410">
        <v>4.2999999999999997E-2</v>
      </c>
      <c r="L1410">
        <v>2730.4</v>
      </c>
      <c r="M1410">
        <v>2750</v>
      </c>
      <c r="N1410">
        <v>2765.8</v>
      </c>
      <c r="Q1410">
        <f t="shared" si="103"/>
        <v>703.8</v>
      </c>
      <c r="R1410">
        <f t="shared" si="104"/>
        <v>703.8</v>
      </c>
      <c r="S1410">
        <f t="shared" si="102"/>
        <v>0.79999999999995453</v>
      </c>
    </row>
    <row r="1411" spans="1:19" x14ac:dyDescent="0.25">
      <c r="A1411" s="2">
        <f t="shared" si="105"/>
        <v>44985</v>
      </c>
      <c r="B1411" s="3">
        <v>59</v>
      </c>
      <c r="C1411" s="3">
        <v>1500</v>
      </c>
      <c r="D1411">
        <v>704.7269</v>
      </c>
      <c r="E1411">
        <v>5.1999999999999998E-2</v>
      </c>
      <c r="F1411">
        <v>692.1078</v>
      </c>
      <c r="G1411">
        <v>709.69230000000005</v>
      </c>
      <c r="H1411">
        <v>712.38070000000005</v>
      </c>
      <c r="I1411">
        <v>4.5999999999999999E-2</v>
      </c>
      <c r="J1411">
        <v>5.0999999999999997E-2</v>
      </c>
      <c r="K1411">
        <v>5.8000000000000003E-2</v>
      </c>
      <c r="L1411">
        <v>2732.2</v>
      </c>
      <c r="M1411">
        <v>2751.6</v>
      </c>
      <c r="N1411">
        <v>2767.2</v>
      </c>
      <c r="Q1411">
        <f t="shared" si="103"/>
        <v>704.7</v>
      </c>
      <c r="R1411">
        <f t="shared" si="104"/>
        <v>704.7</v>
      </c>
      <c r="S1411">
        <f t="shared" si="102"/>
        <v>0.90000000000009095</v>
      </c>
    </row>
    <row r="1412" spans="1:19" x14ac:dyDescent="0.25">
      <c r="A1412" s="2">
        <f t="shared" si="105"/>
        <v>44985</v>
      </c>
      <c r="B1412" s="3">
        <v>59</v>
      </c>
      <c r="C1412" s="3">
        <v>1600</v>
      </c>
      <c r="D1412">
        <v>705.48659999999995</v>
      </c>
      <c r="E1412">
        <v>5.8999999999999997E-2</v>
      </c>
      <c r="F1412">
        <v>692.80550000000005</v>
      </c>
      <c r="G1412">
        <v>710.41679999999997</v>
      </c>
      <c r="H1412">
        <v>713.23749999999995</v>
      </c>
      <c r="I1412">
        <v>5.7000000000000002E-2</v>
      </c>
      <c r="J1412">
        <v>6.2E-2</v>
      </c>
      <c r="K1412">
        <v>5.7000000000000002E-2</v>
      </c>
      <c r="L1412">
        <v>2733</v>
      </c>
      <c r="M1412">
        <v>2752.6</v>
      </c>
      <c r="N1412">
        <v>2768.6</v>
      </c>
      <c r="Q1412">
        <f t="shared" si="103"/>
        <v>705.5</v>
      </c>
      <c r="R1412">
        <f t="shared" si="104"/>
        <v>705.5</v>
      </c>
      <c r="S1412">
        <f t="shared" si="102"/>
        <v>0.79999999999995453</v>
      </c>
    </row>
    <row r="1413" spans="1:19" x14ac:dyDescent="0.25">
      <c r="A1413" s="2">
        <f t="shared" si="105"/>
        <v>44985</v>
      </c>
      <c r="B1413" s="3">
        <v>59</v>
      </c>
      <c r="C1413" s="3">
        <v>1700</v>
      </c>
      <c r="D1413">
        <v>705.91600000000005</v>
      </c>
      <c r="E1413">
        <v>5.2999999999999999E-2</v>
      </c>
      <c r="F1413">
        <v>693.17510000000004</v>
      </c>
      <c r="G1413">
        <v>710.81539999999995</v>
      </c>
      <c r="H1413">
        <v>713.75750000000005</v>
      </c>
      <c r="I1413">
        <v>5.8000000000000003E-2</v>
      </c>
      <c r="J1413">
        <v>5.5E-2</v>
      </c>
      <c r="K1413">
        <v>4.5999999999999999E-2</v>
      </c>
      <c r="L1413">
        <v>2733.8</v>
      </c>
      <c r="M1413">
        <v>2753.4</v>
      </c>
      <c r="N1413">
        <v>2769.4</v>
      </c>
      <c r="Q1413">
        <f t="shared" si="103"/>
        <v>705.9</v>
      </c>
      <c r="R1413">
        <f t="shared" si="104"/>
        <v>705.9</v>
      </c>
      <c r="S1413">
        <f t="shared" ref="S1413:S1476" si="106">IF(R1413&gt;R1412,R1413-R1412,0)</f>
        <v>0.39999999999997726</v>
      </c>
    </row>
    <row r="1414" spans="1:19" x14ac:dyDescent="0.25">
      <c r="A1414" s="2">
        <f t="shared" si="105"/>
        <v>44985</v>
      </c>
      <c r="B1414" s="3">
        <v>59</v>
      </c>
      <c r="C1414" s="3">
        <v>1800</v>
      </c>
      <c r="D1414">
        <v>706.42439999999999</v>
      </c>
      <c r="E1414">
        <v>0.05</v>
      </c>
      <c r="F1414">
        <v>693.66219999999998</v>
      </c>
      <c r="G1414">
        <v>711.20540000000005</v>
      </c>
      <c r="H1414">
        <v>714.40549999999996</v>
      </c>
      <c r="I1414">
        <v>0.06</v>
      </c>
      <c r="J1414">
        <v>4.5999999999999999E-2</v>
      </c>
      <c r="K1414">
        <v>4.1000000000000002E-2</v>
      </c>
      <c r="L1414">
        <v>2734.6</v>
      </c>
      <c r="M1414">
        <v>2754</v>
      </c>
      <c r="N1414">
        <v>2770.6</v>
      </c>
      <c r="Q1414">
        <f t="shared" ref="Q1414:Q1477" si="107">ROUND(D1414,1)</f>
        <v>706.4</v>
      </c>
      <c r="R1414">
        <f t="shared" ref="R1414:R1477" si="108">ROUND(IF(Q1414&lt;R1413,R1413,Q1414),1)</f>
        <v>706.4</v>
      </c>
      <c r="S1414">
        <f t="shared" si="106"/>
        <v>0.5</v>
      </c>
    </row>
    <row r="1415" spans="1:19" x14ac:dyDescent="0.25">
      <c r="A1415" s="2">
        <f t="shared" ref="A1415:A1478" si="109">A$5-1+B1415</f>
        <v>44985</v>
      </c>
      <c r="B1415" s="3">
        <v>59</v>
      </c>
      <c r="C1415" s="3">
        <v>1900</v>
      </c>
      <c r="D1415">
        <v>707.10059999999999</v>
      </c>
      <c r="E1415">
        <v>8.3000000000000004E-2</v>
      </c>
      <c r="F1415">
        <v>694.29960000000005</v>
      </c>
      <c r="G1415">
        <v>711.84249999999997</v>
      </c>
      <c r="H1415">
        <v>715.15980000000002</v>
      </c>
      <c r="I1415">
        <v>5.2999999999999999E-2</v>
      </c>
      <c r="J1415">
        <v>0.129</v>
      </c>
      <c r="K1415">
        <v>3.3000000000000002E-2</v>
      </c>
      <c r="L1415">
        <v>2735.4</v>
      </c>
      <c r="M1415">
        <v>2755.2</v>
      </c>
      <c r="N1415">
        <v>2771.6</v>
      </c>
      <c r="Q1415">
        <f t="shared" si="107"/>
        <v>707.1</v>
      </c>
      <c r="R1415">
        <f t="shared" si="108"/>
        <v>707.1</v>
      </c>
      <c r="S1415">
        <f t="shared" si="106"/>
        <v>0.70000000000004547</v>
      </c>
    </row>
    <row r="1416" spans="1:19" x14ac:dyDescent="0.25">
      <c r="A1416" s="2">
        <f t="shared" si="109"/>
        <v>44985</v>
      </c>
      <c r="B1416" s="3">
        <v>59</v>
      </c>
      <c r="C1416" s="3">
        <v>2000</v>
      </c>
      <c r="D1416">
        <v>707.50019999999995</v>
      </c>
      <c r="E1416">
        <v>7.0000000000000007E-2</v>
      </c>
      <c r="F1416">
        <v>694.71090000000004</v>
      </c>
      <c r="G1416">
        <v>712.21299999999997</v>
      </c>
      <c r="H1416">
        <v>715.57659999999998</v>
      </c>
      <c r="I1416">
        <v>9.8000000000000004E-2</v>
      </c>
      <c r="J1416">
        <v>4.3999999999999997E-2</v>
      </c>
      <c r="K1416">
        <v>5.8000000000000003E-2</v>
      </c>
      <c r="L1416">
        <v>2736.4</v>
      </c>
      <c r="M1416">
        <v>2755.6</v>
      </c>
      <c r="N1416">
        <v>2772.2</v>
      </c>
      <c r="Q1416">
        <f t="shared" si="107"/>
        <v>707.5</v>
      </c>
      <c r="R1416">
        <f t="shared" si="108"/>
        <v>707.5</v>
      </c>
      <c r="S1416">
        <f t="shared" si="106"/>
        <v>0.39999999999997726</v>
      </c>
    </row>
    <row r="1417" spans="1:19" x14ac:dyDescent="0.25">
      <c r="A1417" s="2">
        <f t="shared" si="109"/>
        <v>44985</v>
      </c>
      <c r="B1417" s="3">
        <v>59</v>
      </c>
      <c r="C1417" s="3">
        <v>2100</v>
      </c>
      <c r="D1417">
        <v>707.66200000000003</v>
      </c>
      <c r="E1417">
        <v>5.8000000000000003E-2</v>
      </c>
      <c r="F1417">
        <v>694.84360000000004</v>
      </c>
      <c r="G1417">
        <v>712.37829999999997</v>
      </c>
      <c r="H1417">
        <v>715.76419999999996</v>
      </c>
      <c r="I1417">
        <v>4.2999999999999997E-2</v>
      </c>
      <c r="J1417">
        <v>7.4999999999999997E-2</v>
      </c>
      <c r="K1417">
        <v>0.05</v>
      </c>
      <c r="L1417">
        <v>2736.4</v>
      </c>
      <c r="M1417">
        <v>2755.8</v>
      </c>
      <c r="N1417">
        <v>2772.6</v>
      </c>
      <c r="Q1417">
        <f t="shared" si="107"/>
        <v>707.7</v>
      </c>
      <c r="R1417">
        <f t="shared" si="108"/>
        <v>707.7</v>
      </c>
      <c r="S1417">
        <f t="shared" si="106"/>
        <v>0.20000000000004547</v>
      </c>
    </row>
    <row r="1418" spans="1:19" x14ac:dyDescent="0.25">
      <c r="A1418" s="2">
        <f t="shared" si="109"/>
        <v>44985</v>
      </c>
      <c r="B1418" s="3">
        <v>59</v>
      </c>
      <c r="C1418" s="3">
        <v>2200</v>
      </c>
      <c r="D1418">
        <v>707.88940000000002</v>
      </c>
      <c r="E1418">
        <v>4.8000000000000001E-2</v>
      </c>
      <c r="F1418">
        <v>694.9787</v>
      </c>
      <c r="G1418">
        <v>712.88570000000004</v>
      </c>
      <c r="H1418">
        <v>715.8039</v>
      </c>
      <c r="I1418">
        <v>5.1999999999999998E-2</v>
      </c>
      <c r="J1418">
        <v>5.0999999999999997E-2</v>
      </c>
      <c r="K1418">
        <v>4.1000000000000002E-2</v>
      </c>
      <c r="L1418">
        <v>2736.6</v>
      </c>
      <c r="M1418">
        <v>2756.6</v>
      </c>
      <c r="N1418">
        <v>2772.6</v>
      </c>
      <c r="Q1418">
        <f t="shared" si="107"/>
        <v>707.9</v>
      </c>
      <c r="R1418">
        <f t="shared" si="108"/>
        <v>707.9</v>
      </c>
      <c r="S1418">
        <f t="shared" si="106"/>
        <v>0.19999999999993179</v>
      </c>
    </row>
    <row r="1419" spans="1:19" x14ac:dyDescent="0.25">
      <c r="A1419" s="2">
        <f t="shared" si="109"/>
        <v>44985</v>
      </c>
      <c r="B1419" s="3">
        <v>59</v>
      </c>
      <c r="C1419" s="3">
        <v>2300</v>
      </c>
      <c r="D1419">
        <v>708.02189999999996</v>
      </c>
      <c r="E1419">
        <v>5.1999999999999998E-2</v>
      </c>
      <c r="F1419">
        <v>695.12019999999995</v>
      </c>
      <c r="G1419">
        <v>713.14589999999998</v>
      </c>
      <c r="H1419">
        <v>715.79949999999997</v>
      </c>
      <c r="I1419">
        <v>0.06</v>
      </c>
      <c r="J1419">
        <v>5.6000000000000001E-2</v>
      </c>
      <c r="K1419">
        <v>3.5999999999999997E-2</v>
      </c>
      <c r="L1419">
        <v>2736.8</v>
      </c>
      <c r="M1419">
        <v>2757</v>
      </c>
      <c r="N1419">
        <v>2772.6</v>
      </c>
      <c r="Q1419">
        <f t="shared" si="107"/>
        <v>708</v>
      </c>
      <c r="R1419">
        <f t="shared" si="108"/>
        <v>708</v>
      </c>
      <c r="S1419">
        <f t="shared" si="106"/>
        <v>0.10000000000002274</v>
      </c>
    </row>
    <row r="1420" spans="1:19" x14ac:dyDescent="0.25">
      <c r="A1420" s="2">
        <f t="shared" si="109"/>
        <v>44985</v>
      </c>
      <c r="B1420" s="3">
        <v>59</v>
      </c>
      <c r="C1420" s="3">
        <v>2400</v>
      </c>
      <c r="D1420">
        <v>708.02959999999996</v>
      </c>
      <c r="E1420">
        <v>4.2000000000000003E-2</v>
      </c>
      <c r="F1420">
        <v>695.17679999999996</v>
      </c>
      <c r="G1420">
        <v>713.12599999999998</v>
      </c>
      <c r="H1420">
        <v>715.78629999999998</v>
      </c>
      <c r="I1420">
        <v>4.7E-2</v>
      </c>
      <c r="J1420">
        <v>4.8000000000000001E-2</v>
      </c>
      <c r="K1420">
        <v>2.9000000000000001E-2</v>
      </c>
      <c r="L1420">
        <v>2737</v>
      </c>
      <c r="M1420">
        <v>2757</v>
      </c>
      <c r="N1420">
        <v>2772.6</v>
      </c>
      <c r="Q1420">
        <f t="shared" si="107"/>
        <v>708</v>
      </c>
      <c r="R1420">
        <f t="shared" si="108"/>
        <v>708</v>
      </c>
      <c r="S1420">
        <f t="shared" si="106"/>
        <v>0</v>
      </c>
    </row>
    <row r="1421" spans="1:19" x14ac:dyDescent="0.25">
      <c r="A1421" s="2">
        <f t="shared" si="109"/>
        <v>44986</v>
      </c>
      <c r="B1421" s="3">
        <v>60</v>
      </c>
      <c r="C1421" s="3">
        <v>100</v>
      </c>
      <c r="D1421">
        <v>707.98099999999999</v>
      </c>
      <c r="E1421">
        <v>5.1999999999999998E-2</v>
      </c>
      <c r="F1421">
        <v>695.06359999999995</v>
      </c>
      <c r="G1421">
        <v>713.01139999999998</v>
      </c>
      <c r="H1421">
        <v>715.86789999999996</v>
      </c>
      <c r="I1421">
        <v>4.2000000000000003E-2</v>
      </c>
      <c r="J1421">
        <v>5.0999999999999997E-2</v>
      </c>
      <c r="K1421">
        <v>6.0999999999999999E-2</v>
      </c>
      <c r="L1421">
        <v>2736.8</v>
      </c>
      <c r="M1421">
        <v>2756.8</v>
      </c>
      <c r="N1421">
        <v>2772.6</v>
      </c>
      <c r="Q1421">
        <f t="shared" si="107"/>
        <v>708</v>
      </c>
      <c r="R1421">
        <f t="shared" si="108"/>
        <v>708</v>
      </c>
      <c r="S1421">
        <f t="shared" si="106"/>
        <v>0</v>
      </c>
    </row>
    <row r="1422" spans="1:19" x14ac:dyDescent="0.25">
      <c r="A1422" s="2">
        <f t="shared" si="109"/>
        <v>44986</v>
      </c>
      <c r="B1422" s="3">
        <v>60</v>
      </c>
      <c r="C1422" s="3">
        <v>200</v>
      </c>
      <c r="D1422">
        <v>707.94159999999999</v>
      </c>
      <c r="E1422">
        <v>5.7000000000000002E-2</v>
      </c>
      <c r="F1422">
        <v>694.99620000000004</v>
      </c>
      <c r="G1422">
        <v>712.94079999999997</v>
      </c>
      <c r="H1422">
        <v>715.8877</v>
      </c>
      <c r="I1422">
        <v>0.06</v>
      </c>
      <c r="J1422">
        <v>0.06</v>
      </c>
      <c r="K1422">
        <v>5.0999999999999997E-2</v>
      </c>
      <c r="L1422">
        <v>2736.6</v>
      </c>
      <c r="M1422">
        <v>2756.8</v>
      </c>
      <c r="N1422">
        <v>2772.8</v>
      </c>
      <c r="Q1422">
        <f t="shared" si="107"/>
        <v>707.9</v>
      </c>
      <c r="R1422">
        <f t="shared" si="108"/>
        <v>708</v>
      </c>
      <c r="S1422">
        <f t="shared" si="106"/>
        <v>0</v>
      </c>
    </row>
    <row r="1423" spans="1:19" x14ac:dyDescent="0.25">
      <c r="A1423" s="2">
        <f t="shared" si="109"/>
        <v>44986</v>
      </c>
      <c r="B1423" s="3">
        <v>60</v>
      </c>
      <c r="C1423" s="3">
        <v>300</v>
      </c>
      <c r="D1423">
        <v>707.97439999999995</v>
      </c>
      <c r="E1423">
        <v>0.05</v>
      </c>
      <c r="F1423">
        <v>695.05489999999998</v>
      </c>
      <c r="G1423">
        <v>712.99599999999998</v>
      </c>
      <c r="H1423">
        <v>715.8723</v>
      </c>
      <c r="I1423">
        <v>4.4999999999999998E-2</v>
      </c>
      <c r="J1423">
        <v>4.2999999999999997E-2</v>
      </c>
      <c r="K1423">
        <v>5.8999999999999997E-2</v>
      </c>
      <c r="L1423">
        <v>2736.8</v>
      </c>
      <c r="M1423">
        <v>2756.8</v>
      </c>
      <c r="N1423">
        <v>2772.8</v>
      </c>
      <c r="Q1423">
        <f t="shared" si="107"/>
        <v>708</v>
      </c>
      <c r="R1423">
        <f t="shared" si="108"/>
        <v>708</v>
      </c>
      <c r="S1423">
        <f t="shared" si="106"/>
        <v>0</v>
      </c>
    </row>
    <row r="1424" spans="1:19" x14ac:dyDescent="0.25">
      <c r="A1424" s="2">
        <f t="shared" si="109"/>
        <v>44986</v>
      </c>
      <c r="B1424" s="3">
        <v>60</v>
      </c>
      <c r="C1424" s="3">
        <v>400</v>
      </c>
      <c r="D1424">
        <v>707.96849999999995</v>
      </c>
      <c r="E1424">
        <v>5.1999999999999998E-2</v>
      </c>
      <c r="F1424">
        <v>695.05050000000006</v>
      </c>
      <c r="G1424">
        <v>712.99149999999997</v>
      </c>
      <c r="H1424">
        <v>715.86350000000004</v>
      </c>
      <c r="I1424">
        <v>4.9000000000000002E-2</v>
      </c>
      <c r="J1424">
        <v>4.3999999999999997E-2</v>
      </c>
      <c r="K1424">
        <v>6.2E-2</v>
      </c>
      <c r="L1424">
        <v>2736.8</v>
      </c>
      <c r="M1424">
        <v>2756.8</v>
      </c>
      <c r="N1424">
        <v>2772.8</v>
      </c>
      <c r="Q1424">
        <f t="shared" si="107"/>
        <v>708</v>
      </c>
      <c r="R1424">
        <f t="shared" si="108"/>
        <v>708</v>
      </c>
      <c r="S1424">
        <f t="shared" si="106"/>
        <v>0</v>
      </c>
    </row>
    <row r="1425" spans="1:19" x14ac:dyDescent="0.25">
      <c r="A1425" s="2">
        <f t="shared" si="109"/>
        <v>44986</v>
      </c>
      <c r="B1425" s="3">
        <v>60</v>
      </c>
      <c r="C1425" s="3">
        <v>500</v>
      </c>
      <c r="D1425">
        <v>707.93709999999999</v>
      </c>
      <c r="E1425">
        <v>6.2E-2</v>
      </c>
      <c r="F1425">
        <v>695.00919999999996</v>
      </c>
      <c r="G1425">
        <v>712.93420000000003</v>
      </c>
      <c r="H1425">
        <v>715.86789999999996</v>
      </c>
      <c r="I1425">
        <v>6.2E-2</v>
      </c>
      <c r="J1425">
        <v>6.2E-2</v>
      </c>
      <c r="K1425">
        <v>6.0999999999999999E-2</v>
      </c>
      <c r="L1425">
        <v>2736.6</v>
      </c>
      <c r="M1425">
        <v>2756.6</v>
      </c>
      <c r="N1425">
        <v>2772.8</v>
      </c>
      <c r="Q1425">
        <f t="shared" si="107"/>
        <v>707.9</v>
      </c>
      <c r="R1425">
        <f t="shared" si="108"/>
        <v>708</v>
      </c>
      <c r="S1425">
        <f t="shared" si="106"/>
        <v>0</v>
      </c>
    </row>
    <row r="1426" spans="1:19" x14ac:dyDescent="0.25">
      <c r="A1426" s="2">
        <f t="shared" si="109"/>
        <v>44986</v>
      </c>
      <c r="B1426" s="3">
        <v>60</v>
      </c>
      <c r="C1426" s="3">
        <v>600</v>
      </c>
      <c r="D1426">
        <v>707.92679999999996</v>
      </c>
      <c r="E1426">
        <v>6.0999999999999999E-2</v>
      </c>
      <c r="F1426">
        <v>694.99620000000004</v>
      </c>
      <c r="G1426">
        <v>712.91660000000002</v>
      </c>
      <c r="H1426">
        <v>715.86789999999996</v>
      </c>
      <c r="I1426">
        <v>0.06</v>
      </c>
      <c r="J1426">
        <v>6.3E-2</v>
      </c>
      <c r="K1426">
        <v>6.0999999999999999E-2</v>
      </c>
      <c r="L1426">
        <v>2736.8</v>
      </c>
      <c r="M1426">
        <v>2756.6</v>
      </c>
      <c r="N1426">
        <v>2772.8</v>
      </c>
      <c r="Q1426">
        <f t="shared" si="107"/>
        <v>707.9</v>
      </c>
      <c r="R1426">
        <f t="shared" si="108"/>
        <v>708</v>
      </c>
      <c r="S1426">
        <f t="shared" si="106"/>
        <v>0</v>
      </c>
    </row>
    <row r="1427" spans="1:19" x14ac:dyDescent="0.25">
      <c r="A1427" s="2">
        <f t="shared" si="109"/>
        <v>44986</v>
      </c>
      <c r="B1427" s="3">
        <v>60</v>
      </c>
      <c r="C1427" s="3">
        <v>700</v>
      </c>
      <c r="D1427">
        <v>707.92909999999995</v>
      </c>
      <c r="E1427">
        <v>5.8999999999999997E-2</v>
      </c>
      <c r="F1427">
        <v>694.98519999999996</v>
      </c>
      <c r="G1427">
        <v>712.93200000000002</v>
      </c>
      <c r="H1427">
        <v>715.87009999999998</v>
      </c>
      <c r="I1427">
        <v>5.6000000000000001E-2</v>
      </c>
      <c r="J1427">
        <v>6.2E-2</v>
      </c>
      <c r="K1427">
        <v>0.06</v>
      </c>
      <c r="L1427">
        <v>2736.6</v>
      </c>
      <c r="M1427">
        <v>2756.6</v>
      </c>
      <c r="N1427">
        <v>2772.8</v>
      </c>
      <c r="Q1427">
        <f t="shared" si="107"/>
        <v>707.9</v>
      </c>
      <c r="R1427">
        <f t="shared" si="108"/>
        <v>708</v>
      </c>
      <c r="S1427">
        <f t="shared" si="106"/>
        <v>0</v>
      </c>
    </row>
    <row r="1428" spans="1:19" x14ac:dyDescent="0.25">
      <c r="A1428" s="2">
        <f t="shared" si="109"/>
        <v>44986</v>
      </c>
      <c r="B1428" s="3">
        <v>60</v>
      </c>
      <c r="C1428" s="3">
        <v>800</v>
      </c>
      <c r="D1428">
        <v>707.93629999999996</v>
      </c>
      <c r="E1428">
        <v>6.0999999999999999E-2</v>
      </c>
      <c r="F1428">
        <v>695.00480000000005</v>
      </c>
      <c r="G1428">
        <v>712.94740000000002</v>
      </c>
      <c r="H1428">
        <v>715.85680000000002</v>
      </c>
      <c r="I1428">
        <v>6.2E-2</v>
      </c>
      <c r="J1428">
        <v>5.8000000000000003E-2</v>
      </c>
      <c r="K1428">
        <v>6.3E-2</v>
      </c>
      <c r="L1428">
        <v>2736.6</v>
      </c>
      <c r="M1428">
        <v>2756.8</v>
      </c>
      <c r="N1428">
        <v>2772.8</v>
      </c>
      <c r="Q1428">
        <f t="shared" si="107"/>
        <v>707.9</v>
      </c>
      <c r="R1428">
        <f t="shared" si="108"/>
        <v>708</v>
      </c>
      <c r="S1428">
        <f t="shared" si="106"/>
        <v>0</v>
      </c>
    </row>
    <row r="1429" spans="1:19" x14ac:dyDescent="0.25">
      <c r="A1429" s="2">
        <f t="shared" si="109"/>
        <v>44986</v>
      </c>
      <c r="B1429" s="3">
        <v>60</v>
      </c>
      <c r="C1429" s="3">
        <v>900</v>
      </c>
      <c r="D1429">
        <v>708.096</v>
      </c>
      <c r="E1429">
        <v>4.8000000000000001E-2</v>
      </c>
      <c r="F1429">
        <v>695.28340000000003</v>
      </c>
      <c r="G1429">
        <v>713.21199999999999</v>
      </c>
      <c r="H1429">
        <v>715.79280000000006</v>
      </c>
      <c r="I1429">
        <v>5.8000000000000003E-2</v>
      </c>
      <c r="J1429">
        <v>0.05</v>
      </c>
      <c r="K1429">
        <v>3.3000000000000002E-2</v>
      </c>
      <c r="L1429">
        <v>2737.2</v>
      </c>
      <c r="M1429">
        <v>2757.2</v>
      </c>
      <c r="N1429">
        <v>2772.6</v>
      </c>
      <c r="Q1429">
        <f t="shared" si="107"/>
        <v>708.1</v>
      </c>
      <c r="R1429">
        <f t="shared" si="108"/>
        <v>708.1</v>
      </c>
      <c r="S1429">
        <f t="shared" si="106"/>
        <v>0.10000000000002274</v>
      </c>
    </row>
    <row r="1430" spans="1:19" x14ac:dyDescent="0.25">
      <c r="A1430" s="2">
        <f t="shared" si="109"/>
        <v>44986</v>
      </c>
      <c r="B1430" s="3">
        <v>60</v>
      </c>
      <c r="C1430" s="3">
        <v>1000</v>
      </c>
      <c r="D1430">
        <v>708.10109999999997</v>
      </c>
      <c r="E1430">
        <v>5.7000000000000002E-2</v>
      </c>
      <c r="F1430">
        <v>695.46190000000001</v>
      </c>
      <c r="G1430">
        <v>713.17679999999996</v>
      </c>
      <c r="H1430">
        <v>715.66480000000001</v>
      </c>
      <c r="I1430">
        <v>6.6000000000000003E-2</v>
      </c>
      <c r="J1430">
        <v>6.3E-2</v>
      </c>
      <c r="K1430">
        <v>3.6999999999999998E-2</v>
      </c>
      <c r="L1430">
        <v>2737.4</v>
      </c>
      <c r="M1430">
        <v>2757.2</v>
      </c>
      <c r="N1430">
        <v>2772.2</v>
      </c>
      <c r="Q1430">
        <f t="shared" si="107"/>
        <v>708.1</v>
      </c>
      <c r="R1430">
        <f t="shared" si="108"/>
        <v>708.1</v>
      </c>
      <c r="S1430">
        <f t="shared" si="106"/>
        <v>0</v>
      </c>
    </row>
    <row r="1431" spans="1:19" x14ac:dyDescent="0.25">
      <c r="A1431" s="2">
        <f t="shared" si="109"/>
        <v>44986</v>
      </c>
      <c r="B1431" s="3">
        <v>60</v>
      </c>
      <c r="C1431" s="3">
        <v>1100</v>
      </c>
      <c r="D1431">
        <v>707.98130000000003</v>
      </c>
      <c r="E1431">
        <v>5.0999999999999997E-2</v>
      </c>
      <c r="F1431">
        <v>695.31820000000005</v>
      </c>
      <c r="G1431">
        <v>713.05769999999995</v>
      </c>
      <c r="H1431">
        <v>715.56769999999995</v>
      </c>
      <c r="I1431">
        <v>3.3000000000000002E-2</v>
      </c>
      <c r="J1431">
        <v>6.2E-2</v>
      </c>
      <c r="K1431">
        <v>5.3999999999999999E-2</v>
      </c>
      <c r="L1431">
        <v>2737.2</v>
      </c>
      <c r="M1431">
        <v>2757</v>
      </c>
      <c r="N1431">
        <v>2772.2</v>
      </c>
      <c r="Q1431">
        <f t="shared" si="107"/>
        <v>708</v>
      </c>
      <c r="R1431">
        <f t="shared" si="108"/>
        <v>708.1</v>
      </c>
      <c r="S1431">
        <f t="shared" si="106"/>
        <v>0</v>
      </c>
    </row>
    <row r="1432" spans="1:19" x14ac:dyDescent="0.25">
      <c r="A1432" s="2">
        <f t="shared" si="109"/>
        <v>44986</v>
      </c>
      <c r="B1432" s="3">
        <v>60</v>
      </c>
      <c r="C1432" s="3">
        <v>1200</v>
      </c>
      <c r="D1432">
        <v>707.95259999999996</v>
      </c>
      <c r="E1432">
        <v>5.1999999999999998E-2</v>
      </c>
      <c r="F1432">
        <v>695.28769999999997</v>
      </c>
      <c r="G1432">
        <v>713.01580000000001</v>
      </c>
      <c r="H1432">
        <v>715.55449999999996</v>
      </c>
      <c r="I1432">
        <v>5.6000000000000001E-2</v>
      </c>
      <c r="J1432">
        <v>5.3999999999999999E-2</v>
      </c>
      <c r="K1432">
        <v>4.3999999999999997E-2</v>
      </c>
      <c r="L1432">
        <v>2737.2</v>
      </c>
      <c r="M1432">
        <v>2756.8</v>
      </c>
      <c r="N1432">
        <v>2772.2</v>
      </c>
      <c r="Q1432">
        <f t="shared" si="107"/>
        <v>708</v>
      </c>
      <c r="R1432">
        <f t="shared" si="108"/>
        <v>708.1</v>
      </c>
      <c r="S1432">
        <f t="shared" si="106"/>
        <v>0</v>
      </c>
    </row>
    <row r="1433" spans="1:19" x14ac:dyDescent="0.25">
      <c r="A1433" s="2">
        <f t="shared" si="109"/>
        <v>44986</v>
      </c>
      <c r="B1433" s="3">
        <v>60</v>
      </c>
      <c r="C1433" s="3">
        <v>1300</v>
      </c>
      <c r="D1433">
        <v>707.93960000000004</v>
      </c>
      <c r="E1433">
        <v>5.1999999999999998E-2</v>
      </c>
      <c r="F1433">
        <v>695.25509999999997</v>
      </c>
      <c r="G1433">
        <v>713.01580000000001</v>
      </c>
      <c r="H1433">
        <v>715.54790000000003</v>
      </c>
      <c r="I1433">
        <v>6.2E-2</v>
      </c>
      <c r="J1433">
        <v>5.3999999999999999E-2</v>
      </c>
      <c r="K1433">
        <v>3.5999999999999997E-2</v>
      </c>
      <c r="L1433">
        <v>2737</v>
      </c>
      <c r="M1433">
        <v>2757</v>
      </c>
      <c r="N1433">
        <v>2772.2</v>
      </c>
      <c r="Q1433">
        <f t="shared" si="107"/>
        <v>707.9</v>
      </c>
      <c r="R1433">
        <f t="shared" si="108"/>
        <v>708.1</v>
      </c>
      <c r="S1433">
        <f t="shared" si="106"/>
        <v>0</v>
      </c>
    </row>
    <row r="1434" spans="1:19" x14ac:dyDescent="0.25">
      <c r="A1434" s="2">
        <f t="shared" si="109"/>
        <v>44986</v>
      </c>
      <c r="B1434" s="3">
        <v>60</v>
      </c>
      <c r="C1434" s="3">
        <v>1400</v>
      </c>
      <c r="D1434">
        <v>708.0385</v>
      </c>
      <c r="E1434">
        <v>3.7999999999999999E-2</v>
      </c>
      <c r="F1434">
        <v>695.33780000000002</v>
      </c>
      <c r="G1434">
        <v>713.11279999999999</v>
      </c>
      <c r="H1434">
        <v>715.66480000000001</v>
      </c>
      <c r="I1434">
        <v>4.1000000000000002E-2</v>
      </c>
      <c r="J1434">
        <v>3.6999999999999998E-2</v>
      </c>
      <c r="K1434">
        <v>3.6999999999999998E-2</v>
      </c>
      <c r="L1434">
        <v>2737.4</v>
      </c>
      <c r="M1434">
        <v>2756.8</v>
      </c>
      <c r="N1434">
        <v>2772.4</v>
      </c>
      <c r="Q1434">
        <f t="shared" si="107"/>
        <v>708</v>
      </c>
      <c r="R1434">
        <f t="shared" si="108"/>
        <v>708.1</v>
      </c>
      <c r="S1434">
        <f t="shared" si="106"/>
        <v>0</v>
      </c>
    </row>
    <row r="1435" spans="1:19" x14ac:dyDescent="0.25">
      <c r="A1435" s="2">
        <f t="shared" si="109"/>
        <v>44986</v>
      </c>
      <c r="B1435" s="3">
        <v>60</v>
      </c>
      <c r="C1435" s="3">
        <v>1500</v>
      </c>
      <c r="D1435">
        <v>708.21209999999996</v>
      </c>
      <c r="E1435">
        <v>6.2E-2</v>
      </c>
      <c r="F1435">
        <v>695.50109999999995</v>
      </c>
      <c r="G1435">
        <v>713.28700000000003</v>
      </c>
      <c r="H1435">
        <v>715.84799999999996</v>
      </c>
      <c r="I1435">
        <v>6.2E-2</v>
      </c>
      <c r="J1435">
        <v>6.2E-2</v>
      </c>
      <c r="K1435">
        <v>6.3E-2</v>
      </c>
      <c r="L1435">
        <v>2737.6</v>
      </c>
      <c r="M1435">
        <v>2757.4</v>
      </c>
      <c r="N1435">
        <v>2772.6</v>
      </c>
      <c r="Q1435">
        <f t="shared" si="107"/>
        <v>708.2</v>
      </c>
      <c r="R1435">
        <f t="shared" si="108"/>
        <v>708.2</v>
      </c>
      <c r="S1435">
        <f t="shared" si="106"/>
        <v>0.10000000000002274</v>
      </c>
    </row>
    <row r="1436" spans="1:19" x14ac:dyDescent="0.25">
      <c r="A1436" s="2">
        <f t="shared" si="109"/>
        <v>44986</v>
      </c>
      <c r="B1436" s="3">
        <v>60</v>
      </c>
      <c r="C1436" s="3">
        <v>1600</v>
      </c>
      <c r="D1436">
        <v>708.52800000000002</v>
      </c>
      <c r="E1436">
        <v>5.7000000000000002E-2</v>
      </c>
      <c r="F1436">
        <v>695.76250000000005</v>
      </c>
      <c r="G1436">
        <v>713.59609999999998</v>
      </c>
      <c r="H1436">
        <v>716.22529999999995</v>
      </c>
      <c r="I1436">
        <v>6.2E-2</v>
      </c>
      <c r="J1436">
        <v>4.3999999999999997E-2</v>
      </c>
      <c r="K1436">
        <v>6.3E-2</v>
      </c>
      <c r="L1436">
        <v>2737.8</v>
      </c>
      <c r="M1436">
        <v>2757.8</v>
      </c>
      <c r="N1436">
        <v>2773.2</v>
      </c>
      <c r="Q1436">
        <f t="shared" si="107"/>
        <v>708.5</v>
      </c>
      <c r="R1436">
        <f t="shared" si="108"/>
        <v>708.5</v>
      </c>
      <c r="S1436">
        <f t="shared" si="106"/>
        <v>0.29999999999995453</v>
      </c>
    </row>
    <row r="1437" spans="1:19" x14ac:dyDescent="0.25">
      <c r="A1437" s="2">
        <f t="shared" si="109"/>
        <v>44986</v>
      </c>
      <c r="B1437" s="3">
        <v>60</v>
      </c>
      <c r="C1437" s="3">
        <v>1700</v>
      </c>
      <c r="D1437">
        <v>708.7586</v>
      </c>
      <c r="E1437">
        <v>6.0999999999999999E-2</v>
      </c>
      <c r="F1437">
        <v>696.00419999999997</v>
      </c>
      <c r="G1437">
        <v>713.81240000000003</v>
      </c>
      <c r="H1437">
        <v>716.45939999999996</v>
      </c>
      <c r="I1437">
        <v>6.2E-2</v>
      </c>
      <c r="J1437">
        <v>6.2E-2</v>
      </c>
      <c r="K1437">
        <v>5.8999999999999997E-2</v>
      </c>
      <c r="L1437">
        <v>2738.2</v>
      </c>
      <c r="M1437">
        <v>2758.2</v>
      </c>
      <c r="N1437">
        <v>2773.8</v>
      </c>
      <c r="Q1437">
        <f t="shared" si="107"/>
        <v>708.8</v>
      </c>
      <c r="R1437">
        <f t="shared" si="108"/>
        <v>708.8</v>
      </c>
      <c r="S1437">
        <f t="shared" si="106"/>
        <v>0.29999999999995453</v>
      </c>
    </row>
    <row r="1438" spans="1:19" x14ac:dyDescent="0.25">
      <c r="A1438" s="2">
        <f t="shared" si="109"/>
        <v>44986</v>
      </c>
      <c r="B1438" s="3">
        <v>60</v>
      </c>
      <c r="C1438" s="3">
        <v>1800</v>
      </c>
      <c r="D1438">
        <v>708.80119999999999</v>
      </c>
      <c r="E1438">
        <v>5.3999999999999999E-2</v>
      </c>
      <c r="F1438">
        <v>696.03470000000004</v>
      </c>
      <c r="G1438">
        <v>713.86540000000002</v>
      </c>
      <c r="H1438">
        <v>716.50350000000003</v>
      </c>
      <c r="I1438">
        <v>5.5E-2</v>
      </c>
      <c r="J1438">
        <v>4.7E-2</v>
      </c>
      <c r="K1438">
        <v>5.8999999999999997E-2</v>
      </c>
      <c r="L1438">
        <v>2738.2</v>
      </c>
      <c r="M1438">
        <v>2758</v>
      </c>
      <c r="N1438">
        <v>2773.8</v>
      </c>
      <c r="Q1438">
        <f t="shared" si="107"/>
        <v>708.8</v>
      </c>
      <c r="R1438">
        <f t="shared" si="108"/>
        <v>708.8</v>
      </c>
      <c r="S1438">
        <f t="shared" si="106"/>
        <v>0</v>
      </c>
    </row>
    <row r="1439" spans="1:19" x14ac:dyDescent="0.25">
      <c r="A1439" s="2">
        <f t="shared" si="109"/>
        <v>44986</v>
      </c>
      <c r="B1439" s="3">
        <v>60</v>
      </c>
      <c r="C1439" s="3">
        <v>1900</v>
      </c>
      <c r="D1439">
        <v>708.76170000000002</v>
      </c>
      <c r="E1439">
        <v>5.5E-2</v>
      </c>
      <c r="F1439">
        <v>695.96709999999996</v>
      </c>
      <c r="G1439">
        <v>713.80129999999997</v>
      </c>
      <c r="H1439">
        <v>716.51679999999999</v>
      </c>
      <c r="I1439">
        <v>4.9000000000000002E-2</v>
      </c>
      <c r="J1439">
        <v>6.3E-2</v>
      </c>
      <c r="K1439">
        <v>5.0999999999999997E-2</v>
      </c>
      <c r="L1439">
        <v>2738.2</v>
      </c>
      <c r="M1439">
        <v>2758</v>
      </c>
      <c r="N1439">
        <v>2773.8</v>
      </c>
      <c r="Q1439">
        <f t="shared" si="107"/>
        <v>708.8</v>
      </c>
      <c r="R1439">
        <f t="shared" si="108"/>
        <v>708.8</v>
      </c>
      <c r="S1439">
        <f t="shared" si="106"/>
        <v>0</v>
      </c>
    </row>
    <row r="1440" spans="1:19" x14ac:dyDescent="0.25">
      <c r="A1440" s="2">
        <f t="shared" si="109"/>
        <v>44986</v>
      </c>
      <c r="B1440" s="3">
        <v>60</v>
      </c>
      <c r="C1440" s="3">
        <v>2000</v>
      </c>
      <c r="D1440">
        <v>708.79780000000005</v>
      </c>
      <c r="E1440">
        <v>5.0999999999999997E-2</v>
      </c>
      <c r="F1440">
        <v>695.97360000000003</v>
      </c>
      <c r="G1440">
        <v>713.89620000000002</v>
      </c>
      <c r="H1440">
        <v>716.52340000000004</v>
      </c>
      <c r="I1440">
        <v>5.2999999999999999E-2</v>
      </c>
      <c r="J1440">
        <v>5.3999999999999999E-2</v>
      </c>
      <c r="K1440">
        <v>4.5999999999999999E-2</v>
      </c>
      <c r="L1440">
        <v>2738.2</v>
      </c>
      <c r="M1440">
        <v>2758.2</v>
      </c>
      <c r="N1440">
        <v>2773.8</v>
      </c>
      <c r="Q1440">
        <f t="shared" si="107"/>
        <v>708.8</v>
      </c>
      <c r="R1440">
        <f t="shared" si="108"/>
        <v>708.8</v>
      </c>
      <c r="S1440">
        <f t="shared" si="106"/>
        <v>0</v>
      </c>
    </row>
    <row r="1441" spans="1:19" x14ac:dyDescent="0.25">
      <c r="A1441" s="2">
        <f t="shared" si="109"/>
        <v>44986</v>
      </c>
      <c r="B1441" s="3">
        <v>60</v>
      </c>
      <c r="C1441" s="3">
        <v>2100</v>
      </c>
      <c r="D1441">
        <v>708.83370000000002</v>
      </c>
      <c r="E1441">
        <v>0.06</v>
      </c>
      <c r="F1441">
        <v>696.00630000000001</v>
      </c>
      <c r="G1441">
        <v>713.90949999999998</v>
      </c>
      <c r="H1441">
        <v>716.58519999999999</v>
      </c>
      <c r="I1441">
        <v>6.2E-2</v>
      </c>
      <c r="J1441">
        <v>0.06</v>
      </c>
      <c r="K1441">
        <v>5.8999999999999997E-2</v>
      </c>
      <c r="L1441">
        <v>2738.2</v>
      </c>
      <c r="M1441">
        <v>2758.4</v>
      </c>
      <c r="N1441">
        <v>2774</v>
      </c>
      <c r="Q1441">
        <f t="shared" si="107"/>
        <v>708.8</v>
      </c>
      <c r="R1441">
        <f t="shared" si="108"/>
        <v>708.8</v>
      </c>
      <c r="S1441">
        <f t="shared" si="106"/>
        <v>0</v>
      </c>
    </row>
    <row r="1442" spans="1:19" x14ac:dyDescent="0.25">
      <c r="A1442" s="2">
        <f t="shared" si="109"/>
        <v>44986</v>
      </c>
      <c r="B1442" s="3">
        <v>60</v>
      </c>
      <c r="C1442" s="3">
        <v>2200</v>
      </c>
      <c r="D1442">
        <v>708.83810000000005</v>
      </c>
      <c r="E1442">
        <v>0.06</v>
      </c>
      <c r="F1442">
        <v>696.01509999999996</v>
      </c>
      <c r="G1442">
        <v>713.90279999999996</v>
      </c>
      <c r="H1442">
        <v>716.59619999999995</v>
      </c>
      <c r="I1442">
        <v>6.0999999999999999E-2</v>
      </c>
      <c r="J1442">
        <v>5.8000000000000003E-2</v>
      </c>
      <c r="K1442">
        <v>6.2E-2</v>
      </c>
      <c r="L1442">
        <v>2738.2</v>
      </c>
      <c r="M1442">
        <v>2758.2</v>
      </c>
      <c r="N1442">
        <v>2774</v>
      </c>
      <c r="Q1442">
        <f t="shared" si="107"/>
        <v>708.8</v>
      </c>
      <c r="R1442">
        <f t="shared" si="108"/>
        <v>708.8</v>
      </c>
      <c r="S1442">
        <f t="shared" si="106"/>
        <v>0</v>
      </c>
    </row>
    <row r="1443" spans="1:19" x14ac:dyDescent="0.25">
      <c r="A1443" s="2">
        <f t="shared" si="109"/>
        <v>44986</v>
      </c>
      <c r="B1443" s="3">
        <v>60</v>
      </c>
      <c r="C1443" s="3">
        <v>2300</v>
      </c>
      <c r="D1443">
        <v>708.84540000000004</v>
      </c>
      <c r="E1443">
        <v>6.0999999999999999E-2</v>
      </c>
      <c r="F1443">
        <v>696.02589999999998</v>
      </c>
      <c r="G1443">
        <v>713.91610000000003</v>
      </c>
      <c r="H1443">
        <v>716.59400000000005</v>
      </c>
      <c r="I1443">
        <v>5.8999999999999997E-2</v>
      </c>
      <c r="J1443">
        <v>6.2E-2</v>
      </c>
      <c r="K1443">
        <v>6.2E-2</v>
      </c>
      <c r="L1443">
        <v>2738.4</v>
      </c>
      <c r="M1443">
        <v>2758.2</v>
      </c>
      <c r="N1443">
        <v>2773.8</v>
      </c>
      <c r="Q1443">
        <f t="shared" si="107"/>
        <v>708.8</v>
      </c>
      <c r="R1443">
        <f t="shared" si="108"/>
        <v>708.8</v>
      </c>
      <c r="S1443">
        <f t="shared" si="106"/>
        <v>0</v>
      </c>
    </row>
    <row r="1444" spans="1:19" x14ac:dyDescent="0.25">
      <c r="A1444" s="2">
        <f t="shared" si="109"/>
        <v>44986</v>
      </c>
      <c r="B1444" s="3">
        <v>60</v>
      </c>
      <c r="C1444" s="3">
        <v>2400</v>
      </c>
      <c r="D1444">
        <v>709.1019</v>
      </c>
      <c r="E1444">
        <v>6.2E-2</v>
      </c>
      <c r="F1444">
        <v>696.26350000000002</v>
      </c>
      <c r="G1444">
        <v>714.18539999999996</v>
      </c>
      <c r="H1444">
        <v>716.85659999999996</v>
      </c>
      <c r="I1444">
        <v>6.0999999999999999E-2</v>
      </c>
      <c r="J1444">
        <v>6.3E-2</v>
      </c>
      <c r="K1444">
        <v>6.3E-2</v>
      </c>
      <c r="L1444">
        <v>2738.6</v>
      </c>
      <c r="M1444">
        <v>2758.8</v>
      </c>
      <c r="N1444">
        <v>2774.2</v>
      </c>
      <c r="Q1444">
        <f t="shared" si="107"/>
        <v>709.1</v>
      </c>
      <c r="R1444">
        <f t="shared" si="108"/>
        <v>709.1</v>
      </c>
      <c r="S1444">
        <f t="shared" si="106"/>
        <v>0.30000000000006821</v>
      </c>
    </row>
    <row r="1445" spans="1:19" x14ac:dyDescent="0.25">
      <c r="A1445" s="2">
        <f t="shared" si="109"/>
        <v>44987</v>
      </c>
      <c r="B1445" s="3">
        <v>61</v>
      </c>
      <c r="C1445" s="3">
        <v>100</v>
      </c>
      <c r="D1445">
        <v>709.13530000000003</v>
      </c>
      <c r="E1445">
        <v>6.0999999999999999E-2</v>
      </c>
      <c r="F1445">
        <v>696.35720000000003</v>
      </c>
      <c r="G1445">
        <v>714.1943</v>
      </c>
      <c r="H1445">
        <v>716.85440000000006</v>
      </c>
      <c r="I1445">
        <v>5.8000000000000003E-2</v>
      </c>
      <c r="J1445">
        <v>6.0999999999999999E-2</v>
      </c>
      <c r="K1445">
        <v>6.3E-2</v>
      </c>
      <c r="L1445">
        <v>2738.8</v>
      </c>
      <c r="M1445">
        <v>2758.8</v>
      </c>
      <c r="N1445">
        <v>2774.4</v>
      </c>
      <c r="Q1445">
        <f t="shared" si="107"/>
        <v>709.1</v>
      </c>
      <c r="R1445">
        <f t="shared" si="108"/>
        <v>709.1</v>
      </c>
      <c r="S1445">
        <f t="shared" si="106"/>
        <v>0</v>
      </c>
    </row>
    <row r="1446" spans="1:19" x14ac:dyDescent="0.25">
      <c r="A1446" s="2">
        <f t="shared" si="109"/>
        <v>44987</v>
      </c>
      <c r="B1446" s="3">
        <v>61</v>
      </c>
      <c r="C1446" s="3">
        <v>200</v>
      </c>
      <c r="D1446">
        <v>709.15650000000005</v>
      </c>
      <c r="E1446">
        <v>5.8999999999999997E-2</v>
      </c>
      <c r="F1446">
        <v>696.39200000000005</v>
      </c>
      <c r="G1446">
        <v>714.22299999999996</v>
      </c>
      <c r="H1446">
        <v>716.85440000000006</v>
      </c>
      <c r="I1446">
        <v>0.06</v>
      </c>
      <c r="J1446">
        <v>5.1999999999999998E-2</v>
      </c>
      <c r="K1446">
        <v>6.3E-2</v>
      </c>
      <c r="L1446">
        <v>2739</v>
      </c>
      <c r="M1446">
        <v>2758.8</v>
      </c>
      <c r="N1446">
        <v>2774.4</v>
      </c>
      <c r="Q1446">
        <f t="shared" si="107"/>
        <v>709.2</v>
      </c>
      <c r="R1446">
        <f t="shared" si="108"/>
        <v>709.2</v>
      </c>
      <c r="S1446">
        <f t="shared" si="106"/>
        <v>0.10000000000002274</v>
      </c>
    </row>
    <row r="1447" spans="1:19" x14ac:dyDescent="0.25">
      <c r="A1447" s="2">
        <f t="shared" si="109"/>
        <v>44987</v>
      </c>
      <c r="B1447" s="3">
        <v>61</v>
      </c>
      <c r="C1447" s="3">
        <v>300</v>
      </c>
      <c r="D1447">
        <v>709.17510000000004</v>
      </c>
      <c r="E1447">
        <v>5.8000000000000003E-2</v>
      </c>
      <c r="F1447">
        <v>696.48130000000003</v>
      </c>
      <c r="G1447">
        <v>714.20749999999998</v>
      </c>
      <c r="H1447">
        <v>716.83669999999995</v>
      </c>
      <c r="I1447">
        <v>5.8999999999999997E-2</v>
      </c>
      <c r="J1447">
        <v>5.7000000000000002E-2</v>
      </c>
      <c r="K1447">
        <v>5.8999999999999997E-2</v>
      </c>
      <c r="L1447">
        <v>2739</v>
      </c>
      <c r="M1447">
        <v>2758.8</v>
      </c>
      <c r="N1447">
        <v>2774.2</v>
      </c>
      <c r="Q1447">
        <f t="shared" si="107"/>
        <v>709.2</v>
      </c>
      <c r="R1447">
        <f t="shared" si="108"/>
        <v>709.2</v>
      </c>
      <c r="S1447">
        <f t="shared" si="106"/>
        <v>0</v>
      </c>
    </row>
    <row r="1448" spans="1:19" x14ac:dyDescent="0.25">
      <c r="A1448" s="2">
        <f t="shared" si="109"/>
        <v>44987</v>
      </c>
      <c r="B1448" s="3">
        <v>61</v>
      </c>
      <c r="C1448" s="3">
        <v>400</v>
      </c>
      <c r="D1448">
        <v>709.18600000000004</v>
      </c>
      <c r="E1448">
        <v>0.06</v>
      </c>
      <c r="F1448">
        <v>696.52049999999997</v>
      </c>
      <c r="G1448">
        <v>714.1943</v>
      </c>
      <c r="H1448">
        <v>716.84339999999997</v>
      </c>
      <c r="I1448">
        <v>5.8999999999999997E-2</v>
      </c>
      <c r="J1448">
        <v>6.0999999999999999E-2</v>
      </c>
      <c r="K1448">
        <v>6.0999999999999999E-2</v>
      </c>
      <c r="L1448">
        <v>2739.2</v>
      </c>
      <c r="M1448">
        <v>2758.6</v>
      </c>
      <c r="N1448">
        <v>2774.4</v>
      </c>
      <c r="Q1448">
        <f t="shared" si="107"/>
        <v>709.2</v>
      </c>
      <c r="R1448">
        <f t="shared" si="108"/>
        <v>709.2</v>
      </c>
      <c r="S1448">
        <f t="shared" si="106"/>
        <v>0</v>
      </c>
    </row>
    <row r="1449" spans="1:19" x14ac:dyDescent="0.25">
      <c r="A1449" s="2">
        <f t="shared" si="109"/>
        <v>44987</v>
      </c>
      <c r="B1449" s="3">
        <v>61</v>
      </c>
      <c r="C1449" s="3">
        <v>500</v>
      </c>
      <c r="D1449">
        <v>709.22580000000005</v>
      </c>
      <c r="E1449">
        <v>4.5999999999999999E-2</v>
      </c>
      <c r="F1449">
        <v>696.50739999999996</v>
      </c>
      <c r="G1449">
        <v>714.24509999999998</v>
      </c>
      <c r="H1449">
        <v>716.92499999999995</v>
      </c>
      <c r="I1449">
        <v>6.2E-2</v>
      </c>
      <c r="J1449">
        <v>4.3999999999999997E-2</v>
      </c>
      <c r="K1449">
        <v>2.3E-2</v>
      </c>
      <c r="L1449">
        <v>2739.2</v>
      </c>
      <c r="M1449">
        <v>2759</v>
      </c>
      <c r="N1449">
        <v>2774.4</v>
      </c>
      <c r="Q1449">
        <f t="shared" si="107"/>
        <v>709.2</v>
      </c>
      <c r="R1449">
        <f t="shared" si="108"/>
        <v>709.2</v>
      </c>
      <c r="S1449">
        <f t="shared" si="106"/>
        <v>0</v>
      </c>
    </row>
    <row r="1450" spans="1:19" x14ac:dyDescent="0.25">
      <c r="A1450" s="2">
        <f t="shared" si="109"/>
        <v>44987</v>
      </c>
      <c r="B1450" s="3">
        <v>61</v>
      </c>
      <c r="C1450" s="3">
        <v>600</v>
      </c>
      <c r="D1450">
        <v>709.49570000000006</v>
      </c>
      <c r="E1450">
        <v>5.7000000000000002E-2</v>
      </c>
      <c r="F1450">
        <v>696.73630000000003</v>
      </c>
      <c r="G1450">
        <v>714.55849999999998</v>
      </c>
      <c r="H1450">
        <v>717.19230000000005</v>
      </c>
      <c r="I1450">
        <v>6.0999999999999999E-2</v>
      </c>
      <c r="J1450">
        <v>6.3E-2</v>
      </c>
      <c r="K1450">
        <v>4.5999999999999999E-2</v>
      </c>
      <c r="L1450">
        <v>2739.6</v>
      </c>
      <c r="M1450">
        <v>2759.4</v>
      </c>
      <c r="N1450">
        <v>2774.8</v>
      </c>
      <c r="Q1450">
        <f t="shared" si="107"/>
        <v>709.5</v>
      </c>
      <c r="R1450">
        <f t="shared" si="108"/>
        <v>709.5</v>
      </c>
      <c r="S1450">
        <f t="shared" si="106"/>
        <v>0.29999999999995453</v>
      </c>
    </row>
    <row r="1451" spans="1:19" x14ac:dyDescent="0.25">
      <c r="A1451" s="2">
        <f t="shared" si="109"/>
        <v>44987</v>
      </c>
      <c r="B1451" s="3">
        <v>61</v>
      </c>
      <c r="C1451" s="3">
        <v>700</v>
      </c>
      <c r="D1451">
        <v>709.46709999999996</v>
      </c>
      <c r="E1451">
        <v>4.4999999999999998E-2</v>
      </c>
      <c r="F1451">
        <v>696.71439999999996</v>
      </c>
      <c r="G1451">
        <v>714.50779999999997</v>
      </c>
      <c r="H1451">
        <v>717.17909999999995</v>
      </c>
      <c r="I1451">
        <v>5.0999999999999997E-2</v>
      </c>
      <c r="J1451">
        <v>5.0999999999999997E-2</v>
      </c>
      <c r="K1451">
        <v>2.8000000000000001E-2</v>
      </c>
      <c r="L1451">
        <v>2739.6</v>
      </c>
      <c r="M1451">
        <v>2759.2</v>
      </c>
      <c r="N1451">
        <v>2774.8</v>
      </c>
      <c r="Q1451">
        <f t="shared" si="107"/>
        <v>709.5</v>
      </c>
      <c r="R1451">
        <f t="shared" si="108"/>
        <v>709.5</v>
      </c>
      <c r="S1451">
        <f t="shared" si="106"/>
        <v>0</v>
      </c>
    </row>
    <row r="1452" spans="1:19" x14ac:dyDescent="0.25">
      <c r="A1452" s="2">
        <f t="shared" si="109"/>
        <v>44987</v>
      </c>
      <c r="B1452" s="3">
        <v>61</v>
      </c>
      <c r="C1452" s="3">
        <v>800</v>
      </c>
      <c r="D1452">
        <v>709.49440000000004</v>
      </c>
      <c r="E1452">
        <v>5.7000000000000002E-2</v>
      </c>
      <c r="F1452">
        <v>696.67740000000003</v>
      </c>
      <c r="G1452">
        <v>714.5607</v>
      </c>
      <c r="H1452">
        <v>717.24530000000004</v>
      </c>
      <c r="I1452">
        <v>4.2000000000000003E-2</v>
      </c>
      <c r="J1452">
        <v>6.3E-2</v>
      </c>
      <c r="K1452">
        <v>6.2E-2</v>
      </c>
      <c r="L1452">
        <v>2739.4</v>
      </c>
      <c r="M1452">
        <v>2759.4</v>
      </c>
      <c r="N1452">
        <v>2775</v>
      </c>
      <c r="Q1452">
        <f t="shared" si="107"/>
        <v>709.5</v>
      </c>
      <c r="R1452">
        <f t="shared" si="108"/>
        <v>709.5</v>
      </c>
      <c r="S1452">
        <f t="shared" si="106"/>
        <v>0</v>
      </c>
    </row>
    <row r="1453" spans="1:19" x14ac:dyDescent="0.25">
      <c r="A1453" s="2">
        <f t="shared" si="109"/>
        <v>44987</v>
      </c>
      <c r="B1453" s="3">
        <v>61</v>
      </c>
      <c r="C1453" s="3">
        <v>900</v>
      </c>
      <c r="D1453">
        <v>709.64869999999996</v>
      </c>
      <c r="E1453">
        <v>3.9E-2</v>
      </c>
      <c r="F1453">
        <v>696.9194</v>
      </c>
      <c r="G1453">
        <v>714.73749999999995</v>
      </c>
      <c r="H1453">
        <v>717.2894</v>
      </c>
      <c r="I1453">
        <v>4.2999999999999997E-2</v>
      </c>
      <c r="J1453">
        <v>0.04</v>
      </c>
      <c r="K1453">
        <v>3.2000000000000001E-2</v>
      </c>
      <c r="L1453">
        <v>2739.8</v>
      </c>
      <c r="M1453">
        <v>2759.6</v>
      </c>
      <c r="N1453">
        <v>2775</v>
      </c>
      <c r="Q1453">
        <f t="shared" si="107"/>
        <v>709.6</v>
      </c>
      <c r="R1453">
        <f t="shared" si="108"/>
        <v>709.6</v>
      </c>
      <c r="S1453">
        <f t="shared" si="106"/>
        <v>0.10000000000002274</v>
      </c>
    </row>
    <row r="1454" spans="1:19" x14ac:dyDescent="0.25">
      <c r="A1454" s="2">
        <f t="shared" si="109"/>
        <v>44987</v>
      </c>
      <c r="B1454" s="3">
        <v>61</v>
      </c>
      <c r="C1454" s="3">
        <v>1000</v>
      </c>
      <c r="D1454">
        <v>709.83169999999996</v>
      </c>
      <c r="E1454">
        <v>4.2999999999999997E-2</v>
      </c>
      <c r="F1454">
        <v>697.16989999999998</v>
      </c>
      <c r="G1454">
        <v>714.87440000000004</v>
      </c>
      <c r="H1454">
        <v>717.45069999999998</v>
      </c>
      <c r="I1454">
        <v>4.7E-2</v>
      </c>
      <c r="J1454">
        <v>2.9000000000000001E-2</v>
      </c>
      <c r="K1454">
        <v>5.0999999999999997E-2</v>
      </c>
      <c r="L1454">
        <v>2740.2</v>
      </c>
      <c r="M1454">
        <v>2759.6</v>
      </c>
      <c r="N1454">
        <v>2775.4</v>
      </c>
      <c r="Q1454">
        <f t="shared" si="107"/>
        <v>709.8</v>
      </c>
      <c r="R1454">
        <f t="shared" si="108"/>
        <v>709.8</v>
      </c>
      <c r="S1454">
        <f t="shared" si="106"/>
        <v>0.19999999999993179</v>
      </c>
    </row>
    <row r="1455" spans="1:19" x14ac:dyDescent="0.25">
      <c r="A1455" s="2">
        <f t="shared" si="109"/>
        <v>44987</v>
      </c>
      <c r="B1455" s="3">
        <v>61</v>
      </c>
      <c r="C1455" s="3">
        <v>1100</v>
      </c>
      <c r="D1455">
        <v>709.81100000000004</v>
      </c>
      <c r="E1455">
        <v>6.2E-2</v>
      </c>
      <c r="F1455">
        <v>697.16989999999998</v>
      </c>
      <c r="G1455">
        <v>714.88760000000002</v>
      </c>
      <c r="H1455">
        <v>717.37559999999996</v>
      </c>
      <c r="I1455">
        <v>7.0000000000000007E-2</v>
      </c>
      <c r="J1455">
        <v>5.2999999999999999E-2</v>
      </c>
      <c r="K1455">
        <v>6.0999999999999999E-2</v>
      </c>
      <c r="L1455">
        <v>2740.2</v>
      </c>
      <c r="M1455">
        <v>2759.8</v>
      </c>
      <c r="N1455">
        <v>2775</v>
      </c>
      <c r="Q1455">
        <f t="shared" si="107"/>
        <v>709.8</v>
      </c>
      <c r="R1455">
        <f t="shared" si="108"/>
        <v>709.8</v>
      </c>
      <c r="S1455">
        <f t="shared" si="106"/>
        <v>0</v>
      </c>
    </row>
    <row r="1456" spans="1:19" x14ac:dyDescent="0.25">
      <c r="A1456" s="2">
        <f t="shared" si="109"/>
        <v>44987</v>
      </c>
      <c r="B1456" s="3">
        <v>61</v>
      </c>
      <c r="C1456" s="3">
        <v>1200</v>
      </c>
      <c r="D1456">
        <v>709.721</v>
      </c>
      <c r="E1456">
        <v>4.2999999999999997E-2</v>
      </c>
      <c r="F1456">
        <v>697.06320000000005</v>
      </c>
      <c r="G1456">
        <v>714.79269999999997</v>
      </c>
      <c r="H1456">
        <v>717.30709999999999</v>
      </c>
      <c r="I1456">
        <v>2.8000000000000001E-2</v>
      </c>
      <c r="J1456">
        <v>6.0999999999999999E-2</v>
      </c>
      <c r="K1456">
        <v>3.2000000000000001E-2</v>
      </c>
      <c r="L1456">
        <v>2740</v>
      </c>
      <c r="M1456">
        <v>2759.6</v>
      </c>
      <c r="N1456">
        <v>2775</v>
      </c>
      <c r="Q1456">
        <f t="shared" si="107"/>
        <v>709.7</v>
      </c>
      <c r="R1456">
        <f t="shared" si="108"/>
        <v>709.8</v>
      </c>
      <c r="S1456">
        <f t="shared" si="106"/>
        <v>0</v>
      </c>
    </row>
    <row r="1457" spans="1:19" x14ac:dyDescent="0.25">
      <c r="A1457" s="2">
        <f t="shared" si="109"/>
        <v>44987</v>
      </c>
      <c r="B1457" s="3">
        <v>61</v>
      </c>
      <c r="C1457" s="3">
        <v>1300</v>
      </c>
      <c r="D1457">
        <v>709.67039999999997</v>
      </c>
      <c r="E1457">
        <v>5.5E-2</v>
      </c>
      <c r="F1457">
        <v>697.02610000000004</v>
      </c>
      <c r="G1457">
        <v>714.7441</v>
      </c>
      <c r="H1457">
        <v>717.24090000000001</v>
      </c>
      <c r="I1457">
        <v>5.6000000000000001E-2</v>
      </c>
      <c r="J1457">
        <v>4.3999999999999997E-2</v>
      </c>
      <c r="K1457">
        <v>6.3E-2</v>
      </c>
      <c r="L1457">
        <v>2740</v>
      </c>
      <c r="M1457">
        <v>2759.6</v>
      </c>
      <c r="N1457">
        <v>2774.8</v>
      </c>
      <c r="Q1457">
        <f t="shared" si="107"/>
        <v>709.7</v>
      </c>
      <c r="R1457">
        <f t="shared" si="108"/>
        <v>709.8</v>
      </c>
      <c r="S1457">
        <f t="shared" si="106"/>
        <v>0</v>
      </c>
    </row>
    <row r="1458" spans="1:19" x14ac:dyDescent="0.25">
      <c r="A1458" s="2">
        <f t="shared" si="109"/>
        <v>44987</v>
      </c>
      <c r="B1458" s="3">
        <v>61</v>
      </c>
      <c r="C1458" s="3">
        <v>1400</v>
      </c>
      <c r="D1458">
        <v>709.81349999999998</v>
      </c>
      <c r="E1458">
        <v>5.7000000000000002E-2</v>
      </c>
      <c r="F1458">
        <v>697.12850000000003</v>
      </c>
      <c r="G1458">
        <v>714.90750000000003</v>
      </c>
      <c r="H1458">
        <v>717.40430000000003</v>
      </c>
      <c r="I1458">
        <v>6.2E-2</v>
      </c>
      <c r="J1458">
        <v>6.0999999999999999E-2</v>
      </c>
      <c r="K1458">
        <v>4.5999999999999999E-2</v>
      </c>
      <c r="L1458">
        <v>2740</v>
      </c>
      <c r="M1458">
        <v>2760</v>
      </c>
      <c r="N1458">
        <v>2775.2</v>
      </c>
      <c r="Q1458">
        <f t="shared" si="107"/>
        <v>709.8</v>
      </c>
      <c r="R1458">
        <f t="shared" si="108"/>
        <v>709.8</v>
      </c>
      <c r="S1458">
        <f t="shared" si="106"/>
        <v>0</v>
      </c>
    </row>
    <row r="1459" spans="1:19" x14ac:dyDescent="0.25">
      <c r="A1459" s="2">
        <f t="shared" si="109"/>
        <v>44987</v>
      </c>
      <c r="B1459" s="3">
        <v>61</v>
      </c>
      <c r="C1459" s="3">
        <v>1500</v>
      </c>
      <c r="D1459">
        <v>710.05679999999995</v>
      </c>
      <c r="E1459">
        <v>6.2E-2</v>
      </c>
      <c r="F1459">
        <v>697.38800000000003</v>
      </c>
      <c r="G1459">
        <v>715.17690000000005</v>
      </c>
      <c r="H1459">
        <v>717.60530000000006</v>
      </c>
      <c r="I1459">
        <v>0.06</v>
      </c>
      <c r="J1459">
        <v>6.2E-2</v>
      </c>
      <c r="K1459">
        <v>6.3E-2</v>
      </c>
      <c r="L1459">
        <v>2740.4</v>
      </c>
      <c r="M1459">
        <v>2760.2</v>
      </c>
      <c r="N1459">
        <v>2775.4</v>
      </c>
      <c r="Q1459">
        <f t="shared" si="107"/>
        <v>710.1</v>
      </c>
      <c r="R1459">
        <f t="shared" si="108"/>
        <v>710.1</v>
      </c>
      <c r="S1459">
        <f t="shared" si="106"/>
        <v>0.30000000000006821</v>
      </c>
    </row>
    <row r="1460" spans="1:19" x14ac:dyDescent="0.25">
      <c r="A1460" s="2">
        <f t="shared" si="109"/>
        <v>44987</v>
      </c>
      <c r="B1460" s="3">
        <v>61</v>
      </c>
      <c r="C1460" s="3">
        <v>1600</v>
      </c>
      <c r="D1460">
        <v>710.02760000000001</v>
      </c>
      <c r="E1460">
        <v>5.1999999999999998E-2</v>
      </c>
      <c r="F1460">
        <v>697.30939999999998</v>
      </c>
      <c r="G1460">
        <v>715.16579999999999</v>
      </c>
      <c r="H1460">
        <v>717.60749999999996</v>
      </c>
      <c r="I1460">
        <v>2.3E-2</v>
      </c>
      <c r="J1460">
        <v>5.8999999999999997E-2</v>
      </c>
      <c r="K1460">
        <v>6.3E-2</v>
      </c>
      <c r="L1460">
        <v>2740.4</v>
      </c>
      <c r="M1460">
        <v>2760.2</v>
      </c>
      <c r="N1460">
        <v>2775.4</v>
      </c>
      <c r="Q1460">
        <f t="shared" si="107"/>
        <v>710</v>
      </c>
      <c r="R1460">
        <f t="shared" si="108"/>
        <v>710.1</v>
      </c>
      <c r="S1460">
        <f t="shared" si="106"/>
        <v>0</v>
      </c>
    </row>
    <row r="1461" spans="1:19" x14ac:dyDescent="0.25">
      <c r="A1461" s="2">
        <f t="shared" si="109"/>
        <v>44987</v>
      </c>
      <c r="B1461" s="3">
        <v>61</v>
      </c>
      <c r="C1461" s="3">
        <v>1700</v>
      </c>
      <c r="D1461">
        <v>710.04010000000005</v>
      </c>
      <c r="E1461">
        <v>5.7000000000000002E-2</v>
      </c>
      <c r="F1461">
        <v>697.30730000000005</v>
      </c>
      <c r="G1461">
        <v>715.18349999999998</v>
      </c>
      <c r="H1461">
        <v>717.62959999999998</v>
      </c>
      <c r="I1461">
        <v>4.3999999999999997E-2</v>
      </c>
      <c r="J1461">
        <v>6.3E-2</v>
      </c>
      <c r="K1461">
        <v>6.0999999999999999E-2</v>
      </c>
      <c r="L1461">
        <v>2740.2</v>
      </c>
      <c r="M1461">
        <v>2760.4</v>
      </c>
      <c r="N1461">
        <v>2775.6</v>
      </c>
      <c r="Q1461">
        <f t="shared" si="107"/>
        <v>710</v>
      </c>
      <c r="R1461">
        <f t="shared" si="108"/>
        <v>710.1</v>
      </c>
      <c r="S1461">
        <f t="shared" si="106"/>
        <v>0</v>
      </c>
    </row>
    <row r="1462" spans="1:19" x14ac:dyDescent="0.25">
      <c r="A1462" s="2">
        <f t="shared" si="109"/>
        <v>44987</v>
      </c>
      <c r="B1462" s="3">
        <v>61</v>
      </c>
      <c r="C1462" s="3">
        <v>1800</v>
      </c>
      <c r="D1462">
        <v>710.03449999999998</v>
      </c>
      <c r="E1462">
        <v>5.8000000000000003E-2</v>
      </c>
      <c r="F1462">
        <v>697.26589999999999</v>
      </c>
      <c r="G1462">
        <v>715.1857</v>
      </c>
      <c r="H1462">
        <v>717.65170000000001</v>
      </c>
      <c r="I1462">
        <v>5.8999999999999997E-2</v>
      </c>
      <c r="J1462">
        <v>6.3E-2</v>
      </c>
      <c r="K1462">
        <v>0.05</v>
      </c>
      <c r="L1462">
        <v>2740.4</v>
      </c>
      <c r="M1462">
        <v>2760.2</v>
      </c>
      <c r="N1462">
        <v>2775.4</v>
      </c>
      <c r="Q1462">
        <f t="shared" si="107"/>
        <v>710</v>
      </c>
      <c r="R1462">
        <f t="shared" si="108"/>
        <v>710.1</v>
      </c>
      <c r="S1462">
        <f t="shared" si="106"/>
        <v>0</v>
      </c>
    </row>
    <row r="1463" spans="1:19" x14ac:dyDescent="0.25">
      <c r="A1463" s="2">
        <f t="shared" si="109"/>
        <v>44987</v>
      </c>
      <c r="B1463" s="3">
        <v>61</v>
      </c>
      <c r="C1463" s="3">
        <v>1900</v>
      </c>
      <c r="D1463">
        <v>710.05949999999996</v>
      </c>
      <c r="E1463">
        <v>5.2999999999999999E-2</v>
      </c>
      <c r="F1463">
        <v>697.27020000000005</v>
      </c>
      <c r="G1463">
        <v>715.21439999999996</v>
      </c>
      <c r="H1463">
        <v>717.69380000000001</v>
      </c>
      <c r="I1463">
        <v>5.8000000000000003E-2</v>
      </c>
      <c r="J1463">
        <v>5.7000000000000002E-2</v>
      </c>
      <c r="K1463">
        <v>4.3999999999999997E-2</v>
      </c>
      <c r="L1463">
        <v>2740.4</v>
      </c>
      <c r="M1463">
        <v>2760.4</v>
      </c>
      <c r="N1463">
        <v>2775.6</v>
      </c>
      <c r="Q1463">
        <f t="shared" si="107"/>
        <v>710.1</v>
      </c>
      <c r="R1463">
        <f t="shared" si="108"/>
        <v>710.1</v>
      </c>
      <c r="S1463">
        <f t="shared" si="106"/>
        <v>0</v>
      </c>
    </row>
    <row r="1464" spans="1:19" x14ac:dyDescent="0.25">
      <c r="A1464" s="2">
        <f t="shared" si="109"/>
        <v>44987</v>
      </c>
      <c r="B1464" s="3">
        <v>61</v>
      </c>
      <c r="C1464" s="3">
        <v>2000</v>
      </c>
      <c r="D1464">
        <v>710.06960000000004</v>
      </c>
      <c r="E1464">
        <v>0.04</v>
      </c>
      <c r="F1464">
        <v>697.29420000000005</v>
      </c>
      <c r="G1464">
        <v>715.22990000000004</v>
      </c>
      <c r="H1464">
        <v>717.68489999999997</v>
      </c>
      <c r="I1464">
        <v>4.1000000000000002E-2</v>
      </c>
      <c r="J1464">
        <v>4.5999999999999999E-2</v>
      </c>
      <c r="K1464">
        <v>3.2000000000000001E-2</v>
      </c>
      <c r="L1464">
        <v>2740.4</v>
      </c>
      <c r="M1464">
        <v>2760.4</v>
      </c>
      <c r="N1464">
        <v>2775.6</v>
      </c>
      <c r="Q1464">
        <f t="shared" si="107"/>
        <v>710.1</v>
      </c>
      <c r="R1464">
        <f t="shared" si="108"/>
        <v>710.1</v>
      </c>
      <c r="S1464">
        <f t="shared" si="106"/>
        <v>0</v>
      </c>
    </row>
    <row r="1465" spans="1:19" x14ac:dyDescent="0.25">
      <c r="A1465" s="2">
        <f t="shared" si="109"/>
        <v>44987</v>
      </c>
      <c r="B1465" s="3">
        <v>61</v>
      </c>
      <c r="C1465" s="3">
        <v>2100</v>
      </c>
      <c r="D1465">
        <v>710.05859999999996</v>
      </c>
      <c r="E1465">
        <v>4.3999999999999997E-2</v>
      </c>
      <c r="F1465">
        <v>697.29200000000003</v>
      </c>
      <c r="G1465">
        <v>715.21659999999997</v>
      </c>
      <c r="H1465">
        <v>717.66719999999998</v>
      </c>
      <c r="I1465">
        <v>4.2999999999999997E-2</v>
      </c>
      <c r="J1465">
        <v>5.5E-2</v>
      </c>
      <c r="K1465">
        <v>3.2000000000000001E-2</v>
      </c>
      <c r="L1465">
        <v>2740.4</v>
      </c>
      <c r="M1465">
        <v>2760.4</v>
      </c>
      <c r="N1465">
        <v>2775.6</v>
      </c>
      <c r="Q1465">
        <f t="shared" si="107"/>
        <v>710.1</v>
      </c>
      <c r="R1465">
        <f t="shared" si="108"/>
        <v>710.1</v>
      </c>
      <c r="S1465">
        <f t="shared" si="106"/>
        <v>0</v>
      </c>
    </row>
    <row r="1466" spans="1:19" x14ac:dyDescent="0.25">
      <c r="A1466" s="2">
        <f t="shared" si="109"/>
        <v>44987</v>
      </c>
      <c r="B1466" s="3">
        <v>61</v>
      </c>
      <c r="C1466" s="3">
        <v>2200</v>
      </c>
      <c r="D1466">
        <v>710.05050000000006</v>
      </c>
      <c r="E1466">
        <v>4.8000000000000001E-2</v>
      </c>
      <c r="F1466">
        <v>697.28549999999996</v>
      </c>
      <c r="G1466">
        <v>715.19460000000004</v>
      </c>
      <c r="H1466">
        <v>717.67169999999999</v>
      </c>
      <c r="I1466">
        <v>4.9000000000000002E-2</v>
      </c>
      <c r="J1466">
        <v>6.2E-2</v>
      </c>
      <c r="K1466">
        <v>2.3E-2</v>
      </c>
      <c r="L1466">
        <v>2740.4</v>
      </c>
      <c r="M1466">
        <v>2760.2</v>
      </c>
      <c r="N1466">
        <v>2775.6</v>
      </c>
      <c r="Q1466">
        <f t="shared" si="107"/>
        <v>710.1</v>
      </c>
      <c r="R1466">
        <f t="shared" si="108"/>
        <v>710.1</v>
      </c>
      <c r="S1466">
        <f t="shared" si="106"/>
        <v>0</v>
      </c>
    </row>
    <row r="1467" spans="1:19" x14ac:dyDescent="0.25">
      <c r="A1467" s="2">
        <f t="shared" si="109"/>
        <v>44987</v>
      </c>
      <c r="B1467" s="3">
        <v>61</v>
      </c>
      <c r="C1467" s="3">
        <v>2300</v>
      </c>
      <c r="D1467">
        <v>710.05499999999995</v>
      </c>
      <c r="E1467">
        <v>4.7E-2</v>
      </c>
      <c r="F1467">
        <v>697.28989999999999</v>
      </c>
      <c r="G1467">
        <v>715.20780000000002</v>
      </c>
      <c r="H1467">
        <v>717.66719999999998</v>
      </c>
      <c r="I1467">
        <v>4.4999999999999998E-2</v>
      </c>
      <c r="J1467">
        <v>5.8999999999999997E-2</v>
      </c>
      <c r="K1467">
        <v>3.2000000000000001E-2</v>
      </c>
      <c r="L1467">
        <v>2740.4</v>
      </c>
      <c r="M1467">
        <v>2760.4</v>
      </c>
      <c r="N1467">
        <v>2775.6</v>
      </c>
      <c r="Q1467">
        <f t="shared" si="107"/>
        <v>710.1</v>
      </c>
      <c r="R1467">
        <f t="shared" si="108"/>
        <v>710.1</v>
      </c>
      <c r="S1467">
        <f t="shared" si="106"/>
        <v>0</v>
      </c>
    </row>
    <row r="1468" spans="1:19" x14ac:dyDescent="0.25">
      <c r="A1468" s="2">
        <f t="shared" si="109"/>
        <v>44987</v>
      </c>
      <c r="B1468" s="3">
        <v>61</v>
      </c>
      <c r="C1468" s="3">
        <v>2400</v>
      </c>
      <c r="D1468">
        <v>710.0498</v>
      </c>
      <c r="E1468">
        <v>5.0999999999999997E-2</v>
      </c>
      <c r="F1468">
        <v>697.28989999999999</v>
      </c>
      <c r="G1468">
        <v>715.20339999999999</v>
      </c>
      <c r="H1468">
        <v>717.65620000000001</v>
      </c>
      <c r="I1468">
        <v>4.4999999999999998E-2</v>
      </c>
      <c r="J1468">
        <v>6.0999999999999999E-2</v>
      </c>
      <c r="K1468">
        <v>4.5999999999999999E-2</v>
      </c>
      <c r="L1468">
        <v>2740.4</v>
      </c>
      <c r="M1468">
        <v>2760.4</v>
      </c>
      <c r="N1468">
        <v>2775.6</v>
      </c>
      <c r="Q1468">
        <f t="shared" si="107"/>
        <v>710</v>
      </c>
      <c r="R1468">
        <f t="shared" si="108"/>
        <v>710.1</v>
      </c>
      <c r="S1468">
        <f t="shared" si="106"/>
        <v>0</v>
      </c>
    </row>
    <row r="1469" spans="1:19" x14ac:dyDescent="0.25">
      <c r="A1469" s="2">
        <f t="shared" si="109"/>
        <v>44988</v>
      </c>
      <c r="B1469" s="3">
        <v>62</v>
      </c>
      <c r="C1469" s="3">
        <v>100</v>
      </c>
      <c r="D1469">
        <v>710.04909999999995</v>
      </c>
      <c r="E1469">
        <v>5.1999999999999998E-2</v>
      </c>
      <c r="F1469">
        <v>697.28989999999999</v>
      </c>
      <c r="G1469">
        <v>715.20339999999999</v>
      </c>
      <c r="H1469">
        <v>717.654</v>
      </c>
      <c r="I1469">
        <v>4.4999999999999998E-2</v>
      </c>
      <c r="J1469">
        <v>6.0999999999999999E-2</v>
      </c>
      <c r="K1469">
        <v>4.8000000000000001E-2</v>
      </c>
      <c r="L1469">
        <v>2740.4</v>
      </c>
      <c r="M1469">
        <v>2760.4</v>
      </c>
      <c r="N1469">
        <v>2775.6</v>
      </c>
      <c r="Q1469">
        <f t="shared" si="107"/>
        <v>710</v>
      </c>
      <c r="R1469">
        <f t="shared" si="108"/>
        <v>710.1</v>
      </c>
      <c r="S1469">
        <f t="shared" si="106"/>
        <v>0</v>
      </c>
    </row>
    <row r="1470" spans="1:19" x14ac:dyDescent="0.25">
      <c r="A1470" s="2">
        <f t="shared" si="109"/>
        <v>44988</v>
      </c>
      <c r="B1470" s="3">
        <v>62</v>
      </c>
      <c r="C1470" s="3">
        <v>200</v>
      </c>
      <c r="D1470">
        <v>710.04319999999996</v>
      </c>
      <c r="E1470">
        <v>5.5E-2</v>
      </c>
      <c r="F1470">
        <v>697.28330000000005</v>
      </c>
      <c r="G1470">
        <v>715.19680000000005</v>
      </c>
      <c r="H1470">
        <v>717.64949999999999</v>
      </c>
      <c r="I1470">
        <v>5.0999999999999997E-2</v>
      </c>
      <c r="J1470">
        <v>6.2E-2</v>
      </c>
      <c r="K1470">
        <v>5.0999999999999997E-2</v>
      </c>
      <c r="L1470">
        <v>2740.4</v>
      </c>
      <c r="M1470">
        <v>2760.4</v>
      </c>
      <c r="N1470">
        <v>2775.6</v>
      </c>
      <c r="Q1470">
        <f t="shared" si="107"/>
        <v>710</v>
      </c>
      <c r="R1470">
        <f t="shared" si="108"/>
        <v>710.1</v>
      </c>
      <c r="S1470">
        <f t="shared" si="106"/>
        <v>0</v>
      </c>
    </row>
    <row r="1471" spans="1:19" x14ac:dyDescent="0.25">
      <c r="A1471" s="2">
        <f t="shared" si="109"/>
        <v>44988</v>
      </c>
      <c r="B1471" s="3">
        <v>62</v>
      </c>
      <c r="C1471" s="3">
        <v>300</v>
      </c>
      <c r="D1471">
        <v>710.03890000000001</v>
      </c>
      <c r="E1471">
        <v>5.7000000000000002E-2</v>
      </c>
      <c r="F1471">
        <v>697.27020000000005</v>
      </c>
      <c r="G1471">
        <v>715.19680000000005</v>
      </c>
      <c r="H1471">
        <v>717.64949999999999</v>
      </c>
      <c r="I1471">
        <v>5.8000000000000003E-2</v>
      </c>
      <c r="J1471">
        <v>6.2E-2</v>
      </c>
      <c r="K1471">
        <v>5.0999999999999997E-2</v>
      </c>
      <c r="L1471">
        <v>2740.2</v>
      </c>
      <c r="M1471">
        <v>2760.2</v>
      </c>
      <c r="N1471">
        <v>2775.4</v>
      </c>
      <c r="Q1471">
        <f t="shared" si="107"/>
        <v>710</v>
      </c>
      <c r="R1471">
        <f t="shared" si="108"/>
        <v>710.1</v>
      </c>
      <c r="S1471">
        <f t="shared" si="106"/>
        <v>0</v>
      </c>
    </row>
    <row r="1472" spans="1:19" x14ac:dyDescent="0.25">
      <c r="A1472" s="2">
        <f t="shared" si="109"/>
        <v>44988</v>
      </c>
      <c r="B1472" s="3">
        <v>62</v>
      </c>
      <c r="C1472" s="3">
        <v>400</v>
      </c>
      <c r="D1472">
        <v>710.03009999999995</v>
      </c>
      <c r="E1472">
        <v>5.8999999999999997E-2</v>
      </c>
      <c r="F1472">
        <v>697.26149999999996</v>
      </c>
      <c r="G1472">
        <v>715.18349999999998</v>
      </c>
      <c r="H1472">
        <v>717.64509999999996</v>
      </c>
      <c r="I1472">
        <v>0.06</v>
      </c>
      <c r="J1472">
        <v>6.3E-2</v>
      </c>
      <c r="K1472">
        <v>5.3999999999999999E-2</v>
      </c>
      <c r="L1472">
        <v>2740.4</v>
      </c>
      <c r="M1472">
        <v>2760.4</v>
      </c>
      <c r="N1472">
        <v>2775.6</v>
      </c>
      <c r="Q1472">
        <f t="shared" si="107"/>
        <v>710</v>
      </c>
      <c r="R1472">
        <f t="shared" si="108"/>
        <v>710.1</v>
      </c>
      <c r="S1472">
        <f t="shared" si="106"/>
        <v>0</v>
      </c>
    </row>
    <row r="1473" spans="1:19" x14ac:dyDescent="0.25">
      <c r="A1473" s="2">
        <f t="shared" si="109"/>
        <v>44988</v>
      </c>
      <c r="B1473" s="3">
        <v>62</v>
      </c>
      <c r="C1473" s="3">
        <v>500</v>
      </c>
      <c r="D1473">
        <v>710.01980000000003</v>
      </c>
      <c r="E1473">
        <v>6.0999999999999999E-2</v>
      </c>
      <c r="F1473">
        <v>697.24839999999995</v>
      </c>
      <c r="G1473">
        <v>715.17470000000003</v>
      </c>
      <c r="H1473">
        <v>717.63630000000001</v>
      </c>
      <c r="I1473">
        <v>6.2E-2</v>
      </c>
      <c r="J1473">
        <v>6.2E-2</v>
      </c>
      <c r="K1473">
        <v>5.8999999999999997E-2</v>
      </c>
      <c r="L1473">
        <v>2740.2</v>
      </c>
      <c r="M1473">
        <v>2760.4</v>
      </c>
      <c r="N1473">
        <v>2775.6</v>
      </c>
      <c r="Q1473">
        <f t="shared" si="107"/>
        <v>710</v>
      </c>
      <c r="R1473">
        <f t="shared" si="108"/>
        <v>710.1</v>
      </c>
      <c r="S1473">
        <f t="shared" si="106"/>
        <v>0</v>
      </c>
    </row>
    <row r="1474" spans="1:19" x14ac:dyDescent="0.25">
      <c r="A1474" s="2">
        <f t="shared" si="109"/>
        <v>44988</v>
      </c>
      <c r="B1474" s="3">
        <v>62</v>
      </c>
      <c r="C1474" s="3">
        <v>600</v>
      </c>
      <c r="D1474">
        <v>710.01679999999999</v>
      </c>
      <c r="E1474">
        <v>0.06</v>
      </c>
      <c r="F1474">
        <v>697.26149999999996</v>
      </c>
      <c r="G1474">
        <v>715.16579999999999</v>
      </c>
      <c r="H1474">
        <v>717.62300000000005</v>
      </c>
      <c r="I1474">
        <v>0.06</v>
      </c>
      <c r="J1474">
        <v>5.8999999999999997E-2</v>
      </c>
      <c r="K1474">
        <v>6.2E-2</v>
      </c>
      <c r="L1474">
        <v>2740.4</v>
      </c>
      <c r="M1474">
        <v>2760.2</v>
      </c>
      <c r="N1474">
        <v>2775.4</v>
      </c>
      <c r="Q1474">
        <f t="shared" si="107"/>
        <v>710</v>
      </c>
      <c r="R1474">
        <f t="shared" si="108"/>
        <v>710.1</v>
      </c>
      <c r="S1474">
        <f t="shared" si="106"/>
        <v>0</v>
      </c>
    </row>
    <row r="1475" spans="1:19" x14ac:dyDescent="0.25">
      <c r="A1475" s="2">
        <f t="shared" si="109"/>
        <v>44988</v>
      </c>
      <c r="B1475" s="3">
        <v>62</v>
      </c>
      <c r="C1475" s="3">
        <v>700</v>
      </c>
      <c r="D1475">
        <v>710.00729999999999</v>
      </c>
      <c r="E1475">
        <v>5.8999999999999997E-2</v>
      </c>
      <c r="F1475">
        <v>697.23969999999997</v>
      </c>
      <c r="G1475">
        <v>715.15480000000002</v>
      </c>
      <c r="H1475">
        <v>717.62739999999997</v>
      </c>
      <c r="I1475">
        <v>6.2E-2</v>
      </c>
      <c r="J1475">
        <v>5.3999999999999999E-2</v>
      </c>
      <c r="K1475">
        <v>6.0999999999999999E-2</v>
      </c>
      <c r="L1475">
        <v>2740.4</v>
      </c>
      <c r="M1475">
        <v>2760.4</v>
      </c>
      <c r="N1475">
        <v>2775.4</v>
      </c>
      <c r="Q1475">
        <f t="shared" si="107"/>
        <v>710</v>
      </c>
      <c r="R1475">
        <f t="shared" si="108"/>
        <v>710.1</v>
      </c>
      <c r="S1475">
        <f t="shared" si="106"/>
        <v>0</v>
      </c>
    </row>
    <row r="1476" spans="1:19" x14ac:dyDescent="0.25">
      <c r="A1476" s="2">
        <f t="shared" si="109"/>
        <v>44988</v>
      </c>
      <c r="B1476" s="3">
        <v>62</v>
      </c>
      <c r="C1476" s="3">
        <v>800</v>
      </c>
      <c r="D1476">
        <v>710.00729999999999</v>
      </c>
      <c r="E1476">
        <v>0.06</v>
      </c>
      <c r="F1476">
        <v>697.2527</v>
      </c>
      <c r="G1476">
        <v>715.15700000000004</v>
      </c>
      <c r="H1476">
        <v>717.61189999999999</v>
      </c>
      <c r="I1476">
        <v>6.2E-2</v>
      </c>
      <c r="J1476">
        <v>5.5E-2</v>
      </c>
      <c r="K1476">
        <v>6.3E-2</v>
      </c>
      <c r="L1476">
        <v>2740.4</v>
      </c>
      <c r="M1476">
        <v>2760.2</v>
      </c>
      <c r="N1476">
        <v>2775.6</v>
      </c>
      <c r="Q1476">
        <f t="shared" si="107"/>
        <v>710</v>
      </c>
      <c r="R1476">
        <f t="shared" si="108"/>
        <v>710.1</v>
      </c>
      <c r="S1476">
        <f t="shared" si="106"/>
        <v>0</v>
      </c>
    </row>
    <row r="1477" spans="1:19" x14ac:dyDescent="0.25">
      <c r="A1477" s="2">
        <f t="shared" si="109"/>
        <v>44988</v>
      </c>
      <c r="B1477" s="3">
        <v>62</v>
      </c>
      <c r="C1477" s="3">
        <v>900</v>
      </c>
      <c r="D1477">
        <v>709.91390000000001</v>
      </c>
      <c r="E1477">
        <v>5.8000000000000003E-2</v>
      </c>
      <c r="F1477">
        <v>697.21569999999997</v>
      </c>
      <c r="G1477">
        <v>715.16139999999996</v>
      </c>
      <c r="H1477">
        <v>717.3646</v>
      </c>
      <c r="I1477">
        <v>5.2999999999999999E-2</v>
      </c>
      <c r="J1477">
        <v>5.8000000000000003E-2</v>
      </c>
      <c r="K1477">
        <v>6.3E-2</v>
      </c>
      <c r="L1477">
        <v>2740.2</v>
      </c>
      <c r="M1477">
        <v>2760.4</v>
      </c>
      <c r="N1477">
        <v>2775</v>
      </c>
      <c r="Q1477">
        <f t="shared" si="107"/>
        <v>709.9</v>
      </c>
      <c r="R1477">
        <f t="shared" si="108"/>
        <v>710.1</v>
      </c>
      <c r="S1477">
        <f t="shared" ref="S1477:S1540" si="110">IF(R1477&gt;R1476,R1477-R1476,0)</f>
        <v>0</v>
      </c>
    </row>
    <row r="1478" spans="1:19" x14ac:dyDescent="0.25">
      <c r="A1478" s="2">
        <f t="shared" si="109"/>
        <v>44988</v>
      </c>
      <c r="B1478" s="3">
        <v>62</v>
      </c>
      <c r="C1478" s="3">
        <v>1000</v>
      </c>
      <c r="D1478">
        <v>709.81650000000002</v>
      </c>
      <c r="E1478">
        <v>5.3999999999999999E-2</v>
      </c>
      <c r="F1478">
        <v>697.1046</v>
      </c>
      <c r="G1478">
        <v>715.03340000000003</v>
      </c>
      <c r="H1478">
        <v>717.31150000000002</v>
      </c>
      <c r="I1478">
        <v>5.8999999999999997E-2</v>
      </c>
      <c r="J1478">
        <v>5.7000000000000002E-2</v>
      </c>
      <c r="K1478">
        <v>4.4999999999999998E-2</v>
      </c>
      <c r="L1478">
        <v>2740.2</v>
      </c>
      <c r="M1478">
        <v>2760</v>
      </c>
      <c r="N1478">
        <v>2775</v>
      </c>
      <c r="Q1478">
        <f t="shared" ref="Q1478:Q1541" si="111">ROUND(D1478,1)</f>
        <v>709.8</v>
      </c>
      <c r="R1478">
        <f t="shared" ref="R1478:R1541" si="112">ROUND(IF(Q1478&lt;R1477,R1477,Q1478),1)</f>
        <v>710.1</v>
      </c>
      <c r="S1478">
        <f t="shared" si="110"/>
        <v>0</v>
      </c>
    </row>
    <row r="1479" spans="1:19" x14ac:dyDescent="0.25">
      <c r="A1479" s="2">
        <f t="shared" ref="A1479:A1542" si="113">A$5-1+B1479</f>
        <v>44988</v>
      </c>
      <c r="B1479" s="3">
        <v>62</v>
      </c>
      <c r="C1479" s="3">
        <v>1100</v>
      </c>
      <c r="D1479">
        <v>709.76589999999999</v>
      </c>
      <c r="E1479">
        <v>4.2999999999999997E-2</v>
      </c>
      <c r="F1479">
        <v>697.06539999999995</v>
      </c>
      <c r="G1479">
        <v>714.98699999999997</v>
      </c>
      <c r="H1479">
        <v>717.24530000000004</v>
      </c>
      <c r="I1479">
        <v>2.3E-2</v>
      </c>
      <c r="J1479">
        <v>3.5999999999999997E-2</v>
      </c>
      <c r="K1479">
        <v>6.2E-2</v>
      </c>
      <c r="L1479">
        <v>2740</v>
      </c>
      <c r="M1479">
        <v>2760</v>
      </c>
      <c r="N1479">
        <v>2774.8</v>
      </c>
      <c r="Q1479">
        <f t="shared" si="111"/>
        <v>709.8</v>
      </c>
      <c r="R1479">
        <f t="shared" si="112"/>
        <v>710.1</v>
      </c>
      <c r="S1479">
        <f t="shared" si="110"/>
        <v>0</v>
      </c>
    </row>
    <row r="1480" spans="1:19" x14ac:dyDescent="0.25">
      <c r="A1480" s="2">
        <f t="shared" si="113"/>
        <v>44988</v>
      </c>
      <c r="B1480" s="3">
        <v>62</v>
      </c>
      <c r="C1480" s="3">
        <v>1200</v>
      </c>
      <c r="D1480">
        <v>709.76750000000004</v>
      </c>
      <c r="E1480">
        <v>5.5E-2</v>
      </c>
      <c r="F1480">
        <v>697.02610000000004</v>
      </c>
      <c r="G1480">
        <v>714.95609999999999</v>
      </c>
      <c r="H1480">
        <v>717.32039999999995</v>
      </c>
      <c r="I1480">
        <v>5.6000000000000001E-2</v>
      </c>
      <c r="J1480">
        <v>5.8999999999999997E-2</v>
      </c>
      <c r="K1480">
        <v>4.8000000000000001E-2</v>
      </c>
      <c r="L1480">
        <v>2740</v>
      </c>
      <c r="M1480">
        <v>2760</v>
      </c>
      <c r="N1480">
        <v>2775.2</v>
      </c>
      <c r="Q1480">
        <f t="shared" si="111"/>
        <v>709.8</v>
      </c>
      <c r="R1480">
        <f t="shared" si="112"/>
        <v>710.1</v>
      </c>
      <c r="S1480">
        <f t="shared" si="110"/>
        <v>0</v>
      </c>
    </row>
    <row r="1481" spans="1:19" x14ac:dyDescent="0.25">
      <c r="A1481" s="2">
        <f t="shared" si="113"/>
        <v>44988</v>
      </c>
      <c r="B1481" s="3">
        <v>62</v>
      </c>
      <c r="C1481" s="3">
        <v>1300</v>
      </c>
      <c r="D1481">
        <v>709.89359999999999</v>
      </c>
      <c r="E1481">
        <v>0.05</v>
      </c>
      <c r="F1481">
        <v>697.15470000000005</v>
      </c>
      <c r="G1481">
        <v>715.08860000000004</v>
      </c>
      <c r="H1481">
        <v>717.43740000000003</v>
      </c>
      <c r="I1481">
        <v>5.2999999999999999E-2</v>
      </c>
      <c r="J1481">
        <v>5.7000000000000002E-2</v>
      </c>
      <c r="K1481">
        <v>3.9E-2</v>
      </c>
      <c r="L1481">
        <v>2740</v>
      </c>
      <c r="M1481">
        <v>2760.2</v>
      </c>
      <c r="N1481">
        <v>2775.2</v>
      </c>
      <c r="Q1481">
        <f t="shared" si="111"/>
        <v>709.9</v>
      </c>
      <c r="R1481">
        <f t="shared" si="112"/>
        <v>710.1</v>
      </c>
      <c r="S1481">
        <f t="shared" si="110"/>
        <v>0</v>
      </c>
    </row>
    <row r="1482" spans="1:19" x14ac:dyDescent="0.25">
      <c r="A1482" s="2">
        <f t="shared" si="113"/>
        <v>44988</v>
      </c>
      <c r="B1482" s="3">
        <v>62</v>
      </c>
      <c r="C1482" s="3">
        <v>1400</v>
      </c>
      <c r="D1482">
        <v>709.87080000000003</v>
      </c>
      <c r="E1482">
        <v>5.1999999999999998E-2</v>
      </c>
      <c r="F1482">
        <v>697.1481</v>
      </c>
      <c r="G1482">
        <v>715.04880000000003</v>
      </c>
      <c r="H1482">
        <v>717.4153</v>
      </c>
      <c r="I1482">
        <v>5.7000000000000002E-2</v>
      </c>
      <c r="J1482">
        <v>6.2E-2</v>
      </c>
      <c r="K1482">
        <v>3.2000000000000001E-2</v>
      </c>
      <c r="L1482">
        <v>2740.2</v>
      </c>
      <c r="M1482">
        <v>2760</v>
      </c>
      <c r="N1482">
        <v>2775.2</v>
      </c>
      <c r="Q1482">
        <f t="shared" si="111"/>
        <v>709.9</v>
      </c>
      <c r="R1482">
        <f t="shared" si="112"/>
        <v>710.1</v>
      </c>
      <c r="S1482">
        <f t="shared" si="110"/>
        <v>0</v>
      </c>
    </row>
    <row r="1483" spans="1:19" x14ac:dyDescent="0.25">
      <c r="A1483" s="2">
        <f t="shared" si="113"/>
        <v>44988</v>
      </c>
      <c r="B1483" s="3">
        <v>62</v>
      </c>
      <c r="C1483" s="3">
        <v>1500</v>
      </c>
      <c r="D1483">
        <v>709.93230000000005</v>
      </c>
      <c r="E1483">
        <v>4.9000000000000002E-2</v>
      </c>
      <c r="F1483">
        <v>697.20479999999998</v>
      </c>
      <c r="G1483">
        <v>715.11289999999997</v>
      </c>
      <c r="H1483">
        <v>717.47940000000006</v>
      </c>
      <c r="I1483">
        <v>4.4999999999999998E-2</v>
      </c>
      <c r="J1483">
        <v>3.5999999999999997E-2</v>
      </c>
      <c r="K1483">
        <v>6.2E-2</v>
      </c>
      <c r="L1483">
        <v>2740.2</v>
      </c>
      <c r="M1483">
        <v>2760.2</v>
      </c>
      <c r="N1483">
        <v>2775.2</v>
      </c>
      <c r="Q1483">
        <f t="shared" si="111"/>
        <v>709.9</v>
      </c>
      <c r="R1483">
        <f t="shared" si="112"/>
        <v>710.1</v>
      </c>
      <c r="S1483">
        <f t="shared" si="110"/>
        <v>0</v>
      </c>
    </row>
    <row r="1484" spans="1:19" x14ac:dyDescent="0.25">
      <c r="A1484" s="2">
        <f t="shared" si="113"/>
        <v>44988</v>
      </c>
      <c r="B1484" s="3">
        <v>62</v>
      </c>
      <c r="C1484" s="3">
        <v>1600</v>
      </c>
      <c r="D1484">
        <v>710.00350000000003</v>
      </c>
      <c r="E1484">
        <v>5.8000000000000003E-2</v>
      </c>
      <c r="F1484">
        <v>697.26369999999997</v>
      </c>
      <c r="G1484">
        <v>715.1703</v>
      </c>
      <c r="H1484">
        <v>717.57659999999998</v>
      </c>
      <c r="I1484">
        <v>0.06</v>
      </c>
      <c r="J1484">
        <v>6.0999999999999999E-2</v>
      </c>
      <c r="K1484">
        <v>5.0999999999999997E-2</v>
      </c>
      <c r="L1484">
        <v>2740.4</v>
      </c>
      <c r="M1484">
        <v>2760.4</v>
      </c>
      <c r="N1484">
        <v>2775.4</v>
      </c>
      <c r="Q1484">
        <f t="shared" si="111"/>
        <v>710</v>
      </c>
      <c r="R1484">
        <f t="shared" si="112"/>
        <v>710.1</v>
      </c>
      <c r="S1484">
        <f t="shared" si="110"/>
        <v>0</v>
      </c>
    </row>
    <row r="1485" spans="1:19" x14ac:dyDescent="0.25">
      <c r="A1485" s="2">
        <f t="shared" si="113"/>
        <v>44988</v>
      </c>
      <c r="B1485" s="3">
        <v>62</v>
      </c>
      <c r="C1485" s="3">
        <v>1700</v>
      </c>
      <c r="D1485">
        <v>710.00580000000002</v>
      </c>
      <c r="E1485">
        <v>6.0999999999999999E-2</v>
      </c>
      <c r="F1485">
        <v>697.2527</v>
      </c>
      <c r="G1485">
        <v>715.15920000000006</v>
      </c>
      <c r="H1485">
        <v>717.60530000000006</v>
      </c>
      <c r="I1485">
        <v>6.2E-2</v>
      </c>
      <c r="J1485">
        <v>5.7000000000000002E-2</v>
      </c>
      <c r="K1485">
        <v>6.3E-2</v>
      </c>
      <c r="L1485">
        <v>2740.4</v>
      </c>
      <c r="M1485">
        <v>2760.2</v>
      </c>
      <c r="N1485">
        <v>2775.6</v>
      </c>
      <c r="Q1485">
        <f t="shared" si="111"/>
        <v>710</v>
      </c>
      <c r="R1485">
        <f t="shared" si="112"/>
        <v>710.1</v>
      </c>
      <c r="S1485">
        <f t="shared" si="110"/>
        <v>0</v>
      </c>
    </row>
    <row r="1486" spans="1:19" x14ac:dyDescent="0.25">
      <c r="A1486" s="2">
        <f t="shared" si="113"/>
        <v>44988</v>
      </c>
      <c r="B1486" s="3">
        <v>62</v>
      </c>
      <c r="C1486" s="3">
        <v>1800</v>
      </c>
      <c r="D1486">
        <v>710.01390000000004</v>
      </c>
      <c r="E1486">
        <v>5.8000000000000003E-2</v>
      </c>
      <c r="F1486">
        <v>697.25490000000002</v>
      </c>
      <c r="G1486">
        <v>715.15260000000001</v>
      </c>
      <c r="H1486">
        <v>717.63409999999999</v>
      </c>
      <c r="I1486">
        <v>6.2E-2</v>
      </c>
      <c r="J1486">
        <v>5.2999999999999999E-2</v>
      </c>
      <c r="K1486">
        <v>5.8999999999999997E-2</v>
      </c>
      <c r="L1486">
        <v>2740.4</v>
      </c>
      <c r="M1486">
        <v>2760.2</v>
      </c>
      <c r="N1486">
        <v>2775.6</v>
      </c>
      <c r="Q1486">
        <f t="shared" si="111"/>
        <v>710</v>
      </c>
      <c r="R1486">
        <f t="shared" si="112"/>
        <v>710.1</v>
      </c>
      <c r="S1486">
        <f t="shared" si="110"/>
        <v>0</v>
      </c>
    </row>
    <row r="1487" spans="1:19" x14ac:dyDescent="0.25">
      <c r="A1487" s="2">
        <f t="shared" si="113"/>
        <v>44988</v>
      </c>
      <c r="B1487" s="3">
        <v>62</v>
      </c>
      <c r="C1487" s="3">
        <v>1900</v>
      </c>
      <c r="D1487">
        <v>710.00080000000003</v>
      </c>
      <c r="E1487">
        <v>4.5999999999999999E-2</v>
      </c>
      <c r="F1487">
        <v>697.2201</v>
      </c>
      <c r="G1487">
        <v>715.11289999999997</v>
      </c>
      <c r="H1487">
        <v>717.6694</v>
      </c>
      <c r="I1487">
        <v>5.6000000000000001E-2</v>
      </c>
      <c r="J1487">
        <v>4.9000000000000002E-2</v>
      </c>
      <c r="K1487">
        <v>2.8000000000000001E-2</v>
      </c>
      <c r="L1487">
        <v>2740.2</v>
      </c>
      <c r="M1487">
        <v>2760.2</v>
      </c>
      <c r="N1487">
        <v>2775.6</v>
      </c>
      <c r="Q1487">
        <f t="shared" si="111"/>
        <v>710</v>
      </c>
      <c r="R1487">
        <f t="shared" si="112"/>
        <v>710.1</v>
      </c>
      <c r="S1487">
        <f t="shared" si="110"/>
        <v>0</v>
      </c>
    </row>
    <row r="1488" spans="1:19" x14ac:dyDescent="0.25">
      <c r="A1488" s="2">
        <f t="shared" si="113"/>
        <v>44988</v>
      </c>
      <c r="B1488" s="3">
        <v>62</v>
      </c>
      <c r="C1488" s="3">
        <v>2000</v>
      </c>
      <c r="D1488">
        <v>709.86329999999998</v>
      </c>
      <c r="E1488">
        <v>5.5E-2</v>
      </c>
      <c r="F1488">
        <v>697.01089999999999</v>
      </c>
      <c r="G1488">
        <v>714.87440000000004</v>
      </c>
      <c r="H1488">
        <v>717.70479999999998</v>
      </c>
      <c r="I1488">
        <v>6.0999999999999999E-2</v>
      </c>
      <c r="J1488">
        <v>0.05</v>
      </c>
      <c r="K1488">
        <v>5.2999999999999999E-2</v>
      </c>
      <c r="L1488">
        <v>2739.8</v>
      </c>
      <c r="M1488">
        <v>2759.8</v>
      </c>
      <c r="N1488">
        <v>2775.6</v>
      </c>
      <c r="Q1488">
        <f t="shared" si="111"/>
        <v>709.9</v>
      </c>
      <c r="R1488">
        <f t="shared" si="112"/>
        <v>710.1</v>
      </c>
      <c r="S1488">
        <f t="shared" si="110"/>
        <v>0</v>
      </c>
    </row>
    <row r="1489" spans="1:19" x14ac:dyDescent="0.25">
      <c r="A1489" s="2">
        <f t="shared" si="113"/>
        <v>44988</v>
      </c>
      <c r="B1489" s="3">
        <v>62</v>
      </c>
      <c r="C1489" s="3">
        <v>2100</v>
      </c>
      <c r="D1489">
        <v>709.87509999999997</v>
      </c>
      <c r="E1489">
        <v>5.0999999999999997E-2</v>
      </c>
      <c r="F1489">
        <v>697.03049999999996</v>
      </c>
      <c r="G1489">
        <v>714.88319999999999</v>
      </c>
      <c r="H1489">
        <v>717.71140000000003</v>
      </c>
      <c r="I1489">
        <v>5.2999999999999999E-2</v>
      </c>
      <c r="J1489">
        <v>4.2999999999999997E-2</v>
      </c>
      <c r="K1489">
        <v>5.7000000000000002E-2</v>
      </c>
      <c r="L1489">
        <v>2740</v>
      </c>
      <c r="M1489">
        <v>2759.8</v>
      </c>
      <c r="N1489">
        <v>2775.6</v>
      </c>
      <c r="Q1489">
        <f t="shared" si="111"/>
        <v>709.9</v>
      </c>
      <c r="R1489">
        <f t="shared" si="112"/>
        <v>710.1</v>
      </c>
      <c r="S1489">
        <f t="shared" si="110"/>
        <v>0</v>
      </c>
    </row>
    <row r="1490" spans="1:19" x14ac:dyDescent="0.25">
      <c r="A1490" s="2">
        <f t="shared" si="113"/>
        <v>44988</v>
      </c>
      <c r="B1490" s="3">
        <v>62</v>
      </c>
      <c r="C1490" s="3">
        <v>2200</v>
      </c>
      <c r="D1490">
        <v>709.78440000000001</v>
      </c>
      <c r="E1490">
        <v>5.8999999999999997E-2</v>
      </c>
      <c r="F1490">
        <v>696.89319999999998</v>
      </c>
      <c r="G1490">
        <v>714.72860000000003</v>
      </c>
      <c r="H1490">
        <v>717.73130000000003</v>
      </c>
      <c r="I1490">
        <v>5.8999999999999997E-2</v>
      </c>
      <c r="J1490">
        <v>5.5E-2</v>
      </c>
      <c r="K1490">
        <v>6.2E-2</v>
      </c>
      <c r="L1490">
        <v>2739.6</v>
      </c>
      <c r="M1490">
        <v>2759.6</v>
      </c>
      <c r="N1490">
        <v>2775.8</v>
      </c>
      <c r="Q1490">
        <f t="shared" si="111"/>
        <v>709.8</v>
      </c>
      <c r="R1490">
        <f t="shared" si="112"/>
        <v>710.1</v>
      </c>
      <c r="S1490">
        <f t="shared" si="110"/>
        <v>0</v>
      </c>
    </row>
    <row r="1491" spans="1:19" x14ac:dyDescent="0.25">
      <c r="A1491" s="2">
        <f t="shared" si="113"/>
        <v>44988</v>
      </c>
      <c r="B1491" s="3">
        <v>62</v>
      </c>
      <c r="C1491" s="3">
        <v>2300</v>
      </c>
      <c r="D1491">
        <v>710.03009999999995</v>
      </c>
      <c r="E1491">
        <v>0.06</v>
      </c>
      <c r="F1491">
        <v>697.2527</v>
      </c>
      <c r="G1491">
        <v>715.10180000000003</v>
      </c>
      <c r="H1491">
        <v>717.73569999999995</v>
      </c>
      <c r="I1491">
        <v>6.2E-2</v>
      </c>
      <c r="J1491">
        <v>5.2999999999999999E-2</v>
      </c>
      <c r="K1491">
        <v>6.3E-2</v>
      </c>
      <c r="L1491">
        <v>2740.4</v>
      </c>
      <c r="M1491">
        <v>2760</v>
      </c>
      <c r="N1491">
        <v>2775.6</v>
      </c>
      <c r="Q1491">
        <f t="shared" si="111"/>
        <v>710</v>
      </c>
      <c r="R1491">
        <f t="shared" si="112"/>
        <v>710.1</v>
      </c>
      <c r="S1491">
        <f t="shared" si="110"/>
        <v>0</v>
      </c>
    </row>
    <row r="1492" spans="1:19" x14ac:dyDescent="0.25">
      <c r="A1492" s="2">
        <f t="shared" si="113"/>
        <v>44988</v>
      </c>
      <c r="B1492" s="3">
        <v>62</v>
      </c>
      <c r="C1492" s="3">
        <v>2400</v>
      </c>
      <c r="D1492">
        <v>710.06870000000004</v>
      </c>
      <c r="E1492">
        <v>5.3999999999999999E-2</v>
      </c>
      <c r="F1492">
        <v>697.34220000000005</v>
      </c>
      <c r="G1492">
        <v>715.13710000000003</v>
      </c>
      <c r="H1492">
        <v>717.7269</v>
      </c>
      <c r="I1492">
        <v>5.5E-2</v>
      </c>
      <c r="J1492">
        <v>4.4999999999999998E-2</v>
      </c>
      <c r="K1492">
        <v>6.2E-2</v>
      </c>
      <c r="L1492">
        <v>2740.4</v>
      </c>
      <c r="M1492">
        <v>2760.2</v>
      </c>
      <c r="N1492">
        <v>2775.6</v>
      </c>
      <c r="Q1492">
        <f t="shared" si="111"/>
        <v>710.1</v>
      </c>
      <c r="R1492">
        <f t="shared" si="112"/>
        <v>710.1</v>
      </c>
      <c r="S1492">
        <f t="shared" si="110"/>
        <v>0</v>
      </c>
    </row>
    <row r="1493" spans="1:19" x14ac:dyDescent="0.25">
      <c r="A1493" s="2">
        <f t="shared" si="113"/>
        <v>44989</v>
      </c>
      <c r="B1493" s="3">
        <v>63</v>
      </c>
      <c r="C1493" s="3">
        <v>100</v>
      </c>
      <c r="D1493">
        <v>710.08550000000002</v>
      </c>
      <c r="E1493">
        <v>6.0999999999999999E-2</v>
      </c>
      <c r="F1493">
        <v>697.37049999999999</v>
      </c>
      <c r="G1493">
        <v>715.1703</v>
      </c>
      <c r="H1493">
        <v>717.71579999999994</v>
      </c>
      <c r="I1493">
        <v>6.2E-2</v>
      </c>
      <c r="J1493">
        <v>6.0999999999999999E-2</v>
      </c>
      <c r="K1493">
        <v>5.8999999999999997E-2</v>
      </c>
      <c r="L1493">
        <v>2740.6</v>
      </c>
      <c r="M1493">
        <v>2760.2</v>
      </c>
      <c r="N1493">
        <v>2775.6</v>
      </c>
      <c r="Q1493">
        <f t="shared" si="111"/>
        <v>710.1</v>
      </c>
      <c r="R1493">
        <f t="shared" si="112"/>
        <v>710.1</v>
      </c>
      <c r="S1493">
        <f t="shared" si="110"/>
        <v>0</v>
      </c>
    </row>
    <row r="1494" spans="1:19" x14ac:dyDescent="0.25">
      <c r="A1494" s="2">
        <f t="shared" si="113"/>
        <v>44989</v>
      </c>
      <c r="B1494" s="3">
        <v>63</v>
      </c>
      <c r="C1494" s="3">
        <v>200</v>
      </c>
      <c r="D1494">
        <v>710.07529999999997</v>
      </c>
      <c r="E1494">
        <v>5.7000000000000002E-2</v>
      </c>
      <c r="F1494">
        <v>697.36180000000002</v>
      </c>
      <c r="G1494">
        <v>715.16139999999996</v>
      </c>
      <c r="H1494">
        <v>717.70259999999996</v>
      </c>
      <c r="I1494">
        <v>6.0999999999999999E-2</v>
      </c>
      <c r="J1494">
        <v>5.8000000000000003E-2</v>
      </c>
      <c r="K1494">
        <v>5.0999999999999997E-2</v>
      </c>
      <c r="L1494">
        <v>2740.4</v>
      </c>
      <c r="M1494">
        <v>2760.2</v>
      </c>
      <c r="N1494">
        <v>2775.6</v>
      </c>
      <c r="Q1494">
        <f t="shared" si="111"/>
        <v>710.1</v>
      </c>
      <c r="R1494">
        <f t="shared" si="112"/>
        <v>710.1</v>
      </c>
      <c r="S1494">
        <f t="shared" si="110"/>
        <v>0</v>
      </c>
    </row>
    <row r="1495" spans="1:19" x14ac:dyDescent="0.25">
      <c r="A1495" s="2">
        <f t="shared" si="113"/>
        <v>44989</v>
      </c>
      <c r="B1495" s="3">
        <v>63</v>
      </c>
      <c r="C1495" s="3">
        <v>300</v>
      </c>
      <c r="D1495">
        <v>710.04679999999996</v>
      </c>
      <c r="E1495">
        <v>4.2999999999999997E-2</v>
      </c>
      <c r="F1495">
        <v>697.30510000000004</v>
      </c>
      <c r="G1495">
        <v>715.12829999999997</v>
      </c>
      <c r="H1495">
        <v>717.70699999999999</v>
      </c>
      <c r="I1495">
        <v>0.04</v>
      </c>
      <c r="J1495">
        <v>3.3000000000000002E-2</v>
      </c>
      <c r="K1495">
        <v>5.3999999999999999E-2</v>
      </c>
      <c r="L1495">
        <v>2740.4</v>
      </c>
      <c r="M1495">
        <v>2760.2</v>
      </c>
      <c r="N1495">
        <v>2775.8</v>
      </c>
      <c r="Q1495">
        <f t="shared" si="111"/>
        <v>710</v>
      </c>
      <c r="R1495">
        <f t="shared" si="112"/>
        <v>710.1</v>
      </c>
      <c r="S1495">
        <f t="shared" si="110"/>
        <v>0</v>
      </c>
    </row>
    <row r="1496" spans="1:19" x14ac:dyDescent="0.25">
      <c r="A1496" s="2">
        <f t="shared" si="113"/>
        <v>44989</v>
      </c>
      <c r="B1496" s="3">
        <v>63</v>
      </c>
      <c r="C1496" s="3">
        <v>400</v>
      </c>
      <c r="D1496">
        <v>710.05060000000003</v>
      </c>
      <c r="E1496">
        <v>5.3999999999999999E-2</v>
      </c>
      <c r="F1496">
        <v>697.28110000000004</v>
      </c>
      <c r="G1496">
        <v>715.13710000000003</v>
      </c>
      <c r="H1496">
        <v>717.73350000000005</v>
      </c>
      <c r="I1496">
        <v>5.1999999999999998E-2</v>
      </c>
      <c r="J1496">
        <v>4.4999999999999998E-2</v>
      </c>
      <c r="K1496">
        <v>6.3E-2</v>
      </c>
      <c r="L1496">
        <v>2740.4</v>
      </c>
      <c r="M1496">
        <v>2760.2</v>
      </c>
      <c r="N1496">
        <v>2775.8</v>
      </c>
      <c r="Q1496">
        <f t="shared" si="111"/>
        <v>710.1</v>
      </c>
      <c r="R1496">
        <f t="shared" si="112"/>
        <v>710.1</v>
      </c>
      <c r="S1496">
        <f t="shared" si="110"/>
        <v>0</v>
      </c>
    </row>
    <row r="1497" spans="1:19" x14ac:dyDescent="0.25">
      <c r="A1497" s="2">
        <f t="shared" si="113"/>
        <v>44989</v>
      </c>
      <c r="B1497" s="3">
        <v>63</v>
      </c>
      <c r="C1497" s="3">
        <v>500</v>
      </c>
      <c r="D1497">
        <v>710.11479999999995</v>
      </c>
      <c r="E1497">
        <v>5.8999999999999997E-2</v>
      </c>
      <c r="F1497">
        <v>697.40539999999999</v>
      </c>
      <c r="G1497">
        <v>715.19460000000004</v>
      </c>
      <c r="H1497">
        <v>717.74459999999999</v>
      </c>
      <c r="I1497">
        <v>5.1999999999999998E-2</v>
      </c>
      <c r="J1497">
        <v>6.2E-2</v>
      </c>
      <c r="K1497">
        <v>6.3E-2</v>
      </c>
      <c r="L1497">
        <v>2740.6</v>
      </c>
      <c r="M1497">
        <v>2760.4</v>
      </c>
      <c r="N1497">
        <v>2775.6</v>
      </c>
      <c r="Q1497">
        <f t="shared" si="111"/>
        <v>710.1</v>
      </c>
      <c r="R1497">
        <f t="shared" si="112"/>
        <v>710.1</v>
      </c>
      <c r="S1497">
        <f t="shared" si="110"/>
        <v>0</v>
      </c>
    </row>
    <row r="1498" spans="1:19" x14ac:dyDescent="0.25">
      <c r="A1498" s="2">
        <f t="shared" si="113"/>
        <v>44989</v>
      </c>
      <c r="B1498" s="3">
        <v>63</v>
      </c>
      <c r="C1498" s="3">
        <v>600</v>
      </c>
      <c r="D1498">
        <v>710.27670000000001</v>
      </c>
      <c r="E1498">
        <v>5.8000000000000003E-2</v>
      </c>
      <c r="F1498">
        <v>697.60379999999998</v>
      </c>
      <c r="G1498">
        <v>715.34490000000005</v>
      </c>
      <c r="H1498">
        <v>717.88149999999996</v>
      </c>
      <c r="I1498">
        <v>0.06</v>
      </c>
      <c r="J1498">
        <v>5.3999999999999999E-2</v>
      </c>
      <c r="K1498">
        <v>6.0999999999999999E-2</v>
      </c>
      <c r="L1498">
        <v>2741</v>
      </c>
      <c r="M1498">
        <v>2760.4</v>
      </c>
      <c r="N1498">
        <v>2776</v>
      </c>
      <c r="Q1498">
        <f t="shared" si="111"/>
        <v>710.3</v>
      </c>
      <c r="R1498">
        <f t="shared" si="112"/>
        <v>710.3</v>
      </c>
      <c r="S1498">
        <f t="shared" si="110"/>
        <v>0.19999999999993179</v>
      </c>
    </row>
    <row r="1499" spans="1:19" x14ac:dyDescent="0.25">
      <c r="A1499" s="2">
        <f t="shared" si="113"/>
        <v>44989</v>
      </c>
      <c r="B1499" s="3">
        <v>63</v>
      </c>
      <c r="C1499" s="3">
        <v>700</v>
      </c>
      <c r="D1499">
        <v>710.2894</v>
      </c>
      <c r="E1499">
        <v>4.2000000000000003E-2</v>
      </c>
      <c r="F1499">
        <v>697.5711</v>
      </c>
      <c r="G1499">
        <v>715.38689999999997</v>
      </c>
      <c r="H1499">
        <v>717.91020000000003</v>
      </c>
      <c r="I1499">
        <v>3.7999999999999999E-2</v>
      </c>
      <c r="J1499">
        <v>4.2999999999999997E-2</v>
      </c>
      <c r="K1499">
        <v>4.3999999999999997E-2</v>
      </c>
      <c r="L1499">
        <v>2740.8</v>
      </c>
      <c r="M1499">
        <v>2760.6</v>
      </c>
      <c r="N1499">
        <v>2776</v>
      </c>
      <c r="Q1499">
        <f t="shared" si="111"/>
        <v>710.3</v>
      </c>
      <c r="R1499">
        <f t="shared" si="112"/>
        <v>710.3</v>
      </c>
      <c r="S1499">
        <f t="shared" si="110"/>
        <v>0</v>
      </c>
    </row>
    <row r="1500" spans="1:19" x14ac:dyDescent="0.25">
      <c r="A1500" s="2">
        <f t="shared" si="113"/>
        <v>44989</v>
      </c>
      <c r="B1500" s="3">
        <v>63</v>
      </c>
      <c r="C1500" s="3">
        <v>800</v>
      </c>
      <c r="D1500">
        <v>710.46600000000001</v>
      </c>
      <c r="E1500">
        <v>5.2999999999999999E-2</v>
      </c>
      <c r="F1500">
        <v>697.77599999999995</v>
      </c>
      <c r="G1500">
        <v>715.55039999999997</v>
      </c>
      <c r="H1500">
        <v>718.07140000000004</v>
      </c>
      <c r="I1500">
        <v>5.2999999999999999E-2</v>
      </c>
      <c r="J1500">
        <v>6.0999999999999999E-2</v>
      </c>
      <c r="K1500">
        <v>4.3999999999999997E-2</v>
      </c>
      <c r="L1500">
        <v>2741</v>
      </c>
      <c r="M1500">
        <v>2761</v>
      </c>
      <c r="N1500">
        <v>2776.2</v>
      </c>
      <c r="Q1500">
        <f t="shared" si="111"/>
        <v>710.5</v>
      </c>
      <c r="R1500">
        <f t="shared" si="112"/>
        <v>710.5</v>
      </c>
      <c r="S1500">
        <f t="shared" si="110"/>
        <v>0.20000000000004547</v>
      </c>
    </row>
    <row r="1501" spans="1:19" x14ac:dyDescent="0.25">
      <c r="A1501" s="2">
        <f t="shared" si="113"/>
        <v>44989</v>
      </c>
      <c r="B1501" s="3">
        <v>63</v>
      </c>
      <c r="C1501" s="3">
        <v>900</v>
      </c>
      <c r="D1501">
        <v>710.88430000000005</v>
      </c>
      <c r="E1501">
        <v>5.2999999999999999E-2</v>
      </c>
      <c r="F1501">
        <v>698.14909999999998</v>
      </c>
      <c r="G1501">
        <v>716.01459999999997</v>
      </c>
      <c r="H1501">
        <v>718.48910000000001</v>
      </c>
      <c r="I1501">
        <v>5.8000000000000003E-2</v>
      </c>
      <c r="J1501">
        <v>3.2000000000000001E-2</v>
      </c>
      <c r="K1501">
        <v>6.3E-2</v>
      </c>
      <c r="L1501">
        <v>2741.8</v>
      </c>
      <c r="M1501">
        <v>2761.6</v>
      </c>
      <c r="N1501">
        <v>2777</v>
      </c>
      <c r="Q1501">
        <f t="shared" si="111"/>
        <v>710.9</v>
      </c>
      <c r="R1501">
        <f t="shared" si="112"/>
        <v>710.9</v>
      </c>
      <c r="S1501">
        <f t="shared" si="110"/>
        <v>0.39999999999997726</v>
      </c>
    </row>
    <row r="1502" spans="1:19" x14ac:dyDescent="0.25">
      <c r="A1502" s="2">
        <f t="shared" si="113"/>
        <v>44989</v>
      </c>
      <c r="B1502" s="3">
        <v>63</v>
      </c>
      <c r="C1502" s="3">
        <v>1000</v>
      </c>
      <c r="D1502">
        <v>711.30740000000003</v>
      </c>
      <c r="E1502">
        <v>5.3999999999999999E-2</v>
      </c>
      <c r="F1502">
        <v>698.57209999999998</v>
      </c>
      <c r="G1502">
        <v>716.44320000000005</v>
      </c>
      <c r="H1502">
        <v>718.90689999999995</v>
      </c>
      <c r="I1502">
        <v>4.4999999999999998E-2</v>
      </c>
      <c r="J1502">
        <v>6.3E-2</v>
      </c>
      <c r="K1502">
        <v>5.2999999999999999E-2</v>
      </c>
      <c r="L1502">
        <v>2742.4</v>
      </c>
      <c r="M1502">
        <v>2762.2</v>
      </c>
      <c r="N1502">
        <v>2777.6</v>
      </c>
      <c r="Q1502">
        <f t="shared" si="111"/>
        <v>711.3</v>
      </c>
      <c r="R1502">
        <f t="shared" si="112"/>
        <v>711.3</v>
      </c>
      <c r="S1502">
        <f t="shared" si="110"/>
        <v>0.39999999999997726</v>
      </c>
    </row>
    <row r="1503" spans="1:19" x14ac:dyDescent="0.25">
      <c r="A1503" s="2">
        <f t="shared" si="113"/>
        <v>44989</v>
      </c>
      <c r="B1503" s="3">
        <v>63</v>
      </c>
      <c r="C1503" s="3">
        <v>1100</v>
      </c>
      <c r="D1503">
        <v>711.56060000000002</v>
      </c>
      <c r="E1503">
        <v>5.3999999999999999E-2</v>
      </c>
      <c r="F1503">
        <v>698.82100000000003</v>
      </c>
      <c r="G1503">
        <v>716.73080000000004</v>
      </c>
      <c r="H1503">
        <v>719.13019999999995</v>
      </c>
      <c r="I1503">
        <v>4.4999999999999998E-2</v>
      </c>
      <c r="J1503">
        <v>5.3999999999999999E-2</v>
      </c>
      <c r="K1503">
        <v>6.3E-2</v>
      </c>
      <c r="L1503">
        <v>2742.8</v>
      </c>
      <c r="M1503">
        <v>2762.8</v>
      </c>
      <c r="N1503">
        <v>2777.8</v>
      </c>
      <c r="Q1503">
        <f t="shared" si="111"/>
        <v>711.6</v>
      </c>
      <c r="R1503">
        <f t="shared" si="112"/>
        <v>711.6</v>
      </c>
      <c r="S1503">
        <f t="shared" si="110"/>
        <v>0.30000000000006821</v>
      </c>
    </row>
    <row r="1504" spans="1:19" x14ac:dyDescent="0.25">
      <c r="A1504" s="2">
        <f t="shared" si="113"/>
        <v>44989</v>
      </c>
      <c r="B1504" s="3">
        <v>63</v>
      </c>
      <c r="C1504" s="3">
        <v>1200</v>
      </c>
      <c r="D1504">
        <v>711.62729999999999</v>
      </c>
      <c r="E1504">
        <v>0.05</v>
      </c>
      <c r="F1504">
        <v>698.91039999999998</v>
      </c>
      <c r="G1504">
        <v>716.80150000000003</v>
      </c>
      <c r="H1504">
        <v>719.17</v>
      </c>
      <c r="I1504">
        <v>4.7E-2</v>
      </c>
      <c r="J1504">
        <v>5.8999999999999997E-2</v>
      </c>
      <c r="K1504">
        <v>4.3999999999999997E-2</v>
      </c>
      <c r="L1504">
        <v>2743</v>
      </c>
      <c r="M1504">
        <v>2762.8</v>
      </c>
      <c r="N1504">
        <v>2778</v>
      </c>
      <c r="Q1504">
        <f t="shared" si="111"/>
        <v>711.6</v>
      </c>
      <c r="R1504">
        <f t="shared" si="112"/>
        <v>711.6</v>
      </c>
      <c r="S1504">
        <f t="shared" si="110"/>
        <v>0</v>
      </c>
    </row>
    <row r="1505" spans="1:19" x14ac:dyDescent="0.25">
      <c r="A1505" s="2">
        <f t="shared" si="113"/>
        <v>44989</v>
      </c>
      <c r="B1505" s="3">
        <v>63</v>
      </c>
      <c r="C1505" s="3">
        <v>1300</v>
      </c>
      <c r="D1505">
        <v>711.65369999999996</v>
      </c>
      <c r="E1505">
        <v>4.2999999999999997E-2</v>
      </c>
      <c r="F1505">
        <v>698.92570000000001</v>
      </c>
      <c r="G1505">
        <v>716.84130000000005</v>
      </c>
      <c r="H1505">
        <v>719.1943</v>
      </c>
      <c r="I1505">
        <v>3.3000000000000002E-2</v>
      </c>
      <c r="J1505">
        <v>6.0999999999999999E-2</v>
      </c>
      <c r="K1505">
        <v>2.8000000000000001E-2</v>
      </c>
      <c r="L1505">
        <v>2743</v>
      </c>
      <c r="M1505">
        <v>2763</v>
      </c>
      <c r="N1505">
        <v>2778</v>
      </c>
      <c r="Q1505">
        <f t="shared" si="111"/>
        <v>711.7</v>
      </c>
      <c r="R1505">
        <f t="shared" si="112"/>
        <v>711.7</v>
      </c>
      <c r="S1505">
        <f t="shared" si="110"/>
        <v>0.10000000000002274</v>
      </c>
    </row>
    <row r="1506" spans="1:19" x14ac:dyDescent="0.25">
      <c r="A1506" s="2">
        <f t="shared" si="113"/>
        <v>44989</v>
      </c>
      <c r="B1506" s="3">
        <v>63</v>
      </c>
      <c r="C1506" s="3">
        <v>1400</v>
      </c>
      <c r="D1506">
        <v>711.68600000000004</v>
      </c>
      <c r="E1506">
        <v>5.1999999999999998E-2</v>
      </c>
      <c r="F1506">
        <v>698.9606</v>
      </c>
      <c r="G1506">
        <v>716.8723</v>
      </c>
      <c r="H1506">
        <v>719.22519999999997</v>
      </c>
      <c r="I1506">
        <v>5.6000000000000001E-2</v>
      </c>
      <c r="J1506">
        <v>4.1000000000000002E-2</v>
      </c>
      <c r="K1506">
        <v>5.8000000000000003E-2</v>
      </c>
      <c r="L1506">
        <v>2743.2</v>
      </c>
      <c r="M1506">
        <v>2763</v>
      </c>
      <c r="N1506">
        <v>2778</v>
      </c>
      <c r="Q1506">
        <f t="shared" si="111"/>
        <v>711.7</v>
      </c>
      <c r="R1506">
        <f t="shared" si="112"/>
        <v>711.7</v>
      </c>
      <c r="S1506">
        <f t="shared" si="110"/>
        <v>0</v>
      </c>
    </row>
    <row r="1507" spans="1:19" x14ac:dyDescent="0.25">
      <c r="A1507" s="2">
        <f t="shared" si="113"/>
        <v>44989</v>
      </c>
      <c r="B1507" s="3">
        <v>63</v>
      </c>
      <c r="C1507" s="3">
        <v>1500</v>
      </c>
      <c r="D1507">
        <v>711.97019999999998</v>
      </c>
      <c r="E1507">
        <v>4.9000000000000002E-2</v>
      </c>
      <c r="F1507">
        <v>699.20500000000004</v>
      </c>
      <c r="G1507">
        <v>717.15970000000004</v>
      </c>
      <c r="H1507">
        <v>719.54600000000005</v>
      </c>
      <c r="I1507">
        <v>5.3999999999999999E-2</v>
      </c>
      <c r="J1507">
        <v>4.5999999999999999E-2</v>
      </c>
      <c r="K1507">
        <v>4.5999999999999999E-2</v>
      </c>
      <c r="L1507">
        <v>2743.4</v>
      </c>
      <c r="M1507">
        <v>2763.4</v>
      </c>
      <c r="N1507">
        <v>2778.6</v>
      </c>
      <c r="Q1507">
        <f t="shared" si="111"/>
        <v>712</v>
      </c>
      <c r="R1507">
        <f t="shared" si="112"/>
        <v>712</v>
      </c>
      <c r="S1507">
        <f t="shared" si="110"/>
        <v>0.29999999999995453</v>
      </c>
    </row>
    <row r="1508" spans="1:19" x14ac:dyDescent="0.25">
      <c r="A1508" s="2">
        <f t="shared" si="113"/>
        <v>44989</v>
      </c>
      <c r="B1508" s="3">
        <v>63</v>
      </c>
      <c r="C1508" s="3">
        <v>1600</v>
      </c>
      <c r="D1508">
        <v>711.99519999999995</v>
      </c>
      <c r="E1508">
        <v>5.3999999999999999E-2</v>
      </c>
      <c r="F1508">
        <v>699.23119999999994</v>
      </c>
      <c r="G1508">
        <v>717.17079999999999</v>
      </c>
      <c r="H1508">
        <v>719.58360000000005</v>
      </c>
      <c r="I1508">
        <v>6.2E-2</v>
      </c>
      <c r="J1508">
        <v>5.3999999999999999E-2</v>
      </c>
      <c r="K1508">
        <v>4.3999999999999997E-2</v>
      </c>
      <c r="L1508">
        <v>2743.6</v>
      </c>
      <c r="M1508">
        <v>2763.4</v>
      </c>
      <c r="N1508">
        <v>2778.6</v>
      </c>
      <c r="Q1508">
        <f t="shared" si="111"/>
        <v>712</v>
      </c>
      <c r="R1508">
        <f t="shared" si="112"/>
        <v>712</v>
      </c>
      <c r="S1508">
        <f t="shared" si="110"/>
        <v>0</v>
      </c>
    </row>
    <row r="1509" spans="1:19" x14ac:dyDescent="0.25">
      <c r="A1509" s="2">
        <f t="shared" si="113"/>
        <v>44989</v>
      </c>
      <c r="B1509" s="3">
        <v>63</v>
      </c>
      <c r="C1509" s="3">
        <v>1700</v>
      </c>
      <c r="D1509">
        <v>712.06719999999996</v>
      </c>
      <c r="E1509">
        <v>4.5999999999999999E-2</v>
      </c>
      <c r="F1509">
        <v>699.27700000000004</v>
      </c>
      <c r="G1509">
        <v>717.2482</v>
      </c>
      <c r="H1509">
        <v>719.67650000000003</v>
      </c>
      <c r="I1509">
        <v>5.2999999999999999E-2</v>
      </c>
      <c r="J1509">
        <v>4.3999999999999997E-2</v>
      </c>
      <c r="K1509">
        <v>4.1000000000000002E-2</v>
      </c>
      <c r="L1509">
        <v>2743.8</v>
      </c>
      <c r="M1509">
        <v>2763.6</v>
      </c>
      <c r="N1509">
        <v>2778.8</v>
      </c>
      <c r="Q1509">
        <f t="shared" si="111"/>
        <v>712.1</v>
      </c>
      <c r="R1509">
        <f t="shared" si="112"/>
        <v>712.1</v>
      </c>
      <c r="S1509">
        <f t="shared" si="110"/>
        <v>0.10000000000002274</v>
      </c>
    </row>
    <row r="1510" spans="1:19" x14ac:dyDescent="0.25">
      <c r="A1510" s="2">
        <f t="shared" si="113"/>
        <v>44989</v>
      </c>
      <c r="B1510" s="3">
        <v>63</v>
      </c>
      <c r="C1510" s="3">
        <v>1800</v>
      </c>
      <c r="D1510">
        <v>712.04219999999998</v>
      </c>
      <c r="E1510">
        <v>0.05</v>
      </c>
      <c r="F1510">
        <v>699.25739999999996</v>
      </c>
      <c r="G1510">
        <v>717.16629999999998</v>
      </c>
      <c r="H1510">
        <v>719.7029</v>
      </c>
      <c r="I1510">
        <v>5.8999999999999997E-2</v>
      </c>
      <c r="J1510">
        <v>5.0999999999999997E-2</v>
      </c>
      <c r="K1510">
        <v>3.5999999999999997E-2</v>
      </c>
      <c r="L1510">
        <v>2743.4</v>
      </c>
      <c r="M1510">
        <v>2763.4</v>
      </c>
      <c r="N1510">
        <v>2778.8</v>
      </c>
      <c r="Q1510">
        <f t="shared" si="111"/>
        <v>712</v>
      </c>
      <c r="R1510">
        <f t="shared" si="112"/>
        <v>712.1</v>
      </c>
      <c r="S1510">
        <f t="shared" si="110"/>
        <v>0</v>
      </c>
    </row>
    <row r="1511" spans="1:19" x14ac:dyDescent="0.25">
      <c r="A1511" s="2">
        <f t="shared" si="113"/>
        <v>44989</v>
      </c>
      <c r="B1511" s="3">
        <v>63</v>
      </c>
      <c r="C1511" s="3">
        <v>1900</v>
      </c>
      <c r="D1511">
        <v>711.9941</v>
      </c>
      <c r="E1511">
        <v>5.3999999999999999E-2</v>
      </c>
      <c r="F1511">
        <v>699.14610000000005</v>
      </c>
      <c r="G1511">
        <v>717.11320000000001</v>
      </c>
      <c r="H1511">
        <v>719.72280000000001</v>
      </c>
      <c r="I1511">
        <v>5.1999999999999998E-2</v>
      </c>
      <c r="J1511">
        <v>5.7000000000000002E-2</v>
      </c>
      <c r="K1511">
        <v>5.3999999999999999E-2</v>
      </c>
      <c r="L1511">
        <v>2743.2</v>
      </c>
      <c r="M1511">
        <v>2763.4</v>
      </c>
      <c r="N1511">
        <v>2778.8</v>
      </c>
      <c r="Q1511">
        <f t="shared" si="111"/>
        <v>712</v>
      </c>
      <c r="R1511">
        <f t="shared" si="112"/>
        <v>712.1</v>
      </c>
      <c r="S1511">
        <f t="shared" si="110"/>
        <v>0</v>
      </c>
    </row>
    <row r="1512" spans="1:19" x14ac:dyDescent="0.25">
      <c r="A1512" s="2">
        <f t="shared" si="113"/>
        <v>44989</v>
      </c>
      <c r="B1512" s="3">
        <v>63</v>
      </c>
      <c r="C1512" s="3">
        <v>2000</v>
      </c>
      <c r="D1512">
        <v>712.07370000000003</v>
      </c>
      <c r="E1512">
        <v>5.3999999999999999E-2</v>
      </c>
      <c r="F1512">
        <v>699.29660000000001</v>
      </c>
      <c r="G1512">
        <v>717.18399999999997</v>
      </c>
      <c r="H1512">
        <v>719.7405</v>
      </c>
      <c r="I1512">
        <v>3.6999999999999998E-2</v>
      </c>
      <c r="J1512">
        <v>0.06</v>
      </c>
      <c r="K1512">
        <v>6.0999999999999999E-2</v>
      </c>
      <c r="L1512">
        <v>2743.6</v>
      </c>
      <c r="M1512">
        <v>2763.4</v>
      </c>
      <c r="N1512">
        <v>2779</v>
      </c>
      <c r="Q1512">
        <f t="shared" si="111"/>
        <v>712.1</v>
      </c>
      <c r="R1512">
        <f t="shared" si="112"/>
        <v>712.1</v>
      </c>
      <c r="S1512">
        <f t="shared" si="110"/>
        <v>0</v>
      </c>
    </row>
    <row r="1513" spans="1:19" x14ac:dyDescent="0.25">
      <c r="A1513" s="2">
        <f t="shared" si="113"/>
        <v>44989</v>
      </c>
      <c r="B1513" s="3">
        <v>63</v>
      </c>
      <c r="C1513" s="3">
        <v>2100</v>
      </c>
      <c r="D1513">
        <v>712.13919999999996</v>
      </c>
      <c r="E1513">
        <v>4.9000000000000002E-2</v>
      </c>
      <c r="F1513">
        <v>699.36440000000005</v>
      </c>
      <c r="G1513">
        <v>717.26589999999999</v>
      </c>
      <c r="H1513">
        <v>719.78700000000003</v>
      </c>
      <c r="I1513">
        <v>6.2E-2</v>
      </c>
      <c r="J1513">
        <v>2.4E-2</v>
      </c>
      <c r="K1513">
        <v>5.3999999999999999E-2</v>
      </c>
      <c r="L1513">
        <v>2743.6</v>
      </c>
      <c r="M1513">
        <v>2763.6</v>
      </c>
      <c r="N1513">
        <v>2779</v>
      </c>
      <c r="Q1513">
        <f t="shared" si="111"/>
        <v>712.1</v>
      </c>
      <c r="R1513">
        <f t="shared" si="112"/>
        <v>712.1</v>
      </c>
      <c r="S1513">
        <f t="shared" si="110"/>
        <v>0</v>
      </c>
    </row>
    <row r="1514" spans="1:19" x14ac:dyDescent="0.25">
      <c r="A1514" s="2">
        <f t="shared" si="113"/>
        <v>44989</v>
      </c>
      <c r="B1514" s="3">
        <v>63</v>
      </c>
      <c r="C1514" s="3">
        <v>2200</v>
      </c>
      <c r="D1514">
        <v>712.36310000000003</v>
      </c>
      <c r="E1514">
        <v>4.8000000000000001E-2</v>
      </c>
      <c r="F1514">
        <v>699.54989999999998</v>
      </c>
      <c r="G1514">
        <v>717.4982</v>
      </c>
      <c r="H1514">
        <v>720.04129999999998</v>
      </c>
      <c r="I1514">
        <v>3.6999999999999998E-2</v>
      </c>
      <c r="J1514">
        <v>5.1999999999999998E-2</v>
      </c>
      <c r="K1514">
        <v>5.2999999999999999E-2</v>
      </c>
      <c r="L1514">
        <v>2744</v>
      </c>
      <c r="M1514">
        <v>2763.8</v>
      </c>
      <c r="N1514">
        <v>2779.4</v>
      </c>
      <c r="Q1514">
        <f t="shared" si="111"/>
        <v>712.4</v>
      </c>
      <c r="R1514">
        <f t="shared" si="112"/>
        <v>712.4</v>
      </c>
      <c r="S1514">
        <f t="shared" si="110"/>
        <v>0.29999999999995453</v>
      </c>
    </row>
    <row r="1515" spans="1:19" x14ac:dyDescent="0.25">
      <c r="A1515" s="2">
        <f t="shared" si="113"/>
        <v>44989</v>
      </c>
      <c r="B1515" s="3">
        <v>63</v>
      </c>
      <c r="C1515" s="3">
        <v>2300</v>
      </c>
      <c r="D1515">
        <v>712.66880000000003</v>
      </c>
      <c r="E1515">
        <v>5.7000000000000002E-2</v>
      </c>
      <c r="F1515">
        <v>699.82280000000003</v>
      </c>
      <c r="G1515">
        <v>717.82569999999998</v>
      </c>
      <c r="H1515">
        <v>720.3578</v>
      </c>
      <c r="I1515">
        <v>5.0999999999999997E-2</v>
      </c>
      <c r="J1515">
        <v>6.3E-2</v>
      </c>
      <c r="K1515">
        <v>5.7000000000000002E-2</v>
      </c>
      <c r="L1515">
        <v>2744.4</v>
      </c>
      <c r="M1515">
        <v>2764.6</v>
      </c>
      <c r="N1515">
        <v>2780</v>
      </c>
      <c r="Q1515">
        <f t="shared" si="111"/>
        <v>712.7</v>
      </c>
      <c r="R1515">
        <f t="shared" si="112"/>
        <v>712.7</v>
      </c>
      <c r="S1515">
        <f t="shared" si="110"/>
        <v>0.30000000000006821</v>
      </c>
    </row>
    <row r="1516" spans="1:19" x14ac:dyDescent="0.25">
      <c r="A1516" s="2">
        <f t="shared" si="113"/>
        <v>44989</v>
      </c>
      <c r="B1516" s="3">
        <v>63</v>
      </c>
      <c r="C1516" s="3">
        <v>2400</v>
      </c>
      <c r="D1516">
        <v>712.73109999999997</v>
      </c>
      <c r="E1516">
        <v>4.8000000000000001E-2</v>
      </c>
      <c r="F1516">
        <v>699.91020000000003</v>
      </c>
      <c r="G1516">
        <v>717.87450000000001</v>
      </c>
      <c r="H1516">
        <v>720.40869999999995</v>
      </c>
      <c r="I1516">
        <v>3.5000000000000003E-2</v>
      </c>
      <c r="J1516">
        <v>4.8000000000000001E-2</v>
      </c>
      <c r="K1516">
        <v>5.8999999999999997E-2</v>
      </c>
      <c r="L1516">
        <v>2744.6</v>
      </c>
      <c r="M1516">
        <v>2764.6</v>
      </c>
      <c r="N1516">
        <v>2780</v>
      </c>
      <c r="Q1516">
        <f t="shared" si="111"/>
        <v>712.7</v>
      </c>
      <c r="R1516">
        <f t="shared" si="112"/>
        <v>712.7</v>
      </c>
      <c r="S1516">
        <f t="shared" si="110"/>
        <v>0</v>
      </c>
    </row>
    <row r="1517" spans="1:19" x14ac:dyDescent="0.25">
      <c r="A1517" s="2">
        <f t="shared" si="113"/>
        <v>44990</v>
      </c>
      <c r="B1517" s="3">
        <v>64</v>
      </c>
      <c r="C1517" s="3">
        <v>100</v>
      </c>
      <c r="D1517">
        <v>712.7713</v>
      </c>
      <c r="E1517">
        <v>0.05</v>
      </c>
      <c r="F1517">
        <v>699.99099999999999</v>
      </c>
      <c r="G1517">
        <v>717.90099999999995</v>
      </c>
      <c r="H1517">
        <v>720.42190000000005</v>
      </c>
      <c r="I1517">
        <v>6.2E-2</v>
      </c>
      <c r="J1517">
        <v>3.3000000000000002E-2</v>
      </c>
      <c r="K1517">
        <v>5.0999999999999997E-2</v>
      </c>
      <c r="L1517">
        <v>2744.8</v>
      </c>
      <c r="M1517">
        <v>2764.6</v>
      </c>
      <c r="N1517">
        <v>2780</v>
      </c>
      <c r="Q1517">
        <f t="shared" si="111"/>
        <v>712.8</v>
      </c>
      <c r="R1517">
        <f t="shared" si="112"/>
        <v>712.8</v>
      </c>
      <c r="S1517">
        <f t="shared" si="110"/>
        <v>9.9999999999909051E-2</v>
      </c>
    </row>
    <row r="1518" spans="1:19" x14ac:dyDescent="0.25">
      <c r="A1518" s="2">
        <f t="shared" si="113"/>
        <v>44990</v>
      </c>
      <c r="B1518" s="3">
        <v>64</v>
      </c>
      <c r="C1518" s="3">
        <v>200</v>
      </c>
      <c r="D1518">
        <v>712.77419999999995</v>
      </c>
      <c r="E1518">
        <v>5.1999999999999998E-2</v>
      </c>
      <c r="F1518">
        <v>699.99969999999996</v>
      </c>
      <c r="G1518">
        <v>717.90549999999996</v>
      </c>
      <c r="H1518">
        <v>720.41750000000002</v>
      </c>
      <c r="I1518">
        <v>0.06</v>
      </c>
      <c r="J1518">
        <v>0.04</v>
      </c>
      <c r="K1518">
        <v>5.3999999999999999E-2</v>
      </c>
      <c r="L1518">
        <v>2744.6</v>
      </c>
      <c r="M1518">
        <v>2764.6</v>
      </c>
      <c r="N1518">
        <v>2780</v>
      </c>
      <c r="Q1518">
        <f t="shared" si="111"/>
        <v>712.8</v>
      </c>
      <c r="R1518">
        <f t="shared" si="112"/>
        <v>712.8</v>
      </c>
      <c r="S1518">
        <f t="shared" si="110"/>
        <v>0</v>
      </c>
    </row>
    <row r="1519" spans="1:19" x14ac:dyDescent="0.25">
      <c r="A1519" s="2">
        <f t="shared" si="113"/>
        <v>44990</v>
      </c>
      <c r="B1519" s="3">
        <v>64</v>
      </c>
      <c r="C1519" s="3">
        <v>300</v>
      </c>
      <c r="D1519">
        <v>712.88729999999998</v>
      </c>
      <c r="E1519">
        <v>5.1999999999999998E-2</v>
      </c>
      <c r="F1519">
        <v>700.10450000000003</v>
      </c>
      <c r="G1519">
        <v>718.01819999999998</v>
      </c>
      <c r="H1519">
        <v>720.53920000000005</v>
      </c>
      <c r="I1519">
        <v>6.2E-2</v>
      </c>
      <c r="J1519">
        <v>3.3000000000000002E-2</v>
      </c>
      <c r="K1519">
        <v>5.7000000000000002E-2</v>
      </c>
      <c r="L1519">
        <v>2745</v>
      </c>
      <c r="M1519">
        <v>2764.8</v>
      </c>
      <c r="N1519">
        <v>2780.2</v>
      </c>
      <c r="Q1519">
        <f t="shared" si="111"/>
        <v>712.9</v>
      </c>
      <c r="R1519">
        <f t="shared" si="112"/>
        <v>712.9</v>
      </c>
      <c r="S1519">
        <f t="shared" si="110"/>
        <v>0.10000000000002274</v>
      </c>
    </row>
    <row r="1520" spans="1:19" x14ac:dyDescent="0.25">
      <c r="A1520" s="2">
        <f t="shared" si="113"/>
        <v>44990</v>
      </c>
      <c r="B1520" s="3">
        <v>64</v>
      </c>
      <c r="C1520" s="3">
        <v>400</v>
      </c>
      <c r="D1520">
        <v>713.22080000000005</v>
      </c>
      <c r="E1520">
        <v>5.3999999999999999E-2</v>
      </c>
      <c r="F1520">
        <v>700.4058</v>
      </c>
      <c r="G1520">
        <v>718.36109999999996</v>
      </c>
      <c r="H1520">
        <v>720.89549999999997</v>
      </c>
      <c r="I1520">
        <v>3.7999999999999999E-2</v>
      </c>
      <c r="J1520">
        <v>5.8999999999999997E-2</v>
      </c>
      <c r="K1520">
        <v>6.3E-2</v>
      </c>
      <c r="L1520">
        <v>2745.4</v>
      </c>
      <c r="M1520">
        <v>2765.2</v>
      </c>
      <c r="N1520">
        <v>2780.8</v>
      </c>
      <c r="Q1520">
        <f t="shared" si="111"/>
        <v>713.2</v>
      </c>
      <c r="R1520">
        <f t="shared" si="112"/>
        <v>713.2</v>
      </c>
      <c r="S1520">
        <f t="shared" si="110"/>
        <v>0.30000000000006821</v>
      </c>
    </row>
    <row r="1521" spans="1:19" x14ac:dyDescent="0.25">
      <c r="A1521" s="2">
        <f t="shared" si="113"/>
        <v>44990</v>
      </c>
      <c r="B1521" s="3">
        <v>64</v>
      </c>
      <c r="C1521" s="3">
        <v>500</v>
      </c>
      <c r="D1521">
        <v>713.52149999999995</v>
      </c>
      <c r="E1521">
        <v>3.6999999999999998E-2</v>
      </c>
      <c r="F1521">
        <v>700.68119999999999</v>
      </c>
      <c r="G1521">
        <v>718.67330000000004</v>
      </c>
      <c r="H1521">
        <v>721.20979999999997</v>
      </c>
      <c r="I1521">
        <v>3.7999999999999999E-2</v>
      </c>
      <c r="J1521">
        <v>4.5999999999999999E-2</v>
      </c>
      <c r="K1521">
        <v>2.3E-2</v>
      </c>
      <c r="L1521">
        <v>2745.8</v>
      </c>
      <c r="M1521">
        <v>2765.8</v>
      </c>
      <c r="N1521">
        <v>2781.2</v>
      </c>
      <c r="Q1521">
        <f t="shared" si="111"/>
        <v>713.5</v>
      </c>
      <c r="R1521">
        <f t="shared" si="112"/>
        <v>713.5</v>
      </c>
      <c r="S1521">
        <f t="shared" si="110"/>
        <v>0.29999999999995453</v>
      </c>
    </row>
    <row r="1522" spans="1:19" x14ac:dyDescent="0.25">
      <c r="A1522" s="2">
        <f t="shared" si="113"/>
        <v>44990</v>
      </c>
      <c r="B1522" s="3">
        <v>64</v>
      </c>
      <c r="C1522" s="3">
        <v>600</v>
      </c>
      <c r="D1522">
        <v>713.56259999999997</v>
      </c>
      <c r="E1522">
        <v>6.2E-2</v>
      </c>
      <c r="F1522">
        <v>700.71609999999998</v>
      </c>
      <c r="G1522">
        <v>718.71100000000001</v>
      </c>
      <c r="H1522">
        <v>721.26070000000004</v>
      </c>
      <c r="I1522">
        <v>6.0999999999999999E-2</v>
      </c>
      <c r="J1522">
        <v>6.3E-2</v>
      </c>
      <c r="K1522">
        <v>6.3E-2</v>
      </c>
      <c r="L1522">
        <v>2745.8</v>
      </c>
      <c r="M1522">
        <v>2765.8</v>
      </c>
      <c r="N1522">
        <v>2781.2</v>
      </c>
      <c r="Q1522">
        <f t="shared" si="111"/>
        <v>713.6</v>
      </c>
      <c r="R1522">
        <f t="shared" si="112"/>
        <v>713.6</v>
      </c>
      <c r="S1522">
        <f t="shared" si="110"/>
        <v>0.10000000000002274</v>
      </c>
    </row>
    <row r="1523" spans="1:19" x14ac:dyDescent="0.25">
      <c r="A1523" s="2">
        <f t="shared" si="113"/>
        <v>44990</v>
      </c>
      <c r="B1523" s="3">
        <v>64</v>
      </c>
      <c r="C1523" s="3">
        <v>700</v>
      </c>
      <c r="D1523">
        <v>713.57870000000003</v>
      </c>
      <c r="E1523">
        <v>6.2E-2</v>
      </c>
      <c r="F1523">
        <v>700.75099999999998</v>
      </c>
      <c r="G1523">
        <v>718.71320000000003</v>
      </c>
      <c r="H1523">
        <v>721.27179999999998</v>
      </c>
      <c r="I1523">
        <v>5.8999999999999997E-2</v>
      </c>
      <c r="J1523">
        <v>6.3E-2</v>
      </c>
      <c r="K1523">
        <v>6.3E-2</v>
      </c>
      <c r="L1523">
        <v>2746</v>
      </c>
      <c r="M1523">
        <v>2766</v>
      </c>
      <c r="N1523">
        <v>2781.4</v>
      </c>
      <c r="Q1523">
        <f t="shared" si="111"/>
        <v>713.6</v>
      </c>
      <c r="R1523">
        <f t="shared" si="112"/>
        <v>713.6</v>
      </c>
      <c r="S1523">
        <f t="shared" si="110"/>
        <v>0</v>
      </c>
    </row>
    <row r="1524" spans="1:19" x14ac:dyDescent="0.25">
      <c r="A1524" s="2">
        <f t="shared" si="113"/>
        <v>44990</v>
      </c>
      <c r="B1524" s="3">
        <v>64</v>
      </c>
      <c r="C1524" s="3">
        <v>800</v>
      </c>
      <c r="D1524">
        <v>713.61379999999997</v>
      </c>
      <c r="E1524">
        <v>5.6000000000000001E-2</v>
      </c>
      <c r="F1524">
        <v>700.82309999999995</v>
      </c>
      <c r="G1524">
        <v>718.75310000000002</v>
      </c>
      <c r="H1524">
        <v>721.26509999999996</v>
      </c>
      <c r="I1524">
        <v>5.3999999999999999E-2</v>
      </c>
      <c r="J1524">
        <v>5.0999999999999997E-2</v>
      </c>
      <c r="K1524">
        <v>6.3E-2</v>
      </c>
      <c r="L1524">
        <v>2746.2</v>
      </c>
      <c r="M1524">
        <v>2766</v>
      </c>
      <c r="N1524">
        <v>2781.2</v>
      </c>
      <c r="Q1524">
        <f t="shared" si="111"/>
        <v>713.6</v>
      </c>
      <c r="R1524">
        <f t="shared" si="112"/>
        <v>713.6</v>
      </c>
      <c r="S1524">
        <f t="shared" si="110"/>
        <v>0</v>
      </c>
    </row>
    <row r="1525" spans="1:19" x14ac:dyDescent="0.25">
      <c r="A1525" s="2">
        <f t="shared" si="113"/>
        <v>44990</v>
      </c>
      <c r="B1525" s="3">
        <v>64</v>
      </c>
      <c r="C1525" s="3">
        <v>900</v>
      </c>
      <c r="D1525">
        <v>713.63040000000001</v>
      </c>
      <c r="E1525">
        <v>4.1000000000000002E-2</v>
      </c>
      <c r="F1525">
        <v>700.89520000000005</v>
      </c>
      <c r="G1525">
        <v>718.79729999999995</v>
      </c>
      <c r="H1525">
        <v>721.19870000000003</v>
      </c>
      <c r="I1525">
        <v>4.7E-2</v>
      </c>
      <c r="J1525">
        <v>4.3999999999999997E-2</v>
      </c>
      <c r="K1525">
        <v>2.8000000000000001E-2</v>
      </c>
      <c r="L1525">
        <v>2746</v>
      </c>
      <c r="M1525">
        <v>2766.2</v>
      </c>
      <c r="N1525">
        <v>2781.2</v>
      </c>
      <c r="Q1525">
        <f t="shared" si="111"/>
        <v>713.6</v>
      </c>
      <c r="R1525">
        <f t="shared" si="112"/>
        <v>713.6</v>
      </c>
      <c r="S1525">
        <f t="shared" si="110"/>
        <v>0</v>
      </c>
    </row>
    <row r="1526" spans="1:19" x14ac:dyDescent="0.25">
      <c r="A1526" s="2">
        <f t="shared" si="113"/>
        <v>44990</v>
      </c>
      <c r="B1526" s="3">
        <v>64</v>
      </c>
      <c r="C1526" s="3">
        <v>1000</v>
      </c>
      <c r="D1526">
        <v>713.68740000000003</v>
      </c>
      <c r="E1526">
        <v>0.05</v>
      </c>
      <c r="F1526">
        <v>701.01750000000004</v>
      </c>
      <c r="G1526">
        <v>718.96109999999999</v>
      </c>
      <c r="H1526">
        <v>721.08370000000002</v>
      </c>
      <c r="I1526">
        <v>4.9000000000000002E-2</v>
      </c>
      <c r="J1526">
        <v>6.3E-2</v>
      </c>
      <c r="K1526">
        <v>3.3000000000000002E-2</v>
      </c>
      <c r="L1526">
        <v>2746.4</v>
      </c>
      <c r="M1526">
        <v>2766.2</v>
      </c>
      <c r="N1526">
        <v>2781</v>
      </c>
      <c r="Q1526">
        <f t="shared" si="111"/>
        <v>713.7</v>
      </c>
      <c r="R1526">
        <f t="shared" si="112"/>
        <v>713.7</v>
      </c>
      <c r="S1526">
        <f t="shared" si="110"/>
        <v>0.10000000000002274</v>
      </c>
    </row>
    <row r="1527" spans="1:19" x14ac:dyDescent="0.25">
      <c r="A1527" s="2">
        <f t="shared" si="113"/>
        <v>44990</v>
      </c>
      <c r="B1527" s="3">
        <v>64</v>
      </c>
      <c r="C1527" s="3">
        <v>1100</v>
      </c>
      <c r="D1527">
        <v>713.49609999999996</v>
      </c>
      <c r="E1527">
        <v>5.8999999999999997E-2</v>
      </c>
      <c r="F1527">
        <v>700.75099999999998</v>
      </c>
      <c r="G1527">
        <v>718.74199999999996</v>
      </c>
      <c r="H1527">
        <v>720.99509999999998</v>
      </c>
      <c r="I1527">
        <v>5.8999999999999997E-2</v>
      </c>
      <c r="J1527">
        <v>5.8000000000000003E-2</v>
      </c>
      <c r="K1527">
        <v>5.8999999999999997E-2</v>
      </c>
      <c r="L1527">
        <v>2746</v>
      </c>
      <c r="M1527">
        <v>2766</v>
      </c>
      <c r="N1527">
        <v>2781</v>
      </c>
      <c r="Q1527">
        <f t="shared" si="111"/>
        <v>713.5</v>
      </c>
      <c r="R1527">
        <f t="shared" si="112"/>
        <v>713.7</v>
      </c>
      <c r="S1527">
        <f t="shared" si="110"/>
        <v>0</v>
      </c>
    </row>
    <row r="1528" spans="1:19" x14ac:dyDescent="0.25">
      <c r="A1528" s="2">
        <f t="shared" si="113"/>
        <v>44990</v>
      </c>
      <c r="B1528" s="3">
        <v>64</v>
      </c>
      <c r="C1528" s="3">
        <v>1200</v>
      </c>
      <c r="D1528">
        <v>713.49099999999999</v>
      </c>
      <c r="E1528">
        <v>6.2E-2</v>
      </c>
      <c r="F1528">
        <v>700.72490000000005</v>
      </c>
      <c r="G1528">
        <v>718.72199999999998</v>
      </c>
      <c r="H1528">
        <v>721.02610000000004</v>
      </c>
      <c r="I1528">
        <v>6.2E-2</v>
      </c>
      <c r="J1528">
        <v>6.3E-2</v>
      </c>
      <c r="K1528">
        <v>6.2E-2</v>
      </c>
      <c r="L1528">
        <v>2745.8</v>
      </c>
      <c r="M1528">
        <v>2766</v>
      </c>
      <c r="N1528">
        <v>2780.8</v>
      </c>
      <c r="Q1528">
        <f t="shared" si="111"/>
        <v>713.5</v>
      </c>
      <c r="R1528">
        <f t="shared" si="112"/>
        <v>713.7</v>
      </c>
      <c r="S1528">
        <f t="shared" si="110"/>
        <v>0</v>
      </c>
    </row>
    <row r="1529" spans="1:19" x14ac:dyDescent="0.25">
      <c r="A1529" s="2">
        <f t="shared" si="113"/>
        <v>44990</v>
      </c>
      <c r="B1529" s="3">
        <v>64</v>
      </c>
      <c r="C1529" s="3">
        <v>1300</v>
      </c>
      <c r="D1529">
        <v>713.72659999999996</v>
      </c>
      <c r="E1529">
        <v>0.05</v>
      </c>
      <c r="F1529">
        <v>700.99789999999996</v>
      </c>
      <c r="G1529">
        <v>718.97879999999998</v>
      </c>
      <c r="H1529">
        <v>721.20320000000004</v>
      </c>
      <c r="I1529">
        <v>5.8999999999999997E-2</v>
      </c>
      <c r="J1529">
        <v>6.2E-2</v>
      </c>
      <c r="K1529">
        <v>1.7000000000000001E-2</v>
      </c>
      <c r="L1529">
        <v>2746.4</v>
      </c>
      <c r="M1529">
        <v>2766.2</v>
      </c>
      <c r="N1529">
        <v>2781.2</v>
      </c>
      <c r="Q1529">
        <f t="shared" si="111"/>
        <v>713.7</v>
      </c>
      <c r="R1529">
        <f t="shared" si="112"/>
        <v>713.7</v>
      </c>
      <c r="S1529">
        <f t="shared" si="110"/>
        <v>0</v>
      </c>
    </row>
    <row r="1530" spans="1:19" x14ac:dyDescent="0.25">
      <c r="A1530" s="2">
        <f t="shared" si="113"/>
        <v>44990</v>
      </c>
      <c r="B1530" s="3">
        <v>64</v>
      </c>
      <c r="C1530" s="3">
        <v>1400</v>
      </c>
      <c r="D1530">
        <v>713.78909999999996</v>
      </c>
      <c r="E1530">
        <v>5.0999999999999997E-2</v>
      </c>
      <c r="F1530">
        <v>701.04160000000002</v>
      </c>
      <c r="G1530">
        <v>719.05859999999996</v>
      </c>
      <c r="H1530">
        <v>721.26729999999998</v>
      </c>
      <c r="I1530">
        <v>3.3000000000000002E-2</v>
      </c>
      <c r="J1530">
        <v>5.1999999999999998E-2</v>
      </c>
      <c r="K1530">
        <v>6.3E-2</v>
      </c>
      <c r="L1530">
        <v>2746.4</v>
      </c>
      <c r="M1530">
        <v>2766.4</v>
      </c>
      <c r="N1530">
        <v>2781.4</v>
      </c>
      <c r="Q1530">
        <f t="shared" si="111"/>
        <v>713.8</v>
      </c>
      <c r="R1530">
        <f t="shared" si="112"/>
        <v>713.8</v>
      </c>
      <c r="S1530">
        <f t="shared" si="110"/>
        <v>9.9999999999909051E-2</v>
      </c>
    </row>
    <row r="1531" spans="1:19" x14ac:dyDescent="0.25">
      <c r="A1531" s="2">
        <f t="shared" si="113"/>
        <v>44990</v>
      </c>
      <c r="B1531" s="3">
        <v>64</v>
      </c>
      <c r="C1531" s="3">
        <v>1500</v>
      </c>
      <c r="D1531">
        <v>713.93290000000002</v>
      </c>
      <c r="E1531">
        <v>5.6000000000000001E-2</v>
      </c>
      <c r="F1531">
        <v>701.10059999999999</v>
      </c>
      <c r="G1531">
        <v>719.17380000000003</v>
      </c>
      <c r="H1531">
        <v>721.52419999999995</v>
      </c>
      <c r="I1531">
        <v>6.2E-2</v>
      </c>
      <c r="J1531">
        <v>4.1000000000000002E-2</v>
      </c>
      <c r="K1531">
        <v>6.3E-2</v>
      </c>
      <c r="L1531">
        <v>2746.6</v>
      </c>
      <c r="M1531">
        <v>2766.8</v>
      </c>
      <c r="N1531">
        <v>2781.8</v>
      </c>
      <c r="Q1531">
        <f t="shared" si="111"/>
        <v>713.9</v>
      </c>
      <c r="R1531">
        <f t="shared" si="112"/>
        <v>713.9</v>
      </c>
      <c r="S1531">
        <f t="shared" si="110"/>
        <v>0.10000000000002274</v>
      </c>
    </row>
    <row r="1532" spans="1:19" x14ac:dyDescent="0.25">
      <c r="A1532" s="2">
        <f t="shared" si="113"/>
        <v>44990</v>
      </c>
      <c r="B1532" s="3">
        <v>64</v>
      </c>
      <c r="C1532" s="3">
        <v>1600</v>
      </c>
      <c r="D1532">
        <v>714.39469999999994</v>
      </c>
      <c r="E1532">
        <v>0.05</v>
      </c>
      <c r="F1532">
        <v>701.50490000000002</v>
      </c>
      <c r="G1532">
        <v>719.59220000000005</v>
      </c>
      <c r="H1532">
        <v>722.08680000000004</v>
      </c>
      <c r="I1532">
        <v>5.6000000000000001E-2</v>
      </c>
      <c r="J1532">
        <v>6.3E-2</v>
      </c>
      <c r="K1532">
        <v>1.7000000000000001E-2</v>
      </c>
      <c r="L1532">
        <v>2747</v>
      </c>
      <c r="M1532">
        <v>2767.4</v>
      </c>
      <c r="N1532">
        <v>2782.6</v>
      </c>
      <c r="Q1532">
        <f t="shared" si="111"/>
        <v>714.4</v>
      </c>
      <c r="R1532">
        <f t="shared" si="112"/>
        <v>714.4</v>
      </c>
      <c r="S1532">
        <f t="shared" si="110"/>
        <v>0.5</v>
      </c>
    </row>
    <row r="1533" spans="1:19" x14ac:dyDescent="0.25">
      <c r="A1533" s="2">
        <f t="shared" si="113"/>
        <v>44990</v>
      </c>
      <c r="B1533" s="3">
        <v>64</v>
      </c>
      <c r="C1533" s="3">
        <v>1700</v>
      </c>
      <c r="D1533">
        <v>714.62519999999995</v>
      </c>
      <c r="E1533">
        <v>5.0999999999999997E-2</v>
      </c>
      <c r="F1533">
        <v>701.81309999999996</v>
      </c>
      <c r="G1533">
        <v>719.81610000000001</v>
      </c>
      <c r="H1533">
        <v>722.24630000000002</v>
      </c>
      <c r="I1533">
        <v>4.9000000000000002E-2</v>
      </c>
      <c r="J1533">
        <v>5.0999999999999997E-2</v>
      </c>
      <c r="K1533">
        <v>5.3999999999999999E-2</v>
      </c>
      <c r="L1533">
        <v>2747.8</v>
      </c>
      <c r="M1533">
        <v>2767.6</v>
      </c>
      <c r="N1533">
        <v>2783</v>
      </c>
      <c r="Q1533">
        <f t="shared" si="111"/>
        <v>714.6</v>
      </c>
      <c r="R1533">
        <f t="shared" si="112"/>
        <v>714.6</v>
      </c>
      <c r="S1533">
        <f t="shared" si="110"/>
        <v>0.20000000000004547</v>
      </c>
    </row>
    <row r="1534" spans="1:19" x14ac:dyDescent="0.25">
      <c r="A1534" s="2">
        <f t="shared" si="113"/>
        <v>44990</v>
      </c>
      <c r="B1534" s="3">
        <v>64</v>
      </c>
      <c r="C1534" s="3">
        <v>1800</v>
      </c>
      <c r="D1534">
        <v>714.56659999999999</v>
      </c>
      <c r="E1534">
        <v>5.8999999999999997E-2</v>
      </c>
      <c r="F1534">
        <v>701.69290000000001</v>
      </c>
      <c r="G1534">
        <v>719.71410000000003</v>
      </c>
      <c r="H1534">
        <v>722.29269999999997</v>
      </c>
      <c r="I1534">
        <v>5.1999999999999998E-2</v>
      </c>
      <c r="J1534">
        <v>6.2E-2</v>
      </c>
      <c r="K1534">
        <v>6.0999999999999999E-2</v>
      </c>
      <c r="L1534">
        <v>2747.4</v>
      </c>
      <c r="M1534">
        <v>2767.4</v>
      </c>
      <c r="N1534">
        <v>2783</v>
      </c>
      <c r="Q1534">
        <f t="shared" si="111"/>
        <v>714.6</v>
      </c>
      <c r="R1534">
        <f t="shared" si="112"/>
        <v>714.6</v>
      </c>
      <c r="S1534">
        <f t="shared" si="110"/>
        <v>0</v>
      </c>
    </row>
    <row r="1535" spans="1:19" x14ac:dyDescent="0.25">
      <c r="A1535" s="2">
        <f t="shared" si="113"/>
        <v>44990</v>
      </c>
      <c r="B1535" s="3">
        <v>64</v>
      </c>
      <c r="C1535" s="3">
        <v>1900</v>
      </c>
      <c r="D1535">
        <v>714.66719999999998</v>
      </c>
      <c r="E1535">
        <v>5.2999999999999999E-2</v>
      </c>
      <c r="F1535">
        <v>701.83280000000002</v>
      </c>
      <c r="G1535">
        <v>719.79610000000002</v>
      </c>
      <c r="H1535">
        <v>722.37239999999997</v>
      </c>
      <c r="I1535">
        <v>5.8999999999999997E-2</v>
      </c>
      <c r="J1535">
        <v>4.3999999999999997E-2</v>
      </c>
      <c r="K1535">
        <v>5.3999999999999999E-2</v>
      </c>
      <c r="L1535">
        <v>2747.6</v>
      </c>
      <c r="M1535">
        <v>2767.6</v>
      </c>
      <c r="N1535">
        <v>2783</v>
      </c>
      <c r="Q1535">
        <f t="shared" si="111"/>
        <v>714.7</v>
      </c>
      <c r="R1535">
        <f t="shared" si="112"/>
        <v>714.7</v>
      </c>
      <c r="S1535">
        <f t="shared" si="110"/>
        <v>0.10000000000002274</v>
      </c>
    </row>
    <row r="1536" spans="1:19" x14ac:dyDescent="0.25">
      <c r="A1536" s="2">
        <f t="shared" si="113"/>
        <v>44990</v>
      </c>
      <c r="B1536" s="3">
        <v>64</v>
      </c>
      <c r="C1536" s="3">
        <v>2000</v>
      </c>
      <c r="D1536">
        <v>714.74369999999999</v>
      </c>
      <c r="E1536">
        <v>5.0999999999999997E-2</v>
      </c>
      <c r="F1536">
        <v>701.90499999999997</v>
      </c>
      <c r="G1536">
        <v>719.91359999999997</v>
      </c>
      <c r="H1536">
        <v>722.41229999999996</v>
      </c>
      <c r="I1536">
        <v>5.0999999999999997E-2</v>
      </c>
      <c r="J1536">
        <v>3.6999999999999998E-2</v>
      </c>
      <c r="K1536">
        <v>6.3E-2</v>
      </c>
      <c r="L1536">
        <v>2747.8</v>
      </c>
      <c r="M1536">
        <v>2767.8</v>
      </c>
      <c r="N1536">
        <v>2783.2</v>
      </c>
      <c r="Q1536">
        <f t="shared" si="111"/>
        <v>714.7</v>
      </c>
      <c r="R1536">
        <f t="shared" si="112"/>
        <v>714.7</v>
      </c>
      <c r="S1536">
        <f t="shared" si="110"/>
        <v>0</v>
      </c>
    </row>
    <row r="1537" spans="1:19" x14ac:dyDescent="0.25">
      <c r="A1537" s="2">
        <f t="shared" si="113"/>
        <v>44990</v>
      </c>
      <c r="B1537" s="3">
        <v>64</v>
      </c>
      <c r="C1537" s="3">
        <v>2100</v>
      </c>
      <c r="D1537">
        <v>714.74580000000003</v>
      </c>
      <c r="E1537">
        <v>4.9000000000000002E-2</v>
      </c>
      <c r="F1537">
        <v>701.89620000000002</v>
      </c>
      <c r="G1537">
        <v>719.90250000000003</v>
      </c>
      <c r="H1537">
        <v>722.43880000000001</v>
      </c>
      <c r="I1537">
        <v>4.9000000000000002E-2</v>
      </c>
      <c r="J1537">
        <v>4.4999999999999998E-2</v>
      </c>
      <c r="K1537">
        <v>5.2999999999999999E-2</v>
      </c>
      <c r="L1537">
        <v>2747.8</v>
      </c>
      <c r="M1537">
        <v>2767.6</v>
      </c>
      <c r="N1537">
        <v>2783.2</v>
      </c>
      <c r="Q1537">
        <f t="shared" si="111"/>
        <v>714.7</v>
      </c>
      <c r="R1537">
        <f t="shared" si="112"/>
        <v>714.7</v>
      </c>
      <c r="S1537">
        <f t="shared" si="110"/>
        <v>0</v>
      </c>
    </row>
    <row r="1538" spans="1:19" x14ac:dyDescent="0.25">
      <c r="A1538" s="2">
        <f t="shared" si="113"/>
        <v>44990</v>
      </c>
      <c r="B1538" s="3">
        <v>64</v>
      </c>
      <c r="C1538" s="3">
        <v>2200</v>
      </c>
      <c r="D1538">
        <v>714.75760000000002</v>
      </c>
      <c r="E1538">
        <v>4.3999999999999997E-2</v>
      </c>
      <c r="F1538">
        <v>701.89620000000002</v>
      </c>
      <c r="G1538">
        <v>719.92460000000005</v>
      </c>
      <c r="H1538">
        <v>722.45209999999997</v>
      </c>
      <c r="I1538">
        <v>4.9000000000000002E-2</v>
      </c>
      <c r="J1538">
        <v>0.04</v>
      </c>
      <c r="K1538">
        <v>4.1000000000000002E-2</v>
      </c>
      <c r="L1538">
        <v>2747.8</v>
      </c>
      <c r="M1538">
        <v>2767.8</v>
      </c>
      <c r="N1538">
        <v>2783.2</v>
      </c>
      <c r="Q1538">
        <f t="shared" si="111"/>
        <v>714.8</v>
      </c>
      <c r="R1538">
        <f t="shared" si="112"/>
        <v>714.8</v>
      </c>
      <c r="S1538">
        <f t="shared" si="110"/>
        <v>9.9999999999909051E-2</v>
      </c>
    </row>
    <row r="1539" spans="1:19" x14ac:dyDescent="0.25">
      <c r="A1539" s="2">
        <f t="shared" si="113"/>
        <v>44990</v>
      </c>
      <c r="B1539" s="3">
        <v>64</v>
      </c>
      <c r="C1539" s="3">
        <v>2300</v>
      </c>
      <c r="D1539">
        <v>714.74969999999996</v>
      </c>
      <c r="E1539">
        <v>5.6000000000000001E-2</v>
      </c>
      <c r="F1539">
        <v>701.86339999999996</v>
      </c>
      <c r="G1539">
        <v>719.90909999999997</v>
      </c>
      <c r="H1539">
        <v>722.47649999999999</v>
      </c>
      <c r="I1539">
        <v>6.0999999999999999E-2</v>
      </c>
      <c r="J1539">
        <v>6.9000000000000006E-2</v>
      </c>
      <c r="K1539">
        <v>3.2000000000000001E-2</v>
      </c>
      <c r="L1539">
        <v>2747.8</v>
      </c>
      <c r="M1539">
        <v>2767.8</v>
      </c>
      <c r="N1539">
        <v>2783.2</v>
      </c>
      <c r="Q1539">
        <f t="shared" si="111"/>
        <v>714.7</v>
      </c>
      <c r="R1539">
        <f t="shared" si="112"/>
        <v>714.8</v>
      </c>
      <c r="S1539">
        <f t="shared" si="110"/>
        <v>0</v>
      </c>
    </row>
    <row r="1540" spans="1:19" x14ac:dyDescent="0.25">
      <c r="A1540" s="2">
        <f t="shared" si="113"/>
        <v>44990</v>
      </c>
      <c r="B1540" s="3">
        <v>64</v>
      </c>
      <c r="C1540" s="3">
        <v>2400</v>
      </c>
      <c r="D1540">
        <v>714.76310000000001</v>
      </c>
      <c r="E1540">
        <v>5.8000000000000003E-2</v>
      </c>
      <c r="F1540">
        <v>701.83280000000002</v>
      </c>
      <c r="G1540">
        <v>719.9579</v>
      </c>
      <c r="H1540">
        <v>722.49869999999999</v>
      </c>
      <c r="I1540">
        <v>5.8999999999999997E-2</v>
      </c>
      <c r="J1540">
        <v>0.06</v>
      </c>
      <c r="K1540">
        <v>5.3999999999999999E-2</v>
      </c>
      <c r="L1540">
        <v>2747.6</v>
      </c>
      <c r="M1540">
        <v>2767.8</v>
      </c>
      <c r="N1540">
        <v>2783.2</v>
      </c>
      <c r="Q1540">
        <f t="shared" si="111"/>
        <v>714.8</v>
      </c>
      <c r="R1540">
        <f t="shared" si="112"/>
        <v>714.8</v>
      </c>
      <c r="S1540">
        <f t="shared" si="110"/>
        <v>0</v>
      </c>
    </row>
    <row r="1541" spans="1:19" x14ac:dyDescent="0.25">
      <c r="A1541" s="2">
        <f t="shared" si="113"/>
        <v>44991</v>
      </c>
      <c r="B1541" s="3">
        <v>65</v>
      </c>
      <c r="C1541" s="3">
        <v>100</v>
      </c>
      <c r="D1541">
        <v>714.81060000000002</v>
      </c>
      <c r="E1541">
        <v>5.8999999999999997E-2</v>
      </c>
      <c r="F1541">
        <v>701.95090000000005</v>
      </c>
      <c r="G1541">
        <v>719.97559999999999</v>
      </c>
      <c r="H1541">
        <v>722.50530000000003</v>
      </c>
      <c r="I1541">
        <v>5.7000000000000002E-2</v>
      </c>
      <c r="J1541">
        <v>6.3E-2</v>
      </c>
      <c r="K1541">
        <v>5.8000000000000003E-2</v>
      </c>
      <c r="L1541">
        <v>2748</v>
      </c>
      <c r="M1541">
        <v>2767.8</v>
      </c>
      <c r="N1541">
        <v>2783.2</v>
      </c>
      <c r="Q1541">
        <f t="shared" si="111"/>
        <v>714.8</v>
      </c>
      <c r="R1541">
        <f t="shared" si="112"/>
        <v>714.8</v>
      </c>
      <c r="S1541">
        <f t="shared" ref="S1541:S1604" si="114">IF(R1541&gt;R1540,R1541-R1540,0)</f>
        <v>0</v>
      </c>
    </row>
    <row r="1542" spans="1:19" x14ac:dyDescent="0.25">
      <c r="A1542" s="2">
        <f t="shared" si="113"/>
        <v>44991</v>
      </c>
      <c r="B1542" s="3">
        <v>65</v>
      </c>
      <c r="C1542" s="3">
        <v>200</v>
      </c>
      <c r="D1542">
        <v>714.90750000000003</v>
      </c>
      <c r="E1542">
        <v>6.2E-2</v>
      </c>
      <c r="F1542">
        <v>702.08420000000001</v>
      </c>
      <c r="G1542">
        <v>720.11519999999996</v>
      </c>
      <c r="H1542">
        <v>722.5231</v>
      </c>
      <c r="I1542">
        <v>0.06</v>
      </c>
      <c r="J1542">
        <v>6.2E-2</v>
      </c>
      <c r="K1542">
        <v>6.3E-2</v>
      </c>
      <c r="L1542">
        <v>2748.2</v>
      </c>
      <c r="M1542">
        <v>2768.2</v>
      </c>
      <c r="N1542">
        <v>2783.4</v>
      </c>
      <c r="Q1542">
        <f t="shared" ref="Q1542:Q1605" si="115">ROUND(D1542,1)</f>
        <v>714.9</v>
      </c>
      <c r="R1542">
        <f t="shared" ref="R1542:R1605" si="116">ROUND(IF(Q1542&lt;R1541,R1541,Q1542),1)</f>
        <v>714.9</v>
      </c>
      <c r="S1542">
        <f t="shared" si="114"/>
        <v>0.10000000000002274</v>
      </c>
    </row>
    <row r="1543" spans="1:19" x14ac:dyDescent="0.25">
      <c r="A1543" s="2">
        <f t="shared" ref="A1543:A1606" si="117">A$5-1+B1543</f>
        <v>44991</v>
      </c>
      <c r="B1543" s="3">
        <v>65</v>
      </c>
      <c r="C1543" s="3">
        <v>300</v>
      </c>
      <c r="D1543">
        <v>714.87450000000001</v>
      </c>
      <c r="E1543">
        <v>0.05</v>
      </c>
      <c r="F1543">
        <v>702.02080000000001</v>
      </c>
      <c r="G1543">
        <v>720.04430000000002</v>
      </c>
      <c r="H1543">
        <v>722.55849999999998</v>
      </c>
      <c r="I1543">
        <v>4.9000000000000002E-2</v>
      </c>
      <c r="J1543">
        <v>4.3999999999999997E-2</v>
      </c>
      <c r="K1543">
        <v>5.7000000000000002E-2</v>
      </c>
      <c r="L1543">
        <v>2747.8</v>
      </c>
      <c r="M1543">
        <v>2768</v>
      </c>
      <c r="N1543">
        <v>2783.2</v>
      </c>
      <c r="Q1543">
        <f t="shared" si="115"/>
        <v>714.9</v>
      </c>
      <c r="R1543">
        <f t="shared" si="116"/>
        <v>714.9</v>
      </c>
      <c r="S1543">
        <f t="shared" si="114"/>
        <v>0</v>
      </c>
    </row>
    <row r="1544" spans="1:19" x14ac:dyDescent="0.25">
      <c r="A1544" s="2">
        <f t="shared" si="117"/>
        <v>44991</v>
      </c>
      <c r="B1544" s="3">
        <v>65</v>
      </c>
      <c r="C1544" s="3">
        <v>400</v>
      </c>
      <c r="D1544">
        <v>714.73820000000001</v>
      </c>
      <c r="E1544">
        <v>4.4999999999999998E-2</v>
      </c>
      <c r="F1544">
        <v>701.79560000000004</v>
      </c>
      <c r="G1544">
        <v>719.80280000000005</v>
      </c>
      <c r="H1544">
        <v>722.61609999999996</v>
      </c>
      <c r="I1544">
        <v>4.2999999999999997E-2</v>
      </c>
      <c r="J1544">
        <v>4.4999999999999998E-2</v>
      </c>
      <c r="K1544">
        <v>4.8000000000000001E-2</v>
      </c>
      <c r="L1544">
        <v>2747.6</v>
      </c>
      <c r="M1544">
        <v>2767.6</v>
      </c>
      <c r="N1544">
        <v>2783.6</v>
      </c>
      <c r="Q1544">
        <f t="shared" si="115"/>
        <v>714.7</v>
      </c>
      <c r="R1544">
        <f t="shared" si="116"/>
        <v>714.9</v>
      </c>
      <c r="S1544">
        <f t="shared" si="114"/>
        <v>0</v>
      </c>
    </row>
    <row r="1545" spans="1:19" x14ac:dyDescent="0.25">
      <c r="A1545" s="2">
        <f t="shared" si="117"/>
        <v>44991</v>
      </c>
      <c r="B1545" s="3">
        <v>65</v>
      </c>
      <c r="C1545" s="3">
        <v>500</v>
      </c>
      <c r="D1545">
        <v>714.76319999999998</v>
      </c>
      <c r="E1545">
        <v>5.8000000000000003E-2</v>
      </c>
      <c r="F1545">
        <v>701.82399999999996</v>
      </c>
      <c r="G1545">
        <v>719.82929999999999</v>
      </c>
      <c r="H1545">
        <v>722.63610000000006</v>
      </c>
      <c r="I1545">
        <v>5.6000000000000001E-2</v>
      </c>
      <c r="J1545">
        <v>5.8999999999999997E-2</v>
      </c>
      <c r="K1545">
        <v>0.06</v>
      </c>
      <c r="L1545">
        <v>2747.6</v>
      </c>
      <c r="M1545">
        <v>2767.6</v>
      </c>
      <c r="N1545">
        <v>2783.6</v>
      </c>
      <c r="Q1545">
        <f t="shared" si="115"/>
        <v>714.8</v>
      </c>
      <c r="R1545">
        <f t="shared" si="116"/>
        <v>714.9</v>
      </c>
      <c r="S1545">
        <f t="shared" si="114"/>
        <v>0</v>
      </c>
    </row>
    <row r="1546" spans="1:19" x14ac:dyDescent="0.25">
      <c r="A1546" s="2">
        <f t="shared" si="117"/>
        <v>44991</v>
      </c>
      <c r="B1546" s="3">
        <v>65</v>
      </c>
      <c r="C1546" s="3">
        <v>600</v>
      </c>
      <c r="D1546">
        <v>714.82989999999995</v>
      </c>
      <c r="E1546">
        <v>4.5999999999999999E-2</v>
      </c>
      <c r="F1546">
        <v>701.92460000000005</v>
      </c>
      <c r="G1546">
        <v>719.93129999999996</v>
      </c>
      <c r="H1546">
        <v>722.63390000000004</v>
      </c>
      <c r="I1546">
        <v>3.5000000000000003E-2</v>
      </c>
      <c r="J1546">
        <v>4.1000000000000002E-2</v>
      </c>
      <c r="K1546">
        <v>5.8999999999999997E-2</v>
      </c>
      <c r="L1546">
        <v>2747.8</v>
      </c>
      <c r="M1546">
        <v>2767.8</v>
      </c>
      <c r="N1546">
        <v>2783.4</v>
      </c>
      <c r="Q1546">
        <f t="shared" si="115"/>
        <v>714.8</v>
      </c>
      <c r="R1546">
        <f t="shared" si="116"/>
        <v>714.9</v>
      </c>
      <c r="S1546">
        <f t="shared" si="114"/>
        <v>0</v>
      </c>
    </row>
    <row r="1547" spans="1:19" x14ac:dyDescent="0.25">
      <c r="A1547" s="2">
        <f t="shared" si="117"/>
        <v>44991</v>
      </c>
      <c r="B1547" s="3">
        <v>65</v>
      </c>
      <c r="C1547" s="3">
        <v>700</v>
      </c>
      <c r="D1547">
        <v>714.81020000000001</v>
      </c>
      <c r="E1547">
        <v>5.7000000000000002E-2</v>
      </c>
      <c r="F1547">
        <v>701.88750000000005</v>
      </c>
      <c r="G1547">
        <v>719.88030000000003</v>
      </c>
      <c r="H1547">
        <v>722.66269999999997</v>
      </c>
      <c r="I1547">
        <v>5.0999999999999997E-2</v>
      </c>
      <c r="J1547">
        <v>5.7000000000000002E-2</v>
      </c>
      <c r="K1547">
        <v>6.3E-2</v>
      </c>
      <c r="L1547">
        <v>2747.8</v>
      </c>
      <c r="M1547">
        <v>2767.6</v>
      </c>
      <c r="N1547">
        <v>2783.6</v>
      </c>
      <c r="Q1547">
        <f t="shared" si="115"/>
        <v>714.8</v>
      </c>
      <c r="R1547">
        <f t="shared" si="116"/>
        <v>714.9</v>
      </c>
      <c r="S1547">
        <f t="shared" si="114"/>
        <v>0</v>
      </c>
    </row>
    <row r="1548" spans="1:19" x14ac:dyDescent="0.25">
      <c r="A1548" s="2">
        <f t="shared" si="117"/>
        <v>44991</v>
      </c>
      <c r="B1548" s="3">
        <v>65</v>
      </c>
      <c r="C1548" s="3">
        <v>800</v>
      </c>
      <c r="D1548">
        <v>714.95830000000001</v>
      </c>
      <c r="E1548">
        <v>6.0999999999999999E-2</v>
      </c>
      <c r="F1548">
        <v>702.1105</v>
      </c>
      <c r="G1548">
        <v>720.12620000000004</v>
      </c>
      <c r="H1548">
        <v>722.63829999999996</v>
      </c>
      <c r="I1548">
        <v>6.2E-2</v>
      </c>
      <c r="J1548">
        <v>0.06</v>
      </c>
      <c r="K1548">
        <v>0.06</v>
      </c>
      <c r="L1548">
        <v>2748</v>
      </c>
      <c r="M1548">
        <v>2768</v>
      </c>
      <c r="N1548">
        <v>2783.4</v>
      </c>
      <c r="Q1548">
        <f t="shared" si="115"/>
        <v>715</v>
      </c>
      <c r="R1548">
        <f t="shared" si="116"/>
        <v>715</v>
      </c>
      <c r="S1548">
        <f t="shared" si="114"/>
        <v>0.10000000000002274</v>
      </c>
    </row>
    <row r="1549" spans="1:19" x14ac:dyDescent="0.25">
      <c r="A1549" s="2">
        <f t="shared" si="117"/>
        <v>44991</v>
      </c>
      <c r="B1549" s="3">
        <v>65</v>
      </c>
      <c r="C1549" s="3">
        <v>900</v>
      </c>
      <c r="D1549">
        <v>715.11869999999999</v>
      </c>
      <c r="E1549">
        <v>0.12</v>
      </c>
      <c r="F1549">
        <v>702.42759999999998</v>
      </c>
      <c r="G1549">
        <v>720.44759999999997</v>
      </c>
      <c r="H1549">
        <v>722.48099999999999</v>
      </c>
      <c r="I1549">
        <v>0.13200000000000001</v>
      </c>
      <c r="J1549">
        <v>0.155</v>
      </c>
      <c r="K1549">
        <v>3.9E-2</v>
      </c>
      <c r="L1549">
        <v>2748.4</v>
      </c>
      <c r="M1549">
        <v>2768.2</v>
      </c>
      <c r="N1549">
        <v>2783.2</v>
      </c>
      <c r="Q1549">
        <f t="shared" si="115"/>
        <v>715.1</v>
      </c>
      <c r="R1549">
        <f t="shared" si="116"/>
        <v>715.1</v>
      </c>
      <c r="S1549">
        <f t="shared" si="114"/>
        <v>0.10000000000002274</v>
      </c>
    </row>
    <row r="1550" spans="1:19" x14ac:dyDescent="0.25">
      <c r="A1550" s="2">
        <f t="shared" si="117"/>
        <v>44991</v>
      </c>
      <c r="B1550" s="3">
        <v>65</v>
      </c>
      <c r="C1550" s="3">
        <v>1000</v>
      </c>
      <c r="D1550">
        <v>714.91079999999999</v>
      </c>
      <c r="E1550">
        <v>4.7E-2</v>
      </c>
      <c r="F1550">
        <v>702.15859999999998</v>
      </c>
      <c r="G1550">
        <v>720.11739999999998</v>
      </c>
      <c r="H1550">
        <v>722.45659999999998</v>
      </c>
      <c r="I1550">
        <v>0.04</v>
      </c>
      <c r="J1550">
        <v>6.2E-2</v>
      </c>
      <c r="K1550">
        <v>3.5999999999999997E-2</v>
      </c>
      <c r="L1550">
        <v>2748.2</v>
      </c>
      <c r="M1550">
        <v>2768.2</v>
      </c>
      <c r="N1550">
        <v>2783.2</v>
      </c>
      <c r="Q1550">
        <f t="shared" si="115"/>
        <v>714.9</v>
      </c>
      <c r="R1550">
        <f t="shared" si="116"/>
        <v>715.1</v>
      </c>
      <c r="S1550">
        <f t="shared" si="114"/>
        <v>0</v>
      </c>
    </row>
    <row r="1551" spans="1:19" x14ac:dyDescent="0.25">
      <c r="A1551" s="2">
        <f t="shared" si="117"/>
        <v>44991</v>
      </c>
      <c r="B1551" s="3">
        <v>65</v>
      </c>
      <c r="C1551" s="3">
        <v>1100</v>
      </c>
      <c r="D1551">
        <v>714.93529999999998</v>
      </c>
      <c r="E1551">
        <v>4.8000000000000001E-2</v>
      </c>
      <c r="F1551">
        <v>702.14319999999998</v>
      </c>
      <c r="G1551">
        <v>720.15499999999997</v>
      </c>
      <c r="H1551">
        <v>722.50760000000002</v>
      </c>
      <c r="I1551">
        <v>4.4999999999999998E-2</v>
      </c>
      <c r="J1551">
        <v>3.9E-2</v>
      </c>
      <c r="K1551">
        <v>5.8999999999999997E-2</v>
      </c>
      <c r="L1551">
        <v>2748</v>
      </c>
      <c r="M1551">
        <v>2768.2</v>
      </c>
      <c r="N1551">
        <v>2783.2</v>
      </c>
      <c r="Q1551">
        <f t="shared" si="115"/>
        <v>714.9</v>
      </c>
      <c r="R1551">
        <f t="shared" si="116"/>
        <v>715.1</v>
      </c>
      <c r="S1551">
        <f t="shared" si="114"/>
        <v>0</v>
      </c>
    </row>
    <row r="1552" spans="1:19" x14ac:dyDescent="0.25">
      <c r="A1552" s="2">
        <f t="shared" si="117"/>
        <v>44991</v>
      </c>
      <c r="B1552" s="3">
        <v>65</v>
      </c>
      <c r="C1552" s="3">
        <v>1200</v>
      </c>
      <c r="D1552">
        <v>714.9828</v>
      </c>
      <c r="E1552">
        <v>5.7000000000000002E-2</v>
      </c>
      <c r="F1552">
        <v>702.24599999999998</v>
      </c>
      <c r="G1552">
        <v>720.21040000000005</v>
      </c>
      <c r="H1552">
        <v>722.49199999999996</v>
      </c>
      <c r="I1552">
        <v>5.8999999999999997E-2</v>
      </c>
      <c r="J1552">
        <v>0.06</v>
      </c>
      <c r="K1552">
        <v>0.05</v>
      </c>
      <c r="L1552">
        <v>2748.4</v>
      </c>
      <c r="M1552">
        <v>2768.2</v>
      </c>
      <c r="N1552">
        <v>2783.2</v>
      </c>
      <c r="Q1552">
        <f t="shared" si="115"/>
        <v>715</v>
      </c>
      <c r="R1552">
        <f t="shared" si="116"/>
        <v>715.1</v>
      </c>
      <c r="S1552">
        <f t="shared" si="114"/>
        <v>0</v>
      </c>
    </row>
    <row r="1553" spans="1:19" x14ac:dyDescent="0.25">
      <c r="A1553" s="2">
        <f t="shared" si="117"/>
        <v>44991</v>
      </c>
      <c r="B1553" s="3">
        <v>65</v>
      </c>
      <c r="C1553" s="3">
        <v>1300</v>
      </c>
      <c r="D1553">
        <v>714.95500000000004</v>
      </c>
      <c r="E1553">
        <v>5.1999999999999998E-2</v>
      </c>
      <c r="F1553">
        <v>702.19129999999996</v>
      </c>
      <c r="G1553">
        <v>720.22149999999999</v>
      </c>
      <c r="H1553">
        <v>722.45209999999997</v>
      </c>
      <c r="I1553">
        <v>5.1999999999999998E-2</v>
      </c>
      <c r="J1553">
        <v>6.2E-2</v>
      </c>
      <c r="K1553">
        <v>4.1000000000000002E-2</v>
      </c>
      <c r="L1553">
        <v>2748.2</v>
      </c>
      <c r="M1553">
        <v>2768.2</v>
      </c>
      <c r="N1553">
        <v>2783.2</v>
      </c>
      <c r="Q1553">
        <f t="shared" si="115"/>
        <v>715</v>
      </c>
      <c r="R1553">
        <f t="shared" si="116"/>
        <v>715.1</v>
      </c>
      <c r="S1553">
        <f t="shared" si="114"/>
        <v>0</v>
      </c>
    </row>
    <row r="1554" spans="1:19" x14ac:dyDescent="0.25">
      <c r="A1554" s="2">
        <f t="shared" si="117"/>
        <v>44991</v>
      </c>
      <c r="B1554" s="3">
        <v>65</v>
      </c>
      <c r="C1554" s="3">
        <v>1400</v>
      </c>
      <c r="D1554">
        <v>714.99749999999995</v>
      </c>
      <c r="E1554">
        <v>4.3999999999999997E-2</v>
      </c>
      <c r="F1554">
        <v>702.26130000000001</v>
      </c>
      <c r="G1554">
        <v>720.26800000000003</v>
      </c>
      <c r="H1554">
        <v>722.46320000000003</v>
      </c>
      <c r="I1554">
        <v>5.0999999999999997E-2</v>
      </c>
      <c r="J1554">
        <v>5.0999999999999997E-2</v>
      </c>
      <c r="K1554">
        <v>2.3E-2</v>
      </c>
      <c r="L1554">
        <v>2748.4</v>
      </c>
      <c r="M1554">
        <v>2768.2</v>
      </c>
      <c r="N1554">
        <v>2783.2</v>
      </c>
      <c r="Q1554">
        <f t="shared" si="115"/>
        <v>715</v>
      </c>
      <c r="R1554">
        <f t="shared" si="116"/>
        <v>715.1</v>
      </c>
      <c r="S1554">
        <f t="shared" si="114"/>
        <v>0</v>
      </c>
    </row>
    <row r="1555" spans="1:19" x14ac:dyDescent="0.25">
      <c r="A1555" s="2">
        <f t="shared" si="117"/>
        <v>44991</v>
      </c>
      <c r="B1555" s="3">
        <v>65</v>
      </c>
      <c r="C1555" s="3">
        <v>1500</v>
      </c>
      <c r="D1555">
        <v>715.04679999999996</v>
      </c>
      <c r="E1555">
        <v>5.1999999999999998E-2</v>
      </c>
      <c r="F1555">
        <v>702.32039999999995</v>
      </c>
      <c r="G1555">
        <v>720.36109999999996</v>
      </c>
      <c r="H1555">
        <v>722.4588</v>
      </c>
      <c r="I1555">
        <v>5.5E-2</v>
      </c>
      <c r="J1555">
        <v>6.3E-2</v>
      </c>
      <c r="K1555">
        <v>3.2000000000000001E-2</v>
      </c>
      <c r="L1555">
        <v>2748.4</v>
      </c>
      <c r="M1555">
        <v>2768.4</v>
      </c>
      <c r="N1555">
        <v>2783.2</v>
      </c>
      <c r="Q1555">
        <f t="shared" si="115"/>
        <v>715</v>
      </c>
      <c r="R1555">
        <f t="shared" si="116"/>
        <v>715.1</v>
      </c>
      <c r="S1555">
        <f t="shared" si="114"/>
        <v>0</v>
      </c>
    </row>
    <row r="1556" spans="1:19" x14ac:dyDescent="0.25">
      <c r="A1556" s="2">
        <f t="shared" si="117"/>
        <v>44991</v>
      </c>
      <c r="B1556" s="3">
        <v>65</v>
      </c>
      <c r="C1556" s="3">
        <v>1600</v>
      </c>
      <c r="D1556">
        <v>715.18020000000001</v>
      </c>
      <c r="E1556">
        <v>4.3999999999999997E-2</v>
      </c>
      <c r="F1556">
        <v>702.3904</v>
      </c>
      <c r="G1556">
        <v>720.41219999999998</v>
      </c>
      <c r="H1556">
        <v>722.73810000000003</v>
      </c>
      <c r="I1556">
        <v>4.7E-2</v>
      </c>
      <c r="J1556">
        <v>3.2000000000000001E-2</v>
      </c>
      <c r="K1556">
        <v>0.05</v>
      </c>
      <c r="L1556">
        <v>2748.6</v>
      </c>
      <c r="M1556">
        <v>2768.6</v>
      </c>
      <c r="N1556">
        <v>2783.8</v>
      </c>
      <c r="Q1556">
        <f t="shared" si="115"/>
        <v>715.2</v>
      </c>
      <c r="R1556">
        <f t="shared" si="116"/>
        <v>715.2</v>
      </c>
      <c r="S1556">
        <f t="shared" si="114"/>
        <v>0.10000000000002274</v>
      </c>
    </row>
    <row r="1557" spans="1:19" x14ac:dyDescent="0.25">
      <c r="A1557" s="2">
        <f t="shared" si="117"/>
        <v>44991</v>
      </c>
      <c r="B1557" s="3">
        <v>65</v>
      </c>
      <c r="C1557" s="3">
        <v>1700</v>
      </c>
      <c r="D1557">
        <v>716.5539</v>
      </c>
      <c r="E1557">
        <v>5.0999999999999997E-2</v>
      </c>
      <c r="F1557">
        <v>703.55409999999995</v>
      </c>
      <c r="G1557">
        <v>721.84209999999996</v>
      </c>
      <c r="H1557">
        <v>724.2654</v>
      </c>
      <c r="I1557">
        <v>4.5999999999999999E-2</v>
      </c>
      <c r="J1557">
        <v>5.3999999999999999E-2</v>
      </c>
      <c r="K1557">
        <v>5.2999999999999999E-2</v>
      </c>
      <c r="L1557">
        <v>2750.4</v>
      </c>
      <c r="M1557">
        <v>2770.8</v>
      </c>
      <c r="N1557">
        <v>2786</v>
      </c>
      <c r="Q1557">
        <f t="shared" si="115"/>
        <v>716.6</v>
      </c>
      <c r="R1557">
        <f t="shared" si="116"/>
        <v>716.6</v>
      </c>
      <c r="S1557">
        <f t="shared" si="114"/>
        <v>1.3999999999999773</v>
      </c>
    </row>
    <row r="1558" spans="1:19" x14ac:dyDescent="0.25">
      <c r="A1558" s="2">
        <f t="shared" si="117"/>
        <v>44991</v>
      </c>
      <c r="B1558" s="3">
        <v>65</v>
      </c>
      <c r="C1558" s="3">
        <v>1800</v>
      </c>
      <c r="D1558">
        <v>717.36829999999998</v>
      </c>
      <c r="E1558">
        <v>5.8999999999999997E-2</v>
      </c>
      <c r="F1558">
        <v>704.34010000000001</v>
      </c>
      <c r="G1558">
        <v>722.47889999999995</v>
      </c>
      <c r="H1558">
        <v>725.28610000000003</v>
      </c>
      <c r="I1558">
        <v>6.2E-2</v>
      </c>
      <c r="J1558">
        <v>5.7000000000000002E-2</v>
      </c>
      <c r="K1558">
        <v>5.8000000000000003E-2</v>
      </c>
      <c r="L1558">
        <v>2751.6</v>
      </c>
      <c r="M1558">
        <v>2771.8</v>
      </c>
      <c r="N1558">
        <v>2787.6</v>
      </c>
      <c r="Q1558">
        <f t="shared" si="115"/>
        <v>717.4</v>
      </c>
      <c r="R1558">
        <f t="shared" si="116"/>
        <v>717.4</v>
      </c>
      <c r="S1558">
        <f t="shared" si="114"/>
        <v>0.79999999999995453</v>
      </c>
    </row>
    <row r="1559" spans="1:19" x14ac:dyDescent="0.25">
      <c r="A1559" s="2">
        <f t="shared" si="117"/>
        <v>44991</v>
      </c>
      <c r="B1559" s="3">
        <v>65</v>
      </c>
      <c r="C1559" s="3">
        <v>1900</v>
      </c>
      <c r="D1559">
        <v>717.47659999999996</v>
      </c>
      <c r="E1559">
        <v>6.0999999999999999E-2</v>
      </c>
      <c r="F1559">
        <v>704.45609999999999</v>
      </c>
      <c r="G1559">
        <v>722.6431</v>
      </c>
      <c r="H1559">
        <v>725.33040000000005</v>
      </c>
      <c r="I1559">
        <v>6.0999999999999999E-2</v>
      </c>
      <c r="J1559">
        <v>6.2E-2</v>
      </c>
      <c r="K1559">
        <v>0.06</v>
      </c>
      <c r="L1559">
        <v>2751.8</v>
      </c>
      <c r="M1559">
        <v>2772</v>
      </c>
      <c r="N1559">
        <v>2787.8</v>
      </c>
      <c r="Q1559">
        <f t="shared" si="115"/>
        <v>717.5</v>
      </c>
      <c r="R1559">
        <f t="shared" si="116"/>
        <v>717.5</v>
      </c>
      <c r="S1559">
        <f t="shared" si="114"/>
        <v>0.10000000000002274</v>
      </c>
    </row>
    <row r="1560" spans="1:19" x14ac:dyDescent="0.25">
      <c r="A1560" s="2">
        <f t="shared" si="117"/>
        <v>44991</v>
      </c>
      <c r="B1560" s="3">
        <v>65</v>
      </c>
      <c r="C1560" s="3">
        <v>2000</v>
      </c>
      <c r="D1560">
        <v>717.45680000000004</v>
      </c>
      <c r="E1560">
        <v>5.3999999999999999E-2</v>
      </c>
      <c r="F1560">
        <v>704.55029999999999</v>
      </c>
      <c r="G1560">
        <v>722.44560000000001</v>
      </c>
      <c r="H1560">
        <v>725.37480000000005</v>
      </c>
      <c r="I1560">
        <v>8.2000000000000003E-2</v>
      </c>
      <c r="J1560">
        <v>4.3999999999999997E-2</v>
      </c>
      <c r="K1560">
        <v>0</v>
      </c>
      <c r="L1560">
        <v>2752</v>
      </c>
      <c r="M1560">
        <v>2771.8</v>
      </c>
      <c r="N1560">
        <v>2787.8</v>
      </c>
      <c r="Q1560">
        <f t="shared" si="115"/>
        <v>717.5</v>
      </c>
      <c r="R1560">
        <f t="shared" si="116"/>
        <v>717.5</v>
      </c>
      <c r="S1560">
        <f t="shared" si="114"/>
        <v>0</v>
      </c>
    </row>
    <row r="1561" spans="1:19" x14ac:dyDescent="0.25">
      <c r="A1561" s="2">
        <f t="shared" si="117"/>
        <v>44991</v>
      </c>
      <c r="B1561" s="3">
        <v>65</v>
      </c>
      <c r="C1561" s="3">
        <v>2100</v>
      </c>
      <c r="D1561">
        <v>717.78539999999998</v>
      </c>
      <c r="E1561">
        <v>0.06</v>
      </c>
      <c r="F1561">
        <v>704.86559999999997</v>
      </c>
      <c r="G1561">
        <v>723.03150000000005</v>
      </c>
      <c r="H1561">
        <v>725.45910000000003</v>
      </c>
      <c r="I1561">
        <v>5.8999999999999997E-2</v>
      </c>
      <c r="J1561">
        <v>0.06</v>
      </c>
      <c r="K1561">
        <v>0.06</v>
      </c>
      <c r="L1561">
        <v>2752.4</v>
      </c>
      <c r="M1561">
        <v>2772.8</v>
      </c>
      <c r="N1561">
        <v>2787.8</v>
      </c>
      <c r="Q1561">
        <f t="shared" si="115"/>
        <v>717.8</v>
      </c>
      <c r="R1561">
        <f t="shared" si="116"/>
        <v>717.8</v>
      </c>
      <c r="S1561">
        <f t="shared" si="114"/>
        <v>0.29999999999995453</v>
      </c>
    </row>
    <row r="1562" spans="1:19" x14ac:dyDescent="0.25">
      <c r="A1562" s="2">
        <f t="shared" si="117"/>
        <v>44991</v>
      </c>
      <c r="B1562" s="3">
        <v>65</v>
      </c>
      <c r="C1562" s="3">
        <v>2200</v>
      </c>
      <c r="D1562">
        <v>717.78920000000005</v>
      </c>
      <c r="E1562">
        <v>5.1999999999999998E-2</v>
      </c>
      <c r="F1562">
        <v>704.83050000000003</v>
      </c>
      <c r="G1562">
        <v>723.05370000000005</v>
      </c>
      <c r="H1562">
        <v>725.48350000000005</v>
      </c>
      <c r="I1562">
        <v>6.0999999999999999E-2</v>
      </c>
      <c r="J1562">
        <v>4.8000000000000001E-2</v>
      </c>
      <c r="K1562">
        <v>4.3999999999999997E-2</v>
      </c>
      <c r="L1562">
        <v>2752.6</v>
      </c>
      <c r="M1562">
        <v>2772.8</v>
      </c>
      <c r="N1562">
        <v>2788</v>
      </c>
      <c r="Q1562">
        <f t="shared" si="115"/>
        <v>717.8</v>
      </c>
      <c r="R1562">
        <f t="shared" si="116"/>
        <v>717.8</v>
      </c>
      <c r="S1562">
        <f t="shared" si="114"/>
        <v>0</v>
      </c>
    </row>
    <row r="1563" spans="1:19" x14ac:dyDescent="0.25">
      <c r="A1563" s="2">
        <f t="shared" si="117"/>
        <v>44991</v>
      </c>
      <c r="B1563" s="3">
        <v>65</v>
      </c>
      <c r="C1563" s="3">
        <v>2300</v>
      </c>
      <c r="D1563">
        <v>717.87800000000004</v>
      </c>
      <c r="E1563">
        <v>5.6000000000000001E-2</v>
      </c>
      <c r="F1563">
        <v>704.99710000000005</v>
      </c>
      <c r="G1563">
        <v>723.18460000000005</v>
      </c>
      <c r="H1563">
        <v>725.45249999999999</v>
      </c>
      <c r="I1563">
        <v>5.6000000000000001E-2</v>
      </c>
      <c r="J1563">
        <v>0.05</v>
      </c>
      <c r="K1563">
        <v>6.2E-2</v>
      </c>
      <c r="L1563">
        <v>2752.8</v>
      </c>
      <c r="M1563">
        <v>2773</v>
      </c>
      <c r="N1563">
        <v>2787.8</v>
      </c>
      <c r="Q1563">
        <f t="shared" si="115"/>
        <v>717.9</v>
      </c>
      <c r="R1563">
        <f t="shared" si="116"/>
        <v>717.9</v>
      </c>
      <c r="S1563">
        <f t="shared" si="114"/>
        <v>0.10000000000002274</v>
      </c>
    </row>
    <row r="1564" spans="1:19" x14ac:dyDescent="0.25">
      <c r="A1564" s="2">
        <f t="shared" si="117"/>
        <v>44991</v>
      </c>
      <c r="B1564" s="3">
        <v>65</v>
      </c>
      <c r="C1564" s="3">
        <v>2400</v>
      </c>
      <c r="D1564">
        <v>717.86450000000002</v>
      </c>
      <c r="E1564">
        <v>6.9000000000000006E-2</v>
      </c>
      <c r="F1564">
        <v>705.05399999999997</v>
      </c>
      <c r="G1564">
        <v>723.10029999999995</v>
      </c>
      <c r="H1564">
        <v>725.43910000000005</v>
      </c>
      <c r="I1564">
        <v>4.7E-2</v>
      </c>
      <c r="J1564">
        <v>0.09</v>
      </c>
      <c r="K1564">
        <v>6.3E-2</v>
      </c>
      <c r="L1564">
        <v>2753</v>
      </c>
      <c r="M1564">
        <v>2772.8</v>
      </c>
      <c r="N1564">
        <v>2788</v>
      </c>
      <c r="Q1564">
        <f t="shared" si="115"/>
        <v>717.9</v>
      </c>
      <c r="R1564">
        <f t="shared" si="116"/>
        <v>717.9</v>
      </c>
      <c r="S1564">
        <f t="shared" si="114"/>
        <v>0</v>
      </c>
    </row>
    <row r="1565" spans="1:19" x14ac:dyDescent="0.25">
      <c r="A1565" s="2">
        <f t="shared" si="117"/>
        <v>44992</v>
      </c>
      <c r="B1565" s="3">
        <v>66</v>
      </c>
      <c r="C1565" s="3">
        <v>100</v>
      </c>
      <c r="D1565">
        <v>717.86590000000001</v>
      </c>
      <c r="E1565">
        <v>5.3999999999999999E-2</v>
      </c>
      <c r="F1565">
        <v>705.06709999999998</v>
      </c>
      <c r="G1565">
        <v>723.08029999999997</v>
      </c>
      <c r="H1565">
        <v>725.4502</v>
      </c>
      <c r="I1565">
        <v>5.6000000000000001E-2</v>
      </c>
      <c r="J1565">
        <v>4.1000000000000002E-2</v>
      </c>
      <c r="K1565">
        <v>6.2E-2</v>
      </c>
      <c r="L1565">
        <v>2753</v>
      </c>
      <c r="M1565">
        <v>2772.8</v>
      </c>
      <c r="N1565">
        <v>2787.8</v>
      </c>
      <c r="Q1565">
        <f t="shared" si="115"/>
        <v>717.9</v>
      </c>
      <c r="R1565">
        <f t="shared" si="116"/>
        <v>717.9</v>
      </c>
      <c r="S1565">
        <f t="shared" si="114"/>
        <v>0</v>
      </c>
    </row>
    <row r="1566" spans="1:19" x14ac:dyDescent="0.25">
      <c r="A1566" s="2">
        <f t="shared" si="117"/>
        <v>44992</v>
      </c>
      <c r="B1566" s="3">
        <v>66</v>
      </c>
      <c r="C1566" s="3">
        <v>200</v>
      </c>
      <c r="D1566">
        <v>717.87260000000003</v>
      </c>
      <c r="E1566">
        <v>5.5E-2</v>
      </c>
      <c r="F1566">
        <v>705.0693</v>
      </c>
      <c r="G1566">
        <v>723.08699999999999</v>
      </c>
      <c r="H1566">
        <v>725.46130000000005</v>
      </c>
      <c r="I1566">
        <v>5.7000000000000002E-2</v>
      </c>
      <c r="J1566">
        <v>4.9000000000000002E-2</v>
      </c>
      <c r="K1566">
        <v>5.8999999999999997E-2</v>
      </c>
      <c r="L1566">
        <v>2752.8</v>
      </c>
      <c r="M1566">
        <v>2772.8</v>
      </c>
      <c r="N1566">
        <v>2787.8</v>
      </c>
      <c r="Q1566">
        <f t="shared" si="115"/>
        <v>717.9</v>
      </c>
      <c r="R1566">
        <f t="shared" si="116"/>
        <v>717.9</v>
      </c>
      <c r="S1566">
        <f t="shared" si="114"/>
        <v>0</v>
      </c>
    </row>
    <row r="1567" spans="1:19" x14ac:dyDescent="0.25">
      <c r="A1567" s="2">
        <f t="shared" si="117"/>
        <v>44992</v>
      </c>
      <c r="B1567" s="3">
        <v>66</v>
      </c>
      <c r="C1567" s="3">
        <v>300</v>
      </c>
      <c r="D1567">
        <v>717.8895</v>
      </c>
      <c r="E1567">
        <v>4.5999999999999999E-2</v>
      </c>
      <c r="F1567">
        <v>705.08249999999998</v>
      </c>
      <c r="G1567">
        <v>723.09140000000002</v>
      </c>
      <c r="H1567">
        <v>725.49459999999999</v>
      </c>
      <c r="I1567">
        <v>6.0999999999999999E-2</v>
      </c>
      <c r="J1567">
        <v>4.2000000000000003E-2</v>
      </c>
      <c r="K1567">
        <v>2.8000000000000001E-2</v>
      </c>
      <c r="L1567">
        <v>2753</v>
      </c>
      <c r="M1567">
        <v>2772.8</v>
      </c>
      <c r="N1567">
        <v>2788</v>
      </c>
      <c r="Q1567">
        <f t="shared" si="115"/>
        <v>717.9</v>
      </c>
      <c r="R1567">
        <f t="shared" si="116"/>
        <v>717.9</v>
      </c>
      <c r="S1567">
        <f t="shared" si="114"/>
        <v>0</v>
      </c>
    </row>
    <row r="1568" spans="1:19" x14ac:dyDescent="0.25">
      <c r="A1568" s="2">
        <f t="shared" si="117"/>
        <v>44992</v>
      </c>
      <c r="B1568" s="3">
        <v>66</v>
      </c>
      <c r="C1568" s="3">
        <v>400</v>
      </c>
      <c r="D1568">
        <v>717.91819999999996</v>
      </c>
      <c r="E1568">
        <v>5.5E-2</v>
      </c>
      <c r="F1568">
        <v>705.11530000000005</v>
      </c>
      <c r="G1568">
        <v>723.12019999999995</v>
      </c>
      <c r="H1568">
        <v>725.51900000000001</v>
      </c>
      <c r="I1568">
        <v>5.8999999999999997E-2</v>
      </c>
      <c r="J1568">
        <v>0.06</v>
      </c>
      <c r="K1568">
        <v>4.3999999999999997E-2</v>
      </c>
      <c r="L1568">
        <v>2753</v>
      </c>
      <c r="M1568">
        <v>2772.8</v>
      </c>
      <c r="N1568">
        <v>2788</v>
      </c>
      <c r="Q1568">
        <f t="shared" si="115"/>
        <v>717.9</v>
      </c>
      <c r="R1568">
        <f t="shared" si="116"/>
        <v>717.9</v>
      </c>
      <c r="S1568">
        <f t="shared" si="114"/>
        <v>0</v>
      </c>
    </row>
    <row r="1569" spans="1:19" x14ac:dyDescent="0.25">
      <c r="A1569" s="2">
        <f t="shared" si="117"/>
        <v>44992</v>
      </c>
      <c r="B1569" s="3">
        <v>66</v>
      </c>
      <c r="C1569" s="3">
        <v>500</v>
      </c>
      <c r="D1569">
        <v>717.8646</v>
      </c>
      <c r="E1569">
        <v>5.2999999999999999E-2</v>
      </c>
      <c r="F1569">
        <v>705.02329999999995</v>
      </c>
      <c r="G1569">
        <v>723.03380000000004</v>
      </c>
      <c r="H1569">
        <v>725.5367</v>
      </c>
      <c r="I1569">
        <v>0.04</v>
      </c>
      <c r="J1569">
        <v>0.06</v>
      </c>
      <c r="K1569">
        <v>5.7000000000000002E-2</v>
      </c>
      <c r="L1569">
        <v>2752.8</v>
      </c>
      <c r="M1569">
        <v>2772.6</v>
      </c>
      <c r="N1569">
        <v>2788</v>
      </c>
      <c r="Q1569">
        <f t="shared" si="115"/>
        <v>717.9</v>
      </c>
      <c r="R1569">
        <f t="shared" si="116"/>
        <v>717.9</v>
      </c>
      <c r="S1569">
        <f t="shared" si="114"/>
        <v>0</v>
      </c>
    </row>
    <row r="1570" spans="1:19" x14ac:dyDescent="0.25">
      <c r="A1570" s="2">
        <f t="shared" si="117"/>
        <v>44992</v>
      </c>
      <c r="B1570" s="3">
        <v>66</v>
      </c>
      <c r="C1570" s="3">
        <v>600</v>
      </c>
      <c r="D1570">
        <v>717.90009999999995</v>
      </c>
      <c r="E1570">
        <v>5.6000000000000001E-2</v>
      </c>
      <c r="F1570">
        <v>705.02549999999997</v>
      </c>
      <c r="G1570">
        <v>723.11580000000004</v>
      </c>
      <c r="H1570">
        <v>725.55899999999997</v>
      </c>
      <c r="I1570">
        <v>4.2999999999999997E-2</v>
      </c>
      <c r="J1570">
        <v>5.8999999999999997E-2</v>
      </c>
      <c r="K1570">
        <v>6.3E-2</v>
      </c>
      <c r="L1570">
        <v>2752.6</v>
      </c>
      <c r="M1570">
        <v>2772.8</v>
      </c>
      <c r="N1570">
        <v>2788.2</v>
      </c>
      <c r="Q1570">
        <f t="shared" si="115"/>
        <v>717.9</v>
      </c>
      <c r="R1570">
        <f t="shared" si="116"/>
        <v>717.9</v>
      </c>
      <c r="S1570">
        <f t="shared" si="114"/>
        <v>0</v>
      </c>
    </row>
    <row r="1571" spans="1:19" x14ac:dyDescent="0.25">
      <c r="A1571" s="2">
        <f t="shared" si="117"/>
        <v>44992</v>
      </c>
      <c r="B1571" s="3">
        <v>66</v>
      </c>
      <c r="C1571" s="3">
        <v>700</v>
      </c>
      <c r="D1571">
        <v>717.87879999999996</v>
      </c>
      <c r="E1571">
        <v>5.3999999999999999E-2</v>
      </c>
      <c r="F1571">
        <v>704.9905</v>
      </c>
      <c r="G1571">
        <v>723.07809999999995</v>
      </c>
      <c r="H1571">
        <v>725.56780000000003</v>
      </c>
      <c r="I1571">
        <v>5.8999999999999997E-2</v>
      </c>
      <c r="J1571">
        <v>3.6999999999999998E-2</v>
      </c>
      <c r="K1571">
        <v>6.3E-2</v>
      </c>
      <c r="L1571">
        <v>2752.8</v>
      </c>
      <c r="M1571">
        <v>2772.8</v>
      </c>
      <c r="N1571">
        <v>2788.2</v>
      </c>
      <c r="Q1571">
        <f t="shared" si="115"/>
        <v>717.9</v>
      </c>
      <c r="R1571">
        <f t="shared" si="116"/>
        <v>717.9</v>
      </c>
      <c r="S1571">
        <f t="shared" si="114"/>
        <v>0</v>
      </c>
    </row>
    <row r="1572" spans="1:19" x14ac:dyDescent="0.25">
      <c r="A1572" s="2">
        <f t="shared" si="117"/>
        <v>44992</v>
      </c>
      <c r="B1572" s="3">
        <v>66</v>
      </c>
      <c r="C1572" s="3">
        <v>800</v>
      </c>
      <c r="D1572">
        <v>717.91420000000005</v>
      </c>
      <c r="E1572">
        <v>5.8999999999999997E-2</v>
      </c>
      <c r="F1572">
        <v>704.99490000000003</v>
      </c>
      <c r="G1572">
        <v>723.16020000000003</v>
      </c>
      <c r="H1572">
        <v>725.58780000000002</v>
      </c>
      <c r="I1572">
        <v>5.7000000000000002E-2</v>
      </c>
      <c r="J1572">
        <v>0.06</v>
      </c>
      <c r="K1572">
        <v>5.8999999999999997E-2</v>
      </c>
      <c r="L1572">
        <v>2752.8</v>
      </c>
      <c r="M1572">
        <v>2773</v>
      </c>
      <c r="N1572">
        <v>2788.2</v>
      </c>
      <c r="Q1572">
        <f t="shared" si="115"/>
        <v>717.9</v>
      </c>
      <c r="R1572">
        <f t="shared" si="116"/>
        <v>717.9</v>
      </c>
      <c r="S1572">
        <f t="shared" si="114"/>
        <v>0</v>
      </c>
    </row>
    <row r="1573" spans="1:19" x14ac:dyDescent="0.25">
      <c r="A1573" s="2">
        <f t="shared" si="117"/>
        <v>44992</v>
      </c>
      <c r="B1573" s="3">
        <v>66</v>
      </c>
      <c r="C1573" s="3">
        <v>900</v>
      </c>
      <c r="D1573">
        <v>718.04679999999996</v>
      </c>
      <c r="E1573">
        <v>3.5000000000000003E-2</v>
      </c>
      <c r="F1573">
        <v>705.31029999999998</v>
      </c>
      <c r="G1573">
        <v>723.32449999999994</v>
      </c>
      <c r="H1573">
        <v>725.50570000000005</v>
      </c>
      <c r="I1573">
        <v>5.1999999999999998E-2</v>
      </c>
      <c r="J1573">
        <v>2.3E-2</v>
      </c>
      <c r="K1573">
        <v>2.3E-2</v>
      </c>
      <c r="L1573">
        <v>2753.2</v>
      </c>
      <c r="M1573">
        <v>2773.2</v>
      </c>
      <c r="N1573">
        <v>2788</v>
      </c>
      <c r="Q1573">
        <f t="shared" si="115"/>
        <v>718</v>
      </c>
      <c r="R1573">
        <f t="shared" si="116"/>
        <v>718</v>
      </c>
      <c r="S1573">
        <f t="shared" si="114"/>
        <v>0.10000000000002274</v>
      </c>
    </row>
    <row r="1574" spans="1:19" x14ac:dyDescent="0.25">
      <c r="A1574" s="2">
        <f t="shared" si="117"/>
        <v>44992</v>
      </c>
      <c r="B1574" s="3">
        <v>66</v>
      </c>
      <c r="C1574" s="3">
        <v>1000</v>
      </c>
      <c r="D1574">
        <v>717.92060000000004</v>
      </c>
      <c r="E1574">
        <v>4.9000000000000002E-2</v>
      </c>
      <c r="F1574">
        <v>705.0847</v>
      </c>
      <c r="G1574">
        <v>723.18240000000003</v>
      </c>
      <c r="H1574">
        <v>725.49459999999999</v>
      </c>
      <c r="I1574">
        <v>6.2E-2</v>
      </c>
      <c r="J1574">
        <v>4.5999999999999999E-2</v>
      </c>
      <c r="K1574">
        <v>3.6999999999999998E-2</v>
      </c>
      <c r="L1574">
        <v>2752.8</v>
      </c>
      <c r="M1574">
        <v>2773</v>
      </c>
      <c r="N1574">
        <v>2788</v>
      </c>
      <c r="Q1574">
        <f t="shared" si="115"/>
        <v>717.9</v>
      </c>
      <c r="R1574">
        <f t="shared" si="116"/>
        <v>718</v>
      </c>
      <c r="S1574">
        <f t="shared" si="114"/>
        <v>0</v>
      </c>
    </row>
    <row r="1575" spans="1:19" x14ac:dyDescent="0.25">
      <c r="A1575" s="2">
        <f t="shared" si="117"/>
        <v>44992</v>
      </c>
      <c r="B1575" s="3">
        <v>66</v>
      </c>
      <c r="C1575" s="3">
        <v>1100</v>
      </c>
      <c r="D1575">
        <v>717.86099999999999</v>
      </c>
      <c r="E1575">
        <v>5.6000000000000001E-2</v>
      </c>
      <c r="F1575">
        <v>705.01020000000005</v>
      </c>
      <c r="G1575">
        <v>723.15800000000002</v>
      </c>
      <c r="H1575">
        <v>725.41470000000004</v>
      </c>
      <c r="I1575">
        <v>4.7E-2</v>
      </c>
      <c r="J1575">
        <v>0.06</v>
      </c>
      <c r="K1575">
        <v>5.8999999999999997E-2</v>
      </c>
      <c r="L1575">
        <v>2752.8</v>
      </c>
      <c r="M1575">
        <v>2773</v>
      </c>
      <c r="N1575">
        <v>2788</v>
      </c>
      <c r="Q1575">
        <f t="shared" si="115"/>
        <v>717.9</v>
      </c>
      <c r="R1575">
        <f t="shared" si="116"/>
        <v>718</v>
      </c>
      <c r="S1575">
        <f t="shared" si="114"/>
        <v>0</v>
      </c>
    </row>
    <row r="1576" spans="1:19" x14ac:dyDescent="0.25">
      <c r="A1576" s="2">
        <f t="shared" si="117"/>
        <v>44992</v>
      </c>
      <c r="B1576" s="3">
        <v>66</v>
      </c>
      <c r="C1576" s="3">
        <v>1200</v>
      </c>
      <c r="D1576">
        <v>717.91020000000003</v>
      </c>
      <c r="E1576">
        <v>5.3999999999999999E-2</v>
      </c>
      <c r="F1576">
        <v>705.08690000000001</v>
      </c>
      <c r="G1576">
        <v>723.27340000000004</v>
      </c>
      <c r="H1576">
        <v>725.37040000000002</v>
      </c>
      <c r="I1576">
        <v>6.2E-2</v>
      </c>
      <c r="J1576">
        <v>6.3E-2</v>
      </c>
      <c r="K1576">
        <v>3.3000000000000002E-2</v>
      </c>
      <c r="L1576">
        <v>2753</v>
      </c>
      <c r="M1576">
        <v>2773.2</v>
      </c>
      <c r="N1576">
        <v>2787.8</v>
      </c>
      <c r="Q1576">
        <f t="shared" si="115"/>
        <v>717.9</v>
      </c>
      <c r="R1576">
        <f t="shared" si="116"/>
        <v>718</v>
      </c>
      <c r="S1576">
        <f t="shared" si="114"/>
        <v>0</v>
      </c>
    </row>
    <row r="1577" spans="1:19" x14ac:dyDescent="0.25">
      <c r="A1577" s="2">
        <f t="shared" si="117"/>
        <v>44992</v>
      </c>
      <c r="B1577" s="3">
        <v>66</v>
      </c>
      <c r="C1577" s="3">
        <v>1300</v>
      </c>
      <c r="D1577">
        <v>717.95920000000001</v>
      </c>
      <c r="E1577">
        <v>5.3999999999999999E-2</v>
      </c>
      <c r="F1577">
        <v>705.25340000000006</v>
      </c>
      <c r="G1577">
        <v>723.31569999999999</v>
      </c>
      <c r="H1577">
        <v>725.30830000000003</v>
      </c>
      <c r="I1577">
        <v>5.1999999999999998E-2</v>
      </c>
      <c r="J1577">
        <v>4.5999999999999999E-2</v>
      </c>
      <c r="K1577">
        <v>6.3E-2</v>
      </c>
      <c r="L1577">
        <v>2753.2</v>
      </c>
      <c r="M1577">
        <v>2773.2</v>
      </c>
      <c r="N1577">
        <v>2787.6</v>
      </c>
      <c r="Q1577">
        <f t="shared" si="115"/>
        <v>718</v>
      </c>
      <c r="R1577">
        <f t="shared" si="116"/>
        <v>718</v>
      </c>
      <c r="S1577">
        <f t="shared" si="114"/>
        <v>0</v>
      </c>
    </row>
    <row r="1578" spans="1:19" x14ac:dyDescent="0.25">
      <c r="A1578" s="2">
        <f t="shared" si="117"/>
        <v>44992</v>
      </c>
      <c r="B1578" s="3">
        <v>66</v>
      </c>
      <c r="C1578" s="3">
        <v>1400</v>
      </c>
      <c r="D1578">
        <v>717.80859999999996</v>
      </c>
      <c r="E1578">
        <v>6.2E-2</v>
      </c>
      <c r="F1578">
        <v>704.98609999999996</v>
      </c>
      <c r="G1578">
        <v>723.13130000000001</v>
      </c>
      <c r="H1578">
        <v>725.30830000000003</v>
      </c>
      <c r="I1578">
        <v>0.06</v>
      </c>
      <c r="J1578">
        <v>6.3E-2</v>
      </c>
      <c r="K1578">
        <v>6.3E-2</v>
      </c>
      <c r="L1578">
        <v>2752.6</v>
      </c>
      <c r="M1578">
        <v>2772.8</v>
      </c>
      <c r="N1578">
        <v>2787.8</v>
      </c>
      <c r="Q1578">
        <f t="shared" si="115"/>
        <v>717.8</v>
      </c>
      <c r="R1578">
        <f t="shared" si="116"/>
        <v>718</v>
      </c>
      <c r="S1578">
        <f t="shared" si="114"/>
        <v>0</v>
      </c>
    </row>
    <row r="1579" spans="1:19" x14ac:dyDescent="0.25">
      <c r="A1579" s="2">
        <f t="shared" si="117"/>
        <v>44992</v>
      </c>
      <c r="B1579" s="3">
        <v>66</v>
      </c>
      <c r="C1579" s="3">
        <v>1500</v>
      </c>
      <c r="D1579">
        <v>718.32079999999996</v>
      </c>
      <c r="E1579">
        <v>5.8000000000000003E-2</v>
      </c>
      <c r="F1579">
        <v>705.4461</v>
      </c>
      <c r="G1579">
        <v>723.66639999999995</v>
      </c>
      <c r="H1579">
        <v>725.84990000000005</v>
      </c>
      <c r="I1579">
        <v>5.8000000000000003E-2</v>
      </c>
      <c r="J1579">
        <v>0.06</v>
      </c>
      <c r="K1579">
        <v>5.5E-2</v>
      </c>
      <c r="L1579">
        <v>2753.4</v>
      </c>
      <c r="M1579">
        <v>2773.8</v>
      </c>
      <c r="N1579">
        <v>2788.4</v>
      </c>
      <c r="Q1579">
        <f t="shared" si="115"/>
        <v>718.3</v>
      </c>
      <c r="R1579">
        <f t="shared" si="116"/>
        <v>718.3</v>
      </c>
      <c r="S1579">
        <f t="shared" si="114"/>
        <v>0.29999999999995453</v>
      </c>
    </row>
    <row r="1580" spans="1:19" x14ac:dyDescent="0.25">
      <c r="A1580" s="2">
        <f t="shared" si="117"/>
        <v>44992</v>
      </c>
      <c r="B1580" s="3">
        <v>66</v>
      </c>
      <c r="C1580" s="3">
        <v>1600</v>
      </c>
      <c r="D1580">
        <v>718.55029999999999</v>
      </c>
      <c r="E1580">
        <v>6.3E-2</v>
      </c>
      <c r="F1580">
        <v>705.60170000000005</v>
      </c>
      <c r="G1580">
        <v>723.9307</v>
      </c>
      <c r="H1580">
        <v>726.11850000000004</v>
      </c>
      <c r="I1580">
        <v>6.6000000000000003E-2</v>
      </c>
      <c r="J1580">
        <v>6.4000000000000001E-2</v>
      </c>
      <c r="K1580">
        <v>5.8000000000000003E-2</v>
      </c>
      <c r="L1580">
        <v>2753.8</v>
      </c>
      <c r="M1580">
        <v>2774.4</v>
      </c>
      <c r="N1580">
        <v>2789</v>
      </c>
      <c r="Q1580">
        <f t="shared" si="115"/>
        <v>718.6</v>
      </c>
      <c r="R1580">
        <f t="shared" si="116"/>
        <v>718.6</v>
      </c>
      <c r="S1580">
        <f t="shared" si="114"/>
        <v>0.30000000000006821</v>
      </c>
    </row>
    <row r="1581" spans="1:19" x14ac:dyDescent="0.25">
      <c r="A1581" s="2">
        <f t="shared" si="117"/>
        <v>44992</v>
      </c>
      <c r="B1581" s="3">
        <v>66</v>
      </c>
      <c r="C1581" s="3">
        <v>1700</v>
      </c>
      <c r="D1581">
        <v>719.10329999999999</v>
      </c>
      <c r="E1581">
        <v>5.5E-2</v>
      </c>
      <c r="F1581">
        <v>706.11680000000001</v>
      </c>
      <c r="G1581">
        <v>724.33730000000003</v>
      </c>
      <c r="H1581">
        <v>726.85580000000004</v>
      </c>
      <c r="I1581">
        <v>5.8000000000000003E-2</v>
      </c>
      <c r="J1581">
        <v>4.7E-2</v>
      </c>
      <c r="K1581">
        <v>5.8000000000000003E-2</v>
      </c>
      <c r="L1581">
        <v>2754.6</v>
      </c>
      <c r="M1581">
        <v>2774.8</v>
      </c>
      <c r="N1581">
        <v>2790.2</v>
      </c>
      <c r="Q1581">
        <f t="shared" si="115"/>
        <v>719.1</v>
      </c>
      <c r="R1581">
        <f t="shared" si="116"/>
        <v>719.1</v>
      </c>
      <c r="S1581">
        <f t="shared" si="114"/>
        <v>0.5</v>
      </c>
    </row>
    <row r="1582" spans="1:19" x14ac:dyDescent="0.25">
      <c r="A1582" s="2">
        <f t="shared" si="117"/>
        <v>44992</v>
      </c>
      <c r="B1582" s="3">
        <v>66</v>
      </c>
      <c r="C1582" s="3">
        <v>1800</v>
      </c>
      <c r="D1582">
        <v>719.76120000000003</v>
      </c>
      <c r="E1582">
        <v>5.8000000000000003E-2</v>
      </c>
      <c r="F1582">
        <v>706.70420000000001</v>
      </c>
      <c r="G1582">
        <v>725.03049999999996</v>
      </c>
      <c r="H1582">
        <v>727.54899999999998</v>
      </c>
      <c r="I1582">
        <v>6.0999999999999999E-2</v>
      </c>
      <c r="J1582">
        <v>6.3E-2</v>
      </c>
      <c r="K1582">
        <v>4.8000000000000001E-2</v>
      </c>
      <c r="L1582">
        <v>2755.6</v>
      </c>
      <c r="M1582">
        <v>2775.8</v>
      </c>
      <c r="N1582">
        <v>2791.2</v>
      </c>
      <c r="Q1582">
        <f t="shared" si="115"/>
        <v>719.8</v>
      </c>
      <c r="R1582">
        <f t="shared" si="116"/>
        <v>719.8</v>
      </c>
      <c r="S1582">
        <f t="shared" si="114"/>
        <v>0.69999999999993179</v>
      </c>
    </row>
    <row r="1583" spans="1:19" x14ac:dyDescent="0.25">
      <c r="A1583" s="2">
        <f t="shared" si="117"/>
        <v>44992</v>
      </c>
      <c r="B1583" s="3">
        <v>66</v>
      </c>
      <c r="C1583" s="3">
        <v>1900</v>
      </c>
      <c r="D1583">
        <v>719.78369999999995</v>
      </c>
      <c r="E1583">
        <v>5.1999999999999998E-2</v>
      </c>
      <c r="F1583">
        <v>706.8184</v>
      </c>
      <c r="G1583">
        <v>724.875</v>
      </c>
      <c r="H1583">
        <v>727.65779999999995</v>
      </c>
      <c r="I1583">
        <v>5.7000000000000002E-2</v>
      </c>
      <c r="J1583">
        <v>5.7000000000000002E-2</v>
      </c>
      <c r="K1583">
        <v>4.1000000000000002E-2</v>
      </c>
      <c r="L1583">
        <v>2755.6</v>
      </c>
      <c r="M1583">
        <v>2775.6</v>
      </c>
      <c r="N1583">
        <v>2791.4</v>
      </c>
      <c r="Q1583">
        <f t="shared" si="115"/>
        <v>719.8</v>
      </c>
      <c r="R1583">
        <f t="shared" si="116"/>
        <v>719.8</v>
      </c>
      <c r="S1583">
        <f t="shared" si="114"/>
        <v>0</v>
      </c>
    </row>
    <row r="1584" spans="1:19" x14ac:dyDescent="0.25">
      <c r="A1584" s="2">
        <f t="shared" si="117"/>
        <v>44992</v>
      </c>
      <c r="B1584" s="3">
        <v>66</v>
      </c>
      <c r="C1584" s="3">
        <v>2000</v>
      </c>
      <c r="D1584">
        <v>720.05650000000003</v>
      </c>
      <c r="E1584">
        <v>5.8000000000000003E-2</v>
      </c>
      <c r="F1584">
        <v>707.11210000000005</v>
      </c>
      <c r="G1584">
        <v>725.32820000000004</v>
      </c>
      <c r="H1584">
        <v>727.72900000000004</v>
      </c>
      <c r="I1584">
        <v>0.06</v>
      </c>
      <c r="J1584">
        <v>5.1999999999999998E-2</v>
      </c>
      <c r="K1584">
        <v>6.2E-2</v>
      </c>
      <c r="L1584">
        <v>2756.2</v>
      </c>
      <c r="M1584">
        <v>2776.4</v>
      </c>
      <c r="N1584">
        <v>2791.4</v>
      </c>
      <c r="Q1584">
        <f t="shared" si="115"/>
        <v>720.1</v>
      </c>
      <c r="R1584">
        <f t="shared" si="116"/>
        <v>720.1</v>
      </c>
      <c r="S1584">
        <f t="shared" si="114"/>
        <v>0.30000000000006821</v>
      </c>
    </row>
    <row r="1585" spans="1:19" x14ac:dyDescent="0.25">
      <c r="A1585" s="2">
        <f t="shared" si="117"/>
        <v>44992</v>
      </c>
      <c r="B1585" s="3">
        <v>66</v>
      </c>
      <c r="C1585" s="3">
        <v>2100</v>
      </c>
      <c r="D1585">
        <v>720.15599999999995</v>
      </c>
      <c r="E1585">
        <v>6.2E-2</v>
      </c>
      <c r="F1585">
        <v>707.22180000000003</v>
      </c>
      <c r="G1585">
        <v>725.52390000000003</v>
      </c>
      <c r="H1585">
        <v>727.72230000000002</v>
      </c>
      <c r="I1585">
        <v>6.2E-2</v>
      </c>
      <c r="J1585">
        <v>0.06</v>
      </c>
      <c r="K1585">
        <v>6.3E-2</v>
      </c>
      <c r="L1585">
        <v>2756.4</v>
      </c>
      <c r="M1585">
        <v>2776.8</v>
      </c>
      <c r="N1585">
        <v>2791.6</v>
      </c>
      <c r="Q1585">
        <f t="shared" si="115"/>
        <v>720.2</v>
      </c>
      <c r="R1585">
        <f t="shared" si="116"/>
        <v>720.2</v>
      </c>
      <c r="S1585">
        <f t="shared" si="114"/>
        <v>0.10000000000002274</v>
      </c>
    </row>
    <row r="1586" spans="1:19" x14ac:dyDescent="0.25">
      <c r="A1586" s="2">
        <f t="shared" si="117"/>
        <v>44992</v>
      </c>
      <c r="B1586" s="3">
        <v>66</v>
      </c>
      <c r="C1586" s="3">
        <v>2200</v>
      </c>
      <c r="D1586">
        <v>720.07349999999997</v>
      </c>
      <c r="E1586">
        <v>5.8000000000000003E-2</v>
      </c>
      <c r="F1586">
        <v>707.11429999999996</v>
      </c>
      <c r="G1586">
        <v>725.37940000000003</v>
      </c>
      <c r="H1586">
        <v>727.72670000000005</v>
      </c>
      <c r="I1586">
        <v>5.8999999999999997E-2</v>
      </c>
      <c r="J1586">
        <v>0.05</v>
      </c>
      <c r="K1586">
        <v>6.3E-2</v>
      </c>
      <c r="L1586">
        <v>2756.2</v>
      </c>
      <c r="M1586">
        <v>2776.4</v>
      </c>
      <c r="N1586">
        <v>2791.6</v>
      </c>
      <c r="Q1586">
        <f t="shared" si="115"/>
        <v>720.1</v>
      </c>
      <c r="R1586">
        <f t="shared" si="116"/>
        <v>720.2</v>
      </c>
      <c r="S1586">
        <f t="shared" si="114"/>
        <v>0</v>
      </c>
    </row>
    <row r="1587" spans="1:19" x14ac:dyDescent="0.25">
      <c r="A1587" s="2">
        <f t="shared" si="117"/>
        <v>44992</v>
      </c>
      <c r="B1587" s="3">
        <v>66</v>
      </c>
      <c r="C1587" s="3">
        <v>2300</v>
      </c>
      <c r="D1587">
        <v>720.06039999999996</v>
      </c>
      <c r="E1587">
        <v>5.5E-2</v>
      </c>
      <c r="F1587">
        <v>707.07709999999997</v>
      </c>
      <c r="G1587">
        <v>725.35720000000003</v>
      </c>
      <c r="H1587">
        <v>727.74680000000001</v>
      </c>
      <c r="I1587">
        <v>0.06</v>
      </c>
      <c r="J1587">
        <v>0.05</v>
      </c>
      <c r="K1587">
        <v>5.6000000000000001E-2</v>
      </c>
      <c r="L1587">
        <v>2756.2</v>
      </c>
      <c r="M1587">
        <v>2776.6</v>
      </c>
      <c r="N1587">
        <v>2791.6</v>
      </c>
      <c r="Q1587">
        <f t="shared" si="115"/>
        <v>720.1</v>
      </c>
      <c r="R1587">
        <f t="shared" si="116"/>
        <v>720.2</v>
      </c>
      <c r="S1587">
        <f t="shared" si="114"/>
        <v>0</v>
      </c>
    </row>
    <row r="1588" spans="1:19" x14ac:dyDescent="0.25">
      <c r="A1588" s="2">
        <f t="shared" si="117"/>
        <v>44992</v>
      </c>
      <c r="B1588" s="3">
        <v>66</v>
      </c>
      <c r="C1588" s="3">
        <v>2400</v>
      </c>
      <c r="D1588">
        <v>720.10519999999997</v>
      </c>
      <c r="E1588">
        <v>0.05</v>
      </c>
      <c r="F1588">
        <v>707.14059999999995</v>
      </c>
      <c r="G1588">
        <v>725.41049999999996</v>
      </c>
      <c r="H1588">
        <v>727.76459999999997</v>
      </c>
      <c r="I1588">
        <v>4.1000000000000002E-2</v>
      </c>
      <c r="J1588">
        <v>6.3E-2</v>
      </c>
      <c r="K1588">
        <v>4.2000000000000003E-2</v>
      </c>
      <c r="L1588">
        <v>2756</v>
      </c>
      <c r="M1588">
        <v>2776.4</v>
      </c>
      <c r="N1588">
        <v>2791.6</v>
      </c>
      <c r="Q1588">
        <f t="shared" si="115"/>
        <v>720.1</v>
      </c>
      <c r="R1588">
        <f t="shared" si="116"/>
        <v>720.2</v>
      </c>
      <c r="S1588">
        <f t="shared" si="114"/>
        <v>0</v>
      </c>
    </row>
    <row r="1589" spans="1:19" x14ac:dyDescent="0.25">
      <c r="A1589" s="2">
        <f t="shared" si="117"/>
        <v>44993</v>
      </c>
      <c r="B1589" s="3">
        <v>67</v>
      </c>
      <c r="C1589" s="3">
        <v>100</v>
      </c>
      <c r="D1589">
        <v>720.1259</v>
      </c>
      <c r="E1589">
        <v>4.4999999999999998E-2</v>
      </c>
      <c r="F1589">
        <v>707.15819999999997</v>
      </c>
      <c r="G1589">
        <v>725.44830000000002</v>
      </c>
      <c r="H1589">
        <v>727.77120000000002</v>
      </c>
      <c r="I1589">
        <v>4.3999999999999997E-2</v>
      </c>
      <c r="J1589">
        <v>5.6000000000000001E-2</v>
      </c>
      <c r="K1589">
        <v>3.2000000000000001E-2</v>
      </c>
      <c r="L1589">
        <v>2756</v>
      </c>
      <c r="M1589">
        <v>2776.4</v>
      </c>
      <c r="N1589">
        <v>2791.6</v>
      </c>
      <c r="Q1589">
        <f t="shared" si="115"/>
        <v>720.1</v>
      </c>
      <c r="R1589">
        <f t="shared" si="116"/>
        <v>720.2</v>
      </c>
      <c r="S1589">
        <f t="shared" si="114"/>
        <v>0</v>
      </c>
    </row>
    <row r="1590" spans="1:19" x14ac:dyDescent="0.25">
      <c r="A1590" s="2">
        <f t="shared" si="117"/>
        <v>44993</v>
      </c>
      <c r="B1590" s="3">
        <v>67</v>
      </c>
      <c r="C1590" s="3">
        <v>200</v>
      </c>
      <c r="D1590">
        <v>720.10249999999996</v>
      </c>
      <c r="E1590">
        <v>5.1999999999999998E-2</v>
      </c>
      <c r="F1590">
        <v>707.0924</v>
      </c>
      <c r="G1590">
        <v>725.43050000000005</v>
      </c>
      <c r="H1590">
        <v>727.78459999999995</v>
      </c>
      <c r="I1590">
        <v>6.2E-2</v>
      </c>
      <c r="J1590">
        <v>6.2E-2</v>
      </c>
      <c r="K1590">
        <v>2.3E-2</v>
      </c>
      <c r="L1590">
        <v>2756</v>
      </c>
      <c r="M1590">
        <v>2776.6</v>
      </c>
      <c r="N1590">
        <v>2791.6</v>
      </c>
      <c r="Q1590">
        <f t="shared" si="115"/>
        <v>720.1</v>
      </c>
      <c r="R1590">
        <f t="shared" si="116"/>
        <v>720.2</v>
      </c>
      <c r="S1590">
        <f t="shared" si="114"/>
        <v>0</v>
      </c>
    </row>
    <row r="1591" spans="1:19" x14ac:dyDescent="0.25">
      <c r="A1591" s="2">
        <f t="shared" si="117"/>
        <v>44993</v>
      </c>
      <c r="B1591" s="3">
        <v>67</v>
      </c>
      <c r="C1591" s="3">
        <v>300</v>
      </c>
      <c r="D1591">
        <v>720.14430000000004</v>
      </c>
      <c r="E1591">
        <v>4.7E-2</v>
      </c>
      <c r="F1591">
        <v>707.18010000000004</v>
      </c>
      <c r="G1591">
        <v>725.45719999999994</v>
      </c>
      <c r="H1591">
        <v>727.79570000000001</v>
      </c>
      <c r="I1591">
        <v>4.9000000000000002E-2</v>
      </c>
      <c r="J1591">
        <v>0.05</v>
      </c>
      <c r="K1591">
        <v>4.2000000000000003E-2</v>
      </c>
      <c r="L1591">
        <v>2756.2</v>
      </c>
      <c r="M1591">
        <v>2776.4</v>
      </c>
      <c r="N1591">
        <v>2791.6</v>
      </c>
      <c r="Q1591">
        <f t="shared" si="115"/>
        <v>720.1</v>
      </c>
      <c r="R1591">
        <f t="shared" si="116"/>
        <v>720.2</v>
      </c>
      <c r="S1591">
        <f t="shared" si="114"/>
        <v>0</v>
      </c>
    </row>
    <row r="1592" spans="1:19" x14ac:dyDescent="0.25">
      <c r="A1592" s="2">
        <f t="shared" si="117"/>
        <v>44993</v>
      </c>
      <c r="B1592" s="3">
        <v>67</v>
      </c>
      <c r="C1592" s="3">
        <v>400</v>
      </c>
      <c r="D1592">
        <v>720.14359999999999</v>
      </c>
      <c r="E1592">
        <v>4.8000000000000001E-2</v>
      </c>
      <c r="F1592">
        <v>707.17349999999999</v>
      </c>
      <c r="G1592">
        <v>725.45719999999994</v>
      </c>
      <c r="H1592">
        <v>727.80020000000002</v>
      </c>
      <c r="I1592">
        <v>4.2999999999999997E-2</v>
      </c>
      <c r="J1592">
        <v>5.5E-2</v>
      </c>
      <c r="K1592">
        <v>4.5999999999999999E-2</v>
      </c>
      <c r="L1592">
        <v>2756.2</v>
      </c>
      <c r="M1592">
        <v>2776.4</v>
      </c>
      <c r="N1592">
        <v>2791.6</v>
      </c>
      <c r="Q1592">
        <f t="shared" si="115"/>
        <v>720.1</v>
      </c>
      <c r="R1592">
        <f t="shared" si="116"/>
        <v>720.2</v>
      </c>
      <c r="S1592">
        <f t="shared" si="114"/>
        <v>0</v>
      </c>
    </row>
    <row r="1593" spans="1:19" x14ac:dyDescent="0.25">
      <c r="A1593" s="2">
        <f t="shared" si="117"/>
        <v>44993</v>
      </c>
      <c r="B1593" s="3">
        <v>67</v>
      </c>
      <c r="C1593" s="3">
        <v>500</v>
      </c>
      <c r="D1593">
        <v>720.11869999999999</v>
      </c>
      <c r="E1593">
        <v>0.06</v>
      </c>
      <c r="F1593">
        <v>707.10339999999997</v>
      </c>
      <c r="G1593">
        <v>725.43719999999996</v>
      </c>
      <c r="H1593">
        <v>727.81569999999999</v>
      </c>
      <c r="I1593">
        <v>6.2E-2</v>
      </c>
      <c r="J1593">
        <v>6.0999999999999999E-2</v>
      </c>
      <c r="K1593">
        <v>5.7000000000000002E-2</v>
      </c>
      <c r="L1593">
        <v>2756.2</v>
      </c>
      <c r="M1593">
        <v>2776.6</v>
      </c>
      <c r="N1593">
        <v>2791.6</v>
      </c>
      <c r="Q1593">
        <f t="shared" si="115"/>
        <v>720.1</v>
      </c>
      <c r="R1593">
        <f t="shared" si="116"/>
        <v>720.2</v>
      </c>
      <c r="S1593">
        <f t="shared" si="114"/>
        <v>0</v>
      </c>
    </row>
    <row r="1594" spans="1:19" x14ac:dyDescent="0.25">
      <c r="A1594" s="2">
        <f t="shared" si="117"/>
        <v>44993</v>
      </c>
      <c r="B1594" s="3">
        <v>67</v>
      </c>
      <c r="C1594" s="3">
        <v>600</v>
      </c>
      <c r="D1594">
        <v>720.09010000000001</v>
      </c>
      <c r="E1594">
        <v>5.6000000000000001E-2</v>
      </c>
      <c r="F1594">
        <v>707.02660000000003</v>
      </c>
      <c r="G1594">
        <v>725.41269999999997</v>
      </c>
      <c r="H1594">
        <v>727.83119999999997</v>
      </c>
      <c r="I1594">
        <v>0.04</v>
      </c>
      <c r="J1594">
        <v>6.3E-2</v>
      </c>
      <c r="K1594">
        <v>6.2E-2</v>
      </c>
      <c r="L1594">
        <v>2756</v>
      </c>
      <c r="M1594">
        <v>2776.4</v>
      </c>
      <c r="N1594">
        <v>2791.6</v>
      </c>
      <c r="Q1594">
        <f t="shared" si="115"/>
        <v>720.1</v>
      </c>
      <c r="R1594">
        <f t="shared" si="116"/>
        <v>720.2</v>
      </c>
      <c r="S1594">
        <f t="shared" si="114"/>
        <v>0</v>
      </c>
    </row>
    <row r="1595" spans="1:19" x14ac:dyDescent="0.25">
      <c r="A1595" s="2">
        <f t="shared" si="117"/>
        <v>44993</v>
      </c>
      <c r="B1595" s="3">
        <v>67</v>
      </c>
      <c r="C1595" s="3">
        <v>700</v>
      </c>
      <c r="D1595">
        <v>720.06449999999995</v>
      </c>
      <c r="E1595">
        <v>5.8000000000000003E-2</v>
      </c>
      <c r="F1595">
        <v>706.97400000000005</v>
      </c>
      <c r="G1595">
        <v>725.37710000000004</v>
      </c>
      <c r="H1595">
        <v>727.84230000000002</v>
      </c>
      <c r="I1595">
        <v>6.2E-2</v>
      </c>
      <c r="J1595">
        <v>4.8000000000000001E-2</v>
      </c>
      <c r="K1595">
        <v>6.3E-2</v>
      </c>
      <c r="L1595">
        <v>2756</v>
      </c>
      <c r="M1595">
        <v>2776.4</v>
      </c>
      <c r="N1595">
        <v>2791.6</v>
      </c>
      <c r="Q1595">
        <f t="shared" si="115"/>
        <v>720.1</v>
      </c>
      <c r="R1595">
        <f t="shared" si="116"/>
        <v>720.2</v>
      </c>
      <c r="S1595">
        <f t="shared" si="114"/>
        <v>0</v>
      </c>
    </row>
    <row r="1596" spans="1:19" x14ac:dyDescent="0.25">
      <c r="A1596" s="2">
        <f t="shared" si="117"/>
        <v>44993</v>
      </c>
      <c r="B1596" s="3">
        <v>67</v>
      </c>
      <c r="C1596" s="3">
        <v>800</v>
      </c>
      <c r="D1596">
        <v>720.23099999999999</v>
      </c>
      <c r="E1596">
        <v>6.5000000000000002E-2</v>
      </c>
      <c r="F1596">
        <v>707.34249999999997</v>
      </c>
      <c r="G1596">
        <v>725.64179999999999</v>
      </c>
      <c r="H1596">
        <v>727.70889999999997</v>
      </c>
      <c r="I1596">
        <v>6.3E-2</v>
      </c>
      <c r="J1596">
        <v>6.9000000000000006E-2</v>
      </c>
      <c r="K1596">
        <v>6.3E-2</v>
      </c>
      <c r="L1596">
        <v>2756.4</v>
      </c>
      <c r="M1596">
        <v>2776.8</v>
      </c>
      <c r="N1596">
        <v>2791.6</v>
      </c>
      <c r="Q1596">
        <f t="shared" si="115"/>
        <v>720.2</v>
      </c>
      <c r="R1596">
        <f t="shared" si="116"/>
        <v>720.2</v>
      </c>
      <c r="S1596">
        <f t="shared" si="114"/>
        <v>0</v>
      </c>
    </row>
    <row r="1597" spans="1:19" x14ac:dyDescent="0.25">
      <c r="A1597" s="2">
        <f t="shared" si="117"/>
        <v>44993</v>
      </c>
      <c r="B1597" s="3">
        <v>67</v>
      </c>
      <c r="C1597" s="3">
        <v>900</v>
      </c>
      <c r="D1597">
        <v>720.14290000000005</v>
      </c>
      <c r="E1597">
        <v>5.6000000000000001E-2</v>
      </c>
      <c r="F1597">
        <v>707.36</v>
      </c>
      <c r="G1597">
        <v>725.58619999999996</v>
      </c>
      <c r="H1597">
        <v>727.48230000000001</v>
      </c>
      <c r="I1597">
        <v>0.06</v>
      </c>
      <c r="J1597">
        <v>4.8000000000000001E-2</v>
      </c>
      <c r="K1597">
        <v>0.06</v>
      </c>
      <c r="L1597">
        <v>2756.4</v>
      </c>
      <c r="M1597">
        <v>2776.6</v>
      </c>
      <c r="N1597">
        <v>2791</v>
      </c>
      <c r="Q1597">
        <f t="shared" si="115"/>
        <v>720.1</v>
      </c>
      <c r="R1597">
        <f t="shared" si="116"/>
        <v>720.2</v>
      </c>
      <c r="S1597">
        <f t="shared" si="114"/>
        <v>0</v>
      </c>
    </row>
    <row r="1598" spans="1:19" x14ac:dyDescent="0.25">
      <c r="A1598" s="2">
        <f t="shared" si="117"/>
        <v>44993</v>
      </c>
      <c r="B1598" s="3">
        <v>67</v>
      </c>
      <c r="C1598" s="3">
        <v>1000</v>
      </c>
      <c r="D1598">
        <v>719.95050000000003</v>
      </c>
      <c r="E1598">
        <v>6.2E-2</v>
      </c>
      <c r="F1598">
        <v>707.10990000000004</v>
      </c>
      <c r="G1598">
        <v>725.40610000000004</v>
      </c>
      <c r="H1598">
        <v>727.3356</v>
      </c>
      <c r="I1598">
        <v>0.06</v>
      </c>
      <c r="J1598">
        <v>6.2E-2</v>
      </c>
      <c r="K1598">
        <v>6.3E-2</v>
      </c>
      <c r="L1598">
        <v>2756</v>
      </c>
      <c r="M1598">
        <v>2776.4</v>
      </c>
      <c r="N1598">
        <v>2790.8</v>
      </c>
      <c r="Q1598">
        <f t="shared" si="115"/>
        <v>720</v>
      </c>
      <c r="R1598">
        <f t="shared" si="116"/>
        <v>720.2</v>
      </c>
      <c r="S1598">
        <f t="shared" si="114"/>
        <v>0</v>
      </c>
    </row>
    <row r="1599" spans="1:19" x14ac:dyDescent="0.25">
      <c r="A1599" s="2">
        <f t="shared" si="117"/>
        <v>44993</v>
      </c>
      <c r="B1599" s="3">
        <v>67</v>
      </c>
      <c r="C1599" s="3">
        <v>1100</v>
      </c>
      <c r="D1599">
        <v>719.91219999999998</v>
      </c>
      <c r="E1599">
        <v>5.8000000000000003E-2</v>
      </c>
      <c r="F1599">
        <v>707.08140000000003</v>
      </c>
      <c r="G1599">
        <v>725.38829999999996</v>
      </c>
      <c r="H1599">
        <v>727.26679999999999</v>
      </c>
      <c r="I1599">
        <v>6.6000000000000003E-2</v>
      </c>
      <c r="J1599">
        <v>6.5000000000000002E-2</v>
      </c>
      <c r="K1599">
        <v>3.6999999999999998E-2</v>
      </c>
      <c r="L1599">
        <v>2756</v>
      </c>
      <c r="M1599">
        <v>2776.4</v>
      </c>
      <c r="N1599">
        <v>2790.8</v>
      </c>
      <c r="Q1599">
        <f t="shared" si="115"/>
        <v>719.9</v>
      </c>
      <c r="R1599">
        <f t="shared" si="116"/>
        <v>720.2</v>
      </c>
      <c r="S1599">
        <f t="shared" si="114"/>
        <v>0</v>
      </c>
    </row>
    <row r="1600" spans="1:19" x14ac:dyDescent="0.25">
      <c r="A1600" s="2">
        <f t="shared" si="117"/>
        <v>44993</v>
      </c>
      <c r="B1600" s="3">
        <v>67</v>
      </c>
      <c r="C1600" s="3">
        <v>1200</v>
      </c>
      <c r="D1600">
        <v>719.79859999999996</v>
      </c>
      <c r="E1600">
        <v>5.6000000000000001E-2</v>
      </c>
      <c r="F1600">
        <v>706.94110000000001</v>
      </c>
      <c r="G1600">
        <v>725.23720000000003</v>
      </c>
      <c r="H1600">
        <v>727.21789999999999</v>
      </c>
      <c r="I1600">
        <v>5.6000000000000001E-2</v>
      </c>
      <c r="J1600">
        <v>4.7E-2</v>
      </c>
      <c r="K1600">
        <v>6.3E-2</v>
      </c>
      <c r="L1600">
        <v>2755.8</v>
      </c>
      <c r="M1600">
        <v>2776.2</v>
      </c>
      <c r="N1600">
        <v>2790.8</v>
      </c>
      <c r="Q1600">
        <f t="shared" si="115"/>
        <v>719.8</v>
      </c>
      <c r="R1600">
        <f t="shared" si="116"/>
        <v>720.2</v>
      </c>
      <c r="S1600">
        <f t="shared" si="114"/>
        <v>0</v>
      </c>
    </row>
    <row r="1601" spans="1:19" x14ac:dyDescent="0.25">
      <c r="A1601" s="2">
        <f t="shared" si="117"/>
        <v>44993</v>
      </c>
      <c r="B1601" s="3">
        <v>67</v>
      </c>
      <c r="C1601" s="3">
        <v>1300</v>
      </c>
      <c r="D1601">
        <v>719.71389999999997</v>
      </c>
      <c r="E1601">
        <v>5.3999999999999999E-2</v>
      </c>
      <c r="F1601">
        <v>706.84460000000001</v>
      </c>
      <c r="G1601">
        <v>725.13049999999998</v>
      </c>
      <c r="H1601">
        <v>727.16679999999997</v>
      </c>
      <c r="I1601">
        <v>6.2E-2</v>
      </c>
      <c r="J1601">
        <v>5.2999999999999999E-2</v>
      </c>
      <c r="K1601">
        <v>4.5999999999999999E-2</v>
      </c>
      <c r="L1601">
        <v>2755.6</v>
      </c>
      <c r="M1601">
        <v>2776</v>
      </c>
      <c r="N1601">
        <v>2790.6</v>
      </c>
      <c r="Q1601">
        <f t="shared" si="115"/>
        <v>719.7</v>
      </c>
      <c r="R1601">
        <f t="shared" si="116"/>
        <v>720.2</v>
      </c>
      <c r="S1601">
        <f t="shared" si="114"/>
        <v>0</v>
      </c>
    </row>
    <row r="1602" spans="1:19" x14ac:dyDescent="0.25">
      <c r="A1602" s="2">
        <f t="shared" si="117"/>
        <v>44993</v>
      </c>
      <c r="B1602" s="3">
        <v>67</v>
      </c>
      <c r="C1602" s="3">
        <v>1400</v>
      </c>
      <c r="D1602">
        <v>719.68190000000004</v>
      </c>
      <c r="E1602">
        <v>5.8000000000000003E-2</v>
      </c>
      <c r="F1602">
        <v>706.73940000000005</v>
      </c>
      <c r="G1602">
        <v>725.08159999999998</v>
      </c>
      <c r="H1602">
        <v>727.22460000000001</v>
      </c>
      <c r="I1602">
        <v>5.8999999999999997E-2</v>
      </c>
      <c r="J1602">
        <v>5.1999999999999998E-2</v>
      </c>
      <c r="K1602">
        <v>6.2E-2</v>
      </c>
      <c r="L1602">
        <v>2755.6</v>
      </c>
      <c r="M1602">
        <v>2776</v>
      </c>
      <c r="N1602">
        <v>2790.8</v>
      </c>
      <c r="Q1602">
        <f t="shared" si="115"/>
        <v>719.7</v>
      </c>
      <c r="R1602">
        <f t="shared" si="116"/>
        <v>720.2</v>
      </c>
      <c r="S1602">
        <f t="shared" si="114"/>
        <v>0</v>
      </c>
    </row>
    <row r="1603" spans="1:19" x14ac:dyDescent="0.25">
      <c r="A1603" s="2">
        <f t="shared" si="117"/>
        <v>44993</v>
      </c>
      <c r="B1603" s="3">
        <v>67</v>
      </c>
      <c r="C1603" s="3">
        <v>1500</v>
      </c>
      <c r="D1603">
        <v>719.87919999999997</v>
      </c>
      <c r="E1603">
        <v>6.0999999999999999E-2</v>
      </c>
      <c r="F1603">
        <v>707.01350000000002</v>
      </c>
      <c r="G1603">
        <v>725.29719999999998</v>
      </c>
      <c r="H1603">
        <v>727.32669999999996</v>
      </c>
      <c r="I1603">
        <v>4.2999999999999997E-2</v>
      </c>
      <c r="J1603">
        <v>7.4999999999999997E-2</v>
      </c>
      <c r="K1603">
        <v>6.2E-2</v>
      </c>
      <c r="L1603">
        <v>2756</v>
      </c>
      <c r="M1603">
        <v>2776.2</v>
      </c>
      <c r="N1603">
        <v>2790.8</v>
      </c>
      <c r="Q1603">
        <f t="shared" si="115"/>
        <v>719.9</v>
      </c>
      <c r="R1603">
        <f t="shared" si="116"/>
        <v>720.2</v>
      </c>
      <c r="S1603">
        <f t="shared" si="114"/>
        <v>0</v>
      </c>
    </row>
    <row r="1604" spans="1:19" x14ac:dyDescent="0.25">
      <c r="A1604" s="2">
        <f t="shared" si="117"/>
        <v>44993</v>
      </c>
      <c r="B1604" s="3">
        <v>67</v>
      </c>
      <c r="C1604" s="3">
        <v>1600</v>
      </c>
      <c r="D1604">
        <v>719.70849999999996</v>
      </c>
      <c r="E1604">
        <v>4.7E-2</v>
      </c>
      <c r="F1604">
        <v>706.74379999999996</v>
      </c>
      <c r="G1604">
        <v>724.98829999999998</v>
      </c>
      <c r="H1604">
        <v>727.39340000000004</v>
      </c>
      <c r="I1604">
        <v>5.7000000000000002E-2</v>
      </c>
      <c r="J1604">
        <v>5.0999999999999997E-2</v>
      </c>
      <c r="K1604">
        <v>2.8000000000000001E-2</v>
      </c>
      <c r="L1604">
        <v>2755.4</v>
      </c>
      <c r="M1604">
        <v>2775.8</v>
      </c>
      <c r="N1604">
        <v>2791</v>
      </c>
      <c r="Q1604">
        <f t="shared" si="115"/>
        <v>719.7</v>
      </c>
      <c r="R1604">
        <f t="shared" si="116"/>
        <v>720.2</v>
      </c>
      <c r="S1604">
        <f t="shared" si="114"/>
        <v>0</v>
      </c>
    </row>
    <row r="1605" spans="1:19" x14ac:dyDescent="0.25">
      <c r="A1605" s="2">
        <f t="shared" si="117"/>
        <v>44993</v>
      </c>
      <c r="B1605" s="3">
        <v>67</v>
      </c>
      <c r="C1605" s="3">
        <v>1700</v>
      </c>
      <c r="D1605">
        <v>719.69560000000001</v>
      </c>
      <c r="E1605">
        <v>0.05</v>
      </c>
      <c r="F1605">
        <v>706.63840000000005</v>
      </c>
      <c r="G1605">
        <v>724.93719999999996</v>
      </c>
      <c r="H1605">
        <v>727.51120000000003</v>
      </c>
      <c r="I1605">
        <v>4.9000000000000002E-2</v>
      </c>
      <c r="J1605">
        <v>5.8000000000000003E-2</v>
      </c>
      <c r="K1605">
        <v>4.2000000000000003E-2</v>
      </c>
      <c r="L1605">
        <v>2755.4</v>
      </c>
      <c r="M1605">
        <v>2775.8</v>
      </c>
      <c r="N1605">
        <v>2791.2</v>
      </c>
      <c r="Q1605">
        <f t="shared" si="115"/>
        <v>719.7</v>
      </c>
      <c r="R1605">
        <f t="shared" si="116"/>
        <v>720.2</v>
      </c>
      <c r="S1605">
        <f t="shared" ref="S1605:S1668" si="118">IF(R1605&gt;R1604,R1605-R1604,0)</f>
        <v>0</v>
      </c>
    </row>
    <row r="1606" spans="1:19" x14ac:dyDescent="0.25">
      <c r="A1606" s="2">
        <f t="shared" si="117"/>
        <v>44993</v>
      </c>
      <c r="B1606" s="3">
        <v>67</v>
      </c>
      <c r="C1606" s="3">
        <v>1800</v>
      </c>
      <c r="D1606">
        <v>720.09270000000004</v>
      </c>
      <c r="E1606">
        <v>0.05</v>
      </c>
      <c r="F1606">
        <v>707.12530000000004</v>
      </c>
      <c r="G1606">
        <v>725.47940000000006</v>
      </c>
      <c r="H1606">
        <v>727.67330000000004</v>
      </c>
      <c r="I1606">
        <v>5.3999999999999999E-2</v>
      </c>
      <c r="J1606">
        <v>0.05</v>
      </c>
      <c r="K1606">
        <v>4.5999999999999999E-2</v>
      </c>
      <c r="L1606">
        <v>2756.2</v>
      </c>
      <c r="M1606">
        <v>2776.4</v>
      </c>
      <c r="N1606">
        <v>2791.4</v>
      </c>
      <c r="Q1606">
        <f t="shared" ref="Q1606:Q1669" si="119">ROUND(D1606,1)</f>
        <v>720.1</v>
      </c>
      <c r="R1606">
        <f t="shared" ref="R1606:R1669" si="120">ROUND(IF(Q1606&lt;R1605,R1605,Q1606),1)</f>
        <v>720.2</v>
      </c>
      <c r="S1606">
        <f t="shared" si="118"/>
        <v>0</v>
      </c>
    </row>
    <row r="1607" spans="1:19" x14ac:dyDescent="0.25">
      <c r="A1607" s="2">
        <f t="shared" ref="A1607:A1670" si="121">A$5-1+B1607</f>
        <v>44993</v>
      </c>
      <c r="B1607" s="3">
        <v>67</v>
      </c>
      <c r="C1607" s="3">
        <v>1900</v>
      </c>
      <c r="D1607">
        <v>720.16800000000001</v>
      </c>
      <c r="E1607">
        <v>5.1999999999999998E-2</v>
      </c>
      <c r="F1607">
        <v>707.19330000000002</v>
      </c>
      <c r="G1607">
        <v>725.51279999999997</v>
      </c>
      <c r="H1607">
        <v>727.79790000000003</v>
      </c>
      <c r="I1607">
        <v>5.7000000000000002E-2</v>
      </c>
      <c r="J1607">
        <v>5.5E-2</v>
      </c>
      <c r="K1607">
        <v>4.3999999999999997E-2</v>
      </c>
      <c r="L1607">
        <v>2756.2</v>
      </c>
      <c r="M1607">
        <v>2776.6</v>
      </c>
      <c r="N1607">
        <v>2791.6</v>
      </c>
      <c r="Q1607">
        <f t="shared" si="119"/>
        <v>720.2</v>
      </c>
      <c r="R1607">
        <f t="shared" si="120"/>
        <v>720.2</v>
      </c>
      <c r="S1607">
        <f t="shared" si="118"/>
        <v>0</v>
      </c>
    </row>
    <row r="1608" spans="1:19" x14ac:dyDescent="0.25">
      <c r="A1608" s="2">
        <f t="shared" si="121"/>
        <v>44993</v>
      </c>
      <c r="B1608" s="3">
        <v>67</v>
      </c>
      <c r="C1608" s="3">
        <v>2000</v>
      </c>
      <c r="D1608">
        <v>720.14679999999998</v>
      </c>
      <c r="E1608">
        <v>5.0999999999999997E-2</v>
      </c>
      <c r="F1608">
        <v>707.11869999999999</v>
      </c>
      <c r="G1608">
        <v>725.4194</v>
      </c>
      <c r="H1608">
        <v>727.90229999999997</v>
      </c>
      <c r="I1608">
        <v>5.7000000000000002E-2</v>
      </c>
      <c r="J1608">
        <v>6.3E-2</v>
      </c>
      <c r="K1608">
        <v>2.3E-2</v>
      </c>
      <c r="L1608">
        <v>2756</v>
      </c>
      <c r="M1608">
        <v>2776.6</v>
      </c>
      <c r="N1608">
        <v>2791.8</v>
      </c>
      <c r="Q1608">
        <f t="shared" si="119"/>
        <v>720.1</v>
      </c>
      <c r="R1608">
        <f t="shared" si="120"/>
        <v>720.2</v>
      </c>
      <c r="S1608">
        <f t="shared" si="118"/>
        <v>0</v>
      </c>
    </row>
    <row r="1609" spans="1:19" x14ac:dyDescent="0.25">
      <c r="A1609" s="2">
        <f t="shared" si="121"/>
        <v>44993</v>
      </c>
      <c r="B1609" s="3">
        <v>67</v>
      </c>
      <c r="C1609" s="3">
        <v>2100</v>
      </c>
      <c r="D1609">
        <v>720.35530000000006</v>
      </c>
      <c r="E1609">
        <v>5.1999999999999998E-2</v>
      </c>
      <c r="F1609">
        <v>707.40170000000001</v>
      </c>
      <c r="G1609">
        <v>725.70849999999996</v>
      </c>
      <c r="H1609">
        <v>727.95569999999998</v>
      </c>
      <c r="I1609">
        <v>0.04</v>
      </c>
      <c r="J1609">
        <v>5.1999999999999998E-2</v>
      </c>
      <c r="K1609">
        <v>6.2E-2</v>
      </c>
      <c r="L1609">
        <v>2756.6</v>
      </c>
      <c r="M1609">
        <v>2777</v>
      </c>
      <c r="N1609">
        <v>2792</v>
      </c>
      <c r="Q1609">
        <f t="shared" si="119"/>
        <v>720.4</v>
      </c>
      <c r="R1609">
        <f t="shared" si="120"/>
        <v>720.4</v>
      </c>
      <c r="S1609">
        <f t="shared" si="118"/>
        <v>0.19999999999993179</v>
      </c>
    </row>
    <row r="1610" spans="1:19" x14ac:dyDescent="0.25">
      <c r="A1610" s="2">
        <f t="shared" si="121"/>
        <v>44993</v>
      </c>
      <c r="B1610" s="3">
        <v>67</v>
      </c>
      <c r="C1610" s="3">
        <v>2200</v>
      </c>
      <c r="D1610">
        <v>720.37009999999998</v>
      </c>
      <c r="E1610">
        <v>0.05</v>
      </c>
      <c r="F1610">
        <v>707.40830000000005</v>
      </c>
      <c r="G1610">
        <v>725.72630000000004</v>
      </c>
      <c r="H1610">
        <v>727.97569999999996</v>
      </c>
      <c r="I1610">
        <v>3.6999999999999998E-2</v>
      </c>
      <c r="J1610">
        <v>4.7E-2</v>
      </c>
      <c r="K1610">
        <v>6.3E-2</v>
      </c>
      <c r="L1610">
        <v>2756.6</v>
      </c>
      <c r="M1610">
        <v>2777</v>
      </c>
      <c r="N1610">
        <v>2791.8</v>
      </c>
      <c r="Q1610">
        <f t="shared" si="119"/>
        <v>720.4</v>
      </c>
      <c r="R1610">
        <f t="shared" si="120"/>
        <v>720.4</v>
      </c>
      <c r="S1610">
        <f t="shared" si="118"/>
        <v>0</v>
      </c>
    </row>
    <row r="1611" spans="1:19" x14ac:dyDescent="0.25">
      <c r="A1611" s="2">
        <f t="shared" si="121"/>
        <v>44993</v>
      </c>
      <c r="B1611" s="3">
        <v>67</v>
      </c>
      <c r="C1611" s="3">
        <v>2300</v>
      </c>
      <c r="D1611">
        <v>720.39729999999997</v>
      </c>
      <c r="E1611">
        <v>5.8999999999999997E-2</v>
      </c>
      <c r="F1611">
        <v>707.45</v>
      </c>
      <c r="G1611">
        <v>725.75519999999995</v>
      </c>
      <c r="H1611">
        <v>727.98680000000002</v>
      </c>
      <c r="I1611">
        <v>0.06</v>
      </c>
      <c r="J1611">
        <v>5.7000000000000002E-2</v>
      </c>
      <c r="K1611">
        <v>6.0999999999999999E-2</v>
      </c>
      <c r="L1611">
        <v>2756.6</v>
      </c>
      <c r="M1611">
        <v>2777</v>
      </c>
      <c r="N1611">
        <v>2791.8</v>
      </c>
      <c r="Q1611">
        <f t="shared" si="119"/>
        <v>720.4</v>
      </c>
      <c r="R1611">
        <f t="shared" si="120"/>
        <v>720.4</v>
      </c>
      <c r="S1611">
        <f t="shared" si="118"/>
        <v>0</v>
      </c>
    </row>
    <row r="1612" spans="1:19" x14ac:dyDescent="0.25">
      <c r="A1612" s="2">
        <f t="shared" si="121"/>
        <v>44993</v>
      </c>
      <c r="B1612" s="3">
        <v>67</v>
      </c>
      <c r="C1612" s="3">
        <v>2400</v>
      </c>
      <c r="D1612">
        <v>720.3605</v>
      </c>
      <c r="E1612">
        <v>5.3999999999999999E-2</v>
      </c>
      <c r="F1612">
        <v>707.40170000000001</v>
      </c>
      <c r="G1612">
        <v>725.68179999999995</v>
      </c>
      <c r="H1612">
        <v>727.99789999999996</v>
      </c>
      <c r="I1612">
        <v>0.04</v>
      </c>
      <c r="J1612">
        <v>6.3E-2</v>
      </c>
      <c r="K1612">
        <v>5.7000000000000002E-2</v>
      </c>
      <c r="L1612">
        <v>2756.6</v>
      </c>
      <c r="M1612">
        <v>2777</v>
      </c>
      <c r="N1612">
        <v>2792</v>
      </c>
      <c r="Q1612">
        <f t="shared" si="119"/>
        <v>720.4</v>
      </c>
      <c r="R1612">
        <f t="shared" si="120"/>
        <v>720.4</v>
      </c>
      <c r="S1612">
        <f t="shared" si="118"/>
        <v>0</v>
      </c>
    </row>
    <row r="1613" spans="1:19" x14ac:dyDescent="0.25">
      <c r="A1613" s="2">
        <f t="shared" si="121"/>
        <v>44994</v>
      </c>
      <c r="B1613" s="3">
        <v>68</v>
      </c>
      <c r="C1613" s="3">
        <v>100</v>
      </c>
      <c r="D1613">
        <v>720.37969999999996</v>
      </c>
      <c r="E1613">
        <v>4.7E-2</v>
      </c>
      <c r="F1613">
        <v>707.4171</v>
      </c>
      <c r="G1613">
        <v>725.71730000000002</v>
      </c>
      <c r="H1613">
        <v>728.00459999999998</v>
      </c>
      <c r="I1613">
        <v>3.5000000000000003E-2</v>
      </c>
      <c r="J1613">
        <v>0.05</v>
      </c>
      <c r="K1613">
        <v>5.2999999999999999E-2</v>
      </c>
      <c r="L1613">
        <v>2756.6</v>
      </c>
      <c r="M1613">
        <v>2776.8</v>
      </c>
      <c r="N1613">
        <v>2791.8</v>
      </c>
      <c r="Q1613">
        <f t="shared" si="119"/>
        <v>720.4</v>
      </c>
      <c r="R1613">
        <f t="shared" si="120"/>
        <v>720.4</v>
      </c>
      <c r="S1613">
        <f t="shared" si="118"/>
        <v>0</v>
      </c>
    </row>
    <row r="1614" spans="1:19" x14ac:dyDescent="0.25">
      <c r="A1614" s="2">
        <f t="shared" si="121"/>
        <v>44994</v>
      </c>
      <c r="B1614" s="3">
        <v>68</v>
      </c>
      <c r="C1614" s="3">
        <v>200</v>
      </c>
      <c r="D1614">
        <v>720.30240000000003</v>
      </c>
      <c r="E1614">
        <v>4.7E-2</v>
      </c>
      <c r="F1614">
        <v>707.30079999999998</v>
      </c>
      <c r="G1614">
        <v>725.58839999999998</v>
      </c>
      <c r="H1614">
        <v>728.01790000000005</v>
      </c>
      <c r="I1614">
        <v>4.5999999999999999E-2</v>
      </c>
      <c r="J1614">
        <v>5.1999999999999998E-2</v>
      </c>
      <c r="K1614">
        <v>4.2000000000000003E-2</v>
      </c>
      <c r="L1614">
        <v>2756.4</v>
      </c>
      <c r="M1614">
        <v>2776.6</v>
      </c>
      <c r="N1614">
        <v>2792</v>
      </c>
      <c r="Q1614">
        <f t="shared" si="119"/>
        <v>720.3</v>
      </c>
      <c r="R1614">
        <f t="shared" si="120"/>
        <v>720.4</v>
      </c>
      <c r="S1614">
        <f t="shared" si="118"/>
        <v>0</v>
      </c>
    </row>
    <row r="1615" spans="1:19" x14ac:dyDescent="0.25">
      <c r="A1615" s="2">
        <f t="shared" si="121"/>
        <v>44994</v>
      </c>
      <c r="B1615" s="3">
        <v>68</v>
      </c>
      <c r="C1615" s="3">
        <v>300</v>
      </c>
      <c r="D1615">
        <v>720.36869999999999</v>
      </c>
      <c r="E1615">
        <v>4.9000000000000002E-2</v>
      </c>
      <c r="F1615">
        <v>707.38419999999996</v>
      </c>
      <c r="G1615">
        <v>725.68179999999995</v>
      </c>
      <c r="H1615">
        <v>728.04020000000003</v>
      </c>
      <c r="I1615">
        <v>4.8000000000000001E-2</v>
      </c>
      <c r="J1615">
        <v>6.3E-2</v>
      </c>
      <c r="K1615">
        <v>2.8000000000000001E-2</v>
      </c>
      <c r="L1615">
        <v>2756.6</v>
      </c>
      <c r="M1615">
        <v>2776.8</v>
      </c>
      <c r="N1615">
        <v>2792</v>
      </c>
      <c r="Q1615">
        <f t="shared" si="119"/>
        <v>720.4</v>
      </c>
      <c r="R1615">
        <f t="shared" si="120"/>
        <v>720.4</v>
      </c>
      <c r="S1615">
        <f t="shared" si="118"/>
        <v>0</v>
      </c>
    </row>
    <row r="1616" spans="1:19" x14ac:dyDescent="0.25">
      <c r="A1616" s="2">
        <f t="shared" si="121"/>
        <v>44994</v>
      </c>
      <c r="B1616" s="3">
        <v>68</v>
      </c>
      <c r="C1616" s="3">
        <v>400</v>
      </c>
      <c r="D1616">
        <v>720.39530000000002</v>
      </c>
      <c r="E1616">
        <v>3.1E-2</v>
      </c>
      <c r="F1616">
        <v>707.40610000000004</v>
      </c>
      <c r="G1616">
        <v>725.73299999999995</v>
      </c>
      <c r="H1616">
        <v>728.04690000000005</v>
      </c>
      <c r="I1616">
        <v>2.3E-2</v>
      </c>
      <c r="J1616">
        <v>2.9000000000000001E-2</v>
      </c>
      <c r="K1616">
        <v>3.9E-2</v>
      </c>
      <c r="L1616">
        <v>2756.6</v>
      </c>
      <c r="M1616">
        <v>2777</v>
      </c>
      <c r="N1616">
        <v>2792</v>
      </c>
      <c r="Q1616">
        <f t="shared" si="119"/>
        <v>720.4</v>
      </c>
      <c r="R1616">
        <f t="shared" si="120"/>
        <v>720.4</v>
      </c>
      <c r="S1616">
        <f t="shared" si="118"/>
        <v>0</v>
      </c>
    </row>
    <row r="1617" spans="1:19" x14ac:dyDescent="0.25">
      <c r="A1617" s="2">
        <f t="shared" si="121"/>
        <v>44994</v>
      </c>
      <c r="B1617" s="3">
        <v>68</v>
      </c>
      <c r="C1617" s="3">
        <v>500</v>
      </c>
      <c r="D1617">
        <v>720.39089999999999</v>
      </c>
      <c r="E1617">
        <v>4.3999999999999997E-2</v>
      </c>
      <c r="F1617">
        <v>707.40610000000004</v>
      </c>
      <c r="G1617">
        <v>725.72410000000002</v>
      </c>
      <c r="H1617">
        <v>728.04240000000004</v>
      </c>
      <c r="I1617">
        <v>4.1000000000000002E-2</v>
      </c>
      <c r="J1617">
        <v>4.9000000000000002E-2</v>
      </c>
      <c r="K1617">
        <v>0.04</v>
      </c>
      <c r="L1617">
        <v>2756.6</v>
      </c>
      <c r="M1617">
        <v>2777</v>
      </c>
      <c r="N1617">
        <v>2792</v>
      </c>
      <c r="Q1617">
        <f t="shared" si="119"/>
        <v>720.4</v>
      </c>
      <c r="R1617">
        <f t="shared" si="120"/>
        <v>720.4</v>
      </c>
      <c r="S1617">
        <f t="shared" si="118"/>
        <v>0</v>
      </c>
    </row>
    <row r="1618" spans="1:19" x14ac:dyDescent="0.25">
      <c r="A1618" s="2">
        <f t="shared" si="121"/>
        <v>44994</v>
      </c>
      <c r="B1618" s="3">
        <v>68</v>
      </c>
      <c r="C1618" s="3">
        <v>600</v>
      </c>
      <c r="D1618">
        <v>720.32240000000002</v>
      </c>
      <c r="E1618">
        <v>8.1000000000000003E-2</v>
      </c>
      <c r="F1618">
        <v>707.2876</v>
      </c>
      <c r="G1618">
        <v>725.60170000000005</v>
      </c>
      <c r="H1618">
        <v>728.07799999999997</v>
      </c>
      <c r="I1618">
        <v>0.10100000000000001</v>
      </c>
      <c r="J1618">
        <v>7.6999999999999999E-2</v>
      </c>
      <c r="K1618">
        <v>6.0999999999999999E-2</v>
      </c>
      <c r="L1618">
        <v>2756.6</v>
      </c>
      <c r="M1618">
        <v>2777</v>
      </c>
      <c r="N1618">
        <v>2792</v>
      </c>
      <c r="Q1618">
        <f t="shared" si="119"/>
        <v>720.3</v>
      </c>
      <c r="R1618">
        <f t="shared" si="120"/>
        <v>720.4</v>
      </c>
      <c r="S1618">
        <f t="shared" si="118"/>
        <v>0</v>
      </c>
    </row>
    <row r="1619" spans="1:19" x14ac:dyDescent="0.25">
      <c r="A1619" s="2">
        <f t="shared" si="121"/>
        <v>44994</v>
      </c>
      <c r="B1619" s="3">
        <v>68</v>
      </c>
      <c r="C1619" s="3">
        <v>700</v>
      </c>
      <c r="D1619">
        <v>720.47159999999997</v>
      </c>
      <c r="E1619">
        <v>5.6000000000000001E-2</v>
      </c>
      <c r="F1619">
        <v>707.56849999999997</v>
      </c>
      <c r="G1619">
        <v>725.79290000000003</v>
      </c>
      <c r="H1619">
        <v>728.05349999999999</v>
      </c>
      <c r="I1619">
        <v>5.7000000000000002E-2</v>
      </c>
      <c r="J1619">
        <v>6.3E-2</v>
      </c>
      <c r="K1619">
        <v>4.5999999999999999E-2</v>
      </c>
      <c r="L1619">
        <v>2757</v>
      </c>
      <c r="M1619">
        <v>2777</v>
      </c>
      <c r="N1619">
        <v>2792</v>
      </c>
      <c r="Q1619">
        <f t="shared" si="119"/>
        <v>720.5</v>
      </c>
      <c r="R1619">
        <f t="shared" si="120"/>
        <v>720.5</v>
      </c>
      <c r="S1619">
        <f t="shared" si="118"/>
        <v>0.10000000000002274</v>
      </c>
    </row>
    <row r="1620" spans="1:19" x14ac:dyDescent="0.25">
      <c r="A1620" s="2">
        <f t="shared" si="121"/>
        <v>44994</v>
      </c>
      <c r="B1620" s="3">
        <v>68</v>
      </c>
      <c r="C1620" s="3">
        <v>800</v>
      </c>
      <c r="D1620">
        <v>720.46220000000005</v>
      </c>
      <c r="E1620">
        <v>4.7E-2</v>
      </c>
      <c r="F1620">
        <v>707.529</v>
      </c>
      <c r="G1620">
        <v>725.80629999999996</v>
      </c>
      <c r="H1620">
        <v>728.05129999999997</v>
      </c>
      <c r="I1620">
        <v>2.9000000000000001E-2</v>
      </c>
      <c r="J1620">
        <v>6.3E-2</v>
      </c>
      <c r="K1620">
        <v>4.3999999999999997E-2</v>
      </c>
      <c r="L1620">
        <v>2756.6</v>
      </c>
      <c r="M1620">
        <v>2777</v>
      </c>
      <c r="N1620">
        <v>2792</v>
      </c>
      <c r="Q1620">
        <f t="shared" si="119"/>
        <v>720.5</v>
      </c>
      <c r="R1620">
        <f t="shared" si="120"/>
        <v>720.5</v>
      </c>
      <c r="S1620">
        <f t="shared" si="118"/>
        <v>0</v>
      </c>
    </row>
    <row r="1621" spans="1:19" x14ac:dyDescent="0.25">
      <c r="A1621" s="2">
        <f t="shared" si="121"/>
        <v>44994</v>
      </c>
      <c r="B1621" s="3">
        <v>68</v>
      </c>
      <c r="C1621" s="3">
        <v>900</v>
      </c>
      <c r="D1621">
        <v>720.62070000000006</v>
      </c>
      <c r="E1621">
        <v>4.2000000000000003E-2</v>
      </c>
      <c r="F1621">
        <v>707.71109999999999</v>
      </c>
      <c r="G1621">
        <v>725.98630000000003</v>
      </c>
      <c r="H1621">
        <v>728.16470000000004</v>
      </c>
      <c r="I1621">
        <v>6.2E-2</v>
      </c>
      <c r="J1621">
        <v>1.7000000000000001E-2</v>
      </c>
      <c r="K1621">
        <v>3.3000000000000002E-2</v>
      </c>
      <c r="L1621">
        <v>2757.2</v>
      </c>
      <c r="M1621">
        <v>2777.4</v>
      </c>
      <c r="N1621">
        <v>2792.2</v>
      </c>
      <c r="Q1621">
        <f t="shared" si="119"/>
        <v>720.6</v>
      </c>
      <c r="R1621">
        <f t="shared" si="120"/>
        <v>720.6</v>
      </c>
      <c r="S1621">
        <f t="shared" si="118"/>
        <v>0.10000000000002274</v>
      </c>
    </row>
    <row r="1622" spans="1:19" x14ac:dyDescent="0.25">
      <c r="A1622" s="2">
        <f t="shared" si="121"/>
        <v>44994</v>
      </c>
      <c r="B1622" s="3">
        <v>68</v>
      </c>
      <c r="C1622" s="3">
        <v>1000</v>
      </c>
      <c r="D1622">
        <v>720.58230000000003</v>
      </c>
      <c r="E1622">
        <v>5.0999999999999997E-2</v>
      </c>
      <c r="F1622">
        <v>707.66279999999995</v>
      </c>
      <c r="G1622">
        <v>725.96849999999995</v>
      </c>
      <c r="H1622">
        <v>728.11580000000004</v>
      </c>
      <c r="I1622">
        <v>4.2999999999999997E-2</v>
      </c>
      <c r="J1622">
        <v>4.5999999999999999E-2</v>
      </c>
      <c r="K1622">
        <v>6.0999999999999999E-2</v>
      </c>
      <c r="L1622">
        <v>2757</v>
      </c>
      <c r="M1622">
        <v>2777.2</v>
      </c>
      <c r="N1622">
        <v>2792.2</v>
      </c>
      <c r="Q1622">
        <f t="shared" si="119"/>
        <v>720.6</v>
      </c>
      <c r="R1622">
        <f t="shared" si="120"/>
        <v>720.6</v>
      </c>
      <c r="S1622">
        <f t="shared" si="118"/>
        <v>0</v>
      </c>
    </row>
    <row r="1623" spans="1:19" x14ac:dyDescent="0.25">
      <c r="A1623" s="2">
        <f t="shared" si="121"/>
        <v>44994</v>
      </c>
      <c r="B1623" s="3">
        <v>68</v>
      </c>
      <c r="C1623" s="3">
        <v>1100</v>
      </c>
      <c r="D1623">
        <v>720.79790000000003</v>
      </c>
      <c r="E1623">
        <v>6.2E-2</v>
      </c>
      <c r="F1623">
        <v>707.85580000000004</v>
      </c>
      <c r="G1623">
        <v>726.18650000000002</v>
      </c>
      <c r="H1623">
        <v>728.35140000000001</v>
      </c>
      <c r="I1623">
        <v>6.0999999999999999E-2</v>
      </c>
      <c r="J1623">
        <v>6.3E-2</v>
      </c>
      <c r="K1623">
        <v>6.3E-2</v>
      </c>
      <c r="L1623">
        <v>2757.4</v>
      </c>
      <c r="M1623">
        <v>2777.6</v>
      </c>
      <c r="N1623">
        <v>2792.4</v>
      </c>
      <c r="Q1623">
        <f t="shared" si="119"/>
        <v>720.8</v>
      </c>
      <c r="R1623">
        <f t="shared" si="120"/>
        <v>720.8</v>
      </c>
      <c r="S1623">
        <f t="shared" si="118"/>
        <v>0.19999999999993179</v>
      </c>
    </row>
    <row r="1624" spans="1:19" x14ac:dyDescent="0.25">
      <c r="A1624" s="2">
        <f t="shared" si="121"/>
        <v>44994</v>
      </c>
      <c r="B1624" s="3">
        <v>68</v>
      </c>
      <c r="C1624" s="3">
        <v>1200</v>
      </c>
      <c r="D1624">
        <v>720.84889999999996</v>
      </c>
      <c r="E1624">
        <v>0.04</v>
      </c>
      <c r="F1624">
        <v>707.90189999999996</v>
      </c>
      <c r="G1624">
        <v>726.21990000000005</v>
      </c>
      <c r="H1624">
        <v>728.42489999999998</v>
      </c>
      <c r="I1624">
        <v>3.3000000000000002E-2</v>
      </c>
      <c r="J1624">
        <v>4.8000000000000001E-2</v>
      </c>
      <c r="K1624">
        <v>3.5999999999999997E-2</v>
      </c>
      <c r="L1624">
        <v>2757.4</v>
      </c>
      <c r="M1624">
        <v>2777.8</v>
      </c>
      <c r="N1624">
        <v>2792.6</v>
      </c>
      <c r="Q1624">
        <f t="shared" si="119"/>
        <v>720.8</v>
      </c>
      <c r="R1624">
        <f t="shared" si="120"/>
        <v>720.8</v>
      </c>
      <c r="S1624">
        <f t="shared" si="118"/>
        <v>0</v>
      </c>
    </row>
    <row r="1625" spans="1:19" x14ac:dyDescent="0.25">
      <c r="A1625" s="2">
        <f t="shared" si="121"/>
        <v>44994</v>
      </c>
      <c r="B1625" s="3">
        <v>68</v>
      </c>
      <c r="C1625" s="3">
        <v>1300</v>
      </c>
      <c r="D1625">
        <v>720.86069999999995</v>
      </c>
      <c r="E1625">
        <v>4.1000000000000002E-2</v>
      </c>
      <c r="F1625">
        <v>707.91060000000004</v>
      </c>
      <c r="G1625">
        <v>726.24210000000005</v>
      </c>
      <c r="H1625">
        <v>728.42930000000001</v>
      </c>
      <c r="I1625">
        <v>2.3E-2</v>
      </c>
      <c r="J1625">
        <v>5.2999999999999999E-2</v>
      </c>
      <c r="K1625">
        <v>4.2000000000000003E-2</v>
      </c>
      <c r="L1625">
        <v>2757.4</v>
      </c>
      <c r="M1625">
        <v>2777.8</v>
      </c>
      <c r="N1625">
        <v>2792.6</v>
      </c>
      <c r="Q1625">
        <f t="shared" si="119"/>
        <v>720.9</v>
      </c>
      <c r="R1625">
        <f t="shared" si="120"/>
        <v>720.9</v>
      </c>
      <c r="S1625">
        <f t="shared" si="118"/>
        <v>0.10000000000002274</v>
      </c>
    </row>
    <row r="1626" spans="1:19" x14ac:dyDescent="0.25">
      <c r="A1626" s="2">
        <f t="shared" si="121"/>
        <v>44994</v>
      </c>
      <c r="B1626" s="3">
        <v>68</v>
      </c>
      <c r="C1626" s="3">
        <v>1400</v>
      </c>
      <c r="D1626">
        <v>720.89530000000002</v>
      </c>
      <c r="E1626">
        <v>5.8000000000000003E-2</v>
      </c>
      <c r="F1626">
        <v>707.94579999999996</v>
      </c>
      <c r="G1626">
        <v>726.26880000000006</v>
      </c>
      <c r="H1626">
        <v>728.47159999999997</v>
      </c>
      <c r="I1626">
        <v>5.8000000000000003E-2</v>
      </c>
      <c r="J1626">
        <v>5.1999999999999998E-2</v>
      </c>
      <c r="K1626">
        <v>6.3E-2</v>
      </c>
      <c r="L1626">
        <v>2757.6</v>
      </c>
      <c r="M1626">
        <v>2777.8</v>
      </c>
      <c r="N1626">
        <v>2792.8</v>
      </c>
      <c r="Q1626">
        <f t="shared" si="119"/>
        <v>720.9</v>
      </c>
      <c r="R1626">
        <f t="shared" si="120"/>
        <v>720.9</v>
      </c>
      <c r="S1626">
        <f t="shared" si="118"/>
        <v>0</v>
      </c>
    </row>
    <row r="1627" spans="1:19" x14ac:dyDescent="0.25">
      <c r="A1627" s="2">
        <f t="shared" si="121"/>
        <v>44994</v>
      </c>
      <c r="B1627" s="3">
        <v>68</v>
      </c>
      <c r="C1627" s="3">
        <v>1500</v>
      </c>
      <c r="D1627">
        <v>720.95809999999994</v>
      </c>
      <c r="E1627">
        <v>4.9000000000000002E-2</v>
      </c>
      <c r="F1627">
        <v>708.0249</v>
      </c>
      <c r="G1627">
        <v>726.33109999999999</v>
      </c>
      <c r="H1627">
        <v>728.51829999999995</v>
      </c>
      <c r="I1627">
        <v>2.8000000000000001E-2</v>
      </c>
      <c r="J1627">
        <v>6.3E-2</v>
      </c>
      <c r="K1627">
        <v>4.8000000000000001E-2</v>
      </c>
      <c r="L1627">
        <v>2757.6</v>
      </c>
      <c r="M1627">
        <v>2778</v>
      </c>
      <c r="N1627">
        <v>2792.8</v>
      </c>
      <c r="Q1627">
        <f t="shared" si="119"/>
        <v>721</v>
      </c>
      <c r="R1627">
        <f t="shared" si="120"/>
        <v>721</v>
      </c>
      <c r="S1627">
        <f t="shared" si="118"/>
        <v>0.10000000000002274</v>
      </c>
    </row>
    <row r="1628" spans="1:19" x14ac:dyDescent="0.25">
      <c r="A1628" s="2">
        <f t="shared" si="121"/>
        <v>44994</v>
      </c>
      <c r="B1628" s="3">
        <v>68</v>
      </c>
      <c r="C1628" s="3">
        <v>1600</v>
      </c>
      <c r="D1628">
        <v>720.98260000000005</v>
      </c>
      <c r="E1628">
        <v>4.3999999999999997E-2</v>
      </c>
      <c r="F1628">
        <v>708.02269999999999</v>
      </c>
      <c r="G1628">
        <v>726.36440000000005</v>
      </c>
      <c r="H1628">
        <v>728.56050000000005</v>
      </c>
      <c r="I1628">
        <v>0.04</v>
      </c>
      <c r="J1628">
        <v>4.7E-2</v>
      </c>
      <c r="K1628">
        <v>4.5999999999999999E-2</v>
      </c>
      <c r="L1628">
        <v>2757.6</v>
      </c>
      <c r="M1628">
        <v>2778</v>
      </c>
      <c r="N1628">
        <v>2792.8</v>
      </c>
      <c r="Q1628">
        <f t="shared" si="119"/>
        <v>721</v>
      </c>
      <c r="R1628">
        <f t="shared" si="120"/>
        <v>721</v>
      </c>
      <c r="S1628">
        <f t="shared" si="118"/>
        <v>0</v>
      </c>
    </row>
    <row r="1629" spans="1:19" x14ac:dyDescent="0.25">
      <c r="A1629" s="2">
        <f t="shared" si="121"/>
        <v>44994</v>
      </c>
      <c r="B1629" s="3">
        <v>68</v>
      </c>
      <c r="C1629" s="3">
        <v>1700</v>
      </c>
      <c r="D1629">
        <v>721.08209999999997</v>
      </c>
      <c r="E1629">
        <v>4.8000000000000001E-2</v>
      </c>
      <c r="F1629">
        <v>708.1259</v>
      </c>
      <c r="G1629">
        <v>726.46010000000001</v>
      </c>
      <c r="H1629">
        <v>728.66049999999996</v>
      </c>
      <c r="I1629">
        <v>5.3999999999999999E-2</v>
      </c>
      <c r="J1629">
        <v>5.7000000000000002E-2</v>
      </c>
      <c r="K1629">
        <v>2.8000000000000001E-2</v>
      </c>
      <c r="L1629">
        <v>2757.8</v>
      </c>
      <c r="M1629">
        <v>2778.2</v>
      </c>
      <c r="N1629">
        <v>2793</v>
      </c>
      <c r="Q1629">
        <f t="shared" si="119"/>
        <v>721.1</v>
      </c>
      <c r="R1629">
        <f t="shared" si="120"/>
        <v>721.1</v>
      </c>
      <c r="S1629">
        <f t="shared" si="118"/>
        <v>0.10000000000002274</v>
      </c>
    </row>
    <row r="1630" spans="1:19" x14ac:dyDescent="0.25">
      <c r="A1630" s="2">
        <f t="shared" si="121"/>
        <v>44994</v>
      </c>
      <c r="B1630" s="3">
        <v>68</v>
      </c>
      <c r="C1630" s="3">
        <v>1800</v>
      </c>
      <c r="D1630">
        <v>721.11479999999995</v>
      </c>
      <c r="E1630">
        <v>5.3999999999999999E-2</v>
      </c>
      <c r="F1630">
        <v>708.10170000000005</v>
      </c>
      <c r="G1630">
        <v>726.50229999999999</v>
      </c>
      <c r="H1630">
        <v>728.7405</v>
      </c>
      <c r="I1630">
        <v>6.2E-2</v>
      </c>
      <c r="J1630">
        <v>2.8000000000000001E-2</v>
      </c>
      <c r="K1630">
        <v>6.3E-2</v>
      </c>
      <c r="L1630">
        <v>2757.6</v>
      </c>
      <c r="M1630">
        <v>2778.2</v>
      </c>
      <c r="N1630">
        <v>2793.2</v>
      </c>
      <c r="Q1630">
        <f t="shared" si="119"/>
        <v>721.1</v>
      </c>
      <c r="R1630">
        <f t="shared" si="120"/>
        <v>721.1</v>
      </c>
      <c r="S1630">
        <f t="shared" si="118"/>
        <v>0</v>
      </c>
    </row>
    <row r="1631" spans="1:19" x14ac:dyDescent="0.25">
      <c r="A1631" s="2">
        <f t="shared" si="121"/>
        <v>44994</v>
      </c>
      <c r="B1631" s="3">
        <v>68</v>
      </c>
      <c r="C1631" s="3">
        <v>1900</v>
      </c>
      <c r="D1631">
        <v>721.20540000000005</v>
      </c>
      <c r="E1631">
        <v>5.2999999999999999E-2</v>
      </c>
      <c r="F1631">
        <v>708.25739999999996</v>
      </c>
      <c r="G1631">
        <v>726.5557</v>
      </c>
      <c r="H1631">
        <v>728.80290000000002</v>
      </c>
      <c r="I1631">
        <v>5.8999999999999997E-2</v>
      </c>
      <c r="J1631">
        <v>6.3E-2</v>
      </c>
      <c r="K1631">
        <v>3.2000000000000001E-2</v>
      </c>
      <c r="L1631">
        <v>2758</v>
      </c>
      <c r="M1631">
        <v>2778.2</v>
      </c>
      <c r="N1631">
        <v>2793.2</v>
      </c>
      <c r="Q1631">
        <f t="shared" si="119"/>
        <v>721.2</v>
      </c>
      <c r="R1631">
        <f t="shared" si="120"/>
        <v>721.2</v>
      </c>
      <c r="S1631">
        <f t="shared" si="118"/>
        <v>0.10000000000002274</v>
      </c>
    </row>
    <row r="1632" spans="1:19" x14ac:dyDescent="0.25">
      <c r="A1632" s="2">
        <f t="shared" si="121"/>
        <v>44994</v>
      </c>
      <c r="B1632" s="3">
        <v>68</v>
      </c>
      <c r="C1632" s="3">
        <v>2000</v>
      </c>
      <c r="D1632">
        <v>721.24810000000002</v>
      </c>
      <c r="E1632">
        <v>4.7E-2</v>
      </c>
      <c r="F1632">
        <v>708.29909999999995</v>
      </c>
      <c r="G1632">
        <v>726.61130000000003</v>
      </c>
      <c r="H1632">
        <v>728.83389999999997</v>
      </c>
      <c r="I1632">
        <v>4.2999999999999997E-2</v>
      </c>
      <c r="J1632">
        <v>3.5999999999999997E-2</v>
      </c>
      <c r="K1632">
        <v>5.8999999999999997E-2</v>
      </c>
      <c r="L1632">
        <v>2758</v>
      </c>
      <c r="M1632">
        <v>2778.4</v>
      </c>
      <c r="N1632">
        <v>2793.2</v>
      </c>
      <c r="Q1632">
        <f t="shared" si="119"/>
        <v>721.2</v>
      </c>
      <c r="R1632">
        <f t="shared" si="120"/>
        <v>721.2</v>
      </c>
      <c r="S1632">
        <f t="shared" si="118"/>
        <v>0</v>
      </c>
    </row>
    <row r="1633" spans="1:19" x14ac:dyDescent="0.25">
      <c r="A1633" s="2">
        <f t="shared" si="121"/>
        <v>44994</v>
      </c>
      <c r="B1633" s="3">
        <v>68</v>
      </c>
      <c r="C1633" s="3">
        <v>2100</v>
      </c>
      <c r="D1633">
        <v>721.26149999999996</v>
      </c>
      <c r="E1633">
        <v>5.1999999999999998E-2</v>
      </c>
      <c r="F1633">
        <v>708.29250000000002</v>
      </c>
      <c r="G1633">
        <v>726.62689999999998</v>
      </c>
      <c r="H1633">
        <v>728.86509999999998</v>
      </c>
      <c r="I1633">
        <v>5.3999999999999999E-2</v>
      </c>
      <c r="J1633">
        <v>3.3000000000000002E-2</v>
      </c>
      <c r="K1633">
        <v>6.3E-2</v>
      </c>
      <c r="L1633">
        <v>2758</v>
      </c>
      <c r="M1633">
        <v>2778.4</v>
      </c>
      <c r="N1633">
        <v>2793.4</v>
      </c>
      <c r="Q1633">
        <f t="shared" si="119"/>
        <v>721.3</v>
      </c>
      <c r="R1633">
        <f t="shared" si="120"/>
        <v>721.3</v>
      </c>
      <c r="S1633">
        <f t="shared" si="118"/>
        <v>9.9999999999909051E-2</v>
      </c>
    </row>
    <row r="1634" spans="1:19" x14ac:dyDescent="0.25">
      <c r="A1634" s="2">
        <f t="shared" si="121"/>
        <v>44994</v>
      </c>
      <c r="B1634" s="3">
        <v>68</v>
      </c>
      <c r="C1634" s="3">
        <v>2200</v>
      </c>
      <c r="D1634">
        <v>721.28219999999999</v>
      </c>
      <c r="E1634">
        <v>5.7000000000000002E-2</v>
      </c>
      <c r="F1634">
        <v>708.31880000000001</v>
      </c>
      <c r="G1634">
        <v>726.65139999999997</v>
      </c>
      <c r="H1634">
        <v>728.87620000000004</v>
      </c>
      <c r="I1634">
        <v>5.7000000000000002E-2</v>
      </c>
      <c r="J1634">
        <v>5.2999999999999999E-2</v>
      </c>
      <c r="K1634">
        <v>0.06</v>
      </c>
      <c r="L1634">
        <v>2758</v>
      </c>
      <c r="M1634">
        <v>2778.6</v>
      </c>
      <c r="N1634">
        <v>2793.2</v>
      </c>
      <c r="Q1634">
        <f t="shared" si="119"/>
        <v>721.3</v>
      </c>
      <c r="R1634">
        <f t="shared" si="120"/>
        <v>721.3</v>
      </c>
      <c r="S1634">
        <f t="shared" si="118"/>
        <v>0</v>
      </c>
    </row>
    <row r="1635" spans="1:19" x14ac:dyDescent="0.25">
      <c r="A1635" s="2">
        <f t="shared" si="121"/>
        <v>44994</v>
      </c>
      <c r="B1635" s="3">
        <v>68</v>
      </c>
      <c r="C1635" s="3">
        <v>2300</v>
      </c>
      <c r="D1635">
        <v>721.28729999999996</v>
      </c>
      <c r="E1635">
        <v>5.3999999999999999E-2</v>
      </c>
      <c r="F1635">
        <v>708.31880000000001</v>
      </c>
      <c r="G1635">
        <v>726.65139999999997</v>
      </c>
      <c r="H1635">
        <v>728.89170000000001</v>
      </c>
      <c r="I1635">
        <v>5.7000000000000002E-2</v>
      </c>
      <c r="J1635">
        <v>5.2999999999999999E-2</v>
      </c>
      <c r="K1635">
        <v>5.2999999999999999E-2</v>
      </c>
      <c r="L1635">
        <v>2758</v>
      </c>
      <c r="M1635">
        <v>2778.4</v>
      </c>
      <c r="N1635">
        <v>2793.4</v>
      </c>
      <c r="Q1635">
        <f t="shared" si="119"/>
        <v>721.3</v>
      </c>
      <c r="R1635">
        <f t="shared" si="120"/>
        <v>721.3</v>
      </c>
      <c r="S1635">
        <f t="shared" si="118"/>
        <v>0</v>
      </c>
    </row>
    <row r="1636" spans="1:19" x14ac:dyDescent="0.25">
      <c r="A1636" s="2">
        <f t="shared" si="121"/>
        <v>44994</v>
      </c>
      <c r="B1636" s="3">
        <v>68</v>
      </c>
      <c r="C1636" s="3">
        <v>2400</v>
      </c>
      <c r="D1636">
        <v>721.31899999999996</v>
      </c>
      <c r="E1636">
        <v>5.1999999999999998E-2</v>
      </c>
      <c r="F1636">
        <v>708.36279999999999</v>
      </c>
      <c r="G1636">
        <v>726.66690000000006</v>
      </c>
      <c r="H1636">
        <v>728.92719999999997</v>
      </c>
      <c r="I1636">
        <v>0.06</v>
      </c>
      <c r="J1636">
        <v>6.0999999999999999E-2</v>
      </c>
      <c r="K1636">
        <v>2.8000000000000001E-2</v>
      </c>
      <c r="L1636">
        <v>2758.2</v>
      </c>
      <c r="M1636">
        <v>2778.4</v>
      </c>
      <c r="N1636">
        <v>2793.4</v>
      </c>
      <c r="Q1636">
        <f t="shared" si="119"/>
        <v>721.3</v>
      </c>
      <c r="R1636">
        <f t="shared" si="120"/>
        <v>721.3</v>
      </c>
      <c r="S1636">
        <f t="shared" si="118"/>
        <v>0</v>
      </c>
    </row>
    <row r="1637" spans="1:19" x14ac:dyDescent="0.25">
      <c r="A1637" s="2">
        <f t="shared" si="121"/>
        <v>44995</v>
      </c>
      <c r="B1637" s="3">
        <v>69</v>
      </c>
      <c r="C1637" s="3">
        <v>100</v>
      </c>
      <c r="D1637">
        <v>721.30349999999999</v>
      </c>
      <c r="E1637">
        <v>5.5E-2</v>
      </c>
      <c r="F1637">
        <v>708.32759999999996</v>
      </c>
      <c r="G1637">
        <v>726.63800000000003</v>
      </c>
      <c r="H1637">
        <v>728.94510000000002</v>
      </c>
      <c r="I1637">
        <v>0.06</v>
      </c>
      <c r="J1637">
        <v>5.3999999999999999E-2</v>
      </c>
      <c r="K1637">
        <v>0.05</v>
      </c>
      <c r="L1637">
        <v>2758</v>
      </c>
      <c r="M1637">
        <v>2778.4</v>
      </c>
      <c r="N1637">
        <v>2793.4</v>
      </c>
      <c r="Q1637">
        <f t="shared" si="119"/>
        <v>721.3</v>
      </c>
      <c r="R1637">
        <f t="shared" si="120"/>
        <v>721.3</v>
      </c>
      <c r="S1637">
        <f t="shared" si="118"/>
        <v>0</v>
      </c>
    </row>
    <row r="1638" spans="1:19" x14ac:dyDescent="0.25">
      <c r="A1638" s="2">
        <f t="shared" si="121"/>
        <v>44995</v>
      </c>
      <c r="B1638" s="3">
        <v>69</v>
      </c>
      <c r="C1638" s="3">
        <v>200</v>
      </c>
      <c r="D1638">
        <v>721.29499999999996</v>
      </c>
      <c r="E1638">
        <v>5.3999999999999999E-2</v>
      </c>
      <c r="F1638">
        <v>708.26840000000004</v>
      </c>
      <c r="G1638">
        <v>726.65359999999998</v>
      </c>
      <c r="H1638">
        <v>728.96289999999999</v>
      </c>
      <c r="I1638">
        <v>4.4999999999999998E-2</v>
      </c>
      <c r="J1638">
        <v>5.5E-2</v>
      </c>
      <c r="K1638">
        <v>0.06</v>
      </c>
      <c r="L1638">
        <v>2758</v>
      </c>
      <c r="M1638">
        <v>2778.4</v>
      </c>
      <c r="N1638">
        <v>2793.6</v>
      </c>
      <c r="Q1638">
        <f t="shared" si="119"/>
        <v>721.3</v>
      </c>
      <c r="R1638">
        <f t="shared" si="120"/>
        <v>721.3</v>
      </c>
      <c r="S1638">
        <f t="shared" si="118"/>
        <v>0</v>
      </c>
    </row>
    <row r="1639" spans="1:19" x14ac:dyDescent="0.25">
      <c r="A1639" s="2">
        <f t="shared" si="121"/>
        <v>44995</v>
      </c>
      <c r="B1639" s="3">
        <v>69</v>
      </c>
      <c r="C1639" s="3">
        <v>300</v>
      </c>
      <c r="D1639">
        <v>721.30899999999997</v>
      </c>
      <c r="E1639">
        <v>5.5E-2</v>
      </c>
      <c r="F1639">
        <v>708.27499999999998</v>
      </c>
      <c r="G1639">
        <v>726.67579999999998</v>
      </c>
      <c r="H1639">
        <v>728.97630000000004</v>
      </c>
      <c r="I1639">
        <v>3.5999999999999997E-2</v>
      </c>
      <c r="J1639">
        <v>6.3E-2</v>
      </c>
      <c r="K1639">
        <v>6.3E-2</v>
      </c>
      <c r="L1639">
        <v>2758</v>
      </c>
      <c r="M1639">
        <v>2778.4</v>
      </c>
      <c r="N1639">
        <v>2793.4</v>
      </c>
      <c r="Q1639">
        <f t="shared" si="119"/>
        <v>721.3</v>
      </c>
      <c r="R1639">
        <f t="shared" si="120"/>
        <v>721.3</v>
      </c>
      <c r="S1639">
        <f t="shared" si="118"/>
        <v>0</v>
      </c>
    </row>
    <row r="1640" spans="1:19" x14ac:dyDescent="0.25">
      <c r="A1640" s="2">
        <f t="shared" si="121"/>
        <v>44995</v>
      </c>
      <c r="B1640" s="3">
        <v>69</v>
      </c>
      <c r="C1640" s="3">
        <v>400</v>
      </c>
      <c r="D1640">
        <v>721.30759999999998</v>
      </c>
      <c r="E1640">
        <v>5.5E-2</v>
      </c>
      <c r="F1640">
        <v>708.27940000000001</v>
      </c>
      <c r="G1640">
        <v>726.66920000000005</v>
      </c>
      <c r="H1640">
        <v>728.97410000000002</v>
      </c>
      <c r="I1640">
        <v>3.6999999999999998E-2</v>
      </c>
      <c r="J1640">
        <v>6.0999999999999999E-2</v>
      </c>
      <c r="K1640">
        <v>6.3E-2</v>
      </c>
      <c r="L1640">
        <v>2758</v>
      </c>
      <c r="M1640">
        <v>2778.4</v>
      </c>
      <c r="N1640">
        <v>2793.4</v>
      </c>
      <c r="Q1640">
        <f t="shared" si="119"/>
        <v>721.3</v>
      </c>
      <c r="R1640">
        <f t="shared" si="120"/>
        <v>721.3</v>
      </c>
      <c r="S1640">
        <f t="shared" si="118"/>
        <v>0</v>
      </c>
    </row>
    <row r="1641" spans="1:19" x14ac:dyDescent="0.25">
      <c r="A1641" s="2">
        <f t="shared" si="121"/>
        <v>44995</v>
      </c>
      <c r="B1641" s="3">
        <v>69</v>
      </c>
      <c r="C1641" s="3">
        <v>500</v>
      </c>
      <c r="D1641">
        <v>721.32380000000001</v>
      </c>
      <c r="E1641">
        <v>5.8000000000000003E-2</v>
      </c>
      <c r="F1641">
        <v>708.30129999999997</v>
      </c>
      <c r="G1641">
        <v>726.69590000000005</v>
      </c>
      <c r="H1641">
        <v>728.97410000000002</v>
      </c>
      <c r="I1641">
        <v>4.5999999999999999E-2</v>
      </c>
      <c r="J1641">
        <v>6.3E-2</v>
      </c>
      <c r="K1641">
        <v>6.3E-2</v>
      </c>
      <c r="L1641">
        <v>2758</v>
      </c>
      <c r="M1641">
        <v>2778.6</v>
      </c>
      <c r="N1641">
        <v>2793.4</v>
      </c>
      <c r="Q1641">
        <f t="shared" si="119"/>
        <v>721.3</v>
      </c>
      <c r="R1641">
        <f t="shared" si="120"/>
        <v>721.3</v>
      </c>
      <c r="S1641">
        <f t="shared" si="118"/>
        <v>0</v>
      </c>
    </row>
    <row r="1642" spans="1:19" x14ac:dyDescent="0.25">
      <c r="A1642" s="2">
        <f t="shared" si="121"/>
        <v>44995</v>
      </c>
      <c r="B1642" s="3">
        <v>69</v>
      </c>
      <c r="C1642" s="3">
        <v>600</v>
      </c>
      <c r="D1642">
        <v>721.35619999999994</v>
      </c>
      <c r="E1642">
        <v>5.8000000000000003E-2</v>
      </c>
      <c r="F1642">
        <v>708.33860000000004</v>
      </c>
      <c r="G1642">
        <v>726.73599999999999</v>
      </c>
      <c r="H1642">
        <v>728.9941</v>
      </c>
      <c r="I1642">
        <v>6.2E-2</v>
      </c>
      <c r="J1642">
        <v>4.5999999999999999E-2</v>
      </c>
      <c r="K1642">
        <v>6.3E-2</v>
      </c>
      <c r="L1642">
        <v>2758.2</v>
      </c>
      <c r="M1642">
        <v>2778.4</v>
      </c>
      <c r="N1642">
        <v>2793.4</v>
      </c>
      <c r="Q1642">
        <f t="shared" si="119"/>
        <v>721.4</v>
      </c>
      <c r="R1642">
        <f t="shared" si="120"/>
        <v>721.4</v>
      </c>
      <c r="S1642">
        <f t="shared" si="118"/>
        <v>0.10000000000002274</v>
      </c>
    </row>
    <row r="1643" spans="1:19" x14ac:dyDescent="0.25">
      <c r="A1643" s="2">
        <f t="shared" si="121"/>
        <v>44995</v>
      </c>
      <c r="B1643" s="3">
        <v>69</v>
      </c>
      <c r="C1643" s="3">
        <v>700</v>
      </c>
      <c r="D1643">
        <v>721.66629999999998</v>
      </c>
      <c r="E1643">
        <v>4.4999999999999998E-2</v>
      </c>
      <c r="F1643">
        <v>708.6549</v>
      </c>
      <c r="G1643">
        <v>727.06079999999997</v>
      </c>
      <c r="H1643">
        <v>729.28330000000005</v>
      </c>
      <c r="I1643">
        <v>1.6E-2</v>
      </c>
      <c r="J1643">
        <v>6.3E-2</v>
      </c>
      <c r="K1643">
        <v>4.3999999999999997E-2</v>
      </c>
      <c r="L1643">
        <v>2758.6</v>
      </c>
      <c r="M1643">
        <v>2779</v>
      </c>
      <c r="N1643">
        <v>2794</v>
      </c>
      <c r="Q1643">
        <f t="shared" si="119"/>
        <v>721.7</v>
      </c>
      <c r="R1643">
        <f t="shared" si="120"/>
        <v>721.7</v>
      </c>
      <c r="S1643">
        <f t="shared" si="118"/>
        <v>0.30000000000006821</v>
      </c>
    </row>
    <row r="1644" spans="1:19" x14ac:dyDescent="0.25">
      <c r="A1644" s="2">
        <f t="shared" si="121"/>
        <v>44995</v>
      </c>
      <c r="B1644" s="3">
        <v>69</v>
      </c>
      <c r="C1644" s="3">
        <v>800</v>
      </c>
      <c r="D1644">
        <v>721.95489999999995</v>
      </c>
      <c r="E1644">
        <v>5.7000000000000002E-2</v>
      </c>
      <c r="F1644">
        <v>708.971</v>
      </c>
      <c r="G1644">
        <v>727.40139999999997</v>
      </c>
      <c r="H1644">
        <v>729.49239999999998</v>
      </c>
      <c r="I1644">
        <v>6.3E-2</v>
      </c>
      <c r="J1644">
        <v>4.3999999999999997E-2</v>
      </c>
      <c r="K1644">
        <v>6.3E-2</v>
      </c>
      <c r="L1644">
        <v>2759</v>
      </c>
      <c r="M1644">
        <v>2779.6</v>
      </c>
      <c r="N1644">
        <v>2794.4</v>
      </c>
      <c r="Q1644">
        <f t="shared" si="119"/>
        <v>722</v>
      </c>
      <c r="R1644">
        <f t="shared" si="120"/>
        <v>722</v>
      </c>
      <c r="S1644">
        <f t="shared" si="118"/>
        <v>0.29999999999995453</v>
      </c>
    </row>
    <row r="1645" spans="1:19" x14ac:dyDescent="0.25">
      <c r="A1645" s="2">
        <f t="shared" si="121"/>
        <v>44995</v>
      </c>
      <c r="B1645" s="3">
        <v>69</v>
      </c>
      <c r="C1645" s="3">
        <v>900</v>
      </c>
      <c r="D1645">
        <v>722.33109999999999</v>
      </c>
      <c r="E1645">
        <v>5.8000000000000003E-2</v>
      </c>
      <c r="F1645">
        <v>709.42110000000002</v>
      </c>
      <c r="G1645">
        <v>727.83749999999998</v>
      </c>
      <c r="H1645">
        <v>729.73490000000004</v>
      </c>
      <c r="I1645">
        <v>4.4999999999999998E-2</v>
      </c>
      <c r="J1645">
        <v>6.3E-2</v>
      </c>
      <c r="K1645">
        <v>6.3E-2</v>
      </c>
      <c r="L1645">
        <v>2759.8</v>
      </c>
      <c r="M1645">
        <v>2780.4</v>
      </c>
      <c r="N1645">
        <v>2794.6</v>
      </c>
      <c r="Q1645">
        <f t="shared" si="119"/>
        <v>722.3</v>
      </c>
      <c r="R1645">
        <f t="shared" si="120"/>
        <v>722.3</v>
      </c>
      <c r="S1645">
        <f t="shared" si="118"/>
        <v>0.29999999999995453</v>
      </c>
    </row>
    <row r="1646" spans="1:19" x14ac:dyDescent="0.25">
      <c r="A1646" s="2">
        <f t="shared" si="121"/>
        <v>44995</v>
      </c>
      <c r="B1646" s="3">
        <v>69</v>
      </c>
      <c r="C1646" s="3">
        <v>1000</v>
      </c>
      <c r="D1646">
        <v>722.83810000000005</v>
      </c>
      <c r="E1646">
        <v>4.7E-2</v>
      </c>
      <c r="F1646">
        <v>709.91769999999997</v>
      </c>
      <c r="G1646">
        <v>728.2473</v>
      </c>
      <c r="H1646">
        <v>730.3492</v>
      </c>
      <c r="I1646">
        <v>3.2000000000000001E-2</v>
      </c>
      <c r="J1646">
        <v>0.05</v>
      </c>
      <c r="K1646">
        <v>5.6000000000000001E-2</v>
      </c>
      <c r="L1646">
        <v>2760.6</v>
      </c>
      <c r="M1646">
        <v>2780.8</v>
      </c>
      <c r="N1646">
        <v>2795.6</v>
      </c>
      <c r="Q1646">
        <f t="shared" si="119"/>
        <v>722.8</v>
      </c>
      <c r="R1646">
        <f t="shared" si="120"/>
        <v>722.8</v>
      </c>
      <c r="S1646">
        <f t="shared" si="118"/>
        <v>0.5</v>
      </c>
    </row>
    <row r="1647" spans="1:19" x14ac:dyDescent="0.25">
      <c r="A1647" s="2">
        <f t="shared" si="121"/>
        <v>44995</v>
      </c>
      <c r="B1647" s="3">
        <v>69</v>
      </c>
      <c r="C1647" s="3">
        <v>1100</v>
      </c>
      <c r="D1647">
        <v>723.24270000000001</v>
      </c>
      <c r="E1647">
        <v>5.8999999999999997E-2</v>
      </c>
      <c r="F1647">
        <v>710.37890000000004</v>
      </c>
      <c r="G1647">
        <v>728.66819999999996</v>
      </c>
      <c r="H1647">
        <v>730.68089999999995</v>
      </c>
      <c r="I1647">
        <v>5.3999999999999999E-2</v>
      </c>
      <c r="J1647">
        <v>7.4999999999999997E-2</v>
      </c>
      <c r="K1647">
        <v>4.2000000000000003E-2</v>
      </c>
      <c r="L1647">
        <v>2761.2</v>
      </c>
      <c r="M1647">
        <v>2781.6</v>
      </c>
      <c r="N1647">
        <v>2796.2</v>
      </c>
      <c r="Q1647">
        <f t="shared" si="119"/>
        <v>723.2</v>
      </c>
      <c r="R1647">
        <f t="shared" si="120"/>
        <v>723.2</v>
      </c>
      <c r="S1647">
        <f t="shared" si="118"/>
        <v>0.40000000000009095</v>
      </c>
    </row>
    <row r="1648" spans="1:19" x14ac:dyDescent="0.25">
      <c r="A1648" s="2">
        <f t="shared" si="121"/>
        <v>44995</v>
      </c>
      <c r="B1648" s="3">
        <v>69</v>
      </c>
      <c r="C1648" s="3">
        <v>1200</v>
      </c>
      <c r="D1648">
        <v>723.63059999999996</v>
      </c>
      <c r="E1648">
        <v>5.3999999999999999E-2</v>
      </c>
      <c r="F1648">
        <v>710.79880000000003</v>
      </c>
      <c r="G1648">
        <v>729.22950000000003</v>
      </c>
      <c r="H1648">
        <v>730.86350000000004</v>
      </c>
      <c r="I1648">
        <v>3.7999999999999999E-2</v>
      </c>
      <c r="J1648">
        <v>6.3E-2</v>
      </c>
      <c r="K1648">
        <v>5.8999999999999997E-2</v>
      </c>
      <c r="L1648">
        <v>2762</v>
      </c>
      <c r="M1648">
        <v>2782.4</v>
      </c>
      <c r="N1648">
        <v>2796.4</v>
      </c>
      <c r="Q1648">
        <f t="shared" si="119"/>
        <v>723.6</v>
      </c>
      <c r="R1648">
        <f t="shared" si="120"/>
        <v>723.6</v>
      </c>
      <c r="S1648">
        <f t="shared" si="118"/>
        <v>0.39999999999997726</v>
      </c>
    </row>
    <row r="1649" spans="1:19" x14ac:dyDescent="0.25">
      <c r="A1649" s="2">
        <f t="shared" si="121"/>
        <v>44995</v>
      </c>
      <c r="B1649" s="3">
        <v>69</v>
      </c>
      <c r="C1649" s="3">
        <v>1300</v>
      </c>
      <c r="D1649">
        <v>723.92190000000005</v>
      </c>
      <c r="E1649">
        <v>5.7000000000000002E-2</v>
      </c>
      <c r="F1649">
        <v>711.08249999999998</v>
      </c>
      <c r="G1649">
        <v>729.56600000000003</v>
      </c>
      <c r="H1649">
        <v>731.11739999999998</v>
      </c>
      <c r="I1649">
        <v>6.0999999999999999E-2</v>
      </c>
      <c r="J1649">
        <v>0.05</v>
      </c>
      <c r="K1649">
        <v>5.8999999999999997E-2</v>
      </c>
      <c r="L1649">
        <v>2762.6</v>
      </c>
      <c r="M1649">
        <v>2783</v>
      </c>
      <c r="N1649">
        <v>2796.8</v>
      </c>
      <c r="Q1649">
        <f t="shared" si="119"/>
        <v>723.9</v>
      </c>
      <c r="R1649">
        <f t="shared" si="120"/>
        <v>723.9</v>
      </c>
      <c r="S1649">
        <f t="shared" si="118"/>
        <v>0.29999999999995453</v>
      </c>
    </row>
    <row r="1650" spans="1:19" x14ac:dyDescent="0.25">
      <c r="A1650" s="2">
        <f t="shared" si="121"/>
        <v>44995</v>
      </c>
      <c r="B1650" s="3">
        <v>69</v>
      </c>
      <c r="C1650" s="3">
        <v>1400</v>
      </c>
      <c r="D1650">
        <v>723.95209999999997</v>
      </c>
      <c r="E1650">
        <v>5.6000000000000001E-2</v>
      </c>
      <c r="F1650">
        <v>711.14189999999996</v>
      </c>
      <c r="G1650">
        <v>729.60159999999996</v>
      </c>
      <c r="H1650">
        <v>731.11300000000006</v>
      </c>
      <c r="I1650">
        <v>4.5999999999999999E-2</v>
      </c>
      <c r="J1650">
        <v>6.3E-2</v>
      </c>
      <c r="K1650">
        <v>5.7000000000000002E-2</v>
      </c>
      <c r="L1650">
        <v>2762.6</v>
      </c>
      <c r="M1650">
        <v>2783</v>
      </c>
      <c r="N1650">
        <v>2796.8</v>
      </c>
      <c r="Q1650">
        <f t="shared" si="119"/>
        <v>724</v>
      </c>
      <c r="R1650">
        <f t="shared" si="120"/>
        <v>724</v>
      </c>
      <c r="S1650">
        <f t="shared" si="118"/>
        <v>0.10000000000002274</v>
      </c>
    </row>
    <row r="1651" spans="1:19" x14ac:dyDescent="0.25">
      <c r="A1651" s="2">
        <f t="shared" si="121"/>
        <v>44995</v>
      </c>
      <c r="B1651" s="3">
        <v>69</v>
      </c>
      <c r="C1651" s="3">
        <v>1500</v>
      </c>
      <c r="D1651">
        <v>723.94719999999995</v>
      </c>
      <c r="E1651">
        <v>6.3E-2</v>
      </c>
      <c r="F1651">
        <v>711.09569999999997</v>
      </c>
      <c r="G1651">
        <v>729.61279999999999</v>
      </c>
      <c r="H1651">
        <v>731.13300000000004</v>
      </c>
      <c r="I1651">
        <v>6.3E-2</v>
      </c>
      <c r="J1651">
        <v>6.3E-2</v>
      </c>
      <c r="K1651">
        <v>6.3E-2</v>
      </c>
      <c r="L1651">
        <v>2762.4</v>
      </c>
      <c r="M1651">
        <v>2783.2</v>
      </c>
      <c r="N1651">
        <v>2797</v>
      </c>
      <c r="Q1651">
        <f t="shared" si="119"/>
        <v>723.9</v>
      </c>
      <c r="R1651">
        <f t="shared" si="120"/>
        <v>724</v>
      </c>
      <c r="S1651">
        <f t="shared" si="118"/>
        <v>0</v>
      </c>
    </row>
    <row r="1652" spans="1:19" x14ac:dyDescent="0.25">
      <c r="A1652" s="2">
        <f t="shared" si="121"/>
        <v>44995</v>
      </c>
      <c r="B1652" s="3">
        <v>69</v>
      </c>
      <c r="C1652" s="3">
        <v>1600</v>
      </c>
      <c r="D1652">
        <v>723.79679999999996</v>
      </c>
      <c r="E1652">
        <v>5.7000000000000002E-2</v>
      </c>
      <c r="F1652">
        <v>710.83619999999996</v>
      </c>
      <c r="G1652">
        <v>729.32539999999995</v>
      </c>
      <c r="H1652">
        <v>731.2287</v>
      </c>
      <c r="I1652">
        <v>6.0999999999999999E-2</v>
      </c>
      <c r="J1652">
        <v>5.8000000000000003E-2</v>
      </c>
      <c r="K1652">
        <v>0.05</v>
      </c>
      <c r="L1652">
        <v>2762.2</v>
      </c>
      <c r="M1652">
        <v>2782.6</v>
      </c>
      <c r="N1652">
        <v>2797.2</v>
      </c>
      <c r="Q1652">
        <f t="shared" si="119"/>
        <v>723.8</v>
      </c>
      <c r="R1652">
        <f t="shared" si="120"/>
        <v>724</v>
      </c>
      <c r="S1652">
        <f t="shared" si="118"/>
        <v>0</v>
      </c>
    </row>
    <row r="1653" spans="1:19" x14ac:dyDescent="0.25">
      <c r="A1653" s="2">
        <f t="shared" si="121"/>
        <v>44995</v>
      </c>
      <c r="B1653" s="3">
        <v>69</v>
      </c>
      <c r="C1653" s="3">
        <v>1700</v>
      </c>
      <c r="D1653">
        <v>723.66359999999997</v>
      </c>
      <c r="E1653">
        <v>5.3999999999999999E-2</v>
      </c>
      <c r="F1653">
        <v>710.55489999999998</v>
      </c>
      <c r="G1653">
        <v>729.14930000000004</v>
      </c>
      <c r="H1653">
        <v>731.28660000000002</v>
      </c>
      <c r="I1653">
        <v>4.5999999999999999E-2</v>
      </c>
      <c r="J1653">
        <v>5.5E-2</v>
      </c>
      <c r="K1653">
        <v>6.0999999999999999E-2</v>
      </c>
      <c r="L1653">
        <v>2761.6</v>
      </c>
      <c r="M1653">
        <v>2782.2</v>
      </c>
      <c r="N1653">
        <v>2797</v>
      </c>
      <c r="Q1653">
        <f t="shared" si="119"/>
        <v>723.7</v>
      </c>
      <c r="R1653">
        <f t="shared" si="120"/>
        <v>724</v>
      </c>
      <c r="S1653">
        <f t="shared" si="118"/>
        <v>0</v>
      </c>
    </row>
    <row r="1654" spans="1:19" x14ac:dyDescent="0.25">
      <c r="A1654" s="2">
        <f t="shared" si="121"/>
        <v>44995</v>
      </c>
      <c r="B1654" s="3">
        <v>69</v>
      </c>
      <c r="C1654" s="3">
        <v>1800</v>
      </c>
      <c r="D1654">
        <v>723.65989999999999</v>
      </c>
      <c r="E1654">
        <v>5.0999999999999997E-2</v>
      </c>
      <c r="F1654">
        <v>710.56809999999996</v>
      </c>
      <c r="G1654">
        <v>728.93759999999997</v>
      </c>
      <c r="H1654">
        <v>731.47379999999998</v>
      </c>
      <c r="I1654">
        <v>5.5E-2</v>
      </c>
      <c r="J1654">
        <v>5.5E-2</v>
      </c>
      <c r="K1654">
        <v>4.2000000000000003E-2</v>
      </c>
      <c r="L1654">
        <v>2761.8</v>
      </c>
      <c r="M1654">
        <v>2782</v>
      </c>
      <c r="N1654">
        <v>2797.4</v>
      </c>
      <c r="Q1654">
        <f t="shared" si="119"/>
        <v>723.7</v>
      </c>
      <c r="R1654">
        <f t="shared" si="120"/>
        <v>724</v>
      </c>
      <c r="S1654">
        <f t="shared" si="118"/>
        <v>0</v>
      </c>
    </row>
    <row r="1655" spans="1:19" x14ac:dyDescent="0.25">
      <c r="A1655" s="2">
        <f t="shared" si="121"/>
        <v>44995</v>
      </c>
      <c r="B1655" s="3">
        <v>69</v>
      </c>
      <c r="C1655" s="3">
        <v>1900</v>
      </c>
      <c r="D1655">
        <v>723.71579999999994</v>
      </c>
      <c r="E1655">
        <v>8.4000000000000005E-2</v>
      </c>
      <c r="F1655">
        <v>710.67139999999995</v>
      </c>
      <c r="G1655">
        <v>728.86860000000001</v>
      </c>
      <c r="H1655">
        <v>731.60749999999996</v>
      </c>
      <c r="I1655">
        <v>0.106</v>
      </c>
      <c r="J1655">
        <v>8.5999999999999993E-2</v>
      </c>
      <c r="K1655">
        <v>4.8000000000000001E-2</v>
      </c>
      <c r="L1655">
        <v>2762</v>
      </c>
      <c r="M1655">
        <v>2782.2</v>
      </c>
      <c r="N1655">
        <v>2797.6</v>
      </c>
      <c r="Q1655">
        <f t="shared" si="119"/>
        <v>723.7</v>
      </c>
      <c r="R1655">
        <f t="shared" si="120"/>
        <v>724</v>
      </c>
      <c r="S1655">
        <f t="shared" si="118"/>
        <v>0</v>
      </c>
    </row>
    <row r="1656" spans="1:19" x14ac:dyDescent="0.25">
      <c r="A1656" s="2">
        <f t="shared" si="121"/>
        <v>44995</v>
      </c>
      <c r="B1656" s="3">
        <v>69</v>
      </c>
      <c r="C1656" s="3">
        <v>2000</v>
      </c>
      <c r="D1656">
        <v>723.88040000000001</v>
      </c>
      <c r="E1656">
        <v>6.0999999999999999E-2</v>
      </c>
      <c r="F1656">
        <v>710.74170000000004</v>
      </c>
      <c r="G1656">
        <v>729.23839999999996</v>
      </c>
      <c r="H1656">
        <v>731.66089999999997</v>
      </c>
      <c r="I1656">
        <v>0.06</v>
      </c>
      <c r="J1656">
        <v>6.2E-2</v>
      </c>
      <c r="K1656">
        <v>6.2E-2</v>
      </c>
      <c r="L1656">
        <v>2761.8</v>
      </c>
      <c r="M1656">
        <v>2782.4</v>
      </c>
      <c r="N1656">
        <v>2797.6</v>
      </c>
      <c r="Q1656">
        <f t="shared" si="119"/>
        <v>723.9</v>
      </c>
      <c r="R1656">
        <f t="shared" si="120"/>
        <v>724</v>
      </c>
      <c r="S1656">
        <f t="shared" si="118"/>
        <v>0</v>
      </c>
    </row>
    <row r="1657" spans="1:19" x14ac:dyDescent="0.25">
      <c r="A1657" s="2">
        <f t="shared" si="121"/>
        <v>44995</v>
      </c>
      <c r="B1657" s="3">
        <v>69</v>
      </c>
      <c r="C1657" s="3">
        <v>2100</v>
      </c>
      <c r="D1657">
        <v>723.8759</v>
      </c>
      <c r="E1657">
        <v>4.3999999999999997E-2</v>
      </c>
      <c r="F1657">
        <v>710.7373</v>
      </c>
      <c r="G1657">
        <v>729.17380000000003</v>
      </c>
      <c r="H1657">
        <v>731.71659999999997</v>
      </c>
      <c r="I1657">
        <v>6.0999999999999999E-2</v>
      </c>
      <c r="J1657">
        <v>3.9E-2</v>
      </c>
      <c r="K1657">
        <v>2.3E-2</v>
      </c>
      <c r="L1657">
        <v>2762</v>
      </c>
      <c r="M1657">
        <v>2782.4</v>
      </c>
      <c r="N1657">
        <v>2797.8</v>
      </c>
      <c r="Q1657">
        <f t="shared" si="119"/>
        <v>723.9</v>
      </c>
      <c r="R1657">
        <f t="shared" si="120"/>
        <v>724</v>
      </c>
      <c r="S1657">
        <f t="shared" si="118"/>
        <v>0</v>
      </c>
    </row>
    <row r="1658" spans="1:19" x14ac:dyDescent="0.25">
      <c r="A1658" s="2">
        <f t="shared" si="121"/>
        <v>44995</v>
      </c>
      <c r="B1658" s="3">
        <v>69</v>
      </c>
      <c r="C1658" s="3">
        <v>2200</v>
      </c>
      <c r="D1658">
        <v>723.97479999999996</v>
      </c>
      <c r="E1658">
        <v>5.0999999999999997E-2</v>
      </c>
      <c r="F1658">
        <v>710.88239999999996</v>
      </c>
      <c r="G1658">
        <v>729.33870000000002</v>
      </c>
      <c r="H1658">
        <v>731.70320000000004</v>
      </c>
      <c r="I1658">
        <v>5.2999999999999999E-2</v>
      </c>
      <c r="J1658">
        <v>6.2E-2</v>
      </c>
      <c r="K1658">
        <v>3.2000000000000001E-2</v>
      </c>
      <c r="L1658">
        <v>2762.2</v>
      </c>
      <c r="M1658">
        <v>2782.6</v>
      </c>
      <c r="N1658">
        <v>2797.8</v>
      </c>
      <c r="Q1658">
        <f t="shared" si="119"/>
        <v>724</v>
      </c>
      <c r="R1658">
        <f t="shared" si="120"/>
        <v>724</v>
      </c>
      <c r="S1658">
        <f t="shared" si="118"/>
        <v>0</v>
      </c>
    </row>
    <row r="1659" spans="1:19" x14ac:dyDescent="0.25">
      <c r="A1659" s="2">
        <f t="shared" si="121"/>
        <v>44995</v>
      </c>
      <c r="B1659" s="3">
        <v>69</v>
      </c>
      <c r="C1659" s="3">
        <v>2300</v>
      </c>
      <c r="D1659">
        <v>724.26390000000004</v>
      </c>
      <c r="E1659">
        <v>4.2999999999999997E-2</v>
      </c>
      <c r="F1659">
        <v>711.18589999999995</v>
      </c>
      <c r="G1659">
        <v>729.64840000000004</v>
      </c>
      <c r="H1659">
        <v>731.95719999999994</v>
      </c>
      <c r="I1659">
        <v>4.9000000000000002E-2</v>
      </c>
      <c r="J1659">
        <v>4.5999999999999999E-2</v>
      </c>
      <c r="K1659">
        <v>3.2000000000000001E-2</v>
      </c>
      <c r="L1659">
        <v>2762.6</v>
      </c>
      <c r="M1659">
        <v>2783.2</v>
      </c>
      <c r="N1659">
        <v>2798.2</v>
      </c>
      <c r="Q1659">
        <f t="shared" si="119"/>
        <v>724.3</v>
      </c>
      <c r="R1659">
        <f t="shared" si="120"/>
        <v>724.3</v>
      </c>
      <c r="S1659">
        <f t="shared" si="118"/>
        <v>0.29999999999995453</v>
      </c>
    </row>
    <row r="1660" spans="1:19" x14ac:dyDescent="0.25">
      <c r="A1660" s="2">
        <f t="shared" si="121"/>
        <v>44995</v>
      </c>
      <c r="B1660" s="3">
        <v>69</v>
      </c>
      <c r="C1660" s="3">
        <v>2400</v>
      </c>
      <c r="D1660">
        <v>724.36940000000004</v>
      </c>
      <c r="E1660">
        <v>5.2999999999999999E-2</v>
      </c>
      <c r="F1660">
        <v>711.30240000000003</v>
      </c>
      <c r="G1660">
        <v>729.76430000000005</v>
      </c>
      <c r="H1660">
        <v>732.04179999999997</v>
      </c>
      <c r="I1660">
        <v>4.1000000000000002E-2</v>
      </c>
      <c r="J1660">
        <v>5.5E-2</v>
      </c>
      <c r="K1660">
        <v>6.2E-2</v>
      </c>
      <c r="L1660">
        <v>2762.8</v>
      </c>
      <c r="M1660">
        <v>2783.4</v>
      </c>
      <c r="N1660">
        <v>2798.2</v>
      </c>
      <c r="Q1660">
        <f t="shared" si="119"/>
        <v>724.4</v>
      </c>
      <c r="R1660">
        <f t="shared" si="120"/>
        <v>724.4</v>
      </c>
      <c r="S1660">
        <f t="shared" si="118"/>
        <v>0.10000000000002274</v>
      </c>
    </row>
    <row r="1661" spans="1:19" x14ac:dyDescent="0.25">
      <c r="A1661" s="2">
        <f t="shared" si="121"/>
        <v>44996</v>
      </c>
      <c r="B1661" s="3">
        <v>70</v>
      </c>
      <c r="C1661" s="3">
        <v>100</v>
      </c>
      <c r="D1661">
        <v>724.37540000000001</v>
      </c>
      <c r="E1661">
        <v>5.2999999999999999E-2</v>
      </c>
      <c r="F1661">
        <v>711.30679999999995</v>
      </c>
      <c r="G1661">
        <v>729.75980000000004</v>
      </c>
      <c r="H1661">
        <v>732.05960000000005</v>
      </c>
      <c r="I1661">
        <v>4.5999999999999999E-2</v>
      </c>
      <c r="J1661">
        <v>5.7000000000000002E-2</v>
      </c>
      <c r="K1661">
        <v>5.6000000000000001E-2</v>
      </c>
      <c r="L1661">
        <v>2762.8</v>
      </c>
      <c r="M1661">
        <v>2783.4</v>
      </c>
      <c r="N1661">
        <v>2798.2</v>
      </c>
      <c r="Q1661">
        <f t="shared" si="119"/>
        <v>724.4</v>
      </c>
      <c r="R1661">
        <f t="shared" si="120"/>
        <v>724.4</v>
      </c>
      <c r="S1661">
        <f t="shared" si="118"/>
        <v>0</v>
      </c>
    </row>
    <row r="1662" spans="1:19" x14ac:dyDescent="0.25">
      <c r="A1662" s="2">
        <f t="shared" si="121"/>
        <v>44996</v>
      </c>
      <c r="B1662" s="3">
        <v>70</v>
      </c>
      <c r="C1662" s="3">
        <v>200</v>
      </c>
      <c r="D1662">
        <v>724.38940000000002</v>
      </c>
      <c r="E1662">
        <v>5.2999999999999999E-2</v>
      </c>
      <c r="F1662">
        <v>711.32429999999999</v>
      </c>
      <c r="G1662">
        <v>729.77319999999997</v>
      </c>
      <c r="H1662">
        <v>732.07069999999999</v>
      </c>
      <c r="I1662">
        <v>5.7000000000000002E-2</v>
      </c>
      <c r="J1662">
        <v>5.3999999999999999E-2</v>
      </c>
      <c r="K1662">
        <v>4.8000000000000001E-2</v>
      </c>
      <c r="L1662">
        <v>2763</v>
      </c>
      <c r="M1662">
        <v>2783.2</v>
      </c>
      <c r="N1662">
        <v>2798.2</v>
      </c>
      <c r="Q1662">
        <f t="shared" si="119"/>
        <v>724.4</v>
      </c>
      <c r="R1662">
        <f t="shared" si="120"/>
        <v>724.4</v>
      </c>
      <c r="S1662">
        <f t="shared" si="118"/>
        <v>0</v>
      </c>
    </row>
    <row r="1663" spans="1:19" x14ac:dyDescent="0.25">
      <c r="A1663" s="2">
        <f t="shared" si="121"/>
        <v>44996</v>
      </c>
      <c r="B1663" s="3">
        <v>70</v>
      </c>
      <c r="C1663" s="3">
        <v>300</v>
      </c>
      <c r="D1663">
        <v>724.4375</v>
      </c>
      <c r="E1663">
        <v>5.3999999999999999E-2</v>
      </c>
      <c r="F1663">
        <v>711.36829999999998</v>
      </c>
      <c r="G1663">
        <v>729.81110000000001</v>
      </c>
      <c r="H1663">
        <v>732.13319999999999</v>
      </c>
      <c r="I1663">
        <v>0.06</v>
      </c>
      <c r="J1663">
        <v>4.2000000000000003E-2</v>
      </c>
      <c r="K1663">
        <v>5.8999999999999997E-2</v>
      </c>
      <c r="L1663">
        <v>2763</v>
      </c>
      <c r="M1663">
        <v>2783.4</v>
      </c>
      <c r="N1663">
        <v>2798.6</v>
      </c>
      <c r="Q1663">
        <f t="shared" si="119"/>
        <v>724.4</v>
      </c>
      <c r="R1663">
        <f t="shared" si="120"/>
        <v>724.4</v>
      </c>
      <c r="S1663">
        <f t="shared" si="118"/>
        <v>0</v>
      </c>
    </row>
    <row r="1664" spans="1:19" x14ac:dyDescent="0.25">
      <c r="A1664" s="2">
        <f t="shared" si="121"/>
        <v>44996</v>
      </c>
      <c r="B1664" s="3">
        <v>70</v>
      </c>
      <c r="C1664" s="3">
        <v>400</v>
      </c>
      <c r="D1664">
        <v>724.51459999999997</v>
      </c>
      <c r="E1664">
        <v>5.0999999999999997E-2</v>
      </c>
      <c r="F1664">
        <v>711.43650000000002</v>
      </c>
      <c r="G1664">
        <v>729.87350000000004</v>
      </c>
      <c r="H1664">
        <v>732.23360000000002</v>
      </c>
      <c r="I1664">
        <v>4.9000000000000002E-2</v>
      </c>
      <c r="J1664">
        <v>6.2E-2</v>
      </c>
      <c r="K1664">
        <v>3.9E-2</v>
      </c>
      <c r="L1664">
        <v>2763</v>
      </c>
      <c r="M1664">
        <v>2783.6</v>
      </c>
      <c r="N1664">
        <v>2798.6</v>
      </c>
      <c r="Q1664">
        <f t="shared" si="119"/>
        <v>724.5</v>
      </c>
      <c r="R1664">
        <f t="shared" si="120"/>
        <v>724.5</v>
      </c>
      <c r="S1664">
        <f t="shared" si="118"/>
        <v>0.10000000000002274</v>
      </c>
    </row>
    <row r="1665" spans="1:19" x14ac:dyDescent="0.25">
      <c r="A1665" s="2">
        <f t="shared" si="121"/>
        <v>44996</v>
      </c>
      <c r="B1665" s="3">
        <v>70</v>
      </c>
      <c r="C1665" s="3">
        <v>500</v>
      </c>
      <c r="D1665">
        <v>724.50639999999999</v>
      </c>
      <c r="E1665">
        <v>5.0999999999999997E-2</v>
      </c>
      <c r="F1665">
        <v>711.42330000000004</v>
      </c>
      <c r="G1665">
        <v>729.85130000000004</v>
      </c>
      <c r="H1665">
        <v>732.24480000000005</v>
      </c>
      <c r="I1665">
        <v>3.5000000000000003E-2</v>
      </c>
      <c r="J1665">
        <v>6.3E-2</v>
      </c>
      <c r="K1665">
        <v>0.05</v>
      </c>
      <c r="L1665">
        <v>2763</v>
      </c>
      <c r="M1665">
        <v>2783.4</v>
      </c>
      <c r="N1665">
        <v>2798.6</v>
      </c>
      <c r="Q1665">
        <f t="shared" si="119"/>
        <v>724.5</v>
      </c>
      <c r="R1665">
        <f t="shared" si="120"/>
        <v>724.5</v>
      </c>
      <c r="S1665">
        <f t="shared" si="118"/>
        <v>0</v>
      </c>
    </row>
    <row r="1666" spans="1:19" x14ac:dyDescent="0.25">
      <c r="A1666" s="2">
        <f t="shared" si="121"/>
        <v>44996</v>
      </c>
      <c r="B1666" s="3">
        <v>70</v>
      </c>
      <c r="C1666" s="3">
        <v>600</v>
      </c>
      <c r="D1666">
        <v>724.50429999999994</v>
      </c>
      <c r="E1666">
        <v>5.0999999999999997E-2</v>
      </c>
      <c r="F1666">
        <v>711.40129999999999</v>
      </c>
      <c r="G1666">
        <v>729.82230000000004</v>
      </c>
      <c r="H1666">
        <v>732.28930000000003</v>
      </c>
      <c r="I1666">
        <v>3.5000000000000003E-2</v>
      </c>
      <c r="J1666">
        <v>5.1999999999999998E-2</v>
      </c>
      <c r="K1666">
        <v>6.3E-2</v>
      </c>
      <c r="L1666">
        <v>2763</v>
      </c>
      <c r="M1666">
        <v>2783.6</v>
      </c>
      <c r="N1666">
        <v>2798.8</v>
      </c>
      <c r="Q1666">
        <f t="shared" si="119"/>
        <v>724.5</v>
      </c>
      <c r="R1666">
        <f t="shared" si="120"/>
        <v>724.5</v>
      </c>
      <c r="S1666">
        <f t="shared" si="118"/>
        <v>0</v>
      </c>
    </row>
    <row r="1667" spans="1:19" x14ac:dyDescent="0.25">
      <c r="A1667" s="2">
        <f t="shared" si="121"/>
        <v>44996</v>
      </c>
      <c r="B1667" s="3">
        <v>70</v>
      </c>
      <c r="C1667" s="3">
        <v>700</v>
      </c>
      <c r="D1667">
        <v>724.81200000000001</v>
      </c>
      <c r="E1667">
        <v>5.7000000000000002E-2</v>
      </c>
      <c r="F1667">
        <v>711.71799999999996</v>
      </c>
      <c r="G1667">
        <v>730.14769999999999</v>
      </c>
      <c r="H1667">
        <v>732.57010000000002</v>
      </c>
      <c r="I1667">
        <v>6.2E-2</v>
      </c>
      <c r="J1667">
        <v>5.2999999999999999E-2</v>
      </c>
      <c r="K1667">
        <v>5.5E-2</v>
      </c>
      <c r="L1667">
        <v>2763.4</v>
      </c>
      <c r="M1667">
        <v>2784</v>
      </c>
      <c r="N1667">
        <v>2799.2</v>
      </c>
      <c r="Q1667">
        <f t="shared" si="119"/>
        <v>724.8</v>
      </c>
      <c r="R1667">
        <f t="shared" si="120"/>
        <v>724.8</v>
      </c>
      <c r="S1667">
        <f t="shared" si="118"/>
        <v>0.29999999999995453</v>
      </c>
    </row>
    <row r="1668" spans="1:19" x14ac:dyDescent="0.25">
      <c r="A1668" s="2">
        <f t="shared" si="121"/>
        <v>44996</v>
      </c>
      <c r="B1668" s="3">
        <v>70</v>
      </c>
      <c r="C1668" s="3">
        <v>800</v>
      </c>
      <c r="D1668">
        <v>725.08690000000001</v>
      </c>
      <c r="E1668">
        <v>5.2999999999999999E-2</v>
      </c>
      <c r="F1668">
        <v>712.05460000000005</v>
      </c>
      <c r="G1668">
        <v>730.53120000000001</v>
      </c>
      <c r="H1668">
        <v>732.6748</v>
      </c>
      <c r="I1668">
        <v>4.1000000000000002E-2</v>
      </c>
      <c r="J1668">
        <v>5.1999999999999998E-2</v>
      </c>
      <c r="K1668">
        <v>6.3E-2</v>
      </c>
      <c r="L1668">
        <v>2764</v>
      </c>
      <c r="M1668">
        <v>2784.6</v>
      </c>
      <c r="N1668">
        <v>2799.4</v>
      </c>
      <c r="Q1668">
        <f t="shared" si="119"/>
        <v>725.1</v>
      </c>
      <c r="R1668">
        <f t="shared" si="120"/>
        <v>725.1</v>
      </c>
      <c r="S1668">
        <f t="shared" si="118"/>
        <v>0.30000000000006821</v>
      </c>
    </row>
    <row r="1669" spans="1:19" x14ac:dyDescent="0.25">
      <c r="A1669" s="2">
        <f t="shared" si="121"/>
        <v>44996</v>
      </c>
      <c r="B1669" s="3">
        <v>70</v>
      </c>
      <c r="C1669" s="3">
        <v>900</v>
      </c>
      <c r="D1669">
        <v>725.27509999999995</v>
      </c>
      <c r="E1669">
        <v>5.3999999999999999E-2</v>
      </c>
      <c r="F1669">
        <v>712.35820000000001</v>
      </c>
      <c r="G1669">
        <v>730.8546</v>
      </c>
      <c r="H1669">
        <v>732.61239999999998</v>
      </c>
      <c r="I1669">
        <v>6.3E-2</v>
      </c>
      <c r="J1669">
        <v>0.06</v>
      </c>
      <c r="K1669">
        <v>3.5999999999999997E-2</v>
      </c>
      <c r="L1669">
        <v>2764.6</v>
      </c>
      <c r="M1669">
        <v>2785</v>
      </c>
      <c r="N1669">
        <v>2799.2</v>
      </c>
      <c r="Q1669">
        <f t="shared" si="119"/>
        <v>725.3</v>
      </c>
      <c r="R1669">
        <f t="shared" si="120"/>
        <v>725.3</v>
      </c>
      <c r="S1669">
        <f t="shared" ref="S1669:S1732" si="122">IF(R1669&gt;R1668,R1669-R1668,0)</f>
        <v>0.19999999999993179</v>
      </c>
    </row>
    <row r="1670" spans="1:19" x14ac:dyDescent="0.25">
      <c r="A1670" s="2">
        <f t="shared" si="121"/>
        <v>44996</v>
      </c>
      <c r="B1670" s="3">
        <v>70</v>
      </c>
      <c r="C1670" s="3">
        <v>1000</v>
      </c>
      <c r="D1670">
        <v>725.27470000000005</v>
      </c>
      <c r="E1670">
        <v>5.6000000000000001E-2</v>
      </c>
      <c r="F1670">
        <v>712.45510000000002</v>
      </c>
      <c r="G1670">
        <v>730.82560000000001</v>
      </c>
      <c r="H1670">
        <v>732.54330000000004</v>
      </c>
      <c r="I1670">
        <v>5.8000000000000003E-2</v>
      </c>
      <c r="J1670">
        <v>4.5999999999999999E-2</v>
      </c>
      <c r="K1670">
        <v>6.3E-2</v>
      </c>
      <c r="L1670">
        <v>2764.6</v>
      </c>
      <c r="M1670">
        <v>2785</v>
      </c>
      <c r="N1670">
        <v>2799.2</v>
      </c>
      <c r="Q1670">
        <f t="shared" ref="Q1670:Q1733" si="123">ROUND(D1670,1)</f>
        <v>725.3</v>
      </c>
      <c r="R1670">
        <f t="shared" ref="R1670:R1733" si="124">ROUND(IF(Q1670&lt;R1669,R1669,Q1670),1)</f>
        <v>725.3</v>
      </c>
      <c r="S1670">
        <f t="shared" si="122"/>
        <v>0</v>
      </c>
    </row>
    <row r="1671" spans="1:19" x14ac:dyDescent="0.25">
      <c r="A1671" s="2">
        <f t="shared" ref="A1671:A1734" si="125">A$5-1+B1671</f>
        <v>44996</v>
      </c>
      <c r="B1671" s="3">
        <v>70</v>
      </c>
      <c r="C1671" s="3">
        <v>1100</v>
      </c>
      <c r="D1671">
        <v>725.34799999999996</v>
      </c>
      <c r="E1671">
        <v>4.8000000000000001E-2</v>
      </c>
      <c r="F1671">
        <v>712.52329999999995</v>
      </c>
      <c r="G1671">
        <v>730.8279</v>
      </c>
      <c r="H1671">
        <v>732.69259999999997</v>
      </c>
      <c r="I1671">
        <v>4.3999999999999997E-2</v>
      </c>
      <c r="J1671">
        <v>4.2000000000000003E-2</v>
      </c>
      <c r="K1671">
        <v>5.7000000000000002E-2</v>
      </c>
      <c r="L1671">
        <v>2764.8</v>
      </c>
      <c r="M1671">
        <v>2785</v>
      </c>
      <c r="N1671">
        <v>2799.4</v>
      </c>
      <c r="Q1671">
        <f t="shared" si="123"/>
        <v>725.3</v>
      </c>
      <c r="R1671">
        <f t="shared" si="124"/>
        <v>725.3</v>
      </c>
      <c r="S1671">
        <f t="shared" si="122"/>
        <v>0</v>
      </c>
    </row>
    <row r="1672" spans="1:19" x14ac:dyDescent="0.25">
      <c r="A1672" s="2">
        <f t="shared" si="125"/>
        <v>44996</v>
      </c>
      <c r="B1672" s="3">
        <v>70</v>
      </c>
      <c r="C1672" s="3">
        <v>1200</v>
      </c>
      <c r="D1672">
        <v>725.5104</v>
      </c>
      <c r="E1672">
        <v>4.7E-2</v>
      </c>
      <c r="F1672">
        <v>712.60029999999995</v>
      </c>
      <c r="G1672">
        <v>731.06640000000004</v>
      </c>
      <c r="H1672">
        <v>732.86440000000005</v>
      </c>
      <c r="I1672">
        <v>6.3E-2</v>
      </c>
      <c r="J1672">
        <v>4.1000000000000002E-2</v>
      </c>
      <c r="K1672">
        <v>3.2000000000000001E-2</v>
      </c>
      <c r="L1672">
        <v>2765</v>
      </c>
      <c r="M1672">
        <v>2785.4</v>
      </c>
      <c r="N1672">
        <v>2799.6</v>
      </c>
      <c r="Q1672">
        <f t="shared" si="123"/>
        <v>725.5</v>
      </c>
      <c r="R1672">
        <f t="shared" si="124"/>
        <v>725.5</v>
      </c>
      <c r="S1672">
        <f t="shared" si="122"/>
        <v>0.20000000000004547</v>
      </c>
    </row>
    <row r="1673" spans="1:19" x14ac:dyDescent="0.25">
      <c r="A1673" s="2">
        <f t="shared" si="125"/>
        <v>44996</v>
      </c>
      <c r="B1673" s="3">
        <v>70</v>
      </c>
      <c r="C1673" s="3">
        <v>1300</v>
      </c>
      <c r="D1673">
        <v>725.34690000000001</v>
      </c>
      <c r="E1673">
        <v>8.7999999999999995E-2</v>
      </c>
      <c r="F1673">
        <v>712.43520000000001</v>
      </c>
      <c r="G1673">
        <v>730.82119999999998</v>
      </c>
      <c r="H1673">
        <v>732.78409999999997</v>
      </c>
      <c r="I1673">
        <v>8.4000000000000005E-2</v>
      </c>
      <c r="J1673">
        <v>0.111</v>
      </c>
      <c r="K1673">
        <v>6.3E-2</v>
      </c>
      <c r="L1673">
        <v>2764.6</v>
      </c>
      <c r="M1673">
        <v>2785</v>
      </c>
      <c r="N1673">
        <v>2799.6</v>
      </c>
      <c r="Q1673">
        <f t="shared" si="123"/>
        <v>725.3</v>
      </c>
      <c r="R1673">
        <f t="shared" si="124"/>
        <v>725.5</v>
      </c>
      <c r="S1673">
        <f t="shared" si="122"/>
        <v>0</v>
      </c>
    </row>
    <row r="1674" spans="1:19" x14ac:dyDescent="0.25">
      <c r="A1674" s="2">
        <f t="shared" si="125"/>
        <v>44996</v>
      </c>
      <c r="B1674" s="3">
        <v>70</v>
      </c>
      <c r="C1674" s="3">
        <v>1400</v>
      </c>
      <c r="D1674">
        <v>725.48050000000001</v>
      </c>
      <c r="E1674">
        <v>5.0999999999999997E-2</v>
      </c>
      <c r="F1674">
        <v>712.44629999999995</v>
      </c>
      <c r="G1674">
        <v>730.94600000000003</v>
      </c>
      <c r="H1674">
        <v>733.04939999999999</v>
      </c>
      <c r="I1674">
        <v>5.3999999999999999E-2</v>
      </c>
      <c r="J1674">
        <v>2.8000000000000001E-2</v>
      </c>
      <c r="K1674">
        <v>6.3E-2</v>
      </c>
      <c r="L1674">
        <v>2764.6</v>
      </c>
      <c r="M1674">
        <v>2785.2</v>
      </c>
      <c r="N1674">
        <v>2799.8</v>
      </c>
      <c r="Q1674">
        <f t="shared" si="123"/>
        <v>725.5</v>
      </c>
      <c r="R1674">
        <f t="shared" si="124"/>
        <v>725.5</v>
      </c>
      <c r="S1674">
        <f t="shared" si="122"/>
        <v>0</v>
      </c>
    </row>
    <row r="1675" spans="1:19" x14ac:dyDescent="0.25">
      <c r="A1675" s="2">
        <f t="shared" si="125"/>
        <v>44996</v>
      </c>
      <c r="B1675" s="3">
        <v>70</v>
      </c>
      <c r="C1675" s="3">
        <v>1500</v>
      </c>
      <c r="D1675">
        <v>725.822</v>
      </c>
      <c r="E1675">
        <v>5.5E-2</v>
      </c>
      <c r="F1675">
        <v>712.88639999999998</v>
      </c>
      <c r="G1675">
        <v>731.30070000000001</v>
      </c>
      <c r="H1675">
        <v>733.27909999999997</v>
      </c>
      <c r="I1675">
        <v>5.3999999999999999E-2</v>
      </c>
      <c r="J1675">
        <v>5.1999999999999998E-2</v>
      </c>
      <c r="K1675">
        <v>0.06</v>
      </c>
      <c r="L1675">
        <v>2765.4</v>
      </c>
      <c r="M1675">
        <v>2785.8</v>
      </c>
      <c r="N1675">
        <v>2800.2</v>
      </c>
      <c r="Q1675">
        <f t="shared" si="123"/>
        <v>725.8</v>
      </c>
      <c r="R1675">
        <f t="shared" si="124"/>
        <v>725.8</v>
      </c>
      <c r="S1675">
        <f t="shared" si="122"/>
        <v>0.29999999999995453</v>
      </c>
    </row>
    <row r="1676" spans="1:19" x14ac:dyDescent="0.25">
      <c r="A1676" s="2">
        <f t="shared" si="125"/>
        <v>44996</v>
      </c>
      <c r="B1676" s="3">
        <v>70</v>
      </c>
      <c r="C1676" s="3">
        <v>1600</v>
      </c>
      <c r="D1676">
        <v>725.70460000000003</v>
      </c>
      <c r="E1676">
        <v>5.7000000000000002E-2</v>
      </c>
      <c r="F1676">
        <v>712.72130000000004</v>
      </c>
      <c r="G1676">
        <v>731.19150000000002</v>
      </c>
      <c r="H1676">
        <v>733.20100000000002</v>
      </c>
      <c r="I1676">
        <v>6.2E-2</v>
      </c>
      <c r="J1676">
        <v>0.05</v>
      </c>
      <c r="K1676">
        <v>5.7000000000000002E-2</v>
      </c>
      <c r="L1676">
        <v>2765</v>
      </c>
      <c r="M1676">
        <v>2785.6</v>
      </c>
      <c r="N1676">
        <v>2800.2</v>
      </c>
      <c r="Q1676">
        <f t="shared" si="123"/>
        <v>725.7</v>
      </c>
      <c r="R1676">
        <f t="shared" si="124"/>
        <v>725.8</v>
      </c>
      <c r="S1676">
        <f t="shared" si="122"/>
        <v>0</v>
      </c>
    </row>
    <row r="1677" spans="1:19" x14ac:dyDescent="0.25">
      <c r="A1677" s="2">
        <f t="shared" si="125"/>
        <v>44996</v>
      </c>
      <c r="B1677" s="3">
        <v>70</v>
      </c>
      <c r="C1677" s="3">
        <v>1700</v>
      </c>
      <c r="D1677">
        <v>725.72040000000004</v>
      </c>
      <c r="E1677">
        <v>4.7E-2</v>
      </c>
      <c r="F1677">
        <v>712.69050000000004</v>
      </c>
      <c r="G1677">
        <v>731.20939999999996</v>
      </c>
      <c r="H1677">
        <v>733.26120000000003</v>
      </c>
      <c r="I1677">
        <v>4.9000000000000002E-2</v>
      </c>
      <c r="J1677">
        <v>4.2000000000000003E-2</v>
      </c>
      <c r="K1677">
        <v>0.05</v>
      </c>
      <c r="L1677">
        <v>2765</v>
      </c>
      <c r="M1677">
        <v>2785.6</v>
      </c>
      <c r="N1677">
        <v>2800.2</v>
      </c>
      <c r="Q1677">
        <f t="shared" si="123"/>
        <v>725.7</v>
      </c>
      <c r="R1677">
        <f t="shared" si="124"/>
        <v>725.8</v>
      </c>
      <c r="S1677">
        <f t="shared" si="122"/>
        <v>0</v>
      </c>
    </row>
    <row r="1678" spans="1:19" x14ac:dyDescent="0.25">
      <c r="A1678" s="2">
        <f t="shared" si="125"/>
        <v>44996</v>
      </c>
      <c r="B1678" s="3">
        <v>70</v>
      </c>
      <c r="C1678" s="3">
        <v>1800</v>
      </c>
      <c r="D1678">
        <v>725.47450000000003</v>
      </c>
      <c r="E1678">
        <v>4.8000000000000001E-2</v>
      </c>
      <c r="F1678">
        <v>712.28110000000004</v>
      </c>
      <c r="G1678">
        <v>730.77210000000002</v>
      </c>
      <c r="H1678">
        <v>733.37040000000002</v>
      </c>
      <c r="I1678">
        <v>4.5999999999999999E-2</v>
      </c>
      <c r="J1678">
        <v>6.4000000000000001E-2</v>
      </c>
      <c r="K1678">
        <v>2.8000000000000001E-2</v>
      </c>
      <c r="L1678">
        <v>2764.2</v>
      </c>
      <c r="M1678">
        <v>2784.8</v>
      </c>
      <c r="N1678">
        <v>2800.4</v>
      </c>
      <c r="Q1678">
        <f t="shared" si="123"/>
        <v>725.5</v>
      </c>
      <c r="R1678">
        <f t="shared" si="124"/>
        <v>725.8</v>
      </c>
      <c r="S1678">
        <f t="shared" si="122"/>
        <v>0</v>
      </c>
    </row>
    <row r="1679" spans="1:19" x14ac:dyDescent="0.25">
      <c r="A1679" s="2">
        <f t="shared" si="125"/>
        <v>44996</v>
      </c>
      <c r="B1679" s="3">
        <v>70</v>
      </c>
      <c r="C1679" s="3">
        <v>1900</v>
      </c>
      <c r="D1679">
        <v>725.57500000000005</v>
      </c>
      <c r="E1679">
        <v>5.2999999999999999E-2</v>
      </c>
      <c r="F1679">
        <v>712.43520000000001</v>
      </c>
      <c r="G1679">
        <v>730.77210000000002</v>
      </c>
      <c r="H1679">
        <v>733.51779999999997</v>
      </c>
      <c r="I1679">
        <v>4.5999999999999999E-2</v>
      </c>
      <c r="J1679">
        <v>5.8999999999999997E-2</v>
      </c>
      <c r="K1679">
        <v>5.1999999999999998E-2</v>
      </c>
      <c r="L1679">
        <v>2764.6</v>
      </c>
      <c r="M1679">
        <v>2785</v>
      </c>
      <c r="N1679">
        <v>2800.8</v>
      </c>
      <c r="Q1679">
        <f t="shared" si="123"/>
        <v>725.6</v>
      </c>
      <c r="R1679">
        <f t="shared" si="124"/>
        <v>725.8</v>
      </c>
      <c r="S1679">
        <f t="shared" si="122"/>
        <v>0</v>
      </c>
    </row>
    <row r="1680" spans="1:19" x14ac:dyDescent="0.25">
      <c r="A1680" s="2">
        <f t="shared" si="125"/>
        <v>44996</v>
      </c>
      <c r="B1680" s="3">
        <v>70</v>
      </c>
      <c r="C1680" s="3">
        <v>2000</v>
      </c>
      <c r="D1680">
        <v>725.64160000000004</v>
      </c>
      <c r="E1680">
        <v>4.7E-2</v>
      </c>
      <c r="F1680">
        <v>712.52549999999997</v>
      </c>
      <c r="G1680">
        <v>730.76990000000001</v>
      </c>
      <c r="H1680">
        <v>733.62929999999994</v>
      </c>
      <c r="I1680">
        <v>4.1000000000000002E-2</v>
      </c>
      <c r="J1680">
        <v>0.06</v>
      </c>
      <c r="K1680">
        <v>3.5999999999999997E-2</v>
      </c>
      <c r="L1680">
        <v>2764.8</v>
      </c>
      <c r="M1680">
        <v>2784.8</v>
      </c>
      <c r="N1680">
        <v>2800.8</v>
      </c>
      <c r="Q1680">
        <f t="shared" si="123"/>
        <v>725.6</v>
      </c>
      <c r="R1680">
        <f t="shared" si="124"/>
        <v>725.8</v>
      </c>
      <c r="S1680">
        <f t="shared" si="122"/>
        <v>0</v>
      </c>
    </row>
    <row r="1681" spans="1:19" x14ac:dyDescent="0.25">
      <c r="A1681" s="2">
        <f t="shared" si="125"/>
        <v>44996</v>
      </c>
      <c r="B1681" s="3">
        <v>70</v>
      </c>
      <c r="C1681" s="3">
        <v>2100</v>
      </c>
      <c r="D1681">
        <v>725.67989999999998</v>
      </c>
      <c r="E1681">
        <v>6.2E-2</v>
      </c>
      <c r="F1681">
        <v>712.58709999999996</v>
      </c>
      <c r="G1681">
        <v>730.7654</v>
      </c>
      <c r="H1681">
        <v>733.68719999999996</v>
      </c>
      <c r="I1681">
        <v>6.0999999999999999E-2</v>
      </c>
      <c r="J1681">
        <v>6.0999999999999999E-2</v>
      </c>
      <c r="K1681">
        <v>6.3E-2</v>
      </c>
      <c r="L1681">
        <v>2765</v>
      </c>
      <c r="M1681">
        <v>2784.8</v>
      </c>
      <c r="N1681">
        <v>2800.8</v>
      </c>
      <c r="Q1681">
        <f t="shared" si="123"/>
        <v>725.7</v>
      </c>
      <c r="R1681">
        <f t="shared" si="124"/>
        <v>725.8</v>
      </c>
      <c r="S1681">
        <f t="shared" si="122"/>
        <v>0</v>
      </c>
    </row>
    <row r="1682" spans="1:19" x14ac:dyDescent="0.25">
      <c r="A1682" s="2">
        <f t="shared" si="125"/>
        <v>44996</v>
      </c>
      <c r="B1682" s="3">
        <v>70</v>
      </c>
      <c r="C1682" s="3">
        <v>2200</v>
      </c>
      <c r="D1682">
        <v>725.77200000000005</v>
      </c>
      <c r="E1682">
        <v>5.8000000000000003E-2</v>
      </c>
      <c r="F1682">
        <v>712.58050000000003</v>
      </c>
      <c r="G1682">
        <v>731.024</v>
      </c>
      <c r="H1682">
        <v>733.71169999999995</v>
      </c>
      <c r="I1682">
        <v>5.8000000000000003E-2</v>
      </c>
      <c r="J1682">
        <v>0.06</v>
      </c>
      <c r="K1682">
        <v>5.6000000000000001E-2</v>
      </c>
      <c r="L1682">
        <v>2764.8</v>
      </c>
      <c r="M1682">
        <v>2785.2</v>
      </c>
      <c r="N1682">
        <v>2801</v>
      </c>
      <c r="Q1682">
        <f t="shared" si="123"/>
        <v>725.8</v>
      </c>
      <c r="R1682">
        <f t="shared" si="124"/>
        <v>725.8</v>
      </c>
      <c r="S1682">
        <f t="shared" si="122"/>
        <v>0</v>
      </c>
    </row>
    <row r="1683" spans="1:19" x14ac:dyDescent="0.25">
      <c r="A1683" s="2">
        <f t="shared" si="125"/>
        <v>44996</v>
      </c>
      <c r="B1683" s="3">
        <v>70</v>
      </c>
      <c r="C1683" s="3">
        <v>2300</v>
      </c>
      <c r="D1683">
        <v>725.85709999999995</v>
      </c>
      <c r="E1683">
        <v>5.3999999999999999E-2</v>
      </c>
      <c r="F1683">
        <v>712.69269999999995</v>
      </c>
      <c r="G1683">
        <v>731.17579999999998</v>
      </c>
      <c r="H1683">
        <v>733.70280000000002</v>
      </c>
      <c r="I1683">
        <v>5.0999999999999997E-2</v>
      </c>
      <c r="J1683">
        <v>0.05</v>
      </c>
      <c r="K1683">
        <v>0.06</v>
      </c>
      <c r="L1683">
        <v>2765</v>
      </c>
      <c r="M1683">
        <v>2785.6</v>
      </c>
      <c r="N1683">
        <v>2801</v>
      </c>
      <c r="Q1683">
        <f t="shared" si="123"/>
        <v>725.9</v>
      </c>
      <c r="R1683">
        <f t="shared" si="124"/>
        <v>725.9</v>
      </c>
      <c r="S1683">
        <f t="shared" si="122"/>
        <v>0.10000000000002274</v>
      </c>
    </row>
    <row r="1684" spans="1:19" x14ac:dyDescent="0.25">
      <c r="A1684" s="2">
        <f t="shared" si="125"/>
        <v>44996</v>
      </c>
      <c r="B1684" s="3">
        <v>70</v>
      </c>
      <c r="C1684" s="3">
        <v>2400</v>
      </c>
      <c r="D1684">
        <v>726.07129999999995</v>
      </c>
      <c r="E1684">
        <v>0.06</v>
      </c>
      <c r="F1684">
        <v>713.01189999999997</v>
      </c>
      <c r="G1684">
        <v>731.51700000000005</v>
      </c>
      <c r="H1684">
        <v>733.68499999999995</v>
      </c>
      <c r="I1684">
        <v>5.3999999999999999E-2</v>
      </c>
      <c r="J1684">
        <v>6.3E-2</v>
      </c>
      <c r="K1684">
        <v>6.3E-2</v>
      </c>
      <c r="L1684">
        <v>2765.4</v>
      </c>
      <c r="M1684">
        <v>2786</v>
      </c>
      <c r="N1684">
        <v>2801</v>
      </c>
      <c r="Q1684">
        <f t="shared" si="123"/>
        <v>726.1</v>
      </c>
      <c r="R1684">
        <f t="shared" si="124"/>
        <v>726.1</v>
      </c>
      <c r="S1684">
        <f t="shared" si="122"/>
        <v>0.20000000000004547</v>
      </c>
    </row>
    <row r="1685" spans="1:19" x14ac:dyDescent="0.25">
      <c r="A1685" s="2">
        <f t="shared" si="125"/>
        <v>44997</v>
      </c>
      <c r="B1685" s="3">
        <v>71</v>
      </c>
      <c r="C1685" s="3">
        <v>100</v>
      </c>
      <c r="D1685">
        <v>726.07550000000003</v>
      </c>
      <c r="E1685">
        <v>5.7000000000000002E-2</v>
      </c>
      <c r="F1685">
        <v>713.06259999999997</v>
      </c>
      <c r="G1685">
        <v>731.50139999999999</v>
      </c>
      <c r="H1685">
        <v>733.66269999999997</v>
      </c>
      <c r="I1685">
        <v>4.5999999999999999E-2</v>
      </c>
      <c r="J1685">
        <v>6.3E-2</v>
      </c>
      <c r="K1685">
        <v>6.0999999999999999E-2</v>
      </c>
      <c r="L1685">
        <v>2765.6</v>
      </c>
      <c r="M1685">
        <v>2786</v>
      </c>
      <c r="N1685">
        <v>2800.8</v>
      </c>
      <c r="Q1685">
        <f t="shared" si="123"/>
        <v>726.1</v>
      </c>
      <c r="R1685">
        <f t="shared" si="124"/>
        <v>726.1</v>
      </c>
      <c r="S1685">
        <f t="shared" si="122"/>
        <v>0</v>
      </c>
    </row>
    <row r="1686" spans="1:19" x14ac:dyDescent="0.25">
      <c r="A1686" s="2">
        <f t="shared" si="125"/>
        <v>44997</v>
      </c>
      <c r="B1686" s="3">
        <v>71</v>
      </c>
      <c r="C1686" s="3">
        <v>200</v>
      </c>
      <c r="D1686">
        <v>726.07259999999997</v>
      </c>
      <c r="E1686">
        <v>5.8000000000000003E-2</v>
      </c>
      <c r="F1686">
        <v>713.06700000000001</v>
      </c>
      <c r="G1686">
        <v>731.49249999999995</v>
      </c>
      <c r="H1686">
        <v>733.65819999999997</v>
      </c>
      <c r="I1686">
        <v>5.5E-2</v>
      </c>
      <c r="J1686">
        <v>6.0999999999999999E-2</v>
      </c>
      <c r="K1686">
        <v>5.8999999999999997E-2</v>
      </c>
      <c r="L1686">
        <v>2765.6</v>
      </c>
      <c r="M1686">
        <v>2786</v>
      </c>
      <c r="N1686">
        <v>2800.8</v>
      </c>
      <c r="Q1686">
        <f t="shared" si="123"/>
        <v>726.1</v>
      </c>
      <c r="R1686">
        <f t="shared" si="124"/>
        <v>726.1</v>
      </c>
      <c r="S1686">
        <f t="shared" si="122"/>
        <v>0</v>
      </c>
    </row>
    <row r="1687" spans="1:19" x14ac:dyDescent="0.25">
      <c r="A1687" s="2">
        <f t="shared" si="125"/>
        <v>44997</v>
      </c>
      <c r="B1687" s="3">
        <v>71</v>
      </c>
      <c r="C1687" s="3">
        <v>300</v>
      </c>
      <c r="D1687">
        <v>726.05050000000006</v>
      </c>
      <c r="E1687">
        <v>5.6000000000000001E-2</v>
      </c>
      <c r="F1687">
        <v>713.01409999999998</v>
      </c>
      <c r="G1687">
        <v>731.47910000000002</v>
      </c>
      <c r="H1687">
        <v>733.65819999999997</v>
      </c>
      <c r="I1687">
        <v>5.2999999999999999E-2</v>
      </c>
      <c r="J1687">
        <v>5.5E-2</v>
      </c>
      <c r="K1687">
        <v>5.8999999999999997E-2</v>
      </c>
      <c r="L1687">
        <v>2765.4</v>
      </c>
      <c r="M1687">
        <v>2786</v>
      </c>
      <c r="N1687">
        <v>2800.8</v>
      </c>
      <c r="Q1687">
        <f t="shared" si="123"/>
        <v>726.1</v>
      </c>
      <c r="R1687">
        <f t="shared" si="124"/>
        <v>726.1</v>
      </c>
      <c r="S1687">
        <f t="shared" si="122"/>
        <v>0</v>
      </c>
    </row>
    <row r="1688" spans="1:19" x14ac:dyDescent="0.25">
      <c r="A1688" s="2">
        <f t="shared" si="125"/>
        <v>44997</v>
      </c>
      <c r="B1688" s="3">
        <v>71</v>
      </c>
      <c r="C1688" s="3">
        <v>400</v>
      </c>
      <c r="D1688">
        <v>726.03790000000004</v>
      </c>
      <c r="E1688">
        <v>5.5E-2</v>
      </c>
      <c r="F1688">
        <v>712.98990000000003</v>
      </c>
      <c r="G1688">
        <v>731.46349999999995</v>
      </c>
      <c r="H1688">
        <v>733.66049999999996</v>
      </c>
      <c r="I1688">
        <v>6.2E-2</v>
      </c>
      <c r="J1688">
        <v>4.2000000000000003E-2</v>
      </c>
      <c r="K1688">
        <v>0.06</v>
      </c>
      <c r="L1688">
        <v>2765.4</v>
      </c>
      <c r="M1688">
        <v>2786</v>
      </c>
      <c r="N1688">
        <v>2801</v>
      </c>
      <c r="Q1688">
        <f t="shared" si="123"/>
        <v>726</v>
      </c>
      <c r="R1688">
        <f t="shared" si="124"/>
        <v>726.1</v>
      </c>
      <c r="S1688">
        <f t="shared" si="122"/>
        <v>0</v>
      </c>
    </row>
    <row r="1689" spans="1:19" x14ac:dyDescent="0.25">
      <c r="A1689" s="2">
        <f t="shared" si="125"/>
        <v>44997</v>
      </c>
      <c r="B1689" s="3">
        <v>71</v>
      </c>
      <c r="C1689" s="3">
        <v>500</v>
      </c>
      <c r="D1689">
        <v>725.98329999999999</v>
      </c>
      <c r="E1689">
        <v>5.6000000000000001E-2</v>
      </c>
      <c r="F1689">
        <v>712.90840000000003</v>
      </c>
      <c r="G1689">
        <v>731.36990000000003</v>
      </c>
      <c r="H1689">
        <v>733.67160000000001</v>
      </c>
      <c r="I1689">
        <v>0.04</v>
      </c>
      <c r="J1689">
        <v>6.2E-2</v>
      </c>
      <c r="K1689">
        <v>6.3E-2</v>
      </c>
      <c r="L1689">
        <v>2765.4</v>
      </c>
      <c r="M1689">
        <v>2785.8</v>
      </c>
      <c r="N1689">
        <v>2800.8</v>
      </c>
      <c r="Q1689">
        <f t="shared" si="123"/>
        <v>726</v>
      </c>
      <c r="R1689">
        <f t="shared" si="124"/>
        <v>726.1</v>
      </c>
      <c r="S1689">
        <f t="shared" si="122"/>
        <v>0</v>
      </c>
    </row>
    <row r="1690" spans="1:19" x14ac:dyDescent="0.25">
      <c r="A1690" s="2">
        <f t="shared" si="125"/>
        <v>44997</v>
      </c>
      <c r="B1690" s="3">
        <v>71</v>
      </c>
      <c r="C1690" s="3">
        <v>600</v>
      </c>
      <c r="D1690">
        <v>726.02919999999995</v>
      </c>
      <c r="E1690">
        <v>5.5E-2</v>
      </c>
      <c r="F1690">
        <v>712.94799999999998</v>
      </c>
      <c r="G1690">
        <v>731.46799999999996</v>
      </c>
      <c r="H1690">
        <v>733.67160000000001</v>
      </c>
      <c r="I1690">
        <v>5.3999999999999999E-2</v>
      </c>
      <c r="J1690">
        <v>4.5999999999999999E-2</v>
      </c>
      <c r="K1690">
        <v>6.3E-2</v>
      </c>
      <c r="L1690">
        <v>2765.4</v>
      </c>
      <c r="M1690">
        <v>2786</v>
      </c>
      <c r="N1690">
        <v>2800.8</v>
      </c>
      <c r="Q1690">
        <f t="shared" si="123"/>
        <v>726</v>
      </c>
      <c r="R1690">
        <f t="shared" si="124"/>
        <v>726.1</v>
      </c>
      <c r="S1690">
        <f t="shared" si="122"/>
        <v>0</v>
      </c>
    </row>
    <row r="1691" spans="1:19" x14ac:dyDescent="0.25">
      <c r="A1691" s="2">
        <f t="shared" si="125"/>
        <v>44997</v>
      </c>
      <c r="B1691" s="3">
        <v>71</v>
      </c>
      <c r="C1691" s="3">
        <v>700</v>
      </c>
      <c r="D1691">
        <v>726.04169999999999</v>
      </c>
      <c r="E1691">
        <v>5.8000000000000003E-2</v>
      </c>
      <c r="F1691">
        <v>712.9855</v>
      </c>
      <c r="G1691">
        <v>731.47019999999998</v>
      </c>
      <c r="H1691">
        <v>733.6694</v>
      </c>
      <c r="I1691">
        <v>6.3E-2</v>
      </c>
      <c r="J1691">
        <v>4.8000000000000001E-2</v>
      </c>
      <c r="K1691">
        <v>6.2E-2</v>
      </c>
      <c r="L1691">
        <v>2765.6</v>
      </c>
      <c r="M1691">
        <v>2786</v>
      </c>
      <c r="N1691">
        <v>2800.8</v>
      </c>
      <c r="Q1691">
        <f t="shared" si="123"/>
        <v>726</v>
      </c>
      <c r="R1691">
        <f t="shared" si="124"/>
        <v>726.1</v>
      </c>
      <c r="S1691">
        <f t="shared" si="122"/>
        <v>0</v>
      </c>
    </row>
    <row r="1692" spans="1:19" x14ac:dyDescent="0.25">
      <c r="A1692" s="2">
        <f t="shared" si="125"/>
        <v>44997</v>
      </c>
      <c r="B1692" s="3">
        <v>71</v>
      </c>
      <c r="C1692" s="3">
        <v>800</v>
      </c>
      <c r="D1692">
        <v>726.0829</v>
      </c>
      <c r="E1692">
        <v>0.06</v>
      </c>
      <c r="F1692">
        <v>713.07569999999998</v>
      </c>
      <c r="G1692">
        <v>731.50810000000001</v>
      </c>
      <c r="H1692">
        <v>733.66489999999999</v>
      </c>
      <c r="I1692">
        <v>5.5E-2</v>
      </c>
      <c r="J1692">
        <v>6.4000000000000001E-2</v>
      </c>
      <c r="K1692">
        <v>6.0999999999999999E-2</v>
      </c>
      <c r="L1692">
        <v>2765.6</v>
      </c>
      <c r="M1692">
        <v>2786.2</v>
      </c>
      <c r="N1692">
        <v>2800.8</v>
      </c>
      <c r="Q1692">
        <f t="shared" si="123"/>
        <v>726.1</v>
      </c>
      <c r="R1692">
        <f t="shared" si="124"/>
        <v>726.1</v>
      </c>
      <c r="S1692">
        <f t="shared" si="122"/>
        <v>0</v>
      </c>
    </row>
    <row r="1693" spans="1:19" x14ac:dyDescent="0.25">
      <c r="A1693" s="2">
        <f t="shared" si="125"/>
        <v>44997</v>
      </c>
      <c r="B1693" s="3">
        <v>71</v>
      </c>
      <c r="C1693" s="3">
        <v>900</v>
      </c>
      <c r="D1693">
        <v>726.08969999999999</v>
      </c>
      <c r="E1693">
        <v>5.8999999999999997E-2</v>
      </c>
      <c r="F1693">
        <v>713.06920000000002</v>
      </c>
      <c r="G1693">
        <v>731.52819999999997</v>
      </c>
      <c r="H1693">
        <v>733.67160000000001</v>
      </c>
      <c r="I1693">
        <v>5.0999999999999997E-2</v>
      </c>
      <c r="J1693">
        <v>6.0999999999999999E-2</v>
      </c>
      <c r="K1693">
        <v>6.3E-2</v>
      </c>
      <c r="L1693">
        <v>2765.6</v>
      </c>
      <c r="M1693">
        <v>2786</v>
      </c>
      <c r="N1693">
        <v>2801</v>
      </c>
      <c r="Q1693">
        <f t="shared" si="123"/>
        <v>726.1</v>
      </c>
      <c r="R1693">
        <f t="shared" si="124"/>
        <v>726.1</v>
      </c>
      <c r="S1693">
        <f t="shared" si="122"/>
        <v>0</v>
      </c>
    </row>
    <row r="1694" spans="1:19" x14ac:dyDescent="0.25">
      <c r="A1694" s="2">
        <f t="shared" si="125"/>
        <v>44997</v>
      </c>
      <c r="B1694" s="3">
        <v>71</v>
      </c>
      <c r="C1694" s="3">
        <v>1000</v>
      </c>
      <c r="D1694">
        <v>726.04669999999999</v>
      </c>
      <c r="E1694">
        <v>4.5999999999999999E-2</v>
      </c>
      <c r="F1694">
        <v>713.02949999999998</v>
      </c>
      <c r="G1694">
        <v>731.49030000000005</v>
      </c>
      <c r="H1694">
        <v>733.62040000000002</v>
      </c>
      <c r="I1694">
        <v>4.4999999999999998E-2</v>
      </c>
      <c r="J1694">
        <v>0.06</v>
      </c>
      <c r="K1694">
        <v>2.9000000000000001E-2</v>
      </c>
      <c r="L1694">
        <v>2765.6</v>
      </c>
      <c r="M1694">
        <v>2786.2</v>
      </c>
      <c r="N1694">
        <v>2800.8</v>
      </c>
      <c r="Q1694">
        <f t="shared" si="123"/>
        <v>726</v>
      </c>
      <c r="R1694">
        <f t="shared" si="124"/>
        <v>726.1</v>
      </c>
      <c r="S1694">
        <f t="shared" si="122"/>
        <v>0</v>
      </c>
    </row>
    <row r="1695" spans="1:19" x14ac:dyDescent="0.25">
      <c r="A1695" s="2">
        <f t="shared" si="125"/>
        <v>44997</v>
      </c>
      <c r="B1695" s="3">
        <v>71</v>
      </c>
      <c r="C1695" s="3">
        <v>1100</v>
      </c>
      <c r="D1695">
        <v>726.02589999999998</v>
      </c>
      <c r="E1695">
        <v>6.0999999999999999E-2</v>
      </c>
      <c r="F1695">
        <v>713.00310000000002</v>
      </c>
      <c r="G1695">
        <v>731.50139999999999</v>
      </c>
      <c r="H1695">
        <v>733.57349999999997</v>
      </c>
      <c r="I1695">
        <v>5.8000000000000003E-2</v>
      </c>
      <c r="J1695">
        <v>6.3E-2</v>
      </c>
      <c r="K1695">
        <v>6.0999999999999999E-2</v>
      </c>
      <c r="L1695">
        <v>2765.6</v>
      </c>
      <c r="M1695">
        <v>2786.2</v>
      </c>
      <c r="N1695">
        <v>2800.6</v>
      </c>
      <c r="Q1695">
        <f t="shared" si="123"/>
        <v>726</v>
      </c>
      <c r="R1695">
        <f t="shared" si="124"/>
        <v>726.1</v>
      </c>
      <c r="S1695">
        <f t="shared" si="122"/>
        <v>0</v>
      </c>
    </row>
    <row r="1696" spans="1:19" x14ac:dyDescent="0.25">
      <c r="A1696" s="2">
        <f t="shared" si="125"/>
        <v>44997</v>
      </c>
      <c r="B1696" s="3">
        <v>71</v>
      </c>
      <c r="C1696" s="3">
        <v>1200</v>
      </c>
      <c r="D1696">
        <v>725.98749999999995</v>
      </c>
      <c r="E1696">
        <v>5.6000000000000001E-2</v>
      </c>
      <c r="F1696">
        <v>712.96339999999998</v>
      </c>
      <c r="G1696">
        <v>731.47910000000002</v>
      </c>
      <c r="H1696">
        <v>733.52</v>
      </c>
      <c r="I1696">
        <v>6.0999999999999999E-2</v>
      </c>
      <c r="J1696">
        <v>5.5E-2</v>
      </c>
      <c r="K1696">
        <v>5.2999999999999999E-2</v>
      </c>
      <c r="L1696">
        <v>2765.4</v>
      </c>
      <c r="M1696">
        <v>2786</v>
      </c>
      <c r="N1696">
        <v>2800.6</v>
      </c>
      <c r="Q1696">
        <f t="shared" si="123"/>
        <v>726</v>
      </c>
      <c r="R1696">
        <f t="shared" si="124"/>
        <v>726.1</v>
      </c>
      <c r="S1696">
        <f t="shared" si="122"/>
        <v>0</v>
      </c>
    </row>
    <row r="1697" spans="1:19" x14ac:dyDescent="0.25">
      <c r="A1697" s="2">
        <f t="shared" si="125"/>
        <v>44997</v>
      </c>
      <c r="B1697" s="3">
        <v>71</v>
      </c>
      <c r="C1697" s="3">
        <v>1300</v>
      </c>
      <c r="D1697">
        <v>725.98</v>
      </c>
      <c r="E1697">
        <v>5.1999999999999998E-2</v>
      </c>
      <c r="F1697">
        <v>712.95680000000004</v>
      </c>
      <c r="G1697">
        <v>731.47239999999999</v>
      </c>
      <c r="H1697">
        <v>733.51099999999997</v>
      </c>
      <c r="I1697">
        <v>5.8000000000000003E-2</v>
      </c>
      <c r="J1697">
        <v>0.05</v>
      </c>
      <c r="K1697">
        <v>4.5999999999999999E-2</v>
      </c>
      <c r="L1697">
        <v>2765.4</v>
      </c>
      <c r="M1697">
        <v>2786</v>
      </c>
      <c r="N1697">
        <v>2800.6</v>
      </c>
      <c r="Q1697">
        <f t="shared" si="123"/>
        <v>726</v>
      </c>
      <c r="R1697">
        <f t="shared" si="124"/>
        <v>726.1</v>
      </c>
      <c r="S1697">
        <f t="shared" si="122"/>
        <v>0</v>
      </c>
    </row>
    <row r="1698" spans="1:19" x14ac:dyDescent="0.25">
      <c r="A1698" s="2">
        <f t="shared" si="125"/>
        <v>44997</v>
      </c>
      <c r="B1698" s="3">
        <v>71</v>
      </c>
      <c r="C1698" s="3">
        <v>1400</v>
      </c>
      <c r="D1698">
        <v>726.20450000000005</v>
      </c>
      <c r="E1698">
        <v>3.5999999999999997E-2</v>
      </c>
      <c r="F1698">
        <v>713.15940000000001</v>
      </c>
      <c r="G1698">
        <v>731.71559999999999</v>
      </c>
      <c r="H1698">
        <v>733.73850000000004</v>
      </c>
      <c r="I1698">
        <v>3.2000000000000001E-2</v>
      </c>
      <c r="J1698">
        <v>3.9E-2</v>
      </c>
      <c r="K1698">
        <v>3.6999999999999998E-2</v>
      </c>
      <c r="L1698">
        <v>2765.8</v>
      </c>
      <c r="M1698">
        <v>2786.6</v>
      </c>
      <c r="N1698">
        <v>2801</v>
      </c>
      <c r="Q1698">
        <f t="shared" si="123"/>
        <v>726.2</v>
      </c>
      <c r="R1698">
        <f t="shared" si="124"/>
        <v>726.2</v>
      </c>
      <c r="S1698">
        <f t="shared" si="122"/>
        <v>0.10000000000002274</v>
      </c>
    </row>
    <row r="1699" spans="1:19" x14ac:dyDescent="0.25">
      <c r="A1699" s="2">
        <f t="shared" si="125"/>
        <v>44997</v>
      </c>
      <c r="B1699" s="3">
        <v>71</v>
      </c>
      <c r="C1699" s="3">
        <v>1500</v>
      </c>
      <c r="D1699">
        <v>726.68820000000005</v>
      </c>
      <c r="E1699">
        <v>4.9000000000000002E-2</v>
      </c>
      <c r="F1699">
        <v>713.62609999999995</v>
      </c>
      <c r="G1699">
        <v>732.20450000000005</v>
      </c>
      <c r="H1699">
        <v>734.23379999999997</v>
      </c>
      <c r="I1699">
        <v>0.06</v>
      </c>
      <c r="J1699">
        <v>3.6999999999999998E-2</v>
      </c>
      <c r="K1699">
        <v>4.5999999999999999E-2</v>
      </c>
      <c r="L1699">
        <v>2766.6</v>
      </c>
      <c r="M1699">
        <v>2787.2</v>
      </c>
      <c r="N1699">
        <v>2801.8</v>
      </c>
      <c r="Q1699">
        <f t="shared" si="123"/>
        <v>726.7</v>
      </c>
      <c r="R1699">
        <f t="shared" si="124"/>
        <v>726.7</v>
      </c>
      <c r="S1699">
        <f t="shared" si="122"/>
        <v>0.5</v>
      </c>
    </row>
    <row r="1700" spans="1:19" x14ac:dyDescent="0.25">
      <c r="A1700" s="2">
        <f t="shared" si="125"/>
        <v>44997</v>
      </c>
      <c r="B1700" s="3">
        <v>71</v>
      </c>
      <c r="C1700" s="3">
        <v>1600</v>
      </c>
      <c r="D1700">
        <v>727.4683</v>
      </c>
      <c r="E1700">
        <v>5.6000000000000001E-2</v>
      </c>
      <c r="F1700">
        <v>714.37509999999997</v>
      </c>
      <c r="G1700">
        <v>732.99699999999996</v>
      </c>
      <c r="H1700">
        <v>735.03269999999998</v>
      </c>
      <c r="I1700">
        <v>6.0999999999999999E-2</v>
      </c>
      <c r="J1700">
        <v>5.3999999999999999E-2</v>
      </c>
      <c r="K1700">
        <v>5.3999999999999999E-2</v>
      </c>
      <c r="L1700">
        <v>2767.6</v>
      </c>
      <c r="M1700">
        <v>2788.6</v>
      </c>
      <c r="N1700">
        <v>2803.2</v>
      </c>
      <c r="Q1700">
        <f t="shared" si="123"/>
        <v>727.5</v>
      </c>
      <c r="R1700">
        <f t="shared" si="124"/>
        <v>727.5</v>
      </c>
      <c r="S1700">
        <f t="shared" si="122"/>
        <v>0.79999999999995453</v>
      </c>
    </row>
    <row r="1701" spans="1:19" x14ac:dyDescent="0.25">
      <c r="A1701" s="2">
        <f t="shared" si="125"/>
        <v>44997</v>
      </c>
      <c r="B1701" s="3">
        <v>71</v>
      </c>
      <c r="C1701" s="3">
        <v>1700</v>
      </c>
      <c r="D1701">
        <v>728.24649999999997</v>
      </c>
      <c r="E1701">
        <v>6.0999999999999999E-2</v>
      </c>
      <c r="F1701">
        <v>715.1309</v>
      </c>
      <c r="G1701">
        <v>733.78110000000004</v>
      </c>
      <c r="H1701">
        <v>735.82759999999996</v>
      </c>
      <c r="I1701">
        <v>6.0999999999999999E-2</v>
      </c>
      <c r="J1701">
        <v>0.06</v>
      </c>
      <c r="K1701">
        <v>6.0999999999999999E-2</v>
      </c>
      <c r="L1701">
        <v>2768.8</v>
      </c>
      <c r="M1701">
        <v>2789.6</v>
      </c>
      <c r="N1701">
        <v>2804.2</v>
      </c>
      <c r="Q1701">
        <f t="shared" si="123"/>
        <v>728.2</v>
      </c>
      <c r="R1701">
        <f t="shared" si="124"/>
        <v>728.2</v>
      </c>
      <c r="S1701">
        <f t="shared" si="122"/>
        <v>0.70000000000004547</v>
      </c>
    </row>
    <row r="1702" spans="1:19" x14ac:dyDescent="0.25">
      <c r="A1702" s="2">
        <f t="shared" si="125"/>
        <v>44997</v>
      </c>
      <c r="B1702" s="3">
        <v>71</v>
      </c>
      <c r="C1702" s="3">
        <v>1800</v>
      </c>
      <c r="D1702">
        <v>728.40279999999996</v>
      </c>
      <c r="E1702">
        <v>5.5E-2</v>
      </c>
      <c r="F1702">
        <v>715.30930000000001</v>
      </c>
      <c r="G1702">
        <v>733.91060000000004</v>
      </c>
      <c r="H1702">
        <v>735.98850000000004</v>
      </c>
      <c r="I1702">
        <v>3.6999999999999998E-2</v>
      </c>
      <c r="J1702">
        <v>6.0999999999999999E-2</v>
      </c>
      <c r="K1702">
        <v>6.2E-2</v>
      </c>
      <c r="L1702">
        <v>2769.2</v>
      </c>
      <c r="M1702">
        <v>2789.8</v>
      </c>
      <c r="N1702">
        <v>2804.4</v>
      </c>
      <c r="Q1702">
        <f t="shared" si="123"/>
        <v>728.4</v>
      </c>
      <c r="R1702">
        <f t="shared" si="124"/>
        <v>728.4</v>
      </c>
      <c r="S1702">
        <f t="shared" si="122"/>
        <v>0.19999999999993179</v>
      </c>
    </row>
    <row r="1703" spans="1:19" x14ac:dyDescent="0.25">
      <c r="A1703" s="2">
        <f t="shared" si="125"/>
        <v>44997</v>
      </c>
      <c r="B1703" s="3">
        <v>71</v>
      </c>
      <c r="C1703" s="3">
        <v>1900</v>
      </c>
      <c r="D1703">
        <v>728.72090000000003</v>
      </c>
      <c r="E1703">
        <v>5.0999999999999997E-2</v>
      </c>
      <c r="F1703">
        <v>715.61580000000004</v>
      </c>
      <c r="G1703">
        <v>734.2346</v>
      </c>
      <c r="H1703">
        <v>736.31230000000005</v>
      </c>
      <c r="I1703">
        <v>6.3E-2</v>
      </c>
      <c r="J1703">
        <v>3.9E-2</v>
      </c>
      <c r="K1703">
        <v>4.8000000000000001E-2</v>
      </c>
      <c r="L1703">
        <v>2769.6</v>
      </c>
      <c r="M1703">
        <v>2790.4</v>
      </c>
      <c r="N1703">
        <v>2805</v>
      </c>
      <c r="Q1703">
        <f t="shared" si="123"/>
        <v>728.7</v>
      </c>
      <c r="R1703">
        <f t="shared" si="124"/>
        <v>728.7</v>
      </c>
      <c r="S1703">
        <f t="shared" si="122"/>
        <v>0.30000000000006821</v>
      </c>
    </row>
    <row r="1704" spans="1:19" x14ac:dyDescent="0.25">
      <c r="A1704" s="2">
        <f t="shared" si="125"/>
        <v>44997</v>
      </c>
      <c r="B1704" s="3">
        <v>71</v>
      </c>
      <c r="C1704" s="3">
        <v>2000</v>
      </c>
      <c r="D1704">
        <v>728.87890000000004</v>
      </c>
      <c r="E1704">
        <v>5.7000000000000002E-2</v>
      </c>
      <c r="F1704">
        <v>715.77009999999996</v>
      </c>
      <c r="G1704">
        <v>734.40679999999998</v>
      </c>
      <c r="H1704">
        <v>736.45979999999997</v>
      </c>
      <c r="I1704">
        <v>5.6000000000000001E-2</v>
      </c>
      <c r="J1704">
        <v>5.5E-2</v>
      </c>
      <c r="K1704">
        <v>0.06</v>
      </c>
      <c r="L1704">
        <v>2769.8</v>
      </c>
      <c r="M1704">
        <v>2790.6</v>
      </c>
      <c r="N1704">
        <v>2805.4</v>
      </c>
      <c r="Q1704">
        <f t="shared" si="123"/>
        <v>728.9</v>
      </c>
      <c r="R1704">
        <f t="shared" si="124"/>
        <v>728.9</v>
      </c>
      <c r="S1704">
        <f t="shared" si="122"/>
        <v>0.19999999999993179</v>
      </c>
    </row>
    <row r="1705" spans="1:19" x14ac:dyDescent="0.25">
      <c r="A1705" s="2">
        <f t="shared" si="125"/>
        <v>44997</v>
      </c>
      <c r="B1705" s="3">
        <v>71</v>
      </c>
      <c r="C1705" s="3">
        <v>2100</v>
      </c>
      <c r="D1705">
        <v>728.94650000000001</v>
      </c>
      <c r="E1705">
        <v>4.4999999999999998E-2</v>
      </c>
      <c r="F1705">
        <v>715.8297</v>
      </c>
      <c r="G1705">
        <v>734.46939999999995</v>
      </c>
      <c r="H1705">
        <v>736.54020000000003</v>
      </c>
      <c r="I1705">
        <v>0.05</v>
      </c>
      <c r="J1705">
        <v>5.6000000000000001E-2</v>
      </c>
      <c r="K1705">
        <v>2.3E-2</v>
      </c>
      <c r="L1705">
        <v>2770</v>
      </c>
      <c r="M1705">
        <v>2790.6</v>
      </c>
      <c r="N1705">
        <v>2805.4</v>
      </c>
      <c r="Q1705">
        <f t="shared" si="123"/>
        <v>728.9</v>
      </c>
      <c r="R1705">
        <f t="shared" si="124"/>
        <v>728.9</v>
      </c>
      <c r="S1705">
        <f t="shared" si="122"/>
        <v>0</v>
      </c>
    </row>
    <row r="1706" spans="1:19" x14ac:dyDescent="0.25">
      <c r="A1706" s="2">
        <f t="shared" si="125"/>
        <v>44997</v>
      </c>
      <c r="B1706" s="3">
        <v>71</v>
      </c>
      <c r="C1706" s="3">
        <v>2200</v>
      </c>
      <c r="D1706">
        <v>729.00789999999995</v>
      </c>
      <c r="E1706">
        <v>5.5E-2</v>
      </c>
      <c r="F1706">
        <v>715.90470000000005</v>
      </c>
      <c r="G1706">
        <v>734.53420000000006</v>
      </c>
      <c r="H1706">
        <v>736.58489999999995</v>
      </c>
      <c r="I1706">
        <v>5.0999999999999997E-2</v>
      </c>
      <c r="J1706">
        <v>5.5E-2</v>
      </c>
      <c r="K1706">
        <v>5.8999999999999997E-2</v>
      </c>
      <c r="L1706">
        <v>2770.2</v>
      </c>
      <c r="M1706">
        <v>2790.8</v>
      </c>
      <c r="N1706">
        <v>2805.4</v>
      </c>
      <c r="Q1706">
        <f t="shared" si="123"/>
        <v>729</v>
      </c>
      <c r="R1706">
        <f t="shared" si="124"/>
        <v>729</v>
      </c>
      <c r="S1706">
        <f t="shared" si="122"/>
        <v>0.10000000000002274</v>
      </c>
    </row>
    <row r="1707" spans="1:19" x14ac:dyDescent="0.25">
      <c r="A1707" s="2">
        <f t="shared" si="125"/>
        <v>44997</v>
      </c>
      <c r="B1707" s="3">
        <v>71</v>
      </c>
      <c r="C1707" s="3">
        <v>2300</v>
      </c>
      <c r="D1707">
        <v>729.05600000000004</v>
      </c>
      <c r="E1707">
        <v>6.0999999999999999E-2</v>
      </c>
      <c r="F1707">
        <v>715.96860000000004</v>
      </c>
      <c r="G1707">
        <v>734.57889999999998</v>
      </c>
      <c r="H1707">
        <v>736.62070000000006</v>
      </c>
      <c r="I1707">
        <v>5.7000000000000002E-2</v>
      </c>
      <c r="J1707">
        <v>6.2E-2</v>
      </c>
      <c r="K1707">
        <v>6.3E-2</v>
      </c>
      <c r="L1707">
        <v>2770.2</v>
      </c>
      <c r="M1707">
        <v>2790.8</v>
      </c>
      <c r="N1707">
        <v>2805.6</v>
      </c>
      <c r="Q1707">
        <f t="shared" si="123"/>
        <v>729.1</v>
      </c>
      <c r="R1707">
        <f t="shared" si="124"/>
        <v>729.1</v>
      </c>
      <c r="S1707">
        <f t="shared" si="122"/>
        <v>0.10000000000002274</v>
      </c>
    </row>
    <row r="1708" spans="1:19" x14ac:dyDescent="0.25">
      <c r="A1708" s="2">
        <f t="shared" si="125"/>
        <v>44997</v>
      </c>
      <c r="B1708" s="3">
        <v>71</v>
      </c>
      <c r="C1708" s="3">
        <v>2400</v>
      </c>
      <c r="D1708">
        <v>729.07230000000004</v>
      </c>
      <c r="E1708">
        <v>5.7000000000000002E-2</v>
      </c>
      <c r="F1708">
        <v>715.98620000000005</v>
      </c>
      <c r="G1708">
        <v>734.61239999999998</v>
      </c>
      <c r="H1708">
        <v>736.61850000000004</v>
      </c>
      <c r="I1708">
        <v>6.2E-2</v>
      </c>
      <c r="J1708">
        <v>4.3999999999999997E-2</v>
      </c>
      <c r="K1708">
        <v>6.3E-2</v>
      </c>
      <c r="L1708">
        <v>2770.4</v>
      </c>
      <c r="M1708">
        <v>2790.8</v>
      </c>
      <c r="N1708">
        <v>2805.4</v>
      </c>
      <c r="Q1708">
        <f t="shared" si="123"/>
        <v>729.1</v>
      </c>
      <c r="R1708">
        <f t="shared" si="124"/>
        <v>729.1</v>
      </c>
      <c r="S1708">
        <f t="shared" si="122"/>
        <v>0</v>
      </c>
    </row>
    <row r="1709" spans="1:19" x14ac:dyDescent="0.25">
      <c r="A1709" s="2">
        <f t="shared" si="125"/>
        <v>44998</v>
      </c>
      <c r="B1709" s="3">
        <v>72</v>
      </c>
      <c r="C1709" s="3">
        <v>100</v>
      </c>
      <c r="D1709">
        <v>729.06179999999995</v>
      </c>
      <c r="E1709">
        <v>6.3E-2</v>
      </c>
      <c r="F1709">
        <v>715.99059999999997</v>
      </c>
      <c r="G1709">
        <v>734.5856</v>
      </c>
      <c r="H1709">
        <v>736.60950000000003</v>
      </c>
      <c r="I1709">
        <v>6.3E-2</v>
      </c>
      <c r="J1709">
        <v>6.0999999999999999E-2</v>
      </c>
      <c r="K1709">
        <v>6.4000000000000001E-2</v>
      </c>
      <c r="L1709">
        <v>2770.2</v>
      </c>
      <c r="M1709">
        <v>2790.8</v>
      </c>
      <c r="N1709">
        <v>2805.4</v>
      </c>
      <c r="Q1709">
        <f t="shared" si="123"/>
        <v>729.1</v>
      </c>
      <c r="R1709">
        <f t="shared" si="124"/>
        <v>729.1</v>
      </c>
      <c r="S1709">
        <f t="shared" si="122"/>
        <v>0</v>
      </c>
    </row>
    <row r="1710" spans="1:19" x14ac:dyDescent="0.25">
      <c r="A1710" s="2">
        <f t="shared" si="125"/>
        <v>44998</v>
      </c>
      <c r="B1710" s="3">
        <v>72</v>
      </c>
      <c r="C1710" s="3">
        <v>200</v>
      </c>
      <c r="D1710">
        <v>729.06200000000001</v>
      </c>
      <c r="E1710">
        <v>5.6000000000000001E-2</v>
      </c>
      <c r="F1710">
        <v>715.96199999999999</v>
      </c>
      <c r="G1710">
        <v>734.60569999999996</v>
      </c>
      <c r="H1710">
        <v>736.61850000000004</v>
      </c>
      <c r="I1710">
        <v>5.3999999999999999E-2</v>
      </c>
      <c r="J1710">
        <v>0.05</v>
      </c>
      <c r="K1710">
        <v>6.3E-2</v>
      </c>
      <c r="L1710">
        <v>2770.2</v>
      </c>
      <c r="M1710">
        <v>2791</v>
      </c>
      <c r="N1710">
        <v>2805.4</v>
      </c>
      <c r="Q1710">
        <f t="shared" si="123"/>
        <v>729.1</v>
      </c>
      <c r="R1710">
        <f t="shared" si="124"/>
        <v>729.1</v>
      </c>
      <c r="S1710">
        <f t="shared" si="122"/>
        <v>0</v>
      </c>
    </row>
    <row r="1711" spans="1:19" x14ac:dyDescent="0.25">
      <c r="A1711" s="2">
        <f t="shared" si="125"/>
        <v>44998</v>
      </c>
      <c r="B1711" s="3">
        <v>72</v>
      </c>
      <c r="C1711" s="3">
        <v>300</v>
      </c>
      <c r="D1711">
        <v>729.07529999999997</v>
      </c>
      <c r="E1711">
        <v>5.8000000000000003E-2</v>
      </c>
      <c r="F1711">
        <v>715.99950000000001</v>
      </c>
      <c r="G1711">
        <v>734.60789999999997</v>
      </c>
      <c r="H1711">
        <v>736.61850000000004</v>
      </c>
      <c r="I1711">
        <v>6.3E-2</v>
      </c>
      <c r="J1711">
        <v>4.8000000000000001E-2</v>
      </c>
      <c r="K1711">
        <v>6.3E-2</v>
      </c>
      <c r="L1711">
        <v>2770.4</v>
      </c>
      <c r="M1711">
        <v>2791</v>
      </c>
      <c r="N1711">
        <v>2805.6</v>
      </c>
      <c r="Q1711">
        <f t="shared" si="123"/>
        <v>729.1</v>
      </c>
      <c r="R1711">
        <f t="shared" si="124"/>
        <v>729.1</v>
      </c>
      <c r="S1711">
        <f t="shared" si="122"/>
        <v>0</v>
      </c>
    </row>
    <row r="1712" spans="1:19" x14ac:dyDescent="0.25">
      <c r="A1712" s="2">
        <f t="shared" si="125"/>
        <v>44998</v>
      </c>
      <c r="B1712" s="3">
        <v>72</v>
      </c>
      <c r="C1712" s="3">
        <v>400</v>
      </c>
      <c r="D1712">
        <v>729.08420000000001</v>
      </c>
      <c r="E1712">
        <v>5.5E-2</v>
      </c>
      <c r="F1712">
        <v>716.0127</v>
      </c>
      <c r="G1712">
        <v>734.62350000000004</v>
      </c>
      <c r="H1712">
        <v>736.61620000000005</v>
      </c>
      <c r="I1712">
        <v>0.06</v>
      </c>
      <c r="J1712">
        <v>3.6999999999999998E-2</v>
      </c>
      <c r="K1712">
        <v>6.3E-2</v>
      </c>
      <c r="L1712">
        <v>2770.2</v>
      </c>
      <c r="M1712">
        <v>2791</v>
      </c>
      <c r="N1712">
        <v>2805.6</v>
      </c>
      <c r="Q1712">
        <f t="shared" si="123"/>
        <v>729.1</v>
      </c>
      <c r="R1712">
        <f t="shared" si="124"/>
        <v>729.1</v>
      </c>
      <c r="S1712">
        <f t="shared" si="122"/>
        <v>0</v>
      </c>
    </row>
    <row r="1713" spans="1:19" x14ac:dyDescent="0.25">
      <c r="A1713" s="2">
        <f t="shared" si="125"/>
        <v>44998</v>
      </c>
      <c r="B1713" s="3">
        <v>72</v>
      </c>
      <c r="C1713" s="3">
        <v>500</v>
      </c>
      <c r="D1713">
        <v>729.09670000000006</v>
      </c>
      <c r="E1713">
        <v>5.2999999999999999E-2</v>
      </c>
      <c r="F1713">
        <v>716.02149999999995</v>
      </c>
      <c r="G1713">
        <v>734.64369999999997</v>
      </c>
      <c r="H1713">
        <v>736.62519999999995</v>
      </c>
      <c r="I1713">
        <v>5.6000000000000001E-2</v>
      </c>
      <c r="J1713">
        <v>3.9E-2</v>
      </c>
      <c r="K1713">
        <v>6.0999999999999999E-2</v>
      </c>
      <c r="L1713">
        <v>2770.2</v>
      </c>
      <c r="M1713">
        <v>2791</v>
      </c>
      <c r="N1713">
        <v>2805.6</v>
      </c>
      <c r="Q1713">
        <f t="shared" si="123"/>
        <v>729.1</v>
      </c>
      <c r="R1713">
        <f t="shared" si="124"/>
        <v>729.1</v>
      </c>
      <c r="S1713">
        <f t="shared" si="122"/>
        <v>0</v>
      </c>
    </row>
    <row r="1714" spans="1:19" x14ac:dyDescent="0.25">
      <c r="A1714" s="2">
        <f t="shared" si="125"/>
        <v>44998</v>
      </c>
      <c r="B1714" s="3">
        <v>72</v>
      </c>
      <c r="C1714" s="3">
        <v>600</v>
      </c>
      <c r="D1714">
        <v>729.1028</v>
      </c>
      <c r="E1714">
        <v>5.8000000000000003E-2</v>
      </c>
      <c r="F1714">
        <v>716.0127</v>
      </c>
      <c r="G1714">
        <v>734.66380000000004</v>
      </c>
      <c r="H1714">
        <v>736.63189999999997</v>
      </c>
      <c r="I1714">
        <v>0.06</v>
      </c>
      <c r="J1714">
        <v>5.6000000000000001E-2</v>
      </c>
      <c r="K1714">
        <v>5.8999999999999997E-2</v>
      </c>
      <c r="L1714">
        <v>2770.4</v>
      </c>
      <c r="M1714">
        <v>2791</v>
      </c>
      <c r="N1714">
        <v>2805.6</v>
      </c>
      <c r="Q1714">
        <f t="shared" si="123"/>
        <v>729.1</v>
      </c>
      <c r="R1714">
        <f t="shared" si="124"/>
        <v>729.1</v>
      </c>
      <c r="S1714">
        <f t="shared" si="122"/>
        <v>0</v>
      </c>
    </row>
    <row r="1715" spans="1:19" x14ac:dyDescent="0.25">
      <c r="A1715" s="2">
        <f t="shared" si="125"/>
        <v>44998</v>
      </c>
      <c r="B1715" s="3">
        <v>72</v>
      </c>
      <c r="C1715" s="3">
        <v>700</v>
      </c>
      <c r="D1715">
        <v>729.1037</v>
      </c>
      <c r="E1715">
        <v>5.0999999999999997E-2</v>
      </c>
      <c r="F1715">
        <v>715.96860000000004</v>
      </c>
      <c r="G1715">
        <v>734.67719999999997</v>
      </c>
      <c r="H1715">
        <v>736.66539999999998</v>
      </c>
      <c r="I1715">
        <v>5.7000000000000002E-2</v>
      </c>
      <c r="J1715">
        <v>6.0999999999999999E-2</v>
      </c>
      <c r="K1715">
        <v>2.8000000000000001E-2</v>
      </c>
      <c r="L1715">
        <v>2770.2</v>
      </c>
      <c r="M1715">
        <v>2791.2</v>
      </c>
      <c r="N1715">
        <v>2805.6</v>
      </c>
      <c r="Q1715">
        <f t="shared" si="123"/>
        <v>729.1</v>
      </c>
      <c r="R1715">
        <f t="shared" si="124"/>
        <v>729.1</v>
      </c>
      <c r="S1715">
        <f t="shared" si="122"/>
        <v>0</v>
      </c>
    </row>
    <row r="1716" spans="1:19" x14ac:dyDescent="0.25">
      <c r="A1716" s="2">
        <f t="shared" si="125"/>
        <v>44998</v>
      </c>
      <c r="B1716" s="3">
        <v>72</v>
      </c>
      <c r="C1716" s="3">
        <v>800</v>
      </c>
      <c r="D1716">
        <v>729.14819999999997</v>
      </c>
      <c r="E1716">
        <v>5.5E-2</v>
      </c>
      <c r="F1716">
        <v>716.02369999999996</v>
      </c>
      <c r="G1716">
        <v>734.72190000000001</v>
      </c>
      <c r="H1716">
        <v>736.69889999999998</v>
      </c>
      <c r="I1716">
        <v>5.5E-2</v>
      </c>
      <c r="J1716">
        <v>5.7000000000000002E-2</v>
      </c>
      <c r="K1716">
        <v>5.1999999999999998E-2</v>
      </c>
      <c r="L1716">
        <v>2770.2</v>
      </c>
      <c r="M1716">
        <v>2791</v>
      </c>
      <c r="N1716">
        <v>2805.8</v>
      </c>
      <c r="Q1716">
        <f t="shared" si="123"/>
        <v>729.1</v>
      </c>
      <c r="R1716">
        <f t="shared" si="124"/>
        <v>729.1</v>
      </c>
      <c r="S1716">
        <f t="shared" si="122"/>
        <v>0</v>
      </c>
    </row>
    <row r="1717" spans="1:19" x14ac:dyDescent="0.25">
      <c r="A1717" s="2">
        <f t="shared" si="125"/>
        <v>44998</v>
      </c>
      <c r="B1717" s="3">
        <v>72</v>
      </c>
      <c r="C1717" s="3">
        <v>900</v>
      </c>
      <c r="D1717">
        <v>729.15920000000006</v>
      </c>
      <c r="E1717">
        <v>5.1999999999999998E-2</v>
      </c>
      <c r="F1717">
        <v>716.06780000000003</v>
      </c>
      <c r="G1717">
        <v>734.70619999999997</v>
      </c>
      <c r="H1717">
        <v>736.70339999999999</v>
      </c>
      <c r="I1717">
        <v>3.5999999999999997E-2</v>
      </c>
      <c r="J1717">
        <v>6.2E-2</v>
      </c>
      <c r="K1717">
        <v>5.5E-2</v>
      </c>
      <c r="L1717">
        <v>2770.4</v>
      </c>
      <c r="M1717">
        <v>2791</v>
      </c>
      <c r="N1717">
        <v>2805.6</v>
      </c>
      <c r="Q1717">
        <f t="shared" si="123"/>
        <v>729.2</v>
      </c>
      <c r="R1717">
        <f t="shared" si="124"/>
        <v>729.2</v>
      </c>
      <c r="S1717">
        <f t="shared" si="122"/>
        <v>0.10000000000002274</v>
      </c>
    </row>
    <row r="1718" spans="1:19" x14ac:dyDescent="0.25">
      <c r="A1718" s="2">
        <f t="shared" si="125"/>
        <v>44998</v>
      </c>
      <c r="B1718" s="3">
        <v>72</v>
      </c>
      <c r="C1718" s="3">
        <v>1000</v>
      </c>
      <c r="D1718">
        <v>729.40250000000003</v>
      </c>
      <c r="E1718">
        <v>5.2999999999999999E-2</v>
      </c>
      <c r="F1718">
        <v>716.29499999999996</v>
      </c>
      <c r="G1718">
        <v>734.96109999999999</v>
      </c>
      <c r="H1718">
        <v>736.95150000000001</v>
      </c>
      <c r="I1718">
        <v>4.4999999999999998E-2</v>
      </c>
      <c r="J1718">
        <v>6.3E-2</v>
      </c>
      <c r="K1718">
        <v>0.05</v>
      </c>
      <c r="L1718">
        <v>2770.6</v>
      </c>
      <c r="M1718">
        <v>2791.6</v>
      </c>
      <c r="N1718">
        <v>2806</v>
      </c>
      <c r="Q1718">
        <f t="shared" si="123"/>
        <v>729.4</v>
      </c>
      <c r="R1718">
        <f t="shared" si="124"/>
        <v>729.4</v>
      </c>
      <c r="S1718">
        <f t="shared" si="122"/>
        <v>0.19999999999993179</v>
      </c>
    </row>
    <row r="1719" spans="1:19" x14ac:dyDescent="0.25">
      <c r="A1719" s="2">
        <f t="shared" si="125"/>
        <v>44998</v>
      </c>
      <c r="B1719" s="3">
        <v>72</v>
      </c>
      <c r="C1719" s="3">
        <v>1100</v>
      </c>
      <c r="D1719">
        <v>729.4633</v>
      </c>
      <c r="E1719">
        <v>5.8999999999999997E-2</v>
      </c>
      <c r="F1719">
        <v>716.38109999999995</v>
      </c>
      <c r="G1719">
        <v>735.01930000000004</v>
      </c>
      <c r="H1719">
        <v>736.98940000000005</v>
      </c>
      <c r="I1719">
        <v>6.2E-2</v>
      </c>
      <c r="J1719">
        <v>0.05</v>
      </c>
      <c r="K1719">
        <v>6.4000000000000001E-2</v>
      </c>
      <c r="L1719">
        <v>2770.8</v>
      </c>
      <c r="M1719">
        <v>2791.6</v>
      </c>
      <c r="N1719">
        <v>2806.2</v>
      </c>
      <c r="Q1719">
        <f t="shared" si="123"/>
        <v>729.5</v>
      </c>
      <c r="R1719">
        <f t="shared" si="124"/>
        <v>729.5</v>
      </c>
      <c r="S1719">
        <f t="shared" si="122"/>
        <v>0.10000000000002274</v>
      </c>
    </row>
    <row r="1720" spans="1:19" x14ac:dyDescent="0.25">
      <c r="A1720" s="2">
        <f t="shared" si="125"/>
        <v>44998</v>
      </c>
      <c r="B1720" s="3">
        <v>72</v>
      </c>
      <c r="C1720" s="3">
        <v>1200</v>
      </c>
      <c r="D1720">
        <v>729.56129999999996</v>
      </c>
      <c r="E1720">
        <v>4.3999999999999997E-2</v>
      </c>
      <c r="F1720">
        <v>716.43619999999999</v>
      </c>
      <c r="G1720">
        <v>735.14</v>
      </c>
      <c r="H1720">
        <v>737.1078</v>
      </c>
      <c r="I1720">
        <v>1.6E-2</v>
      </c>
      <c r="J1720">
        <v>4.1000000000000002E-2</v>
      </c>
      <c r="K1720">
        <v>6.3E-2</v>
      </c>
      <c r="L1720">
        <v>2771</v>
      </c>
      <c r="M1720">
        <v>2791.8</v>
      </c>
      <c r="N1720">
        <v>2806.2</v>
      </c>
      <c r="Q1720">
        <f t="shared" si="123"/>
        <v>729.6</v>
      </c>
      <c r="R1720">
        <f t="shared" si="124"/>
        <v>729.6</v>
      </c>
      <c r="S1720">
        <f t="shared" si="122"/>
        <v>0.10000000000002274</v>
      </c>
    </row>
    <row r="1721" spans="1:19" x14ac:dyDescent="0.25">
      <c r="A1721" s="2">
        <f t="shared" si="125"/>
        <v>44998</v>
      </c>
      <c r="B1721" s="3">
        <v>72</v>
      </c>
      <c r="C1721" s="3">
        <v>1300</v>
      </c>
      <c r="D1721">
        <v>729.93989999999997</v>
      </c>
      <c r="E1721">
        <v>0.05</v>
      </c>
      <c r="F1721">
        <v>716.79139999999995</v>
      </c>
      <c r="G1721">
        <v>735.5335</v>
      </c>
      <c r="H1721">
        <v>737.49459999999999</v>
      </c>
      <c r="I1721">
        <v>4.5999999999999999E-2</v>
      </c>
      <c r="J1721">
        <v>3.5999999999999997E-2</v>
      </c>
      <c r="K1721">
        <v>6.3E-2</v>
      </c>
      <c r="L1721">
        <v>2771.4</v>
      </c>
      <c r="M1721">
        <v>2792.4</v>
      </c>
      <c r="N1721">
        <v>2807</v>
      </c>
      <c r="Q1721">
        <f t="shared" si="123"/>
        <v>729.9</v>
      </c>
      <c r="R1721">
        <f t="shared" si="124"/>
        <v>729.9</v>
      </c>
      <c r="S1721">
        <f t="shared" si="122"/>
        <v>0.29999999999995453</v>
      </c>
    </row>
    <row r="1722" spans="1:19" x14ac:dyDescent="0.25">
      <c r="A1722" s="2">
        <f t="shared" si="125"/>
        <v>44998</v>
      </c>
      <c r="B1722" s="3">
        <v>72</v>
      </c>
      <c r="C1722" s="3">
        <v>1400</v>
      </c>
      <c r="D1722">
        <v>730.08169999999996</v>
      </c>
      <c r="E1722">
        <v>5.2999999999999999E-2</v>
      </c>
      <c r="F1722">
        <v>716.9194</v>
      </c>
      <c r="G1722">
        <v>735.67899999999997</v>
      </c>
      <c r="H1722">
        <v>737.64670000000001</v>
      </c>
      <c r="I1722">
        <v>4.3999999999999997E-2</v>
      </c>
      <c r="J1722">
        <v>5.2999999999999999E-2</v>
      </c>
      <c r="K1722">
        <v>6.0999999999999999E-2</v>
      </c>
      <c r="L1722">
        <v>2771.8</v>
      </c>
      <c r="M1722">
        <v>2792.6</v>
      </c>
      <c r="N1722">
        <v>2807.2</v>
      </c>
      <c r="Q1722">
        <f t="shared" si="123"/>
        <v>730.1</v>
      </c>
      <c r="R1722">
        <f t="shared" si="124"/>
        <v>730.1</v>
      </c>
      <c r="S1722">
        <f t="shared" si="122"/>
        <v>0.20000000000004547</v>
      </c>
    </row>
    <row r="1723" spans="1:19" x14ac:dyDescent="0.25">
      <c r="A1723" s="2">
        <f t="shared" si="125"/>
        <v>44998</v>
      </c>
      <c r="B1723" s="3">
        <v>72</v>
      </c>
      <c r="C1723" s="3">
        <v>1500</v>
      </c>
      <c r="D1723">
        <v>730.84119999999996</v>
      </c>
      <c r="E1723">
        <v>6.0999999999999999E-2</v>
      </c>
      <c r="F1723">
        <v>717.62120000000004</v>
      </c>
      <c r="G1723">
        <v>736.45749999999998</v>
      </c>
      <c r="H1723">
        <v>738.44489999999996</v>
      </c>
      <c r="I1723">
        <v>6.2E-2</v>
      </c>
      <c r="J1723">
        <v>0.06</v>
      </c>
      <c r="K1723">
        <v>0.06</v>
      </c>
      <c r="L1723">
        <v>2773</v>
      </c>
      <c r="M1723">
        <v>2794</v>
      </c>
      <c r="N1723">
        <v>2808.4</v>
      </c>
      <c r="Q1723">
        <f t="shared" si="123"/>
        <v>730.8</v>
      </c>
      <c r="R1723">
        <f t="shared" si="124"/>
        <v>730.8</v>
      </c>
      <c r="S1723">
        <f t="shared" si="122"/>
        <v>0.69999999999993179</v>
      </c>
    </row>
    <row r="1724" spans="1:19" x14ac:dyDescent="0.25">
      <c r="A1724" s="2">
        <f t="shared" si="125"/>
        <v>44998</v>
      </c>
      <c r="B1724" s="3">
        <v>72</v>
      </c>
      <c r="C1724" s="3">
        <v>1600</v>
      </c>
      <c r="D1724">
        <v>731.99440000000004</v>
      </c>
      <c r="E1724">
        <v>0.06</v>
      </c>
      <c r="F1724">
        <v>718.64790000000005</v>
      </c>
      <c r="G1724">
        <v>737.63729999999998</v>
      </c>
      <c r="H1724">
        <v>739.69799999999998</v>
      </c>
      <c r="I1724">
        <v>6.2E-2</v>
      </c>
      <c r="J1724">
        <v>6.3E-2</v>
      </c>
      <c r="K1724">
        <v>5.6000000000000001E-2</v>
      </c>
      <c r="L1724">
        <v>2774.6</v>
      </c>
      <c r="M1724">
        <v>2795.6</v>
      </c>
      <c r="N1724">
        <v>2810.4</v>
      </c>
      <c r="Q1724">
        <f t="shared" si="123"/>
        <v>732</v>
      </c>
      <c r="R1724">
        <f t="shared" si="124"/>
        <v>732</v>
      </c>
      <c r="S1724">
        <f t="shared" si="122"/>
        <v>1.2000000000000455</v>
      </c>
    </row>
    <row r="1725" spans="1:19" x14ac:dyDescent="0.25">
      <c r="A1725" s="2">
        <f t="shared" si="125"/>
        <v>44998</v>
      </c>
      <c r="B1725" s="3">
        <v>72</v>
      </c>
      <c r="C1725" s="3">
        <v>1700</v>
      </c>
      <c r="D1725">
        <v>732.13310000000001</v>
      </c>
      <c r="E1725">
        <v>5.1999999999999998E-2</v>
      </c>
      <c r="F1725">
        <v>718.69659999999999</v>
      </c>
      <c r="G1725">
        <v>737.80520000000001</v>
      </c>
      <c r="H1725">
        <v>739.89739999999995</v>
      </c>
      <c r="I1725">
        <v>0.05</v>
      </c>
      <c r="J1725">
        <v>4.5999999999999999E-2</v>
      </c>
      <c r="K1725">
        <v>5.8000000000000003E-2</v>
      </c>
      <c r="L1725">
        <v>2774.6</v>
      </c>
      <c r="M1725">
        <v>2796</v>
      </c>
      <c r="N1725">
        <v>2810.8</v>
      </c>
      <c r="Q1725">
        <f t="shared" si="123"/>
        <v>732.1</v>
      </c>
      <c r="R1725">
        <f t="shared" si="124"/>
        <v>732.1</v>
      </c>
      <c r="S1725">
        <f t="shared" si="122"/>
        <v>0.10000000000002274</v>
      </c>
    </row>
    <row r="1726" spans="1:19" x14ac:dyDescent="0.25">
      <c r="A1726" s="2">
        <f t="shared" si="125"/>
        <v>44998</v>
      </c>
      <c r="B1726" s="3">
        <v>72</v>
      </c>
      <c r="C1726" s="3">
        <v>1800</v>
      </c>
      <c r="D1726">
        <v>732.05520000000001</v>
      </c>
      <c r="E1726">
        <v>5.7000000000000002E-2</v>
      </c>
      <c r="F1726">
        <v>718.57939999999996</v>
      </c>
      <c r="G1726">
        <v>737.67089999999996</v>
      </c>
      <c r="H1726">
        <v>739.9153</v>
      </c>
      <c r="I1726">
        <v>4.3999999999999997E-2</v>
      </c>
      <c r="J1726">
        <v>6.2E-2</v>
      </c>
      <c r="K1726">
        <v>6.3E-2</v>
      </c>
      <c r="L1726">
        <v>2774.4</v>
      </c>
      <c r="M1726">
        <v>2795.8</v>
      </c>
      <c r="N1726">
        <v>2810.6</v>
      </c>
      <c r="Q1726">
        <f t="shared" si="123"/>
        <v>732.1</v>
      </c>
      <c r="R1726">
        <f t="shared" si="124"/>
        <v>732.1</v>
      </c>
      <c r="S1726">
        <f t="shared" si="122"/>
        <v>0</v>
      </c>
    </row>
    <row r="1727" spans="1:19" x14ac:dyDescent="0.25">
      <c r="A1727" s="2">
        <f t="shared" si="125"/>
        <v>44998</v>
      </c>
      <c r="B1727" s="3">
        <v>72</v>
      </c>
      <c r="C1727" s="3">
        <v>1900</v>
      </c>
      <c r="D1727">
        <v>732.55359999999996</v>
      </c>
      <c r="E1727">
        <v>6.2E-2</v>
      </c>
      <c r="F1727">
        <v>719.27760000000001</v>
      </c>
      <c r="G1727">
        <v>738.14340000000004</v>
      </c>
      <c r="H1727">
        <v>740.23990000000003</v>
      </c>
      <c r="I1727">
        <v>8.1000000000000003E-2</v>
      </c>
      <c r="J1727">
        <v>6.4000000000000001E-2</v>
      </c>
      <c r="K1727">
        <v>2.9000000000000001E-2</v>
      </c>
      <c r="L1727">
        <v>2775.6</v>
      </c>
      <c r="M1727">
        <v>2796.6</v>
      </c>
      <c r="N1727">
        <v>2811.2</v>
      </c>
      <c r="Q1727">
        <f t="shared" si="123"/>
        <v>732.6</v>
      </c>
      <c r="R1727">
        <f t="shared" si="124"/>
        <v>732.6</v>
      </c>
      <c r="S1727">
        <f t="shared" si="122"/>
        <v>0.5</v>
      </c>
    </row>
    <row r="1728" spans="1:19" x14ac:dyDescent="0.25">
      <c r="A1728" s="2">
        <f t="shared" si="125"/>
        <v>44998</v>
      </c>
      <c r="B1728" s="3">
        <v>72</v>
      </c>
      <c r="C1728" s="3">
        <v>2000</v>
      </c>
      <c r="D1728">
        <v>732.72379999999998</v>
      </c>
      <c r="E1728">
        <v>5.0999999999999997E-2</v>
      </c>
      <c r="F1728">
        <v>719.45659999999998</v>
      </c>
      <c r="G1728">
        <v>738.30250000000001</v>
      </c>
      <c r="H1728">
        <v>740.41240000000005</v>
      </c>
      <c r="I1728">
        <v>3.6999999999999998E-2</v>
      </c>
      <c r="J1728">
        <v>5.1999999999999998E-2</v>
      </c>
      <c r="K1728">
        <v>0.06</v>
      </c>
      <c r="L1728">
        <v>2775.8</v>
      </c>
      <c r="M1728">
        <v>2796.6</v>
      </c>
      <c r="N1728">
        <v>2811.6</v>
      </c>
      <c r="Q1728">
        <f t="shared" si="123"/>
        <v>732.7</v>
      </c>
      <c r="R1728">
        <f t="shared" si="124"/>
        <v>732.7</v>
      </c>
      <c r="S1728">
        <f t="shared" si="122"/>
        <v>0.10000000000002274</v>
      </c>
    </row>
    <row r="1729" spans="1:19" x14ac:dyDescent="0.25">
      <c r="A1729" s="2">
        <f t="shared" si="125"/>
        <v>44998</v>
      </c>
      <c r="B1729" s="3">
        <v>72</v>
      </c>
      <c r="C1729" s="3">
        <v>2100</v>
      </c>
      <c r="D1729">
        <v>732.75800000000004</v>
      </c>
      <c r="E1729">
        <v>5.5E-2</v>
      </c>
      <c r="F1729">
        <v>719.49199999999996</v>
      </c>
      <c r="G1729">
        <v>738.34280000000001</v>
      </c>
      <c r="H1729">
        <v>740.43920000000003</v>
      </c>
      <c r="I1729">
        <v>5.8000000000000003E-2</v>
      </c>
      <c r="J1729">
        <v>3.9E-2</v>
      </c>
      <c r="K1729">
        <v>6.4000000000000001E-2</v>
      </c>
      <c r="L1729">
        <v>2775.8</v>
      </c>
      <c r="M1729">
        <v>2796.8</v>
      </c>
      <c r="N1729">
        <v>2811.4</v>
      </c>
      <c r="Q1729">
        <f t="shared" si="123"/>
        <v>732.8</v>
      </c>
      <c r="R1729">
        <f t="shared" si="124"/>
        <v>732.8</v>
      </c>
      <c r="S1729">
        <f t="shared" si="122"/>
        <v>9.9999999999909051E-2</v>
      </c>
    </row>
    <row r="1730" spans="1:19" x14ac:dyDescent="0.25">
      <c r="A1730" s="2">
        <f t="shared" si="125"/>
        <v>44998</v>
      </c>
      <c r="B1730" s="3">
        <v>72</v>
      </c>
      <c r="C1730" s="3">
        <v>2200</v>
      </c>
      <c r="D1730">
        <v>732.80859999999996</v>
      </c>
      <c r="E1730">
        <v>5.7000000000000002E-2</v>
      </c>
      <c r="F1730">
        <v>719.54939999999999</v>
      </c>
      <c r="G1730">
        <v>738.40779999999995</v>
      </c>
      <c r="H1730">
        <v>740.46839999999997</v>
      </c>
      <c r="I1730">
        <v>5.3999999999999999E-2</v>
      </c>
      <c r="J1730">
        <v>6.2E-2</v>
      </c>
      <c r="K1730">
        <v>5.3999999999999999E-2</v>
      </c>
      <c r="L1730">
        <v>2775.8</v>
      </c>
      <c r="M1730">
        <v>2797</v>
      </c>
      <c r="N1730">
        <v>2811.6</v>
      </c>
      <c r="Q1730">
        <f t="shared" si="123"/>
        <v>732.8</v>
      </c>
      <c r="R1730">
        <f t="shared" si="124"/>
        <v>732.8</v>
      </c>
      <c r="S1730">
        <f t="shared" si="122"/>
        <v>0</v>
      </c>
    </row>
    <row r="1731" spans="1:19" x14ac:dyDescent="0.25">
      <c r="A1731" s="2">
        <f t="shared" si="125"/>
        <v>44998</v>
      </c>
      <c r="B1731" s="3">
        <v>72</v>
      </c>
      <c r="C1731" s="3">
        <v>2300</v>
      </c>
      <c r="D1731">
        <v>732.76490000000001</v>
      </c>
      <c r="E1731">
        <v>4.2000000000000003E-2</v>
      </c>
      <c r="F1731">
        <v>719.45219999999995</v>
      </c>
      <c r="G1731">
        <v>738.35170000000005</v>
      </c>
      <c r="H1731">
        <v>740.49080000000004</v>
      </c>
      <c r="I1731">
        <v>4.3999999999999997E-2</v>
      </c>
      <c r="J1731">
        <v>4.9000000000000002E-2</v>
      </c>
      <c r="K1731">
        <v>2.9000000000000001E-2</v>
      </c>
      <c r="L1731">
        <v>2775.8</v>
      </c>
      <c r="M1731">
        <v>2796.8</v>
      </c>
      <c r="N1731">
        <v>2811.6</v>
      </c>
      <c r="Q1731">
        <f t="shared" si="123"/>
        <v>732.8</v>
      </c>
      <c r="R1731">
        <f t="shared" si="124"/>
        <v>732.8</v>
      </c>
      <c r="S1731">
        <f t="shared" si="122"/>
        <v>0</v>
      </c>
    </row>
    <row r="1732" spans="1:19" x14ac:dyDescent="0.25">
      <c r="A1732" s="2">
        <f t="shared" si="125"/>
        <v>44998</v>
      </c>
      <c r="B1732" s="3">
        <v>72</v>
      </c>
      <c r="C1732" s="3">
        <v>2400</v>
      </c>
      <c r="D1732">
        <v>732.79449999999997</v>
      </c>
      <c r="E1732">
        <v>5.5E-2</v>
      </c>
      <c r="F1732">
        <v>719.51409999999998</v>
      </c>
      <c r="G1732">
        <v>738.37639999999999</v>
      </c>
      <c r="H1732">
        <v>740.49300000000005</v>
      </c>
      <c r="I1732">
        <v>6.3E-2</v>
      </c>
      <c r="J1732">
        <v>6.2E-2</v>
      </c>
      <c r="K1732">
        <v>3.4000000000000002E-2</v>
      </c>
      <c r="L1732">
        <v>2775.8</v>
      </c>
      <c r="M1732">
        <v>2797</v>
      </c>
      <c r="N1732">
        <v>2811.6</v>
      </c>
      <c r="Q1732">
        <f t="shared" si="123"/>
        <v>732.8</v>
      </c>
      <c r="R1732">
        <f t="shared" si="124"/>
        <v>732.8</v>
      </c>
      <c r="S1732">
        <f t="shared" si="122"/>
        <v>0</v>
      </c>
    </row>
    <row r="1733" spans="1:19" x14ac:dyDescent="0.25">
      <c r="A1733" s="2">
        <f t="shared" si="125"/>
        <v>44999</v>
      </c>
      <c r="B1733" s="3">
        <v>73</v>
      </c>
      <c r="C1733" s="3">
        <v>100</v>
      </c>
      <c r="D1733">
        <v>732.81230000000005</v>
      </c>
      <c r="E1733">
        <v>5.1999999999999998E-2</v>
      </c>
      <c r="F1733">
        <v>719.55160000000001</v>
      </c>
      <c r="G1733">
        <v>738.39649999999995</v>
      </c>
      <c r="H1733">
        <v>740.48850000000004</v>
      </c>
      <c r="I1733">
        <v>5.2999999999999999E-2</v>
      </c>
      <c r="J1733">
        <v>6.4000000000000001E-2</v>
      </c>
      <c r="K1733">
        <v>3.3000000000000002E-2</v>
      </c>
      <c r="L1733">
        <v>2775.8</v>
      </c>
      <c r="M1733">
        <v>2797</v>
      </c>
      <c r="N1733">
        <v>2811.6</v>
      </c>
      <c r="Q1733">
        <f t="shared" si="123"/>
        <v>732.8</v>
      </c>
      <c r="R1733">
        <f t="shared" si="124"/>
        <v>732.8</v>
      </c>
      <c r="S1733">
        <f t="shared" ref="S1733:S1796" si="126">IF(R1733&gt;R1732,R1733-R1732,0)</f>
        <v>0</v>
      </c>
    </row>
    <row r="1734" spans="1:19" x14ac:dyDescent="0.25">
      <c r="A1734" s="2">
        <f t="shared" si="125"/>
        <v>44999</v>
      </c>
      <c r="B1734" s="3">
        <v>73</v>
      </c>
      <c r="C1734" s="3">
        <v>200</v>
      </c>
      <c r="D1734">
        <v>732.79010000000005</v>
      </c>
      <c r="E1734">
        <v>5.3999999999999999E-2</v>
      </c>
      <c r="F1734">
        <v>719.49860000000001</v>
      </c>
      <c r="G1734">
        <v>738.3854</v>
      </c>
      <c r="H1734">
        <v>740.48630000000003</v>
      </c>
      <c r="I1734">
        <v>0.06</v>
      </c>
      <c r="J1734">
        <v>6.3E-2</v>
      </c>
      <c r="K1734">
        <v>3.5999999999999997E-2</v>
      </c>
      <c r="L1734">
        <v>2775.8</v>
      </c>
      <c r="M1734">
        <v>2796.8</v>
      </c>
      <c r="N1734">
        <v>2811.6</v>
      </c>
      <c r="Q1734">
        <f t="shared" ref="Q1734:Q1797" si="127">ROUND(D1734,1)</f>
        <v>732.8</v>
      </c>
      <c r="R1734">
        <f t="shared" ref="R1734:R1797" si="128">ROUND(IF(Q1734&lt;R1733,R1733,Q1734),1)</f>
        <v>732.8</v>
      </c>
      <c r="S1734">
        <f t="shared" si="126"/>
        <v>0</v>
      </c>
    </row>
    <row r="1735" spans="1:19" x14ac:dyDescent="0.25">
      <c r="A1735" s="2">
        <f t="shared" ref="A1735:A1798" si="129">A$5-1+B1735</f>
        <v>44999</v>
      </c>
      <c r="B1735" s="3">
        <v>73</v>
      </c>
      <c r="C1735" s="3">
        <v>300</v>
      </c>
      <c r="D1735">
        <v>732.78779999999995</v>
      </c>
      <c r="E1735">
        <v>0.05</v>
      </c>
      <c r="F1735">
        <v>719.49860000000001</v>
      </c>
      <c r="G1735">
        <v>738.35850000000005</v>
      </c>
      <c r="H1735">
        <v>740.50649999999996</v>
      </c>
      <c r="I1735">
        <v>0.06</v>
      </c>
      <c r="J1735">
        <v>5.3999999999999999E-2</v>
      </c>
      <c r="K1735">
        <v>3.3000000000000002E-2</v>
      </c>
      <c r="L1735">
        <v>2775.8</v>
      </c>
      <c r="M1735">
        <v>2796.8</v>
      </c>
      <c r="N1735">
        <v>2811.6</v>
      </c>
      <c r="Q1735">
        <f t="shared" si="127"/>
        <v>732.8</v>
      </c>
      <c r="R1735">
        <f t="shared" si="128"/>
        <v>732.8</v>
      </c>
      <c r="S1735">
        <f t="shared" si="126"/>
        <v>0</v>
      </c>
    </row>
    <row r="1736" spans="1:19" x14ac:dyDescent="0.25">
      <c r="A1736" s="2">
        <f t="shared" si="129"/>
        <v>44999</v>
      </c>
      <c r="B1736" s="3">
        <v>73</v>
      </c>
      <c r="C1736" s="3">
        <v>400</v>
      </c>
      <c r="D1736">
        <v>732.78560000000004</v>
      </c>
      <c r="E1736">
        <v>5.5E-2</v>
      </c>
      <c r="F1736">
        <v>719.49860000000001</v>
      </c>
      <c r="G1736">
        <v>738.32929999999999</v>
      </c>
      <c r="H1736">
        <v>740.52890000000002</v>
      </c>
      <c r="I1736">
        <v>0.06</v>
      </c>
      <c r="J1736">
        <v>4.8000000000000001E-2</v>
      </c>
      <c r="K1736">
        <v>5.5E-2</v>
      </c>
      <c r="L1736">
        <v>2775.8</v>
      </c>
      <c r="M1736">
        <v>2796.8</v>
      </c>
      <c r="N1736">
        <v>2811.6</v>
      </c>
      <c r="Q1736">
        <f t="shared" si="127"/>
        <v>732.8</v>
      </c>
      <c r="R1736">
        <f t="shared" si="128"/>
        <v>732.8</v>
      </c>
      <c r="S1736">
        <f t="shared" si="126"/>
        <v>0</v>
      </c>
    </row>
    <row r="1737" spans="1:19" x14ac:dyDescent="0.25">
      <c r="A1737" s="2">
        <f t="shared" si="129"/>
        <v>44999</v>
      </c>
      <c r="B1737" s="3">
        <v>73</v>
      </c>
      <c r="C1737" s="3">
        <v>500</v>
      </c>
      <c r="D1737">
        <v>732.56230000000005</v>
      </c>
      <c r="E1737">
        <v>5.8000000000000003E-2</v>
      </c>
      <c r="F1737">
        <v>719.16489999999999</v>
      </c>
      <c r="G1737">
        <v>737.93730000000005</v>
      </c>
      <c r="H1737">
        <v>740.58479999999997</v>
      </c>
      <c r="I1737">
        <v>5.8000000000000003E-2</v>
      </c>
      <c r="J1737">
        <v>5.8000000000000003E-2</v>
      </c>
      <c r="K1737">
        <v>5.8999999999999997E-2</v>
      </c>
      <c r="L1737">
        <v>2775.2</v>
      </c>
      <c r="M1737">
        <v>2796.2</v>
      </c>
      <c r="N1737">
        <v>2811.8</v>
      </c>
      <c r="Q1737">
        <f t="shared" si="127"/>
        <v>732.6</v>
      </c>
      <c r="R1737">
        <f t="shared" si="128"/>
        <v>732.8</v>
      </c>
      <c r="S1737">
        <f t="shared" si="126"/>
        <v>0</v>
      </c>
    </row>
    <row r="1738" spans="1:19" x14ac:dyDescent="0.25">
      <c r="A1738" s="2">
        <f t="shared" si="129"/>
        <v>44999</v>
      </c>
      <c r="B1738" s="3">
        <v>73</v>
      </c>
      <c r="C1738" s="3">
        <v>600</v>
      </c>
      <c r="D1738">
        <v>732.82</v>
      </c>
      <c r="E1738">
        <v>4.9000000000000002E-2</v>
      </c>
      <c r="F1738">
        <v>719.48540000000003</v>
      </c>
      <c r="G1738">
        <v>738.32489999999996</v>
      </c>
      <c r="H1738">
        <v>740.64980000000003</v>
      </c>
      <c r="I1738">
        <v>5.3999999999999999E-2</v>
      </c>
      <c r="J1738">
        <v>4.1000000000000002E-2</v>
      </c>
      <c r="K1738">
        <v>0.05</v>
      </c>
      <c r="L1738">
        <v>2775.8</v>
      </c>
      <c r="M1738">
        <v>2796.8</v>
      </c>
      <c r="N1738">
        <v>2811.8</v>
      </c>
      <c r="Q1738">
        <f t="shared" si="127"/>
        <v>732.8</v>
      </c>
      <c r="R1738">
        <f t="shared" si="128"/>
        <v>732.8</v>
      </c>
      <c r="S1738">
        <f t="shared" si="126"/>
        <v>0</v>
      </c>
    </row>
    <row r="1739" spans="1:19" x14ac:dyDescent="0.25">
      <c r="A1739" s="2">
        <f t="shared" si="129"/>
        <v>44999</v>
      </c>
      <c r="B1739" s="3">
        <v>73</v>
      </c>
      <c r="C1739" s="3">
        <v>700</v>
      </c>
      <c r="D1739">
        <v>732.79780000000005</v>
      </c>
      <c r="E1739">
        <v>5.2999999999999999E-2</v>
      </c>
      <c r="F1739">
        <v>719.45439999999996</v>
      </c>
      <c r="G1739">
        <v>738.28229999999996</v>
      </c>
      <c r="H1739">
        <v>740.65650000000005</v>
      </c>
      <c r="I1739">
        <v>4.1000000000000002E-2</v>
      </c>
      <c r="J1739">
        <v>6.2E-2</v>
      </c>
      <c r="K1739">
        <v>5.5E-2</v>
      </c>
      <c r="L1739">
        <v>2775.8</v>
      </c>
      <c r="M1739">
        <v>2796.6</v>
      </c>
      <c r="N1739">
        <v>2811.8</v>
      </c>
      <c r="Q1739">
        <f t="shared" si="127"/>
        <v>732.8</v>
      </c>
      <c r="R1739">
        <f t="shared" si="128"/>
        <v>732.8</v>
      </c>
      <c r="S1739">
        <f t="shared" si="126"/>
        <v>0</v>
      </c>
    </row>
    <row r="1740" spans="1:19" x14ac:dyDescent="0.25">
      <c r="A1740" s="2">
        <f t="shared" si="129"/>
        <v>44999</v>
      </c>
      <c r="B1740" s="3">
        <v>73</v>
      </c>
      <c r="C1740" s="3">
        <v>800</v>
      </c>
      <c r="D1740">
        <v>733.07180000000005</v>
      </c>
      <c r="E1740">
        <v>0.05</v>
      </c>
      <c r="F1740">
        <v>719.94510000000002</v>
      </c>
      <c r="G1740">
        <v>738.82010000000002</v>
      </c>
      <c r="H1740">
        <v>740.45039999999995</v>
      </c>
      <c r="I1740">
        <v>3.9E-2</v>
      </c>
      <c r="J1740">
        <v>4.7E-2</v>
      </c>
      <c r="K1740">
        <v>6.2E-2</v>
      </c>
      <c r="L1740">
        <v>2776.6</v>
      </c>
      <c r="M1740">
        <v>2797.6</v>
      </c>
      <c r="N1740">
        <v>2811.4</v>
      </c>
      <c r="Q1740">
        <f t="shared" si="127"/>
        <v>733.1</v>
      </c>
      <c r="R1740">
        <f t="shared" si="128"/>
        <v>733.1</v>
      </c>
      <c r="S1740">
        <f t="shared" si="126"/>
        <v>0.30000000000006821</v>
      </c>
    </row>
    <row r="1741" spans="1:19" x14ac:dyDescent="0.25">
      <c r="A1741" s="2">
        <f t="shared" si="129"/>
        <v>44999</v>
      </c>
      <c r="B1741" s="3">
        <v>73</v>
      </c>
      <c r="C1741" s="3">
        <v>900</v>
      </c>
      <c r="D1741">
        <v>732.81820000000005</v>
      </c>
      <c r="E1741">
        <v>5.2999999999999999E-2</v>
      </c>
      <c r="F1741">
        <v>719.56050000000005</v>
      </c>
      <c r="G1741">
        <v>738.49739999999997</v>
      </c>
      <c r="H1741">
        <v>740.39670000000001</v>
      </c>
      <c r="I1741">
        <v>4.5999999999999999E-2</v>
      </c>
      <c r="J1741">
        <v>5.8999999999999997E-2</v>
      </c>
      <c r="K1741">
        <v>5.1999999999999998E-2</v>
      </c>
      <c r="L1741">
        <v>2776</v>
      </c>
      <c r="M1741">
        <v>2797.2</v>
      </c>
      <c r="N1741">
        <v>2811.4</v>
      </c>
      <c r="Q1741">
        <f t="shared" si="127"/>
        <v>732.8</v>
      </c>
      <c r="R1741">
        <f t="shared" si="128"/>
        <v>733.1</v>
      </c>
      <c r="S1741">
        <f t="shared" si="126"/>
        <v>0</v>
      </c>
    </row>
    <row r="1742" spans="1:19" x14ac:dyDescent="0.25">
      <c r="A1742" s="2">
        <f t="shared" si="129"/>
        <v>44999</v>
      </c>
      <c r="B1742" s="3">
        <v>73</v>
      </c>
      <c r="C1742" s="3">
        <v>1000</v>
      </c>
      <c r="D1742">
        <v>732.78229999999996</v>
      </c>
      <c r="E1742">
        <v>4.7E-2</v>
      </c>
      <c r="F1742">
        <v>719.55380000000002</v>
      </c>
      <c r="G1742">
        <v>738.41890000000001</v>
      </c>
      <c r="H1742">
        <v>740.37419999999997</v>
      </c>
      <c r="I1742">
        <v>5.0999999999999997E-2</v>
      </c>
      <c r="J1742">
        <v>5.8000000000000003E-2</v>
      </c>
      <c r="K1742">
        <v>2.4E-2</v>
      </c>
      <c r="L1742">
        <v>2776</v>
      </c>
      <c r="M1742">
        <v>2797</v>
      </c>
      <c r="N1742">
        <v>2811.4</v>
      </c>
      <c r="Q1742">
        <f t="shared" si="127"/>
        <v>732.8</v>
      </c>
      <c r="R1742">
        <f t="shared" si="128"/>
        <v>733.1</v>
      </c>
      <c r="S1742">
        <f t="shared" si="126"/>
        <v>0</v>
      </c>
    </row>
    <row r="1743" spans="1:19" x14ac:dyDescent="0.25">
      <c r="A1743" s="2">
        <f t="shared" si="129"/>
        <v>44999</v>
      </c>
      <c r="B1743" s="3">
        <v>73</v>
      </c>
      <c r="C1743" s="3">
        <v>1100</v>
      </c>
      <c r="D1743">
        <v>732.92010000000005</v>
      </c>
      <c r="E1743">
        <v>5.5E-2</v>
      </c>
      <c r="F1743">
        <v>719.79690000000005</v>
      </c>
      <c r="G1743">
        <v>738.62059999999997</v>
      </c>
      <c r="H1743">
        <v>740.34289999999999</v>
      </c>
      <c r="I1743">
        <v>5.7000000000000002E-2</v>
      </c>
      <c r="J1743">
        <v>5.7000000000000002E-2</v>
      </c>
      <c r="K1743">
        <v>5.1999999999999998E-2</v>
      </c>
      <c r="L1743">
        <v>2776.2</v>
      </c>
      <c r="M1743">
        <v>2797.2</v>
      </c>
      <c r="N1743">
        <v>2811.2</v>
      </c>
      <c r="Q1743">
        <f t="shared" si="127"/>
        <v>732.9</v>
      </c>
      <c r="R1743">
        <f t="shared" si="128"/>
        <v>733.1</v>
      </c>
      <c r="S1743">
        <f t="shared" si="126"/>
        <v>0</v>
      </c>
    </row>
    <row r="1744" spans="1:19" x14ac:dyDescent="0.25">
      <c r="A1744" s="2">
        <f t="shared" si="129"/>
        <v>44999</v>
      </c>
      <c r="B1744" s="3">
        <v>73</v>
      </c>
      <c r="C1744" s="3">
        <v>1200</v>
      </c>
      <c r="D1744">
        <v>732.84609999999998</v>
      </c>
      <c r="E1744">
        <v>5.1999999999999998E-2</v>
      </c>
      <c r="F1744">
        <v>719.66660000000002</v>
      </c>
      <c r="G1744">
        <v>738.61609999999996</v>
      </c>
      <c r="H1744">
        <v>740.25559999999996</v>
      </c>
      <c r="I1744">
        <v>5.8999999999999997E-2</v>
      </c>
      <c r="J1744">
        <v>5.5E-2</v>
      </c>
      <c r="K1744">
        <v>3.9E-2</v>
      </c>
      <c r="L1744">
        <v>2776</v>
      </c>
      <c r="M1744">
        <v>2797.4</v>
      </c>
      <c r="N1744">
        <v>2811.2</v>
      </c>
      <c r="Q1744">
        <f t="shared" si="127"/>
        <v>732.8</v>
      </c>
      <c r="R1744">
        <f t="shared" si="128"/>
        <v>733.1</v>
      </c>
      <c r="S1744">
        <f t="shared" si="126"/>
        <v>0</v>
      </c>
    </row>
    <row r="1745" spans="1:19" x14ac:dyDescent="0.25">
      <c r="A1745" s="2">
        <f t="shared" si="129"/>
        <v>44999</v>
      </c>
      <c r="B1745" s="3">
        <v>73</v>
      </c>
      <c r="C1745" s="3">
        <v>1300</v>
      </c>
      <c r="D1745">
        <v>732.5847</v>
      </c>
      <c r="E1745">
        <v>5.8999999999999997E-2</v>
      </c>
      <c r="F1745">
        <v>719.35940000000005</v>
      </c>
      <c r="G1745">
        <v>738.22640000000001</v>
      </c>
      <c r="H1745">
        <v>740.16830000000004</v>
      </c>
      <c r="I1745">
        <v>5.3999999999999999E-2</v>
      </c>
      <c r="J1745">
        <v>6.0999999999999999E-2</v>
      </c>
      <c r="K1745">
        <v>6.3E-2</v>
      </c>
      <c r="L1745">
        <v>2775.6</v>
      </c>
      <c r="M1745">
        <v>2796.6</v>
      </c>
      <c r="N1745">
        <v>2811.2</v>
      </c>
      <c r="Q1745">
        <f t="shared" si="127"/>
        <v>732.6</v>
      </c>
      <c r="R1745">
        <f t="shared" si="128"/>
        <v>733.1</v>
      </c>
      <c r="S1745">
        <f t="shared" si="126"/>
        <v>0</v>
      </c>
    </row>
    <row r="1746" spans="1:19" x14ac:dyDescent="0.25">
      <c r="A1746" s="2">
        <f t="shared" si="129"/>
        <v>44999</v>
      </c>
      <c r="B1746" s="3">
        <v>73</v>
      </c>
      <c r="C1746" s="3">
        <v>1400</v>
      </c>
      <c r="D1746">
        <v>732.53549999999996</v>
      </c>
      <c r="E1746">
        <v>4.9000000000000002E-2</v>
      </c>
      <c r="F1746">
        <v>719.34619999999995</v>
      </c>
      <c r="G1746">
        <v>738.15909999999997</v>
      </c>
      <c r="H1746">
        <v>740.10109999999997</v>
      </c>
      <c r="I1746">
        <v>4.3999999999999997E-2</v>
      </c>
      <c r="J1746">
        <v>0.06</v>
      </c>
      <c r="K1746">
        <v>3.9E-2</v>
      </c>
      <c r="L1746">
        <v>2775.6</v>
      </c>
      <c r="M1746">
        <v>2796.6</v>
      </c>
      <c r="N1746">
        <v>2811</v>
      </c>
      <c r="Q1746">
        <f t="shared" si="127"/>
        <v>732.5</v>
      </c>
      <c r="R1746">
        <f t="shared" si="128"/>
        <v>733.1</v>
      </c>
      <c r="S1746">
        <f t="shared" si="126"/>
        <v>0</v>
      </c>
    </row>
    <row r="1747" spans="1:19" x14ac:dyDescent="0.25">
      <c r="A1747" s="2">
        <f t="shared" si="129"/>
        <v>44999</v>
      </c>
      <c r="B1747" s="3">
        <v>73</v>
      </c>
      <c r="C1747" s="3">
        <v>1500</v>
      </c>
      <c r="D1747">
        <v>732.45029999999997</v>
      </c>
      <c r="E1747">
        <v>0.05</v>
      </c>
      <c r="F1747">
        <v>719.1848</v>
      </c>
      <c r="G1747">
        <v>738.06489999999997</v>
      </c>
      <c r="H1747">
        <v>740.10109999999997</v>
      </c>
      <c r="I1747">
        <v>5.5E-2</v>
      </c>
      <c r="J1747">
        <v>5.2999999999999999E-2</v>
      </c>
      <c r="K1747">
        <v>3.9E-2</v>
      </c>
      <c r="L1747">
        <v>2775.4</v>
      </c>
      <c r="M1747">
        <v>2796.2</v>
      </c>
      <c r="N1747">
        <v>2811</v>
      </c>
      <c r="Q1747">
        <f t="shared" si="127"/>
        <v>732.5</v>
      </c>
      <c r="R1747">
        <f t="shared" si="128"/>
        <v>733.1</v>
      </c>
      <c r="S1747">
        <f t="shared" si="126"/>
        <v>0</v>
      </c>
    </row>
    <row r="1748" spans="1:19" x14ac:dyDescent="0.25">
      <c r="A1748" s="2">
        <f t="shared" si="129"/>
        <v>44999</v>
      </c>
      <c r="B1748" s="3">
        <v>73</v>
      </c>
      <c r="C1748" s="3">
        <v>1600</v>
      </c>
      <c r="D1748">
        <v>732.44380000000001</v>
      </c>
      <c r="E1748">
        <v>6.0999999999999999E-2</v>
      </c>
      <c r="F1748">
        <v>719.28200000000004</v>
      </c>
      <c r="G1748">
        <v>738.02229999999997</v>
      </c>
      <c r="H1748">
        <v>740.02719999999999</v>
      </c>
      <c r="I1748">
        <v>6.0999999999999999E-2</v>
      </c>
      <c r="J1748">
        <v>6.3E-2</v>
      </c>
      <c r="K1748">
        <v>5.8999999999999997E-2</v>
      </c>
      <c r="L1748">
        <v>2775.4</v>
      </c>
      <c r="M1748">
        <v>2796.4</v>
      </c>
      <c r="N1748">
        <v>2810.8</v>
      </c>
      <c r="Q1748">
        <f t="shared" si="127"/>
        <v>732.4</v>
      </c>
      <c r="R1748">
        <f t="shared" si="128"/>
        <v>733.1</v>
      </c>
      <c r="S1748">
        <f t="shared" si="126"/>
        <v>0</v>
      </c>
    </row>
    <row r="1749" spans="1:19" x14ac:dyDescent="0.25">
      <c r="A1749" s="2">
        <f t="shared" si="129"/>
        <v>44999</v>
      </c>
      <c r="B1749" s="3">
        <v>73</v>
      </c>
      <c r="C1749" s="3">
        <v>1700</v>
      </c>
      <c r="D1749">
        <v>732.34690000000001</v>
      </c>
      <c r="E1749">
        <v>6.2E-2</v>
      </c>
      <c r="F1749">
        <v>719.10739999999998</v>
      </c>
      <c r="G1749">
        <v>737.89469999999994</v>
      </c>
      <c r="H1749">
        <v>740.03840000000002</v>
      </c>
      <c r="I1749">
        <v>5.3999999999999999E-2</v>
      </c>
      <c r="J1749">
        <v>6.7000000000000004E-2</v>
      </c>
      <c r="K1749">
        <v>6.3E-2</v>
      </c>
      <c r="L1749">
        <v>2775.2</v>
      </c>
      <c r="M1749">
        <v>2796</v>
      </c>
      <c r="N1749">
        <v>2811</v>
      </c>
      <c r="Q1749">
        <f t="shared" si="127"/>
        <v>732.3</v>
      </c>
      <c r="R1749">
        <f t="shared" si="128"/>
        <v>733.1</v>
      </c>
      <c r="S1749">
        <f t="shared" si="126"/>
        <v>0</v>
      </c>
    </row>
    <row r="1750" spans="1:19" x14ac:dyDescent="0.25">
      <c r="A1750" s="2">
        <f t="shared" si="129"/>
        <v>44999</v>
      </c>
      <c r="B1750" s="3">
        <v>73</v>
      </c>
      <c r="C1750" s="3">
        <v>1800</v>
      </c>
      <c r="D1750">
        <v>732.16660000000002</v>
      </c>
      <c r="E1750">
        <v>5.7000000000000002E-2</v>
      </c>
      <c r="F1750">
        <v>718.8578</v>
      </c>
      <c r="G1750">
        <v>737.50059999999996</v>
      </c>
      <c r="H1750">
        <v>740.14139999999998</v>
      </c>
      <c r="I1750">
        <v>5.5E-2</v>
      </c>
      <c r="J1750">
        <v>6.4000000000000001E-2</v>
      </c>
      <c r="K1750">
        <v>5.1999999999999998E-2</v>
      </c>
      <c r="L1750">
        <v>2774.8</v>
      </c>
      <c r="M1750">
        <v>2795.4</v>
      </c>
      <c r="N1750">
        <v>2811</v>
      </c>
      <c r="Q1750">
        <f t="shared" si="127"/>
        <v>732.2</v>
      </c>
      <c r="R1750">
        <f t="shared" si="128"/>
        <v>733.1</v>
      </c>
      <c r="S1750">
        <f t="shared" si="126"/>
        <v>0</v>
      </c>
    </row>
    <row r="1751" spans="1:19" x14ac:dyDescent="0.25">
      <c r="A1751" s="2">
        <f t="shared" si="129"/>
        <v>44999</v>
      </c>
      <c r="B1751" s="3">
        <v>73</v>
      </c>
      <c r="C1751" s="3">
        <v>1900</v>
      </c>
      <c r="D1751">
        <v>732.31</v>
      </c>
      <c r="E1751">
        <v>0.06</v>
      </c>
      <c r="F1751">
        <v>719.01250000000005</v>
      </c>
      <c r="G1751">
        <v>737.59699999999998</v>
      </c>
      <c r="H1751">
        <v>740.32050000000004</v>
      </c>
      <c r="I1751">
        <v>6.3E-2</v>
      </c>
      <c r="J1751">
        <v>5.6000000000000001E-2</v>
      </c>
      <c r="K1751">
        <v>6.2E-2</v>
      </c>
      <c r="L1751">
        <v>2775</v>
      </c>
      <c r="M1751">
        <v>2795.6</v>
      </c>
      <c r="N1751">
        <v>2811.4</v>
      </c>
      <c r="Q1751">
        <f t="shared" si="127"/>
        <v>732.3</v>
      </c>
      <c r="R1751">
        <f t="shared" si="128"/>
        <v>733.1</v>
      </c>
      <c r="S1751">
        <f t="shared" si="126"/>
        <v>0</v>
      </c>
    </row>
    <row r="1752" spans="1:19" x14ac:dyDescent="0.25">
      <c r="A1752" s="2">
        <f t="shared" si="129"/>
        <v>44999</v>
      </c>
      <c r="B1752" s="3">
        <v>73</v>
      </c>
      <c r="C1752" s="3">
        <v>2000</v>
      </c>
      <c r="D1752">
        <v>732.37300000000005</v>
      </c>
      <c r="E1752">
        <v>5.7000000000000002E-2</v>
      </c>
      <c r="F1752">
        <v>719.10080000000005</v>
      </c>
      <c r="G1752">
        <v>737.61490000000003</v>
      </c>
      <c r="H1752">
        <v>740.40340000000003</v>
      </c>
      <c r="I1752">
        <v>0.05</v>
      </c>
      <c r="J1752">
        <v>6.3E-2</v>
      </c>
      <c r="K1752">
        <v>5.6000000000000001E-2</v>
      </c>
      <c r="L1752">
        <v>2775.2</v>
      </c>
      <c r="M1752">
        <v>2795.8</v>
      </c>
      <c r="N1752">
        <v>2811.4</v>
      </c>
      <c r="Q1752">
        <f t="shared" si="127"/>
        <v>732.4</v>
      </c>
      <c r="R1752">
        <f t="shared" si="128"/>
        <v>733.1</v>
      </c>
      <c r="S1752">
        <f t="shared" si="126"/>
        <v>0</v>
      </c>
    </row>
    <row r="1753" spans="1:19" x14ac:dyDescent="0.25">
      <c r="A1753" s="2">
        <f t="shared" si="129"/>
        <v>44999</v>
      </c>
      <c r="B1753" s="3">
        <v>73</v>
      </c>
      <c r="C1753" s="3">
        <v>2100</v>
      </c>
      <c r="D1753">
        <v>732.39620000000002</v>
      </c>
      <c r="E1753">
        <v>6.4000000000000001E-2</v>
      </c>
      <c r="F1753">
        <v>719.10080000000005</v>
      </c>
      <c r="G1753">
        <v>737.6395</v>
      </c>
      <c r="H1753">
        <v>740.44820000000004</v>
      </c>
      <c r="I1753">
        <v>6.8000000000000005E-2</v>
      </c>
      <c r="J1753">
        <v>6.3E-2</v>
      </c>
      <c r="K1753">
        <v>6.2E-2</v>
      </c>
      <c r="L1753">
        <v>2775.4</v>
      </c>
      <c r="M1753">
        <v>2795.8</v>
      </c>
      <c r="N1753">
        <v>2811.6</v>
      </c>
      <c r="Q1753">
        <f t="shared" si="127"/>
        <v>732.4</v>
      </c>
      <c r="R1753">
        <f t="shared" si="128"/>
        <v>733.1</v>
      </c>
      <c r="S1753">
        <f t="shared" si="126"/>
        <v>0</v>
      </c>
    </row>
    <row r="1754" spans="1:19" x14ac:dyDescent="0.25">
      <c r="A1754" s="2">
        <f t="shared" si="129"/>
        <v>44999</v>
      </c>
      <c r="B1754" s="3">
        <v>73</v>
      </c>
      <c r="C1754" s="3">
        <v>2200</v>
      </c>
      <c r="D1754">
        <v>732.40359999999998</v>
      </c>
      <c r="E1754">
        <v>5.6000000000000001E-2</v>
      </c>
      <c r="F1754">
        <v>719.12289999999996</v>
      </c>
      <c r="G1754">
        <v>737.60820000000001</v>
      </c>
      <c r="H1754">
        <v>740.4796</v>
      </c>
      <c r="I1754">
        <v>6.0999999999999999E-2</v>
      </c>
      <c r="J1754">
        <v>6.0999999999999999E-2</v>
      </c>
      <c r="K1754">
        <v>4.3999999999999997E-2</v>
      </c>
      <c r="L1754">
        <v>2775.2</v>
      </c>
      <c r="M1754">
        <v>2795.6</v>
      </c>
      <c r="N1754">
        <v>2811.6</v>
      </c>
      <c r="Q1754">
        <f t="shared" si="127"/>
        <v>732.4</v>
      </c>
      <c r="R1754">
        <f t="shared" si="128"/>
        <v>733.1</v>
      </c>
      <c r="S1754">
        <f t="shared" si="126"/>
        <v>0</v>
      </c>
    </row>
    <row r="1755" spans="1:19" x14ac:dyDescent="0.25">
      <c r="A1755" s="2">
        <f t="shared" si="129"/>
        <v>44999</v>
      </c>
      <c r="B1755" s="3">
        <v>73</v>
      </c>
      <c r="C1755" s="3">
        <v>2300</v>
      </c>
      <c r="D1755">
        <v>732.42359999999996</v>
      </c>
      <c r="E1755">
        <v>5.7000000000000002E-2</v>
      </c>
      <c r="F1755">
        <v>719.13400000000001</v>
      </c>
      <c r="G1755">
        <v>737.62609999999995</v>
      </c>
      <c r="H1755">
        <v>740.51089999999999</v>
      </c>
      <c r="I1755">
        <v>6.3E-2</v>
      </c>
      <c r="J1755">
        <v>6.4000000000000001E-2</v>
      </c>
      <c r="K1755">
        <v>3.9E-2</v>
      </c>
      <c r="L1755">
        <v>2775.4</v>
      </c>
      <c r="M1755">
        <v>2795.8</v>
      </c>
      <c r="N1755">
        <v>2811.6</v>
      </c>
      <c r="Q1755">
        <f t="shared" si="127"/>
        <v>732.4</v>
      </c>
      <c r="R1755">
        <f t="shared" si="128"/>
        <v>733.1</v>
      </c>
      <c r="S1755">
        <f t="shared" si="126"/>
        <v>0</v>
      </c>
    </row>
    <row r="1756" spans="1:19" x14ac:dyDescent="0.25">
      <c r="A1756" s="2">
        <f t="shared" si="129"/>
        <v>44999</v>
      </c>
      <c r="B1756" s="3">
        <v>73</v>
      </c>
      <c r="C1756" s="3">
        <v>2400</v>
      </c>
      <c r="D1756">
        <v>732.44069999999999</v>
      </c>
      <c r="E1756">
        <v>6.3E-2</v>
      </c>
      <c r="F1756">
        <v>719.14940000000001</v>
      </c>
      <c r="G1756">
        <v>737.64400000000001</v>
      </c>
      <c r="H1756">
        <v>740.52890000000002</v>
      </c>
      <c r="I1756">
        <v>7.0999999999999994E-2</v>
      </c>
      <c r="J1756">
        <v>6.2E-2</v>
      </c>
      <c r="K1756">
        <v>5.5E-2</v>
      </c>
      <c r="L1756">
        <v>2775.4</v>
      </c>
      <c r="M1756">
        <v>2795.8</v>
      </c>
      <c r="N1756">
        <v>2811.6</v>
      </c>
      <c r="Q1756">
        <f t="shared" si="127"/>
        <v>732.4</v>
      </c>
      <c r="R1756">
        <f t="shared" si="128"/>
        <v>733.1</v>
      </c>
      <c r="S1756">
        <f t="shared" si="126"/>
        <v>0</v>
      </c>
    </row>
    <row r="1757" spans="1:19" x14ac:dyDescent="0.25">
      <c r="A1757" s="2">
        <f t="shared" si="129"/>
        <v>45000</v>
      </c>
      <c r="B1757" s="3">
        <v>74</v>
      </c>
      <c r="C1757" s="3">
        <v>100</v>
      </c>
      <c r="D1757">
        <v>732.44730000000004</v>
      </c>
      <c r="E1757">
        <v>5.8999999999999997E-2</v>
      </c>
      <c r="F1757">
        <v>719.17589999999996</v>
      </c>
      <c r="G1757">
        <v>737.61940000000004</v>
      </c>
      <c r="H1757">
        <v>740.54679999999996</v>
      </c>
      <c r="I1757">
        <v>5.0999999999999997E-2</v>
      </c>
      <c r="J1757">
        <v>6.3E-2</v>
      </c>
      <c r="K1757">
        <v>6.2E-2</v>
      </c>
      <c r="L1757">
        <v>2775.2</v>
      </c>
      <c r="M1757">
        <v>2795.6</v>
      </c>
      <c r="N1757">
        <v>2811.6</v>
      </c>
      <c r="Q1757">
        <f t="shared" si="127"/>
        <v>732.4</v>
      </c>
      <c r="R1757">
        <f t="shared" si="128"/>
        <v>733.1</v>
      </c>
      <c r="S1757">
        <f t="shared" si="126"/>
        <v>0</v>
      </c>
    </row>
    <row r="1758" spans="1:19" x14ac:dyDescent="0.25">
      <c r="A1758" s="2">
        <f t="shared" si="129"/>
        <v>45000</v>
      </c>
      <c r="B1758" s="3">
        <v>74</v>
      </c>
      <c r="C1758" s="3">
        <v>200</v>
      </c>
      <c r="D1758">
        <v>732.5498</v>
      </c>
      <c r="E1758">
        <v>5.1999999999999998E-2</v>
      </c>
      <c r="F1758">
        <v>719.30640000000005</v>
      </c>
      <c r="G1758">
        <v>737.80290000000002</v>
      </c>
      <c r="H1758">
        <v>740.54</v>
      </c>
      <c r="I1758">
        <v>4.8000000000000001E-2</v>
      </c>
      <c r="J1758">
        <v>4.8000000000000001E-2</v>
      </c>
      <c r="K1758">
        <v>0.06</v>
      </c>
      <c r="L1758">
        <v>2775.6</v>
      </c>
      <c r="M1758">
        <v>2796</v>
      </c>
      <c r="N1758">
        <v>2811.6</v>
      </c>
      <c r="Q1758">
        <f t="shared" si="127"/>
        <v>732.5</v>
      </c>
      <c r="R1758">
        <f t="shared" si="128"/>
        <v>733.1</v>
      </c>
      <c r="S1758">
        <f t="shared" si="126"/>
        <v>0</v>
      </c>
    </row>
    <row r="1759" spans="1:19" x14ac:dyDescent="0.25">
      <c r="A1759" s="2">
        <f t="shared" si="129"/>
        <v>45000</v>
      </c>
      <c r="B1759" s="3">
        <v>74</v>
      </c>
      <c r="C1759" s="3">
        <v>300</v>
      </c>
      <c r="D1759">
        <v>732.79070000000002</v>
      </c>
      <c r="E1759">
        <v>0.05</v>
      </c>
      <c r="F1759">
        <v>719.52729999999997</v>
      </c>
      <c r="G1759">
        <v>738.35619999999994</v>
      </c>
      <c r="H1759">
        <v>740.48850000000004</v>
      </c>
      <c r="I1759">
        <v>6.2E-2</v>
      </c>
      <c r="J1759">
        <v>5.1999999999999998E-2</v>
      </c>
      <c r="K1759">
        <v>3.3000000000000002E-2</v>
      </c>
      <c r="L1759">
        <v>2776</v>
      </c>
      <c r="M1759">
        <v>2796.8</v>
      </c>
      <c r="N1759">
        <v>2811.4</v>
      </c>
      <c r="Q1759">
        <f t="shared" si="127"/>
        <v>732.8</v>
      </c>
      <c r="R1759">
        <f t="shared" si="128"/>
        <v>733.1</v>
      </c>
      <c r="S1759">
        <f t="shared" si="126"/>
        <v>0</v>
      </c>
    </row>
    <row r="1760" spans="1:19" x14ac:dyDescent="0.25">
      <c r="A1760" s="2">
        <f t="shared" si="129"/>
        <v>45000</v>
      </c>
      <c r="B1760" s="3">
        <v>74</v>
      </c>
      <c r="C1760" s="3">
        <v>400</v>
      </c>
      <c r="D1760">
        <v>732.75559999999996</v>
      </c>
      <c r="E1760">
        <v>5.7000000000000002E-2</v>
      </c>
      <c r="F1760">
        <v>719.55830000000003</v>
      </c>
      <c r="G1760">
        <v>738.25099999999998</v>
      </c>
      <c r="H1760">
        <v>740.45719999999994</v>
      </c>
      <c r="I1760">
        <v>4.8000000000000001E-2</v>
      </c>
      <c r="J1760">
        <v>6.2E-2</v>
      </c>
      <c r="K1760">
        <v>5.8999999999999997E-2</v>
      </c>
      <c r="L1760">
        <v>2776</v>
      </c>
      <c r="M1760">
        <v>2796.6</v>
      </c>
      <c r="N1760">
        <v>2811.6</v>
      </c>
      <c r="Q1760">
        <f t="shared" si="127"/>
        <v>732.8</v>
      </c>
      <c r="R1760">
        <f t="shared" si="128"/>
        <v>733.1</v>
      </c>
      <c r="S1760">
        <f t="shared" si="126"/>
        <v>0</v>
      </c>
    </row>
    <row r="1761" spans="1:19" x14ac:dyDescent="0.25">
      <c r="A1761" s="2">
        <f t="shared" si="129"/>
        <v>45000</v>
      </c>
      <c r="B1761" s="3">
        <v>74</v>
      </c>
      <c r="C1761" s="3">
        <v>500</v>
      </c>
      <c r="D1761">
        <v>732.79100000000005</v>
      </c>
      <c r="E1761">
        <v>5.7000000000000002E-2</v>
      </c>
      <c r="F1761">
        <v>719.62009999999998</v>
      </c>
      <c r="G1761">
        <v>738.31370000000004</v>
      </c>
      <c r="H1761">
        <v>740.43920000000003</v>
      </c>
      <c r="I1761">
        <v>5.8999999999999997E-2</v>
      </c>
      <c r="J1761">
        <v>4.8000000000000001E-2</v>
      </c>
      <c r="K1761">
        <v>6.4000000000000001E-2</v>
      </c>
      <c r="L1761">
        <v>2776.2</v>
      </c>
      <c r="M1761">
        <v>2796.8</v>
      </c>
      <c r="N1761">
        <v>2811.6</v>
      </c>
      <c r="Q1761">
        <f t="shared" si="127"/>
        <v>732.8</v>
      </c>
      <c r="R1761">
        <f t="shared" si="128"/>
        <v>733.1</v>
      </c>
      <c r="S1761">
        <f t="shared" si="126"/>
        <v>0</v>
      </c>
    </row>
    <row r="1762" spans="1:19" x14ac:dyDescent="0.25">
      <c r="A1762" s="2">
        <f t="shared" si="129"/>
        <v>45000</v>
      </c>
      <c r="B1762" s="3">
        <v>74</v>
      </c>
      <c r="C1762" s="3">
        <v>600</v>
      </c>
      <c r="D1762">
        <v>732.75319999999999</v>
      </c>
      <c r="E1762">
        <v>0.06</v>
      </c>
      <c r="F1762">
        <v>719.55160000000001</v>
      </c>
      <c r="G1762">
        <v>738.28009999999995</v>
      </c>
      <c r="H1762">
        <v>740.428</v>
      </c>
      <c r="I1762">
        <v>5.2999999999999999E-2</v>
      </c>
      <c r="J1762">
        <v>6.2E-2</v>
      </c>
      <c r="K1762">
        <v>6.4000000000000001E-2</v>
      </c>
      <c r="L1762">
        <v>2776</v>
      </c>
      <c r="M1762">
        <v>2796.8</v>
      </c>
      <c r="N1762">
        <v>2811.6</v>
      </c>
      <c r="Q1762">
        <f t="shared" si="127"/>
        <v>732.8</v>
      </c>
      <c r="R1762">
        <f t="shared" si="128"/>
        <v>733.1</v>
      </c>
      <c r="S1762">
        <f t="shared" si="126"/>
        <v>0</v>
      </c>
    </row>
    <row r="1763" spans="1:19" x14ac:dyDescent="0.25">
      <c r="A1763" s="2">
        <f t="shared" si="129"/>
        <v>45000</v>
      </c>
      <c r="B1763" s="3">
        <v>74</v>
      </c>
      <c r="C1763" s="3">
        <v>700</v>
      </c>
      <c r="D1763">
        <v>732.72059999999999</v>
      </c>
      <c r="E1763">
        <v>6.0999999999999999E-2</v>
      </c>
      <c r="F1763">
        <v>719.50310000000002</v>
      </c>
      <c r="G1763">
        <v>738.24649999999997</v>
      </c>
      <c r="H1763">
        <v>740.41240000000005</v>
      </c>
      <c r="I1763">
        <v>6.0999999999999999E-2</v>
      </c>
      <c r="J1763">
        <v>6.0999999999999999E-2</v>
      </c>
      <c r="K1763">
        <v>0.06</v>
      </c>
      <c r="L1763">
        <v>2775.8</v>
      </c>
      <c r="M1763">
        <v>2796.6</v>
      </c>
      <c r="N1763">
        <v>2811.4</v>
      </c>
      <c r="Q1763">
        <f t="shared" si="127"/>
        <v>732.7</v>
      </c>
      <c r="R1763">
        <f t="shared" si="128"/>
        <v>733.1</v>
      </c>
      <c r="S1763">
        <f t="shared" si="126"/>
        <v>0</v>
      </c>
    </row>
    <row r="1764" spans="1:19" x14ac:dyDescent="0.25">
      <c r="A1764" s="2">
        <f t="shared" si="129"/>
        <v>45000</v>
      </c>
      <c r="B1764" s="3">
        <v>74</v>
      </c>
      <c r="C1764" s="3">
        <v>800</v>
      </c>
      <c r="D1764">
        <v>732.6961</v>
      </c>
      <c r="E1764">
        <v>4.4999999999999998E-2</v>
      </c>
      <c r="F1764">
        <v>719.46979999999996</v>
      </c>
      <c r="G1764">
        <v>738.24210000000005</v>
      </c>
      <c r="H1764">
        <v>740.37649999999996</v>
      </c>
      <c r="I1764">
        <v>4.1000000000000002E-2</v>
      </c>
      <c r="J1764">
        <v>5.8999999999999997E-2</v>
      </c>
      <c r="K1764">
        <v>2.9000000000000001E-2</v>
      </c>
      <c r="L1764">
        <v>2775.8</v>
      </c>
      <c r="M1764">
        <v>2796.8</v>
      </c>
      <c r="N1764">
        <v>2811.4</v>
      </c>
      <c r="Q1764">
        <f t="shared" si="127"/>
        <v>732.7</v>
      </c>
      <c r="R1764">
        <f t="shared" si="128"/>
        <v>733.1</v>
      </c>
      <c r="S1764">
        <f t="shared" si="126"/>
        <v>0</v>
      </c>
    </row>
    <row r="1765" spans="1:19" x14ac:dyDescent="0.25">
      <c r="A1765" s="2">
        <f t="shared" si="129"/>
        <v>45000</v>
      </c>
      <c r="B1765" s="3">
        <v>74</v>
      </c>
      <c r="C1765" s="3">
        <v>900</v>
      </c>
      <c r="D1765">
        <v>732.60760000000005</v>
      </c>
      <c r="E1765">
        <v>5.5E-2</v>
      </c>
      <c r="F1765">
        <v>719.41470000000004</v>
      </c>
      <c r="G1765">
        <v>738.21749999999997</v>
      </c>
      <c r="H1765">
        <v>740.19069999999999</v>
      </c>
      <c r="I1765">
        <v>5.8999999999999997E-2</v>
      </c>
      <c r="J1765">
        <v>4.2000000000000003E-2</v>
      </c>
      <c r="K1765">
        <v>6.3E-2</v>
      </c>
      <c r="L1765">
        <v>2775.8</v>
      </c>
      <c r="M1765">
        <v>2796.6</v>
      </c>
      <c r="N1765">
        <v>2811.2</v>
      </c>
      <c r="Q1765">
        <f t="shared" si="127"/>
        <v>732.6</v>
      </c>
      <c r="R1765">
        <f t="shared" si="128"/>
        <v>733.1</v>
      </c>
      <c r="S1765">
        <f t="shared" si="126"/>
        <v>0</v>
      </c>
    </row>
    <row r="1766" spans="1:19" x14ac:dyDescent="0.25">
      <c r="A1766" s="2">
        <f t="shared" si="129"/>
        <v>45000</v>
      </c>
      <c r="B1766" s="3">
        <v>74</v>
      </c>
      <c r="C1766" s="3">
        <v>1000</v>
      </c>
      <c r="D1766">
        <v>732.58069999999998</v>
      </c>
      <c r="E1766">
        <v>5.1999999999999998E-2</v>
      </c>
      <c r="F1766">
        <v>719.41020000000003</v>
      </c>
      <c r="G1766">
        <v>738.19730000000004</v>
      </c>
      <c r="H1766">
        <v>740.13459999999998</v>
      </c>
      <c r="I1766">
        <v>0.06</v>
      </c>
      <c r="J1766">
        <v>4.8000000000000001E-2</v>
      </c>
      <c r="K1766">
        <v>4.7E-2</v>
      </c>
      <c r="L1766">
        <v>2775.8</v>
      </c>
      <c r="M1766">
        <v>2796.6</v>
      </c>
      <c r="N1766">
        <v>2811</v>
      </c>
      <c r="Q1766">
        <f t="shared" si="127"/>
        <v>732.6</v>
      </c>
      <c r="R1766">
        <f t="shared" si="128"/>
        <v>733.1</v>
      </c>
      <c r="S1766">
        <f t="shared" si="126"/>
        <v>0</v>
      </c>
    </row>
    <row r="1767" spans="1:19" x14ac:dyDescent="0.25">
      <c r="A1767" s="2">
        <f t="shared" si="129"/>
        <v>45000</v>
      </c>
      <c r="B1767" s="3">
        <v>74</v>
      </c>
      <c r="C1767" s="3">
        <v>1100</v>
      </c>
      <c r="D1767">
        <v>732.50130000000001</v>
      </c>
      <c r="E1767">
        <v>5.8999999999999997E-2</v>
      </c>
      <c r="F1767">
        <v>719.3152</v>
      </c>
      <c r="G1767">
        <v>738.14570000000003</v>
      </c>
      <c r="H1767">
        <v>740.04290000000003</v>
      </c>
      <c r="I1767">
        <v>5.0999999999999997E-2</v>
      </c>
      <c r="J1767">
        <v>6.3E-2</v>
      </c>
      <c r="K1767">
        <v>6.3E-2</v>
      </c>
      <c r="L1767">
        <v>2775.6</v>
      </c>
      <c r="M1767">
        <v>2796.4</v>
      </c>
      <c r="N1767">
        <v>2810.8</v>
      </c>
      <c r="Q1767">
        <f t="shared" si="127"/>
        <v>732.5</v>
      </c>
      <c r="R1767">
        <f t="shared" si="128"/>
        <v>733.1</v>
      </c>
      <c r="S1767">
        <f t="shared" si="126"/>
        <v>0</v>
      </c>
    </row>
    <row r="1768" spans="1:19" x14ac:dyDescent="0.25">
      <c r="A1768" s="2">
        <f t="shared" si="129"/>
        <v>45000</v>
      </c>
      <c r="B1768" s="3">
        <v>74</v>
      </c>
      <c r="C1768" s="3">
        <v>1200</v>
      </c>
      <c r="D1768">
        <v>732.47159999999997</v>
      </c>
      <c r="E1768">
        <v>5.8000000000000003E-2</v>
      </c>
      <c r="F1768">
        <v>719.26210000000003</v>
      </c>
      <c r="G1768">
        <v>738.09410000000003</v>
      </c>
      <c r="H1768">
        <v>740.05849999999998</v>
      </c>
      <c r="I1768">
        <v>6.3E-2</v>
      </c>
      <c r="J1768">
        <v>4.7E-2</v>
      </c>
      <c r="K1768">
        <v>6.3E-2</v>
      </c>
      <c r="L1768">
        <v>2775.4</v>
      </c>
      <c r="M1768">
        <v>2796.6</v>
      </c>
      <c r="N1768">
        <v>2810.8</v>
      </c>
      <c r="Q1768">
        <f t="shared" si="127"/>
        <v>732.5</v>
      </c>
      <c r="R1768">
        <f t="shared" si="128"/>
        <v>733.1</v>
      </c>
      <c r="S1768">
        <f t="shared" si="126"/>
        <v>0</v>
      </c>
    </row>
    <row r="1769" spans="1:19" x14ac:dyDescent="0.25">
      <c r="A1769" s="2">
        <f t="shared" si="129"/>
        <v>45000</v>
      </c>
      <c r="B1769" s="3">
        <v>74</v>
      </c>
      <c r="C1769" s="3">
        <v>1300</v>
      </c>
      <c r="D1769">
        <v>732.48569999999995</v>
      </c>
      <c r="E1769">
        <v>5.8999999999999997E-2</v>
      </c>
      <c r="F1769">
        <v>719.27980000000002</v>
      </c>
      <c r="G1769">
        <v>738.10530000000006</v>
      </c>
      <c r="H1769">
        <v>740.072</v>
      </c>
      <c r="I1769">
        <v>6.0999999999999999E-2</v>
      </c>
      <c r="J1769">
        <v>5.5E-2</v>
      </c>
      <c r="K1769">
        <v>0.06</v>
      </c>
      <c r="L1769">
        <v>2775.4</v>
      </c>
      <c r="M1769">
        <v>2796.4</v>
      </c>
      <c r="N1769">
        <v>2811</v>
      </c>
      <c r="Q1769">
        <f t="shared" si="127"/>
        <v>732.5</v>
      </c>
      <c r="R1769">
        <f t="shared" si="128"/>
        <v>733.1</v>
      </c>
      <c r="S1769">
        <f t="shared" si="126"/>
        <v>0</v>
      </c>
    </row>
    <row r="1770" spans="1:19" x14ac:dyDescent="0.25">
      <c r="A1770" s="2">
        <f t="shared" si="129"/>
        <v>45000</v>
      </c>
      <c r="B1770" s="3">
        <v>74</v>
      </c>
      <c r="C1770" s="3">
        <v>1400</v>
      </c>
      <c r="D1770">
        <v>732.59860000000003</v>
      </c>
      <c r="E1770">
        <v>5.6000000000000001E-2</v>
      </c>
      <c r="F1770">
        <v>719.41470000000004</v>
      </c>
      <c r="G1770">
        <v>738.22190000000001</v>
      </c>
      <c r="H1770">
        <v>740.15930000000003</v>
      </c>
      <c r="I1770">
        <v>5.8999999999999997E-2</v>
      </c>
      <c r="J1770">
        <v>4.7E-2</v>
      </c>
      <c r="K1770">
        <v>6.0999999999999999E-2</v>
      </c>
      <c r="L1770">
        <v>2775.8</v>
      </c>
      <c r="M1770">
        <v>2796.8</v>
      </c>
      <c r="N1770">
        <v>2811</v>
      </c>
      <c r="Q1770">
        <f t="shared" si="127"/>
        <v>732.6</v>
      </c>
      <c r="R1770">
        <f t="shared" si="128"/>
        <v>733.1</v>
      </c>
      <c r="S1770">
        <f t="shared" si="126"/>
        <v>0</v>
      </c>
    </row>
    <row r="1771" spans="1:19" x14ac:dyDescent="0.25">
      <c r="A1771" s="2">
        <f t="shared" si="129"/>
        <v>45000</v>
      </c>
      <c r="B1771" s="3">
        <v>74</v>
      </c>
      <c r="C1771" s="3">
        <v>1500</v>
      </c>
      <c r="D1771">
        <v>732.53300000000002</v>
      </c>
      <c r="E1771">
        <v>0.05</v>
      </c>
      <c r="F1771">
        <v>719.37929999999994</v>
      </c>
      <c r="G1771">
        <v>738.10969999999998</v>
      </c>
      <c r="H1771">
        <v>740.11</v>
      </c>
      <c r="I1771">
        <v>6.2E-2</v>
      </c>
      <c r="J1771">
        <v>5.7000000000000002E-2</v>
      </c>
      <c r="K1771">
        <v>2.3E-2</v>
      </c>
      <c r="L1771">
        <v>2775.6</v>
      </c>
      <c r="M1771">
        <v>2796.4</v>
      </c>
      <c r="N1771">
        <v>2811</v>
      </c>
      <c r="Q1771">
        <f t="shared" si="127"/>
        <v>732.5</v>
      </c>
      <c r="R1771">
        <f t="shared" si="128"/>
        <v>733.1</v>
      </c>
      <c r="S1771">
        <f t="shared" si="126"/>
        <v>0</v>
      </c>
    </row>
    <row r="1772" spans="1:19" x14ac:dyDescent="0.25">
      <c r="A1772" s="2">
        <f t="shared" si="129"/>
        <v>45000</v>
      </c>
      <c r="B1772" s="3">
        <v>74</v>
      </c>
      <c r="C1772" s="3">
        <v>1600</v>
      </c>
      <c r="D1772">
        <v>732.52120000000002</v>
      </c>
      <c r="E1772">
        <v>4.2999999999999997E-2</v>
      </c>
      <c r="F1772">
        <v>719.33510000000001</v>
      </c>
      <c r="G1772">
        <v>738.09849999999994</v>
      </c>
      <c r="H1772">
        <v>740.13019999999995</v>
      </c>
      <c r="I1772">
        <v>3.6999999999999998E-2</v>
      </c>
      <c r="J1772">
        <v>0.05</v>
      </c>
      <c r="K1772">
        <v>4.2000000000000003E-2</v>
      </c>
      <c r="L1772">
        <v>2775.6</v>
      </c>
      <c r="M1772">
        <v>2796.4</v>
      </c>
      <c r="N1772">
        <v>2811</v>
      </c>
      <c r="Q1772">
        <f t="shared" si="127"/>
        <v>732.5</v>
      </c>
      <c r="R1772">
        <f t="shared" si="128"/>
        <v>733.1</v>
      </c>
      <c r="S1772">
        <f t="shared" si="126"/>
        <v>0</v>
      </c>
    </row>
    <row r="1773" spans="1:19" x14ac:dyDescent="0.25">
      <c r="A1773" s="2">
        <f t="shared" si="129"/>
        <v>45000</v>
      </c>
      <c r="B1773" s="3">
        <v>74</v>
      </c>
      <c r="C1773" s="3">
        <v>1700</v>
      </c>
      <c r="D1773">
        <v>732.56539999999995</v>
      </c>
      <c r="E1773">
        <v>5.5E-2</v>
      </c>
      <c r="F1773">
        <v>719.34389999999996</v>
      </c>
      <c r="G1773">
        <v>738.15239999999994</v>
      </c>
      <c r="H1773">
        <v>740.19960000000003</v>
      </c>
      <c r="I1773">
        <v>4.1000000000000002E-2</v>
      </c>
      <c r="J1773">
        <v>6.2E-2</v>
      </c>
      <c r="K1773">
        <v>0.06</v>
      </c>
      <c r="L1773">
        <v>2775.6</v>
      </c>
      <c r="M1773">
        <v>2796.4</v>
      </c>
      <c r="N1773">
        <v>2811.2</v>
      </c>
      <c r="Q1773">
        <f t="shared" si="127"/>
        <v>732.6</v>
      </c>
      <c r="R1773">
        <f t="shared" si="128"/>
        <v>733.1</v>
      </c>
      <c r="S1773">
        <f t="shared" si="126"/>
        <v>0</v>
      </c>
    </row>
    <row r="1774" spans="1:19" x14ac:dyDescent="0.25">
      <c r="A1774" s="2">
        <f t="shared" si="129"/>
        <v>45000</v>
      </c>
      <c r="B1774" s="3">
        <v>74</v>
      </c>
      <c r="C1774" s="3">
        <v>1800</v>
      </c>
      <c r="D1774">
        <v>732.50540000000001</v>
      </c>
      <c r="E1774">
        <v>4.9000000000000002E-2</v>
      </c>
      <c r="F1774">
        <v>719.2047</v>
      </c>
      <c r="G1774">
        <v>738.08730000000003</v>
      </c>
      <c r="H1774">
        <v>740.2242</v>
      </c>
      <c r="I1774">
        <v>0.05</v>
      </c>
      <c r="J1774">
        <v>5.1999999999999998E-2</v>
      </c>
      <c r="K1774">
        <v>4.3999999999999997E-2</v>
      </c>
      <c r="L1774">
        <v>2775.2</v>
      </c>
      <c r="M1774">
        <v>2796.4</v>
      </c>
      <c r="N1774">
        <v>2811.2</v>
      </c>
      <c r="Q1774">
        <f t="shared" si="127"/>
        <v>732.5</v>
      </c>
      <c r="R1774">
        <f t="shared" si="128"/>
        <v>733.1</v>
      </c>
      <c r="S1774">
        <f t="shared" si="126"/>
        <v>0</v>
      </c>
    </row>
    <row r="1775" spans="1:19" x14ac:dyDescent="0.25">
      <c r="A1775" s="2">
        <f t="shared" si="129"/>
        <v>45000</v>
      </c>
      <c r="B1775" s="3">
        <v>74</v>
      </c>
      <c r="C1775" s="3">
        <v>1900</v>
      </c>
      <c r="D1775">
        <v>732.36289999999997</v>
      </c>
      <c r="E1775">
        <v>5.8000000000000003E-2</v>
      </c>
      <c r="F1775">
        <v>719.03679999999997</v>
      </c>
      <c r="G1775">
        <v>737.72239999999999</v>
      </c>
      <c r="H1775">
        <v>740.32950000000005</v>
      </c>
      <c r="I1775">
        <v>5.8999999999999997E-2</v>
      </c>
      <c r="J1775">
        <v>5.5E-2</v>
      </c>
      <c r="K1775">
        <v>5.8999999999999997E-2</v>
      </c>
      <c r="L1775">
        <v>2775.2</v>
      </c>
      <c r="M1775">
        <v>2795.8</v>
      </c>
      <c r="N1775">
        <v>2811.4</v>
      </c>
      <c r="Q1775">
        <f t="shared" si="127"/>
        <v>732.4</v>
      </c>
      <c r="R1775">
        <f t="shared" si="128"/>
        <v>733.1</v>
      </c>
      <c r="S1775">
        <f t="shared" si="126"/>
        <v>0</v>
      </c>
    </row>
    <row r="1776" spans="1:19" x14ac:dyDescent="0.25">
      <c r="A1776" s="2">
        <f t="shared" si="129"/>
        <v>45000</v>
      </c>
      <c r="B1776" s="3">
        <v>74</v>
      </c>
      <c r="C1776" s="3">
        <v>2000</v>
      </c>
      <c r="D1776">
        <v>732.4375</v>
      </c>
      <c r="E1776">
        <v>4.4999999999999998E-2</v>
      </c>
      <c r="F1776">
        <v>719.2002</v>
      </c>
      <c r="G1776">
        <v>737.69100000000003</v>
      </c>
      <c r="H1776">
        <v>740.42129999999997</v>
      </c>
      <c r="I1776">
        <v>2.9000000000000001E-2</v>
      </c>
      <c r="J1776">
        <v>3.4000000000000002E-2</v>
      </c>
      <c r="K1776">
        <v>6.3E-2</v>
      </c>
      <c r="L1776">
        <v>2775.4</v>
      </c>
      <c r="M1776">
        <v>2795.8</v>
      </c>
      <c r="N1776">
        <v>2811.6</v>
      </c>
      <c r="Q1776">
        <f t="shared" si="127"/>
        <v>732.4</v>
      </c>
      <c r="R1776">
        <f t="shared" si="128"/>
        <v>733.1</v>
      </c>
      <c r="S1776">
        <f t="shared" si="126"/>
        <v>0</v>
      </c>
    </row>
    <row r="1777" spans="1:19" x14ac:dyDescent="0.25">
      <c r="A1777" s="2">
        <f t="shared" si="129"/>
        <v>45000</v>
      </c>
      <c r="B1777" s="3">
        <v>74</v>
      </c>
      <c r="C1777" s="3">
        <v>2100</v>
      </c>
      <c r="D1777">
        <v>732.48800000000006</v>
      </c>
      <c r="E1777">
        <v>5.1999999999999998E-2</v>
      </c>
      <c r="F1777">
        <v>719.26210000000003</v>
      </c>
      <c r="G1777">
        <v>737.71339999999998</v>
      </c>
      <c r="H1777">
        <v>740.48850000000004</v>
      </c>
      <c r="I1777">
        <v>6.3E-2</v>
      </c>
      <c r="J1777">
        <v>5.3999999999999999E-2</v>
      </c>
      <c r="K1777">
        <v>3.3000000000000002E-2</v>
      </c>
      <c r="L1777">
        <v>2775.4</v>
      </c>
      <c r="M1777">
        <v>2795.8</v>
      </c>
      <c r="N1777">
        <v>2811.6</v>
      </c>
      <c r="Q1777">
        <f t="shared" si="127"/>
        <v>732.5</v>
      </c>
      <c r="R1777">
        <f t="shared" si="128"/>
        <v>733.1</v>
      </c>
      <c r="S1777">
        <f t="shared" si="126"/>
        <v>0</v>
      </c>
    </row>
    <row r="1778" spans="1:19" x14ac:dyDescent="0.25">
      <c r="A1778" s="2">
        <f t="shared" si="129"/>
        <v>45000</v>
      </c>
      <c r="B1778" s="3">
        <v>74</v>
      </c>
      <c r="C1778" s="3">
        <v>2200</v>
      </c>
      <c r="D1778">
        <v>732.50139999999999</v>
      </c>
      <c r="E1778">
        <v>0.05</v>
      </c>
      <c r="F1778">
        <v>719.28200000000004</v>
      </c>
      <c r="G1778">
        <v>737.69330000000002</v>
      </c>
      <c r="H1778">
        <v>740.52890000000002</v>
      </c>
      <c r="I1778">
        <v>6.0999999999999999E-2</v>
      </c>
      <c r="J1778">
        <v>2.9000000000000001E-2</v>
      </c>
      <c r="K1778">
        <v>5.5E-2</v>
      </c>
      <c r="L1778">
        <v>2775.6</v>
      </c>
      <c r="M1778">
        <v>2796</v>
      </c>
      <c r="N1778">
        <v>2811.8</v>
      </c>
      <c r="Q1778">
        <f t="shared" si="127"/>
        <v>732.5</v>
      </c>
      <c r="R1778">
        <f t="shared" si="128"/>
        <v>733.1</v>
      </c>
      <c r="S1778">
        <f t="shared" si="126"/>
        <v>0</v>
      </c>
    </row>
    <row r="1779" spans="1:19" x14ac:dyDescent="0.25">
      <c r="A1779" s="2">
        <f t="shared" si="129"/>
        <v>45000</v>
      </c>
      <c r="B1779" s="3">
        <v>74</v>
      </c>
      <c r="C1779" s="3">
        <v>2300</v>
      </c>
      <c r="D1779">
        <v>732.52300000000002</v>
      </c>
      <c r="E1779">
        <v>7.0999999999999994E-2</v>
      </c>
      <c r="F1779">
        <v>719.28420000000006</v>
      </c>
      <c r="G1779">
        <v>737.73130000000003</v>
      </c>
      <c r="H1779">
        <v>740.55349999999999</v>
      </c>
      <c r="I1779">
        <v>0.06</v>
      </c>
      <c r="J1779">
        <v>8.6999999999999994E-2</v>
      </c>
      <c r="K1779">
        <v>6.3E-2</v>
      </c>
      <c r="L1779">
        <v>2775.6</v>
      </c>
      <c r="M1779">
        <v>2796</v>
      </c>
      <c r="N1779">
        <v>2811.8</v>
      </c>
      <c r="Q1779">
        <f t="shared" si="127"/>
        <v>732.5</v>
      </c>
      <c r="R1779">
        <f t="shared" si="128"/>
        <v>733.1</v>
      </c>
      <c r="S1779">
        <f t="shared" si="126"/>
        <v>0</v>
      </c>
    </row>
    <row r="1780" spans="1:19" x14ac:dyDescent="0.25">
      <c r="A1780" s="2">
        <f t="shared" si="129"/>
        <v>45000</v>
      </c>
      <c r="B1780" s="3">
        <v>74</v>
      </c>
      <c r="C1780" s="3">
        <v>2400</v>
      </c>
      <c r="D1780">
        <v>732.58910000000003</v>
      </c>
      <c r="E1780">
        <v>5.8999999999999997E-2</v>
      </c>
      <c r="F1780">
        <v>719.35940000000005</v>
      </c>
      <c r="G1780">
        <v>737.86339999999996</v>
      </c>
      <c r="H1780">
        <v>740.54449999999997</v>
      </c>
      <c r="I1780">
        <v>5.3999999999999999E-2</v>
      </c>
      <c r="J1780">
        <v>6.0999999999999999E-2</v>
      </c>
      <c r="K1780">
        <v>6.2E-2</v>
      </c>
      <c r="L1780">
        <v>2775.6</v>
      </c>
      <c r="M1780">
        <v>2796</v>
      </c>
      <c r="N1780">
        <v>2811.6</v>
      </c>
      <c r="Q1780">
        <f t="shared" si="127"/>
        <v>732.6</v>
      </c>
      <c r="R1780">
        <f t="shared" si="128"/>
        <v>733.1</v>
      </c>
      <c r="S1780">
        <f t="shared" si="126"/>
        <v>0</v>
      </c>
    </row>
    <row r="1781" spans="1:19" x14ac:dyDescent="0.25">
      <c r="A1781" s="2">
        <f t="shared" si="129"/>
        <v>45001</v>
      </c>
      <c r="B1781" s="3">
        <v>75</v>
      </c>
      <c r="C1781" s="3">
        <v>100</v>
      </c>
      <c r="D1781">
        <v>732.83069999999998</v>
      </c>
      <c r="E1781">
        <v>5.0999999999999997E-2</v>
      </c>
      <c r="F1781">
        <v>719.58479999999997</v>
      </c>
      <c r="G1781">
        <v>738.35619999999994</v>
      </c>
      <c r="H1781">
        <v>740.55119999999999</v>
      </c>
      <c r="I1781">
        <v>3.3000000000000002E-2</v>
      </c>
      <c r="J1781">
        <v>5.1999999999999998E-2</v>
      </c>
      <c r="K1781">
        <v>6.3E-2</v>
      </c>
      <c r="L1781">
        <v>2776</v>
      </c>
      <c r="M1781">
        <v>2796.8</v>
      </c>
      <c r="N1781">
        <v>2811.8</v>
      </c>
      <c r="Q1781">
        <f t="shared" si="127"/>
        <v>732.8</v>
      </c>
      <c r="R1781">
        <f t="shared" si="128"/>
        <v>733.1</v>
      </c>
      <c r="S1781">
        <f t="shared" si="126"/>
        <v>0</v>
      </c>
    </row>
    <row r="1782" spans="1:19" x14ac:dyDescent="0.25">
      <c r="A1782" s="2">
        <f t="shared" si="129"/>
        <v>45001</v>
      </c>
      <c r="B1782" s="3">
        <v>75</v>
      </c>
      <c r="C1782" s="3">
        <v>200</v>
      </c>
      <c r="D1782">
        <v>732.7722</v>
      </c>
      <c r="E1782">
        <v>6.3E-2</v>
      </c>
      <c r="F1782">
        <v>719.49860000000001</v>
      </c>
      <c r="G1782">
        <v>738.26220000000001</v>
      </c>
      <c r="H1782">
        <v>740.5557</v>
      </c>
      <c r="I1782">
        <v>0.06</v>
      </c>
      <c r="J1782">
        <v>6.4000000000000001E-2</v>
      </c>
      <c r="K1782">
        <v>6.4000000000000001E-2</v>
      </c>
      <c r="L1782">
        <v>2775.8</v>
      </c>
      <c r="M1782">
        <v>2796.8</v>
      </c>
      <c r="N1782">
        <v>2811.6</v>
      </c>
      <c r="Q1782">
        <f t="shared" si="127"/>
        <v>732.8</v>
      </c>
      <c r="R1782">
        <f t="shared" si="128"/>
        <v>733.1</v>
      </c>
      <c r="S1782">
        <f t="shared" si="126"/>
        <v>0</v>
      </c>
    </row>
    <row r="1783" spans="1:19" x14ac:dyDescent="0.25">
      <c r="A1783" s="2">
        <f t="shared" si="129"/>
        <v>45001</v>
      </c>
      <c r="B1783" s="3">
        <v>75</v>
      </c>
      <c r="C1783" s="3">
        <v>300</v>
      </c>
      <c r="D1783">
        <v>732.70259999999996</v>
      </c>
      <c r="E1783">
        <v>5.7000000000000002E-2</v>
      </c>
      <c r="F1783">
        <v>719.35940000000005</v>
      </c>
      <c r="G1783">
        <v>738.15689999999995</v>
      </c>
      <c r="H1783">
        <v>740.59159999999997</v>
      </c>
      <c r="I1783">
        <v>5.3999999999999999E-2</v>
      </c>
      <c r="J1783">
        <v>6.0999999999999999E-2</v>
      </c>
      <c r="K1783">
        <v>5.6000000000000001E-2</v>
      </c>
      <c r="L1783">
        <v>2775.6</v>
      </c>
      <c r="M1783">
        <v>2796.6</v>
      </c>
      <c r="N1783">
        <v>2811.8</v>
      </c>
      <c r="Q1783">
        <f t="shared" si="127"/>
        <v>732.7</v>
      </c>
      <c r="R1783">
        <f t="shared" si="128"/>
        <v>733.1</v>
      </c>
      <c r="S1783">
        <f t="shared" si="126"/>
        <v>0</v>
      </c>
    </row>
    <row r="1784" spans="1:19" x14ac:dyDescent="0.25">
      <c r="A1784" s="2">
        <f t="shared" si="129"/>
        <v>45001</v>
      </c>
      <c r="B1784" s="3">
        <v>75</v>
      </c>
      <c r="C1784" s="3">
        <v>400</v>
      </c>
      <c r="D1784">
        <v>732.73350000000005</v>
      </c>
      <c r="E1784">
        <v>4.4999999999999998E-2</v>
      </c>
      <c r="F1784">
        <v>719.45439999999996</v>
      </c>
      <c r="G1784">
        <v>738.12990000000002</v>
      </c>
      <c r="H1784">
        <v>740.61609999999996</v>
      </c>
      <c r="I1784">
        <v>3.3000000000000002E-2</v>
      </c>
      <c r="J1784">
        <v>6.3E-2</v>
      </c>
      <c r="K1784">
        <v>3.3000000000000002E-2</v>
      </c>
      <c r="L1784">
        <v>2775.8</v>
      </c>
      <c r="M1784">
        <v>2796.4</v>
      </c>
      <c r="N1784">
        <v>2811.8</v>
      </c>
      <c r="Q1784">
        <f t="shared" si="127"/>
        <v>732.7</v>
      </c>
      <c r="R1784">
        <f t="shared" si="128"/>
        <v>733.1</v>
      </c>
      <c r="S1784">
        <f t="shared" si="126"/>
        <v>0</v>
      </c>
    </row>
    <row r="1785" spans="1:19" x14ac:dyDescent="0.25">
      <c r="A1785" s="2">
        <f t="shared" si="129"/>
        <v>45001</v>
      </c>
      <c r="B1785" s="3">
        <v>75</v>
      </c>
      <c r="C1785" s="3">
        <v>500</v>
      </c>
      <c r="D1785">
        <v>732.80319999999995</v>
      </c>
      <c r="E1785">
        <v>3.2000000000000001E-2</v>
      </c>
      <c r="F1785">
        <v>719.58259999999996</v>
      </c>
      <c r="G1785">
        <v>738.21079999999995</v>
      </c>
      <c r="H1785">
        <v>740.61609999999996</v>
      </c>
      <c r="I1785">
        <v>2.9000000000000001E-2</v>
      </c>
      <c r="J1785">
        <v>3.3000000000000002E-2</v>
      </c>
      <c r="K1785">
        <v>3.3000000000000002E-2</v>
      </c>
      <c r="L1785">
        <v>2776</v>
      </c>
      <c r="M1785">
        <v>2796.6</v>
      </c>
      <c r="N1785">
        <v>2811.8</v>
      </c>
      <c r="Q1785">
        <f t="shared" si="127"/>
        <v>732.8</v>
      </c>
      <c r="R1785">
        <f t="shared" si="128"/>
        <v>733.1</v>
      </c>
      <c r="S1785">
        <f t="shared" si="126"/>
        <v>0</v>
      </c>
    </row>
    <row r="1786" spans="1:19" x14ac:dyDescent="0.25">
      <c r="A1786" s="2">
        <f t="shared" si="129"/>
        <v>45001</v>
      </c>
      <c r="B1786" s="3">
        <v>75</v>
      </c>
      <c r="C1786" s="3">
        <v>600</v>
      </c>
      <c r="D1786">
        <v>732.86019999999996</v>
      </c>
      <c r="E1786">
        <v>5.2999999999999999E-2</v>
      </c>
      <c r="F1786">
        <v>719.67759999999998</v>
      </c>
      <c r="G1786">
        <v>738.30920000000003</v>
      </c>
      <c r="H1786">
        <v>740.59379999999999</v>
      </c>
      <c r="I1786">
        <v>5.2999999999999999E-2</v>
      </c>
      <c r="J1786">
        <v>5.1999999999999998E-2</v>
      </c>
      <c r="K1786">
        <v>5.5E-2</v>
      </c>
      <c r="L1786">
        <v>2776.2</v>
      </c>
      <c r="M1786">
        <v>2796.8</v>
      </c>
      <c r="N1786">
        <v>2811.8</v>
      </c>
      <c r="Q1786">
        <f t="shared" si="127"/>
        <v>732.9</v>
      </c>
      <c r="R1786">
        <f t="shared" si="128"/>
        <v>733.1</v>
      </c>
      <c r="S1786">
        <f t="shared" si="126"/>
        <v>0</v>
      </c>
    </row>
    <row r="1787" spans="1:19" x14ac:dyDescent="0.25">
      <c r="A1787" s="2">
        <f t="shared" si="129"/>
        <v>45001</v>
      </c>
      <c r="B1787" s="3">
        <v>75</v>
      </c>
      <c r="C1787" s="3">
        <v>700</v>
      </c>
      <c r="D1787">
        <v>732.89290000000005</v>
      </c>
      <c r="E1787">
        <v>5.6000000000000001E-2</v>
      </c>
      <c r="F1787">
        <v>719.69740000000002</v>
      </c>
      <c r="G1787">
        <v>738.41219999999998</v>
      </c>
      <c r="H1787">
        <v>740.56920000000002</v>
      </c>
      <c r="I1787">
        <v>0.04</v>
      </c>
      <c r="J1787">
        <v>6.0999999999999999E-2</v>
      </c>
      <c r="K1787">
        <v>6.3E-2</v>
      </c>
      <c r="L1787">
        <v>2776.2</v>
      </c>
      <c r="M1787">
        <v>2796.8</v>
      </c>
      <c r="N1787">
        <v>2811.8</v>
      </c>
      <c r="Q1787">
        <f t="shared" si="127"/>
        <v>732.9</v>
      </c>
      <c r="R1787">
        <f t="shared" si="128"/>
        <v>733.1</v>
      </c>
      <c r="S1787">
        <f t="shared" si="126"/>
        <v>0</v>
      </c>
    </row>
    <row r="1788" spans="1:19" x14ac:dyDescent="0.25">
      <c r="A1788" s="2">
        <f t="shared" si="129"/>
        <v>45001</v>
      </c>
      <c r="B1788" s="3">
        <v>75</v>
      </c>
      <c r="C1788" s="3">
        <v>800</v>
      </c>
      <c r="D1788">
        <v>732.83249999999998</v>
      </c>
      <c r="E1788">
        <v>0.11</v>
      </c>
      <c r="F1788">
        <v>719.69309999999996</v>
      </c>
      <c r="G1788">
        <v>738.45259999999996</v>
      </c>
      <c r="H1788">
        <v>740.3519</v>
      </c>
      <c r="I1788">
        <v>0.115</v>
      </c>
      <c r="J1788">
        <v>0.14499999999999999</v>
      </c>
      <c r="K1788">
        <v>4.3999999999999997E-2</v>
      </c>
      <c r="L1788">
        <v>2776.2</v>
      </c>
      <c r="M1788">
        <v>2797</v>
      </c>
      <c r="N1788">
        <v>2811.4</v>
      </c>
      <c r="Q1788">
        <f t="shared" si="127"/>
        <v>732.8</v>
      </c>
      <c r="R1788">
        <f t="shared" si="128"/>
        <v>733.1</v>
      </c>
      <c r="S1788">
        <f t="shared" si="126"/>
        <v>0</v>
      </c>
    </row>
    <row r="1789" spans="1:19" x14ac:dyDescent="0.25">
      <c r="A1789" s="2">
        <f t="shared" si="129"/>
        <v>45001</v>
      </c>
      <c r="B1789" s="3">
        <v>75</v>
      </c>
      <c r="C1789" s="3">
        <v>900</v>
      </c>
      <c r="D1789">
        <v>732.61030000000005</v>
      </c>
      <c r="E1789">
        <v>4.9000000000000002E-2</v>
      </c>
      <c r="F1789">
        <v>719.48099999999999</v>
      </c>
      <c r="G1789">
        <v>738.24429999999995</v>
      </c>
      <c r="H1789">
        <v>740.10550000000001</v>
      </c>
      <c r="I1789">
        <v>5.0999999999999997E-2</v>
      </c>
      <c r="J1789">
        <v>0.06</v>
      </c>
      <c r="K1789">
        <v>3.3000000000000002E-2</v>
      </c>
      <c r="L1789">
        <v>2775.8</v>
      </c>
      <c r="M1789">
        <v>2796.6</v>
      </c>
      <c r="N1789">
        <v>2811</v>
      </c>
      <c r="Q1789">
        <f t="shared" si="127"/>
        <v>732.6</v>
      </c>
      <c r="R1789">
        <f t="shared" si="128"/>
        <v>733.1</v>
      </c>
      <c r="S1789">
        <f t="shared" si="126"/>
        <v>0</v>
      </c>
    </row>
    <row r="1790" spans="1:19" x14ac:dyDescent="0.25">
      <c r="A1790" s="2">
        <f t="shared" si="129"/>
        <v>45001</v>
      </c>
      <c r="B1790" s="3">
        <v>75</v>
      </c>
      <c r="C1790" s="3">
        <v>1000</v>
      </c>
      <c r="D1790">
        <v>732.52260000000001</v>
      </c>
      <c r="E1790">
        <v>6.3E-2</v>
      </c>
      <c r="F1790">
        <v>719.39030000000002</v>
      </c>
      <c r="G1790">
        <v>738.13670000000002</v>
      </c>
      <c r="H1790">
        <v>740.04060000000004</v>
      </c>
      <c r="I1790">
        <v>6.3E-2</v>
      </c>
      <c r="J1790">
        <v>6.4000000000000001E-2</v>
      </c>
      <c r="K1790">
        <v>6.3E-2</v>
      </c>
      <c r="L1790">
        <v>2775.6</v>
      </c>
      <c r="M1790">
        <v>2796.4</v>
      </c>
      <c r="N1790">
        <v>2811</v>
      </c>
      <c r="Q1790">
        <f t="shared" si="127"/>
        <v>732.5</v>
      </c>
      <c r="R1790">
        <f t="shared" si="128"/>
        <v>733.1</v>
      </c>
      <c r="S1790">
        <f t="shared" si="126"/>
        <v>0</v>
      </c>
    </row>
    <row r="1791" spans="1:19" x14ac:dyDescent="0.25">
      <c r="A1791" s="2">
        <f t="shared" si="129"/>
        <v>45001</v>
      </c>
      <c r="B1791" s="3">
        <v>75</v>
      </c>
      <c r="C1791" s="3">
        <v>1100</v>
      </c>
      <c r="D1791">
        <v>732.48320000000001</v>
      </c>
      <c r="E1791">
        <v>5.0999999999999997E-2</v>
      </c>
      <c r="F1791">
        <v>719.33950000000004</v>
      </c>
      <c r="G1791">
        <v>738.1345</v>
      </c>
      <c r="H1791">
        <v>739.97580000000005</v>
      </c>
      <c r="I1791">
        <v>4.2999999999999997E-2</v>
      </c>
      <c r="J1791">
        <v>6.8000000000000005E-2</v>
      </c>
      <c r="K1791">
        <v>3.5999999999999997E-2</v>
      </c>
      <c r="L1791">
        <v>2775.4</v>
      </c>
      <c r="M1791">
        <v>2796.4</v>
      </c>
      <c r="N1791">
        <v>2810.8</v>
      </c>
      <c r="Q1791">
        <f t="shared" si="127"/>
        <v>732.5</v>
      </c>
      <c r="R1791">
        <f t="shared" si="128"/>
        <v>733.1</v>
      </c>
      <c r="S1791">
        <f t="shared" si="126"/>
        <v>0</v>
      </c>
    </row>
    <row r="1792" spans="1:19" x14ac:dyDescent="0.25">
      <c r="A1792" s="2">
        <f t="shared" si="129"/>
        <v>45001</v>
      </c>
      <c r="B1792" s="3">
        <v>75</v>
      </c>
      <c r="C1792" s="3">
        <v>1200</v>
      </c>
      <c r="D1792">
        <v>732.39700000000005</v>
      </c>
      <c r="E1792">
        <v>6.0999999999999999E-2</v>
      </c>
      <c r="F1792">
        <v>719.24</v>
      </c>
      <c r="G1792">
        <v>738.01340000000005</v>
      </c>
      <c r="H1792">
        <v>739.93769999999995</v>
      </c>
      <c r="I1792">
        <v>5.8000000000000003E-2</v>
      </c>
      <c r="J1792">
        <v>6.4000000000000001E-2</v>
      </c>
      <c r="K1792">
        <v>6.2E-2</v>
      </c>
      <c r="L1792">
        <v>2775.4</v>
      </c>
      <c r="M1792">
        <v>2796.2</v>
      </c>
      <c r="N1792">
        <v>2810.6</v>
      </c>
      <c r="Q1792">
        <f t="shared" si="127"/>
        <v>732.4</v>
      </c>
      <c r="R1792">
        <f t="shared" si="128"/>
        <v>733.1</v>
      </c>
      <c r="S1792">
        <f t="shared" si="126"/>
        <v>0</v>
      </c>
    </row>
    <row r="1793" spans="1:19" x14ac:dyDescent="0.25">
      <c r="A1793" s="2">
        <f t="shared" si="129"/>
        <v>45001</v>
      </c>
      <c r="B1793" s="3">
        <v>75</v>
      </c>
      <c r="C1793" s="3">
        <v>1300</v>
      </c>
      <c r="D1793">
        <v>732.35209999999995</v>
      </c>
      <c r="E1793">
        <v>5.2999999999999999E-2</v>
      </c>
      <c r="F1793">
        <v>719.26869999999997</v>
      </c>
      <c r="G1793">
        <v>737.91489999999999</v>
      </c>
      <c r="H1793">
        <v>739.87270000000001</v>
      </c>
      <c r="I1793">
        <v>6.3E-2</v>
      </c>
      <c r="J1793">
        <v>5.5E-2</v>
      </c>
      <c r="K1793">
        <v>3.9E-2</v>
      </c>
      <c r="L1793">
        <v>2775.4</v>
      </c>
      <c r="M1793">
        <v>2796.2</v>
      </c>
      <c r="N1793">
        <v>2810.6</v>
      </c>
      <c r="Q1793">
        <f t="shared" si="127"/>
        <v>732.4</v>
      </c>
      <c r="R1793">
        <f t="shared" si="128"/>
        <v>733.1</v>
      </c>
      <c r="S1793">
        <f t="shared" si="126"/>
        <v>0</v>
      </c>
    </row>
    <row r="1794" spans="1:19" x14ac:dyDescent="0.25">
      <c r="A1794" s="2">
        <f t="shared" si="129"/>
        <v>45001</v>
      </c>
      <c r="B1794" s="3">
        <v>75</v>
      </c>
      <c r="C1794" s="3">
        <v>1400</v>
      </c>
      <c r="D1794">
        <v>732.31489999999997</v>
      </c>
      <c r="E1794">
        <v>5.8000000000000003E-2</v>
      </c>
      <c r="F1794">
        <v>719.23779999999999</v>
      </c>
      <c r="G1794">
        <v>737.87459999999999</v>
      </c>
      <c r="H1794">
        <v>739.83240000000001</v>
      </c>
      <c r="I1794">
        <v>5.7000000000000002E-2</v>
      </c>
      <c r="J1794">
        <v>6.3E-2</v>
      </c>
      <c r="K1794">
        <v>5.1999999999999998E-2</v>
      </c>
      <c r="L1794">
        <v>2775.4</v>
      </c>
      <c r="M1794">
        <v>2796</v>
      </c>
      <c r="N1794">
        <v>2810.6</v>
      </c>
      <c r="Q1794">
        <f t="shared" si="127"/>
        <v>732.3</v>
      </c>
      <c r="R1794">
        <f t="shared" si="128"/>
        <v>733.1</v>
      </c>
      <c r="S1794">
        <f t="shared" si="126"/>
        <v>0</v>
      </c>
    </row>
    <row r="1795" spans="1:19" x14ac:dyDescent="0.25">
      <c r="A1795" s="2">
        <f t="shared" si="129"/>
        <v>45001</v>
      </c>
      <c r="B1795" s="3">
        <v>75</v>
      </c>
      <c r="C1795" s="3">
        <v>1500</v>
      </c>
      <c r="D1795">
        <v>732.34450000000004</v>
      </c>
      <c r="E1795">
        <v>5.5E-2</v>
      </c>
      <c r="F1795">
        <v>719.2953</v>
      </c>
      <c r="G1795">
        <v>737.92830000000004</v>
      </c>
      <c r="H1795">
        <v>739.81</v>
      </c>
      <c r="I1795">
        <v>5.6000000000000001E-2</v>
      </c>
      <c r="J1795">
        <v>4.3999999999999997E-2</v>
      </c>
      <c r="K1795">
        <v>6.2E-2</v>
      </c>
      <c r="L1795">
        <v>2775.6</v>
      </c>
      <c r="M1795">
        <v>2796</v>
      </c>
      <c r="N1795">
        <v>2810.4</v>
      </c>
      <c r="Q1795">
        <f t="shared" si="127"/>
        <v>732.3</v>
      </c>
      <c r="R1795">
        <f t="shared" si="128"/>
        <v>733.1</v>
      </c>
      <c r="S1795">
        <f t="shared" si="126"/>
        <v>0</v>
      </c>
    </row>
    <row r="1796" spans="1:19" x14ac:dyDescent="0.25">
      <c r="A1796" s="2">
        <f t="shared" si="129"/>
        <v>45001</v>
      </c>
      <c r="B1796" s="3">
        <v>75</v>
      </c>
      <c r="C1796" s="3">
        <v>1600</v>
      </c>
      <c r="D1796">
        <v>732.27779999999996</v>
      </c>
      <c r="E1796">
        <v>5.0999999999999997E-2</v>
      </c>
      <c r="F1796">
        <v>719.18700000000001</v>
      </c>
      <c r="G1796">
        <v>737.81190000000004</v>
      </c>
      <c r="H1796">
        <v>739.8347</v>
      </c>
      <c r="I1796">
        <v>5.8000000000000003E-2</v>
      </c>
      <c r="J1796">
        <v>4.3999999999999997E-2</v>
      </c>
      <c r="K1796">
        <v>0.05</v>
      </c>
      <c r="L1796">
        <v>2775.2</v>
      </c>
      <c r="M1796">
        <v>2796</v>
      </c>
      <c r="N1796">
        <v>2810.6</v>
      </c>
      <c r="Q1796">
        <f t="shared" si="127"/>
        <v>732.3</v>
      </c>
      <c r="R1796">
        <f t="shared" si="128"/>
        <v>733.1</v>
      </c>
      <c r="S1796">
        <f t="shared" si="126"/>
        <v>0</v>
      </c>
    </row>
    <row r="1797" spans="1:19" x14ac:dyDescent="0.25">
      <c r="A1797" s="2">
        <f t="shared" si="129"/>
        <v>45001</v>
      </c>
      <c r="B1797" s="3">
        <v>75</v>
      </c>
      <c r="C1797" s="3">
        <v>1700</v>
      </c>
      <c r="D1797">
        <v>732.04840000000002</v>
      </c>
      <c r="E1797">
        <v>6.0999999999999999E-2</v>
      </c>
      <c r="F1797">
        <v>718.76070000000004</v>
      </c>
      <c r="G1797">
        <v>737.48490000000004</v>
      </c>
      <c r="H1797">
        <v>739.89959999999996</v>
      </c>
      <c r="I1797">
        <v>6.3E-2</v>
      </c>
      <c r="J1797">
        <v>6.2E-2</v>
      </c>
      <c r="K1797">
        <v>5.8999999999999997E-2</v>
      </c>
      <c r="L1797">
        <v>2774.6</v>
      </c>
      <c r="M1797">
        <v>2795.4</v>
      </c>
      <c r="N1797">
        <v>2810.6</v>
      </c>
      <c r="Q1797">
        <f t="shared" si="127"/>
        <v>732</v>
      </c>
      <c r="R1797">
        <f t="shared" si="128"/>
        <v>733.1</v>
      </c>
      <c r="S1797">
        <f t="shared" ref="S1797:S1860" si="130">IF(R1797&gt;R1796,R1797-R1796,0)</f>
        <v>0</v>
      </c>
    </row>
    <row r="1798" spans="1:19" x14ac:dyDescent="0.25">
      <c r="A1798" s="2">
        <f t="shared" si="129"/>
        <v>45001</v>
      </c>
      <c r="B1798" s="3">
        <v>75</v>
      </c>
      <c r="C1798" s="3">
        <v>1800</v>
      </c>
      <c r="D1798">
        <v>732.03449999999998</v>
      </c>
      <c r="E1798">
        <v>4.4999999999999998E-2</v>
      </c>
      <c r="F1798">
        <v>718.69219999999996</v>
      </c>
      <c r="G1798">
        <v>737.40650000000005</v>
      </c>
      <c r="H1798">
        <v>740.00480000000005</v>
      </c>
      <c r="I1798">
        <v>2.8000000000000001E-2</v>
      </c>
      <c r="J1798">
        <v>5.8999999999999997E-2</v>
      </c>
      <c r="K1798">
        <v>4.3999999999999997E-2</v>
      </c>
      <c r="L1798">
        <v>2774.6</v>
      </c>
      <c r="M1798">
        <v>2795.4</v>
      </c>
      <c r="N1798">
        <v>2810.8</v>
      </c>
      <c r="Q1798">
        <f t="shared" ref="Q1798:Q1861" si="131">ROUND(D1798,1)</f>
        <v>732</v>
      </c>
      <c r="R1798">
        <f t="shared" ref="R1798:R1861" si="132">ROUND(IF(Q1798&lt;R1797,R1797,Q1798),1)</f>
        <v>733.1</v>
      </c>
      <c r="S1798">
        <f t="shared" si="130"/>
        <v>0</v>
      </c>
    </row>
    <row r="1799" spans="1:19" x14ac:dyDescent="0.25">
      <c r="A1799" s="2">
        <f t="shared" ref="A1799:A1862" si="133">A$5-1+B1799</f>
        <v>45001</v>
      </c>
      <c r="B1799" s="3">
        <v>75</v>
      </c>
      <c r="C1799" s="3">
        <v>1900</v>
      </c>
      <c r="D1799">
        <v>732.17110000000002</v>
      </c>
      <c r="E1799">
        <v>5.3999999999999999E-2</v>
      </c>
      <c r="F1799">
        <v>718.86670000000004</v>
      </c>
      <c r="G1799">
        <v>737.51859999999999</v>
      </c>
      <c r="H1799">
        <v>740.12789999999995</v>
      </c>
      <c r="I1799">
        <v>5.8999999999999997E-2</v>
      </c>
      <c r="J1799">
        <v>6.0999999999999999E-2</v>
      </c>
      <c r="K1799">
        <v>3.9E-2</v>
      </c>
      <c r="L1799">
        <v>2774.8</v>
      </c>
      <c r="M1799">
        <v>2795.4</v>
      </c>
      <c r="N1799">
        <v>2811</v>
      </c>
      <c r="Q1799">
        <f t="shared" si="131"/>
        <v>732.2</v>
      </c>
      <c r="R1799">
        <f t="shared" si="132"/>
        <v>733.1</v>
      </c>
      <c r="S1799">
        <f t="shared" si="130"/>
        <v>0</v>
      </c>
    </row>
    <row r="1800" spans="1:19" x14ac:dyDescent="0.25">
      <c r="A1800" s="2">
        <f t="shared" si="133"/>
        <v>45001</v>
      </c>
      <c r="B1800" s="3">
        <v>75</v>
      </c>
      <c r="C1800" s="3">
        <v>2000</v>
      </c>
      <c r="D1800">
        <v>732.56179999999995</v>
      </c>
      <c r="E1800">
        <v>5.2999999999999999E-2</v>
      </c>
      <c r="F1800">
        <v>719.30640000000005</v>
      </c>
      <c r="G1800">
        <v>738.1771</v>
      </c>
      <c r="H1800">
        <v>740.20180000000005</v>
      </c>
      <c r="I1800">
        <v>4.8000000000000001E-2</v>
      </c>
      <c r="J1800">
        <v>0.05</v>
      </c>
      <c r="K1800">
        <v>5.8999999999999997E-2</v>
      </c>
      <c r="L1800">
        <v>2775.4</v>
      </c>
      <c r="M1800">
        <v>2796.6</v>
      </c>
      <c r="N1800">
        <v>2811.2</v>
      </c>
      <c r="Q1800">
        <f t="shared" si="131"/>
        <v>732.6</v>
      </c>
      <c r="R1800">
        <f t="shared" si="132"/>
        <v>733.1</v>
      </c>
      <c r="S1800">
        <f t="shared" si="130"/>
        <v>0</v>
      </c>
    </row>
    <row r="1801" spans="1:19" x14ac:dyDescent="0.25">
      <c r="A1801" s="2">
        <f t="shared" si="133"/>
        <v>45001</v>
      </c>
      <c r="B1801" s="3">
        <v>75</v>
      </c>
      <c r="C1801" s="3">
        <v>2100</v>
      </c>
      <c r="D1801">
        <v>732.58040000000005</v>
      </c>
      <c r="E1801">
        <v>5.3999999999999999E-2</v>
      </c>
      <c r="F1801">
        <v>719.3329</v>
      </c>
      <c r="G1801">
        <v>738.21079999999995</v>
      </c>
      <c r="H1801">
        <v>740.19740000000002</v>
      </c>
      <c r="I1801">
        <v>5.8000000000000003E-2</v>
      </c>
      <c r="J1801">
        <v>0.04</v>
      </c>
      <c r="K1801">
        <v>6.0999999999999999E-2</v>
      </c>
      <c r="L1801">
        <v>2775.6</v>
      </c>
      <c r="M1801">
        <v>2796.6</v>
      </c>
      <c r="N1801">
        <v>2811</v>
      </c>
      <c r="Q1801">
        <f t="shared" si="131"/>
        <v>732.6</v>
      </c>
      <c r="R1801">
        <f t="shared" si="132"/>
        <v>733.1</v>
      </c>
      <c r="S1801">
        <f t="shared" si="130"/>
        <v>0</v>
      </c>
    </row>
    <row r="1802" spans="1:19" x14ac:dyDescent="0.25">
      <c r="A1802" s="2">
        <f t="shared" si="133"/>
        <v>45001</v>
      </c>
      <c r="B1802" s="3">
        <v>75</v>
      </c>
      <c r="C1802" s="3">
        <v>2200</v>
      </c>
      <c r="D1802">
        <v>732.59010000000001</v>
      </c>
      <c r="E1802">
        <v>0.05</v>
      </c>
      <c r="F1802">
        <v>719.3329</v>
      </c>
      <c r="G1802">
        <v>738.23760000000004</v>
      </c>
      <c r="H1802">
        <v>740.19960000000003</v>
      </c>
      <c r="I1802">
        <v>2.3E-2</v>
      </c>
      <c r="J1802">
        <v>5.7000000000000002E-2</v>
      </c>
      <c r="K1802">
        <v>0.06</v>
      </c>
      <c r="L1802">
        <v>2775.6</v>
      </c>
      <c r="M1802">
        <v>2796.6</v>
      </c>
      <c r="N1802">
        <v>2811</v>
      </c>
      <c r="Q1802">
        <f t="shared" si="131"/>
        <v>732.6</v>
      </c>
      <c r="R1802">
        <f t="shared" si="132"/>
        <v>733.1</v>
      </c>
      <c r="S1802">
        <f t="shared" si="130"/>
        <v>0</v>
      </c>
    </row>
    <row r="1803" spans="1:19" x14ac:dyDescent="0.25">
      <c r="A1803" s="2">
        <f t="shared" si="133"/>
        <v>45001</v>
      </c>
      <c r="B1803" s="3">
        <v>75</v>
      </c>
      <c r="C1803" s="3">
        <v>2300</v>
      </c>
      <c r="D1803">
        <v>732.59810000000004</v>
      </c>
      <c r="E1803">
        <v>4.3999999999999997E-2</v>
      </c>
      <c r="F1803">
        <v>719.3528</v>
      </c>
      <c r="G1803">
        <v>738.21299999999997</v>
      </c>
      <c r="H1803">
        <v>740.22879999999998</v>
      </c>
      <c r="I1803">
        <v>0.05</v>
      </c>
      <c r="J1803">
        <v>4.2999999999999997E-2</v>
      </c>
      <c r="K1803">
        <v>3.9E-2</v>
      </c>
      <c r="L1803">
        <v>2775.6</v>
      </c>
      <c r="M1803">
        <v>2796.6</v>
      </c>
      <c r="N1803">
        <v>2811.2</v>
      </c>
      <c r="Q1803">
        <f t="shared" si="131"/>
        <v>732.6</v>
      </c>
      <c r="R1803">
        <f t="shared" si="132"/>
        <v>733.1</v>
      </c>
      <c r="S1803">
        <f t="shared" si="130"/>
        <v>0</v>
      </c>
    </row>
    <row r="1804" spans="1:19" x14ac:dyDescent="0.25">
      <c r="A1804" s="2">
        <f t="shared" si="133"/>
        <v>45001</v>
      </c>
      <c r="B1804" s="3">
        <v>75</v>
      </c>
      <c r="C1804" s="3">
        <v>2400</v>
      </c>
      <c r="D1804">
        <v>732.6182</v>
      </c>
      <c r="E1804">
        <v>4.9000000000000002E-2</v>
      </c>
      <c r="F1804">
        <v>719.36379999999997</v>
      </c>
      <c r="G1804">
        <v>738.24649999999997</v>
      </c>
      <c r="H1804">
        <v>740.24440000000004</v>
      </c>
      <c r="I1804">
        <v>5.7000000000000002E-2</v>
      </c>
      <c r="J1804">
        <v>6.0999999999999999E-2</v>
      </c>
      <c r="K1804">
        <v>1.7000000000000001E-2</v>
      </c>
      <c r="L1804">
        <v>2775.6</v>
      </c>
      <c r="M1804">
        <v>2796.8</v>
      </c>
      <c r="N1804">
        <v>2811.2</v>
      </c>
      <c r="Q1804">
        <f t="shared" si="131"/>
        <v>732.6</v>
      </c>
      <c r="R1804">
        <f t="shared" si="132"/>
        <v>733.1</v>
      </c>
      <c r="S1804">
        <f t="shared" si="130"/>
        <v>0</v>
      </c>
    </row>
    <row r="1805" spans="1:19" x14ac:dyDescent="0.25">
      <c r="A1805" s="2">
        <f t="shared" si="133"/>
        <v>45002</v>
      </c>
      <c r="B1805" s="3">
        <v>76</v>
      </c>
      <c r="C1805" s="3">
        <v>100</v>
      </c>
      <c r="D1805">
        <v>732.62130000000002</v>
      </c>
      <c r="E1805">
        <v>5.1999999999999998E-2</v>
      </c>
      <c r="F1805">
        <v>719.37049999999999</v>
      </c>
      <c r="G1805">
        <v>738.24210000000005</v>
      </c>
      <c r="H1805">
        <v>740.25120000000004</v>
      </c>
      <c r="I1805">
        <v>5.8999999999999997E-2</v>
      </c>
      <c r="J1805">
        <v>5.8999999999999997E-2</v>
      </c>
      <c r="K1805">
        <v>3.3000000000000002E-2</v>
      </c>
      <c r="L1805">
        <v>2775.6</v>
      </c>
      <c r="M1805">
        <v>2796.6</v>
      </c>
      <c r="N1805">
        <v>2811.2</v>
      </c>
      <c r="Q1805">
        <f t="shared" si="131"/>
        <v>732.6</v>
      </c>
      <c r="R1805">
        <f t="shared" si="132"/>
        <v>733.1</v>
      </c>
      <c r="S1805">
        <f t="shared" si="130"/>
        <v>0</v>
      </c>
    </row>
    <row r="1806" spans="1:19" x14ac:dyDescent="0.25">
      <c r="A1806" s="2">
        <f t="shared" si="133"/>
        <v>45002</v>
      </c>
      <c r="B1806" s="3">
        <v>76</v>
      </c>
      <c r="C1806" s="3">
        <v>200</v>
      </c>
      <c r="D1806">
        <v>732.63530000000003</v>
      </c>
      <c r="E1806">
        <v>5.8999999999999997E-2</v>
      </c>
      <c r="F1806">
        <v>719.37929999999994</v>
      </c>
      <c r="G1806">
        <v>738.25779999999997</v>
      </c>
      <c r="H1806">
        <v>740.26900000000001</v>
      </c>
      <c r="I1806">
        <v>6.2E-2</v>
      </c>
      <c r="J1806">
        <v>6.3E-2</v>
      </c>
      <c r="K1806">
        <v>5.1999999999999998E-2</v>
      </c>
      <c r="L1806">
        <v>2775.6</v>
      </c>
      <c r="M1806">
        <v>2796.6</v>
      </c>
      <c r="N1806">
        <v>2811.2</v>
      </c>
      <c r="Q1806">
        <f t="shared" si="131"/>
        <v>732.6</v>
      </c>
      <c r="R1806">
        <f t="shared" si="132"/>
        <v>733.1</v>
      </c>
      <c r="S1806">
        <f t="shared" si="130"/>
        <v>0</v>
      </c>
    </row>
    <row r="1807" spans="1:19" x14ac:dyDescent="0.25">
      <c r="A1807" s="2">
        <f t="shared" si="133"/>
        <v>45002</v>
      </c>
      <c r="B1807" s="3">
        <v>76</v>
      </c>
      <c r="C1807" s="3">
        <v>300</v>
      </c>
      <c r="D1807">
        <v>732.65840000000003</v>
      </c>
      <c r="E1807">
        <v>0.06</v>
      </c>
      <c r="F1807">
        <v>719.41470000000004</v>
      </c>
      <c r="G1807">
        <v>738.27790000000005</v>
      </c>
      <c r="H1807">
        <v>740.28250000000003</v>
      </c>
      <c r="I1807">
        <v>5.8999999999999997E-2</v>
      </c>
      <c r="J1807">
        <v>6.3E-2</v>
      </c>
      <c r="K1807">
        <v>5.8999999999999997E-2</v>
      </c>
      <c r="L1807">
        <v>2775.8</v>
      </c>
      <c r="M1807">
        <v>2796.8</v>
      </c>
      <c r="N1807">
        <v>2811.2</v>
      </c>
      <c r="Q1807">
        <f t="shared" si="131"/>
        <v>732.7</v>
      </c>
      <c r="R1807">
        <f t="shared" si="132"/>
        <v>733.1</v>
      </c>
      <c r="S1807">
        <f t="shared" si="130"/>
        <v>0</v>
      </c>
    </row>
    <row r="1808" spans="1:19" x14ac:dyDescent="0.25">
      <c r="A1808" s="2">
        <f t="shared" si="133"/>
        <v>45002</v>
      </c>
      <c r="B1808" s="3">
        <v>76</v>
      </c>
      <c r="C1808" s="3">
        <v>400</v>
      </c>
      <c r="D1808">
        <v>732.66420000000005</v>
      </c>
      <c r="E1808">
        <v>5.8999999999999997E-2</v>
      </c>
      <c r="F1808">
        <v>719.42349999999999</v>
      </c>
      <c r="G1808">
        <v>738.28009999999995</v>
      </c>
      <c r="H1808">
        <v>740.28920000000005</v>
      </c>
      <c r="I1808">
        <v>5.3999999999999999E-2</v>
      </c>
      <c r="J1808">
        <v>6.2E-2</v>
      </c>
      <c r="K1808">
        <v>6.2E-2</v>
      </c>
      <c r="L1808">
        <v>2775.8</v>
      </c>
      <c r="M1808">
        <v>2796.8</v>
      </c>
      <c r="N1808">
        <v>2811.2</v>
      </c>
      <c r="Q1808">
        <f t="shared" si="131"/>
        <v>732.7</v>
      </c>
      <c r="R1808">
        <f t="shared" si="132"/>
        <v>733.1</v>
      </c>
      <c r="S1808">
        <f t="shared" si="130"/>
        <v>0</v>
      </c>
    </row>
    <row r="1809" spans="1:19" x14ac:dyDescent="0.25">
      <c r="A1809" s="2">
        <f t="shared" si="133"/>
        <v>45002</v>
      </c>
      <c r="B1809" s="3">
        <v>76</v>
      </c>
      <c r="C1809" s="3">
        <v>500</v>
      </c>
      <c r="D1809">
        <v>732.66579999999999</v>
      </c>
      <c r="E1809">
        <v>5.8999999999999997E-2</v>
      </c>
      <c r="F1809">
        <v>719.42349999999999</v>
      </c>
      <c r="G1809">
        <v>738.28229999999996</v>
      </c>
      <c r="H1809">
        <v>740.29139999999995</v>
      </c>
      <c r="I1809">
        <v>5.3999999999999999E-2</v>
      </c>
      <c r="J1809">
        <v>6.2E-2</v>
      </c>
      <c r="K1809">
        <v>6.2E-2</v>
      </c>
      <c r="L1809">
        <v>2775.8</v>
      </c>
      <c r="M1809">
        <v>2796.6</v>
      </c>
      <c r="N1809">
        <v>2811.2</v>
      </c>
      <c r="Q1809">
        <f t="shared" si="131"/>
        <v>732.7</v>
      </c>
      <c r="R1809">
        <f t="shared" si="132"/>
        <v>733.1</v>
      </c>
      <c r="S1809">
        <f t="shared" si="130"/>
        <v>0</v>
      </c>
    </row>
    <row r="1810" spans="1:19" x14ac:dyDescent="0.25">
      <c r="A1810" s="2">
        <f t="shared" si="133"/>
        <v>45002</v>
      </c>
      <c r="B1810" s="3">
        <v>76</v>
      </c>
      <c r="C1810" s="3">
        <v>600</v>
      </c>
      <c r="D1810">
        <v>732.6694</v>
      </c>
      <c r="E1810">
        <v>0.06</v>
      </c>
      <c r="F1810">
        <v>719.43010000000004</v>
      </c>
      <c r="G1810">
        <v>738.26890000000003</v>
      </c>
      <c r="H1810">
        <v>740.30930000000001</v>
      </c>
      <c r="I1810">
        <v>0.05</v>
      </c>
      <c r="J1810">
        <v>6.4000000000000001E-2</v>
      </c>
      <c r="K1810">
        <v>6.4000000000000001E-2</v>
      </c>
      <c r="L1810">
        <v>2775.8</v>
      </c>
      <c r="M1810">
        <v>2796.8</v>
      </c>
      <c r="N1810">
        <v>2811.4</v>
      </c>
      <c r="Q1810">
        <f t="shared" si="131"/>
        <v>732.7</v>
      </c>
      <c r="R1810">
        <f t="shared" si="132"/>
        <v>733.1</v>
      </c>
      <c r="S1810">
        <f t="shared" si="130"/>
        <v>0</v>
      </c>
    </row>
    <row r="1811" spans="1:19" x14ac:dyDescent="0.25">
      <c r="A1811" s="2">
        <f t="shared" si="133"/>
        <v>45002</v>
      </c>
      <c r="B1811" s="3">
        <v>76</v>
      </c>
      <c r="C1811" s="3">
        <v>700</v>
      </c>
      <c r="D1811">
        <v>732.68209999999999</v>
      </c>
      <c r="E1811">
        <v>5.3999999999999999E-2</v>
      </c>
      <c r="F1811">
        <v>719.4434</v>
      </c>
      <c r="G1811">
        <v>738.29349999999999</v>
      </c>
      <c r="H1811">
        <v>740.30930000000001</v>
      </c>
      <c r="I1811">
        <v>3.5999999999999997E-2</v>
      </c>
      <c r="J1811">
        <v>5.7000000000000002E-2</v>
      </c>
      <c r="K1811">
        <v>6.4000000000000001E-2</v>
      </c>
      <c r="L1811">
        <v>2775.8</v>
      </c>
      <c r="M1811">
        <v>2796.8</v>
      </c>
      <c r="N1811">
        <v>2811.4</v>
      </c>
      <c r="Q1811">
        <f t="shared" si="131"/>
        <v>732.7</v>
      </c>
      <c r="R1811">
        <f t="shared" si="132"/>
        <v>733.1</v>
      </c>
      <c r="S1811">
        <f t="shared" si="130"/>
        <v>0</v>
      </c>
    </row>
    <row r="1812" spans="1:19" x14ac:dyDescent="0.25">
      <c r="A1812" s="2">
        <f t="shared" si="133"/>
        <v>45002</v>
      </c>
      <c r="B1812" s="3">
        <v>76</v>
      </c>
      <c r="C1812" s="3">
        <v>800</v>
      </c>
      <c r="D1812">
        <v>732.64400000000001</v>
      </c>
      <c r="E1812">
        <v>5.6000000000000001E-2</v>
      </c>
      <c r="F1812">
        <v>719.44119999999998</v>
      </c>
      <c r="G1812">
        <v>738.31150000000002</v>
      </c>
      <c r="H1812">
        <v>740.17939999999999</v>
      </c>
      <c r="I1812">
        <v>4.4999999999999998E-2</v>
      </c>
      <c r="J1812">
        <v>5.6000000000000001E-2</v>
      </c>
      <c r="K1812">
        <v>6.4000000000000001E-2</v>
      </c>
      <c r="L1812">
        <v>2775.8</v>
      </c>
      <c r="M1812">
        <v>2797</v>
      </c>
      <c r="N1812">
        <v>2811</v>
      </c>
      <c r="Q1812">
        <f t="shared" si="131"/>
        <v>732.6</v>
      </c>
      <c r="R1812">
        <f t="shared" si="132"/>
        <v>733.1</v>
      </c>
      <c r="S1812">
        <f t="shared" si="130"/>
        <v>0</v>
      </c>
    </row>
    <row r="1813" spans="1:19" x14ac:dyDescent="0.25">
      <c r="A1813" s="2">
        <f t="shared" si="133"/>
        <v>45002</v>
      </c>
      <c r="B1813" s="3">
        <v>76</v>
      </c>
      <c r="C1813" s="3">
        <v>900</v>
      </c>
      <c r="D1813">
        <v>732.52949999999998</v>
      </c>
      <c r="E1813">
        <v>5.2999999999999999E-2</v>
      </c>
      <c r="F1813">
        <v>719.34839999999997</v>
      </c>
      <c r="G1813">
        <v>738.22410000000002</v>
      </c>
      <c r="H1813">
        <v>740.01610000000005</v>
      </c>
      <c r="I1813">
        <v>4.5999999999999999E-2</v>
      </c>
      <c r="J1813">
        <v>5.8999999999999997E-2</v>
      </c>
      <c r="K1813">
        <v>5.3999999999999999E-2</v>
      </c>
      <c r="L1813">
        <v>2775.6</v>
      </c>
      <c r="M1813">
        <v>2796.6</v>
      </c>
      <c r="N1813">
        <v>2810.8</v>
      </c>
      <c r="Q1813">
        <f t="shared" si="131"/>
        <v>732.5</v>
      </c>
      <c r="R1813">
        <f t="shared" si="132"/>
        <v>733.1</v>
      </c>
      <c r="S1813">
        <f t="shared" si="130"/>
        <v>0</v>
      </c>
    </row>
    <row r="1814" spans="1:19" x14ac:dyDescent="0.25">
      <c r="A1814" s="2">
        <f t="shared" si="133"/>
        <v>45002</v>
      </c>
      <c r="B1814" s="3">
        <v>76</v>
      </c>
      <c r="C1814" s="3">
        <v>1000</v>
      </c>
      <c r="D1814">
        <v>732.4461</v>
      </c>
      <c r="E1814">
        <v>0.06</v>
      </c>
      <c r="F1814">
        <v>719.28639999999996</v>
      </c>
      <c r="G1814">
        <v>738.15239999999994</v>
      </c>
      <c r="H1814">
        <v>739.89959999999996</v>
      </c>
      <c r="I1814">
        <v>5.8999999999999997E-2</v>
      </c>
      <c r="J1814">
        <v>6.2E-2</v>
      </c>
      <c r="K1814">
        <v>5.8999999999999997E-2</v>
      </c>
      <c r="L1814">
        <v>2775.6</v>
      </c>
      <c r="M1814">
        <v>2796.6</v>
      </c>
      <c r="N1814">
        <v>2810.6</v>
      </c>
      <c r="Q1814">
        <f t="shared" si="131"/>
        <v>732.4</v>
      </c>
      <c r="R1814">
        <f t="shared" si="132"/>
        <v>733.1</v>
      </c>
      <c r="S1814">
        <f t="shared" si="130"/>
        <v>0</v>
      </c>
    </row>
    <row r="1815" spans="1:19" x14ac:dyDescent="0.25">
      <c r="A1815" s="2">
        <f t="shared" si="133"/>
        <v>45002</v>
      </c>
      <c r="B1815" s="3">
        <v>76</v>
      </c>
      <c r="C1815" s="3">
        <v>1100</v>
      </c>
      <c r="D1815">
        <v>732.37860000000001</v>
      </c>
      <c r="E1815">
        <v>4.8000000000000001E-2</v>
      </c>
      <c r="F1815">
        <v>719.18910000000005</v>
      </c>
      <c r="G1815">
        <v>738.07389999999998</v>
      </c>
      <c r="H1815">
        <v>739.87270000000001</v>
      </c>
      <c r="I1815">
        <v>5.0999999999999997E-2</v>
      </c>
      <c r="J1815">
        <v>5.3999999999999999E-2</v>
      </c>
      <c r="K1815">
        <v>3.9E-2</v>
      </c>
      <c r="L1815">
        <v>2775.4</v>
      </c>
      <c r="M1815">
        <v>2796.4</v>
      </c>
      <c r="N1815">
        <v>2810.6</v>
      </c>
      <c r="Q1815">
        <f t="shared" si="131"/>
        <v>732.4</v>
      </c>
      <c r="R1815">
        <f t="shared" si="132"/>
        <v>733.1</v>
      </c>
      <c r="S1815">
        <f t="shared" si="130"/>
        <v>0</v>
      </c>
    </row>
    <row r="1816" spans="1:19" x14ac:dyDescent="0.25">
      <c r="A1816" s="2">
        <f t="shared" si="133"/>
        <v>45002</v>
      </c>
      <c r="B1816" s="3">
        <v>76</v>
      </c>
      <c r="C1816" s="3">
        <v>1200</v>
      </c>
      <c r="D1816">
        <v>732.31299999999999</v>
      </c>
      <c r="E1816">
        <v>4.8000000000000001E-2</v>
      </c>
      <c r="F1816">
        <v>719.14940000000001</v>
      </c>
      <c r="G1816">
        <v>737.9529</v>
      </c>
      <c r="H1816">
        <v>739.83690000000001</v>
      </c>
      <c r="I1816">
        <v>6.2E-2</v>
      </c>
      <c r="J1816">
        <v>2.8000000000000001E-2</v>
      </c>
      <c r="K1816">
        <v>4.9000000000000002E-2</v>
      </c>
      <c r="L1816">
        <v>2775.4</v>
      </c>
      <c r="M1816">
        <v>2796.2</v>
      </c>
      <c r="N1816">
        <v>2810.6</v>
      </c>
      <c r="Q1816">
        <f t="shared" si="131"/>
        <v>732.3</v>
      </c>
      <c r="R1816">
        <f t="shared" si="132"/>
        <v>733.1</v>
      </c>
      <c r="S1816">
        <f t="shared" si="130"/>
        <v>0</v>
      </c>
    </row>
    <row r="1817" spans="1:19" x14ac:dyDescent="0.25">
      <c r="A1817" s="2">
        <f t="shared" si="133"/>
        <v>45002</v>
      </c>
      <c r="B1817" s="3">
        <v>76</v>
      </c>
      <c r="C1817" s="3">
        <v>1300</v>
      </c>
      <c r="D1817">
        <v>732.27689999999996</v>
      </c>
      <c r="E1817">
        <v>4.9000000000000002E-2</v>
      </c>
      <c r="F1817">
        <v>719.21119999999996</v>
      </c>
      <c r="G1817">
        <v>737.84550000000002</v>
      </c>
      <c r="H1817">
        <v>739.77419999999995</v>
      </c>
      <c r="I1817">
        <v>3.2000000000000001E-2</v>
      </c>
      <c r="J1817">
        <v>5.1999999999999998E-2</v>
      </c>
      <c r="K1817">
        <v>0.06</v>
      </c>
      <c r="L1817">
        <v>2775.4</v>
      </c>
      <c r="M1817">
        <v>2796</v>
      </c>
      <c r="N1817">
        <v>2810.4</v>
      </c>
      <c r="Q1817">
        <f t="shared" si="131"/>
        <v>732.3</v>
      </c>
      <c r="R1817">
        <f t="shared" si="132"/>
        <v>733.1</v>
      </c>
      <c r="S1817">
        <f t="shared" si="130"/>
        <v>0</v>
      </c>
    </row>
    <row r="1818" spans="1:19" x14ac:dyDescent="0.25">
      <c r="A1818" s="2">
        <f t="shared" si="133"/>
        <v>45002</v>
      </c>
      <c r="B1818" s="3">
        <v>76</v>
      </c>
      <c r="C1818" s="3">
        <v>1400</v>
      </c>
      <c r="D1818">
        <v>732.24270000000001</v>
      </c>
      <c r="E1818">
        <v>4.1000000000000002E-2</v>
      </c>
      <c r="F1818">
        <v>719.19349999999997</v>
      </c>
      <c r="G1818">
        <v>737.79169999999999</v>
      </c>
      <c r="H1818">
        <v>739.74279999999999</v>
      </c>
      <c r="I1818">
        <v>3.2000000000000001E-2</v>
      </c>
      <c r="J1818">
        <v>5.1999999999999998E-2</v>
      </c>
      <c r="K1818">
        <v>3.5999999999999997E-2</v>
      </c>
      <c r="L1818">
        <v>2775.4</v>
      </c>
      <c r="M1818">
        <v>2796</v>
      </c>
      <c r="N1818">
        <v>2810.4</v>
      </c>
      <c r="Q1818">
        <f t="shared" si="131"/>
        <v>732.2</v>
      </c>
      <c r="R1818">
        <f t="shared" si="132"/>
        <v>733.1</v>
      </c>
      <c r="S1818">
        <f t="shared" si="130"/>
        <v>0</v>
      </c>
    </row>
    <row r="1819" spans="1:19" x14ac:dyDescent="0.25">
      <c r="A1819" s="2">
        <f t="shared" si="133"/>
        <v>45002</v>
      </c>
      <c r="B1819" s="3">
        <v>76</v>
      </c>
      <c r="C1819" s="3">
        <v>1500</v>
      </c>
      <c r="D1819">
        <v>732.20429999999999</v>
      </c>
      <c r="E1819">
        <v>5.1999999999999998E-2</v>
      </c>
      <c r="F1819">
        <v>719.10969999999998</v>
      </c>
      <c r="G1819">
        <v>737.76260000000002</v>
      </c>
      <c r="H1819">
        <v>739.7405</v>
      </c>
      <c r="I1819">
        <v>5.5E-2</v>
      </c>
      <c r="J1819">
        <v>6.3E-2</v>
      </c>
      <c r="K1819">
        <v>3.3000000000000002E-2</v>
      </c>
      <c r="L1819">
        <v>2775.2</v>
      </c>
      <c r="M1819">
        <v>2796</v>
      </c>
      <c r="N1819">
        <v>2810.4</v>
      </c>
      <c r="Q1819">
        <f t="shared" si="131"/>
        <v>732.2</v>
      </c>
      <c r="R1819">
        <f t="shared" si="132"/>
        <v>733.1</v>
      </c>
      <c r="S1819">
        <f t="shared" si="130"/>
        <v>0</v>
      </c>
    </row>
    <row r="1820" spans="1:19" x14ac:dyDescent="0.25">
      <c r="A1820" s="2">
        <f t="shared" si="133"/>
        <v>45002</v>
      </c>
      <c r="B1820" s="3">
        <v>76</v>
      </c>
      <c r="C1820" s="3">
        <v>1600</v>
      </c>
      <c r="D1820">
        <v>732.21969999999999</v>
      </c>
      <c r="E1820">
        <v>6.0999999999999999E-2</v>
      </c>
      <c r="F1820">
        <v>719.01250000000005</v>
      </c>
      <c r="G1820">
        <v>737.85440000000006</v>
      </c>
      <c r="H1820">
        <v>739.7921</v>
      </c>
      <c r="I1820">
        <v>6.3E-2</v>
      </c>
      <c r="J1820">
        <v>5.7000000000000002E-2</v>
      </c>
      <c r="K1820">
        <v>6.4000000000000001E-2</v>
      </c>
      <c r="L1820">
        <v>2775</v>
      </c>
      <c r="M1820">
        <v>2796</v>
      </c>
      <c r="N1820">
        <v>2810.4</v>
      </c>
      <c r="Q1820">
        <f t="shared" si="131"/>
        <v>732.2</v>
      </c>
      <c r="R1820">
        <f t="shared" si="132"/>
        <v>733.1</v>
      </c>
      <c r="S1820">
        <f t="shared" si="130"/>
        <v>0</v>
      </c>
    </row>
    <row r="1821" spans="1:19" x14ac:dyDescent="0.25">
      <c r="A1821" s="2">
        <f t="shared" si="133"/>
        <v>45002</v>
      </c>
      <c r="B1821" s="3">
        <v>76</v>
      </c>
      <c r="C1821" s="3">
        <v>1700</v>
      </c>
      <c r="D1821">
        <v>732.26149999999996</v>
      </c>
      <c r="E1821">
        <v>0.05</v>
      </c>
      <c r="F1821">
        <v>719.0059</v>
      </c>
      <c r="G1821">
        <v>737.92380000000003</v>
      </c>
      <c r="H1821">
        <v>739.85490000000004</v>
      </c>
      <c r="I1821">
        <v>6.2E-2</v>
      </c>
      <c r="J1821">
        <v>4.9000000000000002E-2</v>
      </c>
      <c r="K1821">
        <v>3.4000000000000002E-2</v>
      </c>
      <c r="L1821">
        <v>2775</v>
      </c>
      <c r="M1821">
        <v>2796.2</v>
      </c>
      <c r="N1821">
        <v>2810.6</v>
      </c>
      <c r="Q1821">
        <f t="shared" si="131"/>
        <v>732.3</v>
      </c>
      <c r="R1821">
        <f t="shared" si="132"/>
        <v>733.1</v>
      </c>
      <c r="S1821">
        <f t="shared" si="130"/>
        <v>0</v>
      </c>
    </row>
    <row r="1822" spans="1:19" x14ac:dyDescent="0.25">
      <c r="A1822" s="2">
        <f t="shared" si="133"/>
        <v>45002</v>
      </c>
      <c r="B1822" s="3">
        <v>76</v>
      </c>
      <c r="C1822" s="3">
        <v>1800</v>
      </c>
      <c r="D1822">
        <v>732.33969999999999</v>
      </c>
      <c r="E1822">
        <v>5.8999999999999997E-2</v>
      </c>
      <c r="F1822">
        <v>719.03899999999999</v>
      </c>
      <c r="G1822">
        <v>738.03800000000001</v>
      </c>
      <c r="H1822">
        <v>739.94209999999998</v>
      </c>
      <c r="I1822">
        <v>5.8000000000000003E-2</v>
      </c>
      <c r="J1822">
        <v>5.7000000000000002E-2</v>
      </c>
      <c r="K1822">
        <v>6.0999999999999999E-2</v>
      </c>
      <c r="L1822">
        <v>2775.2</v>
      </c>
      <c r="M1822">
        <v>2796.4</v>
      </c>
      <c r="N1822">
        <v>2810.8</v>
      </c>
      <c r="Q1822">
        <f t="shared" si="131"/>
        <v>732.3</v>
      </c>
      <c r="R1822">
        <f t="shared" si="132"/>
        <v>733.1</v>
      </c>
      <c r="S1822">
        <f t="shared" si="130"/>
        <v>0</v>
      </c>
    </row>
    <row r="1823" spans="1:19" x14ac:dyDescent="0.25">
      <c r="A1823" s="2">
        <f t="shared" si="133"/>
        <v>45002</v>
      </c>
      <c r="B1823" s="3">
        <v>76</v>
      </c>
      <c r="C1823" s="3">
        <v>1900</v>
      </c>
      <c r="D1823">
        <v>732.35990000000004</v>
      </c>
      <c r="E1823">
        <v>5.6000000000000001E-2</v>
      </c>
      <c r="F1823">
        <v>719.03229999999996</v>
      </c>
      <c r="G1823">
        <v>738.03579999999999</v>
      </c>
      <c r="H1823">
        <v>740.01149999999996</v>
      </c>
      <c r="I1823">
        <v>0.06</v>
      </c>
      <c r="J1823">
        <v>5.8000000000000003E-2</v>
      </c>
      <c r="K1823">
        <v>0.05</v>
      </c>
      <c r="L1823">
        <v>2775.2</v>
      </c>
      <c r="M1823">
        <v>2796.4</v>
      </c>
      <c r="N1823">
        <v>2810.8</v>
      </c>
      <c r="Q1823">
        <f t="shared" si="131"/>
        <v>732.4</v>
      </c>
      <c r="R1823">
        <f t="shared" si="132"/>
        <v>733.1</v>
      </c>
      <c r="S1823">
        <f t="shared" si="130"/>
        <v>0</v>
      </c>
    </row>
    <row r="1824" spans="1:19" x14ac:dyDescent="0.25">
      <c r="A1824" s="2">
        <f t="shared" si="133"/>
        <v>45002</v>
      </c>
      <c r="B1824" s="3">
        <v>76</v>
      </c>
      <c r="C1824" s="3">
        <v>2000</v>
      </c>
      <c r="D1824">
        <v>732.44680000000005</v>
      </c>
      <c r="E1824">
        <v>6.2E-2</v>
      </c>
      <c r="F1824">
        <v>719.14279999999997</v>
      </c>
      <c r="G1824">
        <v>738.15689999999995</v>
      </c>
      <c r="H1824">
        <v>740.04060000000004</v>
      </c>
      <c r="I1824">
        <v>6.3E-2</v>
      </c>
      <c r="J1824">
        <v>6.0999999999999999E-2</v>
      </c>
      <c r="K1824">
        <v>6.3E-2</v>
      </c>
      <c r="L1824">
        <v>2775.2</v>
      </c>
      <c r="M1824">
        <v>2796.6</v>
      </c>
      <c r="N1824">
        <v>2810.8</v>
      </c>
      <c r="Q1824">
        <f t="shared" si="131"/>
        <v>732.4</v>
      </c>
      <c r="R1824">
        <f t="shared" si="132"/>
        <v>733.1</v>
      </c>
      <c r="S1824">
        <f t="shared" si="130"/>
        <v>0</v>
      </c>
    </row>
    <row r="1825" spans="1:19" x14ac:dyDescent="0.25">
      <c r="A1825" s="2">
        <f t="shared" si="133"/>
        <v>45002</v>
      </c>
      <c r="B1825" s="3">
        <v>76</v>
      </c>
      <c r="C1825" s="3">
        <v>2100</v>
      </c>
      <c r="D1825">
        <v>732.41120000000001</v>
      </c>
      <c r="E1825">
        <v>4.8000000000000001E-2</v>
      </c>
      <c r="F1825">
        <v>719.08540000000005</v>
      </c>
      <c r="G1825">
        <v>738.07839999999999</v>
      </c>
      <c r="H1825">
        <v>740.06979999999999</v>
      </c>
      <c r="I1825">
        <v>0.04</v>
      </c>
      <c r="J1825">
        <v>4.1000000000000002E-2</v>
      </c>
      <c r="K1825">
        <v>6.0999999999999999E-2</v>
      </c>
      <c r="L1825">
        <v>2775.2</v>
      </c>
      <c r="M1825">
        <v>2796.4</v>
      </c>
      <c r="N1825">
        <v>2811</v>
      </c>
      <c r="Q1825">
        <f t="shared" si="131"/>
        <v>732.4</v>
      </c>
      <c r="R1825">
        <f t="shared" si="132"/>
        <v>733.1</v>
      </c>
      <c r="S1825">
        <f t="shared" si="130"/>
        <v>0</v>
      </c>
    </row>
    <row r="1826" spans="1:19" x14ac:dyDescent="0.25">
      <c r="A1826" s="2">
        <f t="shared" si="133"/>
        <v>45002</v>
      </c>
      <c r="B1826" s="3">
        <v>76</v>
      </c>
      <c r="C1826" s="3">
        <v>2200</v>
      </c>
      <c r="D1826">
        <v>732.50319999999999</v>
      </c>
      <c r="E1826">
        <v>3.6999999999999998E-2</v>
      </c>
      <c r="F1826">
        <v>719.20460000000003</v>
      </c>
      <c r="G1826">
        <v>738.21079999999995</v>
      </c>
      <c r="H1826">
        <v>740.09439999999995</v>
      </c>
      <c r="I1826">
        <v>1.7000000000000001E-2</v>
      </c>
      <c r="J1826">
        <v>0.04</v>
      </c>
      <c r="K1826">
        <v>4.7E-2</v>
      </c>
      <c r="L1826">
        <v>2775.4</v>
      </c>
      <c r="M1826">
        <v>2796.6</v>
      </c>
      <c r="N1826">
        <v>2811</v>
      </c>
      <c r="Q1826">
        <f t="shared" si="131"/>
        <v>732.5</v>
      </c>
      <c r="R1826">
        <f t="shared" si="132"/>
        <v>733.1</v>
      </c>
      <c r="S1826">
        <f t="shared" si="130"/>
        <v>0</v>
      </c>
    </row>
    <row r="1827" spans="1:19" x14ac:dyDescent="0.25">
      <c r="A1827" s="2">
        <f t="shared" si="133"/>
        <v>45002</v>
      </c>
      <c r="B1827" s="3">
        <v>76</v>
      </c>
      <c r="C1827" s="3">
        <v>2300</v>
      </c>
      <c r="D1827">
        <v>732.51139999999998</v>
      </c>
      <c r="E1827">
        <v>3.7999999999999999E-2</v>
      </c>
      <c r="F1827">
        <v>719.2201</v>
      </c>
      <c r="G1827">
        <v>738.21079999999995</v>
      </c>
      <c r="H1827">
        <v>740.10329999999999</v>
      </c>
      <c r="I1827">
        <v>4.3999999999999997E-2</v>
      </c>
      <c r="J1827">
        <v>3.3000000000000002E-2</v>
      </c>
      <c r="K1827">
        <v>3.5999999999999997E-2</v>
      </c>
      <c r="L1827">
        <v>2775.6</v>
      </c>
      <c r="M1827">
        <v>2796.6</v>
      </c>
      <c r="N1827">
        <v>2811</v>
      </c>
      <c r="Q1827">
        <f t="shared" si="131"/>
        <v>732.5</v>
      </c>
      <c r="R1827">
        <f t="shared" si="132"/>
        <v>733.1</v>
      </c>
      <c r="S1827">
        <f t="shared" si="130"/>
        <v>0</v>
      </c>
    </row>
    <row r="1828" spans="1:19" x14ac:dyDescent="0.25">
      <c r="A1828" s="2">
        <f t="shared" si="133"/>
        <v>45002</v>
      </c>
      <c r="B1828" s="3">
        <v>76</v>
      </c>
      <c r="C1828" s="3">
        <v>2400</v>
      </c>
      <c r="D1828">
        <v>732.48710000000005</v>
      </c>
      <c r="E1828">
        <v>0.05</v>
      </c>
      <c r="F1828">
        <v>719.15160000000003</v>
      </c>
      <c r="G1828">
        <v>738.18380000000002</v>
      </c>
      <c r="H1828">
        <v>740.12570000000005</v>
      </c>
      <c r="I1828">
        <v>6.2E-2</v>
      </c>
      <c r="J1828">
        <v>0.05</v>
      </c>
      <c r="K1828">
        <v>3.5999999999999997E-2</v>
      </c>
      <c r="L1828">
        <v>2775.2</v>
      </c>
      <c r="M1828">
        <v>2796.6</v>
      </c>
      <c r="N1828">
        <v>2811</v>
      </c>
      <c r="Q1828">
        <f t="shared" si="131"/>
        <v>732.5</v>
      </c>
      <c r="R1828">
        <f t="shared" si="132"/>
        <v>733.1</v>
      </c>
      <c r="S1828">
        <f t="shared" si="130"/>
        <v>0</v>
      </c>
    </row>
    <row r="1829" spans="1:19" x14ac:dyDescent="0.25">
      <c r="A1829" s="2">
        <f t="shared" si="133"/>
        <v>45003</v>
      </c>
      <c r="B1829" s="3">
        <v>77</v>
      </c>
      <c r="C1829" s="3">
        <v>100</v>
      </c>
      <c r="D1829">
        <v>732.54560000000004</v>
      </c>
      <c r="E1829">
        <v>5.8000000000000003E-2</v>
      </c>
      <c r="F1829">
        <v>719.24220000000003</v>
      </c>
      <c r="G1829">
        <v>738.25319999999999</v>
      </c>
      <c r="H1829">
        <v>740.14139999999998</v>
      </c>
      <c r="I1829">
        <v>5.8999999999999997E-2</v>
      </c>
      <c r="J1829">
        <v>6.3E-2</v>
      </c>
      <c r="K1829">
        <v>5.1999999999999998E-2</v>
      </c>
      <c r="L1829">
        <v>2775.6</v>
      </c>
      <c r="M1829">
        <v>2796.6</v>
      </c>
      <c r="N1829">
        <v>2811</v>
      </c>
      <c r="Q1829">
        <f t="shared" si="131"/>
        <v>732.5</v>
      </c>
      <c r="R1829">
        <f t="shared" si="132"/>
        <v>733.1</v>
      </c>
      <c r="S1829">
        <f t="shared" si="130"/>
        <v>0</v>
      </c>
    </row>
    <row r="1830" spans="1:19" x14ac:dyDescent="0.25">
      <c r="A1830" s="2">
        <f t="shared" si="133"/>
        <v>45003</v>
      </c>
      <c r="B1830" s="3">
        <v>77</v>
      </c>
      <c r="C1830" s="3">
        <v>200</v>
      </c>
      <c r="D1830">
        <v>732.54930000000002</v>
      </c>
      <c r="E1830">
        <v>5.8000000000000003E-2</v>
      </c>
      <c r="F1830">
        <v>719.26430000000005</v>
      </c>
      <c r="G1830">
        <v>738.23090000000002</v>
      </c>
      <c r="H1830">
        <v>740.15260000000001</v>
      </c>
      <c r="I1830">
        <v>6.3E-2</v>
      </c>
      <c r="J1830">
        <v>5.3999999999999999E-2</v>
      </c>
      <c r="K1830">
        <v>5.8000000000000003E-2</v>
      </c>
      <c r="L1830">
        <v>2775.4</v>
      </c>
      <c r="M1830">
        <v>2796.6</v>
      </c>
      <c r="N1830">
        <v>2811</v>
      </c>
      <c r="Q1830">
        <f t="shared" si="131"/>
        <v>732.5</v>
      </c>
      <c r="R1830">
        <f t="shared" si="132"/>
        <v>733.1</v>
      </c>
      <c r="S1830">
        <f t="shared" si="130"/>
        <v>0</v>
      </c>
    </row>
    <row r="1831" spans="1:19" x14ac:dyDescent="0.25">
      <c r="A1831" s="2">
        <f t="shared" si="133"/>
        <v>45003</v>
      </c>
      <c r="B1831" s="3">
        <v>77</v>
      </c>
      <c r="C1831" s="3">
        <v>300</v>
      </c>
      <c r="D1831">
        <v>732.56489999999997</v>
      </c>
      <c r="E1831">
        <v>0.06</v>
      </c>
      <c r="F1831">
        <v>719.28639999999996</v>
      </c>
      <c r="G1831">
        <v>738.25099999999998</v>
      </c>
      <c r="H1831">
        <v>740.15700000000004</v>
      </c>
      <c r="I1831">
        <v>5.8999999999999997E-2</v>
      </c>
      <c r="J1831">
        <v>6.2E-2</v>
      </c>
      <c r="K1831">
        <v>0.06</v>
      </c>
      <c r="L1831">
        <v>2775.4</v>
      </c>
      <c r="M1831">
        <v>2796.6</v>
      </c>
      <c r="N1831">
        <v>2811.2</v>
      </c>
      <c r="Q1831">
        <f t="shared" si="131"/>
        <v>732.6</v>
      </c>
      <c r="R1831">
        <f t="shared" si="132"/>
        <v>733.1</v>
      </c>
      <c r="S1831">
        <f t="shared" si="130"/>
        <v>0</v>
      </c>
    </row>
    <row r="1832" spans="1:19" x14ac:dyDescent="0.25">
      <c r="A1832" s="2">
        <f t="shared" si="133"/>
        <v>45003</v>
      </c>
      <c r="B1832" s="3">
        <v>77</v>
      </c>
      <c r="C1832" s="3">
        <v>400</v>
      </c>
      <c r="D1832">
        <v>732.57230000000004</v>
      </c>
      <c r="E1832">
        <v>0.06</v>
      </c>
      <c r="F1832">
        <v>719.29089999999997</v>
      </c>
      <c r="G1832">
        <v>738.27120000000002</v>
      </c>
      <c r="H1832">
        <v>740.15480000000002</v>
      </c>
      <c r="I1832">
        <v>5.8000000000000003E-2</v>
      </c>
      <c r="J1832">
        <v>6.4000000000000001E-2</v>
      </c>
      <c r="K1832">
        <v>5.8999999999999997E-2</v>
      </c>
      <c r="L1832">
        <v>2775.6</v>
      </c>
      <c r="M1832">
        <v>2796.6</v>
      </c>
      <c r="N1832">
        <v>2811</v>
      </c>
      <c r="Q1832">
        <f t="shared" si="131"/>
        <v>732.6</v>
      </c>
      <c r="R1832">
        <f t="shared" si="132"/>
        <v>733.1</v>
      </c>
      <c r="S1832">
        <f t="shared" si="130"/>
        <v>0</v>
      </c>
    </row>
    <row r="1833" spans="1:19" x14ac:dyDescent="0.25">
      <c r="A1833" s="2">
        <f t="shared" si="133"/>
        <v>45003</v>
      </c>
      <c r="B1833" s="3">
        <v>77</v>
      </c>
      <c r="C1833" s="3">
        <v>500</v>
      </c>
      <c r="D1833">
        <v>732.57600000000002</v>
      </c>
      <c r="E1833">
        <v>0.06</v>
      </c>
      <c r="F1833">
        <v>719.29970000000003</v>
      </c>
      <c r="G1833">
        <v>738.2645</v>
      </c>
      <c r="H1833">
        <v>740.16380000000004</v>
      </c>
      <c r="I1833">
        <v>5.2999999999999999E-2</v>
      </c>
      <c r="J1833">
        <v>6.4000000000000001E-2</v>
      </c>
      <c r="K1833">
        <v>6.2E-2</v>
      </c>
      <c r="L1833">
        <v>2775.4</v>
      </c>
      <c r="M1833">
        <v>2796.8</v>
      </c>
      <c r="N1833">
        <v>2811</v>
      </c>
      <c r="Q1833">
        <f t="shared" si="131"/>
        <v>732.6</v>
      </c>
      <c r="R1833">
        <f t="shared" si="132"/>
        <v>733.1</v>
      </c>
      <c r="S1833">
        <f t="shared" si="130"/>
        <v>0</v>
      </c>
    </row>
    <row r="1834" spans="1:19" x14ac:dyDescent="0.25">
      <c r="A1834" s="2">
        <f t="shared" si="133"/>
        <v>45003</v>
      </c>
      <c r="B1834" s="3">
        <v>77</v>
      </c>
      <c r="C1834" s="3">
        <v>600</v>
      </c>
      <c r="D1834">
        <v>732.58199999999999</v>
      </c>
      <c r="E1834">
        <v>6.0999999999999999E-2</v>
      </c>
      <c r="F1834">
        <v>719.30190000000005</v>
      </c>
      <c r="G1834">
        <v>738.27340000000004</v>
      </c>
      <c r="H1834">
        <v>740.17049999999995</v>
      </c>
      <c r="I1834">
        <v>5.0999999999999997E-2</v>
      </c>
      <c r="J1834">
        <v>6.8000000000000005E-2</v>
      </c>
      <c r="K1834">
        <v>6.3E-2</v>
      </c>
      <c r="L1834">
        <v>2775.6</v>
      </c>
      <c r="M1834">
        <v>2796.6</v>
      </c>
      <c r="N1834">
        <v>2811.2</v>
      </c>
      <c r="Q1834">
        <f t="shared" si="131"/>
        <v>732.6</v>
      </c>
      <c r="R1834">
        <f t="shared" si="132"/>
        <v>733.1</v>
      </c>
      <c r="S1834">
        <f t="shared" si="130"/>
        <v>0</v>
      </c>
    </row>
    <row r="1835" spans="1:19" x14ac:dyDescent="0.25">
      <c r="A1835" s="2">
        <f t="shared" si="133"/>
        <v>45003</v>
      </c>
      <c r="B1835" s="3">
        <v>77</v>
      </c>
      <c r="C1835" s="3">
        <v>700</v>
      </c>
      <c r="D1835">
        <v>732.58270000000005</v>
      </c>
      <c r="E1835">
        <v>0.06</v>
      </c>
      <c r="F1835">
        <v>719.30859999999996</v>
      </c>
      <c r="G1835">
        <v>738.26890000000003</v>
      </c>
      <c r="H1835">
        <v>740.17049999999995</v>
      </c>
      <c r="I1835">
        <v>4.5999999999999999E-2</v>
      </c>
      <c r="J1835">
        <v>6.8000000000000005E-2</v>
      </c>
      <c r="K1835">
        <v>6.3E-2</v>
      </c>
      <c r="L1835">
        <v>2775.6</v>
      </c>
      <c r="M1835">
        <v>2796.6</v>
      </c>
      <c r="N1835">
        <v>2811.2</v>
      </c>
      <c r="Q1835">
        <f t="shared" si="131"/>
        <v>732.6</v>
      </c>
      <c r="R1835">
        <f t="shared" si="132"/>
        <v>733.1</v>
      </c>
      <c r="S1835">
        <f t="shared" si="130"/>
        <v>0</v>
      </c>
    </row>
    <row r="1836" spans="1:19" x14ac:dyDescent="0.25">
      <c r="A1836" s="2">
        <f t="shared" si="133"/>
        <v>45003</v>
      </c>
      <c r="B1836" s="3">
        <v>77</v>
      </c>
      <c r="C1836" s="3">
        <v>800</v>
      </c>
      <c r="D1836">
        <v>732.61649999999997</v>
      </c>
      <c r="E1836">
        <v>5.8999999999999997E-2</v>
      </c>
      <c r="F1836">
        <v>719.41909999999996</v>
      </c>
      <c r="G1836">
        <v>738.31820000000005</v>
      </c>
      <c r="H1836">
        <v>740.11220000000003</v>
      </c>
      <c r="I1836">
        <v>5.7000000000000002E-2</v>
      </c>
      <c r="J1836">
        <v>0.08</v>
      </c>
      <c r="K1836">
        <v>2.9000000000000001E-2</v>
      </c>
      <c r="L1836">
        <v>2775.8</v>
      </c>
      <c r="M1836">
        <v>2796.6</v>
      </c>
      <c r="N1836">
        <v>2811</v>
      </c>
      <c r="Q1836">
        <f t="shared" si="131"/>
        <v>732.6</v>
      </c>
      <c r="R1836">
        <f t="shared" si="132"/>
        <v>733.1</v>
      </c>
      <c r="S1836">
        <f t="shared" si="130"/>
        <v>0</v>
      </c>
    </row>
    <row r="1837" spans="1:19" x14ac:dyDescent="0.25">
      <c r="A1837" s="2">
        <f t="shared" si="133"/>
        <v>45003</v>
      </c>
      <c r="B1837" s="3">
        <v>77</v>
      </c>
      <c r="C1837" s="3">
        <v>900</v>
      </c>
      <c r="D1837">
        <v>732.44259999999997</v>
      </c>
      <c r="E1837">
        <v>0.06</v>
      </c>
      <c r="F1837">
        <v>719.25329999999997</v>
      </c>
      <c r="G1837">
        <v>738.16809999999998</v>
      </c>
      <c r="H1837">
        <v>739.90629999999999</v>
      </c>
      <c r="I1837">
        <v>6.2E-2</v>
      </c>
      <c r="J1837">
        <v>5.6000000000000001E-2</v>
      </c>
      <c r="K1837">
        <v>6.2E-2</v>
      </c>
      <c r="L1837">
        <v>2775.6</v>
      </c>
      <c r="M1837">
        <v>2796.6</v>
      </c>
      <c r="N1837">
        <v>2810.8</v>
      </c>
      <c r="Q1837">
        <f t="shared" si="131"/>
        <v>732.4</v>
      </c>
      <c r="R1837">
        <f t="shared" si="132"/>
        <v>733.1</v>
      </c>
      <c r="S1837">
        <f t="shared" si="130"/>
        <v>0</v>
      </c>
    </row>
    <row r="1838" spans="1:19" x14ac:dyDescent="0.25">
      <c r="A1838" s="2">
        <f t="shared" si="133"/>
        <v>45003</v>
      </c>
      <c r="B1838" s="3">
        <v>77</v>
      </c>
      <c r="C1838" s="3">
        <v>1000</v>
      </c>
      <c r="D1838">
        <v>732.3288</v>
      </c>
      <c r="E1838">
        <v>0.06</v>
      </c>
      <c r="F1838">
        <v>719.1472</v>
      </c>
      <c r="G1838">
        <v>738.05150000000003</v>
      </c>
      <c r="H1838">
        <v>739.7876</v>
      </c>
      <c r="I1838">
        <v>6.2E-2</v>
      </c>
      <c r="J1838">
        <v>5.3999999999999999E-2</v>
      </c>
      <c r="K1838">
        <v>6.3E-2</v>
      </c>
      <c r="L1838">
        <v>2775.2</v>
      </c>
      <c r="M1838">
        <v>2796.2</v>
      </c>
      <c r="N1838">
        <v>2810.4</v>
      </c>
      <c r="Q1838">
        <f t="shared" si="131"/>
        <v>732.3</v>
      </c>
      <c r="R1838">
        <f t="shared" si="132"/>
        <v>733.1</v>
      </c>
      <c r="S1838">
        <f t="shared" si="130"/>
        <v>0</v>
      </c>
    </row>
    <row r="1839" spans="1:19" x14ac:dyDescent="0.25">
      <c r="A1839" s="2">
        <f t="shared" si="133"/>
        <v>45003</v>
      </c>
      <c r="B1839" s="3">
        <v>77</v>
      </c>
      <c r="C1839" s="3">
        <v>1100</v>
      </c>
      <c r="D1839">
        <v>732.28719999999998</v>
      </c>
      <c r="E1839">
        <v>5.3999999999999999E-2</v>
      </c>
      <c r="F1839">
        <v>719.09640000000002</v>
      </c>
      <c r="G1839">
        <v>738.02459999999996</v>
      </c>
      <c r="H1839">
        <v>739.7405</v>
      </c>
      <c r="I1839">
        <v>5.1999999999999998E-2</v>
      </c>
      <c r="J1839">
        <v>7.0999999999999994E-2</v>
      </c>
      <c r="K1839">
        <v>3.3000000000000002E-2</v>
      </c>
      <c r="L1839">
        <v>2775.2</v>
      </c>
      <c r="M1839">
        <v>2796.2</v>
      </c>
      <c r="N1839">
        <v>2810.4</v>
      </c>
      <c r="Q1839">
        <f t="shared" si="131"/>
        <v>732.3</v>
      </c>
      <c r="R1839">
        <f t="shared" si="132"/>
        <v>733.1</v>
      </c>
      <c r="S1839">
        <f t="shared" si="130"/>
        <v>0</v>
      </c>
    </row>
    <row r="1840" spans="1:19" x14ac:dyDescent="0.25">
      <c r="A1840" s="2">
        <f t="shared" si="133"/>
        <v>45003</v>
      </c>
      <c r="B1840" s="3">
        <v>77</v>
      </c>
      <c r="C1840" s="3">
        <v>1200</v>
      </c>
      <c r="D1840">
        <v>732.27970000000005</v>
      </c>
      <c r="E1840">
        <v>6.3E-2</v>
      </c>
      <c r="F1840">
        <v>719.10299999999995</v>
      </c>
      <c r="G1840">
        <v>738.01559999999995</v>
      </c>
      <c r="H1840">
        <v>739.72040000000004</v>
      </c>
      <c r="I1840">
        <v>6.6000000000000003E-2</v>
      </c>
      <c r="J1840">
        <v>7.5999999999999998E-2</v>
      </c>
      <c r="K1840">
        <v>4.2999999999999997E-2</v>
      </c>
      <c r="L1840">
        <v>2775.2</v>
      </c>
      <c r="M1840">
        <v>2796.2</v>
      </c>
      <c r="N1840">
        <v>2810.4</v>
      </c>
      <c r="Q1840">
        <f t="shared" si="131"/>
        <v>732.3</v>
      </c>
      <c r="R1840">
        <f t="shared" si="132"/>
        <v>733.1</v>
      </c>
      <c r="S1840">
        <f t="shared" si="130"/>
        <v>0</v>
      </c>
    </row>
    <row r="1841" spans="1:19" x14ac:dyDescent="0.25">
      <c r="A1841" s="2">
        <f t="shared" si="133"/>
        <v>45003</v>
      </c>
      <c r="B1841" s="3">
        <v>77</v>
      </c>
      <c r="C1841" s="3">
        <v>1300</v>
      </c>
      <c r="D1841">
        <v>732.18140000000005</v>
      </c>
      <c r="E1841">
        <v>4.8000000000000001E-2</v>
      </c>
      <c r="F1841">
        <v>719.06330000000003</v>
      </c>
      <c r="G1841">
        <v>737.83429999999998</v>
      </c>
      <c r="H1841">
        <v>739.64649999999995</v>
      </c>
      <c r="I1841">
        <v>3.9E-2</v>
      </c>
      <c r="J1841">
        <v>4.2000000000000003E-2</v>
      </c>
      <c r="K1841">
        <v>0.06</v>
      </c>
      <c r="L1841">
        <v>2775.2</v>
      </c>
      <c r="M1841">
        <v>2796</v>
      </c>
      <c r="N1841">
        <v>2810.2</v>
      </c>
      <c r="Q1841">
        <f t="shared" si="131"/>
        <v>732.2</v>
      </c>
      <c r="R1841">
        <f t="shared" si="132"/>
        <v>733.1</v>
      </c>
      <c r="S1841">
        <f t="shared" si="130"/>
        <v>0</v>
      </c>
    </row>
    <row r="1842" spans="1:19" x14ac:dyDescent="0.25">
      <c r="A1842" s="2">
        <f t="shared" si="133"/>
        <v>45003</v>
      </c>
      <c r="B1842" s="3">
        <v>77</v>
      </c>
      <c r="C1842" s="3">
        <v>1400</v>
      </c>
      <c r="D1842">
        <v>732.14570000000003</v>
      </c>
      <c r="E1842">
        <v>5.8000000000000003E-2</v>
      </c>
      <c r="F1842">
        <v>719.03899999999999</v>
      </c>
      <c r="G1842">
        <v>737.77160000000003</v>
      </c>
      <c r="H1842">
        <v>739.62639999999999</v>
      </c>
      <c r="I1842">
        <v>6.2E-2</v>
      </c>
      <c r="J1842">
        <v>6.2E-2</v>
      </c>
      <c r="K1842">
        <v>4.9000000000000002E-2</v>
      </c>
      <c r="L1842">
        <v>2775</v>
      </c>
      <c r="M1842">
        <v>2796</v>
      </c>
      <c r="N1842">
        <v>2810.2</v>
      </c>
      <c r="Q1842">
        <f t="shared" si="131"/>
        <v>732.1</v>
      </c>
      <c r="R1842">
        <f t="shared" si="132"/>
        <v>733.1</v>
      </c>
      <c r="S1842">
        <f t="shared" si="130"/>
        <v>0</v>
      </c>
    </row>
    <row r="1843" spans="1:19" x14ac:dyDescent="0.25">
      <c r="A1843" s="2">
        <f t="shared" si="133"/>
        <v>45003</v>
      </c>
      <c r="B1843" s="3">
        <v>77</v>
      </c>
      <c r="C1843" s="3">
        <v>1500</v>
      </c>
      <c r="D1843">
        <v>732.1123</v>
      </c>
      <c r="E1843">
        <v>5.2999999999999999E-2</v>
      </c>
      <c r="F1843">
        <v>718.99260000000004</v>
      </c>
      <c r="G1843">
        <v>737.70889999999997</v>
      </c>
      <c r="H1843">
        <v>739.63530000000003</v>
      </c>
      <c r="I1843">
        <v>5.8999999999999997E-2</v>
      </c>
      <c r="J1843">
        <v>4.3999999999999997E-2</v>
      </c>
      <c r="K1843">
        <v>5.5E-2</v>
      </c>
      <c r="L1843">
        <v>2775</v>
      </c>
      <c r="M1843">
        <v>2795.8</v>
      </c>
      <c r="N1843">
        <v>2810.4</v>
      </c>
      <c r="Q1843">
        <f t="shared" si="131"/>
        <v>732.1</v>
      </c>
      <c r="R1843">
        <f t="shared" si="132"/>
        <v>733.1</v>
      </c>
      <c r="S1843">
        <f t="shared" si="130"/>
        <v>0</v>
      </c>
    </row>
    <row r="1844" spans="1:19" x14ac:dyDescent="0.25">
      <c r="A1844" s="2">
        <f t="shared" si="133"/>
        <v>45003</v>
      </c>
      <c r="B1844" s="3">
        <v>77</v>
      </c>
      <c r="C1844" s="3">
        <v>1600</v>
      </c>
      <c r="D1844">
        <v>732.13059999999996</v>
      </c>
      <c r="E1844">
        <v>5.1999999999999998E-2</v>
      </c>
      <c r="F1844">
        <v>719.06769999999995</v>
      </c>
      <c r="G1844">
        <v>737.69780000000003</v>
      </c>
      <c r="H1844">
        <v>739.62639999999999</v>
      </c>
      <c r="I1844">
        <v>6.6000000000000003E-2</v>
      </c>
      <c r="J1844">
        <v>3.6999999999999998E-2</v>
      </c>
      <c r="K1844">
        <v>4.9000000000000002E-2</v>
      </c>
      <c r="L1844">
        <v>2774.8</v>
      </c>
      <c r="M1844">
        <v>2795.8</v>
      </c>
      <c r="N1844">
        <v>2810.2</v>
      </c>
      <c r="Q1844">
        <f t="shared" si="131"/>
        <v>732.1</v>
      </c>
      <c r="R1844">
        <f t="shared" si="132"/>
        <v>733.1</v>
      </c>
      <c r="S1844">
        <f t="shared" si="130"/>
        <v>0</v>
      </c>
    </row>
    <row r="1845" spans="1:19" x14ac:dyDescent="0.25">
      <c r="A1845" s="2">
        <f t="shared" si="133"/>
        <v>45003</v>
      </c>
      <c r="B1845" s="3">
        <v>77</v>
      </c>
      <c r="C1845" s="3">
        <v>1700</v>
      </c>
      <c r="D1845">
        <v>731.92460000000005</v>
      </c>
      <c r="E1845">
        <v>5.6000000000000001E-2</v>
      </c>
      <c r="F1845">
        <v>718.54849999999999</v>
      </c>
      <c r="G1845">
        <v>737.52750000000003</v>
      </c>
      <c r="H1845">
        <v>739.69799999999998</v>
      </c>
      <c r="I1845">
        <v>5.5E-2</v>
      </c>
      <c r="J1845">
        <v>5.7000000000000002E-2</v>
      </c>
      <c r="K1845">
        <v>5.6000000000000001E-2</v>
      </c>
      <c r="L1845">
        <v>2774.2</v>
      </c>
      <c r="M1845">
        <v>2795.4</v>
      </c>
      <c r="N1845">
        <v>2810.2</v>
      </c>
      <c r="Q1845">
        <f t="shared" si="131"/>
        <v>731.9</v>
      </c>
      <c r="R1845">
        <f t="shared" si="132"/>
        <v>733.1</v>
      </c>
      <c r="S1845">
        <f t="shared" si="130"/>
        <v>0</v>
      </c>
    </row>
    <row r="1846" spans="1:19" x14ac:dyDescent="0.25">
      <c r="A1846" s="2">
        <f t="shared" si="133"/>
        <v>45003</v>
      </c>
      <c r="B1846" s="3">
        <v>77</v>
      </c>
      <c r="C1846" s="3">
        <v>1800</v>
      </c>
      <c r="D1846">
        <v>731.84310000000005</v>
      </c>
      <c r="E1846">
        <v>5.5E-2</v>
      </c>
      <c r="F1846">
        <v>718.44029999999998</v>
      </c>
      <c r="G1846">
        <v>737.29240000000004</v>
      </c>
      <c r="H1846">
        <v>739.79660000000001</v>
      </c>
      <c r="I1846">
        <v>2.8000000000000001E-2</v>
      </c>
      <c r="J1846">
        <v>6.4000000000000001E-2</v>
      </c>
      <c r="K1846">
        <v>6.4000000000000001E-2</v>
      </c>
      <c r="L1846">
        <v>2774.2</v>
      </c>
      <c r="M1846">
        <v>2795</v>
      </c>
      <c r="N1846">
        <v>2810.6</v>
      </c>
      <c r="Q1846">
        <f t="shared" si="131"/>
        <v>731.8</v>
      </c>
      <c r="R1846">
        <f t="shared" si="132"/>
        <v>733.1</v>
      </c>
      <c r="S1846">
        <f t="shared" si="130"/>
        <v>0</v>
      </c>
    </row>
    <row r="1847" spans="1:19" x14ac:dyDescent="0.25">
      <c r="A1847" s="2">
        <f t="shared" si="133"/>
        <v>45003</v>
      </c>
      <c r="B1847" s="3">
        <v>77</v>
      </c>
      <c r="C1847" s="3">
        <v>1900</v>
      </c>
      <c r="D1847">
        <v>732.00649999999996</v>
      </c>
      <c r="E1847">
        <v>4.8000000000000001E-2</v>
      </c>
      <c r="F1847">
        <v>718.6037</v>
      </c>
      <c r="G1847">
        <v>737.44010000000003</v>
      </c>
      <c r="H1847">
        <v>739.97580000000005</v>
      </c>
      <c r="I1847">
        <v>5.3999999999999999E-2</v>
      </c>
      <c r="J1847">
        <v>5.2999999999999999E-2</v>
      </c>
      <c r="K1847">
        <v>3.5999999999999997E-2</v>
      </c>
      <c r="L1847">
        <v>2774.6</v>
      </c>
      <c r="M1847">
        <v>2795.2</v>
      </c>
      <c r="N1847">
        <v>2810.8</v>
      </c>
      <c r="Q1847">
        <f t="shared" si="131"/>
        <v>732</v>
      </c>
      <c r="R1847">
        <f t="shared" si="132"/>
        <v>733.1</v>
      </c>
      <c r="S1847">
        <f t="shared" si="130"/>
        <v>0</v>
      </c>
    </row>
    <row r="1848" spans="1:19" x14ac:dyDescent="0.25">
      <c r="A1848" s="2">
        <f t="shared" si="133"/>
        <v>45003</v>
      </c>
      <c r="B1848" s="3">
        <v>77</v>
      </c>
      <c r="C1848" s="3">
        <v>2000</v>
      </c>
      <c r="D1848">
        <v>732.08150000000001</v>
      </c>
      <c r="E1848">
        <v>5.6000000000000001E-2</v>
      </c>
      <c r="F1848">
        <v>718.68119999999999</v>
      </c>
      <c r="G1848">
        <v>737.48270000000002</v>
      </c>
      <c r="H1848">
        <v>740.08090000000004</v>
      </c>
      <c r="I1848">
        <v>0.05</v>
      </c>
      <c r="J1848">
        <v>6.2E-2</v>
      </c>
      <c r="K1848">
        <v>5.6000000000000001E-2</v>
      </c>
      <c r="L1848">
        <v>2774.6</v>
      </c>
      <c r="M1848">
        <v>2795.4</v>
      </c>
      <c r="N1848">
        <v>2811</v>
      </c>
      <c r="Q1848">
        <f t="shared" si="131"/>
        <v>732.1</v>
      </c>
      <c r="R1848">
        <f t="shared" si="132"/>
        <v>733.1</v>
      </c>
      <c r="S1848">
        <f t="shared" si="130"/>
        <v>0</v>
      </c>
    </row>
    <row r="1849" spans="1:19" x14ac:dyDescent="0.25">
      <c r="A1849" s="2">
        <f t="shared" si="133"/>
        <v>45003</v>
      </c>
      <c r="B1849" s="3">
        <v>77</v>
      </c>
      <c r="C1849" s="3">
        <v>2100</v>
      </c>
      <c r="D1849">
        <v>732.13009999999997</v>
      </c>
      <c r="E1849">
        <v>4.8000000000000001E-2</v>
      </c>
      <c r="F1849">
        <v>718.70320000000004</v>
      </c>
      <c r="G1849">
        <v>737.54319999999996</v>
      </c>
      <c r="H1849">
        <v>740.14359999999999</v>
      </c>
      <c r="I1849">
        <v>4.1000000000000002E-2</v>
      </c>
      <c r="J1849">
        <v>4.7E-2</v>
      </c>
      <c r="K1849">
        <v>5.3999999999999999E-2</v>
      </c>
      <c r="L1849">
        <v>2774.6</v>
      </c>
      <c r="M1849">
        <v>2795.6</v>
      </c>
      <c r="N1849">
        <v>2811</v>
      </c>
      <c r="Q1849">
        <f t="shared" si="131"/>
        <v>732.1</v>
      </c>
      <c r="R1849">
        <f t="shared" si="132"/>
        <v>733.1</v>
      </c>
      <c r="S1849">
        <f t="shared" si="130"/>
        <v>0</v>
      </c>
    </row>
    <row r="1850" spans="1:19" x14ac:dyDescent="0.25">
      <c r="A1850" s="2">
        <f t="shared" si="133"/>
        <v>45003</v>
      </c>
      <c r="B1850" s="3">
        <v>77</v>
      </c>
      <c r="C1850" s="3">
        <v>2200</v>
      </c>
      <c r="D1850">
        <v>732.18290000000002</v>
      </c>
      <c r="E1850">
        <v>6.5000000000000002E-2</v>
      </c>
      <c r="F1850">
        <v>718.7364</v>
      </c>
      <c r="G1850">
        <v>737.63729999999998</v>
      </c>
      <c r="H1850">
        <v>740.17499999999995</v>
      </c>
      <c r="I1850">
        <v>5.8000000000000003E-2</v>
      </c>
      <c r="J1850">
        <v>7.1999999999999995E-2</v>
      </c>
      <c r="K1850">
        <v>6.4000000000000001E-2</v>
      </c>
      <c r="L1850">
        <v>2774.6</v>
      </c>
      <c r="M1850">
        <v>2795.8</v>
      </c>
      <c r="N1850">
        <v>2811</v>
      </c>
      <c r="Q1850">
        <f t="shared" si="131"/>
        <v>732.2</v>
      </c>
      <c r="R1850">
        <f t="shared" si="132"/>
        <v>733.1</v>
      </c>
      <c r="S1850">
        <f t="shared" si="130"/>
        <v>0</v>
      </c>
    </row>
    <row r="1851" spans="1:19" x14ac:dyDescent="0.25">
      <c r="A1851" s="2">
        <f t="shared" si="133"/>
        <v>45003</v>
      </c>
      <c r="B1851" s="3">
        <v>77</v>
      </c>
      <c r="C1851" s="3">
        <v>2300</v>
      </c>
      <c r="D1851">
        <v>732.18209999999999</v>
      </c>
      <c r="E1851">
        <v>0.06</v>
      </c>
      <c r="F1851">
        <v>718.7364</v>
      </c>
      <c r="G1851">
        <v>737.61040000000003</v>
      </c>
      <c r="H1851">
        <v>740.19960000000003</v>
      </c>
      <c r="I1851">
        <v>5.8000000000000003E-2</v>
      </c>
      <c r="J1851">
        <v>6.2E-2</v>
      </c>
      <c r="K1851">
        <v>0.06</v>
      </c>
      <c r="L1851">
        <v>2774.6</v>
      </c>
      <c r="M1851">
        <v>2795.6</v>
      </c>
      <c r="N1851">
        <v>2811.2</v>
      </c>
      <c r="Q1851">
        <f t="shared" si="131"/>
        <v>732.2</v>
      </c>
      <c r="R1851">
        <f t="shared" si="132"/>
        <v>733.1</v>
      </c>
      <c r="S1851">
        <f t="shared" si="130"/>
        <v>0</v>
      </c>
    </row>
    <row r="1852" spans="1:19" x14ac:dyDescent="0.25">
      <c r="A1852" s="2">
        <f t="shared" si="133"/>
        <v>45003</v>
      </c>
      <c r="B1852" s="3">
        <v>77</v>
      </c>
      <c r="C1852" s="3">
        <v>2400</v>
      </c>
      <c r="D1852">
        <v>732.19849999999997</v>
      </c>
      <c r="E1852">
        <v>5.3999999999999999E-2</v>
      </c>
      <c r="F1852">
        <v>718.74300000000005</v>
      </c>
      <c r="G1852">
        <v>737.61940000000004</v>
      </c>
      <c r="H1852">
        <v>740.23320000000001</v>
      </c>
      <c r="I1852">
        <v>0.06</v>
      </c>
      <c r="J1852">
        <v>6.3E-2</v>
      </c>
      <c r="K1852">
        <v>3.3000000000000002E-2</v>
      </c>
      <c r="L1852">
        <v>2774.6</v>
      </c>
      <c r="M1852">
        <v>2795.8</v>
      </c>
      <c r="N1852">
        <v>2811.2</v>
      </c>
      <c r="Q1852">
        <f t="shared" si="131"/>
        <v>732.2</v>
      </c>
      <c r="R1852">
        <f t="shared" si="132"/>
        <v>733.1</v>
      </c>
      <c r="S1852">
        <f t="shared" si="130"/>
        <v>0</v>
      </c>
    </row>
    <row r="1853" spans="1:19" x14ac:dyDescent="0.25">
      <c r="A1853" s="2">
        <f t="shared" si="133"/>
        <v>45004</v>
      </c>
      <c r="B1853" s="3">
        <v>78</v>
      </c>
      <c r="C1853" s="3">
        <v>100</v>
      </c>
      <c r="D1853">
        <v>732.21780000000001</v>
      </c>
      <c r="E1853">
        <v>5.8000000000000003E-2</v>
      </c>
      <c r="F1853">
        <v>718.77829999999994</v>
      </c>
      <c r="G1853">
        <v>737.60599999999999</v>
      </c>
      <c r="H1853">
        <v>740.26900000000001</v>
      </c>
      <c r="I1853">
        <v>6.0999999999999999E-2</v>
      </c>
      <c r="J1853">
        <v>0.06</v>
      </c>
      <c r="K1853">
        <v>5.1999999999999998E-2</v>
      </c>
      <c r="L1853">
        <v>2774.8</v>
      </c>
      <c r="M1853">
        <v>2795.6</v>
      </c>
      <c r="N1853">
        <v>2811.2</v>
      </c>
      <c r="Q1853">
        <f t="shared" si="131"/>
        <v>732.2</v>
      </c>
      <c r="R1853">
        <f t="shared" si="132"/>
        <v>733.1</v>
      </c>
      <c r="S1853">
        <f t="shared" si="130"/>
        <v>0</v>
      </c>
    </row>
    <row r="1854" spans="1:19" x14ac:dyDescent="0.25">
      <c r="A1854" s="2">
        <f t="shared" si="133"/>
        <v>45004</v>
      </c>
      <c r="B1854" s="3">
        <v>78</v>
      </c>
      <c r="C1854" s="3">
        <v>200</v>
      </c>
      <c r="D1854">
        <v>732.25120000000004</v>
      </c>
      <c r="E1854">
        <v>5.7000000000000002E-2</v>
      </c>
      <c r="F1854">
        <v>718.80709999999999</v>
      </c>
      <c r="G1854">
        <v>737.62379999999996</v>
      </c>
      <c r="H1854">
        <v>740.32280000000003</v>
      </c>
      <c r="I1854">
        <v>4.3999999999999997E-2</v>
      </c>
      <c r="J1854">
        <v>6.4000000000000001E-2</v>
      </c>
      <c r="K1854">
        <v>6.2E-2</v>
      </c>
      <c r="L1854">
        <v>2774.8</v>
      </c>
      <c r="M1854">
        <v>2795.6</v>
      </c>
      <c r="N1854">
        <v>2811.2</v>
      </c>
      <c r="Q1854">
        <f t="shared" si="131"/>
        <v>732.3</v>
      </c>
      <c r="R1854">
        <f t="shared" si="132"/>
        <v>733.1</v>
      </c>
      <c r="S1854">
        <f t="shared" si="130"/>
        <v>0</v>
      </c>
    </row>
    <row r="1855" spans="1:19" x14ac:dyDescent="0.25">
      <c r="A1855" s="2">
        <f t="shared" si="133"/>
        <v>45004</v>
      </c>
      <c r="B1855" s="3">
        <v>78</v>
      </c>
      <c r="C1855" s="3">
        <v>300</v>
      </c>
      <c r="D1855">
        <v>732.27200000000005</v>
      </c>
      <c r="E1855">
        <v>5.3999999999999999E-2</v>
      </c>
      <c r="F1855">
        <v>718.83579999999995</v>
      </c>
      <c r="G1855">
        <v>737.6395</v>
      </c>
      <c r="H1855">
        <v>740.34059999999999</v>
      </c>
      <c r="I1855">
        <v>4.2999999999999997E-2</v>
      </c>
      <c r="J1855">
        <v>6.3E-2</v>
      </c>
      <c r="K1855">
        <v>5.3999999999999999E-2</v>
      </c>
      <c r="L1855">
        <v>2774.6</v>
      </c>
      <c r="M1855">
        <v>2795.6</v>
      </c>
      <c r="N1855">
        <v>2811.4</v>
      </c>
      <c r="Q1855">
        <f t="shared" si="131"/>
        <v>732.3</v>
      </c>
      <c r="R1855">
        <f t="shared" si="132"/>
        <v>733.1</v>
      </c>
      <c r="S1855">
        <f t="shared" si="130"/>
        <v>0</v>
      </c>
    </row>
    <row r="1856" spans="1:19" x14ac:dyDescent="0.25">
      <c r="A1856" s="2">
        <f t="shared" si="133"/>
        <v>45004</v>
      </c>
      <c r="B1856" s="3">
        <v>78</v>
      </c>
      <c r="C1856" s="3">
        <v>400</v>
      </c>
      <c r="D1856">
        <v>732.52200000000005</v>
      </c>
      <c r="E1856">
        <v>4.9000000000000002E-2</v>
      </c>
      <c r="F1856">
        <v>719.0258</v>
      </c>
      <c r="G1856">
        <v>738.17930000000001</v>
      </c>
      <c r="H1856">
        <v>740.36080000000004</v>
      </c>
      <c r="I1856">
        <v>6.2E-2</v>
      </c>
      <c r="J1856">
        <v>4.9000000000000002E-2</v>
      </c>
      <c r="K1856">
        <v>3.3000000000000002E-2</v>
      </c>
      <c r="L1856">
        <v>2775.2</v>
      </c>
      <c r="M1856">
        <v>2796.4</v>
      </c>
      <c r="N1856">
        <v>2811.4</v>
      </c>
      <c r="Q1856">
        <f t="shared" si="131"/>
        <v>732.5</v>
      </c>
      <c r="R1856">
        <f t="shared" si="132"/>
        <v>733.1</v>
      </c>
      <c r="S1856">
        <f t="shared" si="130"/>
        <v>0</v>
      </c>
    </row>
    <row r="1857" spans="1:19" x14ac:dyDescent="0.25">
      <c r="A1857" s="2">
        <f t="shared" si="133"/>
        <v>45004</v>
      </c>
      <c r="B1857" s="3">
        <v>78</v>
      </c>
      <c r="C1857" s="3">
        <v>500</v>
      </c>
      <c r="D1857">
        <v>732.58789999999999</v>
      </c>
      <c r="E1857">
        <v>5.0999999999999997E-2</v>
      </c>
      <c r="F1857">
        <v>719.14279999999997</v>
      </c>
      <c r="G1857">
        <v>738.25099999999998</v>
      </c>
      <c r="H1857">
        <v>740.36980000000005</v>
      </c>
      <c r="I1857">
        <v>6.3E-2</v>
      </c>
      <c r="J1857">
        <v>6.2E-2</v>
      </c>
      <c r="K1857">
        <v>0</v>
      </c>
      <c r="L1857">
        <v>2775.2</v>
      </c>
      <c r="M1857">
        <v>2796.6</v>
      </c>
      <c r="N1857">
        <v>2811.4</v>
      </c>
      <c r="Q1857">
        <f t="shared" si="131"/>
        <v>732.6</v>
      </c>
      <c r="R1857">
        <f t="shared" si="132"/>
        <v>733.1</v>
      </c>
      <c r="S1857">
        <f t="shared" si="130"/>
        <v>0</v>
      </c>
    </row>
    <row r="1858" spans="1:19" x14ac:dyDescent="0.25">
      <c r="A1858" s="2">
        <f t="shared" si="133"/>
        <v>45004</v>
      </c>
      <c r="B1858" s="3">
        <v>78</v>
      </c>
      <c r="C1858" s="3">
        <v>600</v>
      </c>
      <c r="D1858">
        <v>732.52189999999996</v>
      </c>
      <c r="E1858">
        <v>5.8999999999999997E-2</v>
      </c>
      <c r="F1858">
        <v>719.03679999999997</v>
      </c>
      <c r="G1858">
        <v>738.13220000000001</v>
      </c>
      <c r="H1858">
        <v>740.39670000000001</v>
      </c>
      <c r="I1858">
        <v>5.8999999999999997E-2</v>
      </c>
      <c r="J1858">
        <v>6.4000000000000001E-2</v>
      </c>
      <c r="K1858">
        <v>5.1999999999999998E-2</v>
      </c>
      <c r="L1858">
        <v>2775</v>
      </c>
      <c r="M1858">
        <v>2796.4</v>
      </c>
      <c r="N1858">
        <v>2811.4</v>
      </c>
      <c r="Q1858">
        <f t="shared" si="131"/>
        <v>732.5</v>
      </c>
      <c r="R1858">
        <f t="shared" si="132"/>
        <v>733.1</v>
      </c>
      <c r="S1858">
        <f t="shared" si="130"/>
        <v>0</v>
      </c>
    </row>
    <row r="1859" spans="1:19" x14ac:dyDescent="0.25">
      <c r="A1859" s="2">
        <f t="shared" si="133"/>
        <v>45004</v>
      </c>
      <c r="B1859" s="3">
        <v>78</v>
      </c>
      <c r="C1859" s="3">
        <v>700</v>
      </c>
      <c r="D1859">
        <v>732.61379999999997</v>
      </c>
      <c r="E1859">
        <v>0.05</v>
      </c>
      <c r="F1859">
        <v>719.1671</v>
      </c>
      <c r="G1859">
        <v>738.29579999999999</v>
      </c>
      <c r="H1859">
        <v>740.37869999999998</v>
      </c>
      <c r="I1859">
        <v>5.7000000000000002E-2</v>
      </c>
      <c r="J1859">
        <v>5.6000000000000001E-2</v>
      </c>
      <c r="K1859">
        <v>3.3000000000000002E-2</v>
      </c>
      <c r="L1859">
        <v>2775.2</v>
      </c>
      <c r="M1859">
        <v>2796.8</v>
      </c>
      <c r="N1859">
        <v>2811.4</v>
      </c>
      <c r="Q1859">
        <f t="shared" si="131"/>
        <v>732.6</v>
      </c>
      <c r="R1859">
        <f t="shared" si="132"/>
        <v>733.1</v>
      </c>
      <c r="S1859">
        <f t="shared" si="130"/>
        <v>0</v>
      </c>
    </row>
    <row r="1860" spans="1:19" x14ac:dyDescent="0.25">
      <c r="A1860" s="2">
        <f t="shared" si="133"/>
        <v>45004</v>
      </c>
      <c r="B1860" s="3">
        <v>78</v>
      </c>
      <c r="C1860" s="3">
        <v>800</v>
      </c>
      <c r="D1860">
        <v>732.53769999999997</v>
      </c>
      <c r="E1860">
        <v>4.9000000000000002E-2</v>
      </c>
      <c r="F1860">
        <v>719.1671</v>
      </c>
      <c r="G1860">
        <v>738.34280000000001</v>
      </c>
      <c r="H1860">
        <v>740.10329999999999</v>
      </c>
      <c r="I1860">
        <v>5.7000000000000002E-2</v>
      </c>
      <c r="J1860">
        <v>5.1999999999999998E-2</v>
      </c>
      <c r="K1860">
        <v>3.5999999999999997E-2</v>
      </c>
      <c r="L1860">
        <v>2775.4</v>
      </c>
      <c r="M1860">
        <v>2796.8</v>
      </c>
      <c r="N1860">
        <v>2811</v>
      </c>
      <c r="Q1860">
        <f t="shared" si="131"/>
        <v>732.5</v>
      </c>
      <c r="R1860">
        <f t="shared" si="132"/>
        <v>733.1</v>
      </c>
      <c r="S1860">
        <f t="shared" si="130"/>
        <v>0</v>
      </c>
    </row>
    <row r="1861" spans="1:19" x14ac:dyDescent="0.25">
      <c r="A1861" s="2">
        <f t="shared" si="133"/>
        <v>45004</v>
      </c>
      <c r="B1861" s="3">
        <v>78</v>
      </c>
      <c r="C1861" s="3">
        <v>900</v>
      </c>
      <c r="D1861">
        <v>732.37570000000005</v>
      </c>
      <c r="E1861">
        <v>5.6000000000000001E-2</v>
      </c>
      <c r="F1861">
        <v>719.04340000000002</v>
      </c>
      <c r="G1861">
        <v>738.17489999999998</v>
      </c>
      <c r="H1861">
        <v>739.90859999999998</v>
      </c>
      <c r="I1861">
        <v>5.5E-2</v>
      </c>
      <c r="J1861">
        <v>5.1999999999999998E-2</v>
      </c>
      <c r="K1861">
        <v>6.2E-2</v>
      </c>
      <c r="L1861">
        <v>2775</v>
      </c>
      <c r="M1861">
        <v>2796.6</v>
      </c>
      <c r="N1861">
        <v>2810.6</v>
      </c>
      <c r="Q1861">
        <f t="shared" si="131"/>
        <v>732.4</v>
      </c>
      <c r="R1861">
        <f t="shared" si="132"/>
        <v>733.1</v>
      </c>
      <c r="S1861">
        <f t="shared" ref="S1861:S1924" si="134">IF(R1861&gt;R1860,R1861-R1860,0)</f>
        <v>0</v>
      </c>
    </row>
    <row r="1862" spans="1:19" x14ac:dyDescent="0.25">
      <c r="A1862" s="2">
        <f t="shared" si="133"/>
        <v>45004</v>
      </c>
      <c r="B1862" s="3">
        <v>78</v>
      </c>
      <c r="C1862" s="3">
        <v>1000</v>
      </c>
      <c r="D1862">
        <v>732.2944</v>
      </c>
      <c r="E1862">
        <v>5.8000000000000003E-2</v>
      </c>
      <c r="F1862">
        <v>718.99929999999995</v>
      </c>
      <c r="G1862">
        <v>738.08280000000002</v>
      </c>
      <c r="H1862">
        <v>739.80100000000004</v>
      </c>
      <c r="I1862">
        <v>6.0999999999999999E-2</v>
      </c>
      <c r="J1862">
        <v>4.7E-2</v>
      </c>
      <c r="K1862">
        <v>6.4000000000000001E-2</v>
      </c>
      <c r="L1862">
        <v>2775</v>
      </c>
      <c r="M1862">
        <v>2796.4</v>
      </c>
      <c r="N1862">
        <v>2810.4</v>
      </c>
      <c r="Q1862">
        <f t="shared" ref="Q1862:Q1925" si="135">ROUND(D1862,1)</f>
        <v>732.3</v>
      </c>
      <c r="R1862">
        <f t="shared" ref="R1862:R1925" si="136">ROUND(IF(Q1862&lt;R1861,R1861,Q1862),1)</f>
        <v>733.1</v>
      </c>
      <c r="S1862">
        <f t="shared" si="134"/>
        <v>0</v>
      </c>
    </row>
    <row r="1863" spans="1:19" x14ac:dyDescent="0.25">
      <c r="A1863" s="2">
        <f t="shared" ref="A1863:A1926" si="137">A$5-1+B1863</f>
        <v>45004</v>
      </c>
      <c r="B1863" s="3">
        <v>78</v>
      </c>
      <c r="C1863" s="3">
        <v>1100</v>
      </c>
      <c r="D1863">
        <v>732.21220000000005</v>
      </c>
      <c r="E1863">
        <v>4.9000000000000002E-2</v>
      </c>
      <c r="F1863">
        <v>718.86670000000004</v>
      </c>
      <c r="G1863">
        <v>737.94849999999997</v>
      </c>
      <c r="H1863">
        <v>739.82119999999998</v>
      </c>
      <c r="I1863">
        <v>5.8999999999999997E-2</v>
      </c>
      <c r="J1863">
        <v>1.7000000000000001E-2</v>
      </c>
      <c r="K1863">
        <v>5.8000000000000003E-2</v>
      </c>
      <c r="L1863">
        <v>2774.8</v>
      </c>
      <c r="M1863">
        <v>2796.2</v>
      </c>
      <c r="N1863">
        <v>2810.6</v>
      </c>
      <c r="Q1863">
        <f t="shared" si="135"/>
        <v>732.2</v>
      </c>
      <c r="R1863">
        <f t="shared" si="136"/>
        <v>733.1</v>
      </c>
      <c r="S1863">
        <f t="shared" si="134"/>
        <v>0</v>
      </c>
    </row>
    <row r="1864" spans="1:19" x14ac:dyDescent="0.25">
      <c r="A1864" s="2">
        <f t="shared" si="137"/>
        <v>45004</v>
      </c>
      <c r="B1864" s="3">
        <v>78</v>
      </c>
      <c r="C1864" s="3">
        <v>1200</v>
      </c>
      <c r="D1864">
        <v>732.16</v>
      </c>
      <c r="E1864">
        <v>5.6000000000000001E-2</v>
      </c>
      <c r="F1864">
        <v>718.82690000000002</v>
      </c>
      <c r="G1864">
        <v>737.84770000000003</v>
      </c>
      <c r="H1864">
        <v>739.80550000000005</v>
      </c>
      <c r="I1864">
        <v>0.05</v>
      </c>
      <c r="J1864">
        <v>5.3999999999999999E-2</v>
      </c>
      <c r="K1864">
        <v>6.3E-2</v>
      </c>
      <c r="L1864">
        <v>2774.8</v>
      </c>
      <c r="M1864">
        <v>2796.2</v>
      </c>
      <c r="N1864">
        <v>2810.6</v>
      </c>
      <c r="Q1864">
        <f t="shared" si="135"/>
        <v>732.2</v>
      </c>
      <c r="R1864">
        <f t="shared" si="136"/>
        <v>733.1</v>
      </c>
      <c r="S1864">
        <f t="shared" si="134"/>
        <v>0</v>
      </c>
    </row>
    <row r="1865" spans="1:19" x14ac:dyDescent="0.25">
      <c r="A1865" s="2">
        <f t="shared" si="137"/>
        <v>45004</v>
      </c>
      <c r="B1865" s="3">
        <v>78</v>
      </c>
      <c r="C1865" s="3">
        <v>1300</v>
      </c>
      <c r="D1865">
        <v>732.11509999999998</v>
      </c>
      <c r="E1865">
        <v>5.5E-2</v>
      </c>
      <c r="F1865">
        <v>718.8623</v>
      </c>
      <c r="G1865">
        <v>737.7269</v>
      </c>
      <c r="H1865">
        <v>739.75620000000004</v>
      </c>
      <c r="I1865">
        <v>5.8000000000000003E-2</v>
      </c>
      <c r="J1865">
        <v>5.7000000000000002E-2</v>
      </c>
      <c r="K1865">
        <v>0.05</v>
      </c>
      <c r="L1865">
        <v>2774.8</v>
      </c>
      <c r="M1865">
        <v>2795.8</v>
      </c>
      <c r="N1865">
        <v>2810.4</v>
      </c>
      <c r="Q1865">
        <f t="shared" si="135"/>
        <v>732.1</v>
      </c>
      <c r="R1865">
        <f t="shared" si="136"/>
        <v>733.1</v>
      </c>
      <c r="S1865">
        <f t="shared" si="134"/>
        <v>0</v>
      </c>
    </row>
    <row r="1866" spans="1:19" x14ac:dyDescent="0.25">
      <c r="A1866" s="2">
        <f t="shared" si="137"/>
        <v>45004</v>
      </c>
      <c r="B1866" s="3">
        <v>78</v>
      </c>
      <c r="C1866" s="3">
        <v>1400</v>
      </c>
      <c r="D1866">
        <v>732.08979999999997</v>
      </c>
      <c r="E1866">
        <v>4.1000000000000002E-2</v>
      </c>
      <c r="F1866">
        <v>718.8578</v>
      </c>
      <c r="G1866">
        <v>737.68430000000001</v>
      </c>
      <c r="H1866">
        <v>739.72709999999995</v>
      </c>
      <c r="I1866">
        <v>5.5E-2</v>
      </c>
      <c r="J1866">
        <v>3.6999999999999998E-2</v>
      </c>
      <c r="K1866">
        <v>2.3E-2</v>
      </c>
      <c r="L1866">
        <v>2774.8</v>
      </c>
      <c r="M1866">
        <v>2795.8</v>
      </c>
      <c r="N1866">
        <v>2810.4</v>
      </c>
      <c r="Q1866">
        <f t="shared" si="135"/>
        <v>732.1</v>
      </c>
      <c r="R1866">
        <f t="shared" si="136"/>
        <v>733.1</v>
      </c>
      <c r="S1866">
        <f t="shared" si="134"/>
        <v>0</v>
      </c>
    </row>
    <row r="1867" spans="1:19" x14ac:dyDescent="0.25">
      <c r="A1867" s="2">
        <f t="shared" si="137"/>
        <v>45004</v>
      </c>
      <c r="B1867" s="3">
        <v>78</v>
      </c>
      <c r="C1867" s="3">
        <v>1500</v>
      </c>
      <c r="D1867">
        <v>732.04989999999998</v>
      </c>
      <c r="E1867">
        <v>5.7000000000000002E-2</v>
      </c>
      <c r="F1867">
        <v>718.76070000000004</v>
      </c>
      <c r="G1867">
        <v>737.6395</v>
      </c>
      <c r="H1867">
        <v>739.74950000000001</v>
      </c>
      <c r="I1867">
        <v>6.3E-2</v>
      </c>
      <c r="J1867">
        <v>6.3E-2</v>
      </c>
      <c r="K1867">
        <v>4.3999999999999997E-2</v>
      </c>
      <c r="L1867">
        <v>2774.6</v>
      </c>
      <c r="M1867">
        <v>2795.8</v>
      </c>
      <c r="N1867">
        <v>2810.4</v>
      </c>
      <c r="Q1867">
        <f t="shared" si="135"/>
        <v>732</v>
      </c>
      <c r="R1867">
        <f t="shared" si="136"/>
        <v>733.1</v>
      </c>
      <c r="S1867">
        <f t="shared" si="134"/>
        <v>0</v>
      </c>
    </row>
    <row r="1868" spans="1:19" x14ac:dyDescent="0.25">
      <c r="A1868" s="2">
        <f t="shared" si="137"/>
        <v>45004</v>
      </c>
      <c r="B1868" s="3">
        <v>78</v>
      </c>
      <c r="C1868" s="3">
        <v>1600</v>
      </c>
      <c r="D1868">
        <v>732.0471</v>
      </c>
      <c r="E1868">
        <v>5.5E-2</v>
      </c>
      <c r="F1868">
        <v>718.72090000000003</v>
      </c>
      <c r="G1868">
        <v>737.65300000000002</v>
      </c>
      <c r="H1868">
        <v>739.76750000000004</v>
      </c>
      <c r="I1868">
        <v>4.8000000000000001E-2</v>
      </c>
      <c r="J1868">
        <v>5.8000000000000003E-2</v>
      </c>
      <c r="K1868">
        <v>5.7000000000000002E-2</v>
      </c>
      <c r="L1868">
        <v>2774.8</v>
      </c>
      <c r="M1868">
        <v>2795.8</v>
      </c>
      <c r="N1868">
        <v>2810.4</v>
      </c>
      <c r="Q1868">
        <f t="shared" si="135"/>
        <v>732</v>
      </c>
      <c r="R1868">
        <f t="shared" si="136"/>
        <v>733.1</v>
      </c>
      <c r="S1868">
        <f t="shared" si="134"/>
        <v>0</v>
      </c>
    </row>
    <row r="1869" spans="1:19" x14ac:dyDescent="0.25">
      <c r="A1869" s="2">
        <f t="shared" si="137"/>
        <v>45004</v>
      </c>
      <c r="B1869" s="3">
        <v>78</v>
      </c>
      <c r="C1869" s="3">
        <v>1700</v>
      </c>
      <c r="D1869">
        <v>732.02390000000003</v>
      </c>
      <c r="E1869">
        <v>5.5E-2</v>
      </c>
      <c r="F1869">
        <v>718.58609999999999</v>
      </c>
      <c r="G1869">
        <v>737.66420000000005</v>
      </c>
      <c r="H1869">
        <v>739.82119999999998</v>
      </c>
      <c r="I1869">
        <v>5.0999999999999997E-2</v>
      </c>
      <c r="J1869">
        <v>5.7000000000000002E-2</v>
      </c>
      <c r="K1869">
        <v>5.8000000000000003E-2</v>
      </c>
      <c r="L1869">
        <v>2774.4</v>
      </c>
      <c r="M1869">
        <v>2795.8</v>
      </c>
      <c r="N1869">
        <v>2810.4</v>
      </c>
      <c r="Q1869">
        <f t="shared" si="135"/>
        <v>732</v>
      </c>
      <c r="R1869">
        <f t="shared" si="136"/>
        <v>733.1</v>
      </c>
      <c r="S1869">
        <f t="shared" si="134"/>
        <v>0</v>
      </c>
    </row>
    <row r="1870" spans="1:19" x14ac:dyDescent="0.25">
      <c r="A1870" s="2">
        <f t="shared" si="137"/>
        <v>45004</v>
      </c>
      <c r="B1870" s="3">
        <v>78</v>
      </c>
      <c r="C1870" s="3">
        <v>1800</v>
      </c>
      <c r="D1870">
        <v>731.83150000000001</v>
      </c>
      <c r="E1870">
        <v>5.3999999999999999E-2</v>
      </c>
      <c r="F1870">
        <v>718.20839999999998</v>
      </c>
      <c r="G1870">
        <v>737.38639999999998</v>
      </c>
      <c r="H1870">
        <v>739.89959999999996</v>
      </c>
      <c r="I1870">
        <v>3.9E-2</v>
      </c>
      <c r="J1870">
        <v>6.2E-2</v>
      </c>
      <c r="K1870">
        <v>5.8999999999999997E-2</v>
      </c>
      <c r="L1870">
        <v>2773.8</v>
      </c>
      <c r="M1870">
        <v>2795.4</v>
      </c>
      <c r="N1870">
        <v>2810.6</v>
      </c>
      <c r="Q1870">
        <f t="shared" si="135"/>
        <v>731.8</v>
      </c>
      <c r="R1870">
        <f t="shared" si="136"/>
        <v>733.1</v>
      </c>
      <c r="S1870">
        <f t="shared" si="134"/>
        <v>0</v>
      </c>
    </row>
    <row r="1871" spans="1:19" x14ac:dyDescent="0.25">
      <c r="A1871" s="2">
        <f t="shared" si="137"/>
        <v>45004</v>
      </c>
      <c r="B1871" s="3">
        <v>78</v>
      </c>
      <c r="C1871" s="3">
        <v>1900</v>
      </c>
      <c r="D1871">
        <v>731.93219999999997</v>
      </c>
      <c r="E1871">
        <v>6.2E-2</v>
      </c>
      <c r="F1871">
        <v>718.36739999999998</v>
      </c>
      <c r="G1871">
        <v>737.39089999999999</v>
      </c>
      <c r="H1871">
        <v>740.03840000000002</v>
      </c>
      <c r="I1871">
        <v>6.0999999999999999E-2</v>
      </c>
      <c r="J1871">
        <v>6.0999999999999999E-2</v>
      </c>
      <c r="K1871">
        <v>6.3E-2</v>
      </c>
      <c r="L1871">
        <v>2774</v>
      </c>
      <c r="M1871">
        <v>2795.2</v>
      </c>
      <c r="N1871">
        <v>2811</v>
      </c>
      <c r="Q1871">
        <f t="shared" si="135"/>
        <v>731.9</v>
      </c>
      <c r="R1871">
        <f t="shared" si="136"/>
        <v>733.1</v>
      </c>
      <c r="S1871">
        <f t="shared" si="134"/>
        <v>0</v>
      </c>
    </row>
    <row r="1872" spans="1:19" x14ac:dyDescent="0.25">
      <c r="A1872" s="2">
        <f t="shared" si="137"/>
        <v>45004</v>
      </c>
      <c r="B1872" s="3">
        <v>78</v>
      </c>
      <c r="C1872" s="3">
        <v>2000</v>
      </c>
      <c r="D1872">
        <v>732.00440000000003</v>
      </c>
      <c r="E1872">
        <v>4.5999999999999999E-2</v>
      </c>
      <c r="F1872">
        <v>718.42489999999998</v>
      </c>
      <c r="G1872">
        <v>737.46249999999998</v>
      </c>
      <c r="H1872">
        <v>740.12570000000005</v>
      </c>
      <c r="I1872">
        <v>4.8000000000000001E-2</v>
      </c>
      <c r="J1872">
        <v>5.1999999999999998E-2</v>
      </c>
      <c r="K1872">
        <v>3.5999999999999997E-2</v>
      </c>
      <c r="L1872">
        <v>2774.2</v>
      </c>
      <c r="M1872">
        <v>2795.4</v>
      </c>
      <c r="N1872">
        <v>2811</v>
      </c>
      <c r="Q1872">
        <f t="shared" si="135"/>
        <v>732</v>
      </c>
      <c r="R1872">
        <f t="shared" si="136"/>
        <v>733.1</v>
      </c>
      <c r="S1872">
        <f t="shared" si="134"/>
        <v>0</v>
      </c>
    </row>
    <row r="1873" spans="1:19" x14ac:dyDescent="0.25">
      <c r="A1873" s="2">
        <f t="shared" si="137"/>
        <v>45004</v>
      </c>
      <c r="B1873" s="3">
        <v>78</v>
      </c>
      <c r="C1873" s="3">
        <v>2100</v>
      </c>
      <c r="D1873">
        <v>732.39580000000001</v>
      </c>
      <c r="E1873">
        <v>5.2999999999999999E-2</v>
      </c>
      <c r="F1873">
        <v>718.85569999999996</v>
      </c>
      <c r="G1873">
        <v>738.1816</v>
      </c>
      <c r="H1873">
        <v>740.15030000000002</v>
      </c>
      <c r="I1873">
        <v>5.3999999999999999E-2</v>
      </c>
      <c r="J1873">
        <v>4.7E-2</v>
      </c>
      <c r="K1873">
        <v>5.7000000000000002E-2</v>
      </c>
      <c r="L1873">
        <v>2774.8</v>
      </c>
      <c r="M1873">
        <v>2796.6</v>
      </c>
      <c r="N1873">
        <v>2811</v>
      </c>
      <c r="Q1873">
        <f t="shared" si="135"/>
        <v>732.4</v>
      </c>
      <c r="R1873">
        <f t="shared" si="136"/>
        <v>733.1</v>
      </c>
      <c r="S1873">
        <f t="shared" si="134"/>
        <v>0</v>
      </c>
    </row>
    <row r="1874" spans="1:19" x14ac:dyDescent="0.25">
      <c r="A1874" s="2">
        <f t="shared" si="137"/>
        <v>45004</v>
      </c>
      <c r="B1874" s="3">
        <v>78</v>
      </c>
      <c r="C1874" s="3">
        <v>2200</v>
      </c>
      <c r="D1874">
        <v>732.41290000000004</v>
      </c>
      <c r="E1874">
        <v>5.2999999999999999E-2</v>
      </c>
      <c r="F1874">
        <v>718.88660000000004</v>
      </c>
      <c r="G1874">
        <v>738.21079999999995</v>
      </c>
      <c r="H1874">
        <v>740.14139999999998</v>
      </c>
      <c r="I1874">
        <v>6.3E-2</v>
      </c>
      <c r="J1874">
        <v>0.04</v>
      </c>
      <c r="K1874">
        <v>5.1999999999999998E-2</v>
      </c>
      <c r="L1874">
        <v>2775</v>
      </c>
      <c r="M1874">
        <v>2796.6</v>
      </c>
      <c r="N1874">
        <v>2811</v>
      </c>
      <c r="Q1874">
        <f t="shared" si="135"/>
        <v>732.4</v>
      </c>
      <c r="R1874">
        <f t="shared" si="136"/>
        <v>733.1</v>
      </c>
      <c r="S1874">
        <f t="shared" si="134"/>
        <v>0</v>
      </c>
    </row>
    <row r="1875" spans="1:19" x14ac:dyDescent="0.25">
      <c r="A1875" s="2">
        <f t="shared" si="137"/>
        <v>45004</v>
      </c>
      <c r="B1875" s="3">
        <v>78</v>
      </c>
      <c r="C1875" s="3">
        <v>2300</v>
      </c>
      <c r="D1875">
        <v>732.40170000000001</v>
      </c>
      <c r="E1875">
        <v>5.8000000000000003E-2</v>
      </c>
      <c r="F1875">
        <v>718.88879999999995</v>
      </c>
      <c r="G1875">
        <v>738.1703</v>
      </c>
      <c r="H1875">
        <v>740.14589999999998</v>
      </c>
      <c r="I1875">
        <v>6.3E-2</v>
      </c>
      <c r="J1875">
        <v>5.5E-2</v>
      </c>
      <c r="K1875">
        <v>5.5E-2</v>
      </c>
      <c r="L1875">
        <v>2775</v>
      </c>
      <c r="M1875">
        <v>2796.4</v>
      </c>
      <c r="N1875">
        <v>2811</v>
      </c>
      <c r="Q1875">
        <f t="shared" si="135"/>
        <v>732.4</v>
      </c>
      <c r="R1875">
        <f t="shared" si="136"/>
        <v>733.1</v>
      </c>
      <c r="S1875">
        <f t="shared" si="134"/>
        <v>0</v>
      </c>
    </row>
    <row r="1876" spans="1:19" x14ac:dyDescent="0.25">
      <c r="A1876" s="2">
        <f t="shared" si="137"/>
        <v>45004</v>
      </c>
      <c r="B1876" s="3">
        <v>78</v>
      </c>
      <c r="C1876" s="3">
        <v>2400</v>
      </c>
      <c r="D1876">
        <v>732.38840000000005</v>
      </c>
      <c r="E1876">
        <v>5.8999999999999997E-2</v>
      </c>
      <c r="F1876">
        <v>718.86670000000004</v>
      </c>
      <c r="G1876">
        <v>738.15239999999994</v>
      </c>
      <c r="H1876">
        <v>740.14589999999998</v>
      </c>
      <c r="I1876">
        <v>5.8999999999999997E-2</v>
      </c>
      <c r="J1876">
        <v>6.2E-2</v>
      </c>
      <c r="K1876">
        <v>5.5E-2</v>
      </c>
      <c r="L1876">
        <v>2775</v>
      </c>
      <c r="M1876">
        <v>2796.4</v>
      </c>
      <c r="N1876">
        <v>2811.2</v>
      </c>
      <c r="Q1876">
        <f t="shared" si="135"/>
        <v>732.4</v>
      </c>
      <c r="R1876">
        <f t="shared" si="136"/>
        <v>733.1</v>
      </c>
      <c r="S1876">
        <f t="shared" si="134"/>
        <v>0</v>
      </c>
    </row>
    <row r="1877" spans="1:19" x14ac:dyDescent="0.25">
      <c r="A1877" s="2">
        <f t="shared" si="137"/>
        <v>45005</v>
      </c>
      <c r="B1877" s="3">
        <v>79</v>
      </c>
      <c r="C1877" s="3">
        <v>100</v>
      </c>
      <c r="D1877">
        <v>732.37350000000004</v>
      </c>
      <c r="E1877">
        <v>5.3999999999999999E-2</v>
      </c>
      <c r="F1877">
        <v>718.83799999999997</v>
      </c>
      <c r="G1877">
        <v>738.12990000000002</v>
      </c>
      <c r="H1877">
        <v>740.15260000000001</v>
      </c>
      <c r="I1877">
        <v>3.9E-2</v>
      </c>
      <c r="J1877">
        <v>6.3E-2</v>
      </c>
      <c r="K1877">
        <v>5.8000000000000003E-2</v>
      </c>
      <c r="L1877">
        <v>2774.8</v>
      </c>
      <c r="M1877">
        <v>2796.6</v>
      </c>
      <c r="N1877">
        <v>2811</v>
      </c>
      <c r="Q1877">
        <f t="shared" si="135"/>
        <v>732.4</v>
      </c>
      <c r="R1877">
        <f t="shared" si="136"/>
        <v>733.1</v>
      </c>
      <c r="S1877">
        <f t="shared" si="134"/>
        <v>0</v>
      </c>
    </row>
    <row r="1878" spans="1:19" x14ac:dyDescent="0.25">
      <c r="A1878" s="2">
        <f t="shared" si="137"/>
        <v>45005</v>
      </c>
      <c r="B1878" s="3">
        <v>79</v>
      </c>
      <c r="C1878" s="3">
        <v>200</v>
      </c>
      <c r="D1878">
        <v>732.40030000000002</v>
      </c>
      <c r="E1878">
        <v>5.5E-2</v>
      </c>
      <c r="F1878">
        <v>718.8623</v>
      </c>
      <c r="G1878">
        <v>738.1816</v>
      </c>
      <c r="H1878">
        <v>740.15700000000004</v>
      </c>
      <c r="I1878">
        <v>5.8000000000000003E-2</v>
      </c>
      <c r="J1878">
        <v>4.7E-2</v>
      </c>
      <c r="K1878">
        <v>0.06</v>
      </c>
      <c r="L1878">
        <v>2774.8</v>
      </c>
      <c r="M1878">
        <v>2796.6</v>
      </c>
      <c r="N1878">
        <v>2811.2</v>
      </c>
      <c r="Q1878">
        <f t="shared" si="135"/>
        <v>732.4</v>
      </c>
      <c r="R1878">
        <f t="shared" si="136"/>
        <v>733.1</v>
      </c>
      <c r="S1878">
        <f t="shared" si="134"/>
        <v>0</v>
      </c>
    </row>
    <row r="1879" spans="1:19" x14ac:dyDescent="0.25">
      <c r="A1879" s="2">
        <f t="shared" si="137"/>
        <v>45005</v>
      </c>
      <c r="B1879" s="3">
        <v>79</v>
      </c>
      <c r="C1879" s="3">
        <v>300</v>
      </c>
      <c r="D1879">
        <v>732.40329999999994</v>
      </c>
      <c r="E1879">
        <v>5.7000000000000002E-2</v>
      </c>
      <c r="F1879">
        <v>718.87549999999999</v>
      </c>
      <c r="G1879">
        <v>738.17930000000001</v>
      </c>
      <c r="H1879">
        <v>740.15480000000002</v>
      </c>
      <c r="I1879">
        <v>6.2E-2</v>
      </c>
      <c r="J1879">
        <v>4.9000000000000002E-2</v>
      </c>
      <c r="K1879">
        <v>5.8999999999999997E-2</v>
      </c>
      <c r="L1879">
        <v>2774.8</v>
      </c>
      <c r="M1879">
        <v>2796.6</v>
      </c>
      <c r="N1879">
        <v>2811</v>
      </c>
      <c r="Q1879">
        <f t="shared" si="135"/>
        <v>732.4</v>
      </c>
      <c r="R1879">
        <f t="shared" si="136"/>
        <v>733.1</v>
      </c>
      <c r="S1879">
        <f t="shared" si="134"/>
        <v>0</v>
      </c>
    </row>
    <row r="1880" spans="1:19" x14ac:dyDescent="0.25">
      <c r="A1880" s="2">
        <f t="shared" si="137"/>
        <v>45005</v>
      </c>
      <c r="B1880" s="3">
        <v>79</v>
      </c>
      <c r="C1880" s="3">
        <v>400</v>
      </c>
      <c r="D1880">
        <v>732.37580000000003</v>
      </c>
      <c r="E1880">
        <v>5.6000000000000001E-2</v>
      </c>
      <c r="F1880">
        <v>718.83360000000005</v>
      </c>
      <c r="G1880">
        <v>738.13220000000001</v>
      </c>
      <c r="H1880">
        <v>740.16160000000002</v>
      </c>
      <c r="I1880">
        <v>0.04</v>
      </c>
      <c r="J1880">
        <v>6.4000000000000001E-2</v>
      </c>
      <c r="K1880">
        <v>6.2E-2</v>
      </c>
      <c r="L1880">
        <v>2774.8</v>
      </c>
      <c r="M1880">
        <v>2796.6</v>
      </c>
      <c r="N1880">
        <v>2811</v>
      </c>
      <c r="Q1880">
        <f t="shared" si="135"/>
        <v>732.4</v>
      </c>
      <c r="R1880">
        <f t="shared" si="136"/>
        <v>733.1</v>
      </c>
      <c r="S1880">
        <f t="shared" si="134"/>
        <v>0</v>
      </c>
    </row>
    <row r="1881" spans="1:19" x14ac:dyDescent="0.25">
      <c r="A1881" s="2">
        <f t="shared" si="137"/>
        <v>45005</v>
      </c>
      <c r="B1881" s="3">
        <v>79</v>
      </c>
      <c r="C1881" s="3">
        <v>500</v>
      </c>
      <c r="D1881">
        <v>732.30740000000003</v>
      </c>
      <c r="E1881">
        <v>6.2E-2</v>
      </c>
      <c r="F1881">
        <v>718.7364</v>
      </c>
      <c r="G1881">
        <v>738.00670000000002</v>
      </c>
      <c r="H1881">
        <v>740.17939999999999</v>
      </c>
      <c r="I1881">
        <v>5.8000000000000003E-2</v>
      </c>
      <c r="J1881">
        <v>6.4000000000000001E-2</v>
      </c>
      <c r="K1881">
        <v>6.4000000000000001E-2</v>
      </c>
      <c r="L1881">
        <v>2774.6</v>
      </c>
      <c r="M1881">
        <v>2796.2</v>
      </c>
      <c r="N1881">
        <v>2811</v>
      </c>
      <c r="Q1881">
        <f t="shared" si="135"/>
        <v>732.3</v>
      </c>
      <c r="R1881">
        <f t="shared" si="136"/>
        <v>733.1</v>
      </c>
      <c r="S1881">
        <f t="shared" si="134"/>
        <v>0</v>
      </c>
    </row>
    <row r="1882" spans="1:19" x14ac:dyDescent="0.25">
      <c r="A1882" s="2">
        <f t="shared" si="137"/>
        <v>45005</v>
      </c>
      <c r="B1882" s="3">
        <v>79</v>
      </c>
      <c r="C1882" s="3">
        <v>600</v>
      </c>
      <c r="D1882">
        <v>732.22069999999997</v>
      </c>
      <c r="E1882">
        <v>5.3999999999999999E-2</v>
      </c>
      <c r="F1882">
        <v>718.59929999999997</v>
      </c>
      <c r="G1882">
        <v>737.85220000000004</v>
      </c>
      <c r="H1882">
        <v>740.21079999999995</v>
      </c>
      <c r="I1882">
        <v>5.0999999999999997E-2</v>
      </c>
      <c r="J1882">
        <v>5.6000000000000001E-2</v>
      </c>
      <c r="K1882">
        <v>5.5E-2</v>
      </c>
      <c r="L1882">
        <v>2774.4</v>
      </c>
      <c r="M1882">
        <v>2796</v>
      </c>
      <c r="N1882">
        <v>2811.2</v>
      </c>
      <c r="Q1882">
        <f t="shared" si="135"/>
        <v>732.2</v>
      </c>
      <c r="R1882">
        <f t="shared" si="136"/>
        <v>733.1</v>
      </c>
      <c r="S1882">
        <f t="shared" si="134"/>
        <v>0</v>
      </c>
    </row>
    <row r="1883" spans="1:19" x14ac:dyDescent="0.25">
      <c r="A1883" s="2">
        <f t="shared" si="137"/>
        <v>45005</v>
      </c>
      <c r="B1883" s="3">
        <v>79</v>
      </c>
      <c r="C1883" s="3">
        <v>700</v>
      </c>
      <c r="D1883">
        <v>732.23410000000001</v>
      </c>
      <c r="E1883">
        <v>5.8000000000000003E-2</v>
      </c>
      <c r="F1883">
        <v>718.61479999999995</v>
      </c>
      <c r="G1883">
        <v>737.8723</v>
      </c>
      <c r="H1883">
        <v>740.21529999999996</v>
      </c>
      <c r="I1883">
        <v>5.8999999999999997E-2</v>
      </c>
      <c r="J1883">
        <v>6.3E-2</v>
      </c>
      <c r="K1883">
        <v>5.1999999999999998E-2</v>
      </c>
      <c r="L1883">
        <v>2774.6</v>
      </c>
      <c r="M1883">
        <v>2796</v>
      </c>
      <c r="N1883">
        <v>2811.2</v>
      </c>
      <c r="Q1883">
        <f t="shared" si="135"/>
        <v>732.2</v>
      </c>
      <c r="R1883">
        <f t="shared" si="136"/>
        <v>733.1</v>
      </c>
      <c r="S1883">
        <f t="shared" si="134"/>
        <v>0</v>
      </c>
    </row>
    <row r="1884" spans="1:19" x14ac:dyDescent="0.25">
      <c r="A1884" s="2">
        <f t="shared" si="137"/>
        <v>45005</v>
      </c>
      <c r="B1884" s="3">
        <v>79</v>
      </c>
      <c r="C1884" s="3">
        <v>800</v>
      </c>
      <c r="D1884">
        <v>732.48099999999999</v>
      </c>
      <c r="E1884">
        <v>4.7E-2</v>
      </c>
      <c r="F1884">
        <v>719.01030000000003</v>
      </c>
      <c r="G1884">
        <v>738.31150000000002</v>
      </c>
      <c r="H1884">
        <v>740.12120000000004</v>
      </c>
      <c r="I1884">
        <v>6.3E-2</v>
      </c>
      <c r="J1884">
        <v>4.3999999999999997E-2</v>
      </c>
      <c r="K1884">
        <v>2.9000000000000001E-2</v>
      </c>
      <c r="L1884">
        <v>2775.2</v>
      </c>
      <c r="M1884">
        <v>2796.8</v>
      </c>
      <c r="N1884">
        <v>2811</v>
      </c>
      <c r="Q1884">
        <f t="shared" si="135"/>
        <v>732.5</v>
      </c>
      <c r="R1884">
        <f t="shared" si="136"/>
        <v>733.1</v>
      </c>
      <c r="S1884">
        <f t="shared" si="134"/>
        <v>0</v>
      </c>
    </row>
    <row r="1885" spans="1:19" x14ac:dyDescent="0.25">
      <c r="A1885" s="2">
        <f t="shared" si="137"/>
        <v>45005</v>
      </c>
      <c r="B1885" s="3">
        <v>79</v>
      </c>
      <c r="C1885" s="3">
        <v>900</v>
      </c>
      <c r="D1885">
        <v>732.52030000000002</v>
      </c>
      <c r="E1885">
        <v>3.9E-2</v>
      </c>
      <c r="F1885">
        <v>719.21119999999996</v>
      </c>
      <c r="G1885">
        <v>738.33609999999999</v>
      </c>
      <c r="H1885">
        <v>740.01379999999995</v>
      </c>
      <c r="I1885">
        <v>3.2000000000000001E-2</v>
      </c>
      <c r="J1885">
        <v>2.9000000000000001E-2</v>
      </c>
      <c r="K1885">
        <v>5.1999999999999998E-2</v>
      </c>
      <c r="L1885">
        <v>2775.4</v>
      </c>
      <c r="M1885">
        <v>2796.8</v>
      </c>
      <c r="N1885">
        <v>2811</v>
      </c>
      <c r="Q1885">
        <f t="shared" si="135"/>
        <v>732.5</v>
      </c>
      <c r="R1885">
        <f t="shared" si="136"/>
        <v>733.1</v>
      </c>
      <c r="S1885">
        <f t="shared" si="134"/>
        <v>0</v>
      </c>
    </row>
    <row r="1886" spans="1:19" x14ac:dyDescent="0.25">
      <c r="A1886" s="2">
        <f t="shared" si="137"/>
        <v>45005</v>
      </c>
      <c r="B1886" s="3">
        <v>79</v>
      </c>
      <c r="C1886" s="3">
        <v>1000</v>
      </c>
      <c r="D1886">
        <v>732.48760000000004</v>
      </c>
      <c r="E1886">
        <v>4.5999999999999999E-2</v>
      </c>
      <c r="F1886">
        <v>719.19799999999998</v>
      </c>
      <c r="G1886">
        <v>738.28679999999997</v>
      </c>
      <c r="H1886">
        <v>739.97799999999995</v>
      </c>
      <c r="I1886">
        <v>4.1000000000000002E-2</v>
      </c>
      <c r="J1886">
        <v>0.06</v>
      </c>
      <c r="K1886">
        <v>3.3000000000000002E-2</v>
      </c>
      <c r="L1886">
        <v>2775.4</v>
      </c>
      <c r="M1886">
        <v>2796.8</v>
      </c>
      <c r="N1886">
        <v>2810.8</v>
      </c>
      <c r="Q1886">
        <f t="shared" si="135"/>
        <v>732.5</v>
      </c>
      <c r="R1886">
        <f t="shared" si="136"/>
        <v>733.1</v>
      </c>
      <c r="S1886">
        <f t="shared" si="134"/>
        <v>0</v>
      </c>
    </row>
    <row r="1887" spans="1:19" x14ac:dyDescent="0.25">
      <c r="A1887" s="2">
        <f t="shared" si="137"/>
        <v>45005</v>
      </c>
      <c r="B1887" s="3">
        <v>79</v>
      </c>
      <c r="C1887" s="3">
        <v>1100</v>
      </c>
      <c r="D1887">
        <v>732.24149999999997</v>
      </c>
      <c r="E1887">
        <v>5.1999999999999998E-2</v>
      </c>
      <c r="F1887">
        <v>718.81809999999996</v>
      </c>
      <c r="G1887">
        <v>737.97979999999995</v>
      </c>
      <c r="H1887">
        <v>739.92650000000003</v>
      </c>
      <c r="I1887">
        <v>2.8000000000000001E-2</v>
      </c>
      <c r="J1887">
        <v>5.6000000000000001E-2</v>
      </c>
      <c r="K1887">
        <v>6.4000000000000001E-2</v>
      </c>
      <c r="L1887">
        <v>2774.8</v>
      </c>
      <c r="M1887">
        <v>2796.2</v>
      </c>
      <c r="N1887">
        <v>2810.6</v>
      </c>
      <c r="Q1887">
        <f t="shared" si="135"/>
        <v>732.2</v>
      </c>
      <c r="R1887">
        <f t="shared" si="136"/>
        <v>733.1</v>
      </c>
      <c r="S1887">
        <f t="shared" si="134"/>
        <v>0</v>
      </c>
    </row>
    <row r="1888" spans="1:19" x14ac:dyDescent="0.25">
      <c r="A1888" s="2">
        <f t="shared" si="137"/>
        <v>45005</v>
      </c>
      <c r="B1888" s="3">
        <v>79</v>
      </c>
      <c r="C1888" s="3">
        <v>1200</v>
      </c>
      <c r="D1888">
        <v>732.19629999999995</v>
      </c>
      <c r="E1888">
        <v>7.8E-2</v>
      </c>
      <c r="F1888">
        <v>718.89319999999998</v>
      </c>
      <c r="G1888">
        <v>737.8768</v>
      </c>
      <c r="H1888">
        <v>739.81899999999996</v>
      </c>
      <c r="I1888">
        <v>8.5000000000000006E-2</v>
      </c>
      <c r="J1888">
        <v>8.5999999999999993E-2</v>
      </c>
      <c r="K1888">
        <v>5.8999999999999997E-2</v>
      </c>
      <c r="L1888">
        <v>2774.8</v>
      </c>
      <c r="M1888">
        <v>2795.8</v>
      </c>
      <c r="N1888">
        <v>2810.4</v>
      </c>
      <c r="Q1888">
        <f t="shared" si="135"/>
        <v>732.2</v>
      </c>
      <c r="R1888">
        <f t="shared" si="136"/>
        <v>733.1</v>
      </c>
      <c r="S1888">
        <f t="shared" si="134"/>
        <v>0</v>
      </c>
    </row>
    <row r="1889" spans="1:19" x14ac:dyDescent="0.25">
      <c r="A1889" s="2">
        <f t="shared" si="137"/>
        <v>45005</v>
      </c>
      <c r="B1889" s="3">
        <v>79</v>
      </c>
      <c r="C1889" s="3">
        <v>1300</v>
      </c>
      <c r="D1889">
        <v>732.14369999999997</v>
      </c>
      <c r="E1889">
        <v>5.2999999999999999E-2</v>
      </c>
      <c r="F1889">
        <v>718.8048</v>
      </c>
      <c r="G1889">
        <v>737.83199999999999</v>
      </c>
      <c r="H1889">
        <v>739.79430000000002</v>
      </c>
      <c r="I1889">
        <v>4.5999999999999999E-2</v>
      </c>
      <c r="J1889">
        <v>4.5999999999999999E-2</v>
      </c>
      <c r="K1889">
        <v>6.4000000000000001E-2</v>
      </c>
      <c r="L1889">
        <v>2774.8</v>
      </c>
      <c r="M1889">
        <v>2796</v>
      </c>
      <c r="N1889">
        <v>2810.4</v>
      </c>
      <c r="Q1889">
        <f t="shared" si="135"/>
        <v>732.1</v>
      </c>
      <c r="R1889">
        <f t="shared" si="136"/>
        <v>733.1</v>
      </c>
      <c r="S1889">
        <f t="shared" si="134"/>
        <v>0</v>
      </c>
    </row>
    <row r="1890" spans="1:19" x14ac:dyDescent="0.25">
      <c r="A1890" s="2">
        <f t="shared" si="137"/>
        <v>45005</v>
      </c>
      <c r="B1890" s="3">
        <v>79</v>
      </c>
      <c r="C1890" s="3">
        <v>1400</v>
      </c>
      <c r="D1890">
        <v>732.06460000000004</v>
      </c>
      <c r="E1890">
        <v>6.3E-2</v>
      </c>
      <c r="F1890">
        <v>718.64790000000005</v>
      </c>
      <c r="G1890">
        <v>737.74919999999997</v>
      </c>
      <c r="H1890">
        <v>739.79660000000001</v>
      </c>
      <c r="I1890">
        <v>6.2E-2</v>
      </c>
      <c r="J1890">
        <v>6.4000000000000001E-2</v>
      </c>
      <c r="K1890">
        <v>6.4000000000000001E-2</v>
      </c>
      <c r="L1890">
        <v>2774.4</v>
      </c>
      <c r="M1890">
        <v>2795.8</v>
      </c>
      <c r="N1890">
        <v>2810.6</v>
      </c>
      <c r="Q1890">
        <f t="shared" si="135"/>
        <v>732.1</v>
      </c>
      <c r="R1890">
        <f t="shared" si="136"/>
        <v>733.1</v>
      </c>
      <c r="S1890">
        <f t="shared" si="134"/>
        <v>0</v>
      </c>
    </row>
    <row r="1891" spans="1:19" x14ac:dyDescent="0.25">
      <c r="A1891" s="2">
        <f t="shared" si="137"/>
        <v>45005</v>
      </c>
      <c r="B1891" s="3">
        <v>79</v>
      </c>
      <c r="C1891" s="3">
        <v>1500</v>
      </c>
      <c r="D1891">
        <v>732.11980000000005</v>
      </c>
      <c r="E1891">
        <v>5.3999999999999999E-2</v>
      </c>
      <c r="F1891">
        <v>718.64359999999999</v>
      </c>
      <c r="G1891">
        <v>737.86559999999997</v>
      </c>
      <c r="H1891">
        <v>739.85029999999995</v>
      </c>
      <c r="I1891">
        <v>6.3E-2</v>
      </c>
      <c r="J1891">
        <v>6.2E-2</v>
      </c>
      <c r="K1891">
        <v>3.3000000000000002E-2</v>
      </c>
      <c r="L1891">
        <v>2774.6</v>
      </c>
      <c r="M1891">
        <v>2796</v>
      </c>
      <c r="N1891">
        <v>2810.4</v>
      </c>
      <c r="Q1891">
        <f t="shared" si="135"/>
        <v>732.1</v>
      </c>
      <c r="R1891">
        <f t="shared" si="136"/>
        <v>733.1</v>
      </c>
      <c r="S1891">
        <f t="shared" si="134"/>
        <v>0</v>
      </c>
    </row>
    <row r="1892" spans="1:19" x14ac:dyDescent="0.25">
      <c r="A1892" s="2">
        <f t="shared" si="137"/>
        <v>45005</v>
      </c>
      <c r="B1892" s="3">
        <v>79</v>
      </c>
      <c r="C1892" s="3">
        <v>1600</v>
      </c>
      <c r="D1892">
        <v>732.08669999999995</v>
      </c>
      <c r="E1892">
        <v>4.7E-2</v>
      </c>
      <c r="F1892">
        <v>718.55290000000002</v>
      </c>
      <c r="G1892">
        <v>737.83429999999998</v>
      </c>
      <c r="H1892">
        <v>739.87270000000001</v>
      </c>
      <c r="I1892">
        <v>5.1999999999999998E-2</v>
      </c>
      <c r="J1892">
        <v>4.8000000000000001E-2</v>
      </c>
      <c r="K1892">
        <v>3.9E-2</v>
      </c>
      <c r="L1892">
        <v>2774.4</v>
      </c>
      <c r="M1892">
        <v>2796</v>
      </c>
      <c r="N1892">
        <v>2810.6</v>
      </c>
      <c r="Q1892">
        <f t="shared" si="135"/>
        <v>732.1</v>
      </c>
      <c r="R1892">
        <f t="shared" si="136"/>
        <v>733.1</v>
      </c>
      <c r="S1892">
        <f t="shared" si="134"/>
        <v>0</v>
      </c>
    </row>
    <row r="1893" spans="1:19" x14ac:dyDescent="0.25">
      <c r="A1893" s="2">
        <f t="shared" si="137"/>
        <v>45005</v>
      </c>
      <c r="B1893" s="3">
        <v>79</v>
      </c>
      <c r="C1893" s="3">
        <v>1700</v>
      </c>
      <c r="D1893">
        <v>732.11720000000003</v>
      </c>
      <c r="E1893">
        <v>4.8000000000000001E-2</v>
      </c>
      <c r="F1893">
        <v>718.57280000000003</v>
      </c>
      <c r="G1893">
        <v>737.82979999999998</v>
      </c>
      <c r="H1893">
        <v>739.94889999999998</v>
      </c>
      <c r="I1893">
        <v>4.1000000000000002E-2</v>
      </c>
      <c r="J1893">
        <v>4.2999999999999997E-2</v>
      </c>
      <c r="K1893">
        <v>5.8000000000000003E-2</v>
      </c>
      <c r="L1893">
        <v>2774.2</v>
      </c>
      <c r="M1893">
        <v>2796</v>
      </c>
      <c r="N1893">
        <v>2810.6</v>
      </c>
      <c r="Q1893">
        <f t="shared" si="135"/>
        <v>732.1</v>
      </c>
      <c r="R1893">
        <f t="shared" si="136"/>
        <v>733.1</v>
      </c>
      <c r="S1893">
        <f t="shared" si="134"/>
        <v>0</v>
      </c>
    </row>
    <row r="1894" spans="1:19" x14ac:dyDescent="0.25">
      <c r="A1894" s="2">
        <f t="shared" si="137"/>
        <v>45005</v>
      </c>
      <c r="B1894" s="3">
        <v>79</v>
      </c>
      <c r="C1894" s="3">
        <v>1800</v>
      </c>
      <c r="D1894">
        <v>732.15369999999996</v>
      </c>
      <c r="E1894">
        <v>5.1999999999999998E-2</v>
      </c>
      <c r="F1894">
        <v>718.57280000000003</v>
      </c>
      <c r="G1894">
        <v>737.88580000000002</v>
      </c>
      <c r="H1894">
        <v>740.00260000000003</v>
      </c>
      <c r="I1894">
        <v>4.7E-2</v>
      </c>
      <c r="J1894">
        <v>6.4000000000000001E-2</v>
      </c>
      <c r="K1894">
        <v>4.2000000000000003E-2</v>
      </c>
      <c r="L1894">
        <v>2774.4</v>
      </c>
      <c r="M1894">
        <v>2796.2</v>
      </c>
      <c r="N1894">
        <v>2811</v>
      </c>
      <c r="Q1894">
        <f t="shared" si="135"/>
        <v>732.2</v>
      </c>
      <c r="R1894">
        <f t="shared" si="136"/>
        <v>733.1</v>
      </c>
      <c r="S1894">
        <f t="shared" si="134"/>
        <v>0</v>
      </c>
    </row>
    <row r="1895" spans="1:19" x14ac:dyDescent="0.25">
      <c r="A1895" s="2">
        <f t="shared" si="137"/>
        <v>45005</v>
      </c>
      <c r="B1895" s="3">
        <v>79</v>
      </c>
      <c r="C1895" s="3">
        <v>1900</v>
      </c>
      <c r="D1895">
        <v>732.29349999999999</v>
      </c>
      <c r="E1895">
        <v>0.1</v>
      </c>
      <c r="F1895">
        <v>718.71420000000001</v>
      </c>
      <c r="G1895">
        <v>738.07619999999997</v>
      </c>
      <c r="H1895">
        <v>740.08989999999994</v>
      </c>
      <c r="I1895">
        <v>0.14399999999999999</v>
      </c>
      <c r="J1895">
        <v>8.1000000000000003E-2</v>
      </c>
      <c r="K1895">
        <v>0.05</v>
      </c>
      <c r="L1895">
        <v>2774.8</v>
      </c>
      <c r="M1895">
        <v>2796.4</v>
      </c>
      <c r="N1895">
        <v>2811</v>
      </c>
      <c r="Q1895">
        <f t="shared" si="135"/>
        <v>732.3</v>
      </c>
      <c r="R1895">
        <f t="shared" si="136"/>
        <v>733.1</v>
      </c>
      <c r="S1895">
        <f t="shared" si="134"/>
        <v>0</v>
      </c>
    </row>
    <row r="1896" spans="1:19" x14ac:dyDescent="0.25">
      <c r="A1896" s="2">
        <f t="shared" si="137"/>
        <v>45005</v>
      </c>
      <c r="B1896" s="3">
        <v>79</v>
      </c>
      <c r="C1896" s="3">
        <v>2000</v>
      </c>
      <c r="D1896">
        <v>732.35569999999996</v>
      </c>
      <c r="E1896">
        <v>5.3999999999999999E-2</v>
      </c>
      <c r="F1896">
        <v>718.80930000000001</v>
      </c>
      <c r="G1896">
        <v>738.11649999999997</v>
      </c>
      <c r="H1896">
        <v>740.14139999999998</v>
      </c>
      <c r="I1896">
        <v>4.8000000000000001E-2</v>
      </c>
      <c r="J1896">
        <v>0.06</v>
      </c>
      <c r="K1896">
        <v>5.1999999999999998E-2</v>
      </c>
      <c r="L1896">
        <v>2774.8</v>
      </c>
      <c r="M1896">
        <v>2796.6</v>
      </c>
      <c r="N1896">
        <v>2811</v>
      </c>
      <c r="Q1896">
        <f t="shared" si="135"/>
        <v>732.4</v>
      </c>
      <c r="R1896">
        <f t="shared" si="136"/>
        <v>733.1</v>
      </c>
      <c r="S1896">
        <f t="shared" si="134"/>
        <v>0</v>
      </c>
    </row>
    <row r="1897" spans="1:19" x14ac:dyDescent="0.25">
      <c r="A1897" s="2">
        <f t="shared" si="137"/>
        <v>45005</v>
      </c>
      <c r="B1897" s="3">
        <v>79</v>
      </c>
      <c r="C1897" s="3">
        <v>2100</v>
      </c>
      <c r="D1897">
        <v>732.39520000000005</v>
      </c>
      <c r="E1897">
        <v>5.8000000000000003E-2</v>
      </c>
      <c r="F1897">
        <v>718.84680000000003</v>
      </c>
      <c r="G1897">
        <v>738.15470000000005</v>
      </c>
      <c r="H1897">
        <v>740.18399999999997</v>
      </c>
      <c r="I1897">
        <v>4.8000000000000001E-2</v>
      </c>
      <c r="J1897">
        <v>6.2E-2</v>
      </c>
      <c r="K1897">
        <v>6.4000000000000001E-2</v>
      </c>
      <c r="L1897">
        <v>2774.8</v>
      </c>
      <c r="M1897">
        <v>2796.6</v>
      </c>
      <c r="N1897">
        <v>2811</v>
      </c>
      <c r="Q1897">
        <f t="shared" si="135"/>
        <v>732.4</v>
      </c>
      <c r="R1897">
        <f t="shared" si="136"/>
        <v>733.1</v>
      </c>
      <c r="S1897">
        <f t="shared" si="134"/>
        <v>0</v>
      </c>
    </row>
    <row r="1898" spans="1:19" x14ac:dyDescent="0.25">
      <c r="A1898" s="2">
        <f t="shared" si="137"/>
        <v>45005</v>
      </c>
      <c r="B1898" s="3">
        <v>79</v>
      </c>
      <c r="C1898" s="3">
        <v>2200</v>
      </c>
      <c r="D1898">
        <v>732.43610000000001</v>
      </c>
      <c r="E1898">
        <v>4.9000000000000002E-2</v>
      </c>
      <c r="F1898">
        <v>718.86450000000002</v>
      </c>
      <c r="G1898">
        <v>738.21299999999997</v>
      </c>
      <c r="H1898">
        <v>740.23099999999999</v>
      </c>
      <c r="I1898">
        <v>5.8999999999999997E-2</v>
      </c>
      <c r="J1898">
        <v>4.9000000000000002E-2</v>
      </c>
      <c r="K1898">
        <v>3.5999999999999997E-2</v>
      </c>
      <c r="L1898">
        <v>2774.8</v>
      </c>
      <c r="M1898">
        <v>2796.6</v>
      </c>
      <c r="N1898">
        <v>2811.2</v>
      </c>
      <c r="Q1898">
        <f t="shared" si="135"/>
        <v>732.4</v>
      </c>
      <c r="R1898">
        <f t="shared" si="136"/>
        <v>733.1</v>
      </c>
      <c r="S1898">
        <f t="shared" si="134"/>
        <v>0</v>
      </c>
    </row>
    <row r="1899" spans="1:19" x14ac:dyDescent="0.25">
      <c r="A1899" s="2">
        <f t="shared" si="137"/>
        <v>45005</v>
      </c>
      <c r="B1899" s="3">
        <v>79</v>
      </c>
      <c r="C1899" s="3">
        <v>2300</v>
      </c>
      <c r="D1899">
        <v>732.45249999999999</v>
      </c>
      <c r="E1899">
        <v>5.7000000000000002E-2</v>
      </c>
      <c r="F1899">
        <v>718.88660000000004</v>
      </c>
      <c r="G1899">
        <v>738.18600000000004</v>
      </c>
      <c r="H1899">
        <v>740.28470000000004</v>
      </c>
      <c r="I1899">
        <v>6.3E-2</v>
      </c>
      <c r="J1899">
        <v>4.8000000000000001E-2</v>
      </c>
      <c r="K1899">
        <v>0.06</v>
      </c>
      <c r="L1899">
        <v>2775</v>
      </c>
      <c r="M1899">
        <v>2796.6</v>
      </c>
      <c r="N1899">
        <v>2811.2</v>
      </c>
      <c r="Q1899">
        <f t="shared" si="135"/>
        <v>732.5</v>
      </c>
      <c r="R1899">
        <f t="shared" si="136"/>
        <v>733.1</v>
      </c>
      <c r="S1899">
        <f t="shared" si="134"/>
        <v>0</v>
      </c>
    </row>
    <row r="1900" spans="1:19" x14ac:dyDescent="0.25">
      <c r="A1900" s="2">
        <f t="shared" si="137"/>
        <v>45005</v>
      </c>
      <c r="B1900" s="3">
        <v>79</v>
      </c>
      <c r="C1900" s="3">
        <v>2400</v>
      </c>
      <c r="D1900">
        <v>732.53700000000003</v>
      </c>
      <c r="E1900">
        <v>5.8000000000000003E-2</v>
      </c>
      <c r="F1900">
        <v>718.99260000000004</v>
      </c>
      <c r="G1900">
        <v>738.27340000000004</v>
      </c>
      <c r="H1900">
        <v>740.34519999999998</v>
      </c>
      <c r="I1900">
        <v>5.8999999999999997E-2</v>
      </c>
      <c r="J1900">
        <v>6.3E-2</v>
      </c>
      <c r="K1900">
        <v>0.05</v>
      </c>
      <c r="L1900">
        <v>2775.2</v>
      </c>
      <c r="M1900">
        <v>2796.8</v>
      </c>
      <c r="N1900">
        <v>2811.2</v>
      </c>
      <c r="Q1900">
        <f t="shared" si="135"/>
        <v>732.5</v>
      </c>
      <c r="R1900">
        <f t="shared" si="136"/>
        <v>733.1</v>
      </c>
      <c r="S1900">
        <f t="shared" si="134"/>
        <v>0</v>
      </c>
    </row>
    <row r="1901" spans="1:19" x14ac:dyDescent="0.25">
      <c r="A1901" s="2">
        <f t="shared" si="137"/>
        <v>45006</v>
      </c>
      <c r="B1901" s="3">
        <v>80</v>
      </c>
      <c r="C1901" s="3">
        <v>100</v>
      </c>
      <c r="D1901">
        <v>732.56010000000003</v>
      </c>
      <c r="E1901">
        <v>5.7000000000000002E-2</v>
      </c>
      <c r="F1901">
        <v>719.00810000000001</v>
      </c>
      <c r="G1901">
        <v>738.28459999999995</v>
      </c>
      <c r="H1901">
        <v>740.3877</v>
      </c>
      <c r="I1901">
        <v>6.3E-2</v>
      </c>
      <c r="J1901">
        <v>6.0999999999999999E-2</v>
      </c>
      <c r="K1901">
        <v>4.3999999999999997E-2</v>
      </c>
      <c r="L1901">
        <v>2775</v>
      </c>
      <c r="M1901">
        <v>2796.6</v>
      </c>
      <c r="N1901">
        <v>2811.4</v>
      </c>
      <c r="Q1901">
        <f t="shared" si="135"/>
        <v>732.6</v>
      </c>
      <c r="R1901">
        <f t="shared" si="136"/>
        <v>733.1</v>
      </c>
      <c r="S1901">
        <f t="shared" si="134"/>
        <v>0</v>
      </c>
    </row>
    <row r="1902" spans="1:19" x14ac:dyDescent="0.25">
      <c r="A1902" s="2">
        <f t="shared" si="137"/>
        <v>45006</v>
      </c>
      <c r="B1902" s="3">
        <v>80</v>
      </c>
      <c r="C1902" s="3">
        <v>200</v>
      </c>
      <c r="D1902">
        <v>732.59119999999996</v>
      </c>
      <c r="E1902">
        <v>5.5E-2</v>
      </c>
      <c r="F1902">
        <v>719.0566</v>
      </c>
      <c r="G1902">
        <v>738.29579999999999</v>
      </c>
      <c r="H1902">
        <v>740.42129999999997</v>
      </c>
      <c r="I1902">
        <v>4.5999999999999999E-2</v>
      </c>
      <c r="J1902">
        <v>5.6000000000000001E-2</v>
      </c>
      <c r="K1902">
        <v>6.3E-2</v>
      </c>
      <c r="L1902">
        <v>2775.2</v>
      </c>
      <c r="M1902">
        <v>2796.8</v>
      </c>
      <c r="N1902">
        <v>2811.6</v>
      </c>
      <c r="Q1902">
        <f t="shared" si="135"/>
        <v>732.6</v>
      </c>
      <c r="R1902">
        <f t="shared" si="136"/>
        <v>733.1</v>
      </c>
      <c r="S1902">
        <f t="shared" si="134"/>
        <v>0</v>
      </c>
    </row>
    <row r="1903" spans="1:19" x14ac:dyDescent="0.25">
      <c r="A1903" s="2">
        <f t="shared" si="137"/>
        <v>45006</v>
      </c>
      <c r="B1903" s="3">
        <v>80</v>
      </c>
      <c r="C1903" s="3">
        <v>300</v>
      </c>
      <c r="D1903">
        <v>732.58540000000005</v>
      </c>
      <c r="E1903">
        <v>6.0999999999999999E-2</v>
      </c>
      <c r="F1903">
        <v>719.01909999999998</v>
      </c>
      <c r="G1903">
        <v>738.28909999999996</v>
      </c>
      <c r="H1903">
        <v>740.44820000000004</v>
      </c>
      <c r="I1903">
        <v>6.3E-2</v>
      </c>
      <c r="J1903">
        <v>5.8999999999999997E-2</v>
      </c>
      <c r="K1903">
        <v>6.2E-2</v>
      </c>
      <c r="L1903">
        <v>2775</v>
      </c>
      <c r="M1903">
        <v>2796.8</v>
      </c>
      <c r="N1903">
        <v>2811.6</v>
      </c>
      <c r="Q1903">
        <f t="shared" si="135"/>
        <v>732.6</v>
      </c>
      <c r="R1903">
        <f t="shared" si="136"/>
        <v>733.1</v>
      </c>
      <c r="S1903">
        <f t="shared" si="134"/>
        <v>0</v>
      </c>
    </row>
    <row r="1904" spans="1:19" x14ac:dyDescent="0.25">
      <c r="A1904" s="2">
        <f t="shared" si="137"/>
        <v>45006</v>
      </c>
      <c r="B1904" s="3">
        <v>80</v>
      </c>
      <c r="C1904" s="3">
        <v>400</v>
      </c>
      <c r="D1904">
        <v>732.61959999999999</v>
      </c>
      <c r="E1904">
        <v>5.2999999999999999E-2</v>
      </c>
      <c r="F1904">
        <v>719.05439999999999</v>
      </c>
      <c r="G1904">
        <v>738.34500000000003</v>
      </c>
      <c r="H1904">
        <v>740.45939999999996</v>
      </c>
      <c r="I1904">
        <v>4.8000000000000001E-2</v>
      </c>
      <c r="J1904">
        <v>5.3999999999999999E-2</v>
      </c>
      <c r="K1904">
        <v>5.8000000000000003E-2</v>
      </c>
      <c r="L1904">
        <v>2775.2</v>
      </c>
      <c r="M1904">
        <v>2796.8</v>
      </c>
      <c r="N1904">
        <v>2811.4</v>
      </c>
      <c r="Q1904">
        <f t="shared" si="135"/>
        <v>732.6</v>
      </c>
      <c r="R1904">
        <f t="shared" si="136"/>
        <v>733.1</v>
      </c>
      <c r="S1904">
        <f t="shared" si="134"/>
        <v>0</v>
      </c>
    </row>
    <row r="1905" spans="1:19" x14ac:dyDescent="0.25">
      <c r="A1905" s="2">
        <f t="shared" si="137"/>
        <v>45006</v>
      </c>
      <c r="B1905" s="3">
        <v>80</v>
      </c>
      <c r="C1905" s="3">
        <v>500</v>
      </c>
      <c r="D1905">
        <v>732.57669999999996</v>
      </c>
      <c r="E1905">
        <v>5.6000000000000001E-2</v>
      </c>
      <c r="F1905">
        <v>718.98599999999999</v>
      </c>
      <c r="G1905">
        <v>738.26670000000001</v>
      </c>
      <c r="H1905">
        <v>740.47739999999999</v>
      </c>
      <c r="I1905">
        <v>5.7000000000000002E-2</v>
      </c>
      <c r="J1905">
        <v>6.4000000000000001E-2</v>
      </c>
      <c r="K1905">
        <v>4.7E-2</v>
      </c>
      <c r="L1905">
        <v>2775.2</v>
      </c>
      <c r="M1905">
        <v>2796.6</v>
      </c>
      <c r="N1905">
        <v>2811.6</v>
      </c>
      <c r="Q1905">
        <f t="shared" si="135"/>
        <v>732.6</v>
      </c>
      <c r="R1905">
        <f t="shared" si="136"/>
        <v>733.1</v>
      </c>
      <c r="S1905">
        <f t="shared" si="134"/>
        <v>0</v>
      </c>
    </row>
    <row r="1906" spans="1:19" x14ac:dyDescent="0.25">
      <c r="A1906" s="2">
        <f t="shared" si="137"/>
        <v>45006</v>
      </c>
      <c r="B1906" s="3">
        <v>80</v>
      </c>
      <c r="C1906" s="3">
        <v>600</v>
      </c>
      <c r="D1906">
        <v>732.52340000000004</v>
      </c>
      <c r="E1906">
        <v>5.0999999999999997E-2</v>
      </c>
      <c r="F1906">
        <v>718.89319999999998</v>
      </c>
      <c r="G1906">
        <v>738.17489999999998</v>
      </c>
      <c r="H1906">
        <v>740.50199999999995</v>
      </c>
      <c r="I1906">
        <v>6.3E-2</v>
      </c>
      <c r="J1906">
        <v>5.1999999999999998E-2</v>
      </c>
      <c r="K1906">
        <v>3.4000000000000002E-2</v>
      </c>
      <c r="L1906">
        <v>2775</v>
      </c>
      <c r="M1906">
        <v>2796.6</v>
      </c>
      <c r="N1906">
        <v>2811.6</v>
      </c>
      <c r="Q1906">
        <f t="shared" si="135"/>
        <v>732.5</v>
      </c>
      <c r="R1906">
        <f t="shared" si="136"/>
        <v>733.1</v>
      </c>
      <c r="S1906">
        <f t="shared" si="134"/>
        <v>0</v>
      </c>
    </row>
    <row r="1907" spans="1:19" x14ac:dyDescent="0.25">
      <c r="A1907" s="2">
        <f t="shared" si="137"/>
        <v>45006</v>
      </c>
      <c r="B1907" s="3">
        <v>80</v>
      </c>
      <c r="C1907" s="3">
        <v>700</v>
      </c>
      <c r="D1907">
        <v>732.62649999999996</v>
      </c>
      <c r="E1907">
        <v>5.1999999999999998E-2</v>
      </c>
      <c r="F1907">
        <v>719.01469999999995</v>
      </c>
      <c r="G1907">
        <v>738.35400000000004</v>
      </c>
      <c r="H1907">
        <v>740.51089999999999</v>
      </c>
      <c r="I1907">
        <v>6.3E-2</v>
      </c>
      <c r="J1907">
        <v>0.05</v>
      </c>
      <c r="K1907">
        <v>3.9E-2</v>
      </c>
      <c r="L1907">
        <v>2775</v>
      </c>
      <c r="M1907">
        <v>2796.8</v>
      </c>
      <c r="N1907">
        <v>2811.6</v>
      </c>
      <c r="Q1907">
        <f t="shared" si="135"/>
        <v>732.6</v>
      </c>
      <c r="R1907">
        <f t="shared" si="136"/>
        <v>733.1</v>
      </c>
      <c r="S1907">
        <f t="shared" si="134"/>
        <v>0</v>
      </c>
    </row>
    <row r="1908" spans="1:19" x14ac:dyDescent="0.25">
      <c r="A1908" s="2">
        <f t="shared" si="137"/>
        <v>45006</v>
      </c>
      <c r="B1908" s="3">
        <v>80</v>
      </c>
      <c r="C1908" s="3">
        <v>800</v>
      </c>
      <c r="D1908">
        <v>732.78</v>
      </c>
      <c r="E1908">
        <v>0.06</v>
      </c>
      <c r="F1908">
        <v>719.42790000000002</v>
      </c>
      <c r="G1908">
        <v>738.71469999999999</v>
      </c>
      <c r="H1908">
        <v>740.19740000000002</v>
      </c>
      <c r="I1908">
        <v>5.0999999999999997E-2</v>
      </c>
      <c r="J1908">
        <v>6.6000000000000003E-2</v>
      </c>
      <c r="K1908">
        <v>6.0999999999999999E-2</v>
      </c>
      <c r="L1908">
        <v>2775.8</v>
      </c>
      <c r="M1908">
        <v>2797.4</v>
      </c>
      <c r="N1908">
        <v>2811</v>
      </c>
      <c r="Q1908">
        <f t="shared" si="135"/>
        <v>732.8</v>
      </c>
      <c r="R1908">
        <f t="shared" si="136"/>
        <v>733.1</v>
      </c>
      <c r="S1908">
        <f t="shared" si="134"/>
        <v>0</v>
      </c>
    </row>
    <row r="1909" spans="1:19" x14ac:dyDescent="0.25">
      <c r="A1909" s="2">
        <f t="shared" si="137"/>
        <v>45006</v>
      </c>
      <c r="B1909" s="3">
        <v>80</v>
      </c>
      <c r="C1909" s="3">
        <v>900</v>
      </c>
      <c r="D1909">
        <v>732.57539999999995</v>
      </c>
      <c r="E1909">
        <v>4.4999999999999998E-2</v>
      </c>
      <c r="F1909">
        <v>719.27319999999997</v>
      </c>
      <c r="G1909">
        <v>738.58699999999999</v>
      </c>
      <c r="H1909">
        <v>739.86599999999999</v>
      </c>
      <c r="I1909">
        <v>6.3E-2</v>
      </c>
      <c r="J1909">
        <v>3.7999999999999999E-2</v>
      </c>
      <c r="K1909">
        <v>2.8000000000000001E-2</v>
      </c>
      <c r="L1909">
        <v>2775.4</v>
      </c>
      <c r="M1909">
        <v>2797.2</v>
      </c>
      <c r="N1909">
        <v>2810.6</v>
      </c>
      <c r="Q1909">
        <f t="shared" si="135"/>
        <v>732.6</v>
      </c>
      <c r="R1909">
        <f t="shared" si="136"/>
        <v>733.1</v>
      </c>
      <c r="S1909">
        <f t="shared" si="134"/>
        <v>0</v>
      </c>
    </row>
    <row r="1910" spans="1:19" x14ac:dyDescent="0.25">
      <c r="A1910" s="2">
        <f t="shared" si="137"/>
        <v>45006</v>
      </c>
      <c r="B1910" s="3">
        <v>80</v>
      </c>
      <c r="C1910" s="3">
        <v>1000</v>
      </c>
      <c r="D1910">
        <v>732.17880000000002</v>
      </c>
      <c r="E1910">
        <v>6.0999999999999999E-2</v>
      </c>
      <c r="F1910">
        <v>718.80709999999999</v>
      </c>
      <c r="G1910">
        <v>738.02459999999996</v>
      </c>
      <c r="H1910">
        <v>739.7047</v>
      </c>
      <c r="I1910">
        <v>6.4000000000000001E-2</v>
      </c>
      <c r="J1910">
        <v>6.7000000000000004E-2</v>
      </c>
      <c r="K1910">
        <v>5.1999999999999998E-2</v>
      </c>
      <c r="L1910">
        <v>2774.8</v>
      </c>
      <c r="M1910">
        <v>2796.4</v>
      </c>
      <c r="N1910">
        <v>2810.4</v>
      </c>
      <c r="Q1910">
        <f t="shared" si="135"/>
        <v>732.2</v>
      </c>
      <c r="R1910">
        <f t="shared" si="136"/>
        <v>733.1</v>
      </c>
      <c r="S1910">
        <f t="shared" si="134"/>
        <v>0</v>
      </c>
    </row>
    <row r="1911" spans="1:19" x14ac:dyDescent="0.25">
      <c r="A1911" s="2">
        <f t="shared" si="137"/>
        <v>45006</v>
      </c>
      <c r="B1911" s="3">
        <v>80</v>
      </c>
      <c r="C1911" s="3">
        <v>1100</v>
      </c>
      <c r="D1911">
        <v>732.09860000000003</v>
      </c>
      <c r="E1911">
        <v>4.8000000000000001E-2</v>
      </c>
      <c r="F1911">
        <v>718.70320000000004</v>
      </c>
      <c r="G1911">
        <v>737.8768</v>
      </c>
      <c r="H1911">
        <v>739.71590000000003</v>
      </c>
      <c r="I1911">
        <v>3.3000000000000002E-2</v>
      </c>
      <c r="J1911">
        <v>6.4000000000000001E-2</v>
      </c>
      <c r="K1911">
        <v>4.2000000000000003E-2</v>
      </c>
      <c r="L1911">
        <v>2774.6</v>
      </c>
      <c r="M1911">
        <v>2796</v>
      </c>
      <c r="N1911">
        <v>2810.2</v>
      </c>
      <c r="Q1911">
        <f t="shared" si="135"/>
        <v>732.1</v>
      </c>
      <c r="R1911">
        <f t="shared" si="136"/>
        <v>733.1</v>
      </c>
      <c r="S1911">
        <f t="shared" si="134"/>
        <v>0</v>
      </c>
    </row>
    <row r="1912" spans="1:19" x14ac:dyDescent="0.25">
      <c r="A1912" s="2">
        <f t="shared" si="137"/>
        <v>45006</v>
      </c>
      <c r="B1912" s="3">
        <v>80</v>
      </c>
      <c r="C1912" s="3">
        <v>1200</v>
      </c>
      <c r="D1912">
        <v>732.05550000000005</v>
      </c>
      <c r="E1912">
        <v>0.05</v>
      </c>
      <c r="F1912">
        <v>718.66790000000003</v>
      </c>
      <c r="G1912">
        <v>737.76930000000004</v>
      </c>
      <c r="H1912">
        <v>739.72929999999997</v>
      </c>
      <c r="I1912">
        <v>5.3999999999999999E-2</v>
      </c>
      <c r="J1912">
        <v>6.2E-2</v>
      </c>
      <c r="K1912">
        <v>2.9000000000000001E-2</v>
      </c>
      <c r="L1912">
        <v>2774.6</v>
      </c>
      <c r="M1912">
        <v>2795.8</v>
      </c>
      <c r="N1912">
        <v>2810.4</v>
      </c>
      <c r="Q1912">
        <f t="shared" si="135"/>
        <v>732.1</v>
      </c>
      <c r="R1912">
        <f t="shared" si="136"/>
        <v>733.1</v>
      </c>
      <c r="S1912">
        <f t="shared" si="134"/>
        <v>0</v>
      </c>
    </row>
    <row r="1913" spans="1:19" x14ac:dyDescent="0.25">
      <c r="A1913" s="2">
        <f t="shared" si="137"/>
        <v>45006</v>
      </c>
      <c r="B1913" s="3">
        <v>80</v>
      </c>
      <c r="C1913" s="3">
        <v>1300</v>
      </c>
      <c r="D1913">
        <v>732.04459999999995</v>
      </c>
      <c r="E1913">
        <v>5.8000000000000003E-2</v>
      </c>
      <c r="F1913">
        <v>718.78499999999997</v>
      </c>
      <c r="G1913">
        <v>737.66189999999995</v>
      </c>
      <c r="H1913">
        <v>739.68679999999995</v>
      </c>
      <c r="I1913">
        <v>5.8999999999999997E-2</v>
      </c>
      <c r="J1913">
        <v>5.3999999999999999E-2</v>
      </c>
      <c r="K1913">
        <v>6.0999999999999999E-2</v>
      </c>
      <c r="L1913">
        <v>2774.6</v>
      </c>
      <c r="M1913">
        <v>2795.8</v>
      </c>
      <c r="N1913">
        <v>2810.2</v>
      </c>
      <c r="Q1913">
        <f t="shared" si="135"/>
        <v>732</v>
      </c>
      <c r="R1913">
        <f t="shared" si="136"/>
        <v>733.1</v>
      </c>
      <c r="S1913">
        <f t="shared" si="134"/>
        <v>0</v>
      </c>
    </row>
    <row r="1914" spans="1:19" x14ac:dyDescent="0.25">
      <c r="A1914" s="2">
        <f t="shared" si="137"/>
        <v>45006</v>
      </c>
      <c r="B1914" s="3">
        <v>80</v>
      </c>
      <c r="C1914" s="3">
        <v>1400</v>
      </c>
      <c r="D1914">
        <v>732.00810000000001</v>
      </c>
      <c r="E1914">
        <v>0.06</v>
      </c>
      <c r="F1914">
        <v>718.77170000000001</v>
      </c>
      <c r="G1914">
        <v>737.5992</v>
      </c>
      <c r="H1914">
        <v>739.65329999999994</v>
      </c>
      <c r="I1914">
        <v>6.2E-2</v>
      </c>
      <c r="J1914">
        <v>5.7000000000000002E-2</v>
      </c>
      <c r="K1914">
        <v>6.2E-2</v>
      </c>
      <c r="L1914">
        <v>2774.8</v>
      </c>
      <c r="M1914">
        <v>2795.6</v>
      </c>
      <c r="N1914">
        <v>2810.4</v>
      </c>
      <c r="Q1914">
        <f t="shared" si="135"/>
        <v>732</v>
      </c>
      <c r="R1914">
        <f t="shared" si="136"/>
        <v>733.1</v>
      </c>
      <c r="S1914">
        <f t="shared" si="134"/>
        <v>0</v>
      </c>
    </row>
    <row r="1915" spans="1:19" x14ac:dyDescent="0.25">
      <c r="A1915" s="2">
        <f t="shared" si="137"/>
        <v>45006</v>
      </c>
      <c r="B1915" s="3">
        <v>80</v>
      </c>
      <c r="C1915" s="3">
        <v>1500</v>
      </c>
      <c r="D1915">
        <v>731.9846</v>
      </c>
      <c r="E1915">
        <v>5.2999999999999999E-2</v>
      </c>
      <c r="F1915">
        <v>718.68119999999999</v>
      </c>
      <c r="G1915">
        <v>737.58810000000005</v>
      </c>
      <c r="H1915">
        <v>739.68460000000005</v>
      </c>
      <c r="I1915">
        <v>4.3999999999999997E-2</v>
      </c>
      <c r="J1915">
        <v>0.05</v>
      </c>
      <c r="K1915">
        <v>6.2E-2</v>
      </c>
      <c r="L1915">
        <v>2774.6</v>
      </c>
      <c r="M1915">
        <v>2795.6</v>
      </c>
      <c r="N1915">
        <v>2810.2</v>
      </c>
      <c r="Q1915">
        <f t="shared" si="135"/>
        <v>732</v>
      </c>
      <c r="R1915">
        <f t="shared" si="136"/>
        <v>733.1</v>
      </c>
      <c r="S1915">
        <f t="shared" si="134"/>
        <v>0</v>
      </c>
    </row>
    <row r="1916" spans="1:19" x14ac:dyDescent="0.25">
      <c r="A1916" s="2">
        <f t="shared" si="137"/>
        <v>45006</v>
      </c>
      <c r="B1916" s="3">
        <v>80</v>
      </c>
      <c r="C1916" s="3">
        <v>1600</v>
      </c>
      <c r="D1916">
        <v>731.98559999999998</v>
      </c>
      <c r="E1916">
        <v>5.1999999999999998E-2</v>
      </c>
      <c r="F1916">
        <v>718.62139999999999</v>
      </c>
      <c r="G1916">
        <v>737.60820000000001</v>
      </c>
      <c r="H1916">
        <v>739.72709999999995</v>
      </c>
      <c r="I1916">
        <v>6.0999999999999999E-2</v>
      </c>
      <c r="J1916">
        <v>6.0999999999999999E-2</v>
      </c>
      <c r="K1916">
        <v>2.3E-2</v>
      </c>
      <c r="L1916">
        <v>2774.4</v>
      </c>
      <c r="M1916">
        <v>2795.8</v>
      </c>
      <c r="N1916">
        <v>2810.4</v>
      </c>
      <c r="Q1916">
        <f t="shared" si="135"/>
        <v>732</v>
      </c>
      <c r="R1916">
        <f t="shared" si="136"/>
        <v>733.1</v>
      </c>
      <c r="S1916">
        <f t="shared" si="134"/>
        <v>0</v>
      </c>
    </row>
    <row r="1917" spans="1:19" x14ac:dyDescent="0.25">
      <c r="A1917" s="2">
        <f t="shared" si="137"/>
        <v>45006</v>
      </c>
      <c r="B1917" s="3">
        <v>80</v>
      </c>
      <c r="C1917" s="3">
        <v>1700</v>
      </c>
      <c r="D1917">
        <v>732.00239999999997</v>
      </c>
      <c r="E1917">
        <v>5.7000000000000002E-2</v>
      </c>
      <c r="F1917">
        <v>718.54409999999996</v>
      </c>
      <c r="G1917">
        <v>737.66189999999995</v>
      </c>
      <c r="H1917">
        <v>739.80100000000004</v>
      </c>
      <c r="I1917">
        <v>5.2999999999999999E-2</v>
      </c>
      <c r="J1917">
        <v>5.3999999999999999E-2</v>
      </c>
      <c r="K1917">
        <v>6.4000000000000001E-2</v>
      </c>
      <c r="L1917">
        <v>2774.4</v>
      </c>
      <c r="M1917">
        <v>2795.8</v>
      </c>
      <c r="N1917">
        <v>2810.4</v>
      </c>
      <c r="Q1917">
        <f t="shared" si="135"/>
        <v>732</v>
      </c>
      <c r="R1917">
        <f t="shared" si="136"/>
        <v>733.1</v>
      </c>
      <c r="S1917">
        <f t="shared" si="134"/>
        <v>0</v>
      </c>
    </row>
    <row r="1918" spans="1:19" x14ac:dyDescent="0.25">
      <c r="A1918" s="2">
        <f t="shared" si="137"/>
        <v>45006</v>
      </c>
      <c r="B1918" s="3">
        <v>80</v>
      </c>
      <c r="C1918" s="3">
        <v>1800</v>
      </c>
      <c r="D1918">
        <v>732.09190000000001</v>
      </c>
      <c r="E1918">
        <v>4.7E-2</v>
      </c>
      <c r="F1918">
        <v>718.55290000000002</v>
      </c>
      <c r="G1918">
        <v>737.86789999999996</v>
      </c>
      <c r="H1918">
        <v>739.85490000000004</v>
      </c>
      <c r="I1918">
        <v>4.5999999999999999E-2</v>
      </c>
      <c r="J1918">
        <v>6.2E-2</v>
      </c>
      <c r="K1918">
        <v>2.4E-2</v>
      </c>
      <c r="L1918">
        <v>2774.4</v>
      </c>
      <c r="M1918">
        <v>2796</v>
      </c>
      <c r="N1918">
        <v>2810.6</v>
      </c>
      <c r="Q1918">
        <f t="shared" si="135"/>
        <v>732.1</v>
      </c>
      <c r="R1918">
        <f t="shared" si="136"/>
        <v>733.1</v>
      </c>
      <c r="S1918">
        <f t="shared" si="134"/>
        <v>0</v>
      </c>
    </row>
    <row r="1919" spans="1:19" x14ac:dyDescent="0.25">
      <c r="A1919" s="2">
        <f t="shared" si="137"/>
        <v>45006</v>
      </c>
      <c r="B1919" s="3">
        <v>80</v>
      </c>
      <c r="C1919" s="3">
        <v>1900</v>
      </c>
      <c r="D1919">
        <v>732.22500000000002</v>
      </c>
      <c r="E1919">
        <v>0.05</v>
      </c>
      <c r="F1919">
        <v>718.66790000000003</v>
      </c>
      <c r="G1919">
        <v>738.01559999999995</v>
      </c>
      <c r="H1919">
        <v>739.9914</v>
      </c>
      <c r="I1919">
        <v>5.3999999999999999E-2</v>
      </c>
      <c r="J1919">
        <v>6.4000000000000001E-2</v>
      </c>
      <c r="K1919">
        <v>2.3E-2</v>
      </c>
      <c r="L1919">
        <v>2774.6</v>
      </c>
      <c r="M1919">
        <v>2796.2</v>
      </c>
      <c r="N1919">
        <v>2810.8</v>
      </c>
      <c r="Q1919">
        <f t="shared" si="135"/>
        <v>732.2</v>
      </c>
      <c r="R1919">
        <f t="shared" si="136"/>
        <v>733.1</v>
      </c>
      <c r="S1919">
        <f t="shared" si="134"/>
        <v>0</v>
      </c>
    </row>
    <row r="1920" spans="1:19" x14ac:dyDescent="0.25">
      <c r="A1920" s="2">
        <f t="shared" si="137"/>
        <v>45006</v>
      </c>
      <c r="B1920" s="3">
        <v>80</v>
      </c>
      <c r="C1920" s="3">
        <v>2000</v>
      </c>
      <c r="D1920">
        <v>732.29340000000002</v>
      </c>
      <c r="E1920">
        <v>4.8000000000000001E-2</v>
      </c>
      <c r="F1920">
        <v>718.72090000000003</v>
      </c>
      <c r="G1920">
        <v>738.0806</v>
      </c>
      <c r="H1920">
        <v>740.07870000000003</v>
      </c>
      <c r="I1920">
        <v>4.8000000000000001E-2</v>
      </c>
      <c r="J1920">
        <v>3.6999999999999998E-2</v>
      </c>
      <c r="K1920">
        <v>5.7000000000000002E-2</v>
      </c>
      <c r="L1920">
        <v>2774.8</v>
      </c>
      <c r="M1920">
        <v>2796.4</v>
      </c>
      <c r="N1920">
        <v>2810.8</v>
      </c>
      <c r="Q1920">
        <f t="shared" si="135"/>
        <v>732.3</v>
      </c>
      <c r="R1920">
        <f t="shared" si="136"/>
        <v>733.1</v>
      </c>
      <c r="S1920">
        <f t="shared" si="134"/>
        <v>0</v>
      </c>
    </row>
    <row r="1921" spans="1:19" x14ac:dyDescent="0.25">
      <c r="A1921" s="2">
        <f t="shared" si="137"/>
        <v>45006</v>
      </c>
      <c r="B1921" s="3">
        <v>80</v>
      </c>
      <c r="C1921" s="3">
        <v>2100</v>
      </c>
      <c r="D1921">
        <v>732.35739999999998</v>
      </c>
      <c r="E1921">
        <v>6.3E-2</v>
      </c>
      <c r="F1921">
        <v>718.76949999999999</v>
      </c>
      <c r="G1921">
        <v>738.13220000000001</v>
      </c>
      <c r="H1921">
        <v>740.17049999999995</v>
      </c>
      <c r="I1921">
        <v>6.2E-2</v>
      </c>
      <c r="J1921">
        <v>6.4000000000000001E-2</v>
      </c>
      <c r="K1921">
        <v>6.3E-2</v>
      </c>
      <c r="L1921">
        <v>2774.8</v>
      </c>
      <c r="M1921">
        <v>2796.6</v>
      </c>
      <c r="N1921">
        <v>2811.2</v>
      </c>
      <c r="Q1921">
        <f t="shared" si="135"/>
        <v>732.4</v>
      </c>
      <c r="R1921">
        <f t="shared" si="136"/>
        <v>733.1</v>
      </c>
      <c r="S1921">
        <f t="shared" si="134"/>
        <v>0</v>
      </c>
    </row>
    <row r="1922" spans="1:19" x14ac:dyDescent="0.25">
      <c r="A1922" s="2">
        <f t="shared" si="137"/>
        <v>45006</v>
      </c>
      <c r="B1922" s="3">
        <v>80</v>
      </c>
      <c r="C1922" s="3">
        <v>2200</v>
      </c>
      <c r="D1922">
        <v>732.37159999999994</v>
      </c>
      <c r="E1922">
        <v>6.0999999999999999E-2</v>
      </c>
      <c r="F1922">
        <v>718.76070000000004</v>
      </c>
      <c r="G1922">
        <v>738.15009999999995</v>
      </c>
      <c r="H1922">
        <v>740.20410000000004</v>
      </c>
      <c r="I1922">
        <v>6.3E-2</v>
      </c>
      <c r="J1922">
        <v>6.3E-2</v>
      </c>
      <c r="K1922">
        <v>5.8000000000000003E-2</v>
      </c>
      <c r="L1922">
        <v>2774.8</v>
      </c>
      <c r="M1922">
        <v>2796.6</v>
      </c>
      <c r="N1922">
        <v>2811</v>
      </c>
      <c r="Q1922">
        <f t="shared" si="135"/>
        <v>732.4</v>
      </c>
      <c r="R1922">
        <f t="shared" si="136"/>
        <v>733.1</v>
      </c>
      <c r="S1922">
        <f t="shared" si="134"/>
        <v>0</v>
      </c>
    </row>
    <row r="1923" spans="1:19" x14ac:dyDescent="0.25">
      <c r="A1923" s="2">
        <f t="shared" si="137"/>
        <v>45006</v>
      </c>
      <c r="B1923" s="3">
        <v>80</v>
      </c>
      <c r="C1923" s="3">
        <v>2300</v>
      </c>
      <c r="D1923">
        <v>732.39679999999998</v>
      </c>
      <c r="E1923">
        <v>0.05</v>
      </c>
      <c r="F1923">
        <v>718.81150000000002</v>
      </c>
      <c r="G1923">
        <v>738.16139999999996</v>
      </c>
      <c r="H1923">
        <v>740.21749999999997</v>
      </c>
      <c r="I1923">
        <v>3.9E-2</v>
      </c>
      <c r="J1923">
        <v>5.8999999999999997E-2</v>
      </c>
      <c r="K1923">
        <v>0.05</v>
      </c>
      <c r="L1923">
        <v>2774.8</v>
      </c>
      <c r="M1923">
        <v>2796.4</v>
      </c>
      <c r="N1923">
        <v>2811.2</v>
      </c>
      <c r="Q1923">
        <f t="shared" si="135"/>
        <v>732.4</v>
      </c>
      <c r="R1923">
        <f t="shared" si="136"/>
        <v>733.1</v>
      </c>
      <c r="S1923">
        <f t="shared" si="134"/>
        <v>0</v>
      </c>
    </row>
    <row r="1924" spans="1:19" x14ac:dyDescent="0.25">
      <c r="A1924" s="2">
        <f t="shared" si="137"/>
        <v>45006</v>
      </c>
      <c r="B1924" s="3">
        <v>80</v>
      </c>
      <c r="C1924" s="3">
        <v>2400</v>
      </c>
      <c r="D1924">
        <v>732.29459999999995</v>
      </c>
      <c r="E1924">
        <v>5.3999999999999999E-2</v>
      </c>
      <c r="F1924">
        <v>718.60599999999999</v>
      </c>
      <c r="G1924">
        <v>738.02229999999997</v>
      </c>
      <c r="H1924">
        <v>740.25559999999996</v>
      </c>
      <c r="I1924">
        <v>5.6000000000000001E-2</v>
      </c>
      <c r="J1924">
        <v>6.3E-2</v>
      </c>
      <c r="K1924">
        <v>3.9E-2</v>
      </c>
      <c r="L1924">
        <v>2774.4</v>
      </c>
      <c r="M1924">
        <v>2796.2</v>
      </c>
      <c r="N1924">
        <v>2811.2</v>
      </c>
      <c r="Q1924">
        <f t="shared" si="135"/>
        <v>732.3</v>
      </c>
      <c r="R1924">
        <f t="shared" si="136"/>
        <v>733.1</v>
      </c>
      <c r="S1924">
        <f t="shared" si="134"/>
        <v>0</v>
      </c>
    </row>
    <row r="1925" spans="1:19" x14ac:dyDescent="0.25">
      <c r="A1925" s="2">
        <f t="shared" si="137"/>
        <v>45007</v>
      </c>
      <c r="B1925" s="3">
        <v>81</v>
      </c>
      <c r="C1925" s="3">
        <v>100</v>
      </c>
      <c r="D1925">
        <v>732.48829999999998</v>
      </c>
      <c r="E1925">
        <v>5.0999999999999997E-2</v>
      </c>
      <c r="F1925">
        <v>718.88660000000004</v>
      </c>
      <c r="G1925">
        <v>738.22190000000001</v>
      </c>
      <c r="H1925">
        <v>740.35630000000003</v>
      </c>
      <c r="I1925">
        <v>6.3E-2</v>
      </c>
      <c r="J1925">
        <v>4.7E-2</v>
      </c>
      <c r="K1925">
        <v>3.9E-2</v>
      </c>
      <c r="L1925">
        <v>2774.8</v>
      </c>
      <c r="M1925">
        <v>2796.6</v>
      </c>
      <c r="N1925">
        <v>2811.4</v>
      </c>
      <c r="Q1925">
        <f t="shared" si="135"/>
        <v>732.5</v>
      </c>
      <c r="R1925">
        <f t="shared" si="136"/>
        <v>733.1</v>
      </c>
      <c r="S1925">
        <f t="shared" ref="S1925:S1988" si="138">IF(R1925&gt;R1924,R1925-R1924,0)</f>
        <v>0</v>
      </c>
    </row>
    <row r="1926" spans="1:19" x14ac:dyDescent="0.25">
      <c r="A1926" s="2">
        <f t="shared" si="137"/>
        <v>45007</v>
      </c>
      <c r="B1926" s="3">
        <v>81</v>
      </c>
      <c r="C1926" s="3">
        <v>200</v>
      </c>
      <c r="D1926">
        <v>732.3904</v>
      </c>
      <c r="E1926">
        <v>5.6000000000000001E-2</v>
      </c>
      <c r="F1926">
        <v>718.72969999999998</v>
      </c>
      <c r="G1926">
        <v>738.03800000000001</v>
      </c>
      <c r="H1926">
        <v>740.40340000000003</v>
      </c>
      <c r="I1926">
        <v>5.3999999999999999E-2</v>
      </c>
      <c r="J1926">
        <v>5.7000000000000002E-2</v>
      </c>
      <c r="K1926">
        <v>5.6000000000000001E-2</v>
      </c>
      <c r="L1926">
        <v>2774.6</v>
      </c>
      <c r="M1926">
        <v>2796.4</v>
      </c>
      <c r="N1926">
        <v>2811.4</v>
      </c>
      <c r="Q1926">
        <f t="shared" ref="Q1926:Q1989" si="139">ROUND(D1926,1)</f>
        <v>732.4</v>
      </c>
      <c r="R1926">
        <f t="shared" ref="R1926:R1989" si="140">ROUND(IF(Q1926&lt;R1925,R1925,Q1926),1)</f>
        <v>733.1</v>
      </c>
      <c r="S1926">
        <f t="shared" si="138"/>
        <v>0</v>
      </c>
    </row>
    <row r="1927" spans="1:19" x14ac:dyDescent="0.25">
      <c r="A1927" s="2">
        <f t="shared" ref="A1927:A1990" si="141">A$5-1+B1927</f>
        <v>45007</v>
      </c>
      <c r="B1927" s="3">
        <v>81</v>
      </c>
      <c r="C1927" s="3">
        <v>300</v>
      </c>
      <c r="D1927">
        <v>732.32439999999997</v>
      </c>
      <c r="E1927">
        <v>0.06</v>
      </c>
      <c r="F1927">
        <v>718.62139999999999</v>
      </c>
      <c r="G1927">
        <v>737.91269999999997</v>
      </c>
      <c r="H1927">
        <v>740.43920000000003</v>
      </c>
      <c r="I1927">
        <v>6.0999999999999999E-2</v>
      </c>
      <c r="J1927">
        <v>5.6000000000000001E-2</v>
      </c>
      <c r="K1927">
        <v>6.4000000000000001E-2</v>
      </c>
      <c r="L1927">
        <v>2774.4</v>
      </c>
      <c r="M1927">
        <v>2796.2</v>
      </c>
      <c r="N1927">
        <v>2811.4</v>
      </c>
      <c r="Q1927">
        <f t="shared" si="139"/>
        <v>732.3</v>
      </c>
      <c r="R1927">
        <f t="shared" si="140"/>
        <v>733.1</v>
      </c>
      <c r="S1927">
        <f t="shared" si="138"/>
        <v>0</v>
      </c>
    </row>
    <row r="1928" spans="1:19" x14ac:dyDescent="0.25">
      <c r="A1928" s="2">
        <f t="shared" si="141"/>
        <v>45007</v>
      </c>
      <c r="B1928" s="3">
        <v>81</v>
      </c>
      <c r="C1928" s="3">
        <v>400</v>
      </c>
      <c r="D1928">
        <v>732.39189999999996</v>
      </c>
      <c r="E1928">
        <v>0.17799999999999999</v>
      </c>
      <c r="F1928">
        <v>718.72969999999998</v>
      </c>
      <c r="G1928">
        <v>737.96870000000001</v>
      </c>
      <c r="H1928">
        <v>740.47739999999999</v>
      </c>
      <c r="I1928">
        <v>0.20599999999999999</v>
      </c>
      <c r="J1928">
        <v>0.22500000000000001</v>
      </c>
      <c r="K1928">
        <v>4.7E-2</v>
      </c>
      <c r="L1928">
        <v>2775.2</v>
      </c>
      <c r="M1928">
        <v>2796.8</v>
      </c>
      <c r="N1928">
        <v>2811.6</v>
      </c>
      <c r="Q1928">
        <f t="shared" si="139"/>
        <v>732.4</v>
      </c>
      <c r="R1928">
        <f t="shared" si="140"/>
        <v>733.1</v>
      </c>
      <c r="S1928">
        <f t="shared" si="138"/>
        <v>0</v>
      </c>
    </row>
    <row r="1929" spans="1:19" x14ac:dyDescent="0.25">
      <c r="A1929" s="2">
        <f t="shared" si="141"/>
        <v>45007</v>
      </c>
      <c r="B1929" s="3">
        <v>81</v>
      </c>
      <c r="C1929" s="3">
        <v>500</v>
      </c>
      <c r="D1929">
        <v>732.56200000000001</v>
      </c>
      <c r="E1929">
        <v>4.1000000000000002E-2</v>
      </c>
      <c r="F1929">
        <v>718.94399999999996</v>
      </c>
      <c r="G1929">
        <v>738.24210000000005</v>
      </c>
      <c r="H1929">
        <v>740.49980000000005</v>
      </c>
      <c r="I1929">
        <v>3.6999999999999998E-2</v>
      </c>
      <c r="J1929">
        <v>5.8999999999999997E-2</v>
      </c>
      <c r="K1929">
        <v>1.7000000000000001E-2</v>
      </c>
      <c r="L1929">
        <v>2775</v>
      </c>
      <c r="M1929">
        <v>2796.8</v>
      </c>
      <c r="N1929">
        <v>2811.6</v>
      </c>
      <c r="Q1929">
        <f t="shared" si="139"/>
        <v>732.6</v>
      </c>
      <c r="R1929">
        <f t="shared" si="140"/>
        <v>733.1</v>
      </c>
      <c r="S1929">
        <f t="shared" si="138"/>
        <v>0</v>
      </c>
    </row>
    <row r="1930" spans="1:19" x14ac:dyDescent="0.25">
      <c r="A1930" s="2">
        <f t="shared" si="141"/>
        <v>45007</v>
      </c>
      <c r="B1930" s="3">
        <v>81</v>
      </c>
      <c r="C1930" s="3">
        <v>600</v>
      </c>
      <c r="D1930">
        <v>732.52340000000004</v>
      </c>
      <c r="E1930">
        <v>5.5E-2</v>
      </c>
      <c r="F1930">
        <v>718.88879999999995</v>
      </c>
      <c r="G1930">
        <v>738.16589999999997</v>
      </c>
      <c r="H1930">
        <v>740.5154</v>
      </c>
      <c r="I1930">
        <v>6.3E-2</v>
      </c>
      <c r="J1930">
        <v>5.7000000000000002E-2</v>
      </c>
      <c r="K1930">
        <v>4.3999999999999997E-2</v>
      </c>
      <c r="L1930">
        <v>2775</v>
      </c>
      <c r="M1930">
        <v>2796.4</v>
      </c>
      <c r="N1930">
        <v>2811.6</v>
      </c>
      <c r="Q1930">
        <f t="shared" si="139"/>
        <v>732.5</v>
      </c>
      <c r="R1930">
        <f t="shared" si="140"/>
        <v>733.1</v>
      </c>
      <c r="S1930">
        <f t="shared" si="138"/>
        <v>0</v>
      </c>
    </row>
    <row r="1931" spans="1:19" x14ac:dyDescent="0.25">
      <c r="A1931" s="2">
        <f t="shared" si="141"/>
        <v>45007</v>
      </c>
      <c r="B1931" s="3">
        <v>81</v>
      </c>
      <c r="C1931" s="3">
        <v>700</v>
      </c>
      <c r="D1931">
        <v>732.52200000000005</v>
      </c>
      <c r="E1931">
        <v>5.7000000000000002E-2</v>
      </c>
      <c r="F1931">
        <v>718.8777</v>
      </c>
      <c r="G1931">
        <v>738.16589999999997</v>
      </c>
      <c r="H1931">
        <v>740.5222</v>
      </c>
      <c r="I1931">
        <v>6.2E-2</v>
      </c>
      <c r="J1931">
        <v>5.7000000000000002E-2</v>
      </c>
      <c r="K1931">
        <v>0.05</v>
      </c>
      <c r="L1931">
        <v>2775</v>
      </c>
      <c r="M1931">
        <v>2796.6</v>
      </c>
      <c r="N1931">
        <v>2811.6</v>
      </c>
      <c r="Q1931">
        <f t="shared" si="139"/>
        <v>732.5</v>
      </c>
      <c r="R1931">
        <f t="shared" si="140"/>
        <v>733.1</v>
      </c>
      <c r="S1931">
        <f t="shared" si="138"/>
        <v>0</v>
      </c>
    </row>
    <row r="1932" spans="1:19" x14ac:dyDescent="0.25">
      <c r="A1932" s="2">
        <f t="shared" si="141"/>
        <v>45007</v>
      </c>
      <c r="B1932" s="3">
        <v>81</v>
      </c>
      <c r="C1932" s="3">
        <v>800</v>
      </c>
      <c r="D1932">
        <v>732.71259999999995</v>
      </c>
      <c r="E1932">
        <v>5.3999999999999999E-2</v>
      </c>
      <c r="F1932">
        <v>719.31740000000002</v>
      </c>
      <c r="G1932">
        <v>738.66539999999998</v>
      </c>
      <c r="H1932">
        <v>740.15480000000002</v>
      </c>
      <c r="I1932">
        <v>3.5999999999999997E-2</v>
      </c>
      <c r="J1932">
        <v>6.2E-2</v>
      </c>
      <c r="K1932">
        <v>5.8999999999999997E-2</v>
      </c>
      <c r="L1932">
        <v>2775.6</v>
      </c>
      <c r="M1932">
        <v>2797.4</v>
      </c>
      <c r="N1932">
        <v>2811</v>
      </c>
      <c r="Q1932">
        <f t="shared" si="139"/>
        <v>732.7</v>
      </c>
      <c r="R1932">
        <f t="shared" si="140"/>
        <v>733.1</v>
      </c>
      <c r="S1932">
        <f t="shared" si="138"/>
        <v>0</v>
      </c>
    </row>
    <row r="1933" spans="1:19" x14ac:dyDescent="0.25">
      <c r="A1933" s="2">
        <f t="shared" si="141"/>
        <v>45007</v>
      </c>
      <c r="B1933" s="3">
        <v>81</v>
      </c>
      <c r="C1933" s="3">
        <v>900</v>
      </c>
      <c r="D1933">
        <v>732.47460000000001</v>
      </c>
      <c r="E1933">
        <v>0.06</v>
      </c>
      <c r="F1933">
        <v>719.10969999999998</v>
      </c>
      <c r="G1933">
        <v>738.50850000000003</v>
      </c>
      <c r="H1933">
        <v>739.80550000000005</v>
      </c>
      <c r="I1933">
        <v>5.5E-2</v>
      </c>
      <c r="J1933">
        <v>6.3E-2</v>
      </c>
      <c r="K1933">
        <v>6.3E-2</v>
      </c>
      <c r="L1933">
        <v>2775.2</v>
      </c>
      <c r="M1933">
        <v>2797.2</v>
      </c>
      <c r="N1933">
        <v>2810.4</v>
      </c>
      <c r="Q1933">
        <f t="shared" si="139"/>
        <v>732.5</v>
      </c>
      <c r="R1933">
        <f t="shared" si="140"/>
        <v>733.1</v>
      </c>
      <c r="S1933">
        <f t="shared" si="138"/>
        <v>0</v>
      </c>
    </row>
    <row r="1934" spans="1:19" x14ac:dyDescent="0.25">
      <c r="A1934" s="2">
        <f t="shared" si="141"/>
        <v>45007</v>
      </c>
      <c r="B1934" s="3">
        <v>81</v>
      </c>
      <c r="C1934" s="3">
        <v>1000</v>
      </c>
      <c r="D1934">
        <v>732.2894</v>
      </c>
      <c r="E1934">
        <v>4.9000000000000002E-2</v>
      </c>
      <c r="F1934">
        <v>718.95510000000002</v>
      </c>
      <c r="G1934">
        <v>738.22860000000003</v>
      </c>
      <c r="H1934">
        <v>739.68460000000005</v>
      </c>
      <c r="I1934">
        <v>2.3E-2</v>
      </c>
      <c r="J1934">
        <v>5.1999999999999998E-2</v>
      </c>
      <c r="K1934">
        <v>6.2E-2</v>
      </c>
      <c r="L1934">
        <v>2775</v>
      </c>
      <c r="M1934">
        <v>2796.6</v>
      </c>
      <c r="N1934">
        <v>2810.4</v>
      </c>
      <c r="Q1934">
        <f t="shared" si="139"/>
        <v>732.3</v>
      </c>
      <c r="R1934">
        <f t="shared" si="140"/>
        <v>733.1</v>
      </c>
      <c r="S1934">
        <f t="shared" si="138"/>
        <v>0</v>
      </c>
    </row>
    <row r="1935" spans="1:19" x14ac:dyDescent="0.25">
      <c r="A1935" s="2">
        <f t="shared" si="141"/>
        <v>45007</v>
      </c>
      <c r="B1935" s="3">
        <v>81</v>
      </c>
      <c r="C1935" s="3">
        <v>1100</v>
      </c>
      <c r="D1935">
        <v>732.0231</v>
      </c>
      <c r="E1935">
        <v>4.9000000000000002E-2</v>
      </c>
      <c r="F1935">
        <v>718.55070000000001</v>
      </c>
      <c r="G1935">
        <v>737.77610000000004</v>
      </c>
      <c r="H1935">
        <v>739.74279999999999</v>
      </c>
      <c r="I1935">
        <v>4.8000000000000001E-2</v>
      </c>
      <c r="J1935">
        <v>0.06</v>
      </c>
      <c r="K1935">
        <v>3.5999999999999997E-2</v>
      </c>
      <c r="L1935">
        <v>2774.2</v>
      </c>
      <c r="M1935">
        <v>2795.8</v>
      </c>
      <c r="N1935">
        <v>2810.4</v>
      </c>
      <c r="Q1935">
        <f t="shared" si="139"/>
        <v>732</v>
      </c>
      <c r="R1935">
        <f t="shared" si="140"/>
        <v>733.1</v>
      </c>
      <c r="S1935">
        <f t="shared" si="138"/>
        <v>0</v>
      </c>
    </row>
    <row r="1936" spans="1:19" x14ac:dyDescent="0.25">
      <c r="A1936" s="2">
        <f t="shared" si="141"/>
        <v>45007</v>
      </c>
      <c r="B1936" s="3">
        <v>81</v>
      </c>
      <c r="C1936" s="3">
        <v>1200</v>
      </c>
      <c r="D1936">
        <v>732.04669999999999</v>
      </c>
      <c r="E1936">
        <v>5.1999999999999998E-2</v>
      </c>
      <c r="F1936">
        <v>718.61249999999995</v>
      </c>
      <c r="G1936">
        <v>737.78279999999995</v>
      </c>
      <c r="H1936">
        <v>739.745</v>
      </c>
      <c r="I1936">
        <v>5.8999999999999997E-2</v>
      </c>
      <c r="J1936">
        <v>5.7000000000000002E-2</v>
      </c>
      <c r="K1936">
        <v>3.9E-2</v>
      </c>
      <c r="L1936">
        <v>2774.4</v>
      </c>
      <c r="M1936">
        <v>2795.8</v>
      </c>
      <c r="N1936">
        <v>2810.4</v>
      </c>
      <c r="Q1936">
        <f t="shared" si="139"/>
        <v>732</v>
      </c>
      <c r="R1936">
        <f t="shared" si="140"/>
        <v>733.1</v>
      </c>
      <c r="S1936">
        <f t="shared" si="138"/>
        <v>0</v>
      </c>
    </row>
    <row r="1937" spans="1:19" x14ac:dyDescent="0.25">
      <c r="A1937" s="2">
        <f t="shared" si="141"/>
        <v>45007</v>
      </c>
      <c r="B1937" s="3">
        <v>81</v>
      </c>
      <c r="C1937" s="3">
        <v>1300</v>
      </c>
      <c r="D1937">
        <v>731.95280000000002</v>
      </c>
      <c r="E1937">
        <v>5.2999999999999999E-2</v>
      </c>
      <c r="F1937">
        <v>718.61479999999995</v>
      </c>
      <c r="G1937">
        <v>737.55669999999998</v>
      </c>
      <c r="H1937">
        <v>739.68679999999995</v>
      </c>
      <c r="I1937">
        <v>5.8999999999999997E-2</v>
      </c>
      <c r="J1937">
        <v>3.6999999999999998E-2</v>
      </c>
      <c r="K1937">
        <v>6.0999999999999999E-2</v>
      </c>
      <c r="L1937">
        <v>2774.4</v>
      </c>
      <c r="M1937">
        <v>2795.6</v>
      </c>
      <c r="N1937">
        <v>2810.2</v>
      </c>
      <c r="Q1937">
        <f t="shared" si="139"/>
        <v>732</v>
      </c>
      <c r="R1937">
        <f t="shared" si="140"/>
        <v>733.1</v>
      </c>
      <c r="S1937">
        <f t="shared" si="138"/>
        <v>0</v>
      </c>
    </row>
    <row r="1938" spans="1:19" x14ac:dyDescent="0.25">
      <c r="A1938" s="2">
        <f t="shared" si="141"/>
        <v>45007</v>
      </c>
      <c r="B1938" s="3">
        <v>81</v>
      </c>
      <c r="C1938" s="3">
        <v>1400</v>
      </c>
      <c r="D1938">
        <v>731.93730000000005</v>
      </c>
      <c r="E1938">
        <v>4.5999999999999999E-2</v>
      </c>
      <c r="F1938">
        <v>718.55510000000004</v>
      </c>
      <c r="G1938">
        <v>737.57010000000002</v>
      </c>
      <c r="H1938">
        <v>739.68679999999995</v>
      </c>
      <c r="I1938">
        <v>4.3999999999999997E-2</v>
      </c>
      <c r="J1938">
        <v>2.8000000000000001E-2</v>
      </c>
      <c r="K1938">
        <v>6.0999999999999999E-2</v>
      </c>
      <c r="L1938">
        <v>2774.4</v>
      </c>
      <c r="M1938">
        <v>2795.6</v>
      </c>
      <c r="N1938">
        <v>2810.2</v>
      </c>
      <c r="Q1938">
        <f t="shared" si="139"/>
        <v>731.9</v>
      </c>
      <c r="R1938">
        <f t="shared" si="140"/>
        <v>733.1</v>
      </c>
      <c r="S1938">
        <f t="shared" si="138"/>
        <v>0</v>
      </c>
    </row>
    <row r="1939" spans="1:19" x14ac:dyDescent="0.25">
      <c r="A1939" s="2">
        <f t="shared" si="141"/>
        <v>45007</v>
      </c>
      <c r="B1939" s="3">
        <v>81</v>
      </c>
      <c r="C1939" s="3">
        <v>1500</v>
      </c>
      <c r="D1939">
        <v>731.92340000000002</v>
      </c>
      <c r="E1939">
        <v>4.5999999999999999E-2</v>
      </c>
      <c r="F1939">
        <v>718.49329999999998</v>
      </c>
      <c r="G1939">
        <v>737.5634</v>
      </c>
      <c r="H1939">
        <v>739.71370000000002</v>
      </c>
      <c r="I1939">
        <v>6.0999999999999999E-2</v>
      </c>
      <c r="J1939">
        <v>2.4E-2</v>
      </c>
      <c r="K1939">
        <v>4.3999999999999997E-2</v>
      </c>
      <c r="L1939">
        <v>2774.2</v>
      </c>
      <c r="M1939">
        <v>2795.6</v>
      </c>
      <c r="N1939">
        <v>2810.4</v>
      </c>
      <c r="Q1939">
        <f t="shared" si="139"/>
        <v>731.9</v>
      </c>
      <c r="R1939">
        <f t="shared" si="140"/>
        <v>733.1</v>
      </c>
      <c r="S1939">
        <f t="shared" si="138"/>
        <v>0</v>
      </c>
    </row>
    <row r="1940" spans="1:19" x14ac:dyDescent="0.25">
      <c r="A1940" s="2">
        <f t="shared" si="141"/>
        <v>45007</v>
      </c>
      <c r="B1940" s="3">
        <v>81</v>
      </c>
      <c r="C1940" s="3">
        <v>1600</v>
      </c>
      <c r="D1940">
        <v>731.9348</v>
      </c>
      <c r="E1940">
        <v>4.7E-2</v>
      </c>
      <c r="F1940">
        <v>718.45799999999997</v>
      </c>
      <c r="G1940">
        <v>737.62609999999995</v>
      </c>
      <c r="H1940">
        <v>739.72040000000004</v>
      </c>
      <c r="I1940">
        <v>3.5999999999999997E-2</v>
      </c>
      <c r="J1940">
        <v>6.4000000000000001E-2</v>
      </c>
      <c r="K1940">
        <v>3.5999999999999997E-2</v>
      </c>
      <c r="L1940">
        <v>2774.2</v>
      </c>
      <c r="M1940">
        <v>2795.8</v>
      </c>
      <c r="N1940">
        <v>2810.4</v>
      </c>
      <c r="Q1940">
        <f t="shared" si="139"/>
        <v>731.9</v>
      </c>
      <c r="R1940">
        <f t="shared" si="140"/>
        <v>733.1</v>
      </c>
      <c r="S1940">
        <f t="shared" si="138"/>
        <v>0</v>
      </c>
    </row>
    <row r="1941" spans="1:19" x14ac:dyDescent="0.25">
      <c r="A1941" s="2">
        <f t="shared" si="141"/>
        <v>45007</v>
      </c>
      <c r="B1941" s="3">
        <v>81</v>
      </c>
      <c r="C1941" s="3">
        <v>1700</v>
      </c>
      <c r="D1941">
        <v>731.96140000000003</v>
      </c>
      <c r="E1941">
        <v>5.3999999999999999E-2</v>
      </c>
      <c r="F1941">
        <v>718.36300000000006</v>
      </c>
      <c r="G1941">
        <v>737.69780000000003</v>
      </c>
      <c r="H1941">
        <v>739.82339999999999</v>
      </c>
      <c r="I1941">
        <v>5.8999999999999997E-2</v>
      </c>
      <c r="J1941">
        <v>4.3999999999999997E-2</v>
      </c>
      <c r="K1941">
        <v>5.7000000000000002E-2</v>
      </c>
      <c r="L1941">
        <v>2774.2</v>
      </c>
      <c r="M1941">
        <v>2796</v>
      </c>
      <c r="N1941">
        <v>2810.6</v>
      </c>
      <c r="Q1941">
        <f t="shared" si="139"/>
        <v>732</v>
      </c>
      <c r="R1941">
        <f t="shared" si="140"/>
        <v>733.1</v>
      </c>
      <c r="S1941">
        <f t="shared" si="138"/>
        <v>0</v>
      </c>
    </row>
    <row r="1942" spans="1:19" x14ac:dyDescent="0.25">
      <c r="A1942" s="2">
        <f t="shared" si="141"/>
        <v>45007</v>
      </c>
      <c r="B1942" s="3">
        <v>81</v>
      </c>
      <c r="C1942" s="3">
        <v>1800</v>
      </c>
      <c r="D1942">
        <v>731.85350000000005</v>
      </c>
      <c r="E1942">
        <v>0.06</v>
      </c>
      <c r="F1942">
        <v>718.13779999999997</v>
      </c>
      <c r="G1942">
        <v>737.58360000000005</v>
      </c>
      <c r="H1942">
        <v>739.83920000000001</v>
      </c>
      <c r="I1942">
        <v>6.3E-2</v>
      </c>
      <c r="J1942">
        <v>6.7000000000000004E-2</v>
      </c>
      <c r="K1942">
        <v>4.7E-2</v>
      </c>
      <c r="L1942">
        <v>2773.6</v>
      </c>
      <c r="M1942">
        <v>2795.6</v>
      </c>
      <c r="N1942">
        <v>2810.6</v>
      </c>
      <c r="Q1942">
        <f t="shared" si="139"/>
        <v>731.9</v>
      </c>
      <c r="R1942">
        <f t="shared" si="140"/>
        <v>733.1</v>
      </c>
      <c r="S1942">
        <f t="shared" si="138"/>
        <v>0</v>
      </c>
    </row>
    <row r="1943" spans="1:19" x14ac:dyDescent="0.25">
      <c r="A1943" s="2">
        <f t="shared" si="141"/>
        <v>45007</v>
      </c>
      <c r="B1943" s="3">
        <v>81</v>
      </c>
      <c r="C1943" s="3">
        <v>1900</v>
      </c>
      <c r="D1943">
        <v>731.81209999999999</v>
      </c>
      <c r="E1943">
        <v>5.6000000000000001E-2</v>
      </c>
      <c r="F1943">
        <v>718.05179999999996</v>
      </c>
      <c r="G1943">
        <v>737.35500000000002</v>
      </c>
      <c r="H1943">
        <v>740.02949999999998</v>
      </c>
      <c r="I1943">
        <v>4.3999999999999997E-2</v>
      </c>
      <c r="J1943">
        <v>6.2E-2</v>
      </c>
      <c r="K1943">
        <v>0.06</v>
      </c>
      <c r="L1943">
        <v>2773.4</v>
      </c>
      <c r="M1943">
        <v>2795.2</v>
      </c>
      <c r="N1943">
        <v>2810.8</v>
      </c>
      <c r="Q1943">
        <f t="shared" si="139"/>
        <v>731.8</v>
      </c>
      <c r="R1943">
        <f t="shared" si="140"/>
        <v>733.1</v>
      </c>
      <c r="S1943">
        <f t="shared" si="138"/>
        <v>0</v>
      </c>
    </row>
    <row r="1944" spans="1:19" x14ac:dyDescent="0.25">
      <c r="A1944" s="2">
        <f t="shared" si="141"/>
        <v>45007</v>
      </c>
      <c r="B1944" s="3">
        <v>81</v>
      </c>
      <c r="C1944" s="3">
        <v>2000</v>
      </c>
      <c r="D1944">
        <v>731.90409999999997</v>
      </c>
      <c r="E1944">
        <v>5.8000000000000003E-2</v>
      </c>
      <c r="F1944">
        <v>718.17539999999997</v>
      </c>
      <c r="G1944">
        <v>737.37519999999995</v>
      </c>
      <c r="H1944">
        <v>740.16160000000002</v>
      </c>
      <c r="I1944">
        <v>4.5999999999999999E-2</v>
      </c>
      <c r="J1944">
        <v>6.4000000000000001E-2</v>
      </c>
      <c r="K1944">
        <v>6.2E-2</v>
      </c>
      <c r="L1944">
        <v>2773.8</v>
      </c>
      <c r="M1944">
        <v>2795.2</v>
      </c>
      <c r="N1944">
        <v>2811</v>
      </c>
      <c r="Q1944">
        <f t="shared" si="139"/>
        <v>731.9</v>
      </c>
      <c r="R1944">
        <f t="shared" si="140"/>
        <v>733.1</v>
      </c>
      <c r="S1944">
        <f t="shared" si="138"/>
        <v>0</v>
      </c>
    </row>
    <row r="1945" spans="1:19" x14ac:dyDescent="0.25">
      <c r="A1945" s="2">
        <f t="shared" si="141"/>
        <v>45007</v>
      </c>
      <c r="B1945" s="3">
        <v>81</v>
      </c>
      <c r="C1945" s="3">
        <v>2100</v>
      </c>
      <c r="D1945">
        <v>731.96420000000001</v>
      </c>
      <c r="E1945">
        <v>4.5999999999999999E-2</v>
      </c>
      <c r="F1945">
        <v>718.24159999999995</v>
      </c>
      <c r="G1945">
        <v>737.40880000000004</v>
      </c>
      <c r="H1945">
        <v>740.24220000000003</v>
      </c>
      <c r="I1945">
        <v>6.0999999999999999E-2</v>
      </c>
      <c r="J1945">
        <v>5.1999999999999998E-2</v>
      </c>
      <c r="K1945">
        <v>0</v>
      </c>
      <c r="L1945">
        <v>2774</v>
      </c>
      <c r="M1945">
        <v>2795.4</v>
      </c>
      <c r="N1945">
        <v>2811.2</v>
      </c>
      <c r="Q1945">
        <f t="shared" si="139"/>
        <v>732</v>
      </c>
      <c r="R1945">
        <f t="shared" si="140"/>
        <v>733.1</v>
      </c>
      <c r="S1945">
        <f t="shared" si="138"/>
        <v>0</v>
      </c>
    </row>
    <row r="1946" spans="1:19" x14ac:dyDescent="0.25">
      <c r="A1946" s="2">
        <f t="shared" si="141"/>
        <v>45007</v>
      </c>
      <c r="B1946" s="3">
        <v>81</v>
      </c>
      <c r="C1946" s="3">
        <v>2200</v>
      </c>
      <c r="D1946">
        <v>732.01400000000001</v>
      </c>
      <c r="E1946">
        <v>5.6000000000000001E-2</v>
      </c>
      <c r="F1946">
        <v>718.28570000000002</v>
      </c>
      <c r="G1946">
        <v>737.45360000000005</v>
      </c>
      <c r="H1946">
        <v>740.30259999999998</v>
      </c>
      <c r="I1946">
        <v>5.7000000000000002E-2</v>
      </c>
      <c r="J1946">
        <v>4.3999999999999997E-2</v>
      </c>
      <c r="K1946">
        <v>6.4000000000000001E-2</v>
      </c>
      <c r="L1946">
        <v>2774</v>
      </c>
      <c r="M1946">
        <v>2795.4</v>
      </c>
      <c r="N1946">
        <v>2811.4</v>
      </c>
      <c r="Q1946">
        <f t="shared" si="139"/>
        <v>732</v>
      </c>
      <c r="R1946">
        <f t="shared" si="140"/>
        <v>733.1</v>
      </c>
      <c r="S1946">
        <f t="shared" si="138"/>
        <v>0</v>
      </c>
    </row>
    <row r="1947" spans="1:19" x14ac:dyDescent="0.25">
      <c r="A1947" s="2">
        <f t="shared" si="141"/>
        <v>45007</v>
      </c>
      <c r="B1947" s="3">
        <v>81</v>
      </c>
      <c r="C1947" s="3">
        <v>2300</v>
      </c>
      <c r="D1947">
        <v>732.06219999999996</v>
      </c>
      <c r="E1947">
        <v>5.8000000000000003E-2</v>
      </c>
      <c r="F1947">
        <v>718.34749999999997</v>
      </c>
      <c r="G1947">
        <v>737.50509999999997</v>
      </c>
      <c r="H1947">
        <v>740.33389999999997</v>
      </c>
      <c r="I1947">
        <v>5.0999999999999997E-2</v>
      </c>
      <c r="J1947">
        <v>6.4000000000000001E-2</v>
      </c>
      <c r="K1947">
        <v>5.7000000000000002E-2</v>
      </c>
      <c r="L1947">
        <v>2774</v>
      </c>
      <c r="M1947">
        <v>2795.4</v>
      </c>
      <c r="N1947">
        <v>2811.4</v>
      </c>
      <c r="Q1947">
        <f t="shared" si="139"/>
        <v>732.1</v>
      </c>
      <c r="R1947">
        <f t="shared" si="140"/>
        <v>733.1</v>
      </c>
      <c r="S1947">
        <f t="shared" si="138"/>
        <v>0</v>
      </c>
    </row>
    <row r="1948" spans="1:19" x14ac:dyDescent="0.25">
      <c r="A1948" s="2">
        <f t="shared" si="141"/>
        <v>45007</v>
      </c>
      <c r="B1948" s="3">
        <v>81</v>
      </c>
      <c r="C1948" s="3">
        <v>2400</v>
      </c>
      <c r="D1948">
        <v>732.13530000000003</v>
      </c>
      <c r="E1948">
        <v>4.8000000000000001E-2</v>
      </c>
      <c r="F1948">
        <v>718.36739999999998</v>
      </c>
      <c r="G1948">
        <v>737.66420000000005</v>
      </c>
      <c r="H1948">
        <v>740.37419999999997</v>
      </c>
      <c r="I1948">
        <v>6.0999999999999999E-2</v>
      </c>
      <c r="J1948">
        <v>5.1999999999999998E-2</v>
      </c>
      <c r="K1948">
        <v>2.4E-2</v>
      </c>
      <c r="L1948">
        <v>2774.2</v>
      </c>
      <c r="M1948">
        <v>2795.8</v>
      </c>
      <c r="N1948">
        <v>2811.4</v>
      </c>
      <c r="Q1948">
        <f t="shared" si="139"/>
        <v>732.1</v>
      </c>
      <c r="R1948">
        <f t="shared" si="140"/>
        <v>733.1</v>
      </c>
      <c r="S1948">
        <f t="shared" si="138"/>
        <v>0</v>
      </c>
    </row>
    <row r="1949" spans="1:19" x14ac:dyDescent="0.25">
      <c r="A1949" s="2">
        <f t="shared" si="141"/>
        <v>45008</v>
      </c>
      <c r="B1949" s="3">
        <v>82</v>
      </c>
      <c r="C1949" s="3">
        <v>100</v>
      </c>
      <c r="D1949">
        <v>732.11940000000004</v>
      </c>
      <c r="E1949">
        <v>5.2999999999999999E-2</v>
      </c>
      <c r="F1949">
        <v>718.39620000000002</v>
      </c>
      <c r="G1949">
        <v>737.5634</v>
      </c>
      <c r="H1949">
        <v>740.39890000000003</v>
      </c>
      <c r="I1949">
        <v>6.2E-2</v>
      </c>
      <c r="J1949">
        <v>4.1000000000000002E-2</v>
      </c>
      <c r="K1949">
        <v>5.3999999999999999E-2</v>
      </c>
      <c r="L1949">
        <v>2774.2</v>
      </c>
      <c r="M1949">
        <v>2795.6</v>
      </c>
      <c r="N1949">
        <v>2811.6</v>
      </c>
      <c r="Q1949">
        <f t="shared" si="139"/>
        <v>732.1</v>
      </c>
      <c r="R1949">
        <f t="shared" si="140"/>
        <v>733.1</v>
      </c>
      <c r="S1949">
        <f t="shared" si="138"/>
        <v>0</v>
      </c>
    </row>
    <row r="1950" spans="1:19" x14ac:dyDescent="0.25">
      <c r="A1950" s="2">
        <f t="shared" si="141"/>
        <v>45008</v>
      </c>
      <c r="B1950" s="3">
        <v>82</v>
      </c>
      <c r="C1950" s="3">
        <v>200</v>
      </c>
      <c r="D1950">
        <v>732.1268</v>
      </c>
      <c r="E1950">
        <v>5.7000000000000002E-2</v>
      </c>
      <c r="F1950">
        <v>718.4271</v>
      </c>
      <c r="G1950">
        <v>737.5231</v>
      </c>
      <c r="H1950">
        <v>740.43020000000001</v>
      </c>
      <c r="I1950">
        <v>4.5999999999999999E-2</v>
      </c>
      <c r="J1950">
        <v>5.8999999999999997E-2</v>
      </c>
      <c r="K1950">
        <v>6.4000000000000001E-2</v>
      </c>
      <c r="L1950">
        <v>2774.2</v>
      </c>
      <c r="M1950">
        <v>2795.6</v>
      </c>
      <c r="N1950">
        <v>2811.4</v>
      </c>
      <c r="Q1950">
        <f t="shared" si="139"/>
        <v>732.1</v>
      </c>
      <c r="R1950">
        <f t="shared" si="140"/>
        <v>733.1</v>
      </c>
      <c r="S1950">
        <f t="shared" si="138"/>
        <v>0</v>
      </c>
    </row>
    <row r="1951" spans="1:19" x14ac:dyDescent="0.25">
      <c r="A1951" s="2">
        <f t="shared" si="141"/>
        <v>45008</v>
      </c>
      <c r="B1951" s="3">
        <v>82</v>
      </c>
      <c r="C1951" s="3">
        <v>300</v>
      </c>
      <c r="D1951">
        <v>732.17660000000001</v>
      </c>
      <c r="E1951">
        <v>5.7000000000000002E-2</v>
      </c>
      <c r="F1951">
        <v>718.48230000000001</v>
      </c>
      <c r="G1951">
        <v>737.57910000000004</v>
      </c>
      <c r="H1951">
        <v>740.46839999999997</v>
      </c>
      <c r="I1951">
        <v>5.7000000000000002E-2</v>
      </c>
      <c r="J1951">
        <v>5.8999999999999997E-2</v>
      </c>
      <c r="K1951">
        <v>5.3999999999999999E-2</v>
      </c>
      <c r="L1951">
        <v>2774.4</v>
      </c>
      <c r="M1951">
        <v>2795.6</v>
      </c>
      <c r="N1951">
        <v>2811.6</v>
      </c>
      <c r="Q1951">
        <f t="shared" si="139"/>
        <v>732.2</v>
      </c>
      <c r="R1951">
        <f t="shared" si="140"/>
        <v>733.1</v>
      </c>
      <c r="S1951">
        <f t="shared" si="138"/>
        <v>0</v>
      </c>
    </row>
    <row r="1952" spans="1:19" x14ac:dyDescent="0.25">
      <c r="A1952" s="2">
        <f t="shared" si="141"/>
        <v>45008</v>
      </c>
      <c r="B1952" s="3">
        <v>82</v>
      </c>
      <c r="C1952" s="3">
        <v>400</v>
      </c>
      <c r="D1952">
        <v>732.3134</v>
      </c>
      <c r="E1952">
        <v>0.13500000000000001</v>
      </c>
      <c r="F1952">
        <v>718.59709999999995</v>
      </c>
      <c r="G1952">
        <v>737.82989999999995</v>
      </c>
      <c r="H1952">
        <v>740.51319999999998</v>
      </c>
      <c r="I1952">
        <v>0.121</v>
      </c>
      <c r="J1952">
        <v>0.19600000000000001</v>
      </c>
      <c r="K1952">
        <v>4.2000000000000003E-2</v>
      </c>
      <c r="L1952">
        <v>2774.6</v>
      </c>
      <c r="M1952">
        <v>2796.6</v>
      </c>
      <c r="N1952">
        <v>2811.6</v>
      </c>
      <c r="Q1952">
        <f t="shared" si="139"/>
        <v>732.3</v>
      </c>
      <c r="R1952">
        <f t="shared" si="140"/>
        <v>733.1</v>
      </c>
      <c r="S1952">
        <f t="shared" si="138"/>
        <v>0</v>
      </c>
    </row>
    <row r="1953" spans="1:19" x14ac:dyDescent="0.25">
      <c r="A1953" s="2">
        <f t="shared" si="141"/>
        <v>45008</v>
      </c>
      <c r="B1953" s="3">
        <v>82</v>
      </c>
      <c r="C1953" s="3">
        <v>500</v>
      </c>
      <c r="D1953">
        <v>732.44709999999998</v>
      </c>
      <c r="E1953">
        <v>5.1999999999999998E-2</v>
      </c>
      <c r="F1953">
        <v>718.72749999999996</v>
      </c>
      <c r="G1953">
        <v>738.08280000000002</v>
      </c>
      <c r="H1953">
        <v>740.53110000000004</v>
      </c>
      <c r="I1953">
        <v>5.2999999999999999E-2</v>
      </c>
      <c r="J1953">
        <v>4.7E-2</v>
      </c>
      <c r="K1953">
        <v>5.6000000000000001E-2</v>
      </c>
      <c r="L1953">
        <v>2774.6</v>
      </c>
      <c r="M1953">
        <v>2796.4</v>
      </c>
      <c r="N1953">
        <v>2811.6</v>
      </c>
      <c r="Q1953">
        <f t="shared" si="139"/>
        <v>732.4</v>
      </c>
      <c r="R1953">
        <f t="shared" si="140"/>
        <v>733.1</v>
      </c>
      <c r="S1953">
        <f t="shared" si="138"/>
        <v>0</v>
      </c>
    </row>
    <row r="1954" spans="1:19" x14ac:dyDescent="0.25">
      <c r="A1954" s="2">
        <f t="shared" si="141"/>
        <v>45008</v>
      </c>
      <c r="B1954" s="3">
        <v>82</v>
      </c>
      <c r="C1954" s="3">
        <v>600</v>
      </c>
      <c r="D1954">
        <v>732.44569999999999</v>
      </c>
      <c r="E1954">
        <v>4.5999999999999999E-2</v>
      </c>
      <c r="F1954">
        <v>718.72090000000003</v>
      </c>
      <c r="G1954">
        <v>738.07839999999999</v>
      </c>
      <c r="H1954">
        <v>740.53779999999995</v>
      </c>
      <c r="I1954">
        <v>4.8000000000000001E-2</v>
      </c>
      <c r="J1954">
        <v>2.4E-2</v>
      </c>
      <c r="K1954">
        <v>5.8999999999999997E-2</v>
      </c>
      <c r="L1954">
        <v>2774.6</v>
      </c>
      <c r="M1954">
        <v>2796.4</v>
      </c>
      <c r="N1954">
        <v>2811.6</v>
      </c>
      <c r="Q1954">
        <f t="shared" si="139"/>
        <v>732.4</v>
      </c>
      <c r="R1954">
        <f t="shared" si="140"/>
        <v>733.1</v>
      </c>
      <c r="S1954">
        <f t="shared" si="138"/>
        <v>0</v>
      </c>
    </row>
    <row r="1955" spans="1:19" x14ac:dyDescent="0.25">
      <c r="A1955" s="2">
        <f t="shared" si="141"/>
        <v>45008</v>
      </c>
      <c r="B1955" s="3">
        <v>82</v>
      </c>
      <c r="C1955" s="3">
        <v>700</v>
      </c>
      <c r="D1955">
        <v>732.65700000000004</v>
      </c>
      <c r="E1955">
        <v>0.05</v>
      </c>
      <c r="F1955">
        <v>719.0412</v>
      </c>
      <c r="G1955">
        <v>738.45929999999998</v>
      </c>
      <c r="H1955">
        <v>740.47059999999999</v>
      </c>
      <c r="I1955">
        <v>5.7000000000000002E-2</v>
      </c>
      <c r="J1955">
        <v>3.7999999999999999E-2</v>
      </c>
      <c r="K1955">
        <v>5.1999999999999998E-2</v>
      </c>
      <c r="L1955">
        <v>2775</v>
      </c>
      <c r="M1955">
        <v>2797</v>
      </c>
      <c r="N1955">
        <v>2811.4</v>
      </c>
      <c r="Q1955">
        <f t="shared" si="139"/>
        <v>732.7</v>
      </c>
      <c r="R1955">
        <f t="shared" si="140"/>
        <v>733.1</v>
      </c>
      <c r="S1955">
        <f t="shared" si="138"/>
        <v>0</v>
      </c>
    </row>
    <row r="1956" spans="1:19" x14ac:dyDescent="0.25">
      <c r="A1956" s="2">
        <f t="shared" si="141"/>
        <v>45008</v>
      </c>
      <c r="B1956" s="3">
        <v>82</v>
      </c>
      <c r="C1956" s="3">
        <v>800</v>
      </c>
      <c r="D1956">
        <v>732.71900000000005</v>
      </c>
      <c r="E1956">
        <v>2.4E-2</v>
      </c>
      <c r="F1956">
        <v>719.20240000000001</v>
      </c>
      <c r="G1956">
        <v>738.58249999999998</v>
      </c>
      <c r="H1956">
        <v>740.37199999999996</v>
      </c>
      <c r="I1956">
        <v>2.4E-2</v>
      </c>
      <c r="J1956">
        <v>2.9000000000000001E-2</v>
      </c>
      <c r="K1956">
        <v>1.7000000000000001E-2</v>
      </c>
      <c r="L1956">
        <v>2775.4</v>
      </c>
      <c r="M1956">
        <v>2797.2</v>
      </c>
      <c r="N1956">
        <v>2811.4</v>
      </c>
      <c r="Q1956">
        <f t="shared" si="139"/>
        <v>732.7</v>
      </c>
      <c r="R1956">
        <f t="shared" si="140"/>
        <v>733.1</v>
      </c>
      <c r="S1956">
        <f t="shared" si="138"/>
        <v>0</v>
      </c>
    </row>
    <row r="1957" spans="1:19" x14ac:dyDescent="0.25">
      <c r="A1957" s="2">
        <f t="shared" si="141"/>
        <v>45008</v>
      </c>
      <c r="B1957" s="3">
        <v>82</v>
      </c>
      <c r="C1957" s="3">
        <v>900</v>
      </c>
      <c r="D1957">
        <v>732.64359999999999</v>
      </c>
      <c r="E1957">
        <v>4.4999999999999998E-2</v>
      </c>
      <c r="F1957">
        <v>719.18700000000001</v>
      </c>
      <c r="G1957">
        <v>738.49289999999996</v>
      </c>
      <c r="H1957">
        <v>740.25120000000004</v>
      </c>
      <c r="I1957">
        <v>4.1000000000000002E-2</v>
      </c>
      <c r="J1957">
        <v>5.7000000000000002E-2</v>
      </c>
      <c r="K1957">
        <v>3.3000000000000002E-2</v>
      </c>
      <c r="L1957">
        <v>2775.4</v>
      </c>
      <c r="M1957">
        <v>2797</v>
      </c>
      <c r="N1957">
        <v>2811.2</v>
      </c>
      <c r="Q1957">
        <f t="shared" si="139"/>
        <v>732.6</v>
      </c>
      <c r="R1957">
        <f t="shared" si="140"/>
        <v>733.1</v>
      </c>
      <c r="S1957">
        <f t="shared" si="138"/>
        <v>0</v>
      </c>
    </row>
    <row r="1958" spans="1:19" x14ac:dyDescent="0.25">
      <c r="A1958" s="2">
        <f t="shared" si="141"/>
        <v>45008</v>
      </c>
      <c r="B1958" s="3">
        <v>82</v>
      </c>
      <c r="C1958" s="3">
        <v>1000</v>
      </c>
      <c r="D1958">
        <v>732.5566</v>
      </c>
      <c r="E1958">
        <v>0.11700000000000001</v>
      </c>
      <c r="F1958">
        <v>719.10969999999998</v>
      </c>
      <c r="G1958">
        <v>738.48389999999995</v>
      </c>
      <c r="H1958">
        <v>740.07650000000001</v>
      </c>
      <c r="I1958">
        <v>0.107</v>
      </c>
      <c r="J1958">
        <v>0.16200000000000001</v>
      </c>
      <c r="K1958">
        <v>5.8000000000000003E-2</v>
      </c>
      <c r="L1958">
        <v>2775</v>
      </c>
      <c r="M1958">
        <v>2796.4</v>
      </c>
      <c r="N1958">
        <v>2810.8</v>
      </c>
      <c r="Q1958">
        <f t="shared" si="139"/>
        <v>732.6</v>
      </c>
      <c r="R1958">
        <f t="shared" si="140"/>
        <v>733.1</v>
      </c>
      <c r="S1958">
        <f t="shared" si="138"/>
        <v>0</v>
      </c>
    </row>
    <row r="1959" spans="1:19" x14ac:dyDescent="0.25">
      <c r="A1959" s="2">
        <f t="shared" si="141"/>
        <v>45008</v>
      </c>
      <c r="B1959" s="3">
        <v>82</v>
      </c>
      <c r="C1959" s="3">
        <v>1100</v>
      </c>
      <c r="D1959">
        <v>732.30740000000003</v>
      </c>
      <c r="E1959">
        <v>4.4999999999999998E-2</v>
      </c>
      <c r="F1959">
        <v>718.7518</v>
      </c>
      <c r="G1959">
        <v>738.06489999999997</v>
      </c>
      <c r="H1959">
        <v>740.10550000000001</v>
      </c>
      <c r="I1959">
        <v>6.2E-2</v>
      </c>
      <c r="J1959">
        <v>3.3000000000000002E-2</v>
      </c>
      <c r="K1959">
        <v>3.3000000000000002E-2</v>
      </c>
      <c r="L1959">
        <v>2774.6</v>
      </c>
      <c r="M1959">
        <v>2796.4</v>
      </c>
      <c r="N1959">
        <v>2811</v>
      </c>
      <c r="Q1959">
        <f t="shared" si="139"/>
        <v>732.3</v>
      </c>
      <c r="R1959">
        <f t="shared" si="140"/>
        <v>733.1</v>
      </c>
      <c r="S1959">
        <f t="shared" si="138"/>
        <v>0</v>
      </c>
    </row>
    <row r="1960" spans="1:19" x14ac:dyDescent="0.25">
      <c r="A1960" s="2">
        <f t="shared" si="141"/>
        <v>45008</v>
      </c>
      <c r="B1960" s="3">
        <v>82</v>
      </c>
      <c r="C1960" s="3">
        <v>1200</v>
      </c>
      <c r="D1960">
        <v>732.25980000000004</v>
      </c>
      <c r="E1960">
        <v>5.8999999999999997E-2</v>
      </c>
      <c r="F1960">
        <v>718.72310000000004</v>
      </c>
      <c r="G1960">
        <v>738.00220000000002</v>
      </c>
      <c r="H1960">
        <v>740.05409999999995</v>
      </c>
      <c r="I1960">
        <v>0.05</v>
      </c>
      <c r="J1960">
        <v>6.3E-2</v>
      </c>
      <c r="K1960">
        <v>6.4000000000000001E-2</v>
      </c>
      <c r="L1960">
        <v>2774.6</v>
      </c>
      <c r="M1960">
        <v>2796.2</v>
      </c>
      <c r="N1960">
        <v>2811</v>
      </c>
      <c r="Q1960">
        <f t="shared" si="139"/>
        <v>732.3</v>
      </c>
      <c r="R1960">
        <f t="shared" si="140"/>
        <v>733.1</v>
      </c>
      <c r="S1960">
        <f t="shared" si="138"/>
        <v>0</v>
      </c>
    </row>
    <row r="1961" spans="1:19" x14ac:dyDescent="0.25">
      <c r="A1961" s="2">
        <f t="shared" si="141"/>
        <v>45008</v>
      </c>
      <c r="B1961" s="3">
        <v>82</v>
      </c>
      <c r="C1961" s="3">
        <v>1300</v>
      </c>
      <c r="D1961">
        <v>732.20280000000002</v>
      </c>
      <c r="E1961">
        <v>5.2999999999999999E-2</v>
      </c>
      <c r="F1961">
        <v>718.61249999999995</v>
      </c>
      <c r="G1961">
        <v>737.94849999999997</v>
      </c>
      <c r="H1961">
        <v>740.04740000000004</v>
      </c>
      <c r="I1961">
        <v>5.8999999999999997E-2</v>
      </c>
      <c r="J1961">
        <v>2.9000000000000001E-2</v>
      </c>
      <c r="K1961">
        <v>6.4000000000000001E-2</v>
      </c>
      <c r="L1961">
        <v>2774.6</v>
      </c>
      <c r="M1961">
        <v>2796.2</v>
      </c>
      <c r="N1961">
        <v>2811</v>
      </c>
      <c r="Q1961">
        <f t="shared" si="139"/>
        <v>732.2</v>
      </c>
      <c r="R1961">
        <f t="shared" si="140"/>
        <v>733.1</v>
      </c>
      <c r="S1961">
        <f t="shared" si="138"/>
        <v>0</v>
      </c>
    </row>
    <row r="1962" spans="1:19" x14ac:dyDescent="0.25">
      <c r="A1962" s="2">
        <f t="shared" si="141"/>
        <v>45008</v>
      </c>
      <c r="B1962" s="3">
        <v>82</v>
      </c>
      <c r="C1962" s="3">
        <v>1400</v>
      </c>
      <c r="D1962">
        <v>732.26089999999999</v>
      </c>
      <c r="E1962">
        <v>5.8000000000000003E-2</v>
      </c>
      <c r="F1962">
        <v>718.64790000000005</v>
      </c>
      <c r="G1962">
        <v>738.02459999999996</v>
      </c>
      <c r="H1962">
        <v>740.11</v>
      </c>
      <c r="I1962">
        <v>6.2E-2</v>
      </c>
      <c r="J1962">
        <v>6.2E-2</v>
      </c>
      <c r="K1962">
        <v>4.8000000000000001E-2</v>
      </c>
      <c r="L1962">
        <v>2774.4</v>
      </c>
      <c r="M1962">
        <v>2796.4</v>
      </c>
      <c r="N1962">
        <v>2811</v>
      </c>
      <c r="Q1962">
        <f t="shared" si="139"/>
        <v>732.3</v>
      </c>
      <c r="R1962">
        <f t="shared" si="140"/>
        <v>733.1</v>
      </c>
      <c r="S1962">
        <f t="shared" si="138"/>
        <v>0</v>
      </c>
    </row>
    <row r="1963" spans="1:19" x14ac:dyDescent="0.25">
      <c r="A1963" s="2">
        <f t="shared" si="141"/>
        <v>45008</v>
      </c>
      <c r="B1963" s="3">
        <v>82</v>
      </c>
      <c r="C1963" s="3">
        <v>1500</v>
      </c>
      <c r="D1963">
        <v>732.85580000000004</v>
      </c>
      <c r="E1963">
        <v>5.6000000000000001E-2</v>
      </c>
      <c r="F1963">
        <v>719.15819999999997</v>
      </c>
      <c r="G1963">
        <v>738.64070000000004</v>
      </c>
      <c r="H1963">
        <v>740.76850000000002</v>
      </c>
      <c r="I1963">
        <v>0.06</v>
      </c>
      <c r="J1963">
        <v>6.3E-2</v>
      </c>
      <c r="K1963">
        <v>4.2000000000000003E-2</v>
      </c>
      <c r="L1963">
        <v>2775.4</v>
      </c>
      <c r="M1963">
        <v>2797.4</v>
      </c>
      <c r="N1963">
        <v>2812.2</v>
      </c>
      <c r="Q1963">
        <f t="shared" si="139"/>
        <v>732.9</v>
      </c>
      <c r="R1963">
        <f t="shared" si="140"/>
        <v>733.1</v>
      </c>
      <c r="S1963">
        <f t="shared" si="138"/>
        <v>0</v>
      </c>
    </row>
    <row r="1964" spans="1:19" x14ac:dyDescent="0.25">
      <c r="A1964" s="2">
        <f t="shared" si="141"/>
        <v>45008</v>
      </c>
      <c r="B1964" s="3">
        <v>82</v>
      </c>
      <c r="C1964" s="3">
        <v>1600</v>
      </c>
      <c r="D1964">
        <v>733.24369999999999</v>
      </c>
      <c r="E1964">
        <v>0.05</v>
      </c>
      <c r="F1964">
        <v>719.58040000000005</v>
      </c>
      <c r="G1964">
        <v>739.0598</v>
      </c>
      <c r="H1964">
        <v>741.09109999999998</v>
      </c>
      <c r="I1964">
        <v>2.4E-2</v>
      </c>
      <c r="J1964">
        <v>5.7000000000000002E-2</v>
      </c>
      <c r="K1964">
        <v>6.0999999999999999E-2</v>
      </c>
      <c r="L1964">
        <v>2776</v>
      </c>
      <c r="M1964">
        <v>2798</v>
      </c>
      <c r="N1964">
        <v>2812.4</v>
      </c>
      <c r="Q1964">
        <f t="shared" si="139"/>
        <v>733.2</v>
      </c>
      <c r="R1964">
        <f t="shared" si="140"/>
        <v>733.2</v>
      </c>
      <c r="S1964">
        <f t="shared" si="138"/>
        <v>0.10000000000002274</v>
      </c>
    </row>
    <row r="1965" spans="1:19" x14ac:dyDescent="0.25">
      <c r="A1965" s="2">
        <f t="shared" si="141"/>
        <v>45008</v>
      </c>
      <c r="B1965" s="3">
        <v>82</v>
      </c>
      <c r="C1965" s="3">
        <v>1700</v>
      </c>
      <c r="D1965">
        <v>733.16229999999996</v>
      </c>
      <c r="E1965">
        <v>0.05</v>
      </c>
      <c r="F1965">
        <v>719.43899999999996</v>
      </c>
      <c r="G1965">
        <v>738.92759999999998</v>
      </c>
      <c r="H1965">
        <v>741.12019999999995</v>
      </c>
      <c r="I1965">
        <v>4.8000000000000001E-2</v>
      </c>
      <c r="J1965">
        <v>5.8999999999999997E-2</v>
      </c>
      <c r="K1965">
        <v>4.2000000000000003E-2</v>
      </c>
      <c r="L1965">
        <v>2775.8</v>
      </c>
      <c r="M1965">
        <v>2797.8</v>
      </c>
      <c r="N1965">
        <v>2812.6</v>
      </c>
      <c r="Q1965">
        <f t="shared" si="139"/>
        <v>733.2</v>
      </c>
      <c r="R1965">
        <f t="shared" si="140"/>
        <v>733.2</v>
      </c>
      <c r="S1965">
        <f t="shared" si="138"/>
        <v>0</v>
      </c>
    </row>
    <row r="1966" spans="1:19" x14ac:dyDescent="0.25">
      <c r="A1966" s="2">
        <f t="shared" si="141"/>
        <v>45008</v>
      </c>
      <c r="B1966" s="3">
        <v>82</v>
      </c>
      <c r="C1966" s="3">
        <v>1800</v>
      </c>
      <c r="D1966">
        <v>733.03089999999997</v>
      </c>
      <c r="E1966">
        <v>4.9000000000000002E-2</v>
      </c>
      <c r="F1966">
        <v>719.23559999999998</v>
      </c>
      <c r="G1966">
        <v>738.70119999999997</v>
      </c>
      <c r="H1966">
        <v>741.15610000000004</v>
      </c>
      <c r="I1966">
        <v>5.6000000000000001E-2</v>
      </c>
      <c r="J1966">
        <v>4.2999999999999997E-2</v>
      </c>
      <c r="K1966">
        <v>4.7E-2</v>
      </c>
      <c r="L1966">
        <v>2775.4</v>
      </c>
      <c r="M1966">
        <v>2797.4</v>
      </c>
      <c r="N1966">
        <v>2812.8</v>
      </c>
      <c r="Q1966">
        <f t="shared" si="139"/>
        <v>733</v>
      </c>
      <c r="R1966">
        <f t="shared" si="140"/>
        <v>733.2</v>
      </c>
      <c r="S1966">
        <f t="shared" si="138"/>
        <v>0</v>
      </c>
    </row>
    <row r="1967" spans="1:19" x14ac:dyDescent="0.25">
      <c r="A1967" s="2">
        <f t="shared" si="141"/>
        <v>45008</v>
      </c>
      <c r="B1967" s="3">
        <v>82</v>
      </c>
      <c r="C1967" s="3">
        <v>1900</v>
      </c>
      <c r="D1967">
        <v>732.97929999999997</v>
      </c>
      <c r="E1967">
        <v>5.8999999999999997E-2</v>
      </c>
      <c r="F1967">
        <v>719.10519999999997</v>
      </c>
      <c r="G1967">
        <v>738.62729999999999</v>
      </c>
      <c r="H1967">
        <v>741.20529999999997</v>
      </c>
      <c r="I1967">
        <v>5.2999999999999999E-2</v>
      </c>
      <c r="J1967">
        <v>0.06</v>
      </c>
      <c r="K1967">
        <v>6.4000000000000001E-2</v>
      </c>
      <c r="L1967">
        <v>2775.2</v>
      </c>
      <c r="M1967">
        <v>2797.2</v>
      </c>
      <c r="N1967">
        <v>2812.6</v>
      </c>
      <c r="Q1967">
        <f t="shared" si="139"/>
        <v>733</v>
      </c>
      <c r="R1967">
        <f t="shared" si="140"/>
        <v>733.2</v>
      </c>
      <c r="S1967">
        <f t="shared" si="138"/>
        <v>0</v>
      </c>
    </row>
    <row r="1968" spans="1:19" x14ac:dyDescent="0.25">
      <c r="A1968" s="2">
        <f t="shared" si="141"/>
        <v>45008</v>
      </c>
      <c r="B1968" s="3">
        <v>82</v>
      </c>
      <c r="C1968" s="3">
        <v>2000</v>
      </c>
      <c r="D1968">
        <v>733.02329999999995</v>
      </c>
      <c r="E1968">
        <v>0.06</v>
      </c>
      <c r="F1968">
        <v>719.27319999999997</v>
      </c>
      <c r="G1968">
        <v>738.49739999999997</v>
      </c>
      <c r="H1968">
        <v>741.29939999999999</v>
      </c>
      <c r="I1968">
        <v>6.3E-2</v>
      </c>
      <c r="J1968">
        <v>5.8999999999999997E-2</v>
      </c>
      <c r="K1968">
        <v>5.7000000000000002E-2</v>
      </c>
      <c r="L1968">
        <v>2775.6</v>
      </c>
      <c r="M1968">
        <v>2797</v>
      </c>
      <c r="N1968">
        <v>2812.8</v>
      </c>
      <c r="Q1968">
        <f t="shared" si="139"/>
        <v>733</v>
      </c>
      <c r="R1968">
        <f t="shared" si="140"/>
        <v>733.2</v>
      </c>
      <c r="S1968">
        <f t="shared" si="138"/>
        <v>0</v>
      </c>
    </row>
    <row r="1969" spans="1:19" x14ac:dyDescent="0.25">
      <c r="A1969" s="2">
        <f t="shared" si="141"/>
        <v>45008</v>
      </c>
      <c r="B1969" s="3">
        <v>82</v>
      </c>
      <c r="C1969" s="3">
        <v>2100</v>
      </c>
      <c r="D1969">
        <v>733.04930000000002</v>
      </c>
      <c r="E1969">
        <v>5.6000000000000001E-2</v>
      </c>
      <c r="F1969">
        <v>719.31740000000002</v>
      </c>
      <c r="G1969">
        <v>738.49959999999999</v>
      </c>
      <c r="H1969">
        <v>741.33079999999995</v>
      </c>
      <c r="I1969">
        <v>4.2999999999999997E-2</v>
      </c>
      <c r="J1969">
        <v>0.06</v>
      </c>
      <c r="K1969">
        <v>6.4000000000000001E-2</v>
      </c>
      <c r="L1969">
        <v>2775.6</v>
      </c>
      <c r="M1969">
        <v>2797</v>
      </c>
      <c r="N1969">
        <v>2813</v>
      </c>
      <c r="Q1969">
        <f t="shared" si="139"/>
        <v>733</v>
      </c>
      <c r="R1969">
        <f t="shared" si="140"/>
        <v>733.2</v>
      </c>
      <c r="S1969">
        <f t="shared" si="138"/>
        <v>0</v>
      </c>
    </row>
    <row r="1970" spans="1:19" x14ac:dyDescent="0.25">
      <c r="A1970" s="2">
        <f t="shared" si="141"/>
        <v>45008</v>
      </c>
      <c r="B1970" s="3">
        <v>82</v>
      </c>
      <c r="C1970" s="3">
        <v>2200</v>
      </c>
      <c r="D1970">
        <v>733.05349999999999</v>
      </c>
      <c r="E1970">
        <v>5.0999999999999997E-2</v>
      </c>
      <c r="F1970">
        <v>719.36159999999995</v>
      </c>
      <c r="G1970">
        <v>738.41890000000001</v>
      </c>
      <c r="H1970">
        <v>741.38009999999997</v>
      </c>
      <c r="I1970">
        <v>5.5E-2</v>
      </c>
      <c r="J1970">
        <v>5.8000000000000003E-2</v>
      </c>
      <c r="K1970">
        <v>3.5999999999999997E-2</v>
      </c>
      <c r="L1970">
        <v>2775.6</v>
      </c>
      <c r="M1970">
        <v>2797</v>
      </c>
      <c r="N1970">
        <v>2813</v>
      </c>
      <c r="Q1970">
        <f t="shared" si="139"/>
        <v>733.1</v>
      </c>
      <c r="R1970">
        <f t="shared" si="140"/>
        <v>733.2</v>
      </c>
      <c r="S1970">
        <f t="shared" si="138"/>
        <v>0</v>
      </c>
    </row>
    <row r="1971" spans="1:19" x14ac:dyDescent="0.25">
      <c r="A1971" s="2">
        <f t="shared" si="141"/>
        <v>45008</v>
      </c>
      <c r="B1971" s="3">
        <v>82</v>
      </c>
      <c r="C1971" s="3">
        <v>2300</v>
      </c>
      <c r="D1971">
        <v>733.90250000000003</v>
      </c>
      <c r="E1971">
        <v>5.1999999999999998E-2</v>
      </c>
      <c r="F1971">
        <v>720.1087</v>
      </c>
      <c r="G1971">
        <v>739.62019999999995</v>
      </c>
      <c r="H1971">
        <v>741.97850000000005</v>
      </c>
      <c r="I1971">
        <v>0.05</v>
      </c>
      <c r="J1971">
        <v>3.9E-2</v>
      </c>
      <c r="K1971">
        <v>6.3E-2</v>
      </c>
      <c r="L1971">
        <v>2776.8</v>
      </c>
      <c r="M1971">
        <v>2798.8</v>
      </c>
      <c r="N1971">
        <v>2813.8</v>
      </c>
      <c r="Q1971">
        <f t="shared" si="139"/>
        <v>733.9</v>
      </c>
      <c r="R1971">
        <f t="shared" si="140"/>
        <v>733.9</v>
      </c>
      <c r="S1971">
        <f t="shared" si="138"/>
        <v>0.69999999999993179</v>
      </c>
    </row>
    <row r="1972" spans="1:19" x14ac:dyDescent="0.25">
      <c r="A1972" s="2">
        <f t="shared" si="141"/>
        <v>45008</v>
      </c>
      <c r="B1972" s="3">
        <v>82</v>
      </c>
      <c r="C1972" s="3">
        <v>2400</v>
      </c>
      <c r="D1972">
        <v>734.23829999999998</v>
      </c>
      <c r="E1972">
        <v>5.8000000000000003E-2</v>
      </c>
      <c r="F1972">
        <v>720.36509999999998</v>
      </c>
      <c r="G1972">
        <v>740.01930000000004</v>
      </c>
      <c r="H1972">
        <v>742.33050000000003</v>
      </c>
      <c r="I1972">
        <v>5.2999999999999999E-2</v>
      </c>
      <c r="J1972">
        <v>5.8999999999999997E-2</v>
      </c>
      <c r="K1972">
        <v>6.0999999999999999E-2</v>
      </c>
      <c r="L1972">
        <v>2777.2</v>
      </c>
      <c r="M1972">
        <v>2799.4</v>
      </c>
      <c r="N1972">
        <v>2814.6</v>
      </c>
      <c r="Q1972">
        <f t="shared" si="139"/>
        <v>734.2</v>
      </c>
      <c r="R1972">
        <f t="shared" si="140"/>
        <v>734.2</v>
      </c>
      <c r="S1972">
        <f t="shared" si="138"/>
        <v>0.30000000000006821</v>
      </c>
    </row>
    <row r="1973" spans="1:19" x14ac:dyDescent="0.25">
      <c r="A1973" s="2">
        <f t="shared" si="141"/>
        <v>45009</v>
      </c>
      <c r="B1973" s="3">
        <v>83</v>
      </c>
      <c r="C1973" s="3">
        <v>100</v>
      </c>
      <c r="D1973">
        <v>734.31610000000001</v>
      </c>
      <c r="E1973">
        <v>6.3E-2</v>
      </c>
      <c r="F1973">
        <v>720.52869999999996</v>
      </c>
      <c r="G1973">
        <v>740.06200000000001</v>
      </c>
      <c r="H1973">
        <v>742.35739999999998</v>
      </c>
      <c r="I1973">
        <v>6.3E-2</v>
      </c>
      <c r="J1973">
        <v>6.3E-2</v>
      </c>
      <c r="K1973">
        <v>6.3E-2</v>
      </c>
      <c r="L1973">
        <v>2777.4</v>
      </c>
      <c r="M1973">
        <v>2799.6</v>
      </c>
      <c r="N1973">
        <v>2814.6</v>
      </c>
      <c r="Q1973">
        <f t="shared" si="139"/>
        <v>734.3</v>
      </c>
      <c r="R1973">
        <f t="shared" si="140"/>
        <v>734.3</v>
      </c>
      <c r="S1973">
        <f t="shared" si="138"/>
        <v>9.9999999999909051E-2</v>
      </c>
    </row>
    <row r="1974" spans="1:19" x14ac:dyDescent="0.25">
      <c r="A1974" s="2">
        <f t="shared" si="141"/>
        <v>45009</v>
      </c>
      <c r="B1974" s="3">
        <v>83</v>
      </c>
      <c r="C1974" s="3">
        <v>200</v>
      </c>
      <c r="D1974">
        <v>734.78499999999997</v>
      </c>
      <c r="E1974">
        <v>5.3999999999999999E-2</v>
      </c>
      <c r="F1974">
        <v>720.95339999999999</v>
      </c>
      <c r="G1974">
        <v>740.53520000000003</v>
      </c>
      <c r="H1974">
        <v>742.8664</v>
      </c>
      <c r="I1974">
        <v>3.9E-2</v>
      </c>
      <c r="J1974">
        <v>5.6000000000000001E-2</v>
      </c>
      <c r="K1974">
        <v>6.4000000000000001E-2</v>
      </c>
      <c r="L1974">
        <v>2778.2</v>
      </c>
      <c r="M1974">
        <v>2800.2</v>
      </c>
      <c r="N1974">
        <v>2815.4</v>
      </c>
      <c r="Q1974">
        <f t="shared" si="139"/>
        <v>734.8</v>
      </c>
      <c r="R1974">
        <f t="shared" si="140"/>
        <v>734.8</v>
      </c>
      <c r="S1974">
        <f t="shared" si="138"/>
        <v>0.5</v>
      </c>
    </row>
    <row r="1975" spans="1:19" x14ac:dyDescent="0.25">
      <c r="A1975" s="2">
        <f t="shared" si="141"/>
        <v>45009</v>
      </c>
      <c r="B1975" s="3">
        <v>83</v>
      </c>
      <c r="C1975" s="3">
        <v>300</v>
      </c>
      <c r="D1975">
        <v>735.22969999999998</v>
      </c>
      <c r="E1975">
        <v>5.1999999999999998E-2</v>
      </c>
      <c r="F1975">
        <v>721.47109999999998</v>
      </c>
      <c r="G1975">
        <v>740.94129999999996</v>
      </c>
      <c r="H1975">
        <v>743.27689999999996</v>
      </c>
      <c r="I1975">
        <v>3.3000000000000002E-2</v>
      </c>
      <c r="J1975">
        <v>6.3E-2</v>
      </c>
      <c r="K1975">
        <v>5.5E-2</v>
      </c>
      <c r="L1975">
        <v>2779</v>
      </c>
      <c r="M1975">
        <v>2800.8</v>
      </c>
      <c r="N1975">
        <v>2815.8</v>
      </c>
      <c r="Q1975">
        <f t="shared" si="139"/>
        <v>735.2</v>
      </c>
      <c r="R1975">
        <f t="shared" si="140"/>
        <v>735.2</v>
      </c>
      <c r="S1975">
        <f t="shared" si="138"/>
        <v>0.40000000000009095</v>
      </c>
    </row>
    <row r="1976" spans="1:19" x14ac:dyDescent="0.25">
      <c r="A1976" s="2">
        <f t="shared" si="141"/>
        <v>45009</v>
      </c>
      <c r="B1976" s="3">
        <v>83</v>
      </c>
      <c r="C1976" s="3">
        <v>400</v>
      </c>
      <c r="D1976">
        <v>735.9778</v>
      </c>
      <c r="E1976">
        <v>4.4999999999999998E-2</v>
      </c>
      <c r="F1976">
        <v>722.2346</v>
      </c>
      <c r="G1976">
        <v>741.65049999999997</v>
      </c>
      <c r="H1976">
        <v>744.04870000000005</v>
      </c>
      <c r="I1976">
        <v>3.6999999999999998E-2</v>
      </c>
      <c r="J1976">
        <v>3.7999999999999999E-2</v>
      </c>
      <c r="K1976">
        <v>5.7000000000000002E-2</v>
      </c>
      <c r="L1976">
        <v>2780.2</v>
      </c>
      <c r="M1976">
        <v>2802</v>
      </c>
      <c r="N1976">
        <v>2817.2</v>
      </c>
      <c r="Q1976">
        <f t="shared" si="139"/>
        <v>736</v>
      </c>
      <c r="R1976">
        <f t="shared" si="140"/>
        <v>736</v>
      </c>
      <c r="S1976">
        <f t="shared" si="138"/>
        <v>0.79999999999995453</v>
      </c>
    </row>
    <row r="1977" spans="1:19" x14ac:dyDescent="0.25">
      <c r="A1977" s="2">
        <f t="shared" si="141"/>
        <v>45009</v>
      </c>
      <c r="B1977" s="3">
        <v>83</v>
      </c>
      <c r="C1977" s="3">
        <v>500</v>
      </c>
      <c r="D1977">
        <v>737.12030000000004</v>
      </c>
      <c r="E1977">
        <v>6.2E-2</v>
      </c>
      <c r="F1977">
        <v>723.32640000000004</v>
      </c>
      <c r="G1977">
        <v>742.86310000000003</v>
      </c>
      <c r="H1977">
        <v>745.17139999999995</v>
      </c>
      <c r="I1977">
        <v>5.8000000000000003E-2</v>
      </c>
      <c r="J1977">
        <v>6.4000000000000001E-2</v>
      </c>
      <c r="K1977">
        <v>6.4000000000000001E-2</v>
      </c>
      <c r="L1977">
        <v>2782</v>
      </c>
      <c r="M1977">
        <v>2803.8</v>
      </c>
      <c r="N1977">
        <v>2819</v>
      </c>
      <c r="Q1977">
        <f t="shared" si="139"/>
        <v>737.1</v>
      </c>
      <c r="R1977">
        <f t="shared" si="140"/>
        <v>737.1</v>
      </c>
      <c r="S1977">
        <f t="shared" si="138"/>
        <v>1.1000000000000227</v>
      </c>
    </row>
    <row r="1978" spans="1:19" x14ac:dyDescent="0.25">
      <c r="A1978" s="2">
        <f t="shared" si="141"/>
        <v>45009</v>
      </c>
      <c r="B1978" s="3">
        <v>83</v>
      </c>
      <c r="C1978" s="3">
        <v>600</v>
      </c>
      <c r="D1978">
        <v>737.9742</v>
      </c>
      <c r="E1978">
        <v>3.9E-2</v>
      </c>
      <c r="F1978">
        <v>724.23249999999996</v>
      </c>
      <c r="G1978">
        <v>743.68989999999997</v>
      </c>
      <c r="H1978">
        <v>746.00009999999997</v>
      </c>
      <c r="I1978">
        <v>4.1000000000000002E-2</v>
      </c>
      <c r="J1978">
        <v>3.5999999999999997E-2</v>
      </c>
      <c r="K1978">
        <v>4.1000000000000002E-2</v>
      </c>
      <c r="L1978">
        <v>2783.4</v>
      </c>
      <c r="M1978">
        <v>2805.2</v>
      </c>
      <c r="N1978">
        <v>2820.2</v>
      </c>
      <c r="Q1978">
        <f t="shared" si="139"/>
        <v>738</v>
      </c>
      <c r="R1978">
        <f t="shared" si="140"/>
        <v>738</v>
      </c>
      <c r="S1978">
        <f t="shared" si="138"/>
        <v>0.89999999999997726</v>
      </c>
    </row>
    <row r="1979" spans="1:19" x14ac:dyDescent="0.25">
      <c r="A1979" s="2">
        <f t="shared" si="141"/>
        <v>45009</v>
      </c>
      <c r="B1979" s="3">
        <v>83</v>
      </c>
      <c r="C1979" s="3">
        <v>700</v>
      </c>
      <c r="D1979">
        <v>738.34130000000005</v>
      </c>
      <c r="E1979">
        <v>4.1000000000000002E-2</v>
      </c>
      <c r="F1979">
        <v>724.56280000000004</v>
      </c>
      <c r="G1979">
        <v>744.08109999999999</v>
      </c>
      <c r="H1979">
        <v>746.38</v>
      </c>
      <c r="I1979">
        <v>6.3E-2</v>
      </c>
      <c r="J1979">
        <v>3.4000000000000002E-2</v>
      </c>
      <c r="K1979">
        <v>0</v>
      </c>
      <c r="L1979">
        <v>2783.8</v>
      </c>
      <c r="M1979">
        <v>2805.8</v>
      </c>
      <c r="N1979">
        <v>2820.8</v>
      </c>
      <c r="Q1979">
        <f t="shared" si="139"/>
        <v>738.3</v>
      </c>
      <c r="R1979">
        <f t="shared" si="140"/>
        <v>738.3</v>
      </c>
      <c r="S1979">
        <f t="shared" si="138"/>
        <v>0.29999999999995453</v>
      </c>
    </row>
    <row r="1980" spans="1:19" x14ac:dyDescent="0.25">
      <c r="A1980" s="2">
        <f t="shared" si="141"/>
        <v>45009</v>
      </c>
      <c r="B1980" s="3">
        <v>83</v>
      </c>
      <c r="C1980" s="3">
        <v>800</v>
      </c>
      <c r="D1980">
        <v>738.62300000000005</v>
      </c>
      <c r="E1980">
        <v>4.4999999999999998E-2</v>
      </c>
      <c r="F1980">
        <v>724.86869999999999</v>
      </c>
      <c r="G1980">
        <v>744.3777</v>
      </c>
      <c r="H1980">
        <v>746.62270000000001</v>
      </c>
      <c r="I1980">
        <v>3.5999999999999997E-2</v>
      </c>
      <c r="J1980">
        <v>5.8000000000000003E-2</v>
      </c>
      <c r="K1980">
        <v>3.9E-2</v>
      </c>
      <c r="L1980">
        <v>2784.4</v>
      </c>
      <c r="M1980">
        <v>2806.4</v>
      </c>
      <c r="N1980">
        <v>2821.2</v>
      </c>
      <c r="Q1980">
        <f t="shared" si="139"/>
        <v>738.6</v>
      </c>
      <c r="R1980">
        <f t="shared" si="140"/>
        <v>738.6</v>
      </c>
      <c r="S1980">
        <f t="shared" si="138"/>
        <v>0.30000000000006821</v>
      </c>
    </row>
    <row r="1981" spans="1:19" x14ac:dyDescent="0.25">
      <c r="A1981" s="2">
        <f t="shared" si="141"/>
        <v>45009</v>
      </c>
      <c r="B1981" s="3">
        <v>83</v>
      </c>
      <c r="C1981" s="3">
        <v>900</v>
      </c>
      <c r="D1981">
        <v>738.81870000000004</v>
      </c>
      <c r="E1981">
        <v>5.6000000000000001E-2</v>
      </c>
      <c r="F1981">
        <v>725.04610000000002</v>
      </c>
      <c r="G1981">
        <v>744.62300000000005</v>
      </c>
      <c r="H1981">
        <v>746.7867</v>
      </c>
      <c r="I1981">
        <v>6.3E-2</v>
      </c>
      <c r="J1981">
        <v>5.6000000000000001E-2</v>
      </c>
      <c r="K1981">
        <v>4.9000000000000002E-2</v>
      </c>
      <c r="L1981">
        <v>2784.8</v>
      </c>
      <c r="M1981">
        <v>2806.6</v>
      </c>
      <c r="N1981">
        <v>2821.4</v>
      </c>
      <c r="Q1981">
        <f t="shared" si="139"/>
        <v>738.8</v>
      </c>
      <c r="R1981">
        <f t="shared" si="140"/>
        <v>738.8</v>
      </c>
      <c r="S1981">
        <f t="shared" si="138"/>
        <v>0.19999999999993179</v>
      </c>
    </row>
    <row r="1982" spans="1:19" x14ac:dyDescent="0.25">
      <c r="A1982" s="2">
        <f t="shared" si="141"/>
        <v>45009</v>
      </c>
      <c r="B1982" s="3">
        <v>83</v>
      </c>
      <c r="C1982" s="3">
        <v>1000</v>
      </c>
      <c r="D1982">
        <v>739.21699999999998</v>
      </c>
      <c r="E1982">
        <v>6.2E-2</v>
      </c>
      <c r="F1982">
        <v>725.43200000000002</v>
      </c>
      <c r="G1982">
        <v>745.04340000000002</v>
      </c>
      <c r="H1982">
        <v>747.17570000000001</v>
      </c>
      <c r="I1982">
        <v>7.0000000000000007E-2</v>
      </c>
      <c r="J1982">
        <v>6.4000000000000001E-2</v>
      </c>
      <c r="K1982">
        <v>5.1999999999999998E-2</v>
      </c>
      <c r="L1982">
        <v>2785.2</v>
      </c>
      <c r="M1982">
        <v>2807.2</v>
      </c>
      <c r="N1982">
        <v>2822</v>
      </c>
      <c r="Q1982">
        <f t="shared" si="139"/>
        <v>739.2</v>
      </c>
      <c r="R1982">
        <f t="shared" si="140"/>
        <v>739.2</v>
      </c>
      <c r="S1982">
        <f t="shared" si="138"/>
        <v>0.40000000000009095</v>
      </c>
    </row>
    <row r="1983" spans="1:19" x14ac:dyDescent="0.25">
      <c r="A1983" s="2">
        <f t="shared" si="141"/>
        <v>45009</v>
      </c>
      <c r="B1983" s="3">
        <v>83</v>
      </c>
      <c r="C1983" s="3">
        <v>1100</v>
      </c>
      <c r="D1983">
        <v>739.21109999999999</v>
      </c>
      <c r="E1983">
        <v>5.8000000000000003E-2</v>
      </c>
      <c r="F1983">
        <v>725.41869999999994</v>
      </c>
      <c r="G1983">
        <v>745.03440000000001</v>
      </c>
      <c r="H1983">
        <v>747.18020000000001</v>
      </c>
      <c r="I1983">
        <v>5.6000000000000001E-2</v>
      </c>
      <c r="J1983">
        <v>6.3E-2</v>
      </c>
      <c r="K1983">
        <v>5.5E-2</v>
      </c>
      <c r="L1983">
        <v>2785.2</v>
      </c>
      <c r="M1983">
        <v>2807.2</v>
      </c>
      <c r="N1983">
        <v>2822</v>
      </c>
      <c r="Q1983">
        <f t="shared" si="139"/>
        <v>739.2</v>
      </c>
      <c r="R1983">
        <f t="shared" si="140"/>
        <v>739.2</v>
      </c>
      <c r="S1983">
        <f t="shared" si="138"/>
        <v>0</v>
      </c>
    </row>
    <row r="1984" spans="1:19" x14ac:dyDescent="0.25">
      <c r="A1984" s="2">
        <f t="shared" si="141"/>
        <v>45009</v>
      </c>
      <c r="B1984" s="3">
        <v>83</v>
      </c>
      <c r="C1984" s="3">
        <v>1200</v>
      </c>
      <c r="D1984">
        <v>739.20749999999998</v>
      </c>
      <c r="E1984">
        <v>5.5E-2</v>
      </c>
      <c r="F1984">
        <v>725.40319999999997</v>
      </c>
      <c r="G1984">
        <v>745.03660000000002</v>
      </c>
      <c r="H1984">
        <v>747.1825</v>
      </c>
      <c r="I1984">
        <v>4.3999999999999997E-2</v>
      </c>
      <c r="J1984">
        <v>6.3E-2</v>
      </c>
      <c r="K1984">
        <v>5.6000000000000001E-2</v>
      </c>
      <c r="L1984">
        <v>2785.4</v>
      </c>
      <c r="M1984">
        <v>2807.2</v>
      </c>
      <c r="N1984">
        <v>2822</v>
      </c>
      <c r="Q1984">
        <f t="shared" si="139"/>
        <v>739.2</v>
      </c>
      <c r="R1984">
        <f t="shared" si="140"/>
        <v>739.2</v>
      </c>
      <c r="S1984">
        <f t="shared" si="138"/>
        <v>0</v>
      </c>
    </row>
    <row r="1985" spans="1:19" x14ac:dyDescent="0.25">
      <c r="A1985" s="2">
        <f t="shared" si="141"/>
        <v>45009</v>
      </c>
      <c r="B1985" s="3">
        <v>83</v>
      </c>
      <c r="C1985" s="3">
        <v>1300</v>
      </c>
      <c r="D1985">
        <v>739.13869999999997</v>
      </c>
      <c r="E1985">
        <v>5.6000000000000001E-2</v>
      </c>
      <c r="F1985">
        <v>725.35</v>
      </c>
      <c r="G1985">
        <v>744.94449999999995</v>
      </c>
      <c r="H1985">
        <v>747.12180000000001</v>
      </c>
      <c r="I1985">
        <v>5.7000000000000002E-2</v>
      </c>
      <c r="J1985">
        <v>5.8999999999999997E-2</v>
      </c>
      <c r="K1985">
        <v>5.1999999999999998E-2</v>
      </c>
      <c r="L1985">
        <v>2785</v>
      </c>
      <c r="M1985">
        <v>2807.2</v>
      </c>
      <c r="N1985">
        <v>2822</v>
      </c>
      <c r="Q1985">
        <f t="shared" si="139"/>
        <v>739.1</v>
      </c>
      <c r="R1985">
        <f t="shared" si="140"/>
        <v>739.2</v>
      </c>
      <c r="S1985">
        <f t="shared" si="138"/>
        <v>0</v>
      </c>
    </row>
    <row r="1986" spans="1:19" x14ac:dyDescent="0.25">
      <c r="A1986" s="2">
        <f t="shared" si="141"/>
        <v>45009</v>
      </c>
      <c r="B1986" s="3">
        <v>83</v>
      </c>
      <c r="C1986" s="3">
        <v>1400</v>
      </c>
      <c r="D1986">
        <v>739.09519999999998</v>
      </c>
      <c r="E1986">
        <v>4.7E-2</v>
      </c>
      <c r="F1986">
        <v>725.36770000000001</v>
      </c>
      <c r="G1986">
        <v>744.86350000000004</v>
      </c>
      <c r="H1986">
        <v>747.05430000000001</v>
      </c>
      <c r="I1986">
        <v>0.05</v>
      </c>
      <c r="J1986">
        <v>3.3000000000000002E-2</v>
      </c>
      <c r="K1986">
        <v>5.6000000000000001E-2</v>
      </c>
      <c r="L1986">
        <v>2785.2</v>
      </c>
      <c r="M1986">
        <v>2807</v>
      </c>
      <c r="N1986">
        <v>2821.8</v>
      </c>
      <c r="Q1986">
        <f t="shared" si="139"/>
        <v>739.1</v>
      </c>
      <c r="R1986">
        <f t="shared" si="140"/>
        <v>739.2</v>
      </c>
      <c r="S1986">
        <f t="shared" si="138"/>
        <v>0</v>
      </c>
    </row>
    <row r="1987" spans="1:19" x14ac:dyDescent="0.25">
      <c r="A1987" s="2">
        <f t="shared" si="141"/>
        <v>45009</v>
      </c>
      <c r="B1987" s="3">
        <v>83</v>
      </c>
      <c r="C1987" s="3">
        <v>1500</v>
      </c>
      <c r="D1987">
        <v>739.06330000000003</v>
      </c>
      <c r="E1987">
        <v>0.05</v>
      </c>
      <c r="F1987">
        <v>725.29679999999996</v>
      </c>
      <c r="G1987">
        <v>744.85</v>
      </c>
      <c r="H1987">
        <v>747.04309999999998</v>
      </c>
      <c r="I1987">
        <v>5.8000000000000003E-2</v>
      </c>
      <c r="J1987">
        <v>4.1000000000000002E-2</v>
      </c>
      <c r="K1987">
        <v>4.9000000000000002E-2</v>
      </c>
      <c r="L1987">
        <v>2785</v>
      </c>
      <c r="M1987">
        <v>2807</v>
      </c>
      <c r="N1987">
        <v>2821.8</v>
      </c>
      <c r="Q1987">
        <f t="shared" si="139"/>
        <v>739.1</v>
      </c>
      <c r="R1987">
        <f t="shared" si="140"/>
        <v>739.2</v>
      </c>
      <c r="S1987">
        <f t="shared" si="138"/>
        <v>0</v>
      </c>
    </row>
    <row r="1988" spans="1:19" x14ac:dyDescent="0.25">
      <c r="A1988" s="2">
        <f t="shared" si="141"/>
        <v>45009</v>
      </c>
      <c r="B1988" s="3">
        <v>83</v>
      </c>
      <c r="C1988" s="3">
        <v>1600</v>
      </c>
      <c r="D1988">
        <v>739.09010000000001</v>
      </c>
      <c r="E1988">
        <v>5.8999999999999997E-2</v>
      </c>
      <c r="F1988">
        <v>725.31899999999996</v>
      </c>
      <c r="G1988">
        <v>744.90840000000003</v>
      </c>
      <c r="H1988">
        <v>747.04309999999998</v>
      </c>
      <c r="I1988">
        <v>6.3E-2</v>
      </c>
      <c r="J1988">
        <v>6.3E-2</v>
      </c>
      <c r="K1988">
        <v>4.9000000000000002E-2</v>
      </c>
      <c r="L1988">
        <v>2785</v>
      </c>
      <c r="M1988">
        <v>2807</v>
      </c>
      <c r="N1988">
        <v>2821.8</v>
      </c>
      <c r="Q1988">
        <f t="shared" si="139"/>
        <v>739.1</v>
      </c>
      <c r="R1988">
        <f t="shared" si="140"/>
        <v>739.2</v>
      </c>
      <c r="S1988">
        <f t="shared" si="138"/>
        <v>0</v>
      </c>
    </row>
    <row r="1989" spans="1:19" x14ac:dyDescent="0.25">
      <c r="A1989" s="2">
        <f t="shared" si="141"/>
        <v>45009</v>
      </c>
      <c r="B1989" s="3">
        <v>83</v>
      </c>
      <c r="C1989" s="3">
        <v>1700</v>
      </c>
      <c r="D1989">
        <v>739.0181</v>
      </c>
      <c r="E1989">
        <v>5.8999999999999997E-2</v>
      </c>
      <c r="F1989">
        <v>725.19029999999998</v>
      </c>
      <c r="G1989">
        <v>744.81179999999995</v>
      </c>
      <c r="H1989">
        <v>747.0521</v>
      </c>
      <c r="I1989">
        <v>6.3E-2</v>
      </c>
      <c r="J1989">
        <v>0.06</v>
      </c>
      <c r="K1989">
        <v>5.5E-2</v>
      </c>
      <c r="L1989">
        <v>2784.8</v>
      </c>
      <c r="M1989">
        <v>2806.8</v>
      </c>
      <c r="N1989">
        <v>2821.8</v>
      </c>
      <c r="Q1989">
        <f t="shared" si="139"/>
        <v>739</v>
      </c>
      <c r="R1989">
        <f t="shared" si="140"/>
        <v>739.2</v>
      </c>
      <c r="S1989">
        <f t="shared" ref="S1989:S2052" si="142">IF(R1989&gt;R1988,R1989-R1988,0)</f>
        <v>0</v>
      </c>
    </row>
    <row r="1990" spans="1:19" x14ac:dyDescent="0.25">
      <c r="A1990" s="2">
        <f t="shared" si="141"/>
        <v>45009</v>
      </c>
      <c r="B1990" s="3">
        <v>83</v>
      </c>
      <c r="C1990" s="3">
        <v>1800</v>
      </c>
      <c r="D1990">
        <v>738.851</v>
      </c>
      <c r="E1990">
        <v>6.0999999999999999E-2</v>
      </c>
      <c r="F1990">
        <v>724.84209999999996</v>
      </c>
      <c r="G1990">
        <v>744.50819999999999</v>
      </c>
      <c r="H1990">
        <v>747.20270000000005</v>
      </c>
      <c r="I1990">
        <v>5.8000000000000003E-2</v>
      </c>
      <c r="J1990">
        <v>6.3E-2</v>
      </c>
      <c r="K1990">
        <v>6.3E-2</v>
      </c>
      <c r="L1990">
        <v>2784.2</v>
      </c>
      <c r="M1990">
        <v>2806.2</v>
      </c>
      <c r="N1990">
        <v>2822</v>
      </c>
      <c r="Q1990">
        <f t="shared" ref="Q1990:Q2053" si="143">ROUND(D1990,1)</f>
        <v>738.9</v>
      </c>
      <c r="R1990">
        <f t="shared" ref="R1990:R2053" si="144">ROUND(IF(Q1990&lt;R1989,R1989,Q1990),1)</f>
        <v>739.2</v>
      </c>
      <c r="S1990">
        <f t="shared" si="142"/>
        <v>0</v>
      </c>
    </row>
    <row r="1991" spans="1:19" x14ac:dyDescent="0.25">
      <c r="A1991" s="2">
        <f t="shared" ref="A1991:A2054" si="145">A$5-1+B1991</f>
        <v>45009</v>
      </c>
      <c r="B1991" s="3">
        <v>83</v>
      </c>
      <c r="C1991" s="3">
        <v>1900</v>
      </c>
      <c r="D1991">
        <v>739.25530000000003</v>
      </c>
      <c r="E1991">
        <v>0.06</v>
      </c>
      <c r="F1991">
        <v>725.42759999999998</v>
      </c>
      <c r="G1991">
        <v>745.02089999999998</v>
      </c>
      <c r="H1991">
        <v>747.31740000000002</v>
      </c>
      <c r="I1991">
        <v>0.06</v>
      </c>
      <c r="J1991">
        <v>5.8999999999999997E-2</v>
      </c>
      <c r="K1991">
        <v>0.06</v>
      </c>
      <c r="L1991">
        <v>2785.4</v>
      </c>
      <c r="M1991">
        <v>2807.2</v>
      </c>
      <c r="N1991">
        <v>2822.4</v>
      </c>
      <c r="Q1991">
        <f t="shared" si="143"/>
        <v>739.3</v>
      </c>
      <c r="R1991">
        <f t="shared" si="144"/>
        <v>739.3</v>
      </c>
      <c r="S1991">
        <f t="shared" si="142"/>
        <v>9.9999999999909051E-2</v>
      </c>
    </row>
    <row r="1992" spans="1:19" x14ac:dyDescent="0.25">
      <c r="A1992" s="2">
        <f t="shared" si="145"/>
        <v>45009</v>
      </c>
      <c r="B1992" s="3">
        <v>83</v>
      </c>
      <c r="C1992" s="3">
        <v>2000</v>
      </c>
      <c r="D1992">
        <v>739.23220000000003</v>
      </c>
      <c r="E1992">
        <v>0.05</v>
      </c>
      <c r="F1992">
        <v>725.38319999999999</v>
      </c>
      <c r="G1992">
        <v>744.97590000000002</v>
      </c>
      <c r="H1992">
        <v>747.33759999999995</v>
      </c>
      <c r="I1992">
        <v>3.6999999999999998E-2</v>
      </c>
      <c r="J1992">
        <v>4.3999999999999997E-2</v>
      </c>
      <c r="K1992">
        <v>6.4000000000000001E-2</v>
      </c>
      <c r="L1992">
        <v>2785.2</v>
      </c>
      <c r="M1992">
        <v>2807.2</v>
      </c>
      <c r="N1992">
        <v>2822.2</v>
      </c>
      <c r="Q1992">
        <f t="shared" si="143"/>
        <v>739.2</v>
      </c>
      <c r="R1992">
        <f t="shared" si="144"/>
        <v>739.3</v>
      </c>
      <c r="S1992">
        <f t="shared" si="142"/>
        <v>0</v>
      </c>
    </row>
    <row r="1993" spans="1:19" x14ac:dyDescent="0.25">
      <c r="A1993" s="2">
        <f t="shared" si="145"/>
        <v>45009</v>
      </c>
      <c r="B1993" s="3">
        <v>83</v>
      </c>
      <c r="C1993" s="3">
        <v>2100</v>
      </c>
      <c r="D1993">
        <v>739.08119999999997</v>
      </c>
      <c r="E1993">
        <v>0.05</v>
      </c>
      <c r="F1993">
        <v>725.15480000000002</v>
      </c>
      <c r="G1993">
        <v>744.70839999999998</v>
      </c>
      <c r="H1993">
        <v>747.38030000000003</v>
      </c>
      <c r="I1993">
        <v>4.8000000000000001E-2</v>
      </c>
      <c r="J1993">
        <v>5.0999999999999997E-2</v>
      </c>
      <c r="K1993">
        <v>5.0999999999999997E-2</v>
      </c>
      <c r="L1993">
        <v>2784.8</v>
      </c>
      <c r="M1993">
        <v>2806.8</v>
      </c>
      <c r="N1993">
        <v>2822.4</v>
      </c>
      <c r="Q1993">
        <f t="shared" si="143"/>
        <v>739.1</v>
      </c>
      <c r="R1993">
        <f t="shared" si="144"/>
        <v>739.3</v>
      </c>
      <c r="S1993">
        <f t="shared" si="142"/>
        <v>0</v>
      </c>
    </row>
    <row r="1994" spans="1:19" x14ac:dyDescent="0.25">
      <c r="A1994" s="2">
        <f t="shared" si="145"/>
        <v>45009</v>
      </c>
      <c r="B1994" s="3">
        <v>83</v>
      </c>
      <c r="C1994" s="3">
        <v>2200</v>
      </c>
      <c r="D1994">
        <v>739.02710000000002</v>
      </c>
      <c r="E1994">
        <v>0.06</v>
      </c>
      <c r="F1994">
        <v>725.17920000000004</v>
      </c>
      <c r="G1994">
        <v>744.4452</v>
      </c>
      <c r="H1994">
        <v>747.45680000000004</v>
      </c>
      <c r="I1994">
        <v>6.0999999999999999E-2</v>
      </c>
      <c r="J1994">
        <v>5.6000000000000001E-2</v>
      </c>
      <c r="K1994">
        <v>6.3E-2</v>
      </c>
      <c r="L1994">
        <v>2785</v>
      </c>
      <c r="M1994">
        <v>2806.2</v>
      </c>
      <c r="N1994">
        <v>2822.6</v>
      </c>
      <c r="Q1994">
        <f t="shared" si="143"/>
        <v>739</v>
      </c>
      <c r="R1994">
        <f t="shared" si="144"/>
        <v>739.3</v>
      </c>
      <c r="S1994">
        <f t="shared" si="142"/>
        <v>0</v>
      </c>
    </row>
    <row r="1995" spans="1:19" x14ac:dyDescent="0.25">
      <c r="A1995" s="2">
        <f t="shared" si="145"/>
        <v>45009</v>
      </c>
      <c r="B1995" s="3">
        <v>83</v>
      </c>
      <c r="C1995" s="3">
        <v>2300</v>
      </c>
      <c r="D1995">
        <v>739.06349999999998</v>
      </c>
      <c r="E1995">
        <v>4.9000000000000002E-2</v>
      </c>
      <c r="F1995">
        <v>725.25019999999995</v>
      </c>
      <c r="G1995">
        <v>744.42489999999998</v>
      </c>
      <c r="H1995">
        <v>747.5154</v>
      </c>
      <c r="I1995">
        <v>0.04</v>
      </c>
      <c r="J1995">
        <v>6.0999999999999999E-2</v>
      </c>
      <c r="K1995">
        <v>4.4999999999999998E-2</v>
      </c>
      <c r="L1995">
        <v>2785</v>
      </c>
      <c r="M1995">
        <v>2806.4</v>
      </c>
      <c r="N1995">
        <v>2822.6</v>
      </c>
      <c r="Q1995">
        <f t="shared" si="143"/>
        <v>739.1</v>
      </c>
      <c r="R1995">
        <f t="shared" si="144"/>
        <v>739.3</v>
      </c>
      <c r="S1995">
        <f t="shared" si="142"/>
        <v>0</v>
      </c>
    </row>
    <row r="1996" spans="1:19" x14ac:dyDescent="0.25">
      <c r="A1996" s="2">
        <f t="shared" si="145"/>
        <v>45009</v>
      </c>
      <c r="B1996" s="3">
        <v>83</v>
      </c>
      <c r="C1996" s="3">
        <v>2400</v>
      </c>
      <c r="D1996">
        <v>739.05150000000003</v>
      </c>
      <c r="E1996">
        <v>3.6999999999999998E-2</v>
      </c>
      <c r="F1996">
        <v>725.25019999999995</v>
      </c>
      <c r="G1996">
        <v>744.36869999999999</v>
      </c>
      <c r="H1996">
        <v>747.53570000000002</v>
      </c>
      <c r="I1996">
        <v>3.2000000000000001E-2</v>
      </c>
      <c r="J1996">
        <v>5.1999999999999998E-2</v>
      </c>
      <c r="K1996">
        <v>1.7000000000000001E-2</v>
      </c>
      <c r="L1996">
        <v>2785</v>
      </c>
      <c r="M1996">
        <v>2806.2</v>
      </c>
      <c r="N1996">
        <v>2822.6</v>
      </c>
      <c r="Q1996">
        <f t="shared" si="143"/>
        <v>739.1</v>
      </c>
      <c r="R1996">
        <f t="shared" si="144"/>
        <v>739.3</v>
      </c>
      <c r="S1996">
        <f t="shared" si="142"/>
        <v>0</v>
      </c>
    </row>
    <row r="1997" spans="1:19" x14ac:dyDescent="0.25">
      <c r="A1997" s="2">
        <f t="shared" si="145"/>
        <v>45010</v>
      </c>
      <c r="B1997" s="3">
        <v>84</v>
      </c>
      <c r="C1997" s="3">
        <v>100</v>
      </c>
      <c r="D1997">
        <v>739.04100000000005</v>
      </c>
      <c r="E1997">
        <v>4.7E-2</v>
      </c>
      <c r="F1997">
        <v>725.27689999999996</v>
      </c>
      <c r="G1997">
        <v>744.30129999999997</v>
      </c>
      <c r="H1997">
        <v>747.54470000000003</v>
      </c>
      <c r="I1997">
        <v>4.3999999999999997E-2</v>
      </c>
      <c r="J1997">
        <v>5.8999999999999997E-2</v>
      </c>
      <c r="K1997">
        <v>3.5999999999999997E-2</v>
      </c>
      <c r="L1997">
        <v>2785.2</v>
      </c>
      <c r="M1997">
        <v>2806.2</v>
      </c>
      <c r="N1997">
        <v>2822.6</v>
      </c>
      <c r="Q1997">
        <f t="shared" si="143"/>
        <v>739</v>
      </c>
      <c r="R1997">
        <f t="shared" si="144"/>
        <v>739.3</v>
      </c>
      <c r="S1997">
        <f t="shared" si="142"/>
        <v>0</v>
      </c>
    </row>
    <row r="1998" spans="1:19" x14ac:dyDescent="0.25">
      <c r="A1998" s="2">
        <f t="shared" si="145"/>
        <v>45010</v>
      </c>
      <c r="B1998" s="3">
        <v>84</v>
      </c>
      <c r="C1998" s="3">
        <v>200</v>
      </c>
      <c r="D1998">
        <v>739.05510000000004</v>
      </c>
      <c r="E1998">
        <v>0.06</v>
      </c>
      <c r="F1998">
        <v>725.29459999999995</v>
      </c>
      <c r="G1998">
        <v>744.29459999999995</v>
      </c>
      <c r="H1998">
        <v>747.57619999999997</v>
      </c>
      <c r="I1998">
        <v>5.7000000000000002E-2</v>
      </c>
      <c r="J1998">
        <v>6.2E-2</v>
      </c>
      <c r="K1998">
        <v>0.06</v>
      </c>
      <c r="L1998">
        <v>2785</v>
      </c>
      <c r="M1998">
        <v>2806.2</v>
      </c>
      <c r="N1998">
        <v>2822.6</v>
      </c>
      <c r="Q1998">
        <f t="shared" si="143"/>
        <v>739.1</v>
      </c>
      <c r="R1998">
        <f t="shared" si="144"/>
        <v>739.3</v>
      </c>
      <c r="S1998">
        <f t="shared" si="142"/>
        <v>0</v>
      </c>
    </row>
    <row r="1999" spans="1:19" x14ac:dyDescent="0.25">
      <c r="A1999" s="2">
        <f t="shared" si="145"/>
        <v>45010</v>
      </c>
      <c r="B1999" s="3">
        <v>84</v>
      </c>
      <c r="C1999" s="3">
        <v>300</v>
      </c>
      <c r="D1999">
        <v>739.09469999999999</v>
      </c>
      <c r="E1999">
        <v>6.6000000000000003E-2</v>
      </c>
      <c r="F1999">
        <v>725.31669999999997</v>
      </c>
      <c r="G1999">
        <v>744.3777</v>
      </c>
      <c r="H1999">
        <v>747.58969999999999</v>
      </c>
      <c r="I1999">
        <v>6.3E-2</v>
      </c>
      <c r="J1999">
        <v>7.0999999999999994E-2</v>
      </c>
      <c r="K1999">
        <v>6.4000000000000001E-2</v>
      </c>
      <c r="L1999">
        <v>2785.2</v>
      </c>
      <c r="M1999">
        <v>2806.2</v>
      </c>
      <c r="N1999">
        <v>2822.6</v>
      </c>
      <c r="Q1999">
        <f t="shared" si="143"/>
        <v>739.1</v>
      </c>
      <c r="R1999">
        <f t="shared" si="144"/>
        <v>739.3</v>
      </c>
      <c r="S1999">
        <f t="shared" si="142"/>
        <v>0</v>
      </c>
    </row>
    <row r="2000" spans="1:19" x14ac:dyDescent="0.25">
      <c r="A2000" s="2">
        <f t="shared" si="145"/>
        <v>45010</v>
      </c>
      <c r="B2000" s="3">
        <v>84</v>
      </c>
      <c r="C2000" s="3">
        <v>400</v>
      </c>
      <c r="D2000">
        <v>739.11929999999995</v>
      </c>
      <c r="E2000">
        <v>5.2999999999999999E-2</v>
      </c>
      <c r="F2000">
        <v>725.35</v>
      </c>
      <c r="G2000">
        <v>744.36869999999999</v>
      </c>
      <c r="H2000">
        <v>747.63919999999996</v>
      </c>
      <c r="I2000">
        <v>5.7000000000000002E-2</v>
      </c>
      <c r="J2000">
        <v>5.1999999999999998E-2</v>
      </c>
      <c r="K2000">
        <v>4.9000000000000002E-2</v>
      </c>
      <c r="L2000">
        <v>2785.2</v>
      </c>
      <c r="M2000">
        <v>2806.4</v>
      </c>
      <c r="N2000">
        <v>2822.8</v>
      </c>
      <c r="Q2000">
        <f t="shared" si="143"/>
        <v>739.1</v>
      </c>
      <c r="R2000">
        <f t="shared" si="144"/>
        <v>739.3</v>
      </c>
      <c r="S2000">
        <f t="shared" si="142"/>
        <v>0</v>
      </c>
    </row>
    <row r="2001" spans="1:19" x14ac:dyDescent="0.25">
      <c r="A2001" s="2">
        <f t="shared" si="145"/>
        <v>45010</v>
      </c>
      <c r="B2001" s="3">
        <v>84</v>
      </c>
      <c r="C2001" s="3">
        <v>500</v>
      </c>
      <c r="D2001">
        <v>739.14909999999998</v>
      </c>
      <c r="E2001">
        <v>4.8000000000000001E-2</v>
      </c>
      <c r="F2001">
        <v>725.37429999999995</v>
      </c>
      <c r="G2001">
        <v>744.42269999999996</v>
      </c>
      <c r="H2001">
        <v>747.65039999999999</v>
      </c>
      <c r="I2001">
        <v>4.2999999999999997E-2</v>
      </c>
      <c r="J2001">
        <v>6.2E-2</v>
      </c>
      <c r="K2001">
        <v>3.5999999999999997E-2</v>
      </c>
      <c r="L2001">
        <v>2785.2</v>
      </c>
      <c r="M2001">
        <v>2806.4</v>
      </c>
      <c r="N2001">
        <v>2822.8</v>
      </c>
      <c r="Q2001">
        <f t="shared" si="143"/>
        <v>739.1</v>
      </c>
      <c r="R2001">
        <f t="shared" si="144"/>
        <v>739.3</v>
      </c>
      <c r="S2001">
        <f t="shared" si="142"/>
        <v>0</v>
      </c>
    </row>
    <row r="2002" spans="1:19" x14ac:dyDescent="0.25">
      <c r="A2002" s="2">
        <f t="shared" si="145"/>
        <v>45010</v>
      </c>
      <c r="B2002" s="3">
        <v>84</v>
      </c>
      <c r="C2002" s="3">
        <v>600</v>
      </c>
      <c r="D2002">
        <v>739.12750000000005</v>
      </c>
      <c r="E2002">
        <v>0.05</v>
      </c>
      <c r="F2002">
        <v>725.33889999999997</v>
      </c>
      <c r="G2002">
        <v>744.37990000000002</v>
      </c>
      <c r="H2002">
        <v>747.66390000000001</v>
      </c>
      <c r="I2002">
        <v>6.0999999999999999E-2</v>
      </c>
      <c r="J2002">
        <v>5.8999999999999997E-2</v>
      </c>
      <c r="K2002">
        <v>1.7000000000000001E-2</v>
      </c>
      <c r="L2002">
        <v>2785.2</v>
      </c>
      <c r="M2002">
        <v>2806.2</v>
      </c>
      <c r="N2002">
        <v>2822.8</v>
      </c>
      <c r="Q2002">
        <f t="shared" si="143"/>
        <v>739.1</v>
      </c>
      <c r="R2002">
        <f t="shared" si="144"/>
        <v>739.3</v>
      </c>
      <c r="S2002">
        <f t="shared" si="142"/>
        <v>0</v>
      </c>
    </row>
    <row r="2003" spans="1:19" x14ac:dyDescent="0.25">
      <c r="A2003" s="2">
        <f t="shared" si="145"/>
        <v>45010</v>
      </c>
      <c r="B2003" s="3">
        <v>84</v>
      </c>
      <c r="C2003" s="3">
        <v>700</v>
      </c>
      <c r="D2003">
        <v>739.23950000000002</v>
      </c>
      <c r="E2003">
        <v>4.8000000000000001E-2</v>
      </c>
      <c r="F2003">
        <v>725.46299999999997</v>
      </c>
      <c r="G2003">
        <v>744.60720000000003</v>
      </c>
      <c r="H2003">
        <v>747.6481</v>
      </c>
      <c r="I2003">
        <v>6.2E-2</v>
      </c>
      <c r="J2003">
        <v>4.1000000000000002E-2</v>
      </c>
      <c r="K2003">
        <v>3.9E-2</v>
      </c>
      <c r="L2003">
        <v>2785.2</v>
      </c>
      <c r="M2003">
        <v>2806.6</v>
      </c>
      <c r="N2003">
        <v>2822.6</v>
      </c>
      <c r="Q2003">
        <f t="shared" si="143"/>
        <v>739.2</v>
      </c>
      <c r="R2003">
        <f t="shared" si="144"/>
        <v>739.3</v>
      </c>
      <c r="S2003">
        <f t="shared" si="142"/>
        <v>0</v>
      </c>
    </row>
    <row r="2004" spans="1:19" x14ac:dyDescent="0.25">
      <c r="A2004" s="2">
        <f t="shared" si="145"/>
        <v>45010</v>
      </c>
      <c r="B2004" s="3">
        <v>84</v>
      </c>
      <c r="C2004" s="3">
        <v>800</v>
      </c>
      <c r="D2004">
        <v>739.46939999999995</v>
      </c>
      <c r="E2004">
        <v>5.8999999999999997E-2</v>
      </c>
      <c r="F2004">
        <v>725.82460000000003</v>
      </c>
      <c r="G2004">
        <v>745.01189999999997</v>
      </c>
      <c r="H2004">
        <v>747.57169999999996</v>
      </c>
      <c r="I2004">
        <v>6.3E-2</v>
      </c>
      <c r="J2004">
        <v>5.3999999999999999E-2</v>
      </c>
      <c r="K2004">
        <v>5.8999999999999997E-2</v>
      </c>
      <c r="L2004">
        <v>2785.8</v>
      </c>
      <c r="M2004">
        <v>2807.2</v>
      </c>
      <c r="N2004">
        <v>2822.6</v>
      </c>
      <c r="Q2004">
        <f t="shared" si="143"/>
        <v>739.5</v>
      </c>
      <c r="R2004">
        <f t="shared" si="144"/>
        <v>739.5</v>
      </c>
      <c r="S2004">
        <f t="shared" si="142"/>
        <v>0.20000000000004547</v>
      </c>
    </row>
    <row r="2005" spans="1:19" x14ac:dyDescent="0.25">
      <c r="A2005" s="2">
        <f t="shared" si="145"/>
        <v>45010</v>
      </c>
      <c r="B2005" s="3">
        <v>84</v>
      </c>
      <c r="C2005" s="3">
        <v>900</v>
      </c>
      <c r="D2005">
        <v>739.38289999999995</v>
      </c>
      <c r="E2005">
        <v>5.8999999999999997E-2</v>
      </c>
      <c r="F2005">
        <v>725.55619999999999</v>
      </c>
      <c r="G2005">
        <v>745.15139999999997</v>
      </c>
      <c r="H2005">
        <v>747.44110000000001</v>
      </c>
      <c r="I2005">
        <v>0.06</v>
      </c>
      <c r="J2005">
        <v>0.06</v>
      </c>
      <c r="K2005">
        <v>5.8000000000000003E-2</v>
      </c>
      <c r="L2005">
        <v>2785.4</v>
      </c>
      <c r="M2005">
        <v>2807.6</v>
      </c>
      <c r="N2005">
        <v>2822.4</v>
      </c>
      <c r="Q2005">
        <f t="shared" si="143"/>
        <v>739.4</v>
      </c>
      <c r="R2005">
        <f t="shared" si="144"/>
        <v>739.5</v>
      </c>
      <c r="S2005">
        <f t="shared" si="142"/>
        <v>0</v>
      </c>
    </row>
    <row r="2006" spans="1:19" x14ac:dyDescent="0.25">
      <c r="A2006" s="2">
        <f t="shared" si="145"/>
        <v>45010</v>
      </c>
      <c r="B2006" s="3">
        <v>84</v>
      </c>
      <c r="C2006" s="3">
        <v>1000</v>
      </c>
      <c r="D2006">
        <v>739.30730000000005</v>
      </c>
      <c r="E2006">
        <v>3.9E-2</v>
      </c>
      <c r="F2006">
        <v>725.52509999999995</v>
      </c>
      <c r="G2006">
        <v>745.10410000000002</v>
      </c>
      <c r="H2006">
        <v>747.29269999999997</v>
      </c>
      <c r="I2006">
        <v>3.9E-2</v>
      </c>
      <c r="J2006">
        <v>2.9000000000000001E-2</v>
      </c>
      <c r="K2006">
        <v>4.8000000000000001E-2</v>
      </c>
      <c r="L2006">
        <v>2785.4</v>
      </c>
      <c r="M2006">
        <v>2807.4</v>
      </c>
      <c r="N2006">
        <v>2822.2</v>
      </c>
      <c r="Q2006">
        <f t="shared" si="143"/>
        <v>739.3</v>
      </c>
      <c r="R2006">
        <f t="shared" si="144"/>
        <v>739.5</v>
      </c>
      <c r="S2006">
        <f t="shared" si="142"/>
        <v>0</v>
      </c>
    </row>
    <row r="2007" spans="1:19" x14ac:dyDescent="0.25">
      <c r="A2007" s="2">
        <f t="shared" si="145"/>
        <v>45010</v>
      </c>
      <c r="B2007" s="3">
        <v>84</v>
      </c>
      <c r="C2007" s="3">
        <v>1100</v>
      </c>
      <c r="D2007">
        <v>739.28340000000003</v>
      </c>
      <c r="E2007">
        <v>7.0000000000000007E-2</v>
      </c>
      <c r="F2007">
        <v>725.51400000000001</v>
      </c>
      <c r="G2007">
        <v>745.14469999999994</v>
      </c>
      <c r="H2007">
        <v>747.19150000000002</v>
      </c>
      <c r="I2007">
        <v>4.3999999999999997E-2</v>
      </c>
      <c r="J2007">
        <v>9.5000000000000001E-2</v>
      </c>
      <c r="K2007">
        <v>0.06</v>
      </c>
      <c r="L2007">
        <v>2785.4</v>
      </c>
      <c r="M2007">
        <v>2807.4</v>
      </c>
      <c r="N2007">
        <v>2822</v>
      </c>
      <c r="Q2007">
        <f t="shared" si="143"/>
        <v>739.3</v>
      </c>
      <c r="R2007">
        <f t="shared" si="144"/>
        <v>739.5</v>
      </c>
      <c r="S2007">
        <f t="shared" si="142"/>
        <v>0</v>
      </c>
    </row>
    <row r="2008" spans="1:19" x14ac:dyDescent="0.25">
      <c r="A2008" s="2">
        <f t="shared" si="145"/>
        <v>45010</v>
      </c>
      <c r="B2008" s="3">
        <v>84</v>
      </c>
      <c r="C2008" s="3">
        <v>1200</v>
      </c>
      <c r="D2008">
        <v>739.12009999999998</v>
      </c>
      <c r="E2008">
        <v>6.0999999999999999E-2</v>
      </c>
      <c r="F2008">
        <v>725.31669999999997</v>
      </c>
      <c r="G2008">
        <v>744.92870000000005</v>
      </c>
      <c r="H2008">
        <v>747.11509999999998</v>
      </c>
      <c r="I2008">
        <v>6.3E-2</v>
      </c>
      <c r="J2008">
        <v>6.3E-2</v>
      </c>
      <c r="K2008">
        <v>5.6000000000000001E-2</v>
      </c>
      <c r="L2008">
        <v>2785.2</v>
      </c>
      <c r="M2008">
        <v>2807.2</v>
      </c>
      <c r="N2008">
        <v>2822</v>
      </c>
      <c r="Q2008">
        <f t="shared" si="143"/>
        <v>739.1</v>
      </c>
      <c r="R2008">
        <f t="shared" si="144"/>
        <v>739.5</v>
      </c>
      <c r="S2008">
        <f t="shared" si="142"/>
        <v>0</v>
      </c>
    </row>
    <row r="2009" spans="1:19" x14ac:dyDescent="0.25">
      <c r="A2009" s="2">
        <f t="shared" si="145"/>
        <v>45010</v>
      </c>
      <c r="B2009" s="3">
        <v>84</v>
      </c>
      <c r="C2009" s="3">
        <v>1300</v>
      </c>
      <c r="D2009">
        <v>739.09159999999997</v>
      </c>
      <c r="E2009">
        <v>6.3E-2</v>
      </c>
      <c r="F2009">
        <v>725.33</v>
      </c>
      <c r="G2009">
        <v>744.87919999999997</v>
      </c>
      <c r="H2009">
        <v>747.06560000000002</v>
      </c>
      <c r="I2009">
        <v>6.3E-2</v>
      </c>
      <c r="J2009">
        <v>6.5000000000000002E-2</v>
      </c>
      <c r="K2009">
        <v>6.0999999999999999E-2</v>
      </c>
      <c r="L2009">
        <v>2785</v>
      </c>
      <c r="M2009">
        <v>2807</v>
      </c>
      <c r="N2009">
        <v>2822</v>
      </c>
      <c r="Q2009">
        <f t="shared" si="143"/>
        <v>739.1</v>
      </c>
      <c r="R2009">
        <f t="shared" si="144"/>
        <v>739.5</v>
      </c>
      <c r="S2009">
        <f t="shared" si="142"/>
        <v>0</v>
      </c>
    </row>
    <row r="2010" spans="1:19" x14ac:dyDescent="0.25">
      <c r="A2010" s="2">
        <f t="shared" si="145"/>
        <v>45010</v>
      </c>
      <c r="B2010" s="3">
        <v>84</v>
      </c>
      <c r="C2010" s="3">
        <v>1400</v>
      </c>
      <c r="D2010">
        <v>739.06489999999997</v>
      </c>
      <c r="E2010">
        <v>4.7E-2</v>
      </c>
      <c r="F2010">
        <v>725.27459999999996</v>
      </c>
      <c r="G2010">
        <v>744.85</v>
      </c>
      <c r="H2010">
        <v>747.07010000000002</v>
      </c>
      <c r="I2010">
        <v>4.1000000000000002E-2</v>
      </c>
      <c r="J2010">
        <v>3.4000000000000002E-2</v>
      </c>
      <c r="K2010">
        <v>6.2E-2</v>
      </c>
      <c r="L2010">
        <v>2785</v>
      </c>
      <c r="M2010">
        <v>2807</v>
      </c>
      <c r="N2010">
        <v>2821.8</v>
      </c>
      <c r="Q2010">
        <f t="shared" si="143"/>
        <v>739.1</v>
      </c>
      <c r="R2010">
        <f t="shared" si="144"/>
        <v>739.5</v>
      </c>
      <c r="S2010">
        <f t="shared" si="142"/>
        <v>0</v>
      </c>
    </row>
    <row r="2011" spans="1:19" x14ac:dyDescent="0.25">
      <c r="A2011" s="2">
        <f t="shared" si="145"/>
        <v>45010</v>
      </c>
      <c r="B2011" s="3">
        <v>84</v>
      </c>
      <c r="C2011" s="3">
        <v>1500</v>
      </c>
      <c r="D2011">
        <v>739.0566</v>
      </c>
      <c r="E2011">
        <v>5.3999999999999999E-2</v>
      </c>
      <c r="F2011">
        <v>725.27689999999996</v>
      </c>
      <c r="G2011">
        <v>744.82749999999999</v>
      </c>
      <c r="H2011">
        <v>747.06560000000002</v>
      </c>
      <c r="I2011">
        <v>4.3999999999999997E-2</v>
      </c>
      <c r="J2011">
        <v>5.7000000000000002E-2</v>
      </c>
      <c r="K2011">
        <v>6.0999999999999999E-2</v>
      </c>
      <c r="L2011">
        <v>2785</v>
      </c>
      <c r="M2011">
        <v>2807</v>
      </c>
      <c r="N2011">
        <v>2822</v>
      </c>
      <c r="Q2011">
        <f t="shared" si="143"/>
        <v>739.1</v>
      </c>
      <c r="R2011">
        <f t="shared" si="144"/>
        <v>739.5</v>
      </c>
      <c r="S2011">
        <f t="shared" si="142"/>
        <v>0</v>
      </c>
    </row>
    <row r="2012" spans="1:19" x14ac:dyDescent="0.25">
      <c r="A2012" s="2">
        <f t="shared" si="145"/>
        <v>45010</v>
      </c>
      <c r="B2012" s="3">
        <v>84</v>
      </c>
      <c r="C2012" s="3">
        <v>1600</v>
      </c>
      <c r="D2012">
        <v>739.02779999999996</v>
      </c>
      <c r="E2012">
        <v>6.2E-2</v>
      </c>
      <c r="F2012">
        <v>725.18140000000005</v>
      </c>
      <c r="G2012">
        <v>744.80280000000005</v>
      </c>
      <c r="H2012">
        <v>747.09929999999997</v>
      </c>
      <c r="I2012">
        <v>6.2E-2</v>
      </c>
      <c r="J2012">
        <v>6.3E-2</v>
      </c>
      <c r="K2012">
        <v>6.2E-2</v>
      </c>
      <c r="L2012">
        <v>2785</v>
      </c>
      <c r="M2012">
        <v>2806.8</v>
      </c>
      <c r="N2012">
        <v>2822</v>
      </c>
      <c r="Q2012">
        <f t="shared" si="143"/>
        <v>739</v>
      </c>
      <c r="R2012">
        <f t="shared" si="144"/>
        <v>739.5</v>
      </c>
      <c r="S2012">
        <f t="shared" si="142"/>
        <v>0</v>
      </c>
    </row>
    <row r="2013" spans="1:19" x14ac:dyDescent="0.25">
      <c r="A2013" s="2">
        <f t="shared" si="145"/>
        <v>45010</v>
      </c>
      <c r="B2013" s="3">
        <v>84</v>
      </c>
      <c r="C2013" s="3">
        <v>1700</v>
      </c>
      <c r="D2013">
        <v>739.10609999999997</v>
      </c>
      <c r="E2013">
        <v>4.4999999999999998E-2</v>
      </c>
      <c r="F2013">
        <v>725.26790000000005</v>
      </c>
      <c r="G2013">
        <v>744.87249999999995</v>
      </c>
      <c r="H2013">
        <v>747.178</v>
      </c>
      <c r="I2013">
        <v>3.2000000000000001E-2</v>
      </c>
      <c r="J2013">
        <v>4.4999999999999998E-2</v>
      </c>
      <c r="K2013">
        <v>5.3999999999999999E-2</v>
      </c>
      <c r="L2013">
        <v>2785</v>
      </c>
      <c r="M2013">
        <v>2807</v>
      </c>
      <c r="N2013">
        <v>2822.2</v>
      </c>
      <c r="Q2013">
        <f t="shared" si="143"/>
        <v>739.1</v>
      </c>
      <c r="R2013">
        <f t="shared" si="144"/>
        <v>739.5</v>
      </c>
      <c r="S2013">
        <f t="shared" si="142"/>
        <v>0</v>
      </c>
    </row>
    <row r="2014" spans="1:19" x14ac:dyDescent="0.25">
      <c r="A2014" s="2">
        <f t="shared" si="145"/>
        <v>45010</v>
      </c>
      <c r="B2014" s="3">
        <v>84</v>
      </c>
      <c r="C2014" s="3">
        <v>1800</v>
      </c>
      <c r="D2014">
        <v>739.03880000000004</v>
      </c>
      <c r="E2014">
        <v>0.13500000000000001</v>
      </c>
      <c r="F2014">
        <v>725.09050000000002</v>
      </c>
      <c r="G2014">
        <v>744.76679999999999</v>
      </c>
      <c r="H2014">
        <v>747.25890000000004</v>
      </c>
      <c r="I2014">
        <v>0.159</v>
      </c>
      <c r="J2014">
        <v>0.16500000000000001</v>
      </c>
      <c r="K2014">
        <v>4.4999999999999998E-2</v>
      </c>
      <c r="L2014">
        <v>2785</v>
      </c>
      <c r="M2014">
        <v>2807</v>
      </c>
      <c r="N2014">
        <v>2822.2</v>
      </c>
      <c r="Q2014">
        <f t="shared" si="143"/>
        <v>739</v>
      </c>
      <c r="R2014">
        <f t="shared" si="144"/>
        <v>739.5</v>
      </c>
      <c r="S2014">
        <f t="shared" si="142"/>
        <v>0</v>
      </c>
    </row>
    <row r="2015" spans="1:19" x14ac:dyDescent="0.25">
      <c r="A2015" s="2">
        <f t="shared" si="145"/>
        <v>45010</v>
      </c>
      <c r="B2015" s="3">
        <v>84</v>
      </c>
      <c r="C2015" s="3">
        <v>1900</v>
      </c>
      <c r="D2015">
        <v>738.97879999999998</v>
      </c>
      <c r="E2015">
        <v>5.7000000000000002E-2</v>
      </c>
      <c r="F2015">
        <v>725.09050000000002</v>
      </c>
      <c r="G2015">
        <v>744.48119999999994</v>
      </c>
      <c r="H2015">
        <v>747.3646</v>
      </c>
      <c r="I2015">
        <v>0.06</v>
      </c>
      <c r="J2015">
        <v>0.05</v>
      </c>
      <c r="K2015">
        <v>0.06</v>
      </c>
      <c r="L2015">
        <v>2784.8</v>
      </c>
      <c r="M2015">
        <v>2806.4</v>
      </c>
      <c r="N2015">
        <v>2822.4</v>
      </c>
      <c r="Q2015">
        <f t="shared" si="143"/>
        <v>739</v>
      </c>
      <c r="R2015">
        <f t="shared" si="144"/>
        <v>739.5</v>
      </c>
      <c r="S2015">
        <f t="shared" si="142"/>
        <v>0</v>
      </c>
    </row>
    <row r="2016" spans="1:19" x14ac:dyDescent="0.25">
      <c r="A2016" s="2">
        <f t="shared" si="145"/>
        <v>45010</v>
      </c>
      <c r="B2016" s="3">
        <v>84</v>
      </c>
      <c r="C2016" s="3">
        <v>2000</v>
      </c>
      <c r="D2016">
        <v>739.01890000000003</v>
      </c>
      <c r="E2016">
        <v>5.6000000000000001E-2</v>
      </c>
      <c r="F2016">
        <v>725.16589999999997</v>
      </c>
      <c r="G2016">
        <v>744.44740000000002</v>
      </c>
      <c r="H2016">
        <v>747.4434</v>
      </c>
      <c r="I2016">
        <v>5.6000000000000001E-2</v>
      </c>
      <c r="J2016">
        <v>5.3999999999999999E-2</v>
      </c>
      <c r="K2016">
        <v>5.8999999999999997E-2</v>
      </c>
      <c r="L2016">
        <v>2784.8</v>
      </c>
      <c r="M2016">
        <v>2806.2</v>
      </c>
      <c r="N2016">
        <v>2822.4</v>
      </c>
      <c r="Q2016">
        <f t="shared" si="143"/>
        <v>739</v>
      </c>
      <c r="R2016">
        <f t="shared" si="144"/>
        <v>739.5</v>
      </c>
      <c r="S2016">
        <f t="shared" si="142"/>
        <v>0</v>
      </c>
    </row>
    <row r="2017" spans="1:19" x14ac:dyDescent="0.25">
      <c r="A2017" s="2">
        <f t="shared" si="145"/>
        <v>45010</v>
      </c>
      <c r="B2017" s="3">
        <v>84</v>
      </c>
      <c r="C2017" s="3">
        <v>2100</v>
      </c>
      <c r="D2017">
        <v>739.06439999999998</v>
      </c>
      <c r="E2017">
        <v>4.9000000000000002E-2</v>
      </c>
      <c r="F2017">
        <v>725.22580000000005</v>
      </c>
      <c r="G2017">
        <v>744.45420000000001</v>
      </c>
      <c r="H2017">
        <v>747.51319999999998</v>
      </c>
      <c r="I2017">
        <v>5.6000000000000001E-2</v>
      </c>
      <c r="J2017">
        <v>4.2000000000000003E-2</v>
      </c>
      <c r="K2017">
        <v>4.7E-2</v>
      </c>
      <c r="L2017">
        <v>2785</v>
      </c>
      <c r="M2017">
        <v>2806.4</v>
      </c>
      <c r="N2017">
        <v>2822.6</v>
      </c>
      <c r="Q2017">
        <f t="shared" si="143"/>
        <v>739.1</v>
      </c>
      <c r="R2017">
        <f t="shared" si="144"/>
        <v>739.5</v>
      </c>
      <c r="S2017">
        <f t="shared" si="142"/>
        <v>0</v>
      </c>
    </row>
    <row r="2018" spans="1:19" x14ac:dyDescent="0.25">
      <c r="A2018" s="2">
        <f t="shared" si="145"/>
        <v>45010</v>
      </c>
      <c r="B2018" s="3">
        <v>84</v>
      </c>
      <c r="C2018" s="3">
        <v>2200</v>
      </c>
      <c r="D2018">
        <v>739.20590000000004</v>
      </c>
      <c r="E2018">
        <v>5.5E-2</v>
      </c>
      <c r="F2018">
        <v>725.41869999999994</v>
      </c>
      <c r="G2018">
        <v>744.70619999999997</v>
      </c>
      <c r="H2018">
        <v>747.49289999999996</v>
      </c>
      <c r="I2018">
        <v>5.6000000000000001E-2</v>
      </c>
      <c r="J2018">
        <v>4.7E-2</v>
      </c>
      <c r="K2018">
        <v>0.06</v>
      </c>
      <c r="L2018">
        <v>2785.4</v>
      </c>
      <c r="M2018">
        <v>2806.6</v>
      </c>
      <c r="N2018">
        <v>2822.6</v>
      </c>
      <c r="Q2018">
        <f t="shared" si="143"/>
        <v>739.2</v>
      </c>
      <c r="R2018">
        <f t="shared" si="144"/>
        <v>739.5</v>
      </c>
      <c r="S2018">
        <f t="shared" si="142"/>
        <v>0</v>
      </c>
    </row>
    <row r="2019" spans="1:19" x14ac:dyDescent="0.25">
      <c r="A2019" s="2">
        <f t="shared" si="145"/>
        <v>45010</v>
      </c>
      <c r="B2019" s="3">
        <v>84</v>
      </c>
      <c r="C2019" s="3">
        <v>2300</v>
      </c>
      <c r="D2019">
        <v>739.24980000000005</v>
      </c>
      <c r="E2019">
        <v>6.0999999999999999E-2</v>
      </c>
      <c r="F2019">
        <v>725.48080000000004</v>
      </c>
      <c r="G2019">
        <v>744.79160000000002</v>
      </c>
      <c r="H2019">
        <v>747.47709999999995</v>
      </c>
      <c r="I2019">
        <v>5.3999999999999999E-2</v>
      </c>
      <c r="J2019">
        <v>6.4000000000000001E-2</v>
      </c>
      <c r="K2019">
        <v>6.4000000000000001E-2</v>
      </c>
      <c r="L2019">
        <v>2785.4</v>
      </c>
      <c r="M2019">
        <v>2807</v>
      </c>
      <c r="N2019">
        <v>2822.4</v>
      </c>
      <c r="Q2019">
        <f t="shared" si="143"/>
        <v>739.2</v>
      </c>
      <c r="R2019">
        <f t="shared" si="144"/>
        <v>739.5</v>
      </c>
      <c r="S2019">
        <f t="shared" si="142"/>
        <v>0</v>
      </c>
    </row>
    <row r="2020" spans="1:19" x14ac:dyDescent="0.25">
      <c r="A2020" s="2">
        <f t="shared" si="145"/>
        <v>45010</v>
      </c>
      <c r="B2020" s="3">
        <v>84</v>
      </c>
      <c r="C2020" s="3">
        <v>2400</v>
      </c>
      <c r="D2020">
        <v>739.36369999999999</v>
      </c>
      <c r="E2020">
        <v>5.1999999999999998E-2</v>
      </c>
      <c r="F2020">
        <v>725.49400000000003</v>
      </c>
      <c r="G2020">
        <v>745.13109999999995</v>
      </c>
      <c r="H2020">
        <v>747.46590000000003</v>
      </c>
      <c r="I2020">
        <v>4.3999999999999997E-2</v>
      </c>
      <c r="J2020">
        <v>4.7E-2</v>
      </c>
      <c r="K2020">
        <v>6.4000000000000001E-2</v>
      </c>
      <c r="L2020">
        <v>2785.4</v>
      </c>
      <c r="M2020">
        <v>2807.4</v>
      </c>
      <c r="N2020">
        <v>2822.6</v>
      </c>
      <c r="Q2020">
        <f t="shared" si="143"/>
        <v>739.4</v>
      </c>
      <c r="R2020">
        <f t="shared" si="144"/>
        <v>739.5</v>
      </c>
      <c r="S2020">
        <f t="shared" si="142"/>
        <v>0</v>
      </c>
    </row>
    <row r="2021" spans="1:19" x14ac:dyDescent="0.25">
      <c r="A2021" s="2">
        <f t="shared" si="145"/>
        <v>45011</v>
      </c>
      <c r="B2021" s="3">
        <v>85</v>
      </c>
      <c r="C2021" s="3">
        <v>100</v>
      </c>
      <c r="D2021">
        <v>739.31539999999995</v>
      </c>
      <c r="E2021">
        <v>0.06</v>
      </c>
      <c r="F2021">
        <v>725.41639999999995</v>
      </c>
      <c r="G2021">
        <v>745.04340000000002</v>
      </c>
      <c r="H2021">
        <v>747.48609999999996</v>
      </c>
      <c r="I2021">
        <v>5.3999999999999999E-2</v>
      </c>
      <c r="J2021">
        <v>6.4000000000000001E-2</v>
      </c>
      <c r="K2021">
        <v>6.2E-2</v>
      </c>
      <c r="L2021">
        <v>2785.4</v>
      </c>
      <c r="M2021">
        <v>2807.2</v>
      </c>
      <c r="N2021">
        <v>2822.6</v>
      </c>
      <c r="Q2021">
        <f t="shared" si="143"/>
        <v>739.3</v>
      </c>
      <c r="R2021">
        <f t="shared" si="144"/>
        <v>739.5</v>
      </c>
      <c r="S2021">
        <f t="shared" si="142"/>
        <v>0</v>
      </c>
    </row>
    <row r="2022" spans="1:19" x14ac:dyDescent="0.25">
      <c r="A2022" s="2">
        <f t="shared" si="145"/>
        <v>45011</v>
      </c>
      <c r="B2022" s="3">
        <v>85</v>
      </c>
      <c r="C2022" s="3">
        <v>200</v>
      </c>
      <c r="D2022">
        <v>739.38170000000002</v>
      </c>
      <c r="E2022">
        <v>5.3999999999999999E-2</v>
      </c>
      <c r="F2022">
        <v>725.50959999999998</v>
      </c>
      <c r="G2022">
        <v>745.16489999999999</v>
      </c>
      <c r="H2022">
        <v>747.47029999999995</v>
      </c>
      <c r="I2022">
        <v>2.9000000000000001E-2</v>
      </c>
      <c r="J2022">
        <v>6.3E-2</v>
      </c>
      <c r="K2022">
        <v>6.4000000000000001E-2</v>
      </c>
      <c r="L2022">
        <v>2785.4</v>
      </c>
      <c r="M2022">
        <v>2807.6</v>
      </c>
      <c r="N2022">
        <v>2822.4</v>
      </c>
      <c r="Q2022">
        <f t="shared" si="143"/>
        <v>739.4</v>
      </c>
      <c r="R2022">
        <f t="shared" si="144"/>
        <v>739.5</v>
      </c>
      <c r="S2022">
        <f t="shared" si="142"/>
        <v>0</v>
      </c>
    </row>
    <row r="2023" spans="1:19" x14ac:dyDescent="0.25">
      <c r="A2023" s="2">
        <f t="shared" si="145"/>
        <v>45011</v>
      </c>
      <c r="B2023" s="3">
        <v>85</v>
      </c>
      <c r="C2023" s="3">
        <v>300</v>
      </c>
      <c r="D2023">
        <v>739.35699999999997</v>
      </c>
      <c r="E2023">
        <v>5.0999999999999997E-2</v>
      </c>
      <c r="F2023">
        <v>725.48080000000004</v>
      </c>
      <c r="G2023">
        <v>745.11760000000004</v>
      </c>
      <c r="H2023">
        <v>747.47260000000006</v>
      </c>
      <c r="I2023">
        <v>5.3999999999999999E-2</v>
      </c>
      <c r="J2023">
        <v>2.9000000000000001E-2</v>
      </c>
      <c r="K2023">
        <v>6.4000000000000001E-2</v>
      </c>
      <c r="L2023">
        <v>2785.4</v>
      </c>
      <c r="M2023">
        <v>2807.4</v>
      </c>
      <c r="N2023">
        <v>2822.6</v>
      </c>
      <c r="Q2023">
        <f t="shared" si="143"/>
        <v>739.4</v>
      </c>
      <c r="R2023">
        <f t="shared" si="144"/>
        <v>739.5</v>
      </c>
      <c r="S2023">
        <f t="shared" si="142"/>
        <v>0</v>
      </c>
    </row>
    <row r="2024" spans="1:19" x14ac:dyDescent="0.25">
      <c r="A2024" s="2">
        <f t="shared" si="145"/>
        <v>45011</v>
      </c>
      <c r="B2024" s="3">
        <v>85</v>
      </c>
      <c r="C2024" s="3">
        <v>400</v>
      </c>
      <c r="D2024">
        <v>739.34500000000003</v>
      </c>
      <c r="E2024">
        <v>5.8000000000000003E-2</v>
      </c>
      <c r="F2024">
        <v>725.45860000000005</v>
      </c>
      <c r="G2024">
        <v>745.09739999999999</v>
      </c>
      <c r="H2024">
        <v>747.47940000000006</v>
      </c>
      <c r="I2024">
        <v>6.2E-2</v>
      </c>
      <c r="J2024">
        <v>4.5999999999999999E-2</v>
      </c>
      <c r="K2024">
        <v>6.3E-2</v>
      </c>
      <c r="L2024">
        <v>2785.4</v>
      </c>
      <c r="M2024">
        <v>2807.4</v>
      </c>
      <c r="N2024">
        <v>2822.4</v>
      </c>
      <c r="Q2024">
        <f t="shared" si="143"/>
        <v>739.3</v>
      </c>
      <c r="R2024">
        <f t="shared" si="144"/>
        <v>739.5</v>
      </c>
      <c r="S2024">
        <f t="shared" si="142"/>
        <v>0</v>
      </c>
    </row>
    <row r="2025" spans="1:19" x14ac:dyDescent="0.25">
      <c r="A2025" s="2">
        <f t="shared" si="145"/>
        <v>45011</v>
      </c>
      <c r="B2025" s="3">
        <v>85</v>
      </c>
      <c r="C2025" s="3">
        <v>500</v>
      </c>
      <c r="D2025">
        <v>739.36159999999995</v>
      </c>
      <c r="E2025">
        <v>5.6000000000000001E-2</v>
      </c>
      <c r="F2025">
        <v>725.47410000000002</v>
      </c>
      <c r="G2025">
        <v>745.12879999999996</v>
      </c>
      <c r="H2025">
        <v>747.48159999999996</v>
      </c>
      <c r="I2025">
        <v>5.8000000000000003E-2</v>
      </c>
      <c r="J2025">
        <v>4.4999999999999998E-2</v>
      </c>
      <c r="K2025">
        <v>6.3E-2</v>
      </c>
      <c r="L2025">
        <v>2785.4</v>
      </c>
      <c r="M2025">
        <v>2807.4</v>
      </c>
      <c r="N2025">
        <v>2822.6</v>
      </c>
      <c r="Q2025">
        <f t="shared" si="143"/>
        <v>739.4</v>
      </c>
      <c r="R2025">
        <f t="shared" si="144"/>
        <v>739.5</v>
      </c>
      <c r="S2025">
        <f t="shared" si="142"/>
        <v>0</v>
      </c>
    </row>
    <row r="2026" spans="1:19" x14ac:dyDescent="0.25">
      <c r="A2026" s="2">
        <f t="shared" si="145"/>
        <v>45011</v>
      </c>
      <c r="B2026" s="3">
        <v>85</v>
      </c>
      <c r="C2026" s="3">
        <v>600</v>
      </c>
      <c r="D2026">
        <v>739.36540000000002</v>
      </c>
      <c r="E2026">
        <v>6.3E-2</v>
      </c>
      <c r="F2026">
        <v>725.44970000000001</v>
      </c>
      <c r="G2026">
        <v>745.16489999999999</v>
      </c>
      <c r="H2026">
        <v>747.48159999999996</v>
      </c>
      <c r="I2026">
        <v>6.3E-2</v>
      </c>
      <c r="J2026">
        <v>6.3E-2</v>
      </c>
      <c r="K2026">
        <v>6.3E-2</v>
      </c>
      <c r="L2026">
        <v>2785.4</v>
      </c>
      <c r="M2026">
        <v>2807.4</v>
      </c>
      <c r="N2026">
        <v>2822.6</v>
      </c>
      <c r="Q2026">
        <f t="shared" si="143"/>
        <v>739.4</v>
      </c>
      <c r="R2026">
        <f t="shared" si="144"/>
        <v>739.5</v>
      </c>
      <c r="S2026">
        <f t="shared" si="142"/>
        <v>0</v>
      </c>
    </row>
    <row r="2027" spans="1:19" x14ac:dyDescent="0.25">
      <c r="A2027" s="2">
        <f t="shared" si="145"/>
        <v>45011</v>
      </c>
      <c r="B2027" s="3">
        <v>85</v>
      </c>
      <c r="C2027" s="3">
        <v>700</v>
      </c>
      <c r="D2027">
        <v>739.33349999999996</v>
      </c>
      <c r="E2027">
        <v>5.0999999999999997E-2</v>
      </c>
      <c r="F2027">
        <v>725.39649999999995</v>
      </c>
      <c r="G2027">
        <v>745.12440000000004</v>
      </c>
      <c r="H2027">
        <v>747.47940000000006</v>
      </c>
      <c r="I2027">
        <v>4.2999999999999997E-2</v>
      </c>
      <c r="J2027">
        <v>4.5999999999999999E-2</v>
      </c>
      <c r="K2027">
        <v>6.3E-2</v>
      </c>
      <c r="L2027">
        <v>2785.2</v>
      </c>
      <c r="M2027">
        <v>2807.4</v>
      </c>
      <c r="N2027">
        <v>2822.4</v>
      </c>
      <c r="Q2027">
        <f t="shared" si="143"/>
        <v>739.3</v>
      </c>
      <c r="R2027">
        <f t="shared" si="144"/>
        <v>739.5</v>
      </c>
      <c r="S2027">
        <f t="shared" si="142"/>
        <v>0</v>
      </c>
    </row>
    <row r="2028" spans="1:19" x14ac:dyDescent="0.25">
      <c r="A2028" s="2">
        <f t="shared" si="145"/>
        <v>45011</v>
      </c>
      <c r="B2028" s="3">
        <v>85</v>
      </c>
      <c r="C2028" s="3">
        <v>800</v>
      </c>
      <c r="D2028">
        <v>739.44259999999997</v>
      </c>
      <c r="E2028">
        <v>0.123</v>
      </c>
      <c r="F2028">
        <v>725.625</v>
      </c>
      <c r="G2028">
        <v>745.3809</v>
      </c>
      <c r="H2028">
        <v>747.32180000000005</v>
      </c>
      <c r="I2028">
        <v>0.13700000000000001</v>
      </c>
      <c r="J2028">
        <v>0.151</v>
      </c>
      <c r="K2028">
        <v>6.0999999999999999E-2</v>
      </c>
      <c r="L2028">
        <v>2785.2</v>
      </c>
      <c r="M2028">
        <v>2807.4</v>
      </c>
      <c r="N2028">
        <v>2822.2</v>
      </c>
      <c r="Q2028">
        <f t="shared" si="143"/>
        <v>739.4</v>
      </c>
      <c r="R2028">
        <f t="shared" si="144"/>
        <v>739.5</v>
      </c>
      <c r="S2028">
        <f t="shared" si="142"/>
        <v>0</v>
      </c>
    </row>
    <row r="2029" spans="1:19" x14ac:dyDescent="0.25">
      <c r="A2029" s="2">
        <f t="shared" si="145"/>
        <v>45011</v>
      </c>
      <c r="B2029" s="3">
        <v>85</v>
      </c>
      <c r="C2029" s="3">
        <v>900</v>
      </c>
      <c r="D2029">
        <v>739.17190000000005</v>
      </c>
      <c r="E2029">
        <v>0.06</v>
      </c>
      <c r="F2029">
        <v>725.29679999999996</v>
      </c>
      <c r="G2029">
        <v>745.01859999999999</v>
      </c>
      <c r="H2029">
        <v>747.20039999999995</v>
      </c>
      <c r="I2029">
        <v>5.8000000000000003E-2</v>
      </c>
      <c r="J2029">
        <v>5.8000000000000003E-2</v>
      </c>
      <c r="K2029">
        <v>6.3E-2</v>
      </c>
      <c r="L2029">
        <v>2785</v>
      </c>
      <c r="M2029">
        <v>2807.4</v>
      </c>
      <c r="N2029">
        <v>2822</v>
      </c>
      <c r="Q2029">
        <f t="shared" si="143"/>
        <v>739.2</v>
      </c>
      <c r="R2029">
        <f t="shared" si="144"/>
        <v>739.5</v>
      </c>
      <c r="S2029">
        <f t="shared" si="142"/>
        <v>0</v>
      </c>
    </row>
    <row r="2030" spans="1:19" x14ac:dyDescent="0.25">
      <c r="A2030" s="2">
        <f t="shared" si="145"/>
        <v>45011</v>
      </c>
      <c r="B2030" s="3">
        <v>85</v>
      </c>
      <c r="C2030" s="3">
        <v>1000</v>
      </c>
      <c r="D2030">
        <v>739.18799999999999</v>
      </c>
      <c r="E2030">
        <v>4.7E-2</v>
      </c>
      <c r="F2030">
        <v>725.39430000000004</v>
      </c>
      <c r="G2030">
        <v>745.0951</v>
      </c>
      <c r="H2030">
        <v>747.07460000000003</v>
      </c>
      <c r="I2030">
        <v>3.2000000000000001E-2</v>
      </c>
      <c r="J2030">
        <v>4.2000000000000003E-2</v>
      </c>
      <c r="K2030">
        <v>6.3E-2</v>
      </c>
      <c r="L2030">
        <v>2785.2</v>
      </c>
      <c r="M2030">
        <v>2807.2</v>
      </c>
      <c r="N2030">
        <v>2821.8</v>
      </c>
      <c r="Q2030">
        <f t="shared" si="143"/>
        <v>739.2</v>
      </c>
      <c r="R2030">
        <f t="shared" si="144"/>
        <v>739.5</v>
      </c>
      <c r="S2030">
        <f t="shared" si="142"/>
        <v>0</v>
      </c>
    </row>
    <row r="2031" spans="1:19" x14ac:dyDescent="0.25">
      <c r="A2031" s="2">
        <f t="shared" si="145"/>
        <v>45011</v>
      </c>
      <c r="B2031" s="3">
        <v>85</v>
      </c>
      <c r="C2031" s="3">
        <v>1100</v>
      </c>
      <c r="D2031">
        <v>739.06050000000005</v>
      </c>
      <c r="E2031">
        <v>6.0999999999999999E-2</v>
      </c>
      <c r="F2031">
        <v>725.2568</v>
      </c>
      <c r="G2031">
        <v>744.82309999999995</v>
      </c>
      <c r="H2031">
        <v>747.10159999999996</v>
      </c>
      <c r="I2031">
        <v>0.05</v>
      </c>
      <c r="J2031">
        <v>6.9000000000000006E-2</v>
      </c>
      <c r="K2031">
        <v>6.2E-2</v>
      </c>
      <c r="L2031">
        <v>2785</v>
      </c>
      <c r="M2031">
        <v>2806.8</v>
      </c>
      <c r="N2031">
        <v>2822</v>
      </c>
      <c r="Q2031">
        <f t="shared" si="143"/>
        <v>739.1</v>
      </c>
      <c r="R2031">
        <f t="shared" si="144"/>
        <v>739.5</v>
      </c>
      <c r="S2031">
        <f t="shared" si="142"/>
        <v>0</v>
      </c>
    </row>
    <row r="2032" spans="1:19" x14ac:dyDescent="0.25">
      <c r="A2032" s="2">
        <f t="shared" si="145"/>
        <v>45011</v>
      </c>
      <c r="B2032" s="3">
        <v>85</v>
      </c>
      <c r="C2032" s="3">
        <v>1200</v>
      </c>
      <c r="D2032">
        <v>739.03830000000005</v>
      </c>
      <c r="E2032">
        <v>5.8999999999999997E-2</v>
      </c>
      <c r="F2032">
        <v>725.18799999999999</v>
      </c>
      <c r="G2032">
        <v>744.83429999999998</v>
      </c>
      <c r="H2032">
        <v>747.09249999999997</v>
      </c>
      <c r="I2032">
        <v>6.3E-2</v>
      </c>
      <c r="J2032">
        <v>4.7E-2</v>
      </c>
      <c r="K2032">
        <v>6.4000000000000001E-2</v>
      </c>
      <c r="L2032">
        <v>2784.8</v>
      </c>
      <c r="M2032">
        <v>2806.8</v>
      </c>
      <c r="N2032">
        <v>2822</v>
      </c>
      <c r="Q2032">
        <f t="shared" si="143"/>
        <v>739</v>
      </c>
      <c r="R2032">
        <f t="shared" si="144"/>
        <v>739.5</v>
      </c>
      <c r="S2032">
        <f t="shared" si="142"/>
        <v>0</v>
      </c>
    </row>
    <row r="2033" spans="1:19" x14ac:dyDescent="0.25">
      <c r="A2033" s="2">
        <f t="shared" si="145"/>
        <v>45011</v>
      </c>
      <c r="B2033" s="3">
        <v>85</v>
      </c>
      <c r="C2033" s="3">
        <v>1300</v>
      </c>
      <c r="D2033">
        <v>739.03089999999997</v>
      </c>
      <c r="E2033">
        <v>0.06</v>
      </c>
      <c r="F2033">
        <v>725.16589999999997</v>
      </c>
      <c r="G2033">
        <v>744.83870000000002</v>
      </c>
      <c r="H2033">
        <v>747.08810000000005</v>
      </c>
      <c r="I2033">
        <v>6.5000000000000002E-2</v>
      </c>
      <c r="J2033">
        <v>4.8000000000000001E-2</v>
      </c>
      <c r="K2033">
        <v>6.4000000000000001E-2</v>
      </c>
      <c r="L2033">
        <v>2784.8</v>
      </c>
      <c r="M2033">
        <v>2806.8</v>
      </c>
      <c r="N2033">
        <v>2821.8</v>
      </c>
      <c r="Q2033">
        <f t="shared" si="143"/>
        <v>739</v>
      </c>
      <c r="R2033">
        <f t="shared" si="144"/>
        <v>739.5</v>
      </c>
      <c r="S2033">
        <f t="shared" si="142"/>
        <v>0</v>
      </c>
    </row>
    <row r="2034" spans="1:19" x14ac:dyDescent="0.25">
      <c r="A2034" s="2">
        <f t="shared" si="145"/>
        <v>45011</v>
      </c>
      <c r="B2034" s="3">
        <v>85</v>
      </c>
      <c r="C2034" s="3">
        <v>1400</v>
      </c>
      <c r="D2034">
        <v>739.15769999999998</v>
      </c>
      <c r="E2034">
        <v>6.3E-2</v>
      </c>
      <c r="F2034">
        <v>725.44970000000001</v>
      </c>
      <c r="G2034">
        <v>744.92650000000003</v>
      </c>
      <c r="H2034">
        <v>747.09699999999998</v>
      </c>
      <c r="I2034">
        <v>6.3E-2</v>
      </c>
      <c r="J2034">
        <v>6.4000000000000001E-2</v>
      </c>
      <c r="K2034">
        <v>6.3E-2</v>
      </c>
      <c r="L2034">
        <v>2785.2</v>
      </c>
      <c r="M2034">
        <v>2807.2</v>
      </c>
      <c r="N2034">
        <v>2821.8</v>
      </c>
      <c r="Q2034">
        <f t="shared" si="143"/>
        <v>739.2</v>
      </c>
      <c r="R2034">
        <f t="shared" si="144"/>
        <v>739.5</v>
      </c>
      <c r="S2034">
        <f t="shared" si="142"/>
        <v>0</v>
      </c>
    </row>
    <row r="2035" spans="1:19" x14ac:dyDescent="0.25">
      <c r="A2035" s="2">
        <f t="shared" si="145"/>
        <v>45011</v>
      </c>
      <c r="B2035" s="3">
        <v>85</v>
      </c>
      <c r="C2035" s="3">
        <v>1500</v>
      </c>
      <c r="D2035">
        <v>738.97490000000005</v>
      </c>
      <c r="E2035">
        <v>4.8000000000000001E-2</v>
      </c>
      <c r="F2035">
        <v>725.13040000000001</v>
      </c>
      <c r="G2035">
        <v>744.74440000000004</v>
      </c>
      <c r="H2035">
        <v>747.04989999999998</v>
      </c>
      <c r="I2035">
        <v>4.3999999999999997E-2</v>
      </c>
      <c r="J2035">
        <v>4.3999999999999997E-2</v>
      </c>
      <c r="K2035">
        <v>5.3999999999999999E-2</v>
      </c>
      <c r="L2035">
        <v>2784.8</v>
      </c>
      <c r="M2035">
        <v>2806.8</v>
      </c>
      <c r="N2035">
        <v>2821.8</v>
      </c>
      <c r="Q2035">
        <f t="shared" si="143"/>
        <v>739</v>
      </c>
      <c r="R2035">
        <f t="shared" si="144"/>
        <v>739.5</v>
      </c>
      <c r="S2035">
        <f t="shared" si="142"/>
        <v>0</v>
      </c>
    </row>
    <row r="2036" spans="1:19" x14ac:dyDescent="0.25">
      <c r="A2036" s="2">
        <f t="shared" si="145"/>
        <v>45011</v>
      </c>
      <c r="B2036" s="3">
        <v>85</v>
      </c>
      <c r="C2036" s="3">
        <v>1600</v>
      </c>
      <c r="D2036">
        <v>738.81439999999998</v>
      </c>
      <c r="E2036">
        <v>6.2E-2</v>
      </c>
      <c r="F2036">
        <v>724.81989999999996</v>
      </c>
      <c r="G2036">
        <v>744.55550000000005</v>
      </c>
      <c r="H2036">
        <v>747.06780000000003</v>
      </c>
      <c r="I2036">
        <v>6.3E-2</v>
      </c>
      <c r="J2036">
        <v>6.0999999999999999E-2</v>
      </c>
      <c r="K2036">
        <v>6.2E-2</v>
      </c>
      <c r="L2036">
        <v>2784.2</v>
      </c>
      <c r="M2036">
        <v>2806.6</v>
      </c>
      <c r="N2036">
        <v>2821.8</v>
      </c>
      <c r="Q2036">
        <f t="shared" si="143"/>
        <v>738.8</v>
      </c>
      <c r="R2036">
        <f t="shared" si="144"/>
        <v>739.5</v>
      </c>
      <c r="S2036">
        <f t="shared" si="142"/>
        <v>0</v>
      </c>
    </row>
    <row r="2037" spans="1:19" x14ac:dyDescent="0.25">
      <c r="A2037" s="2">
        <f t="shared" si="145"/>
        <v>45011</v>
      </c>
      <c r="B2037" s="3">
        <v>85</v>
      </c>
      <c r="C2037" s="3">
        <v>1700</v>
      </c>
      <c r="D2037">
        <v>739.10019999999997</v>
      </c>
      <c r="E2037">
        <v>0.10100000000000001</v>
      </c>
      <c r="F2037">
        <v>725.08609999999999</v>
      </c>
      <c r="G2037">
        <v>744.92650000000003</v>
      </c>
      <c r="H2037">
        <v>747.28809999999999</v>
      </c>
      <c r="I2037">
        <v>0.156</v>
      </c>
      <c r="J2037">
        <v>7.1999999999999995E-2</v>
      </c>
      <c r="K2037">
        <v>3.5999999999999997E-2</v>
      </c>
      <c r="L2037">
        <v>2784.8</v>
      </c>
      <c r="M2037">
        <v>2807.2</v>
      </c>
      <c r="N2037">
        <v>2822.2</v>
      </c>
      <c r="Q2037">
        <f t="shared" si="143"/>
        <v>739.1</v>
      </c>
      <c r="R2037">
        <f t="shared" si="144"/>
        <v>739.5</v>
      </c>
      <c r="S2037">
        <f t="shared" si="142"/>
        <v>0</v>
      </c>
    </row>
    <row r="2038" spans="1:19" x14ac:dyDescent="0.25">
      <c r="A2038" s="2">
        <f t="shared" si="145"/>
        <v>45011</v>
      </c>
      <c r="B2038" s="3">
        <v>85</v>
      </c>
      <c r="C2038" s="3">
        <v>1800</v>
      </c>
      <c r="D2038">
        <v>739.06200000000001</v>
      </c>
      <c r="E2038">
        <v>4.2000000000000003E-2</v>
      </c>
      <c r="F2038">
        <v>724.92190000000005</v>
      </c>
      <c r="G2038">
        <v>744.85680000000002</v>
      </c>
      <c r="H2038">
        <v>747.40729999999996</v>
      </c>
      <c r="I2038">
        <v>0.06</v>
      </c>
      <c r="J2038">
        <v>3.7999999999999999E-2</v>
      </c>
      <c r="K2038">
        <v>1.7000000000000001E-2</v>
      </c>
      <c r="L2038">
        <v>2784.6</v>
      </c>
      <c r="M2038">
        <v>2807</v>
      </c>
      <c r="N2038">
        <v>2822.4</v>
      </c>
      <c r="Q2038">
        <f t="shared" si="143"/>
        <v>739.1</v>
      </c>
      <c r="R2038">
        <f t="shared" si="144"/>
        <v>739.5</v>
      </c>
      <c r="S2038">
        <f t="shared" si="142"/>
        <v>0</v>
      </c>
    </row>
    <row r="2039" spans="1:19" x14ac:dyDescent="0.25">
      <c r="A2039" s="2">
        <f t="shared" si="145"/>
        <v>45011</v>
      </c>
      <c r="B2039" s="3">
        <v>85</v>
      </c>
      <c r="C2039" s="3">
        <v>1900</v>
      </c>
      <c r="D2039">
        <v>739.06539999999995</v>
      </c>
      <c r="E2039">
        <v>4.8000000000000001E-2</v>
      </c>
      <c r="F2039">
        <v>725.0018</v>
      </c>
      <c r="G2039">
        <v>744.71069999999997</v>
      </c>
      <c r="H2039">
        <v>747.48389999999995</v>
      </c>
      <c r="I2039">
        <v>2.3E-2</v>
      </c>
      <c r="J2039">
        <v>4.8000000000000001E-2</v>
      </c>
      <c r="K2039">
        <v>6.3E-2</v>
      </c>
      <c r="L2039">
        <v>2784.6</v>
      </c>
      <c r="M2039">
        <v>2806.8</v>
      </c>
      <c r="N2039">
        <v>2822.6</v>
      </c>
      <c r="Q2039">
        <f t="shared" si="143"/>
        <v>739.1</v>
      </c>
      <c r="R2039">
        <f t="shared" si="144"/>
        <v>739.5</v>
      </c>
      <c r="S2039">
        <f t="shared" si="142"/>
        <v>0</v>
      </c>
    </row>
    <row r="2040" spans="1:19" x14ac:dyDescent="0.25">
      <c r="A2040" s="2">
        <f t="shared" si="145"/>
        <v>45011</v>
      </c>
      <c r="B2040" s="3">
        <v>85</v>
      </c>
      <c r="C2040" s="3">
        <v>2000</v>
      </c>
      <c r="D2040">
        <v>739.12350000000004</v>
      </c>
      <c r="E2040">
        <v>5.8999999999999997E-2</v>
      </c>
      <c r="F2040">
        <v>725.10820000000001</v>
      </c>
      <c r="G2040">
        <v>744.67470000000003</v>
      </c>
      <c r="H2040">
        <v>747.5874</v>
      </c>
      <c r="I2040">
        <v>0.05</v>
      </c>
      <c r="J2040">
        <v>6.3E-2</v>
      </c>
      <c r="K2040">
        <v>6.3E-2</v>
      </c>
      <c r="L2040">
        <v>2784.8</v>
      </c>
      <c r="M2040">
        <v>2806.8</v>
      </c>
      <c r="N2040">
        <v>2822.6</v>
      </c>
      <c r="Q2040">
        <f t="shared" si="143"/>
        <v>739.1</v>
      </c>
      <c r="R2040">
        <f t="shared" si="144"/>
        <v>739.5</v>
      </c>
      <c r="S2040">
        <f t="shared" si="142"/>
        <v>0</v>
      </c>
    </row>
    <row r="2041" spans="1:19" x14ac:dyDescent="0.25">
      <c r="A2041" s="2">
        <f t="shared" si="145"/>
        <v>45011</v>
      </c>
      <c r="B2041" s="3">
        <v>85</v>
      </c>
      <c r="C2041" s="3">
        <v>2100</v>
      </c>
      <c r="D2041">
        <v>739.14580000000001</v>
      </c>
      <c r="E2041">
        <v>5.7000000000000002E-2</v>
      </c>
      <c r="F2041">
        <v>725.12369999999999</v>
      </c>
      <c r="G2041">
        <v>744.68150000000003</v>
      </c>
      <c r="H2041">
        <v>747.63239999999996</v>
      </c>
      <c r="I2041">
        <v>5.7000000000000002E-2</v>
      </c>
      <c r="J2041">
        <v>6.0999999999999999E-2</v>
      </c>
      <c r="K2041">
        <v>5.3999999999999999E-2</v>
      </c>
      <c r="L2041">
        <v>2785</v>
      </c>
      <c r="M2041">
        <v>2806.6</v>
      </c>
      <c r="N2041">
        <v>2822.8</v>
      </c>
      <c r="Q2041">
        <f t="shared" si="143"/>
        <v>739.1</v>
      </c>
      <c r="R2041">
        <f t="shared" si="144"/>
        <v>739.5</v>
      </c>
      <c r="S2041">
        <f t="shared" si="142"/>
        <v>0</v>
      </c>
    </row>
    <row r="2042" spans="1:19" x14ac:dyDescent="0.25">
      <c r="A2042" s="2">
        <f t="shared" si="145"/>
        <v>45011</v>
      </c>
      <c r="B2042" s="3">
        <v>85</v>
      </c>
      <c r="C2042" s="3">
        <v>2200</v>
      </c>
      <c r="D2042">
        <v>739.14649999999995</v>
      </c>
      <c r="E2042">
        <v>4.4999999999999998E-2</v>
      </c>
      <c r="F2042">
        <v>725.14139999999998</v>
      </c>
      <c r="G2042">
        <v>744.64779999999996</v>
      </c>
      <c r="H2042">
        <v>747.65039999999999</v>
      </c>
      <c r="I2042">
        <v>3.2000000000000001E-2</v>
      </c>
      <c r="J2042">
        <v>6.2E-2</v>
      </c>
      <c r="K2042">
        <v>3.5999999999999997E-2</v>
      </c>
      <c r="L2042">
        <v>2784.8</v>
      </c>
      <c r="M2042">
        <v>2806.6</v>
      </c>
      <c r="N2042">
        <v>2822.8</v>
      </c>
      <c r="Q2042">
        <f t="shared" si="143"/>
        <v>739.1</v>
      </c>
      <c r="R2042">
        <f t="shared" si="144"/>
        <v>739.5</v>
      </c>
      <c r="S2042">
        <f t="shared" si="142"/>
        <v>0</v>
      </c>
    </row>
    <row r="2043" spans="1:19" x14ac:dyDescent="0.25">
      <c r="A2043" s="2">
        <f t="shared" si="145"/>
        <v>45011</v>
      </c>
      <c r="B2043" s="3">
        <v>85</v>
      </c>
      <c r="C2043" s="3">
        <v>2300</v>
      </c>
      <c r="D2043">
        <v>739.16420000000005</v>
      </c>
      <c r="E2043">
        <v>4.9000000000000002E-2</v>
      </c>
      <c r="F2043">
        <v>725.19920000000002</v>
      </c>
      <c r="G2043">
        <v>744.63199999999995</v>
      </c>
      <c r="H2043">
        <v>747.66160000000002</v>
      </c>
      <c r="I2043">
        <v>6.3E-2</v>
      </c>
      <c r="J2043">
        <v>5.6000000000000001E-2</v>
      </c>
      <c r="K2043">
        <v>0</v>
      </c>
      <c r="L2043">
        <v>2784.8</v>
      </c>
      <c r="M2043">
        <v>2806.6</v>
      </c>
      <c r="N2043">
        <v>2822.8</v>
      </c>
      <c r="Q2043">
        <f t="shared" si="143"/>
        <v>739.2</v>
      </c>
      <c r="R2043">
        <f t="shared" si="144"/>
        <v>739.5</v>
      </c>
      <c r="S2043">
        <f t="shared" si="142"/>
        <v>0</v>
      </c>
    </row>
    <row r="2044" spans="1:19" x14ac:dyDescent="0.25">
      <c r="A2044" s="2">
        <f t="shared" si="145"/>
        <v>45011</v>
      </c>
      <c r="B2044" s="3">
        <v>85</v>
      </c>
      <c r="C2044" s="3">
        <v>2400</v>
      </c>
      <c r="D2044">
        <v>739.1979</v>
      </c>
      <c r="E2044">
        <v>5.8000000000000003E-2</v>
      </c>
      <c r="F2044">
        <v>725.21469999999999</v>
      </c>
      <c r="G2044">
        <v>744.68600000000004</v>
      </c>
      <c r="H2044">
        <v>747.69309999999996</v>
      </c>
      <c r="I2044">
        <v>0.06</v>
      </c>
      <c r="J2044">
        <v>0.06</v>
      </c>
      <c r="K2044">
        <v>5.5E-2</v>
      </c>
      <c r="L2044">
        <v>2784.8</v>
      </c>
      <c r="M2044">
        <v>2806.8</v>
      </c>
      <c r="N2044">
        <v>2822.8</v>
      </c>
      <c r="Q2044">
        <f t="shared" si="143"/>
        <v>739.2</v>
      </c>
      <c r="R2044">
        <f t="shared" si="144"/>
        <v>739.5</v>
      </c>
      <c r="S2044">
        <f t="shared" si="142"/>
        <v>0</v>
      </c>
    </row>
    <row r="2045" spans="1:19" x14ac:dyDescent="0.25">
      <c r="A2045" s="2">
        <f t="shared" si="145"/>
        <v>45012</v>
      </c>
      <c r="B2045" s="3">
        <v>86</v>
      </c>
      <c r="C2045" s="3">
        <v>100</v>
      </c>
      <c r="D2045">
        <v>739.23</v>
      </c>
      <c r="E2045">
        <v>4.2999999999999997E-2</v>
      </c>
      <c r="F2045">
        <v>725.25689999999997</v>
      </c>
      <c r="G2045">
        <v>744.7242</v>
      </c>
      <c r="H2045">
        <v>747.7088</v>
      </c>
      <c r="I2045">
        <v>2.9000000000000001E-2</v>
      </c>
      <c r="J2045">
        <v>2.9000000000000001E-2</v>
      </c>
      <c r="K2045">
        <v>6.2E-2</v>
      </c>
      <c r="L2045">
        <v>2785</v>
      </c>
      <c r="M2045">
        <v>2806.8</v>
      </c>
      <c r="N2045">
        <v>2822.8</v>
      </c>
      <c r="Q2045">
        <f t="shared" si="143"/>
        <v>739.2</v>
      </c>
      <c r="R2045">
        <f t="shared" si="144"/>
        <v>739.5</v>
      </c>
      <c r="S2045">
        <f t="shared" si="142"/>
        <v>0</v>
      </c>
    </row>
    <row r="2046" spans="1:19" x14ac:dyDescent="0.25">
      <c r="A2046" s="2">
        <f t="shared" si="145"/>
        <v>45012</v>
      </c>
      <c r="B2046" s="3">
        <v>86</v>
      </c>
      <c r="C2046" s="3">
        <v>200</v>
      </c>
      <c r="D2046">
        <v>739.3587</v>
      </c>
      <c r="E2046">
        <v>5.1999999999999998E-2</v>
      </c>
      <c r="F2046">
        <v>725.44529999999997</v>
      </c>
      <c r="G2046">
        <v>744.95569999999998</v>
      </c>
      <c r="H2046">
        <v>747.67510000000004</v>
      </c>
      <c r="I2046">
        <v>6.3E-2</v>
      </c>
      <c r="J2046">
        <v>5.1999999999999998E-2</v>
      </c>
      <c r="K2046">
        <v>3.9E-2</v>
      </c>
      <c r="L2046">
        <v>2785.2</v>
      </c>
      <c r="M2046">
        <v>2807.2</v>
      </c>
      <c r="N2046">
        <v>2822.8</v>
      </c>
      <c r="Q2046">
        <f t="shared" si="143"/>
        <v>739.4</v>
      </c>
      <c r="R2046">
        <f t="shared" si="144"/>
        <v>739.5</v>
      </c>
      <c r="S2046">
        <f t="shared" si="142"/>
        <v>0</v>
      </c>
    </row>
    <row r="2047" spans="1:19" x14ac:dyDescent="0.25">
      <c r="A2047" s="2">
        <f t="shared" si="145"/>
        <v>45012</v>
      </c>
      <c r="B2047" s="3">
        <v>86</v>
      </c>
      <c r="C2047" s="3">
        <v>300</v>
      </c>
      <c r="D2047">
        <v>739.38699999999994</v>
      </c>
      <c r="E2047">
        <v>4.2999999999999997E-2</v>
      </c>
      <c r="F2047">
        <v>725.4896</v>
      </c>
      <c r="G2047">
        <v>745.01189999999997</v>
      </c>
      <c r="H2047">
        <v>747.65940000000001</v>
      </c>
      <c r="I2047">
        <v>4.8000000000000001E-2</v>
      </c>
      <c r="J2047">
        <v>5.3999999999999999E-2</v>
      </c>
      <c r="K2047">
        <v>1.7000000000000001E-2</v>
      </c>
      <c r="L2047">
        <v>2785.4</v>
      </c>
      <c r="M2047">
        <v>2807.2</v>
      </c>
      <c r="N2047">
        <v>2822.8</v>
      </c>
      <c r="Q2047">
        <f t="shared" si="143"/>
        <v>739.4</v>
      </c>
      <c r="R2047">
        <f t="shared" si="144"/>
        <v>739.5</v>
      </c>
      <c r="S2047">
        <f t="shared" si="142"/>
        <v>0</v>
      </c>
    </row>
    <row r="2048" spans="1:19" x14ac:dyDescent="0.25">
      <c r="A2048" s="2">
        <f t="shared" si="145"/>
        <v>45012</v>
      </c>
      <c r="B2048" s="3">
        <v>86</v>
      </c>
      <c r="C2048" s="3">
        <v>400</v>
      </c>
      <c r="D2048">
        <v>739.3252</v>
      </c>
      <c r="E2048">
        <v>4.8000000000000001E-2</v>
      </c>
      <c r="F2048">
        <v>725.39649999999995</v>
      </c>
      <c r="G2048">
        <v>744.90170000000001</v>
      </c>
      <c r="H2048">
        <v>747.67740000000003</v>
      </c>
      <c r="I2048">
        <v>3.5999999999999997E-2</v>
      </c>
      <c r="J2048">
        <v>6.2E-2</v>
      </c>
      <c r="K2048">
        <v>4.2000000000000003E-2</v>
      </c>
      <c r="L2048">
        <v>2785.2</v>
      </c>
      <c r="M2048">
        <v>2807</v>
      </c>
      <c r="N2048">
        <v>2822.8</v>
      </c>
      <c r="Q2048">
        <f t="shared" si="143"/>
        <v>739.3</v>
      </c>
      <c r="R2048">
        <f t="shared" si="144"/>
        <v>739.5</v>
      </c>
      <c r="S2048">
        <f t="shared" si="142"/>
        <v>0</v>
      </c>
    </row>
    <row r="2049" spans="1:19" x14ac:dyDescent="0.25">
      <c r="A2049" s="2">
        <f t="shared" si="145"/>
        <v>45012</v>
      </c>
      <c r="B2049" s="3">
        <v>86</v>
      </c>
      <c r="C2049" s="3">
        <v>500</v>
      </c>
      <c r="D2049">
        <v>739.31479999999999</v>
      </c>
      <c r="E2049">
        <v>4.9000000000000002E-2</v>
      </c>
      <c r="F2049">
        <v>725.37429999999995</v>
      </c>
      <c r="G2049">
        <v>744.88149999999996</v>
      </c>
      <c r="H2049">
        <v>747.68859999999995</v>
      </c>
      <c r="I2049">
        <v>4.2999999999999997E-2</v>
      </c>
      <c r="J2049">
        <v>5.1999999999999998E-2</v>
      </c>
      <c r="K2049">
        <v>5.1999999999999998E-2</v>
      </c>
      <c r="L2049">
        <v>2785.2</v>
      </c>
      <c r="M2049">
        <v>2807</v>
      </c>
      <c r="N2049">
        <v>2823</v>
      </c>
      <c r="Q2049">
        <f t="shared" si="143"/>
        <v>739.3</v>
      </c>
      <c r="R2049">
        <f t="shared" si="144"/>
        <v>739.5</v>
      </c>
      <c r="S2049">
        <f t="shared" si="142"/>
        <v>0</v>
      </c>
    </row>
    <row r="2050" spans="1:19" x14ac:dyDescent="0.25">
      <c r="A2050" s="2">
        <f t="shared" si="145"/>
        <v>45012</v>
      </c>
      <c r="B2050" s="3">
        <v>86</v>
      </c>
      <c r="C2050" s="3">
        <v>600</v>
      </c>
      <c r="D2050">
        <v>739.30439999999999</v>
      </c>
      <c r="E2050">
        <v>0.05</v>
      </c>
      <c r="F2050">
        <v>725.35440000000006</v>
      </c>
      <c r="G2050">
        <v>744.86130000000003</v>
      </c>
      <c r="H2050">
        <v>747.69759999999997</v>
      </c>
      <c r="I2050">
        <v>5.3999999999999999E-2</v>
      </c>
      <c r="J2050">
        <v>3.6999999999999998E-2</v>
      </c>
      <c r="K2050">
        <v>5.8000000000000003E-2</v>
      </c>
      <c r="L2050">
        <v>2785</v>
      </c>
      <c r="M2050">
        <v>2807</v>
      </c>
      <c r="N2050">
        <v>2822.8</v>
      </c>
      <c r="Q2050">
        <f t="shared" si="143"/>
        <v>739.3</v>
      </c>
      <c r="R2050">
        <f t="shared" si="144"/>
        <v>739.5</v>
      </c>
      <c r="S2050">
        <f t="shared" si="142"/>
        <v>0</v>
      </c>
    </row>
    <row r="2051" spans="1:19" x14ac:dyDescent="0.25">
      <c r="A2051" s="2">
        <f t="shared" si="145"/>
        <v>45012</v>
      </c>
      <c r="B2051" s="3">
        <v>86</v>
      </c>
      <c r="C2051" s="3">
        <v>700</v>
      </c>
      <c r="D2051">
        <v>739.47140000000002</v>
      </c>
      <c r="E2051">
        <v>4.8000000000000001E-2</v>
      </c>
      <c r="F2051">
        <v>725.54510000000005</v>
      </c>
      <c r="G2051">
        <v>745.10630000000003</v>
      </c>
      <c r="H2051">
        <v>747.7627</v>
      </c>
      <c r="I2051">
        <v>5.6000000000000001E-2</v>
      </c>
      <c r="J2051">
        <v>3.4000000000000002E-2</v>
      </c>
      <c r="K2051">
        <v>5.1999999999999998E-2</v>
      </c>
      <c r="L2051">
        <v>2785.4</v>
      </c>
      <c r="M2051">
        <v>2807.4</v>
      </c>
      <c r="N2051">
        <v>2823</v>
      </c>
      <c r="Q2051">
        <f t="shared" si="143"/>
        <v>739.5</v>
      </c>
      <c r="R2051">
        <f t="shared" si="144"/>
        <v>739.5</v>
      </c>
      <c r="S2051">
        <f t="shared" si="142"/>
        <v>0</v>
      </c>
    </row>
    <row r="2052" spans="1:19" x14ac:dyDescent="0.25">
      <c r="A2052" s="2">
        <f t="shared" si="145"/>
        <v>45012</v>
      </c>
      <c r="B2052" s="3">
        <v>86</v>
      </c>
      <c r="C2052" s="3">
        <v>800</v>
      </c>
      <c r="D2052">
        <v>739.70169999999996</v>
      </c>
      <c r="E2052">
        <v>4.9000000000000002E-2</v>
      </c>
      <c r="F2052">
        <v>725.86019999999996</v>
      </c>
      <c r="G2052">
        <v>745.74980000000005</v>
      </c>
      <c r="H2052">
        <v>747.49509999999998</v>
      </c>
      <c r="I2052">
        <v>5.3999999999999999E-2</v>
      </c>
      <c r="J2052">
        <v>2.9000000000000001E-2</v>
      </c>
      <c r="K2052">
        <v>5.8999999999999997E-2</v>
      </c>
      <c r="L2052">
        <v>2785.8</v>
      </c>
      <c r="M2052">
        <v>2808.4</v>
      </c>
      <c r="N2052">
        <v>2822.6</v>
      </c>
      <c r="Q2052">
        <f t="shared" si="143"/>
        <v>739.7</v>
      </c>
      <c r="R2052">
        <f t="shared" si="144"/>
        <v>739.7</v>
      </c>
      <c r="S2052">
        <f t="shared" si="142"/>
        <v>0.20000000000004547</v>
      </c>
    </row>
    <row r="2053" spans="1:19" x14ac:dyDescent="0.25">
      <c r="A2053" s="2">
        <f t="shared" si="145"/>
        <v>45012</v>
      </c>
      <c r="B2053" s="3">
        <v>86</v>
      </c>
      <c r="C2053" s="3">
        <v>900</v>
      </c>
      <c r="D2053">
        <v>739.54859999999996</v>
      </c>
      <c r="E2053">
        <v>5.8999999999999997E-2</v>
      </c>
      <c r="F2053">
        <v>725.72040000000004</v>
      </c>
      <c r="G2053">
        <v>745.41909999999996</v>
      </c>
      <c r="H2053">
        <v>747.50639999999999</v>
      </c>
      <c r="I2053">
        <v>0.06</v>
      </c>
      <c r="J2053">
        <v>6.3E-2</v>
      </c>
      <c r="K2053">
        <v>5.1999999999999998E-2</v>
      </c>
      <c r="L2053">
        <v>2785.6</v>
      </c>
      <c r="M2053">
        <v>2807.8</v>
      </c>
      <c r="N2053">
        <v>2822.6</v>
      </c>
      <c r="Q2053">
        <f t="shared" si="143"/>
        <v>739.5</v>
      </c>
      <c r="R2053">
        <f t="shared" si="144"/>
        <v>739.7</v>
      </c>
      <c r="S2053">
        <f t="shared" ref="S2053:S2116" si="146">IF(R2053&gt;R2052,R2053-R2052,0)</f>
        <v>0</v>
      </c>
    </row>
    <row r="2054" spans="1:19" x14ac:dyDescent="0.25">
      <c r="A2054" s="2">
        <f t="shared" si="145"/>
        <v>45012</v>
      </c>
      <c r="B2054" s="3">
        <v>86</v>
      </c>
      <c r="C2054" s="3">
        <v>1000</v>
      </c>
      <c r="D2054">
        <v>739.35170000000005</v>
      </c>
      <c r="E2054">
        <v>5.5E-2</v>
      </c>
      <c r="F2054">
        <v>725.34109999999998</v>
      </c>
      <c r="G2054">
        <v>745.19870000000003</v>
      </c>
      <c r="H2054">
        <v>747.5154</v>
      </c>
      <c r="I2054">
        <v>0.06</v>
      </c>
      <c r="J2054">
        <v>0.06</v>
      </c>
      <c r="K2054">
        <v>4.4999999999999998E-2</v>
      </c>
      <c r="L2054">
        <v>2785.2</v>
      </c>
      <c r="M2054">
        <v>2807.6</v>
      </c>
      <c r="N2054">
        <v>2822.6</v>
      </c>
      <c r="Q2054">
        <f t="shared" ref="Q2054:Q2117" si="147">ROUND(D2054,1)</f>
        <v>739.4</v>
      </c>
      <c r="R2054">
        <f t="shared" ref="R2054:R2117" si="148">ROUND(IF(Q2054&lt;R2053,R2053,Q2054),1)</f>
        <v>739.7</v>
      </c>
      <c r="S2054">
        <f t="shared" si="146"/>
        <v>0</v>
      </c>
    </row>
    <row r="2055" spans="1:19" x14ac:dyDescent="0.25">
      <c r="A2055" s="2">
        <f t="shared" ref="A2055:A2118" si="149">A$5-1+B2055</f>
        <v>45012</v>
      </c>
      <c r="B2055" s="3">
        <v>86</v>
      </c>
      <c r="C2055" s="3">
        <v>1100</v>
      </c>
      <c r="D2055">
        <v>739.37710000000004</v>
      </c>
      <c r="E2055">
        <v>4.2999999999999997E-2</v>
      </c>
      <c r="F2055">
        <v>725.37660000000005</v>
      </c>
      <c r="G2055">
        <v>745.21450000000004</v>
      </c>
      <c r="H2055">
        <v>747.54020000000003</v>
      </c>
      <c r="I2055">
        <v>0.04</v>
      </c>
      <c r="J2055">
        <v>5.6000000000000001E-2</v>
      </c>
      <c r="K2055">
        <v>2.9000000000000001E-2</v>
      </c>
      <c r="L2055">
        <v>2785.2</v>
      </c>
      <c r="M2055">
        <v>2807.6</v>
      </c>
      <c r="N2055">
        <v>2822.6</v>
      </c>
      <c r="Q2055">
        <f t="shared" si="147"/>
        <v>739.4</v>
      </c>
      <c r="R2055">
        <f t="shared" si="148"/>
        <v>739.7</v>
      </c>
      <c r="S2055">
        <f t="shared" si="146"/>
        <v>0</v>
      </c>
    </row>
    <row r="2056" spans="1:19" x14ac:dyDescent="0.25">
      <c r="A2056" s="2">
        <f t="shared" si="149"/>
        <v>45012</v>
      </c>
      <c r="B2056" s="3">
        <v>86</v>
      </c>
      <c r="C2056" s="3">
        <v>1200</v>
      </c>
      <c r="D2056">
        <v>739.33939999999996</v>
      </c>
      <c r="E2056">
        <v>5.0999999999999997E-2</v>
      </c>
      <c r="F2056">
        <v>725.39869999999996</v>
      </c>
      <c r="G2056">
        <v>745.19200000000001</v>
      </c>
      <c r="H2056">
        <v>747.42759999999998</v>
      </c>
      <c r="I2056">
        <v>3.9E-2</v>
      </c>
      <c r="J2056">
        <v>6.2E-2</v>
      </c>
      <c r="K2056">
        <v>4.9000000000000002E-2</v>
      </c>
      <c r="L2056">
        <v>2785.2</v>
      </c>
      <c r="M2056">
        <v>2807.4</v>
      </c>
      <c r="N2056">
        <v>2822.4</v>
      </c>
      <c r="Q2056">
        <f t="shared" si="147"/>
        <v>739.3</v>
      </c>
      <c r="R2056">
        <f t="shared" si="148"/>
        <v>739.7</v>
      </c>
      <c r="S2056">
        <f t="shared" si="146"/>
        <v>0</v>
      </c>
    </row>
    <row r="2057" spans="1:19" x14ac:dyDescent="0.25">
      <c r="A2057" s="2">
        <f t="shared" si="149"/>
        <v>45012</v>
      </c>
      <c r="B2057" s="3">
        <v>86</v>
      </c>
      <c r="C2057" s="3">
        <v>1300</v>
      </c>
      <c r="D2057">
        <v>739.22410000000002</v>
      </c>
      <c r="E2057">
        <v>5.3999999999999999E-2</v>
      </c>
      <c r="F2057">
        <v>725.19920000000002</v>
      </c>
      <c r="G2057">
        <v>745.06129999999996</v>
      </c>
      <c r="H2057">
        <v>747.41179999999997</v>
      </c>
      <c r="I2057">
        <v>6.3E-2</v>
      </c>
      <c r="J2057">
        <v>6.2E-2</v>
      </c>
      <c r="K2057">
        <v>2.9000000000000001E-2</v>
      </c>
      <c r="L2057">
        <v>2784.8</v>
      </c>
      <c r="M2057">
        <v>2807.2</v>
      </c>
      <c r="N2057">
        <v>2822.4</v>
      </c>
      <c r="Q2057">
        <f t="shared" si="147"/>
        <v>739.2</v>
      </c>
      <c r="R2057">
        <f t="shared" si="148"/>
        <v>739.7</v>
      </c>
      <c r="S2057">
        <f t="shared" si="146"/>
        <v>0</v>
      </c>
    </row>
    <row r="2058" spans="1:19" x14ac:dyDescent="0.25">
      <c r="A2058" s="2">
        <f t="shared" si="149"/>
        <v>45012</v>
      </c>
      <c r="B2058" s="3">
        <v>86</v>
      </c>
      <c r="C2058" s="3">
        <v>1400</v>
      </c>
      <c r="D2058">
        <v>739.22289999999998</v>
      </c>
      <c r="E2058">
        <v>5.1999999999999998E-2</v>
      </c>
      <c r="F2058">
        <v>725.13480000000004</v>
      </c>
      <c r="G2058">
        <v>745.09059999999999</v>
      </c>
      <c r="H2058">
        <v>747.4434</v>
      </c>
      <c r="I2058">
        <v>4.3999999999999997E-2</v>
      </c>
      <c r="J2058">
        <v>5.2999999999999999E-2</v>
      </c>
      <c r="K2058">
        <v>5.8999999999999997E-2</v>
      </c>
      <c r="L2058">
        <v>2784.8</v>
      </c>
      <c r="M2058">
        <v>2807.4</v>
      </c>
      <c r="N2058">
        <v>2822.4</v>
      </c>
      <c r="Q2058">
        <f t="shared" si="147"/>
        <v>739.2</v>
      </c>
      <c r="R2058">
        <f t="shared" si="148"/>
        <v>739.7</v>
      </c>
      <c r="S2058">
        <f t="shared" si="146"/>
        <v>0</v>
      </c>
    </row>
    <row r="2059" spans="1:19" x14ac:dyDescent="0.25">
      <c r="A2059" s="2">
        <f t="shared" si="149"/>
        <v>45012</v>
      </c>
      <c r="B2059" s="3">
        <v>86</v>
      </c>
      <c r="C2059" s="3">
        <v>1500</v>
      </c>
      <c r="D2059">
        <v>739.47220000000004</v>
      </c>
      <c r="E2059">
        <v>5.5E-2</v>
      </c>
      <c r="F2059">
        <v>725.40089999999998</v>
      </c>
      <c r="G2059">
        <v>745.31569999999999</v>
      </c>
      <c r="H2059">
        <v>747.69979999999998</v>
      </c>
      <c r="I2059">
        <v>4.1000000000000002E-2</v>
      </c>
      <c r="J2059">
        <v>6.3E-2</v>
      </c>
      <c r="K2059">
        <v>5.8999999999999997E-2</v>
      </c>
      <c r="L2059">
        <v>2785.2</v>
      </c>
      <c r="M2059">
        <v>2807.8</v>
      </c>
      <c r="N2059">
        <v>2822.8</v>
      </c>
      <c r="Q2059">
        <f t="shared" si="147"/>
        <v>739.5</v>
      </c>
      <c r="R2059">
        <f t="shared" si="148"/>
        <v>739.7</v>
      </c>
      <c r="S2059">
        <f t="shared" si="146"/>
        <v>0</v>
      </c>
    </row>
    <row r="2060" spans="1:19" x14ac:dyDescent="0.25">
      <c r="A2060" s="2">
        <f t="shared" si="149"/>
        <v>45012</v>
      </c>
      <c r="B2060" s="3">
        <v>86</v>
      </c>
      <c r="C2060" s="3">
        <v>1600</v>
      </c>
      <c r="D2060">
        <v>739.54280000000006</v>
      </c>
      <c r="E2060">
        <v>5.2999999999999999E-2</v>
      </c>
      <c r="F2060">
        <v>725.51400000000001</v>
      </c>
      <c r="G2060">
        <v>745.43489999999997</v>
      </c>
      <c r="H2060">
        <v>747.67960000000005</v>
      </c>
      <c r="I2060">
        <v>0.05</v>
      </c>
      <c r="J2060">
        <v>6.4000000000000001E-2</v>
      </c>
      <c r="K2060">
        <v>4.3999999999999997E-2</v>
      </c>
      <c r="L2060">
        <v>2785.4</v>
      </c>
      <c r="M2060">
        <v>2807.8</v>
      </c>
      <c r="N2060">
        <v>2822.8</v>
      </c>
      <c r="Q2060">
        <f t="shared" si="147"/>
        <v>739.5</v>
      </c>
      <c r="R2060">
        <f t="shared" si="148"/>
        <v>739.7</v>
      </c>
      <c r="S2060">
        <f t="shared" si="146"/>
        <v>0</v>
      </c>
    </row>
    <row r="2061" spans="1:19" x14ac:dyDescent="0.25">
      <c r="A2061" s="2">
        <f t="shared" si="149"/>
        <v>45012</v>
      </c>
      <c r="B2061" s="3">
        <v>86</v>
      </c>
      <c r="C2061" s="3">
        <v>1700</v>
      </c>
      <c r="D2061">
        <v>739.34640000000002</v>
      </c>
      <c r="E2061">
        <v>0.06</v>
      </c>
      <c r="F2061">
        <v>725.20140000000004</v>
      </c>
      <c r="G2061">
        <v>745.12440000000004</v>
      </c>
      <c r="H2061">
        <v>747.7133</v>
      </c>
      <c r="I2061">
        <v>6.3E-2</v>
      </c>
      <c r="J2061">
        <v>5.1999999999999998E-2</v>
      </c>
      <c r="K2061">
        <v>6.3E-2</v>
      </c>
      <c r="L2061">
        <v>2784.8</v>
      </c>
      <c r="M2061">
        <v>2807.4</v>
      </c>
      <c r="N2061">
        <v>2822.8</v>
      </c>
      <c r="Q2061">
        <f t="shared" si="147"/>
        <v>739.3</v>
      </c>
      <c r="R2061">
        <f t="shared" si="148"/>
        <v>739.7</v>
      </c>
      <c r="S2061">
        <f t="shared" si="146"/>
        <v>0</v>
      </c>
    </row>
    <row r="2062" spans="1:19" x14ac:dyDescent="0.25">
      <c r="A2062" s="2">
        <f t="shared" si="149"/>
        <v>45012</v>
      </c>
      <c r="B2062" s="3">
        <v>86</v>
      </c>
      <c r="C2062" s="3">
        <v>1800</v>
      </c>
      <c r="D2062">
        <v>739.3442</v>
      </c>
      <c r="E2062">
        <v>5.8000000000000003E-2</v>
      </c>
      <c r="F2062">
        <v>725.18140000000005</v>
      </c>
      <c r="G2062">
        <v>745.11540000000002</v>
      </c>
      <c r="H2062">
        <v>747.73580000000004</v>
      </c>
      <c r="I2062">
        <v>6.2E-2</v>
      </c>
      <c r="J2062">
        <v>4.8000000000000001E-2</v>
      </c>
      <c r="K2062">
        <v>6.3E-2</v>
      </c>
      <c r="L2062">
        <v>2785</v>
      </c>
      <c r="M2062">
        <v>2807.4</v>
      </c>
      <c r="N2062">
        <v>2823</v>
      </c>
      <c r="Q2062">
        <f t="shared" si="147"/>
        <v>739.3</v>
      </c>
      <c r="R2062">
        <f t="shared" si="148"/>
        <v>739.7</v>
      </c>
      <c r="S2062">
        <f t="shared" si="146"/>
        <v>0</v>
      </c>
    </row>
    <row r="2063" spans="1:19" x14ac:dyDescent="0.25">
      <c r="A2063" s="2">
        <f t="shared" si="149"/>
        <v>45012</v>
      </c>
      <c r="B2063" s="3">
        <v>86</v>
      </c>
      <c r="C2063" s="3">
        <v>1900</v>
      </c>
      <c r="D2063">
        <v>739.38419999999996</v>
      </c>
      <c r="E2063">
        <v>4.9000000000000002E-2</v>
      </c>
      <c r="F2063">
        <v>725.28790000000004</v>
      </c>
      <c r="G2063">
        <v>744.98940000000005</v>
      </c>
      <c r="H2063">
        <v>747.87519999999995</v>
      </c>
      <c r="I2063">
        <v>5.2999999999999999E-2</v>
      </c>
      <c r="J2063">
        <v>2.9000000000000001E-2</v>
      </c>
      <c r="K2063">
        <v>0.06</v>
      </c>
      <c r="L2063">
        <v>2785</v>
      </c>
      <c r="M2063">
        <v>2807.2</v>
      </c>
      <c r="N2063">
        <v>2823</v>
      </c>
      <c r="Q2063">
        <f t="shared" si="147"/>
        <v>739.4</v>
      </c>
      <c r="R2063">
        <f t="shared" si="148"/>
        <v>739.7</v>
      </c>
      <c r="S2063">
        <f t="shared" si="146"/>
        <v>0</v>
      </c>
    </row>
    <row r="2064" spans="1:19" x14ac:dyDescent="0.25">
      <c r="A2064" s="2">
        <f t="shared" si="149"/>
        <v>45012</v>
      </c>
      <c r="B2064" s="3">
        <v>86</v>
      </c>
      <c r="C2064" s="3">
        <v>2000</v>
      </c>
      <c r="D2064">
        <v>739.41700000000003</v>
      </c>
      <c r="E2064">
        <v>5.3999999999999999E-2</v>
      </c>
      <c r="F2064">
        <v>725.32339999999999</v>
      </c>
      <c r="G2064">
        <v>744.98940000000005</v>
      </c>
      <c r="H2064">
        <v>747.93820000000005</v>
      </c>
      <c r="I2064">
        <v>6.3E-2</v>
      </c>
      <c r="J2064">
        <v>0.05</v>
      </c>
      <c r="K2064">
        <v>4.7E-2</v>
      </c>
      <c r="L2064">
        <v>2785</v>
      </c>
      <c r="M2064">
        <v>2807.2</v>
      </c>
      <c r="N2064">
        <v>2823.2</v>
      </c>
      <c r="Q2064">
        <f t="shared" si="147"/>
        <v>739.4</v>
      </c>
      <c r="R2064">
        <f t="shared" si="148"/>
        <v>739.7</v>
      </c>
      <c r="S2064">
        <f t="shared" si="146"/>
        <v>0</v>
      </c>
    </row>
    <row r="2065" spans="1:19" x14ac:dyDescent="0.25">
      <c r="A2065" s="2">
        <f t="shared" si="149"/>
        <v>45012</v>
      </c>
      <c r="B2065" s="3">
        <v>86</v>
      </c>
      <c r="C2065" s="3">
        <v>2100</v>
      </c>
      <c r="D2065">
        <v>739.44680000000005</v>
      </c>
      <c r="E2065">
        <v>5.3999999999999999E-2</v>
      </c>
      <c r="F2065">
        <v>725.36329999999998</v>
      </c>
      <c r="G2065">
        <v>745.00289999999995</v>
      </c>
      <c r="H2065">
        <v>747.9742</v>
      </c>
      <c r="I2065">
        <v>4.8000000000000001E-2</v>
      </c>
      <c r="J2065">
        <v>4.7E-2</v>
      </c>
      <c r="K2065">
        <v>6.4000000000000001E-2</v>
      </c>
      <c r="L2065">
        <v>2785.2</v>
      </c>
      <c r="M2065">
        <v>2807.2</v>
      </c>
      <c r="N2065">
        <v>2823.4</v>
      </c>
      <c r="Q2065">
        <f t="shared" si="147"/>
        <v>739.4</v>
      </c>
      <c r="R2065">
        <f t="shared" si="148"/>
        <v>739.7</v>
      </c>
      <c r="S2065">
        <f t="shared" si="146"/>
        <v>0</v>
      </c>
    </row>
    <row r="2066" spans="1:19" x14ac:dyDescent="0.25">
      <c r="A2066" s="2">
        <f t="shared" si="149"/>
        <v>45012</v>
      </c>
      <c r="B2066" s="3">
        <v>86</v>
      </c>
      <c r="C2066" s="3">
        <v>2200</v>
      </c>
      <c r="D2066">
        <v>739.48019999999997</v>
      </c>
      <c r="E2066">
        <v>4.8000000000000001E-2</v>
      </c>
      <c r="F2066">
        <v>725.42970000000003</v>
      </c>
      <c r="G2066">
        <v>744.98040000000003</v>
      </c>
      <c r="H2066">
        <v>748.03039999999999</v>
      </c>
      <c r="I2066">
        <v>0.06</v>
      </c>
      <c r="J2066">
        <v>3.7999999999999999E-2</v>
      </c>
      <c r="K2066">
        <v>4.2000000000000003E-2</v>
      </c>
      <c r="L2066">
        <v>2785.4</v>
      </c>
      <c r="M2066">
        <v>2807.2</v>
      </c>
      <c r="N2066">
        <v>2823.4</v>
      </c>
      <c r="Q2066">
        <f t="shared" si="147"/>
        <v>739.5</v>
      </c>
      <c r="R2066">
        <f t="shared" si="148"/>
        <v>739.7</v>
      </c>
      <c r="S2066">
        <f t="shared" si="146"/>
        <v>0</v>
      </c>
    </row>
    <row r="2067" spans="1:19" x14ac:dyDescent="0.25">
      <c r="A2067" s="2">
        <f t="shared" si="149"/>
        <v>45012</v>
      </c>
      <c r="B2067" s="3">
        <v>86</v>
      </c>
      <c r="C2067" s="3">
        <v>2300</v>
      </c>
      <c r="D2067">
        <v>739.66489999999999</v>
      </c>
      <c r="E2067">
        <v>5.2999999999999999E-2</v>
      </c>
      <c r="F2067">
        <v>725.54729999999995</v>
      </c>
      <c r="G2067">
        <v>745.36969999999997</v>
      </c>
      <c r="H2067">
        <v>748.07759999999996</v>
      </c>
      <c r="I2067">
        <v>5.7000000000000002E-2</v>
      </c>
      <c r="J2067">
        <v>4.4999999999999998E-2</v>
      </c>
      <c r="K2067">
        <v>5.5E-2</v>
      </c>
      <c r="L2067">
        <v>2785.4</v>
      </c>
      <c r="M2067">
        <v>2807.8</v>
      </c>
      <c r="N2067">
        <v>2823.4</v>
      </c>
      <c r="Q2067">
        <f t="shared" si="147"/>
        <v>739.7</v>
      </c>
      <c r="R2067">
        <f t="shared" si="148"/>
        <v>739.7</v>
      </c>
      <c r="S2067">
        <f t="shared" si="146"/>
        <v>0</v>
      </c>
    </row>
    <row r="2068" spans="1:19" x14ac:dyDescent="0.25">
      <c r="A2068" s="2">
        <f t="shared" si="149"/>
        <v>45012</v>
      </c>
      <c r="B2068" s="3">
        <v>86</v>
      </c>
      <c r="C2068" s="3">
        <v>2400</v>
      </c>
      <c r="D2068">
        <v>739.62080000000003</v>
      </c>
      <c r="E2068">
        <v>4.8000000000000001E-2</v>
      </c>
      <c r="F2068">
        <v>725.51620000000003</v>
      </c>
      <c r="G2068">
        <v>745.23469999999998</v>
      </c>
      <c r="H2068">
        <v>748.1114</v>
      </c>
      <c r="I2068">
        <v>3.3000000000000002E-2</v>
      </c>
      <c r="J2068">
        <v>4.1000000000000002E-2</v>
      </c>
      <c r="K2068">
        <v>6.4000000000000001E-2</v>
      </c>
      <c r="L2068">
        <v>2785.4</v>
      </c>
      <c r="M2068">
        <v>2807.6</v>
      </c>
      <c r="N2068">
        <v>2823.6</v>
      </c>
      <c r="Q2068">
        <f t="shared" si="147"/>
        <v>739.6</v>
      </c>
      <c r="R2068">
        <f t="shared" si="148"/>
        <v>739.7</v>
      </c>
      <c r="S2068">
        <f t="shared" si="146"/>
        <v>0</v>
      </c>
    </row>
    <row r="2069" spans="1:19" x14ac:dyDescent="0.25">
      <c r="A2069" s="2">
        <f t="shared" si="149"/>
        <v>45013</v>
      </c>
      <c r="B2069" s="3">
        <v>87</v>
      </c>
      <c r="C2069" s="3">
        <v>100</v>
      </c>
      <c r="D2069">
        <v>739.63260000000002</v>
      </c>
      <c r="E2069">
        <v>5.2999999999999999E-2</v>
      </c>
      <c r="F2069">
        <v>725.54060000000004</v>
      </c>
      <c r="G2069">
        <v>745.23019999999997</v>
      </c>
      <c r="H2069">
        <v>748.12720000000002</v>
      </c>
      <c r="I2069">
        <v>5.2999999999999999E-2</v>
      </c>
      <c r="J2069">
        <v>4.1000000000000002E-2</v>
      </c>
      <c r="K2069">
        <v>6.2E-2</v>
      </c>
      <c r="L2069">
        <v>2785.6</v>
      </c>
      <c r="M2069">
        <v>2807.6</v>
      </c>
      <c r="N2069">
        <v>2823.6</v>
      </c>
      <c r="Q2069">
        <f t="shared" si="147"/>
        <v>739.6</v>
      </c>
      <c r="R2069">
        <f t="shared" si="148"/>
        <v>739.7</v>
      </c>
      <c r="S2069">
        <f t="shared" si="146"/>
        <v>0</v>
      </c>
    </row>
    <row r="2070" spans="1:19" x14ac:dyDescent="0.25">
      <c r="A2070" s="2">
        <f t="shared" si="149"/>
        <v>45013</v>
      </c>
      <c r="B2070" s="3">
        <v>87</v>
      </c>
      <c r="C2070" s="3">
        <v>200</v>
      </c>
      <c r="D2070">
        <v>739.59670000000006</v>
      </c>
      <c r="E2070">
        <v>4.4999999999999998E-2</v>
      </c>
      <c r="F2070">
        <v>725.52290000000005</v>
      </c>
      <c r="G2070">
        <v>745.12660000000005</v>
      </c>
      <c r="H2070">
        <v>748.14070000000004</v>
      </c>
      <c r="I2070">
        <v>3.5999999999999997E-2</v>
      </c>
      <c r="J2070">
        <v>4.2000000000000003E-2</v>
      </c>
      <c r="K2070">
        <v>5.6000000000000001E-2</v>
      </c>
      <c r="L2070">
        <v>2785.4</v>
      </c>
      <c r="M2070">
        <v>2807.4</v>
      </c>
      <c r="N2070">
        <v>2823.6</v>
      </c>
      <c r="Q2070">
        <f t="shared" si="147"/>
        <v>739.6</v>
      </c>
      <c r="R2070">
        <f t="shared" si="148"/>
        <v>739.7</v>
      </c>
      <c r="S2070">
        <f t="shared" si="146"/>
        <v>0</v>
      </c>
    </row>
    <row r="2071" spans="1:19" x14ac:dyDescent="0.25">
      <c r="A2071" s="2">
        <f t="shared" si="149"/>
        <v>45013</v>
      </c>
      <c r="B2071" s="3">
        <v>87</v>
      </c>
      <c r="C2071" s="3">
        <v>300</v>
      </c>
      <c r="D2071">
        <v>739.58770000000004</v>
      </c>
      <c r="E2071">
        <v>4.5999999999999999E-2</v>
      </c>
      <c r="F2071">
        <v>725.52509999999995</v>
      </c>
      <c r="G2071">
        <v>745.07929999999999</v>
      </c>
      <c r="H2071">
        <v>748.15869999999995</v>
      </c>
      <c r="I2071">
        <v>3.9E-2</v>
      </c>
      <c r="J2071">
        <v>5.5E-2</v>
      </c>
      <c r="K2071">
        <v>4.2000000000000003E-2</v>
      </c>
      <c r="L2071">
        <v>2785.4</v>
      </c>
      <c r="M2071">
        <v>2807.4</v>
      </c>
      <c r="N2071">
        <v>2823.6</v>
      </c>
      <c r="Q2071">
        <f t="shared" si="147"/>
        <v>739.6</v>
      </c>
      <c r="R2071">
        <f t="shared" si="148"/>
        <v>739.7</v>
      </c>
      <c r="S2071">
        <f t="shared" si="146"/>
        <v>0</v>
      </c>
    </row>
    <row r="2072" spans="1:19" x14ac:dyDescent="0.25">
      <c r="A2072" s="2">
        <f t="shared" si="149"/>
        <v>45013</v>
      </c>
      <c r="B2072" s="3">
        <v>87</v>
      </c>
      <c r="C2072" s="3">
        <v>400</v>
      </c>
      <c r="D2072">
        <v>739.60709999999995</v>
      </c>
      <c r="E2072">
        <v>4.8000000000000001E-2</v>
      </c>
      <c r="F2072">
        <v>725.55840000000001</v>
      </c>
      <c r="G2072">
        <v>745.09280000000001</v>
      </c>
      <c r="H2072">
        <v>748.16989999999998</v>
      </c>
      <c r="I2072">
        <v>6.0999999999999999E-2</v>
      </c>
      <c r="J2072">
        <v>5.0999999999999997E-2</v>
      </c>
      <c r="K2072">
        <v>2.4E-2</v>
      </c>
      <c r="L2072">
        <v>2785.4</v>
      </c>
      <c r="M2072">
        <v>2807.4</v>
      </c>
      <c r="N2072">
        <v>2823.6</v>
      </c>
      <c r="Q2072">
        <f t="shared" si="147"/>
        <v>739.6</v>
      </c>
      <c r="R2072">
        <f t="shared" si="148"/>
        <v>739.7</v>
      </c>
      <c r="S2072">
        <f t="shared" si="146"/>
        <v>0</v>
      </c>
    </row>
    <row r="2073" spans="1:19" x14ac:dyDescent="0.25">
      <c r="A2073" s="2">
        <f t="shared" si="149"/>
        <v>45013</v>
      </c>
      <c r="B2073" s="3">
        <v>87</v>
      </c>
      <c r="C2073" s="3">
        <v>500</v>
      </c>
      <c r="D2073">
        <v>739.7011</v>
      </c>
      <c r="E2073">
        <v>5.1999999999999998E-2</v>
      </c>
      <c r="F2073">
        <v>725.68269999999995</v>
      </c>
      <c r="G2073">
        <v>745.26400000000001</v>
      </c>
      <c r="H2073">
        <v>748.15639999999996</v>
      </c>
      <c r="I2073">
        <v>0.06</v>
      </c>
      <c r="J2073">
        <v>5.0999999999999997E-2</v>
      </c>
      <c r="K2073">
        <v>4.4999999999999998E-2</v>
      </c>
      <c r="L2073">
        <v>2785.6</v>
      </c>
      <c r="M2073">
        <v>2807.6</v>
      </c>
      <c r="N2073">
        <v>2823.6</v>
      </c>
      <c r="Q2073">
        <f t="shared" si="147"/>
        <v>739.7</v>
      </c>
      <c r="R2073">
        <f t="shared" si="148"/>
        <v>739.7</v>
      </c>
      <c r="S2073">
        <f t="shared" si="146"/>
        <v>0</v>
      </c>
    </row>
    <row r="2074" spans="1:19" x14ac:dyDescent="0.25">
      <c r="A2074" s="2">
        <f t="shared" si="149"/>
        <v>45013</v>
      </c>
      <c r="B2074" s="3">
        <v>87</v>
      </c>
      <c r="C2074" s="3">
        <v>600</v>
      </c>
      <c r="D2074">
        <v>739.83270000000005</v>
      </c>
      <c r="E2074">
        <v>0.05</v>
      </c>
      <c r="F2074">
        <v>725.74929999999995</v>
      </c>
      <c r="G2074">
        <v>745.60580000000004</v>
      </c>
      <c r="H2074">
        <v>748.14290000000005</v>
      </c>
      <c r="I2074">
        <v>4.8000000000000001E-2</v>
      </c>
      <c r="J2074">
        <v>4.4999999999999998E-2</v>
      </c>
      <c r="K2074">
        <v>5.5E-2</v>
      </c>
      <c r="L2074">
        <v>2785.8</v>
      </c>
      <c r="M2074">
        <v>2808.2</v>
      </c>
      <c r="N2074">
        <v>2823.6</v>
      </c>
      <c r="Q2074">
        <f t="shared" si="147"/>
        <v>739.8</v>
      </c>
      <c r="R2074">
        <f t="shared" si="148"/>
        <v>739.8</v>
      </c>
      <c r="S2074">
        <f t="shared" si="146"/>
        <v>9.9999999999909051E-2</v>
      </c>
    </row>
    <row r="2075" spans="1:19" x14ac:dyDescent="0.25">
      <c r="A2075" s="2">
        <f t="shared" si="149"/>
        <v>45013</v>
      </c>
      <c r="B2075" s="3">
        <v>87</v>
      </c>
      <c r="C2075" s="3">
        <v>700</v>
      </c>
      <c r="D2075">
        <v>739.84310000000005</v>
      </c>
      <c r="E2075">
        <v>5.0999999999999997E-2</v>
      </c>
      <c r="F2075">
        <v>725.76480000000004</v>
      </c>
      <c r="G2075">
        <v>745.64859999999999</v>
      </c>
      <c r="H2075">
        <v>748.11590000000001</v>
      </c>
      <c r="I2075">
        <v>3.3000000000000002E-2</v>
      </c>
      <c r="J2075">
        <v>5.0999999999999997E-2</v>
      </c>
      <c r="K2075">
        <v>6.4000000000000001E-2</v>
      </c>
      <c r="L2075">
        <v>2785.8</v>
      </c>
      <c r="M2075">
        <v>2808.2</v>
      </c>
      <c r="N2075">
        <v>2823.4</v>
      </c>
      <c r="Q2075">
        <f t="shared" si="147"/>
        <v>739.8</v>
      </c>
      <c r="R2075">
        <f t="shared" si="148"/>
        <v>739.8</v>
      </c>
      <c r="S2075">
        <f t="shared" si="146"/>
        <v>0</v>
      </c>
    </row>
    <row r="2076" spans="1:19" x14ac:dyDescent="0.25">
      <c r="A2076" s="2">
        <f t="shared" si="149"/>
        <v>45013</v>
      </c>
      <c r="B2076" s="3">
        <v>87</v>
      </c>
      <c r="C2076" s="3">
        <v>800</v>
      </c>
      <c r="D2076">
        <v>739.82489999999996</v>
      </c>
      <c r="E2076">
        <v>5.2999999999999999E-2</v>
      </c>
      <c r="F2076">
        <v>725.82910000000004</v>
      </c>
      <c r="G2076">
        <v>745.8759</v>
      </c>
      <c r="H2076">
        <v>747.76949999999999</v>
      </c>
      <c r="I2076">
        <v>6.3E-2</v>
      </c>
      <c r="J2076">
        <v>4.8000000000000001E-2</v>
      </c>
      <c r="K2076">
        <v>4.7E-2</v>
      </c>
      <c r="L2076">
        <v>2786</v>
      </c>
      <c r="M2076">
        <v>2808.6</v>
      </c>
      <c r="N2076">
        <v>2823</v>
      </c>
      <c r="Q2076">
        <f t="shared" si="147"/>
        <v>739.8</v>
      </c>
      <c r="R2076">
        <f t="shared" si="148"/>
        <v>739.8</v>
      </c>
      <c r="S2076">
        <f t="shared" si="146"/>
        <v>0</v>
      </c>
    </row>
    <row r="2077" spans="1:19" x14ac:dyDescent="0.25">
      <c r="A2077" s="2">
        <f t="shared" si="149"/>
        <v>45013</v>
      </c>
      <c r="B2077" s="3">
        <v>87</v>
      </c>
      <c r="C2077" s="3">
        <v>900</v>
      </c>
      <c r="D2077">
        <v>739.56370000000004</v>
      </c>
      <c r="E2077">
        <v>0.06</v>
      </c>
      <c r="F2077">
        <v>725.54729999999995</v>
      </c>
      <c r="G2077">
        <v>745.53610000000003</v>
      </c>
      <c r="H2077">
        <v>747.60770000000002</v>
      </c>
      <c r="I2077">
        <v>5.7000000000000002E-2</v>
      </c>
      <c r="J2077">
        <v>0.06</v>
      </c>
      <c r="K2077">
        <v>6.3E-2</v>
      </c>
      <c r="L2077">
        <v>2785.4</v>
      </c>
      <c r="M2077">
        <v>2808.2</v>
      </c>
      <c r="N2077">
        <v>2822.8</v>
      </c>
      <c r="Q2077">
        <f t="shared" si="147"/>
        <v>739.6</v>
      </c>
      <c r="R2077">
        <f t="shared" si="148"/>
        <v>739.8</v>
      </c>
      <c r="S2077">
        <f t="shared" si="146"/>
        <v>0</v>
      </c>
    </row>
    <row r="2078" spans="1:19" x14ac:dyDescent="0.25">
      <c r="A2078" s="2">
        <f t="shared" si="149"/>
        <v>45013</v>
      </c>
      <c r="B2078" s="3">
        <v>87</v>
      </c>
      <c r="C2078" s="3">
        <v>1000</v>
      </c>
      <c r="D2078">
        <v>739.44190000000003</v>
      </c>
      <c r="E2078">
        <v>6.3E-2</v>
      </c>
      <c r="F2078">
        <v>725.44090000000006</v>
      </c>
      <c r="G2078">
        <v>745.43489999999997</v>
      </c>
      <c r="H2078">
        <v>747.45010000000002</v>
      </c>
      <c r="I2078">
        <v>6.3E-2</v>
      </c>
      <c r="J2078">
        <v>6.4000000000000001E-2</v>
      </c>
      <c r="K2078">
        <v>6.0999999999999999E-2</v>
      </c>
      <c r="L2078">
        <v>2785.2</v>
      </c>
      <c r="M2078">
        <v>2808</v>
      </c>
      <c r="N2078">
        <v>2822.4</v>
      </c>
      <c r="Q2078">
        <f t="shared" si="147"/>
        <v>739.4</v>
      </c>
      <c r="R2078">
        <f t="shared" si="148"/>
        <v>739.8</v>
      </c>
      <c r="S2078">
        <f t="shared" si="146"/>
        <v>0</v>
      </c>
    </row>
    <row r="2079" spans="1:19" x14ac:dyDescent="0.25">
      <c r="A2079" s="2">
        <f t="shared" si="149"/>
        <v>45013</v>
      </c>
      <c r="B2079" s="3">
        <v>87</v>
      </c>
      <c r="C2079" s="3">
        <v>1100</v>
      </c>
      <c r="D2079">
        <v>739.36379999999997</v>
      </c>
      <c r="E2079">
        <v>6.3E-2</v>
      </c>
      <c r="F2079">
        <v>725.32339999999999</v>
      </c>
      <c r="G2079">
        <v>745.31119999999999</v>
      </c>
      <c r="H2079">
        <v>747.45680000000004</v>
      </c>
      <c r="I2079">
        <v>6.3E-2</v>
      </c>
      <c r="J2079">
        <v>6.4000000000000001E-2</v>
      </c>
      <c r="K2079">
        <v>6.3E-2</v>
      </c>
      <c r="L2079">
        <v>2785</v>
      </c>
      <c r="M2079">
        <v>2807.8</v>
      </c>
      <c r="N2079">
        <v>2822.4</v>
      </c>
      <c r="Q2079">
        <f t="shared" si="147"/>
        <v>739.4</v>
      </c>
      <c r="R2079">
        <f t="shared" si="148"/>
        <v>739.8</v>
      </c>
      <c r="S2079">
        <f t="shared" si="146"/>
        <v>0</v>
      </c>
    </row>
    <row r="2080" spans="1:19" x14ac:dyDescent="0.25">
      <c r="A2080" s="2">
        <f t="shared" si="149"/>
        <v>45013</v>
      </c>
      <c r="B2080" s="3">
        <v>87</v>
      </c>
      <c r="C2080" s="3">
        <v>1200</v>
      </c>
      <c r="D2080">
        <v>739.29960000000005</v>
      </c>
      <c r="E2080">
        <v>5.5E-2</v>
      </c>
      <c r="F2080">
        <v>725.27020000000005</v>
      </c>
      <c r="G2080">
        <v>745.19420000000002</v>
      </c>
      <c r="H2080">
        <v>747.43430000000001</v>
      </c>
      <c r="I2080">
        <v>4.2999999999999997E-2</v>
      </c>
      <c r="J2080">
        <v>6.6000000000000003E-2</v>
      </c>
      <c r="K2080">
        <v>5.3999999999999999E-2</v>
      </c>
      <c r="L2080">
        <v>2785</v>
      </c>
      <c r="M2080">
        <v>2807.4</v>
      </c>
      <c r="N2080">
        <v>2822.6</v>
      </c>
      <c r="Q2080">
        <f t="shared" si="147"/>
        <v>739.3</v>
      </c>
      <c r="R2080">
        <f t="shared" si="148"/>
        <v>739.8</v>
      </c>
      <c r="S2080">
        <f t="shared" si="146"/>
        <v>0</v>
      </c>
    </row>
    <row r="2081" spans="1:19" x14ac:dyDescent="0.25">
      <c r="A2081" s="2">
        <f t="shared" si="149"/>
        <v>45013</v>
      </c>
      <c r="B2081" s="3">
        <v>87</v>
      </c>
      <c r="C2081" s="3">
        <v>1300</v>
      </c>
      <c r="D2081">
        <v>739.23869999999999</v>
      </c>
      <c r="E2081">
        <v>5.7000000000000002E-2</v>
      </c>
      <c r="F2081">
        <v>725.28570000000002</v>
      </c>
      <c r="G2081">
        <v>745.05460000000005</v>
      </c>
      <c r="H2081">
        <v>747.37580000000003</v>
      </c>
      <c r="I2081">
        <v>5.1999999999999998E-2</v>
      </c>
      <c r="J2081">
        <v>6.4000000000000001E-2</v>
      </c>
      <c r="K2081">
        <v>5.3999999999999999E-2</v>
      </c>
      <c r="L2081">
        <v>2785</v>
      </c>
      <c r="M2081">
        <v>2807.4</v>
      </c>
      <c r="N2081">
        <v>2822.4</v>
      </c>
      <c r="Q2081">
        <f t="shared" si="147"/>
        <v>739.2</v>
      </c>
      <c r="R2081">
        <f t="shared" si="148"/>
        <v>739.8</v>
      </c>
      <c r="S2081">
        <f t="shared" si="146"/>
        <v>0</v>
      </c>
    </row>
    <row r="2082" spans="1:19" x14ac:dyDescent="0.25">
      <c r="A2082" s="2">
        <f t="shared" si="149"/>
        <v>45013</v>
      </c>
      <c r="B2082" s="3">
        <v>87</v>
      </c>
      <c r="C2082" s="3">
        <v>1400</v>
      </c>
      <c r="D2082">
        <v>739.20280000000002</v>
      </c>
      <c r="E2082">
        <v>4.9000000000000002E-2</v>
      </c>
      <c r="F2082">
        <v>725.27459999999996</v>
      </c>
      <c r="G2082">
        <v>744.98940000000005</v>
      </c>
      <c r="H2082">
        <v>747.34439999999995</v>
      </c>
      <c r="I2082">
        <v>4.1000000000000002E-2</v>
      </c>
      <c r="J2082">
        <v>3.6999999999999998E-2</v>
      </c>
      <c r="K2082">
        <v>6.4000000000000001E-2</v>
      </c>
      <c r="L2082">
        <v>2785</v>
      </c>
      <c r="M2082">
        <v>2807.2</v>
      </c>
      <c r="N2082">
        <v>2822.2</v>
      </c>
      <c r="Q2082">
        <f t="shared" si="147"/>
        <v>739.2</v>
      </c>
      <c r="R2082">
        <f t="shared" si="148"/>
        <v>739.8</v>
      </c>
      <c r="S2082">
        <f t="shared" si="146"/>
        <v>0</v>
      </c>
    </row>
    <row r="2083" spans="1:19" x14ac:dyDescent="0.25">
      <c r="A2083" s="2">
        <f t="shared" si="149"/>
        <v>45013</v>
      </c>
      <c r="B2083" s="3">
        <v>87</v>
      </c>
      <c r="C2083" s="3">
        <v>1500</v>
      </c>
      <c r="D2083">
        <v>739.16039999999998</v>
      </c>
      <c r="E2083">
        <v>6.0999999999999999E-2</v>
      </c>
      <c r="F2083">
        <v>725.19470000000001</v>
      </c>
      <c r="G2083">
        <v>744.94889999999998</v>
      </c>
      <c r="H2083">
        <v>747.33759999999995</v>
      </c>
      <c r="I2083">
        <v>6.3E-2</v>
      </c>
      <c r="J2083">
        <v>5.6000000000000001E-2</v>
      </c>
      <c r="K2083">
        <v>6.4000000000000001E-2</v>
      </c>
      <c r="L2083">
        <v>2785</v>
      </c>
      <c r="M2083">
        <v>2807.2</v>
      </c>
      <c r="N2083">
        <v>2822.2</v>
      </c>
      <c r="Q2083">
        <f t="shared" si="147"/>
        <v>739.2</v>
      </c>
      <c r="R2083">
        <f t="shared" si="148"/>
        <v>739.8</v>
      </c>
      <c r="S2083">
        <f t="shared" si="146"/>
        <v>0</v>
      </c>
    </row>
    <row r="2084" spans="1:19" x14ac:dyDescent="0.25">
      <c r="A2084" s="2">
        <f t="shared" si="149"/>
        <v>45013</v>
      </c>
      <c r="B2084" s="3">
        <v>87</v>
      </c>
      <c r="C2084" s="3">
        <v>1600</v>
      </c>
      <c r="D2084">
        <v>739.13599999999997</v>
      </c>
      <c r="E2084">
        <v>5.6000000000000001E-2</v>
      </c>
      <c r="F2084">
        <v>725.1259</v>
      </c>
      <c r="G2084">
        <v>744.94449999999995</v>
      </c>
      <c r="H2084">
        <v>747.33759999999995</v>
      </c>
      <c r="I2084">
        <v>4.3999999999999997E-2</v>
      </c>
      <c r="J2084">
        <v>5.8999999999999997E-2</v>
      </c>
      <c r="K2084">
        <v>6.4000000000000001E-2</v>
      </c>
      <c r="L2084">
        <v>2784.6</v>
      </c>
      <c r="M2084">
        <v>2807</v>
      </c>
      <c r="N2084">
        <v>2822.4</v>
      </c>
      <c r="Q2084">
        <f t="shared" si="147"/>
        <v>739.1</v>
      </c>
      <c r="R2084">
        <f t="shared" si="148"/>
        <v>739.8</v>
      </c>
      <c r="S2084">
        <f t="shared" si="146"/>
        <v>0</v>
      </c>
    </row>
    <row r="2085" spans="1:19" x14ac:dyDescent="0.25">
      <c r="A2085" s="2">
        <f t="shared" si="149"/>
        <v>45013</v>
      </c>
      <c r="B2085" s="3">
        <v>87</v>
      </c>
      <c r="C2085" s="3">
        <v>1700</v>
      </c>
      <c r="D2085">
        <v>739.16330000000005</v>
      </c>
      <c r="E2085">
        <v>5.3999999999999999E-2</v>
      </c>
      <c r="F2085">
        <v>725.07500000000005</v>
      </c>
      <c r="G2085">
        <v>744.98040000000003</v>
      </c>
      <c r="H2085">
        <v>747.43430000000001</v>
      </c>
      <c r="I2085">
        <v>6.3E-2</v>
      </c>
      <c r="J2085">
        <v>4.4999999999999998E-2</v>
      </c>
      <c r="K2085">
        <v>5.3999999999999999E-2</v>
      </c>
      <c r="L2085">
        <v>2784.8</v>
      </c>
      <c r="M2085">
        <v>2807</v>
      </c>
      <c r="N2085">
        <v>2822.4</v>
      </c>
      <c r="Q2085">
        <f t="shared" si="147"/>
        <v>739.2</v>
      </c>
      <c r="R2085">
        <f t="shared" si="148"/>
        <v>739.8</v>
      </c>
      <c r="S2085">
        <f t="shared" si="146"/>
        <v>0</v>
      </c>
    </row>
    <row r="2086" spans="1:19" x14ac:dyDescent="0.25">
      <c r="A2086" s="2">
        <f t="shared" si="149"/>
        <v>45013</v>
      </c>
      <c r="B2086" s="3">
        <v>87</v>
      </c>
      <c r="C2086" s="3">
        <v>1800</v>
      </c>
      <c r="D2086">
        <v>739.26430000000005</v>
      </c>
      <c r="E2086">
        <v>4.2000000000000003E-2</v>
      </c>
      <c r="F2086">
        <v>725.11929999999995</v>
      </c>
      <c r="G2086">
        <v>745.14239999999995</v>
      </c>
      <c r="H2086">
        <v>747.53120000000001</v>
      </c>
      <c r="I2086">
        <v>4.4999999999999998E-2</v>
      </c>
      <c r="J2086">
        <v>5.5E-2</v>
      </c>
      <c r="K2086">
        <v>1.7000000000000001E-2</v>
      </c>
      <c r="L2086">
        <v>2784.6</v>
      </c>
      <c r="M2086">
        <v>2807.4</v>
      </c>
      <c r="N2086">
        <v>2822.6</v>
      </c>
      <c r="Q2086">
        <f t="shared" si="147"/>
        <v>739.3</v>
      </c>
      <c r="R2086">
        <f t="shared" si="148"/>
        <v>739.8</v>
      </c>
      <c r="S2086">
        <f t="shared" si="146"/>
        <v>0</v>
      </c>
    </row>
    <row r="2087" spans="1:19" x14ac:dyDescent="0.25">
      <c r="A2087" s="2">
        <f t="shared" si="149"/>
        <v>45013</v>
      </c>
      <c r="B2087" s="3">
        <v>87</v>
      </c>
      <c r="C2087" s="3">
        <v>1900</v>
      </c>
      <c r="D2087">
        <v>739.40859999999998</v>
      </c>
      <c r="E2087">
        <v>0.05</v>
      </c>
      <c r="F2087">
        <v>725.21469999999999</v>
      </c>
      <c r="G2087">
        <v>745.36739999999998</v>
      </c>
      <c r="H2087">
        <v>747.64359999999999</v>
      </c>
      <c r="I2087">
        <v>0.06</v>
      </c>
      <c r="J2087">
        <v>4.2000000000000003E-2</v>
      </c>
      <c r="K2087">
        <v>4.4999999999999998E-2</v>
      </c>
      <c r="L2087">
        <v>2784.8</v>
      </c>
      <c r="M2087">
        <v>2807.8</v>
      </c>
      <c r="N2087">
        <v>2822.8</v>
      </c>
      <c r="Q2087">
        <f t="shared" si="147"/>
        <v>739.4</v>
      </c>
      <c r="R2087">
        <f t="shared" si="148"/>
        <v>739.8</v>
      </c>
      <c r="S2087">
        <f t="shared" si="146"/>
        <v>0</v>
      </c>
    </row>
    <row r="2088" spans="1:19" x14ac:dyDescent="0.25">
      <c r="A2088" s="2">
        <f t="shared" si="149"/>
        <v>45013</v>
      </c>
      <c r="B2088" s="3">
        <v>87</v>
      </c>
      <c r="C2088" s="3">
        <v>2000</v>
      </c>
      <c r="D2088">
        <v>739.4914</v>
      </c>
      <c r="E2088">
        <v>5.8999999999999997E-2</v>
      </c>
      <c r="F2088">
        <v>725.30119999999999</v>
      </c>
      <c r="G2088">
        <v>745.46190000000001</v>
      </c>
      <c r="H2088">
        <v>747.71109999999999</v>
      </c>
      <c r="I2088">
        <v>0.06</v>
      </c>
      <c r="J2088">
        <v>5.6000000000000001E-2</v>
      </c>
      <c r="K2088">
        <v>6.2E-2</v>
      </c>
      <c r="L2088">
        <v>2785.2</v>
      </c>
      <c r="M2088">
        <v>2808</v>
      </c>
      <c r="N2088">
        <v>2822.8</v>
      </c>
      <c r="Q2088">
        <f t="shared" si="147"/>
        <v>739.5</v>
      </c>
      <c r="R2088">
        <f t="shared" si="148"/>
        <v>739.8</v>
      </c>
      <c r="S2088">
        <f t="shared" si="146"/>
        <v>0</v>
      </c>
    </row>
    <row r="2089" spans="1:19" x14ac:dyDescent="0.25">
      <c r="A2089" s="2">
        <f t="shared" si="149"/>
        <v>45013</v>
      </c>
      <c r="B2089" s="3">
        <v>87</v>
      </c>
      <c r="C2089" s="3">
        <v>2100</v>
      </c>
      <c r="D2089">
        <v>739.52269999999999</v>
      </c>
      <c r="E2089">
        <v>5.2999999999999999E-2</v>
      </c>
      <c r="F2089">
        <v>725.33219999999994</v>
      </c>
      <c r="G2089">
        <v>745.48659999999995</v>
      </c>
      <c r="H2089">
        <v>747.74919999999997</v>
      </c>
      <c r="I2089">
        <v>6.2E-2</v>
      </c>
      <c r="J2089">
        <v>3.3000000000000002E-2</v>
      </c>
      <c r="K2089">
        <v>0.06</v>
      </c>
      <c r="L2089">
        <v>2785</v>
      </c>
      <c r="M2089">
        <v>2808</v>
      </c>
      <c r="N2089">
        <v>2823</v>
      </c>
      <c r="Q2089">
        <f t="shared" si="147"/>
        <v>739.5</v>
      </c>
      <c r="R2089">
        <f t="shared" si="148"/>
        <v>739.8</v>
      </c>
      <c r="S2089">
        <f t="shared" si="146"/>
        <v>0</v>
      </c>
    </row>
    <row r="2090" spans="1:19" x14ac:dyDescent="0.25">
      <c r="A2090" s="2">
        <f t="shared" si="149"/>
        <v>45013</v>
      </c>
      <c r="B2090" s="3">
        <v>87</v>
      </c>
      <c r="C2090" s="3">
        <v>2200</v>
      </c>
      <c r="D2090">
        <v>739.54880000000003</v>
      </c>
      <c r="E2090">
        <v>3.9E-2</v>
      </c>
      <c r="F2090">
        <v>725.36109999999996</v>
      </c>
      <c r="G2090">
        <v>745.50459999999998</v>
      </c>
      <c r="H2090">
        <v>747.78070000000002</v>
      </c>
      <c r="I2090">
        <v>0.05</v>
      </c>
      <c r="J2090">
        <v>3.3000000000000002E-2</v>
      </c>
      <c r="K2090">
        <v>3.3000000000000002E-2</v>
      </c>
      <c r="L2090">
        <v>2785.2</v>
      </c>
      <c r="M2090">
        <v>2808</v>
      </c>
      <c r="N2090">
        <v>2823</v>
      </c>
      <c r="Q2090">
        <f t="shared" si="147"/>
        <v>739.5</v>
      </c>
      <c r="R2090">
        <f t="shared" si="148"/>
        <v>739.8</v>
      </c>
      <c r="S2090">
        <f t="shared" si="146"/>
        <v>0</v>
      </c>
    </row>
    <row r="2091" spans="1:19" x14ac:dyDescent="0.25">
      <c r="A2091" s="2">
        <f t="shared" si="149"/>
        <v>45013</v>
      </c>
      <c r="B2091" s="3">
        <v>87</v>
      </c>
      <c r="C2091" s="3">
        <v>2300</v>
      </c>
      <c r="D2091">
        <v>739.51020000000005</v>
      </c>
      <c r="E2091">
        <v>5.7000000000000002E-2</v>
      </c>
      <c r="F2091">
        <v>725.29459999999995</v>
      </c>
      <c r="G2091">
        <v>745.42359999999996</v>
      </c>
      <c r="H2091">
        <v>747.81219999999996</v>
      </c>
      <c r="I2091">
        <v>5.7000000000000002E-2</v>
      </c>
      <c r="J2091">
        <v>6.4000000000000001E-2</v>
      </c>
      <c r="K2091">
        <v>4.9000000000000002E-2</v>
      </c>
      <c r="L2091">
        <v>2785</v>
      </c>
      <c r="M2091">
        <v>2807.8</v>
      </c>
      <c r="N2091">
        <v>2823</v>
      </c>
      <c r="Q2091">
        <f t="shared" si="147"/>
        <v>739.5</v>
      </c>
      <c r="R2091">
        <f t="shared" si="148"/>
        <v>739.8</v>
      </c>
      <c r="S2091">
        <f t="shared" si="146"/>
        <v>0</v>
      </c>
    </row>
    <row r="2092" spans="1:19" x14ac:dyDescent="0.25">
      <c r="A2092" s="2">
        <f t="shared" si="149"/>
        <v>45013</v>
      </c>
      <c r="B2092" s="3">
        <v>87</v>
      </c>
      <c r="C2092" s="3">
        <v>2400</v>
      </c>
      <c r="D2092">
        <v>739.51739999999995</v>
      </c>
      <c r="E2092">
        <v>0.06</v>
      </c>
      <c r="F2092">
        <v>725.17470000000003</v>
      </c>
      <c r="G2092">
        <v>745.52710000000002</v>
      </c>
      <c r="H2092">
        <v>747.85050000000001</v>
      </c>
      <c r="I2092">
        <v>0.06</v>
      </c>
      <c r="J2092">
        <v>5.5E-2</v>
      </c>
      <c r="K2092">
        <v>6.4000000000000001E-2</v>
      </c>
      <c r="L2092">
        <v>2785</v>
      </c>
      <c r="M2092">
        <v>2808</v>
      </c>
      <c r="N2092">
        <v>2823.2</v>
      </c>
      <c r="Q2092">
        <f t="shared" si="147"/>
        <v>739.5</v>
      </c>
      <c r="R2092">
        <f t="shared" si="148"/>
        <v>739.8</v>
      </c>
      <c r="S2092">
        <f t="shared" si="146"/>
        <v>0</v>
      </c>
    </row>
    <row r="2093" spans="1:19" x14ac:dyDescent="0.25">
      <c r="A2093" s="2">
        <f t="shared" si="149"/>
        <v>45014</v>
      </c>
      <c r="B2093" s="3">
        <v>88</v>
      </c>
      <c r="C2093" s="3">
        <v>100</v>
      </c>
      <c r="D2093">
        <v>739.42049999999995</v>
      </c>
      <c r="E2093">
        <v>0.06</v>
      </c>
      <c r="F2093">
        <v>725.06380000000001</v>
      </c>
      <c r="G2093">
        <v>745.30669999999998</v>
      </c>
      <c r="H2093">
        <v>747.89089999999999</v>
      </c>
      <c r="I2093">
        <v>6.3E-2</v>
      </c>
      <c r="J2093">
        <v>6.4000000000000001E-2</v>
      </c>
      <c r="K2093">
        <v>5.1999999999999998E-2</v>
      </c>
      <c r="L2093">
        <v>2784.8</v>
      </c>
      <c r="M2093">
        <v>2807.6</v>
      </c>
      <c r="N2093">
        <v>2823.2</v>
      </c>
      <c r="Q2093">
        <f t="shared" si="147"/>
        <v>739.4</v>
      </c>
      <c r="R2093">
        <f t="shared" si="148"/>
        <v>739.8</v>
      </c>
      <c r="S2093">
        <f t="shared" si="146"/>
        <v>0</v>
      </c>
    </row>
    <row r="2094" spans="1:19" x14ac:dyDescent="0.25">
      <c r="A2094" s="2">
        <f t="shared" si="149"/>
        <v>45014</v>
      </c>
      <c r="B2094" s="3">
        <v>88</v>
      </c>
      <c r="C2094" s="3">
        <v>200</v>
      </c>
      <c r="D2094">
        <v>739.68240000000003</v>
      </c>
      <c r="E2094">
        <v>5.5E-2</v>
      </c>
      <c r="F2094">
        <v>725.47630000000004</v>
      </c>
      <c r="G2094">
        <v>745.61710000000005</v>
      </c>
      <c r="H2094">
        <v>747.95389999999998</v>
      </c>
      <c r="I2094">
        <v>5.7000000000000002E-2</v>
      </c>
      <c r="J2094">
        <v>0.05</v>
      </c>
      <c r="K2094">
        <v>5.8000000000000003E-2</v>
      </c>
      <c r="L2094">
        <v>2785.4</v>
      </c>
      <c r="M2094">
        <v>2808.2</v>
      </c>
      <c r="N2094">
        <v>2823.2</v>
      </c>
      <c r="Q2094">
        <f t="shared" si="147"/>
        <v>739.7</v>
      </c>
      <c r="R2094">
        <f t="shared" si="148"/>
        <v>739.8</v>
      </c>
      <c r="S2094">
        <f t="shared" si="146"/>
        <v>0</v>
      </c>
    </row>
    <row r="2095" spans="1:19" x14ac:dyDescent="0.25">
      <c r="A2095" s="2">
        <f t="shared" si="149"/>
        <v>45014</v>
      </c>
      <c r="B2095" s="3">
        <v>88</v>
      </c>
      <c r="C2095" s="3">
        <v>300</v>
      </c>
      <c r="D2095">
        <v>739.73320000000001</v>
      </c>
      <c r="E2095">
        <v>5.2999999999999999E-2</v>
      </c>
      <c r="F2095">
        <v>725.53399999999999</v>
      </c>
      <c r="G2095">
        <v>745.65309999999999</v>
      </c>
      <c r="H2095">
        <v>748.01239999999996</v>
      </c>
      <c r="I2095">
        <v>4.8000000000000001E-2</v>
      </c>
      <c r="J2095">
        <v>5.3999999999999999E-2</v>
      </c>
      <c r="K2095">
        <v>5.6000000000000001E-2</v>
      </c>
      <c r="L2095">
        <v>2785.4</v>
      </c>
      <c r="M2095">
        <v>2808.2</v>
      </c>
      <c r="N2095">
        <v>2823.4</v>
      </c>
      <c r="Q2095">
        <f t="shared" si="147"/>
        <v>739.7</v>
      </c>
      <c r="R2095">
        <f t="shared" si="148"/>
        <v>739.8</v>
      </c>
      <c r="S2095">
        <f t="shared" si="146"/>
        <v>0</v>
      </c>
    </row>
    <row r="2096" spans="1:19" x14ac:dyDescent="0.25">
      <c r="A2096" s="2">
        <f t="shared" si="149"/>
        <v>45014</v>
      </c>
      <c r="B2096" s="3">
        <v>88</v>
      </c>
      <c r="C2096" s="3">
        <v>400</v>
      </c>
      <c r="D2096">
        <v>739.76739999999995</v>
      </c>
      <c r="E2096">
        <v>5.8000000000000003E-2</v>
      </c>
      <c r="F2096">
        <v>725.57619999999997</v>
      </c>
      <c r="G2096">
        <v>745.67550000000006</v>
      </c>
      <c r="H2096">
        <v>748.05070000000001</v>
      </c>
      <c r="I2096">
        <v>6.3E-2</v>
      </c>
      <c r="J2096">
        <v>6.3E-2</v>
      </c>
      <c r="K2096">
        <v>4.8000000000000001E-2</v>
      </c>
      <c r="L2096">
        <v>2785.6</v>
      </c>
      <c r="M2096">
        <v>2808.4</v>
      </c>
      <c r="N2096">
        <v>2823.4</v>
      </c>
      <c r="Q2096">
        <f t="shared" si="147"/>
        <v>739.8</v>
      </c>
      <c r="R2096">
        <f t="shared" si="148"/>
        <v>739.8</v>
      </c>
      <c r="S2096">
        <f t="shared" si="146"/>
        <v>0</v>
      </c>
    </row>
    <row r="2097" spans="1:19" x14ac:dyDescent="0.25">
      <c r="A2097" s="2">
        <f t="shared" si="149"/>
        <v>45014</v>
      </c>
      <c r="B2097" s="3">
        <v>88</v>
      </c>
      <c r="C2097" s="3">
        <v>500</v>
      </c>
      <c r="D2097">
        <v>739.80849999999998</v>
      </c>
      <c r="E2097">
        <v>5.3999999999999999E-2</v>
      </c>
      <c r="F2097">
        <v>725.62509999999997</v>
      </c>
      <c r="G2097">
        <v>745.71379999999999</v>
      </c>
      <c r="H2097">
        <v>748.08669999999995</v>
      </c>
      <c r="I2097">
        <v>3.9E-2</v>
      </c>
      <c r="J2097">
        <v>5.8999999999999997E-2</v>
      </c>
      <c r="K2097">
        <v>0.06</v>
      </c>
      <c r="L2097">
        <v>2785.6</v>
      </c>
      <c r="M2097">
        <v>2808.2</v>
      </c>
      <c r="N2097">
        <v>2823.4</v>
      </c>
      <c r="Q2097">
        <f t="shared" si="147"/>
        <v>739.8</v>
      </c>
      <c r="R2097">
        <f t="shared" si="148"/>
        <v>739.8</v>
      </c>
      <c r="S2097">
        <f t="shared" si="146"/>
        <v>0</v>
      </c>
    </row>
    <row r="2098" spans="1:19" x14ac:dyDescent="0.25">
      <c r="A2098" s="2">
        <f t="shared" si="149"/>
        <v>45014</v>
      </c>
      <c r="B2098" s="3">
        <v>88</v>
      </c>
      <c r="C2098" s="3">
        <v>600</v>
      </c>
      <c r="D2098">
        <v>739.84280000000001</v>
      </c>
      <c r="E2098">
        <v>5.6000000000000001E-2</v>
      </c>
      <c r="F2098">
        <v>725.66049999999996</v>
      </c>
      <c r="G2098">
        <v>745.75429999999994</v>
      </c>
      <c r="H2098">
        <v>748.11360000000002</v>
      </c>
      <c r="I2098">
        <v>6.3E-2</v>
      </c>
      <c r="J2098">
        <v>3.7999999999999999E-2</v>
      </c>
      <c r="K2098">
        <v>6.4000000000000001E-2</v>
      </c>
      <c r="L2098">
        <v>2785.8</v>
      </c>
      <c r="M2098">
        <v>2808.4</v>
      </c>
      <c r="N2098">
        <v>2823.4</v>
      </c>
      <c r="Q2098">
        <f t="shared" si="147"/>
        <v>739.8</v>
      </c>
      <c r="R2098">
        <f t="shared" si="148"/>
        <v>739.8</v>
      </c>
      <c r="S2098">
        <f t="shared" si="146"/>
        <v>0</v>
      </c>
    </row>
    <row r="2099" spans="1:19" x14ac:dyDescent="0.25">
      <c r="A2099" s="2">
        <f t="shared" si="149"/>
        <v>45014</v>
      </c>
      <c r="B2099" s="3">
        <v>88</v>
      </c>
      <c r="C2099" s="3">
        <v>700</v>
      </c>
      <c r="D2099">
        <v>739.92399999999998</v>
      </c>
      <c r="E2099">
        <v>5.2999999999999999E-2</v>
      </c>
      <c r="F2099">
        <v>725.79359999999997</v>
      </c>
      <c r="G2099">
        <v>745.92089999999996</v>
      </c>
      <c r="H2099">
        <v>748.05740000000003</v>
      </c>
      <c r="I2099">
        <v>5.2999999999999999E-2</v>
      </c>
      <c r="J2099">
        <v>0.06</v>
      </c>
      <c r="K2099">
        <v>4.3999999999999997E-2</v>
      </c>
      <c r="L2099">
        <v>2786</v>
      </c>
      <c r="M2099">
        <v>2808.6</v>
      </c>
      <c r="N2099">
        <v>2823.4</v>
      </c>
      <c r="Q2099">
        <f t="shared" si="147"/>
        <v>739.9</v>
      </c>
      <c r="R2099">
        <f t="shared" si="148"/>
        <v>739.9</v>
      </c>
      <c r="S2099">
        <f t="shared" si="146"/>
        <v>0.10000000000002274</v>
      </c>
    </row>
    <row r="2100" spans="1:19" x14ac:dyDescent="0.25">
      <c r="A2100" s="2">
        <f t="shared" si="149"/>
        <v>45014</v>
      </c>
      <c r="B2100" s="3">
        <v>88</v>
      </c>
      <c r="C2100" s="3">
        <v>800</v>
      </c>
      <c r="D2100">
        <v>739.83759999999995</v>
      </c>
      <c r="E2100">
        <v>4.9000000000000002E-2</v>
      </c>
      <c r="F2100">
        <v>725.83360000000005</v>
      </c>
      <c r="G2100">
        <v>746.01319999999998</v>
      </c>
      <c r="H2100">
        <v>747.66610000000003</v>
      </c>
      <c r="I2100">
        <v>6.3E-2</v>
      </c>
      <c r="J2100">
        <v>4.1000000000000002E-2</v>
      </c>
      <c r="K2100">
        <v>4.1000000000000002E-2</v>
      </c>
      <c r="L2100">
        <v>2785.8</v>
      </c>
      <c r="M2100">
        <v>2809</v>
      </c>
      <c r="N2100">
        <v>2822.8</v>
      </c>
      <c r="Q2100">
        <f t="shared" si="147"/>
        <v>739.8</v>
      </c>
      <c r="R2100">
        <f t="shared" si="148"/>
        <v>739.9</v>
      </c>
      <c r="S2100">
        <f t="shared" si="146"/>
        <v>0</v>
      </c>
    </row>
    <row r="2101" spans="1:19" x14ac:dyDescent="0.25">
      <c r="A2101" s="2">
        <f t="shared" si="149"/>
        <v>45014</v>
      </c>
      <c r="B2101" s="3">
        <v>88</v>
      </c>
      <c r="C2101" s="3">
        <v>900</v>
      </c>
      <c r="D2101">
        <v>739.46879999999999</v>
      </c>
      <c r="E2101">
        <v>4.7E-2</v>
      </c>
      <c r="F2101">
        <v>725.47630000000004</v>
      </c>
      <c r="G2101">
        <v>745.51139999999998</v>
      </c>
      <c r="H2101">
        <v>747.41849999999999</v>
      </c>
      <c r="I2101">
        <v>5.7000000000000002E-2</v>
      </c>
      <c r="J2101">
        <v>4.2000000000000003E-2</v>
      </c>
      <c r="K2101">
        <v>3.9E-2</v>
      </c>
      <c r="L2101">
        <v>2785.4</v>
      </c>
      <c r="M2101">
        <v>2808</v>
      </c>
      <c r="N2101">
        <v>2822.4</v>
      </c>
      <c r="Q2101">
        <f t="shared" si="147"/>
        <v>739.5</v>
      </c>
      <c r="R2101">
        <f t="shared" si="148"/>
        <v>739.9</v>
      </c>
      <c r="S2101">
        <f t="shared" si="146"/>
        <v>0</v>
      </c>
    </row>
    <row r="2102" spans="1:19" x14ac:dyDescent="0.25">
      <c r="A2102" s="2">
        <f t="shared" si="149"/>
        <v>45014</v>
      </c>
      <c r="B2102" s="3">
        <v>88</v>
      </c>
      <c r="C2102" s="3">
        <v>1000</v>
      </c>
      <c r="D2102">
        <v>739.27739999999994</v>
      </c>
      <c r="E2102">
        <v>5.3999999999999999E-2</v>
      </c>
      <c r="F2102">
        <v>725.20140000000004</v>
      </c>
      <c r="G2102">
        <v>745.33820000000003</v>
      </c>
      <c r="H2102">
        <v>747.29269999999997</v>
      </c>
      <c r="I2102">
        <v>6.3E-2</v>
      </c>
      <c r="J2102">
        <v>5.3999999999999999E-2</v>
      </c>
      <c r="K2102">
        <v>4.2000000000000003E-2</v>
      </c>
      <c r="L2102">
        <v>2785</v>
      </c>
      <c r="M2102">
        <v>2807.8</v>
      </c>
      <c r="N2102">
        <v>2822.2</v>
      </c>
      <c r="Q2102">
        <f t="shared" si="147"/>
        <v>739.3</v>
      </c>
      <c r="R2102">
        <f t="shared" si="148"/>
        <v>739.9</v>
      </c>
      <c r="S2102">
        <f t="shared" si="146"/>
        <v>0</v>
      </c>
    </row>
    <row r="2103" spans="1:19" x14ac:dyDescent="0.25">
      <c r="A2103" s="2">
        <f t="shared" si="149"/>
        <v>45014</v>
      </c>
      <c r="B2103" s="3">
        <v>88</v>
      </c>
      <c r="C2103" s="3">
        <v>1100</v>
      </c>
      <c r="D2103">
        <v>739.23419999999999</v>
      </c>
      <c r="E2103">
        <v>6.0999999999999999E-2</v>
      </c>
      <c r="F2103">
        <v>725.13040000000001</v>
      </c>
      <c r="G2103">
        <v>745.23929999999996</v>
      </c>
      <c r="H2103">
        <v>747.33309999999994</v>
      </c>
      <c r="I2103">
        <v>5.5E-2</v>
      </c>
      <c r="J2103">
        <v>6.4000000000000001E-2</v>
      </c>
      <c r="K2103">
        <v>6.4000000000000001E-2</v>
      </c>
      <c r="L2103">
        <v>2784.6</v>
      </c>
      <c r="M2103">
        <v>2807.6</v>
      </c>
      <c r="N2103">
        <v>2822.2</v>
      </c>
      <c r="Q2103">
        <f t="shared" si="147"/>
        <v>739.2</v>
      </c>
      <c r="R2103">
        <f t="shared" si="148"/>
        <v>739.9</v>
      </c>
      <c r="S2103">
        <f t="shared" si="146"/>
        <v>0</v>
      </c>
    </row>
    <row r="2104" spans="1:19" x14ac:dyDescent="0.25">
      <c r="A2104" s="2">
        <f t="shared" si="149"/>
        <v>45014</v>
      </c>
      <c r="B2104" s="3">
        <v>88</v>
      </c>
      <c r="C2104" s="3">
        <v>1200</v>
      </c>
      <c r="D2104">
        <v>739.17139999999995</v>
      </c>
      <c r="E2104">
        <v>4.9000000000000002E-2</v>
      </c>
      <c r="F2104">
        <v>725.09490000000005</v>
      </c>
      <c r="G2104">
        <v>745.10860000000002</v>
      </c>
      <c r="H2104">
        <v>747.31060000000002</v>
      </c>
      <c r="I2104">
        <v>5.8000000000000003E-2</v>
      </c>
      <c r="J2104">
        <v>2.9000000000000001E-2</v>
      </c>
      <c r="K2104">
        <v>5.6000000000000001E-2</v>
      </c>
      <c r="L2104">
        <v>2784.8</v>
      </c>
      <c r="M2104">
        <v>2807.4</v>
      </c>
      <c r="N2104">
        <v>2822.4</v>
      </c>
      <c r="Q2104">
        <f t="shared" si="147"/>
        <v>739.2</v>
      </c>
      <c r="R2104">
        <f t="shared" si="148"/>
        <v>739.9</v>
      </c>
      <c r="S2104">
        <f t="shared" si="146"/>
        <v>0</v>
      </c>
    </row>
    <row r="2105" spans="1:19" x14ac:dyDescent="0.25">
      <c r="A2105" s="2">
        <f t="shared" si="149"/>
        <v>45014</v>
      </c>
      <c r="B2105" s="3">
        <v>88</v>
      </c>
      <c r="C2105" s="3">
        <v>1300</v>
      </c>
      <c r="D2105">
        <v>739.14369999999997</v>
      </c>
      <c r="E2105">
        <v>9.0999999999999998E-2</v>
      </c>
      <c r="F2105">
        <v>725.25459999999998</v>
      </c>
      <c r="G2105">
        <v>744.97140000000002</v>
      </c>
      <c r="H2105">
        <v>747.20500000000004</v>
      </c>
      <c r="I2105">
        <v>0.14000000000000001</v>
      </c>
      <c r="J2105">
        <v>3.5999999999999997E-2</v>
      </c>
      <c r="K2105">
        <v>6.4000000000000001E-2</v>
      </c>
      <c r="L2105">
        <v>2784.6</v>
      </c>
      <c r="M2105">
        <v>2807.2</v>
      </c>
      <c r="N2105">
        <v>2822</v>
      </c>
      <c r="Q2105">
        <f t="shared" si="147"/>
        <v>739.1</v>
      </c>
      <c r="R2105">
        <f t="shared" si="148"/>
        <v>739.9</v>
      </c>
      <c r="S2105">
        <f t="shared" si="146"/>
        <v>0</v>
      </c>
    </row>
    <row r="2106" spans="1:19" x14ac:dyDescent="0.25">
      <c r="A2106" s="2">
        <f t="shared" si="149"/>
        <v>45014</v>
      </c>
      <c r="B2106" s="3">
        <v>88</v>
      </c>
      <c r="C2106" s="3">
        <v>1400</v>
      </c>
      <c r="D2106">
        <v>739.04589999999996</v>
      </c>
      <c r="E2106">
        <v>4.8000000000000001E-2</v>
      </c>
      <c r="F2106">
        <v>725.01070000000004</v>
      </c>
      <c r="G2106">
        <v>744.95119999999997</v>
      </c>
      <c r="H2106">
        <v>747.17570000000001</v>
      </c>
      <c r="I2106">
        <v>3.3000000000000002E-2</v>
      </c>
      <c r="J2106">
        <v>5.5E-2</v>
      </c>
      <c r="K2106">
        <v>5.1999999999999998E-2</v>
      </c>
      <c r="L2106">
        <v>2784.6</v>
      </c>
      <c r="M2106">
        <v>2807</v>
      </c>
      <c r="N2106">
        <v>2822</v>
      </c>
      <c r="Q2106">
        <f t="shared" si="147"/>
        <v>739</v>
      </c>
      <c r="R2106">
        <f t="shared" si="148"/>
        <v>739.9</v>
      </c>
      <c r="S2106">
        <f t="shared" si="146"/>
        <v>0</v>
      </c>
    </row>
    <row r="2107" spans="1:19" x14ac:dyDescent="0.25">
      <c r="A2107" s="2">
        <f t="shared" si="149"/>
        <v>45014</v>
      </c>
      <c r="B2107" s="3">
        <v>88</v>
      </c>
      <c r="C2107" s="3">
        <v>1500</v>
      </c>
      <c r="D2107">
        <v>739.05269999999996</v>
      </c>
      <c r="E2107">
        <v>5.6000000000000001E-2</v>
      </c>
      <c r="F2107">
        <v>724.9796</v>
      </c>
      <c r="G2107">
        <v>744.95569999999998</v>
      </c>
      <c r="H2107">
        <v>747.22299999999996</v>
      </c>
      <c r="I2107">
        <v>5.1999999999999998E-2</v>
      </c>
      <c r="J2107">
        <v>5.1999999999999998E-2</v>
      </c>
      <c r="K2107">
        <v>6.3E-2</v>
      </c>
      <c r="L2107">
        <v>2784.6</v>
      </c>
      <c r="M2107">
        <v>2807</v>
      </c>
      <c r="N2107">
        <v>2822</v>
      </c>
      <c r="Q2107">
        <f t="shared" si="147"/>
        <v>739.1</v>
      </c>
      <c r="R2107">
        <f t="shared" si="148"/>
        <v>739.9</v>
      </c>
      <c r="S2107">
        <f t="shared" si="146"/>
        <v>0</v>
      </c>
    </row>
    <row r="2108" spans="1:19" x14ac:dyDescent="0.25">
      <c r="A2108" s="2">
        <f t="shared" si="149"/>
        <v>45014</v>
      </c>
      <c r="B2108" s="3">
        <v>88</v>
      </c>
      <c r="C2108" s="3">
        <v>1600</v>
      </c>
      <c r="D2108">
        <v>739.0403</v>
      </c>
      <c r="E2108">
        <v>5.1999999999999998E-2</v>
      </c>
      <c r="F2108">
        <v>724.91079999999999</v>
      </c>
      <c r="G2108">
        <v>744.97370000000001</v>
      </c>
      <c r="H2108">
        <v>747.23649999999998</v>
      </c>
      <c r="I2108">
        <v>5.3999999999999999E-2</v>
      </c>
      <c r="J2108">
        <v>4.1000000000000002E-2</v>
      </c>
      <c r="K2108">
        <v>0.06</v>
      </c>
      <c r="L2108">
        <v>2784.4</v>
      </c>
      <c r="M2108">
        <v>2807.2</v>
      </c>
      <c r="N2108">
        <v>2822.2</v>
      </c>
      <c r="Q2108">
        <f t="shared" si="147"/>
        <v>739</v>
      </c>
      <c r="R2108">
        <f t="shared" si="148"/>
        <v>739.9</v>
      </c>
      <c r="S2108">
        <f t="shared" si="146"/>
        <v>0</v>
      </c>
    </row>
    <row r="2109" spans="1:19" x14ac:dyDescent="0.25">
      <c r="A2109" s="2">
        <f t="shared" si="149"/>
        <v>45014</v>
      </c>
      <c r="B2109" s="3">
        <v>88</v>
      </c>
      <c r="C2109" s="3">
        <v>1700</v>
      </c>
      <c r="D2109">
        <v>739.01419999999996</v>
      </c>
      <c r="E2109">
        <v>5.5E-2</v>
      </c>
      <c r="F2109">
        <v>724.73350000000005</v>
      </c>
      <c r="G2109">
        <v>744.98490000000004</v>
      </c>
      <c r="H2109">
        <v>747.32410000000004</v>
      </c>
      <c r="I2109">
        <v>4.5999999999999999E-2</v>
      </c>
      <c r="J2109">
        <v>5.6000000000000001E-2</v>
      </c>
      <c r="K2109">
        <v>6.2E-2</v>
      </c>
      <c r="L2109">
        <v>2784.2</v>
      </c>
      <c r="M2109">
        <v>2807.2</v>
      </c>
      <c r="N2109">
        <v>2822.4</v>
      </c>
      <c r="Q2109">
        <f t="shared" si="147"/>
        <v>739</v>
      </c>
      <c r="R2109">
        <f t="shared" si="148"/>
        <v>739.9</v>
      </c>
      <c r="S2109">
        <f t="shared" si="146"/>
        <v>0</v>
      </c>
    </row>
    <row r="2110" spans="1:19" x14ac:dyDescent="0.25">
      <c r="A2110" s="2">
        <f t="shared" si="149"/>
        <v>45014</v>
      </c>
      <c r="B2110" s="3">
        <v>88</v>
      </c>
      <c r="C2110" s="3">
        <v>1800</v>
      </c>
      <c r="D2110">
        <v>739.01350000000002</v>
      </c>
      <c r="E2110">
        <v>5.7000000000000002E-2</v>
      </c>
      <c r="F2110">
        <v>724.56500000000005</v>
      </c>
      <c r="G2110">
        <v>745.05909999999994</v>
      </c>
      <c r="H2110">
        <v>747.41629999999998</v>
      </c>
      <c r="I2110">
        <v>6.3E-2</v>
      </c>
      <c r="J2110">
        <v>6.7000000000000004E-2</v>
      </c>
      <c r="K2110">
        <v>3.5999999999999997E-2</v>
      </c>
      <c r="L2110">
        <v>2783.8</v>
      </c>
      <c r="M2110">
        <v>2807.4</v>
      </c>
      <c r="N2110">
        <v>2822.4</v>
      </c>
      <c r="Q2110">
        <f t="shared" si="147"/>
        <v>739</v>
      </c>
      <c r="R2110">
        <f t="shared" si="148"/>
        <v>739.9</v>
      </c>
      <c r="S2110">
        <f t="shared" si="146"/>
        <v>0</v>
      </c>
    </row>
    <row r="2111" spans="1:19" x14ac:dyDescent="0.25">
      <c r="A2111" s="2">
        <f t="shared" si="149"/>
        <v>45014</v>
      </c>
      <c r="B2111" s="3">
        <v>88</v>
      </c>
      <c r="C2111" s="3">
        <v>1900</v>
      </c>
      <c r="D2111">
        <v>739.21259999999995</v>
      </c>
      <c r="E2111">
        <v>5.6000000000000001E-2</v>
      </c>
      <c r="F2111">
        <v>724.81330000000003</v>
      </c>
      <c r="G2111">
        <v>745.28200000000004</v>
      </c>
      <c r="H2111">
        <v>747.54240000000004</v>
      </c>
      <c r="I2111">
        <v>6.3E-2</v>
      </c>
      <c r="J2111">
        <v>6.5000000000000002E-2</v>
      </c>
      <c r="K2111">
        <v>3.3000000000000002E-2</v>
      </c>
      <c r="L2111">
        <v>2784.2</v>
      </c>
      <c r="M2111">
        <v>2807.8</v>
      </c>
      <c r="N2111">
        <v>2822.6</v>
      </c>
      <c r="Q2111">
        <f t="shared" si="147"/>
        <v>739.2</v>
      </c>
      <c r="R2111">
        <f t="shared" si="148"/>
        <v>739.9</v>
      </c>
      <c r="S2111">
        <f t="shared" si="146"/>
        <v>0</v>
      </c>
    </row>
    <row r="2112" spans="1:19" x14ac:dyDescent="0.25">
      <c r="A2112" s="2">
        <f t="shared" si="149"/>
        <v>45014</v>
      </c>
      <c r="B2112" s="3">
        <v>88</v>
      </c>
      <c r="C2112" s="3">
        <v>2000</v>
      </c>
      <c r="D2112">
        <v>739.34040000000005</v>
      </c>
      <c r="E2112">
        <v>5.6000000000000001E-2</v>
      </c>
      <c r="F2112">
        <v>725.04830000000004</v>
      </c>
      <c r="G2112">
        <v>745.37189999999998</v>
      </c>
      <c r="H2112">
        <v>747.60090000000002</v>
      </c>
      <c r="I2112">
        <v>0.06</v>
      </c>
      <c r="J2112">
        <v>4.1000000000000002E-2</v>
      </c>
      <c r="K2112">
        <v>6.4000000000000001E-2</v>
      </c>
      <c r="L2112">
        <v>2784.6</v>
      </c>
      <c r="M2112">
        <v>2807.8</v>
      </c>
      <c r="N2112">
        <v>2822.8</v>
      </c>
      <c r="Q2112">
        <f t="shared" si="147"/>
        <v>739.3</v>
      </c>
      <c r="R2112">
        <f t="shared" si="148"/>
        <v>739.9</v>
      </c>
      <c r="S2112">
        <f t="shared" si="146"/>
        <v>0</v>
      </c>
    </row>
    <row r="2113" spans="1:19" x14ac:dyDescent="0.25">
      <c r="A2113" s="2">
        <f t="shared" si="149"/>
        <v>45014</v>
      </c>
      <c r="B2113" s="3">
        <v>88</v>
      </c>
      <c r="C2113" s="3">
        <v>2100</v>
      </c>
      <c r="D2113">
        <v>739.23500000000001</v>
      </c>
      <c r="E2113">
        <v>4.8000000000000001E-2</v>
      </c>
      <c r="F2113">
        <v>724.81769999999995</v>
      </c>
      <c r="G2113">
        <v>745.23019999999997</v>
      </c>
      <c r="H2113">
        <v>747.65710000000001</v>
      </c>
      <c r="I2113">
        <v>6.3E-2</v>
      </c>
      <c r="J2113">
        <v>4.1000000000000002E-2</v>
      </c>
      <c r="K2113">
        <v>3.4000000000000002E-2</v>
      </c>
      <c r="L2113">
        <v>2784.2</v>
      </c>
      <c r="M2113">
        <v>2807.6</v>
      </c>
      <c r="N2113">
        <v>2822.8</v>
      </c>
      <c r="Q2113">
        <f t="shared" si="147"/>
        <v>739.2</v>
      </c>
      <c r="R2113">
        <f t="shared" si="148"/>
        <v>739.9</v>
      </c>
      <c r="S2113">
        <f t="shared" si="146"/>
        <v>0</v>
      </c>
    </row>
    <row r="2114" spans="1:19" x14ac:dyDescent="0.25">
      <c r="A2114" s="2">
        <f t="shared" si="149"/>
        <v>45014</v>
      </c>
      <c r="B2114" s="3">
        <v>88</v>
      </c>
      <c r="C2114" s="3">
        <v>2200</v>
      </c>
      <c r="D2114">
        <v>739.26199999999994</v>
      </c>
      <c r="E2114">
        <v>5.5E-2</v>
      </c>
      <c r="F2114">
        <v>724.80439999999999</v>
      </c>
      <c r="G2114">
        <v>745.24599999999998</v>
      </c>
      <c r="H2114">
        <v>747.73580000000004</v>
      </c>
      <c r="I2114">
        <v>6.2E-2</v>
      </c>
      <c r="J2114">
        <v>3.6999999999999998E-2</v>
      </c>
      <c r="K2114">
        <v>6.3E-2</v>
      </c>
      <c r="L2114">
        <v>2784.4</v>
      </c>
      <c r="M2114">
        <v>2807.6</v>
      </c>
      <c r="N2114">
        <v>2822.8</v>
      </c>
      <c r="Q2114">
        <f t="shared" si="147"/>
        <v>739.3</v>
      </c>
      <c r="R2114">
        <f t="shared" si="148"/>
        <v>739.9</v>
      </c>
      <c r="S2114">
        <f t="shared" si="146"/>
        <v>0</v>
      </c>
    </row>
    <row r="2115" spans="1:19" x14ac:dyDescent="0.25">
      <c r="A2115" s="2">
        <f t="shared" si="149"/>
        <v>45014</v>
      </c>
      <c r="B2115" s="3">
        <v>88</v>
      </c>
      <c r="C2115" s="3">
        <v>2300</v>
      </c>
      <c r="D2115">
        <v>739.28729999999996</v>
      </c>
      <c r="E2115">
        <v>0.04</v>
      </c>
      <c r="F2115">
        <v>724.851</v>
      </c>
      <c r="G2115">
        <v>745.22130000000004</v>
      </c>
      <c r="H2115">
        <v>747.78970000000004</v>
      </c>
      <c r="I2115">
        <v>5.2999999999999999E-2</v>
      </c>
      <c r="J2115">
        <v>4.4999999999999998E-2</v>
      </c>
      <c r="K2115">
        <v>0</v>
      </c>
      <c r="L2115">
        <v>2784.4</v>
      </c>
      <c r="M2115">
        <v>2807.6</v>
      </c>
      <c r="N2115">
        <v>2823</v>
      </c>
      <c r="Q2115">
        <f t="shared" si="147"/>
        <v>739.3</v>
      </c>
      <c r="R2115">
        <f t="shared" si="148"/>
        <v>739.9</v>
      </c>
      <c r="S2115">
        <f t="shared" si="146"/>
        <v>0</v>
      </c>
    </row>
    <row r="2116" spans="1:19" x14ac:dyDescent="0.25">
      <c r="A2116" s="2">
        <f t="shared" si="149"/>
        <v>45014</v>
      </c>
      <c r="B2116" s="3">
        <v>88</v>
      </c>
      <c r="C2116" s="3">
        <v>2400</v>
      </c>
      <c r="D2116">
        <v>739.3252</v>
      </c>
      <c r="E2116">
        <v>5.7000000000000002E-2</v>
      </c>
      <c r="F2116">
        <v>724.91750000000002</v>
      </c>
      <c r="G2116">
        <v>745.22130000000004</v>
      </c>
      <c r="H2116">
        <v>747.83690000000001</v>
      </c>
      <c r="I2116">
        <v>5.8000000000000003E-2</v>
      </c>
      <c r="J2116">
        <v>5.0999999999999997E-2</v>
      </c>
      <c r="K2116">
        <v>6.2E-2</v>
      </c>
      <c r="L2116">
        <v>2784.6</v>
      </c>
      <c r="M2116">
        <v>2807.6</v>
      </c>
      <c r="N2116">
        <v>2823</v>
      </c>
      <c r="Q2116">
        <f t="shared" si="147"/>
        <v>739.3</v>
      </c>
      <c r="R2116">
        <f t="shared" si="148"/>
        <v>739.9</v>
      </c>
      <c r="S2116">
        <f t="shared" si="146"/>
        <v>0</v>
      </c>
    </row>
    <row r="2117" spans="1:19" x14ac:dyDescent="0.25">
      <c r="A2117" s="2">
        <f t="shared" si="149"/>
        <v>45015</v>
      </c>
      <c r="B2117" s="3">
        <v>89</v>
      </c>
      <c r="C2117" s="3">
        <v>100</v>
      </c>
      <c r="D2117">
        <v>739.34540000000004</v>
      </c>
      <c r="E2117">
        <v>5.6000000000000001E-2</v>
      </c>
      <c r="F2117">
        <v>724.92859999999996</v>
      </c>
      <c r="G2117">
        <v>745.23469999999998</v>
      </c>
      <c r="H2117">
        <v>747.87289999999996</v>
      </c>
      <c r="I2117">
        <v>6.2E-2</v>
      </c>
      <c r="J2117">
        <v>4.1000000000000002E-2</v>
      </c>
      <c r="K2117">
        <v>6.0999999999999999E-2</v>
      </c>
      <c r="L2117">
        <v>2784.4</v>
      </c>
      <c r="M2117">
        <v>2807.6</v>
      </c>
      <c r="N2117">
        <v>2823.2</v>
      </c>
      <c r="Q2117">
        <f t="shared" si="147"/>
        <v>739.3</v>
      </c>
      <c r="R2117">
        <f t="shared" si="148"/>
        <v>739.9</v>
      </c>
      <c r="S2117">
        <f t="shared" ref="S2117:S2180" si="150">IF(R2117&gt;R2116,R2117-R2116,0)</f>
        <v>0</v>
      </c>
    </row>
    <row r="2118" spans="1:19" x14ac:dyDescent="0.25">
      <c r="A2118" s="2">
        <f t="shared" si="149"/>
        <v>45015</v>
      </c>
      <c r="B2118" s="3">
        <v>89</v>
      </c>
      <c r="C2118" s="3">
        <v>200</v>
      </c>
      <c r="D2118">
        <v>739.37450000000001</v>
      </c>
      <c r="E2118">
        <v>5.5E-2</v>
      </c>
      <c r="F2118">
        <v>724.9597</v>
      </c>
      <c r="G2118">
        <v>745.26850000000002</v>
      </c>
      <c r="H2118">
        <v>747.8954</v>
      </c>
      <c r="I2118">
        <v>6.0999999999999999E-2</v>
      </c>
      <c r="J2118">
        <v>5.3999999999999999E-2</v>
      </c>
      <c r="K2118">
        <v>4.9000000000000002E-2</v>
      </c>
      <c r="L2118">
        <v>2784.6</v>
      </c>
      <c r="M2118">
        <v>2807.8</v>
      </c>
      <c r="N2118">
        <v>2823.2</v>
      </c>
      <c r="Q2118">
        <f t="shared" ref="Q2118:Q2181" si="151">ROUND(D2118,1)</f>
        <v>739.4</v>
      </c>
      <c r="R2118">
        <f t="shared" ref="R2118:R2181" si="152">ROUND(IF(Q2118&lt;R2117,R2117,Q2118),1)</f>
        <v>739.9</v>
      </c>
      <c r="S2118">
        <f t="shared" si="150"/>
        <v>0</v>
      </c>
    </row>
    <row r="2119" spans="1:19" x14ac:dyDescent="0.25">
      <c r="A2119" s="2">
        <f t="shared" ref="A2119:A2182" si="153">A$5-1+B2119</f>
        <v>45015</v>
      </c>
      <c r="B2119" s="3">
        <v>89</v>
      </c>
      <c r="C2119" s="3">
        <v>300</v>
      </c>
      <c r="D2119">
        <v>739.37459999999999</v>
      </c>
      <c r="E2119">
        <v>5.8999999999999997E-2</v>
      </c>
      <c r="F2119">
        <v>724.95299999999997</v>
      </c>
      <c r="G2119">
        <v>745.28200000000004</v>
      </c>
      <c r="H2119">
        <v>747.88869999999997</v>
      </c>
      <c r="I2119">
        <v>6.2E-2</v>
      </c>
      <c r="J2119">
        <v>0.06</v>
      </c>
      <c r="K2119">
        <v>5.3999999999999999E-2</v>
      </c>
      <c r="L2119">
        <v>2784.4</v>
      </c>
      <c r="M2119">
        <v>2807.6</v>
      </c>
      <c r="N2119">
        <v>2823.2</v>
      </c>
      <c r="Q2119">
        <f t="shared" si="151"/>
        <v>739.4</v>
      </c>
      <c r="R2119">
        <f t="shared" si="152"/>
        <v>739.9</v>
      </c>
      <c r="S2119">
        <f t="shared" si="150"/>
        <v>0</v>
      </c>
    </row>
    <row r="2120" spans="1:19" x14ac:dyDescent="0.25">
      <c r="A2120" s="2">
        <f t="shared" si="153"/>
        <v>45015</v>
      </c>
      <c r="B2120" s="3">
        <v>89</v>
      </c>
      <c r="C2120" s="3">
        <v>400</v>
      </c>
      <c r="D2120">
        <v>739.38099999999997</v>
      </c>
      <c r="E2120">
        <v>3.5000000000000003E-2</v>
      </c>
      <c r="F2120">
        <v>725.0018</v>
      </c>
      <c r="G2120">
        <v>745.23019999999997</v>
      </c>
      <c r="H2120">
        <v>747.91120000000001</v>
      </c>
      <c r="I2120">
        <v>3.3000000000000002E-2</v>
      </c>
      <c r="J2120">
        <v>4.1000000000000002E-2</v>
      </c>
      <c r="K2120">
        <v>2.9000000000000001E-2</v>
      </c>
      <c r="L2120">
        <v>2784.6</v>
      </c>
      <c r="M2120">
        <v>2807.4</v>
      </c>
      <c r="N2120">
        <v>2823.2</v>
      </c>
      <c r="Q2120">
        <f t="shared" si="151"/>
        <v>739.4</v>
      </c>
      <c r="R2120">
        <f t="shared" si="152"/>
        <v>739.9</v>
      </c>
      <c r="S2120">
        <f t="shared" si="150"/>
        <v>0</v>
      </c>
    </row>
    <row r="2121" spans="1:19" x14ac:dyDescent="0.25">
      <c r="A2121" s="2">
        <f t="shared" si="153"/>
        <v>45015</v>
      </c>
      <c r="B2121" s="3">
        <v>89</v>
      </c>
      <c r="C2121" s="3">
        <v>500</v>
      </c>
      <c r="D2121">
        <v>739.39769999999999</v>
      </c>
      <c r="E2121">
        <v>5.2999999999999999E-2</v>
      </c>
      <c r="F2121">
        <v>724.98630000000003</v>
      </c>
      <c r="G2121">
        <v>745.2595</v>
      </c>
      <c r="H2121">
        <v>747.94719999999995</v>
      </c>
      <c r="I2121">
        <v>5.7000000000000002E-2</v>
      </c>
      <c r="J2121">
        <v>4.7E-2</v>
      </c>
      <c r="K2121">
        <v>5.3999999999999999E-2</v>
      </c>
      <c r="L2121">
        <v>2784.6</v>
      </c>
      <c r="M2121">
        <v>2807.6</v>
      </c>
      <c r="N2121">
        <v>2823.2</v>
      </c>
      <c r="Q2121">
        <f t="shared" si="151"/>
        <v>739.4</v>
      </c>
      <c r="R2121">
        <f t="shared" si="152"/>
        <v>739.9</v>
      </c>
      <c r="S2121">
        <f t="shared" si="150"/>
        <v>0</v>
      </c>
    </row>
    <row r="2122" spans="1:19" x14ac:dyDescent="0.25">
      <c r="A2122" s="2">
        <f t="shared" si="153"/>
        <v>45015</v>
      </c>
      <c r="B2122" s="3">
        <v>89</v>
      </c>
      <c r="C2122" s="3">
        <v>600</v>
      </c>
      <c r="D2122">
        <v>739.4153</v>
      </c>
      <c r="E2122">
        <v>5.3999999999999999E-2</v>
      </c>
      <c r="F2122">
        <v>725.04390000000001</v>
      </c>
      <c r="G2122">
        <v>745.23469999999998</v>
      </c>
      <c r="H2122">
        <v>747.96749999999997</v>
      </c>
      <c r="I2122">
        <v>5.8000000000000003E-2</v>
      </c>
      <c r="J2122">
        <v>4.1000000000000002E-2</v>
      </c>
      <c r="K2122">
        <v>6.2E-2</v>
      </c>
      <c r="L2122">
        <v>2784.6</v>
      </c>
      <c r="M2122">
        <v>2807.6</v>
      </c>
      <c r="N2122">
        <v>2823.2</v>
      </c>
      <c r="Q2122">
        <f t="shared" si="151"/>
        <v>739.4</v>
      </c>
      <c r="R2122">
        <f t="shared" si="152"/>
        <v>739.9</v>
      </c>
      <c r="S2122">
        <f t="shared" si="150"/>
        <v>0</v>
      </c>
    </row>
    <row r="2123" spans="1:19" x14ac:dyDescent="0.25">
      <c r="A2123" s="2">
        <f t="shared" si="153"/>
        <v>45015</v>
      </c>
      <c r="B2123" s="3">
        <v>89</v>
      </c>
      <c r="C2123" s="3">
        <v>700</v>
      </c>
      <c r="D2123">
        <v>739.41890000000001</v>
      </c>
      <c r="E2123">
        <v>0.05</v>
      </c>
      <c r="F2123">
        <v>725.09270000000004</v>
      </c>
      <c r="G2123">
        <v>745.22349999999994</v>
      </c>
      <c r="H2123">
        <v>747.94039999999995</v>
      </c>
      <c r="I2123">
        <v>5.8999999999999997E-2</v>
      </c>
      <c r="J2123">
        <v>4.2000000000000003E-2</v>
      </c>
      <c r="K2123">
        <v>4.9000000000000002E-2</v>
      </c>
      <c r="L2123">
        <v>2784.8</v>
      </c>
      <c r="M2123">
        <v>2807.6</v>
      </c>
      <c r="N2123">
        <v>2823.2</v>
      </c>
      <c r="Q2123">
        <f t="shared" si="151"/>
        <v>739.4</v>
      </c>
      <c r="R2123">
        <f t="shared" si="152"/>
        <v>739.9</v>
      </c>
      <c r="S2123">
        <f t="shared" si="150"/>
        <v>0</v>
      </c>
    </row>
    <row r="2124" spans="1:19" x14ac:dyDescent="0.25">
      <c r="A2124" s="2">
        <f t="shared" si="153"/>
        <v>45015</v>
      </c>
      <c r="B2124" s="3">
        <v>89</v>
      </c>
      <c r="C2124" s="3">
        <v>800</v>
      </c>
      <c r="D2124">
        <v>739.75990000000002</v>
      </c>
      <c r="E2124">
        <v>5.8999999999999997E-2</v>
      </c>
      <c r="F2124">
        <v>725.61609999999996</v>
      </c>
      <c r="G2124">
        <v>746.07169999999996</v>
      </c>
      <c r="H2124">
        <v>747.59190000000001</v>
      </c>
      <c r="I2124">
        <v>4.8000000000000001E-2</v>
      </c>
      <c r="J2124">
        <v>6.4000000000000001E-2</v>
      </c>
      <c r="K2124">
        <v>6.4000000000000001E-2</v>
      </c>
      <c r="L2124">
        <v>2785.6</v>
      </c>
      <c r="M2124">
        <v>2808.8</v>
      </c>
      <c r="N2124">
        <v>2822.6</v>
      </c>
      <c r="Q2124">
        <f t="shared" si="151"/>
        <v>739.8</v>
      </c>
      <c r="R2124">
        <f t="shared" si="152"/>
        <v>739.9</v>
      </c>
      <c r="S2124">
        <f t="shared" si="150"/>
        <v>0</v>
      </c>
    </row>
    <row r="2125" spans="1:19" x14ac:dyDescent="0.25">
      <c r="A2125" s="2">
        <f t="shared" si="153"/>
        <v>45015</v>
      </c>
      <c r="B2125" s="3">
        <v>89</v>
      </c>
      <c r="C2125" s="3">
        <v>900</v>
      </c>
      <c r="D2125">
        <v>739.3854</v>
      </c>
      <c r="E2125">
        <v>6.6000000000000003E-2</v>
      </c>
      <c r="F2125">
        <v>725.19470000000001</v>
      </c>
      <c r="G2125">
        <v>745.62609999999995</v>
      </c>
      <c r="H2125">
        <v>747.33529999999996</v>
      </c>
      <c r="I2125">
        <v>6.3E-2</v>
      </c>
      <c r="J2125">
        <v>7.0000000000000007E-2</v>
      </c>
      <c r="K2125">
        <v>6.4000000000000001E-2</v>
      </c>
      <c r="L2125">
        <v>2784.8</v>
      </c>
      <c r="M2125">
        <v>2808</v>
      </c>
      <c r="N2125">
        <v>2822.2</v>
      </c>
      <c r="Q2125">
        <f t="shared" si="151"/>
        <v>739.4</v>
      </c>
      <c r="R2125">
        <f t="shared" si="152"/>
        <v>739.9</v>
      </c>
      <c r="S2125">
        <f t="shared" si="150"/>
        <v>0</v>
      </c>
    </row>
    <row r="2126" spans="1:19" x14ac:dyDescent="0.25">
      <c r="A2126" s="2">
        <f t="shared" si="153"/>
        <v>45015</v>
      </c>
      <c r="B2126" s="3">
        <v>89</v>
      </c>
      <c r="C2126" s="3">
        <v>1000</v>
      </c>
      <c r="D2126">
        <v>739.29330000000004</v>
      </c>
      <c r="E2126">
        <v>7.4999999999999997E-2</v>
      </c>
      <c r="F2126">
        <v>725.15700000000004</v>
      </c>
      <c r="G2126">
        <v>745.49559999999997</v>
      </c>
      <c r="H2126">
        <v>747.22739999999999</v>
      </c>
      <c r="I2126">
        <v>7.2999999999999995E-2</v>
      </c>
      <c r="J2126">
        <v>8.6999999999999994E-2</v>
      </c>
      <c r="K2126">
        <v>6.2E-2</v>
      </c>
      <c r="L2126">
        <v>2784.6</v>
      </c>
      <c r="M2126">
        <v>2807.8</v>
      </c>
      <c r="N2126">
        <v>2822.2</v>
      </c>
      <c r="Q2126">
        <f t="shared" si="151"/>
        <v>739.3</v>
      </c>
      <c r="R2126">
        <f t="shared" si="152"/>
        <v>739.9</v>
      </c>
      <c r="S2126">
        <f t="shared" si="150"/>
        <v>0</v>
      </c>
    </row>
    <row r="2127" spans="1:19" x14ac:dyDescent="0.25">
      <c r="A2127" s="2">
        <f t="shared" si="153"/>
        <v>45015</v>
      </c>
      <c r="B2127" s="3">
        <v>89</v>
      </c>
      <c r="C2127" s="3">
        <v>1100</v>
      </c>
      <c r="D2127">
        <v>739.18920000000003</v>
      </c>
      <c r="E2127">
        <v>5.1999999999999998E-2</v>
      </c>
      <c r="F2127">
        <v>724.98850000000004</v>
      </c>
      <c r="G2127">
        <v>745.33150000000001</v>
      </c>
      <c r="H2127">
        <v>747.24770000000001</v>
      </c>
      <c r="I2127">
        <v>4.3999999999999997E-2</v>
      </c>
      <c r="J2127">
        <v>5.8000000000000003E-2</v>
      </c>
      <c r="K2127">
        <v>5.3999999999999999E-2</v>
      </c>
      <c r="L2127">
        <v>2784.4</v>
      </c>
      <c r="M2127">
        <v>2807.8</v>
      </c>
      <c r="N2127">
        <v>2822.2</v>
      </c>
      <c r="Q2127">
        <f t="shared" si="151"/>
        <v>739.2</v>
      </c>
      <c r="R2127">
        <f t="shared" si="152"/>
        <v>739.9</v>
      </c>
      <c r="S2127">
        <f t="shared" si="150"/>
        <v>0</v>
      </c>
    </row>
    <row r="2128" spans="1:19" x14ac:dyDescent="0.25">
      <c r="A2128" s="2">
        <f t="shared" si="153"/>
        <v>45015</v>
      </c>
      <c r="B2128" s="3">
        <v>89</v>
      </c>
      <c r="C2128" s="3">
        <v>1200</v>
      </c>
      <c r="D2128">
        <v>739.12419999999997</v>
      </c>
      <c r="E2128">
        <v>5.6000000000000001E-2</v>
      </c>
      <c r="F2128">
        <v>724.93740000000003</v>
      </c>
      <c r="G2128">
        <v>745.1694</v>
      </c>
      <c r="H2128">
        <v>747.26570000000004</v>
      </c>
      <c r="I2128">
        <v>6.3E-2</v>
      </c>
      <c r="J2128">
        <v>6.4000000000000001E-2</v>
      </c>
      <c r="K2128">
        <v>3.5999999999999997E-2</v>
      </c>
      <c r="L2128">
        <v>2784.4</v>
      </c>
      <c r="M2128">
        <v>2807.4</v>
      </c>
      <c r="N2128">
        <v>2822.2</v>
      </c>
      <c r="Q2128">
        <f t="shared" si="151"/>
        <v>739.1</v>
      </c>
      <c r="R2128">
        <f t="shared" si="152"/>
        <v>739.9</v>
      </c>
      <c r="S2128">
        <f t="shared" si="150"/>
        <v>0</v>
      </c>
    </row>
    <row r="2129" spans="1:19" x14ac:dyDescent="0.25">
      <c r="A2129" s="2">
        <f t="shared" si="153"/>
        <v>45015</v>
      </c>
      <c r="B2129" s="3">
        <v>89</v>
      </c>
      <c r="C2129" s="3">
        <v>1300</v>
      </c>
      <c r="D2129">
        <v>739.09299999999996</v>
      </c>
      <c r="E2129">
        <v>5.8000000000000003E-2</v>
      </c>
      <c r="F2129">
        <v>725.024</v>
      </c>
      <c r="G2129">
        <v>745.05240000000003</v>
      </c>
      <c r="H2129">
        <v>747.20270000000005</v>
      </c>
      <c r="I2129">
        <v>4.3999999999999997E-2</v>
      </c>
      <c r="J2129">
        <v>6.4000000000000001E-2</v>
      </c>
      <c r="K2129">
        <v>6.3E-2</v>
      </c>
      <c r="L2129">
        <v>2784.6</v>
      </c>
      <c r="M2129">
        <v>2807.4</v>
      </c>
      <c r="N2129">
        <v>2822</v>
      </c>
      <c r="Q2129">
        <f t="shared" si="151"/>
        <v>739.1</v>
      </c>
      <c r="R2129">
        <f t="shared" si="152"/>
        <v>739.9</v>
      </c>
      <c r="S2129">
        <f t="shared" si="150"/>
        <v>0</v>
      </c>
    </row>
    <row r="2130" spans="1:19" x14ac:dyDescent="0.25">
      <c r="A2130" s="2">
        <f t="shared" si="153"/>
        <v>45015</v>
      </c>
      <c r="B2130" s="3">
        <v>89</v>
      </c>
      <c r="C2130" s="3">
        <v>1400</v>
      </c>
      <c r="D2130">
        <v>739.06700000000001</v>
      </c>
      <c r="E2130">
        <v>5.5E-2</v>
      </c>
      <c r="F2130">
        <v>724.98400000000004</v>
      </c>
      <c r="G2130">
        <v>745.00959999999998</v>
      </c>
      <c r="H2130">
        <v>747.20719999999994</v>
      </c>
      <c r="I2130">
        <v>4.8000000000000001E-2</v>
      </c>
      <c r="J2130">
        <v>5.1999999999999998E-2</v>
      </c>
      <c r="K2130">
        <v>6.4000000000000001E-2</v>
      </c>
      <c r="L2130">
        <v>2784.6</v>
      </c>
      <c r="M2130">
        <v>2807.4</v>
      </c>
      <c r="N2130">
        <v>2822.2</v>
      </c>
      <c r="Q2130">
        <f t="shared" si="151"/>
        <v>739.1</v>
      </c>
      <c r="R2130">
        <f t="shared" si="152"/>
        <v>739.9</v>
      </c>
      <c r="S2130">
        <f t="shared" si="150"/>
        <v>0</v>
      </c>
    </row>
    <row r="2131" spans="1:19" x14ac:dyDescent="0.25">
      <c r="A2131" s="2">
        <f t="shared" si="153"/>
        <v>45015</v>
      </c>
      <c r="B2131" s="3">
        <v>89</v>
      </c>
      <c r="C2131" s="3">
        <v>1500</v>
      </c>
      <c r="D2131">
        <v>739.06200000000001</v>
      </c>
      <c r="E2131">
        <v>0.06</v>
      </c>
      <c r="F2131">
        <v>724.94410000000005</v>
      </c>
      <c r="G2131">
        <v>745.01189999999997</v>
      </c>
      <c r="H2131">
        <v>747.22969999999998</v>
      </c>
      <c r="I2131">
        <v>6.3E-2</v>
      </c>
      <c r="J2131">
        <v>5.3999999999999999E-2</v>
      </c>
      <c r="K2131">
        <v>6.2E-2</v>
      </c>
      <c r="L2131">
        <v>2784.4</v>
      </c>
      <c r="M2131">
        <v>2807.2</v>
      </c>
      <c r="N2131">
        <v>2822.2</v>
      </c>
      <c r="Q2131">
        <f t="shared" si="151"/>
        <v>739.1</v>
      </c>
      <c r="R2131">
        <f t="shared" si="152"/>
        <v>739.9</v>
      </c>
      <c r="S2131">
        <f t="shared" si="150"/>
        <v>0</v>
      </c>
    </row>
    <row r="2132" spans="1:19" x14ac:dyDescent="0.25">
      <c r="A2132" s="2">
        <f t="shared" si="153"/>
        <v>45015</v>
      </c>
      <c r="B2132" s="3">
        <v>89</v>
      </c>
      <c r="C2132" s="3">
        <v>1600</v>
      </c>
      <c r="D2132">
        <v>739.06219999999996</v>
      </c>
      <c r="E2132">
        <v>0.05</v>
      </c>
      <c r="F2132">
        <v>724.88639999999998</v>
      </c>
      <c r="G2132">
        <v>745.04110000000003</v>
      </c>
      <c r="H2132">
        <v>747.25890000000004</v>
      </c>
      <c r="I2132">
        <v>3.6999999999999998E-2</v>
      </c>
      <c r="J2132">
        <v>6.4000000000000001E-2</v>
      </c>
      <c r="K2132">
        <v>4.4999999999999998E-2</v>
      </c>
      <c r="L2132">
        <v>2784.4</v>
      </c>
      <c r="M2132">
        <v>2807.2</v>
      </c>
      <c r="N2132">
        <v>2822.2</v>
      </c>
      <c r="Q2132">
        <f t="shared" si="151"/>
        <v>739.1</v>
      </c>
      <c r="R2132">
        <f t="shared" si="152"/>
        <v>739.9</v>
      </c>
      <c r="S2132">
        <f t="shared" si="150"/>
        <v>0</v>
      </c>
    </row>
    <row r="2133" spans="1:19" x14ac:dyDescent="0.25">
      <c r="A2133" s="2">
        <f t="shared" si="153"/>
        <v>45015</v>
      </c>
      <c r="B2133" s="3">
        <v>89</v>
      </c>
      <c r="C2133" s="3">
        <v>1700</v>
      </c>
      <c r="D2133">
        <v>739.03679999999997</v>
      </c>
      <c r="E2133">
        <v>6.2E-2</v>
      </c>
      <c r="F2133">
        <v>724.7002</v>
      </c>
      <c r="G2133">
        <v>745.04340000000002</v>
      </c>
      <c r="H2133">
        <v>747.36680000000001</v>
      </c>
      <c r="I2133">
        <v>6.2E-2</v>
      </c>
      <c r="J2133">
        <v>6.4000000000000001E-2</v>
      </c>
      <c r="K2133">
        <v>5.8999999999999997E-2</v>
      </c>
      <c r="L2133">
        <v>2784.2</v>
      </c>
      <c r="M2133">
        <v>2807.2</v>
      </c>
      <c r="N2133">
        <v>2822.4</v>
      </c>
      <c r="Q2133">
        <f t="shared" si="151"/>
        <v>739</v>
      </c>
      <c r="R2133">
        <f t="shared" si="152"/>
        <v>739.9</v>
      </c>
      <c r="S2133">
        <f t="shared" si="150"/>
        <v>0</v>
      </c>
    </row>
    <row r="2134" spans="1:19" x14ac:dyDescent="0.25">
      <c r="A2134" s="2">
        <f t="shared" si="153"/>
        <v>45015</v>
      </c>
      <c r="B2134" s="3">
        <v>89</v>
      </c>
      <c r="C2134" s="3">
        <v>1800</v>
      </c>
      <c r="D2134">
        <v>739.13369999999998</v>
      </c>
      <c r="E2134">
        <v>5.1999999999999998E-2</v>
      </c>
      <c r="F2134">
        <v>724.82429999999999</v>
      </c>
      <c r="G2134">
        <v>745.17169999999999</v>
      </c>
      <c r="H2134">
        <v>747.40499999999997</v>
      </c>
      <c r="I2134">
        <v>6.3E-2</v>
      </c>
      <c r="J2134">
        <v>6.4000000000000001E-2</v>
      </c>
      <c r="K2134">
        <v>0</v>
      </c>
      <c r="L2134">
        <v>2784.4</v>
      </c>
      <c r="M2134">
        <v>2807.6</v>
      </c>
      <c r="N2134">
        <v>2822.4</v>
      </c>
      <c r="Q2134">
        <f t="shared" si="151"/>
        <v>739.1</v>
      </c>
      <c r="R2134">
        <f t="shared" si="152"/>
        <v>739.9</v>
      </c>
      <c r="S2134">
        <f t="shared" si="150"/>
        <v>0</v>
      </c>
    </row>
    <row r="2135" spans="1:19" x14ac:dyDescent="0.25">
      <c r="A2135" s="2">
        <f t="shared" si="153"/>
        <v>45015</v>
      </c>
      <c r="B2135" s="3">
        <v>89</v>
      </c>
      <c r="C2135" s="3">
        <v>1900</v>
      </c>
      <c r="D2135">
        <v>739.28089999999997</v>
      </c>
      <c r="E2135">
        <v>5.5E-2</v>
      </c>
      <c r="F2135">
        <v>724.93299999999999</v>
      </c>
      <c r="G2135">
        <v>745.39670000000001</v>
      </c>
      <c r="H2135">
        <v>747.51319999999998</v>
      </c>
      <c r="I2135">
        <v>6.2E-2</v>
      </c>
      <c r="J2135">
        <v>5.3999999999999999E-2</v>
      </c>
      <c r="K2135">
        <v>4.7E-2</v>
      </c>
      <c r="L2135">
        <v>2784.6</v>
      </c>
      <c r="M2135">
        <v>2807.8</v>
      </c>
      <c r="N2135">
        <v>2822.6</v>
      </c>
      <c r="Q2135">
        <f t="shared" si="151"/>
        <v>739.3</v>
      </c>
      <c r="R2135">
        <f t="shared" si="152"/>
        <v>739.9</v>
      </c>
      <c r="S2135">
        <f t="shared" si="150"/>
        <v>0</v>
      </c>
    </row>
    <row r="2136" spans="1:19" x14ac:dyDescent="0.25">
      <c r="A2136" s="2">
        <f t="shared" si="153"/>
        <v>45015</v>
      </c>
      <c r="B2136" s="3">
        <v>89</v>
      </c>
      <c r="C2136" s="3">
        <v>2000</v>
      </c>
      <c r="D2136">
        <v>739.35649999999998</v>
      </c>
      <c r="E2136">
        <v>5.6000000000000001E-2</v>
      </c>
      <c r="F2136">
        <v>724.97069999999997</v>
      </c>
      <c r="G2136">
        <v>745.47090000000003</v>
      </c>
      <c r="H2136">
        <v>747.62789999999995</v>
      </c>
      <c r="I2136">
        <v>5.7000000000000002E-2</v>
      </c>
      <c r="J2136">
        <v>5.6000000000000001E-2</v>
      </c>
      <c r="K2136">
        <v>5.6000000000000001E-2</v>
      </c>
      <c r="L2136">
        <v>2784.4</v>
      </c>
      <c r="M2136">
        <v>2807.8</v>
      </c>
      <c r="N2136">
        <v>2822.8</v>
      </c>
      <c r="Q2136">
        <f t="shared" si="151"/>
        <v>739.4</v>
      </c>
      <c r="R2136">
        <f t="shared" si="152"/>
        <v>739.9</v>
      </c>
      <c r="S2136">
        <f t="shared" si="150"/>
        <v>0</v>
      </c>
    </row>
    <row r="2137" spans="1:19" x14ac:dyDescent="0.25">
      <c r="A2137" s="2">
        <f t="shared" si="153"/>
        <v>45015</v>
      </c>
      <c r="B2137" s="3">
        <v>89</v>
      </c>
      <c r="C2137" s="3">
        <v>2100</v>
      </c>
      <c r="D2137">
        <v>739.39089999999999</v>
      </c>
      <c r="E2137">
        <v>5.2999999999999999E-2</v>
      </c>
      <c r="F2137">
        <v>724.98180000000002</v>
      </c>
      <c r="G2137">
        <v>745.49109999999996</v>
      </c>
      <c r="H2137">
        <v>747.69979999999998</v>
      </c>
      <c r="I2137">
        <v>0.05</v>
      </c>
      <c r="J2137">
        <v>4.8000000000000001E-2</v>
      </c>
      <c r="K2137">
        <v>5.8999999999999997E-2</v>
      </c>
      <c r="L2137">
        <v>2784.4</v>
      </c>
      <c r="M2137">
        <v>2808</v>
      </c>
      <c r="N2137">
        <v>2823</v>
      </c>
      <c r="Q2137">
        <f t="shared" si="151"/>
        <v>739.4</v>
      </c>
      <c r="R2137">
        <f t="shared" si="152"/>
        <v>739.9</v>
      </c>
      <c r="S2137">
        <f t="shared" si="150"/>
        <v>0</v>
      </c>
    </row>
    <row r="2138" spans="1:19" x14ac:dyDescent="0.25">
      <c r="A2138" s="2">
        <f t="shared" si="153"/>
        <v>45015</v>
      </c>
      <c r="B2138" s="3">
        <v>89</v>
      </c>
      <c r="C2138" s="3">
        <v>2200</v>
      </c>
      <c r="D2138">
        <v>739.48389999999995</v>
      </c>
      <c r="E2138">
        <v>5.6000000000000001E-2</v>
      </c>
      <c r="F2138">
        <v>725.14589999999998</v>
      </c>
      <c r="G2138">
        <v>745.56089999999995</v>
      </c>
      <c r="H2138">
        <v>747.74480000000005</v>
      </c>
      <c r="I2138">
        <v>3.9E-2</v>
      </c>
      <c r="J2138">
        <v>6.4000000000000001E-2</v>
      </c>
      <c r="K2138">
        <v>6.0999999999999999E-2</v>
      </c>
      <c r="L2138">
        <v>2784.8</v>
      </c>
      <c r="M2138">
        <v>2808.2</v>
      </c>
      <c r="N2138">
        <v>2823</v>
      </c>
      <c r="Q2138">
        <f t="shared" si="151"/>
        <v>739.5</v>
      </c>
      <c r="R2138">
        <f t="shared" si="152"/>
        <v>739.9</v>
      </c>
      <c r="S2138">
        <f t="shared" si="150"/>
        <v>0</v>
      </c>
    </row>
    <row r="2139" spans="1:19" x14ac:dyDescent="0.25">
      <c r="A2139" s="2">
        <f t="shared" si="153"/>
        <v>45015</v>
      </c>
      <c r="B2139" s="3">
        <v>89</v>
      </c>
      <c r="C2139" s="3">
        <v>2300</v>
      </c>
      <c r="D2139">
        <v>739.4973</v>
      </c>
      <c r="E2139">
        <v>4.8000000000000001E-2</v>
      </c>
      <c r="F2139">
        <v>725.13919999999996</v>
      </c>
      <c r="G2139">
        <v>745.57889999999998</v>
      </c>
      <c r="H2139">
        <v>747.77390000000003</v>
      </c>
      <c r="I2139">
        <v>3.6999999999999998E-2</v>
      </c>
      <c r="J2139">
        <v>6.0999999999999999E-2</v>
      </c>
      <c r="K2139">
        <v>4.2000000000000003E-2</v>
      </c>
      <c r="L2139">
        <v>2784.8</v>
      </c>
      <c r="M2139">
        <v>2808.2</v>
      </c>
      <c r="N2139">
        <v>2823</v>
      </c>
      <c r="Q2139">
        <f t="shared" si="151"/>
        <v>739.5</v>
      </c>
      <c r="R2139">
        <f t="shared" si="152"/>
        <v>739.9</v>
      </c>
      <c r="S2139">
        <f t="shared" si="150"/>
        <v>0</v>
      </c>
    </row>
    <row r="2140" spans="1:19" x14ac:dyDescent="0.25">
      <c r="A2140" s="2">
        <f t="shared" si="153"/>
        <v>45015</v>
      </c>
      <c r="B2140" s="3">
        <v>89</v>
      </c>
      <c r="C2140" s="3">
        <v>2400</v>
      </c>
      <c r="D2140">
        <v>739.54949999999997</v>
      </c>
      <c r="E2140">
        <v>5.1999999999999998E-2</v>
      </c>
      <c r="F2140">
        <v>725.20809999999994</v>
      </c>
      <c r="G2140">
        <v>745.63279999999997</v>
      </c>
      <c r="H2140">
        <v>747.80769999999995</v>
      </c>
      <c r="I2140">
        <v>6.2E-2</v>
      </c>
      <c r="J2140">
        <v>4.7E-2</v>
      </c>
      <c r="K2140">
        <v>4.4999999999999998E-2</v>
      </c>
      <c r="L2140">
        <v>2785</v>
      </c>
      <c r="M2140">
        <v>2808.2</v>
      </c>
      <c r="N2140">
        <v>2823</v>
      </c>
      <c r="Q2140">
        <f t="shared" si="151"/>
        <v>739.5</v>
      </c>
      <c r="R2140">
        <f t="shared" si="152"/>
        <v>739.9</v>
      </c>
      <c r="S2140">
        <f t="shared" si="150"/>
        <v>0</v>
      </c>
    </row>
    <row r="2141" spans="1:19" x14ac:dyDescent="0.25">
      <c r="A2141" s="2">
        <f t="shared" si="153"/>
        <v>45016</v>
      </c>
      <c r="B2141" s="3">
        <v>90</v>
      </c>
      <c r="C2141" s="3">
        <v>100</v>
      </c>
      <c r="D2141">
        <v>739.57349999999997</v>
      </c>
      <c r="E2141">
        <v>6.3E-2</v>
      </c>
      <c r="F2141">
        <v>725.21910000000003</v>
      </c>
      <c r="G2141">
        <v>745.6576</v>
      </c>
      <c r="H2141">
        <v>747.84370000000001</v>
      </c>
      <c r="I2141">
        <v>6.8000000000000005E-2</v>
      </c>
      <c r="J2141">
        <v>5.6000000000000001E-2</v>
      </c>
      <c r="K2141">
        <v>6.3E-2</v>
      </c>
      <c r="L2141">
        <v>2785</v>
      </c>
      <c r="M2141">
        <v>2808.2</v>
      </c>
      <c r="N2141">
        <v>2823</v>
      </c>
      <c r="Q2141">
        <f t="shared" si="151"/>
        <v>739.6</v>
      </c>
      <c r="R2141">
        <f t="shared" si="152"/>
        <v>739.9</v>
      </c>
      <c r="S2141">
        <f t="shared" si="150"/>
        <v>0</v>
      </c>
    </row>
    <row r="2142" spans="1:19" x14ac:dyDescent="0.25">
      <c r="A2142" s="2">
        <f t="shared" si="153"/>
        <v>45016</v>
      </c>
      <c r="B2142" s="3">
        <v>90</v>
      </c>
      <c r="C2142" s="3">
        <v>200</v>
      </c>
      <c r="D2142">
        <v>739.58249999999998</v>
      </c>
      <c r="E2142">
        <v>0.06</v>
      </c>
      <c r="F2142">
        <v>725.21249999999998</v>
      </c>
      <c r="G2142">
        <v>745.65980000000002</v>
      </c>
      <c r="H2142">
        <v>747.87519999999995</v>
      </c>
      <c r="I2142">
        <v>6.0999999999999999E-2</v>
      </c>
      <c r="J2142">
        <v>5.8000000000000003E-2</v>
      </c>
      <c r="K2142">
        <v>0.06</v>
      </c>
      <c r="L2142">
        <v>2784.8</v>
      </c>
      <c r="M2142">
        <v>2808.2</v>
      </c>
      <c r="N2142">
        <v>2823.2</v>
      </c>
      <c r="Q2142">
        <f t="shared" si="151"/>
        <v>739.6</v>
      </c>
      <c r="R2142">
        <f t="shared" si="152"/>
        <v>739.9</v>
      </c>
      <c r="S2142">
        <f t="shared" si="150"/>
        <v>0</v>
      </c>
    </row>
    <row r="2143" spans="1:19" x14ac:dyDescent="0.25">
      <c r="A2143" s="2">
        <f t="shared" si="153"/>
        <v>45016</v>
      </c>
      <c r="B2143" s="3">
        <v>90</v>
      </c>
      <c r="C2143" s="3">
        <v>300</v>
      </c>
      <c r="D2143">
        <v>739.63379999999995</v>
      </c>
      <c r="E2143">
        <v>5.8000000000000003E-2</v>
      </c>
      <c r="F2143">
        <v>725.3057</v>
      </c>
      <c r="G2143">
        <v>745.70249999999999</v>
      </c>
      <c r="H2143">
        <v>747.89319999999998</v>
      </c>
      <c r="I2143">
        <v>6.0999999999999999E-2</v>
      </c>
      <c r="J2143">
        <v>6.2E-2</v>
      </c>
      <c r="K2143">
        <v>5.0999999999999997E-2</v>
      </c>
      <c r="L2143">
        <v>2785.2</v>
      </c>
      <c r="M2143">
        <v>2808.2</v>
      </c>
      <c r="N2143">
        <v>2823.2</v>
      </c>
      <c r="Q2143">
        <f t="shared" si="151"/>
        <v>739.6</v>
      </c>
      <c r="R2143">
        <f t="shared" si="152"/>
        <v>739.9</v>
      </c>
      <c r="S2143">
        <f t="shared" si="150"/>
        <v>0</v>
      </c>
    </row>
    <row r="2144" spans="1:19" x14ac:dyDescent="0.25">
      <c r="A2144" s="2">
        <f t="shared" si="153"/>
        <v>45016</v>
      </c>
      <c r="B2144" s="3">
        <v>90</v>
      </c>
      <c r="C2144" s="3">
        <v>400</v>
      </c>
      <c r="D2144">
        <v>739.65920000000006</v>
      </c>
      <c r="E2144">
        <v>4.5999999999999999E-2</v>
      </c>
      <c r="F2144">
        <v>725.31899999999996</v>
      </c>
      <c r="G2144">
        <v>745.73850000000004</v>
      </c>
      <c r="H2144">
        <v>747.92020000000002</v>
      </c>
      <c r="I2144">
        <v>6.3E-2</v>
      </c>
      <c r="J2144">
        <v>3.9E-2</v>
      </c>
      <c r="K2144">
        <v>2.9000000000000001E-2</v>
      </c>
      <c r="L2144">
        <v>2785.2</v>
      </c>
      <c r="M2144">
        <v>2808.4</v>
      </c>
      <c r="N2144">
        <v>2823.2</v>
      </c>
      <c r="Q2144">
        <f t="shared" si="151"/>
        <v>739.7</v>
      </c>
      <c r="R2144">
        <f t="shared" si="152"/>
        <v>739.9</v>
      </c>
      <c r="S2144">
        <f t="shared" si="150"/>
        <v>0</v>
      </c>
    </row>
    <row r="2145" spans="1:19" x14ac:dyDescent="0.25">
      <c r="A2145" s="2">
        <f t="shared" si="153"/>
        <v>45016</v>
      </c>
      <c r="B2145" s="3">
        <v>90</v>
      </c>
      <c r="C2145" s="3">
        <v>500</v>
      </c>
      <c r="D2145">
        <v>739.6748</v>
      </c>
      <c r="E2145">
        <v>4.3999999999999997E-2</v>
      </c>
      <c r="F2145">
        <v>725.34780000000001</v>
      </c>
      <c r="G2145">
        <v>745.74749999999995</v>
      </c>
      <c r="H2145">
        <v>747.92920000000004</v>
      </c>
      <c r="I2145">
        <v>5.8000000000000003E-2</v>
      </c>
      <c r="J2145">
        <v>3.4000000000000002E-2</v>
      </c>
      <c r="K2145">
        <v>3.5999999999999997E-2</v>
      </c>
      <c r="L2145">
        <v>2785.2</v>
      </c>
      <c r="M2145">
        <v>2808.4</v>
      </c>
      <c r="N2145">
        <v>2823.2</v>
      </c>
      <c r="Q2145">
        <f t="shared" si="151"/>
        <v>739.7</v>
      </c>
      <c r="R2145">
        <f t="shared" si="152"/>
        <v>739.9</v>
      </c>
      <c r="S2145">
        <f t="shared" si="150"/>
        <v>0</v>
      </c>
    </row>
    <row r="2146" spans="1:19" x14ac:dyDescent="0.25">
      <c r="A2146" s="2">
        <f t="shared" si="153"/>
        <v>45016</v>
      </c>
      <c r="B2146" s="3">
        <v>90</v>
      </c>
      <c r="C2146" s="3">
        <v>600</v>
      </c>
      <c r="D2146">
        <v>739.68320000000006</v>
      </c>
      <c r="E2146">
        <v>5.5E-2</v>
      </c>
      <c r="F2146">
        <v>725.32780000000002</v>
      </c>
      <c r="G2146">
        <v>745.77229999999997</v>
      </c>
      <c r="H2146">
        <v>747.94949999999994</v>
      </c>
      <c r="I2146">
        <v>6.3E-2</v>
      </c>
      <c r="J2146">
        <v>4.7E-2</v>
      </c>
      <c r="K2146">
        <v>5.5E-2</v>
      </c>
      <c r="L2146">
        <v>2785.2</v>
      </c>
      <c r="M2146">
        <v>2808.4</v>
      </c>
      <c r="N2146">
        <v>2823.2</v>
      </c>
      <c r="Q2146">
        <f t="shared" si="151"/>
        <v>739.7</v>
      </c>
      <c r="R2146">
        <f t="shared" si="152"/>
        <v>739.9</v>
      </c>
      <c r="S2146">
        <f t="shared" si="150"/>
        <v>0</v>
      </c>
    </row>
    <row r="2147" spans="1:19" x14ac:dyDescent="0.25">
      <c r="A2147" s="2">
        <f t="shared" si="153"/>
        <v>45016</v>
      </c>
      <c r="B2147" s="3">
        <v>90</v>
      </c>
      <c r="C2147" s="3">
        <v>700</v>
      </c>
      <c r="D2147">
        <v>739.79859999999996</v>
      </c>
      <c r="E2147">
        <v>0.04</v>
      </c>
      <c r="F2147">
        <v>725.50959999999998</v>
      </c>
      <c r="G2147">
        <v>745.96590000000003</v>
      </c>
      <c r="H2147">
        <v>747.92020000000002</v>
      </c>
      <c r="I2147">
        <v>2.9000000000000001E-2</v>
      </c>
      <c r="J2147">
        <v>0.06</v>
      </c>
      <c r="K2147">
        <v>1.7000000000000001E-2</v>
      </c>
      <c r="L2147">
        <v>2785.4</v>
      </c>
      <c r="M2147">
        <v>2808.6</v>
      </c>
      <c r="N2147">
        <v>2823.2</v>
      </c>
      <c r="Q2147">
        <f t="shared" si="151"/>
        <v>739.8</v>
      </c>
      <c r="R2147">
        <f t="shared" si="152"/>
        <v>739.9</v>
      </c>
      <c r="S2147">
        <f t="shared" si="150"/>
        <v>0</v>
      </c>
    </row>
    <row r="2148" spans="1:19" x14ac:dyDescent="0.25">
      <c r="A2148" s="2">
        <f t="shared" si="153"/>
        <v>45016</v>
      </c>
      <c r="B2148" s="3">
        <v>90</v>
      </c>
      <c r="C2148" s="3">
        <v>800</v>
      </c>
      <c r="D2148">
        <v>739.77080000000001</v>
      </c>
      <c r="E2148">
        <v>5.6000000000000001E-2</v>
      </c>
      <c r="F2148">
        <v>725.66279999999995</v>
      </c>
      <c r="G2148">
        <v>745.78129999999999</v>
      </c>
      <c r="H2148">
        <v>747.86850000000004</v>
      </c>
      <c r="I2148">
        <v>0.05</v>
      </c>
      <c r="J2148">
        <v>5.3999999999999999E-2</v>
      </c>
      <c r="K2148">
        <v>6.2E-2</v>
      </c>
      <c r="L2148">
        <v>2785.6</v>
      </c>
      <c r="M2148">
        <v>2808.4</v>
      </c>
      <c r="N2148">
        <v>2823</v>
      </c>
      <c r="Q2148">
        <f t="shared" si="151"/>
        <v>739.8</v>
      </c>
      <c r="R2148">
        <f t="shared" si="152"/>
        <v>739.9</v>
      </c>
      <c r="S2148">
        <f t="shared" si="150"/>
        <v>0</v>
      </c>
    </row>
    <row r="2149" spans="1:19" x14ac:dyDescent="0.25">
      <c r="A2149" s="2">
        <f t="shared" si="153"/>
        <v>45016</v>
      </c>
      <c r="B2149" s="3">
        <v>90</v>
      </c>
      <c r="C2149" s="3">
        <v>900</v>
      </c>
      <c r="D2149">
        <v>739.58280000000002</v>
      </c>
      <c r="E2149">
        <v>6.2E-2</v>
      </c>
      <c r="F2149">
        <v>725.30340000000001</v>
      </c>
      <c r="G2149">
        <v>745.74080000000004</v>
      </c>
      <c r="H2149">
        <v>747.70429999999999</v>
      </c>
      <c r="I2149">
        <v>0.06</v>
      </c>
      <c r="J2149">
        <v>6.5000000000000002E-2</v>
      </c>
      <c r="K2149">
        <v>0.06</v>
      </c>
      <c r="L2149">
        <v>2785.2</v>
      </c>
      <c r="M2149">
        <v>2808.6</v>
      </c>
      <c r="N2149">
        <v>2822.8</v>
      </c>
      <c r="Q2149">
        <f t="shared" si="151"/>
        <v>739.6</v>
      </c>
      <c r="R2149">
        <f t="shared" si="152"/>
        <v>739.9</v>
      </c>
      <c r="S2149">
        <f t="shared" si="150"/>
        <v>0</v>
      </c>
    </row>
    <row r="2150" spans="1:19" x14ac:dyDescent="0.25">
      <c r="A2150" s="2">
        <f t="shared" si="153"/>
        <v>45016</v>
      </c>
      <c r="B2150" s="3">
        <v>90</v>
      </c>
      <c r="C2150" s="3">
        <v>1000</v>
      </c>
      <c r="D2150">
        <v>739.44709999999998</v>
      </c>
      <c r="E2150">
        <v>4.4999999999999998E-2</v>
      </c>
      <c r="F2150">
        <v>725.14589999999998</v>
      </c>
      <c r="G2150">
        <v>745.53390000000002</v>
      </c>
      <c r="H2150">
        <v>747.66160000000002</v>
      </c>
      <c r="I2150">
        <v>4.4999999999999998E-2</v>
      </c>
      <c r="J2150">
        <v>5.8999999999999997E-2</v>
      </c>
      <c r="K2150">
        <v>2.4E-2</v>
      </c>
      <c r="L2150">
        <v>2784.8</v>
      </c>
      <c r="M2150">
        <v>2808.2</v>
      </c>
      <c r="N2150">
        <v>2822.8</v>
      </c>
      <c r="Q2150">
        <f t="shared" si="151"/>
        <v>739.4</v>
      </c>
      <c r="R2150">
        <f t="shared" si="152"/>
        <v>739.9</v>
      </c>
      <c r="S2150">
        <f t="shared" si="150"/>
        <v>0</v>
      </c>
    </row>
    <row r="2151" spans="1:19" x14ac:dyDescent="0.25">
      <c r="A2151" s="2">
        <f t="shared" si="153"/>
        <v>45016</v>
      </c>
      <c r="B2151" s="3">
        <v>90</v>
      </c>
      <c r="C2151" s="3">
        <v>1100</v>
      </c>
      <c r="D2151">
        <v>739.38729999999998</v>
      </c>
      <c r="E2151">
        <v>5.2999999999999999E-2</v>
      </c>
      <c r="F2151">
        <v>725.10820000000001</v>
      </c>
      <c r="G2151">
        <v>745.47529999999995</v>
      </c>
      <c r="H2151">
        <v>747.57839999999999</v>
      </c>
      <c r="I2151">
        <v>0.05</v>
      </c>
      <c r="J2151">
        <v>4.7E-2</v>
      </c>
      <c r="K2151">
        <v>6.0999999999999999E-2</v>
      </c>
      <c r="L2151">
        <v>2784.6</v>
      </c>
      <c r="M2151">
        <v>2807.8</v>
      </c>
      <c r="N2151">
        <v>2822.8</v>
      </c>
      <c r="Q2151">
        <f t="shared" si="151"/>
        <v>739.4</v>
      </c>
      <c r="R2151">
        <f t="shared" si="152"/>
        <v>739.9</v>
      </c>
      <c r="S2151">
        <f t="shared" si="150"/>
        <v>0</v>
      </c>
    </row>
    <row r="2152" spans="1:19" x14ac:dyDescent="0.25">
      <c r="A2152" s="2">
        <f t="shared" si="153"/>
        <v>45016</v>
      </c>
      <c r="B2152" s="3">
        <v>90</v>
      </c>
      <c r="C2152" s="3">
        <v>1200</v>
      </c>
      <c r="D2152">
        <v>739.35599999999999</v>
      </c>
      <c r="E2152">
        <v>6.0999999999999999E-2</v>
      </c>
      <c r="F2152">
        <v>725.06610000000001</v>
      </c>
      <c r="G2152">
        <v>745.43709999999999</v>
      </c>
      <c r="H2152">
        <v>747.56489999999997</v>
      </c>
      <c r="I2152">
        <v>6.3E-2</v>
      </c>
      <c r="J2152">
        <v>6.4000000000000001E-2</v>
      </c>
      <c r="K2152">
        <v>5.5E-2</v>
      </c>
      <c r="L2152">
        <v>2784.8</v>
      </c>
      <c r="M2152">
        <v>2808</v>
      </c>
      <c r="N2152">
        <v>2822.6</v>
      </c>
      <c r="Q2152">
        <f t="shared" si="151"/>
        <v>739.4</v>
      </c>
      <c r="R2152">
        <f t="shared" si="152"/>
        <v>739.9</v>
      </c>
      <c r="S2152">
        <f t="shared" si="150"/>
        <v>0</v>
      </c>
    </row>
    <row r="2153" spans="1:19" x14ac:dyDescent="0.25">
      <c r="A2153" s="2">
        <f t="shared" si="153"/>
        <v>45016</v>
      </c>
      <c r="B2153" s="3">
        <v>90</v>
      </c>
      <c r="C2153" s="3">
        <v>1300</v>
      </c>
      <c r="D2153">
        <v>739.48969999999997</v>
      </c>
      <c r="E2153">
        <v>6.0999999999999999E-2</v>
      </c>
      <c r="F2153">
        <v>725.17250000000001</v>
      </c>
      <c r="G2153">
        <v>745.58339999999998</v>
      </c>
      <c r="H2153">
        <v>747.7133</v>
      </c>
      <c r="I2153">
        <v>5.8999999999999997E-2</v>
      </c>
      <c r="J2153">
        <v>0.06</v>
      </c>
      <c r="K2153">
        <v>6.3E-2</v>
      </c>
      <c r="L2153">
        <v>2784.8</v>
      </c>
      <c r="M2153">
        <v>2808.2</v>
      </c>
      <c r="N2153">
        <v>2823</v>
      </c>
      <c r="Q2153">
        <f t="shared" si="151"/>
        <v>739.5</v>
      </c>
      <c r="R2153">
        <f t="shared" si="152"/>
        <v>739.9</v>
      </c>
      <c r="S2153">
        <f t="shared" si="150"/>
        <v>0</v>
      </c>
    </row>
    <row r="2154" spans="1:19" x14ac:dyDescent="0.25">
      <c r="A2154" s="2">
        <f t="shared" si="153"/>
        <v>45016</v>
      </c>
      <c r="B2154" s="3">
        <v>90</v>
      </c>
      <c r="C2154" s="3">
        <v>1400</v>
      </c>
      <c r="D2154">
        <v>739.88750000000005</v>
      </c>
      <c r="E2154">
        <v>5.8999999999999997E-2</v>
      </c>
      <c r="F2154">
        <v>725.56060000000002</v>
      </c>
      <c r="G2154">
        <v>745.98389999999995</v>
      </c>
      <c r="H2154">
        <v>748.1182</v>
      </c>
      <c r="I2154">
        <v>6.2E-2</v>
      </c>
      <c r="J2154">
        <v>5.0999999999999997E-2</v>
      </c>
      <c r="K2154">
        <v>6.4000000000000001E-2</v>
      </c>
      <c r="L2154">
        <v>2785.4</v>
      </c>
      <c r="M2154">
        <v>2808.8</v>
      </c>
      <c r="N2154">
        <v>2823.4</v>
      </c>
      <c r="Q2154">
        <f t="shared" si="151"/>
        <v>739.9</v>
      </c>
      <c r="R2154">
        <f t="shared" si="152"/>
        <v>739.9</v>
      </c>
      <c r="S2154">
        <f t="shared" si="150"/>
        <v>0</v>
      </c>
    </row>
    <row r="2155" spans="1:19" x14ac:dyDescent="0.25">
      <c r="A2155" s="2">
        <f t="shared" si="153"/>
        <v>45016</v>
      </c>
      <c r="B2155" s="3">
        <v>90</v>
      </c>
      <c r="C2155" s="3">
        <v>1500</v>
      </c>
      <c r="D2155">
        <v>740.07349999999997</v>
      </c>
      <c r="E2155">
        <v>5.7000000000000002E-2</v>
      </c>
      <c r="F2155">
        <v>725.71370000000002</v>
      </c>
      <c r="G2155">
        <v>746.18650000000002</v>
      </c>
      <c r="H2155">
        <v>748.32069999999999</v>
      </c>
      <c r="I2155">
        <v>6.2E-2</v>
      </c>
      <c r="J2155">
        <v>6.2E-2</v>
      </c>
      <c r="K2155">
        <v>4.4999999999999998E-2</v>
      </c>
      <c r="L2155">
        <v>2785.8</v>
      </c>
      <c r="M2155">
        <v>2809</v>
      </c>
      <c r="N2155">
        <v>2823.8</v>
      </c>
      <c r="Q2155">
        <f t="shared" si="151"/>
        <v>740.1</v>
      </c>
      <c r="R2155">
        <f t="shared" si="152"/>
        <v>740.1</v>
      </c>
      <c r="S2155">
        <f t="shared" si="150"/>
        <v>0.20000000000004547</v>
      </c>
    </row>
    <row r="2156" spans="1:19" x14ac:dyDescent="0.25">
      <c r="A2156" s="2">
        <f t="shared" si="153"/>
        <v>45016</v>
      </c>
      <c r="B2156" s="3">
        <v>90</v>
      </c>
      <c r="C2156" s="3">
        <v>1600</v>
      </c>
      <c r="D2156">
        <v>740.48879999999997</v>
      </c>
      <c r="E2156">
        <v>0.06</v>
      </c>
      <c r="F2156">
        <v>726.11519999999996</v>
      </c>
      <c r="G2156">
        <v>746.60069999999996</v>
      </c>
      <c r="H2156">
        <v>748.75049999999999</v>
      </c>
      <c r="I2156">
        <v>5.2999999999999999E-2</v>
      </c>
      <c r="J2156">
        <v>6.2E-2</v>
      </c>
      <c r="K2156">
        <v>6.4000000000000001E-2</v>
      </c>
      <c r="L2156">
        <v>2786.4</v>
      </c>
      <c r="M2156">
        <v>2809.6</v>
      </c>
      <c r="N2156">
        <v>2824.6</v>
      </c>
      <c r="Q2156">
        <f t="shared" si="151"/>
        <v>740.5</v>
      </c>
      <c r="R2156">
        <f t="shared" si="152"/>
        <v>740.5</v>
      </c>
      <c r="S2156">
        <f t="shared" si="150"/>
        <v>0.39999999999997726</v>
      </c>
    </row>
    <row r="2157" spans="1:19" x14ac:dyDescent="0.25">
      <c r="A2157" s="2">
        <f t="shared" si="153"/>
        <v>45016</v>
      </c>
      <c r="B2157" s="3">
        <v>90</v>
      </c>
      <c r="C2157" s="3">
        <v>1700</v>
      </c>
      <c r="D2157">
        <v>740.96690000000001</v>
      </c>
      <c r="E2157">
        <v>6.2E-2</v>
      </c>
      <c r="F2157">
        <v>726.57240000000002</v>
      </c>
      <c r="G2157">
        <v>747.08479999999997</v>
      </c>
      <c r="H2157">
        <v>749.24329999999998</v>
      </c>
      <c r="I2157">
        <v>6.2E-2</v>
      </c>
      <c r="J2157">
        <v>6.3E-2</v>
      </c>
      <c r="K2157">
        <v>6.0999999999999999E-2</v>
      </c>
      <c r="L2157">
        <v>2787.2</v>
      </c>
      <c r="M2157">
        <v>2810.4</v>
      </c>
      <c r="N2157">
        <v>2825.2</v>
      </c>
      <c r="Q2157">
        <f t="shared" si="151"/>
        <v>741</v>
      </c>
      <c r="R2157">
        <f t="shared" si="152"/>
        <v>741</v>
      </c>
      <c r="S2157">
        <f t="shared" si="150"/>
        <v>0.5</v>
      </c>
    </row>
    <row r="2158" spans="1:19" x14ac:dyDescent="0.25">
      <c r="A2158" s="2">
        <f t="shared" si="153"/>
        <v>45016</v>
      </c>
      <c r="B2158" s="3">
        <v>90</v>
      </c>
      <c r="C2158" s="3">
        <v>1800</v>
      </c>
      <c r="D2158">
        <v>741.07619999999997</v>
      </c>
      <c r="E2158">
        <v>5.1999999999999998E-2</v>
      </c>
      <c r="F2158">
        <v>726.64120000000003</v>
      </c>
      <c r="G2158">
        <v>747.22670000000005</v>
      </c>
      <c r="H2158">
        <v>749.3605</v>
      </c>
      <c r="I2158">
        <v>3.2000000000000001E-2</v>
      </c>
      <c r="J2158">
        <v>6.4000000000000001E-2</v>
      </c>
      <c r="K2158">
        <v>5.5E-2</v>
      </c>
      <c r="L2158">
        <v>2787.2</v>
      </c>
      <c r="M2158">
        <v>2810.8</v>
      </c>
      <c r="N2158">
        <v>2825.6</v>
      </c>
      <c r="Q2158">
        <f t="shared" si="151"/>
        <v>741.1</v>
      </c>
      <c r="R2158">
        <f t="shared" si="152"/>
        <v>741.1</v>
      </c>
      <c r="S2158">
        <f t="shared" si="150"/>
        <v>0.10000000000002274</v>
      </c>
    </row>
    <row r="2159" spans="1:19" x14ac:dyDescent="0.25">
      <c r="A2159" s="2">
        <f t="shared" si="153"/>
        <v>45016</v>
      </c>
      <c r="B2159" s="3">
        <v>90</v>
      </c>
      <c r="C2159" s="3">
        <v>1900</v>
      </c>
      <c r="D2159">
        <v>741.27170000000001</v>
      </c>
      <c r="E2159">
        <v>5.5E-2</v>
      </c>
      <c r="F2159">
        <v>726.86540000000002</v>
      </c>
      <c r="G2159">
        <v>747.38430000000005</v>
      </c>
      <c r="H2159">
        <v>749.56529999999998</v>
      </c>
      <c r="I2159">
        <v>5.8000000000000003E-2</v>
      </c>
      <c r="J2159">
        <v>5.8000000000000003E-2</v>
      </c>
      <c r="K2159">
        <v>4.7E-2</v>
      </c>
      <c r="L2159">
        <v>2787.4</v>
      </c>
      <c r="M2159">
        <v>2811</v>
      </c>
      <c r="N2159">
        <v>2825.8</v>
      </c>
      <c r="Q2159">
        <f t="shared" si="151"/>
        <v>741.3</v>
      </c>
      <c r="R2159">
        <f t="shared" si="152"/>
        <v>741.3</v>
      </c>
      <c r="S2159">
        <f t="shared" si="150"/>
        <v>0.19999999999993179</v>
      </c>
    </row>
    <row r="2160" spans="1:19" x14ac:dyDescent="0.25">
      <c r="A2160" s="2">
        <f t="shared" si="153"/>
        <v>45016</v>
      </c>
      <c r="B2160" s="3">
        <v>90</v>
      </c>
      <c r="C2160" s="3">
        <v>2000</v>
      </c>
      <c r="D2160">
        <v>741.28959999999995</v>
      </c>
      <c r="E2160">
        <v>4.2999999999999997E-2</v>
      </c>
      <c r="F2160">
        <v>726.88760000000002</v>
      </c>
      <c r="G2160">
        <v>747.39559999999994</v>
      </c>
      <c r="H2160">
        <v>749.5856</v>
      </c>
      <c r="I2160">
        <v>4.2000000000000003E-2</v>
      </c>
      <c r="J2160">
        <v>5.0999999999999997E-2</v>
      </c>
      <c r="K2160">
        <v>3.4000000000000002E-2</v>
      </c>
      <c r="L2160">
        <v>2787.6</v>
      </c>
      <c r="M2160">
        <v>2811</v>
      </c>
      <c r="N2160">
        <v>2825.8</v>
      </c>
      <c r="Q2160">
        <f t="shared" si="151"/>
        <v>741.3</v>
      </c>
      <c r="R2160">
        <f t="shared" si="152"/>
        <v>741.3</v>
      </c>
      <c r="S2160">
        <f t="shared" si="150"/>
        <v>0</v>
      </c>
    </row>
    <row r="2161" spans="1:19" x14ac:dyDescent="0.25">
      <c r="A2161" s="2">
        <f t="shared" si="153"/>
        <v>45016</v>
      </c>
      <c r="B2161" s="3">
        <v>90</v>
      </c>
      <c r="C2161" s="3">
        <v>2100</v>
      </c>
      <c r="D2161">
        <v>741.29250000000002</v>
      </c>
      <c r="E2161">
        <v>4.1000000000000002E-2</v>
      </c>
      <c r="F2161">
        <v>726.90099999999995</v>
      </c>
      <c r="G2161">
        <v>747.39329999999995</v>
      </c>
      <c r="H2161">
        <v>749.58330000000001</v>
      </c>
      <c r="I2161">
        <v>2.9000000000000001E-2</v>
      </c>
      <c r="J2161">
        <v>5.1999999999999998E-2</v>
      </c>
      <c r="K2161">
        <v>3.7999999999999999E-2</v>
      </c>
      <c r="L2161">
        <v>2787.6</v>
      </c>
      <c r="M2161">
        <v>2811</v>
      </c>
      <c r="N2161">
        <v>2825.8</v>
      </c>
      <c r="Q2161">
        <f t="shared" si="151"/>
        <v>741.3</v>
      </c>
      <c r="R2161">
        <f t="shared" si="152"/>
        <v>741.3</v>
      </c>
      <c r="S2161">
        <f t="shared" si="150"/>
        <v>0</v>
      </c>
    </row>
    <row r="2162" spans="1:19" x14ac:dyDescent="0.25">
      <c r="A2162" s="2">
        <f t="shared" si="153"/>
        <v>45016</v>
      </c>
      <c r="B2162" s="3">
        <v>90</v>
      </c>
      <c r="C2162" s="3">
        <v>2200</v>
      </c>
      <c r="D2162">
        <v>741.2971</v>
      </c>
      <c r="E2162">
        <v>3.4000000000000002E-2</v>
      </c>
      <c r="F2162">
        <v>726.90539999999999</v>
      </c>
      <c r="G2162">
        <v>747.39779999999996</v>
      </c>
      <c r="H2162">
        <v>749.58780000000002</v>
      </c>
      <c r="I2162">
        <v>1.7000000000000001E-2</v>
      </c>
      <c r="J2162">
        <v>4.9000000000000002E-2</v>
      </c>
      <c r="K2162">
        <v>2.9000000000000001E-2</v>
      </c>
      <c r="L2162">
        <v>2787.6</v>
      </c>
      <c r="M2162">
        <v>2810.8</v>
      </c>
      <c r="N2162">
        <v>2825.8</v>
      </c>
      <c r="Q2162">
        <f t="shared" si="151"/>
        <v>741.3</v>
      </c>
      <c r="R2162">
        <f t="shared" si="152"/>
        <v>741.3</v>
      </c>
      <c r="S2162">
        <f t="shared" si="150"/>
        <v>0</v>
      </c>
    </row>
    <row r="2163" spans="1:19" x14ac:dyDescent="0.25">
      <c r="A2163" s="2">
        <f t="shared" si="153"/>
        <v>45016</v>
      </c>
      <c r="B2163" s="3">
        <v>90</v>
      </c>
      <c r="C2163" s="3">
        <v>2300</v>
      </c>
      <c r="D2163">
        <v>741.30079999999998</v>
      </c>
      <c r="E2163">
        <v>4.1000000000000002E-2</v>
      </c>
      <c r="F2163">
        <v>726.90989999999999</v>
      </c>
      <c r="G2163">
        <v>747.39329999999995</v>
      </c>
      <c r="H2163">
        <v>749.59910000000002</v>
      </c>
      <c r="I2163">
        <v>2.8000000000000001E-2</v>
      </c>
      <c r="J2163">
        <v>5.1999999999999998E-2</v>
      </c>
      <c r="K2163">
        <v>3.9E-2</v>
      </c>
      <c r="L2163">
        <v>2787.6</v>
      </c>
      <c r="M2163">
        <v>2811</v>
      </c>
      <c r="N2163">
        <v>2825.8</v>
      </c>
      <c r="Q2163">
        <f t="shared" si="151"/>
        <v>741.3</v>
      </c>
      <c r="R2163">
        <f t="shared" si="152"/>
        <v>741.3</v>
      </c>
      <c r="S2163">
        <f t="shared" si="150"/>
        <v>0</v>
      </c>
    </row>
    <row r="2164" spans="1:19" x14ac:dyDescent="0.25">
      <c r="A2164" s="2">
        <f t="shared" si="153"/>
        <v>45016</v>
      </c>
      <c r="B2164" s="3">
        <v>90</v>
      </c>
      <c r="C2164" s="3">
        <v>2400</v>
      </c>
      <c r="D2164">
        <v>741.3098</v>
      </c>
      <c r="E2164">
        <v>4.7E-2</v>
      </c>
      <c r="F2164">
        <v>726.91430000000003</v>
      </c>
      <c r="G2164">
        <v>747.40229999999997</v>
      </c>
      <c r="H2164">
        <v>749.61260000000004</v>
      </c>
      <c r="I2164">
        <v>4.2999999999999997E-2</v>
      </c>
      <c r="J2164">
        <v>4.4999999999999998E-2</v>
      </c>
      <c r="K2164">
        <v>5.1999999999999998E-2</v>
      </c>
      <c r="L2164">
        <v>2787.6</v>
      </c>
      <c r="M2164">
        <v>2810.8</v>
      </c>
      <c r="N2164">
        <v>2825.8</v>
      </c>
      <c r="Q2164">
        <f t="shared" si="151"/>
        <v>741.3</v>
      </c>
      <c r="R2164">
        <f t="shared" si="152"/>
        <v>741.3</v>
      </c>
      <c r="S2164">
        <f t="shared" si="150"/>
        <v>0</v>
      </c>
    </row>
    <row r="2165" spans="1:19" x14ac:dyDescent="0.25">
      <c r="A2165" s="2">
        <f t="shared" si="153"/>
        <v>45017</v>
      </c>
      <c r="B2165" s="3">
        <v>91</v>
      </c>
      <c r="C2165" s="3">
        <v>100</v>
      </c>
      <c r="D2165">
        <v>741.37620000000004</v>
      </c>
      <c r="E2165">
        <v>6.2E-2</v>
      </c>
      <c r="F2165">
        <v>726.9742</v>
      </c>
      <c r="G2165">
        <v>747.48339999999996</v>
      </c>
      <c r="H2165">
        <v>749.67110000000002</v>
      </c>
      <c r="I2165">
        <v>6.3E-2</v>
      </c>
      <c r="J2165">
        <v>6.4000000000000001E-2</v>
      </c>
      <c r="K2165">
        <v>0.06</v>
      </c>
      <c r="L2165">
        <v>2787.8</v>
      </c>
      <c r="M2165">
        <v>2811.2</v>
      </c>
      <c r="N2165">
        <v>2826</v>
      </c>
      <c r="Q2165">
        <f t="shared" si="151"/>
        <v>741.4</v>
      </c>
      <c r="R2165">
        <f t="shared" si="152"/>
        <v>741.4</v>
      </c>
      <c r="S2165">
        <f t="shared" si="150"/>
        <v>0.10000000000002274</v>
      </c>
    </row>
    <row r="2166" spans="1:19" x14ac:dyDescent="0.25">
      <c r="A2166" s="2">
        <f t="shared" si="153"/>
        <v>45017</v>
      </c>
      <c r="B2166" s="3">
        <v>91</v>
      </c>
      <c r="C2166" s="3">
        <v>200</v>
      </c>
      <c r="D2166">
        <v>741.61599999999999</v>
      </c>
      <c r="E2166">
        <v>5.8999999999999997E-2</v>
      </c>
      <c r="F2166">
        <v>727.20950000000005</v>
      </c>
      <c r="G2166">
        <v>747.70860000000005</v>
      </c>
      <c r="H2166">
        <v>749.93010000000004</v>
      </c>
      <c r="I2166">
        <v>6.2E-2</v>
      </c>
      <c r="J2166">
        <v>5.5E-2</v>
      </c>
      <c r="K2166">
        <v>0.06</v>
      </c>
      <c r="L2166">
        <v>2788</v>
      </c>
      <c r="M2166">
        <v>2811.4</v>
      </c>
      <c r="N2166">
        <v>2826.2</v>
      </c>
      <c r="Q2166">
        <f t="shared" si="151"/>
        <v>741.6</v>
      </c>
      <c r="R2166">
        <f t="shared" si="152"/>
        <v>741.6</v>
      </c>
      <c r="S2166">
        <f t="shared" si="150"/>
        <v>0.20000000000004547</v>
      </c>
    </row>
    <row r="2167" spans="1:19" x14ac:dyDescent="0.25">
      <c r="A2167" s="2">
        <f t="shared" si="153"/>
        <v>45017</v>
      </c>
      <c r="B2167" s="3">
        <v>91</v>
      </c>
      <c r="C2167" s="3">
        <v>300</v>
      </c>
      <c r="D2167">
        <v>741.66989999999998</v>
      </c>
      <c r="E2167">
        <v>5.2999999999999999E-2</v>
      </c>
      <c r="F2167">
        <v>727.26949999999999</v>
      </c>
      <c r="G2167">
        <v>747.74019999999996</v>
      </c>
      <c r="H2167">
        <v>749.99990000000003</v>
      </c>
      <c r="I2167">
        <v>3.9E-2</v>
      </c>
      <c r="J2167">
        <v>6.4000000000000001E-2</v>
      </c>
      <c r="K2167">
        <v>5.3999999999999999E-2</v>
      </c>
      <c r="L2167">
        <v>2788.2</v>
      </c>
      <c r="M2167">
        <v>2811.4</v>
      </c>
      <c r="N2167">
        <v>2826.6</v>
      </c>
      <c r="Q2167">
        <f t="shared" si="151"/>
        <v>741.7</v>
      </c>
      <c r="R2167">
        <f t="shared" si="152"/>
        <v>741.7</v>
      </c>
      <c r="S2167">
        <f t="shared" si="150"/>
        <v>0.10000000000002274</v>
      </c>
    </row>
    <row r="2168" spans="1:19" x14ac:dyDescent="0.25">
      <c r="A2168" s="2">
        <f t="shared" si="153"/>
        <v>45017</v>
      </c>
      <c r="B2168" s="3">
        <v>91</v>
      </c>
      <c r="C2168" s="3">
        <v>400</v>
      </c>
      <c r="D2168">
        <v>741.6961</v>
      </c>
      <c r="E2168">
        <v>5.3999999999999999E-2</v>
      </c>
      <c r="F2168">
        <v>727.27829999999994</v>
      </c>
      <c r="G2168">
        <v>747.76499999999999</v>
      </c>
      <c r="H2168">
        <v>750.04499999999996</v>
      </c>
      <c r="I2168">
        <v>3.3000000000000002E-2</v>
      </c>
      <c r="J2168">
        <v>0.06</v>
      </c>
      <c r="K2168">
        <v>6.3E-2</v>
      </c>
      <c r="L2168">
        <v>2788.2</v>
      </c>
      <c r="M2168">
        <v>2811.6</v>
      </c>
      <c r="N2168">
        <v>2826.4</v>
      </c>
      <c r="Q2168">
        <f t="shared" si="151"/>
        <v>741.7</v>
      </c>
      <c r="R2168">
        <f t="shared" si="152"/>
        <v>741.7</v>
      </c>
      <c r="S2168">
        <f t="shared" si="150"/>
        <v>0</v>
      </c>
    </row>
    <row r="2169" spans="1:19" x14ac:dyDescent="0.25">
      <c r="A2169" s="2">
        <f t="shared" si="153"/>
        <v>45017</v>
      </c>
      <c r="B2169" s="3">
        <v>91</v>
      </c>
      <c r="C2169" s="3">
        <v>500</v>
      </c>
      <c r="D2169">
        <v>741.94140000000004</v>
      </c>
      <c r="E2169">
        <v>0.06</v>
      </c>
      <c r="F2169">
        <v>727.5027</v>
      </c>
      <c r="G2169">
        <v>748.01289999999995</v>
      </c>
      <c r="H2169">
        <v>750.30859999999996</v>
      </c>
      <c r="I2169">
        <v>5.6000000000000001E-2</v>
      </c>
      <c r="J2169">
        <v>6.3E-2</v>
      </c>
      <c r="K2169">
        <v>6.2E-2</v>
      </c>
      <c r="L2169">
        <v>2788.6</v>
      </c>
      <c r="M2169">
        <v>2812</v>
      </c>
      <c r="N2169">
        <v>2827</v>
      </c>
      <c r="Q2169">
        <f t="shared" si="151"/>
        <v>741.9</v>
      </c>
      <c r="R2169">
        <f t="shared" si="152"/>
        <v>741.9</v>
      </c>
      <c r="S2169">
        <f t="shared" si="150"/>
        <v>0.19999999999993179</v>
      </c>
    </row>
    <row r="2170" spans="1:19" x14ac:dyDescent="0.25">
      <c r="A2170" s="2">
        <f t="shared" si="153"/>
        <v>45017</v>
      </c>
      <c r="B2170" s="3">
        <v>91</v>
      </c>
      <c r="C2170" s="3">
        <v>600</v>
      </c>
      <c r="D2170">
        <v>742.97649999999999</v>
      </c>
      <c r="E2170">
        <v>6.4000000000000001E-2</v>
      </c>
      <c r="F2170">
        <v>728.44230000000005</v>
      </c>
      <c r="G2170">
        <v>749.06539999999995</v>
      </c>
      <c r="H2170">
        <v>751.42179999999996</v>
      </c>
      <c r="I2170">
        <v>5.1999999999999998E-2</v>
      </c>
      <c r="J2170">
        <v>7.0000000000000007E-2</v>
      </c>
      <c r="K2170">
        <v>6.8000000000000005E-2</v>
      </c>
      <c r="L2170">
        <v>2790</v>
      </c>
      <c r="M2170">
        <v>2813.6</v>
      </c>
      <c r="N2170">
        <v>2828.8</v>
      </c>
      <c r="Q2170">
        <f t="shared" si="151"/>
        <v>743</v>
      </c>
      <c r="R2170">
        <f t="shared" si="152"/>
        <v>743</v>
      </c>
      <c r="S2170">
        <f t="shared" si="150"/>
        <v>1.1000000000000227</v>
      </c>
    </row>
    <row r="2171" spans="1:19" x14ac:dyDescent="0.25">
      <c r="A2171" s="2">
        <f t="shared" si="153"/>
        <v>45017</v>
      </c>
      <c r="B2171" s="3">
        <v>91</v>
      </c>
      <c r="C2171" s="3">
        <v>700</v>
      </c>
      <c r="D2171">
        <v>743.35249999999996</v>
      </c>
      <c r="E2171">
        <v>5.3999999999999999E-2</v>
      </c>
      <c r="F2171">
        <v>728.8646</v>
      </c>
      <c r="G2171">
        <v>749.46450000000004</v>
      </c>
      <c r="H2171">
        <v>751.72829999999999</v>
      </c>
      <c r="I2171">
        <v>6.3E-2</v>
      </c>
      <c r="J2171">
        <v>3.5999999999999997E-2</v>
      </c>
      <c r="K2171">
        <v>0.06</v>
      </c>
      <c r="L2171">
        <v>2790.6</v>
      </c>
      <c r="M2171">
        <v>2814.2</v>
      </c>
      <c r="N2171">
        <v>2829.2</v>
      </c>
      <c r="Q2171">
        <f t="shared" si="151"/>
        <v>743.4</v>
      </c>
      <c r="R2171">
        <f t="shared" si="152"/>
        <v>743.4</v>
      </c>
      <c r="S2171">
        <f t="shared" si="150"/>
        <v>0.39999999999997726</v>
      </c>
    </row>
    <row r="2172" spans="1:19" x14ac:dyDescent="0.25">
      <c r="A2172" s="2">
        <f t="shared" si="153"/>
        <v>45017</v>
      </c>
      <c r="B2172" s="3">
        <v>91</v>
      </c>
      <c r="C2172" s="3">
        <v>800</v>
      </c>
      <c r="D2172">
        <v>743.36440000000005</v>
      </c>
      <c r="E2172">
        <v>5.8999999999999997E-2</v>
      </c>
      <c r="F2172">
        <v>728.86900000000003</v>
      </c>
      <c r="G2172">
        <v>749.50049999999999</v>
      </c>
      <c r="H2172">
        <v>751.72379999999998</v>
      </c>
      <c r="I2172">
        <v>6.3E-2</v>
      </c>
      <c r="J2172">
        <v>5.0999999999999997E-2</v>
      </c>
      <c r="K2172">
        <v>6.0999999999999999E-2</v>
      </c>
      <c r="L2172">
        <v>2790.6</v>
      </c>
      <c r="M2172">
        <v>2814.2</v>
      </c>
      <c r="N2172">
        <v>2829.2</v>
      </c>
      <c r="Q2172">
        <f t="shared" si="151"/>
        <v>743.4</v>
      </c>
      <c r="R2172">
        <f t="shared" si="152"/>
        <v>743.4</v>
      </c>
      <c r="S2172">
        <f t="shared" si="150"/>
        <v>0</v>
      </c>
    </row>
    <row r="2173" spans="1:19" x14ac:dyDescent="0.25">
      <c r="A2173" s="2">
        <f t="shared" si="153"/>
        <v>45017</v>
      </c>
      <c r="B2173" s="3">
        <v>91</v>
      </c>
      <c r="C2173" s="3">
        <v>900</v>
      </c>
      <c r="D2173">
        <v>743.34119999999996</v>
      </c>
      <c r="E2173">
        <v>5.6000000000000001E-2</v>
      </c>
      <c r="F2173">
        <v>728.84900000000005</v>
      </c>
      <c r="G2173">
        <v>749.49829999999997</v>
      </c>
      <c r="H2173">
        <v>751.67639999999994</v>
      </c>
      <c r="I2173">
        <v>6.0999999999999999E-2</v>
      </c>
      <c r="J2173">
        <v>4.9000000000000002E-2</v>
      </c>
      <c r="K2173">
        <v>5.8000000000000003E-2</v>
      </c>
      <c r="L2173">
        <v>2790.8</v>
      </c>
      <c r="M2173">
        <v>2814.2</v>
      </c>
      <c r="N2173">
        <v>2829.2</v>
      </c>
      <c r="Q2173">
        <f t="shared" si="151"/>
        <v>743.3</v>
      </c>
      <c r="R2173">
        <f t="shared" si="152"/>
        <v>743.4</v>
      </c>
      <c r="S2173">
        <f t="shared" si="150"/>
        <v>0</v>
      </c>
    </row>
    <row r="2174" spans="1:19" x14ac:dyDescent="0.25">
      <c r="A2174" s="2">
        <f t="shared" si="153"/>
        <v>45017</v>
      </c>
      <c r="B2174" s="3">
        <v>91</v>
      </c>
      <c r="C2174" s="3">
        <v>1000</v>
      </c>
      <c r="D2174">
        <v>743.29470000000003</v>
      </c>
      <c r="E2174">
        <v>0.05</v>
      </c>
      <c r="F2174">
        <v>728.82230000000004</v>
      </c>
      <c r="G2174">
        <v>749.45540000000005</v>
      </c>
      <c r="H2174">
        <v>751.60649999999998</v>
      </c>
      <c r="I2174">
        <v>4.5999999999999999E-2</v>
      </c>
      <c r="J2174">
        <v>4.7E-2</v>
      </c>
      <c r="K2174">
        <v>5.7000000000000002E-2</v>
      </c>
      <c r="L2174">
        <v>2790.6</v>
      </c>
      <c r="M2174">
        <v>2814.2</v>
      </c>
      <c r="N2174">
        <v>2829</v>
      </c>
      <c r="Q2174">
        <f t="shared" si="151"/>
        <v>743.3</v>
      </c>
      <c r="R2174">
        <f t="shared" si="152"/>
        <v>743.4</v>
      </c>
      <c r="S2174">
        <f t="shared" si="150"/>
        <v>0</v>
      </c>
    </row>
    <row r="2175" spans="1:19" x14ac:dyDescent="0.25">
      <c r="A2175" s="2">
        <f t="shared" si="153"/>
        <v>45017</v>
      </c>
      <c r="B2175" s="3">
        <v>91</v>
      </c>
      <c r="C2175" s="3">
        <v>1100</v>
      </c>
      <c r="D2175">
        <v>743.21929999999998</v>
      </c>
      <c r="E2175">
        <v>5.5E-2</v>
      </c>
      <c r="F2175">
        <v>728.73789999999997</v>
      </c>
      <c r="G2175">
        <v>749.40359999999998</v>
      </c>
      <c r="H2175">
        <v>751.51639999999998</v>
      </c>
      <c r="I2175">
        <v>6.3E-2</v>
      </c>
      <c r="J2175">
        <v>6.4000000000000001E-2</v>
      </c>
      <c r="K2175">
        <v>3.4000000000000002E-2</v>
      </c>
      <c r="L2175">
        <v>2790.6</v>
      </c>
      <c r="M2175">
        <v>2814.2</v>
      </c>
      <c r="N2175">
        <v>2828.8</v>
      </c>
      <c r="Q2175">
        <f t="shared" si="151"/>
        <v>743.2</v>
      </c>
      <c r="R2175">
        <f t="shared" si="152"/>
        <v>743.4</v>
      </c>
      <c r="S2175">
        <f t="shared" si="150"/>
        <v>0</v>
      </c>
    </row>
    <row r="2176" spans="1:19" x14ac:dyDescent="0.25">
      <c r="A2176" s="2">
        <f t="shared" si="153"/>
        <v>45017</v>
      </c>
      <c r="B2176" s="3">
        <v>91</v>
      </c>
      <c r="C2176" s="3">
        <v>1200</v>
      </c>
      <c r="D2176">
        <v>743.13400000000001</v>
      </c>
      <c r="E2176">
        <v>5.6000000000000001E-2</v>
      </c>
      <c r="F2176">
        <v>728.65549999999996</v>
      </c>
      <c r="G2176">
        <v>749.31119999999999</v>
      </c>
      <c r="H2176">
        <v>751.43520000000001</v>
      </c>
      <c r="I2176">
        <v>4.5999999999999999E-2</v>
      </c>
      <c r="J2176">
        <v>5.8000000000000003E-2</v>
      </c>
      <c r="K2176">
        <v>6.3E-2</v>
      </c>
      <c r="L2176">
        <v>2790.4</v>
      </c>
      <c r="M2176">
        <v>2813.8</v>
      </c>
      <c r="N2176">
        <v>2828.6</v>
      </c>
      <c r="Q2176">
        <f t="shared" si="151"/>
        <v>743.1</v>
      </c>
      <c r="R2176">
        <f t="shared" si="152"/>
        <v>743.4</v>
      </c>
      <c r="S2176">
        <f t="shared" si="150"/>
        <v>0</v>
      </c>
    </row>
    <row r="2177" spans="1:19" x14ac:dyDescent="0.25">
      <c r="A2177" s="2">
        <f t="shared" si="153"/>
        <v>45017</v>
      </c>
      <c r="B2177" s="3">
        <v>91</v>
      </c>
      <c r="C2177" s="3">
        <v>1300</v>
      </c>
      <c r="D2177">
        <v>743.06410000000005</v>
      </c>
      <c r="E2177">
        <v>5.2999999999999999E-2</v>
      </c>
      <c r="F2177">
        <v>728.65110000000004</v>
      </c>
      <c r="G2177">
        <v>749.2029</v>
      </c>
      <c r="H2177">
        <v>751.3383</v>
      </c>
      <c r="I2177">
        <v>5.5E-2</v>
      </c>
      <c r="J2177">
        <v>4.2000000000000003E-2</v>
      </c>
      <c r="K2177">
        <v>6.0999999999999999E-2</v>
      </c>
      <c r="L2177">
        <v>2790.2</v>
      </c>
      <c r="M2177">
        <v>2813.8</v>
      </c>
      <c r="N2177">
        <v>2828.4</v>
      </c>
      <c r="Q2177">
        <f t="shared" si="151"/>
        <v>743.1</v>
      </c>
      <c r="R2177">
        <f t="shared" si="152"/>
        <v>743.4</v>
      </c>
      <c r="S2177">
        <f t="shared" si="150"/>
        <v>0</v>
      </c>
    </row>
    <row r="2178" spans="1:19" x14ac:dyDescent="0.25">
      <c r="A2178" s="2">
        <f t="shared" si="153"/>
        <v>45017</v>
      </c>
      <c r="B2178" s="3">
        <v>91</v>
      </c>
      <c r="C2178" s="3">
        <v>1400</v>
      </c>
      <c r="D2178">
        <v>743.26869999999997</v>
      </c>
      <c r="E2178">
        <v>5.7000000000000002E-2</v>
      </c>
      <c r="F2178">
        <v>728.76679999999999</v>
      </c>
      <c r="G2178">
        <v>749.4239</v>
      </c>
      <c r="H2178">
        <v>751.6155</v>
      </c>
      <c r="I2178">
        <v>5.7000000000000002E-2</v>
      </c>
      <c r="J2178">
        <v>6.3E-2</v>
      </c>
      <c r="K2178">
        <v>5.0999999999999997E-2</v>
      </c>
      <c r="L2178">
        <v>2790.6</v>
      </c>
      <c r="M2178">
        <v>2814</v>
      </c>
      <c r="N2178">
        <v>2828.8</v>
      </c>
      <c r="Q2178">
        <f t="shared" si="151"/>
        <v>743.3</v>
      </c>
      <c r="R2178">
        <f t="shared" si="152"/>
        <v>743.4</v>
      </c>
      <c r="S2178">
        <f t="shared" si="150"/>
        <v>0</v>
      </c>
    </row>
    <row r="2179" spans="1:19" x14ac:dyDescent="0.25">
      <c r="A2179" s="2">
        <f t="shared" si="153"/>
        <v>45017</v>
      </c>
      <c r="B2179" s="3">
        <v>91</v>
      </c>
      <c r="C2179" s="3">
        <v>1500</v>
      </c>
      <c r="D2179">
        <v>743.23810000000003</v>
      </c>
      <c r="E2179">
        <v>6.0999999999999999E-2</v>
      </c>
      <c r="F2179">
        <v>728.72889999999995</v>
      </c>
      <c r="G2179">
        <v>749.38779999999997</v>
      </c>
      <c r="H2179">
        <v>751.59749999999997</v>
      </c>
      <c r="I2179">
        <v>6.3E-2</v>
      </c>
      <c r="J2179">
        <v>0.06</v>
      </c>
      <c r="K2179">
        <v>6.0999999999999999E-2</v>
      </c>
      <c r="L2179">
        <v>2790.4</v>
      </c>
      <c r="M2179">
        <v>2814.2</v>
      </c>
      <c r="N2179">
        <v>2829</v>
      </c>
      <c r="Q2179">
        <f t="shared" si="151"/>
        <v>743.2</v>
      </c>
      <c r="R2179">
        <f t="shared" si="152"/>
        <v>743.4</v>
      </c>
      <c r="S2179">
        <f t="shared" si="150"/>
        <v>0</v>
      </c>
    </row>
    <row r="2180" spans="1:19" x14ac:dyDescent="0.25">
      <c r="A2180" s="2">
        <f t="shared" si="153"/>
        <v>45017</v>
      </c>
      <c r="B2180" s="3">
        <v>91</v>
      </c>
      <c r="C2180" s="3">
        <v>1600</v>
      </c>
      <c r="D2180">
        <v>743.24839999999995</v>
      </c>
      <c r="E2180">
        <v>4.2999999999999997E-2</v>
      </c>
      <c r="F2180">
        <v>728.78449999999998</v>
      </c>
      <c r="G2180">
        <v>749.33820000000003</v>
      </c>
      <c r="H2180">
        <v>751.6223</v>
      </c>
      <c r="I2180">
        <v>4.3999999999999997E-2</v>
      </c>
      <c r="J2180">
        <v>4.1000000000000002E-2</v>
      </c>
      <c r="K2180">
        <v>4.4999999999999998E-2</v>
      </c>
      <c r="L2180">
        <v>2790.6</v>
      </c>
      <c r="M2180">
        <v>2814</v>
      </c>
      <c r="N2180">
        <v>2829</v>
      </c>
      <c r="Q2180">
        <f t="shared" si="151"/>
        <v>743.2</v>
      </c>
      <c r="R2180">
        <f t="shared" si="152"/>
        <v>743.4</v>
      </c>
      <c r="S2180">
        <f t="shared" si="150"/>
        <v>0</v>
      </c>
    </row>
    <row r="2181" spans="1:19" x14ac:dyDescent="0.25">
      <c r="A2181" s="2">
        <f t="shared" si="153"/>
        <v>45017</v>
      </c>
      <c r="B2181" s="3">
        <v>91</v>
      </c>
      <c r="C2181" s="3">
        <v>1700</v>
      </c>
      <c r="D2181">
        <v>743.28530000000001</v>
      </c>
      <c r="E2181">
        <v>5.8999999999999997E-2</v>
      </c>
      <c r="F2181">
        <v>728.75340000000006</v>
      </c>
      <c r="G2181">
        <v>749.43290000000002</v>
      </c>
      <c r="H2181">
        <v>751.66959999999995</v>
      </c>
      <c r="I2181">
        <v>6.2E-2</v>
      </c>
      <c r="J2181">
        <v>6.0999999999999999E-2</v>
      </c>
      <c r="K2181">
        <v>5.3999999999999999E-2</v>
      </c>
      <c r="L2181">
        <v>2790.6</v>
      </c>
      <c r="M2181">
        <v>2814.2</v>
      </c>
      <c r="N2181">
        <v>2829</v>
      </c>
      <c r="Q2181">
        <f t="shared" si="151"/>
        <v>743.3</v>
      </c>
      <c r="R2181">
        <f t="shared" si="152"/>
        <v>743.4</v>
      </c>
      <c r="S2181">
        <f t="shared" ref="S2181:S2244" si="154">IF(R2181&gt;R2180,R2181-R2180,0)</f>
        <v>0</v>
      </c>
    </row>
    <row r="2182" spans="1:19" x14ac:dyDescent="0.25">
      <c r="A2182" s="2">
        <f t="shared" si="153"/>
        <v>45017</v>
      </c>
      <c r="B2182" s="3">
        <v>91</v>
      </c>
      <c r="C2182" s="3">
        <v>1800</v>
      </c>
      <c r="D2182">
        <v>743.36310000000003</v>
      </c>
      <c r="E2182">
        <v>4.7E-2</v>
      </c>
      <c r="F2182">
        <v>728.82230000000004</v>
      </c>
      <c r="G2182">
        <v>749.50959999999998</v>
      </c>
      <c r="H2182">
        <v>751.75760000000002</v>
      </c>
      <c r="I2182">
        <v>4.5999999999999999E-2</v>
      </c>
      <c r="J2182">
        <v>5.7000000000000002E-2</v>
      </c>
      <c r="K2182">
        <v>3.5999999999999997E-2</v>
      </c>
      <c r="L2182">
        <v>2790.6</v>
      </c>
      <c r="M2182">
        <v>2814.2</v>
      </c>
      <c r="N2182">
        <v>2829.2</v>
      </c>
      <c r="Q2182">
        <f t="shared" ref="Q2182:Q2245" si="155">ROUND(D2182,1)</f>
        <v>743.4</v>
      </c>
      <c r="R2182">
        <f t="shared" ref="R2182:R2245" si="156">ROUND(IF(Q2182&lt;R2181,R2181,Q2182),1)</f>
        <v>743.4</v>
      </c>
      <c r="S2182">
        <f t="shared" si="154"/>
        <v>0</v>
      </c>
    </row>
    <row r="2183" spans="1:19" x14ac:dyDescent="0.25">
      <c r="A2183" s="2">
        <f t="shared" ref="A2183:A2246" si="157">A$5-1+B2183</f>
        <v>45017</v>
      </c>
      <c r="B2183" s="3">
        <v>91</v>
      </c>
      <c r="C2183" s="3">
        <v>1900</v>
      </c>
      <c r="D2183">
        <v>743.40219999999999</v>
      </c>
      <c r="E2183">
        <v>0.06</v>
      </c>
      <c r="F2183">
        <v>728.83569999999997</v>
      </c>
      <c r="G2183">
        <v>749.55690000000004</v>
      </c>
      <c r="H2183">
        <v>751.81399999999996</v>
      </c>
      <c r="I2183">
        <v>5.6000000000000001E-2</v>
      </c>
      <c r="J2183">
        <v>6.2E-2</v>
      </c>
      <c r="K2183">
        <v>6.0999999999999999E-2</v>
      </c>
      <c r="L2183">
        <v>2790.6</v>
      </c>
      <c r="M2183">
        <v>2814.4</v>
      </c>
      <c r="N2183">
        <v>2829.2</v>
      </c>
      <c r="Q2183">
        <f t="shared" si="155"/>
        <v>743.4</v>
      </c>
      <c r="R2183">
        <f t="shared" si="156"/>
        <v>743.4</v>
      </c>
      <c r="S2183">
        <f t="shared" si="154"/>
        <v>0</v>
      </c>
    </row>
    <row r="2184" spans="1:19" x14ac:dyDescent="0.25">
      <c r="A2184" s="2">
        <f t="shared" si="157"/>
        <v>45017</v>
      </c>
      <c r="B2184" s="3">
        <v>91</v>
      </c>
      <c r="C2184" s="3">
        <v>2000</v>
      </c>
      <c r="D2184">
        <v>743.43280000000004</v>
      </c>
      <c r="E2184">
        <v>5.8999999999999997E-2</v>
      </c>
      <c r="F2184">
        <v>728.87120000000004</v>
      </c>
      <c r="G2184">
        <v>749.57950000000005</v>
      </c>
      <c r="H2184">
        <v>751.84780000000001</v>
      </c>
      <c r="I2184">
        <v>6.3E-2</v>
      </c>
      <c r="J2184">
        <v>5.0999999999999997E-2</v>
      </c>
      <c r="K2184">
        <v>6.3E-2</v>
      </c>
      <c r="L2184">
        <v>2790.8</v>
      </c>
      <c r="M2184">
        <v>2814.2</v>
      </c>
      <c r="N2184">
        <v>2829.4</v>
      </c>
      <c r="Q2184">
        <f t="shared" si="155"/>
        <v>743.4</v>
      </c>
      <c r="R2184">
        <f t="shared" si="156"/>
        <v>743.4</v>
      </c>
      <c r="S2184">
        <f t="shared" si="154"/>
        <v>0</v>
      </c>
    </row>
    <row r="2185" spans="1:19" x14ac:dyDescent="0.25">
      <c r="A2185" s="2">
        <f t="shared" si="157"/>
        <v>45017</v>
      </c>
      <c r="B2185" s="3">
        <v>91</v>
      </c>
      <c r="C2185" s="3">
        <v>2100</v>
      </c>
      <c r="D2185">
        <v>743.46040000000005</v>
      </c>
      <c r="E2185">
        <v>5.1999999999999998E-2</v>
      </c>
      <c r="F2185">
        <v>728.89340000000004</v>
      </c>
      <c r="G2185">
        <v>749.60419999999999</v>
      </c>
      <c r="H2185">
        <v>751.88379999999995</v>
      </c>
      <c r="I2185">
        <v>5.7000000000000002E-2</v>
      </c>
      <c r="J2185">
        <v>5.8999999999999997E-2</v>
      </c>
      <c r="K2185">
        <v>3.9E-2</v>
      </c>
      <c r="L2185">
        <v>2790.8</v>
      </c>
      <c r="M2185">
        <v>2814.4</v>
      </c>
      <c r="N2185">
        <v>2829.4</v>
      </c>
      <c r="Q2185">
        <f t="shared" si="155"/>
        <v>743.5</v>
      </c>
      <c r="R2185">
        <f t="shared" si="156"/>
        <v>743.5</v>
      </c>
      <c r="S2185">
        <f t="shared" si="154"/>
        <v>0.10000000000002274</v>
      </c>
    </row>
    <row r="2186" spans="1:19" x14ac:dyDescent="0.25">
      <c r="A2186" s="2">
        <f t="shared" si="157"/>
        <v>45017</v>
      </c>
      <c r="B2186" s="3">
        <v>91</v>
      </c>
      <c r="C2186" s="3">
        <v>2200</v>
      </c>
      <c r="D2186">
        <v>743.48969999999997</v>
      </c>
      <c r="E2186">
        <v>4.3999999999999997E-2</v>
      </c>
      <c r="F2186">
        <v>728.92229999999995</v>
      </c>
      <c r="G2186">
        <v>749.63589999999999</v>
      </c>
      <c r="H2186">
        <v>751.91089999999997</v>
      </c>
      <c r="I2186">
        <v>3.6999999999999998E-2</v>
      </c>
      <c r="J2186">
        <v>5.5E-2</v>
      </c>
      <c r="K2186">
        <v>3.9E-2</v>
      </c>
      <c r="L2186">
        <v>2790.8</v>
      </c>
      <c r="M2186">
        <v>2814.4</v>
      </c>
      <c r="N2186">
        <v>2829.4</v>
      </c>
      <c r="Q2186">
        <f t="shared" si="155"/>
        <v>743.5</v>
      </c>
      <c r="R2186">
        <f t="shared" si="156"/>
        <v>743.5</v>
      </c>
      <c r="S2186">
        <f t="shared" si="154"/>
        <v>0</v>
      </c>
    </row>
    <row r="2187" spans="1:19" x14ac:dyDescent="0.25">
      <c r="A2187" s="2">
        <f t="shared" si="157"/>
        <v>45017</v>
      </c>
      <c r="B2187" s="3">
        <v>91</v>
      </c>
      <c r="C2187" s="3">
        <v>2300</v>
      </c>
      <c r="D2187">
        <v>743.50760000000002</v>
      </c>
      <c r="E2187">
        <v>5.3999999999999999E-2</v>
      </c>
      <c r="F2187">
        <v>728.95339999999999</v>
      </c>
      <c r="G2187">
        <v>749.6472</v>
      </c>
      <c r="H2187">
        <v>751.92219999999998</v>
      </c>
      <c r="I2187">
        <v>0.05</v>
      </c>
      <c r="J2187">
        <v>6.0999999999999999E-2</v>
      </c>
      <c r="K2187">
        <v>5.0999999999999997E-2</v>
      </c>
      <c r="L2187">
        <v>2790.8</v>
      </c>
      <c r="M2187">
        <v>2814.4</v>
      </c>
      <c r="N2187">
        <v>2829.4</v>
      </c>
      <c r="Q2187">
        <f t="shared" si="155"/>
        <v>743.5</v>
      </c>
      <c r="R2187">
        <f t="shared" si="156"/>
        <v>743.5</v>
      </c>
      <c r="S2187">
        <f t="shared" si="154"/>
        <v>0</v>
      </c>
    </row>
    <row r="2188" spans="1:19" x14ac:dyDescent="0.25">
      <c r="A2188" s="2">
        <f t="shared" si="157"/>
        <v>45017</v>
      </c>
      <c r="B2188" s="3">
        <v>91</v>
      </c>
      <c r="C2188" s="3">
        <v>2400</v>
      </c>
      <c r="D2188">
        <v>743.51739999999995</v>
      </c>
      <c r="E2188">
        <v>5.7000000000000002E-2</v>
      </c>
      <c r="F2188">
        <v>728.94010000000003</v>
      </c>
      <c r="G2188">
        <v>749.64940000000001</v>
      </c>
      <c r="H2188">
        <v>751.96280000000002</v>
      </c>
      <c r="I2188">
        <v>4.2999999999999997E-2</v>
      </c>
      <c r="J2188">
        <v>6.0999999999999999E-2</v>
      </c>
      <c r="K2188">
        <v>6.4000000000000001E-2</v>
      </c>
      <c r="L2188">
        <v>2790.8</v>
      </c>
      <c r="M2188">
        <v>2814.4</v>
      </c>
      <c r="N2188">
        <v>2829.6</v>
      </c>
      <c r="Q2188">
        <f t="shared" si="155"/>
        <v>743.5</v>
      </c>
      <c r="R2188">
        <f t="shared" si="156"/>
        <v>743.5</v>
      </c>
      <c r="S2188">
        <f t="shared" si="154"/>
        <v>0</v>
      </c>
    </row>
    <row r="2189" spans="1:19" x14ac:dyDescent="0.25">
      <c r="A2189" s="2">
        <f t="shared" si="157"/>
        <v>45018</v>
      </c>
      <c r="B2189" s="3">
        <v>92</v>
      </c>
      <c r="C2189" s="3">
        <v>100</v>
      </c>
      <c r="D2189">
        <v>743.54219999999998</v>
      </c>
      <c r="E2189">
        <v>6.0999999999999999E-2</v>
      </c>
      <c r="F2189">
        <v>728.96450000000004</v>
      </c>
      <c r="G2189">
        <v>749.68330000000003</v>
      </c>
      <c r="H2189">
        <v>751.97860000000003</v>
      </c>
      <c r="I2189">
        <v>5.7000000000000002E-2</v>
      </c>
      <c r="J2189">
        <v>6.3E-2</v>
      </c>
      <c r="K2189">
        <v>6.2E-2</v>
      </c>
      <c r="L2189">
        <v>2790.8</v>
      </c>
      <c r="M2189">
        <v>2814.6</v>
      </c>
      <c r="N2189">
        <v>2829.6</v>
      </c>
      <c r="Q2189">
        <f t="shared" si="155"/>
        <v>743.5</v>
      </c>
      <c r="R2189">
        <f t="shared" si="156"/>
        <v>743.5</v>
      </c>
      <c r="S2189">
        <f t="shared" si="154"/>
        <v>0</v>
      </c>
    </row>
    <row r="2190" spans="1:19" x14ac:dyDescent="0.25">
      <c r="A2190" s="2">
        <f t="shared" si="157"/>
        <v>45018</v>
      </c>
      <c r="B2190" s="3">
        <v>92</v>
      </c>
      <c r="C2190" s="3">
        <v>200</v>
      </c>
      <c r="D2190">
        <v>743.55420000000004</v>
      </c>
      <c r="E2190">
        <v>5.5E-2</v>
      </c>
      <c r="F2190">
        <v>728.96230000000003</v>
      </c>
      <c r="G2190">
        <v>749.70360000000005</v>
      </c>
      <c r="H2190">
        <v>751.99659999999994</v>
      </c>
      <c r="I2190">
        <v>5.6000000000000001E-2</v>
      </c>
      <c r="J2190">
        <v>5.3999999999999999E-2</v>
      </c>
      <c r="K2190">
        <v>5.3999999999999999E-2</v>
      </c>
      <c r="L2190">
        <v>2790.8</v>
      </c>
      <c r="M2190">
        <v>2814.6</v>
      </c>
      <c r="N2190">
        <v>2829.6</v>
      </c>
      <c r="Q2190">
        <f t="shared" si="155"/>
        <v>743.6</v>
      </c>
      <c r="R2190">
        <f t="shared" si="156"/>
        <v>743.6</v>
      </c>
      <c r="S2190">
        <f t="shared" si="154"/>
        <v>0.10000000000002274</v>
      </c>
    </row>
    <row r="2191" spans="1:19" x14ac:dyDescent="0.25">
      <c r="A2191" s="2">
        <f t="shared" si="157"/>
        <v>45018</v>
      </c>
      <c r="B2191" s="3">
        <v>92</v>
      </c>
      <c r="C2191" s="3">
        <v>300</v>
      </c>
      <c r="D2191">
        <v>743.53200000000004</v>
      </c>
      <c r="E2191">
        <v>5.3999999999999999E-2</v>
      </c>
      <c r="F2191">
        <v>728.89559999999994</v>
      </c>
      <c r="G2191">
        <v>749.66070000000002</v>
      </c>
      <c r="H2191">
        <v>752.03959999999995</v>
      </c>
      <c r="I2191">
        <v>5.6000000000000001E-2</v>
      </c>
      <c r="J2191">
        <v>6.4000000000000001E-2</v>
      </c>
      <c r="K2191">
        <v>3.9E-2</v>
      </c>
      <c r="L2191">
        <v>2790.8</v>
      </c>
      <c r="M2191">
        <v>2814.4</v>
      </c>
      <c r="N2191">
        <v>2829.6</v>
      </c>
      <c r="Q2191">
        <f t="shared" si="155"/>
        <v>743.5</v>
      </c>
      <c r="R2191">
        <f t="shared" si="156"/>
        <v>743.6</v>
      </c>
      <c r="S2191">
        <f t="shared" si="154"/>
        <v>0</v>
      </c>
    </row>
    <row r="2192" spans="1:19" x14ac:dyDescent="0.25">
      <c r="A2192" s="2">
        <f t="shared" si="157"/>
        <v>45018</v>
      </c>
      <c r="B2192" s="3">
        <v>92</v>
      </c>
      <c r="C2192" s="3">
        <v>400</v>
      </c>
      <c r="D2192">
        <v>743.3895</v>
      </c>
      <c r="E2192">
        <v>5.8999999999999997E-2</v>
      </c>
      <c r="F2192">
        <v>728.66</v>
      </c>
      <c r="G2192">
        <v>749.40359999999998</v>
      </c>
      <c r="H2192">
        <v>752.10490000000004</v>
      </c>
      <c r="I2192">
        <v>4.8000000000000001E-2</v>
      </c>
      <c r="J2192">
        <v>6.4000000000000001E-2</v>
      </c>
      <c r="K2192">
        <v>6.3E-2</v>
      </c>
      <c r="L2192">
        <v>2790.2</v>
      </c>
      <c r="M2192">
        <v>2814.2</v>
      </c>
      <c r="N2192">
        <v>2829.8</v>
      </c>
      <c r="Q2192">
        <f t="shared" si="155"/>
        <v>743.4</v>
      </c>
      <c r="R2192">
        <f t="shared" si="156"/>
        <v>743.6</v>
      </c>
      <c r="S2192">
        <f t="shared" si="154"/>
        <v>0</v>
      </c>
    </row>
    <row r="2193" spans="1:19" x14ac:dyDescent="0.25">
      <c r="A2193" s="2">
        <f t="shared" si="157"/>
        <v>45018</v>
      </c>
      <c r="B2193" s="3">
        <v>92</v>
      </c>
      <c r="C2193" s="3">
        <v>500</v>
      </c>
      <c r="D2193">
        <v>743.54610000000002</v>
      </c>
      <c r="E2193">
        <v>4.4999999999999998E-2</v>
      </c>
      <c r="F2193">
        <v>728.89790000000005</v>
      </c>
      <c r="G2193">
        <v>749.59969999999998</v>
      </c>
      <c r="H2193">
        <v>752.14089999999999</v>
      </c>
      <c r="I2193">
        <v>5.3999999999999999E-2</v>
      </c>
      <c r="J2193">
        <v>4.1000000000000002E-2</v>
      </c>
      <c r="K2193">
        <v>3.9E-2</v>
      </c>
      <c r="L2193">
        <v>2790.8</v>
      </c>
      <c r="M2193">
        <v>2814.2</v>
      </c>
      <c r="N2193">
        <v>2829.6</v>
      </c>
      <c r="Q2193">
        <f t="shared" si="155"/>
        <v>743.5</v>
      </c>
      <c r="R2193">
        <f t="shared" si="156"/>
        <v>743.6</v>
      </c>
      <c r="S2193">
        <f t="shared" si="154"/>
        <v>0</v>
      </c>
    </row>
    <row r="2194" spans="1:19" x14ac:dyDescent="0.25">
      <c r="A2194" s="2">
        <f t="shared" si="157"/>
        <v>45018</v>
      </c>
      <c r="B2194" s="3">
        <v>92</v>
      </c>
      <c r="C2194" s="3">
        <v>600</v>
      </c>
      <c r="D2194">
        <v>743.53290000000004</v>
      </c>
      <c r="E2194">
        <v>5.5E-2</v>
      </c>
      <c r="F2194">
        <v>728.84450000000004</v>
      </c>
      <c r="G2194">
        <v>749.57500000000005</v>
      </c>
      <c r="H2194">
        <v>752.17930000000001</v>
      </c>
      <c r="I2194">
        <v>0.06</v>
      </c>
      <c r="J2194">
        <v>5.3999999999999999E-2</v>
      </c>
      <c r="K2194">
        <v>5.0999999999999997E-2</v>
      </c>
      <c r="L2194">
        <v>2790.6</v>
      </c>
      <c r="M2194">
        <v>2814.4</v>
      </c>
      <c r="N2194">
        <v>2829.8</v>
      </c>
      <c r="Q2194">
        <f t="shared" si="155"/>
        <v>743.5</v>
      </c>
      <c r="R2194">
        <f t="shared" si="156"/>
        <v>743.6</v>
      </c>
      <c r="S2194">
        <f t="shared" si="154"/>
        <v>0</v>
      </c>
    </row>
    <row r="2195" spans="1:19" x14ac:dyDescent="0.25">
      <c r="A2195" s="2">
        <f t="shared" si="157"/>
        <v>45018</v>
      </c>
      <c r="B2195" s="3">
        <v>92</v>
      </c>
      <c r="C2195" s="3">
        <v>700</v>
      </c>
      <c r="D2195">
        <v>743.51859999999999</v>
      </c>
      <c r="E2195">
        <v>5.6000000000000001E-2</v>
      </c>
      <c r="F2195">
        <v>728.84900000000005</v>
      </c>
      <c r="G2195">
        <v>749.56370000000004</v>
      </c>
      <c r="H2195">
        <v>752.14319999999998</v>
      </c>
      <c r="I2195">
        <v>6.0999999999999999E-2</v>
      </c>
      <c r="J2195">
        <v>0.06</v>
      </c>
      <c r="K2195">
        <v>4.3999999999999997E-2</v>
      </c>
      <c r="L2195">
        <v>2790.6</v>
      </c>
      <c r="M2195">
        <v>2814.4</v>
      </c>
      <c r="N2195">
        <v>2829.8</v>
      </c>
      <c r="Q2195">
        <f t="shared" si="155"/>
        <v>743.5</v>
      </c>
      <c r="R2195">
        <f t="shared" si="156"/>
        <v>743.6</v>
      </c>
      <c r="S2195">
        <f t="shared" si="154"/>
        <v>0</v>
      </c>
    </row>
    <row r="2196" spans="1:19" x14ac:dyDescent="0.25">
      <c r="A2196" s="2">
        <f t="shared" si="157"/>
        <v>45018</v>
      </c>
      <c r="B2196" s="3">
        <v>92</v>
      </c>
      <c r="C2196" s="3">
        <v>800</v>
      </c>
      <c r="D2196">
        <v>743.77750000000003</v>
      </c>
      <c r="E2196">
        <v>4.8000000000000001E-2</v>
      </c>
      <c r="F2196">
        <v>729.42700000000002</v>
      </c>
      <c r="G2196">
        <v>750.15470000000005</v>
      </c>
      <c r="H2196">
        <v>751.75080000000003</v>
      </c>
      <c r="I2196">
        <v>0.04</v>
      </c>
      <c r="J2196">
        <v>5.8000000000000003E-2</v>
      </c>
      <c r="K2196">
        <v>4.4999999999999998E-2</v>
      </c>
      <c r="L2196">
        <v>2791.6</v>
      </c>
      <c r="M2196">
        <v>2815.2</v>
      </c>
      <c r="N2196">
        <v>2829.2</v>
      </c>
      <c r="Q2196">
        <f t="shared" si="155"/>
        <v>743.8</v>
      </c>
      <c r="R2196">
        <f t="shared" si="156"/>
        <v>743.8</v>
      </c>
      <c r="S2196">
        <f t="shared" si="154"/>
        <v>0.19999999999993179</v>
      </c>
    </row>
    <row r="2197" spans="1:19" x14ac:dyDescent="0.25">
      <c r="A2197" s="2">
        <f t="shared" si="157"/>
        <v>45018</v>
      </c>
      <c r="B2197" s="3">
        <v>92</v>
      </c>
      <c r="C2197" s="3">
        <v>900</v>
      </c>
      <c r="D2197">
        <v>743.3501</v>
      </c>
      <c r="E2197">
        <v>5.3999999999999999E-2</v>
      </c>
      <c r="F2197">
        <v>728.89559999999994</v>
      </c>
      <c r="G2197">
        <v>749.64490000000001</v>
      </c>
      <c r="H2197">
        <v>751.50959999999998</v>
      </c>
      <c r="I2197">
        <v>5.6000000000000001E-2</v>
      </c>
      <c r="J2197">
        <v>0.06</v>
      </c>
      <c r="K2197">
        <v>4.4999999999999998E-2</v>
      </c>
      <c r="L2197">
        <v>2790.8</v>
      </c>
      <c r="M2197">
        <v>2814.4</v>
      </c>
      <c r="N2197">
        <v>2828.6</v>
      </c>
      <c r="Q2197">
        <f t="shared" si="155"/>
        <v>743.4</v>
      </c>
      <c r="R2197">
        <f t="shared" si="156"/>
        <v>743.8</v>
      </c>
      <c r="S2197">
        <f t="shared" si="154"/>
        <v>0</v>
      </c>
    </row>
    <row r="2198" spans="1:19" x14ac:dyDescent="0.25">
      <c r="A2198" s="2">
        <f t="shared" si="157"/>
        <v>45018</v>
      </c>
      <c r="B2198" s="3">
        <v>92</v>
      </c>
      <c r="C2198" s="3">
        <v>1000</v>
      </c>
      <c r="D2198">
        <v>743.2328</v>
      </c>
      <c r="E2198">
        <v>5.8999999999999997E-2</v>
      </c>
      <c r="F2198">
        <v>728.73339999999996</v>
      </c>
      <c r="G2198">
        <v>749.50049999999999</v>
      </c>
      <c r="H2198">
        <v>751.46450000000004</v>
      </c>
      <c r="I2198">
        <v>6.3E-2</v>
      </c>
      <c r="J2198">
        <v>5.0999999999999997E-2</v>
      </c>
      <c r="K2198">
        <v>6.2E-2</v>
      </c>
      <c r="L2198">
        <v>2790.4</v>
      </c>
      <c r="M2198">
        <v>2814.2</v>
      </c>
      <c r="N2198">
        <v>2828.6</v>
      </c>
      <c r="Q2198">
        <f t="shared" si="155"/>
        <v>743.2</v>
      </c>
      <c r="R2198">
        <f t="shared" si="156"/>
        <v>743.8</v>
      </c>
      <c r="S2198">
        <f t="shared" si="154"/>
        <v>0</v>
      </c>
    </row>
    <row r="2199" spans="1:19" x14ac:dyDescent="0.25">
      <c r="A2199" s="2">
        <f t="shared" si="157"/>
        <v>45018</v>
      </c>
      <c r="B2199" s="3">
        <v>92</v>
      </c>
      <c r="C2199" s="3">
        <v>1100</v>
      </c>
      <c r="D2199">
        <v>743.15549999999996</v>
      </c>
      <c r="E2199">
        <v>4.7E-2</v>
      </c>
      <c r="F2199">
        <v>728.55110000000002</v>
      </c>
      <c r="G2199">
        <v>749.4194</v>
      </c>
      <c r="H2199">
        <v>751.49609999999996</v>
      </c>
      <c r="I2199">
        <v>2.9000000000000001E-2</v>
      </c>
      <c r="J2199">
        <v>6.4000000000000001E-2</v>
      </c>
      <c r="K2199">
        <v>4.2000000000000003E-2</v>
      </c>
      <c r="L2199">
        <v>2790.2</v>
      </c>
      <c r="M2199">
        <v>2814.2</v>
      </c>
      <c r="N2199">
        <v>2828.8</v>
      </c>
      <c r="Q2199">
        <f t="shared" si="155"/>
        <v>743.2</v>
      </c>
      <c r="R2199">
        <f t="shared" si="156"/>
        <v>743.8</v>
      </c>
      <c r="S2199">
        <f t="shared" si="154"/>
        <v>0</v>
      </c>
    </row>
    <row r="2200" spans="1:19" x14ac:dyDescent="0.25">
      <c r="A2200" s="2">
        <f t="shared" si="157"/>
        <v>45018</v>
      </c>
      <c r="B2200" s="3">
        <v>92</v>
      </c>
      <c r="C2200" s="3">
        <v>1200</v>
      </c>
      <c r="D2200">
        <v>743.17939999999999</v>
      </c>
      <c r="E2200">
        <v>5.3999999999999999E-2</v>
      </c>
      <c r="F2200">
        <v>728.58219999999994</v>
      </c>
      <c r="G2200">
        <v>749.36300000000006</v>
      </c>
      <c r="H2200">
        <v>751.59299999999996</v>
      </c>
      <c r="I2200">
        <v>5.6000000000000001E-2</v>
      </c>
      <c r="J2200">
        <v>4.2000000000000003E-2</v>
      </c>
      <c r="K2200">
        <v>6.2E-2</v>
      </c>
      <c r="L2200">
        <v>2790.4</v>
      </c>
      <c r="M2200">
        <v>2814</v>
      </c>
      <c r="N2200">
        <v>2829</v>
      </c>
      <c r="Q2200">
        <f t="shared" si="155"/>
        <v>743.2</v>
      </c>
      <c r="R2200">
        <f t="shared" si="156"/>
        <v>743.8</v>
      </c>
      <c r="S2200">
        <f t="shared" si="154"/>
        <v>0</v>
      </c>
    </row>
    <row r="2201" spans="1:19" x14ac:dyDescent="0.25">
      <c r="A2201" s="2">
        <f t="shared" si="157"/>
        <v>45018</v>
      </c>
      <c r="B2201" s="3">
        <v>92</v>
      </c>
      <c r="C2201" s="3">
        <v>1300</v>
      </c>
      <c r="D2201">
        <v>743.33209999999997</v>
      </c>
      <c r="E2201">
        <v>6.4000000000000001E-2</v>
      </c>
      <c r="F2201">
        <v>728.71559999999999</v>
      </c>
      <c r="G2201">
        <v>749.51639999999998</v>
      </c>
      <c r="H2201">
        <v>751.76430000000005</v>
      </c>
      <c r="I2201">
        <v>7.9000000000000001E-2</v>
      </c>
      <c r="J2201">
        <v>7.2999999999999995E-2</v>
      </c>
      <c r="K2201">
        <v>2.4E-2</v>
      </c>
      <c r="L2201">
        <v>2790.4</v>
      </c>
      <c r="M2201">
        <v>2814.2</v>
      </c>
      <c r="N2201">
        <v>2829.2</v>
      </c>
      <c r="Q2201">
        <f t="shared" si="155"/>
        <v>743.3</v>
      </c>
      <c r="R2201">
        <f t="shared" si="156"/>
        <v>743.8</v>
      </c>
      <c r="S2201">
        <f t="shared" si="154"/>
        <v>0</v>
      </c>
    </row>
    <row r="2202" spans="1:19" x14ac:dyDescent="0.25">
      <c r="A2202" s="2">
        <f t="shared" si="157"/>
        <v>45018</v>
      </c>
      <c r="B2202" s="3">
        <v>92</v>
      </c>
      <c r="C2202" s="3">
        <v>1400</v>
      </c>
      <c r="D2202">
        <v>744.11569999999995</v>
      </c>
      <c r="E2202">
        <v>0.05</v>
      </c>
      <c r="F2202">
        <v>729.44259999999997</v>
      </c>
      <c r="G2202">
        <v>750.34659999999997</v>
      </c>
      <c r="H2202">
        <v>752.55799999999999</v>
      </c>
      <c r="I2202">
        <v>3.6999999999999998E-2</v>
      </c>
      <c r="J2202">
        <v>5.3999999999999999E-2</v>
      </c>
      <c r="K2202">
        <v>5.6000000000000001E-2</v>
      </c>
      <c r="L2202">
        <v>2791.6</v>
      </c>
      <c r="M2202">
        <v>2815.6</v>
      </c>
      <c r="N2202">
        <v>2830.4</v>
      </c>
      <c r="Q2202">
        <f t="shared" si="155"/>
        <v>744.1</v>
      </c>
      <c r="R2202">
        <f t="shared" si="156"/>
        <v>744.1</v>
      </c>
      <c r="S2202">
        <f t="shared" si="154"/>
        <v>0.30000000000006821</v>
      </c>
    </row>
    <row r="2203" spans="1:19" x14ac:dyDescent="0.25">
      <c r="A2203" s="2">
        <f t="shared" si="157"/>
        <v>45018</v>
      </c>
      <c r="B2203" s="3">
        <v>92</v>
      </c>
      <c r="C2203" s="3">
        <v>1500</v>
      </c>
      <c r="D2203">
        <v>744.64260000000002</v>
      </c>
      <c r="E2203">
        <v>4.9000000000000002E-2</v>
      </c>
      <c r="F2203">
        <v>729.97609999999997</v>
      </c>
      <c r="G2203">
        <v>750.87459999999999</v>
      </c>
      <c r="H2203">
        <v>753.077</v>
      </c>
      <c r="I2203">
        <v>5.6000000000000001E-2</v>
      </c>
      <c r="J2203">
        <v>4.2000000000000003E-2</v>
      </c>
      <c r="K2203">
        <v>4.9000000000000002E-2</v>
      </c>
      <c r="L2203">
        <v>2792.4</v>
      </c>
      <c r="M2203">
        <v>2816.4</v>
      </c>
      <c r="N2203">
        <v>2831.2</v>
      </c>
      <c r="Q2203">
        <f t="shared" si="155"/>
        <v>744.6</v>
      </c>
      <c r="R2203">
        <f t="shared" si="156"/>
        <v>744.6</v>
      </c>
      <c r="S2203">
        <f t="shared" si="154"/>
        <v>0.5</v>
      </c>
    </row>
    <row r="2204" spans="1:19" x14ac:dyDescent="0.25">
      <c r="A2204" s="2">
        <f t="shared" si="157"/>
        <v>45018</v>
      </c>
      <c r="B2204" s="3">
        <v>92</v>
      </c>
      <c r="C2204" s="3">
        <v>1600</v>
      </c>
      <c r="D2204">
        <v>744.56299999999999</v>
      </c>
      <c r="E2204">
        <v>5.0999999999999997E-2</v>
      </c>
      <c r="F2204">
        <v>729.92719999999997</v>
      </c>
      <c r="G2204">
        <v>750.7527</v>
      </c>
      <c r="H2204">
        <v>753.00930000000005</v>
      </c>
      <c r="I2204">
        <v>4.8000000000000001E-2</v>
      </c>
      <c r="J2204">
        <v>4.1000000000000002E-2</v>
      </c>
      <c r="K2204">
        <v>6.0999999999999999E-2</v>
      </c>
      <c r="L2204">
        <v>2792.2</v>
      </c>
      <c r="M2204">
        <v>2816.2</v>
      </c>
      <c r="N2204">
        <v>2831</v>
      </c>
      <c r="Q2204">
        <f t="shared" si="155"/>
        <v>744.6</v>
      </c>
      <c r="R2204">
        <f t="shared" si="156"/>
        <v>744.6</v>
      </c>
      <c r="S2204">
        <f t="shared" si="154"/>
        <v>0</v>
      </c>
    </row>
    <row r="2205" spans="1:19" x14ac:dyDescent="0.25">
      <c r="A2205" s="2">
        <f t="shared" si="157"/>
        <v>45018</v>
      </c>
      <c r="B2205" s="3">
        <v>92</v>
      </c>
      <c r="C2205" s="3">
        <v>1700</v>
      </c>
      <c r="D2205">
        <v>744.54759999999999</v>
      </c>
      <c r="E2205">
        <v>5.7000000000000002E-2</v>
      </c>
      <c r="F2205">
        <v>729.8605</v>
      </c>
      <c r="G2205">
        <v>750.77080000000001</v>
      </c>
      <c r="H2205">
        <v>753.01160000000004</v>
      </c>
      <c r="I2205">
        <v>6.0999999999999999E-2</v>
      </c>
      <c r="J2205">
        <v>4.7E-2</v>
      </c>
      <c r="K2205">
        <v>6.0999999999999999E-2</v>
      </c>
      <c r="L2205">
        <v>2792.2</v>
      </c>
      <c r="M2205">
        <v>2816.2</v>
      </c>
      <c r="N2205">
        <v>2831</v>
      </c>
      <c r="Q2205">
        <f t="shared" si="155"/>
        <v>744.5</v>
      </c>
      <c r="R2205">
        <f t="shared" si="156"/>
        <v>744.6</v>
      </c>
      <c r="S2205">
        <f t="shared" si="154"/>
        <v>0</v>
      </c>
    </row>
    <row r="2206" spans="1:19" x14ac:dyDescent="0.25">
      <c r="A2206" s="2">
        <f t="shared" si="157"/>
        <v>45018</v>
      </c>
      <c r="B2206" s="3">
        <v>92</v>
      </c>
      <c r="C2206" s="3">
        <v>1800</v>
      </c>
      <c r="D2206">
        <v>744.55399999999997</v>
      </c>
      <c r="E2206">
        <v>0.05</v>
      </c>
      <c r="F2206">
        <v>729.79600000000005</v>
      </c>
      <c r="G2206">
        <v>750.80909999999994</v>
      </c>
      <c r="H2206">
        <v>753.05669999999998</v>
      </c>
      <c r="I2206">
        <v>5.1999999999999998E-2</v>
      </c>
      <c r="J2206">
        <v>6.2E-2</v>
      </c>
      <c r="K2206">
        <v>2.9000000000000001E-2</v>
      </c>
      <c r="L2206">
        <v>2792.2</v>
      </c>
      <c r="M2206">
        <v>2816.2</v>
      </c>
      <c r="N2206">
        <v>2831.2</v>
      </c>
      <c r="Q2206">
        <f t="shared" si="155"/>
        <v>744.6</v>
      </c>
      <c r="R2206">
        <f t="shared" si="156"/>
        <v>744.6</v>
      </c>
      <c r="S2206">
        <f t="shared" si="154"/>
        <v>0</v>
      </c>
    </row>
    <row r="2207" spans="1:19" x14ac:dyDescent="0.25">
      <c r="A2207" s="2">
        <f t="shared" si="157"/>
        <v>45018</v>
      </c>
      <c r="B2207" s="3">
        <v>92</v>
      </c>
      <c r="C2207" s="3">
        <v>1900</v>
      </c>
      <c r="D2207">
        <v>744.69010000000003</v>
      </c>
      <c r="E2207">
        <v>4.7E-2</v>
      </c>
      <c r="F2207">
        <v>729.93830000000003</v>
      </c>
      <c r="G2207">
        <v>750.96259999999995</v>
      </c>
      <c r="H2207">
        <v>753.1694</v>
      </c>
      <c r="I2207">
        <v>2.3E-2</v>
      </c>
      <c r="J2207">
        <v>6.8000000000000005E-2</v>
      </c>
      <c r="K2207">
        <v>3.9E-2</v>
      </c>
      <c r="L2207">
        <v>2792.4</v>
      </c>
      <c r="M2207">
        <v>2816.4</v>
      </c>
      <c r="N2207">
        <v>2831.4</v>
      </c>
      <c r="Q2207">
        <f t="shared" si="155"/>
        <v>744.7</v>
      </c>
      <c r="R2207">
        <f t="shared" si="156"/>
        <v>744.7</v>
      </c>
      <c r="S2207">
        <f t="shared" si="154"/>
        <v>0.10000000000002274</v>
      </c>
    </row>
    <row r="2208" spans="1:19" x14ac:dyDescent="0.25">
      <c r="A2208" s="2">
        <f t="shared" si="157"/>
        <v>45018</v>
      </c>
      <c r="B2208" s="3">
        <v>92</v>
      </c>
      <c r="C2208" s="3">
        <v>2000</v>
      </c>
      <c r="D2208">
        <v>744.68370000000004</v>
      </c>
      <c r="E2208">
        <v>6.2E-2</v>
      </c>
      <c r="F2208">
        <v>729.88490000000002</v>
      </c>
      <c r="G2208">
        <v>750.93550000000005</v>
      </c>
      <c r="H2208">
        <v>753.23040000000003</v>
      </c>
      <c r="I2208">
        <v>6.3E-2</v>
      </c>
      <c r="J2208">
        <v>6.0999999999999999E-2</v>
      </c>
      <c r="K2208">
        <v>6.2E-2</v>
      </c>
      <c r="L2208">
        <v>2792.2</v>
      </c>
      <c r="M2208">
        <v>2816.4</v>
      </c>
      <c r="N2208">
        <v>2831.6</v>
      </c>
      <c r="Q2208">
        <f t="shared" si="155"/>
        <v>744.7</v>
      </c>
      <c r="R2208">
        <f t="shared" si="156"/>
        <v>744.7</v>
      </c>
      <c r="S2208">
        <f t="shared" si="154"/>
        <v>0</v>
      </c>
    </row>
    <row r="2209" spans="1:19" x14ac:dyDescent="0.25">
      <c r="A2209" s="2">
        <f t="shared" si="157"/>
        <v>45018</v>
      </c>
      <c r="B2209" s="3">
        <v>92</v>
      </c>
      <c r="C2209" s="3">
        <v>2100</v>
      </c>
      <c r="D2209">
        <v>744.48929999999996</v>
      </c>
      <c r="E2209">
        <v>0.05</v>
      </c>
      <c r="F2209">
        <v>729.65599999999995</v>
      </c>
      <c r="G2209">
        <v>750.51570000000004</v>
      </c>
      <c r="H2209">
        <v>753.29600000000005</v>
      </c>
      <c r="I2209">
        <v>5.6000000000000001E-2</v>
      </c>
      <c r="J2209">
        <v>0.05</v>
      </c>
      <c r="K2209">
        <v>4.2000000000000003E-2</v>
      </c>
      <c r="L2209">
        <v>2791.8</v>
      </c>
      <c r="M2209">
        <v>2815.8</v>
      </c>
      <c r="N2209">
        <v>2831.6</v>
      </c>
      <c r="Q2209">
        <f t="shared" si="155"/>
        <v>744.5</v>
      </c>
      <c r="R2209">
        <f t="shared" si="156"/>
        <v>744.7</v>
      </c>
      <c r="S2209">
        <f t="shared" si="154"/>
        <v>0</v>
      </c>
    </row>
    <row r="2210" spans="1:19" x14ac:dyDescent="0.25">
      <c r="A2210" s="2">
        <f t="shared" si="157"/>
        <v>45018</v>
      </c>
      <c r="B2210" s="3">
        <v>92</v>
      </c>
      <c r="C2210" s="3">
        <v>2200</v>
      </c>
      <c r="D2210">
        <v>744.48320000000001</v>
      </c>
      <c r="E2210">
        <v>6.0999999999999999E-2</v>
      </c>
      <c r="F2210">
        <v>729.65369999999996</v>
      </c>
      <c r="G2210">
        <v>750.41880000000003</v>
      </c>
      <c r="H2210">
        <v>753.37720000000002</v>
      </c>
      <c r="I2210">
        <v>5.7000000000000002E-2</v>
      </c>
      <c r="J2210">
        <v>6.0999999999999999E-2</v>
      </c>
      <c r="K2210">
        <v>6.4000000000000001E-2</v>
      </c>
      <c r="L2210">
        <v>2792</v>
      </c>
      <c r="M2210">
        <v>2815.6</v>
      </c>
      <c r="N2210">
        <v>2831.8</v>
      </c>
      <c r="Q2210">
        <f t="shared" si="155"/>
        <v>744.5</v>
      </c>
      <c r="R2210">
        <f t="shared" si="156"/>
        <v>744.7</v>
      </c>
      <c r="S2210">
        <f t="shared" si="154"/>
        <v>0</v>
      </c>
    </row>
    <row r="2211" spans="1:19" x14ac:dyDescent="0.25">
      <c r="A2211" s="2">
        <f t="shared" si="157"/>
        <v>45018</v>
      </c>
      <c r="B2211" s="3">
        <v>92</v>
      </c>
      <c r="C2211" s="3">
        <v>2300</v>
      </c>
      <c r="D2211">
        <v>744.50810000000001</v>
      </c>
      <c r="E2211">
        <v>5.8000000000000003E-2</v>
      </c>
      <c r="F2211">
        <v>729.64710000000002</v>
      </c>
      <c r="G2211">
        <v>750.45479999999998</v>
      </c>
      <c r="H2211">
        <v>753.42240000000004</v>
      </c>
      <c r="I2211">
        <v>0.06</v>
      </c>
      <c r="J2211">
        <v>6.7000000000000004E-2</v>
      </c>
      <c r="K2211">
        <v>4.4999999999999998E-2</v>
      </c>
      <c r="L2211">
        <v>2792</v>
      </c>
      <c r="M2211">
        <v>2815.8</v>
      </c>
      <c r="N2211">
        <v>2831.8</v>
      </c>
      <c r="Q2211">
        <f t="shared" si="155"/>
        <v>744.5</v>
      </c>
      <c r="R2211">
        <f t="shared" si="156"/>
        <v>744.7</v>
      </c>
      <c r="S2211">
        <f t="shared" si="154"/>
        <v>0</v>
      </c>
    </row>
    <row r="2212" spans="1:19" x14ac:dyDescent="0.25">
      <c r="A2212" s="2">
        <f t="shared" si="157"/>
        <v>45018</v>
      </c>
      <c r="B2212" s="3">
        <v>92</v>
      </c>
      <c r="C2212" s="3">
        <v>2400</v>
      </c>
      <c r="D2212">
        <v>744.51559999999995</v>
      </c>
      <c r="E2212">
        <v>5.6000000000000001E-2</v>
      </c>
      <c r="F2212">
        <v>729.64490000000001</v>
      </c>
      <c r="G2212">
        <v>750.45259999999996</v>
      </c>
      <c r="H2212">
        <v>753.44949999999994</v>
      </c>
      <c r="I2212">
        <v>0.06</v>
      </c>
      <c r="J2212">
        <v>6.3E-2</v>
      </c>
      <c r="K2212">
        <v>4.1000000000000002E-2</v>
      </c>
      <c r="L2212">
        <v>2792</v>
      </c>
      <c r="M2212">
        <v>2815.8</v>
      </c>
      <c r="N2212">
        <v>2832</v>
      </c>
      <c r="Q2212">
        <f t="shared" si="155"/>
        <v>744.5</v>
      </c>
      <c r="R2212">
        <f t="shared" si="156"/>
        <v>744.7</v>
      </c>
      <c r="S2212">
        <f t="shared" si="154"/>
        <v>0</v>
      </c>
    </row>
    <row r="2213" spans="1:19" x14ac:dyDescent="0.25">
      <c r="A2213" s="2">
        <f t="shared" si="157"/>
        <v>45019</v>
      </c>
      <c r="B2213" s="3">
        <v>93</v>
      </c>
      <c r="C2213" s="3">
        <v>100</v>
      </c>
      <c r="D2213">
        <v>744.79</v>
      </c>
      <c r="E2213">
        <v>5.3999999999999999E-2</v>
      </c>
      <c r="F2213">
        <v>729.8338</v>
      </c>
      <c r="G2213">
        <v>751.06200000000001</v>
      </c>
      <c r="H2213">
        <v>753.4742</v>
      </c>
      <c r="I2213">
        <v>4.3999999999999997E-2</v>
      </c>
      <c r="J2213">
        <v>6.0999999999999999E-2</v>
      </c>
      <c r="K2213">
        <v>5.7000000000000002E-2</v>
      </c>
      <c r="L2213">
        <v>2792.2</v>
      </c>
      <c r="M2213">
        <v>2816.8</v>
      </c>
      <c r="N2213">
        <v>2831.8</v>
      </c>
      <c r="Q2213">
        <f t="shared" si="155"/>
        <v>744.8</v>
      </c>
      <c r="R2213">
        <f t="shared" si="156"/>
        <v>744.8</v>
      </c>
      <c r="S2213">
        <f t="shared" si="154"/>
        <v>9.9999999999909051E-2</v>
      </c>
    </row>
    <row r="2214" spans="1:19" x14ac:dyDescent="0.25">
      <c r="A2214" s="2">
        <f t="shared" si="157"/>
        <v>45019</v>
      </c>
      <c r="B2214" s="3">
        <v>93</v>
      </c>
      <c r="C2214" s="3">
        <v>200</v>
      </c>
      <c r="D2214">
        <v>744.74310000000003</v>
      </c>
      <c r="E2214">
        <v>6.2E-2</v>
      </c>
      <c r="F2214">
        <v>729.75379999999996</v>
      </c>
      <c r="G2214">
        <v>750.98080000000004</v>
      </c>
      <c r="H2214">
        <v>753.49459999999999</v>
      </c>
      <c r="I2214">
        <v>6.3E-2</v>
      </c>
      <c r="J2214">
        <v>5.8999999999999997E-2</v>
      </c>
      <c r="K2214">
        <v>6.3E-2</v>
      </c>
      <c r="L2214">
        <v>2792</v>
      </c>
      <c r="M2214">
        <v>2816.4</v>
      </c>
      <c r="N2214">
        <v>2831.8</v>
      </c>
      <c r="Q2214">
        <f t="shared" si="155"/>
        <v>744.7</v>
      </c>
      <c r="R2214">
        <f t="shared" si="156"/>
        <v>744.8</v>
      </c>
      <c r="S2214">
        <f t="shared" si="154"/>
        <v>0</v>
      </c>
    </row>
    <row r="2215" spans="1:19" x14ac:dyDescent="0.25">
      <c r="A2215" s="2">
        <f t="shared" si="157"/>
        <v>45019</v>
      </c>
      <c r="B2215" s="3">
        <v>93</v>
      </c>
      <c r="C2215" s="3">
        <v>300</v>
      </c>
      <c r="D2215">
        <v>744.91549999999995</v>
      </c>
      <c r="E2215">
        <v>5.8999999999999997E-2</v>
      </c>
      <c r="F2215">
        <v>730.16750000000002</v>
      </c>
      <c r="G2215">
        <v>751.09580000000005</v>
      </c>
      <c r="H2215">
        <v>753.48329999999999</v>
      </c>
      <c r="I2215">
        <v>5.2999999999999999E-2</v>
      </c>
      <c r="J2215">
        <v>6.3E-2</v>
      </c>
      <c r="K2215">
        <v>6.0999999999999999E-2</v>
      </c>
      <c r="L2215">
        <v>2792.8</v>
      </c>
      <c r="M2215">
        <v>2816.8</v>
      </c>
      <c r="N2215">
        <v>2832</v>
      </c>
      <c r="Q2215">
        <f t="shared" si="155"/>
        <v>744.9</v>
      </c>
      <c r="R2215">
        <f t="shared" si="156"/>
        <v>744.9</v>
      </c>
      <c r="S2215">
        <f t="shared" si="154"/>
        <v>0.10000000000002274</v>
      </c>
    </row>
    <row r="2216" spans="1:19" x14ac:dyDescent="0.25">
      <c r="A2216" s="2">
        <f t="shared" si="157"/>
        <v>45019</v>
      </c>
      <c r="B2216" s="3">
        <v>93</v>
      </c>
      <c r="C2216" s="3">
        <v>400</v>
      </c>
      <c r="D2216">
        <v>744.93460000000005</v>
      </c>
      <c r="E2216">
        <v>5.6000000000000001E-2</v>
      </c>
      <c r="F2216">
        <v>730.27869999999996</v>
      </c>
      <c r="G2216">
        <v>751.07560000000001</v>
      </c>
      <c r="H2216">
        <v>753.44949999999994</v>
      </c>
      <c r="I2216">
        <v>6.0999999999999999E-2</v>
      </c>
      <c r="J2216">
        <v>6.4000000000000001E-2</v>
      </c>
      <c r="K2216">
        <v>4.1000000000000002E-2</v>
      </c>
      <c r="L2216">
        <v>2793</v>
      </c>
      <c r="M2216">
        <v>2816.6</v>
      </c>
      <c r="N2216">
        <v>2831.6</v>
      </c>
      <c r="Q2216">
        <f t="shared" si="155"/>
        <v>744.9</v>
      </c>
      <c r="R2216">
        <f t="shared" si="156"/>
        <v>744.9</v>
      </c>
      <c r="S2216">
        <f t="shared" si="154"/>
        <v>0</v>
      </c>
    </row>
    <row r="2217" spans="1:19" x14ac:dyDescent="0.25">
      <c r="A2217" s="2">
        <f t="shared" si="157"/>
        <v>45019</v>
      </c>
      <c r="B2217" s="3">
        <v>93</v>
      </c>
      <c r="C2217" s="3">
        <v>500</v>
      </c>
      <c r="D2217">
        <v>744.89869999999996</v>
      </c>
      <c r="E2217">
        <v>4.5999999999999999E-2</v>
      </c>
      <c r="F2217">
        <v>730.21199999999999</v>
      </c>
      <c r="G2217">
        <v>751.03489999999999</v>
      </c>
      <c r="H2217">
        <v>753.44949999999994</v>
      </c>
      <c r="I2217">
        <v>4.2000000000000003E-2</v>
      </c>
      <c r="J2217">
        <v>5.3999999999999999E-2</v>
      </c>
      <c r="K2217">
        <v>4.1000000000000002E-2</v>
      </c>
      <c r="L2217">
        <v>2792.8</v>
      </c>
      <c r="M2217">
        <v>2816.6</v>
      </c>
      <c r="N2217">
        <v>2831.8</v>
      </c>
      <c r="Q2217">
        <f t="shared" si="155"/>
        <v>744.9</v>
      </c>
      <c r="R2217">
        <f t="shared" si="156"/>
        <v>744.9</v>
      </c>
      <c r="S2217">
        <f t="shared" si="154"/>
        <v>0</v>
      </c>
    </row>
    <row r="2218" spans="1:19" x14ac:dyDescent="0.25">
      <c r="A2218" s="2">
        <f t="shared" si="157"/>
        <v>45019</v>
      </c>
      <c r="B2218" s="3">
        <v>93</v>
      </c>
      <c r="C2218" s="3">
        <v>600</v>
      </c>
      <c r="D2218">
        <v>744.76430000000005</v>
      </c>
      <c r="E2218">
        <v>5.8999999999999997E-2</v>
      </c>
      <c r="F2218">
        <v>730.01620000000003</v>
      </c>
      <c r="G2218">
        <v>750.79110000000003</v>
      </c>
      <c r="H2218">
        <v>753.4855</v>
      </c>
      <c r="I2218">
        <v>6.3E-2</v>
      </c>
      <c r="J2218">
        <v>5.3999999999999999E-2</v>
      </c>
      <c r="K2218">
        <v>6.0999999999999999E-2</v>
      </c>
      <c r="L2218">
        <v>2792.4</v>
      </c>
      <c r="M2218">
        <v>2816.2</v>
      </c>
      <c r="N2218">
        <v>2831.8</v>
      </c>
      <c r="Q2218">
        <f t="shared" si="155"/>
        <v>744.8</v>
      </c>
      <c r="R2218">
        <f t="shared" si="156"/>
        <v>744.9</v>
      </c>
      <c r="S2218">
        <f t="shared" si="154"/>
        <v>0</v>
      </c>
    </row>
    <row r="2219" spans="1:19" x14ac:dyDescent="0.25">
      <c r="A2219" s="2">
        <f t="shared" si="157"/>
        <v>45019</v>
      </c>
      <c r="B2219" s="3">
        <v>93</v>
      </c>
      <c r="C2219" s="3">
        <v>700</v>
      </c>
      <c r="D2219">
        <v>744.90170000000001</v>
      </c>
      <c r="E2219">
        <v>5.2999999999999999E-2</v>
      </c>
      <c r="F2219">
        <v>730.24760000000003</v>
      </c>
      <c r="G2219">
        <v>751.03949999999998</v>
      </c>
      <c r="H2219">
        <v>753.41780000000006</v>
      </c>
      <c r="I2219">
        <v>6.2E-2</v>
      </c>
      <c r="J2219">
        <v>4.7E-2</v>
      </c>
      <c r="K2219">
        <v>4.9000000000000002E-2</v>
      </c>
      <c r="L2219">
        <v>2793</v>
      </c>
      <c r="M2219">
        <v>2816.8</v>
      </c>
      <c r="N2219">
        <v>2831.8</v>
      </c>
      <c r="Q2219">
        <f t="shared" si="155"/>
        <v>744.9</v>
      </c>
      <c r="R2219">
        <f t="shared" si="156"/>
        <v>744.9</v>
      </c>
      <c r="S2219">
        <f t="shared" si="154"/>
        <v>0</v>
      </c>
    </row>
    <row r="2220" spans="1:19" x14ac:dyDescent="0.25">
      <c r="A2220" s="2">
        <f t="shared" si="157"/>
        <v>45019</v>
      </c>
      <c r="B2220" s="3">
        <v>93</v>
      </c>
      <c r="C2220" s="3">
        <v>800</v>
      </c>
      <c r="D2220">
        <v>744.92020000000002</v>
      </c>
      <c r="E2220">
        <v>7.0000000000000007E-2</v>
      </c>
      <c r="F2220">
        <v>730.42100000000005</v>
      </c>
      <c r="G2220">
        <v>751.22670000000005</v>
      </c>
      <c r="H2220">
        <v>753.11310000000003</v>
      </c>
      <c r="I2220">
        <v>7.0999999999999994E-2</v>
      </c>
      <c r="J2220">
        <v>7.4999999999999997E-2</v>
      </c>
      <c r="K2220">
        <v>6.4000000000000001E-2</v>
      </c>
      <c r="L2220">
        <v>2793.2</v>
      </c>
      <c r="M2220">
        <v>2817</v>
      </c>
      <c r="N2220">
        <v>2831.2</v>
      </c>
      <c r="Q2220">
        <f t="shared" si="155"/>
        <v>744.9</v>
      </c>
      <c r="R2220">
        <f t="shared" si="156"/>
        <v>744.9</v>
      </c>
      <c r="S2220">
        <f t="shared" si="154"/>
        <v>0</v>
      </c>
    </row>
    <row r="2221" spans="1:19" x14ac:dyDescent="0.25">
      <c r="A2221" s="2">
        <f t="shared" si="157"/>
        <v>45019</v>
      </c>
      <c r="B2221" s="3">
        <v>93</v>
      </c>
      <c r="C2221" s="3">
        <v>900</v>
      </c>
      <c r="D2221">
        <v>744.72829999999999</v>
      </c>
      <c r="E2221">
        <v>0.05</v>
      </c>
      <c r="F2221">
        <v>730.14300000000003</v>
      </c>
      <c r="G2221">
        <v>751.12519999999995</v>
      </c>
      <c r="H2221">
        <v>752.91690000000006</v>
      </c>
      <c r="I2221">
        <v>6.3E-2</v>
      </c>
      <c r="J2221">
        <v>4.9000000000000002E-2</v>
      </c>
      <c r="K2221">
        <v>3.3000000000000002E-2</v>
      </c>
      <c r="L2221">
        <v>2792.6</v>
      </c>
      <c r="M2221">
        <v>2816.8</v>
      </c>
      <c r="N2221">
        <v>2831</v>
      </c>
      <c r="Q2221">
        <f t="shared" si="155"/>
        <v>744.7</v>
      </c>
      <c r="R2221">
        <f t="shared" si="156"/>
        <v>744.9</v>
      </c>
      <c r="S2221">
        <f t="shared" si="154"/>
        <v>0</v>
      </c>
    </row>
    <row r="2222" spans="1:19" x14ac:dyDescent="0.25">
      <c r="A2222" s="2">
        <f t="shared" si="157"/>
        <v>45019</v>
      </c>
      <c r="B2222" s="3">
        <v>93</v>
      </c>
      <c r="C2222" s="3">
        <v>1000</v>
      </c>
      <c r="D2222">
        <v>744.62189999999998</v>
      </c>
      <c r="E2222">
        <v>4.4999999999999998E-2</v>
      </c>
      <c r="F2222">
        <v>730.06299999999999</v>
      </c>
      <c r="G2222">
        <v>751.03499999999997</v>
      </c>
      <c r="H2222">
        <v>752.76790000000005</v>
      </c>
      <c r="I2222">
        <v>3.6999999999999998E-2</v>
      </c>
      <c r="J2222">
        <v>4.2000000000000003E-2</v>
      </c>
      <c r="K2222">
        <v>5.3999999999999999E-2</v>
      </c>
      <c r="L2222">
        <v>2792.6</v>
      </c>
      <c r="M2222">
        <v>2816.6</v>
      </c>
      <c r="N2222">
        <v>2830.8</v>
      </c>
      <c r="Q2222">
        <f t="shared" si="155"/>
        <v>744.6</v>
      </c>
      <c r="R2222">
        <f t="shared" si="156"/>
        <v>744.9</v>
      </c>
      <c r="S2222">
        <f t="shared" si="154"/>
        <v>0</v>
      </c>
    </row>
    <row r="2223" spans="1:19" x14ac:dyDescent="0.25">
      <c r="A2223" s="2">
        <f t="shared" si="157"/>
        <v>45019</v>
      </c>
      <c r="B2223" s="3">
        <v>93</v>
      </c>
      <c r="C2223" s="3">
        <v>1100</v>
      </c>
      <c r="D2223">
        <v>744.51739999999995</v>
      </c>
      <c r="E2223">
        <v>6.3E-2</v>
      </c>
      <c r="F2223">
        <v>729.87599999999998</v>
      </c>
      <c r="G2223">
        <v>750.80690000000004</v>
      </c>
      <c r="H2223">
        <v>752.86940000000004</v>
      </c>
      <c r="I2223">
        <v>6.3E-2</v>
      </c>
      <c r="J2223">
        <v>6.0999999999999999E-2</v>
      </c>
      <c r="K2223">
        <v>6.4000000000000001E-2</v>
      </c>
      <c r="L2223">
        <v>2792.4</v>
      </c>
      <c r="M2223">
        <v>2816.2</v>
      </c>
      <c r="N2223">
        <v>2831</v>
      </c>
      <c r="Q2223">
        <f t="shared" si="155"/>
        <v>744.5</v>
      </c>
      <c r="R2223">
        <f t="shared" si="156"/>
        <v>744.9</v>
      </c>
      <c r="S2223">
        <f t="shared" si="154"/>
        <v>0</v>
      </c>
    </row>
    <row r="2224" spans="1:19" x14ac:dyDescent="0.25">
      <c r="A2224" s="2">
        <f t="shared" si="157"/>
        <v>45019</v>
      </c>
      <c r="B2224" s="3">
        <v>93</v>
      </c>
      <c r="C2224" s="3">
        <v>1200</v>
      </c>
      <c r="D2224">
        <v>744.55319999999995</v>
      </c>
      <c r="E2224">
        <v>5.8999999999999997E-2</v>
      </c>
      <c r="F2224">
        <v>729.94939999999997</v>
      </c>
      <c r="G2224">
        <v>750.84299999999996</v>
      </c>
      <c r="H2224">
        <v>752.86720000000003</v>
      </c>
      <c r="I2224">
        <v>4.3999999999999997E-2</v>
      </c>
      <c r="J2224">
        <v>6.7000000000000004E-2</v>
      </c>
      <c r="K2224">
        <v>6.4000000000000001E-2</v>
      </c>
      <c r="L2224">
        <v>2792.4</v>
      </c>
      <c r="M2224">
        <v>2816.2</v>
      </c>
      <c r="N2224">
        <v>2830.8</v>
      </c>
      <c r="Q2224">
        <f t="shared" si="155"/>
        <v>744.6</v>
      </c>
      <c r="R2224">
        <f t="shared" si="156"/>
        <v>744.9</v>
      </c>
      <c r="S2224">
        <f t="shared" si="154"/>
        <v>0</v>
      </c>
    </row>
    <row r="2225" spans="1:19" x14ac:dyDescent="0.25">
      <c r="A2225" s="2">
        <f t="shared" si="157"/>
        <v>45019</v>
      </c>
      <c r="B2225" s="3">
        <v>93</v>
      </c>
      <c r="C2225" s="3">
        <v>1300</v>
      </c>
      <c r="D2225">
        <v>744.39279999999997</v>
      </c>
      <c r="E2225">
        <v>5.8999999999999997E-2</v>
      </c>
      <c r="F2225">
        <v>729.8338</v>
      </c>
      <c r="G2225">
        <v>750.60140000000001</v>
      </c>
      <c r="H2225">
        <v>752.7432</v>
      </c>
      <c r="I2225">
        <v>0.06</v>
      </c>
      <c r="J2225">
        <v>5.5E-2</v>
      </c>
      <c r="K2225">
        <v>6.3E-2</v>
      </c>
      <c r="L2225">
        <v>2792.2</v>
      </c>
      <c r="M2225">
        <v>2816</v>
      </c>
      <c r="N2225">
        <v>2830.6</v>
      </c>
      <c r="Q2225">
        <f t="shared" si="155"/>
        <v>744.4</v>
      </c>
      <c r="R2225">
        <f t="shared" si="156"/>
        <v>744.9</v>
      </c>
      <c r="S2225">
        <f t="shared" si="154"/>
        <v>0</v>
      </c>
    </row>
    <row r="2226" spans="1:19" x14ac:dyDescent="0.25">
      <c r="A2226" s="2">
        <f t="shared" si="157"/>
        <v>45019</v>
      </c>
      <c r="B2226" s="3">
        <v>93</v>
      </c>
      <c r="C2226" s="3">
        <v>1400</v>
      </c>
      <c r="D2226">
        <v>744.42139999999995</v>
      </c>
      <c r="E2226">
        <v>4.1000000000000002E-2</v>
      </c>
      <c r="F2226">
        <v>729.81820000000005</v>
      </c>
      <c r="G2226">
        <v>750.63760000000002</v>
      </c>
      <c r="H2226">
        <v>752.80849999999998</v>
      </c>
      <c r="I2226">
        <v>3.6999999999999998E-2</v>
      </c>
      <c r="J2226">
        <v>4.8000000000000001E-2</v>
      </c>
      <c r="K2226">
        <v>3.5999999999999997E-2</v>
      </c>
      <c r="L2226">
        <v>2792.2</v>
      </c>
      <c r="M2226">
        <v>2816</v>
      </c>
      <c r="N2226">
        <v>2830.8</v>
      </c>
      <c r="Q2226">
        <f t="shared" si="155"/>
        <v>744.4</v>
      </c>
      <c r="R2226">
        <f t="shared" si="156"/>
        <v>744.9</v>
      </c>
      <c r="S2226">
        <f t="shared" si="154"/>
        <v>0</v>
      </c>
    </row>
    <row r="2227" spans="1:19" x14ac:dyDescent="0.25">
      <c r="A2227" s="2">
        <f t="shared" si="157"/>
        <v>45019</v>
      </c>
      <c r="B2227" s="3">
        <v>93</v>
      </c>
      <c r="C2227" s="3">
        <v>1500</v>
      </c>
      <c r="D2227">
        <v>744.45169999999996</v>
      </c>
      <c r="E2227">
        <v>6.0999999999999999E-2</v>
      </c>
      <c r="F2227">
        <v>729.78049999999996</v>
      </c>
      <c r="G2227">
        <v>750.69179999999994</v>
      </c>
      <c r="H2227">
        <v>752.88300000000004</v>
      </c>
      <c r="I2227">
        <v>5.7000000000000002E-2</v>
      </c>
      <c r="J2227">
        <v>6.4000000000000001E-2</v>
      </c>
      <c r="K2227">
        <v>6.0999999999999999E-2</v>
      </c>
      <c r="L2227">
        <v>2792</v>
      </c>
      <c r="M2227">
        <v>2816.2</v>
      </c>
      <c r="N2227">
        <v>2830.8</v>
      </c>
      <c r="Q2227">
        <f t="shared" si="155"/>
        <v>744.5</v>
      </c>
      <c r="R2227">
        <f t="shared" si="156"/>
        <v>744.9</v>
      </c>
      <c r="S2227">
        <f t="shared" si="154"/>
        <v>0</v>
      </c>
    </row>
    <row r="2228" spans="1:19" x14ac:dyDescent="0.25">
      <c r="A2228" s="2">
        <f t="shared" si="157"/>
        <v>45019</v>
      </c>
      <c r="B2228" s="3">
        <v>93</v>
      </c>
      <c r="C2228" s="3">
        <v>1600</v>
      </c>
      <c r="D2228">
        <v>744.52020000000005</v>
      </c>
      <c r="E2228">
        <v>6.0999999999999999E-2</v>
      </c>
      <c r="F2228">
        <v>729.77599999999995</v>
      </c>
      <c r="G2228">
        <v>750.81370000000004</v>
      </c>
      <c r="H2228">
        <v>752.971</v>
      </c>
      <c r="I2228">
        <v>5.8999999999999997E-2</v>
      </c>
      <c r="J2228">
        <v>6.3E-2</v>
      </c>
      <c r="K2228">
        <v>6.0999999999999999E-2</v>
      </c>
      <c r="L2228">
        <v>2792.2</v>
      </c>
      <c r="M2228">
        <v>2816.4</v>
      </c>
      <c r="N2228">
        <v>2831</v>
      </c>
      <c r="Q2228">
        <f t="shared" si="155"/>
        <v>744.5</v>
      </c>
      <c r="R2228">
        <f t="shared" si="156"/>
        <v>744.9</v>
      </c>
      <c r="S2228">
        <f t="shared" si="154"/>
        <v>0</v>
      </c>
    </row>
    <row r="2229" spans="1:19" x14ac:dyDescent="0.25">
      <c r="A2229" s="2">
        <f t="shared" si="157"/>
        <v>45019</v>
      </c>
      <c r="B2229" s="3">
        <v>93</v>
      </c>
      <c r="C2229" s="3">
        <v>1700</v>
      </c>
      <c r="D2229">
        <v>744.54150000000004</v>
      </c>
      <c r="E2229">
        <v>5.7000000000000002E-2</v>
      </c>
      <c r="F2229">
        <v>729.73820000000001</v>
      </c>
      <c r="G2229">
        <v>750.8655</v>
      </c>
      <c r="H2229">
        <v>753.02059999999994</v>
      </c>
      <c r="I2229">
        <v>6.2E-2</v>
      </c>
      <c r="J2229">
        <v>5.0999999999999997E-2</v>
      </c>
      <c r="K2229">
        <v>5.7000000000000002E-2</v>
      </c>
      <c r="L2229">
        <v>2792.2</v>
      </c>
      <c r="M2229">
        <v>2816.4</v>
      </c>
      <c r="N2229">
        <v>2831.2</v>
      </c>
      <c r="Q2229">
        <f t="shared" si="155"/>
        <v>744.5</v>
      </c>
      <c r="R2229">
        <f t="shared" si="156"/>
        <v>744.9</v>
      </c>
      <c r="S2229">
        <f t="shared" si="154"/>
        <v>0</v>
      </c>
    </row>
    <row r="2230" spans="1:19" x14ac:dyDescent="0.25">
      <c r="A2230" s="2">
        <f t="shared" si="157"/>
        <v>45019</v>
      </c>
      <c r="B2230" s="3">
        <v>93</v>
      </c>
      <c r="C2230" s="3">
        <v>1800</v>
      </c>
      <c r="D2230">
        <v>744.62090000000001</v>
      </c>
      <c r="E2230">
        <v>5.6000000000000001E-2</v>
      </c>
      <c r="F2230">
        <v>729.78269999999998</v>
      </c>
      <c r="G2230">
        <v>750.92650000000003</v>
      </c>
      <c r="H2230">
        <v>753.15369999999996</v>
      </c>
      <c r="I2230">
        <v>5.6000000000000001E-2</v>
      </c>
      <c r="J2230">
        <v>5.8000000000000003E-2</v>
      </c>
      <c r="K2230">
        <v>5.3999999999999999E-2</v>
      </c>
      <c r="L2230">
        <v>2792.2</v>
      </c>
      <c r="M2230">
        <v>2816.6</v>
      </c>
      <c r="N2230">
        <v>2831.2</v>
      </c>
      <c r="Q2230">
        <f t="shared" si="155"/>
        <v>744.6</v>
      </c>
      <c r="R2230">
        <f t="shared" si="156"/>
        <v>744.9</v>
      </c>
      <c r="S2230">
        <f t="shared" si="154"/>
        <v>0</v>
      </c>
    </row>
    <row r="2231" spans="1:19" x14ac:dyDescent="0.25">
      <c r="A2231" s="2">
        <f t="shared" si="157"/>
        <v>45019</v>
      </c>
      <c r="B2231" s="3">
        <v>93</v>
      </c>
      <c r="C2231" s="3">
        <v>1900</v>
      </c>
      <c r="D2231">
        <v>745.32839999999999</v>
      </c>
      <c r="E2231">
        <v>4.8000000000000001E-2</v>
      </c>
      <c r="F2231">
        <v>730.48770000000002</v>
      </c>
      <c r="G2231">
        <v>751.66700000000003</v>
      </c>
      <c r="H2231">
        <v>753.83069999999998</v>
      </c>
      <c r="I2231">
        <v>5.8000000000000003E-2</v>
      </c>
      <c r="J2231">
        <v>5.3999999999999999E-2</v>
      </c>
      <c r="K2231">
        <v>2.4E-2</v>
      </c>
      <c r="L2231">
        <v>2793.2</v>
      </c>
      <c r="M2231">
        <v>2817.6</v>
      </c>
      <c r="N2231">
        <v>2832.4</v>
      </c>
      <c r="Q2231">
        <f t="shared" si="155"/>
        <v>745.3</v>
      </c>
      <c r="R2231">
        <f t="shared" si="156"/>
        <v>745.3</v>
      </c>
      <c r="S2231">
        <f t="shared" si="154"/>
        <v>0.39999999999997726</v>
      </c>
    </row>
    <row r="2232" spans="1:19" x14ac:dyDescent="0.25">
      <c r="A2232" s="2">
        <f t="shared" si="157"/>
        <v>45019</v>
      </c>
      <c r="B2232" s="3">
        <v>93</v>
      </c>
      <c r="C2232" s="3">
        <v>2000</v>
      </c>
      <c r="D2232">
        <v>745.32280000000003</v>
      </c>
      <c r="E2232">
        <v>5.3999999999999999E-2</v>
      </c>
      <c r="F2232">
        <v>730.41660000000002</v>
      </c>
      <c r="G2232">
        <v>751.58109999999999</v>
      </c>
      <c r="H2232">
        <v>753.97080000000005</v>
      </c>
      <c r="I2232">
        <v>5.6000000000000001E-2</v>
      </c>
      <c r="J2232">
        <v>6.2E-2</v>
      </c>
      <c r="K2232">
        <v>4.2000000000000003E-2</v>
      </c>
      <c r="L2232">
        <v>2793.2</v>
      </c>
      <c r="M2232">
        <v>2817.4</v>
      </c>
      <c r="N2232">
        <v>2832.6</v>
      </c>
      <c r="Q2232">
        <f t="shared" si="155"/>
        <v>745.3</v>
      </c>
      <c r="R2232">
        <f t="shared" si="156"/>
        <v>745.3</v>
      </c>
      <c r="S2232">
        <f t="shared" si="154"/>
        <v>0</v>
      </c>
    </row>
    <row r="2233" spans="1:19" x14ac:dyDescent="0.25">
      <c r="A2233" s="2">
        <f t="shared" si="157"/>
        <v>45019</v>
      </c>
      <c r="B2233" s="3">
        <v>93</v>
      </c>
      <c r="C2233" s="3">
        <v>2100</v>
      </c>
      <c r="D2233">
        <v>745.58450000000005</v>
      </c>
      <c r="E2233">
        <v>6.3E-2</v>
      </c>
      <c r="F2233">
        <v>730.62570000000005</v>
      </c>
      <c r="G2233">
        <v>751.71889999999996</v>
      </c>
      <c r="H2233">
        <v>754.40869999999995</v>
      </c>
      <c r="I2233">
        <v>6.2E-2</v>
      </c>
      <c r="J2233">
        <v>6.4000000000000001E-2</v>
      </c>
      <c r="K2233">
        <v>6.4000000000000001E-2</v>
      </c>
      <c r="L2233">
        <v>2793.4</v>
      </c>
      <c r="M2233">
        <v>2817.6</v>
      </c>
      <c r="N2233">
        <v>2833.4</v>
      </c>
      <c r="Q2233">
        <f t="shared" si="155"/>
        <v>745.6</v>
      </c>
      <c r="R2233">
        <f t="shared" si="156"/>
        <v>745.6</v>
      </c>
      <c r="S2233">
        <f t="shared" si="154"/>
        <v>0.30000000000006821</v>
      </c>
    </row>
    <row r="2234" spans="1:19" x14ac:dyDescent="0.25">
      <c r="A2234" s="2">
        <f t="shared" si="157"/>
        <v>45019</v>
      </c>
      <c r="B2234" s="3">
        <v>93</v>
      </c>
      <c r="C2234" s="3">
        <v>2200</v>
      </c>
      <c r="D2234">
        <v>745.55290000000002</v>
      </c>
      <c r="E2234">
        <v>6.0999999999999999E-2</v>
      </c>
      <c r="F2234">
        <v>730.60339999999997</v>
      </c>
      <c r="G2234">
        <v>751.62630000000001</v>
      </c>
      <c r="H2234">
        <v>754.42899999999997</v>
      </c>
      <c r="I2234">
        <v>6.6000000000000003E-2</v>
      </c>
      <c r="J2234">
        <v>5.8000000000000003E-2</v>
      </c>
      <c r="K2234">
        <v>0.06</v>
      </c>
      <c r="L2234">
        <v>2793.6</v>
      </c>
      <c r="M2234">
        <v>2817.6</v>
      </c>
      <c r="N2234">
        <v>2833.2</v>
      </c>
      <c r="Q2234">
        <f t="shared" si="155"/>
        <v>745.6</v>
      </c>
      <c r="R2234">
        <f t="shared" si="156"/>
        <v>745.6</v>
      </c>
      <c r="S2234">
        <f t="shared" si="154"/>
        <v>0</v>
      </c>
    </row>
    <row r="2235" spans="1:19" x14ac:dyDescent="0.25">
      <c r="A2235" s="2">
        <f t="shared" si="157"/>
        <v>45019</v>
      </c>
      <c r="B2235" s="3">
        <v>93</v>
      </c>
      <c r="C2235" s="3">
        <v>2300</v>
      </c>
      <c r="D2235">
        <v>745.55269999999996</v>
      </c>
      <c r="E2235">
        <v>5.6000000000000001E-2</v>
      </c>
      <c r="F2235">
        <v>730.65009999999995</v>
      </c>
      <c r="G2235">
        <v>751.51340000000005</v>
      </c>
      <c r="H2235">
        <v>754.49450000000002</v>
      </c>
      <c r="I2235">
        <v>6.3E-2</v>
      </c>
      <c r="J2235">
        <v>5.2999999999999999E-2</v>
      </c>
      <c r="K2235">
        <v>5.0999999999999997E-2</v>
      </c>
      <c r="L2235">
        <v>2793.4</v>
      </c>
      <c r="M2235">
        <v>2817.2</v>
      </c>
      <c r="N2235">
        <v>2833.4</v>
      </c>
      <c r="Q2235">
        <f t="shared" si="155"/>
        <v>745.6</v>
      </c>
      <c r="R2235">
        <f t="shared" si="156"/>
        <v>745.6</v>
      </c>
      <c r="S2235">
        <f t="shared" si="154"/>
        <v>0</v>
      </c>
    </row>
    <row r="2236" spans="1:19" x14ac:dyDescent="0.25">
      <c r="A2236" s="2">
        <f t="shared" si="157"/>
        <v>45019</v>
      </c>
      <c r="B2236" s="3">
        <v>93</v>
      </c>
      <c r="C2236" s="3">
        <v>2400</v>
      </c>
      <c r="D2236">
        <v>745.63940000000002</v>
      </c>
      <c r="E2236">
        <v>5.8999999999999997E-2</v>
      </c>
      <c r="F2236">
        <v>730.62570000000005</v>
      </c>
      <c r="G2236">
        <v>751.76869999999997</v>
      </c>
      <c r="H2236">
        <v>754.52390000000003</v>
      </c>
      <c r="I2236">
        <v>6.2E-2</v>
      </c>
      <c r="J2236">
        <v>4.9000000000000002E-2</v>
      </c>
      <c r="K2236">
        <v>6.4000000000000001E-2</v>
      </c>
      <c r="L2236">
        <v>2793.4</v>
      </c>
      <c r="M2236">
        <v>2817.8</v>
      </c>
      <c r="N2236">
        <v>2833.4</v>
      </c>
      <c r="Q2236">
        <f t="shared" si="155"/>
        <v>745.6</v>
      </c>
      <c r="R2236">
        <f t="shared" si="156"/>
        <v>745.6</v>
      </c>
      <c r="S2236">
        <f t="shared" si="154"/>
        <v>0</v>
      </c>
    </row>
    <row r="2237" spans="1:19" x14ac:dyDescent="0.25">
      <c r="A2237" s="2">
        <f t="shared" si="157"/>
        <v>45020</v>
      </c>
      <c r="B2237" s="3">
        <v>94</v>
      </c>
      <c r="C2237" s="3">
        <v>100</v>
      </c>
      <c r="D2237">
        <v>745.89790000000005</v>
      </c>
      <c r="E2237">
        <v>5.8999999999999997E-2</v>
      </c>
      <c r="F2237">
        <v>731.00609999999995</v>
      </c>
      <c r="G2237">
        <v>752.16139999999996</v>
      </c>
      <c r="H2237">
        <v>754.52620000000002</v>
      </c>
      <c r="I2237">
        <v>6.2E-2</v>
      </c>
      <c r="J2237">
        <v>4.9000000000000002E-2</v>
      </c>
      <c r="K2237">
        <v>6.4000000000000001E-2</v>
      </c>
      <c r="L2237">
        <v>2794</v>
      </c>
      <c r="M2237">
        <v>2818.4</v>
      </c>
      <c r="N2237">
        <v>2833.6</v>
      </c>
      <c r="Q2237">
        <f t="shared" si="155"/>
        <v>745.9</v>
      </c>
      <c r="R2237">
        <f t="shared" si="156"/>
        <v>745.9</v>
      </c>
      <c r="S2237">
        <f t="shared" si="154"/>
        <v>0.29999999999995453</v>
      </c>
    </row>
    <row r="2238" spans="1:19" x14ac:dyDescent="0.25">
      <c r="A2238" s="2">
        <f t="shared" si="157"/>
        <v>45020</v>
      </c>
      <c r="B2238" s="3">
        <v>94</v>
      </c>
      <c r="C2238" s="3">
        <v>200</v>
      </c>
      <c r="D2238">
        <v>745.74850000000004</v>
      </c>
      <c r="E2238">
        <v>5.6000000000000001E-2</v>
      </c>
      <c r="F2238">
        <v>730.78369999999995</v>
      </c>
      <c r="G2238">
        <v>751.88819999999998</v>
      </c>
      <c r="H2238">
        <v>754.57370000000003</v>
      </c>
      <c r="I2238">
        <v>6.0999999999999999E-2</v>
      </c>
      <c r="J2238">
        <v>5.5E-2</v>
      </c>
      <c r="K2238">
        <v>5.0999999999999997E-2</v>
      </c>
      <c r="L2238">
        <v>2793.6</v>
      </c>
      <c r="M2238">
        <v>2818</v>
      </c>
      <c r="N2238">
        <v>2833.6</v>
      </c>
      <c r="Q2238">
        <f t="shared" si="155"/>
        <v>745.7</v>
      </c>
      <c r="R2238">
        <f t="shared" si="156"/>
        <v>745.9</v>
      </c>
      <c r="S2238">
        <f t="shared" si="154"/>
        <v>0</v>
      </c>
    </row>
    <row r="2239" spans="1:19" x14ac:dyDescent="0.25">
      <c r="A2239" s="2">
        <f t="shared" si="157"/>
        <v>45020</v>
      </c>
      <c r="B2239" s="3">
        <v>94</v>
      </c>
      <c r="C2239" s="3">
        <v>300</v>
      </c>
      <c r="D2239">
        <v>745.6902</v>
      </c>
      <c r="E2239">
        <v>4.8000000000000001E-2</v>
      </c>
      <c r="F2239">
        <v>730.71029999999996</v>
      </c>
      <c r="G2239">
        <v>751.75059999999996</v>
      </c>
      <c r="H2239">
        <v>754.60979999999995</v>
      </c>
      <c r="I2239">
        <v>4.3999999999999997E-2</v>
      </c>
      <c r="J2239">
        <v>0.06</v>
      </c>
      <c r="K2239">
        <v>3.5999999999999997E-2</v>
      </c>
      <c r="L2239">
        <v>2793.6</v>
      </c>
      <c r="M2239">
        <v>2817.6</v>
      </c>
      <c r="N2239">
        <v>2833.8</v>
      </c>
      <c r="Q2239">
        <f t="shared" si="155"/>
        <v>745.7</v>
      </c>
      <c r="R2239">
        <f t="shared" si="156"/>
        <v>745.9</v>
      </c>
      <c r="S2239">
        <f t="shared" si="154"/>
        <v>0</v>
      </c>
    </row>
    <row r="2240" spans="1:19" x14ac:dyDescent="0.25">
      <c r="A2240" s="2">
        <f t="shared" si="157"/>
        <v>45020</v>
      </c>
      <c r="B2240" s="3">
        <v>94</v>
      </c>
      <c r="C2240" s="3">
        <v>400</v>
      </c>
      <c r="D2240">
        <v>745.76959999999997</v>
      </c>
      <c r="E2240">
        <v>5.8999999999999997E-2</v>
      </c>
      <c r="F2240">
        <v>730.7971</v>
      </c>
      <c r="G2240">
        <v>751.90189999999996</v>
      </c>
      <c r="H2240">
        <v>754.60979999999995</v>
      </c>
      <c r="I2240">
        <v>5.6000000000000001E-2</v>
      </c>
      <c r="J2240">
        <v>7.8E-2</v>
      </c>
      <c r="K2240">
        <v>3.5999999999999997E-2</v>
      </c>
      <c r="L2240">
        <v>2793.8</v>
      </c>
      <c r="M2240">
        <v>2818</v>
      </c>
      <c r="N2240">
        <v>2833.6</v>
      </c>
      <c r="Q2240">
        <f t="shared" si="155"/>
        <v>745.8</v>
      </c>
      <c r="R2240">
        <f t="shared" si="156"/>
        <v>745.9</v>
      </c>
      <c r="S2240">
        <f t="shared" si="154"/>
        <v>0</v>
      </c>
    </row>
    <row r="2241" spans="1:19" x14ac:dyDescent="0.25">
      <c r="A2241" s="2">
        <f t="shared" si="157"/>
        <v>45020</v>
      </c>
      <c r="B2241" s="3">
        <v>94</v>
      </c>
      <c r="C2241" s="3">
        <v>500</v>
      </c>
      <c r="D2241">
        <v>745.86760000000004</v>
      </c>
      <c r="E2241">
        <v>5.1999999999999998E-2</v>
      </c>
      <c r="F2241">
        <v>730.91049999999996</v>
      </c>
      <c r="G2241">
        <v>752.09829999999999</v>
      </c>
      <c r="H2241">
        <v>754.59400000000005</v>
      </c>
      <c r="I2241">
        <v>6.0999999999999999E-2</v>
      </c>
      <c r="J2241">
        <v>6.3E-2</v>
      </c>
      <c r="K2241">
        <v>2.4E-2</v>
      </c>
      <c r="L2241">
        <v>2793.8</v>
      </c>
      <c r="M2241">
        <v>2818.2</v>
      </c>
      <c r="N2241">
        <v>2833.6</v>
      </c>
      <c r="Q2241">
        <f t="shared" si="155"/>
        <v>745.9</v>
      </c>
      <c r="R2241">
        <f t="shared" si="156"/>
        <v>745.9</v>
      </c>
      <c r="S2241">
        <f t="shared" si="154"/>
        <v>0</v>
      </c>
    </row>
    <row r="2242" spans="1:19" x14ac:dyDescent="0.25">
      <c r="A2242" s="2">
        <f t="shared" si="157"/>
        <v>45020</v>
      </c>
      <c r="B2242" s="3">
        <v>94</v>
      </c>
      <c r="C2242" s="3">
        <v>600</v>
      </c>
      <c r="D2242">
        <v>745.94460000000004</v>
      </c>
      <c r="E2242">
        <v>5.7000000000000002E-2</v>
      </c>
      <c r="F2242">
        <v>731.01729999999998</v>
      </c>
      <c r="G2242">
        <v>752.23379999999997</v>
      </c>
      <c r="H2242">
        <v>754.58270000000005</v>
      </c>
      <c r="I2242">
        <v>6.3E-2</v>
      </c>
      <c r="J2242">
        <v>6.4000000000000001E-2</v>
      </c>
      <c r="K2242">
        <v>4.2000000000000003E-2</v>
      </c>
      <c r="L2242">
        <v>2794</v>
      </c>
      <c r="M2242">
        <v>2818.4</v>
      </c>
      <c r="N2242">
        <v>2833.6</v>
      </c>
      <c r="Q2242">
        <f t="shared" si="155"/>
        <v>745.9</v>
      </c>
      <c r="R2242">
        <f t="shared" si="156"/>
        <v>745.9</v>
      </c>
      <c r="S2242">
        <f t="shared" si="154"/>
        <v>0</v>
      </c>
    </row>
    <row r="2243" spans="1:19" x14ac:dyDescent="0.25">
      <c r="A2243" s="2">
        <f t="shared" si="157"/>
        <v>45020</v>
      </c>
      <c r="B2243" s="3">
        <v>94</v>
      </c>
      <c r="C2243" s="3">
        <v>700</v>
      </c>
      <c r="D2243">
        <v>746.11239999999998</v>
      </c>
      <c r="E2243">
        <v>4.8000000000000001E-2</v>
      </c>
      <c r="F2243">
        <v>731.34680000000003</v>
      </c>
      <c r="G2243">
        <v>752.51390000000004</v>
      </c>
      <c r="H2243">
        <v>754.47640000000001</v>
      </c>
      <c r="I2243">
        <v>3.2000000000000001E-2</v>
      </c>
      <c r="J2243">
        <v>6.3E-2</v>
      </c>
      <c r="K2243">
        <v>4.4999999999999998E-2</v>
      </c>
      <c r="L2243">
        <v>2794.6</v>
      </c>
      <c r="M2243">
        <v>2819</v>
      </c>
      <c r="N2243">
        <v>2833.4</v>
      </c>
      <c r="Q2243">
        <f t="shared" si="155"/>
        <v>746.1</v>
      </c>
      <c r="R2243">
        <f t="shared" si="156"/>
        <v>746.1</v>
      </c>
      <c r="S2243">
        <f t="shared" si="154"/>
        <v>0.20000000000004547</v>
      </c>
    </row>
    <row r="2244" spans="1:19" x14ac:dyDescent="0.25">
      <c r="A2244" s="2">
        <f t="shared" si="157"/>
        <v>45020</v>
      </c>
      <c r="B2244" s="3">
        <v>94</v>
      </c>
      <c r="C2244" s="3">
        <v>800</v>
      </c>
      <c r="D2244">
        <v>746.1943</v>
      </c>
      <c r="E2244">
        <v>5.2999999999999999E-2</v>
      </c>
      <c r="F2244">
        <v>731.5181</v>
      </c>
      <c r="G2244">
        <v>752.72170000000006</v>
      </c>
      <c r="H2244">
        <v>754.34320000000002</v>
      </c>
      <c r="I2244">
        <v>6.3E-2</v>
      </c>
      <c r="J2244">
        <v>5.3999999999999999E-2</v>
      </c>
      <c r="K2244">
        <v>3.7999999999999999E-2</v>
      </c>
      <c r="L2244">
        <v>2795</v>
      </c>
      <c r="M2244">
        <v>2819.2</v>
      </c>
      <c r="N2244">
        <v>2833.2</v>
      </c>
      <c r="Q2244">
        <f t="shared" si="155"/>
        <v>746.2</v>
      </c>
      <c r="R2244">
        <f t="shared" si="156"/>
        <v>746.2</v>
      </c>
      <c r="S2244">
        <f t="shared" si="154"/>
        <v>0.10000000000002274</v>
      </c>
    </row>
    <row r="2245" spans="1:19" x14ac:dyDescent="0.25">
      <c r="A2245" s="2">
        <f t="shared" si="157"/>
        <v>45020</v>
      </c>
      <c r="B2245" s="3">
        <v>94</v>
      </c>
      <c r="C2245" s="3">
        <v>900</v>
      </c>
      <c r="D2245">
        <v>746.12760000000003</v>
      </c>
      <c r="E2245">
        <v>7.6999999999999999E-2</v>
      </c>
      <c r="F2245">
        <v>731.47810000000004</v>
      </c>
      <c r="G2245">
        <v>752.71500000000003</v>
      </c>
      <c r="H2245">
        <v>754.18979999999999</v>
      </c>
      <c r="I2245">
        <v>3.9E-2</v>
      </c>
      <c r="J2245">
        <v>0.11799999999999999</v>
      </c>
      <c r="K2245">
        <v>4.9000000000000002E-2</v>
      </c>
      <c r="L2245">
        <v>2794.8</v>
      </c>
      <c r="M2245">
        <v>2819.2</v>
      </c>
      <c r="N2245">
        <v>2833</v>
      </c>
      <c r="Q2245">
        <f t="shared" si="155"/>
        <v>746.1</v>
      </c>
      <c r="R2245">
        <f t="shared" si="156"/>
        <v>746.2</v>
      </c>
      <c r="S2245">
        <f t="shared" ref="S2245:S2308" si="158">IF(R2245&gt;R2244,R2245-R2244,0)</f>
        <v>0</v>
      </c>
    </row>
    <row r="2246" spans="1:19" x14ac:dyDescent="0.25">
      <c r="A2246" s="2">
        <f t="shared" si="157"/>
        <v>45020</v>
      </c>
      <c r="B2246" s="3">
        <v>94</v>
      </c>
      <c r="C2246" s="3">
        <v>1000</v>
      </c>
      <c r="D2246">
        <v>745.76409999999998</v>
      </c>
      <c r="E2246">
        <v>5.6000000000000001E-2</v>
      </c>
      <c r="F2246">
        <v>731.14859999999999</v>
      </c>
      <c r="G2246">
        <v>752.03729999999996</v>
      </c>
      <c r="H2246">
        <v>754.10630000000003</v>
      </c>
      <c r="I2246">
        <v>6.3E-2</v>
      </c>
      <c r="J2246">
        <v>5.5E-2</v>
      </c>
      <c r="K2246">
        <v>4.9000000000000002E-2</v>
      </c>
      <c r="L2246">
        <v>2794.4</v>
      </c>
      <c r="M2246">
        <v>2818.2</v>
      </c>
      <c r="N2246">
        <v>2832.8</v>
      </c>
      <c r="Q2246">
        <f t="shared" ref="Q2246:Q2309" si="159">ROUND(D2246,1)</f>
        <v>745.8</v>
      </c>
      <c r="R2246">
        <f t="shared" ref="R2246:R2309" si="160">ROUND(IF(Q2246&lt;R2245,R2245,Q2246),1)</f>
        <v>746.2</v>
      </c>
      <c r="S2246">
        <f t="shared" si="158"/>
        <v>0</v>
      </c>
    </row>
    <row r="2247" spans="1:19" x14ac:dyDescent="0.25">
      <c r="A2247" s="2">
        <f t="shared" ref="A2247:A2310" si="161">A$5-1+B2247</f>
        <v>45020</v>
      </c>
      <c r="B2247" s="3">
        <v>94</v>
      </c>
      <c r="C2247" s="3">
        <v>1100</v>
      </c>
      <c r="D2247">
        <v>745.61649999999997</v>
      </c>
      <c r="E2247">
        <v>5.7000000000000002E-2</v>
      </c>
      <c r="F2247">
        <v>730.86159999999995</v>
      </c>
      <c r="G2247">
        <v>752.03959999999995</v>
      </c>
      <c r="H2247">
        <v>753.94820000000004</v>
      </c>
      <c r="I2247">
        <v>5.5E-2</v>
      </c>
      <c r="J2247">
        <v>6.8000000000000005E-2</v>
      </c>
      <c r="K2247">
        <v>4.4999999999999998E-2</v>
      </c>
      <c r="L2247">
        <v>2793.8</v>
      </c>
      <c r="M2247">
        <v>2818.2</v>
      </c>
      <c r="N2247">
        <v>2832.6</v>
      </c>
      <c r="Q2247">
        <f t="shared" si="159"/>
        <v>745.6</v>
      </c>
      <c r="R2247">
        <f t="shared" si="160"/>
        <v>746.2</v>
      </c>
      <c r="S2247">
        <f t="shared" si="158"/>
        <v>0</v>
      </c>
    </row>
    <row r="2248" spans="1:19" x14ac:dyDescent="0.25">
      <c r="A2248" s="2">
        <f t="shared" si="161"/>
        <v>45020</v>
      </c>
      <c r="B2248" s="3">
        <v>94</v>
      </c>
      <c r="C2248" s="3">
        <v>1200</v>
      </c>
      <c r="D2248">
        <v>745.51919999999996</v>
      </c>
      <c r="E2248">
        <v>5.3999999999999999E-2</v>
      </c>
      <c r="F2248">
        <v>730.74590000000001</v>
      </c>
      <c r="G2248">
        <v>751.84770000000003</v>
      </c>
      <c r="H2248">
        <v>753.96410000000003</v>
      </c>
      <c r="I2248">
        <v>0.06</v>
      </c>
      <c r="J2248">
        <v>6.4000000000000001E-2</v>
      </c>
      <c r="K2248">
        <v>3.3000000000000002E-2</v>
      </c>
      <c r="L2248">
        <v>2793.6</v>
      </c>
      <c r="M2248">
        <v>2818</v>
      </c>
      <c r="N2248">
        <v>2832.6</v>
      </c>
      <c r="Q2248">
        <f t="shared" si="159"/>
        <v>745.5</v>
      </c>
      <c r="R2248">
        <f t="shared" si="160"/>
        <v>746.2</v>
      </c>
      <c r="S2248">
        <f t="shared" si="158"/>
        <v>0</v>
      </c>
    </row>
    <row r="2249" spans="1:19" x14ac:dyDescent="0.25">
      <c r="A2249" s="2">
        <f t="shared" si="161"/>
        <v>45020</v>
      </c>
      <c r="B2249" s="3">
        <v>94</v>
      </c>
      <c r="C2249" s="3">
        <v>1300</v>
      </c>
      <c r="D2249">
        <v>745.529</v>
      </c>
      <c r="E2249">
        <v>0.06</v>
      </c>
      <c r="F2249">
        <v>730.74149999999997</v>
      </c>
      <c r="G2249">
        <v>751.85220000000004</v>
      </c>
      <c r="H2249">
        <v>753.99339999999995</v>
      </c>
      <c r="I2249">
        <v>5.8000000000000003E-2</v>
      </c>
      <c r="J2249">
        <v>6.4000000000000001E-2</v>
      </c>
      <c r="K2249">
        <v>5.8999999999999997E-2</v>
      </c>
      <c r="L2249">
        <v>2793.8</v>
      </c>
      <c r="M2249">
        <v>2817.8</v>
      </c>
      <c r="N2249">
        <v>2832.8</v>
      </c>
      <c r="Q2249">
        <f t="shared" si="159"/>
        <v>745.5</v>
      </c>
      <c r="R2249">
        <f t="shared" si="160"/>
        <v>746.2</v>
      </c>
      <c r="S2249">
        <f t="shared" si="158"/>
        <v>0</v>
      </c>
    </row>
    <row r="2250" spans="1:19" x14ac:dyDescent="0.25">
      <c r="A2250" s="2">
        <f t="shared" si="161"/>
        <v>45020</v>
      </c>
      <c r="B2250" s="3">
        <v>94</v>
      </c>
      <c r="C2250" s="3">
        <v>1400</v>
      </c>
      <c r="D2250">
        <v>745.50959999999998</v>
      </c>
      <c r="E2250">
        <v>5.6000000000000001E-2</v>
      </c>
      <c r="F2250">
        <v>730.85709999999995</v>
      </c>
      <c r="G2250">
        <v>751.75509999999997</v>
      </c>
      <c r="H2250">
        <v>753.91660000000002</v>
      </c>
      <c r="I2250">
        <v>5.1999999999999998E-2</v>
      </c>
      <c r="J2250">
        <v>5.8000000000000003E-2</v>
      </c>
      <c r="K2250">
        <v>5.8999999999999997E-2</v>
      </c>
      <c r="L2250">
        <v>2793.8</v>
      </c>
      <c r="M2250">
        <v>2817.6</v>
      </c>
      <c r="N2250">
        <v>2832.4</v>
      </c>
      <c r="Q2250">
        <f t="shared" si="159"/>
        <v>745.5</v>
      </c>
      <c r="R2250">
        <f t="shared" si="160"/>
        <v>746.2</v>
      </c>
      <c r="S2250">
        <f t="shared" si="158"/>
        <v>0</v>
      </c>
    </row>
    <row r="2251" spans="1:19" x14ac:dyDescent="0.25">
      <c r="A2251" s="2">
        <f t="shared" si="161"/>
        <v>45020</v>
      </c>
      <c r="B2251" s="3">
        <v>94</v>
      </c>
      <c r="C2251" s="3">
        <v>1500</v>
      </c>
      <c r="D2251">
        <v>745.43409999999994</v>
      </c>
      <c r="E2251">
        <v>5.8000000000000003E-2</v>
      </c>
      <c r="F2251">
        <v>730.73699999999997</v>
      </c>
      <c r="G2251">
        <v>751.69860000000006</v>
      </c>
      <c r="H2251">
        <v>753.86689999999999</v>
      </c>
      <c r="I2251">
        <v>5.6000000000000001E-2</v>
      </c>
      <c r="J2251">
        <v>5.8000000000000003E-2</v>
      </c>
      <c r="K2251">
        <v>0.06</v>
      </c>
      <c r="L2251">
        <v>2793.6</v>
      </c>
      <c r="M2251">
        <v>2817.6</v>
      </c>
      <c r="N2251">
        <v>2832.4</v>
      </c>
      <c r="Q2251">
        <f t="shared" si="159"/>
        <v>745.4</v>
      </c>
      <c r="R2251">
        <f t="shared" si="160"/>
        <v>746.2</v>
      </c>
      <c r="S2251">
        <f t="shared" si="158"/>
        <v>0</v>
      </c>
    </row>
    <row r="2252" spans="1:19" x14ac:dyDescent="0.25">
      <c r="A2252" s="2">
        <f t="shared" si="161"/>
        <v>45020</v>
      </c>
      <c r="B2252" s="3">
        <v>94</v>
      </c>
      <c r="C2252" s="3">
        <v>1600</v>
      </c>
      <c r="D2252">
        <v>745.52539999999999</v>
      </c>
      <c r="E2252">
        <v>5.8000000000000003E-2</v>
      </c>
      <c r="F2252">
        <v>730.7192</v>
      </c>
      <c r="G2252">
        <v>751.84770000000003</v>
      </c>
      <c r="H2252">
        <v>754.00919999999996</v>
      </c>
      <c r="I2252">
        <v>4.2000000000000003E-2</v>
      </c>
      <c r="J2252">
        <v>6.4000000000000001E-2</v>
      </c>
      <c r="K2252">
        <v>6.4000000000000001E-2</v>
      </c>
      <c r="L2252">
        <v>2793.6</v>
      </c>
      <c r="M2252">
        <v>2818</v>
      </c>
      <c r="N2252">
        <v>2832.8</v>
      </c>
      <c r="Q2252">
        <f t="shared" si="159"/>
        <v>745.5</v>
      </c>
      <c r="R2252">
        <f t="shared" si="160"/>
        <v>746.2</v>
      </c>
      <c r="S2252">
        <f t="shared" si="158"/>
        <v>0</v>
      </c>
    </row>
    <row r="2253" spans="1:19" x14ac:dyDescent="0.25">
      <c r="A2253" s="2">
        <f t="shared" si="161"/>
        <v>45020</v>
      </c>
      <c r="B2253" s="3">
        <v>94</v>
      </c>
      <c r="C2253" s="3">
        <v>1700</v>
      </c>
      <c r="D2253">
        <v>745.5136</v>
      </c>
      <c r="E2253">
        <v>4.5999999999999999E-2</v>
      </c>
      <c r="F2253">
        <v>730.6635</v>
      </c>
      <c r="G2253">
        <v>751.8048</v>
      </c>
      <c r="H2253">
        <v>754.07240000000002</v>
      </c>
      <c r="I2253">
        <v>5.8999999999999997E-2</v>
      </c>
      <c r="J2253">
        <v>3.9E-2</v>
      </c>
      <c r="K2253">
        <v>3.5999999999999997E-2</v>
      </c>
      <c r="L2253">
        <v>2793.4</v>
      </c>
      <c r="M2253">
        <v>2817.8</v>
      </c>
      <c r="N2253">
        <v>2832.8</v>
      </c>
      <c r="Q2253">
        <f t="shared" si="159"/>
        <v>745.5</v>
      </c>
      <c r="R2253">
        <f t="shared" si="160"/>
        <v>746.2</v>
      </c>
      <c r="S2253">
        <f t="shared" si="158"/>
        <v>0</v>
      </c>
    </row>
    <row r="2254" spans="1:19" x14ac:dyDescent="0.25">
      <c r="A2254" s="2">
        <f t="shared" si="161"/>
        <v>45020</v>
      </c>
      <c r="B2254" s="3">
        <v>94</v>
      </c>
      <c r="C2254" s="3">
        <v>1800</v>
      </c>
      <c r="D2254">
        <v>745.45780000000002</v>
      </c>
      <c r="E2254">
        <v>6.2E-2</v>
      </c>
      <c r="F2254">
        <v>730.36540000000002</v>
      </c>
      <c r="G2254">
        <v>751.84990000000005</v>
      </c>
      <c r="H2254">
        <v>754.15819999999997</v>
      </c>
      <c r="I2254">
        <v>0.06</v>
      </c>
      <c r="J2254">
        <v>6.4000000000000001E-2</v>
      </c>
      <c r="K2254">
        <v>6.3E-2</v>
      </c>
      <c r="L2254">
        <v>2793</v>
      </c>
      <c r="M2254">
        <v>2818</v>
      </c>
      <c r="N2254">
        <v>2833</v>
      </c>
      <c r="Q2254">
        <f t="shared" si="159"/>
        <v>745.5</v>
      </c>
      <c r="R2254">
        <f t="shared" si="160"/>
        <v>746.2</v>
      </c>
      <c r="S2254">
        <f t="shared" si="158"/>
        <v>0</v>
      </c>
    </row>
    <row r="2255" spans="1:19" x14ac:dyDescent="0.25">
      <c r="A2255" s="2">
        <f t="shared" si="161"/>
        <v>45020</v>
      </c>
      <c r="B2255" s="3">
        <v>94</v>
      </c>
      <c r="C2255" s="3">
        <v>1900</v>
      </c>
      <c r="D2255">
        <v>745.34670000000006</v>
      </c>
      <c r="E2255">
        <v>5.8999999999999997E-2</v>
      </c>
      <c r="F2255">
        <v>730.31209999999999</v>
      </c>
      <c r="G2255">
        <v>751.4683</v>
      </c>
      <c r="H2255">
        <v>754.25969999999995</v>
      </c>
      <c r="I2255">
        <v>4.9000000000000002E-2</v>
      </c>
      <c r="J2255">
        <v>6.4000000000000001E-2</v>
      </c>
      <c r="K2255">
        <v>6.2E-2</v>
      </c>
      <c r="L2255">
        <v>2793</v>
      </c>
      <c r="M2255">
        <v>2817.2</v>
      </c>
      <c r="N2255">
        <v>2833.2</v>
      </c>
      <c r="Q2255">
        <f t="shared" si="159"/>
        <v>745.3</v>
      </c>
      <c r="R2255">
        <f t="shared" si="160"/>
        <v>746.2</v>
      </c>
      <c r="S2255">
        <f t="shared" si="158"/>
        <v>0</v>
      </c>
    </row>
    <row r="2256" spans="1:19" x14ac:dyDescent="0.25">
      <c r="A2256" s="2">
        <f t="shared" si="161"/>
        <v>45020</v>
      </c>
      <c r="B2256" s="3">
        <v>94</v>
      </c>
      <c r="C2256" s="3">
        <v>2000</v>
      </c>
      <c r="D2256">
        <v>745.41669999999999</v>
      </c>
      <c r="E2256">
        <v>5.6000000000000001E-2</v>
      </c>
      <c r="F2256">
        <v>730.43430000000001</v>
      </c>
      <c r="G2256">
        <v>751.41629999999998</v>
      </c>
      <c r="H2256">
        <v>754.39970000000005</v>
      </c>
      <c r="I2256">
        <v>4.2000000000000003E-2</v>
      </c>
      <c r="J2256">
        <v>0.06</v>
      </c>
      <c r="K2256">
        <v>6.4000000000000001E-2</v>
      </c>
      <c r="L2256">
        <v>2793.2</v>
      </c>
      <c r="M2256">
        <v>2817</v>
      </c>
      <c r="N2256">
        <v>2833.4</v>
      </c>
      <c r="Q2256">
        <f t="shared" si="159"/>
        <v>745.4</v>
      </c>
      <c r="R2256">
        <f t="shared" si="160"/>
        <v>746.2</v>
      </c>
      <c r="S2256">
        <f t="shared" si="158"/>
        <v>0</v>
      </c>
    </row>
    <row r="2257" spans="1:19" x14ac:dyDescent="0.25">
      <c r="A2257" s="2">
        <f t="shared" si="161"/>
        <v>45020</v>
      </c>
      <c r="B2257" s="3">
        <v>94</v>
      </c>
      <c r="C2257" s="3">
        <v>2100</v>
      </c>
      <c r="D2257">
        <v>745.4443</v>
      </c>
      <c r="E2257">
        <v>5.2999999999999999E-2</v>
      </c>
      <c r="F2257">
        <v>730.50099999999998</v>
      </c>
      <c r="G2257">
        <v>751.35990000000004</v>
      </c>
      <c r="H2257">
        <v>754.47190000000001</v>
      </c>
      <c r="I2257">
        <v>6.2E-2</v>
      </c>
      <c r="J2257">
        <v>6.0999999999999999E-2</v>
      </c>
      <c r="K2257">
        <v>2.9000000000000001E-2</v>
      </c>
      <c r="L2257">
        <v>2793.4</v>
      </c>
      <c r="M2257">
        <v>2817.2</v>
      </c>
      <c r="N2257">
        <v>2833.6</v>
      </c>
      <c r="Q2257">
        <f t="shared" si="159"/>
        <v>745.4</v>
      </c>
      <c r="R2257">
        <f t="shared" si="160"/>
        <v>746.2</v>
      </c>
      <c r="S2257">
        <f t="shared" si="158"/>
        <v>0</v>
      </c>
    </row>
    <row r="2258" spans="1:19" x14ac:dyDescent="0.25">
      <c r="A2258" s="2">
        <f t="shared" si="161"/>
        <v>45020</v>
      </c>
      <c r="B2258" s="3">
        <v>94</v>
      </c>
      <c r="C2258" s="3">
        <v>2200</v>
      </c>
      <c r="D2258">
        <v>745.48320000000001</v>
      </c>
      <c r="E2258">
        <v>5.7000000000000002E-2</v>
      </c>
      <c r="F2258">
        <v>730.54330000000004</v>
      </c>
      <c r="G2258">
        <v>751.38239999999996</v>
      </c>
      <c r="H2258">
        <v>754.52390000000003</v>
      </c>
      <c r="I2258">
        <v>5.6000000000000001E-2</v>
      </c>
      <c r="J2258">
        <v>4.9000000000000002E-2</v>
      </c>
      <c r="K2258">
        <v>6.4000000000000001E-2</v>
      </c>
      <c r="L2258">
        <v>2793.4</v>
      </c>
      <c r="M2258">
        <v>2817</v>
      </c>
      <c r="N2258">
        <v>2833.4</v>
      </c>
      <c r="Q2258">
        <f t="shared" si="159"/>
        <v>745.5</v>
      </c>
      <c r="R2258">
        <f t="shared" si="160"/>
        <v>746.2</v>
      </c>
      <c r="S2258">
        <f t="shared" si="158"/>
        <v>0</v>
      </c>
    </row>
    <row r="2259" spans="1:19" x14ac:dyDescent="0.25">
      <c r="A2259" s="2">
        <f t="shared" si="161"/>
        <v>45020</v>
      </c>
      <c r="B2259" s="3">
        <v>94</v>
      </c>
      <c r="C2259" s="3">
        <v>2300</v>
      </c>
      <c r="D2259">
        <v>745.51089999999999</v>
      </c>
      <c r="E2259">
        <v>4.4999999999999998E-2</v>
      </c>
      <c r="F2259">
        <v>730.56560000000002</v>
      </c>
      <c r="G2259">
        <v>751.40279999999996</v>
      </c>
      <c r="H2259">
        <v>754.56460000000004</v>
      </c>
      <c r="I2259">
        <v>3.5999999999999997E-2</v>
      </c>
      <c r="J2259">
        <v>3.7999999999999999E-2</v>
      </c>
      <c r="K2259">
        <v>5.7000000000000002E-2</v>
      </c>
      <c r="L2259">
        <v>2793.4</v>
      </c>
      <c r="M2259">
        <v>2817.2</v>
      </c>
      <c r="N2259">
        <v>2833.6</v>
      </c>
      <c r="Q2259">
        <f t="shared" si="159"/>
        <v>745.5</v>
      </c>
      <c r="R2259">
        <f t="shared" si="160"/>
        <v>746.2</v>
      </c>
      <c r="S2259">
        <f t="shared" si="158"/>
        <v>0</v>
      </c>
    </row>
    <row r="2260" spans="1:19" x14ac:dyDescent="0.25">
      <c r="A2260" s="2">
        <f t="shared" si="161"/>
        <v>45020</v>
      </c>
      <c r="B2260" s="3">
        <v>94</v>
      </c>
      <c r="C2260" s="3">
        <v>2400</v>
      </c>
      <c r="D2260">
        <v>745.5838</v>
      </c>
      <c r="E2260">
        <v>6.5000000000000002E-2</v>
      </c>
      <c r="F2260">
        <v>730.60109999999997</v>
      </c>
      <c r="G2260">
        <v>751.54960000000005</v>
      </c>
      <c r="H2260">
        <v>754.60080000000005</v>
      </c>
      <c r="I2260">
        <v>0.05</v>
      </c>
      <c r="J2260">
        <v>0.1</v>
      </c>
      <c r="K2260">
        <v>1.7000000000000001E-2</v>
      </c>
      <c r="L2260">
        <v>2793.4</v>
      </c>
      <c r="M2260">
        <v>2817.6</v>
      </c>
      <c r="N2260">
        <v>2833.6</v>
      </c>
      <c r="Q2260">
        <f t="shared" si="159"/>
        <v>745.6</v>
      </c>
      <c r="R2260">
        <f t="shared" si="160"/>
        <v>746.2</v>
      </c>
      <c r="S2260">
        <f t="shared" si="158"/>
        <v>0</v>
      </c>
    </row>
    <row r="2261" spans="1:19" x14ac:dyDescent="0.25">
      <c r="A2261" s="2">
        <f t="shared" si="161"/>
        <v>45021</v>
      </c>
      <c r="B2261" s="3">
        <v>95</v>
      </c>
      <c r="C2261" s="3">
        <v>100</v>
      </c>
      <c r="D2261">
        <v>745.57989999999995</v>
      </c>
      <c r="E2261">
        <v>5.8999999999999997E-2</v>
      </c>
      <c r="F2261">
        <v>730.62120000000004</v>
      </c>
      <c r="G2261">
        <v>751.48850000000004</v>
      </c>
      <c r="H2261">
        <v>754.63009999999997</v>
      </c>
      <c r="I2261">
        <v>6.0999999999999999E-2</v>
      </c>
      <c r="J2261">
        <v>6.0999999999999999E-2</v>
      </c>
      <c r="K2261">
        <v>5.5E-2</v>
      </c>
      <c r="L2261">
        <v>2793.4</v>
      </c>
      <c r="M2261">
        <v>2817.2</v>
      </c>
      <c r="N2261">
        <v>2833.6</v>
      </c>
      <c r="Q2261">
        <f t="shared" si="159"/>
        <v>745.6</v>
      </c>
      <c r="R2261">
        <f t="shared" si="160"/>
        <v>746.2</v>
      </c>
      <c r="S2261">
        <f t="shared" si="158"/>
        <v>0</v>
      </c>
    </row>
    <row r="2262" spans="1:19" x14ac:dyDescent="0.25">
      <c r="A2262" s="2">
        <f t="shared" si="161"/>
        <v>45021</v>
      </c>
      <c r="B2262" s="3">
        <v>95</v>
      </c>
      <c r="C2262" s="3">
        <v>200</v>
      </c>
      <c r="D2262">
        <v>745.6943</v>
      </c>
      <c r="E2262">
        <v>5.8000000000000003E-2</v>
      </c>
      <c r="F2262">
        <v>730.64790000000005</v>
      </c>
      <c r="G2262">
        <v>751.78</v>
      </c>
      <c r="H2262">
        <v>754.65499999999997</v>
      </c>
      <c r="I2262">
        <v>6.3E-2</v>
      </c>
      <c r="J2262">
        <v>4.3999999999999997E-2</v>
      </c>
      <c r="K2262">
        <v>6.4000000000000001E-2</v>
      </c>
      <c r="L2262">
        <v>2793.4</v>
      </c>
      <c r="M2262">
        <v>2817.8</v>
      </c>
      <c r="N2262">
        <v>2833.6</v>
      </c>
      <c r="Q2262">
        <f t="shared" si="159"/>
        <v>745.7</v>
      </c>
      <c r="R2262">
        <f t="shared" si="160"/>
        <v>746.2</v>
      </c>
      <c r="S2262">
        <f t="shared" si="158"/>
        <v>0</v>
      </c>
    </row>
    <row r="2263" spans="1:19" x14ac:dyDescent="0.25">
      <c r="A2263" s="2">
        <f t="shared" si="161"/>
        <v>45021</v>
      </c>
      <c r="B2263" s="3">
        <v>95</v>
      </c>
      <c r="C2263" s="3">
        <v>300</v>
      </c>
      <c r="D2263">
        <v>745.66959999999995</v>
      </c>
      <c r="E2263">
        <v>6.3E-2</v>
      </c>
      <c r="F2263">
        <v>730.62339999999995</v>
      </c>
      <c r="G2263">
        <v>751.73030000000006</v>
      </c>
      <c r="H2263">
        <v>754.65499999999997</v>
      </c>
      <c r="I2263">
        <v>6.0999999999999999E-2</v>
      </c>
      <c r="J2263">
        <v>6.4000000000000001E-2</v>
      </c>
      <c r="K2263">
        <v>6.4000000000000001E-2</v>
      </c>
      <c r="L2263">
        <v>2793.4</v>
      </c>
      <c r="M2263">
        <v>2817.8</v>
      </c>
      <c r="N2263">
        <v>2833.6</v>
      </c>
      <c r="Q2263">
        <f t="shared" si="159"/>
        <v>745.7</v>
      </c>
      <c r="R2263">
        <f t="shared" si="160"/>
        <v>746.2</v>
      </c>
      <c r="S2263">
        <f t="shared" si="158"/>
        <v>0</v>
      </c>
    </row>
    <row r="2264" spans="1:19" x14ac:dyDescent="0.25">
      <c r="A2264" s="2">
        <f t="shared" si="161"/>
        <v>45021</v>
      </c>
      <c r="B2264" s="3">
        <v>95</v>
      </c>
      <c r="C2264" s="3">
        <v>400</v>
      </c>
      <c r="D2264">
        <v>745.6558</v>
      </c>
      <c r="E2264">
        <v>0.06</v>
      </c>
      <c r="F2264">
        <v>730.65909999999997</v>
      </c>
      <c r="G2264">
        <v>751.6309</v>
      </c>
      <c r="H2264">
        <v>754.67750000000001</v>
      </c>
      <c r="I2264">
        <v>6.0999999999999999E-2</v>
      </c>
      <c r="J2264">
        <v>5.5E-2</v>
      </c>
      <c r="K2264">
        <v>6.3E-2</v>
      </c>
      <c r="L2264">
        <v>2793.6</v>
      </c>
      <c r="M2264">
        <v>2817.4</v>
      </c>
      <c r="N2264">
        <v>2833.6</v>
      </c>
      <c r="Q2264">
        <f t="shared" si="159"/>
        <v>745.7</v>
      </c>
      <c r="R2264">
        <f t="shared" si="160"/>
        <v>746.2</v>
      </c>
      <c r="S2264">
        <f t="shared" si="158"/>
        <v>0</v>
      </c>
    </row>
    <row r="2265" spans="1:19" x14ac:dyDescent="0.25">
      <c r="A2265" s="2">
        <f t="shared" si="161"/>
        <v>45021</v>
      </c>
      <c r="B2265" s="3">
        <v>95</v>
      </c>
      <c r="C2265" s="3">
        <v>500</v>
      </c>
      <c r="D2265">
        <v>745.64599999999996</v>
      </c>
      <c r="E2265">
        <v>5.3999999999999999E-2</v>
      </c>
      <c r="F2265">
        <v>730.66579999999999</v>
      </c>
      <c r="G2265">
        <v>751.56529999999998</v>
      </c>
      <c r="H2265">
        <v>754.70680000000004</v>
      </c>
      <c r="I2265">
        <v>5.8000000000000003E-2</v>
      </c>
      <c r="J2265">
        <v>5.5E-2</v>
      </c>
      <c r="K2265">
        <v>4.7E-2</v>
      </c>
      <c r="L2265">
        <v>2793.4</v>
      </c>
      <c r="M2265">
        <v>2817.4</v>
      </c>
      <c r="N2265">
        <v>2833.8</v>
      </c>
      <c r="Q2265">
        <f t="shared" si="159"/>
        <v>745.6</v>
      </c>
      <c r="R2265">
        <f t="shared" si="160"/>
        <v>746.2</v>
      </c>
      <c r="S2265">
        <f t="shared" si="158"/>
        <v>0</v>
      </c>
    </row>
    <row r="2266" spans="1:19" x14ac:dyDescent="0.25">
      <c r="A2266" s="2">
        <f t="shared" si="161"/>
        <v>45021</v>
      </c>
      <c r="B2266" s="3">
        <v>95</v>
      </c>
      <c r="C2266" s="3">
        <v>600</v>
      </c>
      <c r="D2266">
        <v>745.66089999999997</v>
      </c>
      <c r="E2266">
        <v>4.7E-2</v>
      </c>
      <c r="F2266">
        <v>730.68359999999996</v>
      </c>
      <c r="G2266">
        <v>751.57889999999998</v>
      </c>
      <c r="H2266">
        <v>754.72040000000004</v>
      </c>
      <c r="I2266">
        <v>4.5999999999999999E-2</v>
      </c>
      <c r="J2266">
        <v>6.0999999999999999E-2</v>
      </c>
      <c r="K2266">
        <v>2.9000000000000001E-2</v>
      </c>
      <c r="L2266">
        <v>2793.4</v>
      </c>
      <c r="M2266">
        <v>2817.4</v>
      </c>
      <c r="N2266">
        <v>2833.8</v>
      </c>
      <c r="Q2266">
        <f t="shared" si="159"/>
        <v>745.7</v>
      </c>
      <c r="R2266">
        <f t="shared" si="160"/>
        <v>746.2</v>
      </c>
      <c r="S2266">
        <f t="shared" si="158"/>
        <v>0</v>
      </c>
    </row>
    <row r="2267" spans="1:19" x14ac:dyDescent="0.25">
      <c r="A2267" s="2">
        <f t="shared" si="161"/>
        <v>45021</v>
      </c>
      <c r="B2267" s="3">
        <v>95</v>
      </c>
      <c r="C2267" s="3">
        <v>700</v>
      </c>
      <c r="D2267">
        <v>745.83920000000001</v>
      </c>
      <c r="E2267">
        <v>0.05</v>
      </c>
      <c r="F2267">
        <v>731.01949999999999</v>
      </c>
      <c r="G2267">
        <v>751.90179999999998</v>
      </c>
      <c r="H2267">
        <v>754.59630000000004</v>
      </c>
      <c r="I2267">
        <v>6.3E-2</v>
      </c>
      <c r="J2267">
        <v>4.4999999999999998E-2</v>
      </c>
      <c r="K2267">
        <v>3.7999999999999999E-2</v>
      </c>
      <c r="L2267">
        <v>2794.2</v>
      </c>
      <c r="M2267">
        <v>2818</v>
      </c>
      <c r="N2267">
        <v>2833.6</v>
      </c>
      <c r="Q2267">
        <f t="shared" si="159"/>
        <v>745.8</v>
      </c>
      <c r="R2267">
        <f t="shared" si="160"/>
        <v>746.2</v>
      </c>
      <c r="S2267">
        <f t="shared" si="158"/>
        <v>0</v>
      </c>
    </row>
    <row r="2268" spans="1:19" x14ac:dyDescent="0.25">
      <c r="A2268" s="2">
        <f t="shared" si="161"/>
        <v>45021</v>
      </c>
      <c r="B2268" s="3">
        <v>95</v>
      </c>
      <c r="C2268" s="3">
        <v>800</v>
      </c>
      <c r="D2268">
        <v>746.14369999999997</v>
      </c>
      <c r="E2268">
        <v>5.5E-2</v>
      </c>
      <c r="F2268">
        <v>731.42690000000005</v>
      </c>
      <c r="G2268">
        <v>752.77369999999996</v>
      </c>
      <c r="H2268">
        <v>754.23040000000003</v>
      </c>
      <c r="I2268">
        <v>5.8000000000000003E-2</v>
      </c>
      <c r="J2268">
        <v>6.2E-2</v>
      </c>
      <c r="K2268">
        <v>4.4999999999999998E-2</v>
      </c>
      <c r="L2268">
        <v>2794.8</v>
      </c>
      <c r="M2268">
        <v>2819.2</v>
      </c>
      <c r="N2268">
        <v>2833</v>
      </c>
      <c r="Q2268">
        <f t="shared" si="159"/>
        <v>746.1</v>
      </c>
      <c r="R2268">
        <f t="shared" si="160"/>
        <v>746.2</v>
      </c>
      <c r="S2268">
        <f t="shared" si="158"/>
        <v>0</v>
      </c>
    </row>
    <row r="2269" spans="1:19" x14ac:dyDescent="0.25">
      <c r="A2269" s="2">
        <f t="shared" si="161"/>
        <v>45021</v>
      </c>
      <c r="B2269" s="3">
        <v>95</v>
      </c>
      <c r="C2269" s="3">
        <v>900</v>
      </c>
      <c r="D2269">
        <v>745.74710000000005</v>
      </c>
      <c r="E2269">
        <v>5.6000000000000001E-2</v>
      </c>
      <c r="F2269">
        <v>730.9171</v>
      </c>
      <c r="G2269">
        <v>752.26099999999997</v>
      </c>
      <c r="H2269">
        <v>754.0634</v>
      </c>
      <c r="I2269">
        <v>5.8999999999999997E-2</v>
      </c>
      <c r="J2269">
        <v>6.2E-2</v>
      </c>
      <c r="K2269">
        <v>4.7E-2</v>
      </c>
      <c r="L2269">
        <v>2794</v>
      </c>
      <c r="M2269">
        <v>2818.6</v>
      </c>
      <c r="N2269">
        <v>2832.8</v>
      </c>
      <c r="Q2269">
        <f t="shared" si="159"/>
        <v>745.7</v>
      </c>
      <c r="R2269">
        <f t="shared" si="160"/>
        <v>746.2</v>
      </c>
      <c r="S2269">
        <f t="shared" si="158"/>
        <v>0</v>
      </c>
    </row>
    <row r="2270" spans="1:19" x14ac:dyDescent="0.25">
      <c r="A2270" s="2">
        <f t="shared" si="161"/>
        <v>45021</v>
      </c>
      <c r="B2270" s="3">
        <v>95</v>
      </c>
      <c r="C2270" s="3">
        <v>1000</v>
      </c>
      <c r="D2270">
        <v>745.64380000000006</v>
      </c>
      <c r="E2270">
        <v>4.5999999999999999E-2</v>
      </c>
      <c r="F2270">
        <v>730.80820000000006</v>
      </c>
      <c r="G2270">
        <v>752.15470000000005</v>
      </c>
      <c r="H2270">
        <v>753.96860000000004</v>
      </c>
      <c r="I2270">
        <v>4.8000000000000001E-2</v>
      </c>
      <c r="J2270">
        <v>4.9000000000000002E-2</v>
      </c>
      <c r="K2270">
        <v>0.04</v>
      </c>
      <c r="L2270">
        <v>2793.6</v>
      </c>
      <c r="M2270">
        <v>2818.2</v>
      </c>
      <c r="N2270">
        <v>2832.6</v>
      </c>
      <c r="Q2270">
        <f t="shared" si="159"/>
        <v>745.6</v>
      </c>
      <c r="R2270">
        <f t="shared" si="160"/>
        <v>746.2</v>
      </c>
      <c r="S2270">
        <f t="shared" si="158"/>
        <v>0</v>
      </c>
    </row>
    <row r="2271" spans="1:19" x14ac:dyDescent="0.25">
      <c r="A2271" s="2">
        <f t="shared" si="161"/>
        <v>45021</v>
      </c>
      <c r="B2271" s="3">
        <v>95</v>
      </c>
      <c r="C2271" s="3">
        <v>1100</v>
      </c>
      <c r="D2271">
        <v>745.56759999999997</v>
      </c>
      <c r="E2271">
        <v>4.2999999999999997E-2</v>
      </c>
      <c r="F2271">
        <v>730.71029999999996</v>
      </c>
      <c r="G2271">
        <v>752.02369999999996</v>
      </c>
      <c r="H2271">
        <v>753.96860000000004</v>
      </c>
      <c r="I2271">
        <v>3.6999999999999998E-2</v>
      </c>
      <c r="J2271">
        <v>5.0999999999999997E-2</v>
      </c>
      <c r="K2271">
        <v>0.04</v>
      </c>
      <c r="L2271">
        <v>2793.6</v>
      </c>
      <c r="M2271">
        <v>2818</v>
      </c>
      <c r="N2271">
        <v>2832.6</v>
      </c>
      <c r="Q2271">
        <f t="shared" si="159"/>
        <v>745.6</v>
      </c>
      <c r="R2271">
        <f t="shared" si="160"/>
        <v>746.2</v>
      </c>
      <c r="S2271">
        <f t="shared" si="158"/>
        <v>0</v>
      </c>
    </row>
    <row r="2272" spans="1:19" x14ac:dyDescent="0.25">
      <c r="A2272" s="2">
        <f t="shared" si="161"/>
        <v>45021</v>
      </c>
      <c r="B2272" s="3">
        <v>95</v>
      </c>
      <c r="C2272" s="3">
        <v>1200</v>
      </c>
      <c r="D2272">
        <v>745.50900000000001</v>
      </c>
      <c r="E2272">
        <v>5.1999999999999998E-2</v>
      </c>
      <c r="F2272">
        <v>730.68359999999996</v>
      </c>
      <c r="G2272">
        <v>751.87019999999995</v>
      </c>
      <c r="H2272">
        <v>753.97310000000004</v>
      </c>
      <c r="I2272">
        <v>4.5999999999999999E-2</v>
      </c>
      <c r="J2272">
        <v>6.3E-2</v>
      </c>
      <c r="K2272">
        <v>4.4999999999999998E-2</v>
      </c>
      <c r="L2272">
        <v>2793.6</v>
      </c>
      <c r="M2272">
        <v>2817.8</v>
      </c>
      <c r="N2272">
        <v>2832.6</v>
      </c>
      <c r="Q2272">
        <f t="shared" si="159"/>
        <v>745.5</v>
      </c>
      <c r="R2272">
        <f t="shared" si="160"/>
        <v>746.2</v>
      </c>
      <c r="S2272">
        <f t="shared" si="158"/>
        <v>0</v>
      </c>
    </row>
    <row r="2273" spans="1:19" x14ac:dyDescent="0.25">
      <c r="A2273" s="2">
        <f t="shared" si="161"/>
        <v>45021</v>
      </c>
      <c r="B2273" s="3">
        <v>95</v>
      </c>
      <c r="C2273" s="3">
        <v>1300</v>
      </c>
      <c r="D2273">
        <v>745.45719999999994</v>
      </c>
      <c r="E2273">
        <v>4.3999999999999997E-2</v>
      </c>
      <c r="F2273">
        <v>730.64120000000003</v>
      </c>
      <c r="G2273">
        <v>751.79129999999998</v>
      </c>
      <c r="H2273">
        <v>753.93920000000003</v>
      </c>
      <c r="I2273">
        <v>6.3E-2</v>
      </c>
      <c r="J2273">
        <v>0</v>
      </c>
      <c r="K2273">
        <v>4.2000000000000003E-2</v>
      </c>
      <c r="L2273">
        <v>2793.4</v>
      </c>
      <c r="M2273">
        <v>2817.8</v>
      </c>
      <c r="N2273">
        <v>2832.6</v>
      </c>
      <c r="Q2273">
        <f t="shared" si="159"/>
        <v>745.5</v>
      </c>
      <c r="R2273">
        <f t="shared" si="160"/>
        <v>746.2</v>
      </c>
      <c r="S2273">
        <f t="shared" si="158"/>
        <v>0</v>
      </c>
    </row>
    <row r="2274" spans="1:19" x14ac:dyDescent="0.25">
      <c r="A2274" s="2">
        <f t="shared" si="161"/>
        <v>45021</v>
      </c>
      <c r="B2274" s="3">
        <v>95</v>
      </c>
      <c r="C2274" s="3">
        <v>1400</v>
      </c>
      <c r="D2274">
        <v>745.40970000000004</v>
      </c>
      <c r="E2274">
        <v>6.0999999999999999E-2</v>
      </c>
      <c r="F2274">
        <v>730.65459999999996</v>
      </c>
      <c r="G2274">
        <v>751.70759999999996</v>
      </c>
      <c r="H2274">
        <v>753.86689999999999</v>
      </c>
      <c r="I2274">
        <v>6.2E-2</v>
      </c>
      <c r="J2274">
        <v>6.0999999999999999E-2</v>
      </c>
      <c r="K2274">
        <v>0.06</v>
      </c>
      <c r="L2274">
        <v>2793.4</v>
      </c>
      <c r="M2274">
        <v>2817.6</v>
      </c>
      <c r="N2274">
        <v>2832.4</v>
      </c>
      <c r="Q2274">
        <f t="shared" si="159"/>
        <v>745.4</v>
      </c>
      <c r="R2274">
        <f t="shared" si="160"/>
        <v>746.2</v>
      </c>
      <c r="S2274">
        <f t="shared" si="158"/>
        <v>0</v>
      </c>
    </row>
    <row r="2275" spans="1:19" x14ac:dyDescent="0.25">
      <c r="A2275" s="2">
        <f t="shared" si="161"/>
        <v>45021</v>
      </c>
      <c r="B2275" s="3">
        <v>95</v>
      </c>
      <c r="C2275" s="3">
        <v>1500</v>
      </c>
      <c r="D2275">
        <v>745.37419999999997</v>
      </c>
      <c r="E2275">
        <v>6.2E-2</v>
      </c>
      <c r="F2275">
        <v>730.52329999999995</v>
      </c>
      <c r="G2275">
        <v>751.70309999999995</v>
      </c>
      <c r="H2275">
        <v>753.8963</v>
      </c>
      <c r="I2275">
        <v>6.3E-2</v>
      </c>
      <c r="J2275">
        <v>0.06</v>
      </c>
      <c r="K2275">
        <v>6.4000000000000001E-2</v>
      </c>
      <c r="L2275">
        <v>2793.4</v>
      </c>
      <c r="M2275">
        <v>2817.6</v>
      </c>
      <c r="N2275">
        <v>2832.4</v>
      </c>
      <c r="Q2275">
        <f t="shared" si="159"/>
        <v>745.4</v>
      </c>
      <c r="R2275">
        <f t="shared" si="160"/>
        <v>746.2</v>
      </c>
      <c r="S2275">
        <f t="shared" si="158"/>
        <v>0</v>
      </c>
    </row>
    <row r="2276" spans="1:19" x14ac:dyDescent="0.25">
      <c r="A2276" s="2">
        <f t="shared" si="161"/>
        <v>45021</v>
      </c>
      <c r="B2276" s="3">
        <v>95</v>
      </c>
      <c r="C2276" s="3">
        <v>1600</v>
      </c>
      <c r="D2276">
        <v>745.41089999999997</v>
      </c>
      <c r="E2276">
        <v>5.1999999999999998E-2</v>
      </c>
      <c r="F2276">
        <v>730.55439999999999</v>
      </c>
      <c r="G2276">
        <v>751.72339999999997</v>
      </c>
      <c r="H2276">
        <v>753.95500000000004</v>
      </c>
      <c r="I2276">
        <v>4.8000000000000001E-2</v>
      </c>
      <c r="J2276">
        <v>6.4000000000000001E-2</v>
      </c>
      <c r="K2276">
        <v>4.2000000000000003E-2</v>
      </c>
      <c r="L2276">
        <v>2793.2</v>
      </c>
      <c r="M2276">
        <v>2817.6</v>
      </c>
      <c r="N2276">
        <v>2832.6</v>
      </c>
      <c r="Q2276">
        <f t="shared" si="159"/>
        <v>745.4</v>
      </c>
      <c r="R2276">
        <f t="shared" si="160"/>
        <v>746.2</v>
      </c>
      <c r="S2276">
        <f t="shared" si="158"/>
        <v>0</v>
      </c>
    </row>
    <row r="2277" spans="1:19" x14ac:dyDescent="0.25">
      <c r="A2277" s="2">
        <f t="shared" si="161"/>
        <v>45021</v>
      </c>
      <c r="B2277" s="3">
        <v>95</v>
      </c>
      <c r="C2277" s="3">
        <v>1700</v>
      </c>
      <c r="D2277">
        <v>745.38499999999999</v>
      </c>
      <c r="E2277">
        <v>5.2999999999999999E-2</v>
      </c>
      <c r="F2277">
        <v>730.47659999999996</v>
      </c>
      <c r="G2277">
        <v>751.70540000000005</v>
      </c>
      <c r="H2277">
        <v>753.97310000000004</v>
      </c>
      <c r="I2277">
        <v>5.1999999999999998E-2</v>
      </c>
      <c r="J2277">
        <v>6.0999999999999999E-2</v>
      </c>
      <c r="K2277">
        <v>4.4999999999999998E-2</v>
      </c>
      <c r="L2277">
        <v>2793.4</v>
      </c>
      <c r="M2277">
        <v>2817.8</v>
      </c>
      <c r="N2277">
        <v>2832.6</v>
      </c>
      <c r="Q2277">
        <f t="shared" si="159"/>
        <v>745.4</v>
      </c>
      <c r="R2277">
        <f t="shared" si="160"/>
        <v>746.2</v>
      </c>
      <c r="S2277">
        <f t="shared" si="158"/>
        <v>0</v>
      </c>
    </row>
    <row r="2278" spans="1:19" x14ac:dyDescent="0.25">
      <c r="A2278" s="2">
        <f t="shared" si="161"/>
        <v>45021</v>
      </c>
      <c r="B2278" s="3">
        <v>95</v>
      </c>
      <c r="C2278" s="3">
        <v>1800</v>
      </c>
      <c r="D2278">
        <v>745.41510000000005</v>
      </c>
      <c r="E2278">
        <v>5.5E-2</v>
      </c>
      <c r="F2278">
        <v>730.47659999999996</v>
      </c>
      <c r="G2278">
        <v>751.76639999999998</v>
      </c>
      <c r="H2278">
        <v>754.00239999999997</v>
      </c>
      <c r="I2278">
        <v>5.1999999999999998E-2</v>
      </c>
      <c r="J2278">
        <v>5.0999999999999997E-2</v>
      </c>
      <c r="K2278">
        <v>6.2E-2</v>
      </c>
      <c r="L2278">
        <v>2793.2</v>
      </c>
      <c r="M2278">
        <v>2817.8</v>
      </c>
      <c r="N2278">
        <v>2832.6</v>
      </c>
      <c r="Q2278">
        <f t="shared" si="159"/>
        <v>745.4</v>
      </c>
      <c r="R2278">
        <f t="shared" si="160"/>
        <v>746.2</v>
      </c>
      <c r="S2278">
        <f t="shared" si="158"/>
        <v>0</v>
      </c>
    </row>
    <row r="2279" spans="1:19" x14ac:dyDescent="0.25">
      <c r="A2279" s="2">
        <f t="shared" si="161"/>
        <v>45021</v>
      </c>
      <c r="B2279" s="3">
        <v>95</v>
      </c>
      <c r="C2279" s="3">
        <v>1900</v>
      </c>
      <c r="D2279">
        <v>745.17499999999995</v>
      </c>
      <c r="E2279">
        <v>5.8999999999999997E-2</v>
      </c>
      <c r="F2279">
        <v>730.02949999999998</v>
      </c>
      <c r="G2279">
        <v>751.37570000000005</v>
      </c>
      <c r="H2279">
        <v>754.11980000000005</v>
      </c>
      <c r="I2279">
        <v>5.8999999999999997E-2</v>
      </c>
      <c r="J2279">
        <v>5.8999999999999997E-2</v>
      </c>
      <c r="K2279">
        <v>5.8000000000000003E-2</v>
      </c>
      <c r="L2279">
        <v>2792.6</v>
      </c>
      <c r="M2279">
        <v>2817</v>
      </c>
      <c r="N2279">
        <v>2832.8</v>
      </c>
      <c r="Q2279">
        <f t="shared" si="159"/>
        <v>745.2</v>
      </c>
      <c r="R2279">
        <f t="shared" si="160"/>
        <v>746.2</v>
      </c>
      <c r="S2279">
        <f t="shared" si="158"/>
        <v>0</v>
      </c>
    </row>
    <row r="2280" spans="1:19" x14ac:dyDescent="0.25">
      <c r="A2280" s="2">
        <f t="shared" si="161"/>
        <v>45021</v>
      </c>
      <c r="B2280" s="3">
        <v>95</v>
      </c>
      <c r="C2280" s="3">
        <v>2000</v>
      </c>
      <c r="D2280">
        <v>745.44380000000001</v>
      </c>
      <c r="E2280">
        <v>4.2999999999999997E-2</v>
      </c>
      <c r="F2280">
        <v>730.31650000000002</v>
      </c>
      <c r="G2280">
        <v>751.79129999999998</v>
      </c>
      <c r="H2280">
        <v>754.22360000000003</v>
      </c>
      <c r="I2280">
        <v>4.3999999999999997E-2</v>
      </c>
      <c r="J2280">
        <v>4.8000000000000001E-2</v>
      </c>
      <c r="K2280">
        <v>3.5999999999999997E-2</v>
      </c>
      <c r="L2280">
        <v>2793</v>
      </c>
      <c r="M2280">
        <v>2817.8</v>
      </c>
      <c r="N2280">
        <v>2833</v>
      </c>
      <c r="Q2280">
        <f t="shared" si="159"/>
        <v>745.4</v>
      </c>
      <c r="R2280">
        <f t="shared" si="160"/>
        <v>746.2</v>
      </c>
      <c r="S2280">
        <f t="shared" si="158"/>
        <v>0</v>
      </c>
    </row>
    <row r="2281" spans="1:19" x14ac:dyDescent="0.25">
      <c r="A2281" s="2">
        <f t="shared" si="161"/>
        <v>45021</v>
      </c>
      <c r="B2281" s="3">
        <v>95</v>
      </c>
      <c r="C2281" s="3">
        <v>2100</v>
      </c>
      <c r="D2281">
        <v>745.70889999999997</v>
      </c>
      <c r="E2281">
        <v>4.9000000000000002E-2</v>
      </c>
      <c r="F2281">
        <v>730.71469999999999</v>
      </c>
      <c r="G2281">
        <v>752.15689999999995</v>
      </c>
      <c r="H2281">
        <v>754.25519999999995</v>
      </c>
      <c r="I2281">
        <v>3.5999999999999997E-2</v>
      </c>
      <c r="J2281">
        <v>4.7E-2</v>
      </c>
      <c r="K2281">
        <v>6.0999999999999999E-2</v>
      </c>
      <c r="L2281">
        <v>2793.6</v>
      </c>
      <c r="M2281">
        <v>2818.4</v>
      </c>
      <c r="N2281">
        <v>2833</v>
      </c>
      <c r="Q2281">
        <f t="shared" si="159"/>
        <v>745.7</v>
      </c>
      <c r="R2281">
        <f t="shared" si="160"/>
        <v>746.2</v>
      </c>
      <c r="S2281">
        <f t="shared" si="158"/>
        <v>0</v>
      </c>
    </row>
    <row r="2282" spans="1:19" x14ac:dyDescent="0.25">
      <c r="A2282" s="2">
        <f t="shared" si="161"/>
        <v>45021</v>
      </c>
      <c r="B2282" s="3">
        <v>95</v>
      </c>
      <c r="C2282" s="3">
        <v>2200</v>
      </c>
      <c r="D2282">
        <v>745.74199999999996</v>
      </c>
      <c r="E2282">
        <v>5.8999999999999997E-2</v>
      </c>
      <c r="F2282">
        <v>730.72590000000002</v>
      </c>
      <c r="G2282">
        <v>752.23609999999996</v>
      </c>
      <c r="H2282">
        <v>754.26419999999996</v>
      </c>
      <c r="I2282">
        <v>4.8000000000000001E-2</v>
      </c>
      <c r="J2282">
        <v>6.4000000000000001E-2</v>
      </c>
      <c r="K2282">
        <v>6.3E-2</v>
      </c>
      <c r="L2282">
        <v>2793.6</v>
      </c>
      <c r="M2282">
        <v>2818.4</v>
      </c>
      <c r="N2282">
        <v>2833</v>
      </c>
      <c r="Q2282">
        <f t="shared" si="159"/>
        <v>745.7</v>
      </c>
      <c r="R2282">
        <f t="shared" si="160"/>
        <v>746.2</v>
      </c>
      <c r="S2282">
        <f t="shared" si="158"/>
        <v>0</v>
      </c>
    </row>
    <row r="2283" spans="1:19" x14ac:dyDescent="0.25">
      <c r="A2283" s="2">
        <f t="shared" si="161"/>
        <v>45021</v>
      </c>
      <c r="B2283" s="3">
        <v>95</v>
      </c>
      <c r="C2283" s="3">
        <v>2300</v>
      </c>
      <c r="D2283">
        <v>745.73609999999996</v>
      </c>
      <c r="E2283">
        <v>5.5E-2</v>
      </c>
      <c r="F2283">
        <v>730.71469999999999</v>
      </c>
      <c r="G2283">
        <v>752.22019999999998</v>
      </c>
      <c r="H2283">
        <v>754.27329999999995</v>
      </c>
      <c r="I2283">
        <v>3.5999999999999997E-2</v>
      </c>
      <c r="J2283">
        <v>6.0999999999999999E-2</v>
      </c>
      <c r="K2283">
        <v>6.4000000000000001E-2</v>
      </c>
      <c r="L2283">
        <v>2793.6</v>
      </c>
      <c r="M2283">
        <v>2818.4</v>
      </c>
      <c r="N2283">
        <v>2833.2</v>
      </c>
      <c r="Q2283">
        <f t="shared" si="159"/>
        <v>745.7</v>
      </c>
      <c r="R2283">
        <f t="shared" si="160"/>
        <v>746.2</v>
      </c>
      <c r="S2283">
        <f t="shared" si="158"/>
        <v>0</v>
      </c>
    </row>
    <row r="2284" spans="1:19" x14ac:dyDescent="0.25">
      <c r="A2284" s="2">
        <f t="shared" si="161"/>
        <v>45021</v>
      </c>
      <c r="B2284" s="3">
        <v>95</v>
      </c>
      <c r="C2284" s="3">
        <v>2400</v>
      </c>
      <c r="D2284">
        <v>745.74570000000006</v>
      </c>
      <c r="E2284">
        <v>5.7000000000000002E-2</v>
      </c>
      <c r="F2284">
        <v>730.74810000000002</v>
      </c>
      <c r="G2284">
        <v>752.19539999999995</v>
      </c>
      <c r="H2284">
        <v>754.29359999999997</v>
      </c>
      <c r="I2284">
        <v>6.0999999999999999E-2</v>
      </c>
      <c r="J2284">
        <v>4.4999999999999998E-2</v>
      </c>
      <c r="K2284">
        <v>6.2E-2</v>
      </c>
      <c r="L2284">
        <v>2793.6</v>
      </c>
      <c r="M2284">
        <v>2818.4</v>
      </c>
      <c r="N2284">
        <v>2833.2</v>
      </c>
      <c r="Q2284">
        <f t="shared" si="159"/>
        <v>745.7</v>
      </c>
      <c r="R2284">
        <f t="shared" si="160"/>
        <v>746.2</v>
      </c>
      <c r="S2284">
        <f t="shared" si="158"/>
        <v>0</v>
      </c>
    </row>
    <row r="2285" spans="1:19" x14ac:dyDescent="0.25">
      <c r="A2285" s="2">
        <f t="shared" si="161"/>
        <v>45022</v>
      </c>
      <c r="B2285" s="3">
        <v>96</v>
      </c>
      <c r="C2285" s="3">
        <v>100</v>
      </c>
      <c r="D2285">
        <v>745.74270000000001</v>
      </c>
      <c r="E2285">
        <v>5.0999999999999997E-2</v>
      </c>
      <c r="F2285">
        <v>730.73030000000006</v>
      </c>
      <c r="G2285">
        <v>752.16369999999995</v>
      </c>
      <c r="H2285">
        <v>754.33420000000001</v>
      </c>
      <c r="I2285">
        <v>5.7000000000000002E-2</v>
      </c>
      <c r="J2285">
        <v>6.2E-2</v>
      </c>
      <c r="K2285">
        <v>2.9000000000000001E-2</v>
      </c>
      <c r="L2285">
        <v>2793.8</v>
      </c>
      <c r="M2285">
        <v>2818.6</v>
      </c>
      <c r="N2285">
        <v>2833.2</v>
      </c>
      <c r="Q2285">
        <f t="shared" si="159"/>
        <v>745.7</v>
      </c>
      <c r="R2285">
        <f t="shared" si="160"/>
        <v>746.2</v>
      </c>
      <c r="S2285">
        <f t="shared" si="158"/>
        <v>0</v>
      </c>
    </row>
    <row r="2286" spans="1:19" x14ac:dyDescent="0.25">
      <c r="A2286" s="2">
        <f t="shared" si="161"/>
        <v>45022</v>
      </c>
      <c r="B2286" s="3">
        <v>96</v>
      </c>
      <c r="C2286" s="3">
        <v>200</v>
      </c>
      <c r="D2286">
        <v>745.80470000000003</v>
      </c>
      <c r="E2286">
        <v>4.5999999999999999E-2</v>
      </c>
      <c r="F2286">
        <v>730.83040000000005</v>
      </c>
      <c r="G2286">
        <v>752.23379999999997</v>
      </c>
      <c r="H2286">
        <v>754.35</v>
      </c>
      <c r="I2286">
        <v>3.4000000000000002E-2</v>
      </c>
      <c r="J2286">
        <v>6.4000000000000001E-2</v>
      </c>
      <c r="K2286">
        <v>3.3000000000000002E-2</v>
      </c>
      <c r="L2286">
        <v>2793.8</v>
      </c>
      <c r="M2286">
        <v>2818.6</v>
      </c>
      <c r="N2286">
        <v>2833.2</v>
      </c>
      <c r="Q2286">
        <f t="shared" si="159"/>
        <v>745.8</v>
      </c>
      <c r="R2286">
        <f t="shared" si="160"/>
        <v>746.2</v>
      </c>
      <c r="S2286">
        <f t="shared" si="158"/>
        <v>0</v>
      </c>
    </row>
    <row r="2287" spans="1:19" x14ac:dyDescent="0.25">
      <c r="A2287" s="2">
        <f t="shared" si="161"/>
        <v>45022</v>
      </c>
      <c r="B2287" s="3">
        <v>96</v>
      </c>
      <c r="C2287" s="3">
        <v>300</v>
      </c>
      <c r="D2287">
        <v>745.79489999999998</v>
      </c>
      <c r="E2287">
        <v>0.04</v>
      </c>
      <c r="F2287">
        <v>730.83040000000005</v>
      </c>
      <c r="G2287">
        <v>752.21569999999997</v>
      </c>
      <c r="H2287">
        <v>754.33870000000002</v>
      </c>
      <c r="I2287">
        <v>2.4E-2</v>
      </c>
      <c r="J2287">
        <v>5.8999999999999997E-2</v>
      </c>
      <c r="K2287">
        <v>2.9000000000000001E-2</v>
      </c>
      <c r="L2287">
        <v>2793.8</v>
      </c>
      <c r="M2287">
        <v>2818.4</v>
      </c>
      <c r="N2287">
        <v>2833.2</v>
      </c>
      <c r="Q2287">
        <f t="shared" si="159"/>
        <v>745.8</v>
      </c>
      <c r="R2287">
        <f t="shared" si="160"/>
        <v>746.2</v>
      </c>
      <c r="S2287">
        <f t="shared" si="158"/>
        <v>0</v>
      </c>
    </row>
    <row r="2288" spans="1:19" x14ac:dyDescent="0.25">
      <c r="A2288" s="2">
        <f t="shared" si="161"/>
        <v>45022</v>
      </c>
      <c r="B2288" s="3">
        <v>96</v>
      </c>
      <c r="C2288" s="3">
        <v>400</v>
      </c>
      <c r="D2288">
        <v>745.81899999999996</v>
      </c>
      <c r="E2288">
        <v>5.1999999999999998E-2</v>
      </c>
      <c r="F2288">
        <v>730.84379999999999</v>
      </c>
      <c r="G2288">
        <v>752.24739999999997</v>
      </c>
      <c r="H2288">
        <v>754.36580000000004</v>
      </c>
      <c r="I2288">
        <v>3.9E-2</v>
      </c>
      <c r="J2288">
        <v>6.4000000000000001E-2</v>
      </c>
      <c r="K2288">
        <v>5.0999999999999997E-2</v>
      </c>
      <c r="L2288">
        <v>2793.8</v>
      </c>
      <c r="M2288">
        <v>2818.4</v>
      </c>
      <c r="N2288">
        <v>2833.4</v>
      </c>
      <c r="Q2288">
        <f t="shared" si="159"/>
        <v>745.8</v>
      </c>
      <c r="R2288">
        <f t="shared" si="160"/>
        <v>746.2</v>
      </c>
      <c r="S2288">
        <f t="shared" si="158"/>
        <v>0</v>
      </c>
    </row>
    <row r="2289" spans="1:19" x14ac:dyDescent="0.25">
      <c r="A2289" s="2">
        <f t="shared" si="161"/>
        <v>45022</v>
      </c>
      <c r="B2289" s="3">
        <v>96</v>
      </c>
      <c r="C2289" s="3">
        <v>500</v>
      </c>
      <c r="D2289">
        <v>745.81820000000005</v>
      </c>
      <c r="E2289">
        <v>5.5E-2</v>
      </c>
      <c r="F2289">
        <v>730.86159999999995</v>
      </c>
      <c r="G2289">
        <v>752.23379999999997</v>
      </c>
      <c r="H2289">
        <v>754.35900000000004</v>
      </c>
      <c r="I2289">
        <v>5.5E-2</v>
      </c>
      <c r="J2289">
        <v>6.4000000000000001E-2</v>
      </c>
      <c r="K2289">
        <v>4.4999999999999998E-2</v>
      </c>
      <c r="L2289">
        <v>2793.8</v>
      </c>
      <c r="M2289">
        <v>2818.4</v>
      </c>
      <c r="N2289">
        <v>2833.2</v>
      </c>
      <c r="Q2289">
        <f t="shared" si="159"/>
        <v>745.8</v>
      </c>
      <c r="R2289">
        <f t="shared" si="160"/>
        <v>746.2</v>
      </c>
      <c r="S2289">
        <f t="shared" si="158"/>
        <v>0</v>
      </c>
    </row>
    <row r="2290" spans="1:19" x14ac:dyDescent="0.25">
      <c r="A2290" s="2">
        <f t="shared" si="161"/>
        <v>45022</v>
      </c>
      <c r="B2290" s="3">
        <v>96</v>
      </c>
      <c r="C2290" s="3">
        <v>600</v>
      </c>
      <c r="D2290">
        <v>745.81880000000001</v>
      </c>
      <c r="E2290">
        <v>5.5E-2</v>
      </c>
      <c r="F2290">
        <v>730.85929999999996</v>
      </c>
      <c r="G2290">
        <v>752.23829999999998</v>
      </c>
      <c r="H2290">
        <v>754.35900000000004</v>
      </c>
      <c r="I2290">
        <v>5.2999999999999999E-2</v>
      </c>
      <c r="J2290">
        <v>6.4000000000000001E-2</v>
      </c>
      <c r="K2290">
        <v>4.4999999999999998E-2</v>
      </c>
      <c r="L2290">
        <v>2793.8</v>
      </c>
      <c r="M2290">
        <v>2818.4</v>
      </c>
      <c r="N2290">
        <v>2833.4</v>
      </c>
      <c r="Q2290">
        <f t="shared" si="159"/>
        <v>745.8</v>
      </c>
      <c r="R2290">
        <f t="shared" si="160"/>
        <v>746.2</v>
      </c>
      <c r="S2290">
        <f t="shared" si="158"/>
        <v>0</v>
      </c>
    </row>
    <row r="2291" spans="1:19" x14ac:dyDescent="0.25">
      <c r="A2291" s="2">
        <f t="shared" si="161"/>
        <v>45022</v>
      </c>
      <c r="B2291" s="3">
        <v>96</v>
      </c>
      <c r="C2291" s="3">
        <v>700</v>
      </c>
      <c r="D2291">
        <v>745.80079999999998</v>
      </c>
      <c r="E2291">
        <v>5.2999999999999999E-2</v>
      </c>
      <c r="F2291">
        <v>730.84159999999997</v>
      </c>
      <c r="G2291">
        <v>752.22249999999997</v>
      </c>
      <c r="H2291">
        <v>754.33870000000002</v>
      </c>
      <c r="I2291">
        <v>3.5999999999999997E-2</v>
      </c>
      <c r="J2291">
        <v>6.2E-2</v>
      </c>
      <c r="K2291">
        <v>5.6000000000000001E-2</v>
      </c>
      <c r="L2291">
        <v>2793.8</v>
      </c>
      <c r="M2291">
        <v>2818.6</v>
      </c>
      <c r="N2291">
        <v>2833.2</v>
      </c>
      <c r="Q2291">
        <f t="shared" si="159"/>
        <v>745.8</v>
      </c>
      <c r="R2291">
        <f t="shared" si="160"/>
        <v>746.2</v>
      </c>
      <c r="S2291">
        <f t="shared" si="158"/>
        <v>0</v>
      </c>
    </row>
    <row r="2292" spans="1:19" x14ac:dyDescent="0.25">
      <c r="A2292" s="2">
        <f t="shared" si="161"/>
        <v>45022</v>
      </c>
      <c r="B2292" s="3">
        <v>96</v>
      </c>
      <c r="C2292" s="3">
        <v>800</v>
      </c>
      <c r="D2292">
        <v>745.76120000000003</v>
      </c>
      <c r="E2292">
        <v>4.7E-2</v>
      </c>
      <c r="F2292">
        <v>730.80820000000006</v>
      </c>
      <c r="G2292">
        <v>752.17719999999997</v>
      </c>
      <c r="H2292">
        <v>754.29809999999998</v>
      </c>
      <c r="I2292">
        <v>4.8000000000000001E-2</v>
      </c>
      <c r="J2292">
        <v>2.4E-2</v>
      </c>
      <c r="K2292">
        <v>6.0999999999999999E-2</v>
      </c>
      <c r="L2292">
        <v>2793.8</v>
      </c>
      <c r="M2292">
        <v>2818.4</v>
      </c>
      <c r="N2292">
        <v>2833.2</v>
      </c>
      <c r="Q2292">
        <f t="shared" si="159"/>
        <v>745.8</v>
      </c>
      <c r="R2292">
        <f t="shared" si="160"/>
        <v>746.2</v>
      </c>
      <c r="S2292">
        <f t="shared" si="158"/>
        <v>0</v>
      </c>
    </row>
    <row r="2293" spans="1:19" x14ac:dyDescent="0.25">
      <c r="A2293" s="2">
        <f t="shared" si="161"/>
        <v>45022</v>
      </c>
      <c r="B2293" s="3">
        <v>96</v>
      </c>
      <c r="C2293" s="3">
        <v>900</v>
      </c>
      <c r="D2293">
        <v>745.75440000000003</v>
      </c>
      <c r="E2293">
        <v>4.4999999999999998E-2</v>
      </c>
      <c r="F2293">
        <v>730.82380000000001</v>
      </c>
      <c r="G2293">
        <v>752.20209999999997</v>
      </c>
      <c r="H2293">
        <v>754.23720000000003</v>
      </c>
      <c r="I2293">
        <v>2.8000000000000001E-2</v>
      </c>
      <c r="J2293">
        <v>5.0999999999999997E-2</v>
      </c>
      <c r="K2293">
        <v>5.0999999999999997E-2</v>
      </c>
      <c r="L2293">
        <v>2793.8</v>
      </c>
      <c r="M2293">
        <v>2818.4</v>
      </c>
      <c r="N2293">
        <v>2833</v>
      </c>
      <c r="Q2293">
        <f t="shared" si="159"/>
        <v>745.8</v>
      </c>
      <c r="R2293">
        <f t="shared" si="160"/>
        <v>746.2</v>
      </c>
      <c r="S2293">
        <f t="shared" si="158"/>
        <v>0</v>
      </c>
    </row>
    <row r="2294" spans="1:19" x14ac:dyDescent="0.25">
      <c r="A2294" s="2">
        <f t="shared" si="161"/>
        <v>45022</v>
      </c>
      <c r="B2294" s="3">
        <v>96</v>
      </c>
      <c r="C2294" s="3">
        <v>1000</v>
      </c>
      <c r="D2294">
        <v>745.6309</v>
      </c>
      <c r="E2294">
        <v>5.2999999999999999E-2</v>
      </c>
      <c r="F2294">
        <v>730.68579999999997</v>
      </c>
      <c r="G2294">
        <v>752.10050000000001</v>
      </c>
      <c r="H2294">
        <v>754.10630000000003</v>
      </c>
      <c r="I2294">
        <v>4.3999999999999997E-2</v>
      </c>
      <c r="J2294">
        <v>6.3E-2</v>
      </c>
      <c r="K2294">
        <v>4.9000000000000002E-2</v>
      </c>
      <c r="L2294">
        <v>2793.4</v>
      </c>
      <c r="M2294">
        <v>2818.2</v>
      </c>
      <c r="N2294">
        <v>2832.8</v>
      </c>
      <c r="Q2294">
        <f t="shared" si="159"/>
        <v>745.6</v>
      </c>
      <c r="R2294">
        <f t="shared" si="160"/>
        <v>746.2</v>
      </c>
      <c r="S2294">
        <f t="shared" si="158"/>
        <v>0</v>
      </c>
    </row>
    <row r="2295" spans="1:19" x14ac:dyDescent="0.25">
      <c r="A2295" s="2">
        <f t="shared" si="161"/>
        <v>45022</v>
      </c>
      <c r="B2295" s="3">
        <v>96</v>
      </c>
      <c r="C2295" s="3">
        <v>1100</v>
      </c>
      <c r="D2295">
        <v>745.577</v>
      </c>
      <c r="E2295">
        <v>5.0999999999999997E-2</v>
      </c>
      <c r="F2295">
        <v>730.62570000000005</v>
      </c>
      <c r="G2295">
        <v>752.01469999999995</v>
      </c>
      <c r="H2295">
        <v>754.09050000000002</v>
      </c>
      <c r="I2295">
        <v>6.2E-2</v>
      </c>
      <c r="J2295">
        <v>5.7000000000000002E-2</v>
      </c>
      <c r="K2295">
        <v>2.9000000000000001E-2</v>
      </c>
      <c r="L2295">
        <v>2793.4</v>
      </c>
      <c r="M2295">
        <v>2818</v>
      </c>
      <c r="N2295">
        <v>2832.8</v>
      </c>
      <c r="Q2295">
        <f t="shared" si="159"/>
        <v>745.6</v>
      </c>
      <c r="R2295">
        <f t="shared" si="160"/>
        <v>746.2</v>
      </c>
      <c r="S2295">
        <f t="shared" si="158"/>
        <v>0</v>
      </c>
    </row>
    <row r="2296" spans="1:19" x14ac:dyDescent="0.25">
      <c r="A2296" s="2">
        <f t="shared" si="161"/>
        <v>45022</v>
      </c>
      <c r="B2296" s="3">
        <v>96</v>
      </c>
      <c r="C2296" s="3">
        <v>1200</v>
      </c>
      <c r="D2296">
        <v>745.60029999999995</v>
      </c>
      <c r="E2296">
        <v>0.05</v>
      </c>
      <c r="F2296">
        <v>730.64570000000003</v>
      </c>
      <c r="G2296">
        <v>752.04859999999996</v>
      </c>
      <c r="H2296">
        <v>754.10630000000003</v>
      </c>
      <c r="I2296">
        <v>6.3E-2</v>
      </c>
      <c r="J2296">
        <v>3.4000000000000002E-2</v>
      </c>
      <c r="K2296">
        <v>4.9000000000000002E-2</v>
      </c>
      <c r="L2296">
        <v>2793.6</v>
      </c>
      <c r="M2296">
        <v>2818.4</v>
      </c>
      <c r="N2296">
        <v>2832.8</v>
      </c>
      <c r="Q2296">
        <f t="shared" si="159"/>
        <v>745.6</v>
      </c>
      <c r="R2296">
        <f t="shared" si="160"/>
        <v>746.2</v>
      </c>
      <c r="S2296">
        <f t="shared" si="158"/>
        <v>0</v>
      </c>
    </row>
    <row r="2297" spans="1:19" x14ac:dyDescent="0.25">
      <c r="A2297" s="2">
        <f t="shared" si="161"/>
        <v>45022</v>
      </c>
      <c r="B2297" s="3">
        <v>96</v>
      </c>
      <c r="C2297" s="3">
        <v>1300</v>
      </c>
      <c r="D2297">
        <v>745.55809999999997</v>
      </c>
      <c r="E2297">
        <v>6.0999999999999999E-2</v>
      </c>
      <c r="F2297">
        <v>730.63459999999998</v>
      </c>
      <c r="G2297">
        <v>751.98760000000004</v>
      </c>
      <c r="H2297">
        <v>754.0521</v>
      </c>
      <c r="I2297">
        <v>6.3E-2</v>
      </c>
      <c r="J2297">
        <v>6.4000000000000001E-2</v>
      </c>
      <c r="K2297">
        <v>5.5E-2</v>
      </c>
      <c r="L2297">
        <v>2793.4</v>
      </c>
      <c r="M2297">
        <v>2818</v>
      </c>
      <c r="N2297">
        <v>2832.8</v>
      </c>
      <c r="Q2297">
        <f t="shared" si="159"/>
        <v>745.6</v>
      </c>
      <c r="R2297">
        <f t="shared" si="160"/>
        <v>746.2</v>
      </c>
      <c r="S2297">
        <f t="shared" si="158"/>
        <v>0</v>
      </c>
    </row>
    <row r="2298" spans="1:19" x14ac:dyDescent="0.25">
      <c r="A2298" s="2">
        <f t="shared" si="161"/>
        <v>45022</v>
      </c>
      <c r="B2298" s="3">
        <v>96</v>
      </c>
      <c r="C2298" s="3">
        <v>1400</v>
      </c>
      <c r="D2298">
        <v>745.57420000000002</v>
      </c>
      <c r="E2298">
        <v>4.1000000000000002E-2</v>
      </c>
      <c r="F2298">
        <v>730.59</v>
      </c>
      <c r="G2298">
        <v>752.04859999999996</v>
      </c>
      <c r="H2298">
        <v>754.08370000000002</v>
      </c>
      <c r="I2298">
        <v>3.9E-2</v>
      </c>
      <c r="J2298">
        <v>3.4000000000000002E-2</v>
      </c>
      <c r="K2298">
        <v>4.8000000000000001E-2</v>
      </c>
      <c r="L2298">
        <v>2793.4</v>
      </c>
      <c r="M2298">
        <v>2818.2</v>
      </c>
      <c r="N2298">
        <v>2832.8</v>
      </c>
      <c r="Q2298">
        <f t="shared" si="159"/>
        <v>745.6</v>
      </c>
      <c r="R2298">
        <f t="shared" si="160"/>
        <v>746.2</v>
      </c>
      <c r="S2298">
        <f t="shared" si="158"/>
        <v>0</v>
      </c>
    </row>
    <row r="2299" spans="1:19" x14ac:dyDescent="0.25">
      <c r="A2299" s="2">
        <f t="shared" si="161"/>
        <v>45022</v>
      </c>
      <c r="B2299" s="3">
        <v>96</v>
      </c>
      <c r="C2299" s="3">
        <v>1500</v>
      </c>
      <c r="D2299">
        <v>745.71879999999999</v>
      </c>
      <c r="E2299">
        <v>4.9000000000000002E-2</v>
      </c>
      <c r="F2299">
        <v>730.7192</v>
      </c>
      <c r="G2299">
        <v>752.19539999999995</v>
      </c>
      <c r="H2299">
        <v>754.24170000000004</v>
      </c>
      <c r="I2299">
        <v>4.2000000000000003E-2</v>
      </c>
      <c r="J2299">
        <v>5.0999999999999997E-2</v>
      </c>
      <c r="K2299">
        <v>5.3999999999999999E-2</v>
      </c>
      <c r="L2299">
        <v>2793.6</v>
      </c>
      <c r="M2299">
        <v>2818.4</v>
      </c>
      <c r="N2299">
        <v>2833</v>
      </c>
      <c r="Q2299">
        <f t="shared" si="159"/>
        <v>745.7</v>
      </c>
      <c r="R2299">
        <f t="shared" si="160"/>
        <v>746.2</v>
      </c>
      <c r="S2299">
        <f t="shared" si="158"/>
        <v>0</v>
      </c>
    </row>
    <row r="2300" spans="1:19" x14ac:dyDescent="0.25">
      <c r="A2300" s="2">
        <f t="shared" si="161"/>
        <v>45022</v>
      </c>
      <c r="B2300" s="3">
        <v>96</v>
      </c>
      <c r="C2300" s="3">
        <v>1600</v>
      </c>
      <c r="D2300">
        <v>746.06640000000004</v>
      </c>
      <c r="E2300">
        <v>4.1000000000000002E-2</v>
      </c>
      <c r="F2300">
        <v>731.05730000000005</v>
      </c>
      <c r="G2300">
        <v>752.55229999999995</v>
      </c>
      <c r="H2300">
        <v>754.58950000000004</v>
      </c>
      <c r="I2300">
        <v>5.1999999999999998E-2</v>
      </c>
      <c r="J2300">
        <v>3.5999999999999997E-2</v>
      </c>
      <c r="K2300">
        <v>3.3000000000000002E-2</v>
      </c>
      <c r="L2300">
        <v>2794.2</v>
      </c>
      <c r="M2300">
        <v>2818.8</v>
      </c>
      <c r="N2300">
        <v>2833.6</v>
      </c>
      <c r="Q2300">
        <f t="shared" si="159"/>
        <v>746.1</v>
      </c>
      <c r="R2300">
        <f t="shared" si="160"/>
        <v>746.2</v>
      </c>
      <c r="S2300">
        <f t="shared" si="158"/>
        <v>0</v>
      </c>
    </row>
    <row r="2301" spans="1:19" x14ac:dyDescent="0.25">
      <c r="A2301" s="2">
        <f t="shared" si="161"/>
        <v>45022</v>
      </c>
      <c r="B2301" s="3">
        <v>96</v>
      </c>
      <c r="C2301" s="3">
        <v>1700</v>
      </c>
      <c r="D2301">
        <v>746.1069</v>
      </c>
      <c r="E2301">
        <v>4.9000000000000002E-2</v>
      </c>
      <c r="F2301">
        <v>731.09519999999998</v>
      </c>
      <c r="G2301">
        <v>752.58619999999996</v>
      </c>
      <c r="H2301">
        <v>754.63919999999996</v>
      </c>
      <c r="I2301">
        <v>3.5999999999999997E-2</v>
      </c>
      <c r="J2301">
        <v>4.9000000000000002E-2</v>
      </c>
      <c r="K2301">
        <v>0.06</v>
      </c>
      <c r="L2301">
        <v>2794.2</v>
      </c>
      <c r="M2301">
        <v>2819</v>
      </c>
      <c r="N2301">
        <v>2833.6</v>
      </c>
      <c r="Q2301">
        <f t="shared" si="159"/>
        <v>746.1</v>
      </c>
      <c r="R2301">
        <f t="shared" si="160"/>
        <v>746.2</v>
      </c>
      <c r="S2301">
        <f t="shared" si="158"/>
        <v>0</v>
      </c>
    </row>
    <row r="2302" spans="1:19" x14ac:dyDescent="0.25">
      <c r="A2302" s="2">
        <f t="shared" si="161"/>
        <v>45022</v>
      </c>
      <c r="B2302" s="3">
        <v>96</v>
      </c>
      <c r="C2302" s="3">
        <v>1800</v>
      </c>
      <c r="D2302">
        <v>746.1</v>
      </c>
      <c r="E2302">
        <v>4.4999999999999998E-2</v>
      </c>
      <c r="F2302">
        <v>731.09960000000001</v>
      </c>
      <c r="G2302">
        <v>752.55909999999994</v>
      </c>
      <c r="H2302">
        <v>754.64139999999998</v>
      </c>
      <c r="I2302">
        <v>4.2000000000000003E-2</v>
      </c>
      <c r="J2302">
        <v>2.4E-2</v>
      </c>
      <c r="K2302">
        <v>6.0999999999999999E-2</v>
      </c>
      <c r="L2302">
        <v>2794.2</v>
      </c>
      <c r="M2302">
        <v>2819</v>
      </c>
      <c r="N2302">
        <v>2833.6</v>
      </c>
      <c r="Q2302">
        <f t="shared" si="159"/>
        <v>746.1</v>
      </c>
      <c r="R2302">
        <f t="shared" si="160"/>
        <v>746.2</v>
      </c>
      <c r="S2302">
        <f t="shared" si="158"/>
        <v>0</v>
      </c>
    </row>
    <row r="2303" spans="1:19" x14ac:dyDescent="0.25">
      <c r="A2303" s="2">
        <f t="shared" si="161"/>
        <v>45022</v>
      </c>
      <c r="B2303" s="3">
        <v>96</v>
      </c>
      <c r="C2303" s="3">
        <v>1900</v>
      </c>
      <c r="D2303">
        <v>746.11879999999996</v>
      </c>
      <c r="E2303">
        <v>5.1999999999999998E-2</v>
      </c>
      <c r="F2303">
        <v>731.11519999999996</v>
      </c>
      <c r="G2303">
        <v>752.55679999999995</v>
      </c>
      <c r="H2303">
        <v>754.68430000000001</v>
      </c>
      <c r="I2303">
        <v>5.5E-2</v>
      </c>
      <c r="J2303">
        <v>3.7999999999999999E-2</v>
      </c>
      <c r="K2303">
        <v>6.0999999999999999E-2</v>
      </c>
      <c r="L2303">
        <v>2794.2</v>
      </c>
      <c r="M2303">
        <v>2819</v>
      </c>
      <c r="N2303">
        <v>2833.6</v>
      </c>
      <c r="Q2303">
        <f t="shared" si="159"/>
        <v>746.1</v>
      </c>
      <c r="R2303">
        <f t="shared" si="160"/>
        <v>746.2</v>
      </c>
      <c r="S2303">
        <f t="shared" si="158"/>
        <v>0</v>
      </c>
    </row>
    <row r="2304" spans="1:19" x14ac:dyDescent="0.25">
      <c r="A2304" s="2">
        <f t="shared" si="161"/>
        <v>45022</v>
      </c>
      <c r="B2304" s="3">
        <v>96</v>
      </c>
      <c r="C2304" s="3">
        <v>2000</v>
      </c>
      <c r="D2304">
        <v>746.14419999999996</v>
      </c>
      <c r="E2304">
        <v>5.7000000000000002E-2</v>
      </c>
      <c r="F2304">
        <v>731.14419999999996</v>
      </c>
      <c r="G2304">
        <v>752.59069999999997</v>
      </c>
      <c r="H2304">
        <v>754.69780000000003</v>
      </c>
      <c r="I2304">
        <v>6.3E-2</v>
      </c>
      <c r="J2304">
        <v>5.2999999999999999E-2</v>
      </c>
      <c r="K2304">
        <v>5.3999999999999999E-2</v>
      </c>
      <c r="L2304">
        <v>2794.4</v>
      </c>
      <c r="M2304">
        <v>2819.2</v>
      </c>
      <c r="N2304">
        <v>2833.8</v>
      </c>
      <c r="Q2304">
        <f t="shared" si="159"/>
        <v>746.1</v>
      </c>
      <c r="R2304">
        <f t="shared" si="160"/>
        <v>746.2</v>
      </c>
      <c r="S2304">
        <f t="shared" si="158"/>
        <v>0</v>
      </c>
    </row>
    <row r="2305" spans="1:19" x14ac:dyDescent="0.25">
      <c r="A2305" s="2">
        <f t="shared" si="161"/>
        <v>45022</v>
      </c>
      <c r="B2305" s="3">
        <v>96</v>
      </c>
      <c r="C2305" s="3">
        <v>2100</v>
      </c>
      <c r="D2305">
        <v>746.14189999999996</v>
      </c>
      <c r="E2305">
        <v>6.0999999999999999E-2</v>
      </c>
      <c r="F2305">
        <v>731.14859999999999</v>
      </c>
      <c r="G2305">
        <v>752.59749999999997</v>
      </c>
      <c r="H2305">
        <v>754.67970000000003</v>
      </c>
      <c r="I2305">
        <v>6.3E-2</v>
      </c>
      <c r="J2305">
        <v>5.7000000000000002E-2</v>
      </c>
      <c r="K2305">
        <v>6.2E-2</v>
      </c>
      <c r="L2305">
        <v>2794.4</v>
      </c>
      <c r="M2305">
        <v>2819</v>
      </c>
      <c r="N2305">
        <v>2833.6</v>
      </c>
      <c r="Q2305">
        <f t="shared" si="159"/>
        <v>746.1</v>
      </c>
      <c r="R2305">
        <f t="shared" si="160"/>
        <v>746.2</v>
      </c>
      <c r="S2305">
        <f t="shared" si="158"/>
        <v>0</v>
      </c>
    </row>
    <row r="2306" spans="1:19" x14ac:dyDescent="0.25">
      <c r="A2306" s="2">
        <f t="shared" si="161"/>
        <v>45022</v>
      </c>
      <c r="B2306" s="3">
        <v>96</v>
      </c>
      <c r="C2306" s="3">
        <v>2200</v>
      </c>
      <c r="D2306">
        <v>746.12990000000002</v>
      </c>
      <c r="E2306">
        <v>5.8999999999999997E-2</v>
      </c>
      <c r="F2306">
        <v>731.13530000000003</v>
      </c>
      <c r="G2306">
        <v>752.58619999999996</v>
      </c>
      <c r="H2306">
        <v>754.66849999999999</v>
      </c>
      <c r="I2306">
        <v>6.2E-2</v>
      </c>
      <c r="J2306">
        <v>4.9000000000000002E-2</v>
      </c>
      <c r="K2306">
        <v>6.4000000000000001E-2</v>
      </c>
      <c r="L2306">
        <v>2794.4</v>
      </c>
      <c r="M2306">
        <v>2819</v>
      </c>
      <c r="N2306">
        <v>2833.8</v>
      </c>
      <c r="Q2306">
        <f t="shared" si="159"/>
        <v>746.1</v>
      </c>
      <c r="R2306">
        <f t="shared" si="160"/>
        <v>746.2</v>
      </c>
      <c r="S2306">
        <f t="shared" si="158"/>
        <v>0</v>
      </c>
    </row>
    <row r="2307" spans="1:19" x14ac:dyDescent="0.25">
      <c r="A2307" s="2">
        <f t="shared" si="161"/>
        <v>45022</v>
      </c>
      <c r="B2307" s="3">
        <v>96</v>
      </c>
      <c r="C2307" s="3">
        <v>2300</v>
      </c>
      <c r="D2307">
        <v>746.13149999999996</v>
      </c>
      <c r="E2307">
        <v>0.06</v>
      </c>
      <c r="F2307">
        <v>731.12850000000003</v>
      </c>
      <c r="G2307">
        <v>752.59299999999996</v>
      </c>
      <c r="H2307">
        <v>754.673</v>
      </c>
      <c r="I2307">
        <v>6.0999999999999999E-2</v>
      </c>
      <c r="J2307">
        <v>5.3999999999999999E-2</v>
      </c>
      <c r="K2307">
        <v>6.4000000000000001E-2</v>
      </c>
      <c r="L2307">
        <v>2794.2</v>
      </c>
      <c r="M2307">
        <v>2819.2</v>
      </c>
      <c r="N2307">
        <v>2833.6</v>
      </c>
      <c r="Q2307">
        <f t="shared" si="159"/>
        <v>746.1</v>
      </c>
      <c r="R2307">
        <f t="shared" si="160"/>
        <v>746.2</v>
      </c>
      <c r="S2307">
        <f t="shared" si="158"/>
        <v>0</v>
      </c>
    </row>
    <row r="2308" spans="1:19" x14ac:dyDescent="0.25">
      <c r="A2308" s="2">
        <f t="shared" si="161"/>
        <v>45022</v>
      </c>
      <c r="B2308" s="3">
        <v>96</v>
      </c>
      <c r="C2308" s="3">
        <v>2400</v>
      </c>
      <c r="D2308">
        <v>746.14359999999999</v>
      </c>
      <c r="E2308">
        <v>0.06</v>
      </c>
      <c r="F2308">
        <v>731.13969999999995</v>
      </c>
      <c r="G2308">
        <v>752.59969999999998</v>
      </c>
      <c r="H2308">
        <v>754.69100000000003</v>
      </c>
      <c r="I2308">
        <v>6.3E-2</v>
      </c>
      <c r="J2308">
        <v>5.8000000000000003E-2</v>
      </c>
      <c r="K2308">
        <v>5.8000000000000003E-2</v>
      </c>
      <c r="L2308">
        <v>2794.4</v>
      </c>
      <c r="M2308">
        <v>2819.2</v>
      </c>
      <c r="N2308">
        <v>2833.8</v>
      </c>
      <c r="Q2308">
        <f t="shared" si="159"/>
        <v>746.1</v>
      </c>
      <c r="R2308">
        <f t="shared" si="160"/>
        <v>746.2</v>
      </c>
      <c r="S2308">
        <f t="shared" si="158"/>
        <v>0</v>
      </c>
    </row>
    <row r="2309" spans="1:19" x14ac:dyDescent="0.25">
      <c r="A2309" s="2">
        <f t="shared" si="161"/>
        <v>45023</v>
      </c>
      <c r="B2309" s="3">
        <v>97</v>
      </c>
      <c r="C2309" s="3">
        <v>100</v>
      </c>
      <c r="D2309">
        <v>746.1404</v>
      </c>
      <c r="E2309">
        <v>6.0999999999999999E-2</v>
      </c>
      <c r="F2309">
        <v>731.14419999999996</v>
      </c>
      <c r="G2309">
        <v>752.59969999999998</v>
      </c>
      <c r="H2309">
        <v>754.67750000000001</v>
      </c>
      <c r="I2309">
        <v>6.3E-2</v>
      </c>
      <c r="J2309">
        <v>5.8000000000000003E-2</v>
      </c>
      <c r="K2309">
        <v>6.3E-2</v>
      </c>
      <c r="L2309">
        <v>2794.2</v>
      </c>
      <c r="M2309">
        <v>2819</v>
      </c>
      <c r="N2309">
        <v>2833.6</v>
      </c>
      <c r="Q2309">
        <f t="shared" si="159"/>
        <v>746.1</v>
      </c>
      <c r="R2309">
        <f t="shared" si="160"/>
        <v>746.2</v>
      </c>
      <c r="S2309">
        <f t="shared" ref="S2309:S2372" si="162">IF(R2309&gt;R2308,R2309-R2308,0)</f>
        <v>0</v>
      </c>
    </row>
    <row r="2310" spans="1:19" x14ac:dyDescent="0.25">
      <c r="A2310" s="2">
        <f t="shared" si="161"/>
        <v>45023</v>
      </c>
      <c r="B2310" s="3">
        <v>97</v>
      </c>
      <c r="C2310" s="3">
        <v>200</v>
      </c>
      <c r="D2310">
        <v>746.1232</v>
      </c>
      <c r="E2310">
        <v>5.6000000000000001E-2</v>
      </c>
      <c r="F2310">
        <v>731.13300000000004</v>
      </c>
      <c r="G2310">
        <v>752.57709999999997</v>
      </c>
      <c r="H2310">
        <v>754.65949999999998</v>
      </c>
      <c r="I2310">
        <v>6.2E-2</v>
      </c>
      <c r="J2310">
        <v>0.04</v>
      </c>
      <c r="K2310">
        <v>6.4000000000000001E-2</v>
      </c>
      <c r="L2310">
        <v>2794.2</v>
      </c>
      <c r="M2310">
        <v>2819</v>
      </c>
      <c r="N2310">
        <v>2833.6</v>
      </c>
      <c r="Q2310">
        <f t="shared" ref="Q2310:Q2373" si="163">ROUND(D2310,1)</f>
        <v>746.1</v>
      </c>
      <c r="R2310">
        <f t="shared" ref="R2310:R2373" si="164">ROUND(IF(Q2310&lt;R2309,R2309,Q2310),1)</f>
        <v>746.2</v>
      </c>
      <c r="S2310">
        <f t="shared" si="162"/>
        <v>0</v>
      </c>
    </row>
    <row r="2311" spans="1:19" x14ac:dyDescent="0.25">
      <c r="A2311" s="2">
        <f t="shared" ref="A2311:A2374" si="165">A$5-1+B2311</f>
        <v>45023</v>
      </c>
      <c r="B2311" s="3">
        <v>97</v>
      </c>
      <c r="C2311" s="3">
        <v>300</v>
      </c>
      <c r="D2311">
        <v>746.12699999999995</v>
      </c>
      <c r="E2311">
        <v>5.8999999999999997E-2</v>
      </c>
      <c r="F2311">
        <v>731.13530000000003</v>
      </c>
      <c r="G2311">
        <v>752.57939999999996</v>
      </c>
      <c r="H2311">
        <v>754.6662</v>
      </c>
      <c r="I2311">
        <v>6.2E-2</v>
      </c>
      <c r="J2311">
        <v>4.9000000000000002E-2</v>
      </c>
      <c r="K2311">
        <v>6.4000000000000001E-2</v>
      </c>
      <c r="L2311">
        <v>2794.4</v>
      </c>
      <c r="M2311">
        <v>2819</v>
      </c>
      <c r="N2311">
        <v>2833.8</v>
      </c>
      <c r="Q2311">
        <f t="shared" si="163"/>
        <v>746.1</v>
      </c>
      <c r="R2311">
        <f t="shared" si="164"/>
        <v>746.2</v>
      </c>
      <c r="S2311">
        <f t="shared" si="162"/>
        <v>0</v>
      </c>
    </row>
    <row r="2312" spans="1:19" x14ac:dyDescent="0.25">
      <c r="A2312" s="2">
        <f t="shared" si="165"/>
        <v>45023</v>
      </c>
      <c r="B2312" s="3">
        <v>97</v>
      </c>
      <c r="C2312" s="3">
        <v>400</v>
      </c>
      <c r="D2312">
        <v>746.18610000000001</v>
      </c>
      <c r="E2312">
        <v>0.05</v>
      </c>
      <c r="F2312">
        <v>731.19539999999995</v>
      </c>
      <c r="G2312">
        <v>752.62009999999998</v>
      </c>
      <c r="H2312">
        <v>754.74300000000005</v>
      </c>
      <c r="I2312">
        <v>4.2000000000000003E-2</v>
      </c>
      <c r="J2312">
        <v>6.4000000000000001E-2</v>
      </c>
      <c r="K2312">
        <v>4.2000000000000003E-2</v>
      </c>
      <c r="L2312">
        <v>2794.4</v>
      </c>
      <c r="M2312">
        <v>2819</v>
      </c>
      <c r="N2312">
        <v>2833.8</v>
      </c>
      <c r="Q2312">
        <f t="shared" si="163"/>
        <v>746.2</v>
      </c>
      <c r="R2312">
        <f t="shared" si="164"/>
        <v>746.2</v>
      </c>
      <c r="S2312">
        <f t="shared" si="162"/>
        <v>0</v>
      </c>
    </row>
    <row r="2313" spans="1:19" x14ac:dyDescent="0.25">
      <c r="A2313" s="2">
        <f t="shared" si="165"/>
        <v>45023</v>
      </c>
      <c r="B2313" s="3">
        <v>97</v>
      </c>
      <c r="C2313" s="3">
        <v>500</v>
      </c>
      <c r="D2313">
        <v>746.303</v>
      </c>
      <c r="E2313">
        <v>5.1999999999999998E-2</v>
      </c>
      <c r="F2313">
        <v>731.30899999999997</v>
      </c>
      <c r="G2313">
        <v>752.72170000000006</v>
      </c>
      <c r="H2313">
        <v>754.87850000000003</v>
      </c>
      <c r="I2313">
        <v>5.2999999999999999E-2</v>
      </c>
      <c r="J2313">
        <v>5.3999999999999999E-2</v>
      </c>
      <c r="K2313">
        <v>4.9000000000000002E-2</v>
      </c>
      <c r="L2313">
        <v>2794.6</v>
      </c>
      <c r="M2313">
        <v>2819.2</v>
      </c>
      <c r="N2313">
        <v>2834</v>
      </c>
      <c r="Q2313">
        <f t="shared" si="163"/>
        <v>746.3</v>
      </c>
      <c r="R2313">
        <f t="shared" si="164"/>
        <v>746.3</v>
      </c>
      <c r="S2313">
        <f t="shared" si="162"/>
        <v>9.9999999999909051E-2</v>
      </c>
    </row>
    <row r="2314" spans="1:19" x14ac:dyDescent="0.25">
      <c r="A2314" s="2">
        <f t="shared" si="165"/>
        <v>45023</v>
      </c>
      <c r="B2314" s="3">
        <v>97</v>
      </c>
      <c r="C2314" s="3">
        <v>600</v>
      </c>
      <c r="D2314">
        <v>746.36829999999998</v>
      </c>
      <c r="E2314">
        <v>4.5999999999999999E-2</v>
      </c>
      <c r="F2314">
        <v>731.34900000000005</v>
      </c>
      <c r="G2314">
        <v>752.78729999999996</v>
      </c>
      <c r="H2314">
        <v>754.96879999999999</v>
      </c>
      <c r="I2314">
        <v>3.5999999999999997E-2</v>
      </c>
      <c r="J2314">
        <v>5.7000000000000002E-2</v>
      </c>
      <c r="K2314">
        <v>4.2000000000000003E-2</v>
      </c>
      <c r="L2314">
        <v>2794.6</v>
      </c>
      <c r="M2314">
        <v>2819.2</v>
      </c>
      <c r="N2314">
        <v>2834.2</v>
      </c>
      <c r="Q2314">
        <f t="shared" si="163"/>
        <v>746.4</v>
      </c>
      <c r="R2314">
        <f t="shared" si="164"/>
        <v>746.4</v>
      </c>
      <c r="S2314">
        <f t="shared" si="162"/>
        <v>0.10000000000002274</v>
      </c>
    </row>
    <row r="2315" spans="1:19" x14ac:dyDescent="0.25">
      <c r="A2315" s="2">
        <f t="shared" si="165"/>
        <v>45023</v>
      </c>
      <c r="B2315" s="3">
        <v>97</v>
      </c>
      <c r="C2315" s="3">
        <v>700</v>
      </c>
      <c r="D2315">
        <v>746.68629999999996</v>
      </c>
      <c r="E2315">
        <v>6.0999999999999999E-2</v>
      </c>
      <c r="F2315">
        <v>731.6472</v>
      </c>
      <c r="G2315">
        <v>753.10829999999999</v>
      </c>
      <c r="H2315">
        <v>755.30330000000004</v>
      </c>
      <c r="I2315">
        <v>6.3E-2</v>
      </c>
      <c r="J2315">
        <v>5.3999999999999999E-2</v>
      </c>
      <c r="K2315">
        <v>6.4000000000000001E-2</v>
      </c>
      <c r="L2315">
        <v>2795.2</v>
      </c>
      <c r="M2315">
        <v>2819.8</v>
      </c>
      <c r="N2315">
        <v>2834.6</v>
      </c>
      <c r="Q2315">
        <f t="shared" si="163"/>
        <v>746.7</v>
      </c>
      <c r="R2315">
        <f t="shared" si="164"/>
        <v>746.7</v>
      </c>
      <c r="S2315">
        <f t="shared" si="162"/>
        <v>0.30000000000006821</v>
      </c>
    </row>
    <row r="2316" spans="1:19" x14ac:dyDescent="0.25">
      <c r="A2316" s="2">
        <f t="shared" si="165"/>
        <v>45023</v>
      </c>
      <c r="B2316" s="3">
        <v>97</v>
      </c>
      <c r="C2316" s="3">
        <v>800</v>
      </c>
      <c r="D2316">
        <v>747.40449999999998</v>
      </c>
      <c r="E2316">
        <v>4.7E-2</v>
      </c>
      <c r="F2316">
        <v>732.35080000000005</v>
      </c>
      <c r="G2316">
        <v>753.84519999999998</v>
      </c>
      <c r="H2316">
        <v>756.01729999999998</v>
      </c>
      <c r="I2316">
        <v>4.3999999999999997E-2</v>
      </c>
      <c r="J2316">
        <v>4.4999999999999998E-2</v>
      </c>
      <c r="K2316">
        <v>5.0999999999999997E-2</v>
      </c>
      <c r="L2316">
        <v>2796.2</v>
      </c>
      <c r="M2316">
        <v>2821</v>
      </c>
      <c r="N2316">
        <v>2836</v>
      </c>
      <c r="Q2316">
        <f t="shared" si="163"/>
        <v>747.4</v>
      </c>
      <c r="R2316">
        <f t="shared" si="164"/>
        <v>747.4</v>
      </c>
      <c r="S2316">
        <f t="shared" si="162"/>
        <v>0.69999999999993179</v>
      </c>
    </row>
    <row r="2317" spans="1:19" x14ac:dyDescent="0.25">
      <c r="A2317" s="2">
        <f t="shared" si="165"/>
        <v>45023</v>
      </c>
      <c r="B2317" s="3">
        <v>97</v>
      </c>
      <c r="C2317" s="3">
        <v>900</v>
      </c>
      <c r="D2317">
        <v>748.18510000000003</v>
      </c>
      <c r="E2317">
        <v>5.0999999999999997E-2</v>
      </c>
      <c r="F2317">
        <v>733.12379999999996</v>
      </c>
      <c r="G2317">
        <v>754.64110000000005</v>
      </c>
      <c r="H2317">
        <v>756.79049999999995</v>
      </c>
      <c r="I2317">
        <v>4.7E-2</v>
      </c>
      <c r="J2317">
        <v>4.9000000000000002E-2</v>
      </c>
      <c r="K2317">
        <v>5.7000000000000002E-2</v>
      </c>
      <c r="L2317">
        <v>2797.4</v>
      </c>
      <c r="M2317">
        <v>2822.4</v>
      </c>
      <c r="N2317">
        <v>2837</v>
      </c>
      <c r="Q2317">
        <f t="shared" si="163"/>
        <v>748.2</v>
      </c>
      <c r="R2317">
        <f t="shared" si="164"/>
        <v>748.2</v>
      </c>
      <c r="S2317">
        <f t="shared" si="162"/>
        <v>0.80000000000006821</v>
      </c>
    </row>
    <row r="2318" spans="1:19" x14ac:dyDescent="0.25">
      <c r="A2318" s="2">
        <f t="shared" si="165"/>
        <v>45023</v>
      </c>
      <c r="B2318" s="3">
        <v>97</v>
      </c>
      <c r="C2318" s="3">
        <v>1000</v>
      </c>
      <c r="D2318">
        <v>749.55179999999996</v>
      </c>
      <c r="E2318">
        <v>5.8999999999999997E-2</v>
      </c>
      <c r="F2318">
        <v>734.45920000000001</v>
      </c>
      <c r="G2318">
        <v>756.02819999999997</v>
      </c>
      <c r="H2318">
        <v>758.16800000000001</v>
      </c>
      <c r="I2318">
        <v>6.3E-2</v>
      </c>
      <c r="J2318">
        <v>5.3999999999999999E-2</v>
      </c>
      <c r="K2318">
        <v>5.8999999999999997E-2</v>
      </c>
      <c r="L2318">
        <v>2799.6</v>
      </c>
      <c r="M2318">
        <v>2824.4</v>
      </c>
      <c r="N2318">
        <v>2839.2</v>
      </c>
      <c r="Q2318">
        <f t="shared" si="163"/>
        <v>749.6</v>
      </c>
      <c r="R2318">
        <f t="shared" si="164"/>
        <v>749.6</v>
      </c>
      <c r="S2318">
        <f t="shared" si="162"/>
        <v>1.3999999999999773</v>
      </c>
    </row>
    <row r="2319" spans="1:19" x14ac:dyDescent="0.25">
      <c r="A2319" s="2">
        <f t="shared" si="165"/>
        <v>45023</v>
      </c>
      <c r="B2319" s="3">
        <v>97</v>
      </c>
      <c r="C2319" s="3">
        <v>1100</v>
      </c>
      <c r="D2319">
        <v>750.94219999999996</v>
      </c>
      <c r="E2319">
        <v>5.1999999999999998E-2</v>
      </c>
      <c r="F2319">
        <v>735.80880000000002</v>
      </c>
      <c r="G2319">
        <v>757.46659999999997</v>
      </c>
      <c r="H2319">
        <v>759.55129999999997</v>
      </c>
      <c r="I2319">
        <v>0.05</v>
      </c>
      <c r="J2319">
        <v>3.7999999999999999E-2</v>
      </c>
      <c r="K2319">
        <v>6.4000000000000001E-2</v>
      </c>
      <c r="L2319">
        <v>2801.6</v>
      </c>
      <c r="M2319">
        <v>2826.6</v>
      </c>
      <c r="N2319">
        <v>2841.2</v>
      </c>
      <c r="Q2319">
        <f t="shared" si="163"/>
        <v>750.9</v>
      </c>
      <c r="R2319">
        <f t="shared" si="164"/>
        <v>750.9</v>
      </c>
      <c r="S2319">
        <f t="shared" si="162"/>
        <v>1.2999999999999545</v>
      </c>
    </row>
    <row r="2320" spans="1:19" x14ac:dyDescent="0.25">
      <c r="A2320" s="2">
        <f t="shared" si="165"/>
        <v>45023</v>
      </c>
      <c r="B2320" s="3">
        <v>97</v>
      </c>
      <c r="C2320" s="3">
        <v>1200</v>
      </c>
      <c r="D2320">
        <v>752.10889999999995</v>
      </c>
      <c r="E2320">
        <v>0.05</v>
      </c>
      <c r="F2320">
        <v>736.91830000000004</v>
      </c>
      <c r="G2320">
        <v>758.65179999999998</v>
      </c>
      <c r="H2320">
        <v>760.75660000000005</v>
      </c>
      <c r="I2320">
        <v>4.2999999999999997E-2</v>
      </c>
      <c r="J2320">
        <v>5.0999999999999997E-2</v>
      </c>
      <c r="K2320">
        <v>5.6000000000000001E-2</v>
      </c>
      <c r="L2320">
        <v>2803.4</v>
      </c>
      <c r="M2320">
        <v>2828.4</v>
      </c>
      <c r="N2320">
        <v>2843.2</v>
      </c>
      <c r="Q2320">
        <f t="shared" si="163"/>
        <v>752.1</v>
      </c>
      <c r="R2320">
        <f t="shared" si="164"/>
        <v>752.1</v>
      </c>
      <c r="S2320">
        <f t="shared" si="162"/>
        <v>1.2000000000000455</v>
      </c>
    </row>
    <row r="2321" spans="1:19" x14ac:dyDescent="0.25">
      <c r="A2321" s="2">
        <f t="shared" si="165"/>
        <v>45023</v>
      </c>
      <c r="B2321" s="3">
        <v>97</v>
      </c>
      <c r="C2321" s="3">
        <v>1300</v>
      </c>
      <c r="D2321">
        <v>752.79570000000001</v>
      </c>
      <c r="E2321">
        <v>4.8000000000000001E-2</v>
      </c>
      <c r="F2321">
        <v>737.56830000000002</v>
      </c>
      <c r="G2321">
        <v>759.35720000000003</v>
      </c>
      <c r="H2321">
        <v>761.46159999999998</v>
      </c>
      <c r="I2321">
        <v>1.7000000000000001E-2</v>
      </c>
      <c r="J2321">
        <v>6.2E-2</v>
      </c>
      <c r="K2321">
        <v>5.2999999999999999E-2</v>
      </c>
      <c r="L2321">
        <v>2804.4</v>
      </c>
      <c r="M2321">
        <v>2829.6</v>
      </c>
      <c r="N2321">
        <v>2844.4</v>
      </c>
      <c r="Q2321">
        <f t="shared" si="163"/>
        <v>752.8</v>
      </c>
      <c r="R2321">
        <f t="shared" si="164"/>
        <v>752.8</v>
      </c>
      <c r="S2321">
        <f t="shared" si="162"/>
        <v>0.69999999999993179</v>
      </c>
    </row>
    <row r="2322" spans="1:19" x14ac:dyDescent="0.25">
      <c r="A2322" s="2">
        <f t="shared" si="165"/>
        <v>45023</v>
      </c>
      <c r="B2322" s="3">
        <v>97</v>
      </c>
      <c r="C2322" s="3">
        <v>1400</v>
      </c>
      <c r="D2322">
        <v>753.25019999999995</v>
      </c>
      <c r="E2322">
        <v>5.3999999999999999E-2</v>
      </c>
      <c r="F2322">
        <v>737.99739999999997</v>
      </c>
      <c r="G2322">
        <v>759.7722</v>
      </c>
      <c r="H2322">
        <v>761.98090000000002</v>
      </c>
      <c r="I2322">
        <v>6.2E-2</v>
      </c>
      <c r="J2322">
        <v>4.4999999999999998E-2</v>
      </c>
      <c r="K2322">
        <v>5.3999999999999999E-2</v>
      </c>
      <c r="L2322">
        <v>2805</v>
      </c>
      <c r="M2322">
        <v>2830.2</v>
      </c>
      <c r="N2322">
        <v>2845.2</v>
      </c>
      <c r="Q2322">
        <f t="shared" si="163"/>
        <v>753.3</v>
      </c>
      <c r="R2322">
        <f t="shared" si="164"/>
        <v>753.3</v>
      </c>
      <c r="S2322">
        <f t="shared" si="162"/>
        <v>0.5</v>
      </c>
    </row>
    <row r="2323" spans="1:19" x14ac:dyDescent="0.25">
      <c r="A2323" s="2">
        <f t="shared" si="165"/>
        <v>45023</v>
      </c>
      <c r="B2323" s="3">
        <v>97</v>
      </c>
      <c r="C2323" s="3">
        <v>1500</v>
      </c>
      <c r="D2323">
        <v>754.85990000000004</v>
      </c>
      <c r="E2323">
        <v>6.6000000000000003E-2</v>
      </c>
      <c r="F2323">
        <v>739.52670000000001</v>
      </c>
      <c r="G2323">
        <v>761.35670000000005</v>
      </c>
      <c r="H2323">
        <v>763.69650000000001</v>
      </c>
      <c r="I2323">
        <v>6.2E-2</v>
      </c>
      <c r="J2323">
        <v>6.3E-2</v>
      </c>
      <c r="K2323">
        <v>7.2999999999999995E-2</v>
      </c>
      <c r="L2323">
        <v>2807.6</v>
      </c>
      <c r="M2323">
        <v>2832.6</v>
      </c>
      <c r="N2323">
        <v>2847.8</v>
      </c>
      <c r="Q2323">
        <f t="shared" si="163"/>
        <v>754.9</v>
      </c>
      <c r="R2323">
        <f t="shared" si="164"/>
        <v>754.9</v>
      </c>
      <c r="S2323">
        <f t="shared" si="162"/>
        <v>1.6000000000000227</v>
      </c>
    </row>
    <row r="2324" spans="1:19" x14ac:dyDescent="0.25">
      <c r="A2324" s="2">
        <f t="shared" si="165"/>
        <v>45023</v>
      </c>
      <c r="B2324" s="3">
        <v>97</v>
      </c>
      <c r="C2324" s="3">
        <v>1600</v>
      </c>
      <c r="D2324">
        <v>756.97950000000003</v>
      </c>
      <c r="E2324">
        <v>6.9000000000000006E-2</v>
      </c>
      <c r="F2324">
        <v>741.52530000000002</v>
      </c>
      <c r="G2324">
        <v>763.33579999999995</v>
      </c>
      <c r="H2324">
        <v>766.07730000000004</v>
      </c>
      <c r="I2324">
        <v>6.5000000000000002E-2</v>
      </c>
      <c r="J2324">
        <v>6.3E-2</v>
      </c>
      <c r="K2324">
        <v>7.6999999999999999E-2</v>
      </c>
      <c r="L2324">
        <v>2810.6</v>
      </c>
      <c r="M2324">
        <v>2835.8</v>
      </c>
      <c r="N2324">
        <v>2851.4</v>
      </c>
      <c r="Q2324">
        <f t="shared" si="163"/>
        <v>757</v>
      </c>
      <c r="R2324">
        <f t="shared" si="164"/>
        <v>757</v>
      </c>
      <c r="S2324">
        <f t="shared" si="162"/>
        <v>2.1000000000000227</v>
      </c>
    </row>
    <row r="2325" spans="1:19" x14ac:dyDescent="0.25">
      <c r="A2325" s="2">
        <f t="shared" si="165"/>
        <v>45023</v>
      </c>
      <c r="B2325" s="3">
        <v>97</v>
      </c>
      <c r="C2325" s="3">
        <v>1700</v>
      </c>
      <c r="D2325">
        <v>758.58180000000004</v>
      </c>
      <c r="E2325">
        <v>5.8999999999999997E-2</v>
      </c>
      <c r="F2325">
        <v>743.08</v>
      </c>
      <c r="G2325">
        <v>764.83920000000001</v>
      </c>
      <c r="H2325">
        <v>767.82650000000001</v>
      </c>
      <c r="I2325">
        <v>6.3E-2</v>
      </c>
      <c r="J2325">
        <v>5.0999999999999997E-2</v>
      </c>
      <c r="K2325">
        <v>6.3E-2</v>
      </c>
      <c r="L2325">
        <v>2813.2</v>
      </c>
      <c r="M2325">
        <v>2838</v>
      </c>
      <c r="N2325">
        <v>2854</v>
      </c>
      <c r="Q2325">
        <f t="shared" si="163"/>
        <v>758.6</v>
      </c>
      <c r="R2325">
        <f t="shared" si="164"/>
        <v>758.6</v>
      </c>
      <c r="S2325">
        <f t="shared" si="162"/>
        <v>1.6000000000000227</v>
      </c>
    </row>
    <row r="2326" spans="1:19" x14ac:dyDescent="0.25">
      <c r="A2326" s="2">
        <f t="shared" si="165"/>
        <v>45023</v>
      </c>
      <c r="B2326" s="3">
        <v>97</v>
      </c>
      <c r="C2326" s="3">
        <v>1800</v>
      </c>
      <c r="D2326">
        <v>758.81510000000003</v>
      </c>
      <c r="E2326">
        <v>4.9000000000000002E-2</v>
      </c>
      <c r="F2326">
        <v>743.31089999999995</v>
      </c>
      <c r="G2326">
        <v>765.06899999999996</v>
      </c>
      <c r="H2326">
        <v>768.06539999999995</v>
      </c>
      <c r="I2326">
        <v>3.4000000000000002E-2</v>
      </c>
      <c r="J2326">
        <v>5.6000000000000001E-2</v>
      </c>
      <c r="K2326">
        <v>5.2999999999999999E-2</v>
      </c>
      <c r="L2326">
        <v>2813.4</v>
      </c>
      <c r="M2326">
        <v>2838.4</v>
      </c>
      <c r="N2326">
        <v>2854.4</v>
      </c>
      <c r="Q2326">
        <f t="shared" si="163"/>
        <v>758.8</v>
      </c>
      <c r="R2326">
        <f t="shared" si="164"/>
        <v>758.8</v>
      </c>
      <c r="S2326">
        <f t="shared" si="162"/>
        <v>0.19999999999993179</v>
      </c>
    </row>
    <row r="2327" spans="1:19" x14ac:dyDescent="0.25">
      <c r="A2327" s="2">
        <f t="shared" si="165"/>
        <v>45023</v>
      </c>
      <c r="B2327" s="3">
        <v>97</v>
      </c>
      <c r="C2327" s="3">
        <v>1900</v>
      </c>
      <c r="D2327">
        <v>758.82249999999999</v>
      </c>
      <c r="E2327">
        <v>5.8000000000000003E-2</v>
      </c>
      <c r="F2327">
        <v>743.34450000000004</v>
      </c>
      <c r="G2327">
        <v>765.00070000000005</v>
      </c>
      <c r="H2327">
        <v>768.1223</v>
      </c>
      <c r="I2327">
        <v>5.8999999999999997E-2</v>
      </c>
      <c r="J2327">
        <v>5.3999999999999999E-2</v>
      </c>
      <c r="K2327">
        <v>6.2E-2</v>
      </c>
      <c r="L2327">
        <v>2813.4</v>
      </c>
      <c r="M2327">
        <v>2838.2</v>
      </c>
      <c r="N2327">
        <v>2854.6</v>
      </c>
      <c r="Q2327">
        <f t="shared" si="163"/>
        <v>758.8</v>
      </c>
      <c r="R2327">
        <f t="shared" si="164"/>
        <v>758.8</v>
      </c>
      <c r="S2327">
        <f t="shared" si="162"/>
        <v>0</v>
      </c>
    </row>
    <row r="2328" spans="1:19" x14ac:dyDescent="0.25">
      <c r="A2328" s="2">
        <f t="shared" si="165"/>
        <v>45023</v>
      </c>
      <c r="B2328" s="3">
        <v>97</v>
      </c>
      <c r="C2328" s="3">
        <v>2000</v>
      </c>
      <c r="D2328">
        <v>760.05340000000001</v>
      </c>
      <c r="E2328">
        <v>0.05</v>
      </c>
      <c r="F2328">
        <v>744.53750000000002</v>
      </c>
      <c r="G2328">
        <v>766.26869999999997</v>
      </c>
      <c r="H2328">
        <v>769.35410000000002</v>
      </c>
      <c r="I2328">
        <v>6.2E-2</v>
      </c>
      <c r="J2328">
        <v>4.2000000000000003E-2</v>
      </c>
      <c r="K2328">
        <v>4.4999999999999998E-2</v>
      </c>
      <c r="L2328">
        <v>2815.4</v>
      </c>
      <c r="M2328">
        <v>2840.2</v>
      </c>
      <c r="N2328">
        <v>2856.6</v>
      </c>
      <c r="Q2328">
        <f t="shared" si="163"/>
        <v>760.1</v>
      </c>
      <c r="R2328">
        <f t="shared" si="164"/>
        <v>760.1</v>
      </c>
      <c r="S2328">
        <f t="shared" si="162"/>
        <v>1.3000000000000682</v>
      </c>
    </row>
    <row r="2329" spans="1:19" x14ac:dyDescent="0.25">
      <c r="A2329" s="2">
        <f t="shared" si="165"/>
        <v>45023</v>
      </c>
      <c r="B2329" s="3">
        <v>97</v>
      </c>
      <c r="C2329" s="3">
        <v>2100</v>
      </c>
      <c r="D2329">
        <v>760.47580000000005</v>
      </c>
      <c r="E2329">
        <v>5.3999999999999999E-2</v>
      </c>
      <c r="F2329">
        <v>744.94820000000004</v>
      </c>
      <c r="G2329">
        <v>766.68100000000004</v>
      </c>
      <c r="H2329">
        <v>769.79830000000004</v>
      </c>
      <c r="I2329">
        <v>4.7E-2</v>
      </c>
      <c r="J2329">
        <v>4.9000000000000002E-2</v>
      </c>
      <c r="K2329">
        <v>6.4000000000000001E-2</v>
      </c>
      <c r="L2329">
        <v>2816</v>
      </c>
      <c r="M2329">
        <v>2841</v>
      </c>
      <c r="N2329">
        <v>2857.2</v>
      </c>
      <c r="Q2329">
        <f t="shared" si="163"/>
        <v>760.5</v>
      </c>
      <c r="R2329">
        <f t="shared" si="164"/>
        <v>760.5</v>
      </c>
      <c r="S2329">
        <f t="shared" si="162"/>
        <v>0.39999999999997726</v>
      </c>
    </row>
    <row r="2330" spans="1:19" x14ac:dyDescent="0.25">
      <c r="A2330" s="2">
        <f t="shared" si="165"/>
        <v>45023</v>
      </c>
      <c r="B2330" s="3">
        <v>97</v>
      </c>
      <c r="C2330" s="3">
        <v>2200</v>
      </c>
      <c r="D2330">
        <v>761.17660000000001</v>
      </c>
      <c r="E2330">
        <v>5.6000000000000001E-2</v>
      </c>
      <c r="F2330">
        <v>745.59230000000002</v>
      </c>
      <c r="G2330">
        <v>767.48069999999996</v>
      </c>
      <c r="H2330">
        <v>770.45690000000002</v>
      </c>
      <c r="I2330">
        <v>4.2000000000000003E-2</v>
      </c>
      <c r="J2330">
        <v>6.0999999999999999E-2</v>
      </c>
      <c r="K2330">
        <v>6.3E-2</v>
      </c>
      <c r="L2330">
        <v>2817</v>
      </c>
      <c r="M2330">
        <v>2842</v>
      </c>
      <c r="N2330">
        <v>2858</v>
      </c>
      <c r="Q2330">
        <f t="shared" si="163"/>
        <v>761.2</v>
      </c>
      <c r="R2330">
        <f t="shared" si="164"/>
        <v>761.2</v>
      </c>
      <c r="S2330">
        <f t="shared" si="162"/>
        <v>0.70000000000004547</v>
      </c>
    </row>
    <row r="2331" spans="1:19" x14ac:dyDescent="0.25">
      <c r="A2331" s="2">
        <f t="shared" si="165"/>
        <v>45023</v>
      </c>
      <c r="B2331" s="3">
        <v>97</v>
      </c>
      <c r="C2331" s="3">
        <v>2300</v>
      </c>
      <c r="D2331">
        <v>761.19179999999994</v>
      </c>
      <c r="E2331">
        <v>5.8000000000000003E-2</v>
      </c>
      <c r="F2331">
        <v>745.60130000000004</v>
      </c>
      <c r="G2331">
        <v>767.48069999999996</v>
      </c>
      <c r="H2331">
        <v>770.49329999999998</v>
      </c>
      <c r="I2331">
        <v>3.6999999999999998E-2</v>
      </c>
      <c r="J2331">
        <v>8.5000000000000006E-2</v>
      </c>
      <c r="K2331">
        <v>3.6999999999999998E-2</v>
      </c>
      <c r="L2331">
        <v>2817</v>
      </c>
      <c r="M2331">
        <v>2842.2</v>
      </c>
      <c r="N2331">
        <v>2858.2</v>
      </c>
      <c r="Q2331">
        <f t="shared" si="163"/>
        <v>761.2</v>
      </c>
      <c r="R2331">
        <f t="shared" si="164"/>
        <v>761.2</v>
      </c>
      <c r="S2331">
        <f t="shared" si="162"/>
        <v>0</v>
      </c>
    </row>
    <row r="2332" spans="1:19" x14ac:dyDescent="0.25">
      <c r="A2332" s="2">
        <f t="shared" si="165"/>
        <v>45023</v>
      </c>
      <c r="B2332" s="3">
        <v>97</v>
      </c>
      <c r="C2332" s="3">
        <v>2400</v>
      </c>
      <c r="D2332">
        <v>761.20069999999998</v>
      </c>
      <c r="E2332">
        <v>4.7E-2</v>
      </c>
      <c r="F2332">
        <v>745.62819999999999</v>
      </c>
      <c r="G2332">
        <v>767.43970000000002</v>
      </c>
      <c r="H2332">
        <v>770.53440000000001</v>
      </c>
      <c r="I2332">
        <v>4.7E-2</v>
      </c>
      <c r="J2332">
        <v>3.7999999999999999E-2</v>
      </c>
      <c r="K2332">
        <v>5.3999999999999999E-2</v>
      </c>
      <c r="L2332">
        <v>2817.2</v>
      </c>
      <c r="M2332">
        <v>2842</v>
      </c>
      <c r="N2332">
        <v>2858.2</v>
      </c>
      <c r="Q2332">
        <f t="shared" si="163"/>
        <v>761.2</v>
      </c>
      <c r="R2332">
        <f t="shared" si="164"/>
        <v>761.2</v>
      </c>
      <c r="S2332">
        <f t="shared" si="162"/>
        <v>0</v>
      </c>
    </row>
    <row r="2333" spans="1:19" x14ac:dyDescent="0.25">
      <c r="A2333" s="2">
        <f t="shared" si="165"/>
        <v>45024</v>
      </c>
      <c r="B2333" s="3">
        <v>98</v>
      </c>
      <c r="C2333" s="3">
        <v>100</v>
      </c>
      <c r="D2333">
        <v>761.26930000000004</v>
      </c>
      <c r="E2333">
        <v>4.2000000000000003E-2</v>
      </c>
      <c r="F2333">
        <v>745.72249999999997</v>
      </c>
      <c r="G2333">
        <v>767.56039999999996</v>
      </c>
      <c r="H2333">
        <v>770.52530000000002</v>
      </c>
      <c r="I2333">
        <v>3.9E-2</v>
      </c>
      <c r="J2333">
        <v>3.7999999999999999E-2</v>
      </c>
      <c r="K2333">
        <v>4.7E-2</v>
      </c>
      <c r="L2333">
        <v>2817.2</v>
      </c>
      <c r="M2333">
        <v>2842.2</v>
      </c>
      <c r="N2333">
        <v>2858.2</v>
      </c>
      <c r="Q2333">
        <f t="shared" si="163"/>
        <v>761.3</v>
      </c>
      <c r="R2333">
        <f t="shared" si="164"/>
        <v>761.3</v>
      </c>
      <c r="S2333">
        <f t="shared" si="162"/>
        <v>9.9999999999909051E-2</v>
      </c>
    </row>
    <row r="2334" spans="1:19" x14ac:dyDescent="0.25">
      <c r="A2334" s="2">
        <f t="shared" si="165"/>
        <v>45024</v>
      </c>
      <c r="B2334" s="3">
        <v>98</v>
      </c>
      <c r="C2334" s="3">
        <v>200</v>
      </c>
      <c r="D2334">
        <v>761.25660000000005</v>
      </c>
      <c r="E2334">
        <v>5.3999999999999999E-2</v>
      </c>
      <c r="F2334">
        <v>745.70230000000004</v>
      </c>
      <c r="G2334">
        <v>767.53769999999997</v>
      </c>
      <c r="H2334">
        <v>770.52980000000002</v>
      </c>
      <c r="I2334">
        <v>5.6000000000000001E-2</v>
      </c>
      <c r="J2334">
        <v>5.3999999999999999E-2</v>
      </c>
      <c r="K2334">
        <v>5.0999999999999997E-2</v>
      </c>
      <c r="L2334">
        <v>2817.2</v>
      </c>
      <c r="M2334">
        <v>2842</v>
      </c>
      <c r="N2334">
        <v>2858.2</v>
      </c>
      <c r="Q2334">
        <f t="shared" si="163"/>
        <v>761.3</v>
      </c>
      <c r="R2334">
        <f t="shared" si="164"/>
        <v>761.3</v>
      </c>
      <c r="S2334">
        <f t="shared" si="162"/>
        <v>0</v>
      </c>
    </row>
    <row r="2335" spans="1:19" x14ac:dyDescent="0.25">
      <c r="A2335" s="2">
        <f t="shared" si="165"/>
        <v>45024</v>
      </c>
      <c r="B2335" s="3">
        <v>98</v>
      </c>
      <c r="C2335" s="3">
        <v>300</v>
      </c>
      <c r="D2335">
        <v>761.22720000000004</v>
      </c>
      <c r="E2335">
        <v>6.0999999999999999E-2</v>
      </c>
      <c r="F2335">
        <v>745.65520000000004</v>
      </c>
      <c r="G2335">
        <v>767.48979999999995</v>
      </c>
      <c r="H2335">
        <v>770.5367</v>
      </c>
      <c r="I2335">
        <v>6.2E-2</v>
      </c>
      <c r="J2335">
        <v>6.4000000000000001E-2</v>
      </c>
      <c r="K2335">
        <v>5.6000000000000001E-2</v>
      </c>
      <c r="L2335">
        <v>2817</v>
      </c>
      <c r="M2335">
        <v>2842.2</v>
      </c>
      <c r="N2335">
        <v>2858.2</v>
      </c>
      <c r="Q2335">
        <f t="shared" si="163"/>
        <v>761.2</v>
      </c>
      <c r="R2335">
        <f t="shared" si="164"/>
        <v>761.3</v>
      </c>
      <c r="S2335">
        <f t="shared" si="162"/>
        <v>0</v>
      </c>
    </row>
    <row r="2336" spans="1:19" x14ac:dyDescent="0.25">
      <c r="A2336" s="2">
        <f t="shared" si="165"/>
        <v>45024</v>
      </c>
      <c r="B2336" s="3">
        <v>98</v>
      </c>
      <c r="C2336" s="3">
        <v>400</v>
      </c>
      <c r="D2336">
        <v>761.25699999999995</v>
      </c>
      <c r="E2336">
        <v>5.0999999999999997E-2</v>
      </c>
      <c r="F2336">
        <v>745.62819999999999</v>
      </c>
      <c r="G2336">
        <v>767.54679999999996</v>
      </c>
      <c r="H2336">
        <v>770.59590000000003</v>
      </c>
      <c r="I2336">
        <v>4.7E-2</v>
      </c>
      <c r="J2336">
        <v>4.7E-2</v>
      </c>
      <c r="K2336">
        <v>5.8999999999999997E-2</v>
      </c>
      <c r="L2336">
        <v>2817</v>
      </c>
      <c r="M2336">
        <v>2842</v>
      </c>
      <c r="N2336">
        <v>2858.4</v>
      </c>
      <c r="Q2336">
        <f t="shared" si="163"/>
        <v>761.3</v>
      </c>
      <c r="R2336">
        <f t="shared" si="164"/>
        <v>761.3</v>
      </c>
      <c r="S2336">
        <f t="shared" si="162"/>
        <v>0</v>
      </c>
    </row>
    <row r="2337" spans="1:19" x14ac:dyDescent="0.25">
      <c r="A2337" s="2">
        <f t="shared" si="165"/>
        <v>45024</v>
      </c>
      <c r="B2337" s="3">
        <v>98</v>
      </c>
      <c r="C2337" s="3">
        <v>500</v>
      </c>
      <c r="D2337">
        <v>761.3306</v>
      </c>
      <c r="E2337">
        <v>8.7999999999999995E-2</v>
      </c>
      <c r="F2337">
        <v>745.66189999999995</v>
      </c>
      <c r="G2337">
        <v>767.68589999999995</v>
      </c>
      <c r="H2337">
        <v>770.64380000000006</v>
      </c>
      <c r="I2337">
        <v>6.3E-2</v>
      </c>
      <c r="J2337">
        <v>0.13400000000000001</v>
      </c>
      <c r="K2337">
        <v>3.3000000000000002E-2</v>
      </c>
      <c r="L2337">
        <v>2817.2</v>
      </c>
      <c r="M2337">
        <v>2842.4</v>
      </c>
      <c r="N2337">
        <v>2858.4</v>
      </c>
      <c r="Q2337">
        <f t="shared" si="163"/>
        <v>761.3</v>
      </c>
      <c r="R2337">
        <f t="shared" si="164"/>
        <v>761.3</v>
      </c>
      <c r="S2337">
        <f t="shared" si="162"/>
        <v>0</v>
      </c>
    </row>
    <row r="2338" spans="1:19" x14ac:dyDescent="0.25">
      <c r="A2338" s="2">
        <f t="shared" si="165"/>
        <v>45024</v>
      </c>
      <c r="B2338" s="3">
        <v>98</v>
      </c>
      <c r="C2338" s="3">
        <v>600</v>
      </c>
      <c r="D2338">
        <v>761.36680000000001</v>
      </c>
      <c r="E2338">
        <v>5.6000000000000001E-2</v>
      </c>
      <c r="F2338">
        <v>745.70230000000004</v>
      </c>
      <c r="G2338">
        <v>767.7405</v>
      </c>
      <c r="H2338">
        <v>770.65750000000003</v>
      </c>
      <c r="I2338">
        <v>5.6000000000000001E-2</v>
      </c>
      <c r="J2338">
        <v>6.0999999999999999E-2</v>
      </c>
      <c r="K2338">
        <v>4.9000000000000002E-2</v>
      </c>
      <c r="L2338">
        <v>2817</v>
      </c>
      <c r="M2338">
        <v>2842.4</v>
      </c>
      <c r="N2338">
        <v>2858.4</v>
      </c>
      <c r="Q2338">
        <f t="shared" si="163"/>
        <v>761.4</v>
      </c>
      <c r="R2338">
        <f t="shared" si="164"/>
        <v>761.4</v>
      </c>
      <c r="S2338">
        <f t="shared" si="162"/>
        <v>0.10000000000002274</v>
      </c>
    </row>
    <row r="2339" spans="1:19" x14ac:dyDescent="0.25">
      <c r="A2339" s="2">
        <f t="shared" si="165"/>
        <v>45024</v>
      </c>
      <c r="B2339" s="3">
        <v>98</v>
      </c>
      <c r="C2339" s="3">
        <v>700</v>
      </c>
      <c r="D2339">
        <v>761.53499999999997</v>
      </c>
      <c r="E2339">
        <v>5.6000000000000001E-2</v>
      </c>
      <c r="F2339">
        <v>745.78989999999999</v>
      </c>
      <c r="G2339">
        <v>768.16679999999997</v>
      </c>
      <c r="H2339">
        <v>770.64829999999995</v>
      </c>
      <c r="I2339">
        <v>6.3E-2</v>
      </c>
      <c r="J2339">
        <v>6.3E-2</v>
      </c>
      <c r="K2339">
        <v>0.04</v>
      </c>
      <c r="L2339">
        <v>2817.2</v>
      </c>
      <c r="M2339">
        <v>2843.2</v>
      </c>
      <c r="N2339">
        <v>2858.4</v>
      </c>
      <c r="Q2339">
        <f t="shared" si="163"/>
        <v>761.5</v>
      </c>
      <c r="R2339">
        <f t="shared" si="164"/>
        <v>761.5</v>
      </c>
      <c r="S2339">
        <f t="shared" si="162"/>
        <v>0.10000000000002274</v>
      </c>
    </row>
    <row r="2340" spans="1:19" x14ac:dyDescent="0.25">
      <c r="A2340" s="2">
        <f t="shared" si="165"/>
        <v>45024</v>
      </c>
      <c r="B2340" s="3">
        <v>98</v>
      </c>
      <c r="C2340" s="3">
        <v>800</v>
      </c>
      <c r="D2340">
        <v>761.67460000000005</v>
      </c>
      <c r="E2340">
        <v>4.9000000000000002E-2</v>
      </c>
      <c r="F2340">
        <v>745.99210000000005</v>
      </c>
      <c r="G2340">
        <v>768.41309999999999</v>
      </c>
      <c r="H2340">
        <v>770.61869999999999</v>
      </c>
      <c r="I2340">
        <v>3.4000000000000002E-2</v>
      </c>
      <c r="J2340">
        <v>6.5000000000000002E-2</v>
      </c>
      <c r="K2340">
        <v>4.2999999999999997E-2</v>
      </c>
      <c r="L2340">
        <v>2817.6</v>
      </c>
      <c r="M2340">
        <v>2843.4</v>
      </c>
      <c r="N2340">
        <v>2858.4</v>
      </c>
      <c r="Q2340">
        <f t="shared" si="163"/>
        <v>761.7</v>
      </c>
      <c r="R2340">
        <f t="shared" si="164"/>
        <v>761.7</v>
      </c>
      <c r="S2340">
        <f t="shared" si="162"/>
        <v>0.20000000000004547</v>
      </c>
    </row>
    <row r="2341" spans="1:19" x14ac:dyDescent="0.25">
      <c r="A2341" s="2">
        <f t="shared" si="165"/>
        <v>45024</v>
      </c>
      <c r="B2341" s="3">
        <v>98</v>
      </c>
      <c r="C2341" s="3">
        <v>900</v>
      </c>
      <c r="D2341">
        <v>761.91330000000005</v>
      </c>
      <c r="E2341">
        <v>0.06</v>
      </c>
      <c r="F2341">
        <v>746.42079999999999</v>
      </c>
      <c r="G2341">
        <v>768.64340000000004</v>
      </c>
      <c r="H2341">
        <v>770.67570000000001</v>
      </c>
      <c r="I2341">
        <v>6.0999999999999999E-2</v>
      </c>
      <c r="J2341">
        <v>5.8000000000000003E-2</v>
      </c>
      <c r="K2341">
        <v>0.06</v>
      </c>
      <c r="L2341">
        <v>2818.2</v>
      </c>
      <c r="M2341">
        <v>2843.8</v>
      </c>
      <c r="N2341">
        <v>2858.6</v>
      </c>
      <c r="Q2341">
        <f t="shared" si="163"/>
        <v>761.9</v>
      </c>
      <c r="R2341">
        <f t="shared" si="164"/>
        <v>761.9</v>
      </c>
      <c r="S2341">
        <f t="shared" si="162"/>
        <v>0.19999999999993179</v>
      </c>
    </row>
    <row r="2342" spans="1:19" x14ac:dyDescent="0.25">
      <c r="A2342" s="2">
        <f t="shared" si="165"/>
        <v>45024</v>
      </c>
      <c r="B2342" s="3">
        <v>98</v>
      </c>
      <c r="C2342" s="3">
        <v>1000</v>
      </c>
      <c r="D2342">
        <v>763.09429999999998</v>
      </c>
      <c r="E2342">
        <v>0.20399999999999999</v>
      </c>
      <c r="F2342">
        <v>747.54870000000005</v>
      </c>
      <c r="G2342">
        <v>769.78629999999998</v>
      </c>
      <c r="H2342">
        <v>771.94809999999995</v>
      </c>
      <c r="I2342">
        <v>0.193</v>
      </c>
      <c r="J2342">
        <v>0.19600000000000001</v>
      </c>
      <c r="K2342">
        <v>0.223</v>
      </c>
      <c r="L2342">
        <v>2820.6</v>
      </c>
      <c r="M2342">
        <v>2846.2</v>
      </c>
      <c r="N2342">
        <v>2861</v>
      </c>
      <c r="Q2342">
        <f t="shared" si="163"/>
        <v>763.1</v>
      </c>
      <c r="R2342">
        <f t="shared" si="164"/>
        <v>763.1</v>
      </c>
      <c r="S2342">
        <f t="shared" si="162"/>
        <v>1.2000000000000455</v>
      </c>
    </row>
    <row r="2343" spans="1:19" x14ac:dyDescent="0.25">
      <c r="A2343" s="2">
        <f t="shared" si="165"/>
        <v>45024</v>
      </c>
      <c r="B2343" s="3">
        <v>98</v>
      </c>
      <c r="C2343" s="3">
        <v>1100</v>
      </c>
      <c r="D2343">
        <v>763.44200000000001</v>
      </c>
      <c r="E2343">
        <v>5.8999999999999997E-2</v>
      </c>
      <c r="F2343">
        <v>747.83180000000004</v>
      </c>
      <c r="G2343">
        <v>770.16049999999996</v>
      </c>
      <c r="H2343">
        <v>772.33360000000005</v>
      </c>
      <c r="I2343">
        <v>6.2E-2</v>
      </c>
      <c r="J2343">
        <v>5.7000000000000002E-2</v>
      </c>
      <c r="K2343">
        <v>5.8999999999999997E-2</v>
      </c>
      <c r="L2343">
        <v>2820.4</v>
      </c>
      <c r="M2343">
        <v>2846.2</v>
      </c>
      <c r="N2343">
        <v>2861</v>
      </c>
      <c r="Q2343">
        <f t="shared" si="163"/>
        <v>763.4</v>
      </c>
      <c r="R2343">
        <f t="shared" si="164"/>
        <v>763.4</v>
      </c>
      <c r="S2343">
        <f t="shared" si="162"/>
        <v>0.29999999999995453</v>
      </c>
    </row>
    <row r="2344" spans="1:19" x14ac:dyDescent="0.25">
      <c r="A2344" s="2">
        <f t="shared" si="165"/>
        <v>45024</v>
      </c>
      <c r="B2344" s="3">
        <v>98</v>
      </c>
      <c r="C2344" s="3">
        <v>1200</v>
      </c>
      <c r="D2344">
        <v>763.41859999999997</v>
      </c>
      <c r="E2344">
        <v>3.6999999999999998E-2</v>
      </c>
      <c r="F2344">
        <v>747.78009999999995</v>
      </c>
      <c r="G2344">
        <v>770.15139999999997</v>
      </c>
      <c r="H2344">
        <v>772.32449999999994</v>
      </c>
      <c r="I2344">
        <v>4.1000000000000002E-2</v>
      </c>
      <c r="J2344">
        <v>4.2999999999999997E-2</v>
      </c>
      <c r="K2344">
        <v>2.4E-2</v>
      </c>
      <c r="L2344">
        <v>2820.4</v>
      </c>
      <c r="M2344">
        <v>2846.2</v>
      </c>
      <c r="N2344">
        <v>2861</v>
      </c>
      <c r="Q2344">
        <f t="shared" si="163"/>
        <v>763.4</v>
      </c>
      <c r="R2344">
        <f t="shared" si="164"/>
        <v>763.4</v>
      </c>
      <c r="S2344">
        <f t="shared" si="162"/>
        <v>0</v>
      </c>
    </row>
    <row r="2345" spans="1:19" x14ac:dyDescent="0.25">
      <c r="A2345" s="2">
        <f t="shared" si="165"/>
        <v>45024</v>
      </c>
      <c r="B2345" s="3">
        <v>98</v>
      </c>
      <c r="C2345" s="3">
        <v>1300</v>
      </c>
      <c r="D2345">
        <v>763.41859999999997</v>
      </c>
      <c r="E2345">
        <v>3.9E-2</v>
      </c>
      <c r="F2345">
        <v>747.78009999999995</v>
      </c>
      <c r="G2345">
        <v>770.15139999999997</v>
      </c>
      <c r="H2345">
        <v>772.32449999999994</v>
      </c>
      <c r="I2345">
        <v>4.1000000000000002E-2</v>
      </c>
      <c r="J2345">
        <v>4.9000000000000002E-2</v>
      </c>
      <c r="K2345">
        <v>2.4E-2</v>
      </c>
      <c r="L2345">
        <v>2820.4</v>
      </c>
      <c r="M2345">
        <v>2846.2</v>
      </c>
      <c r="N2345">
        <v>2861</v>
      </c>
      <c r="Q2345">
        <f t="shared" si="163"/>
        <v>763.4</v>
      </c>
      <c r="R2345">
        <f t="shared" si="164"/>
        <v>763.4</v>
      </c>
      <c r="S2345">
        <f t="shared" si="162"/>
        <v>0</v>
      </c>
    </row>
    <row r="2346" spans="1:19" x14ac:dyDescent="0.25">
      <c r="A2346" s="2">
        <f t="shared" si="165"/>
        <v>45024</v>
      </c>
      <c r="B2346" s="3">
        <v>98</v>
      </c>
      <c r="C2346" s="3">
        <v>1400</v>
      </c>
      <c r="D2346">
        <v>763.42700000000002</v>
      </c>
      <c r="E2346">
        <v>4.7E-2</v>
      </c>
      <c r="F2346">
        <v>747.78909999999996</v>
      </c>
      <c r="G2346">
        <v>770.18100000000004</v>
      </c>
      <c r="H2346">
        <v>772.31089999999995</v>
      </c>
      <c r="I2346">
        <v>4.1000000000000002E-2</v>
      </c>
      <c r="J2346">
        <v>5.8000000000000003E-2</v>
      </c>
      <c r="K2346">
        <v>0.04</v>
      </c>
      <c r="L2346">
        <v>2820.4</v>
      </c>
      <c r="M2346">
        <v>2846</v>
      </c>
      <c r="N2346">
        <v>2861</v>
      </c>
      <c r="Q2346">
        <f t="shared" si="163"/>
        <v>763.4</v>
      </c>
      <c r="R2346">
        <f t="shared" si="164"/>
        <v>763.4</v>
      </c>
      <c r="S2346">
        <f t="shared" si="162"/>
        <v>0</v>
      </c>
    </row>
    <row r="2347" spans="1:19" x14ac:dyDescent="0.25">
      <c r="A2347" s="2">
        <f t="shared" si="165"/>
        <v>45024</v>
      </c>
      <c r="B2347" s="3">
        <v>98</v>
      </c>
      <c r="C2347" s="3">
        <v>1500</v>
      </c>
      <c r="D2347">
        <v>763.39760000000001</v>
      </c>
      <c r="E2347">
        <v>5.3999999999999999E-2</v>
      </c>
      <c r="F2347">
        <v>747.73519999999996</v>
      </c>
      <c r="G2347">
        <v>770.16049999999996</v>
      </c>
      <c r="H2347">
        <v>772.29719999999998</v>
      </c>
      <c r="I2347">
        <v>6.2E-2</v>
      </c>
      <c r="J2347">
        <v>4.4999999999999998E-2</v>
      </c>
      <c r="K2347">
        <v>5.2999999999999999E-2</v>
      </c>
      <c r="L2347">
        <v>2820.2</v>
      </c>
      <c r="M2347">
        <v>2846.2</v>
      </c>
      <c r="N2347">
        <v>2861</v>
      </c>
      <c r="Q2347">
        <f t="shared" si="163"/>
        <v>763.4</v>
      </c>
      <c r="R2347">
        <f t="shared" si="164"/>
        <v>763.4</v>
      </c>
      <c r="S2347">
        <f t="shared" si="162"/>
        <v>0</v>
      </c>
    </row>
    <row r="2348" spans="1:19" x14ac:dyDescent="0.25">
      <c r="A2348" s="2">
        <f t="shared" si="165"/>
        <v>45024</v>
      </c>
      <c r="B2348" s="3">
        <v>98</v>
      </c>
      <c r="C2348" s="3">
        <v>1600</v>
      </c>
      <c r="D2348">
        <v>763.39160000000004</v>
      </c>
      <c r="E2348">
        <v>5.3999999999999999E-2</v>
      </c>
      <c r="F2348">
        <v>747.72170000000006</v>
      </c>
      <c r="G2348">
        <v>770.16049999999996</v>
      </c>
      <c r="H2348">
        <v>772.29259999999999</v>
      </c>
      <c r="I2348">
        <v>6.4000000000000001E-2</v>
      </c>
      <c r="J2348">
        <v>3.7999999999999999E-2</v>
      </c>
      <c r="K2348">
        <v>5.6000000000000001E-2</v>
      </c>
      <c r="L2348">
        <v>2820.2</v>
      </c>
      <c r="M2348">
        <v>2846.2</v>
      </c>
      <c r="N2348">
        <v>2861</v>
      </c>
      <c r="Q2348">
        <f t="shared" si="163"/>
        <v>763.4</v>
      </c>
      <c r="R2348">
        <f t="shared" si="164"/>
        <v>763.4</v>
      </c>
      <c r="S2348">
        <f t="shared" si="162"/>
        <v>0</v>
      </c>
    </row>
    <row r="2349" spans="1:19" x14ac:dyDescent="0.25">
      <c r="A2349" s="2">
        <f t="shared" si="165"/>
        <v>45024</v>
      </c>
      <c r="B2349" s="3">
        <v>98</v>
      </c>
      <c r="C2349" s="3">
        <v>1700</v>
      </c>
      <c r="D2349">
        <v>763.39469999999994</v>
      </c>
      <c r="E2349">
        <v>5.7000000000000002E-2</v>
      </c>
      <c r="F2349">
        <v>747.71270000000004</v>
      </c>
      <c r="G2349">
        <v>770.18790000000001</v>
      </c>
      <c r="H2349">
        <v>772.28340000000003</v>
      </c>
      <c r="I2349">
        <v>6.4000000000000001E-2</v>
      </c>
      <c r="J2349">
        <v>4.7E-2</v>
      </c>
      <c r="K2349">
        <v>0.06</v>
      </c>
      <c r="L2349">
        <v>2820.4</v>
      </c>
      <c r="M2349">
        <v>2846.2</v>
      </c>
      <c r="N2349">
        <v>2860.8</v>
      </c>
      <c r="Q2349">
        <f t="shared" si="163"/>
        <v>763.4</v>
      </c>
      <c r="R2349">
        <f t="shared" si="164"/>
        <v>763.4</v>
      </c>
      <c r="S2349">
        <f t="shared" si="162"/>
        <v>0</v>
      </c>
    </row>
    <row r="2350" spans="1:19" x14ac:dyDescent="0.25">
      <c r="A2350" s="2">
        <f t="shared" si="165"/>
        <v>45024</v>
      </c>
      <c r="B2350" s="3">
        <v>98</v>
      </c>
      <c r="C2350" s="3">
        <v>1800</v>
      </c>
      <c r="D2350">
        <v>763.40689999999995</v>
      </c>
      <c r="E2350">
        <v>0.05</v>
      </c>
      <c r="F2350">
        <v>747.69920000000002</v>
      </c>
      <c r="G2350">
        <v>770.17650000000003</v>
      </c>
      <c r="H2350">
        <v>772.34500000000003</v>
      </c>
      <c r="I2350">
        <v>0.06</v>
      </c>
      <c r="J2350">
        <v>4.1000000000000002E-2</v>
      </c>
      <c r="K2350">
        <v>4.7E-2</v>
      </c>
      <c r="L2350">
        <v>2820.4</v>
      </c>
      <c r="M2350">
        <v>2846.4</v>
      </c>
      <c r="N2350">
        <v>2861.2</v>
      </c>
      <c r="Q2350">
        <f t="shared" si="163"/>
        <v>763.4</v>
      </c>
      <c r="R2350">
        <f t="shared" si="164"/>
        <v>763.4</v>
      </c>
      <c r="S2350">
        <f t="shared" si="162"/>
        <v>0</v>
      </c>
    </row>
    <row r="2351" spans="1:19" x14ac:dyDescent="0.25">
      <c r="A2351" s="2">
        <f t="shared" si="165"/>
        <v>45024</v>
      </c>
      <c r="B2351" s="3">
        <v>98</v>
      </c>
      <c r="C2351" s="3">
        <v>1900</v>
      </c>
      <c r="D2351">
        <v>763.43050000000005</v>
      </c>
      <c r="E2351">
        <v>6.2E-2</v>
      </c>
      <c r="F2351">
        <v>747.70590000000004</v>
      </c>
      <c r="G2351">
        <v>770.20619999999997</v>
      </c>
      <c r="H2351">
        <v>772.37929999999994</v>
      </c>
      <c r="I2351">
        <v>6.2E-2</v>
      </c>
      <c r="J2351">
        <v>0.06</v>
      </c>
      <c r="K2351">
        <v>6.4000000000000001E-2</v>
      </c>
      <c r="L2351">
        <v>2820.2</v>
      </c>
      <c r="M2351">
        <v>2846.2</v>
      </c>
      <c r="N2351">
        <v>2861</v>
      </c>
      <c r="Q2351">
        <f t="shared" si="163"/>
        <v>763.4</v>
      </c>
      <c r="R2351">
        <f t="shared" si="164"/>
        <v>763.4</v>
      </c>
      <c r="S2351">
        <f t="shared" si="162"/>
        <v>0</v>
      </c>
    </row>
    <row r="2352" spans="1:19" x14ac:dyDescent="0.25">
      <c r="A2352" s="2">
        <f t="shared" si="165"/>
        <v>45024</v>
      </c>
      <c r="B2352" s="3">
        <v>98</v>
      </c>
      <c r="C2352" s="3">
        <v>2000</v>
      </c>
      <c r="D2352">
        <v>763.46529999999996</v>
      </c>
      <c r="E2352">
        <v>6.2E-2</v>
      </c>
      <c r="F2352">
        <v>747.74189999999999</v>
      </c>
      <c r="G2352">
        <v>770.2473</v>
      </c>
      <c r="H2352">
        <v>772.40660000000003</v>
      </c>
      <c r="I2352">
        <v>0.06</v>
      </c>
      <c r="J2352">
        <v>6.3E-2</v>
      </c>
      <c r="K2352">
        <v>6.3E-2</v>
      </c>
      <c r="L2352">
        <v>2820.2</v>
      </c>
      <c r="M2352">
        <v>2846.4</v>
      </c>
      <c r="N2352">
        <v>2861</v>
      </c>
      <c r="Q2352">
        <f t="shared" si="163"/>
        <v>763.5</v>
      </c>
      <c r="R2352">
        <f t="shared" si="164"/>
        <v>763.5</v>
      </c>
      <c r="S2352">
        <f t="shared" si="162"/>
        <v>0.10000000000002274</v>
      </c>
    </row>
    <row r="2353" spans="1:19" x14ac:dyDescent="0.25">
      <c r="A2353" s="2">
        <f t="shared" si="165"/>
        <v>45024</v>
      </c>
      <c r="B2353" s="3">
        <v>98</v>
      </c>
      <c r="C2353" s="3">
        <v>2100</v>
      </c>
      <c r="D2353">
        <v>763.47810000000004</v>
      </c>
      <c r="E2353">
        <v>5.7000000000000002E-2</v>
      </c>
      <c r="F2353">
        <v>747.75540000000001</v>
      </c>
      <c r="G2353">
        <v>770.25409999999999</v>
      </c>
      <c r="H2353">
        <v>772.42489999999998</v>
      </c>
      <c r="I2353">
        <v>5.3999999999999999E-2</v>
      </c>
      <c r="J2353">
        <v>6.0999999999999999E-2</v>
      </c>
      <c r="K2353">
        <v>5.5E-2</v>
      </c>
      <c r="L2353">
        <v>2820.2</v>
      </c>
      <c r="M2353">
        <v>2846.4</v>
      </c>
      <c r="N2353">
        <v>2861.2</v>
      </c>
      <c r="Q2353">
        <f t="shared" si="163"/>
        <v>763.5</v>
      </c>
      <c r="R2353">
        <f t="shared" si="164"/>
        <v>763.5</v>
      </c>
      <c r="S2353">
        <f t="shared" si="162"/>
        <v>0</v>
      </c>
    </row>
    <row r="2354" spans="1:19" x14ac:dyDescent="0.25">
      <c r="A2354" s="2">
        <f t="shared" si="165"/>
        <v>45024</v>
      </c>
      <c r="B2354" s="3">
        <v>98</v>
      </c>
      <c r="C2354" s="3">
        <v>2200</v>
      </c>
      <c r="D2354">
        <v>763.48869999999999</v>
      </c>
      <c r="E2354">
        <v>0.05</v>
      </c>
      <c r="F2354">
        <v>747.76880000000006</v>
      </c>
      <c r="G2354">
        <v>770.26779999999997</v>
      </c>
      <c r="H2354">
        <v>772.42939999999999</v>
      </c>
      <c r="I2354">
        <v>4.2000000000000003E-2</v>
      </c>
      <c r="J2354">
        <v>5.5E-2</v>
      </c>
      <c r="K2354">
        <v>5.0999999999999997E-2</v>
      </c>
      <c r="L2354">
        <v>2820.4</v>
      </c>
      <c r="M2354">
        <v>2846.2</v>
      </c>
      <c r="N2354">
        <v>2861.2</v>
      </c>
      <c r="Q2354">
        <f t="shared" si="163"/>
        <v>763.5</v>
      </c>
      <c r="R2354">
        <f t="shared" si="164"/>
        <v>763.5</v>
      </c>
      <c r="S2354">
        <f t="shared" si="162"/>
        <v>0</v>
      </c>
    </row>
    <row r="2355" spans="1:19" x14ac:dyDescent="0.25">
      <c r="A2355" s="2">
        <f t="shared" si="165"/>
        <v>45024</v>
      </c>
      <c r="B2355" s="3">
        <v>98</v>
      </c>
      <c r="C2355" s="3">
        <v>2300</v>
      </c>
      <c r="D2355">
        <v>763.5</v>
      </c>
      <c r="E2355">
        <v>4.2000000000000003E-2</v>
      </c>
      <c r="F2355">
        <v>747.78449999999998</v>
      </c>
      <c r="G2355">
        <v>770.27919999999995</v>
      </c>
      <c r="H2355">
        <v>772.43629999999996</v>
      </c>
      <c r="I2355">
        <v>3.4000000000000002E-2</v>
      </c>
      <c r="J2355">
        <v>4.4999999999999998E-2</v>
      </c>
      <c r="K2355">
        <v>4.4999999999999998E-2</v>
      </c>
      <c r="L2355">
        <v>2820.4</v>
      </c>
      <c r="M2355">
        <v>2846.4</v>
      </c>
      <c r="N2355">
        <v>2861.2</v>
      </c>
      <c r="Q2355">
        <f t="shared" si="163"/>
        <v>763.5</v>
      </c>
      <c r="R2355">
        <f t="shared" si="164"/>
        <v>763.5</v>
      </c>
      <c r="S2355">
        <f t="shared" si="162"/>
        <v>0</v>
      </c>
    </row>
    <row r="2356" spans="1:19" x14ac:dyDescent="0.25">
      <c r="A2356" s="2">
        <f t="shared" si="165"/>
        <v>45024</v>
      </c>
      <c r="B2356" s="3">
        <v>98</v>
      </c>
      <c r="C2356" s="3">
        <v>2400</v>
      </c>
      <c r="D2356">
        <v>763.4941</v>
      </c>
      <c r="E2356">
        <v>4.3999999999999997E-2</v>
      </c>
      <c r="F2356">
        <v>747.75980000000004</v>
      </c>
      <c r="G2356">
        <v>770.27239999999995</v>
      </c>
      <c r="H2356">
        <v>772.45</v>
      </c>
      <c r="I2356">
        <v>5.0999999999999997E-2</v>
      </c>
      <c r="J2356">
        <v>5.0999999999999997E-2</v>
      </c>
      <c r="K2356">
        <v>2.4E-2</v>
      </c>
      <c r="L2356">
        <v>2820.4</v>
      </c>
      <c r="M2356">
        <v>2846.4</v>
      </c>
      <c r="N2356">
        <v>2861.2</v>
      </c>
      <c r="Q2356">
        <f t="shared" si="163"/>
        <v>763.5</v>
      </c>
      <c r="R2356">
        <f t="shared" si="164"/>
        <v>763.5</v>
      </c>
      <c r="S2356">
        <f t="shared" si="162"/>
        <v>0</v>
      </c>
    </row>
    <row r="2357" spans="1:19" x14ac:dyDescent="0.25">
      <c r="A2357" s="2">
        <f t="shared" si="165"/>
        <v>45025</v>
      </c>
      <c r="B2357" s="3">
        <v>99</v>
      </c>
      <c r="C2357" s="3">
        <v>100</v>
      </c>
      <c r="D2357">
        <v>763.50919999999996</v>
      </c>
      <c r="E2357">
        <v>3.4000000000000002E-2</v>
      </c>
      <c r="F2357">
        <v>747.77560000000005</v>
      </c>
      <c r="G2357">
        <v>770.29290000000003</v>
      </c>
      <c r="H2357">
        <v>772.45910000000003</v>
      </c>
      <c r="I2357">
        <v>4.1000000000000002E-2</v>
      </c>
      <c r="J2357">
        <v>3.4000000000000002E-2</v>
      </c>
      <c r="K2357">
        <v>2.4E-2</v>
      </c>
      <c r="L2357">
        <v>2820.2</v>
      </c>
      <c r="M2357">
        <v>2846.4</v>
      </c>
      <c r="N2357">
        <v>2861.2</v>
      </c>
      <c r="Q2357">
        <f t="shared" si="163"/>
        <v>763.5</v>
      </c>
      <c r="R2357">
        <f t="shared" si="164"/>
        <v>763.5</v>
      </c>
      <c r="S2357">
        <f t="shared" si="162"/>
        <v>0</v>
      </c>
    </row>
    <row r="2358" spans="1:19" x14ac:dyDescent="0.25">
      <c r="A2358" s="2">
        <f t="shared" si="165"/>
        <v>45025</v>
      </c>
      <c r="B2358" s="3">
        <v>99</v>
      </c>
      <c r="C2358" s="3">
        <v>200</v>
      </c>
      <c r="D2358">
        <v>763.55989999999997</v>
      </c>
      <c r="E2358">
        <v>6.2E-2</v>
      </c>
      <c r="F2358">
        <v>747.83630000000005</v>
      </c>
      <c r="G2358">
        <v>770.34090000000003</v>
      </c>
      <c r="H2358">
        <v>772.50239999999997</v>
      </c>
      <c r="I2358">
        <v>6.3E-2</v>
      </c>
      <c r="J2358">
        <v>6.0999999999999999E-2</v>
      </c>
      <c r="K2358">
        <v>6.3E-2</v>
      </c>
      <c r="L2358">
        <v>2820.4</v>
      </c>
      <c r="M2358">
        <v>2846.4</v>
      </c>
      <c r="N2358">
        <v>2861.2</v>
      </c>
      <c r="Q2358">
        <f t="shared" si="163"/>
        <v>763.6</v>
      </c>
      <c r="R2358">
        <f t="shared" si="164"/>
        <v>763.6</v>
      </c>
      <c r="S2358">
        <f t="shared" si="162"/>
        <v>0.10000000000002274</v>
      </c>
    </row>
    <row r="2359" spans="1:19" x14ac:dyDescent="0.25">
      <c r="A2359" s="2">
        <f t="shared" si="165"/>
        <v>45025</v>
      </c>
      <c r="B2359" s="3">
        <v>99</v>
      </c>
      <c r="C2359" s="3">
        <v>300</v>
      </c>
      <c r="D2359">
        <v>763.6001</v>
      </c>
      <c r="E2359">
        <v>6.0999999999999999E-2</v>
      </c>
      <c r="F2359">
        <v>747.8723</v>
      </c>
      <c r="G2359">
        <v>770.38660000000004</v>
      </c>
      <c r="H2359">
        <v>772.54129999999998</v>
      </c>
      <c r="I2359">
        <v>0.06</v>
      </c>
      <c r="J2359">
        <v>6.0999999999999999E-2</v>
      </c>
      <c r="K2359">
        <v>6.0999999999999999E-2</v>
      </c>
      <c r="L2359">
        <v>2820.6</v>
      </c>
      <c r="M2359">
        <v>2846.4</v>
      </c>
      <c r="N2359">
        <v>2861.4</v>
      </c>
      <c r="Q2359">
        <f t="shared" si="163"/>
        <v>763.6</v>
      </c>
      <c r="R2359">
        <f t="shared" si="164"/>
        <v>763.6</v>
      </c>
      <c r="S2359">
        <f t="shared" si="162"/>
        <v>0</v>
      </c>
    </row>
    <row r="2360" spans="1:19" x14ac:dyDescent="0.25">
      <c r="A2360" s="2">
        <f t="shared" si="165"/>
        <v>45025</v>
      </c>
      <c r="B2360" s="3">
        <v>99</v>
      </c>
      <c r="C2360" s="3">
        <v>400</v>
      </c>
      <c r="D2360">
        <v>763.60530000000006</v>
      </c>
      <c r="E2360">
        <v>5.8000000000000003E-2</v>
      </c>
      <c r="F2360">
        <v>747.88130000000001</v>
      </c>
      <c r="G2360">
        <v>770.38890000000004</v>
      </c>
      <c r="H2360">
        <v>772.54579999999999</v>
      </c>
      <c r="I2360">
        <v>5.5E-2</v>
      </c>
      <c r="J2360">
        <v>0.06</v>
      </c>
      <c r="K2360">
        <v>0.06</v>
      </c>
      <c r="L2360">
        <v>2820.6</v>
      </c>
      <c r="M2360">
        <v>2846.6</v>
      </c>
      <c r="N2360">
        <v>2861.4</v>
      </c>
      <c r="Q2360">
        <f t="shared" si="163"/>
        <v>763.6</v>
      </c>
      <c r="R2360">
        <f t="shared" si="164"/>
        <v>763.6</v>
      </c>
      <c r="S2360">
        <f t="shared" si="162"/>
        <v>0</v>
      </c>
    </row>
    <row r="2361" spans="1:19" x14ac:dyDescent="0.25">
      <c r="A2361" s="2">
        <f t="shared" si="165"/>
        <v>45025</v>
      </c>
      <c r="B2361" s="3">
        <v>99</v>
      </c>
      <c r="C2361" s="3">
        <v>500</v>
      </c>
      <c r="D2361">
        <v>763.60680000000002</v>
      </c>
      <c r="E2361">
        <v>5.7000000000000002E-2</v>
      </c>
      <c r="F2361">
        <v>747.89030000000002</v>
      </c>
      <c r="G2361">
        <v>770.38660000000004</v>
      </c>
      <c r="H2361">
        <v>772.54349999999999</v>
      </c>
      <c r="I2361">
        <v>4.9000000000000002E-2</v>
      </c>
      <c r="J2361">
        <v>6.0999999999999999E-2</v>
      </c>
      <c r="K2361">
        <v>0.06</v>
      </c>
      <c r="L2361">
        <v>2820.6</v>
      </c>
      <c r="M2361">
        <v>2846.4</v>
      </c>
      <c r="N2361">
        <v>2861.4</v>
      </c>
      <c r="Q2361">
        <f t="shared" si="163"/>
        <v>763.6</v>
      </c>
      <c r="R2361">
        <f t="shared" si="164"/>
        <v>763.6</v>
      </c>
      <c r="S2361">
        <f t="shared" si="162"/>
        <v>0</v>
      </c>
    </row>
    <row r="2362" spans="1:19" x14ac:dyDescent="0.25">
      <c r="A2362" s="2">
        <f t="shared" si="165"/>
        <v>45025</v>
      </c>
      <c r="B2362" s="3">
        <v>99</v>
      </c>
      <c r="C2362" s="3">
        <v>600</v>
      </c>
      <c r="D2362">
        <v>763.67510000000004</v>
      </c>
      <c r="E2362">
        <v>5.6000000000000001E-2</v>
      </c>
      <c r="F2362">
        <v>747.92409999999995</v>
      </c>
      <c r="G2362">
        <v>770.46420000000001</v>
      </c>
      <c r="H2362">
        <v>772.63710000000003</v>
      </c>
      <c r="I2362">
        <v>4.2999999999999997E-2</v>
      </c>
      <c r="J2362">
        <v>5.8000000000000003E-2</v>
      </c>
      <c r="K2362">
        <v>6.4000000000000001E-2</v>
      </c>
      <c r="L2362">
        <v>2820.6</v>
      </c>
      <c r="M2362">
        <v>2846.6</v>
      </c>
      <c r="N2362">
        <v>2861.4</v>
      </c>
      <c r="Q2362">
        <f t="shared" si="163"/>
        <v>763.7</v>
      </c>
      <c r="R2362">
        <f t="shared" si="164"/>
        <v>763.7</v>
      </c>
      <c r="S2362">
        <f t="shared" si="162"/>
        <v>0.10000000000002274</v>
      </c>
    </row>
    <row r="2363" spans="1:19" x14ac:dyDescent="0.25">
      <c r="A2363" s="2">
        <f t="shared" si="165"/>
        <v>45025</v>
      </c>
      <c r="B2363" s="3">
        <v>99</v>
      </c>
      <c r="C2363" s="3">
        <v>700</v>
      </c>
      <c r="D2363">
        <v>763.68949999999995</v>
      </c>
      <c r="E2363">
        <v>6.0999999999999999E-2</v>
      </c>
      <c r="F2363">
        <v>747.94200000000001</v>
      </c>
      <c r="G2363">
        <v>770.47789999999998</v>
      </c>
      <c r="H2363">
        <v>772.64859999999999</v>
      </c>
      <c r="I2363">
        <v>5.3999999999999999E-2</v>
      </c>
      <c r="J2363">
        <v>6.3E-2</v>
      </c>
      <c r="K2363">
        <v>6.5000000000000002E-2</v>
      </c>
      <c r="L2363">
        <v>2820.6</v>
      </c>
      <c r="M2363">
        <v>2846.6</v>
      </c>
      <c r="N2363">
        <v>2861.6</v>
      </c>
      <c r="Q2363">
        <f t="shared" si="163"/>
        <v>763.7</v>
      </c>
      <c r="R2363">
        <f t="shared" si="164"/>
        <v>763.7</v>
      </c>
      <c r="S2363">
        <f t="shared" si="162"/>
        <v>0</v>
      </c>
    </row>
    <row r="2364" spans="1:19" x14ac:dyDescent="0.25">
      <c r="A2364" s="2">
        <f t="shared" si="165"/>
        <v>45025</v>
      </c>
      <c r="B2364" s="3">
        <v>99</v>
      </c>
      <c r="C2364" s="3">
        <v>800</v>
      </c>
      <c r="D2364">
        <v>763.71199999999999</v>
      </c>
      <c r="E2364">
        <v>6.3E-2</v>
      </c>
      <c r="F2364">
        <v>748.0095</v>
      </c>
      <c r="G2364">
        <v>770.49390000000005</v>
      </c>
      <c r="H2364">
        <v>772.63260000000002</v>
      </c>
      <c r="I2364">
        <v>0.06</v>
      </c>
      <c r="J2364">
        <v>6.5000000000000002E-2</v>
      </c>
      <c r="K2364">
        <v>6.3E-2</v>
      </c>
      <c r="L2364">
        <v>2820.6</v>
      </c>
      <c r="M2364">
        <v>2846.6</v>
      </c>
      <c r="N2364">
        <v>2861.4</v>
      </c>
      <c r="Q2364">
        <f t="shared" si="163"/>
        <v>763.7</v>
      </c>
      <c r="R2364">
        <f t="shared" si="164"/>
        <v>763.7</v>
      </c>
      <c r="S2364">
        <f t="shared" si="162"/>
        <v>0</v>
      </c>
    </row>
    <row r="2365" spans="1:19" x14ac:dyDescent="0.25">
      <c r="A2365" s="2">
        <f t="shared" si="165"/>
        <v>45025</v>
      </c>
      <c r="B2365" s="3">
        <v>99</v>
      </c>
      <c r="C2365" s="3">
        <v>900</v>
      </c>
      <c r="D2365">
        <v>763.65599999999995</v>
      </c>
      <c r="E2365">
        <v>4.7E-2</v>
      </c>
      <c r="F2365">
        <v>747.95100000000002</v>
      </c>
      <c r="G2365">
        <v>770.44370000000004</v>
      </c>
      <c r="H2365">
        <v>772.57320000000004</v>
      </c>
      <c r="I2365">
        <v>5.8999999999999997E-2</v>
      </c>
      <c r="J2365">
        <v>4.2999999999999997E-2</v>
      </c>
      <c r="K2365">
        <v>3.6999999999999998E-2</v>
      </c>
      <c r="L2365">
        <v>2820.6</v>
      </c>
      <c r="M2365">
        <v>2846.8</v>
      </c>
      <c r="N2365">
        <v>2861.4</v>
      </c>
      <c r="Q2365">
        <f t="shared" si="163"/>
        <v>763.7</v>
      </c>
      <c r="R2365">
        <f t="shared" si="164"/>
        <v>763.7</v>
      </c>
      <c r="S2365">
        <f t="shared" si="162"/>
        <v>0</v>
      </c>
    </row>
    <row r="2366" spans="1:19" x14ac:dyDescent="0.25">
      <c r="A2366" s="2">
        <f t="shared" si="165"/>
        <v>45025</v>
      </c>
      <c r="B2366" s="3">
        <v>99</v>
      </c>
      <c r="C2366" s="3">
        <v>1000</v>
      </c>
      <c r="D2366">
        <v>763.64390000000003</v>
      </c>
      <c r="E2366">
        <v>4.8000000000000001E-2</v>
      </c>
      <c r="F2366">
        <v>747.93529999999998</v>
      </c>
      <c r="G2366">
        <v>770.43460000000005</v>
      </c>
      <c r="H2366">
        <v>772.56179999999995</v>
      </c>
      <c r="I2366">
        <v>4.9000000000000002E-2</v>
      </c>
      <c r="J2366">
        <v>4.4999999999999998E-2</v>
      </c>
      <c r="K2366">
        <v>4.9000000000000002E-2</v>
      </c>
      <c r="L2366">
        <v>2820.6</v>
      </c>
      <c r="M2366">
        <v>2846.6</v>
      </c>
      <c r="N2366">
        <v>2861.4</v>
      </c>
      <c r="Q2366">
        <f t="shared" si="163"/>
        <v>763.6</v>
      </c>
      <c r="R2366">
        <f t="shared" si="164"/>
        <v>763.7</v>
      </c>
      <c r="S2366">
        <f t="shared" si="162"/>
        <v>0</v>
      </c>
    </row>
    <row r="2367" spans="1:19" x14ac:dyDescent="0.25">
      <c r="A2367" s="2">
        <f t="shared" si="165"/>
        <v>45025</v>
      </c>
      <c r="B2367" s="3">
        <v>99</v>
      </c>
      <c r="C2367" s="3">
        <v>1100</v>
      </c>
      <c r="D2367">
        <v>763.6318</v>
      </c>
      <c r="E2367">
        <v>4.9000000000000002E-2</v>
      </c>
      <c r="F2367">
        <v>747.92629999999997</v>
      </c>
      <c r="G2367">
        <v>770.42539999999997</v>
      </c>
      <c r="H2367">
        <v>772.54349999999999</v>
      </c>
      <c r="I2367">
        <v>3.9E-2</v>
      </c>
      <c r="J2367">
        <v>4.5999999999999999E-2</v>
      </c>
      <c r="K2367">
        <v>0.06</v>
      </c>
      <c r="L2367">
        <v>2820.6</v>
      </c>
      <c r="M2367">
        <v>2846.6</v>
      </c>
      <c r="N2367">
        <v>2861.4</v>
      </c>
      <c r="Q2367">
        <f t="shared" si="163"/>
        <v>763.6</v>
      </c>
      <c r="R2367">
        <f t="shared" si="164"/>
        <v>763.7</v>
      </c>
      <c r="S2367">
        <f t="shared" si="162"/>
        <v>0</v>
      </c>
    </row>
    <row r="2368" spans="1:19" x14ac:dyDescent="0.25">
      <c r="A2368" s="2">
        <f t="shared" si="165"/>
        <v>45025</v>
      </c>
      <c r="B2368" s="3">
        <v>99</v>
      </c>
      <c r="C2368" s="3">
        <v>1200</v>
      </c>
      <c r="D2368">
        <v>763.61429999999996</v>
      </c>
      <c r="E2368">
        <v>4.7E-2</v>
      </c>
      <c r="F2368">
        <v>747.90610000000004</v>
      </c>
      <c r="G2368">
        <v>770.42089999999996</v>
      </c>
      <c r="H2368">
        <v>772.51610000000005</v>
      </c>
      <c r="I2368">
        <v>2.9000000000000001E-2</v>
      </c>
      <c r="J2368">
        <v>3.7999999999999999E-2</v>
      </c>
      <c r="K2368">
        <v>6.5000000000000002E-2</v>
      </c>
      <c r="L2368">
        <v>2820.6</v>
      </c>
      <c r="M2368">
        <v>2846.6</v>
      </c>
      <c r="N2368">
        <v>2861.2</v>
      </c>
      <c r="Q2368">
        <f t="shared" si="163"/>
        <v>763.6</v>
      </c>
      <c r="R2368">
        <f t="shared" si="164"/>
        <v>763.7</v>
      </c>
      <c r="S2368">
        <f t="shared" si="162"/>
        <v>0</v>
      </c>
    </row>
    <row r="2369" spans="1:19" x14ac:dyDescent="0.25">
      <c r="A2369" s="2">
        <f t="shared" si="165"/>
        <v>45025</v>
      </c>
      <c r="B2369" s="3">
        <v>99</v>
      </c>
      <c r="C2369" s="3">
        <v>1300</v>
      </c>
      <c r="D2369">
        <v>763.62040000000002</v>
      </c>
      <c r="E2369">
        <v>4.8000000000000001E-2</v>
      </c>
      <c r="F2369">
        <v>747.92859999999996</v>
      </c>
      <c r="G2369">
        <v>770.43679999999995</v>
      </c>
      <c r="H2369">
        <v>772.49559999999997</v>
      </c>
      <c r="I2369">
        <v>4.2000000000000003E-2</v>
      </c>
      <c r="J2369">
        <v>4.1000000000000002E-2</v>
      </c>
      <c r="K2369">
        <v>0.06</v>
      </c>
      <c r="L2369">
        <v>2820.6</v>
      </c>
      <c r="M2369">
        <v>2846.4</v>
      </c>
      <c r="N2369">
        <v>2861.4</v>
      </c>
      <c r="Q2369">
        <f t="shared" si="163"/>
        <v>763.6</v>
      </c>
      <c r="R2369">
        <f t="shared" si="164"/>
        <v>763.7</v>
      </c>
      <c r="S2369">
        <f t="shared" si="162"/>
        <v>0</v>
      </c>
    </row>
    <row r="2370" spans="1:19" x14ac:dyDescent="0.25">
      <c r="A2370" s="2">
        <f t="shared" si="165"/>
        <v>45025</v>
      </c>
      <c r="B2370" s="3">
        <v>99</v>
      </c>
      <c r="C2370" s="3">
        <v>1400</v>
      </c>
      <c r="D2370">
        <v>763.53639999999996</v>
      </c>
      <c r="E2370">
        <v>6.3E-2</v>
      </c>
      <c r="F2370">
        <v>747.83630000000005</v>
      </c>
      <c r="G2370">
        <v>770.38890000000004</v>
      </c>
      <c r="H2370">
        <v>772.38390000000004</v>
      </c>
      <c r="I2370">
        <v>6.3E-2</v>
      </c>
      <c r="J2370">
        <v>0.06</v>
      </c>
      <c r="K2370">
        <v>6.5000000000000002E-2</v>
      </c>
      <c r="L2370">
        <v>2820.4</v>
      </c>
      <c r="M2370">
        <v>2846.4</v>
      </c>
      <c r="N2370">
        <v>2861.2</v>
      </c>
      <c r="Q2370">
        <f t="shared" si="163"/>
        <v>763.5</v>
      </c>
      <c r="R2370">
        <f t="shared" si="164"/>
        <v>763.7</v>
      </c>
      <c r="S2370">
        <f t="shared" si="162"/>
        <v>0</v>
      </c>
    </row>
    <row r="2371" spans="1:19" x14ac:dyDescent="0.25">
      <c r="A2371" s="2">
        <f t="shared" si="165"/>
        <v>45025</v>
      </c>
      <c r="B2371" s="3">
        <v>99</v>
      </c>
      <c r="C2371" s="3">
        <v>1500</v>
      </c>
      <c r="D2371">
        <v>763.53629999999998</v>
      </c>
      <c r="E2371">
        <v>6.3E-2</v>
      </c>
      <c r="F2371">
        <v>747.83399999999995</v>
      </c>
      <c r="G2371">
        <v>770.40480000000002</v>
      </c>
      <c r="H2371">
        <v>772.37009999999998</v>
      </c>
      <c r="I2371">
        <v>6.2E-2</v>
      </c>
      <c r="J2371">
        <v>6.5000000000000002E-2</v>
      </c>
      <c r="K2371">
        <v>6.2E-2</v>
      </c>
      <c r="L2371">
        <v>2820.4</v>
      </c>
      <c r="M2371">
        <v>2846.6</v>
      </c>
      <c r="N2371">
        <v>2861</v>
      </c>
      <c r="Q2371">
        <f t="shared" si="163"/>
        <v>763.5</v>
      </c>
      <c r="R2371">
        <f t="shared" si="164"/>
        <v>763.7</v>
      </c>
      <c r="S2371">
        <f t="shared" si="162"/>
        <v>0</v>
      </c>
    </row>
    <row r="2372" spans="1:19" x14ac:dyDescent="0.25">
      <c r="A2372" s="2">
        <f t="shared" si="165"/>
        <v>45025</v>
      </c>
      <c r="B2372" s="3">
        <v>99</v>
      </c>
      <c r="C2372" s="3">
        <v>1600</v>
      </c>
      <c r="D2372">
        <v>763.54169999999999</v>
      </c>
      <c r="E2372">
        <v>5.3999999999999999E-2</v>
      </c>
      <c r="F2372">
        <v>747.82060000000001</v>
      </c>
      <c r="G2372">
        <v>770.45060000000001</v>
      </c>
      <c r="H2372">
        <v>772.35419999999999</v>
      </c>
      <c r="I2372">
        <v>5.8000000000000003E-2</v>
      </c>
      <c r="J2372">
        <v>4.9000000000000002E-2</v>
      </c>
      <c r="K2372">
        <v>5.5E-2</v>
      </c>
      <c r="L2372">
        <v>2820.4</v>
      </c>
      <c r="M2372">
        <v>2846.6</v>
      </c>
      <c r="N2372">
        <v>2861</v>
      </c>
      <c r="Q2372">
        <f t="shared" si="163"/>
        <v>763.5</v>
      </c>
      <c r="R2372">
        <f t="shared" si="164"/>
        <v>763.7</v>
      </c>
      <c r="S2372">
        <f t="shared" si="162"/>
        <v>0</v>
      </c>
    </row>
    <row r="2373" spans="1:19" x14ac:dyDescent="0.25">
      <c r="A2373" s="2">
        <f t="shared" si="165"/>
        <v>45025</v>
      </c>
      <c r="B2373" s="3">
        <v>99</v>
      </c>
      <c r="C2373" s="3">
        <v>1700</v>
      </c>
      <c r="D2373">
        <v>763.54160000000002</v>
      </c>
      <c r="E2373">
        <v>4.7E-2</v>
      </c>
      <c r="F2373">
        <v>747.86109999999996</v>
      </c>
      <c r="G2373">
        <v>770.43230000000005</v>
      </c>
      <c r="H2373">
        <v>772.33140000000003</v>
      </c>
      <c r="I2373">
        <v>6.3E-2</v>
      </c>
      <c r="J2373">
        <v>4.2000000000000003E-2</v>
      </c>
      <c r="K2373">
        <v>2.9000000000000001E-2</v>
      </c>
      <c r="L2373">
        <v>2820.4</v>
      </c>
      <c r="M2373">
        <v>2846.6</v>
      </c>
      <c r="N2373">
        <v>2861</v>
      </c>
      <c r="Q2373">
        <f t="shared" si="163"/>
        <v>763.5</v>
      </c>
      <c r="R2373">
        <f t="shared" si="164"/>
        <v>763.7</v>
      </c>
      <c r="S2373">
        <f t="shared" ref="S2373:S2436" si="166">IF(R2373&gt;R2372,R2373-R2372,0)</f>
        <v>0</v>
      </c>
    </row>
    <row r="2374" spans="1:19" x14ac:dyDescent="0.25">
      <c r="A2374" s="2">
        <f t="shared" si="165"/>
        <v>45025</v>
      </c>
      <c r="B2374" s="3">
        <v>99</v>
      </c>
      <c r="C2374" s="3">
        <v>1800</v>
      </c>
      <c r="D2374">
        <v>763.54610000000002</v>
      </c>
      <c r="E2374">
        <v>4.7E-2</v>
      </c>
      <c r="F2374">
        <v>747.87009999999998</v>
      </c>
      <c r="G2374">
        <v>770.42769999999996</v>
      </c>
      <c r="H2374">
        <v>772.34050000000002</v>
      </c>
      <c r="I2374">
        <v>0.06</v>
      </c>
      <c r="J2374">
        <v>3.4000000000000002E-2</v>
      </c>
      <c r="K2374">
        <v>4.2999999999999997E-2</v>
      </c>
      <c r="L2374">
        <v>2820.4</v>
      </c>
      <c r="M2374">
        <v>2846.6</v>
      </c>
      <c r="N2374">
        <v>2861</v>
      </c>
      <c r="Q2374">
        <f t="shared" ref="Q2374:Q2437" si="167">ROUND(D2374,1)</f>
        <v>763.5</v>
      </c>
      <c r="R2374">
        <f t="shared" ref="R2374:R2437" si="168">ROUND(IF(Q2374&lt;R2373,R2373,Q2374),1)</f>
        <v>763.7</v>
      </c>
      <c r="S2374">
        <f t="shared" si="166"/>
        <v>0</v>
      </c>
    </row>
    <row r="2375" spans="1:19" x14ac:dyDescent="0.25">
      <c r="A2375" s="2">
        <f t="shared" ref="A2375:A2438" si="169">A$5-1+B2375</f>
        <v>45025</v>
      </c>
      <c r="B2375" s="3">
        <v>99</v>
      </c>
      <c r="C2375" s="3">
        <v>1900</v>
      </c>
      <c r="D2375">
        <v>763.56880000000001</v>
      </c>
      <c r="E2375">
        <v>4.8000000000000001E-2</v>
      </c>
      <c r="F2375">
        <v>747.90380000000005</v>
      </c>
      <c r="G2375">
        <v>770.45510000000002</v>
      </c>
      <c r="H2375">
        <v>772.34739999999999</v>
      </c>
      <c r="I2375">
        <v>4.1000000000000002E-2</v>
      </c>
      <c r="J2375">
        <v>5.2999999999999999E-2</v>
      </c>
      <c r="K2375">
        <v>4.9000000000000002E-2</v>
      </c>
      <c r="L2375">
        <v>2820.6</v>
      </c>
      <c r="M2375">
        <v>2846.6</v>
      </c>
      <c r="N2375">
        <v>2861</v>
      </c>
      <c r="Q2375">
        <f t="shared" si="167"/>
        <v>763.6</v>
      </c>
      <c r="R2375">
        <f t="shared" si="168"/>
        <v>763.7</v>
      </c>
      <c r="S2375">
        <f t="shared" si="166"/>
        <v>0</v>
      </c>
    </row>
    <row r="2376" spans="1:19" x14ac:dyDescent="0.25">
      <c r="A2376" s="2">
        <f t="shared" si="169"/>
        <v>45025</v>
      </c>
      <c r="B2376" s="3">
        <v>99</v>
      </c>
      <c r="C2376" s="3">
        <v>2000</v>
      </c>
      <c r="D2376">
        <v>763.56500000000005</v>
      </c>
      <c r="E2376">
        <v>5.0999999999999997E-2</v>
      </c>
      <c r="F2376">
        <v>747.89030000000002</v>
      </c>
      <c r="G2376">
        <v>770.4597</v>
      </c>
      <c r="H2376">
        <v>772.34500000000003</v>
      </c>
      <c r="I2376">
        <v>4.9000000000000002E-2</v>
      </c>
      <c r="J2376">
        <v>5.6000000000000001E-2</v>
      </c>
      <c r="K2376">
        <v>4.7E-2</v>
      </c>
      <c r="L2376">
        <v>2820.6</v>
      </c>
      <c r="M2376">
        <v>2846.8</v>
      </c>
      <c r="N2376">
        <v>2861</v>
      </c>
      <c r="Q2376">
        <f t="shared" si="167"/>
        <v>763.6</v>
      </c>
      <c r="R2376">
        <f t="shared" si="168"/>
        <v>763.7</v>
      </c>
      <c r="S2376">
        <f t="shared" si="166"/>
        <v>0</v>
      </c>
    </row>
    <row r="2377" spans="1:19" x14ac:dyDescent="0.25">
      <c r="A2377" s="2">
        <f t="shared" si="169"/>
        <v>45025</v>
      </c>
      <c r="B2377" s="3">
        <v>99</v>
      </c>
      <c r="C2377" s="3">
        <v>2100</v>
      </c>
      <c r="D2377">
        <v>763.56299999999999</v>
      </c>
      <c r="E2377">
        <v>6.2E-2</v>
      </c>
      <c r="F2377">
        <v>747.84760000000006</v>
      </c>
      <c r="G2377">
        <v>770.47339999999997</v>
      </c>
      <c r="H2377">
        <v>772.36789999999996</v>
      </c>
      <c r="I2377">
        <v>6.4000000000000001E-2</v>
      </c>
      <c r="J2377">
        <v>6.2E-2</v>
      </c>
      <c r="K2377">
        <v>6.0999999999999999E-2</v>
      </c>
      <c r="L2377">
        <v>2820.4</v>
      </c>
      <c r="M2377">
        <v>2846.6</v>
      </c>
      <c r="N2377">
        <v>2861.2</v>
      </c>
      <c r="Q2377">
        <f t="shared" si="167"/>
        <v>763.6</v>
      </c>
      <c r="R2377">
        <f t="shared" si="168"/>
        <v>763.7</v>
      </c>
      <c r="S2377">
        <f t="shared" si="166"/>
        <v>0</v>
      </c>
    </row>
    <row r="2378" spans="1:19" x14ac:dyDescent="0.25">
      <c r="A2378" s="2">
        <f t="shared" si="169"/>
        <v>45025</v>
      </c>
      <c r="B2378" s="3">
        <v>99</v>
      </c>
      <c r="C2378" s="3">
        <v>2200</v>
      </c>
      <c r="D2378">
        <v>763.56299999999999</v>
      </c>
      <c r="E2378">
        <v>6.3E-2</v>
      </c>
      <c r="F2378">
        <v>747.82730000000004</v>
      </c>
      <c r="G2378">
        <v>770.47559999999999</v>
      </c>
      <c r="H2378">
        <v>772.38610000000006</v>
      </c>
      <c r="I2378">
        <v>0.06</v>
      </c>
      <c r="J2378">
        <v>6.3E-2</v>
      </c>
      <c r="K2378">
        <v>6.5000000000000002E-2</v>
      </c>
      <c r="L2378">
        <v>2820.4</v>
      </c>
      <c r="M2378">
        <v>2846.8</v>
      </c>
      <c r="N2378">
        <v>2861.2</v>
      </c>
      <c r="Q2378">
        <f t="shared" si="167"/>
        <v>763.6</v>
      </c>
      <c r="R2378">
        <f t="shared" si="168"/>
        <v>763.7</v>
      </c>
      <c r="S2378">
        <f t="shared" si="166"/>
        <v>0</v>
      </c>
    </row>
    <row r="2379" spans="1:19" x14ac:dyDescent="0.25">
      <c r="A2379" s="2">
        <f t="shared" si="169"/>
        <v>45025</v>
      </c>
      <c r="B2379" s="3">
        <v>99</v>
      </c>
      <c r="C2379" s="3">
        <v>2300</v>
      </c>
      <c r="D2379">
        <v>763.61829999999998</v>
      </c>
      <c r="E2379">
        <v>0.05</v>
      </c>
      <c r="F2379">
        <v>747.87459999999999</v>
      </c>
      <c r="G2379">
        <v>770.53269999999998</v>
      </c>
      <c r="H2379">
        <v>772.44770000000005</v>
      </c>
      <c r="I2379">
        <v>5.8999999999999997E-2</v>
      </c>
      <c r="J2379">
        <v>5.0999999999999997E-2</v>
      </c>
      <c r="K2379">
        <v>3.7999999999999999E-2</v>
      </c>
      <c r="L2379">
        <v>2820.4</v>
      </c>
      <c r="M2379">
        <v>2846.8</v>
      </c>
      <c r="N2379">
        <v>2861.2</v>
      </c>
      <c r="Q2379">
        <f t="shared" si="167"/>
        <v>763.6</v>
      </c>
      <c r="R2379">
        <f t="shared" si="168"/>
        <v>763.7</v>
      </c>
      <c r="S2379">
        <f t="shared" si="166"/>
        <v>0</v>
      </c>
    </row>
    <row r="2380" spans="1:19" x14ac:dyDescent="0.25">
      <c r="A2380" s="2">
        <f t="shared" si="169"/>
        <v>45025</v>
      </c>
      <c r="B2380" s="3">
        <v>99</v>
      </c>
      <c r="C2380" s="3">
        <v>2400</v>
      </c>
      <c r="D2380">
        <v>765.04459999999995</v>
      </c>
      <c r="E2380">
        <v>4.7E-2</v>
      </c>
      <c r="F2380">
        <v>749.22839999999997</v>
      </c>
      <c r="G2380">
        <v>772.00120000000004</v>
      </c>
      <c r="H2380">
        <v>773.90409999999997</v>
      </c>
      <c r="I2380">
        <v>5.6000000000000001E-2</v>
      </c>
      <c r="J2380">
        <v>3.6999999999999998E-2</v>
      </c>
      <c r="K2380">
        <v>4.4999999999999998E-2</v>
      </c>
      <c r="L2380">
        <v>2822.6</v>
      </c>
      <c r="M2380">
        <v>2849</v>
      </c>
      <c r="N2380">
        <v>2863.4</v>
      </c>
      <c r="Q2380">
        <f t="shared" si="167"/>
        <v>765</v>
      </c>
      <c r="R2380">
        <f t="shared" si="168"/>
        <v>765</v>
      </c>
      <c r="S2380">
        <f t="shared" si="166"/>
        <v>1.2999999999999545</v>
      </c>
    </row>
    <row r="2381" spans="1:19" x14ac:dyDescent="0.25">
      <c r="A2381" s="2">
        <f t="shared" si="169"/>
        <v>45026</v>
      </c>
      <c r="B2381" s="3">
        <v>100</v>
      </c>
      <c r="C2381" s="3">
        <v>100</v>
      </c>
      <c r="D2381">
        <v>765.08860000000004</v>
      </c>
      <c r="E2381">
        <v>6.4000000000000001E-2</v>
      </c>
      <c r="F2381">
        <v>749.26660000000004</v>
      </c>
      <c r="G2381">
        <v>772.05830000000003</v>
      </c>
      <c r="H2381">
        <v>773.94069999999999</v>
      </c>
      <c r="I2381">
        <v>6.4000000000000001E-2</v>
      </c>
      <c r="J2381">
        <v>6.5000000000000002E-2</v>
      </c>
      <c r="K2381">
        <v>6.4000000000000001E-2</v>
      </c>
      <c r="L2381">
        <v>2822.8</v>
      </c>
      <c r="M2381">
        <v>2849.2</v>
      </c>
      <c r="N2381">
        <v>2863.6</v>
      </c>
      <c r="Q2381">
        <f t="shared" si="167"/>
        <v>765.1</v>
      </c>
      <c r="R2381">
        <f t="shared" si="168"/>
        <v>765.1</v>
      </c>
      <c r="S2381">
        <f t="shared" si="166"/>
        <v>0.10000000000002274</v>
      </c>
    </row>
    <row r="2382" spans="1:19" x14ac:dyDescent="0.25">
      <c r="A2382" s="2">
        <f t="shared" si="169"/>
        <v>45026</v>
      </c>
      <c r="B2382" s="3">
        <v>100</v>
      </c>
      <c r="C2382" s="3">
        <v>200</v>
      </c>
      <c r="D2382">
        <v>765.34280000000001</v>
      </c>
      <c r="E2382">
        <v>5.2999999999999999E-2</v>
      </c>
      <c r="F2382">
        <v>749.43979999999999</v>
      </c>
      <c r="G2382">
        <v>772.34180000000003</v>
      </c>
      <c r="H2382">
        <v>774.24680000000001</v>
      </c>
      <c r="I2382">
        <v>4.2999999999999997E-2</v>
      </c>
      <c r="J2382">
        <v>0.06</v>
      </c>
      <c r="K2382">
        <v>5.5E-2</v>
      </c>
      <c r="L2382">
        <v>2823</v>
      </c>
      <c r="M2382">
        <v>2849.6</v>
      </c>
      <c r="N2382">
        <v>2864</v>
      </c>
      <c r="Q2382">
        <f t="shared" si="167"/>
        <v>765.3</v>
      </c>
      <c r="R2382">
        <f t="shared" si="168"/>
        <v>765.3</v>
      </c>
      <c r="S2382">
        <f t="shared" si="166"/>
        <v>0.19999999999993179</v>
      </c>
    </row>
    <row r="2383" spans="1:19" x14ac:dyDescent="0.25">
      <c r="A2383" s="2">
        <f t="shared" si="169"/>
        <v>45026</v>
      </c>
      <c r="B2383" s="3">
        <v>100</v>
      </c>
      <c r="C2383" s="3">
        <v>300</v>
      </c>
      <c r="D2383">
        <v>765.8895</v>
      </c>
      <c r="E2383">
        <v>5.8999999999999997E-2</v>
      </c>
      <c r="F2383">
        <v>749.91240000000005</v>
      </c>
      <c r="G2383">
        <v>772.84910000000002</v>
      </c>
      <c r="H2383">
        <v>774.90689999999995</v>
      </c>
      <c r="I2383">
        <v>6.3E-2</v>
      </c>
      <c r="J2383">
        <v>6.4000000000000001E-2</v>
      </c>
      <c r="K2383">
        <v>4.7E-2</v>
      </c>
      <c r="L2383">
        <v>2823.8</v>
      </c>
      <c r="M2383">
        <v>2850.4</v>
      </c>
      <c r="N2383">
        <v>2865</v>
      </c>
      <c r="Q2383">
        <f t="shared" si="167"/>
        <v>765.9</v>
      </c>
      <c r="R2383">
        <f t="shared" si="168"/>
        <v>765.9</v>
      </c>
      <c r="S2383">
        <f t="shared" si="166"/>
        <v>0.60000000000002274</v>
      </c>
    </row>
    <row r="2384" spans="1:19" x14ac:dyDescent="0.25">
      <c r="A2384" s="2">
        <f t="shared" si="169"/>
        <v>45026</v>
      </c>
      <c r="B2384" s="3">
        <v>100</v>
      </c>
      <c r="C2384" s="3">
        <v>400</v>
      </c>
      <c r="D2384">
        <v>766.2559</v>
      </c>
      <c r="E2384">
        <v>0.05</v>
      </c>
      <c r="F2384">
        <v>750.20489999999995</v>
      </c>
      <c r="G2384">
        <v>773.16240000000005</v>
      </c>
      <c r="H2384">
        <v>775.40060000000005</v>
      </c>
      <c r="I2384">
        <v>4.2000000000000003E-2</v>
      </c>
      <c r="J2384">
        <v>4.2000000000000003E-2</v>
      </c>
      <c r="K2384">
        <v>6.3E-2</v>
      </c>
      <c r="L2384">
        <v>2824</v>
      </c>
      <c r="M2384">
        <v>2850.8</v>
      </c>
      <c r="N2384">
        <v>2865.8</v>
      </c>
      <c r="Q2384">
        <f t="shared" si="167"/>
        <v>766.3</v>
      </c>
      <c r="R2384">
        <f t="shared" si="168"/>
        <v>766.3</v>
      </c>
      <c r="S2384">
        <f t="shared" si="166"/>
        <v>0.39999999999997726</v>
      </c>
    </row>
    <row r="2385" spans="1:19" x14ac:dyDescent="0.25">
      <c r="A2385" s="2">
        <f t="shared" si="169"/>
        <v>45026</v>
      </c>
      <c r="B2385" s="3">
        <v>100</v>
      </c>
      <c r="C2385" s="3">
        <v>500</v>
      </c>
      <c r="D2385">
        <v>766.35940000000005</v>
      </c>
      <c r="E2385">
        <v>5.5E-2</v>
      </c>
      <c r="F2385">
        <v>750.24310000000003</v>
      </c>
      <c r="G2385">
        <v>773.23099999999999</v>
      </c>
      <c r="H2385">
        <v>775.60400000000004</v>
      </c>
      <c r="I2385">
        <v>4.9000000000000002E-2</v>
      </c>
      <c r="J2385">
        <v>6.5000000000000002E-2</v>
      </c>
      <c r="K2385">
        <v>5.0999999999999997E-2</v>
      </c>
      <c r="L2385">
        <v>2824.2</v>
      </c>
      <c r="M2385">
        <v>2850.8</v>
      </c>
      <c r="N2385">
        <v>2866.2</v>
      </c>
      <c r="Q2385">
        <f t="shared" si="167"/>
        <v>766.4</v>
      </c>
      <c r="R2385">
        <f t="shared" si="168"/>
        <v>766.4</v>
      </c>
      <c r="S2385">
        <f t="shared" si="166"/>
        <v>0.10000000000002274</v>
      </c>
    </row>
    <row r="2386" spans="1:19" x14ac:dyDescent="0.25">
      <c r="A2386" s="2">
        <f t="shared" si="169"/>
        <v>45026</v>
      </c>
      <c r="B2386" s="3">
        <v>100</v>
      </c>
      <c r="C2386" s="3">
        <v>600</v>
      </c>
      <c r="D2386">
        <v>766.40880000000004</v>
      </c>
      <c r="E2386">
        <v>5.5E-2</v>
      </c>
      <c r="F2386">
        <v>750.26340000000005</v>
      </c>
      <c r="G2386">
        <v>773.28129999999999</v>
      </c>
      <c r="H2386">
        <v>775.68169999999998</v>
      </c>
      <c r="I2386">
        <v>0.06</v>
      </c>
      <c r="J2386">
        <v>5.0999999999999997E-2</v>
      </c>
      <c r="K2386">
        <v>5.2999999999999999E-2</v>
      </c>
      <c r="L2386">
        <v>2824.2</v>
      </c>
      <c r="M2386">
        <v>2850.8</v>
      </c>
      <c r="N2386">
        <v>2866.2</v>
      </c>
      <c r="Q2386">
        <f t="shared" si="167"/>
        <v>766.4</v>
      </c>
      <c r="R2386">
        <f t="shared" si="168"/>
        <v>766.4</v>
      </c>
      <c r="S2386">
        <f t="shared" si="166"/>
        <v>0</v>
      </c>
    </row>
    <row r="2387" spans="1:19" x14ac:dyDescent="0.25">
      <c r="A2387" s="2">
        <f t="shared" si="169"/>
        <v>45026</v>
      </c>
      <c r="B2387" s="3">
        <v>100</v>
      </c>
      <c r="C2387" s="3">
        <v>700</v>
      </c>
      <c r="D2387">
        <v>766.49270000000001</v>
      </c>
      <c r="E2387">
        <v>4.9000000000000002E-2</v>
      </c>
      <c r="F2387">
        <v>750.37360000000001</v>
      </c>
      <c r="G2387">
        <v>773.423</v>
      </c>
      <c r="H2387">
        <v>775.68169999999998</v>
      </c>
      <c r="I2387">
        <v>5.0999999999999997E-2</v>
      </c>
      <c r="J2387">
        <v>4.2000000000000003E-2</v>
      </c>
      <c r="K2387">
        <v>5.2999999999999999E-2</v>
      </c>
      <c r="L2387">
        <v>2824.4</v>
      </c>
      <c r="M2387">
        <v>2851.2</v>
      </c>
      <c r="N2387">
        <v>2866.2</v>
      </c>
      <c r="Q2387">
        <f t="shared" si="167"/>
        <v>766.5</v>
      </c>
      <c r="R2387">
        <f t="shared" si="168"/>
        <v>766.5</v>
      </c>
      <c r="S2387">
        <f t="shared" si="166"/>
        <v>0.10000000000002274</v>
      </c>
    </row>
    <row r="2388" spans="1:19" x14ac:dyDescent="0.25">
      <c r="A2388" s="2">
        <f t="shared" si="169"/>
        <v>45026</v>
      </c>
      <c r="B2388" s="3">
        <v>100</v>
      </c>
      <c r="C2388" s="3">
        <v>800</v>
      </c>
      <c r="D2388">
        <v>766.6866</v>
      </c>
      <c r="E2388">
        <v>5.7000000000000002E-2</v>
      </c>
      <c r="F2388">
        <v>750.62810000000002</v>
      </c>
      <c r="G2388">
        <v>773.78210000000001</v>
      </c>
      <c r="H2388">
        <v>775.64970000000005</v>
      </c>
      <c r="I2388">
        <v>4.9000000000000002E-2</v>
      </c>
      <c r="J2388">
        <v>5.6000000000000001E-2</v>
      </c>
      <c r="K2388">
        <v>6.5000000000000002E-2</v>
      </c>
      <c r="L2388">
        <v>2825</v>
      </c>
      <c r="M2388">
        <v>2851.8</v>
      </c>
      <c r="N2388">
        <v>2866.2</v>
      </c>
      <c r="Q2388">
        <f t="shared" si="167"/>
        <v>766.7</v>
      </c>
      <c r="R2388">
        <f t="shared" si="168"/>
        <v>766.7</v>
      </c>
      <c r="S2388">
        <f t="shared" si="166"/>
        <v>0.20000000000004547</v>
      </c>
    </row>
    <row r="2389" spans="1:19" x14ac:dyDescent="0.25">
      <c r="A2389" s="2">
        <f t="shared" si="169"/>
        <v>45026</v>
      </c>
      <c r="B2389" s="3">
        <v>100</v>
      </c>
      <c r="C2389" s="3">
        <v>900</v>
      </c>
      <c r="D2389">
        <v>767.32929999999999</v>
      </c>
      <c r="E2389">
        <v>5.7000000000000002E-2</v>
      </c>
      <c r="F2389">
        <v>751.22029999999995</v>
      </c>
      <c r="G2389">
        <v>774.40200000000004</v>
      </c>
      <c r="H2389">
        <v>776.36540000000002</v>
      </c>
      <c r="I2389">
        <v>5.1999999999999998E-2</v>
      </c>
      <c r="J2389">
        <v>6.5000000000000002E-2</v>
      </c>
      <c r="K2389">
        <v>5.3999999999999999E-2</v>
      </c>
      <c r="L2389">
        <v>2825.6</v>
      </c>
      <c r="M2389">
        <v>2852.8</v>
      </c>
      <c r="N2389">
        <v>2867.2</v>
      </c>
      <c r="Q2389">
        <f t="shared" si="167"/>
        <v>767.3</v>
      </c>
      <c r="R2389">
        <f t="shared" si="168"/>
        <v>767.3</v>
      </c>
      <c r="S2389">
        <f t="shared" si="166"/>
        <v>0.59999999999990905</v>
      </c>
    </row>
    <row r="2390" spans="1:19" x14ac:dyDescent="0.25">
      <c r="A2390" s="2">
        <f t="shared" si="169"/>
        <v>45026</v>
      </c>
      <c r="B2390" s="3">
        <v>100</v>
      </c>
      <c r="C2390" s="3">
        <v>1000</v>
      </c>
      <c r="D2390">
        <v>768.16340000000002</v>
      </c>
      <c r="E2390">
        <v>5.3999999999999999E-2</v>
      </c>
      <c r="F2390">
        <v>751.99760000000003</v>
      </c>
      <c r="G2390">
        <v>775.21910000000003</v>
      </c>
      <c r="H2390">
        <v>777.27359999999999</v>
      </c>
      <c r="I2390">
        <v>4.7E-2</v>
      </c>
      <c r="J2390">
        <v>5.5E-2</v>
      </c>
      <c r="K2390">
        <v>0.06</v>
      </c>
      <c r="L2390">
        <v>2827</v>
      </c>
      <c r="M2390">
        <v>2854</v>
      </c>
      <c r="N2390">
        <v>2868.8</v>
      </c>
      <c r="Q2390">
        <f t="shared" si="167"/>
        <v>768.2</v>
      </c>
      <c r="R2390">
        <f t="shared" si="168"/>
        <v>768.2</v>
      </c>
      <c r="S2390">
        <f t="shared" si="166"/>
        <v>0.90000000000009095</v>
      </c>
    </row>
    <row r="2391" spans="1:19" x14ac:dyDescent="0.25">
      <c r="A2391" s="2">
        <f t="shared" si="169"/>
        <v>45026</v>
      </c>
      <c r="B2391" s="3">
        <v>100</v>
      </c>
      <c r="C2391" s="3">
        <v>1100</v>
      </c>
      <c r="D2391">
        <v>768.97059999999999</v>
      </c>
      <c r="E2391">
        <v>0.06</v>
      </c>
      <c r="F2391">
        <v>752.86969999999997</v>
      </c>
      <c r="G2391">
        <v>776.08900000000006</v>
      </c>
      <c r="H2391">
        <v>777.95320000000004</v>
      </c>
      <c r="I2391">
        <v>6.2E-2</v>
      </c>
      <c r="J2391">
        <v>6.5000000000000002E-2</v>
      </c>
      <c r="K2391">
        <v>5.2999999999999999E-2</v>
      </c>
      <c r="L2391">
        <v>2828.4</v>
      </c>
      <c r="M2391">
        <v>2855.4</v>
      </c>
      <c r="N2391">
        <v>2869.6</v>
      </c>
      <c r="Q2391">
        <f t="shared" si="167"/>
        <v>769</v>
      </c>
      <c r="R2391">
        <f t="shared" si="168"/>
        <v>769</v>
      </c>
      <c r="S2391">
        <f t="shared" si="166"/>
        <v>0.79999999999995453</v>
      </c>
    </row>
    <row r="2392" spans="1:19" x14ac:dyDescent="0.25">
      <c r="A2392" s="2">
        <f t="shared" si="169"/>
        <v>45026</v>
      </c>
      <c r="B2392" s="3">
        <v>100</v>
      </c>
      <c r="C2392" s="3">
        <v>1200</v>
      </c>
      <c r="D2392">
        <v>769.30399999999997</v>
      </c>
      <c r="E2392">
        <v>5.8999999999999997E-2</v>
      </c>
      <c r="F2392">
        <v>753.21019999999999</v>
      </c>
      <c r="G2392">
        <v>776.45100000000002</v>
      </c>
      <c r="H2392">
        <v>778.25070000000005</v>
      </c>
      <c r="I2392">
        <v>5.8000000000000003E-2</v>
      </c>
      <c r="J2392">
        <v>5.2999999999999999E-2</v>
      </c>
      <c r="K2392">
        <v>6.5000000000000002E-2</v>
      </c>
      <c r="L2392">
        <v>2828.8</v>
      </c>
      <c r="M2392">
        <v>2855.8</v>
      </c>
      <c r="N2392">
        <v>2870</v>
      </c>
      <c r="Q2392">
        <f t="shared" si="167"/>
        <v>769.3</v>
      </c>
      <c r="R2392">
        <f t="shared" si="168"/>
        <v>769.3</v>
      </c>
      <c r="S2392">
        <f t="shared" si="166"/>
        <v>0.29999999999995453</v>
      </c>
    </row>
    <row r="2393" spans="1:19" x14ac:dyDescent="0.25">
      <c r="A2393" s="2">
        <f t="shared" si="169"/>
        <v>45026</v>
      </c>
      <c r="B2393" s="3">
        <v>100</v>
      </c>
      <c r="C2393" s="3">
        <v>1300</v>
      </c>
      <c r="D2393">
        <v>769.61599999999999</v>
      </c>
      <c r="E2393">
        <v>5.1999999999999998E-2</v>
      </c>
      <c r="F2393">
        <v>753.52809999999999</v>
      </c>
      <c r="G2393">
        <v>776.74419999999998</v>
      </c>
      <c r="H2393">
        <v>778.57590000000005</v>
      </c>
      <c r="I2393">
        <v>5.5E-2</v>
      </c>
      <c r="J2393">
        <v>6.5000000000000002E-2</v>
      </c>
      <c r="K2393">
        <v>0.03</v>
      </c>
      <c r="L2393">
        <v>2829.4</v>
      </c>
      <c r="M2393">
        <v>2856.2</v>
      </c>
      <c r="N2393">
        <v>2870.6</v>
      </c>
      <c r="Q2393">
        <f t="shared" si="167"/>
        <v>769.6</v>
      </c>
      <c r="R2393">
        <f t="shared" si="168"/>
        <v>769.6</v>
      </c>
      <c r="S2393">
        <f t="shared" si="166"/>
        <v>0.30000000000006821</v>
      </c>
    </row>
    <row r="2394" spans="1:19" x14ac:dyDescent="0.25">
      <c r="A2394" s="2">
        <f t="shared" si="169"/>
        <v>45026</v>
      </c>
      <c r="B2394" s="3">
        <v>100</v>
      </c>
      <c r="C2394" s="3">
        <v>1400</v>
      </c>
      <c r="D2394">
        <v>770.24220000000003</v>
      </c>
      <c r="E2394">
        <v>6.0999999999999999E-2</v>
      </c>
      <c r="F2394">
        <v>754.13490000000002</v>
      </c>
      <c r="G2394">
        <v>777.38580000000002</v>
      </c>
      <c r="H2394">
        <v>779.20569999999998</v>
      </c>
      <c r="I2394">
        <v>6.4000000000000001E-2</v>
      </c>
      <c r="J2394">
        <v>6.3E-2</v>
      </c>
      <c r="K2394">
        <v>5.7000000000000002E-2</v>
      </c>
      <c r="L2394">
        <v>2830.4</v>
      </c>
      <c r="M2394">
        <v>2857.4</v>
      </c>
      <c r="N2394">
        <v>2871.6</v>
      </c>
      <c r="Q2394">
        <f t="shared" si="167"/>
        <v>770.2</v>
      </c>
      <c r="R2394">
        <f t="shared" si="168"/>
        <v>770.2</v>
      </c>
      <c r="S2394">
        <f t="shared" si="166"/>
        <v>0.60000000000002274</v>
      </c>
    </row>
    <row r="2395" spans="1:19" x14ac:dyDescent="0.25">
      <c r="A2395" s="2">
        <f t="shared" si="169"/>
        <v>45026</v>
      </c>
      <c r="B2395" s="3">
        <v>100</v>
      </c>
      <c r="C2395" s="3">
        <v>1500</v>
      </c>
      <c r="D2395">
        <v>770.84839999999997</v>
      </c>
      <c r="E2395">
        <v>6.3E-2</v>
      </c>
      <c r="F2395">
        <v>754.77340000000004</v>
      </c>
      <c r="G2395">
        <v>778.08040000000005</v>
      </c>
      <c r="H2395">
        <v>779.69129999999996</v>
      </c>
      <c r="I2395">
        <v>6.4000000000000001E-2</v>
      </c>
      <c r="J2395">
        <v>6.0999999999999999E-2</v>
      </c>
      <c r="K2395">
        <v>6.5000000000000002E-2</v>
      </c>
      <c r="L2395">
        <v>2831.2</v>
      </c>
      <c r="M2395">
        <v>2858.4</v>
      </c>
      <c r="N2395">
        <v>2872.4</v>
      </c>
      <c r="Q2395">
        <f t="shared" si="167"/>
        <v>770.8</v>
      </c>
      <c r="R2395">
        <f t="shared" si="168"/>
        <v>770.8</v>
      </c>
      <c r="S2395">
        <f t="shared" si="166"/>
        <v>0.59999999999990905</v>
      </c>
    </row>
    <row r="2396" spans="1:19" x14ac:dyDescent="0.25">
      <c r="A2396" s="2">
        <f t="shared" si="169"/>
        <v>45026</v>
      </c>
      <c r="B2396" s="3">
        <v>100</v>
      </c>
      <c r="C2396" s="3">
        <v>1600</v>
      </c>
      <c r="D2396">
        <v>771.00199999999995</v>
      </c>
      <c r="E2396">
        <v>5.0999999999999997E-2</v>
      </c>
      <c r="F2396">
        <v>754.90440000000001</v>
      </c>
      <c r="G2396">
        <v>778.09410000000003</v>
      </c>
      <c r="H2396">
        <v>780.00760000000002</v>
      </c>
      <c r="I2396">
        <v>6.4000000000000001E-2</v>
      </c>
      <c r="J2396">
        <v>5.2999999999999999E-2</v>
      </c>
      <c r="K2396">
        <v>2.9000000000000001E-2</v>
      </c>
      <c r="L2396">
        <v>2831.6</v>
      </c>
      <c r="M2396">
        <v>2858.4</v>
      </c>
      <c r="N2396">
        <v>2872.8</v>
      </c>
      <c r="Q2396">
        <f t="shared" si="167"/>
        <v>771</v>
      </c>
      <c r="R2396">
        <f t="shared" si="168"/>
        <v>771</v>
      </c>
      <c r="S2396">
        <f t="shared" si="166"/>
        <v>0.20000000000004547</v>
      </c>
    </row>
    <row r="2397" spans="1:19" x14ac:dyDescent="0.25">
      <c r="A2397" s="2">
        <f t="shared" si="169"/>
        <v>45026</v>
      </c>
      <c r="B2397" s="3">
        <v>100</v>
      </c>
      <c r="C2397" s="3">
        <v>1700</v>
      </c>
      <c r="D2397">
        <v>771.11789999999996</v>
      </c>
      <c r="E2397">
        <v>5.5E-2</v>
      </c>
      <c r="F2397">
        <v>754.94949999999994</v>
      </c>
      <c r="G2397">
        <v>778.09640000000002</v>
      </c>
      <c r="H2397">
        <v>780.30769999999995</v>
      </c>
      <c r="I2397">
        <v>5.0999999999999997E-2</v>
      </c>
      <c r="J2397">
        <v>5.7000000000000002E-2</v>
      </c>
      <c r="K2397">
        <v>5.6000000000000001E-2</v>
      </c>
      <c r="L2397">
        <v>2831.6</v>
      </c>
      <c r="M2397">
        <v>2858.4</v>
      </c>
      <c r="N2397">
        <v>2873.2</v>
      </c>
      <c r="Q2397">
        <f t="shared" si="167"/>
        <v>771.1</v>
      </c>
      <c r="R2397">
        <f t="shared" si="168"/>
        <v>771.1</v>
      </c>
      <c r="S2397">
        <f t="shared" si="166"/>
        <v>0.10000000000002274</v>
      </c>
    </row>
    <row r="2398" spans="1:19" x14ac:dyDescent="0.25">
      <c r="A2398" s="2">
        <f t="shared" si="169"/>
        <v>45026</v>
      </c>
      <c r="B2398" s="3">
        <v>100</v>
      </c>
      <c r="C2398" s="3">
        <v>1800</v>
      </c>
      <c r="D2398">
        <v>771.24459999999999</v>
      </c>
      <c r="E2398">
        <v>6.8000000000000005E-2</v>
      </c>
      <c r="F2398">
        <v>755.13009999999997</v>
      </c>
      <c r="G2398">
        <v>778.10329999999999</v>
      </c>
      <c r="H2398">
        <v>780.50040000000001</v>
      </c>
      <c r="I2398">
        <v>9.1999999999999998E-2</v>
      </c>
      <c r="J2398">
        <v>4.4999999999999998E-2</v>
      </c>
      <c r="K2398">
        <v>5.8999999999999997E-2</v>
      </c>
      <c r="L2398">
        <v>2832</v>
      </c>
      <c r="M2398">
        <v>2858.2</v>
      </c>
      <c r="N2398">
        <v>2873.6</v>
      </c>
      <c r="Q2398">
        <f t="shared" si="167"/>
        <v>771.2</v>
      </c>
      <c r="R2398">
        <f t="shared" si="168"/>
        <v>771.2</v>
      </c>
      <c r="S2398">
        <f t="shared" si="166"/>
        <v>0.10000000000002274</v>
      </c>
    </row>
    <row r="2399" spans="1:19" x14ac:dyDescent="0.25">
      <c r="A2399" s="2">
        <f t="shared" si="169"/>
        <v>45026</v>
      </c>
      <c r="B2399" s="3">
        <v>100</v>
      </c>
      <c r="C2399" s="3">
        <v>1900</v>
      </c>
      <c r="D2399">
        <v>771.54049999999995</v>
      </c>
      <c r="E2399">
        <v>5.8000000000000003E-2</v>
      </c>
      <c r="F2399">
        <v>755.39649999999995</v>
      </c>
      <c r="G2399">
        <v>778.31899999999996</v>
      </c>
      <c r="H2399">
        <v>780.90610000000004</v>
      </c>
      <c r="I2399">
        <v>5.8000000000000003E-2</v>
      </c>
      <c r="J2399">
        <v>6.5000000000000002E-2</v>
      </c>
      <c r="K2399">
        <v>0.05</v>
      </c>
      <c r="L2399">
        <v>2832.2</v>
      </c>
      <c r="M2399">
        <v>2858.6</v>
      </c>
      <c r="N2399">
        <v>2874.2</v>
      </c>
      <c r="Q2399">
        <f t="shared" si="167"/>
        <v>771.5</v>
      </c>
      <c r="R2399">
        <f t="shared" si="168"/>
        <v>771.5</v>
      </c>
      <c r="S2399">
        <f t="shared" si="166"/>
        <v>0.29999999999995453</v>
      </c>
    </row>
    <row r="2400" spans="1:19" x14ac:dyDescent="0.25">
      <c r="A2400" s="2">
        <f t="shared" si="169"/>
        <v>45026</v>
      </c>
      <c r="B2400" s="3">
        <v>100</v>
      </c>
      <c r="C2400" s="3">
        <v>2000</v>
      </c>
      <c r="D2400">
        <v>771.90940000000001</v>
      </c>
      <c r="E2400">
        <v>5.6000000000000001E-2</v>
      </c>
      <c r="F2400">
        <v>755.6268</v>
      </c>
      <c r="G2400">
        <v>778.84190000000001</v>
      </c>
      <c r="H2400">
        <v>781.25930000000005</v>
      </c>
      <c r="I2400">
        <v>3.3000000000000002E-2</v>
      </c>
      <c r="J2400">
        <v>6.5000000000000002E-2</v>
      </c>
      <c r="K2400">
        <v>6.5000000000000002E-2</v>
      </c>
      <c r="L2400">
        <v>2832.6</v>
      </c>
      <c r="M2400">
        <v>2859.6</v>
      </c>
      <c r="N2400">
        <v>2874.8</v>
      </c>
      <c r="Q2400">
        <f t="shared" si="167"/>
        <v>771.9</v>
      </c>
      <c r="R2400">
        <f t="shared" si="168"/>
        <v>771.9</v>
      </c>
      <c r="S2400">
        <f t="shared" si="166"/>
        <v>0.39999999999997726</v>
      </c>
    </row>
    <row r="2401" spans="1:19" x14ac:dyDescent="0.25">
      <c r="A2401" s="2">
        <f t="shared" si="169"/>
        <v>45026</v>
      </c>
      <c r="B2401" s="3">
        <v>100</v>
      </c>
      <c r="C2401" s="3">
        <v>2100</v>
      </c>
      <c r="D2401">
        <v>771.99459999999999</v>
      </c>
      <c r="E2401">
        <v>0.06</v>
      </c>
      <c r="F2401">
        <v>755.70579999999995</v>
      </c>
      <c r="G2401">
        <v>778.89700000000005</v>
      </c>
      <c r="H2401">
        <v>781.38080000000002</v>
      </c>
      <c r="I2401">
        <v>0.06</v>
      </c>
      <c r="J2401">
        <v>5.3999999999999999E-2</v>
      </c>
      <c r="K2401">
        <v>6.5000000000000002E-2</v>
      </c>
      <c r="L2401">
        <v>2832.8</v>
      </c>
      <c r="M2401">
        <v>2859.6</v>
      </c>
      <c r="N2401">
        <v>2874.8</v>
      </c>
      <c r="Q2401">
        <f t="shared" si="167"/>
        <v>772</v>
      </c>
      <c r="R2401">
        <f t="shared" si="168"/>
        <v>772</v>
      </c>
      <c r="S2401">
        <f t="shared" si="166"/>
        <v>0.10000000000002274</v>
      </c>
    </row>
    <row r="2402" spans="1:19" x14ac:dyDescent="0.25">
      <c r="A2402" s="2">
        <f t="shared" si="169"/>
        <v>45026</v>
      </c>
      <c r="B2402" s="3">
        <v>100</v>
      </c>
      <c r="C2402" s="3">
        <v>2200</v>
      </c>
      <c r="D2402">
        <v>772.07339999999999</v>
      </c>
      <c r="E2402">
        <v>5.8000000000000003E-2</v>
      </c>
      <c r="F2402">
        <v>755.68320000000006</v>
      </c>
      <c r="G2402">
        <v>779.09879999999998</v>
      </c>
      <c r="H2402">
        <v>781.43820000000005</v>
      </c>
      <c r="I2402">
        <v>6.4000000000000001E-2</v>
      </c>
      <c r="J2402">
        <v>6.5000000000000002E-2</v>
      </c>
      <c r="K2402">
        <v>0.04</v>
      </c>
      <c r="L2402">
        <v>2832.8</v>
      </c>
      <c r="M2402">
        <v>2859.8</v>
      </c>
      <c r="N2402">
        <v>2875</v>
      </c>
      <c r="Q2402">
        <f t="shared" si="167"/>
        <v>772.1</v>
      </c>
      <c r="R2402">
        <f t="shared" si="168"/>
        <v>772.1</v>
      </c>
      <c r="S2402">
        <f t="shared" si="166"/>
        <v>0.10000000000002274</v>
      </c>
    </row>
    <row r="2403" spans="1:19" x14ac:dyDescent="0.25">
      <c r="A2403" s="2">
        <f t="shared" si="169"/>
        <v>45026</v>
      </c>
      <c r="B2403" s="3">
        <v>100</v>
      </c>
      <c r="C2403" s="3">
        <v>2300</v>
      </c>
      <c r="D2403">
        <v>772.09029999999996</v>
      </c>
      <c r="E2403">
        <v>5.5E-2</v>
      </c>
      <c r="F2403">
        <v>755.66970000000003</v>
      </c>
      <c r="G2403">
        <v>779.13319999999999</v>
      </c>
      <c r="H2403">
        <v>781.46799999999996</v>
      </c>
      <c r="I2403">
        <v>6.3E-2</v>
      </c>
      <c r="J2403">
        <v>5.8000000000000003E-2</v>
      </c>
      <c r="K2403">
        <v>4.2999999999999997E-2</v>
      </c>
      <c r="L2403">
        <v>2832.8</v>
      </c>
      <c r="M2403">
        <v>2859.8</v>
      </c>
      <c r="N2403">
        <v>2875</v>
      </c>
      <c r="Q2403">
        <f t="shared" si="167"/>
        <v>772.1</v>
      </c>
      <c r="R2403">
        <f t="shared" si="168"/>
        <v>772.1</v>
      </c>
      <c r="S2403">
        <f t="shared" si="166"/>
        <v>0</v>
      </c>
    </row>
    <row r="2404" spans="1:19" x14ac:dyDescent="0.25">
      <c r="A2404" s="2">
        <f t="shared" si="169"/>
        <v>45026</v>
      </c>
      <c r="B2404" s="3">
        <v>100</v>
      </c>
      <c r="C2404" s="3">
        <v>2400</v>
      </c>
      <c r="D2404">
        <v>772.1481</v>
      </c>
      <c r="E2404">
        <v>4.7E-2</v>
      </c>
      <c r="F2404">
        <v>755.71259999999995</v>
      </c>
      <c r="G2404">
        <v>779.16759999999999</v>
      </c>
      <c r="H2404">
        <v>781.5643</v>
      </c>
      <c r="I2404">
        <v>5.7000000000000002E-2</v>
      </c>
      <c r="J2404">
        <v>3.5000000000000003E-2</v>
      </c>
      <c r="K2404">
        <v>4.4999999999999998E-2</v>
      </c>
      <c r="L2404">
        <v>2832.8</v>
      </c>
      <c r="M2404">
        <v>2860</v>
      </c>
      <c r="N2404">
        <v>2875.2</v>
      </c>
      <c r="Q2404">
        <f t="shared" si="167"/>
        <v>772.1</v>
      </c>
      <c r="R2404">
        <f t="shared" si="168"/>
        <v>772.1</v>
      </c>
      <c r="S2404">
        <f t="shared" si="166"/>
        <v>0</v>
      </c>
    </row>
    <row r="2405" spans="1:19" x14ac:dyDescent="0.25">
      <c r="A2405" s="2">
        <f t="shared" si="169"/>
        <v>45027</v>
      </c>
      <c r="B2405" s="3">
        <v>101</v>
      </c>
      <c r="C2405" s="3">
        <v>100</v>
      </c>
      <c r="D2405">
        <v>772.5779</v>
      </c>
      <c r="E2405">
        <v>5.0999999999999997E-2</v>
      </c>
      <c r="F2405">
        <v>756.14610000000005</v>
      </c>
      <c r="G2405">
        <v>779.54859999999996</v>
      </c>
      <c r="H2405">
        <v>782.03920000000005</v>
      </c>
      <c r="I2405">
        <v>4.5999999999999999E-2</v>
      </c>
      <c r="J2405">
        <v>3.6999999999999998E-2</v>
      </c>
      <c r="K2405">
        <v>6.5000000000000002E-2</v>
      </c>
      <c r="L2405">
        <v>2833.6</v>
      </c>
      <c r="M2405">
        <v>2860.6</v>
      </c>
      <c r="N2405">
        <v>2876</v>
      </c>
      <c r="Q2405">
        <f t="shared" si="167"/>
        <v>772.6</v>
      </c>
      <c r="R2405">
        <f t="shared" si="168"/>
        <v>772.6</v>
      </c>
      <c r="S2405">
        <f t="shared" si="166"/>
        <v>0.5</v>
      </c>
    </row>
    <row r="2406" spans="1:19" x14ac:dyDescent="0.25">
      <c r="A2406" s="2">
        <f t="shared" si="169"/>
        <v>45027</v>
      </c>
      <c r="B2406" s="3">
        <v>101</v>
      </c>
      <c r="C2406" s="3">
        <v>200</v>
      </c>
      <c r="D2406">
        <v>773.53970000000004</v>
      </c>
      <c r="E2406">
        <v>6.6000000000000003E-2</v>
      </c>
      <c r="F2406">
        <v>757.13130000000001</v>
      </c>
      <c r="G2406">
        <v>780.42070000000001</v>
      </c>
      <c r="H2406">
        <v>783.06719999999996</v>
      </c>
      <c r="I2406">
        <v>6.9000000000000006E-2</v>
      </c>
      <c r="J2406">
        <v>6.5000000000000002E-2</v>
      </c>
      <c r="K2406">
        <v>6.3E-2</v>
      </c>
      <c r="L2406">
        <v>2835.2</v>
      </c>
      <c r="M2406">
        <v>2862</v>
      </c>
      <c r="N2406">
        <v>2877.6</v>
      </c>
      <c r="Q2406">
        <f t="shared" si="167"/>
        <v>773.5</v>
      </c>
      <c r="R2406">
        <f t="shared" si="168"/>
        <v>773.5</v>
      </c>
      <c r="S2406">
        <f t="shared" si="166"/>
        <v>0.89999999999997726</v>
      </c>
    </row>
    <row r="2407" spans="1:19" x14ac:dyDescent="0.25">
      <c r="A2407" s="2">
        <f t="shared" si="169"/>
        <v>45027</v>
      </c>
      <c r="B2407" s="3">
        <v>101</v>
      </c>
      <c r="C2407" s="3">
        <v>300</v>
      </c>
      <c r="D2407">
        <v>775.12159999999994</v>
      </c>
      <c r="E2407">
        <v>5.6000000000000001E-2</v>
      </c>
      <c r="F2407">
        <v>758.57590000000005</v>
      </c>
      <c r="G2407">
        <v>782.21249999999998</v>
      </c>
      <c r="H2407">
        <v>784.57619999999997</v>
      </c>
      <c r="I2407">
        <v>5.3999999999999999E-2</v>
      </c>
      <c r="J2407">
        <v>5.8000000000000003E-2</v>
      </c>
      <c r="K2407">
        <v>5.5E-2</v>
      </c>
      <c r="L2407">
        <v>2837.4</v>
      </c>
      <c r="M2407">
        <v>2864.6</v>
      </c>
      <c r="N2407">
        <v>2879.8</v>
      </c>
      <c r="Q2407">
        <f t="shared" si="167"/>
        <v>775.1</v>
      </c>
      <c r="R2407">
        <f t="shared" si="168"/>
        <v>775.1</v>
      </c>
      <c r="S2407">
        <f t="shared" si="166"/>
        <v>1.6000000000000227</v>
      </c>
    </row>
    <row r="2408" spans="1:19" x14ac:dyDescent="0.25">
      <c r="A2408" s="2">
        <f t="shared" si="169"/>
        <v>45027</v>
      </c>
      <c r="B2408" s="3">
        <v>101</v>
      </c>
      <c r="C2408" s="3">
        <v>400</v>
      </c>
      <c r="D2408">
        <v>775.74099999999999</v>
      </c>
      <c r="E2408">
        <v>5.2999999999999999E-2</v>
      </c>
      <c r="F2408">
        <v>759.22080000000005</v>
      </c>
      <c r="G2408">
        <v>782.93889999999999</v>
      </c>
      <c r="H2408">
        <v>785.06320000000005</v>
      </c>
      <c r="I2408">
        <v>3.4000000000000002E-2</v>
      </c>
      <c r="J2408">
        <v>5.7000000000000002E-2</v>
      </c>
      <c r="K2408">
        <v>6.4000000000000001E-2</v>
      </c>
      <c r="L2408">
        <v>2838.2</v>
      </c>
      <c r="M2408">
        <v>2865.6</v>
      </c>
      <c r="N2408">
        <v>2880.6</v>
      </c>
      <c r="Q2408">
        <f t="shared" si="167"/>
        <v>775.7</v>
      </c>
      <c r="R2408">
        <f t="shared" si="168"/>
        <v>775.7</v>
      </c>
      <c r="S2408">
        <f t="shared" si="166"/>
        <v>0.60000000000002274</v>
      </c>
    </row>
    <row r="2409" spans="1:19" x14ac:dyDescent="0.25">
      <c r="A2409" s="2">
        <f t="shared" si="169"/>
        <v>45027</v>
      </c>
      <c r="B2409" s="3">
        <v>101</v>
      </c>
      <c r="C2409" s="3">
        <v>500</v>
      </c>
      <c r="D2409">
        <v>775.92750000000001</v>
      </c>
      <c r="E2409">
        <v>5.6000000000000001E-2</v>
      </c>
      <c r="F2409">
        <v>759.30449999999996</v>
      </c>
      <c r="G2409">
        <v>783.12049999999999</v>
      </c>
      <c r="H2409">
        <v>785.35739999999998</v>
      </c>
      <c r="I2409">
        <v>6.3E-2</v>
      </c>
      <c r="J2409">
        <v>5.7000000000000002E-2</v>
      </c>
      <c r="K2409">
        <v>4.8000000000000001E-2</v>
      </c>
      <c r="L2409">
        <v>2838.2</v>
      </c>
      <c r="M2409">
        <v>2865.8</v>
      </c>
      <c r="N2409">
        <v>2881</v>
      </c>
      <c r="Q2409">
        <f t="shared" si="167"/>
        <v>775.9</v>
      </c>
      <c r="R2409">
        <f t="shared" si="168"/>
        <v>775.9</v>
      </c>
      <c r="S2409">
        <f t="shared" si="166"/>
        <v>0.19999999999993179</v>
      </c>
    </row>
    <row r="2410" spans="1:19" x14ac:dyDescent="0.25">
      <c r="A2410" s="2">
        <f t="shared" si="169"/>
        <v>45027</v>
      </c>
      <c r="B2410" s="3">
        <v>101</v>
      </c>
      <c r="C2410" s="3">
        <v>600</v>
      </c>
      <c r="D2410">
        <v>776.15819999999997</v>
      </c>
      <c r="E2410">
        <v>4.5999999999999999E-2</v>
      </c>
      <c r="F2410">
        <v>759.72550000000001</v>
      </c>
      <c r="G2410">
        <v>783.35270000000003</v>
      </c>
      <c r="H2410">
        <v>785.39649999999995</v>
      </c>
      <c r="I2410">
        <v>4.9000000000000002E-2</v>
      </c>
      <c r="J2410">
        <v>4.2000000000000003E-2</v>
      </c>
      <c r="K2410">
        <v>4.5999999999999999E-2</v>
      </c>
      <c r="L2410">
        <v>2839</v>
      </c>
      <c r="M2410">
        <v>2866.4</v>
      </c>
      <c r="N2410">
        <v>2881.2</v>
      </c>
      <c r="Q2410">
        <f t="shared" si="167"/>
        <v>776.2</v>
      </c>
      <c r="R2410">
        <f t="shared" si="168"/>
        <v>776.2</v>
      </c>
      <c r="S2410">
        <f t="shared" si="166"/>
        <v>0.30000000000006821</v>
      </c>
    </row>
    <row r="2411" spans="1:19" x14ac:dyDescent="0.25">
      <c r="A2411" s="2">
        <f t="shared" si="169"/>
        <v>45027</v>
      </c>
      <c r="B2411" s="3">
        <v>101</v>
      </c>
      <c r="C2411" s="3">
        <v>700</v>
      </c>
      <c r="D2411">
        <v>776.17819999999995</v>
      </c>
      <c r="E2411">
        <v>5.7000000000000002E-2</v>
      </c>
      <c r="F2411">
        <v>759.70730000000003</v>
      </c>
      <c r="G2411">
        <v>783.43100000000004</v>
      </c>
      <c r="H2411">
        <v>785.39649999999995</v>
      </c>
      <c r="I2411">
        <v>5.7000000000000002E-2</v>
      </c>
      <c r="J2411">
        <v>6.5000000000000002E-2</v>
      </c>
      <c r="K2411">
        <v>4.5999999999999999E-2</v>
      </c>
      <c r="L2411">
        <v>2839</v>
      </c>
      <c r="M2411">
        <v>2866.4</v>
      </c>
      <c r="N2411">
        <v>2881</v>
      </c>
      <c r="Q2411">
        <f t="shared" si="167"/>
        <v>776.2</v>
      </c>
      <c r="R2411">
        <f t="shared" si="168"/>
        <v>776.2</v>
      </c>
      <c r="S2411">
        <f t="shared" si="166"/>
        <v>0</v>
      </c>
    </row>
    <row r="2412" spans="1:19" x14ac:dyDescent="0.25">
      <c r="A2412" s="2">
        <f t="shared" si="169"/>
        <v>45027</v>
      </c>
      <c r="B2412" s="3">
        <v>101</v>
      </c>
      <c r="C2412" s="3">
        <v>800</v>
      </c>
      <c r="D2412">
        <v>776.25710000000004</v>
      </c>
      <c r="E2412">
        <v>0.05</v>
      </c>
      <c r="F2412">
        <v>759.85900000000004</v>
      </c>
      <c r="G2412">
        <v>783.48159999999996</v>
      </c>
      <c r="H2412">
        <v>785.43100000000004</v>
      </c>
      <c r="I2412">
        <v>4.3999999999999997E-2</v>
      </c>
      <c r="J2412">
        <v>3.7999999999999999E-2</v>
      </c>
      <c r="K2412">
        <v>6.4000000000000001E-2</v>
      </c>
      <c r="L2412">
        <v>2839.2</v>
      </c>
      <c r="M2412">
        <v>2866.6</v>
      </c>
      <c r="N2412">
        <v>2881.2</v>
      </c>
      <c r="Q2412">
        <f t="shared" si="167"/>
        <v>776.3</v>
      </c>
      <c r="R2412">
        <f t="shared" si="168"/>
        <v>776.3</v>
      </c>
      <c r="S2412">
        <f t="shared" si="166"/>
        <v>9.9999999999909051E-2</v>
      </c>
    </row>
    <row r="2413" spans="1:19" x14ac:dyDescent="0.25">
      <c r="A2413" s="2">
        <f t="shared" si="169"/>
        <v>45027</v>
      </c>
      <c r="B2413" s="3">
        <v>101</v>
      </c>
      <c r="C2413" s="3">
        <v>900</v>
      </c>
      <c r="D2413">
        <v>776.28319999999997</v>
      </c>
      <c r="E2413">
        <v>4.8000000000000001E-2</v>
      </c>
      <c r="F2413">
        <v>760.01739999999995</v>
      </c>
      <c r="G2413">
        <v>783.44939999999997</v>
      </c>
      <c r="H2413">
        <v>785.3827</v>
      </c>
      <c r="I2413">
        <v>4.4999999999999998E-2</v>
      </c>
      <c r="J2413">
        <v>0.06</v>
      </c>
      <c r="K2413">
        <v>3.4000000000000002E-2</v>
      </c>
      <c r="L2413">
        <v>2839.4</v>
      </c>
      <c r="M2413">
        <v>2866.6</v>
      </c>
      <c r="N2413">
        <v>2881</v>
      </c>
      <c r="Q2413">
        <f t="shared" si="167"/>
        <v>776.3</v>
      </c>
      <c r="R2413">
        <f t="shared" si="168"/>
        <v>776.3</v>
      </c>
      <c r="S2413">
        <f t="shared" si="166"/>
        <v>0</v>
      </c>
    </row>
    <row r="2414" spans="1:19" x14ac:dyDescent="0.25">
      <c r="A2414" s="2">
        <f t="shared" si="169"/>
        <v>45027</v>
      </c>
      <c r="B2414" s="3">
        <v>101</v>
      </c>
      <c r="C2414" s="3">
        <v>1000</v>
      </c>
      <c r="D2414">
        <v>776.17010000000005</v>
      </c>
      <c r="E2414">
        <v>5.6000000000000001E-2</v>
      </c>
      <c r="F2414">
        <v>759.82280000000003</v>
      </c>
      <c r="G2414">
        <v>783.47699999999998</v>
      </c>
      <c r="H2414">
        <v>785.21029999999996</v>
      </c>
      <c r="I2414">
        <v>6.2E-2</v>
      </c>
      <c r="J2414">
        <v>4.4999999999999998E-2</v>
      </c>
      <c r="K2414">
        <v>5.8999999999999997E-2</v>
      </c>
      <c r="L2414">
        <v>2839</v>
      </c>
      <c r="M2414">
        <v>2866.6</v>
      </c>
      <c r="N2414">
        <v>2880.8</v>
      </c>
      <c r="Q2414">
        <f t="shared" si="167"/>
        <v>776.2</v>
      </c>
      <c r="R2414">
        <f t="shared" si="168"/>
        <v>776.3</v>
      </c>
      <c r="S2414">
        <f t="shared" si="166"/>
        <v>0</v>
      </c>
    </row>
    <row r="2415" spans="1:19" x14ac:dyDescent="0.25">
      <c r="A2415" s="2">
        <f t="shared" si="169"/>
        <v>45027</v>
      </c>
      <c r="B2415" s="3">
        <v>101</v>
      </c>
      <c r="C2415" s="3">
        <v>1100</v>
      </c>
      <c r="D2415">
        <v>776.09230000000002</v>
      </c>
      <c r="E2415">
        <v>4.9000000000000002E-2</v>
      </c>
      <c r="F2415">
        <v>759.74130000000002</v>
      </c>
      <c r="G2415">
        <v>783.3895</v>
      </c>
      <c r="H2415">
        <v>785.14599999999996</v>
      </c>
      <c r="I2415">
        <v>3.4000000000000002E-2</v>
      </c>
      <c r="J2415">
        <v>5.6000000000000001E-2</v>
      </c>
      <c r="K2415">
        <v>5.5E-2</v>
      </c>
      <c r="L2415">
        <v>2839</v>
      </c>
      <c r="M2415">
        <v>2866.4</v>
      </c>
      <c r="N2415">
        <v>2880.6</v>
      </c>
      <c r="Q2415">
        <f t="shared" si="167"/>
        <v>776.1</v>
      </c>
      <c r="R2415">
        <f t="shared" si="168"/>
        <v>776.3</v>
      </c>
      <c r="S2415">
        <f t="shared" si="166"/>
        <v>0</v>
      </c>
    </row>
    <row r="2416" spans="1:19" x14ac:dyDescent="0.25">
      <c r="A2416" s="2">
        <f t="shared" si="169"/>
        <v>45027</v>
      </c>
      <c r="B2416" s="3">
        <v>101</v>
      </c>
      <c r="C2416" s="3">
        <v>1200</v>
      </c>
      <c r="D2416">
        <v>776.06690000000003</v>
      </c>
      <c r="E2416">
        <v>3.9E-2</v>
      </c>
      <c r="F2416">
        <v>759.74130000000002</v>
      </c>
      <c r="G2416">
        <v>783.34349999999995</v>
      </c>
      <c r="H2416">
        <v>785.11609999999996</v>
      </c>
      <c r="I2416">
        <v>3.4000000000000002E-2</v>
      </c>
      <c r="J2416">
        <v>4.7E-2</v>
      </c>
      <c r="K2416">
        <v>3.5000000000000003E-2</v>
      </c>
      <c r="L2416">
        <v>2839</v>
      </c>
      <c r="M2416">
        <v>2866.4</v>
      </c>
      <c r="N2416">
        <v>2880.6</v>
      </c>
      <c r="Q2416">
        <f t="shared" si="167"/>
        <v>776.1</v>
      </c>
      <c r="R2416">
        <f t="shared" si="168"/>
        <v>776.3</v>
      </c>
      <c r="S2416">
        <f t="shared" si="166"/>
        <v>0</v>
      </c>
    </row>
    <row r="2417" spans="1:19" x14ac:dyDescent="0.25">
      <c r="A2417" s="2">
        <f t="shared" si="169"/>
        <v>45027</v>
      </c>
      <c r="B2417" s="3">
        <v>101</v>
      </c>
      <c r="C2417" s="3">
        <v>1300</v>
      </c>
      <c r="D2417">
        <v>776.08720000000005</v>
      </c>
      <c r="E2417">
        <v>6.0999999999999999E-2</v>
      </c>
      <c r="F2417">
        <v>759.67570000000001</v>
      </c>
      <c r="G2417">
        <v>783.30899999999997</v>
      </c>
      <c r="H2417">
        <v>785.27700000000004</v>
      </c>
      <c r="I2417">
        <v>6.4000000000000001E-2</v>
      </c>
      <c r="J2417">
        <v>6.3E-2</v>
      </c>
      <c r="K2417">
        <v>5.5E-2</v>
      </c>
      <c r="L2417">
        <v>2839</v>
      </c>
      <c r="M2417">
        <v>2866.2</v>
      </c>
      <c r="N2417">
        <v>2880.8</v>
      </c>
      <c r="Q2417">
        <f t="shared" si="167"/>
        <v>776.1</v>
      </c>
      <c r="R2417">
        <f t="shared" si="168"/>
        <v>776.3</v>
      </c>
      <c r="S2417">
        <f t="shared" si="166"/>
        <v>0</v>
      </c>
    </row>
    <row r="2418" spans="1:19" x14ac:dyDescent="0.25">
      <c r="A2418" s="2">
        <f t="shared" si="169"/>
        <v>45027</v>
      </c>
      <c r="B2418" s="3">
        <v>101</v>
      </c>
      <c r="C2418" s="3">
        <v>1400</v>
      </c>
      <c r="D2418">
        <v>776.18709999999999</v>
      </c>
      <c r="E2418">
        <v>0.06</v>
      </c>
      <c r="F2418">
        <v>759.78200000000004</v>
      </c>
      <c r="G2418">
        <v>783.43100000000004</v>
      </c>
      <c r="H2418">
        <v>785.34829999999999</v>
      </c>
      <c r="I2418">
        <v>0.06</v>
      </c>
      <c r="J2418">
        <v>6.5000000000000002E-2</v>
      </c>
      <c r="K2418">
        <v>5.5E-2</v>
      </c>
      <c r="L2418">
        <v>2839</v>
      </c>
      <c r="M2418">
        <v>2866.4</v>
      </c>
      <c r="N2418">
        <v>2881</v>
      </c>
      <c r="Q2418">
        <f t="shared" si="167"/>
        <v>776.2</v>
      </c>
      <c r="R2418">
        <f t="shared" si="168"/>
        <v>776.3</v>
      </c>
      <c r="S2418">
        <f t="shared" si="166"/>
        <v>0</v>
      </c>
    </row>
    <row r="2419" spans="1:19" x14ac:dyDescent="0.25">
      <c r="A2419" s="2">
        <f t="shared" si="169"/>
        <v>45027</v>
      </c>
      <c r="B2419" s="3">
        <v>101</v>
      </c>
      <c r="C2419" s="3">
        <v>1500</v>
      </c>
      <c r="D2419">
        <v>777.91430000000003</v>
      </c>
      <c r="E2419">
        <v>5.6000000000000001E-2</v>
      </c>
      <c r="F2419">
        <v>761.45100000000002</v>
      </c>
      <c r="G2419">
        <v>785.09910000000002</v>
      </c>
      <c r="H2419">
        <v>787.19269999999995</v>
      </c>
      <c r="I2419">
        <v>5.6000000000000001E-2</v>
      </c>
      <c r="J2419">
        <v>5.8999999999999997E-2</v>
      </c>
      <c r="K2419">
        <v>5.3999999999999999E-2</v>
      </c>
      <c r="L2419">
        <v>2841.6</v>
      </c>
      <c r="M2419">
        <v>2869</v>
      </c>
      <c r="N2419">
        <v>2883.8</v>
      </c>
      <c r="Q2419">
        <f t="shared" si="167"/>
        <v>777.9</v>
      </c>
      <c r="R2419">
        <f t="shared" si="168"/>
        <v>777.9</v>
      </c>
      <c r="S2419">
        <f t="shared" si="166"/>
        <v>1.6000000000000227</v>
      </c>
    </row>
    <row r="2420" spans="1:19" x14ac:dyDescent="0.25">
      <c r="A2420" s="2">
        <f t="shared" si="169"/>
        <v>45027</v>
      </c>
      <c r="B2420" s="3">
        <v>101</v>
      </c>
      <c r="C2420" s="3">
        <v>1600</v>
      </c>
      <c r="D2420">
        <v>778.85580000000004</v>
      </c>
      <c r="E2420">
        <v>5.8000000000000003E-2</v>
      </c>
      <c r="F2420">
        <v>762.33939999999996</v>
      </c>
      <c r="G2420">
        <v>786.04780000000005</v>
      </c>
      <c r="H2420">
        <v>788.18010000000004</v>
      </c>
      <c r="I2420">
        <v>4.2000000000000003E-2</v>
      </c>
      <c r="J2420">
        <v>6.6000000000000003E-2</v>
      </c>
      <c r="K2420">
        <v>6.3E-2</v>
      </c>
      <c r="L2420">
        <v>2843</v>
      </c>
      <c r="M2420">
        <v>2870.6</v>
      </c>
      <c r="N2420">
        <v>2885.4</v>
      </c>
      <c r="Q2420">
        <f t="shared" si="167"/>
        <v>778.9</v>
      </c>
      <c r="R2420">
        <f t="shared" si="168"/>
        <v>778.9</v>
      </c>
      <c r="S2420">
        <f t="shared" si="166"/>
        <v>1</v>
      </c>
    </row>
    <row r="2421" spans="1:19" x14ac:dyDescent="0.25">
      <c r="A2421" s="2">
        <f t="shared" si="169"/>
        <v>45027</v>
      </c>
      <c r="B2421" s="3">
        <v>101</v>
      </c>
      <c r="C2421" s="3">
        <v>1700</v>
      </c>
      <c r="D2421">
        <v>778.87990000000002</v>
      </c>
      <c r="E2421">
        <v>6.0999999999999999E-2</v>
      </c>
      <c r="F2421">
        <v>762.42100000000005</v>
      </c>
      <c r="G2421">
        <v>786.03859999999997</v>
      </c>
      <c r="H2421">
        <v>788.18010000000004</v>
      </c>
      <c r="I2421">
        <v>5.6000000000000001E-2</v>
      </c>
      <c r="J2421">
        <v>6.5000000000000002E-2</v>
      </c>
      <c r="K2421">
        <v>6.3E-2</v>
      </c>
      <c r="L2421">
        <v>2843</v>
      </c>
      <c r="M2421">
        <v>2870.6</v>
      </c>
      <c r="N2421">
        <v>2885.2</v>
      </c>
      <c r="Q2421">
        <f t="shared" si="167"/>
        <v>778.9</v>
      </c>
      <c r="R2421">
        <f t="shared" si="168"/>
        <v>778.9</v>
      </c>
      <c r="S2421">
        <f t="shared" si="166"/>
        <v>0</v>
      </c>
    </row>
    <row r="2422" spans="1:19" x14ac:dyDescent="0.25">
      <c r="A2422" s="2">
        <f t="shared" si="169"/>
        <v>45027</v>
      </c>
      <c r="B2422" s="3">
        <v>101</v>
      </c>
      <c r="C2422" s="3">
        <v>1800</v>
      </c>
      <c r="D2422">
        <v>778.86320000000001</v>
      </c>
      <c r="E2422">
        <v>6.3E-2</v>
      </c>
      <c r="F2422">
        <v>762.38239999999996</v>
      </c>
      <c r="G2422">
        <v>786.02940000000001</v>
      </c>
      <c r="H2422">
        <v>788.17769999999996</v>
      </c>
      <c r="I2422">
        <v>6.4000000000000001E-2</v>
      </c>
      <c r="J2422">
        <v>6.3E-2</v>
      </c>
      <c r="K2422">
        <v>6.3E-2</v>
      </c>
      <c r="L2422">
        <v>2843.2</v>
      </c>
      <c r="M2422">
        <v>2870.6</v>
      </c>
      <c r="N2422">
        <v>2885.2</v>
      </c>
      <c r="Q2422">
        <f t="shared" si="167"/>
        <v>778.9</v>
      </c>
      <c r="R2422">
        <f t="shared" si="168"/>
        <v>778.9</v>
      </c>
      <c r="S2422">
        <f t="shared" si="166"/>
        <v>0</v>
      </c>
    </row>
    <row r="2423" spans="1:19" x14ac:dyDescent="0.25">
      <c r="A2423" s="2">
        <f t="shared" si="169"/>
        <v>45027</v>
      </c>
      <c r="B2423" s="3">
        <v>101</v>
      </c>
      <c r="C2423" s="3">
        <v>1900</v>
      </c>
      <c r="D2423">
        <v>778.9221</v>
      </c>
      <c r="E2423">
        <v>4.7E-2</v>
      </c>
      <c r="F2423">
        <v>762.43230000000005</v>
      </c>
      <c r="G2423">
        <v>786.07090000000005</v>
      </c>
      <c r="H2423">
        <v>788.26289999999995</v>
      </c>
      <c r="I2423">
        <v>5.2999999999999999E-2</v>
      </c>
      <c r="J2423">
        <v>6.0999999999999999E-2</v>
      </c>
      <c r="K2423">
        <v>0</v>
      </c>
      <c r="L2423">
        <v>2843.2</v>
      </c>
      <c r="M2423">
        <v>2870.6</v>
      </c>
      <c r="N2423">
        <v>2885.4</v>
      </c>
      <c r="Q2423">
        <f t="shared" si="167"/>
        <v>778.9</v>
      </c>
      <c r="R2423">
        <f t="shared" si="168"/>
        <v>778.9</v>
      </c>
      <c r="S2423">
        <f t="shared" si="166"/>
        <v>0</v>
      </c>
    </row>
    <row r="2424" spans="1:19" x14ac:dyDescent="0.25">
      <c r="A2424" s="2">
        <f t="shared" si="169"/>
        <v>45027</v>
      </c>
      <c r="B2424" s="3">
        <v>101</v>
      </c>
      <c r="C2424" s="3">
        <v>2000</v>
      </c>
      <c r="D2424">
        <v>778.9597</v>
      </c>
      <c r="E2424">
        <v>5.1999999999999998E-2</v>
      </c>
      <c r="F2424">
        <v>762.43010000000004</v>
      </c>
      <c r="G2424">
        <v>786.09389999999996</v>
      </c>
      <c r="H2424">
        <v>788.35500000000002</v>
      </c>
      <c r="I2424">
        <v>4.9000000000000002E-2</v>
      </c>
      <c r="J2424">
        <v>4.5999999999999999E-2</v>
      </c>
      <c r="K2424">
        <v>0.06</v>
      </c>
      <c r="L2424">
        <v>2843.2</v>
      </c>
      <c r="M2424">
        <v>2870.6</v>
      </c>
      <c r="N2424">
        <v>2885.4</v>
      </c>
      <c r="Q2424">
        <f t="shared" si="167"/>
        <v>779</v>
      </c>
      <c r="R2424">
        <f t="shared" si="168"/>
        <v>779</v>
      </c>
      <c r="S2424">
        <f t="shared" si="166"/>
        <v>0.10000000000002274</v>
      </c>
    </row>
    <row r="2425" spans="1:19" x14ac:dyDescent="0.25">
      <c r="A2425" s="2">
        <f t="shared" si="169"/>
        <v>45027</v>
      </c>
      <c r="B2425" s="3">
        <v>101</v>
      </c>
      <c r="C2425" s="3">
        <v>2100</v>
      </c>
      <c r="D2425">
        <v>779.01700000000005</v>
      </c>
      <c r="E2425">
        <v>5.5E-2</v>
      </c>
      <c r="F2425">
        <v>762.47080000000005</v>
      </c>
      <c r="G2425">
        <v>786.14689999999996</v>
      </c>
      <c r="H2425">
        <v>788.43330000000003</v>
      </c>
      <c r="I2425">
        <v>4.4999999999999998E-2</v>
      </c>
      <c r="J2425">
        <v>5.8000000000000003E-2</v>
      </c>
      <c r="K2425">
        <v>0.06</v>
      </c>
      <c r="L2425">
        <v>2843.4</v>
      </c>
      <c r="M2425">
        <v>2870.8</v>
      </c>
      <c r="N2425">
        <v>2885.6</v>
      </c>
      <c r="Q2425">
        <f t="shared" si="167"/>
        <v>779</v>
      </c>
      <c r="R2425">
        <f t="shared" si="168"/>
        <v>779</v>
      </c>
      <c r="S2425">
        <f t="shared" si="166"/>
        <v>0</v>
      </c>
    </row>
    <row r="2426" spans="1:19" x14ac:dyDescent="0.25">
      <c r="A2426" s="2">
        <f t="shared" si="169"/>
        <v>45027</v>
      </c>
      <c r="B2426" s="3">
        <v>101</v>
      </c>
      <c r="C2426" s="3">
        <v>2200</v>
      </c>
      <c r="D2426">
        <v>779.05960000000005</v>
      </c>
      <c r="E2426">
        <v>7.0000000000000007E-2</v>
      </c>
      <c r="F2426">
        <v>762.53420000000006</v>
      </c>
      <c r="G2426">
        <v>786.14689999999996</v>
      </c>
      <c r="H2426">
        <v>788.49770000000001</v>
      </c>
      <c r="I2426">
        <v>6.2E-2</v>
      </c>
      <c r="J2426">
        <v>0.09</v>
      </c>
      <c r="K2426">
        <v>5.2999999999999999E-2</v>
      </c>
      <c r="L2426">
        <v>2843.2</v>
      </c>
      <c r="M2426">
        <v>2870.6</v>
      </c>
      <c r="N2426">
        <v>2885.6</v>
      </c>
      <c r="Q2426">
        <f t="shared" si="167"/>
        <v>779.1</v>
      </c>
      <c r="R2426">
        <f t="shared" si="168"/>
        <v>779.1</v>
      </c>
      <c r="S2426">
        <f t="shared" si="166"/>
        <v>0.10000000000002274</v>
      </c>
    </row>
    <row r="2427" spans="1:19" x14ac:dyDescent="0.25">
      <c r="A2427" s="2">
        <f t="shared" si="169"/>
        <v>45027</v>
      </c>
      <c r="B2427" s="3">
        <v>101</v>
      </c>
      <c r="C2427" s="3">
        <v>2300</v>
      </c>
      <c r="D2427">
        <v>779.10550000000001</v>
      </c>
      <c r="E2427">
        <v>4.9000000000000002E-2</v>
      </c>
      <c r="F2427">
        <v>762.58410000000003</v>
      </c>
      <c r="G2427">
        <v>786.19290000000001</v>
      </c>
      <c r="H2427">
        <v>788.53920000000005</v>
      </c>
      <c r="I2427">
        <v>3.7999999999999999E-2</v>
      </c>
      <c r="J2427">
        <v>6.4000000000000001E-2</v>
      </c>
      <c r="K2427">
        <v>0.04</v>
      </c>
      <c r="L2427">
        <v>2843.4</v>
      </c>
      <c r="M2427">
        <v>2870.6</v>
      </c>
      <c r="N2427">
        <v>2885.8</v>
      </c>
      <c r="Q2427">
        <f t="shared" si="167"/>
        <v>779.1</v>
      </c>
      <c r="R2427">
        <f t="shared" si="168"/>
        <v>779.1</v>
      </c>
      <c r="S2427">
        <f t="shared" si="166"/>
        <v>0</v>
      </c>
    </row>
    <row r="2428" spans="1:19" x14ac:dyDescent="0.25">
      <c r="A2428" s="2">
        <f t="shared" si="169"/>
        <v>45027</v>
      </c>
      <c r="B2428" s="3">
        <v>101</v>
      </c>
      <c r="C2428" s="3">
        <v>2400</v>
      </c>
      <c r="D2428">
        <v>779.03459999999995</v>
      </c>
      <c r="E2428">
        <v>5.8999999999999997E-2</v>
      </c>
      <c r="F2428">
        <v>762.47529999999995</v>
      </c>
      <c r="G2428">
        <v>786.05470000000003</v>
      </c>
      <c r="H2428">
        <v>788.57370000000003</v>
      </c>
      <c r="I2428">
        <v>4.9000000000000002E-2</v>
      </c>
      <c r="J2428">
        <v>6.5000000000000002E-2</v>
      </c>
      <c r="K2428">
        <v>6.3E-2</v>
      </c>
      <c r="L2428">
        <v>2843.2</v>
      </c>
      <c r="M2428">
        <v>2870.6</v>
      </c>
      <c r="N2428">
        <v>2885.8</v>
      </c>
      <c r="Q2428">
        <f t="shared" si="167"/>
        <v>779</v>
      </c>
      <c r="R2428">
        <f t="shared" si="168"/>
        <v>779.1</v>
      </c>
      <c r="S2428">
        <f t="shared" si="166"/>
        <v>0</v>
      </c>
    </row>
    <row r="2429" spans="1:19" x14ac:dyDescent="0.25">
      <c r="A2429" s="2">
        <f t="shared" si="169"/>
        <v>45028</v>
      </c>
      <c r="B2429" s="3">
        <v>102</v>
      </c>
      <c r="C2429" s="3">
        <v>100</v>
      </c>
      <c r="D2429">
        <v>778.97220000000004</v>
      </c>
      <c r="E2429">
        <v>6.2E-2</v>
      </c>
      <c r="F2429">
        <v>762.36879999999996</v>
      </c>
      <c r="G2429">
        <v>785.94179999999994</v>
      </c>
      <c r="H2429">
        <v>788.60599999999999</v>
      </c>
      <c r="I2429">
        <v>6.2E-2</v>
      </c>
      <c r="J2429">
        <v>0.06</v>
      </c>
      <c r="K2429">
        <v>6.4000000000000001E-2</v>
      </c>
      <c r="L2429">
        <v>2843</v>
      </c>
      <c r="M2429">
        <v>2870.4</v>
      </c>
      <c r="N2429">
        <v>2886</v>
      </c>
      <c r="Q2429">
        <f t="shared" si="167"/>
        <v>779</v>
      </c>
      <c r="R2429">
        <f t="shared" si="168"/>
        <v>779.1</v>
      </c>
      <c r="S2429">
        <f t="shared" si="166"/>
        <v>0</v>
      </c>
    </row>
    <row r="2430" spans="1:19" x14ac:dyDescent="0.25">
      <c r="A2430" s="2">
        <f t="shared" si="169"/>
        <v>45028</v>
      </c>
      <c r="B2430" s="3">
        <v>102</v>
      </c>
      <c r="C2430" s="3">
        <v>200</v>
      </c>
      <c r="D2430">
        <v>779.09339999999997</v>
      </c>
      <c r="E2430">
        <v>5.8999999999999997E-2</v>
      </c>
      <c r="F2430">
        <v>762.52750000000003</v>
      </c>
      <c r="G2430">
        <v>786.1377</v>
      </c>
      <c r="H2430">
        <v>788.61519999999996</v>
      </c>
      <c r="I2430">
        <v>6.4000000000000001E-2</v>
      </c>
      <c r="J2430">
        <v>5.1999999999999998E-2</v>
      </c>
      <c r="K2430">
        <v>6.0999999999999999E-2</v>
      </c>
      <c r="L2430">
        <v>2843.4</v>
      </c>
      <c r="M2430">
        <v>2870.6</v>
      </c>
      <c r="N2430">
        <v>2886</v>
      </c>
      <c r="Q2430">
        <f t="shared" si="167"/>
        <v>779.1</v>
      </c>
      <c r="R2430">
        <f t="shared" si="168"/>
        <v>779.1</v>
      </c>
      <c r="S2430">
        <f t="shared" si="166"/>
        <v>0</v>
      </c>
    </row>
    <row r="2431" spans="1:19" x14ac:dyDescent="0.25">
      <c r="A2431" s="2">
        <f t="shared" si="169"/>
        <v>45028</v>
      </c>
      <c r="B2431" s="3">
        <v>102</v>
      </c>
      <c r="C2431" s="3">
        <v>300</v>
      </c>
      <c r="D2431">
        <v>779.14059999999995</v>
      </c>
      <c r="E2431">
        <v>5.6000000000000001E-2</v>
      </c>
      <c r="F2431">
        <v>762.59550000000002</v>
      </c>
      <c r="G2431">
        <v>786.19290000000001</v>
      </c>
      <c r="H2431">
        <v>788.6336</v>
      </c>
      <c r="I2431">
        <v>5.1999999999999998E-2</v>
      </c>
      <c r="J2431">
        <v>6.4000000000000001E-2</v>
      </c>
      <c r="K2431">
        <v>0.05</v>
      </c>
      <c r="L2431">
        <v>2843.4</v>
      </c>
      <c r="M2431">
        <v>2870.8</v>
      </c>
      <c r="N2431">
        <v>2885.8</v>
      </c>
      <c r="Q2431">
        <f t="shared" si="167"/>
        <v>779.1</v>
      </c>
      <c r="R2431">
        <f t="shared" si="168"/>
        <v>779.1</v>
      </c>
      <c r="S2431">
        <f t="shared" si="166"/>
        <v>0</v>
      </c>
    </row>
    <row r="2432" spans="1:19" x14ac:dyDescent="0.25">
      <c r="A2432" s="2">
        <f t="shared" si="169"/>
        <v>45028</v>
      </c>
      <c r="B2432" s="3">
        <v>102</v>
      </c>
      <c r="C2432" s="3">
        <v>400</v>
      </c>
      <c r="D2432">
        <v>779.13919999999996</v>
      </c>
      <c r="E2432">
        <v>0.05</v>
      </c>
      <c r="F2432">
        <v>762.59090000000003</v>
      </c>
      <c r="G2432">
        <v>786.17219999999998</v>
      </c>
      <c r="H2432">
        <v>788.65430000000003</v>
      </c>
      <c r="I2432">
        <v>4.1000000000000002E-2</v>
      </c>
      <c r="J2432">
        <v>6.5000000000000002E-2</v>
      </c>
      <c r="K2432">
        <v>3.9E-2</v>
      </c>
      <c r="L2432">
        <v>2843.4</v>
      </c>
      <c r="M2432">
        <v>2870.6</v>
      </c>
      <c r="N2432">
        <v>2886</v>
      </c>
      <c r="Q2432">
        <f t="shared" si="167"/>
        <v>779.1</v>
      </c>
      <c r="R2432">
        <f t="shared" si="168"/>
        <v>779.1</v>
      </c>
      <c r="S2432">
        <f t="shared" si="166"/>
        <v>0</v>
      </c>
    </row>
    <row r="2433" spans="1:19" x14ac:dyDescent="0.25">
      <c r="A2433" s="2">
        <f t="shared" si="169"/>
        <v>45028</v>
      </c>
      <c r="B2433" s="3">
        <v>102</v>
      </c>
      <c r="C2433" s="3">
        <v>500</v>
      </c>
      <c r="D2433">
        <v>779.21839999999997</v>
      </c>
      <c r="E2433">
        <v>4.9000000000000002E-2</v>
      </c>
      <c r="F2433">
        <v>762.70209999999997</v>
      </c>
      <c r="G2433">
        <v>786.30579999999998</v>
      </c>
      <c r="H2433">
        <v>788.64739999999995</v>
      </c>
      <c r="I2433">
        <v>4.1000000000000002E-2</v>
      </c>
      <c r="J2433">
        <v>6.6000000000000003E-2</v>
      </c>
      <c r="K2433">
        <v>3.4000000000000002E-2</v>
      </c>
      <c r="L2433">
        <v>2843.6</v>
      </c>
      <c r="M2433">
        <v>2871</v>
      </c>
      <c r="N2433">
        <v>2886</v>
      </c>
      <c r="Q2433">
        <f t="shared" si="167"/>
        <v>779.2</v>
      </c>
      <c r="R2433">
        <f t="shared" si="168"/>
        <v>779.2</v>
      </c>
      <c r="S2433">
        <f t="shared" si="166"/>
        <v>0.10000000000002274</v>
      </c>
    </row>
    <row r="2434" spans="1:19" x14ac:dyDescent="0.25">
      <c r="A2434" s="2">
        <f t="shared" si="169"/>
        <v>45028</v>
      </c>
      <c r="B2434" s="3">
        <v>102</v>
      </c>
      <c r="C2434" s="3">
        <v>600</v>
      </c>
      <c r="D2434">
        <v>779.2627</v>
      </c>
      <c r="E2434">
        <v>4.8000000000000001E-2</v>
      </c>
      <c r="F2434">
        <v>762.74980000000005</v>
      </c>
      <c r="G2434">
        <v>786.39329999999995</v>
      </c>
      <c r="H2434">
        <v>788.64509999999996</v>
      </c>
      <c r="I2434">
        <v>5.8999999999999997E-2</v>
      </c>
      <c r="J2434">
        <v>4.5999999999999999E-2</v>
      </c>
      <c r="K2434">
        <v>3.6999999999999998E-2</v>
      </c>
      <c r="L2434">
        <v>2843.6</v>
      </c>
      <c r="M2434">
        <v>2871</v>
      </c>
      <c r="N2434">
        <v>2886</v>
      </c>
      <c r="Q2434">
        <f t="shared" si="167"/>
        <v>779.3</v>
      </c>
      <c r="R2434">
        <f t="shared" si="168"/>
        <v>779.3</v>
      </c>
      <c r="S2434">
        <f t="shared" si="166"/>
        <v>9.9999999999909051E-2</v>
      </c>
    </row>
    <row r="2435" spans="1:19" x14ac:dyDescent="0.25">
      <c r="A2435" s="2">
        <f t="shared" si="169"/>
        <v>45028</v>
      </c>
      <c r="B2435" s="3">
        <v>102</v>
      </c>
      <c r="C2435" s="3">
        <v>700</v>
      </c>
      <c r="D2435">
        <v>779.21169999999995</v>
      </c>
      <c r="E2435">
        <v>5.8000000000000003E-2</v>
      </c>
      <c r="F2435">
        <v>762.66579999999999</v>
      </c>
      <c r="G2435">
        <v>786.36109999999996</v>
      </c>
      <c r="H2435">
        <v>788.60829999999999</v>
      </c>
      <c r="I2435">
        <v>6.2E-2</v>
      </c>
      <c r="J2435">
        <v>4.7E-2</v>
      </c>
      <c r="K2435">
        <v>6.3E-2</v>
      </c>
      <c r="L2435">
        <v>2843.6</v>
      </c>
      <c r="M2435">
        <v>2871</v>
      </c>
      <c r="N2435">
        <v>2885.8</v>
      </c>
      <c r="Q2435">
        <f t="shared" si="167"/>
        <v>779.2</v>
      </c>
      <c r="R2435">
        <f t="shared" si="168"/>
        <v>779.3</v>
      </c>
      <c r="S2435">
        <f t="shared" si="166"/>
        <v>0</v>
      </c>
    </row>
    <row r="2436" spans="1:19" x14ac:dyDescent="0.25">
      <c r="A2436" s="2">
        <f t="shared" si="169"/>
        <v>45028</v>
      </c>
      <c r="B2436" s="3">
        <v>102</v>
      </c>
      <c r="C2436" s="3">
        <v>800</v>
      </c>
      <c r="D2436">
        <v>779.12239999999997</v>
      </c>
      <c r="E2436">
        <v>5.2999999999999999E-2</v>
      </c>
      <c r="F2436">
        <v>762.57510000000002</v>
      </c>
      <c r="G2436">
        <v>786.23670000000004</v>
      </c>
      <c r="H2436">
        <v>788.55529999999999</v>
      </c>
      <c r="I2436">
        <v>4.4999999999999998E-2</v>
      </c>
      <c r="J2436">
        <v>5.7000000000000002E-2</v>
      </c>
      <c r="K2436">
        <v>5.5E-2</v>
      </c>
      <c r="L2436">
        <v>2843.4</v>
      </c>
      <c r="M2436">
        <v>2870.8</v>
      </c>
      <c r="N2436">
        <v>2885.8</v>
      </c>
      <c r="Q2436">
        <f t="shared" si="167"/>
        <v>779.1</v>
      </c>
      <c r="R2436">
        <f t="shared" si="168"/>
        <v>779.3</v>
      </c>
      <c r="S2436">
        <f t="shared" si="166"/>
        <v>0</v>
      </c>
    </row>
    <row r="2437" spans="1:19" x14ac:dyDescent="0.25">
      <c r="A2437" s="2">
        <f t="shared" si="169"/>
        <v>45028</v>
      </c>
      <c r="B2437" s="3">
        <v>102</v>
      </c>
      <c r="C2437" s="3">
        <v>900</v>
      </c>
      <c r="D2437">
        <v>779.05439999999999</v>
      </c>
      <c r="E2437">
        <v>6.4000000000000001E-2</v>
      </c>
      <c r="F2437">
        <v>762.50260000000003</v>
      </c>
      <c r="G2437">
        <v>786.19529999999997</v>
      </c>
      <c r="H2437">
        <v>788.46550000000002</v>
      </c>
      <c r="I2437">
        <v>6.3E-2</v>
      </c>
      <c r="J2437">
        <v>6.3E-2</v>
      </c>
      <c r="K2437">
        <v>6.5000000000000002E-2</v>
      </c>
      <c r="L2437">
        <v>2843.2</v>
      </c>
      <c r="M2437">
        <v>2870.8</v>
      </c>
      <c r="N2437">
        <v>2885.8</v>
      </c>
      <c r="Q2437">
        <f t="shared" si="167"/>
        <v>779.1</v>
      </c>
      <c r="R2437">
        <f t="shared" si="168"/>
        <v>779.3</v>
      </c>
      <c r="S2437">
        <f t="shared" ref="S2437:S2500" si="170">IF(R2437&gt;R2436,R2437-R2436,0)</f>
        <v>0</v>
      </c>
    </row>
    <row r="2438" spans="1:19" x14ac:dyDescent="0.25">
      <c r="A2438" s="2">
        <f t="shared" si="169"/>
        <v>45028</v>
      </c>
      <c r="B2438" s="3">
        <v>102</v>
      </c>
      <c r="C2438" s="3">
        <v>1000</v>
      </c>
      <c r="D2438">
        <v>778.97190000000001</v>
      </c>
      <c r="E2438">
        <v>5.5E-2</v>
      </c>
      <c r="F2438">
        <v>762.43679999999995</v>
      </c>
      <c r="G2438">
        <v>786.14459999999997</v>
      </c>
      <c r="H2438">
        <v>788.33429999999998</v>
      </c>
      <c r="I2438">
        <v>4.2000000000000003E-2</v>
      </c>
      <c r="J2438">
        <v>5.6000000000000001E-2</v>
      </c>
      <c r="K2438">
        <v>6.5000000000000002E-2</v>
      </c>
      <c r="L2438">
        <v>2843.2</v>
      </c>
      <c r="M2438">
        <v>2870.6</v>
      </c>
      <c r="N2438">
        <v>2885.4</v>
      </c>
      <c r="Q2438">
        <f t="shared" ref="Q2438:Q2501" si="171">ROUND(D2438,1)</f>
        <v>779</v>
      </c>
      <c r="R2438">
        <f t="shared" ref="R2438:R2501" si="172">ROUND(IF(Q2438&lt;R2437,R2437,Q2438),1)</f>
        <v>779.3</v>
      </c>
      <c r="S2438">
        <f t="shared" si="170"/>
        <v>0</v>
      </c>
    </row>
    <row r="2439" spans="1:19" x14ac:dyDescent="0.25">
      <c r="A2439" s="2">
        <f t="shared" ref="A2439:A2502" si="173">A$5-1+B2439</f>
        <v>45028</v>
      </c>
      <c r="B2439" s="3">
        <v>102</v>
      </c>
      <c r="C2439" s="3">
        <v>1100</v>
      </c>
      <c r="D2439">
        <v>778.84159999999997</v>
      </c>
      <c r="E2439">
        <v>0.06</v>
      </c>
      <c r="F2439">
        <v>762.24189999999999</v>
      </c>
      <c r="G2439">
        <v>786.04549999999995</v>
      </c>
      <c r="H2439">
        <v>788.23749999999995</v>
      </c>
      <c r="I2439">
        <v>6.2E-2</v>
      </c>
      <c r="J2439">
        <v>6.6000000000000003E-2</v>
      </c>
      <c r="K2439">
        <v>5.1999999999999998E-2</v>
      </c>
      <c r="L2439">
        <v>2842.8</v>
      </c>
      <c r="M2439">
        <v>2870.4</v>
      </c>
      <c r="N2439">
        <v>2885.4</v>
      </c>
      <c r="Q2439">
        <f t="shared" si="171"/>
        <v>778.8</v>
      </c>
      <c r="R2439">
        <f t="shared" si="172"/>
        <v>779.3</v>
      </c>
      <c r="S2439">
        <f t="shared" si="170"/>
        <v>0</v>
      </c>
    </row>
    <row r="2440" spans="1:19" x14ac:dyDescent="0.25">
      <c r="A2440" s="2">
        <f t="shared" si="173"/>
        <v>45028</v>
      </c>
      <c r="B2440" s="3">
        <v>102</v>
      </c>
      <c r="C2440" s="3">
        <v>1200</v>
      </c>
      <c r="D2440">
        <v>778.83010000000002</v>
      </c>
      <c r="E2440">
        <v>6.3E-2</v>
      </c>
      <c r="F2440">
        <v>762.24419999999998</v>
      </c>
      <c r="G2440">
        <v>786.02940000000001</v>
      </c>
      <c r="H2440">
        <v>788.21690000000001</v>
      </c>
      <c r="I2440">
        <v>6.3E-2</v>
      </c>
      <c r="J2440">
        <v>6.3E-2</v>
      </c>
      <c r="K2440">
        <v>6.3E-2</v>
      </c>
      <c r="L2440">
        <v>2842.8</v>
      </c>
      <c r="M2440">
        <v>2870.4</v>
      </c>
      <c r="N2440">
        <v>2885.2</v>
      </c>
      <c r="Q2440">
        <f t="shared" si="171"/>
        <v>778.8</v>
      </c>
      <c r="R2440">
        <f t="shared" si="172"/>
        <v>779.3</v>
      </c>
      <c r="S2440">
        <f t="shared" si="170"/>
        <v>0</v>
      </c>
    </row>
    <row r="2441" spans="1:19" x14ac:dyDescent="0.25">
      <c r="A2441" s="2">
        <f t="shared" si="173"/>
        <v>45028</v>
      </c>
      <c r="B2441" s="3">
        <v>102</v>
      </c>
      <c r="C2441" s="3">
        <v>1300</v>
      </c>
      <c r="D2441">
        <v>778.83420000000001</v>
      </c>
      <c r="E2441">
        <v>4.8000000000000001E-2</v>
      </c>
      <c r="F2441">
        <v>762.20339999999999</v>
      </c>
      <c r="G2441">
        <v>786.00630000000001</v>
      </c>
      <c r="H2441">
        <v>788.29280000000006</v>
      </c>
      <c r="I2441">
        <v>3.3000000000000002E-2</v>
      </c>
      <c r="J2441">
        <v>5.1999999999999998E-2</v>
      </c>
      <c r="K2441">
        <v>5.5E-2</v>
      </c>
      <c r="L2441">
        <v>2842.8</v>
      </c>
      <c r="M2441">
        <v>2870.4</v>
      </c>
      <c r="N2441">
        <v>2885.4</v>
      </c>
      <c r="Q2441">
        <f t="shared" si="171"/>
        <v>778.8</v>
      </c>
      <c r="R2441">
        <f t="shared" si="172"/>
        <v>779.3</v>
      </c>
      <c r="S2441">
        <f t="shared" si="170"/>
        <v>0</v>
      </c>
    </row>
    <row r="2442" spans="1:19" x14ac:dyDescent="0.25">
      <c r="A2442" s="2">
        <f t="shared" si="173"/>
        <v>45028</v>
      </c>
      <c r="B2442" s="3">
        <v>102</v>
      </c>
      <c r="C2442" s="3">
        <v>1400</v>
      </c>
      <c r="D2442">
        <v>778.83100000000002</v>
      </c>
      <c r="E2442">
        <v>5.6000000000000001E-2</v>
      </c>
      <c r="F2442">
        <v>762.2328</v>
      </c>
      <c r="G2442">
        <v>786.01779999999997</v>
      </c>
      <c r="H2442">
        <v>788.24220000000003</v>
      </c>
      <c r="I2442">
        <v>5.8999999999999997E-2</v>
      </c>
      <c r="J2442">
        <v>5.8999999999999997E-2</v>
      </c>
      <c r="K2442">
        <v>4.8000000000000001E-2</v>
      </c>
      <c r="L2442">
        <v>2843</v>
      </c>
      <c r="M2442">
        <v>2870.4</v>
      </c>
      <c r="N2442">
        <v>2885.4</v>
      </c>
      <c r="Q2442">
        <f t="shared" si="171"/>
        <v>778.8</v>
      </c>
      <c r="R2442">
        <f t="shared" si="172"/>
        <v>779.3</v>
      </c>
      <c r="S2442">
        <f t="shared" si="170"/>
        <v>0</v>
      </c>
    </row>
    <row r="2443" spans="1:19" x14ac:dyDescent="0.25">
      <c r="A2443" s="2">
        <f t="shared" si="173"/>
        <v>45028</v>
      </c>
      <c r="B2443" s="3">
        <v>102</v>
      </c>
      <c r="C2443" s="3">
        <v>1500</v>
      </c>
      <c r="D2443">
        <v>778.78740000000005</v>
      </c>
      <c r="E2443">
        <v>4.9000000000000002E-2</v>
      </c>
      <c r="F2443">
        <v>762.18979999999999</v>
      </c>
      <c r="G2443">
        <v>785.97640000000001</v>
      </c>
      <c r="H2443">
        <v>788.19619999999998</v>
      </c>
      <c r="I2443">
        <v>3.4000000000000002E-2</v>
      </c>
      <c r="J2443">
        <v>4.2000000000000003E-2</v>
      </c>
      <c r="K2443">
        <v>6.6000000000000003E-2</v>
      </c>
      <c r="L2443">
        <v>2842.8</v>
      </c>
      <c r="M2443">
        <v>2870.4</v>
      </c>
      <c r="N2443">
        <v>2885.4</v>
      </c>
      <c r="Q2443">
        <f t="shared" si="171"/>
        <v>778.8</v>
      </c>
      <c r="R2443">
        <f t="shared" si="172"/>
        <v>779.3</v>
      </c>
      <c r="S2443">
        <f t="shared" si="170"/>
        <v>0</v>
      </c>
    </row>
    <row r="2444" spans="1:19" x14ac:dyDescent="0.25">
      <c r="A2444" s="2">
        <f t="shared" si="173"/>
        <v>45028</v>
      </c>
      <c r="B2444" s="3">
        <v>102</v>
      </c>
      <c r="C2444" s="3">
        <v>1600</v>
      </c>
      <c r="D2444">
        <v>778.78639999999996</v>
      </c>
      <c r="E2444">
        <v>6.3E-2</v>
      </c>
      <c r="F2444">
        <v>762.23059999999998</v>
      </c>
      <c r="G2444">
        <v>785.92570000000001</v>
      </c>
      <c r="H2444">
        <v>788.20309999999995</v>
      </c>
      <c r="I2444">
        <v>5.8000000000000003E-2</v>
      </c>
      <c r="J2444">
        <v>6.5000000000000002E-2</v>
      </c>
      <c r="K2444">
        <v>6.5000000000000002E-2</v>
      </c>
      <c r="L2444">
        <v>2842.8</v>
      </c>
      <c r="M2444">
        <v>2870.2</v>
      </c>
      <c r="N2444">
        <v>2885.2</v>
      </c>
      <c r="Q2444">
        <f t="shared" si="171"/>
        <v>778.8</v>
      </c>
      <c r="R2444">
        <f t="shared" si="172"/>
        <v>779.3</v>
      </c>
      <c r="S2444">
        <f t="shared" si="170"/>
        <v>0</v>
      </c>
    </row>
    <row r="2445" spans="1:19" x14ac:dyDescent="0.25">
      <c r="A2445" s="2">
        <f t="shared" si="173"/>
        <v>45028</v>
      </c>
      <c r="B2445" s="3">
        <v>102</v>
      </c>
      <c r="C2445" s="3">
        <v>1700</v>
      </c>
      <c r="D2445">
        <v>778.71140000000003</v>
      </c>
      <c r="E2445">
        <v>5.7000000000000002E-2</v>
      </c>
      <c r="F2445">
        <v>762.05830000000003</v>
      </c>
      <c r="G2445">
        <v>785.8451</v>
      </c>
      <c r="H2445">
        <v>788.23069999999996</v>
      </c>
      <c r="I2445">
        <v>5.6000000000000001E-2</v>
      </c>
      <c r="J2445">
        <v>0.06</v>
      </c>
      <c r="K2445">
        <v>5.6000000000000001E-2</v>
      </c>
      <c r="L2445">
        <v>2842.6</v>
      </c>
      <c r="M2445">
        <v>2870.2</v>
      </c>
      <c r="N2445">
        <v>2885.4</v>
      </c>
      <c r="Q2445">
        <f t="shared" si="171"/>
        <v>778.7</v>
      </c>
      <c r="R2445">
        <f t="shared" si="172"/>
        <v>779.3</v>
      </c>
      <c r="S2445">
        <f t="shared" si="170"/>
        <v>0</v>
      </c>
    </row>
    <row r="2446" spans="1:19" x14ac:dyDescent="0.25">
      <c r="A2446" s="2">
        <f t="shared" si="173"/>
        <v>45028</v>
      </c>
      <c r="B2446" s="3">
        <v>102</v>
      </c>
      <c r="C2446" s="3">
        <v>1800</v>
      </c>
      <c r="D2446">
        <v>778.73140000000001</v>
      </c>
      <c r="E2446">
        <v>7.8E-2</v>
      </c>
      <c r="F2446">
        <v>762.04470000000003</v>
      </c>
      <c r="G2446">
        <v>785.83590000000004</v>
      </c>
      <c r="H2446">
        <v>788.31349999999998</v>
      </c>
      <c r="I2446">
        <v>6.8000000000000005E-2</v>
      </c>
      <c r="J2446">
        <v>9.7000000000000003E-2</v>
      </c>
      <c r="K2446">
        <v>6.4000000000000001E-2</v>
      </c>
      <c r="L2446">
        <v>2842.6</v>
      </c>
      <c r="M2446">
        <v>2870.2</v>
      </c>
      <c r="N2446">
        <v>2885.6</v>
      </c>
      <c r="Q2446">
        <f t="shared" si="171"/>
        <v>778.7</v>
      </c>
      <c r="R2446">
        <f t="shared" si="172"/>
        <v>779.3</v>
      </c>
      <c r="S2446">
        <f t="shared" si="170"/>
        <v>0</v>
      </c>
    </row>
    <row r="2447" spans="1:19" x14ac:dyDescent="0.25">
      <c r="A2447" s="2">
        <f t="shared" si="173"/>
        <v>45028</v>
      </c>
      <c r="B2447" s="3">
        <v>102</v>
      </c>
      <c r="C2447" s="3">
        <v>1900</v>
      </c>
      <c r="D2447">
        <v>778.53049999999996</v>
      </c>
      <c r="E2447">
        <v>4.8000000000000001E-2</v>
      </c>
      <c r="F2447">
        <v>761.73869999999999</v>
      </c>
      <c r="G2447">
        <v>785.45830000000001</v>
      </c>
      <c r="H2447">
        <v>788.39419999999996</v>
      </c>
      <c r="I2447">
        <v>6.4000000000000001E-2</v>
      </c>
      <c r="J2447">
        <v>5.1999999999999998E-2</v>
      </c>
      <c r="K2447">
        <v>0</v>
      </c>
      <c r="L2447">
        <v>2842</v>
      </c>
      <c r="M2447">
        <v>2869.6</v>
      </c>
      <c r="N2447">
        <v>2885.6</v>
      </c>
      <c r="Q2447">
        <f t="shared" si="171"/>
        <v>778.5</v>
      </c>
      <c r="R2447">
        <f t="shared" si="172"/>
        <v>779.3</v>
      </c>
      <c r="S2447">
        <f t="shared" si="170"/>
        <v>0</v>
      </c>
    </row>
    <row r="2448" spans="1:19" x14ac:dyDescent="0.25">
      <c r="A2448" s="2">
        <f t="shared" si="173"/>
        <v>45028</v>
      </c>
      <c r="B2448" s="3">
        <v>102</v>
      </c>
      <c r="C2448" s="3">
        <v>2000</v>
      </c>
      <c r="D2448">
        <v>778.86360000000002</v>
      </c>
      <c r="E2448">
        <v>5.8999999999999997E-2</v>
      </c>
      <c r="F2448">
        <v>762.15809999999999</v>
      </c>
      <c r="G2448">
        <v>785.96249999999998</v>
      </c>
      <c r="H2448">
        <v>788.47019999999998</v>
      </c>
      <c r="I2448">
        <v>5.8000000000000003E-2</v>
      </c>
      <c r="J2448">
        <v>5.1999999999999998E-2</v>
      </c>
      <c r="K2448">
        <v>6.5000000000000002E-2</v>
      </c>
      <c r="L2448">
        <v>2842.6</v>
      </c>
      <c r="M2448">
        <v>2870.2</v>
      </c>
      <c r="N2448">
        <v>2885.8</v>
      </c>
      <c r="Q2448">
        <f t="shared" si="171"/>
        <v>778.9</v>
      </c>
      <c r="R2448">
        <f t="shared" si="172"/>
        <v>779.3</v>
      </c>
      <c r="S2448">
        <f t="shared" si="170"/>
        <v>0</v>
      </c>
    </row>
    <row r="2449" spans="1:19" x14ac:dyDescent="0.25">
      <c r="A2449" s="2">
        <f t="shared" si="173"/>
        <v>45028</v>
      </c>
      <c r="B2449" s="3">
        <v>102</v>
      </c>
      <c r="C2449" s="3">
        <v>2100</v>
      </c>
      <c r="D2449">
        <v>778.7319</v>
      </c>
      <c r="E2449">
        <v>3.7999999999999999E-2</v>
      </c>
      <c r="F2449">
        <v>761.94039999999995</v>
      </c>
      <c r="G2449">
        <v>785.72770000000003</v>
      </c>
      <c r="H2449">
        <v>788.52769999999998</v>
      </c>
      <c r="I2449">
        <v>4.2000000000000003E-2</v>
      </c>
      <c r="J2449">
        <v>4.8000000000000001E-2</v>
      </c>
      <c r="K2449">
        <v>1.7000000000000001E-2</v>
      </c>
      <c r="L2449">
        <v>2842.4</v>
      </c>
      <c r="M2449">
        <v>2870</v>
      </c>
      <c r="N2449">
        <v>2885.8</v>
      </c>
      <c r="Q2449">
        <f t="shared" si="171"/>
        <v>778.7</v>
      </c>
      <c r="R2449">
        <f t="shared" si="172"/>
        <v>779.3</v>
      </c>
      <c r="S2449">
        <f t="shared" si="170"/>
        <v>0</v>
      </c>
    </row>
    <row r="2450" spans="1:19" x14ac:dyDescent="0.25">
      <c r="A2450" s="2">
        <f t="shared" si="173"/>
        <v>45028</v>
      </c>
      <c r="B2450" s="3">
        <v>102</v>
      </c>
      <c r="C2450" s="3">
        <v>2200</v>
      </c>
      <c r="D2450">
        <v>778.61919999999998</v>
      </c>
      <c r="E2450">
        <v>5.5E-2</v>
      </c>
      <c r="F2450">
        <v>761.90639999999996</v>
      </c>
      <c r="G2450">
        <v>785.33849999999995</v>
      </c>
      <c r="H2450">
        <v>788.61289999999997</v>
      </c>
      <c r="I2450">
        <v>5.3999999999999999E-2</v>
      </c>
      <c r="J2450">
        <v>4.7E-2</v>
      </c>
      <c r="K2450">
        <v>6.2E-2</v>
      </c>
      <c r="L2450">
        <v>2842.4</v>
      </c>
      <c r="M2450">
        <v>2869.4</v>
      </c>
      <c r="N2450">
        <v>2886</v>
      </c>
      <c r="Q2450">
        <f t="shared" si="171"/>
        <v>778.6</v>
      </c>
      <c r="R2450">
        <f t="shared" si="172"/>
        <v>779.3</v>
      </c>
      <c r="S2450">
        <f t="shared" si="170"/>
        <v>0</v>
      </c>
    </row>
    <row r="2451" spans="1:19" x14ac:dyDescent="0.25">
      <c r="A2451" s="2">
        <f t="shared" si="173"/>
        <v>45028</v>
      </c>
      <c r="B2451" s="3">
        <v>102</v>
      </c>
      <c r="C2451" s="3">
        <v>2300</v>
      </c>
      <c r="D2451">
        <v>779.05909999999994</v>
      </c>
      <c r="E2451">
        <v>5.2999999999999999E-2</v>
      </c>
      <c r="F2451">
        <v>762.33479999999997</v>
      </c>
      <c r="G2451">
        <v>786.16300000000001</v>
      </c>
      <c r="H2451">
        <v>788.67960000000005</v>
      </c>
      <c r="I2451">
        <v>4.3999999999999997E-2</v>
      </c>
      <c r="J2451">
        <v>6.4000000000000001E-2</v>
      </c>
      <c r="K2451">
        <v>0.05</v>
      </c>
      <c r="L2451">
        <v>2843</v>
      </c>
      <c r="M2451">
        <v>2870.6</v>
      </c>
      <c r="N2451">
        <v>2886.2</v>
      </c>
      <c r="Q2451">
        <f t="shared" si="171"/>
        <v>779.1</v>
      </c>
      <c r="R2451">
        <f t="shared" si="172"/>
        <v>779.3</v>
      </c>
      <c r="S2451">
        <f t="shared" si="170"/>
        <v>0</v>
      </c>
    </row>
    <row r="2452" spans="1:19" x14ac:dyDescent="0.25">
      <c r="A2452" s="2">
        <f t="shared" si="173"/>
        <v>45028</v>
      </c>
      <c r="B2452" s="3">
        <v>102</v>
      </c>
      <c r="C2452" s="3">
        <v>2400</v>
      </c>
      <c r="D2452">
        <v>779.03779999999995</v>
      </c>
      <c r="E2452">
        <v>5.2999999999999999E-2</v>
      </c>
      <c r="F2452">
        <v>762.30989999999997</v>
      </c>
      <c r="G2452">
        <v>786.11</v>
      </c>
      <c r="H2452">
        <v>788.69349999999997</v>
      </c>
      <c r="I2452">
        <v>4.5999999999999999E-2</v>
      </c>
      <c r="J2452">
        <v>5.1999999999999998E-2</v>
      </c>
      <c r="K2452">
        <v>5.8999999999999997E-2</v>
      </c>
      <c r="L2452">
        <v>2843</v>
      </c>
      <c r="M2452">
        <v>2870.6</v>
      </c>
      <c r="N2452">
        <v>2886</v>
      </c>
      <c r="Q2452">
        <f t="shared" si="171"/>
        <v>779</v>
      </c>
      <c r="R2452">
        <f t="shared" si="172"/>
        <v>779.3</v>
      </c>
      <c r="S2452">
        <f t="shared" si="170"/>
        <v>0</v>
      </c>
    </row>
    <row r="2453" spans="1:19" x14ac:dyDescent="0.25">
      <c r="A2453" s="2">
        <f t="shared" si="173"/>
        <v>45029</v>
      </c>
      <c r="B2453" s="3">
        <v>103</v>
      </c>
      <c r="C2453" s="3">
        <v>100</v>
      </c>
      <c r="D2453">
        <v>779.01419999999996</v>
      </c>
      <c r="E2453">
        <v>6.5000000000000002E-2</v>
      </c>
      <c r="F2453">
        <v>762.27139999999997</v>
      </c>
      <c r="G2453">
        <v>786.04319999999996</v>
      </c>
      <c r="H2453">
        <v>788.72799999999995</v>
      </c>
      <c r="I2453">
        <v>6.3E-2</v>
      </c>
      <c r="J2453">
        <v>6.6000000000000003E-2</v>
      </c>
      <c r="K2453">
        <v>6.5000000000000002E-2</v>
      </c>
      <c r="L2453">
        <v>2843</v>
      </c>
      <c r="M2453">
        <v>2870.4</v>
      </c>
      <c r="N2453">
        <v>2886</v>
      </c>
      <c r="Q2453">
        <f t="shared" si="171"/>
        <v>779</v>
      </c>
      <c r="R2453">
        <f t="shared" si="172"/>
        <v>779.3</v>
      </c>
      <c r="S2453">
        <f t="shared" si="170"/>
        <v>0</v>
      </c>
    </row>
    <row r="2454" spans="1:19" x14ac:dyDescent="0.25">
      <c r="A2454" s="2">
        <f t="shared" si="173"/>
        <v>45029</v>
      </c>
      <c r="B2454" s="3">
        <v>103</v>
      </c>
      <c r="C2454" s="3">
        <v>200</v>
      </c>
      <c r="D2454">
        <v>778.92430000000002</v>
      </c>
      <c r="E2454">
        <v>5.8000000000000003E-2</v>
      </c>
      <c r="F2454">
        <v>762.1309</v>
      </c>
      <c r="G2454">
        <v>785.87959999999998</v>
      </c>
      <c r="H2454">
        <v>788.76250000000005</v>
      </c>
      <c r="I2454">
        <v>6.5000000000000002E-2</v>
      </c>
      <c r="J2454">
        <v>5.5E-2</v>
      </c>
      <c r="K2454">
        <v>5.1999999999999998E-2</v>
      </c>
      <c r="L2454">
        <v>2842.6</v>
      </c>
      <c r="M2454">
        <v>2870.2</v>
      </c>
      <c r="N2454">
        <v>2886.2</v>
      </c>
      <c r="Q2454">
        <f t="shared" si="171"/>
        <v>778.9</v>
      </c>
      <c r="R2454">
        <f t="shared" si="172"/>
        <v>779.3</v>
      </c>
      <c r="S2454">
        <f t="shared" si="170"/>
        <v>0</v>
      </c>
    </row>
    <row r="2455" spans="1:19" x14ac:dyDescent="0.25">
      <c r="A2455" s="2">
        <f t="shared" si="173"/>
        <v>45029</v>
      </c>
      <c r="B2455" s="3">
        <v>103</v>
      </c>
      <c r="C2455" s="3">
        <v>300</v>
      </c>
      <c r="D2455">
        <v>778.8519</v>
      </c>
      <c r="E2455">
        <v>5.1999999999999998E-2</v>
      </c>
      <c r="F2455">
        <v>762.04470000000003</v>
      </c>
      <c r="G2455">
        <v>785.69550000000004</v>
      </c>
      <c r="H2455">
        <v>788.81550000000004</v>
      </c>
      <c r="I2455">
        <v>4.7E-2</v>
      </c>
      <c r="J2455">
        <v>5.6000000000000001E-2</v>
      </c>
      <c r="K2455">
        <v>5.3999999999999999E-2</v>
      </c>
      <c r="L2455">
        <v>2842.6</v>
      </c>
      <c r="M2455">
        <v>2870</v>
      </c>
      <c r="N2455">
        <v>2886.2</v>
      </c>
      <c r="Q2455">
        <f t="shared" si="171"/>
        <v>778.9</v>
      </c>
      <c r="R2455">
        <f t="shared" si="172"/>
        <v>779.3</v>
      </c>
      <c r="S2455">
        <f t="shared" si="170"/>
        <v>0</v>
      </c>
    </row>
    <row r="2456" spans="1:19" x14ac:dyDescent="0.25">
      <c r="A2456" s="2">
        <f t="shared" si="173"/>
        <v>45029</v>
      </c>
      <c r="B2456" s="3">
        <v>103</v>
      </c>
      <c r="C2456" s="3">
        <v>400</v>
      </c>
      <c r="D2456">
        <v>778.9067</v>
      </c>
      <c r="E2456">
        <v>6.3E-2</v>
      </c>
      <c r="F2456">
        <v>762.12860000000001</v>
      </c>
      <c r="G2456">
        <v>785.7645</v>
      </c>
      <c r="H2456">
        <v>788.827</v>
      </c>
      <c r="I2456">
        <v>6.5000000000000002E-2</v>
      </c>
      <c r="J2456">
        <v>6.3E-2</v>
      </c>
      <c r="K2456">
        <v>0.06</v>
      </c>
      <c r="L2456">
        <v>2842.8</v>
      </c>
      <c r="M2456">
        <v>2870</v>
      </c>
      <c r="N2456">
        <v>2886.2</v>
      </c>
      <c r="Q2456">
        <f t="shared" si="171"/>
        <v>778.9</v>
      </c>
      <c r="R2456">
        <f t="shared" si="172"/>
        <v>779.3</v>
      </c>
      <c r="S2456">
        <f t="shared" si="170"/>
        <v>0</v>
      </c>
    </row>
    <row r="2457" spans="1:19" x14ac:dyDescent="0.25">
      <c r="A2457" s="2">
        <f t="shared" si="173"/>
        <v>45029</v>
      </c>
      <c r="B2457" s="3">
        <v>103</v>
      </c>
      <c r="C2457" s="3">
        <v>500</v>
      </c>
      <c r="D2457">
        <v>778.98599999999999</v>
      </c>
      <c r="E2457">
        <v>5.8999999999999997E-2</v>
      </c>
      <c r="F2457">
        <v>762.22829999999999</v>
      </c>
      <c r="G2457">
        <v>785.91420000000005</v>
      </c>
      <c r="H2457">
        <v>788.81550000000004</v>
      </c>
      <c r="I2457">
        <v>5.7000000000000002E-2</v>
      </c>
      <c r="J2457">
        <v>6.6000000000000003E-2</v>
      </c>
      <c r="K2457">
        <v>5.3999999999999999E-2</v>
      </c>
      <c r="L2457">
        <v>2842.8</v>
      </c>
      <c r="M2457">
        <v>2870.4</v>
      </c>
      <c r="N2457">
        <v>2886.2</v>
      </c>
      <c r="Q2457">
        <f t="shared" si="171"/>
        <v>779</v>
      </c>
      <c r="R2457">
        <f t="shared" si="172"/>
        <v>779.3</v>
      </c>
      <c r="S2457">
        <f t="shared" si="170"/>
        <v>0</v>
      </c>
    </row>
    <row r="2458" spans="1:19" x14ac:dyDescent="0.25">
      <c r="A2458" s="2">
        <f t="shared" si="173"/>
        <v>45029</v>
      </c>
      <c r="B2458" s="3">
        <v>103</v>
      </c>
      <c r="C2458" s="3">
        <v>600</v>
      </c>
      <c r="D2458">
        <v>779.12990000000002</v>
      </c>
      <c r="E2458">
        <v>4.4999999999999998E-2</v>
      </c>
      <c r="F2458">
        <v>762.45039999999995</v>
      </c>
      <c r="G2458">
        <v>786.16070000000002</v>
      </c>
      <c r="H2458">
        <v>788.77859999999998</v>
      </c>
      <c r="I2458">
        <v>0.03</v>
      </c>
      <c r="J2458">
        <v>6.3E-2</v>
      </c>
      <c r="K2458">
        <v>3.4000000000000002E-2</v>
      </c>
      <c r="L2458">
        <v>2843.2</v>
      </c>
      <c r="M2458">
        <v>2870.6</v>
      </c>
      <c r="N2458">
        <v>2886.2</v>
      </c>
      <c r="Q2458">
        <f t="shared" si="171"/>
        <v>779.1</v>
      </c>
      <c r="R2458">
        <f t="shared" si="172"/>
        <v>779.3</v>
      </c>
      <c r="S2458">
        <f t="shared" si="170"/>
        <v>0</v>
      </c>
    </row>
    <row r="2459" spans="1:19" x14ac:dyDescent="0.25">
      <c r="A2459" s="2">
        <f t="shared" si="173"/>
        <v>45029</v>
      </c>
      <c r="B2459" s="3">
        <v>103</v>
      </c>
      <c r="C2459" s="3">
        <v>700</v>
      </c>
      <c r="D2459">
        <v>779.27350000000001</v>
      </c>
      <c r="E2459">
        <v>4.7E-2</v>
      </c>
      <c r="F2459">
        <v>762.58640000000003</v>
      </c>
      <c r="G2459">
        <v>786.60059999999999</v>
      </c>
      <c r="H2459">
        <v>788.6336</v>
      </c>
      <c r="I2459">
        <v>2.4E-2</v>
      </c>
      <c r="J2459">
        <v>5.8999999999999997E-2</v>
      </c>
      <c r="K2459">
        <v>0.05</v>
      </c>
      <c r="L2459">
        <v>2843.4</v>
      </c>
      <c r="M2459">
        <v>2871.4</v>
      </c>
      <c r="N2459">
        <v>2886</v>
      </c>
      <c r="Q2459">
        <f t="shared" si="171"/>
        <v>779.3</v>
      </c>
      <c r="R2459">
        <f t="shared" si="172"/>
        <v>779.3</v>
      </c>
      <c r="S2459">
        <f t="shared" si="170"/>
        <v>0</v>
      </c>
    </row>
    <row r="2460" spans="1:19" x14ac:dyDescent="0.25">
      <c r="A2460" s="2">
        <f t="shared" si="173"/>
        <v>45029</v>
      </c>
      <c r="B2460" s="3">
        <v>103</v>
      </c>
      <c r="C2460" s="3">
        <v>800</v>
      </c>
      <c r="D2460">
        <v>778.94280000000003</v>
      </c>
      <c r="E2460">
        <v>0.06</v>
      </c>
      <c r="F2460">
        <v>762.14</v>
      </c>
      <c r="G2460">
        <v>786.18370000000004</v>
      </c>
      <c r="H2460">
        <v>788.50469999999996</v>
      </c>
      <c r="I2460">
        <v>6.4000000000000001E-2</v>
      </c>
      <c r="J2460">
        <v>6.5000000000000002E-2</v>
      </c>
      <c r="K2460">
        <v>4.8000000000000001E-2</v>
      </c>
      <c r="L2460">
        <v>2842.6</v>
      </c>
      <c r="M2460">
        <v>2870.6</v>
      </c>
      <c r="N2460">
        <v>2885.8</v>
      </c>
      <c r="Q2460">
        <f t="shared" si="171"/>
        <v>778.9</v>
      </c>
      <c r="R2460">
        <f t="shared" si="172"/>
        <v>779.3</v>
      </c>
      <c r="S2460">
        <f t="shared" si="170"/>
        <v>0</v>
      </c>
    </row>
    <row r="2461" spans="1:19" x14ac:dyDescent="0.25">
      <c r="A2461" s="2">
        <f t="shared" si="173"/>
        <v>45029</v>
      </c>
      <c r="B2461" s="3">
        <v>103</v>
      </c>
      <c r="C2461" s="3">
        <v>900</v>
      </c>
      <c r="D2461">
        <v>778.9434</v>
      </c>
      <c r="E2461">
        <v>5.8000000000000003E-2</v>
      </c>
      <c r="F2461">
        <v>762.17169999999999</v>
      </c>
      <c r="G2461">
        <v>786.20669999999996</v>
      </c>
      <c r="H2461">
        <v>788.45169999999996</v>
      </c>
      <c r="I2461">
        <v>4.9000000000000002E-2</v>
      </c>
      <c r="J2461">
        <v>5.8999999999999997E-2</v>
      </c>
      <c r="K2461">
        <v>6.5000000000000002E-2</v>
      </c>
      <c r="L2461">
        <v>2842.8</v>
      </c>
      <c r="M2461">
        <v>2870.6</v>
      </c>
      <c r="N2461">
        <v>2885.6</v>
      </c>
      <c r="Q2461">
        <f t="shared" si="171"/>
        <v>778.9</v>
      </c>
      <c r="R2461">
        <f t="shared" si="172"/>
        <v>779.3</v>
      </c>
      <c r="S2461">
        <f t="shared" si="170"/>
        <v>0</v>
      </c>
    </row>
    <row r="2462" spans="1:19" x14ac:dyDescent="0.25">
      <c r="A2462" s="2">
        <f t="shared" si="173"/>
        <v>45029</v>
      </c>
      <c r="B2462" s="3">
        <v>103</v>
      </c>
      <c r="C2462" s="3">
        <v>1000</v>
      </c>
      <c r="D2462">
        <v>778.87260000000003</v>
      </c>
      <c r="E2462">
        <v>5.1999999999999998E-2</v>
      </c>
      <c r="F2462">
        <v>762.07870000000003</v>
      </c>
      <c r="G2462">
        <v>786.1653</v>
      </c>
      <c r="H2462">
        <v>788.37339999999995</v>
      </c>
      <c r="I2462">
        <v>0.04</v>
      </c>
      <c r="J2462">
        <v>6.4000000000000001E-2</v>
      </c>
      <c r="K2462">
        <v>4.8000000000000001E-2</v>
      </c>
      <c r="L2462">
        <v>2842.6</v>
      </c>
      <c r="M2462">
        <v>2870.6</v>
      </c>
      <c r="N2462">
        <v>2885.4</v>
      </c>
      <c r="Q2462">
        <f t="shared" si="171"/>
        <v>778.9</v>
      </c>
      <c r="R2462">
        <f t="shared" si="172"/>
        <v>779.3</v>
      </c>
      <c r="S2462">
        <f t="shared" si="170"/>
        <v>0</v>
      </c>
    </row>
    <row r="2463" spans="1:19" x14ac:dyDescent="0.25">
      <c r="A2463" s="2">
        <f t="shared" si="173"/>
        <v>45029</v>
      </c>
      <c r="B2463" s="3">
        <v>103</v>
      </c>
      <c r="C2463" s="3">
        <v>1100</v>
      </c>
      <c r="D2463">
        <v>778.77570000000003</v>
      </c>
      <c r="E2463">
        <v>5.8000000000000003E-2</v>
      </c>
      <c r="F2463">
        <v>761.94269999999995</v>
      </c>
      <c r="G2463">
        <v>786.11689999999999</v>
      </c>
      <c r="H2463">
        <v>788.26750000000004</v>
      </c>
      <c r="I2463">
        <v>7.3999999999999996E-2</v>
      </c>
      <c r="J2463">
        <v>4.2000000000000003E-2</v>
      </c>
      <c r="K2463">
        <v>5.5E-2</v>
      </c>
      <c r="L2463">
        <v>2842.4</v>
      </c>
      <c r="M2463">
        <v>2870.6</v>
      </c>
      <c r="N2463">
        <v>2885.4</v>
      </c>
      <c r="Q2463">
        <f t="shared" si="171"/>
        <v>778.8</v>
      </c>
      <c r="R2463">
        <f t="shared" si="172"/>
        <v>779.3</v>
      </c>
      <c r="S2463">
        <f t="shared" si="170"/>
        <v>0</v>
      </c>
    </row>
    <row r="2464" spans="1:19" x14ac:dyDescent="0.25">
      <c r="A2464" s="2">
        <f t="shared" si="173"/>
        <v>45029</v>
      </c>
      <c r="B2464" s="3">
        <v>103</v>
      </c>
      <c r="C2464" s="3">
        <v>1200</v>
      </c>
      <c r="D2464">
        <v>778.6902</v>
      </c>
      <c r="E2464">
        <v>6.3E-2</v>
      </c>
      <c r="F2464">
        <v>761.85659999999996</v>
      </c>
      <c r="G2464">
        <v>786.02940000000001</v>
      </c>
      <c r="H2464">
        <v>788.18460000000005</v>
      </c>
      <c r="I2464">
        <v>6.3E-2</v>
      </c>
      <c r="J2464">
        <v>6.3E-2</v>
      </c>
      <c r="K2464">
        <v>6.4000000000000001E-2</v>
      </c>
      <c r="L2464">
        <v>2842.2</v>
      </c>
      <c r="M2464">
        <v>2870.4</v>
      </c>
      <c r="N2464">
        <v>2885.4</v>
      </c>
      <c r="Q2464">
        <f t="shared" si="171"/>
        <v>778.7</v>
      </c>
      <c r="R2464">
        <f t="shared" si="172"/>
        <v>779.3</v>
      </c>
      <c r="S2464">
        <f t="shared" si="170"/>
        <v>0</v>
      </c>
    </row>
    <row r="2465" spans="1:19" x14ac:dyDescent="0.25">
      <c r="A2465" s="2">
        <f t="shared" si="173"/>
        <v>45029</v>
      </c>
      <c r="B2465" s="3">
        <v>103</v>
      </c>
      <c r="C2465" s="3">
        <v>1300</v>
      </c>
      <c r="D2465">
        <v>778.75649999999996</v>
      </c>
      <c r="E2465">
        <v>5.3999999999999999E-2</v>
      </c>
      <c r="F2465">
        <v>761.93820000000005</v>
      </c>
      <c r="G2465">
        <v>786.15610000000004</v>
      </c>
      <c r="H2465">
        <v>788.17539999999997</v>
      </c>
      <c r="I2465">
        <v>0.03</v>
      </c>
      <c r="J2465">
        <v>6.2E-2</v>
      </c>
      <c r="K2465">
        <v>6.2E-2</v>
      </c>
      <c r="L2465">
        <v>2842.4</v>
      </c>
      <c r="M2465">
        <v>2870.6</v>
      </c>
      <c r="N2465">
        <v>2885.4</v>
      </c>
      <c r="Q2465">
        <f t="shared" si="171"/>
        <v>778.8</v>
      </c>
      <c r="R2465">
        <f t="shared" si="172"/>
        <v>779.3</v>
      </c>
      <c r="S2465">
        <f t="shared" si="170"/>
        <v>0</v>
      </c>
    </row>
    <row r="2466" spans="1:19" x14ac:dyDescent="0.25">
      <c r="A2466" s="2">
        <f t="shared" si="173"/>
        <v>45029</v>
      </c>
      <c r="B2466" s="3">
        <v>103</v>
      </c>
      <c r="C2466" s="3">
        <v>1400</v>
      </c>
      <c r="D2466">
        <v>778.6422</v>
      </c>
      <c r="E2466">
        <v>5.8000000000000003E-2</v>
      </c>
      <c r="F2466">
        <v>761.78409999999997</v>
      </c>
      <c r="G2466">
        <v>785.95330000000001</v>
      </c>
      <c r="H2466">
        <v>788.1893</v>
      </c>
      <c r="I2466">
        <v>5.5E-2</v>
      </c>
      <c r="J2466">
        <v>5.3999999999999999E-2</v>
      </c>
      <c r="K2466">
        <v>6.5000000000000002E-2</v>
      </c>
      <c r="L2466">
        <v>2842</v>
      </c>
      <c r="M2466">
        <v>2870.2</v>
      </c>
      <c r="N2466">
        <v>2885.2</v>
      </c>
      <c r="Q2466">
        <f t="shared" si="171"/>
        <v>778.6</v>
      </c>
      <c r="R2466">
        <f t="shared" si="172"/>
        <v>779.3</v>
      </c>
      <c r="S2466">
        <f t="shared" si="170"/>
        <v>0</v>
      </c>
    </row>
    <row r="2467" spans="1:19" x14ac:dyDescent="0.25">
      <c r="A2467" s="2">
        <f t="shared" si="173"/>
        <v>45029</v>
      </c>
      <c r="B2467" s="3">
        <v>103</v>
      </c>
      <c r="C2467" s="3">
        <v>1500</v>
      </c>
      <c r="D2467">
        <v>778.67520000000002</v>
      </c>
      <c r="E2467">
        <v>4.2000000000000003E-2</v>
      </c>
      <c r="F2467">
        <v>761.77719999999999</v>
      </c>
      <c r="G2467">
        <v>785.98329999999999</v>
      </c>
      <c r="H2467">
        <v>788.26520000000005</v>
      </c>
      <c r="I2467">
        <v>5.3999999999999999E-2</v>
      </c>
      <c r="J2467">
        <v>4.5999999999999999E-2</v>
      </c>
      <c r="K2467">
        <v>1.7000000000000001E-2</v>
      </c>
      <c r="L2467">
        <v>2842.2</v>
      </c>
      <c r="M2467">
        <v>2870.4</v>
      </c>
      <c r="N2467">
        <v>2885.4</v>
      </c>
      <c r="Q2467">
        <f t="shared" si="171"/>
        <v>778.7</v>
      </c>
      <c r="R2467">
        <f t="shared" si="172"/>
        <v>779.3</v>
      </c>
      <c r="S2467">
        <f t="shared" si="170"/>
        <v>0</v>
      </c>
    </row>
    <row r="2468" spans="1:19" x14ac:dyDescent="0.25">
      <c r="A2468" s="2">
        <f t="shared" si="173"/>
        <v>45029</v>
      </c>
      <c r="B2468" s="3">
        <v>103</v>
      </c>
      <c r="C2468" s="3">
        <v>1600</v>
      </c>
      <c r="D2468">
        <v>778.89750000000004</v>
      </c>
      <c r="E2468">
        <v>5.5E-2</v>
      </c>
      <c r="F2468">
        <v>761.98580000000004</v>
      </c>
      <c r="G2468">
        <v>786.17909999999995</v>
      </c>
      <c r="H2468">
        <v>788.52769999999998</v>
      </c>
      <c r="I2468">
        <v>6.7000000000000004E-2</v>
      </c>
      <c r="J2468">
        <v>6.6000000000000003E-2</v>
      </c>
      <c r="K2468">
        <v>1.7000000000000001E-2</v>
      </c>
      <c r="L2468">
        <v>2842.6</v>
      </c>
      <c r="M2468">
        <v>2870.8</v>
      </c>
      <c r="N2468">
        <v>2885.8</v>
      </c>
      <c r="Q2468">
        <f t="shared" si="171"/>
        <v>778.9</v>
      </c>
      <c r="R2468">
        <f t="shared" si="172"/>
        <v>779.3</v>
      </c>
      <c r="S2468">
        <f t="shared" si="170"/>
        <v>0</v>
      </c>
    </row>
    <row r="2469" spans="1:19" x14ac:dyDescent="0.25">
      <c r="A2469" s="2">
        <f t="shared" si="173"/>
        <v>45029</v>
      </c>
      <c r="B2469" s="3">
        <v>103</v>
      </c>
      <c r="C2469" s="3">
        <v>1700</v>
      </c>
      <c r="D2469">
        <v>778.97609999999997</v>
      </c>
      <c r="E2469">
        <v>0.05</v>
      </c>
      <c r="F2469">
        <v>762.06510000000003</v>
      </c>
      <c r="G2469">
        <v>786.19529999999997</v>
      </c>
      <c r="H2469">
        <v>788.66819999999996</v>
      </c>
      <c r="I2469">
        <v>4.8000000000000001E-2</v>
      </c>
      <c r="J2469">
        <v>6.3E-2</v>
      </c>
      <c r="K2469">
        <v>3.6999999999999998E-2</v>
      </c>
      <c r="L2469">
        <v>2842.6</v>
      </c>
      <c r="M2469">
        <v>2870.8</v>
      </c>
      <c r="N2469">
        <v>2886</v>
      </c>
      <c r="Q2469">
        <f t="shared" si="171"/>
        <v>779</v>
      </c>
      <c r="R2469">
        <f t="shared" si="172"/>
        <v>779.3</v>
      </c>
      <c r="S2469">
        <f t="shared" si="170"/>
        <v>0</v>
      </c>
    </row>
    <row r="2470" spans="1:19" x14ac:dyDescent="0.25">
      <c r="A2470" s="2">
        <f t="shared" si="173"/>
        <v>45029</v>
      </c>
      <c r="B2470" s="3">
        <v>103</v>
      </c>
      <c r="C2470" s="3">
        <v>1800</v>
      </c>
      <c r="D2470">
        <v>778.95500000000004</v>
      </c>
      <c r="E2470">
        <v>6.3E-2</v>
      </c>
      <c r="F2470">
        <v>762.00840000000005</v>
      </c>
      <c r="G2470">
        <v>786.12850000000003</v>
      </c>
      <c r="H2470">
        <v>788.72799999999995</v>
      </c>
      <c r="I2470">
        <v>6.4000000000000001E-2</v>
      </c>
      <c r="J2470">
        <v>6.0999999999999999E-2</v>
      </c>
      <c r="K2470">
        <v>6.5000000000000002E-2</v>
      </c>
      <c r="L2470">
        <v>2842.6</v>
      </c>
      <c r="M2470">
        <v>2870.6</v>
      </c>
      <c r="N2470">
        <v>2886.2</v>
      </c>
      <c r="Q2470">
        <f t="shared" si="171"/>
        <v>779</v>
      </c>
      <c r="R2470">
        <f t="shared" si="172"/>
        <v>779.3</v>
      </c>
      <c r="S2470">
        <f t="shared" si="170"/>
        <v>0</v>
      </c>
    </row>
    <row r="2471" spans="1:19" x14ac:dyDescent="0.25">
      <c r="A2471" s="2">
        <f t="shared" si="173"/>
        <v>45029</v>
      </c>
      <c r="B2471" s="3">
        <v>103</v>
      </c>
      <c r="C2471" s="3">
        <v>1900</v>
      </c>
      <c r="D2471">
        <v>778.9307</v>
      </c>
      <c r="E2471">
        <v>0.05</v>
      </c>
      <c r="F2471">
        <v>761.93370000000004</v>
      </c>
      <c r="G2471">
        <v>786.05930000000001</v>
      </c>
      <c r="H2471">
        <v>788.79939999999999</v>
      </c>
      <c r="I2471">
        <v>4.4999999999999998E-2</v>
      </c>
      <c r="J2471">
        <v>6.4000000000000001E-2</v>
      </c>
      <c r="K2471">
        <v>3.6999999999999998E-2</v>
      </c>
      <c r="L2471">
        <v>2842.4</v>
      </c>
      <c r="M2471">
        <v>2870.4</v>
      </c>
      <c r="N2471">
        <v>2886.2</v>
      </c>
      <c r="Q2471">
        <f t="shared" si="171"/>
        <v>778.9</v>
      </c>
      <c r="R2471">
        <f t="shared" si="172"/>
        <v>779.3</v>
      </c>
      <c r="S2471">
        <f t="shared" si="170"/>
        <v>0</v>
      </c>
    </row>
    <row r="2472" spans="1:19" x14ac:dyDescent="0.25">
      <c r="A2472" s="2">
        <f t="shared" si="173"/>
        <v>45029</v>
      </c>
      <c r="B2472" s="3">
        <v>103</v>
      </c>
      <c r="C2472" s="3">
        <v>2000</v>
      </c>
      <c r="D2472">
        <v>778.82839999999999</v>
      </c>
      <c r="E2472">
        <v>6.2E-2</v>
      </c>
      <c r="F2472">
        <v>761.83839999999998</v>
      </c>
      <c r="G2472">
        <v>785.78060000000005</v>
      </c>
      <c r="H2472">
        <v>788.86609999999996</v>
      </c>
      <c r="I2472">
        <v>5.6000000000000001E-2</v>
      </c>
      <c r="J2472">
        <v>6.5000000000000002E-2</v>
      </c>
      <c r="K2472">
        <v>6.4000000000000001E-2</v>
      </c>
      <c r="L2472">
        <v>2842.2</v>
      </c>
      <c r="M2472">
        <v>2870</v>
      </c>
      <c r="N2472">
        <v>2886.4</v>
      </c>
      <c r="Q2472">
        <f t="shared" si="171"/>
        <v>778.8</v>
      </c>
      <c r="R2472">
        <f t="shared" si="172"/>
        <v>779.3</v>
      </c>
      <c r="S2472">
        <f t="shared" si="170"/>
        <v>0</v>
      </c>
    </row>
    <row r="2473" spans="1:19" x14ac:dyDescent="0.25">
      <c r="A2473" s="2">
        <f t="shared" si="173"/>
        <v>45029</v>
      </c>
      <c r="B2473" s="3">
        <v>103</v>
      </c>
      <c r="C2473" s="3">
        <v>2100</v>
      </c>
      <c r="D2473">
        <v>778.86180000000002</v>
      </c>
      <c r="E2473">
        <v>9.2999999999999999E-2</v>
      </c>
      <c r="F2473">
        <v>761.92229999999995</v>
      </c>
      <c r="G2473">
        <v>785.72529999999995</v>
      </c>
      <c r="H2473">
        <v>788.93759999999997</v>
      </c>
      <c r="I2473">
        <v>0.04</v>
      </c>
      <c r="J2473">
        <v>0.15</v>
      </c>
      <c r="K2473">
        <v>4.5999999999999999E-2</v>
      </c>
      <c r="L2473">
        <v>2842.4</v>
      </c>
      <c r="M2473">
        <v>2870.2</v>
      </c>
      <c r="N2473">
        <v>2886.4</v>
      </c>
      <c r="Q2473">
        <f t="shared" si="171"/>
        <v>778.9</v>
      </c>
      <c r="R2473">
        <f t="shared" si="172"/>
        <v>779.3</v>
      </c>
      <c r="S2473">
        <f t="shared" si="170"/>
        <v>0</v>
      </c>
    </row>
    <row r="2474" spans="1:19" x14ac:dyDescent="0.25">
      <c r="A2474" s="2">
        <f t="shared" si="173"/>
        <v>45029</v>
      </c>
      <c r="B2474" s="3">
        <v>103</v>
      </c>
      <c r="C2474" s="3">
        <v>2200</v>
      </c>
      <c r="D2474">
        <v>778.87630000000001</v>
      </c>
      <c r="E2474">
        <v>5.0999999999999997E-2</v>
      </c>
      <c r="F2474">
        <v>761.94039999999995</v>
      </c>
      <c r="G2474">
        <v>785.7047</v>
      </c>
      <c r="H2474">
        <v>788.9837</v>
      </c>
      <c r="I2474">
        <v>3.4000000000000002E-2</v>
      </c>
      <c r="J2474">
        <v>4.7E-2</v>
      </c>
      <c r="K2474">
        <v>6.6000000000000003E-2</v>
      </c>
      <c r="L2474">
        <v>2842.4</v>
      </c>
      <c r="M2474">
        <v>2869.8</v>
      </c>
      <c r="N2474">
        <v>2886.4</v>
      </c>
      <c r="Q2474">
        <f t="shared" si="171"/>
        <v>778.9</v>
      </c>
      <c r="R2474">
        <f t="shared" si="172"/>
        <v>779.3</v>
      </c>
      <c r="S2474">
        <f t="shared" si="170"/>
        <v>0</v>
      </c>
    </row>
    <row r="2475" spans="1:19" x14ac:dyDescent="0.25">
      <c r="A2475" s="2">
        <f t="shared" si="173"/>
        <v>45029</v>
      </c>
      <c r="B2475" s="3">
        <v>103</v>
      </c>
      <c r="C2475" s="3">
        <v>2300</v>
      </c>
      <c r="D2475">
        <v>778.93330000000003</v>
      </c>
      <c r="E2475">
        <v>6.2E-2</v>
      </c>
      <c r="F2475">
        <v>762.02430000000004</v>
      </c>
      <c r="G2475">
        <v>785.80359999999996</v>
      </c>
      <c r="H2475">
        <v>788.97220000000004</v>
      </c>
      <c r="I2475">
        <v>0.06</v>
      </c>
      <c r="J2475">
        <v>6.3E-2</v>
      </c>
      <c r="K2475">
        <v>6.4000000000000001E-2</v>
      </c>
      <c r="L2475">
        <v>2842.4</v>
      </c>
      <c r="M2475">
        <v>2870.2</v>
      </c>
      <c r="N2475">
        <v>2886.6</v>
      </c>
      <c r="Q2475">
        <f t="shared" si="171"/>
        <v>778.9</v>
      </c>
      <c r="R2475">
        <f t="shared" si="172"/>
        <v>779.3</v>
      </c>
      <c r="S2475">
        <f t="shared" si="170"/>
        <v>0</v>
      </c>
    </row>
    <row r="2476" spans="1:19" x14ac:dyDescent="0.25">
      <c r="A2476" s="2">
        <f t="shared" si="173"/>
        <v>45029</v>
      </c>
      <c r="B2476" s="3">
        <v>103</v>
      </c>
      <c r="C2476" s="3">
        <v>2400</v>
      </c>
      <c r="D2476">
        <v>779.2038</v>
      </c>
      <c r="E2476">
        <v>6.2E-2</v>
      </c>
      <c r="F2476">
        <v>762.27589999999998</v>
      </c>
      <c r="G2476">
        <v>786.33109999999999</v>
      </c>
      <c r="H2476">
        <v>789.00450000000001</v>
      </c>
      <c r="I2476">
        <v>6.2E-2</v>
      </c>
      <c r="J2476">
        <v>6.2E-2</v>
      </c>
      <c r="K2476">
        <v>6.3E-2</v>
      </c>
      <c r="L2476">
        <v>2843</v>
      </c>
      <c r="M2476">
        <v>2870.8</v>
      </c>
      <c r="N2476">
        <v>2886.6</v>
      </c>
      <c r="Q2476">
        <f t="shared" si="171"/>
        <v>779.2</v>
      </c>
      <c r="R2476">
        <f t="shared" si="172"/>
        <v>779.3</v>
      </c>
      <c r="S2476">
        <f t="shared" si="170"/>
        <v>0</v>
      </c>
    </row>
    <row r="2477" spans="1:19" x14ac:dyDescent="0.25">
      <c r="A2477" s="2">
        <f t="shared" si="173"/>
        <v>45030</v>
      </c>
      <c r="B2477" s="3">
        <v>104</v>
      </c>
      <c r="C2477" s="3">
        <v>100</v>
      </c>
      <c r="D2477">
        <v>779.13620000000003</v>
      </c>
      <c r="E2477">
        <v>5.0999999999999997E-2</v>
      </c>
      <c r="F2477">
        <v>762.1422</v>
      </c>
      <c r="G2477">
        <v>786.21140000000003</v>
      </c>
      <c r="H2477">
        <v>789.05520000000001</v>
      </c>
      <c r="I2477">
        <v>6.3E-2</v>
      </c>
      <c r="J2477">
        <v>5.6000000000000001E-2</v>
      </c>
      <c r="K2477">
        <v>2.4E-2</v>
      </c>
      <c r="L2477">
        <v>2842.6</v>
      </c>
      <c r="M2477">
        <v>2870.8</v>
      </c>
      <c r="N2477">
        <v>2886.6</v>
      </c>
      <c r="Q2477">
        <f t="shared" si="171"/>
        <v>779.1</v>
      </c>
      <c r="R2477">
        <f t="shared" si="172"/>
        <v>779.3</v>
      </c>
      <c r="S2477">
        <f t="shared" si="170"/>
        <v>0</v>
      </c>
    </row>
    <row r="2478" spans="1:19" x14ac:dyDescent="0.25">
      <c r="A2478" s="2">
        <f t="shared" si="173"/>
        <v>45030</v>
      </c>
      <c r="B2478" s="3">
        <v>104</v>
      </c>
      <c r="C2478" s="3">
        <v>200</v>
      </c>
      <c r="D2478">
        <v>779.08979999999997</v>
      </c>
      <c r="E2478">
        <v>4.3999999999999997E-2</v>
      </c>
      <c r="F2478">
        <v>762.06960000000004</v>
      </c>
      <c r="G2478">
        <v>786.12159999999994</v>
      </c>
      <c r="H2478">
        <v>789.07820000000004</v>
      </c>
      <c r="I2478">
        <v>3.4000000000000002E-2</v>
      </c>
      <c r="J2478">
        <v>4.2000000000000003E-2</v>
      </c>
      <c r="K2478">
        <v>5.2999999999999999E-2</v>
      </c>
      <c r="L2478">
        <v>2842.6</v>
      </c>
      <c r="M2478">
        <v>2870.6</v>
      </c>
      <c r="N2478">
        <v>2886.6</v>
      </c>
      <c r="Q2478">
        <f t="shared" si="171"/>
        <v>779.1</v>
      </c>
      <c r="R2478">
        <f t="shared" si="172"/>
        <v>779.3</v>
      </c>
      <c r="S2478">
        <f t="shared" si="170"/>
        <v>0</v>
      </c>
    </row>
    <row r="2479" spans="1:19" x14ac:dyDescent="0.25">
      <c r="A2479" s="2">
        <f t="shared" si="173"/>
        <v>45030</v>
      </c>
      <c r="B2479" s="3">
        <v>104</v>
      </c>
      <c r="C2479" s="3">
        <v>300</v>
      </c>
      <c r="D2479">
        <v>779.06299999999999</v>
      </c>
      <c r="E2479">
        <v>5.5E-2</v>
      </c>
      <c r="F2479">
        <v>762.05830000000003</v>
      </c>
      <c r="G2479">
        <v>786.01319999999998</v>
      </c>
      <c r="H2479">
        <v>789.11739999999998</v>
      </c>
      <c r="I2479">
        <v>3.7999999999999999E-2</v>
      </c>
      <c r="J2479">
        <v>5.7000000000000002E-2</v>
      </c>
      <c r="K2479">
        <v>6.6000000000000003E-2</v>
      </c>
      <c r="L2479">
        <v>2842.6</v>
      </c>
      <c r="M2479">
        <v>2870.4</v>
      </c>
      <c r="N2479">
        <v>2886.6</v>
      </c>
      <c r="Q2479">
        <f t="shared" si="171"/>
        <v>779.1</v>
      </c>
      <c r="R2479">
        <f t="shared" si="172"/>
        <v>779.3</v>
      </c>
      <c r="S2479">
        <f t="shared" si="170"/>
        <v>0</v>
      </c>
    </row>
    <row r="2480" spans="1:19" x14ac:dyDescent="0.25">
      <c r="A2480" s="2">
        <f t="shared" si="173"/>
        <v>45030</v>
      </c>
      <c r="B2480" s="3">
        <v>104</v>
      </c>
      <c r="C2480" s="3">
        <v>400</v>
      </c>
      <c r="D2480">
        <v>779.07979999999998</v>
      </c>
      <c r="E2480">
        <v>5.6000000000000001E-2</v>
      </c>
      <c r="F2480">
        <v>762.07420000000002</v>
      </c>
      <c r="G2480">
        <v>786.03859999999997</v>
      </c>
      <c r="H2480">
        <v>789.12660000000005</v>
      </c>
      <c r="I2480">
        <v>3.3000000000000002E-2</v>
      </c>
      <c r="J2480">
        <v>6.5000000000000002E-2</v>
      </c>
      <c r="K2480">
        <v>6.5000000000000002E-2</v>
      </c>
      <c r="L2480">
        <v>2842.6</v>
      </c>
      <c r="M2480">
        <v>2870.4</v>
      </c>
      <c r="N2480">
        <v>2886.8</v>
      </c>
      <c r="Q2480">
        <f t="shared" si="171"/>
        <v>779.1</v>
      </c>
      <c r="R2480">
        <f t="shared" si="172"/>
        <v>779.3</v>
      </c>
      <c r="S2480">
        <f t="shared" si="170"/>
        <v>0</v>
      </c>
    </row>
    <row r="2481" spans="1:19" x14ac:dyDescent="0.25">
      <c r="A2481" s="2">
        <f t="shared" si="173"/>
        <v>45030</v>
      </c>
      <c r="B2481" s="3">
        <v>104</v>
      </c>
      <c r="C2481" s="3">
        <v>500</v>
      </c>
      <c r="D2481">
        <v>779.18799999999999</v>
      </c>
      <c r="E2481">
        <v>5.8000000000000003E-2</v>
      </c>
      <c r="F2481">
        <v>762.23059999999998</v>
      </c>
      <c r="G2481">
        <v>786.22749999999996</v>
      </c>
      <c r="H2481">
        <v>789.10580000000004</v>
      </c>
      <c r="I2481">
        <v>5.8000000000000003E-2</v>
      </c>
      <c r="J2481">
        <v>0.05</v>
      </c>
      <c r="K2481">
        <v>6.5000000000000002E-2</v>
      </c>
      <c r="L2481">
        <v>2842.8</v>
      </c>
      <c r="M2481">
        <v>2870.8</v>
      </c>
      <c r="N2481">
        <v>2886.8</v>
      </c>
      <c r="Q2481">
        <f t="shared" si="171"/>
        <v>779.2</v>
      </c>
      <c r="R2481">
        <f t="shared" si="172"/>
        <v>779.3</v>
      </c>
      <c r="S2481">
        <f t="shared" si="170"/>
        <v>0</v>
      </c>
    </row>
    <row r="2482" spans="1:19" x14ac:dyDescent="0.25">
      <c r="A2482" s="2">
        <f t="shared" si="173"/>
        <v>45030</v>
      </c>
      <c r="B2482" s="3">
        <v>104</v>
      </c>
      <c r="C2482" s="3">
        <v>600</v>
      </c>
      <c r="D2482">
        <v>779.03790000000004</v>
      </c>
      <c r="E2482">
        <v>5.8999999999999997E-2</v>
      </c>
      <c r="F2482">
        <v>762.00620000000004</v>
      </c>
      <c r="G2482">
        <v>785.97170000000006</v>
      </c>
      <c r="H2482">
        <v>789.13580000000002</v>
      </c>
      <c r="I2482">
        <v>6.4000000000000001E-2</v>
      </c>
      <c r="J2482">
        <v>4.8000000000000001E-2</v>
      </c>
      <c r="K2482">
        <v>6.3E-2</v>
      </c>
      <c r="L2482">
        <v>2842.6</v>
      </c>
      <c r="M2482">
        <v>2870.4</v>
      </c>
      <c r="N2482">
        <v>2886.6</v>
      </c>
      <c r="Q2482">
        <f t="shared" si="171"/>
        <v>779</v>
      </c>
      <c r="R2482">
        <f t="shared" si="172"/>
        <v>779.3</v>
      </c>
      <c r="S2482">
        <f t="shared" si="170"/>
        <v>0</v>
      </c>
    </row>
    <row r="2483" spans="1:19" x14ac:dyDescent="0.25">
      <c r="A2483" s="2">
        <f t="shared" si="173"/>
        <v>45030</v>
      </c>
      <c r="B2483" s="3">
        <v>104</v>
      </c>
      <c r="C2483" s="3">
        <v>700</v>
      </c>
      <c r="D2483">
        <v>779.16409999999996</v>
      </c>
      <c r="E2483">
        <v>5.6000000000000001E-2</v>
      </c>
      <c r="F2483">
        <v>762.2396</v>
      </c>
      <c r="G2483">
        <v>786.19529999999997</v>
      </c>
      <c r="H2483">
        <v>789.0575</v>
      </c>
      <c r="I2483">
        <v>6.2E-2</v>
      </c>
      <c r="J2483">
        <v>6.3E-2</v>
      </c>
      <c r="K2483">
        <v>3.7999999999999999E-2</v>
      </c>
      <c r="L2483">
        <v>2843</v>
      </c>
      <c r="M2483">
        <v>2870.8</v>
      </c>
      <c r="N2483">
        <v>2886.6</v>
      </c>
      <c r="Q2483">
        <f t="shared" si="171"/>
        <v>779.2</v>
      </c>
      <c r="R2483">
        <f t="shared" si="172"/>
        <v>779.3</v>
      </c>
      <c r="S2483">
        <f t="shared" si="170"/>
        <v>0</v>
      </c>
    </row>
    <row r="2484" spans="1:19" x14ac:dyDescent="0.25">
      <c r="A2484" s="2">
        <f t="shared" si="173"/>
        <v>45030</v>
      </c>
      <c r="B2484" s="3">
        <v>104</v>
      </c>
      <c r="C2484" s="3">
        <v>800</v>
      </c>
      <c r="D2484">
        <v>779.48649999999998</v>
      </c>
      <c r="E2484">
        <v>5.1999999999999998E-2</v>
      </c>
      <c r="F2484">
        <v>762.54330000000004</v>
      </c>
      <c r="G2484">
        <v>787.16989999999998</v>
      </c>
      <c r="H2484">
        <v>788.74639999999999</v>
      </c>
      <c r="I2484">
        <v>5.8999999999999997E-2</v>
      </c>
      <c r="J2484">
        <v>2.9000000000000001E-2</v>
      </c>
      <c r="K2484">
        <v>6.0999999999999999E-2</v>
      </c>
      <c r="L2484">
        <v>2843.2</v>
      </c>
      <c r="M2484">
        <v>2872.2</v>
      </c>
      <c r="N2484">
        <v>2886.2</v>
      </c>
      <c r="Q2484">
        <f t="shared" si="171"/>
        <v>779.5</v>
      </c>
      <c r="R2484">
        <f t="shared" si="172"/>
        <v>779.5</v>
      </c>
      <c r="S2484">
        <f t="shared" si="170"/>
        <v>0.20000000000004547</v>
      </c>
    </row>
    <row r="2485" spans="1:19" x14ac:dyDescent="0.25">
      <c r="A2485" s="2">
        <f t="shared" si="173"/>
        <v>45030</v>
      </c>
      <c r="B2485" s="3">
        <v>104</v>
      </c>
      <c r="C2485" s="3">
        <v>900</v>
      </c>
      <c r="D2485">
        <v>779.51120000000003</v>
      </c>
      <c r="E2485">
        <v>0.06</v>
      </c>
      <c r="F2485">
        <v>762.52290000000005</v>
      </c>
      <c r="G2485">
        <v>787.11689999999999</v>
      </c>
      <c r="H2485">
        <v>788.89380000000006</v>
      </c>
      <c r="I2485">
        <v>6.4000000000000001E-2</v>
      </c>
      <c r="J2485">
        <v>6.3E-2</v>
      </c>
      <c r="K2485">
        <v>5.1999999999999998E-2</v>
      </c>
      <c r="L2485">
        <v>2843.4</v>
      </c>
      <c r="M2485">
        <v>2872</v>
      </c>
      <c r="N2485">
        <v>2886.4</v>
      </c>
      <c r="Q2485">
        <f t="shared" si="171"/>
        <v>779.5</v>
      </c>
      <c r="R2485">
        <f t="shared" si="172"/>
        <v>779.5</v>
      </c>
      <c r="S2485">
        <f t="shared" si="170"/>
        <v>0</v>
      </c>
    </row>
    <row r="2486" spans="1:19" x14ac:dyDescent="0.25">
      <c r="A2486" s="2">
        <f t="shared" si="173"/>
        <v>45030</v>
      </c>
      <c r="B2486" s="3">
        <v>104</v>
      </c>
      <c r="C2486" s="3">
        <v>1000</v>
      </c>
      <c r="D2486">
        <v>779.57309999999995</v>
      </c>
      <c r="E2486">
        <v>5.0999999999999997E-2</v>
      </c>
      <c r="F2486">
        <v>762.45270000000005</v>
      </c>
      <c r="G2486">
        <v>787.10760000000005</v>
      </c>
      <c r="H2486">
        <v>789.15880000000004</v>
      </c>
      <c r="I2486">
        <v>3.4000000000000002E-2</v>
      </c>
      <c r="J2486">
        <v>6.5000000000000002E-2</v>
      </c>
      <c r="K2486">
        <v>0.05</v>
      </c>
      <c r="L2486">
        <v>2843.2</v>
      </c>
      <c r="M2486">
        <v>2872.2</v>
      </c>
      <c r="N2486">
        <v>2886.8</v>
      </c>
      <c r="Q2486">
        <f t="shared" si="171"/>
        <v>779.6</v>
      </c>
      <c r="R2486">
        <f t="shared" si="172"/>
        <v>779.6</v>
      </c>
      <c r="S2486">
        <f t="shared" si="170"/>
        <v>0.10000000000002274</v>
      </c>
    </row>
    <row r="2487" spans="1:19" x14ac:dyDescent="0.25">
      <c r="A2487" s="2">
        <f t="shared" si="173"/>
        <v>45030</v>
      </c>
      <c r="B2487" s="3">
        <v>104</v>
      </c>
      <c r="C2487" s="3">
        <v>1100</v>
      </c>
      <c r="D2487">
        <v>779.51559999999995</v>
      </c>
      <c r="E2487">
        <v>5.8999999999999997E-2</v>
      </c>
      <c r="F2487">
        <v>762.57060000000001</v>
      </c>
      <c r="G2487">
        <v>786.94640000000004</v>
      </c>
      <c r="H2487">
        <v>789.02980000000002</v>
      </c>
      <c r="I2487">
        <v>6.0999999999999999E-2</v>
      </c>
      <c r="J2487">
        <v>6.7000000000000004E-2</v>
      </c>
      <c r="K2487">
        <v>4.8000000000000001E-2</v>
      </c>
      <c r="L2487">
        <v>2843.4</v>
      </c>
      <c r="M2487">
        <v>2872</v>
      </c>
      <c r="N2487">
        <v>2886.6</v>
      </c>
      <c r="Q2487">
        <f t="shared" si="171"/>
        <v>779.5</v>
      </c>
      <c r="R2487">
        <f t="shared" si="172"/>
        <v>779.6</v>
      </c>
      <c r="S2487">
        <f t="shared" si="170"/>
        <v>0</v>
      </c>
    </row>
    <row r="2488" spans="1:19" x14ac:dyDescent="0.25">
      <c r="A2488" s="2">
        <f t="shared" si="173"/>
        <v>45030</v>
      </c>
      <c r="B2488" s="3">
        <v>104</v>
      </c>
      <c r="C2488" s="3">
        <v>1200</v>
      </c>
      <c r="D2488">
        <v>779.18920000000003</v>
      </c>
      <c r="E2488">
        <v>6.4000000000000001E-2</v>
      </c>
      <c r="F2488">
        <v>762.14449999999999</v>
      </c>
      <c r="G2488">
        <v>786.57759999999996</v>
      </c>
      <c r="H2488">
        <v>788.84540000000004</v>
      </c>
      <c r="I2488">
        <v>6.3E-2</v>
      </c>
      <c r="J2488">
        <v>6.5000000000000002E-2</v>
      </c>
      <c r="K2488">
        <v>6.5000000000000002E-2</v>
      </c>
      <c r="L2488">
        <v>2842.6</v>
      </c>
      <c r="M2488">
        <v>2871.4</v>
      </c>
      <c r="N2488">
        <v>2886.2</v>
      </c>
      <c r="Q2488">
        <f t="shared" si="171"/>
        <v>779.2</v>
      </c>
      <c r="R2488">
        <f t="shared" si="172"/>
        <v>779.6</v>
      </c>
      <c r="S2488">
        <f t="shared" si="170"/>
        <v>0</v>
      </c>
    </row>
    <row r="2489" spans="1:19" x14ac:dyDescent="0.25">
      <c r="A2489" s="2">
        <f t="shared" si="173"/>
        <v>45030</v>
      </c>
      <c r="B2489" s="3">
        <v>104</v>
      </c>
      <c r="C2489" s="3">
        <v>1300</v>
      </c>
      <c r="D2489">
        <v>779.16430000000003</v>
      </c>
      <c r="E2489">
        <v>5.7000000000000002E-2</v>
      </c>
      <c r="F2489">
        <v>762.05600000000004</v>
      </c>
      <c r="G2489">
        <v>786.59140000000002</v>
      </c>
      <c r="H2489">
        <v>788.84540000000004</v>
      </c>
      <c r="I2489">
        <v>4.1000000000000002E-2</v>
      </c>
      <c r="J2489">
        <v>6.3E-2</v>
      </c>
      <c r="K2489">
        <v>6.5000000000000002E-2</v>
      </c>
      <c r="L2489">
        <v>2842.6</v>
      </c>
      <c r="M2489">
        <v>2871.4</v>
      </c>
      <c r="N2489">
        <v>2886.2</v>
      </c>
      <c r="Q2489">
        <f t="shared" si="171"/>
        <v>779.2</v>
      </c>
      <c r="R2489">
        <f t="shared" si="172"/>
        <v>779.6</v>
      </c>
      <c r="S2489">
        <f t="shared" si="170"/>
        <v>0</v>
      </c>
    </row>
    <row r="2490" spans="1:19" x14ac:dyDescent="0.25">
      <c r="A2490" s="2">
        <f t="shared" si="173"/>
        <v>45030</v>
      </c>
      <c r="B2490" s="3">
        <v>104</v>
      </c>
      <c r="C2490" s="3">
        <v>1400</v>
      </c>
      <c r="D2490">
        <v>779.06410000000005</v>
      </c>
      <c r="E2490">
        <v>5.3999999999999999E-2</v>
      </c>
      <c r="F2490">
        <v>761.98580000000004</v>
      </c>
      <c r="G2490">
        <v>786.42560000000003</v>
      </c>
      <c r="H2490">
        <v>788.78089999999997</v>
      </c>
      <c r="I2490">
        <v>6.3E-2</v>
      </c>
      <c r="J2490">
        <v>6.4000000000000001E-2</v>
      </c>
      <c r="K2490">
        <v>2.9000000000000001E-2</v>
      </c>
      <c r="L2490">
        <v>2842.6</v>
      </c>
      <c r="M2490">
        <v>2871</v>
      </c>
      <c r="N2490">
        <v>2886.2</v>
      </c>
      <c r="Q2490">
        <f t="shared" si="171"/>
        <v>779.1</v>
      </c>
      <c r="R2490">
        <f t="shared" si="172"/>
        <v>779.6</v>
      </c>
      <c r="S2490">
        <f t="shared" si="170"/>
        <v>0</v>
      </c>
    </row>
    <row r="2491" spans="1:19" x14ac:dyDescent="0.25">
      <c r="A2491" s="2">
        <f t="shared" si="173"/>
        <v>45030</v>
      </c>
      <c r="B2491" s="3">
        <v>104</v>
      </c>
      <c r="C2491" s="3">
        <v>1500</v>
      </c>
      <c r="D2491">
        <v>779.0942</v>
      </c>
      <c r="E2491">
        <v>5.6000000000000001E-2</v>
      </c>
      <c r="F2491">
        <v>762.09460000000001</v>
      </c>
      <c r="G2491">
        <v>786.41409999999996</v>
      </c>
      <c r="H2491">
        <v>788.774</v>
      </c>
      <c r="I2491">
        <v>5.3999999999999999E-2</v>
      </c>
      <c r="J2491">
        <v>0.06</v>
      </c>
      <c r="K2491">
        <v>5.2999999999999999E-2</v>
      </c>
      <c r="L2491">
        <v>2842.6</v>
      </c>
      <c r="M2491">
        <v>2871.2</v>
      </c>
      <c r="N2491">
        <v>2886.2</v>
      </c>
      <c r="Q2491">
        <f t="shared" si="171"/>
        <v>779.1</v>
      </c>
      <c r="R2491">
        <f t="shared" si="172"/>
        <v>779.6</v>
      </c>
      <c r="S2491">
        <f t="shared" si="170"/>
        <v>0</v>
      </c>
    </row>
    <row r="2492" spans="1:19" x14ac:dyDescent="0.25">
      <c r="A2492" s="2">
        <f t="shared" si="173"/>
        <v>45030</v>
      </c>
      <c r="B2492" s="3">
        <v>104</v>
      </c>
      <c r="C2492" s="3">
        <v>1600</v>
      </c>
      <c r="D2492">
        <v>779.03750000000002</v>
      </c>
      <c r="E2492">
        <v>3.9E-2</v>
      </c>
      <c r="F2492">
        <v>761.93589999999995</v>
      </c>
      <c r="G2492">
        <v>786.39329999999995</v>
      </c>
      <c r="H2492">
        <v>788.78330000000005</v>
      </c>
      <c r="I2492">
        <v>4.2000000000000003E-2</v>
      </c>
      <c r="J2492">
        <v>4.5999999999999999E-2</v>
      </c>
      <c r="K2492">
        <v>2.4E-2</v>
      </c>
      <c r="L2492">
        <v>2842.4</v>
      </c>
      <c r="M2492">
        <v>2871</v>
      </c>
      <c r="N2492">
        <v>2886.2</v>
      </c>
      <c r="Q2492">
        <f t="shared" si="171"/>
        <v>779</v>
      </c>
      <c r="R2492">
        <f t="shared" si="172"/>
        <v>779.6</v>
      </c>
      <c r="S2492">
        <f t="shared" si="170"/>
        <v>0</v>
      </c>
    </row>
    <row r="2493" spans="1:19" x14ac:dyDescent="0.25">
      <c r="A2493" s="2">
        <f t="shared" si="173"/>
        <v>45030</v>
      </c>
      <c r="B2493" s="3">
        <v>104</v>
      </c>
      <c r="C2493" s="3">
        <v>1700</v>
      </c>
      <c r="D2493">
        <v>778.94849999999997</v>
      </c>
      <c r="E2493">
        <v>6.7000000000000004E-2</v>
      </c>
      <c r="F2493">
        <v>761.77269999999999</v>
      </c>
      <c r="G2493">
        <v>786.22979999999995</v>
      </c>
      <c r="H2493">
        <v>788.84310000000005</v>
      </c>
      <c r="I2493">
        <v>7.0999999999999994E-2</v>
      </c>
      <c r="J2493">
        <v>6.4000000000000001E-2</v>
      </c>
      <c r="K2493">
        <v>6.5000000000000002E-2</v>
      </c>
      <c r="L2493">
        <v>2842.4</v>
      </c>
      <c r="M2493">
        <v>2871</v>
      </c>
      <c r="N2493">
        <v>2886.2</v>
      </c>
      <c r="Q2493">
        <f t="shared" si="171"/>
        <v>778.9</v>
      </c>
      <c r="R2493">
        <f t="shared" si="172"/>
        <v>779.6</v>
      </c>
      <c r="S2493">
        <f t="shared" si="170"/>
        <v>0</v>
      </c>
    </row>
    <row r="2494" spans="1:19" x14ac:dyDescent="0.25">
      <c r="A2494" s="2">
        <f t="shared" si="173"/>
        <v>45030</v>
      </c>
      <c r="B2494" s="3">
        <v>104</v>
      </c>
      <c r="C2494" s="3">
        <v>1800</v>
      </c>
      <c r="D2494">
        <v>778.86400000000003</v>
      </c>
      <c r="E2494">
        <v>6.9000000000000006E-2</v>
      </c>
      <c r="F2494">
        <v>761.65039999999999</v>
      </c>
      <c r="G2494">
        <v>786.08929999999998</v>
      </c>
      <c r="H2494">
        <v>788.85239999999999</v>
      </c>
      <c r="I2494">
        <v>7.9000000000000001E-2</v>
      </c>
      <c r="J2494">
        <v>6.0999999999999999E-2</v>
      </c>
      <c r="K2494">
        <v>6.6000000000000003E-2</v>
      </c>
      <c r="L2494">
        <v>2842.2</v>
      </c>
      <c r="M2494">
        <v>2870.6</v>
      </c>
      <c r="N2494">
        <v>2886.4</v>
      </c>
      <c r="Q2494">
        <f t="shared" si="171"/>
        <v>778.9</v>
      </c>
      <c r="R2494">
        <f t="shared" si="172"/>
        <v>779.6</v>
      </c>
      <c r="S2494">
        <f t="shared" si="170"/>
        <v>0</v>
      </c>
    </row>
    <row r="2495" spans="1:19" x14ac:dyDescent="0.25">
      <c r="A2495" s="2">
        <f t="shared" si="173"/>
        <v>45030</v>
      </c>
      <c r="B2495" s="3">
        <v>104</v>
      </c>
      <c r="C2495" s="3">
        <v>1900</v>
      </c>
      <c r="D2495">
        <v>778.76120000000003</v>
      </c>
      <c r="E2495">
        <v>6.2E-2</v>
      </c>
      <c r="F2495">
        <v>761.6413</v>
      </c>
      <c r="G2495">
        <v>785.67250000000001</v>
      </c>
      <c r="H2495">
        <v>788.96979999999996</v>
      </c>
      <c r="I2495">
        <v>5.8000000000000003E-2</v>
      </c>
      <c r="J2495">
        <v>6.3E-2</v>
      </c>
      <c r="K2495">
        <v>6.4000000000000001E-2</v>
      </c>
      <c r="L2495">
        <v>2842</v>
      </c>
      <c r="M2495">
        <v>2869.8</v>
      </c>
      <c r="N2495">
        <v>2886.6</v>
      </c>
      <c r="Q2495">
        <f t="shared" si="171"/>
        <v>778.8</v>
      </c>
      <c r="R2495">
        <f t="shared" si="172"/>
        <v>779.6</v>
      </c>
      <c r="S2495">
        <f t="shared" si="170"/>
        <v>0</v>
      </c>
    </row>
    <row r="2496" spans="1:19" x14ac:dyDescent="0.25">
      <c r="A2496" s="2">
        <f t="shared" si="173"/>
        <v>45030</v>
      </c>
      <c r="B2496" s="3">
        <v>104</v>
      </c>
      <c r="C2496" s="3">
        <v>2000</v>
      </c>
      <c r="D2496">
        <v>778.89869999999996</v>
      </c>
      <c r="E2496">
        <v>7.4999999999999997E-2</v>
      </c>
      <c r="F2496">
        <v>761.7704</v>
      </c>
      <c r="G2496">
        <v>785.83590000000004</v>
      </c>
      <c r="H2496">
        <v>789.08969999999999</v>
      </c>
      <c r="I2496">
        <v>5.8000000000000003E-2</v>
      </c>
      <c r="J2496">
        <v>0.1</v>
      </c>
      <c r="K2496">
        <v>0.06</v>
      </c>
      <c r="L2496">
        <v>2842.2</v>
      </c>
      <c r="M2496">
        <v>2870.2</v>
      </c>
      <c r="N2496">
        <v>2886.8</v>
      </c>
      <c r="Q2496">
        <f t="shared" si="171"/>
        <v>778.9</v>
      </c>
      <c r="R2496">
        <f t="shared" si="172"/>
        <v>779.6</v>
      </c>
      <c r="S2496">
        <f t="shared" si="170"/>
        <v>0</v>
      </c>
    </row>
    <row r="2497" spans="1:19" x14ac:dyDescent="0.25">
      <c r="A2497" s="2">
        <f t="shared" si="173"/>
        <v>45030</v>
      </c>
      <c r="B2497" s="3">
        <v>104</v>
      </c>
      <c r="C2497" s="3">
        <v>2100</v>
      </c>
      <c r="D2497">
        <v>779.33159999999998</v>
      </c>
      <c r="E2497">
        <v>4.9000000000000002E-2</v>
      </c>
      <c r="F2497">
        <v>762.21469999999999</v>
      </c>
      <c r="G2497">
        <v>786.62369999999999</v>
      </c>
      <c r="H2497">
        <v>789.15650000000005</v>
      </c>
      <c r="I2497">
        <v>4.7E-2</v>
      </c>
      <c r="J2497">
        <v>4.7E-2</v>
      </c>
      <c r="K2497">
        <v>5.1999999999999998E-2</v>
      </c>
      <c r="L2497">
        <v>2842.8</v>
      </c>
      <c r="M2497">
        <v>2871.4</v>
      </c>
      <c r="N2497">
        <v>2886.8</v>
      </c>
      <c r="Q2497">
        <f t="shared" si="171"/>
        <v>779.3</v>
      </c>
      <c r="R2497">
        <f t="shared" si="172"/>
        <v>779.6</v>
      </c>
      <c r="S2497">
        <f t="shared" si="170"/>
        <v>0</v>
      </c>
    </row>
    <row r="2498" spans="1:19" x14ac:dyDescent="0.25">
      <c r="A2498" s="2">
        <f t="shared" si="173"/>
        <v>45030</v>
      </c>
      <c r="B2498" s="3">
        <v>104</v>
      </c>
      <c r="C2498" s="3">
        <v>2200</v>
      </c>
      <c r="D2498">
        <v>779.26610000000005</v>
      </c>
      <c r="E2498">
        <v>0.05</v>
      </c>
      <c r="F2498">
        <v>762.11270000000002</v>
      </c>
      <c r="G2498">
        <v>786.49239999999998</v>
      </c>
      <c r="H2498">
        <v>789.1934</v>
      </c>
      <c r="I2498">
        <v>6.2E-2</v>
      </c>
      <c r="J2498">
        <v>4.7E-2</v>
      </c>
      <c r="K2498">
        <v>3.6999999999999998E-2</v>
      </c>
      <c r="L2498">
        <v>2842.6</v>
      </c>
      <c r="M2498">
        <v>2871.2</v>
      </c>
      <c r="N2498">
        <v>2886.8</v>
      </c>
      <c r="Q2498">
        <f t="shared" si="171"/>
        <v>779.3</v>
      </c>
      <c r="R2498">
        <f t="shared" si="172"/>
        <v>779.6</v>
      </c>
      <c r="S2498">
        <f t="shared" si="170"/>
        <v>0</v>
      </c>
    </row>
    <row r="2499" spans="1:19" x14ac:dyDescent="0.25">
      <c r="A2499" s="2">
        <f t="shared" si="173"/>
        <v>45030</v>
      </c>
      <c r="B2499" s="3">
        <v>104</v>
      </c>
      <c r="C2499" s="3">
        <v>2300</v>
      </c>
      <c r="D2499">
        <v>779.40719999999999</v>
      </c>
      <c r="E2499">
        <v>0.06</v>
      </c>
      <c r="F2499">
        <v>762.29399999999998</v>
      </c>
      <c r="G2499">
        <v>786.70899999999995</v>
      </c>
      <c r="H2499">
        <v>789.21870000000001</v>
      </c>
      <c r="I2499">
        <v>5.3999999999999999E-2</v>
      </c>
      <c r="J2499">
        <v>6.5000000000000002E-2</v>
      </c>
      <c r="K2499">
        <v>5.8999999999999997E-2</v>
      </c>
      <c r="L2499">
        <v>2843</v>
      </c>
      <c r="M2499">
        <v>2871.6</v>
      </c>
      <c r="N2499">
        <v>2887</v>
      </c>
      <c r="Q2499">
        <f t="shared" si="171"/>
        <v>779.4</v>
      </c>
      <c r="R2499">
        <f t="shared" si="172"/>
        <v>779.6</v>
      </c>
      <c r="S2499">
        <f t="shared" si="170"/>
        <v>0</v>
      </c>
    </row>
    <row r="2500" spans="1:19" x14ac:dyDescent="0.25">
      <c r="A2500" s="2">
        <f t="shared" si="173"/>
        <v>45030</v>
      </c>
      <c r="B2500" s="3">
        <v>104</v>
      </c>
      <c r="C2500" s="3">
        <v>2400</v>
      </c>
      <c r="D2500">
        <v>779.39580000000001</v>
      </c>
      <c r="E2500">
        <v>6.2E-2</v>
      </c>
      <c r="F2500">
        <v>762.27819999999997</v>
      </c>
      <c r="G2500">
        <v>786.68359999999996</v>
      </c>
      <c r="H2500">
        <v>789.22559999999999</v>
      </c>
      <c r="I2500">
        <v>6.2E-2</v>
      </c>
      <c r="J2500">
        <v>6.3E-2</v>
      </c>
      <c r="K2500">
        <v>6.2E-2</v>
      </c>
      <c r="L2500">
        <v>2843</v>
      </c>
      <c r="M2500">
        <v>2871.6</v>
      </c>
      <c r="N2500">
        <v>2886.8</v>
      </c>
      <c r="Q2500">
        <f t="shared" si="171"/>
        <v>779.4</v>
      </c>
      <c r="R2500">
        <f t="shared" si="172"/>
        <v>779.6</v>
      </c>
      <c r="S2500">
        <f t="shared" si="170"/>
        <v>0</v>
      </c>
    </row>
    <row r="2501" spans="1:19" x14ac:dyDescent="0.25">
      <c r="A2501" s="2">
        <f t="shared" si="173"/>
        <v>45031</v>
      </c>
      <c r="B2501" s="3">
        <v>105</v>
      </c>
      <c r="C2501" s="3">
        <v>100</v>
      </c>
      <c r="D2501">
        <v>779.39530000000002</v>
      </c>
      <c r="E2501">
        <v>6.3E-2</v>
      </c>
      <c r="F2501">
        <v>762.23509999999999</v>
      </c>
      <c r="G2501">
        <v>786.68820000000005</v>
      </c>
      <c r="H2501">
        <v>789.26239999999996</v>
      </c>
      <c r="I2501">
        <v>0.06</v>
      </c>
      <c r="J2501">
        <v>6.4000000000000001E-2</v>
      </c>
      <c r="K2501">
        <v>6.4000000000000001E-2</v>
      </c>
      <c r="L2501">
        <v>2843</v>
      </c>
      <c r="M2501">
        <v>2871.4</v>
      </c>
      <c r="N2501">
        <v>2887</v>
      </c>
      <c r="Q2501">
        <f t="shared" si="171"/>
        <v>779.4</v>
      </c>
      <c r="R2501">
        <f t="shared" si="172"/>
        <v>779.6</v>
      </c>
      <c r="S2501">
        <f t="shared" ref="S2501:S2564" si="174">IF(R2501&gt;R2500,R2501-R2500,0)</f>
        <v>0</v>
      </c>
    </row>
    <row r="2502" spans="1:19" x14ac:dyDescent="0.25">
      <c r="A2502" s="2">
        <f t="shared" si="173"/>
        <v>45031</v>
      </c>
      <c r="B2502" s="3">
        <v>105</v>
      </c>
      <c r="C2502" s="3">
        <v>200</v>
      </c>
      <c r="D2502">
        <v>779.428</v>
      </c>
      <c r="E2502">
        <v>5.8000000000000003E-2</v>
      </c>
      <c r="F2502">
        <v>762.28719999999998</v>
      </c>
      <c r="G2502">
        <v>786.70669999999996</v>
      </c>
      <c r="H2502">
        <v>789.29</v>
      </c>
      <c r="I2502">
        <v>5.8000000000000003E-2</v>
      </c>
      <c r="J2502">
        <v>6.6000000000000003E-2</v>
      </c>
      <c r="K2502">
        <v>0.05</v>
      </c>
      <c r="L2502">
        <v>2843</v>
      </c>
      <c r="M2502">
        <v>2871.6</v>
      </c>
      <c r="N2502">
        <v>2887</v>
      </c>
      <c r="Q2502">
        <f t="shared" ref="Q2502:Q2565" si="175">ROUND(D2502,1)</f>
        <v>779.4</v>
      </c>
      <c r="R2502">
        <f t="shared" ref="R2502:R2565" si="176">ROUND(IF(Q2502&lt;R2501,R2501,Q2502),1)</f>
        <v>779.6</v>
      </c>
      <c r="S2502">
        <f t="shared" si="174"/>
        <v>0</v>
      </c>
    </row>
    <row r="2503" spans="1:19" x14ac:dyDescent="0.25">
      <c r="A2503" s="2">
        <f t="shared" ref="A2503:A2566" si="177">A$5-1+B2503</f>
        <v>45031</v>
      </c>
      <c r="B2503" s="3">
        <v>105</v>
      </c>
      <c r="C2503" s="3">
        <v>300</v>
      </c>
      <c r="D2503">
        <v>779.45619999999997</v>
      </c>
      <c r="E2503">
        <v>0.04</v>
      </c>
      <c r="F2503">
        <v>762.31899999999996</v>
      </c>
      <c r="G2503">
        <v>786.75739999999996</v>
      </c>
      <c r="H2503">
        <v>789.29240000000004</v>
      </c>
      <c r="I2503">
        <v>2.4E-2</v>
      </c>
      <c r="J2503">
        <v>4.4999999999999998E-2</v>
      </c>
      <c r="K2503">
        <v>4.8000000000000001E-2</v>
      </c>
      <c r="L2503">
        <v>2843</v>
      </c>
      <c r="M2503">
        <v>2871.6</v>
      </c>
      <c r="N2503">
        <v>2886.8</v>
      </c>
      <c r="Q2503">
        <f t="shared" si="175"/>
        <v>779.5</v>
      </c>
      <c r="R2503">
        <f t="shared" si="176"/>
        <v>779.6</v>
      </c>
      <c r="S2503">
        <f t="shared" si="174"/>
        <v>0</v>
      </c>
    </row>
    <row r="2504" spans="1:19" x14ac:dyDescent="0.25">
      <c r="A2504" s="2">
        <f t="shared" si="177"/>
        <v>45031</v>
      </c>
      <c r="B2504" s="3">
        <v>105</v>
      </c>
      <c r="C2504" s="3">
        <v>400</v>
      </c>
      <c r="D2504">
        <v>779.45389999999998</v>
      </c>
      <c r="E2504">
        <v>4.2999999999999997E-2</v>
      </c>
      <c r="F2504">
        <v>762.31449999999995</v>
      </c>
      <c r="G2504">
        <v>786.74360000000001</v>
      </c>
      <c r="H2504">
        <v>789.30380000000002</v>
      </c>
      <c r="I2504">
        <v>4.1000000000000002E-2</v>
      </c>
      <c r="J2504">
        <v>5.1999999999999998E-2</v>
      </c>
      <c r="K2504">
        <v>3.4000000000000002E-2</v>
      </c>
      <c r="L2504">
        <v>2843</v>
      </c>
      <c r="M2504">
        <v>2871.6</v>
      </c>
      <c r="N2504">
        <v>2887</v>
      </c>
      <c r="Q2504">
        <f t="shared" si="175"/>
        <v>779.5</v>
      </c>
      <c r="R2504">
        <f t="shared" si="176"/>
        <v>779.6</v>
      </c>
      <c r="S2504">
        <f t="shared" si="174"/>
        <v>0</v>
      </c>
    </row>
    <row r="2505" spans="1:19" x14ac:dyDescent="0.25">
      <c r="A2505" s="2">
        <f t="shared" si="177"/>
        <v>45031</v>
      </c>
      <c r="B2505" s="3">
        <v>105</v>
      </c>
      <c r="C2505" s="3">
        <v>500</v>
      </c>
      <c r="D2505">
        <v>779.46699999999998</v>
      </c>
      <c r="E2505">
        <v>3.5999999999999997E-2</v>
      </c>
      <c r="F2505">
        <v>762.30759999999998</v>
      </c>
      <c r="G2505">
        <v>786.7758</v>
      </c>
      <c r="H2505">
        <v>789.31769999999995</v>
      </c>
      <c r="I2505">
        <v>4.2000000000000003E-2</v>
      </c>
      <c r="J2505">
        <v>3.7999999999999999E-2</v>
      </c>
      <c r="K2505">
        <v>2.4E-2</v>
      </c>
      <c r="L2505">
        <v>2843</v>
      </c>
      <c r="M2505">
        <v>2871.6</v>
      </c>
      <c r="N2505">
        <v>2887</v>
      </c>
      <c r="Q2505">
        <f t="shared" si="175"/>
        <v>779.5</v>
      </c>
      <c r="R2505">
        <f t="shared" si="176"/>
        <v>779.6</v>
      </c>
      <c r="S2505">
        <f t="shared" si="174"/>
        <v>0</v>
      </c>
    </row>
    <row r="2506" spans="1:19" x14ac:dyDescent="0.25">
      <c r="A2506" s="2">
        <f t="shared" si="177"/>
        <v>45031</v>
      </c>
      <c r="B2506" s="3">
        <v>105</v>
      </c>
      <c r="C2506" s="3">
        <v>600</v>
      </c>
      <c r="D2506">
        <v>779.48</v>
      </c>
      <c r="E2506">
        <v>4.7E-2</v>
      </c>
      <c r="F2506">
        <v>762.31899999999996</v>
      </c>
      <c r="G2506">
        <v>786.7989</v>
      </c>
      <c r="H2506">
        <v>789.32230000000004</v>
      </c>
      <c r="I2506">
        <v>3.4000000000000002E-2</v>
      </c>
      <c r="J2506">
        <v>0.06</v>
      </c>
      <c r="K2506">
        <v>4.2000000000000003E-2</v>
      </c>
      <c r="L2506">
        <v>2842.8</v>
      </c>
      <c r="M2506">
        <v>2871.6</v>
      </c>
      <c r="N2506">
        <v>2887</v>
      </c>
      <c r="Q2506">
        <f t="shared" si="175"/>
        <v>779.5</v>
      </c>
      <c r="R2506">
        <f t="shared" si="176"/>
        <v>779.6</v>
      </c>
      <c r="S2506">
        <f t="shared" si="174"/>
        <v>0</v>
      </c>
    </row>
    <row r="2507" spans="1:19" x14ac:dyDescent="0.25">
      <c r="A2507" s="2">
        <f t="shared" si="177"/>
        <v>45031</v>
      </c>
      <c r="B2507" s="3">
        <v>105</v>
      </c>
      <c r="C2507" s="3">
        <v>700</v>
      </c>
      <c r="D2507">
        <v>779.44420000000002</v>
      </c>
      <c r="E2507">
        <v>6.2E-2</v>
      </c>
      <c r="F2507">
        <v>762.28269999999998</v>
      </c>
      <c r="G2507">
        <v>786.82889999999998</v>
      </c>
      <c r="H2507">
        <v>789.22090000000003</v>
      </c>
      <c r="I2507">
        <v>0.06</v>
      </c>
      <c r="J2507">
        <v>6.5000000000000002E-2</v>
      </c>
      <c r="K2507">
        <v>0.06</v>
      </c>
      <c r="L2507">
        <v>2842.8</v>
      </c>
      <c r="M2507">
        <v>2871.8</v>
      </c>
      <c r="N2507">
        <v>2886.8</v>
      </c>
      <c r="Q2507">
        <f t="shared" si="175"/>
        <v>779.4</v>
      </c>
      <c r="R2507">
        <f t="shared" si="176"/>
        <v>779.6</v>
      </c>
      <c r="S2507">
        <f t="shared" si="174"/>
        <v>0</v>
      </c>
    </row>
    <row r="2508" spans="1:19" x14ac:dyDescent="0.25">
      <c r="A2508" s="2">
        <f t="shared" si="177"/>
        <v>45031</v>
      </c>
      <c r="B2508" s="3">
        <v>105</v>
      </c>
      <c r="C2508" s="3">
        <v>800</v>
      </c>
      <c r="D2508">
        <v>779.34050000000002</v>
      </c>
      <c r="E2508">
        <v>5.0999999999999997E-2</v>
      </c>
      <c r="F2508">
        <v>762.15809999999999</v>
      </c>
      <c r="G2508">
        <v>786.80349999999999</v>
      </c>
      <c r="H2508">
        <v>789.0598</v>
      </c>
      <c r="I2508">
        <v>5.8000000000000003E-2</v>
      </c>
      <c r="J2508">
        <v>5.8000000000000003E-2</v>
      </c>
      <c r="K2508">
        <v>3.4000000000000002E-2</v>
      </c>
      <c r="L2508">
        <v>2842.8</v>
      </c>
      <c r="M2508">
        <v>2871.6</v>
      </c>
      <c r="N2508">
        <v>2886.6</v>
      </c>
      <c r="Q2508">
        <f t="shared" si="175"/>
        <v>779.3</v>
      </c>
      <c r="R2508">
        <f t="shared" si="176"/>
        <v>779.6</v>
      </c>
      <c r="S2508">
        <f t="shared" si="174"/>
        <v>0</v>
      </c>
    </row>
    <row r="2509" spans="1:19" x14ac:dyDescent="0.25">
      <c r="A2509" s="2">
        <f t="shared" si="177"/>
        <v>45031</v>
      </c>
      <c r="B2509" s="3">
        <v>105</v>
      </c>
      <c r="C2509" s="3">
        <v>900</v>
      </c>
      <c r="D2509">
        <v>779.27390000000003</v>
      </c>
      <c r="E2509">
        <v>6.0999999999999999E-2</v>
      </c>
      <c r="F2509">
        <v>762.10140000000001</v>
      </c>
      <c r="G2509">
        <v>786.73209999999995</v>
      </c>
      <c r="H2509">
        <v>788.98829999999998</v>
      </c>
      <c r="I2509">
        <v>5.8000000000000003E-2</v>
      </c>
      <c r="J2509">
        <v>5.8999999999999997E-2</v>
      </c>
      <c r="K2509">
        <v>6.6000000000000003E-2</v>
      </c>
      <c r="L2509">
        <v>2842.6</v>
      </c>
      <c r="M2509">
        <v>2871.6</v>
      </c>
      <c r="N2509">
        <v>2886.6</v>
      </c>
      <c r="Q2509">
        <f t="shared" si="175"/>
        <v>779.3</v>
      </c>
      <c r="R2509">
        <f t="shared" si="176"/>
        <v>779.6</v>
      </c>
      <c r="S2509">
        <f t="shared" si="174"/>
        <v>0</v>
      </c>
    </row>
    <row r="2510" spans="1:19" x14ac:dyDescent="0.25">
      <c r="A2510" s="2">
        <f t="shared" si="177"/>
        <v>45031</v>
      </c>
      <c r="B2510" s="3">
        <v>105</v>
      </c>
      <c r="C2510" s="3">
        <v>1000</v>
      </c>
      <c r="D2510">
        <v>779.17920000000004</v>
      </c>
      <c r="E2510">
        <v>0.05</v>
      </c>
      <c r="F2510">
        <v>761.99940000000004</v>
      </c>
      <c r="G2510">
        <v>786.61680000000001</v>
      </c>
      <c r="H2510">
        <v>788.92139999999995</v>
      </c>
      <c r="I2510">
        <v>6.5000000000000002E-2</v>
      </c>
      <c r="J2510">
        <v>4.8000000000000001E-2</v>
      </c>
      <c r="K2510">
        <v>0.03</v>
      </c>
      <c r="L2510">
        <v>2842.6</v>
      </c>
      <c r="M2510">
        <v>2871.4</v>
      </c>
      <c r="N2510">
        <v>2886.4</v>
      </c>
      <c r="Q2510">
        <f t="shared" si="175"/>
        <v>779.2</v>
      </c>
      <c r="R2510">
        <f t="shared" si="176"/>
        <v>779.6</v>
      </c>
      <c r="S2510">
        <f t="shared" si="174"/>
        <v>0</v>
      </c>
    </row>
    <row r="2511" spans="1:19" x14ac:dyDescent="0.25">
      <c r="A2511" s="2">
        <f t="shared" si="177"/>
        <v>45031</v>
      </c>
      <c r="B2511" s="3">
        <v>105</v>
      </c>
      <c r="C2511" s="3">
        <v>1100</v>
      </c>
      <c r="D2511">
        <v>779.10969999999998</v>
      </c>
      <c r="E2511">
        <v>5.3999999999999999E-2</v>
      </c>
      <c r="F2511">
        <v>761.93820000000005</v>
      </c>
      <c r="G2511">
        <v>786.56380000000001</v>
      </c>
      <c r="H2511">
        <v>788.827</v>
      </c>
      <c r="I2511">
        <v>0.03</v>
      </c>
      <c r="J2511">
        <v>6.5000000000000002E-2</v>
      </c>
      <c r="K2511">
        <v>0.06</v>
      </c>
      <c r="L2511">
        <v>2842.4</v>
      </c>
      <c r="M2511">
        <v>2871.2</v>
      </c>
      <c r="N2511">
        <v>2886.2</v>
      </c>
      <c r="Q2511">
        <f t="shared" si="175"/>
        <v>779.1</v>
      </c>
      <c r="R2511">
        <f t="shared" si="176"/>
        <v>779.6</v>
      </c>
      <c r="S2511">
        <f t="shared" si="174"/>
        <v>0</v>
      </c>
    </row>
    <row r="2512" spans="1:19" x14ac:dyDescent="0.25">
      <c r="A2512" s="2">
        <f t="shared" si="177"/>
        <v>45031</v>
      </c>
      <c r="B2512" s="3">
        <v>105</v>
      </c>
      <c r="C2512" s="3">
        <v>1200</v>
      </c>
      <c r="D2512">
        <v>779.03700000000003</v>
      </c>
      <c r="E2512">
        <v>5.8000000000000003E-2</v>
      </c>
      <c r="F2512">
        <v>761.87469999999996</v>
      </c>
      <c r="G2512">
        <v>786.47389999999996</v>
      </c>
      <c r="H2512">
        <v>788.76250000000005</v>
      </c>
      <c r="I2512">
        <v>6.5000000000000002E-2</v>
      </c>
      <c r="J2512">
        <v>5.7000000000000002E-2</v>
      </c>
      <c r="K2512">
        <v>5.1999999999999998E-2</v>
      </c>
      <c r="L2512">
        <v>2842.2</v>
      </c>
      <c r="M2512">
        <v>2871</v>
      </c>
      <c r="N2512">
        <v>2886</v>
      </c>
      <c r="Q2512">
        <f t="shared" si="175"/>
        <v>779</v>
      </c>
      <c r="R2512">
        <f t="shared" si="176"/>
        <v>779.6</v>
      </c>
      <c r="S2512">
        <f t="shared" si="174"/>
        <v>0</v>
      </c>
    </row>
    <row r="2513" spans="1:19" x14ac:dyDescent="0.25">
      <c r="A2513" s="2">
        <f t="shared" si="177"/>
        <v>45031</v>
      </c>
      <c r="B2513" s="3">
        <v>105</v>
      </c>
      <c r="C2513" s="3">
        <v>1300</v>
      </c>
      <c r="D2513">
        <v>779.03120000000001</v>
      </c>
      <c r="E2513">
        <v>4.8000000000000001E-2</v>
      </c>
      <c r="F2513">
        <v>761.82709999999997</v>
      </c>
      <c r="G2513">
        <v>786.47170000000006</v>
      </c>
      <c r="H2513">
        <v>788.79470000000003</v>
      </c>
      <c r="I2513">
        <v>4.7E-2</v>
      </c>
      <c r="J2513">
        <v>5.8000000000000003E-2</v>
      </c>
      <c r="K2513">
        <v>3.7999999999999999E-2</v>
      </c>
      <c r="L2513">
        <v>2842.2</v>
      </c>
      <c r="M2513">
        <v>2871</v>
      </c>
      <c r="N2513">
        <v>2886.2</v>
      </c>
      <c r="Q2513">
        <f t="shared" si="175"/>
        <v>779</v>
      </c>
      <c r="R2513">
        <f t="shared" si="176"/>
        <v>779.6</v>
      </c>
      <c r="S2513">
        <f t="shared" si="174"/>
        <v>0</v>
      </c>
    </row>
    <row r="2514" spans="1:19" x14ac:dyDescent="0.25">
      <c r="A2514" s="2">
        <f t="shared" si="177"/>
        <v>45031</v>
      </c>
      <c r="B2514" s="3">
        <v>105</v>
      </c>
      <c r="C2514" s="3">
        <v>1400</v>
      </c>
      <c r="D2514">
        <v>779.0557</v>
      </c>
      <c r="E2514">
        <v>5.2999999999999999E-2</v>
      </c>
      <c r="F2514">
        <v>761.84299999999996</v>
      </c>
      <c r="G2514">
        <v>786.49469999999997</v>
      </c>
      <c r="H2514">
        <v>788.82929999999999</v>
      </c>
      <c r="I2514">
        <v>5.8000000000000003E-2</v>
      </c>
      <c r="J2514">
        <v>3.6999999999999998E-2</v>
      </c>
      <c r="K2514">
        <v>6.0999999999999999E-2</v>
      </c>
      <c r="L2514">
        <v>2842.4</v>
      </c>
      <c r="M2514">
        <v>2871.2</v>
      </c>
      <c r="N2514">
        <v>2886.4</v>
      </c>
      <c r="Q2514">
        <f t="shared" si="175"/>
        <v>779.1</v>
      </c>
      <c r="R2514">
        <f t="shared" si="176"/>
        <v>779.6</v>
      </c>
      <c r="S2514">
        <f t="shared" si="174"/>
        <v>0</v>
      </c>
    </row>
    <row r="2515" spans="1:19" x14ac:dyDescent="0.25">
      <c r="A2515" s="2">
        <f t="shared" si="177"/>
        <v>45031</v>
      </c>
      <c r="B2515" s="3">
        <v>105</v>
      </c>
      <c r="C2515" s="3">
        <v>1500</v>
      </c>
      <c r="D2515">
        <v>779.15309999999999</v>
      </c>
      <c r="E2515">
        <v>6.0999999999999999E-2</v>
      </c>
      <c r="F2515">
        <v>761.86569999999995</v>
      </c>
      <c r="G2515">
        <v>786.6191</v>
      </c>
      <c r="H2515">
        <v>788.97450000000003</v>
      </c>
      <c r="I2515">
        <v>6.4000000000000001E-2</v>
      </c>
      <c r="J2515">
        <v>5.1999999999999998E-2</v>
      </c>
      <c r="K2515">
        <v>6.5000000000000002E-2</v>
      </c>
      <c r="L2515">
        <v>2842.2</v>
      </c>
      <c r="M2515">
        <v>2871.4</v>
      </c>
      <c r="N2515">
        <v>2886.6</v>
      </c>
      <c r="Q2515">
        <f t="shared" si="175"/>
        <v>779.2</v>
      </c>
      <c r="R2515">
        <f t="shared" si="176"/>
        <v>779.6</v>
      </c>
      <c r="S2515">
        <f t="shared" si="174"/>
        <v>0</v>
      </c>
    </row>
    <row r="2516" spans="1:19" x14ac:dyDescent="0.25">
      <c r="A2516" s="2">
        <f t="shared" si="177"/>
        <v>45031</v>
      </c>
      <c r="B2516" s="3">
        <v>105</v>
      </c>
      <c r="C2516" s="3">
        <v>1600</v>
      </c>
      <c r="D2516">
        <v>779.49170000000004</v>
      </c>
      <c r="E2516">
        <v>6.0999999999999999E-2</v>
      </c>
      <c r="F2516">
        <v>762.16030000000001</v>
      </c>
      <c r="G2516">
        <v>786.95780000000002</v>
      </c>
      <c r="H2516">
        <v>789.3569</v>
      </c>
      <c r="I2516">
        <v>5.7000000000000002E-2</v>
      </c>
      <c r="J2516">
        <v>6.5000000000000002E-2</v>
      </c>
      <c r="K2516">
        <v>6.2E-2</v>
      </c>
      <c r="L2516">
        <v>2842.8</v>
      </c>
      <c r="M2516">
        <v>2872</v>
      </c>
      <c r="N2516">
        <v>2887.2</v>
      </c>
      <c r="Q2516">
        <f t="shared" si="175"/>
        <v>779.5</v>
      </c>
      <c r="R2516">
        <f t="shared" si="176"/>
        <v>779.6</v>
      </c>
      <c r="S2516">
        <f t="shared" si="174"/>
        <v>0</v>
      </c>
    </row>
    <row r="2517" spans="1:19" x14ac:dyDescent="0.25">
      <c r="A2517" s="2">
        <f t="shared" si="177"/>
        <v>45031</v>
      </c>
      <c r="B2517" s="3">
        <v>105</v>
      </c>
      <c r="C2517" s="3">
        <v>1700</v>
      </c>
      <c r="D2517">
        <v>780.15549999999996</v>
      </c>
      <c r="E2517">
        <v>5.7000000000000002E-2</v>
      </c>
      <c r="F2517">
        <v>762.82910000000004</v>
      </c>
      <c r="G2517">
        <v>787.61239999999998</v>
      </c>
      <c r="H2517">
        <v>790.02509999999995</v>
      </c>
      <c r="I2517">
        <v>3.6999999999999998E-2</v>
      </c>
      <c r="J2517">
        <v>6.5000000000000002E-2</v>
      </c>
      <c r="K2517">
        <v>6.5000000000000002E-2</v>
      </c>
      <c r="L2517">
        <v>2843.8</v>
      </c>
      <c r="M2517">
        <v>2872.8</v>
      </c>
      <c r="N2517">
        <v>2888</v>
      </c>
      <c r="Q2517">
        <f t="shared" si="175"/>
        <v>780.2</v>
      </c>
      <c r="R2517">
        <f t="shared" si="176"/>
        <v>780.2</v>
      </c>
      <c r="S2517">
        <f t="shared" si="174"/>
        <v>0.60000000000002274</v>
      </c>
    </row>
    <row r="2518" spans="1:19" x14ac:dyDescent="0.25">
      <c r="A2518" s="2">
        <f t="shared" si="177"/>
        <v>45031</v>
      </c>
      <c r="B2518" s="3">
        <v>105</v>
      </c>
      <c r="C2518" s="3">
        <v>1800</v>
      </c>
      <c r="D2518">
        <v>780.40800000000002</v>
      </c>
      <c r="E2518">
        <v>6.5000000000000002E-2</v>
      </c>
      <c r="F2518">
        <v>763.02859999999998</v>
      </c>
      <c r="G2518">
        <v>787.89120000000003</v>
      </c>
      <c r="H2518">
        <v>790.3039</v>
      </c>
      <c r="I2518">
        <v>6.4000000000000001E-2</v>
      </c>
      <c r="J2518">
        <v>6.5000000000000002E-2</v>
      </c>
      <c r="K2518">
        <v>6.5000000000000002E-2</v>
      </c>
      <c r="L2518">
        <v>2844</v>
      </c>
      <c r="M2518">
        <v>2873.4</v>
      </c>
      <c r="N2518">
        <v>2888.6</v>
      </c>
      <c r="Q2518">
        <f t="shared" si="175"/>
        <v>780.4</v>
      </c>
      <c r="R2518">
        <f t="shared" si="176"/>
        <v>780.4</v>
      </c>
      <c r="S2518">
        <f t="shared" si="174"/>
        <v>0.19999999999993179</v>
      </c>
    </row>
    <row r="2519" spans="1:19" x14ac:dyDescent="0.25">
      <c r="A2519" s="2">
        <f t="shared" si="177"/>
        <v>45031</v>
      </c>
      <c r="B2519" s="3">
        <v>105</v>
      </c>
      <c r="C2519" s="3">
        <v>1900</v>
      </c>
      <c r="D2519">
        <v>780.43939999999998</v>
      </c>
      <c r="E2519">
        <v>5.3999999999999999E-2</v>
      </c>
      <c r="F2519">
        <v>763.04899999999998</v>
      </c>
      <c r="G2519">
        <v>787.89819999999997</v>
      </c>
      <c r="H2519">
        <v>790.37080000000003</v>
      </c>
      <c r="I2519">
        <v>6.3E-2</v>
      </c>
      <c r="J2519">
        <v>6.4000000000000001E-2</v>
      </c>
      <c r="K2519">
        <v>2.9000000000000001E-2</v>
      </c>
      <c r="L2519">
        <v>2844</v>
      </c>
      <c r="M2519">
        <v>2873.2</v>
      </c>
      <c r="N2519">
        <v>2888.6</v>
      </c>
      <c r="Q2519">
        <f t="shared" si="175"/>
        <v>780.4</v>
      </c>
      <c r="R2519">
        <f t="shared" si="176"/>
        <v>780.4</v>
      </c>
      <c r="S2519">
        <f t="shared" si="174"/>
        <v>0</v>
      </c>
    </row>
    <row r="2520" spans="1:19" x14ac:dyDescent="0.25">
      <c r="A2520" s="2">
        <f t="shared" si="177"/>
        <v>45031</v>
      </c>
      <c r="B2520" s="3">
        <v>105</v>
      </c>
      <c r="C2520" s="3">
        <v>2000</v>
      </c>
      <c r="D2520">
        <v>780.50469999999996</v>
      </c>
      <c r="E2520">
        <v>5.2999999999999999E-2</v>
      </c>
      <c r="F2520">
        <v>763.16240000000005</v>
      </c>
      <c r="G2520">
        <v>787.96730000000002</v>
      </c>
      <c r="H2520">
        <v>790.38459999999998</v>
      </c>
      <c r="I2520">
        <v>6.5000000000000002E-2</v>
      </c>
      <c r="J2520">
        <v>4.2999999999999997E-2</v>
      </c>
      <c r="K2520">
        <v>4.8000000000000001E-2</v>
      </c>
      <c r="L2520">
        <v>2844.2</v>
      </c>
      <c r="M2520">
        <v>2873.4</v>
      </c>
      <c r="N2520">
        <v>2888.6</v>
      </c>
      <c r="Q2520">
        <f t="shared" si="175"/>
        <v>780.5</v>
      </c>
      <c r="R2520">
        <f t="shared" si="176"/>
        <v>780.5</v>
      </c>
      <c r="S2520">
        <f t="shared" si="174"/>
        <v>0.10000000000002274</v>
      </c>
    </row>
    <row r="2521" spans="1:19" x14ac:dyDescent="0.25">
      <c r="A2521" s="2">
        <f t="shared" si="177"/>
        <v>45031</v>
      </c>
      <c r="B2521" s="3">
        <v>105</v>
      </c>
      <c r="C2521" s="3">
        <v>2100</v>
      </c>
      <c r="D2521">
        <v>780.5086</v>
      </c>
      <c r="E2521">
        <v>5.5E-2</v>
      </c>
      <c r="F2521">
        <v>763.16690000000006</v>
      </c>
      <c r="G2521">
        <v>787.9742</v>
      </c>
      <c r="H2521">
        <v>790.38459999999998</v>
      </c>
      <c r="I2521">
        <v>6.5000000000000002E-2</v>
      </c>
      <c r="J2521">
        <v>0.05</v>
      </c>
      <c r="K2521">
        <v>4.8000000000000001E-2</v>
      </c>
      <c r="L2521">
        <v>2844.2</v>
      </c>
      <c r="M2521">
        <v>2873.4</v>
      </c>
      <c r="N2521">
        <v>2888.8</v>
      </c>
      <c r="Q2521">
        <f t="shared" si="175"/>
        <v>780.5</v>
      </c>
      <c r="R2521">
        <f t="shared" si="176"/>
        <v>780.5</v>
      </c>
      <c r="S2521">
        <f t="shared" si="174"/>
        <v>0</v>
      </c>
    </row>
    <row r="2522" spans="1:19" x14ac:dyDescent="0.25">
      <c r="A2522" s="2">
        <f t="shared" si="177"/>
        <v>45031</v>
      </c>
      <c r="B2522" s="3">
        <v>105</v>
      </c>
      <c r="C2522" s="3">
        <v>2200</v>
      </c>
      <c r="D2522">
        <v>780.50559999999996</v>
      </c>
      <c r="E2522">
        <v>5.6000000000000001E-2</v>
      </c>
      <c r="F2522">
        <v>763.15099999999995</v>
      </c>
      <c r="G2522">
        <v>787.9742</v>
      </c>
      <c r="H2522">
        <v>790.39149999999995</v>
      </c>
      <c r="I2522">
        <v>6.3E-2</v>
      </c>
      <c r="J2522">
        <v>0.05</v>
      </c>
      <c r="K2522">
        <v>5.3999999999999999E-2</v>
      </c>
      <c r="L2522">
        <v>2844.2</v>
      </c>
      <c r="M2522">
        <v>2873.4</v>
      </c>
      <c r="N2522">
        <v>2888.6</v>
      </c>
      <c r="Q2522">
        <f t="shared" si="175"/>
        <v>780.5</v>
      </c>
      <c r="R2522">
        <f t="shared" si="176"/>
        <v>780.5</v>
      </c>
      <c r="S2522">
        <f t="shared" si="174"/>
        <v>0</v>
      </c>
    </row>
    <row r="2523" spans="1:19" x14ac:dyDescent="0.25">
      <c r="A2523" s="2">
        <f t="shared" si="177"/>
        <v>45031</v>
      </c>
      <c r="B2523" s="3">
        <v>105</v>
      </c>
      <c r="C2523" s="3">
        <v>2300</v>
      </c>
      <c r="D2523">
        <v>780.50040000000001</v>
      </c>
      <c r="E2523">
        <v>5.1999999999999998E-2</v>
      </c>
      <c r="F2523">
        <v>763.12609999999995</v>
      </c>
      <c r="G2523">
        <v>787.96270000000004</v>
      </c>
      <c r="H2523">
        <v>790.41229999999996</v>
      </c>
      <c r="I2523">
        <v>5.2999999999999999E-2</v>
      </c>
      <c r="J2523">
        <v>3.6999999999999998E-2</v>
      </c>
      <c r="K2523">
        <v>6.3E-2</v>
      </c>
      <c r="L2523">
        <v>2844.2</v>
      </c>
      <c r="M2523">
        <v>2873.4</v>
      </c>
      <c r="N2523">
        <v>2888.6</v>
      </c>
      <c r="Q2523">
        <f t="shared" si="175"/>
        <v>780.5</v>
      </c>
      <c r="R2523">
        <f t="shared" si="176"/>
        <v>780.5</v>
      </c>
      <c r="S2523">
        <f t="shared" si="174"/>
        <v>0</v>
      </c>
    </row>
    <row r="2524" spans="1:19" x14ac:dyDescent="0.25">
      <c r="A2524" s="2">
        <f t="shared" si="177"/>
        <v>45031</v>
      </c>
      <c r="B2524" s="3">
        <v>105</v>
      </c>
      <c r="C2524" s="3">
        <v>2400</v>
      </c>
      <c r="D2524">
        <v>780.51570000000004</v>
      </c>
      <c r="E2524">
        <v>5.8000000000000003E-2</v>
      </c>
      <c r="F2524">
        <v>763.13289999999995</v>
      </c>
      <c r="G2524">
        <v>787.97199999999998</v>
      </c>
      <c r="H2524">
        <v>790.44230000000005</v>
      </c>
      <c r="I2524">
        <v>5.7000000000000002E-2</v>
      </c>
      <c r="J2524">
        <v>5.3999999999999999E-2</v>
      </c>
      <c r="K2524">
        <v>6.4000000000000001E-2</v>
      </c>
      <c r="L2524">
        <v>2844.2</v>
      </c>
      <c r="M2524">
        <v>2873.4</v>
      </c>
      <c r="N2524">
        <v>2888.6</v>
      </c>
      <c r="Q2524">
        <f t="shared" si="175"/>
        <v>780.5</v>
      </c>
      <c r="R2524">
        <f t="shared" si="176"/>
        <v>780.5</v>
      </c>
      <c r="S2524">
        <f t="shared" si="174"/>
        <v>0</v>
      </c>
    </row>
    <row r="2525" spans="1:19" x14ac:dyDescent="0.25">
      <c r="A2525" s="2">
        <f t="shared" si="177"/>
        <v>45032</v>
      </c>
      <c r="B2525" s="3">
        <v>106</v>
      </c>
      <c r="C2525" s="3">
        <v>100</v>
      </c>
      <c r="D2525">
        <v>780.56679999999994</v>
      </c>
      <c r="E2525">
        <v>5.0999999999999997E-2</v>
      </c>
      <c r="F2525">
        <v>763.20540000000005</v>
      </c>
      <c r="G2525">
        <v>788.00890000000004</v>
      </c>
      <c r="H2525">
        <v>790.48609999999996</v>
      </c>
      <c r="I2525">
        <v>4.9000000000000002E-2</v>
      </c>
      <c r="J2525">
        <v>6.5000000000000002E-2</v>
      </c>
      <c r="K2525">
        <v>3.4000000000000002E-2</v>
      </c>
      <c r="L2525">
        <v>2844.2</v>
      </c>
      <c r="M2525">
        <v>2873.4</v>
      </c>
      <c r="N2525">
        <v>2888.8</v>
      </c>
      <c r="Q2525">
        <f t="shared" si="175"/>
        <v>780.6</v>
      </c>
      <c r="R2525">
        <f t="shared" si="176"/>
        <v>780.6</v>
      </c>
      <c r="S2525">
        <f t="shared" si="174"/>
        <v>0.10000000000002274</v>
      </c>
    </row>
    <row r="2526" spans="1:19" x14ac:dyDescent="0.25">
      <c r="A2526" s="2">
        <f t="shared" si="177"/>
        <v>45032</v>
      </c>
      <c r="B2526" s="3">
        <v>106</v>
      </c>
      <c r="C2526" s="3">
        <v>200</v>
      </c>
      <c r="D2526">
        <v>780.59130000000005</v>
      </c>
      <c r="E2526">
        <v>4.9000000000000002E-2</v>
      </c>
      <c r="F2526">
        <v>763.22130000000004</v>
      </c>
      <c r="G2526">
        <v>788.03660000000002</v>
      </c>
      <c r="H2526">
        <v>790.51610000000005</v>
      </c>
      <c r="I2526">
        <v>2.9000000000000001E-2</v>
      </c>
      <c r="J2526">
        <v>6.3E-2</v>
      </c>
      <c r="K2526">
        <v>4.8000000000000001E-2</v>
      </c>
      <c r="L2526">
        <v>2844.4</v>
      </c>
      <c r="M2526">
        <v>2873.6</v>
      </c>
      <c r="N2526">
        <v>2888.8</v>
      </c>
      <c r="Q2526">
        <f t="shared" si="175"/>
        <v>780.6</v>
      </c>
      <c r="R2526">
        <f t="shared" si="176"/>
        <v>780.6</v>
      </c>
      <c r="S2526">
        <f t="shared" si="174"/>
        <v>0</v>
      </c>
    </row>
    <row r="2527" spans="1:19" x14ac:dyDescent="0.25">
      <c r="A2527" s="2">
        <f t="shared" si="177"/>
        <v>45032</v>
      </c>
      <c r="B2527" s="3">
        <v>106</v>
      </c>
      <c r="C2527" s="3">
        <v>300</v>
      </c>
      <c r="D2527">
        <v>780.68539999999996</v>
      </c>
      <c r="E2527">
        <v>6.2E-2</v>
      </c>
      <c r="F2527">
        <v>763.31669999999997</v>
      </c>
      <c r="G2527">
        <v>788.15200000000004</v>
      </c>
      <c r="H2527">
        <v>790.58749999999998</v>
      </c>
      <c r="I2527">
        <v>0.06</v>
      </c>
      <c r="J2527">
        <v>6.6000000000000003E-2</v>
      </c>
      <c r="K2527">
        <v>0.06</v>
      </c>
      <c r="L2527">
        <v>2844.6</v>
      </c>
      <c r="M2527">
        <v>2873.8</v>
      </c>
      <c r="N2527">
        <v>2889</v>
      </c>
      <c r="Q2527">
        <f t="shared" si="175"/>
        <v>780.7</v>
      </c>
      <c r="R2527">
        <f t="shared" si="176"/>
        <v>780.7</v>
      </c>
      <c r="S2527">
        <f t="shared" si="174"/>
        <v>0.10000000000002274</v>
      </c>
    </row>
    <row r="2528" spans="1:19" x14ac:dyDescent="0.25">
      <c r="A2528" s="2">
        <f t="shared" si="177"/>
        <v>45032</v>
      </c>
      <c r="B2528" s="3">
        <v>106</v>
      </c>
      <c r="C2528" s="3">
        <v>400</v>
      </c>
      <c r="D2528">
        <v>780.68700000000001</v>
      </c>
      <c r="E2528">
        <v>0.06</v>
      </c>
      <c r="F2528">
        <v>763.303</v>
      </c>
      <c r="G2528">
        <v>788.15200000000004</v>
      </c>
      <c r="H2528">
        <v>790.60599999999999</v>
      </c>
      <c r="I2528">
        <v>6.4000000000000001E-2</v>
      </c>
      <c r="J2528">
        <v>6.6000000000000003E-2</v>
      </c>
      <c r="K2528">
        <v>4.8000000000000001E-2</v>
      </c>
      <c r="L2528">
        <v>2844.6</v>
      </c>
      <c r="M2528">
        <v>2873.8</v>
      </c>
      <c r="N2528">
        <v>2889</v>
      </c>
      <c r="Q2528">
        <f t="shared" si="175"/>
        <v>780.7</v>
      </c>
      <c r="R2528">
        <f t="shared" si="176"/>
        <v>780.7</v>
      </c>
      <c r="S2528">
        <f t="shared" si="174"/>
        <v>0</v>
      </c>
    </row>
    <row r="2529" spans="1:19" x14ac:dyDescent="0.25">
      <c r="A2529" s="2">
        <f t="shared" si="177"/>
        <v>45032</v>
      </c>
      <c r="B2529" s="3">
        <v>106</v>
      </c>
      <c r="C2529" s="3">
        <v>500</v>
      </c>
      <c r="D2529">
        <v>780.6961</v>
      </c>
      <c r="E2529">
        <v>5.7000000000000002E-2</v>
      </c>
      <c r="F2529">
        <v>763.30759999999998</v>
      </c>
      <c r="G2529">
        <v>788.17269999999996</v>
      </c>
      <c r="H2529">
        <v>790.60829999999999</v>
      </c>
      <c r="I2529">
        <v>6.3E-2</v>
      </c>
      <c r="J2529">
        <v>6.0999999999999999E-2</v>
      </c>
      <c r="K2529">
        <v>4.5999999999999999E-2</v>
      </c>
      <c r="L2529">
        <v>2844.6</v>
      </c>
      <c r="M2529">
        <v>2873.8</v>
      </c>
      <c r="N2529">
        <v>2889</v>
      </c>
      <c r="Q2529">
        <f t="shared" si="175"/>
        <v>780.7</v>
      </c>
      <c r="R2529">
        <f t="shared" si="176"/>
        <v>780.7</v>
      </c>
      <c r="S2529">
        <f t="shared" si="174"/>
        <v>0</v>
      </c>
    </row>
    <row r="2530" spans="1:19" x14ac:dyDescent="0.25">
      <c r="A2530" s="2">
        <f t="shared" si="177"/>
        <v>45032</v>
      </c>
      <c r="B2530" s="3">
        <v>106</v>
      </c>
      <c r="C2530" s="3">
        <v>600</v>
      </c>
      <c r="D2530">
        <v>780.69479999999999</v>
      </c>
      <c r="E2530">
        <v>5.5E-2</v>
      </c>
      <c r="F2530">
        <v>763.2894</v>
      </c>
      <c r="G2530">
        <v>788.18190000000004</v>
      </c>
      <c r="H2530">
        <v>790.61289999999997</v>
      </c>
      <c r="I2530">
        <v>6.5000000000000002E-2</v>
      </c>
      <c r="J2530">
        <v>5.7000000000000002E-2</v>
      </c>
      <c r="K2530">
        <v>0.04</v>
      </c>
      <c r="L2530">
        <v>2844.6</v>
      </c>
      <c r="M2530">
        <v>2873.8</v>
      </c>
      <c r="N2530">
        <v>2889</v>
      </c>
      <c r="Q2530">
        <f t="shared" si="175"/>
        <v>780.7</v>
      </c>
      <c r="R2530">
        <f t="shared" si="176"/>
        <v>780.7</v>
      </c>
      <c r="S2530">
        <f t="shared" si="174"/>
        <v>0</v>
      </c>
    </row>
    <row r="2531" spans="1:19" x14ac:dyDescent="0.25">
      <c r="A2531" s="2">
        <f t="shared" si="177"/>
        <v>45032</v>
      </c>
      <c r="B2531" s="3">
        <v>106</v>
      </c>
      <c r="C2531" s="3">
        <v>700</v>
      </c>
      <c r="D2531">
        <v>780.67790000000002</v>
      </c>
      <c r="E2531">
        <v>6.2E-2</v>
      </c>
      <c r="F2531">
        <v>763.28489999999999</v>
      </c>
      <c r="G2531">
        <v>788.15430000000003</v>
      </c>
      <c r="H2531">
        <v>790.59439999999995</v>
      </c>
      <c r="I2531">
        <v>6.4000000000000001E-2</v>
      </c>
      <c r="J2531">
        <v>6.5000000000000002E-2</v>
      </c>
      <c r="K2531">
        <v>5.7000000000000002E-2</v>
      </c>
      <c r="L2531">
        <v>2844.4</v>
      </c>
      <c r="M2531">
        <v>2873.8</v>
      </c>
      <c r="N2531">
        <v>2889</v>
      </c>
      <c r="Q2531">
        <f t="shared" si="175"/>
        <v>780.7</v>
      </c>
      <c r="R2531">
        <f t="shared" si="176"/>
        <v>780.7</v>
      </c>
      <c r="S2531">
        <f t="shared" si="174"/>
        <v>0</v>
      </c>
    </row>
    <row r="2532" spans="1:19" x14ac:dyDescent="0.25">
      <c r="A2532" s="2">
        <f t="shared" si="177"/>
        <v>45032</v>
      </c>
      <c r="B2532" s="3">
        <v>106</v>
      </c>
      <c r="C2532" s="3">
        <v>800</v>
      </c>
      <c r="D2532">
        <v>780.67020000000002</v>
      </c>
      <c r="E2532">
        <v>6.5000000000000002E-2</v>
      </c>
      <c r="F2532">
        <v>763.29169999999999</v>
      </c>
      <c r="G2532">
        <v>788.14509999999996</v>
      </c>
      <c r="H2532">
        <v>790.57370000000003</v>
      </c>
      <c r="I2532">
        <v>6.5000000000000002E-2</v>
      </c>
      <c r="J2532">
        <v>6.6000000000000003E-2</v>
      </c>
      <c r="K2532">
        <v>6.4000000000000001E-2</v>
      </c>
      <c r="L2532">
        <v>2844.4</v>
      </c>
      <c r="M2532">
        <v>2873.8</v>
      </c>
      <c r="N2532">
        <v>2889</v>
      </c>
      <c r="Q2532">
        <f t="shared" si="175"/>
        <v>780.7</v>
      </c>
      <c r="R2532">
        <f t="shared" si="176"/>
        <v>780.7</v>
      </c>
      <c r="S2532">
        <f t="shared" si="174"/>
        <v>0</v>
      </c>
    </row>
    <row r="2533" spans="1:19" x14ac:dyDescent="0.25">
      <c r="A2533" s="2">
        <f t="shared" si="177"/>
        <v>45032</v>
      </c>
      <c r="B2533" s="3">
        <v>106</v>
      </c>
      <c r="C2533" s="3">
        <v>900</v>
      </c>
      <c r="D2533">
        <v>780.56299999999999</v>
      </c>
      <c r="E2533">
        <v>0.06</v>
      </c>
      <c r="F2533">
        <v>763.18499999999995</v>
      </c>
      <c r="G2533">
        <v>788.05050000000006</v>
      </c>
      <c r="H2533">
        <v>790.4538</v>
      </c>
      <c r="I2533">
        <v>6.0999999999999999E-2</v>
      </c>
      <c r="J2533">
        <v>5.7000000000000002E-2</v>
      </c>
      <c r="K2533">
        <v>6.0999999999999999E-2</v>
      </c>
      <c r="L2533">
        <v>2844.2</v>
      </c>
      <c r="M2533">
        <v>2873.6</v>
      </c>
      <c r="N2533">
        <v>2888.6</v>
      </c>
      <c r="Q2533">
        <f t="shared" si="175"/>
        <v>780.6</v>
      </c>
      <c r="R2533">
        <f t="shared" si="176"/>
        <v>780.7</v>
      </c>
      <c r="S2533">
        <f t="shared" si="174"/>
        <v>0</v>
      </c>
    </row>
    <row r="2534" spans="1:19" x14ac:dyDescent="0.25">
      <c r="A2534" s="2">
        <f t="shared" si="177"/>
        <v>45032</v>
      </c>
      <c r="B2534" s="3">
        <v>106</v>
      </c>
      <c r="C2534" s="3">
        <v>1000</v>
      </c>
      <c r="D2534">
        <v>780.47969999999998</v>
      </c>
      <c r="E2534">
        <v>4.3999999999999997E-2</v>
      </c>
      <c r="F2534">
        <v>763.12379999999996</v>
      </c>
      <c r="G2534">
        <v>787.96500000000003</v>
      </c>
      <c r="H2534">
        <v>790.35</v>
      </c>
      <c r="I2534">
        <v>5.0999999999999997E-2</v>
      </c>
      <c r="J2534">
        <v>0.04</v>
      </c>
      <c r="K2534">
        <v>0.04</v>
      </c>
      <c r="L2534">
        <v>2844.2</v>
      </c>
      <c r="M2534">
        <v>2873.4</v>
      </c>
      <c r="N2534">
        <v>2888.4</v>
      </c>
      <c r="Q2534">
        <f t="shared" si="175"/>
        <v>780.5</v>
      </c>
      <c r="R2534">
        <f t="shared" si="176"/>
        <v>780.7</v>
      </c>
      <c r="S2534">
        <f t="shared" si="174"/>
        <v>0</v>
      </c>
    </row>
    <row r="2535" spans="1:19" x14ac:dyDescent="0.25">
      <c r="A2535" s="2">
        <f t="shared" si="177"/>
        <v>45032</v>
      </c>
      <c r="B2535" s="3">
        <v>106</v>
      </c>
      <c r="C2535" s="3">
        <v>1100</v>
      </c>
      <c r="D2535">
        <v>780.43759999999997</v>
      </c>
      <c r="E2535">
        <v>4.9000000000000002E-2</v>
      </c>
      <c r="F2535">
        <v>763.07619999999997</v>
      </c>
      <c r="G2535">
        <v>787.94650000000001</v>
      </c>
      <c r="H2535">
        <v>790.29010000000005</v>
      </c>
      <c r="I2535">
        <v>4.9000000000000002E-2</v>
      </c>
      <c r="J2535">
        <v>2.4E-2</v>
      </c>
      <c r="K2535">
        <v>6.5000000000000002E-2</v>
      </c>
      <c r="L2535">
        <v>2844.2</v>
      </c>
      <c r="M2535">
        <v>2873.4</v>
      </c>
      <c r="N2535">
        <v>2888.4</v>
      </c>
      <c r="Q2535">
        <f t="shared" si="175"/>
        <v>780.4</v>
      </c>
      <c r="R2535">
        <f t="shared" si="176"/>
        <v>780.7</v>
      </c>
      <c r="S2535">
        <f t="shared" si="174"/>
        <v>0</v>
      </c>
    </row>
    <row r="2536" spans="1:19" x14ac:dyDescent="0.25">
      <c r="A2536" s="2">
        <f t="shared" si="177"/>
        <v>45032</v>
      </c>
      <c r="B2536" s="3">
        <v>106</v>
      </c>
      <c r="C2536" s="3">
        <v>1200</v>
      </c>
      <c r="D2536">
        <v>780.44240000000002</v>
      </c>
      <c r="E2536">
        <v>5.1999999999999998E-2</v>
      </c>
      <c r="F2536">
        <v>763.04899999999998</v>
      </c>
      <c r="G2536">
        <v>787.93960000000004</v>
      </c>
      <c r="H2536">
        <v>790.33849999999995</v>
      </c>
      <c r="I2536">
        <v>6.3E-2</v>
      </c>
      <c r="J2536">
        <v>3.6999999999999998E-2</v>
      </c>
      <c r="K2536">
        <v>5.1999999999999998E-2</v>
      </c>
      <c r="L2536">
        <v>2844.2</v>
      </c>
      <c r="M2536">
        <v>2873.4</v>
      </c>
      <c r="N2536">
        <v>2888.4</v>
      </c>
      <c r="Q2536">
        <f t="shared" si="175"/>
        <v>780.4</v>
      </c>
      <c r="R2536">
        <f t="shared" si="176"/>
        <v>780.7</v>
      </c>
      <c r="S2536">
        <f t="shared" si="174"/>
        <v>0</v>
      </c>
    </row>
    <row r="2537" spans="1:19" x14ac:dyDescent="0.25">
      <c r="A2537" s="2">
        <f t="shared" si="177"/>
        <v>45032</v>
      </c>
      <c r="B2537" s="3">
        <v>106</v>
      </c>
      <c r="C2537" s="3">
        <v>1300</v>
      </c>
      <c r="D2537">
        <v>780.46780000000001</v>
      </c>
      <c r="E2537">
        <v>5.0999999999999997E-2</v>
      </c>
      <c r="F2537">
        <v>763.05129999999997</v>
      </c>
      <c r="G2537">
        <v>787.95579999999995</v>
      </c>
      <c r="H2537">
        <v>790.39620000000002</v>
      </c>
      <c r="I2537">
        <v>6.2E-2</v>
      </c>
      <c r="J2537">
        <v>2.4E-2</v>
      </c>
      <c r="K2537">
        <v>5.7000000000000002E-2</v>
      </c>
      <c r="L2537">
        <v>2844.2</v>
      </c>
      <c r="M2537">
        <v>2873.4</v>
      </c>
      <c r="N2537">
        <v>2888.6</v>
      </c>
      <c r="Q2537">
        <f t="shared" si="175"/>
        <v>780.5</v>
      </c>
      <c r="R2537">
        <f t="shared" si="176"/>
        <v>780.7</v>
      </c>
      <c r="S2537">
        <f t="shared" si="174"/>
        <v>0</v>
      </c>
    </row>
    <row r="2538" spans="1:19" x14ac:dyDescent="0.25">
      <c r="A2538" s="2">
        <f t="shared" si="177"/>
        <v>45032</v>
      </c>
      <c r="B2538" s="3">
        <v>106</v>
      </c>
      <c r="C2538" s="3">
        <v>1400</v>
      </c>
      <c r="D2538">
        <v>780.72029999999995</v>
      </c>
      <c r="E2538">
        <v>5.2999999999999999E-2</v>
      </c>
      <c r="F2538">
        <v>763.25540000000001</v>
      </c>
      <c r="G2538">
        <v>788.20039999999995</v>
      </c>
      <c r="H2538">
        <v>790.70510000000002</v>
      </c>
      <c r="I2538">
        <v>5.2999999999999999E-2</v>
      </c>
      <c r="J2538">
        <v>0.04</v>
      </c>
      <c r="K2538">
        <v>6.4000000000000001E-2</v>
      </c>
      <c r="L2538">
        <v>2844.4</v>
      </c>
      <c r="M2538">
        <v>2873.8</v>
      </c>
      <c r="N2538">
        <v>2889.2</v>
      </c>
      <c r="Q2538">
        <f t="shared" si="175"/>
        <v>780.7</v>
      </c>
      <c r="R2538">
        <f t="shared" si="176"/>
        <v>780.7</v>
      </c>
      <c r="S2538">
        <f t="shared" si="174"/>
        <v>0</v>
      </c>
    </row>
    <row r="2539" spans="1:19" x14ac:dyDescent="0.25">
      <c r="A2539" s="2">
        <f t="shared" si="177"/>
        <v>45032</v>
      </c>
      <c r="B2539" s="3">
        <v>106</v>
      </c>
      <c r="C2539" s="3">
        <v>1500</v>
      </c>
      <c r="D2539">
        <v>780.89459999999997</v>
      </c>
      <c r="E2539">
        <v>5.0999999999999997E-2</v>
      </c>
      <c r="F2539">
        <v>763.41420000000005</v>
      </c>
      <c r="G2539">
        <v>788.38250000000005</v>
      </c>
      <c r="H2539">
        <v>790.88710000000003</v>
      </c>
      <c r="I2539">
        <v>6.4000000000000001E-2</v>
      </c>
      <c r="J2539">
        <v>5.8999999999999997E-2</v>
      </c>
      <c r="K2539">
        <v>1.7000000000000001E-2</v>
      </c>
      <c r="L2539">
        <v>2844.6</v>
      </c>
      <c r="M2539">
        <v>2874</v>
      </c>
      <c r="N2539">
        <v>2889.4</v>
      </c>
      <c r="Q2539">
        <f t="shared" si="175"/>
        <v>780.9</v>
      </c>
      <c r="R2539">
        <f t="shared" si="176"/>
        <v>780.9</v>
      </c>
      <c r="S2539">
        <f t="shared" si="174"/>
        <v>0.19999999999993179</v>
      </c>
    </row>
    <row r="2540" spans="1:19" x14ac:dyDescent="0.25">
      <c r="A2540" s="2">
        <f t="shared" si="177"/>
        <v>45032</v>
      </c>
      <c r="B2540" s="3">
        <v>106</v>
      </c>
      <c r="C2540" s="3">
        <v>1600</v>
      </c>
      <c r="D2540">
        <v>781.07590000000005</v>
      </c>
      <c r="E2540">
        <v>5.8999999999999997E-2</v>
      </c>
      <c r="F2540">
        <v>763.58879999999999</v>
      </c>
      <c r="G2540">
        <v>788.5693</v>
      </c>
      <c r="H2540">
        <v>791.06939999999997</v>
      </c>
      <c r="I2540">
        <v>5.2999999999999999E-2</v>
      </c>
      <c r="J2540">
        <v>0.06</v>
      </c>
      <c r="K2540">
        <v>6.3E-2</v>
      </c>
      <c r="L2540">
        <v>2845</v>
      </c>
      <c r="M2540">
        <v>2874.4</v>
      </c>
      <c r="N2540">
        <v>2889.8</v>
      </c>
      <c r="Q2540">
        <f t="shared" si="175"/>
        <v>781.1</v>
      </c>
      <c r="R2540">
        <f t="shared" si="176"/>
        <v>781.1</v>
      </c>
      <c r="S2540">
        <f t="shared" si="174"/>
        <v>0.20000000000004547</v>
      </c>
    </row>
    <row r="2541" spans="1:19" x14ac:dyDescent="0.25">
      <c r="A2541" s="2">
        <f t="shared" si="177"/>
        <v>45032</v>
      </c>
      <c r="B2541" s="3">
        <v>106</v>
      </c>
      <c r="C2541" s="3">
        <v>1700</v>
      </c>
      <c r="D2541">
        <v>781.19899999999996</v>
      </c>
      <c r="E2541">
        <v>6.6000000000000003E-2</v>
      </c>
      <c r="F2541">
        <v>763.69090000000006</v>
      </c>
      <c r="G2541">
        <v>788.69849999999997</v>
      </c>
      <c r="H2541">
        <v>791.20780000000002</v>
      </c>
      <c r="I2541">
        <v>6.4000000000000001E-2</v>
      </c>
      <c r="J2541">
        <v>7.0000000000000007E-2</v>
      </c>
      <c r="K2541">
        <v>6.5000000000000002E-2</v>
      </c>
      <c r="L2541">
        <v>2845</v>
      </c>
      <c r="M2541">
        <v>2874.8</v>
      </c>
      <c r="N2541">
        <v>2890</v>
      </c>
      <c r="Q2541">
        <f t="shared" si="175"/>
        <v>781.2</v>
      </c>
      <c r="R2541">
        <f t="shared" si="176"/>
        <v>781.2</v>
      </c>
      <c r="S2541">
        <f t="shared" si="174"/>
        <v>0.10000000000002274</v>
      </c>
    </row>
    <row r="2542" spans="1:19" x14ac:dyDescent="0.25">
      <c r="A2542" s="2">
        <f t="shared" si="177"/>
        <v>45032</v>
      </c>
      <c r="B2542" s="3">
        <v>106</v>
      </c>
      <c r="C2542" s="3">
        <v>1800</v>
      </c>
      <c r="D2542">
        <v>781.2681</v>
      </c>
      <c r="E2542">
        <v>0.05</v>
      </c>
      <c r="F2542">
        <v>763.72709999999995</v>
      </c>
      <c r="G2542">
        <v>788.75630000000001</v>
      </c>
      <c r="H2542">
        <v>791.32069999999999</v>
      </c>
      <c r="I2542">
        <v>4.4999999999999998E-2</v>
      </c>
      <c r="J2542">
        <v>4.2999999999999997E-2</v>
      </c>
      <c r="K2542">
        <v>5.8999999999999997E-2</v>
      </c>
      <c r="L2542">
        <v>2845.2</v>
      </c>
      <c r="M2542">
        <v>2874.6</v>
      </c>
      <c r="N2542">
        <v>2890</v>
      </c>
      <c r="Q2542">
        <f t="shared" si="175"/>
        <v>781.3</v>
      </c>
      <c r="R2542">
        <f t="shared" si="176"/>
        <v>781.3</v>
      </c>
      <c r="S2542">
        <f t="shared" si="174"/>
        <v>9.9999999999909051E-2</v>
      </c>
    </row>
    <row r="2543" spans="1:19" x14ac:dyDescent="0.25">
      <c r="A2543" s="2">
        <f t="shared" si="177"/>
        <v>45032</v>
      </c>
      <c r="B2543" s="3">
        <v>106</v>
      </c>
      <c r="C2543" s="3">
        <v>1900</v>
      </c>
      <c r="D2543">
        <v>782.46140000000003</v>
      </c>
      <c r="E2543">
        <v>8.7999999999999995E-2</v>
      </c>
      <c r="F2543">
        <v>764.87549999999999</v>
      </c>
      <c r="G2543">
        <v>789.94449999999995</v>
      </c>
      <c r="H2543">
        <v>792.5643</v>
      </c>
      <c r="I2543">
        <v>0.10100000000000001</v>
      </c>
      <c r="J2543">
        <v>8.1000000000000003E-2</v>
      </c>
      <c r="K2543">
        <v>0.08</v>
      </c>
      <c r="L2543">
        <v>2847.2</v>
      </c>
      <c r="M2543">
        <v>2876.6</v>
      </c>
      <c r="N2543">
        <v>2892.2</v>
      </c>
      <c r="Q2543">
        <f t="shared" si="175"/>
        <v>782.5</v>
      </c>
      <c r="R2543">
        <f t="shared" si="176"/>
        <v>782.5</v>
      </c>
      <c r="S2543">
        <f t="shared" si="174"/>
        <v>1.2000000000000455</v>
      </c>
    </row>
    <row r="2544" spans="1:19" x14ac:dyDescent="0.25">
      <c r="A2544" s="2">
        <f t="shared" si="177"/>
        <v>45032</v>
      </c>
      <c r="B2544" s="3">
        <v>106</v>
      </c>
      <c r="C2544" s="3">
        <v>2000</v>
      </c>
      <c r="D2544">
        <v>784.17139999999995</v>
      </c>
      <c r="E2544">
        <v>5.8999999999999997E-2</v>
      </c>
      <c r="F2544">
        <v>766.47670000000005</v>
      </c>
      <c r="G2544">
        <v>791.65359999999998</v>
      </c>
      <c r="H2544">
        <v>794.38390000000004</v>
      </c>
      <c r="I2544">
        <v>4.7E-2</v>
      </c>
      <c r="J2544">
        <v>6.3E-2</v>
      </c>
      <c r="K2544">
        <v>6.5000000000000002E-2</v>
      </c>
      <c r="L2544">
        <v>2849.4</v>
      </c>
      <c r="M2544">
        <v>2879</v>
      </c>
      <c r="N2544">
        <v>2894.8</v>
      </c>
      <c r="Q2544">
        <f t="shared" si="175"/>
        <v>784.2</v>
      </c>
      <c r="R2544">
        <f t="shared" si="176"/>
        <v>784.2</v>
      </c>
      <c r="S2544">
        <f t="shared" si="174"/>
        <v>1.7000000000000455</v>
      </c>
    </row>
    <row r="2545" spans="1:19" x14ac:dyDescent="0.25">
      <c r="A2545" s="2">
        <f t="shared" si="177"/>
        <v>45032</v>
      </c>
      <c r="B2545" s="3">
        <v>106</v>
      </c>
      <c r="C2545" s="3">
        <v>2100</v>
      </c>
      <c r="D2545">
        <v>784.11379999999997</v>
      </c>
      <c r="E2545">
        <v>5.8999999999999997E-2</v>
      </c>
      <c r="F2545">
        <v>766.30399999999997</v>
      </c>
      <c r="G2545">
        <v>791.56119999999999</v>
      </c>
      <c r="H2545">
        <v>794.47630000000004</v>
      </c>
      <c r="I2545">
        <v>5.3999999999999999E-2</v>
      </c>
      <c r="J2545">
        <v>6.5000000000000002E-2</v>
      </c>
      <c r="K2545">
        <v>5.8000000000000003E-2</v>
      </c>
      <c r="L2545">
        <v>2849.2</v>
      </c>
      <c r="M2545">
        <v>2878.8</v>
      </c>
      <c r="N2545">
        <v>2894.8</v>
      </c>
      <c r="Q2545">
        <f t="shared" si="175"/>
        <v>784.1</v>
      </c>
      <c r="R2545">
        <f t="shared" si="176"/>
        <v>784.2</v>
      </c>
      <c r="S2545">
        <f t="shared" si="174"/>
        <v>0</v>
      </c>
    </row>
    <row r="2546" spans="1:19" x14ac:dyDescent="0.25">
      <c r="A2546" s="2">
        <f t="shared" si="177"/>
        <v>45032</v>
      </c>
      <c r="B2546" s="3">
        <v>106</v>
      </c>
      <c r="C2546" s="3">
        <v>2200</v>
      </c>
      <c r="D2546">
        <v>784.98710000000005</v>
      </c>
      <c r="E2546">
        <v>6.3E-2</v>
      </c>
      <c r="F2546">
        <v>767.28809999999999</v>
      </c>
      <c r="G2546">
        <v>792.51779999999997</v>
      </c>
      <c r="H2546">
        <v>795.15560000000005</v>
      </c>
      <c r="I2546">
        <v>6.3E-2</v>
      </c>
      <c r="J2546">
        <v>0.06</v>
      </c>
      <c r="K2546">
        <v>6.5000000000000002E-2</v>
      </c>
      <c r="L2546">
        <v>2850.6</v>
      </c>
      <c r="M2546">
        <v>2880.2</v>
      </c>
      <c r="N2546">
        <v>2896</v>
      </c>
      <c r="Q2546">
        <f t="shared" si="175"/>
        <v>785</v>
      </c>
      <c r="R2546">
        <f t="shared" si="176"/>
        <v>785</v>
      </c>
      <c r="S2546">
        <f t="shared" si="174"/>
        <v>0.79999999999995453</v>
      </c>
    </row>
    <row r="2547" spans="1:19" x14ac:dyDescent="0.25">
      <c r="A2547" s="2">
        <f t="shared" si="177"/>
        <v>45032</v>
      </c>
      <c r="B2547" s="3">
        <v>106</v>
      </c>
      <c r="C2547" s="3">
        <v>2300</v>
      </c>
      <c r="D2547">
        <v>785.08109999999999</v>
      </c>
      <c r="E2547">
        <v>6.5000000000000002E-2</v>
      </c>
      <c r="F2547">
        <v>767.44039999999995</v>
      </c>
      <c r="G2547">
        <v>792.6173</v>
      </c>
      <c r="H2547">
        <v>795.1857</v>
      </c>
      <c r="I2547">
        <v>6.5000000000000002E-2</v>
      </c>
      <c r="J2547">
        <v>6.6000000000000003E-2</v>
      </c>
      <c r="K2547">
        <v>6.3E-2</v>
      </c>
      <c r="L2547">
        <v>2850.8</v>
      </c>
      <c r="M2547">
        <v>2880.6</v>
      </c>
      <c r="N2547">
        <v>2896</v>
      </c>
      <c r="Q2547">
        <f t="shared" si="175"/>
        <v>785.1</v>
      </c>
      <c r="R2547">
        <f t="shared" si="176"/>
        <v>785.1</v>
      </c>
      <c r="S2547">
        <f t="shared" si="174"/>
        <v>0.10000000000002274</v>
      </c>
    </row>
    <row r="2548" spans="1:19" x14ac:dyDescent="0.25">
      <c r="A2548" s="2">
        <f t="shared" si="177"/>
        <v>45032</v>
      </c>
      <c r="B2548" s="3">
        <v>106</v>
      </c>
      <c r="C2548" s="3">
        <v>2400</v>
      </c>
      <c r="D2548">
        <v>785.18700000000001</v>
      </c>
      <c r="E2548">
        <v>5.8000000000000003E-2</v>
      </c>
      <c r="F2548">
        <v>767.53129999999999</v>
      </c>
      <c r="G2548">
        <v>792.71680000000003</v>
      </c>
      <c r="H2548">
        <v>795.31280000000004</v>
      </c>
      <c r="I2548">
        <v>5.6000000000000001E-2</v>
      </c>
      <c r="J2548">
        <v>5.3999999999999999E-2</v>
      </c>
      <c r="K2548">
        <v>6.4000000000000001E-2</v>
      </c>
      <c r="L2548">
        <v>2851</v>
      </c>
      <c r="M2548">
        <v>2880.6</v>
      </c>
      <c r="N2548">
        <v>2896</v>
      </c>
      <c r="Q2548">
        <f t="shared" si="175"/>
        <v>785.2</v>
      </c>
      <c r="R2548">
        <f t="shared" si="176"/>
        <v>785.2</v>
      </c>
      <c r="S2548">
        <f t="shared" si="174"/>
        <v>0.10000000000002274</v>
      </c>
    </row>
    <row r="2549" spans="1:19" x14ac:dyDescent="0.25">
      <c r="A2549" s="2">
        <f t="shared" si="177"/>
        <v>45033</v>
      </c>
      <c r="B2549" s="3">
        <v>107</v>
      </c>
      <c r="C2549" s="3">
        <v>100</v>
      </c>
      <c r="D2549">
        <v>785.75369999999998</v>
      </c>
      <c r="E2549">
        <v>5.5E-2</v>
      </c>
      <c r="F2549">
        <v>768.02480000000003</v>
      </c>
      <c r="G2549">
        <v>793.25310000000002</v>
      </c>
      <c r="H2549">
        <v>795.98320000000001</v>
      </c>
      <c r="I2549">
        <v>4.4999999999999998E-2</v>
      </c>
      <c r="J2549">
        <v>5.8999999999999997E-2</v>
      </c>
      <c r="K2549">
        <v>0.06</v>
      </c>
      <c r="L2549">
        <v>2851.8</v>
      </c>
      <c r="M2549">
        <v>2881.4</v>
      </c>
      <c r="N2549">
        <v>2897.2</v>
      </c>
      <c r="Q2549">
        <f t="shared" si="175"/>
        <v>785.8</v>
      </c>
      <c r="R2549">
        <f t="shared" si="176"/>
        <v>785.8</v>
      </c>
      <c r="S2549">
        <f t="shared" si="174"/>
        <v>0.59999999999990905</v>
      </c>
    </row>
    <row r="2550" spans="1:19" x14ac:dyDescent="0.25">
      <c r="A2550" s="2">
        <f t="shared" si="177"/>
        <v>45033</v>
      </c>
      <c r="B2550" s="3">
        <v>107</v>
      </c>
      <c r="C2550" s="3">
        <v>200</v>
      </c>
      <c r="D2550">
        <v>785.88530000000003</v>
      </c>
      <c r="E2550">
        <v>6.2E-2</v>
      </c>
      <c r="F2550">
        <v>768.20450000000005</v>
      </c>
      <c r="G2550">
        <v>793.39660000000003</v>
      </c>
      <c r="H2550">
        <v>796.05489999999998</v>
      </c>
      <c r="I2550">
        <v>6.4000000000000001E-2</v>
      </c>
      <c r="J2550">
        <v>6.4000000000000001E-2</v>
      </c>
      <c r="K2550">
        <v>5.7000000000000002E-2</v>
      </c>
      <c r="L2550">
        <v>2852.2</v>
      </c>
      <c r="M2550">
        <v>2881.6</v>
      </c>
      <c r="N2550">
        <v>2897.2</v>
      </c>
      <c r="Q2550">
        <f t="shared" si="175"/>
        <v>785.9</v>
      </c>
      <c r="R2550">
        <f t="shared" si="176"/>
        <v>785.9</v>
      </c>
      <c r="S2550">
        <f t="shared" si="174"/>
        <v>0.10000000000002274</v>
      </c>
    </row>
    <row r="2551" spans="1:19" x14ac:dyDescent="0.25">
      <c r="A2551" s="2">
        <f t="shared" si="177"/>
        <v>45033</v>
      </c>
      <c r="B2551" s="3">
        <v>107</v>
      </c>
      <c r="C2551" s="3">
        <v>300</v>
      </c>
      <c r="D2551">
        <v>785.92380000000003</v>
      </c>
      <c r="E2551">
        <v>6.2E-2</v>
      </c>
      <c r="F2551">
        <v>768.22490000000005</v>
      </c>
      <c r="G2551">
        <v>793.44749999999999</v>
      </c>
      <c r="H2551">
        <v>796.09879999999998</v>
      </c>
      <c r="I2551">
        <v>6.4000000000000001E-2</v>
      </c>
      <c r="J2551">
        <v>5.7000000000000002E-2</v>
      </c>
      <c r="K2551">
        <v>6.5000000000000002E-2</v>
      </c>
      <c r="L2551">
        <v>2852.2</v>
      </c>
      <c r="M2551">
        <v>2881.6</v>
      </c>
      <c r="N2551">
        <v>2897.2</v>
      </c>
      <c r="Q2551">
        <f t="shared" si="175"/>
        <v>785.9</v>
      </c>
      <c r="R2551">
        <f t="shared" si="176"/>
        <v>785.9</v>
      </c>
      <c r="S2551">
        <f t="shared" si="174"/>
        <v>0</v>
      </c>
    </row>
    <row r="2552" spans="1:19" x14ac:dyDescent="0.25">
      <c r="A2552" s="2">
        <f t="shared" si="177"/>
        <v>45033</v>
      </c>
      <c r="B2552" s="3">
        <v>107</v>
      </c>
      <c r="C2552" s="3">
        <v>400</v>
      </c>
      <c r="D2552">
        <v>785.83510000000001</v>
      </c>
      <c r="E2552">
        <v>5.8000000000000003E-2</v>
      </c>
      <c r="F2552">
        <v>768.08389999999997</v>
      </c>
      <c r="G2552">
        <v>793.27859999999998</v>
      </c>
      <c r="H2552">
        <v>796.14279999999997</v>
      </c>
      <c r="I2552">
        <v>6.5000000000000002E-2</v>
      </c>
      <c r="J2552">
        <v>6.6000000000000003E-2</v>
      </c>
      <c r="K2552">
        <v>3.6999999999999998E-2</v>
      </c>
      <c r="L2552">
        <v>2852</v>
      </c>
      <c r="M2552">
        <v>2881.4</v>
      </c>
      <c r="N2552">
        <v>2897.4</v>
      </c>
      <c r="Q2552">
        <f t="shared" si="175"/>
        <v>785.8</v>
      </c>
      <c r="R2552">
        <f t="shared" si="176"/>
        <v>785.9</v>
      </c>
      <c r="S2552">
        <f t="shared" si="174"/>
        <v>0</v>
      </c>
    </row>
    <row r="2553" spans="1:19" x14ac:dyDescent="0.25">
      <c r="A2553" s="2">
        <f t="shared" si="177"/>
        <v>45033</v>
      </c>
      <c r="B2553" s="3">
        <v>107</v>
      </c>
      <c r="C2553" s="3">
        <v>500</v>
      </c>
      <c r="D2553">
        <v>785.78809999999999</v>
      </c>
      <c r="E2553">
        <v>0.06</v>
      </c>
      <c r="F2553">
        <v>767.93150000000003</v>
      </c>
      <c r="G2553">
        <v>793.23230000000001</v>
      </c>
      <c r="H2553">
        <v>796.20060000000001</v>
      </c>
      <c r="I2553">
        <v>6.0999999999999999E-2</v>
      </c>
      <c r="J2553">
        <v>5.6000000000000001E-2</v>
      </c>
      <c r="K2553">
        <v>6.3E-2</v>
      </c>
      <c r="L2553">
        <v>2851.6</v>
      </c>
      <c r="M2553">
        <v>2881.4</v>
      </c>
      <c r="N2553">
        <v>2897.4</v>
      </c>
      <c r="Q2553">
        <f t="shared" si="175"/>
        <v>785.8</v>
      </c>
      <c r="R2553">
        <f t="shared" si="176"/>
        <v>785.9</v>
      </c>
      <c r="S2553">
        <f t="shared" si="174"/>
        <v>0</v>
      </c>
    </row>
    <row r="2554" spans="1:19" x14ac:dyDescent="0.25">
      <c r="A2554" s="2">
        <f t="shared" si="177"/>
        <v>45033</v>
      </c>
      <c r="B2554" s="3">
        <v>107</v>
      </c>
      <c r="C2554" s="3">
        <v>600</v>
      </c>
      <c r="D2554">
        <v>786.00819999999999</v>
      </c>
      <c r="E2554">
        <v>5.2999999999999999E-2</v>
      </c>
      <c r="F2554">
        <v>768.28409999999997</v>
      </c>
      <c r="G2554">
        <v>793.50760000000002</v>
      </c>
      <c r="H2554">
        <v>796.23299999999995</v>
      </c>
      <c r="I2554">
        <v>3.7999999999999999E-2</v>
      </c>
      <c r="J2554">
        <v>5.3999999999999999E-2</v>
      </c>
      <c r="K2554">
        <v>6.5000000000000002E-2</v>
      </c>
      <c r="L2554">
        <v>2852.2</v>
      </c>
      <c r="M2554">
        <v>2881.8</v>
      </c>
      <c r="N2554">
        <v>2897.4</v>
      </c>
      <c r="Q2554">
        <f t="shared" si="175"/>
        <v>786</v>
      </c>
      <c r="R2554">
        <f t="shared" si="176"/>
        <v>786</v>
      </c>
      <c r="S2554">
        <f t="shared" si="174"/>
        <v>0.10000000000002274</v>
      </c>
    </row>
    <row r="2555" spans="1:19" x14ac:dyDescent="0.25">
      <c r="A2555" s="2">
        <f t="shared" si="177"/>
        <v>45033</v>
      </c>
      <c r="B2555" s="3">
        <v>107</v>
      </c>
      <c r="C2555" s="3">
        <v>700</v>
      </c>
      <c r="D2555">
        <v>786.25440000000003</v>
      </c>
      <c r="E2555">
        <v>4.5999999999999999E-2</v>
      </c>
      <c r="F2555">
        <v>768.66629999999998</v>
      </c>
      <c r="G2555">
        <v>794.08130000000006</v>
      </c>
      <c r="H2555">
        <v>796.01559999999995</v>
      </c>
      <c r="I2555">
        <v>2.4E-2</v>
      </c>
      <c r="J2555">
        <v>6.5000000000000002E-2</v>
      </c>
      <c r="K2555">
        <v>3.7999999999999999E-2</v>
      </c>
      <c r="L2555">
        <v>2852.8</v>
      </c>
      <c r="M2555">
        <v>2882.8</v>
      </c>
      <c r="N2555">
        <v>2897.2</v>
      </c>
      <c r="Q2555">
        <f t="shared" si="175"/>
        <v>786.3</v>
      </c>
      <c r="R2555">
        <f t="shared" si="176"/>
        <v>786.3</v>
      </c>
      <c r="S2555">
        <f t="shared" si="174"/>
        <v>0.29999999999995453</v>
      </c>
    </row>
    <row r="2556" spans="1:19" x14ac:dyDescent="0.25">
      <c r="A2556" s="2">
        <f t="shared" si="177"/>
        <v>45033</v>
      </c>
      <c r="B2556" s="3">
        <v>107</v>
      </c>
      <c r="C2556" s="3">
        <v>800</v>
      </c>
      <c r="D2556">
        <v>785.93370000000004</v>
      </c>
      <c r="E2556">
        <v>5.3999999999999999E-2</v>
      </c>
      <c r="F2556">
        <v>768.23630000000003</v>
      </c>
      <c r="G2556">
        <v>793.75040000000001</v>
      </c>
      <c r="H2556">
        <v>795.81449999999995</v>
      </c>
      <c r="I2556">
        <v>0.06</v>
      </c>
      <c r="J2556">
        <v>2.9000000000000001E-2</v>
      </c>
      <c r="K2556">
        <v>6.5000000000000002E-2</v>
      </c>
      <c r="L2556">
        <v>2852</v>
      </c>
      <c r="M2556">
        <v>2882.2</v>
      </c>
      <c r="N2556">
        <v>2896.8</v>
      </c>
      <c r="Q2556">
        <f t="shared" si="175"/>
        <v>785.9</v>
      </c>
      <c r="R2556">
        <f t="shared" si="176"/>
        <v>786.3</v>
      </c>
      <c r="S2556">
        <f t="shared" si="174"/>
        <v>0</v>
      </c>
    </row>
    <row r="2557" spans="1:19" x14ac:dyDescent="0.25">
      <c r="A2557" s="2">
        <f t="shared" si="177"/>
        <v>45033</v>
      </c>
      <c r="B2557" s="3">
        <v>107</v>
      </c>
      <c r="C2557" s="3">
        <v>900</v>
      </c>
      <c r="D2557">
        <v>785.66819999999996</v>
      </c>
      <c r="E2557">
        <v>4.2999999999999997E-2</v>
      </c>
      <c r="F2557">
        <v>767.88149999999996</v>
      </c>
      <c r="G2557">
        <v>793.33420000000001</v>
      </c>
      <c r="H2557">
        <v>795.78909999999996</v>
      </c>
      <c r="I2557">
        <v>2.9000000000000001E-2</v>
      </c>
      <c r="J2557">
        <v>4.1000000000000002E-2</v>
      </c>
      <c r="K2557">
        <v>5.5E-2</v>
      </c>
      <c r="L2557">
        <v>2851.6</v>
      </c>
      <c r="M2557">
        <v>2881.6</v>
      </c>
      <c r="N2557">
        <v>2897</v>
      </c>
      <c r="Q2557">
        <f t="shared" si="175"/>
        <v>785.7</v>
      </c>
      <c r="R2557">
        <f t="shared" si="176"/>
        <v>786.3</v>
      </c>
      <c r="S2557">
        <f t="shared" si="174"/>
        <v>0</v>
      </c>
    </row>
    <row r="2558" spans="1:19" x14ac:dyDescent="0.25">
      <c r="A2558" s="2">
        <f t="shared" si="177"/>
        <v>45033</v>
      </c>
      <c r="B2558" s="3">
        <v>107</v>
      </c>
      <c r="C2558" s="3">
        <v>1000</v>
      </c>
      <c r="D2558">
        <v>785.64869999999996</v>
      </c>
      <c r="E2558">
        <v>5.8999999999999997E-2</v>
      </c>
      <c r="F2558">
        <v>767.92020000000002</v>
      </c>
      <c r="G2558">
        <v>793.31569999999999</v>
      </c>
      <c r="H2558">
        <v>795.71040000000005</v>
      </c>
      <c r="I2558">
        <v>5.6000000000000001E-2</v>
      </c>
      <c r="J2558">
        <v>5.7000000000000002E-2</v>
      </c>
      <c r="K2558">
        <v>6.4000000000000001E-2</v>
      </c>
      <c r="L2558">
        <v>2851.6</v>
      </c>
      <c r="M2558">
        <v>2881.6</v>
      </c>
      <c r="N2558">
        <v>2896.8</v>
      </c>
      <c r="Q2558">
        <f t="shared" si="175"/>
        <v>785.6</v>
      </c>
      <c r="R2558">
        <f t="shared" si="176"/>
        <v>786.3</v>
      </c>
      <c r="S2558">
        <f t="shared" si="174"/>
        <v>0</v>
      </c>
    </row>
    <row r="2559" spans="1:19" x14ac:dyDescent="0.25">
      <c r="A2559" s="2">
        <f t="shared" si="177"/>
        <v>45033</v>
      </c>
      <c r="B2559" s="3">
        <v>107</v>
      </c>
      <c r="C2559" s="3">
        <v>1100</v>
      </c>
      <c r="D2559">
        <v>785.5829</v>
      </c>
      <c r="E2559">
        <v>5.7000000000000002E-2</v>
      </c>
      <c r="F2559">
        <v>767.84280000000001</v>
      </c>
      <c r="G2559">
        <v>793.25779999999997</v>
      </c>
      <c r="H2559">
        <v>795.6481</v>
      </c>
      <c r="I2559">
        <v>6.2E-2</v>
      </c>
      <c r="J2559">
        <v>6.0999999999999999E-2</v>
      </c>
      <c r="K2559">
        <v>4.8000000000000001E-2</v>
      </c>
      <c r="L2559">
        <v>2851.6</v>
      </c>
      <c r="M2559">
        <v>2881.6</v>
      </c>
      <c r="N2559">
        <v>2896.8</v>
      </c>
      <c r="Q2559">
        <f t="shared" si="175"/>
        <v>785.6</v>
      </c>
      <c r="R2559">
        <f t="shared" si="176"/>
        <v>786.3</v>
      </c>
      <c r="S2559">
        <f t="shared" si="174"/>
        <v>0</v>
      </c>
    </row>
    <row r="2560" spans="1:19" x14ac:dyDescent="0.25">
      <c r="A2560" s="2">
        <f t="shared" si="177"/>
        <v>45033</v>
      </c>
      <c r="B2560" s="3">
        <v>107</v>
      </c>
      <c r="C2560" s="3">
        <v>1200</v>
      </c>
      <c r="D2560">
        <v>785.48310000000004</v>
      </c>
      <c r="E2560">
        <v>5.7000000000000002E-2</v>
      </c>
      <c r="F2560">
        <v>767.76319999999998</v>
      </c>
      <c r="G2560">
        <v>793.12120000000004</v>
      </c>
      <c r="H2560">
        <v>795.56479999999999</v>
      </c>
      <c r="I2560">
        <v>4.2000000000000003E-2</v>
      </c>
      <c r="J2560">
        <v>5.8999999999999997E-2</v>
      </c>
      <c r="K2560">
        <v>6.6000000000000003E-2</v>
      </c>
      <c r="L2560">
        <v>2851.2</v>
      </c>
      <c r="M2560">
        <v>2881.2</v>
      </c>
      <c r="N2560">
        <v>2896.6</v>
      </c>
      <c r="Q2560">
        <f t="shared" si="175"/>
        <v>785.5</v>
      </c>
      <c r="R2560">
        <f t="shared" si="176"/>
        <v>786.3</v>
      </c>
      <c r="S2560">
        <f t="shared" si="174"/>
        <v>0</v>
      </c>
    </row>
    <row r="2561" spans="1:19" x14ac:dyDescent="0.25">
      <c r="A2561" s="2">
        <f t="shared" si="177"/>
        <v>45033</v>
      </c>
      <c r="B2561" s="3">
        <v>107</v>
      </c>
      <c r="C2561" s="3">
        <v>1300</v>
      </c>
      <c r="D2561">
        <v>785.47699999999998</v>
      </c>
      <c r="E2561">
        <v>4.8000000000000001E-2</v>
      </c>
      <c r="F2561">
        <v>767.75639999999999</v>
      </c>
      <c r="G2561">
        <v>793.07960000000003</v>
      </c>
      <c r="H2561">
        <v>795.59490000000005</v>
      </c>
      <c r="I2561">
        <v>4.4999999999999998E-2</v>
      </c>
      <c r="J2561">
        <v>4.2000000000000003E-2</v>
      </c>
      <c r="K2561">
        <v>5.7000000000000002E-2</v>
      </c>
      <c r="L2561">
        <v>2851.4</v>
      </c>
      <c r="M2561">
        <v>2881.2</v>
      </c>
      <c r="N2561">
        <v>2896.6</v>
      </c>
      <c r="Q2561">
        <f t="shared" si="175"/>
        <v>785.5</v>
      </c>
      <c r="R2561">
        <f t="shared" si="176"/>
        <v>786.3</v>
      </c>
      <c r="S2561">
        <f t="shared" si="174"/>
        <v>0</v>
      </c>
    </row>
    <row r="2562" spans="1:19" x14ac:dyDescent="0.25">
      <c r="A2562" s="2">
        <f t="shared" si="177"/>
        <v>45033</v>
      </c>
      <c r="B2562" s="3">
        <v>107</v>
      </c>
      <c r="C2562" s="3">
        <v>1400</v>
      </c>
      <c r="D2562">
        <v>785.46339999999998</v>
      </c>
      <c r="E2562">
        <v>5.0999999999999997E-2</v>
      </c>
      <c r="F2562">
        <v>767.70640000000003</v>
      </c>
      <c r="G2562">
        <v>793.06119999999999</v>
      </c>
      <c r="H2562">
        <v>795.62270000000001</v>
      </c>
      <c r="I2562">
        <v>6.4000000000000001E-2</v>
      </c>
      <c r="J2562">
        <v>5.6000000000000001E-2</v>
      </c>
      <c r="K2562">
        <v>2.4E-2</v>
      </c>
      <c r="L2562">
        <v>2851.2</v>
      </c>
      <c r="M2562">
        <v>2881</v>
      </c>
      <c r="N2562">
        <v>2896.6</v>
      </c>
      <c r="Q2562">
        <f t="shared" si="175"/>
        <v>785.5</v>
      </c>
      <c r="R2562">
        <f t="shared" si="176"/>
        <v>786.3</v>
      </c>
      <c r="S2562">
        <f t="shared" si="174"/>
        <v>0</v>
      </c>
    </row>
    <row r="2563" spans="1:19" x14ac:dyDescent="0.25">
      <c r="A2563" s="2">
        <f t="shared" si="177"/>
        <v>45033</v>
      </c>
      <c r="B2563" s="3">
        <v>107</v>
      </c>
      <c r="C2563" s="3">
        <v>1500</v>
      </c>
      <c r="D2563">
        <v>785.47529999999995</v>
      </c>
      <c r="E2563">
        <v>4.9000000000000002E-2</v>
      </c>
      <c r="F2563">
        <v>767.78819999999996</v>
      </c>
      <c r="G2563">
        <v>793.01030000000003</v>
      </c>
      <c r="H2563">
        <v>795.62729999999999</v>
      </c>
      <c r="I2563">
        <v>5.3999999999999999E-2</v>
      </c>
      <c r="J2563">
        <v>6.5000000000000002E-2</v>
      </c>
      <c r="K2563">
        <v>0</v>
      </c>
      <c r="L2563">
        <v>2851.6</v>
      </c>
      <c r="M2563">
        <v>2881.2</v>
      </c>
      <c r="N2563">
        <v>2896.6</v>
      </c>
      <c r="Q2563">
        <f t="shared" si="175"/>
        <v>785.5</v>
      </c>
      <c r="R2563">
        <f t="shared" si="176"/>
        <v>786.3</v>
      </c>
      <c r="S2563">
        <f t="shared" si="174"/>
        <v>0</v>
      </c>
    </row>
    <row r="2564" spans="1:19" x14ac:dyDescent="0.25">
      <c r="A2564" s="2">
        <f t="shared" si="177"/>
        <v>45033</v>
      </c>
      <c r="B2564" s="3">
        <v>107</v>
      </c>
      <c r="C2564" s="3">
        <v>1600</v>
      </c>
      <c r="D2564">
        <v>785.47339999999997</v>
      </c>
      <c r="E2564">
        <v>5.0999999999999997E-2</v>
      </c>
      <c r="F2564">
        <v>767.69730000000004</v>
      </c>
      <c r="G2564">
        <v>793.07960000000003</v>
      </c>
      <c r="H2564">
        <v>795.64350000000002</v>
      </c>
      <c r="I2564">
        <v>6.5000000000000002E-2</v>
      </c>
      <c r="J2564">
        <v>4.2000000000000003E-2</v>
      </c>
      <c r="K2564">
        <v>4.2999999999999997E-2</v>
      </c>
      <c r="L2564">
        <v>2851.2</v>
      </c>
      <c r="M2564">
        <v>2881.2</v>
      </c>
      <c r="N2564">
        <v>2896.6</v>
      </c>
      <c r="Q2564">
        <f t="shared" si="175"/>
        <v>785.5</v>
      </c>
      <c r="R2564">
        <f t="shared" si="176"/>
        <v>786.3</v>
      </c>
      <c r="S2564">
        <f t="shared" si="174"/>
        <v>0</v>
      </c>
    </row>
    <row r="2565" spans="1:19" x14ac:dyDescent="0.25">
      <c r="A2565" s="2">
        <f t="shared" si="177"/>
        <v>45033</v>
      </c>
      <c r="B2565" s="3">
        <v>107</v>
      </c>
      <c r="C2565" s="3">
        <v>1700</v>
      </c>
      <c r="D2565">
        <v>785.51030000000003</v>
      </c>
      <c r="E2565">
        <v>6.0999999999999999E-2</v>
      </c>
      <c r="F2565">
        <v>767.72230000000002</v>
      </c>
      <c r="G2565">
        <v>793.11890000000005</v>
      </c>
      <c r="H2565">
        <v>795.68970000000002</v>
      </c>
      <c r="I2565">
        <v>5.8000000000000003E-2</v>
      </c>
      <c r="J2565">
        <v>5.8000000000000003E-2</v>
      </c>
      <c r="K2565">
        <v>6.6000000000000003E-2</v>
      </c>
      <c r="L2565">
        <v>2851.2</v>
      </c>
      <c r="M2565">
        <v>2881.2</v>
      </c>
      <c r="N2565">
        <v>2896.6</v>
      </c>
      <c r="Q2565">
        <f t="shared" si="175"/>
        <v>785.5</v>
      </c>
      <c r="R2565">
        <f t="shared" si="176"/>
        <v>786.3</v>
      </c>
      <c r="S2565">
        <f t="shared" ref="S2565:S2628" si="178">IF(R2565&gt;R2564,R2565-R2564,0)</f>
        <v>0</v>
      </c>
    </row>
    <row r="2566" spans="1:19" x14ac:dyDescent="0.25">
      <c r="A2566" s="2">
        <f t="shared" si="177"/>
        <v>45033</v>
      </c>
      <c r="B2566" s="3">
        <v>107</v>
      </c>
      <c r="C2566" s="3">
        <v>1800</v>
      </c>
      <c r="D2566">
        <v>785.57320000000004</v>
      </c>
      <c r="E2566">
        <v>4.1000000000000002E-2</v>
      </c>
      <c r="F2566">
        <v>767.76779999999997</v>
      </c>
      <c r="G2566">
        <v>793.20910000000003</v>
      </c>
      <c r="H2566">
        <v>795.74279999999999</v>
      </c>
      <c r="I2566">
        <v>4.1000000000000002E-2</v>
      </c>
      <c r="J2566">
        <v>3.7999999999999999E-2</v>
      </c>
      <c r="K2566">
        <v>4.2999999999999997E-2</v>
      </c>
      <c r="L2566">
        <v>2851.4</v>
      </c>
      <c r="M2566">
        <v>2881.4</v>
      </c>
      <c r="N2566">
        <v>2896.8</v>
      </c>
      <c r="Q2566">
        <f t="shared" ref="Q2566:Q2629" si="179">ROUND(D2566,1)</f>
        <v>785.6</v>
      </c>
      <c r="R2566">
        <f t="shared" ref="R2566:R2629" si="180">ROUND(IF(Q2566&lt;R2565,R2565,Q2566),1)</f>
        <v>786.3</v>
      </c>
      <c r="S2566">
        <f t="shared" si="178"/>
        <v>0</v>
      </c>
    </row>
    <row r="2567" spans="1:19" x14ac:dyDescent="0.25">
      <c r="A2567" s="2">
        <f t="shared" ref="A2567:A2630" si="181">A$5-1+B2567</f>
        <v>45033</v>
      </c>
      <c r="B2567" s="3">
        <v>107</v>
      </c>
      <c r="C2567" s="3">
        <v>1900</v>
      </c>
      <c r="D2567">
        <v>785.6277</v>
      </c>
      <c r="E2567">
        <v>6.0999999999999999E-2</v>
      </c>
      <c r="F2567">
        <v>767.82230000000004</v>
      </c>
      <c r="G2567">
        <v>793.27859999999998</v>
      </c>
      <c r="H2567">
        <v>795.78210000000001</v>
      </c>
      <c r="I2567">
        <v>6.5000000000000002E-2</v>
      </c>
      <c r="J2567">
        <v>6.6000000000000003E-2</v>
      </c>
      <c r="K2567">
        <v>0.05</v>
      </c>
      <c r="L2567">
        <v>2851.4</v>
      </c>
      <c r="M2567">
        <v>2881.6</v>
      </c>
      <c r="N2567">
        <v>2896.8</v>
      </c>
      <c r="Q2567">
        <f t="shared" si="179"/>
        <v>785.6</v>
      </c>
      <c r="R2567">
        <f t="shared" si="180"/>
        <v>786.3</v>
      </c>
      <c r="S2567">
        <f t="shared" si="178"/>
        <v>0</v>
      </c>
    </row>
    <row r="2568" spans="1:19" x14ac:dyDescent="0.25">
      <c r="A2568" s="2">
        <f t="shared" si="181"/>
        <v>45033</v>
      </c>
      <c r="B2568" s="3">
        <v>107</v>
      </c>
      <c r="C2568" s="3">
        <v>2000</v>
      </c>
      <c r="D2568">
        <v>785.67529999999999</v>
      </c>
      <c r="E2568">
        <v>5.6000000000000001E-2</v>
      </c>
      <c r="F2568">
        <v>767.86329999999998</v>
      </c>
      <c r="G2568">
        <v>793.32500000000005</v>
      </c>
      <c r="H2568">
        <v>795.83759999999995</v>
      </c>
      <c r="I2568">
        <v>5.0999999999999997E-2</v>
      </c>
      <c r="J2568">
        <v>0.05</v>
      </c>
      <c r="K2568">
        <v>6.5000000000000002E-2</v>
      </c>
      <c r="L2568">
        <v>2851.6</v>
      </c>
      <c r="M2568">
        <v>2881.6</v>
      </c>
      <c r="N2568">
        <v>2896.8</v>
      </c>
      <c r="Q2568">
        <f t="shared" si="179"/>
        <v>785.7</v>
      </c>
      <c r="R2568">
        <f t="shared" si="180"/>
        <v>786.3</v>
      </c>
      <c r="S2568">
        <f t="shared" si="178"/>
        <v>0</v>
      </c>
    </row>
    <row r="2569" spans="1:19" x14ac:dyDescent="0.25">
      <c r="A2569" s="2">
        <f t="shared" si="181"/>
        <v>45033</v>
      </c>
      <c r="B2569" s="3">
        <v>107</v>
      </c>
      <c r="C2569" s="3">
        <v>2100</v>
      </c>
      <c r="D2569">
        <v>785.73820000000001</v>
      </c>
      <c r="E2569">
        <v>5.3999999999999999E-2</v>
      </c>
      <c r="F2569">
        <v>767.91780000000006</v>
      </c>
      <c r="G2569">
        <v>793.3759</v>
      </c>
      <c r="H2569">
        <v>795.92079999999999</v>
      </c>
      <c r="I2569">
        <v>5.3999999999999999E-2</v>
      </c>
      <c r="J2569">
        <v>5.3999999999999999E-2</v>
      </c>
      <c r="K2569">
        <v>5.5E-2</v>
      </c>
      <c r="L2569">
        <v>2851.6</v>
      </c>
      <c r="M2569">
        <v>2881.6</v>
      </c>
      <c r="N2569">
        <v>2897.2</v>
      </c>
      <c r="Q2569">
        <f t="shared" si="179"/>
        <v>785.7</v>
      </c>
      <c r="R2569">
        <f t="shared" si="180"/>
        <v>786.3</v>
      </c>
      <c r="S2569">
        <f t="shared" si="178"/>
        <v>0</v>
      </c>
    </row>
    <row r="2570" spans="1:19" x14ac:dyDescent="0.25">
      <c r="A2570" s="2">
        <f t="shared" si="181"/>
        <v>45033</v>
      </c>
      <c r="B2570" s="3">
        <v>107</v>
      </c>
      <c r="C2570" s="3">
        <v>2200</v>
      </c>
      <c r="D2570">
        <v>785.84310000000005</v>
      </c>
      <c r="E2570">
        <v>4.2000000000000003E-2</v>
      </c>
      <c r="F2570">
        <v>768.02250000000004</v>
      </c>
      <c r="G2570">
        <v>793.47289999999998</v>
      </c>
      <c r="H2570">
        <v>796.03399999999999</v>
      </c>
      <c r="I2570">
        <v>2.4E-2</v>
      </c>
      <c r="J2570">
        <v>5.7000000000000002E-2</v>
      </c>
      <c r="K2570">
        <v>3.6999999999999998E-2</v>
      </c>
      <c r="L2570">
        <v>2851.8</v>
      </c>
      <c r="M2570">
        <v>2881.8</v>
      </c>
      <c r="N2570">
        <v>2897.2</v>
      </c>
      <c r="Q2570">
        <f t="shared" si="179"/>
        <v>785.8</v>
      </c>
      <c r="R2570">
        <f t="shared" si="180"/>
        <v>786.3</v>
      </c>
      <c r="S2570">
        <f t="shared" si="178"/>
        <v>0</v>
      </c>
    </row>
    <row r="2571" spans="1:19" x14ac:dyDescent="0.25">
      <c r="A2571" s="2">
        <f t="shared" si="181"/>
        <v>45033</v>
      </c>
      <c r="B2571" s="3">
        <v>107</v>
      </c>
      <c r="C2571" s="3">
        <v>2300</v>
      </c>
      <c r="D2571">
        <v>786.07320000000004</v>
      </c>
      <c r="E2571">
        <v>5.2999999999999999E-2</v>
      </c>
      <c r="F2571">
        <v>768.22940000000006</v>
      </c>
      <c r="G2571">
        <v>793.69949999999994</v>
      </c>
      <c r="H2571">
        <v>796.29089999999997</v>
      </c>
      <c r="I2571">
        <v>6.3E-2</v>
      </c>
      <c r="J2571">
        <v>6.2E-2</v>
      </c>
      <c r="K2571">
        <v>2.4E-2</v>
      </c>
      <c r="L2571">
        <v>2852.2</v>
      </c>
      <c r="M2571">
        <v>2882</v>
      </c>
      <c r="N2571">
        <v>2897.6</v>
      </c>
      <c r="Q2571">
        <f t="shared" si="179"/>
        <v>786.1</v>
      </c>
      <c r="R2571">
        <f t="shared" si="180"/>
        <v>786.3</v>
      </c>
      <c r="S2571">
        <f t="shared" si="178"/>
        <v>0</v>
      </c>
    </row>
    <row r="2572" spans="1:19" x14ac:dyDescent="0.25">
      <c r="A2572" s="2">
        <f t="shared" si="181"/>
        <v>45033</v>
      </c>
      <c r="B2572" s="3">
        <v>107</v>
      </c>
      <c r="C2572" s="3">
        <v>2400</v>
      </c>
      <c r="D2572">
        <v>786.53660000000002</v>
      </c>
      <c r="E2572">
        <v>4.4999999999999998E-2</v>
      </c>
      <c r="F2572">
        <v>768.65719999999999</v>
      </c>
      <c r="G2572">
        <v>794.16219999999998</v>
      </c>
      <c r="H2572">
        <v>796.7903</v>
      </c>
      <c r="I2572">
        <v>3.3000000000000002E-2</v>
      </c>
      <c r="J2572">
        <v>0.05</v>
      </c>
      <c r="K2572">
        <v>0.05</v>
      </c>
      <c r="L2572">
        <v>2852.8</v>
      </c>
      <c r="M2572">
        <v>2882.8</v>
      </c>
      <c r="N2572">
        <v>2898.4</v>
      </c>
      <c r="Q2572">
        <f t="shared" si="179"/>
        <v>786.5</v>
      </c>
      <c r="R2572">
        <f t="shared" si="180"/>
        <v>786.5</v>
      </c>
      <c r="S2572">
        <f t="shared" si="178"/>
        <v>0.20000000000004547</v>
      </c>
    </row>
    <row r="2573" spans="1:19" x14ac:dyDescent="0.25">
      <c r="A2573" s="2">
        <f t="shared" si="181"/>
        <v>45034</v>
      </c>
      <c r="B2573" s="3">
        <v>108</v>
      </c>
      <c r="C2573" s="3">
        <v>100</v>
      </c>
      <c r="D2573">
        <v>787.55989999999997</v>
      </c>
      <c r="E2573">
        <v>5.8000000000000003E-2</v>
      </c>
      <c r="F2573">
        <v>769.67660000000001</v>
      </c>
      <c r="G2573">
        <v>795.1481</v>
      </c>
      <c r="H2573">
        <v>797.85490000000004</v>
      </c>
      <c r="I2573">
        <v>5.2999999999999999E-2</v>
      </c>
      <c r="J2573">
        <v>6.3E-2</v>
      </c>
      <c r="K2573">
        <v>5.8999999999999997E-2</v>
      </c>
      <c r="L2573">
        <v>2854.4</v>
      </c>
      <c r="M2573">
        <v>2884.4</v>
      </c>
      <c r="N2573">
        <v>2900.2</v>
      </c>
      <c r="Q2573">
        <f t="shared" si="179"/>
        <v>787.6</v>
      </c>
      <c r="R2573">
        <f t="shared" si="180"/>
        <v>787.6</v>
      </c>
      <c r="S2573">
        <f t="shared" si="178"/>
        <v>1.1000000000000227</v>
      </c>
    </row>
    <row r="2574" spans="1:19" x14ac:dyDescent="0.25">
      <c r="A2574" s="2">
        <f t="shared" si="181"/>
        <v>45034</v>
      </c>
      <c r="B2574" s="3">
        <v>108</v>
      </c>
      <c r="C2574" s="3">
        <v>200</v>
      </c>
      <c r="D2574">
        <v>788.20489999999995</v>
      </c>
      <c r="E2574">
        <v>5.8000000000000003E-2</v>
      </c>
      <c r="F2574">
        <v>770.24580000000003</v>
      </c>
      <c r="G2574">
        <v>795.81039999999996</v>
      </c>
      <c r="H2574">
        <v>798.55870000000004</v>
      </c>
      <c r="I2574">
        <v>4.9000000000000002E-2</v>
      </c>
      <c r="J2574">
        <v>6.2E-2</v>
      </c>
      <c r="K2574">
        <v>6.0999999999999999E-2</v>
      </c>
      <c r="L2574">
        <v>2855.2</v>
      </c>
      <c r="M2574">
        <v>2885.4</v>
      </c>
      <c r="N2574">
        <v>2901.2</v>
      </c>
      <c r="Q2574">
        <f t="shared" si="179"/>
        <v>788.2</v>
      </c>
      <c r="R2574">
        <f t="shared" si="180"/>
        <v>788.2</v>
      </c>
      <c r="S2574">
        <f t="shared" si="178"/>
        <v>0.60000000000002274</v>
      </c>
    </row>
    <row r="2575" spans="1:19" x14ac:dyDescent="0.25">
      <c r="A2575" s="2">
        <f t="shared" si="181"/>
        <v>45034</v>
      </c>
      <c r="B2575" s="3">
        <v>108</v>
      </c>
      <c r="C2575" s="3">
        <v>300</v>
      </c>
      <c r="D2575">
        <v>788.65440000000001</v>
      </c>
      <c r="E2575">
        <v>5.5E-2</v>
      </c>
      <c r="F2575">
        <v>770.64210000000003</v>
      </c>
      <c r="G2575">
        <v>796.28989999999999</v>
      </c>
      <c r="H2575">
        <v>799.03129999999999</v>
      </c>
      <c r="I2575">
        <v>5.3999999999999999E-2</v>
      </c>
      <c r="J2575">
        <v>0.06</v>
      </c>
      <c r="K2575">
        <v>5.1999999999999998E-2</v>
      </c>
      <c r="L2575">
        <v>2855.8</v>
      </c>
      <c r="M2575">
        <v>2886</v>
      </c>
      <c r="N2575">
        <v>2901.8</v>
      </c>
      <c r="Q2575">
        <f t="shared" si="179"/>
        <v>788.7</v>
      </c>
      <c r="R2575">
        <f t="shared" si="180"/>
        <v>788.7</v>
      </c>
      <c r="S2575">
        <f t="shared" si="178"/>
        <v>0.5</v>
      </c>
    </row>
    <row r="2576" spans="1:19" x14ac:dyDescent="0.25">
      <c r="A2576" s="2">
        <f t="shared" si="181"/>
        <v>45034</v>
      </c>
      <c r="B2576" s="3">
        <v>108</v>
      </c>
      <c r="C2576" s="3">
        <v>400</v>
      </c>
      <c r="D2576">
        <v>788.75220000000002</v>
      </c>
      <c r="E2576">
        <v>5.3999999999999999E-2</v>
      </c>
      <c r="F2576">
        <v>770.8152</v>
      </c>
      <c r="G2576">
        <v>796.36159999999995</v>
      </c>
      <c r="H2576">
        <v>799.07979999999998</v>
      </c>
      <c r="I2576">
        <v>6.4000000000000001E-2</v>
      </c>
      <c r="J2576">
        <v>4.8000000000000001E-2</v>
      </c>
      <c r="K2576">
        <v>0.05</v>
      </c>
      <c r="L2576">
        <v>2856</v>
      </c>
      <c r="M2576">
        <v>2886</v>
      </c>
      <c r="N2576">
        <v>2902</v>
      </c>
      <c r="Q2576">
        <f t="shared" si="179"/>
        <v>788.8</v>
      </c>
      <c r="R2576">
        <f t="shared" si="180"/>
        <v>788.8</v>
      </c>
      <c r="S2576">
        <f t="shared" si="178"/>
        <v>9.9999999999909051E-2</v>
      </c>
    </row>
    <row r="2577" spans="1:19" x14ac:dyDescent="0.25">
      <c r="A2577" s="2">
        <f t="shared" si="181"/>
        <v>45034</v>
      </c>
      <c r="B2577" s="3">
        <v>108</v>
      </c>
      <c r="C2577" s="3">
        <v>500</v>
      </c>
      <c r="D2577">
        <v>790.31219999999996</v>
      </c>
      <c r="E2577">
        <v>5.8000000000000003E-2</v>
      </c>
      <c r="F2577">
        <v>772.25990000000002</v>
      </c>
      <c r="G2577">
        <v>797.87969999999996</v>
      </c>
      <c r="H2577">
        <v>800.79700000000003</v>
      </c>
      <c r="I2577">
        <v>0.06</v>
      </c>
      <c r="J2577">
        <v>6.2E-2</v>
      </c>
      <c r="K2577">
        <v>0.05</v>
      </c>
      <c r="L2577">
        <v>2858.4</v>
      </c>
      <c r="M2577">
        <v>2888.4</v>
      </c>
      <c r="N2577">
        <v>2904.6</v>
      </c>
      <c r="Q2577">
        <f t="shared" si="179"/>
        <v>790.3</v>
      </c>
      <c r="R2577">
        <f t="shared" si="180"/>
        <v>790.3</v>
      </c>
      <c r="S2577">
        <f t="shared" si="178"/>
        <v>1.5</v>
      </c>
    </row>
    <row r="2578" spans="1:19" x14ac:dyDescent="0.25">
      <c r="A2578" s="2">
        <f t="shared" si="181"/>
        <v>45034</v>
      </c>
      <c r="B2578" s="3">
        <v>108</v>
      </c>
      <c r="C2578" s="3">
        <v>600</v>
      </c>
      <c r="D2578">
        <v>790.34939999999995</v>
      </c>
      <c r="E2578">
        <v>5.8000000000000003E-2</v>
      </c>
      <c r="F2578">
        <v>772.24630000000002</v>
      </c>
      <c r="G2578">
        <v>798.00260000000003</v>
      </c>
      <c r="H2578">
        <v>800.79930000000002</v>
      </c>
      <c r="I2578">
        <v>6.4000000000000001E-2</v>
      </c>
      <c r="J2578">
        <v>5.8000000000000003E-2</v>
      </c>
      <c r="K2578">
        <v>5.1999999999999998E-2</v>
      </c>
      <c r="L2578">
        <v>2858.2</v>
      </c>
      <c r="M2578">
        <v>2888.6</v>
      </c>
      <c r="N2578">
        <v>2904.4</v>
      </c>
      <c r="Q2578">
        <f t="shared" si="179"/>
        <v>790.3</v>
      </c>
      <c r="R2578">
        <f t="shared" si="180"/>
        <v>790.3</v>
      </c>
      <c r="S2578">
        <f t="shared" si="178"/>
        <v>0</v>
      </c>
    </row>
    <row r="2579" spans="1:19" x14ac:dyDescent="0.25">
      <c r="A2579" s="2">
        <f t="shared" si="181"/>
        <v>45034</v>
      </c>
      <c r="B2579" s="3">
        <v>108</v>
      </c>
      <c r="C2579" s="3">
        <v>700</v>
      </c>
      <c r="D2579">
        <v>790.89530000000002</v>
      </c>
      <c r="E2579">
        <v>6.2E-2</v>
      </c>
      <c r="F2579">
        <v>772.75480000000005</v>
      </c>
      <c r="G2579">
        <v>798.53830000000005</v>
      </c>
      <c r="H2579">
        <v>801.39290000000005</v>
      </c>
      <c r="I2579">
        <v>6.5000000000000002E-2</v>
      </c>
      <c r="J2579">
        <v>6.0999999999999999E-2</v>
      </c>
      <c r="K2579">
        <v>6.0999999999999999E-2</v>
      </c>
      <c r="L2579">
        <v>2859</v>
      </c>
      <c r="M2579">
        <v>2889.4</v>
      </c>
      <c r="N2579">
        <v>2905.2</v>
      </c>
      <c r="Q2579">
        <f t="shared" si="179"/>
        <v>790.9</v>
      </c>
      <c r="R2579">
        <f t="shared" si="180"/>
        <v>790.9</v>
      </c>
      <c r="S2579">
        <f t="shared" si="178"/>
        <v>0.60000000000002274</v>
      </c>
    </row>
    <row r="2580" spans="1:19" x14ac:dyDescent="0.25">
      <c r="A2580" s="2">
        <f t="shared" si="181"/>
        <v>45034</v>
      </c>
      <c r="B2580" s="3">
        <v>108</v>
      </c>
      <c r="C2580" s="3">
        <v>800</v>
      </c>
      <c r="D2580">
        <v>791.30010000000004</v>
      </c>
      <c r="E2580">
        <v>5.8000000000000003E-2</v>
      </c>
      <c r="F2580">
        <v>773.24289999999996</v>
      </c>
      <c r="G2580">
        <v>798.97910000000002</v>
      </c>
      <c r="H2580">
        <v>801.67830000000004</v>
      </c>
      <c r="I2580">
        <v>5.6000000000000001E-2</v>
      </c>
      <c r="J2580">
        <v>6.3E-2</v>
      </c>
      <c r="K2580">
        <v>5.3999999999999999E-2</v>
      </c>
      <c r="L2580">
        <v>2860</v>
      </c>
      <c r="M2580">
        <v>2890.2</v>
      </c>
      <c r="N2580">
        <v>2906</v>
      </c>
      <c r="Q2580">
        <f t="shared" si="179"/>
        <v>791.3</v>
      </c>
      <c r="R2580">
        <f t="shared" si="180"/>
        <v>791.3</v>
      </c>
      <c r="S2580">
        <f t="shared" si="178"/>
        <v>0.39999999999997726</v>
      </c>
    </row>
    <row r="2581" spans="1:19" x14ac:dyDescent="0.25">
      <c r="A2581" s="2">
        <f t="shared" si="181"/>
        <v>45034</v>
      </c>
      <c r="B2581" s="3">
        <v>108</v>
      </c>
      <c r="C2581" s="3">
        <v>900</v>
      </c>
      <c r="D2581">
        <v>791.97829999999999</v>
      </c>
      <c r="E2581">
        <v>5.6000000000000001E-2</v>
      </c>
      <c r="F2581">
        <v>773.91129999999998</v>
      </c>
      <c r="G2581">
        <v>799.70299999999997</v>
      </c>
      <c r="H2581">
        <v>802.32090000000005</v>
      </c>
      <c r="I2581">
        <v>6.3E-2</v>
      </c>
      <c r="J2581">
        <v>4.2999999999999997E-2</v>
      </c>
      <c r="K2581">
        <v>0.06</v>
      </c>
      <c r="L2581">
        <v>2861</v>
      </c>
      <c r="M2581">
        <v>2891.2</v>
      </c>
      <c r="N2581">
        <v>2906.6</v>
      </c>
      <c r="Q2581">
        <f t="shared" si="179"/>
        <v>792</v>
      </c>
      <c r="R2581">
        <f t="shared" si="180"/>
        <v>792</v>
      </c>
      <c r="S2581">
        <f t="shared" si="178"/>
        <v>0.70000000000004547</v>
      </c>
    </row>
    <row r="2582" spans="1:19" x14ac:dyDescent="0.25">
      <c r="A2582" s="2">
        <f t="shared" si="181"/>
        <v>45034</v>
      </c>
      <c r="B2582" s="3">
        <v>108</v>
      </c>
      <c r="C2582" s="3">
        <v>1000</v>
      </c>
      <c r="D2582">
        <v>791.86090000000002</v>
      </c>
      <c r="E2582">
        <v>6.0999999999999999E-2</v>
      </c>
      <c r="F2582">
        <v>773.76300000000003</v>
      </c>
      <c r="G2582">
        <v>799.64269999999999</v>
      </c>
      <c r="H2582">
        <v>802.1771</v>
      </c>
      <c r="I2582">
        <v>5.6000000000000001E-2</v>
      </c>
      <c r="J2582">
        <v>6.2E-2</v>
      </c>
      <c r="K2582">
        <v>6.4000000000000001E-2</v>
      </c>
      <c r="L2582">
        <v>2860.6</v>
      </c>
      <c r="M2582">
        <v>2891</v>
      </c>
      <c r="N2582">
        <v>2906.4</v>
      </c>
      <c r="Q2582">
        <f t="shared" si="179"/>
        <v>791.9</v>
      </c>
      <c r="R2582">
        <f t="shared" si="180"/>
        <v>792</v>
      </c>
      <c r="S2582">
        <f t="shared" si="178"/>
        <v>0</v>
      </c>
    </row>
    <row r="2583" spans="1:19" x14ac:dyDescent="0.25">
      <c r="A2583" s="2">
        <f t="shared" si="181"/>
        <v>45034</v>
      </c>
      <c r="B2583" s="3">
        <v>108</v>
      </c>
      <c r="C2583" s="3">
        <v>1100</v>
      </c>
      <c r="D2583">
        <v>791.78859999999997</v>
      </c>
      <c r="E2583">
        <v>6.3E-2</v>
      </c>
      <c r="F2583">
        <v>773.69</v>
      </c>
      <c r="G2583">
        <v>799.63109999999995</v>
      </c>
      <c r="H2583">
        <v>802.04480000000001</v>
      </c>
      <c r="I2583">
        <v>0.06</v>
      </c>
      <c r="J2583">
        <v>6.5000000000000002E-2</v>
      </c>
      <c r="K2583">
        <v>6.4000000000000001E-2</v>
      </c>
      <c r="L2583">
        <v>2860.6</v>
      </c>
      <c r="M2583">
        <v>2891</v>
      </c>
      <c r="N2583">
        <v>2906.2</v>
      </c>
      <c r="Q2583">
        <f t="shared" si="179"/>
        <v>791.8</v>
      </c>
      <c r="R2583">
        <f t="shared" si="180"/>
        <v>792</v>
      </c>
      <c r="S2583">
        <f t="shared" si="178"/>
        <v>0</v>
      </c>
    </row>
    <row r="2584" spans="1:19" x14ac:dyDescent="0.25">
      <c r="A2584" s="2">
        <f t="shared" si="181"/>
        <v>45034</v>
      </c>
      <c r="B2584" s="3">
        <v>108</v>
      </c>
      <c r="C2584" s="3">
        <v>1200</v>
      </c>
      <c r="D2584">
        <v>791.71579999999994</v>
      </c>
      <c r="E2584">
        <v>5.2999999999999999E-2</v>
      </c>
      <c r="F2584">
        <v>773.58040000000005</v>
      </c>
      <c r="G2584">
        <v>799.56380000000001</v>
      </c>
      <c r="H2584">
        <v>802.00300000000004</v>
      </c>
      <c r="I2584">
        <v>4.7E-2</v>
      </c>
      <c r="J2584">
        <v>4.9000000000000002E-2</v>
      </c>
      <c r="K2584">
        <v>6.0999999999999999E-2</v>
      </c>
      <c r="L2584">
        <v>2860.4</v>
      </c>
      <c r="M2584">
        <v>2891</v>
      </c>
      <c r="N2584">
        <v>2906.2</v>
      </c>
      <c r="Q2584">
        <f t="shared" si="179"/>
        <v>791.7</v>
      </c>
      <c r="R2584">
        <f t="shared" si="180"/>
        <v>792</v>
      </c>
      <c r="S2584">
        <f t="shared" si="178"/>
        <v>0</v>
      </c>
    </row>
    <row r="2585" spans="1:19" x14ac:dyDescent="0.25">
      <c r="A2585" s="2">
        <f t="shared" si="181"/>
        <v>45034</v>
      </c>
      <c r="B2585" s="3">
        <v>108</v>
      </c>
      <c r="C2585" s="3">
        <v>1300</v>
      </c>
      <c r="D2585">
        <v>791.78520000000003</v>
      </c>
      <c r="E2585">
        <v>5.3999999999999999E-2</v>
      </c>
      <c r="F2585">
        <v>773.61689999999999</v>
      </c>
      <c r="G2585">
        <v>799.61710000000005</v>
      </c>
      <c r="H2585">
        <v>802.12130000000002</v>
      </c>
      <c r="I2585">
        <v>4.2999999999999997E-2</v>
      </c>
      <c r="J2585">
        <v>6.6000000000000003E-2</v>
      </c>
      <c r="K2585">
        <v>5.1999999999999998E-2</v>
      </c>
      <c r="L2585">
        <v>2860.4</v>
      </c>
      <c r="M2585">
        <v>2891.2</v>
      </c>
      <c r="N2585">
        <v>2906.6</v>
      </c>
      <c r="Q2585">
        <f t="shared" si="179"/>
        <v>791.8</v>
      </c>
      <c r="R2585">
        <f t="shared" si="180"/>
        <v>792</v>
      </c>
      <c r="S2585">
        <f t="shared" si="178"/>
        <v>0</v>
      </c>
    </row>
    <row r="2586" spans="1:19" x14ac:dyDescent="0.25">
      <c r="A2586" s="2">
        <f t="shared" si="181"/>
        <v>45034</v>
      </c>
      <c r="B2586" s="3">
        <v>108</v>
      </c>
      <c r="C2586" s="3">
        <v>1400</v>
      </c>
      <c r="D2586">
        <v>791.82100000000003</v>
      </c>
      <c r="E2586">
        <v>5.5E-2</v>
      </c>
      <c r="F2586">
        <v>773.72190000000001</v>
      </c>
      <c r="G2586">
        <v>799.6241</v>
      </c>
      <c r="H2586">
        <v>802.11670000000004</v>
      </c>
      <c r="I2586">
        <v>4.8000000000000001E-2</v>
      </c>
      <c r="J2586">
        <v>6.6000000000000003E-2</v>
      </c>
      <c r="K2586">
        <v>4.8000000000000001E-2</v>
      </c>
      <c r="L2586">
        <v>2860.6</v>
      </c>
      <c r="M2586">
        <v>2891.2</v>
      </c>
      <c r="N2586">
        <v>2906.4</v>
      </c>
      <c r="Q2586">
        <f t="shared" si="179"/>
        <v>791.8</v>
      </c>
      <c r="R2586">
        <f t="shared" si="180"/>
        <v>792</v>
      </c>
      <c r="S2586">
        <f t="shared" si="178"/>
        <v>0</v>
      </c>
    </row>
    <row r="2587" spans="1:19" x14ac:dyDescent="0.25">
      <c r="A2587" s="2">
        <f t="shared" si="181"/>
        <v>45034</v>
      </c>
      <c r="B2587" s="3">
        <v>108</v>
      </c>
      <c r="C2587" s="3">
        <v>1500</v>
      </c>
      <c r="D2587">
        <v>791.78729999999996</v>
      </c>
      <c r="E2587">
        <v>5.5E-2</v>
      </c>
      <c r="F2587">
        <v>773.64200000000005</v>
      </c>
      <c r="G2587">
        <v>799.61940000000004</v>
      </c>
      <c r="H2587">
        <v>802.10050000000001</v>
      </c>
      <c r="I2587">
        <v>0.06</v>
      </c>
      <c r="J2587">
        <v>6.6000000000000003E-2</v>
      </c>
      <c r="K2587">
        <v>3.5000000000000003E-2</v>
      </c>
      <c r="L2587">
        <v>2860.4</v>
      </c>
      <c r="M2587">
        <v>2891</v>
      </c>
      <c r="N2587">
        <v>2906.4</v>
      </c>
      <c r="Q2587">
        <f t="shared" si="179"/>
        <v>791.8</v>
      </c>
      <c r="R2587">
        <f t="shared" si="180"/>
        <v>792</v>
      </c>
      <c r="S2587">
        <f t="shared" si="178"/>
        <v>0</v>
      </c>
    </row>
    <row r="2588" spans="1:19" x14ac:dyDescent="0.25">
      <c r="A2588" s="2">
        <f t="shared" si="181"/>
        <v>45034</v>
      </c>
      <c r="B2588" s="3">
        <v>108</v>
      </c>
      <c r="C2588" s="3">
        <v>1600</v>
      </c>
      <c r="D2588">
        <v>791.76220000000001</v>
      </c>
      <c r="E2588">
        <v>5.7000000000000002E-2</v>
      </c>
      <c r="F2588">
        <v>773.57809999999995</v>
      </c>
      <c r="G2588">
        <v>799.63570000000004</v>
      </c>
      <c r="H2588">
        <v>802.07259999999997</v>
      </c>
      <c r="I2588">
        <v>5.5E-2</v>
      </c>
      <c r="J2588">
        <v>6.4000000000000001E-2</v>
      </c>
      <c r="K2588">
        <v>0.05</v>
      </c>
      <c r="L2588">
        <v>2860.4</v>
      </c>
      <c r="M2588">
        <v>2891</v>
      </c>
      <c r="N2588">
        <v>2906.4</v>
      </c>
      <c r="Q2588">
        <f t="shared" si="179"/>
        <v>791.8</v>
      </c>
      <c r="R2588">
        <f t="shared" si="180"/>
        <v>792</v>
      </c>
      <c r="S2588">
        <f t="shared" si="178"/>
        <v>0</v>
      </c>
    </row>
    <row r="2589" spans="1:19" x14ac:dyDescent="0.25">
      <c r="A2589" s="2">
        <f t="shared" si="181"/>
        <v>45034</v>
      </c>
      <c r="B2589" s="3">
        <v>108</v>
      </c>
      <c r="C2589" s="3">
        <v>1700</v>
      </c>
      <c r="D2589">
        <v>792.25850000000003</v>
      </c>
      <c r="E2589">
        <v>6.2E-2</v>
      </c>
      <c r="F2589">
        <v>774.03449999999998</v>
      </c>
      <c r="G2589">
        <v>800.06290000000001</v>
      </c>
      <c r="H2589">
        <v>802.67830000000004</v>
      </c>
      <c r="I2589">
        <v>6.0999999999999999E-2</v>
      </c>
      <c r="J2589">
        <v>0.06</v>
      </c>
      <c r="K2589">
        <v>6.5000000000000002E-2</v>
      </c>
      <c r="L2589">
        <v>2861</v>
      </c>
      <c r="M2589">
        <v>2891.6</v>
      </c>
      <c r="N2589">
        <v>2907.4</v>
      </c>
      <c r="Q2589">
        <f t="shared" si="179"/>
        <v>792.3</v>
      </c>
      <c r="R2589">
        <f t="shared" si="180"/>
        <v>792.3</v>
      </c>
      <c r="S2589">
        <f t="shared" si="178"/>
        <v>0.29999999999995453</v>
      </c>
    </row>
    <row r="2590" spans="1:19" x14ac:dyDescent="0.25">
      <c r="A2590" s="2">
        <f t="shared" si="181"/>
        <v>45034</v>
      </c>
      <c r="B2590" s="3">
        <v>108</v>
      </c>
      <c r="C2590" s="3">
        <v>1800</v>
      </c>
      <c r="D2590">
        <v>792.36040000000003</v>
      </c>
      <c r="E2590">
        <v>5.7000000000000002E-2</v>
      </c>
      <c r="F2590">
        <v>774.09159999999997</v>
      </c>
      <c r="G2590">
        <v>800.12789999999995</v>
      </c>
      <c r="H2590">
        <v>802.86159999999995</v>
      </c>
      <c r="I2590">
        <v>5.5E-2</v>
      </c>
      <c r="J2590">
        <v>6.2E-2</v>
      </c>
      <c r="K2590">
        <v>5.3999999999999999E-2</v>
      </c>
      <c r="L2590">
        <v>2861.2</v>
      </c>
      <c r="M2590">
        <v>2891.8</v>
      </c>
      <c r="N2590">
        <v>2907.6</v>
      </c>
      <c r="Q2590">
        <f t="shared" si="179"/>
        <v>792.4</v>
      </c>
      <c r="R2590">
        <f t="shared" si="180"/>
        <v>792.4</v>
      </c>
      <c r="S2590">
        <f t="shared" si="178"/>
        <v>0.10000000000002274</v>
      </c>
    </row>
    <row r="2591" spans="1:19" x14ac:dyDescent="0.25">
      <c r="A2591" s="2">
        <f t="shared" si="181"/>
        <v>45034</v>
      </c>
      <c r="B2591" s="3">
        <v>108</v>
      </c>
      <c r="C2591" s="3">
        <v>1900</v>
      </c>
      <c r="D2591">
        <v>792.52589999999998</v>
      </c>
      <c r="E2591">
        <v>5.0999999999999997E-2</v>
      </c>
      <c r="F2591">
        <v>774.23979999999995</v>
      </c>
      <c r="G2591">
        <v>800.03499999999997</v>
      </c>
      <c r="H2591">
        <v>803.30269999999996</v>
      </c>
      <c r="I2591">
        <v>4.3999999999999997E-2</v>
      </c>
      <c r="J2591">
        <v>6.4000000000000001E-2</v>
      </c>
      <c r="K2591">
        <v>4.2999999999999997E-2</v>
      </c>
      <c r="L2591">
        <v>2861.4</v>
      </c>
      <c r="M2591">
        <v>2891.8</v>
      </c>
      <c r="N2591">
        <v>2908.2</v>
      </c>
      <c r="Q2591">
        <f t="shared" si="179"/>
        <v>792.5</v>
      </c>
      <c r="R2591">
        <f t="shared" si="180"/>
        <v>792.5</v>
      </c>
      <c r="S2591">
        <f t="shared" si="178"/>
        <v>0.10000000000002274</v>
      </c>
    </row>
    <row r="2592" spans="1:19" x14ac:dyDescent="0.25">
      <c r="A2592" s="2">
        <f t="shared" si="181"/>
        <v>45034</v>
      </c>
      <c r="B2592" s="3">
        <v>108</v>
      </c>
      <c r="C2592" s="3">
        <v>2000</v>
      </c>
      <c r="D2592">
        <v>792.59910000000002</v>
      </c>
      <c r="E2592">
        <v>6.7000000000000004E-2</v>
      </c>
      <c r="F2592">
        <v>774.29240000000004</v>
      </c>
      <c r="G2592">
        <v>800.1069</v>
      </c>
      <c r="H2592">
        <v>803.39779999999996</v>
      </c>
      <c r="I2592">
        <v>6.0999999999999999E-2</v>
      </c>
      <c r="J2592">
        <v>8.5999999999999993E-2</v>
      </c>
      <c r="K2592">
        <v>4.8000000000000001E-2</v>
      </c>
      <c r="L2592">
        <v>2861.6</v>
      </c>
      <c r="M2592">
        <v>2891.8</v>
      </c>
      <c r="N2592">
        <v>2908.4</v>
      </c>
      <c r="Q2592">
        <f t="shared" si="179"/>
        <v>792.6</v>
      </c>
      <c r="R2592">
        <f t="shared" si="180"/>
        <v>792.6</v>
      </c>
      <c r="S2592">
        <f t="shared" si="178"/>
        <v>0.10000000000002274</v>
      </c>
    </row>
    <row r="2593" spans="1:19" x14ac:dyDescent="0.25">
      <c r="A2593" s="2">
        <f t="shared" si="181"/>
        <v>45034</v>
      </c>
      <c r="B2593" s="3">
        <v>108</v>
      </c>
      <c r="C2593" s="3">
        <v>2100</v>
      </c>
      <c r="D2593">
        <v>792.62819999999999</v>
      </c>
      <c r="E2593">
        <v>5.7000000000000002E-2</v>
      </c>
      <c r="F2593">
        <v>774.32899999999995</v>
      </c>
      <c r="G2593">
        <v>800.10929999999996</v>
      </c>
      <c r="H2593">
        <v>803.44659999999999</v>
      </c>
      <c r="I2593">
        <v>6.4000000000000001E-2</v>
      </c>
      <c r="J2593">
        <v>5.1999999999999998E-2</v>
      </c>
      <c r="K2593">
        <v>5.3999999999999999E-2</v>
      </c>
      <c r="L2593">
        <v>2861.6</v>
      </c>
      <c r="M2593">
        <v>2891.8</v>
      </c>
      <c r="N2593">
        <v>2908.4</v>
      </c>
      <c r="Q2593">
        <f t="shared" si="179"/>
        <v>792.6</v>
      </c>
      <c r="R2593">
        <f t="shared" si="180"/>
        <v>792.6</v>
      </c>
      <c r="S2593">
        <f t="shared" si="178"/>
        <v>0</v>
      </c>
    </row>
    <row r="2594" spans="1:19" x14ac:dyDescent="0.25">
      <c r="A2594" s="2">
        <f t="shared" si="181"/>
        <v>45034</v>
      </c>
      <c r="B2594" s="3">
        <v>108</v>
      </c>
      <c r="C2594" s="3">
        <v>2200</v>
      </c>
      <c r="D2594">
        <v>792.65139999999997</v>
      </c>
      <c r="E2594">
        <v>0.06</v>
      </c>
      <c r="F2594">
        <v>774.35410000000002</v>
      </c>
      <c r="G2594">
        <v>800.12549999999999</v>
      </c>
      <c r="H2594">
        <v>803.47450000000003</v>
      </c>
      <c r="I2594">
        <v>5.2999999999999999E-2</v>
      </c>
      <c r="J2594">
        <v>6.2E-2</v>
      </c>
      <c r="K2594">
        <v>6.5000000000000002E-2</v>
      </c>
      <c r="L2594">
        <v>2861.6</v>
      </c>
      <c r="M2594">
        <v>2891.8</v>
      </c>
      <c r="N2594">
        <v>2908.4</v>
      </c>
      <c r="Q2594">
        <f t="shared" si="179"/>
        <v>792.7</v>
      </c>
      <c r="R2594">
        <f t="shared" si="180"/>
        <v>792.7</v>
      </c>
      <c r="S2594">
        <f t="shared" si="178"/>
        <v>0.10000000000002274</v>
      </c>
    </row>
    <row r="2595" spans="1:19" x14ac:dyDescent="0.25">
      <c r="A2595" s="2">
        <f t="shared" si="181"/>
        <v>45034</v>
      </c>
      <c r="B2595" s="3">
        <v>108</v>
      </c>
      <c r="C2595" s="3">
        <v>2300</v>
      </c>
      <c r="D2595">
        <v>792.68589999999995</v>
      </c>
      <c r="E2595">
        <v>4.4999999999999998E-2</v>
      </c>
      <c r="F2595">
        <v>774.4203</v>
      </c>
      <c r="G2595">
        <v>800.09299999999996</v>
      </c>
      <c r="H2595">
        <v>803.54430000000002</v>
      </c>
      <c r="I2595">
        <v>5.8999999999999997E-2</v>
      </c>
      <c r="J2595">
        <v>4.2000000000000003E-2</v>
      </c>
      <c r="K2595">
        <v>0.03</v>
      </c>
      <c r="L2595">
        <v>2861.6</v>
      </c>
      <c r="M2595">
        <v>2891.8</v>
      </c>
      <c r="N2595">
        <v>2908.6</v>
      </c>
      <c r="Q2595">
        <f t="shared" si="179"/>
        <v>792.7</v>
      </c>
      <c r="R2595">
        <f t="shared" si="180"/>
        <v>792.7</v>
      </c>
      <c r="S2595">
        <f t="shared" si="178"/>
        <v>0</v>
      </c>
    </row>
    <row r="2596" spans="1:19" x14ac:dyDescent="0.25">
      <c r="A2596" s="2">
        <f t="shared" si="181"/>
        <v>45034</v>
      </c>
      <c r="B2596" s="3">
        <v>108</v>
      </c>
      <c r="C2596" s="3">
        <v>2400</v>
      </c>
      <c r="D2596">
        <v>792.73800000000006</v>
      </c>
      <c r="E2596">
        <v>5.1999999999999998E-2</v>
      </c>
      <c r="F2596">
        <v>774.50019999999995</v>
      </c>
      <c r="G2596">
        <v>800.1</v>
      </c>
      <c r="H2596">
        <v>803.61400000000003</v>
      </c>
      <c r="I2596">
        <v>3.6999999999999998E-2</v>
      </c>
      <c r="J2596">
        <v>0.05</v>
      </c>
      <c r="K2596">
        <v>6.6000000000000003E-2</v>
      </c>
      <c r="L2596">
        <v>2861.8</v>
      </c>
      <c r="M2596">
        <v>2891.8</v>
      </c>
      <c r="N2596">
        <v>2908.6</v>
      </c>
      <c r="Q2596">
        <f t="shared" si="179"/>
        <v>792.7</v>
      </c>
      <c r="R2596">
        <f t="shared" si="180"/>
        <v>792.7</v>
      </c>
      <c r="S2596">
        <f t="shared" si="178"/>
        <v>0</v>
      </c>
    </row>
    <row r="2597" spans="1:19" x14ac:dyDescent="0.25">
      <c r="A2597" s="2">
        <f t="shared" si="181"/>
        <v>45035</v>
      </c>
      <c r="B2597" s="3">
        <v>109</v>
      </c>
      <c r="C2597" s="3">
        <v>100</v>
      </c>
      <c r="D2597">
        <v>792.7627</v>
      </c>
      <c r="E2597">
        <v>5.0999999999999997E-2</v>
      </c>
      <c r="F2597">
        <v>774.52300000000002</v>
      </c>
      <c r="G2597">
        <v>800.1069</v>
      </c>
      <c r="H2597">
        <v>803.65809999999999</v>
      </c>
      <c r="I2597">
        <v>0.05</v>
      </c>
      <c r="J2597">
        <v>0.05</v>
      </c>
      <c r="K2597">
        <v>5.1999999999999998E-2</v>
      </c>
      <c r="L2597">
        <v>2861.8</v>
      </c>
      <c r="M2597">
        <v>2891.8</v>
      </c>
      <c r="N2597">
        <v>2908.6</v>
      </c>
      <c r="Q2597">
        <f t="shared" si="179"/>
        <v>792.8</v>
      </c>
      <c r="R2597">
        <f t="shared" si="180"/>
        <v>792.8</v>
      </c>
      <c r="S2597">
        <f t="shared" si="178"/>
        <v>9.9999999999909051E-2</v>
      </c>
    </row>
    <row r="2598" spans="1:19" x14ac:dyDescent="0.25">
      <c r="A2598" s="2">
        <f t="shared" si="181"/>
        <v>45035</v>
      </c>
      <c r="B2598" s="3">
        <v>109</v>
      </c>
      <c r="C2598" s="3">
        <v>200</v>
      </c>
      <c r="D2598">
        <v>792.80259999999998</v>
      </c>
      <c r="E2598">
        <v>5.8000000000000003E-2</v>
      </c>
      <c r="F2598">
        <v>774.5847</v>
      </c>
      <c r="G2598">
        <v>800.15110000000004</v>
      </c>
      <c r="H2598">
        <v>803.67200000000003</v>
      </c>
      <c r="I2598">
        <v>6.5000000000000002E-2</v>
      </c>
      <c r="J2598">
        <v>6.6000000000000003E-2</v>
      </c>
      <c r="K2598">
        <v>3.6999999999999998E-2</v>
      </c>
      <c r="L2598">
        <v>2861.8</v>
      </c>
      <c r="M2598">
        <v>2891.8</v>
      </c>
      <c r="N2598">
        <v>2908.6</v>
      </c>
      <c r="Q2598">
        <f t="shared" si="179"/>
        <v>792.8</v>
      </c>
      <c r="R2598">
        <f t="shared" si="180"/>
        <v>792.8</v>
      </c>
      <c r="S2598">
        <f t="shared" si="178"/>
        <v>0</v>
      </c>
    </row>
    <row r="2599" spans="1:19" x14ac:dyDescent="0.25">
      <c r="A2599" s="2">
        <f t="shared" si="181"/>
        <v>45035</v>
      </c>
      <c r="B2599" s="3">
        <v>109</v>
      </c>
      <c r="C2599" s="3">
        <v>300</v>
      </c>
      <c r="D2599">
        <v>792.78499999999997</v>
      </c>
      <c r="E2599">
        <v>0.05</v>
      </c>
      <c r="F2599">
        <v>774.55499999999995</v>
      </c>
      <c r="G2599">
        <v>800.11860000000001</v>
      </c>
      <c r="H2599">
        <v>803.68129999999996</v>
      </c>
      <c r="I2599">
        <v>6.0999999999999999E-2</v>
      </c>
      <c r="J2599">
        <v>5.8000000000000003E-2</v>
      </c>
      <c r="K2599">
        <v>1.7000000000000001E-2</v>
      </c>
      <c r="L2599">
        <v>2862</v>
      </c>
      <c r="M2599">
        <v>2891.8</v>
      </c>
      <c r="N2599">
        <v>2908.8</v>
      </c>
      <c r="Q2599">
        <f t="shared" si="179"/>
        <v>792.8</v>
      </c>
      <c r="R2599">
        <f t="shared" si="180"/>
        <v>792.8</v>
      </c>
      <c r="S2599">
        <f t="shared" si="178"/>
        <v>0</v>
      </c>
    </row>
    <row r="2600" spans="1:19" x14ac:dyDescent="0.25">
      <c r="A2600" s="2">
        <f t="shared" si="181"/>
        <v>45035</v>
      </c>
      <c r="B2600" s="3">
        <v>109</v>
      </c>
      <c r="C2600" s="3">
        <v>400</v>
      </c>
      <c r="D2600">
        <v>792.8021</v>
      </c>
      <c r="E2600">
        <v>5.5E-2</v>
      </c>
      <c r="F2600">
        <v>774.52530000000002</v>
      </c>
      <c r="G2600">
        <v>800.18119999999999</v>
      </c>
      <c r="H2600">
        <v>803.69979999999998</v>
      </c>
      <c r="I2600">
        <v>6.3E-2</v>
      </c>
      <c r="J2600">
        <v>5.8000000000000003E-2</v>
      </c>
      <c r="K2600">
        <v>4.2999999999999997E-2</v>
      </c>
      <c r="L2600">
        <v>2861.8</v>
      </c>
      <c r="M2600">
        <v>2892</v>
      </c>
      <c r="N2600">
        <v>2908.8</v>
      </c>
      <c r="Q2600">
        <f t="shared" si="179"/>
        <v>792.8</v>
      </c>
      <c r="R2600">
        <f t="shared" si="180"/>
        <v>792.8</v>
      </c>
      <c r="S2600">
        <f t="shared" si="178"/>
        <v>0</v>
      </c>
    </row>
    <row r="2601" spans="1:19" x14ac:dyDescent="0.25">
      <c r="A2601" s="2">
        <f t="shared" si="181"/>
        <v>45035</v>
      </c>
      <c r="B2601" s="3">
        <v>109</v>
      </c>
      <c r="C2601" s="3">
        <v>500</v>
      </c>
      <c r="D2601">
        <v>793.14729999999997</v>
      </c>
      <c r="E2601">
        <v>5.3999999999999999E-2</v>
      </c>
      <c r="F2601">
        <v>774.92020000000002</v>
      </c>
      <c r="G2601">
        <v>800.81740000000002</v>
      </c>
      <c r="H2601">
        <v>803.70450000000005</v>
      </c>
      <c r="I2601">
        <v>4.4999999999999998E-2</v>
      </c>
      <c r="J2601">
        <v>6.6000000000000003E-2</v>
      </c>
      <c r="K2601">
        <v>4.8000000000000001E-2</v>
      </c>
      <c r="L2601">
        <v>2862.4</v>
      </c>
      <c r="M2601">
        <v>2892.8</v>
      </c>
      <c r="N2601">
        <v>2908.8</v>
      </c>
      <c r="Q2601">
        <f t="shared" si="179"/>
        <v>793.1</v>
      </c>
      <c r="R2601">
        <f t="shared" si="180"/>
        <v>793.1</v>
      </c>
      <c r="S2601">
        <f t="shared" si="178"/>
        <v>0.30000000000006821</v>
      </c>
    </row>
    <row r="2602" spans="1:19" x14ac:dyDescent="0.25">
      <c r="A2602" s="2">
        <f t="shared" si="181"/>
        <v>45035</v>
      </c>
      <c r="B2602" s="3">
        <v>109</v>
      </c>
      <c r="C2602" s="3">
        <v>600</v>
      </c>
      <c r="D2602">
        <v>793.20979999999997</v>
      </c>
      <c r="E2602">
        <v>5.8999999999999997E-2</v>
      </c>
      <c r="F2602">
        <v>774.97280000000001</v>
      </c>
      <c r="G2602">
        <v>800.95450000000005</v>
      </c>
      <c r="H2602">
        <v>803.70209999999997</v>
      </c>
      <c r="I2602">
        <v>6.5000000000000002E-2</v>
      </c>
      <c r="J2602">
        <v>6.5000000000000002E-2</v>
      </c>
      <c r="K2602">
        <v>4.5999999999999999E-2</v>
      </c>
      <c r="L2602">
        <v>2862.6</v>
      </c>
      <c r="M2602">
        <v>2893</v>
      </c>
      <c r="N2602">
        <v>2908.8</v>
      </c>
      <c r="Q2602">
        <f t="shared" si="179"/>
        <v>793.2</v>
      </c>
      <c r="R2602">
        <f t="shared" si="180"/>
        <v>793.2</v>
      </c>
      <c r="S2602">
        <f t="shared" si="178"/>
        <v>0.10000000000002274</v>
      </c>
    </row>
    <row r="2603" spans="1:19" x14ac:dyDescent="0.25">
      <c r="A2603" s="2">
        <f t="shared" si="181"/>
        <v>45035</v>
      </c>
      <c r="B2603" s="3">
        <v>109</v>
      </c>
      <c r="C2603" s="3">
        <v>700</v>
      </c>
      <c r="D2603">
        <v>793.20899999999995</v>
      </c>
      <c r="E2603">
        <v>8.3000000000000004E-2</v>
      </c>
      <c r="F2603">
        <v>774.97500000000002</v>
      </c>
      <c r="G2603">
        <v>801.05200000000002</v>
      </c>
      <c r="H2603">
        <v>803.6</v>
      </c>
      <c r="I2603">
        <v>9.5000000000000001E-2</v>
      </c>
      <c r="J2603">
        <v>8.5999999999999993E-2</v>
      </c>
      <c r="K2603">
        <v>6.4000000000000001E-2</v>
      </c>
      <c r="L2603">
        <v>2862.4</v>
      </c>
      <c r="M2603">
        <v>2893.2</v>
      </c>
      <c r="N2603">
        <v>2908.6</v>
      </c>
      <c r="Q2603">
        <f t="shared" si="179"/>
        <v>793.2</v>
      </c>
      <c r="R2603">
        <f t="shared" si="180"/>
        <v>793.2</v>
      </c>
      <c r="S2603">
        <f t="shared" si="178"/>
        <v>0</v>
      </c>
    </row>
    <row r="2604" spans="1:19" x14ac:dyDescent="0.25">
      <c r="A2604" s="2">
        <f t="shared" si="181"/>
        <v>45035</v>
      </c>
      <c r="B2604" s="3">
        <v>109</v>
      </c>
      <c r="C2604" s="3">
        <v>800</v>
      </c>
      <c r="D2604">
        <v>793.26170000000002</v>
      </c>
      <c r="E2604">
        <v>6.2E-2</v>
      </c>
      <c r="F2604">
        <v>775.09609999999998</v>
      </c>
      <c r="G2604">
        <v>801.31219999999996</v>
      </c>
      <c r="H2604">
        <v>803.37699999999995</v>
      </c>
      <c r="I2604">
        <v>6.5000000000000002E-2</v>
      </c>
      <c r="J2604">
        <v>0.06</v>
      </c>
      <c r="K2604">
        <v>6.0999999999999999E-2</v>
      </c>
      <c r="L2604">
        <v>2862.8</v>
      </c>
      <c r="M2604">
        <v>2893.6</v>
      </c>
      <c r="N2604">
        <v>2908.4</v>
      </c>
      <c r="Q2604">
        <f t="shared" si="179"/>
        <v>793.3</v>
      </c>
      <c r="R2604">
        <f t="shared" si="180"/>
        <v>793.3</v>
      </c>
      <c r="S2604">
        <f t="shared" si="178"/>
        <v>9.9999999999909051E-2</v>
      </c>
    </row>
    <row r="2605" spans="1:19" x14ac:dyDescent="0.25">
      <c r="A2605" s="2">
        <f t="shared" si="181"/>
        <v>45035</v>
      </c>
      <c r="B2605" s="3">
        <v>109</v>
      </c>
      <c r="C2605" s="3">
        <v>900</v>
      </c>
      <c r="D2605">
        <v>792.91060000000004</v>
      </c>
      <c r="E2605">
        <v>5.5E-2</v>
      </c>
      <c r="F2605">
        <v>774.61890000000005</v>
      </c>
      <c r="G2605">
        <v>800.75480000000005</v>
      </c>
      <c r="H2605">
        <v>803.35839999999996</v>
      </c>
      <c r="I2605">
        <v>5.5E-2</v>
      </c>
      <c r="J2605">
        <v>4.2000000000000003E-2</v>
      </c>
      <c r="K2605">
        <v>6.6000000000000003E-2</v>
      </c>
      <c r="L2605">
        <v>2862</v>
      </c>
      <c r="M2605">
        <v>2892.8</v>
      </c>
      <c r="N2605">
        <v>2908.4</v>
      </c>
      <c r="Q2605">
        <f t="shared" si="179"/>
        <v>792.9</v>
      </c>
      <c r="R2605">
        <f t="shared" si="180"/>
        <v>793.3</v>
      </c>
      <c r="S2605">
        <f t="shared" si="178"/>
        <v>0</v>
      </c>
    </row>
    <row r="2606" spans="1:19" x14ac:dyDescent="0.25">
      <c r="A2606" s="2">
        <f t="shared" si="181"/>
        <v>45035</v>
      </c>
      <c r="B2606" s="3">
        <v>109</v>
      </c>
      <c r="C2606" s="3">
        <v>1000</v>
      </c>
      <c r="D2606">
        <v>792.97670000000005</v>
      </c>
      <c r="E2606">
        <v>7.6999999999999999E-2</v>
      </c>
      <c r="F2606">
        <v>774.70330000000001</v>
      </c>
      <c r="G2606">
        <v>800.91959999999995</v>
      </c>
      <c r="H2606">
        <v>803.30730000000005</v>
      </c>
      <c r="I2606">
        <v>6.9000000000000006E-2</v>
      </c>
      <c r="J2606">
        <v>0.10299999999999999</v>
      </c>
      <c r="K2606">
        <v>4.8000000000000001E-2</v>
      </c>
      <c r="L2606">
        <v>2862</v>
      </c>
      <c r="M2606">
        <v>2892.8</v>
      </c>
      <c r="N2606">
        <v>2908.2</v>
      </c>
      <c r="Q2606">
        <f t="shared" si="179"/>
        <v>793</v>
      </c>
      <c r="R2606">
        <f t="shared" si="180"/>
        <v>793.3</v>
      </c>
      <c r="S2606">
        <f t="shared" si="178"/>
        <v>0</v>
      </c>
    </row>
    <row r="2607" spans="1:19" x14ac:dyDescent="0.25">
      <c r="A2607" s="2">
        <f t="shared" si="181"/>
        <v>45035</v>
      </c>
      <c r="B2607" s="3">
        <v>109</v>
      </c>
      <c r="C2607" s="3">
        <v>1100</v>
      </c>
      <c r="D2607">
        <v>792.89300000000003</v>
      </c>
      <c r="E2607">
        <v>5.3999999999999999E-2</v>
      </c>
      <c r="F2607">
        <v>774.59829999999999</v>
      </c>
      <c r="G2607">
        <v>800.75009999999997</v>
      </c>
      <c r="H2607">
        <v>803.33050000000003</v>
      </c>
      <c r="I2607">
        <v>6.0999999999999999E-2</v>
      </c>
      <c r="J2607">
        <v>3.5000000000000003E-2</v>
      </c>
      <c r="K2607">
        <v>6.2E-2</v>
      </c>
      <c r="L2607">
        <v>2862</v>
      </c>
      <c r="M2607">
        <v>2892.8</v>
      </c>
      <c r="N2607">
        <v>2908.2</v>
      </c>
      <c r="Q2607">
        <f t="shared" si="179"/>
        <v>792.9</v>
      </c>
      <c r="R2607">
        <f t="shared" si="180"/>
        <v>793.3</v>
      </c>
      <c r="S2607">
        <f t="shared" si="178"/>
        <v>0</v>
      </c>
    </row>
    <row r="2608" spans="1:19" x14ac:dyDescent="0.25">
      <c r="A2608" s="2">
        <f t="shared" si="181"/>
        <v>45035</v>
      </c>
      <c r="B2608" s="3">
        <v>109</v>
      </c>
      <c r="C2608" s="3">
        <v>1200</v>
      </c>
      <c r="D2608">
        <v>793.2002</v>
      </c>
      <c r="E2608">
        <v>4.2000000000000003E-2</v>
      </c>
      <c r="F2608">
        <v>774.8836</v>
      </c>
      <c r="G2608">
        <v>801.1472</v>
      </c>
      <c r="H2608">
        <v>803.56979999999999</v>
      </c>
      <c r="I2608">
        <v>4.4999999999999998E-2</v>
      </c>
      <c r="J2608">
        <v>3.5000000000000003E-2</v>
      </c>
      <c r="K2608">
        <v>4.5999999999999999E-2</v>
      </c>
      <c r="L2608">
        <v>2862.4</v>
      </c>
      <c r="M2608">
        <v>2893.4</v>
      </c>
      <c r="N2608">
        <v>2908.6</v>
      </c>
      <c r="Q2608">
        <f t="shared" si="179"/>
        <v>793.2</v>
      </c>
      <c r="R2608">
        <f t="shared" si="180"/>
        <v>793.3</v>
      </c>
      <c r="S2608">
        <f t="shared" si="178"/>
        <v>0</v>
      </c>
    </row>
    <row r="2609" spans="1:19" x14ac:dyDescent="0.25">
      <c r="A2609" s="2">
        <f t="shared" si="181"/>
        <v>45035</v>
      </c>
      <c r="B2609" s="3">
        <v>109</v>
      </c>
      <c r="C2609" s="3">
        <v>1300</v>
      </c>
      <c r="D2609">
        <v>793.01239999999996</v>
      </c>
      <c r="E2609">
        <v>0.06</v>
      </c>
      <c r="F2609">
        <v>774.69420000000002</v>
      </c>
      <c r="G2609">
        <v>800.88940000000002</v>
      </c>
      <c r="H2609">
        <v>803.45360000000005</v>
      </c>
      <c r="I2609">
        <v>6.4000000000000001E-2</v>
      </c>
      <c r="J2609">
        <v>5.7000000000000002E-2</v>
      </c>
      <c r="K2609">
        <v>5.8000000000000003E-2</v>
      </c>
      <c r="L2609">
        <v>2862</v>
      </c>
      <c r="M2609">
        <v>2893</v>
      </c>
      <c r="N2609">
        <v>2908.6</v>
      </c>
      <c r="Q2609">
        <f t="shared" si="179"/>
        <v>793</v>
      </c>
      <c r="R2609">
        <f t="shared" si="180"/>
        <v>793.3</v>
      </c>
      <c r="S2609">
        <f t="shared" si="178"/>
        <v>0</v>
      </c>
    </row>
    <row r="2610" spans="1:19" x14ac:dyDescent="0.25">
      <c r="A2610" s="2">
        <f t="shared" si="181"/>
        <v>45035</v>
      </c>
      <c r="B2610" s="3">
        <v>109</v>
      </c>
      <c r="C2610" s="3">
        <v>1400</v>
      </c>
      <c r="D2610">
        <v>792.85159999999996</v>
      </c>
      <c r="E2610">
        <v>6.8000000000000005E-2</v>
      </c>
      <c r="F2610">
        <v>774.53219999999999</v>
      </c>
      <c r="G2610">
        <v>800.68050000000005</v>
      </c>
      <c r="H2610">
        <v>803.34209999999996</v>
      </c>
      <c r="I2610">
        <v>7.1999999999999995E-2</v>
      </c>
      <c r="J2610">
        <v>6.6000000000000003E-2</v>
      </c>
      <c r="K2610">
        <v>6.5000000000000002E-2</v>
      </c>
      <c r="L2610">
        <v>2861.8</v>
      </c>
      <c r="M2610">
        <v>2892.6</v>
      </c>
      <c r="N2610">
        <v>2908.4</v>
      </c>
      <c r="Q2610">
        <f t="shared" si="179"/>
        <v>792.9</v>
      </c>
      <c r="R2610">
        <f t="shared" si="180"/>
        <v>793.3</v>
      </c>
      <c r="S2610">
        <f t="shared" si="178"/>
        <v>0</v>
      </c>
    </row>
    <row r="2611" spans="1:19" x14ac:dyDescent="0.25">
      <c r="A2611" s="2">
        <f t="shared" si="181"/>
        <v>45035</v>
      </c>
      <c r="B2611" s="3">
        <v>109</v>
      </c>
      <c r="C2611" s="3">
        <v>1500</v>
      </c>
      <c r="D2611">
        <v>793.0752</v>
      </c>
      <c r="E2611">
        <v>0.06</v>
      </c>
      <c r="F2611">
        <v>774.81290000000001</v>
      </c>
      <c r="G2611">
        <v>801.03579999999999</v>
      </c>
      <c r="H2611">
        <v>803.37699999999995</v>
      </c>
      <c r="I2611">
        <v>0.06</v>
      </c>
      <c r="J2611">
        <v>5.8000000000000003E-2</v>
      </c>
      <c r="K2611">
        <v>6.0999999999999999E-2</v>
      </c>
      <c r="L2611">
        <v>2862.4</v>
      </c>
      <c r="M2611">
        <v>2893.4</v>
      </c>
      <c r="N2611">
        <v>2908.4</v>
      </c>
      <c r="Q2611">
        <f t="shared" si="179"/>
        <v>793.1</v>
      </c>
      <c r="R2611">
        <f t="shared" si="180"/>
        <v>793.3</v>
      </c>
      <c r="S2611">
        <f t="shared" si="178"/>
        <v>0</v>
      </c>
    </row>
    <row r="2612" spans="1:19" x14ac:dyDescent="0.25">
      <c r="A2612" s="2">
        <f t="shared" si="181"/>
        <v>45035</v>
      </c>
      <c r="B2612" s="3">
        <v>109</v>
      </c>
      <c r="C2612" s="3">
        <v>1600</v>
      </c>
      <c r="D2612">
        <v>792.93669999999997</v>
      </c>
      <c r="E2612">
        <v>4.7E-2</v>
      </c>
      <c r="F2612">
        <v>774.52980000000002</v>
      </c>
      <c r="G2612">
        <v>800.88480000000004</v>
      </c>
      <c r="H2612">
        <v>803.39549999999997</v>
      </c>
      <c r="I2612">
        <v>5.0999999999999997E-2</v>
      </c>
      <c r="J2612">
        <v>3.9E-2</v>
      </c>
      <c r="K2612">
        <v>0.05</v>
      </c>
      <c r="L2612">
        <v>2861.8</v>
      </c>
      <c r="M2612">
        <v>2893</v>
      </c>
      <c r="N2612">
        <v>2908.4</v>
      </c>
      <c r="Q2612">
        <f t="shared" si="179"/>
        <v>792.9</v>
      </c>
      <c r="R2612">
        <f t="shared" si="180"/>
        <v>793.3</v>
      </c>
      <c r="S2612">
        <f t="shared" si="178"/>
        <v>0</v>
      </c>
    </row>
    <row r="2613" spans="1:19" x14ac:dyDescent="0.25">
      <c r="A2613" s="2">
        <f t="shared" si="181"/>
        <v>45035</v>
      </c>
      <c r="B2613" s="3">
        <v>109</v>
      </c>
      <c r="C2613" s="3">
        <v>1700</v>
      </c>
      <c r="D2613">
        <v>792.9905</v>
      </c>
      <c r="E2613">
        <v>6.3E-2</v>
      </c>
      <c r="F2613">
        <v>774.61659999999995</v>
      </c>
      <c r="G2613">
        <v>800.83600000000001</v>
      </c>
      <c r="H2613">
        <v>803.51869999999997</v>
      </c>
      <c r="I2613">
        <v>5.0999999999999997E-2</v>
      </c>
      <c r="J2613">
        <v>7.9000000000000001E-2</v>
      </c>
      <c r="K2613">
        <v>5.7000000000000002E-2</v>
      </c>
      <c r="L2613">
        <v>2862</v>
      </c>
      <c r="M2613">
        <v>2893</v>
      </c>
      <c r="N2613">
        <v>2908.4</v>
      </c>
      <c r="Q2613">
        <f t="shared" si="179"/>
        <v>793</v>
      </c>
      <c r="R2613">
        <f t="shared" si="180"/>
        <v>793.3</v>
      </c>
      <c r="S2613">
        <f t="shared" si="178"/>
        <v>0</v>
      </c>
    </row>
    <row r="2614" spans="1:19" x14ac:dyDescent="0.25">
      <c r="A2614" s="2">
        <f t="shared" si="181"/>
        <v>45035</v>
      </c>
      <c r="B2614" s="3">
        <v>109</v>
      </c>
      <c r="C2614" s="3">
        <v>1800</v>
      </c>
      <c r="D2614">
        <v>793.01139999999998</v>
      </c>
      <c r="E2614">
        <v>5.8000000000000003E-2</v>
      </c>
      <c r="F2614">
        <v>774.60749999999996</v>
      </c>
      <c r="G2614">
        <v>800.91269999999997</v>
      </c>
      <c r="H2614">
        <v>803.51400000000001</v>
      </c>
      <c r="I2614">
        <v>5.7000000000000002E-2</v>
      </c>
      <c r="J2614">
        <v>5.8000000000000003E-2</v>
      </c>
      <c r="K2614">
        <v>0.06</v>
      </c>
      <c r="L2614">
        <v>2862</v>
      </c>
      <c r="M2614">
        <v>2893</v>
      </c>
      <c r="N2614">
        <v>2908.6</v>
      </c>
      <c r="Q2614">
        <f t="shared" si="179"/>
        <v>793</v>
      </c>
      <c r="R2614">
        <f t="shared" si="180"/>
        <v>793.3</v>
      </c>
      <c r="S2614">
        <f t="shared" si="178"/>
        <v>0</v>
      </c>
    </row>
    <row r="2615" spans="1:19" x14ac:dyDescent="0.25">
      <c r="A2615" s="2">
        <f t="shared" si="181"/>
        <v>45035</v>
      </c>
      <c r="B2615" s="3">
        <v>109</v>
      </c>
      <c r="C2615" s="3">
        <v>1900</v>
      </c>
      <c r="D2615">
        <v>792.82330000000002</v>
      </c>
      <c r="E2615">
        <v>6.6000000000000003E-2</v>
      </c>
      <c r="F2615">
        <v>774.32439999999997</v>
      </c>
      <c r="G2615">
        <v>800.50620000000004</v>
      </c>
      <c r="H2615">
        <v>803.6395</v>
      </c>
      <c r="I2615">
        <v>6.5000000000000002E-2</v>
      </c>
      <c r="J2615">
        <v>7.1999999999999995E-2</v>
      </c>
      <c r="K2615">
        <v>6.2E-2</v>
      </c>
      <c r="L2615">
        <v>2861.4</v>
      </c>
      <c r="M2615">
        <v>2892.4</v>
      </c>
      <c r="N2615">
        <v>2908.8</v>
      </c>
      <c r="Q2615">
        <f t="shared" si="179"/>
        <v>792.8</v>
      </c>
      <c r="R2615">
        <f t="shared" si="180"/>
        <v>793.3</v>
      </c>
      <c r="S2615">
        <f t="shared" si="178"/>
        <v>0</v>
      </c>
    </row>
    <row r="2616" spans="1:19" x14ac:dyDescent="0.25">
      <c r="A2616" s="2">
        <f t="shared" si="181"/>
        <v>45035</v>
      </c>
      <c r="B2616" s="3">
        <v>109</v>
      </c>
      <c r="C2616" s="3">
        <v>2000</v>
      </c>
      <c r="D2616">
        <v>792.87239999999997</v>
      </c>
      <c r="E2616">
        <v>6.0999999999999999E-2</v>
      </c>
      <c r="F2616">
        <v>774.41809999999998</v>
      </c>
      <c r="G2616">
        <v>800.44349999999997</v>
      </c>
      <c r="H2616">
        <v>803.75559999999996</v>
      </c>
      <c r="I2616">
        <v>5.8000000000000003E-2</v>
      </c>
      <c r="J2616">
        <v>5.8999999999999997E-2</v>
      </c>
      <c r="K2616">
        <v>6.6000000000000003E-2</v>
      </c>
      <c r="L2616">
        <v>2861.8</v>
      </c>
      <c r="M2616">
        <v>2892.4</v>
      </c>
      <c r="N2616">
        <v>2909</v>
      </c>
      <c r="Q2616">
        <f t="shared" si="179"/>
        <v>792.9</v>
      </c>
      <c r="R2616">
        <f t="shared" si="180"/>
        <v>793.3</v>
      </c>
      <c r="S2616">
        <f t="shared" si="178"/>
        <v>0</v>
      </c>
    </row>
    <row r="2617" spans="1:19" x14ac:dyDescent="0.25">
      <c r="A2617" s="2">
        <f t="shared" si="181"/>
        <v>45035</v>
      </c>
      <c r="B2617" s="3">
        <v>109</v>
      </c>
      <c r="C2617" s="3">
        <v>2100</v>
      </c>
      <c r="D2617">
        <v>793.37379999999996</v>
      </c>
      <c r="E2617">
        <v>5.3999999999999999E-2</v>
      </c>
      <c r="F2617">
        <v>775.00019999999995</v>
      </c>
      <c r="G2617">
        <v>801.26570000000004</v>
      </c>
      <c r="H2617">
        <v>803.85540000000003</v>
      </c>
      <c r="I2617">
        <v>5.6000000000000001E-2</v>
      </c>
      <c r="J2617">
        <v>4.2000000000000003E-2</v>
      </c>
      <c r="K2617">
        <v>6.0999999999999999E-2</v>
      </c>
      <c r="L2617">
        <v>2862.6</v>
      </c>
      <c r="M2617">
        <v>2893.6</v>
      </c>
      <c r="N2617">
        <v>2909</v>
      </c>
      <c r="Q2617">
        <f t="shared" si="179"/>
        <v>793.4</v>
      </c>
      <c r="R2617">
        <f t="shared" si="180"/>
        <v>793.4</v>
      </c>
      <c r="S2617">
        <f t="shared" si="178"/>
        <v>0.10000000000002274</v>
      </c>
    </row>
    <row r="2618" spans="1:19" x14ac:dyDescent="0.25">
      <c r="A2618" s="2">
        <f t="shared" si="181"/>
        <v>45035</v>
      </c>
      <c r="B2618" s="3">
        <v>109</v>
      </c>
      <c r="C2618" s="3">
        <v>2200</v>
      </c>
      <c r="D2618">
        <v>793.29</v>
      </c>
      <c r="E2618">
        <v>5.3999999999999999E-2</v>
      </c>
      <c r="F2618">
        <v>774.89499999999998</v>
      </c>
      <c r="G2618">
        <v>801.11469999999997</v>
      </c>
      <c r="H2618">
        <v>803.86</v>
      </c>
      <c r="I2618">
        <v>4.4999999999999998E-2</v>
      </c>
      <c r="J2618">
        <v>5.3999999999999999E-2</v>
      </c>
      <c r="K2618">
        <v>6.2E-2</v>
      </c>
      <c r="L2618">
        <v>2862.4</v>
      </c>
      <c r="M2618">
        <v>2893.2</v>
      </c>
      <c r="N2618">
        <v>2909</v>
      </c>
      <c r="Q2618">
        <f t="shared" si="179"/>
        <v>793.3</v>
      </c>
      <c r="R2618">
        <f t="shared" si="180"/>
        <v>793.4</v>
      </c>
      <c r="S2618">
        <f t="shared" si="178"/>
        <v>0</v>
      </c>
    </row>
    <row r="2619" spans="1:19" x14ac:dyDescent="0.25">
      <c r="A2619" s="2">
        <f t="shared" si="181"/>
        <v>45035</v>
      </c>
      <c r="B2619" s="3">
        <v>109</v>
      </c>
      <c r="C2619" s="3">
        <v>2300</v>
      </c>
      <c r="D2619">
        <v>793.32309999999995</v>
      </c>
      <c r="E2619">
        <v>5.7000000000000002E-2</v>
      </c>
      <c r="F2619">
        <v>774.92020000000002</v>
      </c>
      <c r="G2619">
        <v>801.17740000000003</v>
      </c>
      <c r="H2619">
        <v>803.87159999999994</v>
      </c>
      <c r="I2619">
        <v>4.4999999999999998E-2</v>
      </c>
      <c r="J2619">
        <v>5.8000000000000003E-2</v>
      </c>
      <c r="K2619">
        <v>6.5000000000000002E-2</v>
      </c>
      <c r="L2619">
        <v>2862.4</v>
      </c>
      <c r="M2619">
        <v>2893.4</v>
      </c>
      <c r="N2619">
        <v>2909.2</v>
      </c>
      <c r="Q2619">
        <f t="shared" si="179"/>
        <v>793.3</v>
      </c>
      <c r="R2619">
        <f t="shared" si="180"/>
        <v>793.4</v>
      </c>
      <c r="S2619">
        <f t="shared" si="178"/>
        <v>0</v>
      </c>
    </row>
    <row r="2620" spans="1:19" x14ac:dyDescent="0.25">
      <c r="A2620" s="2">
        <f t="shared" si="181"/>
        <v>45035</v>
      </c>
      <c r="B2620" s="3">
        <v>109</v>
      </c>
      <c r="C2620" s="3">
        <v>2400</v>
      </c>
      <c r="D2620">
        <v>793.3</v>
      </c>
      <c r="E2620">
        <v>5.3999999999999999E-2</v>
      </c>
      <c r="F2620">
        <v>774.89279999999997</v>
      </c>
      <c r="G2620">
        <v>801.14260000000002</v>
      </c>
      <c r="H2620">
        <v>803.86469999999997</v>
      </c>
      <c r="I2620">
        <v>4.1000000000000002E-2</v>
      </c>
      <c r="J2620">
        <v>5.5E-2</v>
      </c>
      <c r="K2620">
        <v>6.4000000000000001E-2</v>
      </c>
      <c r="L2620">
        <v>2862.4</v>
      </c>
      <c r="M2620">
        <v>2893.4</v>
      </c>
      <c r="N2620">
        <v>2909</v>
      </c>
      <c r="Q2620">
        <f t="shared" si="179"/>
        <v>793.3</v>
      </c>
      <c r="R2620">
        <f t="shared" si="180"/>
        <v>793.4</v>
      </c>
      <c r="S2620">
        <f t="shared" si="178"/>
        <v>0</v>
      </c>
    </row>
    <row r="2621" spans="1:19" x14ac:dyDescent="0.25">
      <c r="A2621" s="2">
        <f t="shared" si="181"/>
        <v>45036</v>
      </c>
      <c r="B2621" s="3">
        <v>110</v>
      </c>
      <c r="C2621" s="3">
        <v>100</v>
      </c>
      <c r="D2621">
        <v>793.10640000000001</v>
      </c>
      <c r="E2621">
        <v>5.7000000000000002E-2</v>
      </c>
      <c r="F2621">
        <v>774.62570000000005</v>
      </c>
      <c r="G2621">
        <v>800.78499999999997</v>
      </c>
      <c r="H2621">
        <v>803.90880000000004</v>
      </c>
      <c r="I2621">
        <v>4.9000000000000002E-2</v>
      </c>
      <c r="J2621">
        <v>6.0999999999999999E-2</v>
      </c>
      <c r="K2621">
        <v>6.0999999999999999E-2</v>
      </c>
      <c r="L2621">
        <v>2862</v>
      </c>
      <c r="M2621">
        <v>2892.8</v>
      </c>
      <c r="N2621">
        <v>2909.2</v>
      </c>
      <c r="Q2621">
        <f t="shared" si="179"/>
        <v>793.1</v>
      </c>
      <c r="R2621">
        <f t="shared" si="180"/>
        <v>793.4</v>
      </c>
      <c r="S2621">
        <f t="shared" si="178"/>
        <v>0</v>
      </c>
    </row>
    <row r="2622" spans="1:19" x14ac:dyDescent="0.25">
      <c r="A2622" s="2">
        <f t="shared" si="181"/>
        <v>45036</v>
      </c>
      <c r="B2622" s="3">
        <v>110</v>
      </c>
      <c r="C2622" s="3">
        <v>200</v>
      </c>
      <c r="D2622">
        <v>793.08429999999998</v>
      </c>
      <c r="E2622">
        <v>5.3999999999999999E-2</v>
      </c>
      <c r="F2622">
        <v>774.58010000000002</v>
      </c>
      <c r="G2622">
        <v>800.71770000000004</v>
      </c>
      <c r="H2622">
        <v>803.95529999999997</v>
      </c>
      <c r="I2622">
        <v>6.5000000000000002E-2</v>
      </c>
      <c r="J2622">
        <v>5.8999999999999997E-2</v>
      </c>
      <c r="K2622">
        <v>0.03</v>
      </c>
      <c r="L2622">
        <v>2862</v>
      </c>
      <c r="M2622">
        <v>2892.6</v>
      </c>
      <c r="N2622">
        <v>2909.2</v>
      </c>
      <c r="Q2622">
        <f t="shared" si="179"/>
        <v>793.1</v>
      </c>
      <c r="R2622">
        <f t="shared" si="180"/>
        <v>793.4</v>
      </c>
      <c r="S2622">
        <f t="shared" si="178"/>
        <v>0</v>
      </c>
    </row>
    <row r="2623" spans="1:19" x14ac:dyDescent="0.25">
      <c r="A2623" s="2">
        <f t="shared" si="181"/>
        <v>45036</v>
      </c>
      <c r="B2623" s="3">
        <v>110</v>
      </c>
      <c r="C2623" s="3">
        <v>300</v>
      </c>
      <c r="D2623">
        <v>793.09029999999996</v>
      </c>
      <c r="E2623">
        <v>6.0999999999999999E-2</v>
      </c>
      <c r="F2623">
        <v>774.61210000000005</v>
      </c>
      <c r="G2623">
        <v>800.65260000000001</v>
      </c>
      <c r="H2623">
        <v>804.00630000000001</v>
      </c>
      <c r="I2623">
        <v>5.5E-2</v>
      </c>
      <c r="J2623">
        <v>6.0999999999999999E-2</v>
      </c>
      <c r="K2623">
        <v>6.6000000000000003E-2</v>
      </c>
      <c r="L2623">
        <v>2862</v>
      </c>
      <c r="M2623">
        <v>2892.6</v>
      </c>
      <c r="N2623">
        <v>2909.4</v>
      </c>
      <c r="Q2623">
        <f t="shared" si="179"/>
        <v>793.1</v>
      </c>
      <c r="R2623">
        <f t="shared" si="180"/>
        <v>793.4</v>
      </c>
      <c r="S2623">
        <f t="shared" si="178"/>
        <v>0</v>
      </c>
    </row>
    <row r="2624" spans="1:19" x14ac:dyDescent="0.25">
      <c r="A2624" s="2">
        <f t="shared" si="181"/>
        <v>45036</v>
      </c>
      <c r="B2624" s="3">
        <v>110</v>
      </c>
      <c r="C2624" s="3">
        <v>400</v>
      </c>
      <c r="D2624">
        <v>793.09950000000003</v>
      </c>
      <c r="E2624">
        <v>5.7000000000000002E-2</v>
      </c>
      <c r="F2624">
        <v>774.63030000000003</v>
      </c>
      <c r="G2624">
        <v>800.63170000000002</v>
      </c>
      <c r="H2624">
        <v>804.03660000000002</v>
      </c>
      <c r="I2624">
        <v>0.05</v>
      </c>
      <c r="J2624">
        <v>5.8000000000000003E-2</v>
      </c>
      <c r="K2624">
        <v>6.2E-2</v>
      </c>
      <c r="L2624">
        <v>2862</v>
      </c>
      <c r="M2624">
        <v>2892.6</v>
      </c>
      <c r="N2624">
        <v>2909.4</v>
      </c>
      <c r="Q2624">
        <f t="shared" si="179"/>
        <v>793.1</v>
      </c>
      <c r="R2624">
        <f t="shared" si="180"/>
        <v>793.4</v>
      </c>
      <c r="S2624">
        <f t="shared" si="178"/>
        <v>0</v>
      </c>
    </row>
    <row r="2625" spans="1:19" x14ac:dyDescent="0.25">
      <c r="A2625" s="2">
        <f t="shared" si="181"/>
        <v>45036</v>
      </c>
      <c r="B2625" s="3">
        <v>110</v>
      </c>
      <c r="C2625" s="3">
        <v>500</v>
      </c>
      <c r="D2625">
        <v>793.09500000000003</v>
      </c>
      <c r="E2625">
        <v>5.1999999999999998E-2</v>
      </c>
      <c r="F2625">
        <v>774.61659999999995</v>
      </c>
      <c r="G2625">
        <v>800.60149999999999</v>
      </c>
      <c r="H2625">
        <v>804.06679999999994</v>
      </c>
      <c r="I2625">
        <v>5.0999999999999997E-2</v>
      </c>
      <c r="J2625">
        <v>6.2E-2</v>
      </c>
      <c r="K2625">
        <v>4.1000000000000002E-2</v>
      </c>
      <c r="L2625">
        <v>2862</v>
      </c>
      <c r="M2625">
        <v>2892.6</v>
      </c>
      <c r="N2625">
        <v>2909.4</v>
      </c>
      <c r="Q2625">
        <f t="shared" si="179"/>
        <v>793.1</v>
      </c>
      <c r="R2625">
        <f t="shared" si="180"/>
        <v>793.4</v>
      </c>
      <c r="S2625">
        <f t="shared" si="178"/>
        <v>0</v>
      </c>
    </row>
    <row r="2626" spans="1:19" x14ac:dyDescent="0.25">
      <c r="A2626" s="2">
        <f t="shared" si="181"/>
        <v>45036</v>
      </c>
      <c r="B2626" s="3">
        <v>110</v>
      </c>
      <c r="C2626" s="3">
        <v>600</v>
      </c>
      <c r="D2626">
        <v>793.17550000000006</v>
      </c>
      <c r="E2626">
        <v>0.05</v>
      </c>
      <c r="F2626">
        <v>774.75130000000001</v>
      </c>
      <c r="G2626">
        <v>800.71299999999997</v>
      </c>
      <c r="H2626">
        <v>804.06209999999999</v>
      </c>
      <c r="I2626">
        <v>4.7E-2</v>
      </c>
      <c r="J2626">
        <v>5.7000000000000002E-2</v>
      </c>
      <c r="K2626">
        <v>4.5999999999999999E-2</v>
      </c>
      <c r="L2626">
        <v>2862.2</v>
      </c>
      <c r="M2626">
        <v>2892.8</v>
      </c>
      <c r="N2626">
        <v>2909.4</v>
      </c>
      <c r="Q2626">
        <f t="shared" si="179"/>
        <v>793.2</v>
      </c>
      <c r="R2626">
        <f t="shared" si="180"/>
        <v>793.4</v>
      </c>
      <c r="S2626">
        <f t="shared" si="178"/>
        <v>0</v>
      </c>
    </row>
    <row r="2627" spans="1:19" x14ac:dyDescent="0.25">
      <c r="A2627" s="2">
        <f t="shared" si="181"/>
        <v>45036</v>
      </c>
      <c r="B2627" s="3">
        <v>110</v>
      </c>
      <c r="C2627" s="3">
        <v>700</v>
      </c>
      <c r="D2627">
        <v>793.57889999999998</v>
      </c>
      <c r="E2627">
        <v>5.8999999999999997E-2</v>
      </c>
      <c r="F2627">
        <v>775.27189999999996</v>
      </c>
      <c r="G2627">
        <v>801.60490000000004</v>
      </c>
      <c r="H2627">
        <v>803.86</v>
      </c>
      <c r="I2627">
        <v>4.7E-2</v>
      </c>
      <c r="J2627">
        <v>6.6000000000000003E-2</v>
      </c>
      <c r="K2627">
        <v>6.2E-2</v>
      </c>
      <c r="L2627">
        <v>2862.8</v>
      </c>
      <c r="M2627">
        <v>2894</v>
      </c>
      <c r="N2627">
        <v>2909</v>
      </c>
      <c r="Q2627">
        <f t="shared" si="179"/>
        <v>793.6</v>
      </c>
      <c r="R2627">
        <f t="shared" si="180"/>
        <v>793.6</v>
      </c>
      <c r="S2627">
        <f t="shared" si="178"/>
        <v>0.20000000000004547</v>
      </c>
    </row>
    <row r="2628" spans="1:19" x14ac:dyDescent="0.25">
      <c r="A2628" s="2">
        <f t="shared" si="181"/>
        <v>45036</v>
      </c>
      <c r="B2628" s="3">
        <v>110</v>
      </c>
      <c r="C2628" s="3">
        <v>800</v>
      </c>
      <c r="D2628">
        <v>793.23270000000002</v>
      </c>
      <c r="E2628">
        <v>5.8999999999999997E-2</v>
      </c>
      <c r="F2628">
        <v>774.75350000000003</v>
      </c>
      <c r="G2628">
        <v>801.18899999999996</v>
      </c>
      <c r="H2628">
        <v>803.75559999999996</v>
      </c>
      <c r="I2628">
        <v>4.4999999999999998E-2</v>
      </c>
      <c r="J2628">
        <v>6.3E-2</v>
      </c>
      <c r="K2628">
        <v>6.6000000000000003E-2</v>
      </c>
      <c r="L2628">
        <v>2862.2</v>
      </c>
      <c r="M2628">
        <v>2893.4</v>
      </c>
      <c r="N2628">
        <v>2908.8</v>
      </c>
      <c r="Q2628">
        <f t="shared" si="179"/>
        <v>793.2</v>
      </c>
      <c r="R2628">
        <f t="shared" si="180"/>
        <v>793.6</v>
      </c>
      <c r="S2628">
        <f t="shared" si="178"/>
        <v>0</v>
      </c>
    </row>
    <row r="2629" spans="1:19" x14ac:dyDescent="0.25">
      <c r="A2629" s="2">
        <f t="shared" si="181"/>
        <v>45036</v>
      </c>
      <c r="B2629" s="3">
        <v>110</v>
      </c>
      <c r="C2629" s="3">
        <v>900</v>
      </c>
      <c r="D2629">
        <v>793.2319</v>
      </c>
      <c r="E2629">
        <v>5.1999999999999998E-2</v>
      </c>
      <c r="F2629">
        <v>774.75810000000001</v>
      </c>
      <c r="G2629">
        <v>801.24249999999995</v>
      </c>
      <c r="H2629">
        <v>803.6952</v>
      </c>
      <c r="I2629">
        <v>4.7E-2</v>
      </c>
      <c r="J2629">
        <v>6.2E-2</v>
      </c>
      <c r="K2629">
        <v>4.4999999999999998E-2</v>
      </c>
      <c r="L2629">
        <v>2862.2</v>
      </c>
      <c r="M2629">
        <v>2893.8</v>
      </c>
      <c r="N2629">
        <v>2908.6</v>
      </c>
      <c r="Q2629">
        <f t="shared" si="179"/>
        <v>793.2</v>
      </c>
      <c r="R2629">
        <f t="shared" si="180"/>
        <v>793.6</v>
      </c>
      <c r="S2629">
        <f t="shared" ref="S2629:S2692" si="182">IF(R2629&gt;R2628,R2629-R2628,0)</f>
        <v>0</v>
      </c>
    </row>
    <row r="2630" spans="1:19" x14ac:dyDescent="0.25">
      <c r="A2630" s="2">
        <f t="shared" si="181"/>
        <v>45036</v>
      </c>
      <c r="B2630" s="3">
        <v>110</v>
      </c>
      <c r="C2630" s="3">
        <v>1000</v>
      </c>
      <c r="D2630">
        <v>793.07429999999999</v>
      </c>
      <c r="E2630">
        <v>6.2E-2</v>
      </c>
      <c r="F2630">
        <v>774.57090000000005</v>
      </c>
      <c r="G2630">
        <v>801.07060000000001</v>
      </c>
      <c r="H2630">
        <v>803.58140000000003</v>
      </c>
      <c r="I2630">
        <v>6.5000000000000002E-2</v>
      </c>
      <c r="J2630">
        <v>6.6000000000000003E-2</v>
      </c>
      <c r="K2630">
        <v>5.6000000000000001E-2</v>
      </c>
      <c r="L2630">
        <v>2862</v>
      </c>
      <c r="M2630">
        <v>2893.4</v>
      </c>
      <c r="N2630">
        <v>2908.6</v>
      </c>
      <c r="Q2630">
        <f t="shared" ref="Q2630:Q2693" si="183">ROUND(D2630,1)</f>
        <v>793.1</v>
      </c>
      <c r="R2630">
        <f t="shared" ref="R2630:R2693" si="184">ROUND(IF(Q2630&lt;R2629,R2629,Q2630),1)</f>
        <v>793.6</v>
      </c>
      <c r="S2630">
        <f t="shared" si="182"/>
        <v>0</v>
      </c>
    </row>
    <row r="2631" spans="1:19" x14ac:dyDescent="0.25">
      <c r="A2631" s="2">
        <f t="shared" ref="A2631:A2694" si="185">A$5-1+B2631</f>
        <v>45036</v>
      </c>
      <c r="B2631" s="3">
        <v>110</v>
      </c>
      <c r="C2631" s="3">
        <v>1100</v>
      </c>
      <c r="D2631">
        <v>793.06200000000001</v>
      </c>
      <c r="E2631">
        <v>5.8999999999999997E-2</v>
      </c>
      <c r="F2631">
        <v>774.55949999999996</v>
      </c>
      <c r="G2631">
        <v>801.04039999999998</v>
      </c>
      <c r="H2631">
        <v>803.58609999999999</v>
      </c>
      <c r="I2631">
        <v>6.3E-2</v>
      </c>
      <c r="J2631">
        <v>5.6000000000000001E-2</v>
      </c>
      <c r="K2631">
        <v>5.8000000000000003E-2</v>
      </c>
      <c r="L2631">
        <v>2862</v>
      </c>
      <c r="M2631">
        <v>2893.4</v>
      </c>
      <c r="N2631">
        <v>2908.6</v>
      </c>
      <c r="Q2631">
        <f t="shared" si="183"/>
        <v>793.1</v>
      </c>
      <c r="R2631">
        <f t="shared" si="184"/>
        <v>793.6</v>
      </c>
      <c r="S2631">
        <f t="shared" si="182"/>
        <v>0</v>
      </c>
    </row>
    <row r="2632" spans="1:19" x14ac:dyDescent="0.25">
      <c r="A2632" s="2">
        <f t="shared" si="185"/>
        <v>45036</v>
      </c>
      <c r="B2632" s="3">
        <v>110</v>
      </c>
      <c r="C2632" s="3">
        <v>1200</v>
      </c>
      <c r="D2632">
        <v>793.0367</v>
      </c>
      <c r="E2632">
        <v>3.7999999999999999E-2</v>
      </c>
      <c r="F2632">
        <v>774.51620000000003</v>
      </c>
      <c r="G2632">
        <v>801.03110000000004</v>
      </c>
      <c r="H2632">
        <v>803.56290000000001</v>
      </c>
      <c r="I2632">
        <v>2.4E-2</v>
      </c>
      <c r="J2632">
        <v>4.8000000000000001E-2</v>
      </c>
      <c r="K2632">
        <v>3.6999999999999998E-2</v>
      </c>
      <c r="L2632">
        <v>2861.8</v>
      </c>
      <c r="M2632">
        <v>2893.2</v>
      </c>
      <c r="N2632">
        <v>2908.8</v>
      </c>
      <c r="Q2632">
        <f t="shared" si="183"/>
        <v>793</v>
      </c>
      <c r="R2632">
        <f t="shared" si="184"/>
        <v>793.6</v>
      </c>
      <c r="S2632">
        <f t="shared" si="182"/>
        <v>0</v>
      </c>
    </row>
    <row r="2633" spans="1:19" x14ac:dyDescent="0.25">
      <c r="A2633" s="2">
        <f t="shared" si="185"/>
        <v>45036</v>
      </c>
      <c r="B2633" s="3">
        <v>110</v>
      </c>
      <c r="C2633" s="3">
        <v>1300</v>
      </c>
      <c r="D2633">
        <v>793.04269999999997</v>
      </c>
      <c r="E2633">
        <v>4.5999999999999999E-2</v>
      </c>
      <c r="F2633">
        <v>774.55499999999995</v>
      </c>
      <c r="G2633">
        <v>801.01480000000004</v>
      </c>
      <c r="H2633">
        <v>803.55820000000006</v>
      </c>
      <c r="I2633">
        <v>6.0999999999999999E-2</v>
      </c>
      <c r="J2633">
        <v>4.2999999999999997E-2</v>
      </c>
      <c r="K2633">
        <v>0.03</v>
      </c>
      <c r="L2633">
        <v>2862</v>
      </c>
      <c r="M2633">
        <v>2893.4</v>
      </c>
      <c r="N2633">
        <v>2908.6</v>
      </c>
      <c r="Q2633">
        <f t="shared" si="183"/>
        <v>793</v>
      </c>
      <c r="R2633">
        <f t="shared" si="184"/>
        <v>793.6</v>
      </c>
      <c r="S2633">
        <f t="shared" si="182"/>
        <v>0</v>
      </c>
    </row>
    <row r="2634" spans="1:19" x14ac:dyDescent="0.25">
      <c r="A2634" s="2">
        <f t="shared" si="185"/>
        <v>45036</v>
      </c>
      <c r="B2634" s="3">
        <v>110</v>
      </c>
      <c r="C2634" s="3">
        <v>1400</v>
      </c>
      <c r="D2634">
        <v>792.99599999999998</v>
      </c>
      <c r="E2634">
        <v>5.1999999999999998E-2</v>
      </c>
      <c r="F2634">
        <v>774.45230000000004</v>
      </c>
      <c r="G2634">
        <v>800.99630000000002</v>
      </c>
      <c r="H2634">
        <v>803.53959999999995</v>
      </c>
      <c r="I2634">
        <v>6.5000000000000002E-2</v>
      </c>
      <c r="J2634">
        <v>4.8000000000000001E-2</v>
      </c>
      <c r="K2634">
        <v>3.7999999999999999E-2</v>
      </c>
      <c r="L2634">
        <v>2861.6</v>
      </c>
      <c r="M2634">
        <v>2893.2</v>
      </c>
      <c r="N2634">
        <v>2908.6</v>
      </c>
      <c r="Q2634">
        <f t="shared" si="183"/>
        <v>793</v>
      </c>
      <c r="R2634">
        <f t="shared" si="184"/>
        <v>793.6</v>
      </c>
      <c r="S2634">
        <f t="shared" si="182"/>
        <v>0</v>
      </c>
    </row>
    <row r="2635" spans="1:19" x14ac:dyDescent="0.25">
      <c r="A2635" s="2">
        <f t="shared" si="185"/>
        <v>45036</v>
      </c>
      <c r="B2635" s="3">
        <v>110</v>
      </c>
      <c r="C2635" s="3">
        <v>1500</v>
      </c>
      <c r="D2635">
        <v>793.04769999999996</v>
      </c>
      <c r="E2635">
        <v>5.6000000000000001E-2</v>
      </c>
      <c r="F2635">
        <v>774.49559999999997</v>
      </c>
      <c r="G2635">
        <v>801.04499999999996</v>
      </c>
      <c r="H2635">
        <v>803.60239999999999</v>
      </c>
      <c r="I2635">
        <v>4.2999999999999997E-2</v>
      </c>
      <c r="J2635">
        <v>5.8000000000000003E-2</v>
      </c>
      <c r="K2635">
        <v>6.4000000000000001E-2</v>
      </c>
      <c r="L2635">
        <v>2861.8</v>
      </c>
      <c r="M2635">
        <v>2893.4</v>
      </c>
      <c r="N2635">
        <v>2908.6</v>
      </c>
      <c r="Q2635">
        <f t="shared" si="183"/>
        <v>793</v>
      </c>
      <c r="R2635">
        <f t="shared" si="184"/>
        <v>793.6</v>
      </c>
      <c r="S2635">
        <f t="shared" si="182"/>
        <v>0</v>
      </c>
    </row>
    <row r="2636" spans="1:19" x14ac:dyDescent="0.25">
      <c r="A2636" s="2">
        <f t="shared" si="185"/>
        <v>45036</v>
      </c>
      <c r="B2636" s="3">
        <v>110</v>
      </c>
      <c r="C2636" s="3">
        <v>1600</v>
      </c>
      <c r="D2636">
        <v>793.08230000000003</v>
      </c>
      <c r="E2636">
        <v>5.5E-2</v>
      </c>
      <c r="F2636">
        <v>774.52080000000001</v>
      </c>
      <c r="G2636">
        <v>801.08219999999994</v>
      </c>
      <c r="H2636">
        <v>803.64409999999998</v>
      </c>
      <c r="I2636">
        <v>3.3000000000000002E-2</v>
      </c>
      <c r="J2636">
        <v>6.6000000000000003E-2</v>
      </c>
      <c r="K2636">
        <v>6.0999999999999999E-2</v>
      </c>
      <c r="L2636">
        <v>2861.8</v>
      </c>
      <c r="M2636">
        <v>2893.4</v>
      </c>
      <c r="N2636">
        <v>2908.8</v>
      </c>
      <c r="Q2636">
        <f t="shared" si="183"/>
        <v>793.1</v>
      </c>
      <c r="R2636">
        <f t="shared" si="184"/>
        <v>793.6</v>
      </c>
      <c r="S2636">
        <f t="shared" si="182"/>
        <v>0</v>
      </c>
    </row>
    <row r="2637" spans="1:19" x14ac:dyDescent="0.25">
      <c r="A2637" s="2">
        <f t="shared" si="185"/>
        <v>45036</v>
      </c>
      <c r="B2637" s="3">
        <v>110</v>
      </c>
      <c r="C2637" s="3">
        <v>1700</v>
      </c>
      <c r="D2637">
        <v>793.25480000000005</v>
      </c>
      <c r="E2637">
        <v>5.3999999999999999E-2</v>
      </c>
      <c r="F2637">
        <v>774.67819999999995</v>
      </c>
      <c r="G2637">
        <v>801.24710000000005</v>
      </c>
      <c r="H2637">
        <v>803.83920000000001</v>
      </c>
      <c r="I2637">
        <v>5.8000000000000003E-2</v>
      </c>
      <c r="J2637">
        <v>5.3999999999999999E-2</v>
      </c>
      <c r="K2637">
        <v>0.05</v>
      </c>
      <c r="L2637">
        <v>2862</v>
      </c>
      <c r="M2637">
        <v>2893.4</v>
      </c>
      <c r="N2637">
        <v>2909</v>
      </c>
      <c r="Q2637">
        <f t="shared" si="183"/>
        <v>793.3</v>
      </c>
      <c r="R2637">
        <f t="shared" si="184"/>
        <v>793.6</v>
      </c>
      <c r="S2637">
        <f t="shared" si="182"/>
        <v>0</v>
      </c>
    </row>
    <row r="2638" spans="1:19" x14ac:dyDescent="0.25">
      <c r="A2638" s="2">
        <f t="shared" si="185"/>
        <v>45036</v>
      </c>
      <c r="B2638" s="3">
        <v>110</v>
      </c>
      <c r="C2638" s="3">
        <v>1800</v>
      </c>
      <c r="D2638">
        <v>794.00649999999996</v>
      </c>
      <c r="E2638">
        <v>6.0999999999999999E-2</v>
      </c>
      <c r="F2638">
        <v>775.38139999999999</v>
      </c>
      <c r="G2638">
        <v>801.96979999999996</v>
      </c>
      <c r="H2638">
        <v>804.66840000000002</v>
      </c>
      <c r="I2638">
        <v>0.06</v>
      </c>
      <c r="J2638">
        <v>5.7000000000000002E-2</v>
      </c>
      <c r="K2638">
        <v>6.6000000000000003E-2</v>
      </c>
      <c r="L2638">
        <v>2863.2</v>
      </c>
      <c r="M2638">
        <v>2894.8</v>
      </c>
      <c r="N2638">
        <v>2910.2</v>
      </c>
      <c r="Q2638">
        <f t="shared" si="183"/>
        <v>794</v>
      </c>
      <c r="R2638">
        <f t="shared" si="184"/>
        <v>794</v>
      </c>
      <c r="S2638">
        <f t="shared" si="182"/>
        <v>0.39999999999997726</v>
      </c>
    </row>
    <row r="2639" spans="1:19" x14ac:dyDescent="0.25">
      <c r="A2639" s="2">
        <f t="shared" si="185"/>
        <v>45036</v>
      </c>
      <c r="B2639" s="3">
        <v>110</v>
      </c>
      <c r="C2639" s="3">
        <v>1900</v>
      </c>
      <c r="D2639">
        <v>794.3107</v>
      </c>
      <c r="E2639">
        <v>6.2E-2</v>
      </c>
      <c r="F2639">
        <v>775.69899999999996</v>
      </c>
      <c r="G2639">
        <v>802.26260000000002</v>
      </c>
      <c r="H2639">
        <v>804.97050000000002</v>
      </c>
      <c r="I2639">
        <v>0.06</v>
      </c>
      <c r="J2639">
        <v>6.6000000000000003E-2</v>
      </c>
      <c r="K2639">
        <v>5.8999999999999997E-2</v>
      </c>
      <c r="L2639">
        <v>2863.6</v>
      </c>
      <c r="M2639">
        <v>2895.2</v>
      </c>
      <c r="N2639">
        <v>2910.8</v>
      </c>
      <c r="Q2639">
        <f t="shared" si="183"/>
        <v>794.3</v>
      </c>
      <c r="R2639">
        <f t="shared" si="184"/>
        <v>794.3</v>
      </c>
      <c r="S2639">
        <f t="shared" si="182"/>
        <v>0.29999999999995453</v>
      </c>
    </row>
    <row r="2640" spans="1:19" x14ac:dyDescent="0.25">
      <c r="A2640" s="2">
        <f t="shared" si="185"/>
        <v>45036</v>
      </c>
      <c r="B2640" s="3">
        <v>110</v>
      </c>
      <c r="C2640" s="3">
        <v>2000</v>
      </c>
      <c r="D2640">
        <v>795.09910000000002</v>
      </c>
      <c r="E2640">
        <v>6.0999999999999999E-2</v>
      </c>
      <c r="F2640">
        <v>776.42550000000006</v>
      </c>
      <c r="G2640">
        <v>803.06920000000002</v>
      </c>
      <c r="H2640">
        <v>805.80259999999998</v>
      </c>
      <c r="I2640">
        <v>0.06</v>
      </c>
      <c r="J2640">
        <v>6.6000000000000003E-2</v>
      </c>
      <c r="K2640">
        <v>5.5E-2</v>
      </c>
      <c r="L2640">
        <v>2864.8</v>
      </c>
      <c r="M2640">
        <v>2896.4</v>
      </c>
      <c r="N2640">
        <v>2912.2</v>
      </c>
      <c r="Q2640">
        <f t="shared" si="183"/>
        <v>795.1</v>
      </c>
      <c r="R2640">
        <f t="shared" si="184"/>
        <v>795.1</v>
      </c>
      <c r="S2640">
        <f t="shared" si="182"/>
        <v>0.80000000000006821</v>
      </c>
    </row>
    <row r="2641" spans="1:19" x14ac:dyDescent="0.25">
      <c r="A2641" s="2">
        <f t="shared" si="185"/>
        <v>45036</v>
      </c>
      <c r="B2641" s="3">
        <v>110</v>
      </c>
      <c r="C2641" s="3">
        <v>2100</v>
      </c>
      <c r="D2641">
        <v>795.81449999999995</v>
      </c>
      <c r="E2641">
        <v>4.3999999999999997E-2</v>
      </c>
      <c r="F2641">
        <v>777.10889999999995</v>
      </c>
      <c r="G2641">
        <v>803.79250000000002</v>
      </c>
      <c r="H2641">
        <v>806.5421</v>
      </c>
      <c r="I2641">
        <v>2.9000000000000001E-2</v>
      </c>
      <c r="J2641">
        <v>2.5000000000000001E-2</v>
      </c>
      <c r="K2641">
        <v>6.5000000000000002E-2</v>
      </c>
      <c r="L2641">
        <v>2865.8</v>
      </c>
      <c r="M2641">
        <v>2897.4</v>
      </c>
      <c r="N2641">
        <v>2913</v>
      </c>
      <c r="Q2641">
        <f t="shared" si="183"/>
        <v>795.8</v>
      </c>
      <c r="R2641">
        <f t="shared" si="184"/>
        <v>795.8</v>
      </c>
      <c r="S2641">
        <f t="shared" si="182"/>
        <v>0.69999999999993179</v>
      </c>
    </row>
    <row r="2642" spans="1:19" x14ac:dyDescent="0.25">
      <c r="A2642" s="2">
        <f t="shared" si="185"/>
        <v>45036</v>
      </c>
      <c r="B2642" s="3">
        <v>110</v>
      </c>
      <c r="C2642" s="3">
        <v>2200</v>
      </c>
      <c r="D2642">
        <v>796.53589999999997</v>
      </c>
      <c r="E2642">
        <v>5.3999999999999999E-2</v>
      </c>
      <c r="F2642">
        <v>777.74689999999998</v>
      </c>
      <c r="G2642">
        <v>804.49519999999995</v>
      </c>
      <c r="H2642">
        <v>807.36569999999995</v>
      </c>
      <c r="I2642">
        <v>4.7E-2</v>
      </c>
      <c r="J2642">
        <v>6.0999999999999999E-2</v>
      </c>
      <c r="K2642">
        <v>5.3999999999999999E-2</v>
      </c>
      <c r="L2642">
        <v>2866.8</v>
      </c>
      <c r="M2642">
        <v>2898.6</v>
      </c>
      <c r="N2642">
        <v>2914.4</v>
      </c>
      <c r="Q2642">
        <f t="shared" si="183"/>
        <v>796.5</v>
      </c>
      <c r="R2642">
        <f t="shared" si="184"/>
        <v>796.5</v>
      </c>
      <c r="S2642">
        <f t="shared" si="182"/>
        <v>0.70000000000004547</v>
      </c>
    </row>
    <row r="2643" spans="1:19" x14ac:dyDescent="0.25">
      <c r="A2643" s="2">
        <f t="shared" si="185"/>
        <v>45036</v>
      </c>
      <c r="B2643" s="3">
        <v>110</v>
      </c>
      <c r="C2643" s="3">
        <v>2300</v>
      </c>
      <c r="D2643">
        <v>796.98239999999998</v>
      </c>
      <c r="E2643">
        <v>5.6000000000000001E-2</v>
      </c>
      <c r="F2643">
        <v>778.06700000000001</v>
      </c>
      <c r="G2643">
        <v>805.077</v>
      </c>
      <c r="H2643">
        <v>807.80330000000004</v>
      </c>
      <c r="I2643">
        <v>0.06</v>
      </c>
      <c r="J2643">
        <v>6.2E-2</v>
      </c>
      <c r="K2643">
        <v>4.4999999999999998E-2</v>
      </c>
      <c r="L2643">
        <v>2867.2</v>
      </c>
      <c r="M2643">
        <v>2899.4</v>
      </c>
      <c r="N2643">
        <v>2915.2</v>
      </c>
      <c r="Q2643">
        <f t="shared" si="183"/>
        <v>797</v>
      </c>
      <c r="R2643">
        <f t="shared" si="184"/>
        <v>797</v>
      </c>
      <c r="S2643">
        <f t="shared" si="182"/>
        <v>0.5</v>
      </c>
    </row>
    <row r="2644" spans="1:19" x14ac:dyDescent="0.25">
      <c r="A2644" s="2">
        <f t="shared" si="185"/>
        <v>45036</v>
      </c>
      <c r="B2644" s="3">
        <v>110</v>
      </c>
      <c r="C2644" s="3">
        <v>2400</v>
      </c>
      <c r="D2644">
        <v>797.10299999999995</v>
      </c>
      <c r="E2644">
        <v>5.7000000000000002E-2</v>
      </c>
      <c r="F2644">
        <v>778.16079999999999</v>
      </c>
      <c r="G2644">
        <v>805.17960000000005</v>
      </c>
      <c r="H2644">
        <v>807.96839999999997</v>
      </c>
      <c r="I2644">
        <v>3.9E-2</v>
      </c>
      <c r="J2644">
        <v>6.6000000000000003E-2</v>
      </c>
      <c r="K2644">
        <v>6.3E-2</v>
      </c>
      <c r="L2644">
        <v>2867.4</v>
      </c>
      <c r="M2644">
        <v>2899.6</v>
      </c>
      <c r="N2644">
        <v>2915.2</v>
      </c>
      <c r="Q2644">
        <f t="shared" si="183"/>
        <v>797.1</v>
      </c>
      <c r="R2644">
        <f t="shared" si="184"/>
        <v>797.1</v>
      </c>
      <c r="S2644">
        <f t="shared" si="182"/>
        <v>0.10000000000002274</v>
      </c>
    </row>
    <row r="2645" spans="1:19" x14ac:dyDescent="0.25">
      <c r="A2645" s="2">
        <f t="shared" si="185"/>
        <v>45037</v>
      </c>
      <c r="B2645" s="3">
        <v>111</v>
      </c>
      <c r="C2645" s="3">
        <v>100</v>
      </c>
      <c r="D2645">
        <v>797.10450000000003</v>
      </c>
      <c r="E2645">
        <v>5.8999999999999997E-2</v>
      </c>
      <c r="F2645">
        <v>778.15390000000002</v>
      </c>
      <c r="G2645">
        <v>805.17020000000002</v>
      </c>
      <c r="H2645">
        <v>807.98940000000005</v>
      </c>
      <c r="I2645">
        <v>4.2000000000000003E-2</v>
      </c>
      <c r="J2645">
        <v>6.5000000000000002E-2</v>
      </c>
      <c r="K2645">
        <v>6.6000000000000003E-2</v>
      </c>
      <c r="L2645">
        <v>2867.2</v>
      </c>
      <c r="M2645">
        <v>2899.4</v>
      </c>
      <c r="N2645">
        <v>2915.2</v>
      </c>
      <c r="Q2645">
        <f t="shared" si="183"/>
        <v>797.1</v>
      </c>
      <c r="R2645">
        <f t="shared" si="184"/>
        <v>797.1</v>
      </c>
      <c r="S2645">
        <f t="shared" si="182"/>
        <v>0</v>
      </c>
    </row>
    <row r="2646" spans="1:19" x14ac:dyDescent="0.25">
      <c r="A2646" s="2">
        <f t="shared" si="185"/>
        <v>45037</v>
      </c>
      <c r="B2646" s="3">
        <v>111</v>
      </c>
      <c r="C2646" s="3">
        <v>200</v>
      </c>
      <c r="D2646">
        <v>797.0915</v>
      </c>
      <c r="E2646">
        <v>5.8999999999999997E-2</v>
      </c>
      <c r="F2646">
        <v>778.12879999999996</v>
      </c>
      <c r="G2646">
        <v>805.14689999999996</v>
      </c>
      <c r="H2646">
        <v>807.99869999999999</v>
      </c>
      <c r="I2646">
        <v>5.5E-2</v>
      </c>
      <c r="J2646">
        <v>5.3999999999999999E-2</v>
      </c>
      <c r="K2646">
        <v>6.6000000000000003E-2</v>
      </c>
      <c r="L2646">
        <v>2867.4</v>
      </c>
      <c r="M2646">
        <v>2899.4</v>
      </c>
      <c r="N2646">
        <v>2915.4</v>
      </c>
      <c r="Q2646">
        <f t="shared" si="183"/>
        <v>797.1</v>
      </c>
      <c r="R2646">
        <f t="shared" si="184"/>
        <v>797.1</v>
      </c>
      <c r="S2646">
        <f t="shared" si="182"/>
        <v>0</v>
      </c>
    </row>
    <row r="2647" spans="1:19" x14ac:dyDescent="0.25">
      <c r="A2647" s="2">
        <f t="shared" si="185"/>
        <v>45037</v>
      </c>
      <c r="B2647" s="3">
        <v>111</v>
      </c>
      <c r="C2647" s="3">
        <v>300</v>
      </c>
      <c r="D2647">
        <v>797.08920000000001</v>
      </c>
      <c r="E2647">
        <v>5.3999999999999999E-2</v>
      </c>
      <c r="F2647">
        <v>778.1105</v>
      </c>
      <c r="G2647">
        <v>805.12829999999997</v>
      </c>
      <c r="H2647">
        <v>808.02890000000002</v>
      </c>
      <c r="I2647">
        <v>6.3E-2</v>
      </c>
      <c r="J2647">
        <v>4.2000000000000003E-2</v>
      </c>
      <c r="K2647">
        <v>5.3999999999999999E-2</v>
      </c>
      <c r="L2647">
        <v>2867.4</v>
      </c>
      <c r="M2647">
        <v>2899.4</v>
      </c>
      <c r="N2647">
        <v>2915.4</v>
      </c>
      <c r="Q2647">
        <f t="shared" si="183"/>
        <v>797.1</v>
      </c>
      <c r="R2647">
        <f t="shared" si="184"/>
        <v>797.1</v>
      </c>
      <c r="S2647">
        <f t="shared" si="182"/>
        <v>0</v>
      </c>
    </row>
    <row r="2648" spans="1:19" x14ac:dyDescent="0.25">
      <c r="A2648" s="2">
        <f t="shared" si="185"/>
        <v>45037</v>
      </c>
      <c r="B2648" s="3">
        <v>111</v>
      </c>
      <c r="C2648" s="3">
        <v>400</v>
      </c>
      <c r="D2648">
        <v>797.07320000000004</v>
      </c>
      <c r="E2648">
        <v>0.06</v>
      </c>
      <c r="F2648">
        <v>778.06010000000003</v>
      </c>
      <c r="G2648">
        <v>805.06539999999995</v>
      </c>
      <c r="H2648">
        <v>808.0942</v>
      </c>
      <c r="I2648">
        <v>5.6000000000000001E-2</v>
      </c>
      <c r="J2648">
        <v>6.5000000000000002E-2</v>
      </c>
      <c r="K2648">
        <v>0.06</v>
      </c>
      <c r="L2648">
        <v>2867.2</v>
      </c>
      <c r="M2648">
        <v>2899.4</v>
      </c>
      <c r="N2648">
        <v>2915.4</v>
      </c>
      <c r="Q2648">
        <f t="shared" si="183"/>
        <v>797.1</v>
      </c>
      <c r="R2648">
        <f t="shared" si="184"/>
        <v>797.1</v>
      </c>
      <c r="S2648">
        <f t="shared" si="182"/>
        <v>0</v>
      </c>
    </row>
    <row r="2649" spans="1:19" x14ac:dyDescent="0.25">
      <c r="A2649" s="2">
        <f t="shared" si="185"/>
        <v>45037</v>
      </c>
      <c r="B2649" s="3">
        <v>111</v>
      </c>
      <c r="C2649" s="3">
        <v>500</v>
      </c>
      <c r="D2649">
        <v>797.04949999999997</v>
      </c>
      <c r="E2649">
        <v>5.8000000000000003E-2</v>
      </c>
      <c r="F2649">
        <v>778.01890000000003</v>
      </c>
      <c r="G2649">
        <v>805.02350000000001</v>
      </c>
      <c r="H2649">
        <v>808.10580000000004</v>
      </c>
      <c r="I2649">
        <v>4.8000000000000001E-2</v>
      </c>
      <c r="J2649">
        <v>0.06</v>
      </c>
      <c r="K2649">
        <v>6.4000000000000001E-2</v>
      </c>
      <c r="L2649">
        <v>2867</v>
      </c>
      <c r="M2649">
        <v>2899.2</v>
      </c>
      <c r="N2649">
        <v>2915.6</v>
      </c>
      <c r="Q2649">
        <f t="shared" si="183"/>
        <v>797</v>
      </c>
      <c r="R2649">
        <f t="shared" si="184"/>
        <v>797.1</v>
      </c>
      <c r="S2649">
        <f t="shared" si="182"/>
        <v>0</v>
      </c>
    </row>
    <row r="2650" spans="1:19" x14ac:dyDescent="0.25">
      <c r="A2650" s="2">
        <f t="shared" si="185"/>
        <v>45037</v>
      </c>
      <c r="B2650" s="3">
        <v>111</v>
      </c>
      <c r="C2650" s="3">
        <v>600</v>
      </c>
      <c r="D2650">
        <v>797.02520000000004</v>
      </c>
      <c r="E2650">
        <v>5.8999999999999997E-2</v>
      </c>
      <c r="F2650">
        <v>778.04409999999996</v>
      </c>
      <c r="G2650">
        <v>804.91179999999997</v>
      </c>
      <c r="H2650">
        <v>808.11980000000005</v>
      </c>
      <c r="I2650">
        <v>4.2999999999999997E-2</v>
      </c>
      <c r="J2650">
        <v>6.6000000000000003E-2</v>
      </c>
      <c r="K2650">
        <v>6.6000000000000003E-2</v>
      </c>
      <c r="L2650">
        <v>2867.2</v>
      </c>
      <c r="M2650">
        <v>2899</v>
      </c>
      <c r="N2650">
        <v>2915.4</v>
      </c>
      <c r="Q2650">
        <f t="shared" si="183"/>
        <v>797</v>
      </c>
      <c r="R2650">
        <f t="shared" si="184"/>
        <v>797.1</v>
      </c>
      <c r="S2650">
        <f t="shared" si="182"/>
        <v>0</v>
      </c>
    </row>
    <row r="2651" spans="1:19" x14ac:dyDescent="0.25">
      <c r="A2651" s="2">
        <f t="shared" si="185"/>
        <v>45037</v>
      </c>
      <c r="B2651" s="3">
        <v>111</v>
      </c>
      <c r="C2651" s="3">
        <v>700</v>
      </c>
      <c r="D2651">
        <v>797.21839999999997</v>
      </c>
      <c r="E2651">
        <v>5.6000000000000001E-2</v>
      </c>
      <c r="F2651">
        <v>778.3279</v>
      </c>
      <c r="G2651">
        <v>805.23320000000001</v>
      </c>
      <c r="H2651">
        <v>808.0942</v>
      </c>
      <c r="I2651">
        <v>0.06</v>
      </c>
      <c r="J2651">
        <v>4.5999999999999999E-2</v>
      </c>
      <c r="K2651">
        <v>0.06</v>
      </c>
      <c r="L2651">
        <v>2867.8</v>
      </c>
      <c r="M2651">
        <v>2899.6</v>
      </c>
      <c r="N2651">
        <v>2915.4</v>
      </c>
      <c r="Q2651">
        <f t="shared" si="183"/>
        <v>797.2</v>
      </c>
      <c r="R2651">
        <f t="shared" si="184"/>
        <v>797.2</v>
      </c>
      <c r="S2651">
        <f t="shared" si="182"/>
        <v>0.10000000000002274</v>
      </c>
    </row>
    <row r="2652" spans="1:19" x14ac:dyDescent="0.25">
      <c r="A2652" s="2">
        <f t="shared" si="185"/>
        <v>45037</v>
      </c>
      <c r="B2652" s="3">
        <v>111</v>
      </c>
      <c r="C2652" s="3">
        <v>800</v>
      </c>
      <c r="D2652">
        <v>797.39940000000001</v>
      </c>
      <c r="E2652">
        <v>0.05</v>
      </c>
      <c r="F2652">
        <v>778.68470000000002</v>
      </c>
      <c r="G2652">
        <v>805.52869999999996</v>
      </c>
      <c r="H2652">
        <v>807.98469999999998</v>
      </c>
      <c r="I2652">
        <v>3.4000000000000002E-2</v>
      </c>
      <c r="J2652">
        <v>4.4999999999999998E-2</v>
      </c>
      <c r="K2652">
        <v>6.6000000000000003E-2</v>
      </c>
      <c r="L2652">
        <v>2868.2</v>
      </c>
      <c r="M2652">
        <v>2900</v>
      </c>
      <c r="N2652">
        <v>2915.2</v>
      </c>
      <c r="Q2652">
        <f t="shared" si="183"/>
        <v>797.4</v>
      </c>
      <c r="R2652">
        <f t="shared" si="184"/>
        <v>797.4</v>
      </c>
      <c r="S2652">
        <f t="shared" si="182"/>
        <v>0.19999999999993179</v>
      </c>
    </row>
    <row r="2653" spans="1:19" x14ac:dyDescent="0.25">
      <c r="A2653" s="2">
        <f t="shared" si="185"/>
        <v>45037</v>
      </c>
      <c r="B2653" s="3">
        <v>111</v>
      </c>
      <c r="C2653" s="3">
        <v>900</v>
      </c>
      <c r="D2653">
        <v>797.21410000000003</v>
      </c>
      <c r="E2653">
        <v>5.2999999999999999E-2</v>
      </c>
      <c r="F2653">
        <v>778.40099999999995</v>
      </c>
      <c r="G2653">
        <v>805.34249999999997</v>
      </c>
      <c r="H2653">
        <v>807.89859999999999</v>
      </c>
      <c r="I2653">
        <v>4.4999999999999998E-2</v>
      </c>
      <c r="J2653">
        <v>6.2E-2</v>
      </c>
      <c r="K2653">
        <v>5.1999999999999998E-2</v>
      </c>
      <c r="L2653">
        <v>2867.8</v>
      </c>
      <c r="M2653">
        <v>2899.8</v>
      </c>
      <c r="N2653">
        <v>2915.2</v>
      </c>
      <c r="Q2653">
        <f t="shared" si="183"/>
        <v>797.2</v>
      </c>
      <c r="R2653">
        <f t="shared" si="184"/>
        <v>797.4</v>
      </c>
      <c r="S2653">
        <f t="shared" si="182"/>
        <v>0</v>
      </c>
    </row>
    <row r="2654" spans="1:19" x14ac:dyDescent="0.25">
      <c r="A2654" s="2">
        <f t="shared" si="185"/>
        <v>45037</v>
      </c>
      <c r="B2654" s="3">
        <v>111</v>
      </c>
      <c r="C2654" s="3">
        <v>1000</v>
      </c>
      <c r="D2654">
        <v>797.24270000000001</v>
      </c>
      <c r="E2654">
        <v>5.6000000000000001E-2</v>
      </c>
      <c r="F2654">
        <v>778.4239</v>
      </c>
      <c r="G2654">
        <v>805.43100000000004</v>
      </c>
      <c r="H2654">
        <v>807.87300000000005</v>
      </c>
      <c r="I2654">
        <v>3.4000000000000002E-2</v>
      </c>
      <c r="J2654">
        <v>6.3E-2</v>
      </c>
      <c r="K2654">
        <v>6.5000000000000002E-2</v>
      </c>
      <c r="L2654">
        <v>2867.8</v>
      </c>
      <c r="M2654">
        <v>2899.8</v>
      </c>
      <c r="N2654">
        <v>2915</v>
      </c>
      <c r="Q2654">
        <f t="shared" si="183"/>
        <v>797.2</v>
      </c>
      <c r="R2654">
        <f t="shared" si="184"/>
        <v>797.4</v>
      </c>
      <c r="S2654">
        <f t="shared" si="182"/>
        <v>0</v>
      </c>
    </row>
    <row r="2655" spans="1:19" x14ac:dyDescent="0.25">
      <c r="A2655" s="2">
        <f t="shared" si="185"/>
        <v>45037</v>
      </c>
      <c r="B2655" s="3">
        <v>111</v>
      </c>
      <c r="C2655" s="3">
        <v>1100</v>
      </c>
      <c r="D2655">
        <v>797.3365</v>
      </c>
      <c r="E2655">
        <v>6.2E-2</v>
      </c>
      <c r="F2655">
        <v>778.56809999999996</v>
      </c>
      <c r="G2655">
        <v>805.61950000000002</v>
      </c>
      <c r="H2655">
        <v>807.82180000000005</v>
      </c>
      <c r="I2655">
        <v>4.4999999999999998E-2</v>
      </c>
      <c r="J2655">
        <v>7.9000000000000001E-2</v>
      </c>
      <c r="K2655">
        <v>5.6000000000000001E-2</v>
      </c>
      <c r="L2655">
        <v>2868</v>
      </c>
      <c r="M2655">
        <v>2900.2</v>
      </c>
      <c r="N2655">
        <v>2915</v>
      </c>
      <c r="Q2655">
        <f t="shared" si="183"/>
        <v>797.3</v>
      </c>
      <c r="R2655">
        <f t="shared" si="184"/>
        <v>797.4</v>
      </c>
      <c r="S2655">
        <f t="shared" si="182"/>
        <v>0</v>
      </c>
    </row>
    <row r="2656" spans="1:19" x14ac:dyDescent="0.25">
      <c r="A2656" s="2">
        <f t="shared" si="185"/>
        <v>45037</v>
      </c>
      <c r="B2656" s="3">
        <v>111</v>
      </c>
      <c r="C2656" s="3">
        <v>1200</v>
      </c>
      <c r="D2656">
        <v>797.40719999999999</v>
      </c>
      <c r="E2656">
        <v>4.2999999999999997E-2</v>
      </c>
      <c r="F2656">
        <v>778.66869999999994</v>
      </c>
      <c r="G2656">
        <v>805.75229999999999</v>
      </c>
      <c r="H2656">
        <v>807.80089999999996</v>
      </c>
      <c r="I2656">
        <v>3.6999999999999998E-2</v>
      </c>
      <c r="J2656">
        <v>5.6000000000000001E-2</v>
      </c>
      <c r="K2656">
        <v>3.4000000000000002E-2</v>
      </c>
      <c r="L2656">
        <v>2868.2</v>
      </c>
      <c r="M2656">
        <v>2900.2</v>
      </c>
      <c r="N2656">
        <v>2915</v>
      </c>
      <c r="Q2656">
        <f t="shared" si="183"/>
        <v>797.4</v>
      </c>
      <c r="R2656">
        <f t="shared" si="184"/>
        <v>797.4</v>
      </c>
      <c r="S2656">
        <f t="shared" si="182"/>
        <v>0</v>
      </c>
    </row>
    <row r="2657" spans="1:19" x14ac:dyDescent="0.25">
      <c r="A2657" s="2">
        <f t="shared" si="185"/>
        <v>45037</v>
      </c>
      <c r="B2657" s="3">
        <v>111</v>
      </c>
      <c r="C2657" s="3">
        <v>1300</v>
      </c>
      <c r="D2657">
        <v>797.39030000000002</v>
      </c>
      <c r="E2657">
        <v>5.2999999999999999E-2</v>
      </c>
      <c r="F2657">
        <v>778.66639999999995</v>
      </c>
      <c r="G2657">
        <v>805.75689999999997</v>
      </c>
      <c r="H2657">
        <v>807.74739999999997</v>
      </c>
      <c r="I2657">
        <v>0.04</v>
      </c>
      <c r="J2657">
        <v>5.1999999999999998E-2</v>
      </c>
      <c r="K2657">
        <v>6.3E-2</v>
      </c>
      <c r="L2657">
        <v>2868.2</v>
      </c>
      <c r="M2657">
        <v>2900.4</v>
      </c>
      <c r="N2657">
        <v>2914.8</v>
      </c>
      <c r="Q2657">
        <f t="shared" si="183"/>
        <v>797.4</v>
      </c>
      <c r="R2657">
        <f t="shared" si="184"/>
        <v>797.4</v>
      </c>
      <c r="S2657">
        <f t="shared" si="182"/>
        <v>0</v>
      </c>
    </row>
    <row r="2658" spans="1:19" x14ac:dyDescent="0.25">
      <c r="A2658" s="2">
        <f t="shared" si="185"/>
        <v>45037</v>
      </c>
      <c r="B2658" s="3">
        <v>111</v>
      </c>
      <c r="C2658" s="3">
        <v>1400</v>
      </c>
      <c r="D2658">
        <v>797.3356</v>
      </c>
      <c r="E2658">
        <v>6.3E-2</v>
      </c>
      <c r="F2658">
        <v>778.72130000000004</v>
      </c>
      <c r="G2658">
        <v>805.56129999999996</v>
      </c>
      <c r="H2658">
        <v>807.72410000000002</v>
      </c>
      <c r="I2658">
        <v>6.0999999999999999E-2</v>
      </c>
      <c r="J2658">
        <v>6.3E-2</v>
      </c>
      <c r="K2658">
        <v>6.6000000000000003E-2</v>
      </c>
      <c r="L2658">
        <v>2868.2</v>
      </c>
      <c r="M2658">
        <v>2900</v>
      </c>
      <c r="N2658">
        <v>2915</v>
      </c>
      <c r="Q2658">
        <f t="shared" si="183"/>
        <v>797.3</v>
      </c>
      <c r="R2658">
        <f t="shared" si="184"/>
        <v>797.4</v>
      </c>
      <c r="S2658">
        <f t="shared" si="182"/>
        <v>0</v>
      </c>
    </row>
    <row r="2659" spans="1:19" x14ac:dyDescent="0.25">
      <c r="A2659" s="2">
        <f t="shared" si="185"/>
        <v>45037</v>
      </c>
      <c r="B2659" s="3">
        <v>111</v>
      </c>
      <c r="C2659" s="3">
        <v>1500</v>
      </c>
      <c r="D2659">
        <v>797.34670000000006</v>
      </c>
      <c r="E2659">
        <v>5.0999999999999997E-2</v>
      </c>
      <c r="F2659">
        <v>778.56349999999998</v>
      </c>
      <c r="G2659">
        <v>805.78719999999998</v>
      </c>
      <c r="H2659">
        <v>807.6893</v>
      </c>
      <c r="I2659">
        <v>4.7E-2</v>
      </c>
      <c r="J2659">
        <v>0.05</v>
      </c>
      <c r="K2659">
        <v>5.6000000000000001E-2</v>
      </c>
      <c r="L2659">
        <v>2868</v>
      </c>
      <c r="M2659">
        <v>2900.4</v>
      </c>
      <c r="N2659">
        <v>2915</v>
      </c>
      <c r="Q2659">
        <f t="shared" si="183"/>
        <v>797.3</v>
      </c>
      <c r="R2659">
        <f t="shared" si="184"/>
        <v>797.4</v>
      </c>
      <c r="S2659">
        <f t="shared" si="182"/>
        <v>0</v>
      </c>
    </row>
    <row r="2660" spans="1:19" x14ac:dyDescent="0.25">
      <c r="A2660" s="2">
        <f t="shared" si="185"/>
        <v>45037</v>
      </c>
      <c r="B2660" s="3">
        <v>111</v>
      </c>
      <c r="C2660" s="3">
        <v>1600</v>
      </c>
      <c r="D2660">
        <v>797.19510000000002</v>
      </c>
      <c r="E2660">
        <v>0.06</v>
      </c>
      <c r="F2660">
        <v>778.33939999999996</v>
      </c>
      <c r="G2660">
        <v>805.54499999999996</v>
      </c>
      <c r="H2660">
        <v>807.70090000000005</v>
      </c>
      <c r="I2660">
        <v>6.3E-2</v>
      </c>
      <c r="J2660">
        <v>5.3999999999999999E-2</v>
      </c>
      <c r="K2660">
        <v>6.2E-2</v>
      </c>
      <c r="L2660">
        <v>2867.8</v>
      </c>
      <c r="M2660">
        <v>2900</v>
      </c>
      <c r="N2660">
        <v>2914.8</v>
      </c>
      <c r="Q2660">
        <f t="shared" si="183"/>
        <v>797.2</v>
      </c>
      <c r="R2660">
        <f t="shared" si="184"/>
        <v>797.4</v>
      </c>
      <c r="S2660">
        <f t="shared" si="182"/>
        <v>0</v>
      </c>
    </row>
    <row r="2661" spans="1:19" x14ac:dyDescent="0.25">
      <c r="A2661" s="2">
        <f t="shared" si="185"/>
        <v>45037</v>
      </c>
      <c r="B2661" s="3">
        <v>111</v>
      </c>
      <c r="C2661" s="3">
        <v>1700</v>
      </c>
      <c r="D2661">
        <v>797.21140000000003</v>
      </c>
      <c r="E2661">
        <v>6.2E-2</v>
      </c>
      <c r="F2661">
        <v>778.33249999999998</v>
      </c>
      <c r="G2661">
        <v>805.60090000000002</v>
      </c>
      <c r="H2661">
        <v>807.70090000000005</v>
      </c>
      <c r="I2661">
        <v>6.0999999999999999E-2</v>
      </c>
      <c r="J2661">
        <v>6.4000000000000001E-2</v>
      </c>
      <c r="K2661">
        <v>6.2E-2</v>
      </c>
      <c r="L2661">
        <v>2867.6</v>
      </c>
      <c r="M2661">
        <v>2900.2</v>
      </c>
      <c r="N2661">
        <v>2914.8</v>
      </c>
      <c r="Q2661">
        <f t="shared" si="183"/>
        <v>797.2</v>
      </c>
      <c r="R2661">
        <f t="shared" si="184"/>
        <v>797.4</v>
      </c>
      <c r="S2661">
        <f t="shared" si="182"/>
        <v>0</v>
      </c>
    </row>
    <row r="2662" spans="1:19" x14ac:dyDescent="0.25">
      <c r="A2662" s="2">
        <f t="shared" si="185"/>
        <v>45037</v>
      </c>
      <c r="B2662" s="3">
        <v>111</v>
      </c>
      <c r="C2662" s="3">
        <v>1800</v>
      </c>
      <c r="D2662">
        <v>796.96510000000001</v>
      </c>
      <c r="E2662">
        <v>0.06</v>
      </c>
      <c r="F2662">
        <v>777.98469999999998</v>
      </c>
      <c r="G2662">
        <v>805.14919999999995</v>
      </c>
      <c r="H2662">
        <v>807.76139999999998</v>
      </c>
      <c r="I2662">
        <v>6.6000000000000003E-2</v>
      </c>
      <c r="J2662">
        <v>5.6000000000000001E-2</v>
      </c>
      <c r="K2662">
        <v>5.6000000000000001E-2</v>
      </c>
      <c r="L2662">
        <v>2867</v>
      </c>
      <c r="M2662">
        <v>2899.4</v>
      </c>
      <c r="N2662">
        <v>2915</v>
      </c>
      <c r="Q2662">
        <f t="shared" si="183"/>
        <v>797</v>
      </c>
      <c r="R2662">
        <f t="shared" si="184"/>
        <v>797.4</v>
      </c>
      <c r="S2662">
        <f t="shared" si="182"/>
        <v>0</v>
      </c>
    </row>
    <row r="2663" spans="1:19" x14ac:dyDescent="0.25">
      <c r="A2663" s="2">
        <f t="shared" si="185"/>
        <v>45037</v>
      </c>
      <c r="B2663" s="3">
        <v>111</v>
      </c>
      <c r="C2663" s="3">
        <v>1900</v>
      </c>
      <c r="D2663">
        <v>796.77250000000004</v>
      </c>
      <c r="E2663">
        <v>5.2999999999999999E-2</v>
      </c>
      <c r="F2663">
        <v>777.75369999999998</v>
      </c>
      <c r="G2663">
        <v>804.72559999999999</v>
      </c>
      <c r="H2663">
        <v>807.83810000000005</v>
      </c>
      <c r="I2663">
        <v>4.7E-2</v>
      </c>
      <c r="J2663">
        <v>4.9000000000000002E-2</v>
      </c>
      <c r="K2663">
        <v>6.3E-2</v>
      </c>
      <c r="L2663">
        <v>2866.8</v>
      </c>
      <c r="M2663">
        <v>2898.8</v>
      </c>
      <c r="N2663">
        <v>2915</v>
      </c>
      <c r="Q2663">
        <f t="shared" si="183"/>
        <v>796.8</v>
      </c>
      <c r="R2663">
        <f t="shared" si="184"/>
        <v>797.4</v>
      </c>
      <c r="S2663">
        <f t="shared" si="182"/>
        <v>0</v>
      </c>
    </row>
    <row r="2664" spans="1:19" x14ac:dyDescent="0.25">
      <c r="A2664" s="2">
        <f t="shared" si="185"/>
        <v>45037</v>
      </c>
      <c r="B2664" s="3">
        <v>111</v>
      </c>
      <c r="C2664" s="3">
        <v>2000</v>
      </c>
      <c r="D2664">
        <v>796.8107</v>
      </c>
      <c r="E2664">
        <v>5.7000000000000002E-2</v>
      </c>
      <c r="F2664">
        <v>777.84299999999996</v>
      </c>
      <c r="G2664">
        <v>804.67439999999999</v>
      </c>
      <c r="H2664">
        <v>807.91489999999999</v>
      </c>
      <c r="I2664">
        <v>6.9000000000000006E-2</v>
      </c>
      <c r="J2664">
        <v>6.3E-2</v>
      </c>
      <c r="K2664">
        <v>3.4000000000000002E-2</v>
      </c>
      <c r="L2664">
        <v>2866.8</v>
      </c>
      <c r="M2664">
        <v>2898.6</v>
      </c>
      <c r="N2664">
        <v>2915.2</v>
      </c>
      <c r="Q2664">
        <f t="shared" si="183"/>
        <v>796.8</v>
      </c>
      <c r="R2664">
        <f t="shared" si="184"/>
        <v>797.4</v>
      </c>
      <c r="S2664">
        <f t="shared" si="182"/>
        <v>0</v>
      </c>
    </row>
    <row r="2665" spans="1:19" x14ac:dyDescent="0.25">
      <c r="A2665" s="2">
        <f t="shared" si="185"/>
        <v>45037</v>
      </c>
      <c r="B2665" s="3">
        <v>111</v>
      </c>
      <c r="C2665" s="3">
        <v>2100</v>
      </c>
      <c r="D2665">
        <v>796.78779999999995</v>
      </c>
      <c r="E2665">
        <v>6.0999999999999999E-2</v>
      </c>
      <c r="F2665">
        <v>777.79489999999998</v>
      </c>
      <c r="G2665">
        <v>804.61630000000002</v>
      </c>
      <c r="H2665">
        <v>807.95209999999997</v>
      </c>
      <c r="I2665">
        <v>5.2999999999999999E-2</v>
      </c>
      <c r="J2665">
        <v>7.2999999999999995E-2</v>
      </c>
      <c r="K2665">
        <v>5.3999999999999999E-2</v>
      </c>
      <c r="L2665">
        <v>2866.8</v>
      </c>
      <c r="M2665">
        <v>2898.8</v>
      </c>
      <c r="N2665">
        <v>2915.4</v>
      </c>
      <c r="Q2665">
        <f t="shared" si="183"/>
        <v>796.8</v>
      </c>
      <c r="R2665">
        <f t="shared" si="184"/>
        <v>797.4</v>
      </c>
      <c r="S2665">
        <f t="shared" si="182"/>
        <v>0</v>
      </c>
    </row>
    <row r="2666" spans="1:19" x14ac:dyDescent="0.25">
      <c r="A2666" s="2">
        <f t="shared" si="185"/>
        <v>45037</v>
      </c>
      <c r="B2666" s="3">
        <v>111</v>
      </c>
      <c r="C2666" s="3">
        <v>2200</v>
      </c>
      <c r="D2666">
        <v>796.82140000000004</v>
      </c>
      <c r="E2666">
        <v>5.2999999999999999E-2</v>
      </c>
      <c r="F2666">
        <v>777.76059999999995</v>
      </c>
      <c r="G2666">
        <v>804.73030000000006</v>
      </c>
      <c r="H2666">
        <v>807.97310000000004</v>
      </c>
      <c r="I2666">
        <v>5.0999999999999997E-2</v>
      </c>
      <c r="J2666">
        <v>4.2000000000000003E-2</v>
      </c>
      <c r="K2666">
        <v>6.4000000000000001E-2</v>
      </c>
      <c r="L2666">
        <v>2866.8</v>
      </c>
      <c r="M2666">
        <v>2898.8</v>
      </c>
      <c r="N2666">
        <v>2915.2</v>
      </c>
      <c r="Q2666">
        <f t="shared" si="183"/>
        <v>796.8</v>
      </c>
      <c r="R2666">
        <f t="shared" si="184"/>
        <v>797.4</v>
      </c>
      <c r="S2666">
        <f t="shared" si="182"/>
        <v>0</v>
      </c>
    </row>
    <row r="2667" spans="1:19" x14ac:dyDescent="0.25">
      <c r="A2667" s="2">
        <f t="shared" si="185"/>
        <v>45037</v>
      </c>
      <c r="B2667" s="3">
        <v>111</v>
      </c>
      <c r="C2667" s="3">
        <v>2300</v>
      </c>
      <c r="D2667">
        <v>796.91030000000001</v>
      </c>
      <c r="E2667">
        <v>6.9000000000000006E-2</v>
      </c>
      <c r="F2667">
        <v>777.92520000000002</v>
      </c>
      <c r="G2667">
        <v>804.80010000000004</v>
      </c>
      <c r="H2667">
        <v>808.00570000000005</v>
      </c>
      <c r="I2667">
        <v>5.2999999999999999E-2</v>
      </c>
      <c r="J2667">
        <v>8.5999999999999993E-2</v>
      </c>
      <c r="K2667">
        <v>6.5000000000000002E-2</v>
      </c>
      <c r="L2667">
        <v>2867</v>
      </c>
      <c r="M2667">
        <v>2899</v>
      </c>
      <c r="N2667">
        <v>2915.4</v>
      </c>
      <c r="Q2667">
        <f t="shared" si="183"/>
        <v>796.9</v>
      </c>
      <c r="R2667">
        <f t="shared" si="184"/>
        <v>797.4</v>
      </c>
      <c r="S2667">
        <f t="shared" si="182"/>
        <v>0</v>
      </c>
    </row>
    <row r="2668" spans="1:19" x14ac:dyDescent="0.25">
      <c r="A2668" s="2">
        <f t="shared" si="185"/>
        <v>45037</v>
      </c>
      <c r="B2668" s="3">
        <v>111</v>
      </c>
      <c r="C2668" s="3">
        <v>2400</v>
      </c>
      <c r="D2668">
        <v>796.88120000000004</v>
      </c>
      <c r="E2668">
        <v>5.8000000000000003E-2</v>
      </c>
      <c r="F2668">
        <v>777.86810000000003</v>
      </c>
      <c r="G2668">
        <v>804.7559</v>
      </c>
      <c r="H2668">
        <v>808.01969999999994</v>
      </c>
      <c r="I2668">
        <v>5.5E-2</v>
      </c>
      <c r="J2668">
        <v>5.8000000000000003E-2</v>
      </c>
      <c r="K2668">
        <v>0.06</v>
      </c>
      <c r="L2668">
        <v>2866.8</v>
      </c>
      <c r="M2668">
        <v>2898.8</v>
      </c>
      <c r="N2668">
        <v>2915.4</v>
      </c>
      <c r="Q2668">
        <f t="shared" si="183"/>
        <v>796.9</v>
      </c>
      <c r="R2668">
        <f t="shared" si="184"/>
        <v>797.4</v>
      </c>
      <c r="S2668">
        <f t="shared" si="182"/>
        <v>0</v>
      </c>
    </row>
    <row r="2669" spans="1:19" x14ac:dyDescent="0.25">
      <c r="A2669" s="2">
        <f t="shared" si="185"/>
        <v>45038</v>
      </c>
      <c r="B2669" s="3">
        <v>112</v>
      </c>
      <c r="C2669" s="3">
        <v>100</v>
      </c>
      <c r="D2669">
        <v>796.93560000000002</v>
      </c>
      <c r="E2669">
        <v>5.6000000000000001E-2</v>
      </c>
      <c r="F2669">
        <v>777.98009999999999</v>
      </c>
      <c r="G2669">
        <v>804.7722</v>
      </c>
      <c r="H2669">
        <v>808.05460000000005</v>
      </c>
      <c r="I2669">
        <v>6.7000000000000004E-2</v>
      </c>
      <c r="J2669">
        <v>6.9000000000000006E-2</v>
      </c>
      <c r="K2669">
        <v>1.7000000000000001E-2</v>
      </c>
      <c r="L2669">
        <v>2867.2</v>
      </c>
      <c r="M2669">
        <v>2898.8</v>
      </c>
      <c r="N2669">
        <v>2915.4</v>
      </c>
      <c r="Q2669">
        <f t="shared" si="183"/>
        <v>796.9</v>
      </c>
      <c r="R2669">
        <f t="shared" si="184"/>
        <v>797.4</v>
      </c>
      <c r="S2669">
        <f t="shared" si="182"/>
        <v>0</v>
      </c>
    </row>
    <row r="2670" spans="1:19" x14ac:dyDescent="0.25">
      <c r="A2670" s="2">
        <f t="shared" si="185"/>
        <v>45038</v>
      </c>
      <c r="B2670" s="3">
        <v>112</v>
      </c>
      <c r="C2670" s="3">
        <v>200</v>
      </c>
      <c r="D2670">
        <v>796.95180000000005</v>
      </c>
      <c r="E2670">
        <v>5.5E-2</v>
      </c>
      <c r="F2670">
        <v>778.00289999999995</v>
      </c>
      <c r="G2670">
        <v>804.77449999999999</v>
      </c>
      <c r="H2670">
        <v>808.0779</v>
      </c>
      <c r="I2670">
        <v>5.0999999999999997E-2</v>
      </c>
      <c r="J2670">
        <v>6.5000000000000002E-2</v>
      </c>
      <c r="K2670">
        <v>4.8000000000000001E-2</v>
      </c>
      <c r="L2670">
        <v>2867</v>
      </c>
      <c r="M2670">
        <v>2898.8</v>
      </c>
      <c r="N2670">
        <v>2915.4</v>
      </c>
      <c r="Q2670">
        <f t="shared" si="183"/>
        <v>797</v>
      </c>
      <c r="R2670">
        <f t="shared" si="184"/>
        <v>797.4</v>
      </c>
      <c r="S2670">
        <f t="shared" si="182"/>
        <v>0</v>
      </c>
    </row>
    <row r="2671" spans="1:19" x14ac:dyDescent="0.25">
      <c r="A2671" s="2">
        <f t="shared" si="185"/>
        <v>45038</v>
      </c>
      <c r="B2671" s="3">
        <v>112</v>
      </c>
      <c r="C2671" s="3">
        <v>300</v>
      </c>
      <c r="D2671">
        <v>796.9606</v>
      </c>
      <c r="E2671">
        <v>6.5000000000000002E-2</v>
      </c>
      <c r="F2671">
        <v>777.95950000000005</v>
      </c>
      <c r="G2671">
        <v>804.81179999999995</v>
      </c>
      <c r="H2671">
        <v>808.1105</v>
      </c>
      <c r="I2671">
        <v>6.5000000000000002E-2</v>
      </c>
      <c r="J2671">
        <v>6.6000000000000003E-2</v>
      </c>
      <c r="K2671">
        <v>6.5000000000000002E-2</v>
      </c>
      <c r="L2671">
        <v>2867</v>
      </c>
      <c r="M2671">
        <v>2898.8</v>
      </c>
      <c r="N2671">
        <v>2915.6</v>
      </c>
      <c r="Q2671">
        <f t="shared" si="183"/>
        <v>797</v>
      </c>
      <c r="R2671">
        <f t="shared" si="184"/>
        <v>797.4</v>
      </c>
      <c r="S2671">
        <f t="shared" si="182"/>
        <v>0</v>
      </c>
    </row>
    <row r="2672" spans="1:19" x14ac:dyDescent="0.25">
      <c r="A2672" s="2">
        <f t="shared" si="185"/>
        <v>45038</v>
      </c>
      <c r="B2672" s="3">
        <v>112</v>
      </c>
      <c r="C2672" s="3">
        <v>400</v>
      </c>
      <c r="D2672">
        <v>797.00850000000003</v>
      </c>
      <c r="E2672">
        <v>6.9000000000000006E-2</v>
      </c>
      <c r="F2672">
        <v>777.99609999999996</v>
      </c>
      <c r="G2672">
        <v>804.86760000000004</v>
      </c>
      <c r="H2672">
        <v>808.1617</v>
      </c>
      <c r="I2672">
        <v>8.2000000000000003E-2</v>
      </c>
      <c r="J2672">
        <v>6.9000000000000006E-2</v>
      </c>
      <c r="K2672">
        <v>5.3999999999999999E-2</v>
      </c>
      <c r="L2672">
        <v>2867.2</v>
      </c>
      <c r="M2672">
        <v>2899</v>
      </c>
      <c r="N2672">
        <v>2915.6</v>
      </c>
      <c r="Q2672">
        <f t="shared" si="183"/>
        <v>797</v>
      </c>
      <c r="R2672">
        <f t="shared" si="184"/>
        <v>797.4</v>
      </c>
      <c r="S2672">
        <f t="shared" si="182"/>
        <v>0</v>
      </c>
    </row>
    <row r="2673" spans="1:19" x14ac:dyDescent="0.25">
      <c r="A2673" s="2">
        <f t="shared" si="185"/>
        <v>45038</v>
      </c>
      <c r="B2673" s="3">
        <v>112</v>
      </c>
      <c r="C2673" s="3">
        <v>500</v>
      </c>
      <c r="D2673">
        <v>797.15689999999995</v>
      </c>
      <c r="E2673">
        <v>5.8999999999999997E-2</v>
      </c>
      <c r="F2673">
        <v>778.22490000000005</v>
      </c>
      <c r="G2673">
        <v>805.0933</v>
      </c>
      <c r="H2673">
        <v>808.15239999999994</v>
      </c>
      <c r="I2673">
        <v>6.5000000000000002E-2</v>
      </c>
      <c r="J2673">
        <v>5.1999999999999998E-2</v>
      </c>
      <c r="K2673">
        <v>0.06</v>
      </c>
      <c r="L2673">
        <v>2867.6</v>
      </c>
      <c r="M2673">
        <v>2899.4</v>
      </c>
      <c r="N2673">
        <v>2915.4</v>
      </c>
      <c r="Q2673">
        <f t="shared" si="183"/>
        <v>797.2</v>
      </c>
      <c r="R2673">
        <f t="shared" si="184"/>
        <v>797.4</v>
      </c>
      <c r="S2673">
        <f t="shared" si="182"/>
        <v>0</v>
      </c>
    </row>
    <row r="2674" spans="1:19" x14ac:dyDescent="0.25">
      <c r="A2674" s="2">
        <f t="shared" si="185"/>
        <v>45038</v>
      </c>
      <c r="B2674" s="3">
        <v>112</v>
      </c>
      <c r="C2674" s="3">
        <v>600</v>
      </c>
      <c r="D2674">
        <v>797.33699999999999</v>
      </c>
      <c r="E2674">
        <v>6.3E-2</v>
      </c>
      <c r="F2674">
        <v>778.48569999999995</v>
      </c>
      <c r="G2674">
        <v>805.42169999999999</v>
      </c>
      <c r="H2674">
        <v>808.10350000000005</v>
      </c>
      <c r="I2674">
        <v>6.5000000000000002E-2</v>
      </c>
      <c r="J2674">
        <v>0.06</v>
      </c>
      <c r="K2674">
        <v>6.3E-2</v>
      </c>
      <c r="L2674">
        <v>2868</v>
      </c>
      <c r="M2674">
        <v>2899.8</v>
      </c>
      <c r="N2674">
        <v>2915.4</v>
      </c>
      <c r="Q2674">
        <f t="shared" si="183"/>
        <v>797.3</v>
      </c>
      <c r="R2674">
        <f t="shared" si="184"/>
        <v>797.4</v>
      </c>
      <c r="S2674">
        <f t="shared" si="182"/>
        <v>0</v>
      </c>
    </row>
    <row r="2675" spans="1:19" x14ac:dyDescent="0.25">
      <c r="A2675" s="2">
        <f t="shared" si="185"/>
        <v>45038</v>
      </c>
      <c r="B2675" s="3">
        <v>112</v>
      </c>
      <c r="C2675" s="3">
        <v>700</v>
      </c>
      <c r="D2675">
        <v>797.33010000000002</v>
      </c>
      <c r="E2675">
        <v>5.6000000000000001E-2</v>
      </c>
      <c r="F2675">
        <v>778.4674</v>
      </c>
      <c r="G2675">
        <v>805.48450000000003</v>
      </c>
      <c r="H2675">
        <v>808.03830000000005</v>
      </c>
      <c r="I2675">
        <v>6.3E-2</v>
      </c>
      <c r="J2675">
        <v>5.7000000000000002E-2</v>
      </c>
      <c r="K2675">
        <v>4.5999999999999999E-2</v>
      </c>
      <c r="L2675">
        <v>2868</v>
      </c>
      <c r="M2675">
        <v>2900</v>
      </c>
      <c r="N2675">
        <v>2915.4</v>
      </c>
      <c r="Q2675">
        <f t="shared" si="183"/>
        <v>797.3</v>
      </c>
      <c r="R2675">
        <f t="shared" si="184"/>
        <v>797.4</v>
      </c>
      <c r="S2675">
        <f t="shared" si="182"/>
        <v>0</v>
      </c>
    </row>
    <row r="2676" spans="1:19" x14ac:dyDescent="0.25">
      <c r="A2676" s="2">
        <f t="shared" si="185"/>
        <v>45038</v>
      </c>
      <c r="B2676" s="3">
        <v>112</v>
      </c>
      <c r="C2676" s="3">
        <v>800</v>
      </c>
      <c r="D2676">
        <v>797.1662</v>
      </c>
      <c r="E2676">
        <v>5.8000000000000003E-2</v>
      </c>
      <c r="F2676">
        <v>778.22720000000004</v>
      </c>
      <c r="G2676">
        <v>805.39369999999997</v>
      </c>
      <c r="H2676">
        <v>807.8777</v>
      </c>
      <c r="I2676">
        <v>6.5000000000000002E-2</v>
      </c>
      <c r="J2676">
        <v>4.2000000000000003E-2</v>
      </c>
      <c r="K2676">
        <v>6.3E-2</v>
      </c>
      <c r="L2676">
        <v>2867.4</v>
      </c>
      <c r="M2676">
        <v>2899.8</v>
      </c>
      <c r="N2676">
        <v>2915</v>
      </c>
      <c r="Q2676">
        <f t="shared" si="183"/>
        <v>797.2</v>
      </c>
      <c r="R2676">
        <f t="shared" si="184"/>
        <v>797.4</v>
      </c>
      <c r="S2676">
        <f t="shared" si="182"/>
        <v>0</v>
      </c>
    </row>
    <row r="2677" spans="1:19" x14ac:dyDescent="0.25">
      <c r="A2677" s="2">
        <f t="shared" si="185"/>
        <v>45038</v>
      </c>
      <c r="B2677" s="3">
        <v>112</v>
      </c>
      <c r="C2677" s="3">
        <v>900</v>
      </c>
      <c r="D2677">
        <v>797.16060000000004</v>
      </c>
      <c r="E2677">
        <v>5.2999999999999999E-2</v>
      </c>
      <c r="F2677">
        <v>778.25009999999997</v>
      </c>
      <c r="G2677">
        <v>805.44029999999998</v>
      </c>
      <c r="H2677">
        <v>807.79160000000002</v>
      </c>
      <c r="I2677">
        <v>0.06</v>
      </c>
      <c r="J2677">
        <v>6.5000000000000002E-2</v>
      </c>
      <c r="K2677">
        <v>2.5000000000000001E-2</v>
      </c>
      <c r="L2677">
        <v>2867.6</v>
      </c>
      <c r="M2677">
        <v>2899.8</v>
      </c>
      <c r="N2677">
        <v>2915</v>
      </c>
      <c r="Q2677">
        <f t="shared" si="183"/>
        <v>797.2</v>
      </c>
      <c r="R2677">
        <f t="shared" si="184"/>
        <v>797.4</v>
      </c>
      <c r="S2677">
        <f t="shared" si="182"/>
        <v>0</v>
      </c>
    </row>
    <row r="2678" spans="1:19" x14ac:dyDescent="0.25">
      <c r="A2678" s="2">
        <f t="shared" si="185"/>
        <v>45038</v>
      </c>
      <c r="B2678" s="3">
        <v>112</v>
      </c>
      <c r="C2678" s="3">
        <v>1000</v>
      </c>
      <c r="D2678">
        <v>797.04589999999996</v>
      </c>
      <c r="E2678">
        <v>4.9000000000000002E-2</v>
      </c>
      <c r="F2678">
        <v>778.09439999999995</v>
      </c>
      <c r="G2678">
        <v>805.25409999999999</v>
      </c>
      <c r="H2678">
        <v>807.78930000000003</v>
      </c>
      <c r="I2678">
        <v>6.5000000000000002E-2</v>
      </c>
      <c r="J2678">
        <v>3.9E-2</v>
      </c>
      <c r="K2678">
        <v>3.9E-2</v>
      </c>
      <c r="L2678">
        <v>2867.2</v>
      </c>
      <c r="M2678">
        <v>2899.6</v>
      </c>
      <c r="N2678">
        <v>2915</v>
      </c>
      <c r="Q2678">
        <f t="shared" si="183"/>
        <v>797</v>
      </c>
      <c r="R2678">
        <f t="shared" si="184"/>
        <v>797.4</v>
      </c>
      <c r="S2678">
        <f t="shared" si="182"/>
        <v>0</v>
      </c>
    </row>
    <row r="2679" spans="1:19" x14ac:dyDescent="0.25">
      <c r="A2679" s="2">
        <f t="shared" si="185"/>
        <v>45038</v>
      </c>
      <c r="B2679" s="3">
        <v>112</v>
      </c>
      <c r="C2679" s="3">
        <v>1100</v>
      </c>
      <c r="D2679">
        <v>797.03740000000005</v>
      </c>
      <c r="E2679">
        <v>5.5E-2</v>
      </c>
      <c r="F2679">
        <v>778.09670000000006</v>
      </c>
      <c r="G2679">
        <v>805.2518</v>
      </c>
      <c r="H2679">
        <v>807.76369999999997</v>
      </c>
      <c r="I2679">
        <v>7.0000000000000007E-2</v>
      </c>
      <c r="J2679">
        <v>3.5000000000000003E-2</v>
      </c>
      <c r="K2679">
        <v>5.3999999999999999E-2</v>
      </c>
      <c r="L2679">
        <v>2867.4</v>
      </c>
      <c r="M2679">
        <v>2899.6</v>
      </c>
      <c r="N2679">
        <v>2915</v>
      </c>
      <c r="Q2679">
        <f t="shared" si="183"/>
        <v>797</v>
      </c>
      <c r="R2679">
        <f t="shared" si="184"/>
        <v>797.4</v>
      </c>
      <c r="S2679">
        <f t="shared" si="182"/>
        <v>0</v>
      </c>
    </row>
    <row r="2680" spans="1:19" x14ac:dyDescent="0.25">
      <c r="A2680" s="2">
        <f t="shared" si="185"/>
        <v>45038</v>
      </c>
      <c r="B2680" s="3">
        <v>112</v>
      </c>
      <c r="C2680" s="3">
        <v>1200</v>
      </c>
      <c r="D2680">
        <v>796.98580000000004</v>
      </c>
      <c r="E2680">
        <v>5.3999999999999999E-2</v>
      </c>
      <c r="F2680">
        <v>778.03719999999998</v>
      </c>
      <c r="G2680">
        <v>805.21220000000005</v>
      </c>
      <c r="H2680">
        <v>807.7079</v>
      </c>
      <c r="I2680">
        <v>3.3000000000000002E-2</v>
      </c>
      <c r="J2680">
        <v>6.0999999999999999E-2</v>
      </c>
      <c r="K2680">
        <v>6.4000000000000001E-2</v>
      </c>
      <c r="L2680">
        <v>2867.2</v>
      </c>
      <c r="M2680">
        <v>2899.6</v>
      </c>
      <c r="N2680">
        <v>2914.8</v>
      </c>
      <c r="Q2680">
        <f t="shared" si="183"/>
        <v>797</v>
      </c>
      <c r="R2680">
        <f t="shared" si="184"/>
        <v>797.4</v>
      </c>
      <c r="S2680">
        <f t="shared" si="182"/>
        <v>0</v>
      </c>
    </row>
    <row r="2681" spans="1:19" x14ac:dyDescent="0.25">
      <c r="A2681" s="2">
        <f t="shared" si="185"/>
        <v>45038</v>
      </c>
      <c r="B2681" s="3">
        <v>112</v>
      </c>
      <c r="C2681" s="3">
        <v>1300</v>
      </c>
      <c r="D2681">
        <v>796.95410000000004</v>
      </c>
      <c r="E2681">
        <v>5.3999999999999999E-2</v>
      </c>
      <c r="F2681">
        <v>778.00750000000005</v>
      </c>
      <c r="G2681">
        <v>805.17719999999997</v>
      </c>
      <c r="H2681">
        <v>807.67759999999998</v>
      </c>
      <c r="I2681">
        <v>4.7E-2</v>
      </c>
      <c r="J2681">
        <v>6.6000000000000003E-2</v>
      </c>
      <c r="K2681">
        <v>4.5999999999999999E-2</v>
      </c>
      <c r="L2681">
        <v>2867</v>
      </c>
      <c r="M2681">
        <v>2899.4</v>
      </c>
      <c r="N2681">
        <v>2914.8</v>
      </c>
      <c r="Q2681">
        <f t="shared" si="183"/>
        <v>797</v>
      </c>
      <c r="R2681">
        <f t="shared" si="184"/>
        <v>797.4</v>
      </c>
      <c r="S2681">
        <f t="shared" si="182"/>
        <v>0</v>
      </c>
    </row>
    <row r="2682" spans="1:19" x14ac:dyDescent="0.25">
      <c r="A2682" s="2">
        <f t="shared" si="185"/>
        <v>45038</v>
      </c>
      <c r="B2682" s="3">
        <v>112</v>
      </c>
      <c r="C2682" s="3">
        <v>1400</v>
      </c>
      <c r="D2682">
        <v>796.96709999999996</v>
      </c>
      <c r="E2682">
        <v>4.7E-2</v>
      </c>
      <c r="F2682">
        <v>778.04639999999995</v>
      </c>
      <c r="G2682">
        <v>805.19349999999997</v>
      </c>
      <c r="H2682">
        <v>807.66129999999998</v>
      </c>
      <c r="I2682">
        <v>4.4999999999999998E-2</v>
      </c>
      <c r="J2682">
        <v>6.6000000000000003E-2</v>
      </c>
      <c r="K2682">
        <v>1.7000000000000001E-2</v>
      </c>
      <c r="L2682">
        <v>2867.2</v>
      </c>
      <c r="M2682">
        <v>2899.4</v>
      </c>
      <c r="N2682">
        <v>2914.8</v>
      </c>
      <c r="Q2682">
        <f t="shared" si="183"/>
        <v>797</v>
      </c>
      <c r="R2682">
        <f t="shared" si="184"/>
        <v>797.4</v>
      </c>
      <c r="S2682">
        <f t="shared" si="182"/>
        <v>0</v>
      </c>
    </row>
    <row r="2683" spans="1:19" x14ac:dyDescent="0.25">
      <c r="A2683" s="2">
        <f t="shared" si="185"/>
        <v>45038</v>
      </c>
      <c r="B2683" s="3">
        <v>112</v>
      </c>
      <c r="C2683" s="3">
        <v>1500</v>
      </c>
      <c r="D2683">
        <v>796.92859999999996</v>
      </c>
      <c r="E2683">
        <v>4.4999999999999998E-2</v>
      </c>
      <c r="F2683">
        <v>777.98929999999996</v>
      </c>
      <c r="G2683">
        <v>805.13059999999996</v>
      </c>
      <c r="H2683">
        <v>807.66600000000005</v>
      </c>
      <c r="I2683">
        <v>0.06</v>
      </c>
      <c r="J2683">
        <v>3.7999999999999999E-2</v>
      </c>
      <c r="K2683">
        <v>0.03</v>
      </c>
      <c r="L2683">
        <v>2867.2</v>
      </c>
      <c r="M2683">
        <v>2899.4</v>
      </c>
      <c r="N2683">
        <v>2914.8</v>
      </c>
      <c r="Q2683">
        <f t="shared" si="183"/>
        <v>796.9</v>
      </c>
      <c r="R2683">
        <f t="shared" si="184"/>
        <v>797.4</v>
      </c>
      <c r="S2683">
        <f t="shared" si="182"/>
        <v>0</v>
      </c>
    </row>
    <row r="2684" spans="1:19" x14ac:dyDescent="0.25">
      <c r="A2684" s="2">
        <f t="shared" si="185"/>
        <v>45038</v>
      </c>
      <c r="B2684" s="3">
        <v>112</v>
      </c>
      <c r="C2684" s="3">
        <v>1600</v>
      </c>
      <c r="D2684">
        <v>796.92819999999995</v>
      </c>
      <c r="E2684">
        <v>5.8000000000000003E-2</v>
      </c>
      <c r="F2684">
        <v>777.9366</v>
      </c>
      <c r="G2684">
        <v>805.17020000000002</v>
      </c>
      <c r="H2684">
        <v>807.67759999999998</v>
      </c>
      <c r="I2684">
        <v>0.06</v>
      </c>
      <c r="J2684">
        <v>6.5000000000000002E-2</v>
      </c>
      <c r="K2684">
        <v>4.5999999999999999E-2</v>
      </c>
      <c r="L2684">
        <v>2867</v>
      </c>
      <c r="M2684">
        <v>2899.4</v>
      </c>
      <c r="N2684">
        <v>2914.8</v>
      </c>
      <c r="Q2684">
        <f t="shared" si="183"/>
        <v>796.9</v>
      </c>
      <c r="R2684">
        <f t="shared" si="184"/>
        <v>797.4</v>
      </c>
      <c r="S2684">
        <f t="shared" si="182"/>
        <v>0</v>
      </c>
    </row>
    <row r="2685" spans="1:19" x14ac:dyDescent="0.25">
      <c r="A2685" s="2">
        <f t="shared" si="185"/>
        <v>45038</v>
      </c>
      <c r="B2685" s="3">
        <v>112</v>
      </c>
      <c r="C2685" s="3">
        <v>1700</v>
      </c>
      <c r="D2685">
        <v>796.96360000000004</v>
      </c>
      <c r="E2685">
        <v>6.5000000000000002E-2</v>
      </c>
      <c r="F2685">
        <v>777.98009999999999</v>
      </c>
      <c r="G2685">
        <v>805.18420000000003</v>
      </c>
      <c r="H2685">
        <v>807.72649999999999</v>
      </c>
      <c r="I2685">
        <v>6.3E-2</v>
      </c>
      <c r="J2685">
        <v>6.6000000000000003E-2</v>
      </c>
      <c r="K2685">
        <v>6.6000000000000003E-2</v>
      </c>
      <c r="L2685">
        <v>2867.2</v>
      </c>
      <c r="M2685">
        <v>2899.6</v>
      </c>
      <c r="N2685">
        <v>2915</v>
      </c>
      <c r="Q2685">
        <f t="shared" si="183"/>
        <v>797</v>
      </c>
      <c r="R2685">
        <f t="shared" si="184"/>
        <v>797.4</v>
      </c>
      <c r="S2685">
        <f t="shared" si="182"/>
        <v>0</v>
      </c>
    </row>
    <row r="2686" spans="1:19" x14ac:dyDescent="0.25">
      <c r="A2686" s="2">
        <f t="shared" si="185"/>
        <v>45038</v>
      </c>
      <c r="B2686" s="3">
        <v>112</v>
      </c>
      <c r="C2686" s="3">
        <v>1800</v>
      </c>
      <c r="D2686">
        <v>796.95529999999997</v>
      </c>
      <c r="E2686">
        <v>6.6000000000000003E-2</v>
      </c>
      <c r="F2686">
        <v>777.95950000000005</v>
      </c>
      <c r="G2686">
        <v>805.18420000000003</v>
      </c>
      <c r="H2686">
        <v>807.72180000000003</v>
      </c>
      <c r="I2686">
        <v>6.5000000000000002E-2</v>
      </c>
      <c r="J2686">
        <v>6.6000000000000003E-2</v>
      </c>
      <c r="K2686">
        <v>6.6000000000000003E-2</v>
      </c>
      <c r="L2686">
        <v>2867</v>
      </c>
      <c r="M2686">
        <v>2899.4</v>
      </c>
      <c r="N2686">
        <v>2914.8</v>
      </c>
      <c r="Q2686">
        <f t="shared" si="183"/>
        <v>797</v>
      </c>
      <c r="R2686">
        <f t="shared" si="184"/>
        <v>797.4</v>
      </c>
      <c r="S2686">
        <f t="shared" si="182"/>
        <v>0</v>
      </c>
    </row>
    <row r="2687" spans="1:19" x14ac:dyDescent="0.25">
      <c r="A2687" s="2">
        <f t="shared" si="185"/>
        <v>45038</v>
      </c>
      <c r="B2687" s="3">
        <v>112</v>
      </c>
      <c r="C2687" s="3">
        <v>1900</v>
      </c>
      <c r="D2687">
        <v>796.99699999999996</v>
      </c>
      <c r="E2687">
        <v>5.1999999999999998E-2</v>
      </c>
      <c r="F2687">
        <v>777.97320000000002</v>
      </c>
      <c r="G2687">
        <v>805.24710000000005</v>
      </c>
      <c r="H2687">
        <v>807.77070000000003</v>
      </c>
      <c r="I2687">
        <v>6.4000000000000001E-2</v>
      </c>
      <c r="J2687">
        <v>4.2999999999999997E-2</v>
      </c>
      <c r="K2687">
        <v>4.8000000000000001E-2</v>
      </c>
      <c r="L2687">
        <v>2867.2</v>
      </c>
      <c r="M2687">
        <v>2899.6</v>
      </c>
      <c r="N2687">
        <v>2914.8</v>
      </c>
      <c r="Q2687">
        <f t="shared" si="183"/>
        <v>797</v>
      </c>
      <c r="R2687">
        <f t="shared" si="184"/>
        <v>797.4</v>
      </c>
      <c r="S2687">
        <f t="shared" si="182"/>
        <v>0</v>
      </c>
    </row>
    <row r="2688" spans="1:19" x14ac:dyDescent="0.25">
      <c r="A2688" s="2">
        <f t="shared" si="185"/>
        <v>45038</v>
      </c>
      <c r="B2688" s="3">
        <v>112</v>
      </c>
      <c r="C2688" s="3">
        <v>2000</v>
      </c>
      <c r="D2688">
        <v>797.04100000000005</v>
      </c>
      <c r="E2688">
        <v>5.0999999999999997E-2</v>
      </c>
      <c r="F2688">
        <v>778.01210000000003</v>
      </c>
      <c r="G2688">
        <v>805.30529999999999</v>
      </c>
      <c r="H2688">
        <v>807.80560000000003</v>
      </c>
      <c r="I2688">
        <v>4.2999999999999997E-2</v>
      </c>
      <c r="J2688">
        <v>6.5000000000000002E-2</v>
      </c>
      <c r="K2688">
        <v>4.1000000000000002E-2</v>
      </c>
      <c r="L2688">
        <v>2867.2</v>
      </c>
      <c r="M2688">
        <v>2899.8</v>
      </c>
      <c r="N2688">
        <v>2915</v>
      </c>
      <c r="Q2688">
        <f t="shared" si="183"/>
        <v>797</v>
      </c>
      <c r="R2688">
        <f t="shared" si="184"/>
        <v>797.4</v>
      </c>
      <c r="S2688">
        <f t="shared" si="182"/>
        <v>0</v>
      </c>
    </row>
    <row r="2689" spans="1:19" x14ac:dyDescent="0.25">
      <c r="A2689" s="2">
        <f t="shared" si="185"/>
        <v>45038</v>
      </c>
      <c r="B2689" s="3">
        <v>112</v>
      </c>
      <c r="C2689" s="3">
        <v>2100</v>
      </c>
      <c r="D2689">
        <v>797.05039999999997</v>
      </c>
      <c r="E2689">
        <v>5.8000000000000003E-2</v>
      </c>
      <c r="F2689">
        <v>778.00519999999995</v>
      </c>
      <c r="G2689">
        <v>805.32159999999999</v>
      </c>
      <c r="H2689">
        <v>807.82420000000002</v>
      </c>
      <c r="I2689">
        <v>0.05</v>
      </c>
      <c r="J2689">
        <v>6.6000000000000003E-2</v>
      </c>
      <c r="K2689">
        <v>5.7000000000000002E-2</v>
      </c>
      <c r="L2689">
        <v>2867.2</v>
      </c>
      <c r="M2689">
        <v>2899.8</v>
      </c>
      <c r="N2689">
        <v>2915</v>
      </c>
      <c r="Q2689">
        <f t="shared" si="183"/>
        <v>797.1</v>
      </c>
      <c r="R2689">
        <f t="shared" si="184"/>
        <v>797.4</v>
      </c>
      <c r="S2689">
        <f t="shared" si="182"/>
        <v>0</v>
      </c>
    </row>
    <row r="2690" spans="1:19" x14ac:dyDescent="0.25">
      <c r="A2690" s="2">
        <f t="shared" si="185"/>
        <v>45038</v>
      </c>
      <c r="B2690" s="3">
        <v>112</v>
      </c>
      <c r="C2690" s="3">
        <v>2200</v>
      </c>
      <c r="D2690">
        <v>797.07029999999997</v>
      </c>
      <c r="E2690">
        <v>5.3999999999999999E-2</v>
      </c>
      <c r="F2690">
        <v>778.03269999999998</v>
      </c>
      <c r="G2690">
        <v>805.3356</v>
      </c>
      <c r="H2690">
        <v>807.84280000000001</v>
      </c>
      <c r="I2690">
        <v>2.4E-2</v>
      </c>
      <c r="J2690">
        <v>6.4000000000000001E-2</v>
      </c>
      <c r="K2690">
        <v>6.5000000000000002E-2</v>
      </c>
      <c r="L2690">
        <v>2867.2</v>
      </c>
      <c r="M2690">
        <v>2899.8</v>
      </c>
      <c r="N2690">
        <v>2915.2</v>
      </c>
      <c r="Q2690">
        <f t="shared" si="183"/>
        <v>797.1</v>
      </c>
      <c r="R2690">
        <f t="shared" si="184"/>
        <v>797.4</v>
      </c>
      <c r="S2690">
        <f t="shared" si="182"/>
        <v>0</v>
      </c>
    </row>
    <row r="2691" spans="1:19" x14ac:dyDescent="0.25">
      <c r="A2691" s="2">
        <f t="shared" si="185"/>
        <v>45038</v>
      </c>
      <c r="B2691" s="3">
        <v>112</v>
      </c>
      <c r="C2691" s="3">
        <v>2300</v>
      </c>
      <c r="D2691">
        <v>797.08259999999996</v>
      </c>
      <c r="E2691">
        <v>6.2E-2</v>
      </c>
      <c r="F2691">
        <v>778.06010000000003</v>
      </c>
      <c r="G2691">
        <v>805.33789999999999</v>
      </c>
      <c r="H2691">
        <v>807.84979999999996</v>
      </c>
      <c r="I2691">
        <v>5.6000000000000001E-2</v>
      </c>
      <c r="J2691">
        <v>6.3E-2</v>
      </c>
      <c r="K2691">
        <v>6.6000000000000003E-2</v>
      </c>
      <c r="L2691">
        <v>2867.2</v>
      </c>
      <c r="M2691">
        <v>2899.6</v>
      </c>
      <c r="N2691">
        <v>2915.2</v>
      </c>
      <c r="Q2691">
        <f t="shared" si="183"/>
        <v>797.1</v>
      </c>
      <c r="R2691">
        <f t="shared" si="184"/>
        <v>797.4</v>
      </c>
      <c r="S2691">
        <f t="shared" si="182"/>
        <v>0</v>
      </c>
    </row>
    <row r="2692" spans="1:19" x14ac:dyDescent="0.25">
      <c r="A2692" s="2">
        <f t="shared" si="185"/>
        <v>45038</v>
      </c>
      <c r="B2692" s="3">
        <v>112</v>
      </c>
      <c r="C2692" s="3">
        <v>2400</v>
      </c>
      <c r="D2692">
        <v>797.09810000000004</v>
      </c>
      <c r="E2692">
        <v>5.8000000000000003E-2</v>
      </c>
      <c r="F2692">
        <v>778.06240000000003</v>
      </c>
      <c r="G2692">
        <v>805.35879999999997</v>
      </c>
      <c r="H2692">
        <v>807.87300000000005</v>
      </c>
      <c r="I2692">
        <v>5.7000000000000002E-2</v>
      </c>
      <c r="J2692">
        <v>5.1999999999999998E-2</v>
      </c>
      <c r="K2692">
        <v>6.5000000000000002E-2</v>
      </c>
      <c r="L2692">
        <v>2867.2</v>
      </c>
      <c r="M2692">
        <v>2899.8</v>
      </c>
      <c r="N2692">
        <v>2915</v>
      </c>
      <c r="Q2692">
        <f t="shared" si="183"/>
        <v>797.1</v>
      </c>
      <c r="R2692">
        <f t="shared" si="184"/>
        <v>797.4</v>
      </c>
      <c r="S2692">
        <f t="shared" si="182"/>
        <v>0</v>
      </c>
    </row>
    <row r="2693" spans="1:19" x14ac:dyDescent="0.25">
      <c r="A2693" s="2">
        <f t="shared" si="185"/>
        <v>45039</v>
      </c>
      <c r="B2693" s="3">
        <v>113</v>
      </c>
      <c r="C2693" s="3">
        <v>100</v>
      </c>
      <c r="D2693">
        <v>797.33579999999995</v>
      </c>
      <c r="E2693">
        <v>5.3999999999999999E-2</v>
      </c>
      <c r="F2693">
        <v>778.29129999999998</v>
      </c>
      <c r="G2693">
        <v>805.59860000000003</v>
      </c>
      <c r="H2693">
        <v>808.11749999999995</v>
      </c>
      <c r="I2693">
        <v>1.7000000000000001E-2</v>
      </c>
      <c r="J2693">
        <v>6.5000000000000002E-2</v>
      </c>
      <c r="K2693">
        <v>6.6000000000000003E-2</v>
      </c>
      <c r="L2693">
        <v>2867.6</v>
      </c>
      <c r="M2693">
        <v>2900.2</v>
      </c>
      <c r="N2693">
        <v>2915.6</v>
      </c>
      <c r="Q2693">
        <f t="shared" si="183"/>
        <v>797.3</v>
      </c>
      <c r="R2693">
        <f t="shared" si="184"/>
        <v>797.4</v>
      </c>
      <c r="S2693">
        <f t="shared" ref="S2693:S2756" si="186">IF(R2693&gt;R2692,R2693-R2692,0)</f>
        <v>0</v>
      </c>
    </row>
    <row r="2694" spans="1:19" x14ac:dyDescent="0.25">
      <c r="A2694" s="2">
        <f t="shared" si="185"/>
        <v>45039</v>
      </c>
      <c r="B2694" s="3">
        <v>113</v>
      </c>
      <c r="C2694" s="3">
        <v>200</v>
      </c>
      <c r="D2694">
        <v>797.75490000000002</v>
      </c>
      <c r="E2694">
        <v>5.0999999999999997E-2</v>
      </c>
      <c r="F2694">
        <v>778.69380000000001</v>
      </c>
      <c r="G2694">
        <v>806.02949999999998</v>
      </c>
      <c r="H2694">
        <v>808.5412</v>
      </c>
      <c r="I2694">
        <v>0.04</v>
      </c>
      <c r="J2694">
        <v>4.5999999999999999E-2</v>
      </c>
      <c r="K2694">
        <v>6.3E-2</v>
      </c>
      <c r="L2694">
        <v>2868.2</v>
      </c>
      <c r="M2694">
        <v>2900.6</v>
      </c>
      <c r="N2694">
        <v>2916</v>
      </c>
      <c r="Q2694">
        <f t="shared" ref="Q2694:Q2757" si="187">ROUND(D2694,1)</f>
        <v>797.8</v>
      </c>
      <c r="R2694">
        <f t="shared" ref="R2694:R2757" si="188">ROUND(IF(Q2694&lt;R2693,R2693,Q2694),1)</f>
        <v>797.8</v>
      </c>
      <c r="S2694">
        <f t="shared" si="186"/>
        <v>0.39999999999997726</v>
      </c>
    </row>
    <row r="2695" spans="1:19" x14ac:dyDescent="0.25">
      <c r="A2695" s="2">
        <f t="shared" ref="A2695:A2758" si="189">A$5-1+B2695</f>
        <v>45039</v>
      </c>
      <c r="B2695" s="3">
        <v>113</v>
      </c>
      <c r="C2695" s="3">
        <v>300</v>
      </c>
      <c r="D2695">
        <v>797.85209999999995</v>
      </c>
      <c r="E2695">
        <v>6.2E-2</v>
      </c>
      <c r="F2695">
        <v>778.7808</v>
      </c>
      <c r="G2695">
        <v>806.12959999999998</v>
      </c>
      <c r="H2695">
        <v>808.64589999999998</v>
      </c>
      <c r="I2695">
        <v>5.5E-2</v>
      </c>
      <c r="J2695">
        <v>6.5000000000000002E-2</v>
      </c>
      <c r="K2695">
        <v>6.6000000000000003E-2</v>
      </c>
      <c r="L2695">
        <v>2868.2</v>
      </c>
      <c r="M2695">
        <v>2901</v>
      </c>
      <c r="N2695">
        <v>2916.2</v>
      </c>
      <c r="Q2695">
        <f t="shared" si="187"/>
        <v>797.9</v>
      </c>
      <c r="R2695">
        <f t="shared" si="188"/>
        <v>797.9</v>
      </c>
      <c r="S2695">
        <f t="shared" si="186"/>
        <v>0.10000000000002274</v>
      </c>
    </row>
    <row r="2696" spans="1:19" x14ac:dyDescent="0.25">
      <c r="A2696" s="2">
        <f t="shared" si="189"/>
        <v>45039</v>
      </c>
      <c r="B2696" s="3">
        <v>113</v>
      </c>
      <c r="C2696" s="3">
        <v>400</v>
      </c>
      <c r="D2696">
        <v>798.39909999999998</v>
      </c>
      <c r="E2696">
        <v>0.05</v>
      </c>
      <c r="F2696">
        <v>779.24540000000002</v>
      </c>
      <c r="G2696">
        <v>806.69809999999995</v>
      </c>
      <c r="H2696">
        <v>809.25379999999996</v>
      </c>
      <c r="I2696">
        <v>6.0999999999999999E-2</v>
      </c>
      <c r="J2696">
        <v>4.8000000000000001E-2</v>
      </c>
      <c r="K2696">
        <v>3.9E-2</v>
      </c>
      <c r="L2696">
        <v>2869</v>
      </c>
      <c r="M2696">
        <v>2901.8</v>
      </c>
      <c r="N2696">
        <v>2917.4</v>
      </c>
      <c r="Q2696">
        <f t="shared" si="187"/>
        <v>798.4</v>
      </c>
      <c r="R2696">
        <f t="shared" si="188"/>
        <v>798.4</v>
      </c>
      <c r="S2696">
        <f t="shared" si="186"/>
        <v>0.5</v>
      </c>
    </row>
    <row r="2697" spans="1:19" x14ac:dyDescent="0.25">
      <c r="A2697" s="2">
        <f t="shared" si="189"/>
        <v>45039</v>
      </c>
      <c r="B2697" s="3">
        <v>113</v>
      </c>
      <c r="C2697" s="3">
        <v>500</v>
      </c>
      <c r="D2697">
        <v>798.76419999999996</v>
      </c>
      <c r="E2697">
        <v>6.3E-2</v>
      </c>
      <c r="F2697">
        <v>779.63919999999996</v>
      </c>
      <c r="G2697">
        <v>807.06849999999997</v>
      </c>
      <c r="H2697">
        <v>809.58479999999997</v>
      </c>
      <c r="I2697">
        <v>6.2E-2</v>
      </c>
      <c r="J2697">
        <v>6.2E-2</v>
      </c>
      <c r="K2697">
        <v>6.6000000000000003E-2</v>
      </c>
      <c r="L2697">
        <v>2869.8</v>
      </c>
      <c r="M2697">
        <v>2902.4</v>
      </c>
      <c r="N2697">
        <v>2917.8</v>
      </c>
      <c r="Q2697">
        <f t="shared" si="187"/>
        <v>798.8</v>
      </c>
      <c r="R2697">
        <f t="shared" si="188"/>
        <v>798.8</v>
      </c>
      <c r="S2697">
        <f t="shared" si="186"/>
        <v>0.39999999999997726</v>
      </c>
    </row>
    <row r="2698" spans="1:19" x14ac:dyDescent="0.25">
      <c r="A2698" s="2">
        <f t="shared" si="189"/>
        <v>45039</v>
      </c>
      <c r="B2698" s="3">
        <v>113</v>
      </c>
      <c r="C2698" s="3">
        <v>600</v>
      </c>
      <c r="D2698">
        <v>798.78880000000004</v>
      </c>
      <c r="E2698">
        <v>5.8999999999999997E-2</v>
      </c>
      <c r="F2698">
        <v>779.66660000000002</v>
      </c>
      <c r="G2698">
        <v>807.08249999999998</v>
      </c>
      <c r="H2698">
        <v>809.61739999999998</v>
      </c>
      <c r="I2698">
        <v>6.5000000000000002E-2</v>
      </c>
      <c r="J2698">
        <v>5.3999999999999999E-2</v>
      </c>
      <c r="K2698">
        <v>5.7000000000000002E-2</v>
      </c>
      <c r="L2698">
        <v>2869.8</v>
      </c>
      <c r="M2698">
        <v>2902.2</v>
      </c>
      <c r="N2698">
        <v>2917.8</v>
      </c>
      <c r="Q2698">
        <f t="shared" si="187"/>
        <v>798.8</v>
      </c>
      <c r="R2698">
        <f t="shared" si="188"/>
        <v>798.8</v>
      </c>
      <c r="S2698">
        <f t="shared" si="186"/>
        <v>0</v>
      </c>
    </row>
    <row r="2699" spans="1:19" x14ac:dyDescent="0.25">
      <c r="A2699" s="2">
        <f t="shared" si="189"/>
        <v>45039</v>
      </c>
      <c r="B2699" s="3">
        <v>113</v>
      </c>
      <c r="C2699" s="3">
        <v>700</v>
      </c>
      <c r="D2699">
        <v>799.27859999999998</v>
      </c>
      <c r="E2699">
        <v>5.7000000000000002E-2</v>
      </c>
      <c r="F2699">
        <v>780.1268</v>
      </c>
      <c r="G2699">
        <v>807.57429999999999</v>
      </c>
      <c r="H2699">
        <v>810.13459999999998</v>
      </c>
      <c r="I2699">
        <v>3.6999999999999998E-2</v>
      </c>
      <c r="J2699">
        <v>6.6000000000000003E-2</v>
      </c>
      <c r="K2699">
        <v>6.4000000000000001E-2</v>
      </c>
      <c r="L2699">
        <v>2870.4</v>
      </c>
      <c r="M2699">
        <v>2903.2</v>
      </c>
      <c r="N2699">
        <v>2918.6</v>
      </c>
      <c r="Q2699">
        <f t="shared" si="187"/>
        <v>799.3</v>
      </c>
      <c r="R2699">
        <f t="shared" si="188"/>
        <v>799.3</v>
      </c>
      <c r="S2699">
        <f t="shared" si="186"/>
        <v>0.5</v>
      </c>
    </row>
    <row r="2700" spans="1:19" x14ac:dyDescent="0.25">
      <c r="A2700" s="2">
        <f t="shared" si="189"/>
        <v>45039</v>
      </c>
      <c r="B2700" s="3">
        <v>113</v>
      </c>
      <c r="C2700" s="3">
        <v>800</v>
      </c>
      <c r="D2700">
        <v>800.5693</v>
      </c>
      <c r="E2700">
        <v>6.4000000000000001E-2</v>
      </c>
      <c r="F2700">
        <v>781.34090000000003</v>
      </c>
      <c r="G2700">
        <v>808.89649999999995</v>
      </c>
      <c r="H2700">
        <v>811.47050000000002</v>
      </c>
      <c r="I2700">
        <v>6.4000000000000001E-2</v>
      </c>
      <c r="J2700">
        <v>6.6000000000000003E-2</v>
      </c>
      <c r="K2700">
        <v>6.0999999999999999E-2</v>
      </c>
      <c r="L2700">
        <v>2872.4</v>
      </c>
      <c r="M2700">
        <v>2905</v>
      </c>
      <c r="N2700">
        <v>2920.6</v>
      </c>
      <c r="Q2700">
        <f t="shared" si="187"/>
        <v>800.6</v>
      </c>
      <c r="R2700">
        <f t="shared" si="188"/>
        <v>800.6</v>
      </c>
      <c r="S2700">
        <f t="shared" si="186"/>
        <v>1.3000000000000682</v>
      </c>
    </row>
    <row r="2701" spans="1:19" x14ac:dyDescent="0.25">
      <c r="A2701" s="2">
        <f t="shared" si="189"/>
        <v>45039</v>
      </c>
      <c r="B2701" s="3">
        <v>113</v>
      </c>
      <c r="C2701" s="3">
        <v>900</v>
      </c>
      <c r="D2701">
        <v>801.68050000000005</v>
      </c>
      <c r="E2701">
        <v>5.1999999999999998E-2</v>
      </c>
      <c r="F2701">
        <v>782.42060000000004</v>
      </c>
      <c r="G2701">
        <v>810.02829999999994</v>
      </c>
      <c r="H2701">
        <v>812.59249999999997</v>
      </c>
      <c r="I2701">
        <v>6.2E-2</v>
      </c>
      <c r="J2701">
        <v>3.9E-2</v>
      </c>
      <c r="K2701">
        <v>5.1999999999999998E-2</v>
      </c>
      <c r="L2701">
        <v>2874</v>
      </c>
      <c r="M2701">
        <v>2906.8</v>
      </c>
      <c r="N2701">
        <v>2922.4</v>
      </c>
      <c r="Q2701">
        <f t="shared" si="187"/>
        <v>801.7</v>
      </c>
      <c r="R2701">
        <f t="shared" si="188"/>
        <v>801.7</v>
      </c>
      <c r="S2701">
        <f t="shared" si="186"/>
        <v>1.1000000000000227</v>
      </c>
    </row>
    <row r="2702" spans="1:19" x14ac:dyDescent="0.25">
      <c r="A2702" s="2">
        <f t="shared" si="189"/>
        <v>45039</v>
      </c>
      <c r="B2702" s="3">
        <v>113</v>
      </c>
      <c r="C2702" s="3">
        <v>1000</v>
      </c>
      <c r="D2702">
        <v>802.27449999999999</v>
      </c>
      <c r="E2702">
        <v>6.4000000000000001E-2</v>
      </c>
      <c r="F2702">
        <v>783.02840000000003</v>
      </c>
      <c r="G2702">
        <v>810.63300000000004</v>
      </c>
      <c r="H2702">
        <v>813.16210000000001</v>
      </c>
      <c r="I2702">
        <v>0.06</v>
      </c>
      <c r="J2702">
        <v>6.7000000000000004E-2</v>
      </c>
      <c r="K2702">
        <v>6.6000000000000003E-2</v>
      </c>
      <c r="L2702">
        <v>2874.8</v>
      </c>
      <c r="M2702">
        <v>2907.6</v>
      </c>
      <c r="N2702">
        <v>2923</v>
      </c>
      <c r="Q2702">
        <f t="shared" si="187"/>
        <v>802.3</v>
      </c>
      <c r="R2702">
        <f t="shared" si="188"/>
        <v>802.3</v>
      </c>
      <c r="S2702">
        <f t="shared" si="186"/>
        <v>0.59999999999990905</v>
      </c>
    </row>
    <row r="2703" spans="1:19" x14ac:dyDescent="0.25">
      <c r="A2703" s="2">
        <f t="shared" si="189"/>
        <v>45039</v>
      </c>
      <c r="B2703" s="3">
        <v>113</v>
      </c>
      <c r="C2703" s="3">
        <v>1100</v>
      </c>
      <c r="D2703">
        <v>803.50409999999999</v>
      </c>
      <c r="E2703">
        <v>5.6000000000000001E-2</v>
      </c>
      <c r="F2703">
        <v>784.15729999999996</v>
      </c>
      <c r="G2703">
        <v>811.87570000000005</v>
      </c>
      <c r="H2703">
        <v>814.47910000000002</v>
      </c>
      <c r="I2703">
        <v>4.8000000000000001E-2</v>
      </c>
      <c r="J2703">
        <v>5.7000000000000002E-2</v>
      </c>
      <c r="K2703">
        <v>6.2E-2</v>
      </c>
      <c r="L2703">
        <v>2876.6</v>
      </c>
      <c r="M2703">
        <v>2909.6</v>
      </c>
      <c r="N2703">
        <v>2925</v>
      </c>
      <c r="Q2703">
        <f t="shared" si="187"/>
        <v>803.5</v>
      </c>
      <c r="R2703">
        <f t="shared" si="188"/>
        <v>803.5</v>
      </c>
      <c r="S2703">
        <f t="shared" si="186"/>
        <v>1.2000000000000455</v>
      </c>
    </row>
    <row r="2704" spans="1:19" x14ac:dyDescent="0.25">
      <c r="A2704" s="2">
        <f t="shared" si="189"/>
        <v>45039</v>
      </c>
      <c r="B2704" s="3">
        <v>113</v>
      </c>
      <c r="C2704" s="3">
        <v>1200</v>
      </c>
      <c r="D2704">
        <v>803.56489999999997</v>
      </c>
      <c r="E2704">
        <v>6.2E-2</v>
      </c>
      <c r="F2704">
        <v>784.26279999999997</v>
      </c>
      <c r="G2704">
        <v>811.95280000000002</v>
      </c>
      <c r="H2704">
        <v>814.47910000000002</v>
      </c>
      <c r="I2704">
        <v>5.8000000000000003E-2</v>
      </c>
      <c r="J2704">
        <v>6.5000000000000002E-2</v>
      </c>
      <c r="K2704">
        <v>6.2E-2</v>
      </c>
      <c r="L2704">
        <v>2876.8</v>
      </c>
      <c r="M2704">
        <v>2909.6</v>
      </c>
      <c r="N2704">
        <v>2925</v>
      </c>
      <c r="Q2704">
        <f t="shared" si="187"/>
        <v>803.6</v>
      </c>
      <c r="R2704">
        <f t="shared" si="188"/>
        <v>803.6</v>
      </c>
      <c r="S2704">
        <f t="shared" si="186"/>
        <v>0.10000000000002274</v>
      </c>
    </row>
    <row r="2705" spans="1:19" x14ac:dyDescent="0.25">
      <c r="A2705" s="2">
        <f t="shared" si="189"/>
        <v>45039</v>
      </c>
      <c r="B2705" s="3">
        <v>113</v>
      </c>
      <c r="C2705" s="3">
        <v>1300</v>
      </c>
      <c r="D2705">
        <v>803.52480000000003</v>
      </c>
      <c r="E2705">
        <v>0.05</v>
      </c>
      <c r="F2705">
        <v>784.19860000000006</v>
      </c>
      <c r="G2705">
        <v>811.91070000000002</v>
      </c>
      <c r="H2705">
        <v>814.46510000000001</v>
      </c>
      <c r="I2705">
        <v>5.6000000000000001E-2</v>
      </c>
      <c r="J2705">
        <v>3.7999999999999999E-2</v>
      </c>
      <c r="K2705">
        <v>5.3999999999999999E-2</v>
      </c>
      <c r="L2705">
        <v>2876.6</v>
      </c>
      <c r="M2705">
        <v>2909.6</v>
      </c>
      <c r="N2705">
        <v>2925</v>
      </c>
      <c r="Q2705">
        <f t="shared" si="187"/>
        <v>803.5</v>
      </c>
      <c r="R2705">
        <f t="shared" si="188"/>
        <v>803.6</v>
      </c>
      <c r="S2705">
        <f t="shared" si="186"/>
        <v>0</v>
      </c>
    </row>
    <row r="2706" spans="1:19" x14ac:dyDescent="0.25">
      <c r="A2706" s="2">
        <f t="shared" si="189"/>
        <v>45039</v>
      </c>
      <c r="B2706" s="3">
        <v>113</v>
      </c>
      <c r="C2706" s="3">
        <v>1400</v>
      </c>
      <c r="D2706">
        <v>803.55349999999999</v>
      </c>
      <c r="E2706">
        <v>6.4000000000000001E-2</v>
      </c>
      <c r="F2706">
        <v>784.22850000000005</v>
      </c>
      <c r="G2706">
        <v>811.94809999999995</v>
      </c>
      <c r="H2706">
        <v>814.48379999999997</v>
      </c>
      <c r="I2706">
        <v>6.5000000000000002E-2</v>
      </c>
      <c r="J2706">
        <v>6.4000000000000001E-2</v>
      </c>
      <c r="K2706">
        <v>6.4000000000000001E-2</v>
      </c>
      <c r="L2706">
        <v>2876.6</v>
      </c>
      <c r="M2706">
        <v>2909.6</v>
      </c>
      <c r="N2706">
        <v>2925.2</v>
      </c>
      <c r="Q2706">
        <f t="shared" si="187"/>
        <v>803.6</v>
      </c>
      <c r="R2706">
        <f t="shared" si="188"/>
        <v>803.6</v>
      </c>
      <c r="S2706">
        <f t="shared" si="186"/>
        <v>0</v>
      </c>
    </row>
    <row r="2707" spans="1:19" x14ac:dyDescent="0.25">
      <c r="A2707" s="2">
        <f t="shared" si="189"/>
        <v>45039</v>
      </c>
      <c r="B2707" s="3">
        <v>113</v>
      </c>
      <c r="C2707" s="3">
        <v>1500</v>
      </c>
      <c r="D2707">
        <v>803.56110000000001</v>
      </c>
      <c r="E2707">
        <v>6.2E-2</v>
      </c>
      <c r="F2707">
        <v>784.24450000000002</v>
      </c>
      <c r="G2707">
        <v>811.96910000000003</v>
      </c>
      <c r="H2707">
        <v>814.46979999999996</v>
      </c>
      <c r="I2707">
        <v>6.4000000000000001E-2</v>
      </c>
      <c r="J2707">
        <v>6.6000000000000003E-2</v>
      </c>
      <c r="K2707">
        <v>5.7000000000000002E-2</v>
      </c>
      <c r="L2707">
        <v>2876.6</v>
      </c>
      <c r="M2707">
        <v>2909.8</v>
      </c>
      <c r="N2707">
        <v>2925</v>
      </c>
      <c r="Q2707">
        <f t="shared" si="187"/>
        <v>803.6</v>
      </c>
      <c r="R2707">
        <f t="shared" si="188"/>
        <v>803.6</v>
      </c>
      <c r="S2707">
        <f t="shared" si="186"/>
        <v>0</v>
      </c>
    </row>
    <row r="2708" spans="1:19" x14ac:dyDescent="0.25">
      <c r="A2708" s="2">
        <f t="shared" si="189"/>
        <v>45039</v>
      </c>
      <c r="B2708" s="3">
        <v>113</v>
      </c>
      <c r="C2708" s="3">
        <v>1600</v>
      </c>
      <c r="D2708">
        <v>803.55600000000004</v>
      </c>
      <c r="E2708">
        <v>6.3E-2</v>
      </c>
      <c r="F2708">
        <v>784.19640000000004</v>
      </c>
      <c r="G2708">
        <v>811.96680000000003</v>
      </c>
      <c r="H2708">
        <v>814.50480000000005</v>
      </c>
      <c r="I2708">
        <v>5.5E-2</v>
      </c>
      <c r="J2708">
        <v>6.7000000000000004E-2</v>
      </c>
      <c r="K2708">
        <v>6.7000000000000004E-2</v>
      </c>
      <c r="L2708">
        <v>2876.6</v>
      </c>
      <c r="M2708">
        <v>2909.6</v>
      </c>
      <c r="N2708">
        <v>2925.2</v>
      </c>
      <c r="Q2708">
        <f t="shared" si="187"/>
        <v>803.6</v>
      </c>
      <c r="R2708">
        <f t="shared" si="188"/>
        <v>803.6</v>
      </c>
      <c r="S2708">
        <f t="shared" si="186"/>
        <v>0</v>
      </c>
    </row>
    <row r="2709" spans="1:19" x14ac:dyDescent="0.25">
      <c r="A2709" s="2">
        <f t="shared" si="189"/>
        <v>45039</v>
      </c>
      <c r="B2709" s="3">
        <v>113</v>
      </c>
      <c r="C2709" s="3">
        <v>1700</v>
      </c>
      <c r="D2709">
        <v>803.58230000000003</v>
      </c>
      <c r="E2709">
        <v>5.7000000000000002E-2</v>
      </c>
      <c r="F2709">
        <v>784.20090000000005</v>
      </c>
      <c r="G2709">
        <v>812.02980000000002</v>
      </c>
      <c r="H2709">
        <v>814.51649999999995</v>
      </c>
      <c r="I2709">
        <v>5.8000000000000003E-2</v>
      </c>
      <c r="J2709">
        <v>4.7E-2</v>
      </c>
      <c r="K2709">
        <v>6.5000000000000002E-2</v>
      </c>
      <c r="L2709">
        <v>2876.6</v>
      </c>
      <c r="M2709">
        <v>2909.8</v>
      </c>
      <c r="N2709">
        <v>2925</v>
      </c>
      <c r="Q2709">
        <f t="shared" si="187"/>
        <v>803.6</v>
      </c>
      <c r="R2709">
        <f t="shared" si="188"/>
        <v>803.6</v>
      </c>
      <c r="S2709">
        <f t="shared" si="186"/>
        <v>0</v>
      </c>
    </row>
    <row r="2710" spans="1:19" x14ac:dyDescent="0.25">
      <c r="A2710" s="2">
        <f t="shared" si="189"/>
        <v>45039</v>
      </c>
      <c r="B2710" s="3">
        <v>113</v>
      </c>
      <c r="C2710" s="3">
        <v>1800</v>
      </c>
      <c r="D2710">
        <v>803.74739999999997</v>
      </c>
      <c r="E2710">
        <v>5.5E-2</v>
      </c>
      <c r="F2710">
        <v>784.35239999999999</v>
      </c>
      <c r="G2710">
        <v>812.16539999999998</v>
      </c>
      <c r="H2710">
        <v>814.72439999999995</v>
      </c>
      <c r="I2710">
        <v>6.5000000000000002E-2</v>
      </c>
      <c r="J2710">
        <v>2.5000000000000001E-2</v>
      </c>
      <c r="K2710">
        <v>6.5000000000000002E-2</v>
      </c>
      <c r="L2710">
        <v>2877</v>
      </c>
      <c r="M2710">
        <v>2910</v>
      </c>
      <c r="N2710">
        <v>2925.6</v>
      </c>
      <c r="Q2710">
        <f t="shared" si="187"/>
        <v>803.7</v>
      </c>
      <c r="R2710">
        <f t="shared" si="188"/>
        <v>803.7</v>
      </c>
      <c r="S2710">
        <f t="shared" si="186"/>
        <v>0.10000000000002274</v>
      </c>
    </row>
    <row r="2711" spans="1:19" x14ac:dyDescent="0.25">
      <c r="A2711" s="2">
        <f t="shared" si="189"/>
        <v>45039</v>
      </c>
      <c r="B2711" s="3">
        <v>113</v>
      </c>
      <c r="C2711" s="3">
        <v>1900</v>
      </c>
      <c r="D2711">
        <v>804.54740000000004</v>
      </c>
      <c r="E2711">
        <v>5.6000000000000001E-2</v>
      </c>
      <c r="F2711">
        <v>785.01819999999998</v>
      </c>
      <c r="G2711">
        <v>812.96479999999997</v>
      </c>
      <c r="H2711">
        <v>815.65920000000006</v>
      </c>
      <c r="I2711">
        <v>6.5000000000000002E-2</v>
      </c>
      <c r="J2711">
        <v>0.05</v>
      </c>
      <c r="K2711">
        <v>5.0999999999999997E-2</v>
      </c>
      <c r="L2711">
        <v>2878</v>
      </c>
      <c r="M2711">
        <v>2911</v>
      </c>
      <c r="N2711">
        <v>2926.8</v>
      </c>
      <c r="Q2711">
        <f t="shared" si="187"/>
        <v>804.5</v>
      </c>
      <c r="R2711">
        <f t="shared" si="188"/>
        <v>804.5</v>
      </c>
      <c r="S2711">
        <f t="shared" si="186"/>
        <v>0.79999999999995453</v>
      </c>
    </row>
    <row r="2712" spans="1:19" x14ac:dyDescent="0.25">
      <c r="A2712" s="2">
        <f t="shared" si="189"/>
        <v>45039</v>
      </c>
      <c r="B2712" s="3">
        <v>113</v>
      </c>
      <c r="C2712" s="3">
        <v>2000</v>
      </c>
      <c r="D2712">
        <v>805.26679999999999</v>
      </c>
      <c r="E2712">
        <v>5.6000000000000001E-2</v>
      </c>
      <c r="F2712">
        <v>785.65660000000003</v>
      </c>
      <c r="G2712">
        <v>813.61950000000002</v>
      </c>
      <c r="H2712">
        <v>816.52430000000004</v>
      </c>
      <c r="I2712">
        <v>6.4000000000000001E-2</v>
      </c>
      <c r="J2712">
        <v>3.7999999999999999E-2</v>
      </c>
      <c r="K2712">
        <v>6.3E-2</v>
      </c>
      <c r="L2712">
        <v>2878.8</v>
      </c>
      <c r="M2712">
        <v>2912.2</v>
      </c>
      <c r="N2712">
        <v>2928.2</v>
      </c>
      <c r="Q2712">
        <f t="shared" si="187"/>
        <v>805.3</v>
      </c>
      <c r="R2712">
        <f t="shared" si="188"/>
        <v>805.3</v>
      </c>
      <c r="S2712">
        <f t="shared" si="186"/>
        <v>0.79999999999995453</v>
      </c>
    </row>
    <row r="2713" spans="1:19" x14ac:dyDescent="0.25">
      <c r="A2713" s="2">
        <f t="shared" si="189"/>
        <v>45039</v>
      </c>
      <c r="B2713" s="3">
        <v>113</v>
      </c>
      <c r="C2713" s="3">
        <v>2100</v>
      </c>
      <c r="D2713">
        <v>805.38810000000001</v>
      </c>
      <c r="E2713">
        <v>4.7E-2</v>
      </c>
      <c r="F2713">
        <v>785.83579999999995</v>
      </c>
      <c r="G2713">
        <v>813.62189999999998</v>
      </c>
      <c r="H2713">
        <v>816.70669999999996</v>
      </c>
      <c r="I2713">
        <v>5.6000000000000001E-2</v>
      </c>
      <c r="J2713">
        <v>4.9000000000000002E-2</v>
      </c>
      <c r="K2713">
        <v>3.5000000000000003E-2</v>
      </c>
      <c r="L2713">
        <v>2879.2</v>
      </c>
      <c r="M2713">
        <v>2912</v>
      </c>
      <c r="N2713">
        <v>2928.4</v>
      </c>
      <c r="Q2713">
        <f t="shared" si="187"/>
        <v>805.4</v>
      </c>
      <c r="R2713">
        <f t="shared" si="188"/>
        <v>805.4</v>
      </c>
      <c r="S2713">
        <f t="shared" si="186"/>
        <v>0.10000000000002274</v>
      </c>
    </row>
    <row r="2714" spans="1:19" x14ac:dyDescent="0.25">
      <c r="A2714" s="2">
        <f t="shared" si="189"/>
        <v>45039</v>
      </c>
      <c r="B2714" s="3">
        <v>113</v>
      </c>
      <c r="C2714" s="3">
        <v>2200</v>
      </c>
      <c r="D2714">
        <v>805.65639999999996</v>
      </c>
      <c r="E2714">
        <v>7.4999999999999997E-2</v>
      </c>
      <c r="F2714">
        <v>786.08619999999996</v>
      </c>
      <c r="G2714">
        <v>813.8442</v>
      </c>
      <c r="H2714">
        <v>817.03890000000001</v>
      </c>
      <c r="I2714">
        <v>0.09</v>
      </c>
      <c r="J2714">
        <v>6.5000000000000002E-2</v>
      </c>
      <c r="K2714">
        <v>6.7000000000000004E-2</v>
      </c>
      <c r="L2714">
        <v>2879.6</v>
      </c>
      <c r="M2714">
        <v>2912.6</v>
      </c>
      <c r="N2714">
        <v>2929</v>
      </c>
      <c r="Q2714">
        <f t="shared" si="187"/>
        <v>805.7</v>
      </c>
      <c r="R2714">
        <f t="shared" si="188"/>
        <v>805.7</v>
      </c>
      <c r="S2714">
        <f t="shared" si="186"/>
        <v>0.30000000000006821</v>
      </c>
    </row>
    <row r="2715" spans="1:19" x14ac:dyDescent="0.25">
      <c r="A2715" s="2">
        <f t="shared" si="189"/>
        <v>45039</v>
      </c>
      <c r="B2715" s="3">
        <v>113</v>
      </c>
      <c r="C2715" s="3">
        <v>2300</v>
      </c>
      <c r="D2715">
        <v>808.00509999999997</v>
      </c>
      <c r="E2715">
        <v>6.7000000000000004E-2</v>
      </c>
      <c r="F2715">
        <v>788.27509999999995</v>
      </c>
      <c r="G2715">
        <v>816.47050000000002</v>
      </c>
      <c r="H2715">
        <v>819.26959999999997</v>
      </c>
      <c r="I2715">
        <v>6.3E-2</v>
      </c>
      <c r="J2715">
        <v>6.5000000000000002E-2</v>
      </c>
      <c r="K2715">
        <v>7.1999999999999995E-2</v>
      </c>
      <c r="L2715">
        <v>2882.8</v>
      </c>
      <c r="M2715">
        <v>2916.4</v>
      </c>
      <c r="N2715">
        <v>2932.4</v>
      </c>
      <c r="Q2715">
        <f t="shared" si="187"/>
        <v>808</v>
      </c>
      <c r="R2715">
        <f t="shared" si="188"/>
        <v>808</v>
      </c>
      <c r="S2715">
        <f t="shared" si="186"/>
        <v>2.2999999999999545</v>
      </c>
    </row>
    <row r="2716" spans="1:19" x14ac:dyDescent="0.25">
      <c r="A2716" s="2">
        <f t="shared" si="189"/>
        <v>45039</v>
      </c>
      <c r="B2716" s="3">
        <v>113</v>
      </c>
      <c r="C2716" s="3">
        <v>2400</v>
      </c>
      <c r="D2716">
        <v>808.8623</v>
      </c>
      <c r="E2716">
        <v>5.2999999999999999E-2</v>
      </c>
      <c r="F2716">
        <v>789.2115</v>
      </c>
      <c r="G2716">
        <v>817.35149999999999</v>
      </c>
      <c r="H2716">
        <v>820.02390000000003</v>
      </c>
      <c r="I2716">
        <v>6.6000000000000003E-2</v>
      </c>
      <c r="J2716">
        <v>0.05</v>
      </c>
      <c r="K2716">
        <v>4.1000000000000002E-2</v>
      </c>
      <c r="L2716">
        <v>2884.4</v>
      </c>
      <c r="M2716">
        <v>2917.6</v>
      </c>
      <c r="N2716">
        <v>2933.4</v>
      </c>
      <c r="Q2716">
        <f t="shared" si="187"/>
        <v>808.9</v>
      </c>
      <c r="R2716">
        <f t="shared" si="188"/>
        <v>808.9</v>
      </c>
      <c r="S2716">
        <f t="shared" si="186"/>
        <v>0.89999999999997726</v>
      </c>
    </row>
    <row r="2717" spans="1:19" x14ac:dyDescent="0.25">
      <c r="A2717" s="2">
        <f t="shared" si="189"/>
        <v>45040</v>
      </c>
      <c r="B2717" s="3">
        <v>114</v>
      </c>
      <c r="C2717" s="3">
        <v>100</v>
      </c>
      <c r="D2717">
        <v>809.33939999999996</v>
      </c>
      <c r="E2717">
        <v>4.9000000000000002E-2</v>
      </c>
      <c r="F2717">
        <v>789.64670000000001</v>
      </c>
      <c r="G2717">
        <v>817.7944</v>
      </c>
      <c r="H2717">
        <v>820.577</v>
      </c>
      <c r="I2717">
        <v>0.05</v>
      </c>
      <c r="J2717">
        <v>5.2999999999999999E-2</v>
      </c>
      <c r="K2717">
        <v>4.2999999999999997E-2</v>
      </c>
      <c r="L2717">
        <v>2885</v>
      </c>
      <c r="M2717">
        <v>2918.4</v>
      </c>
      <c r="N2717">
        <v>2934.2</v>
      </c>
      <c r="Q2717">
        <f t="shared" si="187"/>
        <v>809.3</v>
      </c>
      <c r="R2717">
        <f t="shared" si="188"/>
        <v>809.3</v>
      </c>
      <c r="S2717">
        <f t="shared" si="186"/>
        <v>0.39999999999997726</v>
      </c>
    </row>
    <row r="2718" spans="1:19" x14ac:dyDescent="0.25">
      <c r="A2718" s="2">
        <f t="shared" si="189"/>
        <v>45040</v>
      </c>
      <c r="B2718" s="3">
        <v>114</v>
      </c>
      <c r="C2718" s="3">
        <v>200</v>
      </c>
      <c r="D2718">
        <v>809.67499999999995</v>
      </c>
      <c r="E2718">
        <v>5.3999999999999999E-2</v>
      </c>
      <c r="F2718">
        <v>789.96439999999996</v>
      </c>
      <c r="G2718">
        <v>818.21410000000003</v>
      </c>
      <c r="H2718">
        <v>820.84659999999997</v>
      </c>
      <c r="I2718">
        <v>5.7000000000000002E-2</v>
      </c>
      <c r="J2718">
        <v>6.3E-2</v>
      </c>
      <c r="K2718">
        <v>3.9E-2</v>
      </c>
      <c r="L2718">
        <v>2885.4</v>
      </c>
      <c r="M2718">
        <v>2919.2</v>
      </c>
      <c r="N2718">
        <v>2934.6</v>
      </c>
      <c r="Q2718">
        <f t="shared" si="187"/>
        <v>809.7</v>
      </c>
      <c r="R2718">
        <f t="shared" si="188"/>
        <v>809.7</v>
      </c>
      <c r="S2718">
        <f t="shared" si="186"/>
        <v>0.40000000000009095</v>
      </c>
    </row>
    <row r="2719" spans="1:19" x14ac:dyDescent="0.25">
      <c r="A2719" s="2">
        <f t="shared" si="189"/>
        <v>45040</v>
      </c>
      <c r="B2719" s="3">
        <v>114</v>
      </c>
      <c r="C2719" s="3">
        <v>300</v>
      </c>
      <c r="D2719">
        <v>810.12199999999996</v>
      </c>
      <c r="E2719">
        <v>5.8000000000000003E-2</v>
      </c>
      <c r="F2719">
        <v>790.36969999999997</v>
      </c>
      <c r="G2719">
        <v>818.63630000000001</v>
      </c>
      <c r="H2719">
        <v>821.35990000000004</v>
      </c>
      <c r="I2719">
        <v>6.2E-2</v>
      </c>
      <c r="J2719">
        <v>6.7000000000000004E-2</v>
      </c>
      <c r="K2719">
        <v>4.1000000000000002E-2</v>
      </c>
      <c r="L2719">
        <v>2886</v>
      </c>
      <c r="M2719">
        <v>2919.8</v>
      </c>
      <c r="N2719">
        <v>2935.4</v>
      </c>
      <c r="Q2719">
        <f t="shared" si="187"/>
        <v>810.1</v>
      </c>
      <c r="R2719">
        <f t="shared" si="188"/>
        <v>810.1</v>
      </c>
      <c r="S2719">
        <f t="shared" si="186"/>
        <v>0.39999999999997726</v>
      </c>
    </row>
    <row r="2720" spans="1:19" x14ac:dyDescent="0.25">
      <c r="A2720" s="2">
        <f t="shared" si="189"/>
        <v>45040</v>
      </c>
      <c r="B2720" s="3">
        <v>114</v>
      </c>
      <c r="C2720" s="3">
        <v>400</v>
      </c>
      <c r="D2720">
        <v>810.19060000000002</v>
      </c>
      <c r="E2720">
        <v>5.6000000000000001E-2</v>
      </c>
      <c r="F2720">
        <v>790.39970000000005</v>
      </c>
      <c r="G2720">
        <v>818.67849999999999</v>
      </c>
      <c r="H2720">
        <v>821.49379999999996</v>
      </c>
      <c r="I2720">
        <v>6.5000000000000002E-2</v>
      </c>
      <c r="J2720">
        <v>5.8000000000000003E-2</v>
      </c>
      <c r="K2720">
        <v>4.1000000000000002E-2</v>
      </c>
      <c r="L2720">
        <v>2886.2</v>
      </c>
      <c r="M2720">
        <v>2919.8</v>
      </c>
      <c r="N2720">
        <v>2935.6</v>
      </c>
      <c r="Q2720">
        <f t="shared" si="187"/>
        <v>810.2</v>
      </c>
      <c r="R2720">
        <f t="shared" si="188"/>
        <v>810.2</v>
      </c>
      <c r="S2720">
        <f t="shared" si="186"/>
        <v>0.10000000000002274</v>
      </c>
    </row>
    <row r="2721" spans="1:19" x14ac:dyDescent="0.25">
      <c r="A2721" s="2">
        <f t="shared" si="189"/>
        <v>45040</v>
      </c>
      <c r="B2721" s="3">
        <v>114</v>
      </c>
      <c r="C2721" s="3">
        <v>500</v>
      </c>
      <c r="D2721">
        <v>810.21950000000004</v>
      </c>
      <c r="E2721">
        <v>6.2E-2</v>
      </c>
      <c r="F2721">
        <v>790.3904</v>
      </c>
      <c r="G2721">
        <v>818.66200000000003</v>
      </c>
      <c r="H2721">
        <v>821.60630000000003</v>
      </c>
      <c r="I2721">
        <v>6.6000000000000003E-2</v>
      </c>
      <c r="J2721">
        <v>6.2E-2</v>
      </c>
      <c r="K2721">
        <v>5.8999999999999997E-2</v>
      </c>
      <c r="L2721">
        <v>2886.2</v>
      </c>
      <c r="M2721">
        <v>2919.8</v>
      </c>
      <c r="N2721">
        <v>2935.6</v>
      </c>
      <c r="Q2721">
        <f t="shared" si="187"/>
        <v>810.2</v>
      </c>
      <c r="R2721">
        <f t="shared" si="188"/>
        <v>810.2</v>
      </c>
      <c r="S2721">
        <f t="shared" si="186"/>
        <v>0</v>
      </c>
    </row>
    <row r="2722" spans="1:19" x14ac:dyDescent="0.25">
      <c r="A2722" s="2">
        <f t="shared" si="189"/>
        <v>45040</v>
      </c>
      <c r="B2722" s="3">
        <v>114</v>
      </c>
      <c r="C2722" s="3">
        <v>600</v>
      </c>
      <c r="D2722">
        <v>810.23979999999995</v>
      </c>
      <c r="E2722">
        <v>5.1999999999999998E-2</v>
      </c>
      <c r="F2722">
        <v>790.40419999999995</v>
      </c>
      <c r="G2722">
        <v>818.69489999999996</v>
      </c>
      <c r="H2722">
        <v>821.62040000000002</v>
      </c>
      <c r="I2722">
        <v>6.4000000000000001E-2</v>
      </c>
      <c r="J2722">
        <v>4.2000000000000003E-2</v>
      </c>
      <c r="K2722">
        <v>4.9000000000000002E-2</v>
      </c>
      <c r="L2722">
        <v>2886</v>
      </c>
      <c r="M2722">
        <v>2919.8</v>
      </c>
      <c r="N2722">
        <v>2935.6</v>
      </c>
      <c r="Q2722">
        <f t="shared" si="187"/>
        <v>810.2</v>
      </c>
      <c r="R2722">
        <f t="shared" si="188"/>
        <v>810.2</v>
      </c>
      <c r="S2722">
        <f t="shared" si="186"/>
        <v>0</v>
      </c>
    </row>
    <row r="2723" spans="1:19" x14ac:dyDescent="0.25">
      <c r="A2723" s="2">
        <f t="shared" si="189"/>
        <v>45040</v>
      </c>
      <c r="B2723" s="3">
        <v>114</v>
      </c>
      <c r="C2723" s="3">
        <v>700</v>
      </c>
      <c r="D2723">
        <v>810.40110000000004</v>
      </c>
      <c r="E2723">
        <v>5.7000000000000002E-2</v>
      </c>
      <c r="F2723">
        <v>790.63459999999998</v>
      </c>
      <c r="G2723">
        <v>818.97159999999997</v>
      </c>
      <c r="H2723">
        <v>821.59690000000001</v>
      </c>
      <c r="I2723">
        <v>6.3E-2</v>
      </c>
      <c r="J2723">
        <v>4.2999999999999997E-2</v>
      </c>
      <c r="K2723">
        <v>6.3E-2</v>
      </c>
      <c r="L2723">
        <v>2886.4</v>
      </c>
      <c r="M2723">
        <v>2920.2</v>
      </c>
      <c r="N2723">
        <v>2935.8</v>
      </c>
      <c r="Q2723">
        <f t="shared" si="187"/>
        <v>810.4</v>
      </c>
      <c r="R2723">
        <f t="shared" si="188"/>
        <v>810.4</v>
      </c>
      <c r="S2723">
        <f t="shared" si="186"/>
        <v>0.19999999999993179</v>
      </c>
    </row>
    <row r="2724" spans="1:19" x14ac:dyDescent="0.25">
      <c r="A2724" s="2">
        <f t="shared" si="189"/>
        <v>45040</v>
      </c>
      <c r="B2724" s="3">
        <v>114</v>
      </c>
      <c r="C2724" s="3">
        <v>800</v>
      </c>
      <c r="D2724">
        <v>810.85770000000002</v>
      </c>
      <c r="E2724">
        <v>6.2E-2</v>
      </c>
      <c r="F2724">
        <v>791.14149999999995</v>
      </c>
      <c r="G2724">
        <v>819.54880000000003</v>
      </c>
      <c r="H2724">
        <v>821.88289999999995</v>
      </c>
      <c r="I2724">
        <v>5.3999999999999999E-2</v>
      </c>
      <c r="J2724">
        <v>6.2E-2</v>
      </c>
      <c r="K2724">
        <v>6.8000000000000005E-2</v>
      </c>
      <c r="L2724">
        <v>2887.4</v>
      </c>
      <c r="M2724">
        <v>2921.2</v>
      </c>
      <c r="N2724">
        <v>2936.2</v>
      </c>
      <c r="Q2724">
        <f t="shared" si="187"/>
        <v>810.9</v>
      </c>
      <c r="R2724">
        <f t="shared" si="188"/>
        <v>810.9</v>
      </c>
      <c r="S2724">
        <f t="shared" si="186"/>
        <v>0.5</v>
      </c>
    </row>
    <row r="2725" spans="1:19" x14ac:dyDescent="0.25">
      <c r="A2725" s="2">
        <f t="shared" si="189"/>
        <v>45040</v>
      </c>
      <c r="B2725" s="3">
        <v>114</v>
      </c>
      <c r="C2725" s="3">
        <v>900</v>
      </c>
      <c r="D2725">
        <v>811.5412</v>
      </c>
      <c r="E2725">
        <v>6.3E-2</v>
      </c>
      <c r="F2725">
        <v>791.69</v>
      </c>
      <c r="G2725">
        <v>820.25750000000005</v>
      </c>
      <c r="H2725">
        <v>822.67589999999996</v>
      </c>
      <c r="I2725">
        <v>6.4000000000000001E-2</v>
      </c>
      <c r="J2725">
        <v>6.5000000000000002E-2</v>
      </c>
      <c r="K2725">
        <v>5.8999999999999997E-2</v>
      </c>
      <c r="L2725">
        <v>2888.2</v>
      </c>
      <c r="M2725">
        <v>2922.2</v>
      </c>
      <c r="N2725">
        <v>2937.4</v>
      </c>
      <c r="Q2725">
        <f t="shared" si="187"/>
        <v>811.5</v>
      </c>
      <c r="R2725">
        <f t="shared" si="188"/>
        <v>811.5</v>
      </c>
      <c r="S2725">
        <f t="shared" si="186"/>
        <v>0.60000000000002274</v>
      </c>
    </row>
    <row r="2726" spans="1:19" x14ac:dyDescent="0.25">
      <c r="A2726" s="2">
        <f t="shared" si="189"/>
        <v>45040</v>
      </c>
      <c r="B2726" s="3">
        <v>114</v>
      </c>
      <c r="C2726" s="3">
        <v>1000</v>
      </c>
      <c r="D2726">
        <v>811.84519999999998</v>
      </c>
      <c r="E2726">
        <v>5.8999999999999997E-2</v>
      </c>
      <c r="F2726">
        <v>792.01049999999998</v>
      </c>
      <c r="G2726">
        <v>820.56039999999996</v>
      </c>
      <c r="H2726">
        <v>822.96450000000004</v>
      </c>
      <c r="I2726">
        <v>6.6000000000000003E-2</v>
      </c>
      <c r="J2726">
        <v>6.7000000000000004E-2</v>
      </c>
      <c r="K2726">
        <v>4.1000000000000002E-2</v>
      </c>
      <c r="L2726">
        <v>2888.6</v>
      </c>
      <c r="M2726">
        <v>2922.6</v>
      </c>
      <c r="N2726">
        <v>2937.8</v>
      </c>
      <c r="Q2726">
        <f t="shared" si="187"/>
        <v>811.8</v>
      </c>
      <c r="R2726">
        <f t="shared" si="188"/>
        <v>811.8</v>
      </c>
      <c r="S2726">
        <f t="shared" si="186"/>
        <v>0.29999999999995453</v>
      </c>
    </row>
    <row r="2727" spans="1:19" x14ac:dyDescent="0.25">
      <c r="A2727" s="2">
        <f t="shared" si="189"/>
        <v>45040</v>
      </c>
      <c r="B2727" s="3">
        <v>114</v>
      </c>
      <c r="C2727" s="3">
        <v>1100</v>
      </c>
      <c r="D2727">
        <v>811.86720000000003</v>
      </c>
      <c r="E2727">
        <v>5.7000000000000002E-2</v>
      </c>
      <c r="F2727">
        <v>791.98739999999998</v>
      </c>
      <c r="G2727">
        <v>820.5933</v>
      </c>
      <c r="H2727">
        <v>823.02089999999998</v>
      </c>
      <c r="I2727">
        <v>6.3E-2</v>
      </c>
      <c r="J2727">
        <v>4.3999999999999997E-2</v>
      </c>
      <c r="K2727">
        <v>6.2E-2</v>
      </c>
      <c r="L2727">
        <v>2888.6</v>
      </c>
      <c r="M2727">
        <v>2922.6</v>
      </c>
      <c r="N2727">
        <v>2938</v>
      </c>
      <c r="Q2727">
        <f t="shared" si="187"/>
        <v>811.9</v>
      </c>
      <c r="R2727">
        <f t="shared" si="188"/>
        <v>811.9</v>
      </c>
      <c r="S2727">
        <f t="shared" si="186"/>
        <v>0.10000000000002274</v>
      </c>
    </row>
    <row r="2728" spans="1:19" x14ac:dyDescent="0.25">
      <c r="A2728" s="2">
        <f t="shared" si="189"/>
        <v>45040</v>
      </c>
      <c r="B2728" s="3">
        <v>114</v>
      </c>
      <c r="C2728" s="3">
        <v>1200</v>
      </c>
      <c r="D2728">
        <v>811.75829999999996</v>
      </c>
      <c r="E2728">
        <v>5.0999999999999997E-2</v>
      </c>
      <c r="F2728">
        <v>791.87890000000004</v>
      </c>
      <c r="G2728">
        <v>820.54160000000002</v>
      </c>
      <c r="H2728">
        <v>822.85440000000006</v>
      </c>
      <c r="I2728">
        <v>0.05</v>
      </c>
      <c r="J2728">
        <v>5.8999999999999997E-2</v>
      </c>
      <c r="K2728">
        <v>4.2000000000000003E-2</v>
      </c>
      <c r="L2728">
        <v>2888.4</v>
      </c>
      <c r="M2728">
        <v>2922.6</v>
      </c>
      <c r="N2728">
        <v>2937.4</v>
      </c>
      <c r="Q2728">
        <f t="shared" si="187"/>
        <v>811.8</v>
      </c>
      <c r="R2728">
        <f t="shared" si="188"/>
        <v>811.9</v>
      </c>
      <c r="S2728">
        <f t="shared" si="186"/>
        <v>0</v>
      </c>
    </row>
    <row r="2729" spans="1:19" x14ac:dyDescent="0.25">
      <c r="A2729" s="2">
        <f t="shared" si="189"/>
        <v>45040</v>
      </c>
      <c r="B2729" s="3">
        <v>114</v>
      </c>
      <c r="C2729" s="3">
        <v>1300</v>
      </c>
      <c r="D2729">
        <v>811.65549999999996</v>
      </c>
      <c r="E2729">
        <v>4.2999999999999997E-2</v>
      </c>
      <c r="F2729">
        <v>791.79139999999995</v>
      </c>
      <c r="G2729">
        <v>820.4547</v>
      </c>
      <c r="H2729">
        <v>822.72050000000002</v>
      </c>
      <c r="I2729">
        <v>4.8000000000000001E-2</v>
      </c>
      <c r="J2729">
        <v>3.7999999999999999E-2</v>
      </c>
      <c r="K2729">
        <v>4.2000000000000003E-2</v>
      </c>
      <c r="L2729">
        <v>2888.2</v>
      </c>
      <c r="M2729">
        <v>2922.4</v>
      </c>
      <c r="N2729">
        <v>2937.4</v>
      </c>
      <c r="Q2729">
        <f t="shared" si="187"/>
        <v>811.7</v>
      </c>
      <c r="R2729">
        <f t="shared" si="188"/>
        <v>811.9</v>
      </c>
      <c r="S2729">
        <f t="shared" si="186"/>
        <v>0</v>
      </c>
    </row>
    <row r="2730" spans="1:19" x14ac:dyDescent="0.25">
      <c r="A2730" s="2">
        <f t="shared" si="189"/>
        <v>45040</v>
      </c>
      <c r="B2730" s="3">
        <v>114</v>
      </c>
      <c r="C2730" s="3">
        <v>1400</v>
      </c>
      <c r="D2730">
        <v>811.59349999999995</v>
      </c>
      <c r="E2730">
        <v>5.5E-2</v>
      </c>
      <c r="F2730">
        <v>791.69</v>
      </c>
      <c r="G2730">
        <v>820.38430000000005</v>
      </c>
      <c r="H2730">
        <v>822.70640000000003</v>
      </c>
      <c r="I2730">
        <v>6.4000000000000001E-2</v>
      </c>
      <c r="J2730">
        <v>6.6000000000000003E-2</v>
      </c>
      <c r="K2730">
        <v>2.5000000000000001E-2</v>
      </c>
      <c r="L2730">
        <v>2888</v>
      </c>
      <c r="M2730">
        <v>2922.2</v>
      </c>
      <c r="N2730">
        <v>2937.2</v>
      </c>
      <c r="Q2730">
        <f t="shared" si="187"/>
        <v>811.6</v>
      </c>
      <c r="R2730">
        <f t="shared" si="188"/>
        <v>811.9</v>
      </c>
      <c r="S2730">
        <f t="shared" si="186"/>
        <v>0</v>
      </c>
    </row>
    <row r="2731" spans="1:19" x14ac:dyDescent="0.25">
      <c r="A2731" s="2">
        <f t="shared" si="189"/>
        <v>45040</v>
      </c>
      <c r="B2731" s="3">
        <v>114</v>
      </c>
      <c r="C2731" s="3">
        <v>1500</v>
      </c>
      <c r="D2731">
        <v>811.66459999999995</v>
      </c>
      <c r="E2731">
        <v>5.7000000000000002E-2</v>
      </c>
      <c r="F2731">
        <v>791.72450000000003</v>
      </c>
      <c r="G2731">
        <v>820.45</v>
      </c>
      <c r="H2731">
        <v>822.81920000000002</v>
      </c>
      <c r="I2731">
        <v>6.3E-2</v>
      </c>
      <c r="J2731">
        <v>5.2999999999999999E-2</v>
      </c>
      <c r="K2731">
        <v>5.2999999999999999E-2</v>
      </c>
      <c r="L2731">
        <v>2888.2</v>
      </c>
      <c r="M2731">
        <v>2922.4</v>
      </c>
      <c r="N2731">
        <v>2937.6</v>
      </c>
      <c r="Q2731">
        <f t="shared" si="187"/>
        <v>811.7</v>
      </c>
      <c r="R2731">
        <f t="shared" si="188"/>
        <v>811.9</v>
      </c>
      <c r="S2731">
        <f t="shared" si="186"/>
        <v>0</v>
      </c>
    </row>
    <row r="2732" spans="1:19" x14ac:dyDescent="0.25">
      <c r="A2732" s="2">
        <f t="shared" si="189"/>
        <v>45040</v>
      </c>
      <c r="B2732" s="3">
        <v>114</v>
      </c>
      <c r="C2732" s="3">
        <v>1600</v>
      </c>
      <c r="D2732">
        <v>811.6934</v>
      </c>
      <c r="E2732">
        <v>5.0999999999999997E-2</v>
      </c>
      <c r="F2732">
        <v>791.74760000000003</v>
      </c>
      <c r="G2732">
        <v>820.48760000000004</v>
      </c>
      <c r="H2732">
        <v>822.84500000000003</v>
      </c>
      <c r="I2732">
        <v>0.05</v>
      </c>
      <c r="J2732">
        <v>6.3E-2</v>
      </c>
      <c r="K2732">
        <v>3.5000000000000003E-2</v>
      </c>
      <c r="L2732">
        <v>2888</v>
      </c>
      <c r="M2732">
        <v>2922.4</v>
      </c>
      <c r="N2732">
        <v>2937.6</v>
      </c>
      <c r="Q2732">
        <f t="shared" si="187"/>
        <v>811.7</v>
      </c>
      <c r="R2732">
        <f t="shared" si="188"/>
        <v>811.9</v>
      </c>
      <c r="S2732">
        <f t="shared" si="186"/>
        <v>0</v>
      </c>
    </row>
    <row r="2733" spans="1:19" x14ac:dyDescent="0.25">
      <c r="A2733" s="2">
        <f t="shared" si="189"/>
        <v>45040</v>
      </c>
      <c r="B2733" s="3">
        <v>114</v>
      </c>
      <c r="C2733" s="3">
        <v>1700</v>
      </c>
      <c r="D2733">
        <v>811.61199999999997</v>
      </c>
      <c r="E2733">
        <v>5.3999999999999999E-2</v>
      </c>
      <c r="F2733">
        <v>791.61850000000004</v>
      </c>
      <c r="G2733">
        <v>820.34910000000002</v>
      </c>
      <c r="H2733">
        <v>822.86839999999995</v>
      </c>
      <c r="I2733">
        <v>4.8000000000000001E-2</v>
      </c>
      <c r="J2733">
        <v>6.0999999999999999E-2</v>
      </c>
      <c r="K2733">
        <v>5.0999999999999997E-2</v>
      </c>
      <c r="L2733">
        <v>2888</v>
      </c>
      <c r="M2733">
        <v>2922.2</v>
      </c>
      <c r="N2733">
        <v>2937.6</v>
      </c>
      <c r="Q2733">
        <f t="shared" si="187"/>
        <v>811.6</v>
      </c>
      <c r="R2733">
        <f t="shared" si="188"/>
        <v>811.9</v>
      </c>
      <c r="S2733">
        <f t="shared" si="186"/>
        <v>0</v>
      </c>
    </row>
    <row r="2734" spans="1:19" x14ac:dyDescent="0.25">
      <c r="A2734" s="2">
        <f t="shared" si="189"/>
        <v>45040</v>
      </c>
      <c r="B2734" s="3">
        <v>114</v>
      </c>
      <c r="C2734" s="3">
        <v>1800</v>
      </c>
      <c r="D2734">
        <v>811.52279999999996</v>
      </c>
      <c r="E2734">
        <v>5.3999999999999999E-2</v>
      </c>
      <c r="F2734">
        <v>791.48720000000003</v>
      </c>
      <c r="G2734">
        <v>820.21990000000005</v>
      </c>
      <c r="H2734">
        <v>822.8614</v>
      </c>
      <c r="I2734">
        <v>5.3999999999999999E-2</v>
      </c>
      <c r="J2734">
        <v>6.3E-2</v>
      </c>
      <c r="K2734">
        <v>4.3999999999999997E-2</v>
      </c>
      <c r="L2734">
        <v>2887.6</v>
      </c>
      <c r="M2734">
        <v>2922</v>
      </c>
      <c r="N2734">
        <v>2937.6</v>
      </c>
      <c r="Q2734">
        <f t="shared" si="187"/>
        <v>811.5</v>
      </c>
      <c r="R2734">
        <f t="shared" si="188"/>
        <v>811.9</v>
      </c>
      <c r="S2734">
        <f t="shared" si="186"/>
        <v>0</v>
      </c>
    </row>
    <row r="2735" spans="1:19" x14ac:dyDescent="0.25">
      <c r="A2735" s="2">
        <f t="shared" si="189"/>
        <v>45040</v>
      </c>
      <c r="B2735" s="3">
        <v>114</v>
      </c>
      <c r="C2735" s="3">
        <v>1900</v>
      </c>
      <c r="D2735">
        <v>811.48310000000004</v>
      </c>
      <c r="E2735">
        <v>7.0000000000000007E-2</v>
      </c>
      <c r="F2735">
        <v>791.46190000000001</v>
      </c>
      <c r="G2735">
        <v>820.10260000000005</v>
      </c>
      <c r="H2735">
        <v>822.88480000000004</v>
      </c>
      <c r="I2735">
        <v>6.3E-2</v>
      </c>
      <c r="J2735">
        <v>8.3000000000000004E-2</v>
      </c>
      <c r="K2735">
        <v>6.0999999999999999E-2</v>
      </c>
      <c r="L2735">
        <v>2887.8</v>
      </c>
      <c r="M2735">
        <v>2921.8</v>
      </c>
      <c r="N2735">
        <v>2937.8</v>
      </c>
      <c r="Q2735">
        <f t="shared" si="187"/>
        <v>811.5</v>
      </c>
      <c r="R2735">
        <f t="shared" si="188"/>
        <v>811.9</v>
      </c>
      <c r="S2735">
        <f t="shared" si="186"/>
        <v>0</v>
      </c>
    </row>
    <row r="2736" spans="1:19" x14ac:dyDescent="0.25">
      <c r="A2736" s="2">
        <f t="shared" si="189"/>
        <v>45040</v>
      </c>
      <c r="B2736" s="3">
        <v>114</v>
      </c>
      <c r="C2736" s="3">
        <v>2000</v>
      </c>
      <c r="D2736">
        <v>811.80349999999999</v>
      </c>
      <c r="E2736">
        <v>5.0999999999999997E-2</v>
      </c>
      <c r="F2736">
        <v>791.90430000000003</v>
      </c>
      <c r="G2736">
        <v>820.54629999999997</v>
      </c>
      <c r="H2736">
        <v>822.95989999999995</v>
      </c>
      <c r="I2736">
        <v>4.5999999999999999E-2</v>
      </c>
      <c r="J2736">
        <v>6.0999999999999999E-2</v>
      </c>
      <c r="K2736">
        <v>4.5999999999999999E-2</v>
      </c>
      <c r="L2736">
        <v>2888.4</v>
      </c>
      <c r="M2736">
        <v>2922.6</v>
      </c>
      <c r="N2736">
        <v>2937.8</v>
      </c>
      <c r="Q2736">
        <f t="shared" si="187"/>
        <v>811.8</v>
      </c>
      <c r="R2736">
        <f t="shared" si="188"/>
        <v>811.9</v>
      </c>
      <c r="S2736">
        <f t="shared" si="186"/>
        <v>0</v>
      </c>
    </row>
    <row r="2737" spans="1:19" x14ac:dyDescent="0.25">
      <c r="A2737" s="2">
        <f t="shared" si="189"/>
        <v>45040</v>
      </c>
      <c r="B2737" s="3">
        <v>114</v>
      </c>
      <c r="C2737" s="3">
        <v>2100</v>
      </c>
      <c r="D2737">
        <v>811.61429999999996</v>
      </c>
      <c r="E2737">
        <v>4.7E-2</v>
      </c>
      <c r="F2737">
        <v>791.6277</v>
      </c>
      <c r="G2737">
        <v>820.09320000000002</v>
      </c>
      <c r="H2737">
        <v>823.12180000000001</v>
      </c>
      <c r="I2737">
        <v>3.6999999999999998E-2</v>
      </c>
      <c r="J2737">
        <v>6.5000000000000002E-2</v>
      </c>
      <c r="K2737">
        <v>3.4000000000000002E-2</v>
      </c>
      <c r="L2737">
        <v>2888</v>
      </c>
      <c r="M2737">
        <v>2921.8</v>
      </c>
      <c r="N2737">
        <v>2938</v>
      </c>
      <c r="Q2737">
        <f t="shared" si="187"/>
        <v>811.6</v>
      </c>
      <c r="R2737">
        <f t="shared" si="188"/>
        <v>811.9</v>
      </c>
      <c r="S2737">
        <f t="shared" si="186"/>
        <v>0</v>
      </c>
    </row>
    <row r="2738" spans="1:19" x14ac:dyDescent="0.25">
      <c r="A2738" s="2">
        <f t="shared" si="189"/>
        <v>45040</v>
      </c>
      <c r="B2738" s="3">
        <v>114</v>
      </c>
      <c r="C2738" s="3">
        <v>2200</v>
      </c>
      <c r="D2738">
        <v>811.65329999999994</v>
      </c>
      <c r="E2738">
        <v>4.9000000000000002E-2</v>
      </c>
      <c r="F2738">
        <v>791.62540000000001</v>
      </c>
      <c r="G2738">
        <v>820.07680000000005</v>
      </c>
      <c r="H2738">
        <v>823.25789999999995</v>
      </c>
      <c r="I2738">
        <v>4.7E-2</v>
      </c>
      <c r="J2738">
        <v>5.8999999999999997E-2</v>
      </c>
      <c r="K2738">
        <v>3.7999999999999999E-2</v>
      </c>
      <c r="L2738">
        <v>2888</v>
      </c>
      <c r="M2738">
        <v>2921.8</v>
      </c>
      <c r="N2738">
        <v>2938.2</v>
      </c>
      <c r="Q2738">
        <f t="shared" si="187"/>
        <v>811.7</v>
      </c>
      <c r="R2738">
        <f t="shared" si="188"/>
        <v>811.9</v>
      </c>
      <c r="S2738">
        <f t="shared" si="186"/>
        <v>0</v>
      </c>
    </row>
    <row r="2739" spans="1:19" x14ac:dyDescent="0.25">
      <c r="A2739" s="2">
        <f t="shared" si="189"/>
        <v>45040</v>
      </c>
      <c r="B2739" s="3">
        <v>114</v>
      </c>
      <c r="C2739" s="3">
        <v>2300</v>
      </c>
      <c r="D2739">
        <v>811.67849999999999</v>
      </c>
      <c r="E2739">
        <v>6.9000000000000006E-2</v>
      </c>
      <c r="F2739">
        <v>791.60699999999997</v>
      </c>
      <c r="G2739">
        <v>820.07680000000005</v>
      </c>
      <c r="H2739">
        <v>823.35180000000003</v>
      </c>
      <c r="I2739">
        <v>5.7000000000000002E-2</v>
      </c>
      <c r="J2739">
        <v>8.8999999999999996E-2</v>
      </c>
      <c r="K2739">
        <v>5.5E-2</v>
      </c>
      <c r="L2739">
        <v>2888</v>
      </c>
      <c r="M2739">
        <v>2922</v>
      </c>
      <c r="N2739">
        <v>2938.4</v>
      </c>
      <c r="Q2739">
        <f t="shared" si="187"/>
        <v>811.7</v>
      </c>
      <c r="R2739">
        <f t="shared" si="188"/>
        <v>811.9</v>
      </c>
      <c r="S2739">
        <f t="shared" si="186"/>
        <v>0</v>
      </c>
    </row>
    <row r="2740" spans="1:19" x14ac:dyDescent="0.25">
      <c r="A2740" s="2">
        <f t="shared" si="189"/>
        <v>45040</v>
      </c>
      <c r="B2740" s="3">
        <v>114</v>
      </c>
      <c r="C2740" s="3">
        <v>2400</v>
      </c>
      <c r="D2740">
        <v>811.73969999999997</v>
      </c>
      <c r="E2740">
        <v>6.3E-2</v>
      </c>
      <c r="F2740">
        <v>791.59550000000002</v>
      </c>
      <c r="G2740">
        <v>820.18</v>
      </c>
      <c r="H2740">
        <v>823.4434</v>
      </c>
      <c r="I2740">
        <v>6.2E-2</v>
      </c>
      <c r="J2740">
        <v>6.0999999999999999E-2</v>
      </c>
      <c r="K2740">
        <v>6.7000000000000004E-2</v>
      </c>
      <c r="L2740">
        <v>2888</v>
      </c>
      <c r="M2740">
        <v>2922</v>
      </c>
      <c r="N2740">
        <v>2938.4</v>
      </c>
      <c r="Q2740">
        <f t="shared" si="187"/>
        <v>811.7</v>
      </c>
      <c r="R2740">
        <f t="shared" si="188"/>
        <v>811.9</v>
      </c>
      <c r="S2740">
        <f t="shared" si="186"/>
        <v>0</v>
      </c>
    </row>
    <row r="2741" spans="1:19" x14ac:dyDescent="0.25">
      <c r="A2741" s="2">
        <f t="shared" si="189"/>
        <v>45041</v>
      </c>
      <c r="B2741" s="3">
        <v>115</v>
      </c>
      <c r="C2741" s="3">
        <v>100</v>
      </c>
      <c r="D2741">
        <v>811.7604</v>
      </c>
      <c r="E2741">
        <v>5.2999999999999999E-2</v>
      </c>
      <c r="F2741">
        <v>791.65539999999999</v>
      </c>
      <c r="G2741">
        <v>820.11900000000003</v>
      </c>
      <c r="H2741">
        <v>823.50689999999997</v>
      </c>
      <c r="I2741">
        <v>5.5E-2</v>
      </c>
      <c r="J2741">
        <v>6.6000000000000003E-2</v>
      </c>
      <c r="K2741">
        <v>0.03</v>
      </c>
      <c r="L2741">
        <v>2888</v>
      </c>
      <c r="M2741">
        <v>2922</v>
      </c>
      <c r="N2741">
        <v>2938.6</v>
      </c>
      <c r="Q2741">
        <f t="shared" si="187"/>
        <v>811.8</v>
      </c>
      <c r="R2741">
        <f t="shared" si="188"/>
        <v>811.9</v>
      </c>
      <c r="S2741">
        <f t="shared" si="186"/>
        <v>0</v>
      </c>
    </row>
    <row r="2742" spans="1:19" x14ac:dyDescent="0.25">
      <c r="A2742" s="2">
        <f t="shared" si="189"/>
        <v>45041</v>
      </c>
      <c r="B2742" s="3">
        <v>115</v>
      </c>
      <c r="C2742" s="3">
        <v>200</v>
      </c>
      <c r="D2742">
        <v>811.79060000000004</v>
      </c>
      <c r="E2742">
        <v>5.7000000000000002E-2</v>
      </c>
      <c r="F2742">
        <v>791.70839999999998</v>
      </c>
      <c r="G2742">
        <v>820.1354</v>
      </c>
      <c r="H2742">
        <v>823.52800000000002</v>
      </c>
      <c r="I2742">
        <v>6.6000000000000003E-2</v>
      </c>
      <c r="J2742">
        <v>6.0999999999999999E-2</v>
      </c>
      <c r="K2742">
        <v>4.1000000000000002E-2</v>
      </c>
      <c r="L2742">
        <v>2888.2</v>
      </c>
      <c r="M2742">
        <v>2922</v>
      </c>
      <c r="N2742">
        <v>2938.6</v>
      </c>
      <c r="Q2742">
        <f t="shared" si="187"/>
        <v>811.8</v>
      </c>
      <c r="R2742">
        <f t="shared" si="188"/>
        <v>811.9</v>
      </c>
      <c r="S2742">
        <f t="shared" si="186"/>
        <v>0</v>
      </c>
    </row>
    <row r="2743" spans="1:19" x14ac:dyDescent="0.25">
      <c r="A2743" s="2">
        <f t="shared" si="189"/>
        <v>45041</v>
      </c>
      <c r="B2743" s="3">
        <v>115</v>
      </c>
      <c r="C2743" s="3">
        <v>300</v>
      </c>
      <c r="D2743">
        <v>811.79369999999994</v>
      </c>
      <c r="E2743">
        <v>5.8999999999999997E-2</v>
      </c>
      <c r="F2743">
        <v>791.71990000000005</v>
      </c>
      <c r="G2743">
        <v>820.12840000000006</v>
      </c>
      <c r="H2743">
        <v>823.53269999999998</v>
      </c>
      <c r="I2743">
        <v>6.4000000000000001E-2</v>
      </c>
      <c r="J2743">
        <v>6.4000000000000001E-2</v>
      </c>
      <c r="K2743">
        <v>4.5999999999999999E-2</v>
      </c>
      <c r="L2743">
        <v>2888.2</v>
      </c>
      <c r="M2743">
        <v>2922</v>
      </c>
      <c r="N2743">
        <v>2938.6</v>
      </c>
      <c r="Q2743">
        <f t="shared" si="187"/>
        <v>811.8</v>
      </c>
      <c r="R2743">
        <f t="shared" si="188"/>
        <v>811.9</v>
      </c>
      <c r="S2743">
        <f t="shared" si="186"/>
        <v>0</v>
      </c>
    </row>
    <row r="2744" spans="1:19" x14ac:dyDescent="0.25">
      <c r="A2744" s="2">
        <f t="shared" si="189"/>
        <v>45041</v>
      </c>
      <c r="B2744" s="3">
        <v>115</v>
      </c>
      <c r="C2744" s="3">
        <v>400</v>
      </c>
      <c r="D2744">
        <v>811.82169999999996</v>
      </c>
      <c r="E2744">
        <v>6.0999999999999999E-2</v>
      </c>
      <c r="F2744">
        <v>791.74069999999995</v>
      </c>
      <c r="G2744">
        <v>820.18</v>
      </c>
      <c r="H2744">
        <v>823.5444</v>
      </c>
      <c r="I2744">
        <v>5.5E-2</v>
      </c>
      <c r="J2744">
        <v>7.0999999999999994E-2</v>
      </c>
      <c r="K2744">
        <v>5.6000000000000001E-2</v>
      </c>
      <c r="L2744">
        <v>2888</v>
      </c>
      <c r="M2744">
        <v>2922</v>
      </c>
      <c r="N2744">
        <v>2938.8</v>
      </c>
      <c r="Q2744">
        <f t="shared" si="187"/>
        <v>811.8</v>
      </c>
      <c r="R2744">
        <f t="shared" si="188"/>
        <v>811.9</v>
      </c>
      <c r="S2744">
        <f t="shared" si="186"/>
        <v>0</v>
      </c>
    </row>
    <row r="2745" spans="1:19" x14ac:dyDescent="0.25">
      <c r="A2745" s="2">
        <f t="shared" si="189"/>
        <v>45041</v>
      </c>
      <c r="B2745" s="3">
        <v>115</v>
      </c>
      <c r="C2745" s="3">
        <v>500</v>
      </c>
      <c r="D2745">
        <v>811.84519999999998</v>
      </c>
      <c r="E2745">
        <v>5.8000000000000003E-2</v>
      </c>
      <c r="F2745">
        <v>791.74990000000003</v>
      </c>
      <c r="G2745">
        <v>820.21289999999999</v>
      </c>
      <c r="H2745">
        <v>823.57259999999997</v>
      </c>
      <c r="I2745">
        <v>4.8000000000000001E-2</v>
      </c>
      <c r="J2745">
        <v>0.06</v>
      </c>
      <c r="K2745">
        <v>6.6000000000000003E-2</v>
      </c>
      <c r="L2745">
        <v>2888.2</v>
      </c>
      <c r="M2745">
        <v>2922</v>
      </c>
      <c r="N2745">
        <v>2938.8</v>
      </c>
      <c r="Q2745">
        <f t="shared" si="187"/>
        <v>811.8</v>
      </c>
      <c r="R2745">
        <f t="shared" si="188"/>
        <v>811.9</v>
      </c>
      <c r="S2745">
        <f t="shared" si="186"/>
        <v>0</v>
      </c>
    </row>
    <row r="2746" spans="1:19" x14ac:dyDescent="0.25">
      <c r="A2746" s="2">
        <f t="shared" si="189"/>
        <v>45041</v>
      </c>
      <c r="B2746" s="3">
        <v>115</v>
      </c>
      <c r="C2746" s="3">
        <v>600</v>
      </c>
      <c r="D2746">
        <v>811.91499999999996</v>
      </c>
      <c r="E2746">
        <v>6.4000000000000001E-2</v>
      </c>
      <c r="F2746">
        <v>791.82820000000004</v>
      </c>
      <c r="G2746">
        <v>820.36080000000004</v>
      </c>
      <c r="H2746">
        <v>823.55619999999999</v>
      </c>
      <c r="I2746">
        <v>6.5000000000000002E-2</v>
      </c>
      <c r="J2746">
        <v>6.5000000000000002E-2</v>
      </c>
      <c r="K2746">
        <v>6.2E-2</v>
      </c>
      <c r="L2746">
        <v>2888.4</v>
      </c>
      <c r="M2746">
        <v>2922.2</v>
      </c>
      <c r="N2746">
        <v>2938.6</v>
      </c>
      <c r="Q2746">
        <f t="shared" si="187"/>
        <v>811.9</v>
      </c>
      <c r="R2746">
        <f t="shared" si="188"/>
        <v>811.9</v>
      </c>
      <c r="S2746">
        <f t="shared" si="186"/>
        <v>0</v>
      </c>
    </row>
    <row r="2747" spans="1:19" x14ac:dyDescent="0.25">
      <c r="A2747" s="2">
        <f t="shared" si="189"/>
        <v>45041</v>
      </c>
      <c r="B2747" s="3">
        <v>115</v>
      </c>
      <c r="C2747" s="3">
        <v>700</v>
      </c>
      <c r="D2747">
        <v>812.20169999999996</v>
      </c>
      <c r="E2747">
        <v>5.3999999999999999E-2</v>
      </c>
      <c r="F2747">
        <v>792.18100000000004</v>
      </c>
      <c r="G2747">
        <v>820.91959999999995</v>
      </c>
      <c r="H2747">
        <v>823.50450000000001</v>
      </c>
      <c r="I2747">
        <v>4.2999999999999997E-2</v>
      </c>
      <c r="J2747">
        <v>6.6000000000000003E-2</v>
      </c>
      <c r="K2747">
        <v>4.9000000000000002E-2</v>
      </c>
      <c r="L2747">
        <v>2888.8</v>
      </c>
      <c r="M2747">
        <v>2923.2</v>
      </c>
      <c r="N2747">
        <v>2938.6</v>
      </c>
      <c r="Q2747">
        <f t="shared" si="187"/>
        <v>812.2</v>
      </c>
      <c r="R2747">
        <f t="shared" si="188"/>
        <v>812.2</v>
      </c>
      <c r="S2747">
        <f t="shared" si="186"/>
        <v>0.30000000000006821</v>
      </c>
    </row>
    <row r="2748" spans="1:19" x14ac:dyDescent="0.25">
      <c r="A2748" s="2">
        <f t="shared" si="189"/>
        <v>45041</v>
      </c>
      <c r="B2748" s="3">
        <v>115</v>
      </c>
      <c r="C2748" s="3">
        <v>800</v>
      </c>
      <c r="D2748">
        <v>812.08860000000004</v>
      </c>
      <c r="E2748">
        <v>5.2999999999999999E-2</v>
      </c>
      <c r="F2748">
        <v>791.86279999999999</v>
      </c>
      <c r="G2748">
        <v>820.98299999999995</v>
      </c>
      <c r="H2748">
        <v>823.41989999999998</v>
      </c>
      <c r="I2748">
        <v>0.06</v>
      </c>
      <c r="J2748">
        <v>3.5000000000000003E-2</v>
      </c>
      <c r="K2748">
        <v>6.0999999999999999E-2</v>
      </c>
      <c r="L2748">
        <v>2888.2</v>
      </c>
      <c r="M2748">
        <v>2923.2</v>
      </c>
      <c r="N2748">
        <v>2938.4</v>
      </c>
      <c r="Q2748">
        <f t="shared" si="187"/>
        <v>812.1</v>
      </c>
      <c r="R2748">
        <f t="shared" si="188"/>
        <v>812.2</v>
      </c>
      <c r="S2748">
        <f t="shared" si="186"/>
        <v>0</v>
      </c>
    </row>
    <row r="2749" spans="1:19" x14ac:dyDescent="0.25">
      <c r="A2749" s="2">
        <f t="shared" si="189"/>
        <v>45041</v>
      </c>
      <c r="B2749" s="3">
        <v>115</v>
      </c>
      <c r="C2749" s="3">
        <v>900</v>
      </c>
      <c r="D2749">
        <v>812.00379999999996</v>
      </c>
      <c r="E2749">
        <v>5.3999999999999999E-2</v>
      </c>
      <c r="F2749">
        <v>791.77059999999994</v>
      </c>
      <c r="G2749">
        <v>820.95479999999998</v>
      </c>
      <c r="H2749">
        <v>823.28610000000003</v>
      </c>
      <c r="I2749">
        <v>4.9000000000000002E-2</v>
      </c>
      <c r="J2749">
        <v>5.0999999999999997E-2</v>
      </c>
      <c r="K2749">
        <v>6.0999999999999999E-2</v>
      </c>
      <c r="L2749">
        <v>2888.2</v>
      </c>
      <c r="M2749">
        <v>2923.2</v>
      </c>
      <c r="N2749">
        <v>2938.2</v>
      </c>
      <c r="Q2749">
        <f t="shared" si="187"/>
        <v>812</v>
      </c>
      <c r="R2749">
        <f t="shared" si="188"/>
        <v>812.2</v>
      </c>
      <c r="S2749">
        <f t="shared" si="186"/>
        <v>0</v>
      </c>
    </row>
    <row r="2750" spans="1:19" x14ac:dyDescent="0.25">
      <c r="A2750" s="2">
        <f t="shared" si="189"/>
        <v>45041</v>
      </c>
      <c r="B2750" s="3">
        <v>115</v>
      </c>
      <c r="C2750" s="3">
        <v>1000</v>
      </c>
      <c r="D2750">
        <v>811.92759999999998</v>
      </c>
      <c r="E2750">
        <v>0.05</v>
      </c>
      <c r="F2750">
        <v>791.70839999999998</v>
      </c>
      <c r="G2750">
        <v>820.96420000000001</v>
      </c>
      <c r="H2750">
        <v>823.11009999999999</v>
      </c>
      <c r="I2750">
        <v>6.6000000000000003E-2</v>
      </c>
      <c r="J2750">
        <v>4.8000000000000001E-2</v>
      </c>
      <c r="K2750">
        <v>3.1E-2</v>
      </c>
      <c r="L2750">
        <v>2888.2</v>
      </c>
      <c r="M2750">
        <v>2923.2</v>
      </c>
      <c r="N2750">
        <v>2938</v>
      </c>
      <c r="Q2750">
        <f t="shared" si="187"/>
        <v>811.9</v>
      </c>
      <c r="R2750">
        <f t="shared" si="188"/>
        <v>812.2</v>
      </c>
      <c r="S2750">
        <f t="shared" si="186"/>
        <v>0</v>
      </c>
    </row>
    <row r="2751" spans="1:19" x14ac:dyDescent="0.25">
      <c r="A2751" s="2">
        <f t="shared" si="189"/>
        <v>45041</v>
      </c>
      <c r="B2751" s="3">
        <v>115</v>
      </c>
      <c r="C2751" s="3">
        <v>1100</v>
      </c>
      <c r="D2751">
        <v>811.76750000000004</v>
      </c>
      <c r="E2751">
        <v>5.6000000000000001E-2</v>
      </c>
      <c r="F2751">
        <v>791.52639999999997</v>
      </c>
      <c r="G2751">
        <v>820.76930000000004</v>
      </c>
      <c r="H2751">
        <v>823.0068</v>
      </c>
      <c r="I2751">
        <v>4.5999999999999999E-2</v>
      </c>
      <c r="J2751">
        <v>6.6000000000000003E-2</v>
      </c>
      <c r="K2751">
        <v>5.5E-2</v>
      </c>
      <c r="L2751">
        <v>2887.8</v>
      </c>
      <c r="M2751">
        <v>2922.8</v>
      </c>
      <c r="N2751">
        <v>2937.8</v>
      </c>
      <c r="Q2751">
        <f t="shared" si="187"/>
        <v>811.8</v>
      </c>
      <c r="R2751">
        <f t="shared" si="188"/>
        <v>812.2</v>
      </c>
      <c r="S2751">
        <f t="shared" si="186"/>
        <v>0</v>
      </c>
    </row>
    <row r="2752" spans="1:19" x14ac:dyDescent="0.25">
      <c r="A2752" s="2">
        <f t="shared" si="189"/>
        <v>45041</v>
      </c>
      <c r="B2752" s="3">
        <v>115</v>
      </c>
      <c r="C2752" s="3">
        <v>1200</v>
      </c>
      <c r="D2752">
        <v>811.68539999999996</v>
      </c>
      <c r="E2752">
        <v>5.6000000000000001E-2</v>
      </c>
      <c r="F2752">
        <v>791.5172</v>
      </c>
      <c r="G2752">
        <v>820.6848</v>
      </c>
      <c r="H2752">
        <v>822.85440000000006</v>
      </c>
      <c r="I2752">
        <v>4.8000000000000001E-2</v>
      </c>
      <c r="J2752">
        <v>6.8000000000000005E-2</v>
      </c>
      <c r="K2752">
        <v>4.9000000000000002E-2</v>
      </c>
      <c r="L2752">
        <v>2887.8</v>
      </c>
      <c r="M2752">
        <v>2922.8</v>
      </c>
      <c r="N2752">
        <v>2937.6</v>
      </c>
      <c r="Q2752">
        <f t="shared" si="187"/>
        <v>811.7</v>
      </c>
      <c r="R2752">
        <f t="shared" si="188"/>
        <v>812.2</v>
      </c>
      <c r="S2752">
        <f t="shared" si="186"/>
        <v>0</v>
      </c>
    </row>
    <row r="2753" spans="1:19" x14ac:dyDescent="0.25">
      <c r="A2753" s="2">
        <f t="shared" si="189"/>
        <v>45041</v>
      </c>
      <c r="B2753" s="3">
        <v>115</v>
      </c>
      <c r="C2753" s="3">
        <v>1300</v>
      </c>
      <c r="D2753">
        <v>811.64290000000005</v>
      </c>
      <c r="E2753">
        <v>6.3E-2</v>
      </c>
      <c r="F2753">
        <v>791.55169999999998</v>
      </c>
      <c r="G2753">
        <v>820.61670000000004</v>
      </c>
      <c r="H2753">
        <v>822.7604</v>
      </c>
      <c r="I2753">
        <v>6.2E-2</v>
      </c>
      <c r="J2753">
        <v>6.0999999999999999E-2</v>
      </c>
      <c r="K2753">
        <v>6.5000000000000002E-2</v>
      </c>
      <c r="L2753">
        <v>2887.8</v>
      </c>
      <c r="M2753">
        <v>2922.6</v>
      </c>
      <c r="N2753">
        <v>2937.6</v>
      </c>
      <c r="Q2753">
        <f t="shared" si="187"/>
        <v>811.6</v>
      </c>
      <c r="R2753">
        <f t="shared" si="188"/>
        <v>812.2</v>
      </c>
      <c r="S2753">
        <f t="shared" si="186"/>
        <v>0</v>
      </c>
    </row>
    <row r="2754" spans="1:19" x14ac:dyDescent="0.25">
      <c r="A2754" s="2">
        <f t="shared" si="189"/>
        <v>45041</v>
      </c>
      <c r="B2754" s="3">
        <v>115</v>
      </c>
      <c r="C2754" s="3">
        <v>1400</v>
      </c>
      <c r="D2754">
        <v>811.58090000000004</v>
      </c>
      <c r="E2754">
        <v>6.4000000000000001E-2</v>
      </c>
      <c r="F2754">
        <v>791.58169999999996</v>
      </c>
      <c r="G2754">
        <v>820.49459999999999</v>
      </c>
      <c r="H2754">
        <v>822.66650000000004</v>
      </c>
      <c r="I2754">
        <v>6.5000000000000002E-2</v>
      </c>
      <c r="J2754">
        <v>6.5000000000000002E-2</v>
      </c>
      <c r="K2754">
        <v>6.3E-2</v>
      </c>
      <c r="L2754">
        <v>2887.8</v>
      </c>
      <c r="M2754">
        <v>2922.4</v>
      </c>
      <c r="N2754">
        <v>2937.4</v>
      </c>
      <c r="Q2754">
        <f t="shared" si="187"/>
        <v>811.6</v>
      </c>
      <c r="R2754">
        <f t="shared" si="188"/>
        <v>812.2</v>
      </c>
      <c r="S2754">
        <f t="shared" si="186"/>
        <v>0</v>
      </c>
    </row>
    <row r="2755" spans="1:19" x14ac:dyDescent="0.25">
      <c r="A2755" s="2">
        <f t="shared" si="189"/>
        <v>45041</v>
      </c>
      <c r="B2755" s="3">
        <v>115</v>
      </c>
      <c r="C2755" s="3">
        <v>1500</v>
      </c>
      <c r="D2755">
        <v>811.55579999999998</v>
      </c>
      <c r="E2755">
        <v>5.7000000000000002E-2</v>
      </c>
      <c r="F2755">
        <v>791.59320000000002</v>
      </c>
      <c r="G2755">
        <v>820.47349999999994</v>
      </c>
      <c r="H2755">
        <v>822.60080000000005</v>
      </c>
      <c r="I2755">
        <v>6.3E-2</v>
      </c>
      <c r="J2755">
        <v>5.6000000000000001E-2</v>
      </c>
      <c r="K2755">
        <v>5.0999999999999997E-2</v>
      </c>
      <c r="L2755">
        <v>2888</v>
      </c>
      <c r="M2755">
        <v>2922.4</v>
      </c>
      <c r="N2755">
        <v>2937.2</v>
      </c>
      <c r="Q2755">
        <f t="shared" si="187"/>
        <v>811.6</v>
      </c>
      <c r="R2755">
        <f t="shared" si="188"/>
        <v>812.2</v>
      </c>
      <c r="S2755">
        <f t="shared" si="186"/>
        <v>0</v>
      </c>
    </row>
    <row r="2756" spans="1:19" x14ac:dyDescent="0.25">
      <c r="A2756" s="2">
        <f t="shared" si="189"/>
        <v>45041</v>
      </c>
      <c r="B2756" s="3">
        <v>115</v>
      </c>
      <c r="C2756" s="3">
        <v>1600</v>
      </c>
      <c r="D2756">
        <v>811.54859999999996</v>
      </c>
      <c r="E2756">
        <v>5.0999999999999997E-2</v>
      </c>
      <c r="F2756">
        <v>791.61850000000004</v>
      </c>
      <c r="G2756">
        <v>820.46879999999999</v>
      </c>
      <c r="H2756">
        <v>822.55870000000004</v>
      </c>
      <c r="I2756">
        <v>4.8000000000000001E-2</v>
      </c>
      <c r="J2756">
        <v>5.2999999999999999E-2</v>
      </c>
      <c r="K2756">
        <v>5.2999999999999999E-2</v>
      </c>
      <c r="L2756">
        <v>2888</v>
      </c>
      <c r="M2756">
        <v>2922.4</v>
      </c>
      <c r="N2756">
        <v>2937</v>
      </c>
      <c r="Q2756">
        <f t="shared" si="187"/>
        <v>811.5</v>
      </c>
      <c r="R2756">
        <f t="shared" si="188"/>
        <v>812.2</v>
      </c>
      <c r="S2756">
        <f t="shared" si="186"/>
        <v>0</v>
      </c>
    </row>
    <row r="2757" spans="1:19" x14ac:dyDescent="0.25">
      <c r="A2757" s="2">
        <f t="shared" si="189"/>
        <v>45041</v>
      </c>
      <c r="B2757" s="3">
        <v>115</v>
      </c>
      <c r="C2757" s="3">
        <v>1700</v>
      </c>
      <c r="D2757">
        <v>811.50710000000004</v>
      </c>
      <c r="E2757">
        <v>5.5E-2</v>
      </c>
      <c r="F2757">
        <v>791.62540000000001</v>
      </c>
      <c r="G2757">
        <v>820.40779999999995</v>
      </c>
      <c r="H2757">
        <v>822.48829999999998</v>
      </c>
      <c r="I2757">
        <v>0.04</v>
      </c>
      <c r="J2757">
        <v>5.8999999999999997E-2</v>
      </c>
      <c r="K2757">
        <v>6.3E-2</v>
      </c>
      <c r="L2757">
        <v>2887.8</v>
      </c>
      <c r="M2757">
        <v>2922.2</v>
      </c>
      <c r="N2757">
        <v>2937.2</v>
      </c>
      <c r="Q2757">
        <f t="shared" si="187"/>
        <v>811.5</v>
      </c>
      <c r="R2757">
        <f t="shared" si="188"/>
        <v>812.2</v>
      </c>
      <c r="S2757">
        <f t="shared" ref="S2757:S2820" si="190">IF(R2757&gt;R2756,R2757-R2756,0)</f>
        <v>0</v>
      </c>
    </row>
    <row r="2758" spans="1:19" x14ac:dyDescent="0.25">
      <c r="A2758" s="2">
        <f t="shared" si="189"/>
        <v>45041</v>
      </c>
      <c r="B2758" s="3">
        <v>115</v>
      </c>
      <c r="C2758" s="3">
        <v>1800</v>
      </c>
      <c r="D2758">
        <v>811.5335</v>
      </c>
      <c r="E2758">
        <v>5.3999999999999999E-2</v>
      </c>
      <c r="F2758">
        <v>791.67160000000001</v>
      </c>
      <c r="G2758">
        <v>820.44069999999999</v>
      </c>
      <c r="H2758">
        <v>822.48829999999998</v>
      </c>
      <c r="I2758">
        <v>5.7000000000000002E-2</v>
      </c>
      <c r="J2758">
        <v>0.04</v>
      </c>
      <c r="K2758">
        <v>6.3E-2</v>
      </c>
      <c r="L2758">
        <v>2888</v>
      </c>
      <c r="M2758">
        <v>2922.4</v>
      </c>
      <c r="N2758">
        <v>2937.2</v>
      </c>
      <c r="Q2758">
        <f t="shared" ref="Q2758:Q2821" si="191">ROUND(D2758,1)</f>
        <v>811.5</v>
      </c>
      <c r="R2758">
        <f t="shared" ref="R2758:R2821" si="192">ROUND(IF(Q2758&lt;R2757,R2757,Q2758),1)</f>
        <v>812.2</v>
      </c>
      <c r="S2758">
        <f t="shared" si="190"/>
        <v>0</v>
      </c>
    </row>
    <row r="2759" spans="1:19" x14ac:dyDescent="0.25">
      <c r="A2759" s="2">
        <f t="shared" ref="A2759:A2822" si="193">A$5-1+B2759</f>
        <v>45041</v>
      </c>
      <c r="B2759" s="3">
        <v>115</v>
      </c>
      <c r="C2759" s="3">
        <v>1900</v>
      </c>
      <c r="D2759">
        <v>811.5145</v>
      </c>
      <c r="E2759">
        <v>6.7000000000000004E-2</v>
      </c>
      <c r="F2759">
        <v>791.58630000000005</v>
      </c>
      <c r="G2759">
        <v>820.47820000000002</v>
      </c>
      <c r="H2759">
        <v>822.47889999999995</v>
      </c>
      <c r="I2759">
        <v>7.2999999999999995E-2</v>
      </c>
      <c r="J2759">
        <v>6.9000000000000006E-2</v>
      </c>
      <c r="K2759">
        <v>5.8999999999999997E-2</v>
      </c>
      <c r="L2759">
        <v>2888.2</v>
      </c>
      <c r="M2759">
        <v>2922.6</v>
      </c>
      <c r="N2759">
        <v>2937</v>
      </c>
      <c r="Q2759">
        <f t="shared" si="191"/>
        <v>811.5</v>
      </c>
      <c r="R2759">
        <f t="shared" si="192"/>
        <v>812.2</v>
      </c>
      <c r="S2759">
        <f t="shared" si="190"/>
        <v>0</v>
      </c>
    </row>
    <row r="2760" spans="1:19" x14ac:dyDescent="0.25">
      <c r="A2760" s="2">
        <f t="shared" si="193"/>
        <v>45041</v>
      </c>
      <c r="B2760" s="3">
        <v>115</v>
      </c>
      <c r="C2760" s="3">
        <v>2000</v>
      </c>
      <c r="D2760">
        <v>811.75390000000004</v>
      </c>
      <c r="E2760">
        <v>5.6000000000000001E-2</v>
      </c>
      <c r="F2760">
        <v>791.96429999999998</v>
      </c>
      <c r="G2760">
        <v>820.71529999999996</v>
      </c>
      <c r="H2760">
        <v>822.58209999999997</v>
      </c>
      <c r="I2760">
        <v>6.6000000000000003E-2</v>
      </c>
      <c r="J2760">
        <v>5.6000000000000001E-2</v>
      </c>
      <c r="K2760">
        <v>4.2999999999999997E-2</v>
      </c>
      <c r="L2760">
        <v>2888.6</v>
      </c>
      <c r="M2760">
        <v>2922.8</v>
      </c>
      <c r="N2760">
        <v>2937.2</v>
      </c>
      <c r="Q2760">
        <f t="shared" si="191"/>
        <v>811.8</v>
      </c>
      <c r="R2760">
        <f t="shared" si="192"/>
        <v>812.2</v>
      </c>
      <c r="S2760">
        <f t="shared" si="190"/>
        <v>0</v>
      </c>
    </row>
    <row r="2761" spans="1:19" x14ac:dyDescent="0.25">
      <c r="A2761" s="2">
        <f t="shared" si="193"/>
        <v>45041</v>
      </c>
      <c r="B2761" s="3">
        <v>115</v>
      </c>
      <c r="C2761" s="3">
        <v>2100</v>
      </c>
      <c r="D2761">
        <v>811.63040000000001</v>
      </c>
      <c r="E2761">
        <v>5.6000000000000001E-2</v>
      </c>
      <c r="F2761">
        <v>791.79830000000004</v>
      </c>
      <c r="G2761">
        <v>820.46410000000003</v>
      </c>
      <c r="H2761">
        <v>822.62900000000002</v>
      </c>
      <c r="I2761">
        <v>5.3999999999999999E-2</v>
      </c>
      <c r="J2761">
        <v>4.9000000000000002E-2</v>
      </c>
      <c r="K2761">
        <v>6.5000000000000002E-2</v>
      </c>
      <c r="L2761">
        <v>2888.2</v>
      </c>
      <c r="M2761">
        <v>2922.4</v>
      </c>
      <c r="N2761">
        <v>2937.2</v>
      </c>
      <c r="Q2761">
        <f t="shared" si="191"/>
        <v>811.6</v>
      </c>
      <c r="R2761">
        <f t="shared" si="192"/>
        <v>812.2</v>
      </c>
      <c r="S2761">
        <f t="shared" si="190"/>
        <v>0</v>
      </c>
    </row>
    <row r="2762" spans="1:19" x14ac:dyDescent="0.25">
      <c r="A2762" s="2">
        <f t="shared" si="193"/>
        <v>45041</v>
      </c>
      <c r="B2762" s="3">
        <v>115</v>
      </c>
      <c r="C2762" s="3">
        <v>2200</v>
      </c>
      <c r="D2762">
        <v>811.83669999999995</v>
      </c>
      <c r="E2762">
        <v>6.6000000000000003E-2</v>
      </c>
      <c r="F2762">
        <v>792.10500000000002</v>
      </c>
      <c r="G2762">
        <v>820.76220000000001</v>
      </c>
      <c r="H2762">
        <v>822.6431</v>
      </c>
      <c r="I2762">
        <v>6.5000000000000002E-2</v>
      </c>
      <c r="J2762">
        <v>6.5000000000000002E-2</v>
      </c>
      <c r="K2762">
        <v>6.7000000000000004E-2</v>
      </c>
      <c r="L2762">
        <v>2888.6</v>
      </c>
      <c r="M2762">
        <v>2923</v>
      </c>
      <c r="N2762">
        <v>2937.4</v>
      </c>
      <c r="Q2762">
        <f t="shared" si="191"/>
        <v>811.8</v>
      </c>
      <c r="R2762">
        <f t="shared" si="192"/>
        <v>812.2</v>
      </c>
      <c r="S2762">
        <f t="shared" si="190"/>
        <v>0</v>
      </c>
    </row>
    <row r="2763" spans="1:19" x14ac:dyDescent="0.25">
      <c r="A2763" s="2">
        <f t="shared" si="193"/>
        <v>45041</v>
      </c>
      <c r="B2763" s="3">
        <v>115</v>
      </c>
      <c r="C2763" s="3">
        <v>2300</v>
      </c>
      <c r="D2763">
        <v>811.85080000000005</v>
      </c>
      <c r="E2763">
        <v>6.5000000000000002E-2</v>
      </c>
      <c r="F2763">
        <v>792.10730000000001</v>
      </c>
      <c r="G2763">
        <v>820.77629999999999</v>
      </c>
      <c r="H2763">
        <v>822.66880000000003</v>
      </c>
      <c r="I2763">
        <v>6.5000000000000002E-2</v>
      </c>
      <c r="J2763">
        <v>6.7000000000000004E-2</v>
      </c>
      <c r="K2763">
        <v>6.2E-2</v>
      </c>
      <c r="L2763">
        <v>2888.8</v>
      </c>
      <c r="M2763">
        <v>2923</v>
      </c>
      <c r="N2763">
        <v>2937.4</v>
      </c>
      <c r="Q2763">
        <f t="shared" si="191"/>
        <v>811.9</v>
      </c>
      <c r="R2763">
        <f t="shared" si="192"/>
        <v>812.2</v>
      </c>
      <c r="S2763">
        <f t="shared" si="190"/>
        <v>0</v>
      </c>
    </row>
    <row r="2764" spans="1:19" x14ac:dyDescent="0.25">
      <c r="A2764" s="2">
        <f t="shared" si="193"/>
        <v>45041</v>
      </c>
      <c r="B2764" s="3">
        <v>115</v>
      </c>
      <c r="C2764" s="3">
        <v>2400</v>
      </c>
      <c r="D2764">
        <v>811.82830000000001</v>
      </c>
      <c r="E2764">
        <v>5.6000000000000001E-2</v>
      </c>
      <c r="F2764">
        <v>792.0797</v>
      </c>
      <c r="G2764">
        <v>820.72469999999998</v>
      </c>
      <c r="H2764">
        <v>822.68060000000003</v>
      </c>
      <c r="I2764">
        <v>6.3E-2</v>
      </c>
      <c r="J2764">
        <v>4.8000000000000001E-2</v>
      </c>
      <c r="K2764">
        <v>5.6000000000000001E-2</v>
      </c>
      <c r="L2764">
        <v>2888.6</v>
      </c>
      <c r="M2764">
        <v>2922.8</v>
      </c>
      <c r="N2764">
        <v>2937.4</v>
      </c>
      <c r="Q2764">
        <f t="shared" si="191"/>
        <v>811.8</v>
      </c>
      <c r="R2764">
        <f t="shared" si="192"/>
        <v>812.2</v>
      </c>
      <c r="S2764">
        <f t="shared" si="190"/>
        <v>0</v>
      </c>
    </row>
    <row r="2765" spans="1:19" x14ac:dyDescent="0.25">
      <c r="A2765" s="2">
        <f t="shared" si="193"/>
        <v>45042</v>
      </c>
      <c r="B2765" s="3">
        <v>116</v>
      </c>
      <c r="C2765" s="3">
        <v>100</v>
      </c>
      <c r="D2765">
        <v>811.65620000000001</v>
      </c>
      <c r="E2765">
        <v>6.2E-2</v>
      </c>
      <c r="F2765">
        <v>791.81439999999998</v>
      </c>
      <c r="G2765">
        <v>820.40070000000003</v>
      </c>
      <c r="H2765">
        <v>822.75340000000006</v>
      </c>
      <c r="I2765">
        <v>6.2E-2</v>
      </c>
      <c r="J2765">
        <v>6.2E-2</v>
      </c>
      <c r="K2765">
        <v>6.2E-2</v>
      </c>
      <c r="L2765">
        <v>2888.2</v>
      </c>
      <c r="M2765">
        <v>2922.2</v>
      </c>
      <c r="N2765">
        <v>2937.4</v>
      </c>
      <c r="Q2765">
        <f t="shared" si="191"/>
        <v>811.7</v>
      </c>
      <c r="R2765">
        <f t="shared" si="192"/>
        <v>812.2</v>
      </c>
      <c r="S2765">
        <f t="shared" si="190"/>
        <v>0</v>
      </c>
    </row>
    <row r="2766" spans="1:19" x14ac:dyDescent="0.25">
      <c r="A2766" s="2">
        <f t="shared" si="193"/>
        <v>45042</v>
      </c>
      <c r="B2766" s="3">
        <v>116</v>
      </c>
      <c r="C2766" s="3">
        <v>200</v>
      </c>
      <c r="D2766">
        <v>811.90070000000003</v>
      </c>
      <c r="E2766">
        <v>6.3E-2</v>
      </c>
      <c r="F2766">
        <v>792.13729999999998</v>
      </c>
      <c r="G2766">
        <v>820.78809999999999</v>
      </c>
      <c r="H2766">
        <v>822.77689999999996</v>
      </c>
      <c r="I2766">
        <v>5.3999999999999999E-2</v>
      </c>
      <c r="J2766">
        <v>6.6000000000000003E-2</v>
      </c>
      <c r="K2766">
        <v>6.7000000000000004E-2</v>
      </c>
      <c r="L2766">
        <v>2888.8</v>
      </c>
      <c r="M2766">
        <v>2923</v>
      </c>
      <c r="N2766">
        <v>2937.6</v>
      </c>
      <c r="Q2766">
        <f t="shared" si="191"/>
        <v>811.9</v>
      </c>
      <c r="R2766">
        <f t="shared" si="192"/>
        <v>812.2</v>
      </c>
      <c r="S2766">
        <f t="shared" si="190"/>
        <v>0</v>
      </c>
    </row>
    <row r="2767" spans="1:19" x14ac:dyDescent="0.25">
      <c r="A2767" s="2">
        <f t="shared" si="193"/>
        <v>45042</v>
      </c>
      <c r="B2767" s="3">
        <v>116</v>
      </c>
      <c r="C2767" s="3">
        <v>300</v>
      </c>
      <c r="D2767">
        <v>811.90790000000004</v>
      </c>
      <c r="E2767">
        <v>5.8999999999999997E-2</v>
      </c>
      <c r="F2767">
        <v>792.12120000000004</v>
      </c>
      <c r="G2767">
        <v>820.82799999999997</v>
      </c>
      <c r="H2767">
        <v>822.77449999999999</v>
      </c>
      <c r="I2767">
        <v>6.2E-2</v>
      </c>
      <c r="J2767">
        <v>4.3999999999999997E-2</v>
      </c>
      <c r="K2767">
        <v>6.7000000000000004E-2</v>
      </c>
      <c r="L2767">
        <v>2888.8</v>
      </c>
      <c r="M2767">
        <v>2923</v>
      </c>
      <c r="N2767">
        <v>2937.6</v>
      </c>
      <c r="Q2767">
        <f t="shared" si="191"/>
        <v>811.9</v>
      </c>
      <c r="R2767">
        <f t="shared" si="192"/>
        <v>812.2</v>
      </c>
      <c r="S2767">
        <f t="shared" si="190"/>
        <v>0</v>
      </c>
    </row>
    <row r="2768" spans="1:19" x14ac:dyDescent="0.25">
      <c r="A2768" s="2">
        <f t="shared" si="193"/>
        <v>45042</v>
      </c>
      <c r="B2768" s="3">
        <v>116</v>
      </c>
      <c r="C2768" s="3">
        <v>400</v>
      </c>
      <c r="D2768">
        <v>811.97239999999999</v>
      </c>
      <c r="E2768">
        <v>6.0999999999999999E-2</v>
      </c>
      <c r="F2768">
        <v>792.19719999999995</v>
      </c>
      <c r="G2768">
        <v>820.94539999999995</v>
      </c>
      <c r="H2768">
        <v>822.77449999999999</v>
      </c>
      <c r="I2768">
        <v>5.7000000000000002E-2</v>
      </c>
      <c r="J2768">
        <v>5.8000000000000003E-2</v>
      </c>
      <c r="K2768">
        <v>6.7000000000000004E-2</v>
      </c>
      <c r="L2768">
        <v>2889</v>
      </c>
      <c r="M2768">
        <v>2923</v>
      </c>
      <c r="N2768">
        <v>2937.6</v>
      </c>
      <c r="Q2768">
        <f t="shared" si="191"/>
        <v>812</v>
      </c>
      <c r="R2768">
        <f t="shared" si="192"/>
        <v>812.2</v>
      </c>
      <c r="S2768">
        <f t="shared" si="190"/>
        <v>0</v>
      </c>
    </row>
    <row r="2769" spans="1:19" x14ac:dyDescent="0.25">
      <c r="A2769" s="2">
        <f t="shared" si="193"/>
        <v>45042</v>
      </c>
      <c r="B2769" s="3">
        <v>116</v>
      </c>
      <c r="C2769" s="3">
        <v>500</v>
      </c>
      <c r="D2769">
        <v>811.85910000000001</v>
      </c>
      <c r="E2769">
        <v>5.8000000000000003E-2</v>
      </c>
      <c r="F2769">
        <v>792.04049999999995</v>
      </c>
      <c r="G2769">
        <v>820.75750000000005</v>
      </c>
      <c r="H2769">
        <v>822.77919999999995</v>
      </c>
      <c r="I2769">
        <v>3.7999999999999999E-2</v>
      </c>
      <c r="J2769">
        <v>6.4000000000000001E-2</v>
      </c>
      <c r="K2769">
        <v>6.7000000000000004E-2</v>
      </c>
      <c r="L2769">
        <v>2888.6</v>
      </c>
      <c r="M2769">
        <v>2922.8</v>
      </c>
      <c r="N2769">
        <v>2937.4</v>
      </c>
      <c r="Q2769">
        <f t="shared" si="191"/>
        <v>811.9</v>
      </c>
      <c r="R2769">
        <f t="shared" si="192"/>
        <v>812.2</v>
      </c>
      <c r="S2769">
        <f t="shared" si="190"/>
        <v>0</v>
      </c>
    </row>
    <row r="2770" spans="1:19" x14ac:dyDescent="0.25">
      <c r="A2770" s="2">
        <f t="shared" si="193"/>
        <v>45042</v>
      </c>
      <c r="B2770" s="3">
        <v>116</v>
      </c>
      <c r="C2770" s="3">
        <v>600</v>
      </c>
      <c r="D2770">
        <v>811.97339999999997</v>
      </c>
      <c r="E2770">
        <v>5.0999999999999997E-2</v>
      </c>
      <c r="F2770">
        <v>792.14880000000005</v>
      </c>
      <c r="G2770">
        <v>820.85609999999997</v>
      </c>
      <c r="H2770">
        <v>822.9153</v>
      </c>
      <c r="I2770">
        <v>4.2999999999999997E-2</v>
      </c>
      <c r="J2770">
        <v>3.7999999999999999E-2</v>
      </c>
      <c r="K2770">
        <v>6.7000000000000004E-2</v>
      </c>
      <c r="L2770">
        <v>2888.8</v>
      </c>
      <c r="M2770">
        <v>2923</v>
      </c>
      <c r="N2770">
        <v>2937.8</v>
      </c>
      <c r="Q2770">
        <f t="shared" si="191"/>
        <v>812</v>
      </c>
      <c r="R2770">
        <f t="shared" si="192"/>
        <v>812.2</v>
      </c>
      <c r="S2770">
        <f t="shared" si="190"/>
        <v>0</v>
      </c>
    </row>
    <row r="2771" spans="1:19" x14ac:dyDescent="0.25">
      <c r="A2771" s="2">
        <f t="shared" si="193"/>
        <v>45042</v>
      </c>
      <c r="B2771" s="3">
        <v>116</v>
      </c>
      <c r="C2771" s="3">
        <v>700</v>
      </c>
      <c r="D2771">
        <v>812.0829</v>
      </c>
      <c r="E2771">
        <v>5.6000000000000001E-2</v>
      </c>
      <c r="F2771">
        <v>792.28470000000004</v>
      </c>
      <c r="G2771">
        <v>821.02059999999994</v>
      </c>
      <c r="H2771">
        <v>822.94349999999997</v>
      </c>
      <c r="I2771">
        <v>4.4999999999999998E-2</v>
      </c>
      <c r="J2771">
        <v>6.2E-2</v>
      </c>
      <c r="K2771">
        <v>5.8999999999999997E-2</v>
      </c>
      <c r="L2771">
        <v>2889</v>
      </c>
      <c r="M2771">
        <v>2923.2</v>
      </c>
      <c r="N2771">
        <v>2937.8</v>
      </c>
      <c r="Q2771">
        <f t="shared" si="191"/>
        <v>812.1</v>
      </c>
      <c r="R2771">
        <f t="shared" si="192"/>
        <v>812.2</v>
      </c>
      <c r="S2771">
        <f t="shared" si="190"/>
        <v>0</v>
      </c>
    </row>
    <row r="2772" spans="1:19" x14ac:dyDescent="0.25">
      <c r="A2772" s="2">
        <f t="shared" si="193"/>
        <v>45042</v>
      </c>
      <c r="B2772" s="3">
        <v>116</v>
      </c>
      <c r="C2772" s="3">
        <v>800</v>
      </c>
      <c r="D2772">
        <v>812.57299999999998</v>
      </c>
      <c r="E2772">
        <v>5.8999999999999997E-2</v>
      </c>
      <c r="F2772">
        <v>792.78300000000002</v>
      </c>
      <c r="G2772">
        <v>821.51149999999996</v>
      </c>
      <c r="H2772">
        <v>823.42460000000005</v>
      </c>
      <c r="I2772">
        <v>0.06</v>
      </c>
      <c r="J2772">
        <v>5.2999999999999999E-2</v>
      </c>
      <c r="K2772">
        <v>6.3E-2</v>
      </c>
      <c r="L2772">
        <v>2889.8</v>
      </c>
      <c r="M2772">
        <v>2924</v>
      </c>
      <c r="N2772">
        <v>2938.4</v>
      </c>
      <c r="Q2772">
        <f t="shared" si="191"/>
        <v>812.6</v>
      </c>
      <c r="R2772">
        <f t="shared" si="192"/>
        <v>812.6</v>
      </c>
      <c r="S2772">
        <f t="shared" si="190"/>
        <v>0.39999999999997726</v>
      </c>
    </row>
    <row r="2773" spans="1:19" x14ac:dyDescent="0.25">
      <c r="A2773" s="2">
        <f t="shared" si="193"/>
        <v>45042</v>
      </c>
      <c r="B2773" s="3">
        <v>116</v>
      </c>
      <c r="C2773" s="3">
        <v>900</v>
      </c>
      <c r="D2773">
        <v>812.97190000000001</v>
      </c>
      <c r="E2773">
        <v>6.6000000000000003E-2</v>
      </c>
      <c r="F2773">
        <v>793.23260000000005</v>
      </c>
      <c r="G2773">
        <v>821.92499999999995</v>
      </c>
      <c r="H2773">
        <v>823.75800000000004</v>
      </c>
      <c r="I2773">
        <v>7.0000000000000007E-2</v>
      </c>
      <c r="J2773">
        <v>7.4999999999999997E-2</v>
      </c>
      <c r="K2773">
        <v>5.0999999999999997E-2</v>
      </c>
      <c r="L2773">
        <v>2890.4</v>
      </c>
      <c r="M2773">
        <v>2924.6</v>
      </c>
      <c r="N2773">
        <v>2939</v>
      </c>
      <c r="Q2773">
        <f t="shared" si="191"/>
        <v>813</v>
      </c>
      <c r="R2773">
        <f t="shared" si="192"/>
        <v>813</v>
      </c>
      <c r="S2773">
        <f t="shared" si="190"/>
        <v>0.39999999999997726</v>
      </c>
    </row>
    <row r="2774" spans="1:19" x14ac:dyDescent="0.25">
      <c r="A2774" s="2">
        <f t="shared" si="193"/>
        <v>45042</v>
      </c>
      <c r="B2774" s="3">
        <v>116</v>
      </c>
      <c r="C2774" s="3">
        <v>1000</v>
      </c>
      <c r="D2774">
        <v>812.80769999999995</v>
      </c>
      <c r="E2774">
        <v>5.8999999999999997E-2</v>
      </c>
      <c r="F2774">
        <v>793.1934</v>
      </c>
      <c r="G2774">
        <v>821.75570000000005</v>
      </c>
      <c r="H2774">
        <v>823.47400000000005</v>
      </c>
      <c r="I2774">
        <v>0.05</v>
      </c>
      <c r="J2774">
        <v>6.4000000000000001E-2</v>
      </c>
      <c r="K2774">
        <v>6.0999999999999999E-2</v>
      </c>
      <c r="L2774">
        <v>2890.4</v>
      </c>
      <c r="M2774">
        <v>2924.2</v>
      </c>
      <c r="N2774">
        <v>2938.6</v>
      </c>
      <c r="Q2774">
        <f t="shared" si="191"/>
        <v>812.8</v>
      </c>
      <c r="R2774">
        <f t="shared" si="192"/>
        <v>813</v>
      </c>
      <c r="S2774">
        <f t="shared" si="190"/>
        <v>0</v>
      </c>
    </row>
    <row r="2775" spans="1:19" x14ac:dyDescent="0.25">
      <c r="A2775" s="2">
        <f t="shared" si="193"/>
        <v>45042</v>
      </c>
      <c r="B2775" s="3">
        <v>116</v>
      </c>
      <c r="C2775" s="3">
        <v>1100</v>
      </c>
      <c r="D2775">
        <v>812.66549999999995</v>
      </c>
      <c r="E2775">
        <v>5.0999999999999997E-2</v>
      </c>
      <c r="F2775">
        <v>793.13570000000004</v>
      </c>
      <c r="G2775">
        <v>821.62649999999996</v>
      </c>
      <c r="H2775">
        <v>823.23440000000005</v>
      </c>
      <c r="I2775">
        <v>6.4000000000000001E-2</v>
      </c>
      <c r="J2775">
        <v>4.9000000000000002E-2</v>
      </c>
      <c r="K2775">
        <v>3.7999999999999999E-2</v>
      </c>
      <c r="L2775">
        <v>2890.2</v>
      </c>
      <c r="M2775">
        <v>2924.2</v>
      </c>
      <c r="N2775">
        <v>2938.2</v>
      </c>
      <c r="Q2775">
        <f t="shared" si="191"/>
        <v>812.7</v>
      </c>
      <c r="R2775">
        <f t="shared" si="192"/>
        <v>813</v>
      </c>
      <c r="S2775">
        <f t="shared" si="190"/>
        <v>0</v>
      </c>
    </row>
    <row r="2776" spans="1:19" x14ac:dyDescent="0.25">
      <c r="A2776" s="2">
        <f t="shared" si="193"/>
        <v>45042</v>
      </c>
      <c r="B2776" s="3">
        <v>116</v>
      </c>
      <c r="C2776" s="3">
        <v>1200</v>
      </c>
      <c r="D2776">
        <v>812.65610000000004</v>
      </c>
      <c r="E2776">
        <v>5.8999999999999997E-2</v>
      </c>
      <c r="F2776">
        <v>793.14260000000002</v>
      </c>
      <c r="G2776">
        <v>821.596</v>
      </c>
      <c r="H2776">
        <v>823.22969999999998</v>
      </c>
      <c r="I2776">
        <v>6.5000000000000002E-2</v>
      </c>
      <c r="J2776">
        <v>6.5000000000000002E-2</v>
      </c>
      <c r="K2776">
        <v>4.3999999999999997E-2</v>
      </c>
      <c r="L2776">
        <v>2890.2</v>
      </c>
      <c r="M2776">
        <v>2924</v>
      </c>
      <c r="N2776">
        <v>2938.2</v>
      </c>
      <c r="Q2776">
        <f t="shared" si="191"/>
        <v>812.7</v>
      </c>
      <c r="R2776">
        <f t="shared" si="192"/>
        <v>813</v>
      </c>
      <c r="S2776">
        <f t="shared" si="190"/>
        <v>0</v>
      </c>
    </row>
    <row r="2777" spans="1:19" x14ac:dyDescent="0.25">
      <c r="A2777" s="2">
        <f t="shared" si="193"/>
        <v>45042</v>
      </c>
      <c r="B2777" s="3">
        <v>116</v>
      </c>
      <c r="C2777" s="3">
        <v>1300</v>
      </c>
      <c r="D2777">
        <v>812.7</v>
      </c>
      <c r="E2777">
        <v>5.7000000000000002E-2</v>
      </c>
      <c r="F2777">
        <v>793.27189999999996</v>
      </c>
      <c r="G2777">
        <v>821.58420000000001</v>
      </c>
      <c r="H2777">
        <v>823.24379999999996</v>
      </c>
      <c r="I2777">
        <v>6.5000000000000002E-2</v>
      </c>
      <c r="J2777">
        <v>6.7000000000000004E-2</v>
      </c>
      <c r="K2777">
        <v>3.1E-2</v>
      </c>
      <c r="L2777">
        <v>2890.6</v>
      </c>
      <c r="M2777">
        <v>2924.2</v>
      </c>
      <c r="N2777">
        <v>2938.2</v>
      </c>
      <c r="Q2777">
        <f t="shared" si="191"/>
        <v>812.7</v>
      </c>
      <c r="R2777">
        <f t="shared" si="192"/>
        <v>813</v>
      </c>
      <c r="S2777">
        <f t="shared" si="190"/>
        <v>0</v>
      </c>
    </row>
    <row r="2778" spans="1:19" x14ac:dyDescent="0.25">
      <c r="A2778" s="2">
        <f t="shared" si="193"/>
        <v>45042</v>
      </c>
      <c r="B2778" s="3">
        <v>116</v>
      </c>
      <c r="C2778" s="3">
        <v>1400</v>
      </c>
      <c r="D2778">
        <v>812.66970000000003</v>
      </c>
      <c r="E2778">
        <v>5.8000000000000003E-2</v>
      </c>
      <c r="F2778">
        <v>793.36189999999999</v>
      </c>
      <c r="G2778">
        <v>821.48329999999999</v>
      </c>
      <c r="H2778">
        <v>823.16409999999996</v>
      </c>
      <c r="I2778">
        <v>0.04</v>
      </c>
      <c r="J2778">
        <v>6.6000000000000003E-2</v>
      </c>
      <c r="K2778">
        <v>6.5000000000000002E-2</v>
      </c>
      <c r="L2778">
        <v>2890.6</v>
      </c>
      <c r="M2778">
        <v>2924</v>
      </c>
      <c r="N2778">
        <v>2938.2</v>
      </c>
      <c r="Q2778">
        <f t="shared" si="191"/>
        <v>812.7</v>
      </c>
      <c r="R2778">
        <f t="shared" si="192"/>
        <v>813</v>
      </c>
      <c r="S2778">
        <f t="shared" si="190"/>
        <v>0</v>
      </c>
    </row>
    <row r="2779" spans="1:19" x14ac:dyDescent="0.25">
      <c r="A2779" s="2">
        <f t="shared" si="193"/>
        <v>45042</v>
      </c>
      <c r="B2779" s="3">
        <v>116</v>
      </c>
      <c r="C2779" s="3">
        <v>1500</v>
      </c>
      <c r="D2779">
        <v>812.64980000000003</v>
      </c>
      <c r="E2779">
        <v>5.3999999999999999E-2</v>
      </c>
      <c r="F2779">
        <v>793.42190000000005</v>
      </c>
      <c r="G2779">
        <v>821.40809999999999</v>
      </c>
      <c r="H2779">
        <v>823.11940000000004</v>
      </c>
      <c r="I2779">
        <v>6.5000000000000002E-2</v>
      </c>
      <c r="J2779">
        <v>5.5E-2</v>
      </c>
      <c r="K2779">
        <v>3.9E-2</v>
      </c>
      <c r="L2779">
        <v>2890.6</v>
      </c>
      <c r="M2779">
        <v>2923.8</v>
      </c>
      <c r="N2779">
        <v>2938</v>
      </c>
      <c r="Q2779">
        <f t="shared" si="191"/>
        <v>812.6</v>
      </c>
      <c r="R2779">
        <f t="shared" si="192"/>
        <v>813</v>
      </c>
      <c r="S2779">
        <f t="shared" si="190"/>
        <v>0</v>
      </c>
    </row>
    <row r="2780" spans="1:19" x14ac:dyDescent="0.25">
      <c r="A2780" s="2">
        <f t="shared" si="193"/>
        <v>45042</v>
      </c>
      <c r="B2780" s="3">
        <v>116</v>
      </c>
      <c r="C2780" s="3">
        <v>1600</v>
      </c>
      <c r="D2780">
        <v>812.61400000000003</v>
      </c>
      <c r="E2780">
        <v>5.7000000000000002E-2</v>
      </c>
      <c r="F2780">
        <v>793.52800000000002</v>
      </c>
      <c r="G2780">
        <v>821.23900000000003</v>
      </c>
      <c r="H2780">
        <v>823.07489999999996</v>
      </c>
      <c r="I2780">
        <v>6.3E-2</v>
      </c>
      <c r="J2780">
        <v>4.5999999999999999E-2</v>
      </c>
      <c r="K2780">
        <v>0.06</v>
      </c>
      <c r="L2780">
        <v>2890.8</v>
      </c>
      <c r="M2780">
        <v>2923.6</v>
      </c>
      <c r="N2780">
        <v>2938</v>
      </c>
      <c r="Q2780">
        <f t="shared" si="191"/>
        <v>812.6</v>
      </c>
      <c r="R2780">
        <f t="shared" si="192"/>
        <v>813</v>
      </c>
      <c r="S2780">
        <f t="shared" si="190"/>
        <v>0</v>
      </c>
    </row>
    <row r="2781" spans="1:19" x14ac:dyDescent="0.25">
      <c r="A2781" s="2">
        <f t="shared" si="193"/>
        <v>45042</v>
      </c>
      <c r="B2781" s="3">
        <v>116</v>
      </c>
      <c r="C2781" s="3">
        <v>1700</v>
      </c>
      <c r="D2781">
        <v>812.64369999999997</v>
      </c>
      <c r="E2781">
        <v>5.8999999999999997E-2</v>
      </c>
      <c r="F2781">
        <v>793.65710000000001</v>
      </c>
      <c r="G2781">
        <v>821.24839999999995</v>
      </c>
      <c r="H2781">
        <v>823.02560000000005</v>
      </c>
      <c r="I2781">
        <v>6.3E-2</v>
      </c>
      <c r="J2781">
        <v>4.7E-2</v>
      </c>
      <c r="K2781">
        <v>6.4000000000000001E-2</v>
      </c>
      <c r="L2781">
        <v>2891</v>
      </c>
      <c r="M2781">
        <v>2923.6</v>
      </c>
      <c r="N2781">
        <v>2937.8</v>
      </c>
      <c r="Q2781">
        <f t="shared" si="191"/>
        <v>812.6</v>
      </c>
      <c r="R2781">
        <f t="shared" si="192"/>
        <v>813</v>
      </c>
      <c r="S2781">
        <f t="shared" si="190"/>
        <v>0</v>
      </c>
    </row>
    <row r="2782" spans="1:19" x14ac:dyDescent="0.25">
      <c r="A2782" s="2">
        <f t="shared" si="193"/>
        <v>45042</v>
      </c>
      <c r="B2782" s="3">
        <v>116</v>
      </c>
      <c r="C2782" s="3">
        <v>1800</v>
      </c>
      <c r="D2782">
        <v>812.63210000000004</v>
      </c>
      <c r="E2782">
        <v>5.7000000000000002E-2</v>
      </c>
      <c r="F2782">
        <v>793.75409999999999</v>
      </c>
      <c r="G2782">
        <v>821.10969999999998</v>
      </c>
      <c r="H2782">
        <v>823.0326</v>
      </c>
      <c r="I2782">
        <v>5.0999999999999997E-2</v>
      </c>
      <c r="J2782">
        <v>5.2999999999999999E-2</v>
      </c>
      <c r="K2782">
        <v>6.6000000000000003E-2</v>
      </c>
      <c r="L2782">
        <v>2891.2</v>
      </c>
      <c r="M2782">
        <v>2923.4</v>
      </c>
      <c r="N2782">
        <v>2938</v>
      </c>
      <c r="Q2782">
        <f t="shared" si="191"/>
        <v>812.6</v>
      </c>
      <c r="R2782">
        <f t="shared" si="192"/>
        <v>813</v>
      </c>
      <c r="S2782">
        <f t="shared" si="190"/>
        <v>0</v>
      </c>
    </row>
    <row r="2783" spans="1:19" x14ac:dyDescent="0.25">
      <c r="A2783" s="2">
        <f t="shared" si="193"/>
        <v>45042</v>
      </c>
      <c r="B2783" s="3">
        <v>116</v>
      </c>
      <c r="C2783" s="3">
        <v>1900</v>
      </c>
      <c r="D2783">
        <v>812.72699999999998</v>
      </c>
      <c r="E2783">
        <v>5.5E-2</v>
      </c>
      <c r="F2783">
        <v>793.88099999999997</v>
      </c>
      <c r="G2783">
        <v>821.26250000000005</v>
      </c>
      <c r="H2783">
        <v>823.03729999999996</v>
      </c>
      <c r="I2783">
        <v>3.7999999999999999E-2</v>
      </c>
      <c r="J2783">
        <v>5.6000000000000001E-2</v>
      </c>
      <c r="K2783">
        <v>6.6000000000000003E-2</v>
      </c>
      <c r="L2783">
        <v>2891.4</v>
      </c>
      <c r="M2783">
        <v>2923.6</v>
      </c>
      <c r="N2783">
        <v>2937.8</v>
      </c>
      <c r="Q2783">
        <f t="shared" si="191"/>
        <v>812.7</v>
      </c>
      <c r="R2783">
        <f t="shared" si="192"/>
        <v>813</v>
      </c>
      <c r="S2783">
        <f t="shared" si="190"/>
        <v>0</v>
      </c>
    </row>
    <row r="2784" spans="1:19" x14ac:dyDescent="0.25">
      <c r="A2784" s="2">
        <f t="shared" si="193"/>
        <v>45042</v>
      </c>
      <c r="B2784" s="3">
        <v>116</v>
      </c>
      <c r="C2784" s="3">
        <v>2000</v>
      </c>
      <c r="D2784">
        <v>812.83219999999994</v>
      </c>
      <c r="E2784">
        <v>5.7000000000000002E-2</v>
      </c>
      <c r="F2784">
        <v>793.95259999999996</v>
      </c>
      <c r="G2784">
        <v>821.40809999999999</v>
      </c>
      <c r="H2784">
        <v>823.13589999999999</v>
      </c>
      <c r="I2784">
        <v>6.5000000000000002E-2</v>
      </c>
      <c r="J2784">
        <v>5.5E-2</v>
      </c>
      <c r="K2784">
        <v>5.0999999999999997E-2</v>
      </c>
      <c r="L2784">
        <v>2891.6</v>
      </c>
      <c r="M2784">
        <v>2923.8</v>
      </c>
      <c r="N2784">
        <v>2938</v>
      </c>
      <c r="Q2784">
        <f t="shared" si="191"/>
        <v>812.8</v>
      </c>
      <c r="R2784">
        <f t="shared" si="192"/>
        <v>813</v>
      </c>
      <c r="S2784">
        <f t="shared" si="190"/>
        <v>0</v>
      </c>
    </row>
    <row r="2785" spans="1:19" x14ac:dyDescent="0.25">
      <c r="A2785" s="2">
        <f t="shared" si="193"/>
        <v>45042</v>
      </c>
      <c r="B2785" s="3">
        <v>116</v>
      </c>
      <c r="C2785" s="3">
        <v>2100</v>
      </c>
      <c r="D2785">
        <v>812.91129999999998</v>
      </c>
      <c r="E2785">
        <v>6.2E-2</v>
      </c>
      <c r="F2785">
        <v>793.94799999999998</v>
      </c>
      <c r="G2785">
        <v>821.56309999999996</v>
      </c>
      <c r="H2785">
        <v>823.22270000000003</v>
      </c>
      <c r="I2785">
        <v>6.5000000000000002E-2</v>
      </c>
      <c r="J2785">
        <v>6.9000000000000006E-2</v>
      </c>
      <c r="K2785">
        <v>5.0999999999999997E-2</v>
      </c>
      <c r="L2785">
        <v>2891.6</v>
      </c>
      <c r="M2785">
        <v>2924</v>
      </c>
      <c r="N2785">
        <v>2938</v>
      </c>
      <c r="Q2785">
        <f t="shared" si="191"/>
        <v>812.9</v>
      </c>
      <c r="R2785">
        <f t="shared" si="192"/>
        <v>813</v>
      </c>
      <c r="S2785">
        <f t="shared" si="190"/>
        <v>0</v>
      </c>
    </row>
    <row r="2786" spans="1:19" x14ac:dyDescent="0.25">
      <c r="A2786" s="2">
        <f t="shared" si="193"/>
        <v>45042</v>
      </c>
      <c r="B2786" s="3">
        <v>116</v>
      </c>
      <c r="C2786" s="3">
        <v>2200</v>
      </c>
      <c r="D2786">
        <v>812.88599999999997</v>
      </c>
      <c r="E2786">
        <v>6.4000000000000001E-2</v>
      </c>
      <c r="F2786">
        <v>793.83720000000005</v>
      </c>
      <c r="G2786">
        <v>821.52080000000001</v>
      </c>
      <c r="H2786">
        <v>823.30020000000002</v>
      </c>
      <c r="I2786">
        <v>7.6999999999999999E-2</v>
      </c>
      <c r="J2786">
        <v>4.5999999999999999E-2</v>
      </c>
      <c r="K2786">
        <v>6.6000000000000003E-2</v>
      </c>
      <c r="L2786">
        <v>2891.4</v>
      </c>
      <c r="M2786">
        <v>2924.2</v>
      </c>
      <c r="N2786">
        <v>2938.4</v>
      </c>
      <c r="Q2786">
        <f t="shared" si="191"/>
        <v>812.9</v>
      </c>
      <c r="R2786">
        <f t="shared" si="192"/>
        <v>813</v>
      </c>
      <c r="S2786">
        <f t="shared" si="190"/>
        <v>0</v>
      </c>
    </row>
    <row r="2787" spans="1:19" x14ac:dyDescent="0.25">
      <c r="A2787" s="2">
        <f t="shared" si="193"/>
        <v>45042</v>
      </c>
      <c r="B2787" s="3">
        <v>116</v>
      </c>
      <c r="C2787" s="3">
        <v>2300</v>
      </c>
      <c r="D2787">
        <v>812.96169999999995</v>
      </c>
      <c r="E2787">
        <v>5.5E-2</v>
      </c>
      <c r="F2787">
        <v>793.87400000000002</v>
      </c>
      <c r="G2787">
        <v>821.69230000000005</v>
      </c>
      <c r="H2787">
        <v>823.31899999999996</v>
      </c>
      <c r="I2787">
        <v>2.5000000000000001E-2</v>
      </c>
      <c r="J2787">
        <v>6.3E-2</v>
      </c>
      <c r="K2787">
        <v>6.7000000000000004E-2</v>
      </c>
      <c r="L2787">
        <v>2891.4</v>
      </c>
      <c r="M2787">
        <v>2924.2</v>
      </c>
      <c r="N2787">
        <v>2938.2</v>
      </c>
      <c r="Q2787">
        <f t="shared" si="191"/>
        <v>813</v>
      </c>
      <c r="R2787">
        <f t="shared" si="192"/>
        <v>813</v>
      </c>
      <c r="S2787">
        <f t="shared" si="190"/>
        <v>0</v>
      </c>
    </row>
    <row r="2788" spans="1:19" x14ac:dyDescent="0.25">
      <c r="A2788" s="2">
        <f t="shared" si="193"/>
        <v>45042</v>
      </c>
      <c r="B2788" s="3">
        <v>116</v>
      </c>
      <c r="C2788" s="3">
        <v>2400</v>
      </c>
      <c r="D2788">
        <v>812.99459999999999</v>
      </c>
      <c r="E2788">
        <v>5.1999999999999998E-2</v>
      </c>
      <c r="F2788">
        <v>793.88329999999996</v>
      </c>
      <c r="G2788">
        <v>821.74400000000003</v>
      </c>
      <c r="H2788">
        <v>823.35649999999998</v>
      </c>
      <c r="I2788">
        <v>4.2000000000000003E-2</v>
      </c>
      <c r="J2788">
        <v>0.06</v>
      </c>
      <c r="K2788">
        <v>5.0999999999999997E-2</v>
      </c>
      <c r="L2788">
        <v>2891.4</v>
      </c>
      <c r="M2788">
        <v>2924.4</v>
      </c>
      <c r="N2788">
        <v>2938.2</v>
      </c>
      <c r="Q2788">
        <f t="shared" si="191"/>
        <v>813</v>
      </c>
      <c r="R2788">
        <f t="shared" si="192"/>
        <v>813</v>
      </c>
      <c r="S2788">
        <f t="shared" si="190"/>
        <v>0</v>
      </c>
    </row>
    <row r="2789" spans="1:19" x14ac:dyDescent="0.25">
      <c r="A2789" s="2">
        <f t="shared" si="193"/>
        <v>45043</v>
      </c>
      <c r="B2789" s="3">
        <v>117</v>
      </c>
      <c r="C2789" s="3">
        <v>100</v>
      </c>
      <c r="D2789">
        <v>813.01649999999995</v>
      </c>
      <c r="E2789">
        <v>4.2000000000000003E-2</v>
      </c>
      <c r="F2789">
        <v>793.87869999999998</v>
      </c>
      <c r="G2789">
        <v>821.77449999999999</v>
      </c>
      <c r="H2789">
        <v>823.39639999999997</v>
      </c>
      <c r="I2789">
        <v>2.4E-2</v>
      </c>
      <c r="J2789">
        <v>5.2999999999999999E-2</v>
      </c>
      <c r="K2789">
        <v>4.3999999999999997E-2</v>
      </c>
      <c r="L2789">
        <v>2891.4</v>
      </c>
      <c r="M2789">
        <v>2924.6</v>
      </c>
      <c r="N2789">
        <v>2938.4</v>
      </c>
      <c r="Q2789">
        <f t="shared" si="191"/>
        <v>813</v>
      </c>
      <c r="R2789">
        <f t="shared" si="192"/>
        <v>813</v>
      </c>
      <c r="S2789">
        <f t="shared" si="190"/>
        <v>0</v>
      </c>
    </row>
    <row r="2790" spans="1:19" x14ac:dyDescent="0.25">
      <c r="A2790" s="2">
        <f t="shared" si="193"/>
        <v>45043</v>
      </c>
      <c r="B2790" s="3">
        <v>117</v>
      </c>
      <c r="C2790" s="3">
        <v>200</v>
      </c>
      <c r="D2790">
        <v>813.06119999999999</v>
      </c>
      <c r="E2790">
        <v>6.3E-2</v>
      </c>
      <c r="F2790">
        <v>793.89020000000005</v>
      </c>
      <c r="G2790">
        <v>821.83799999999997</v>
      </c>
      <c r="H2790">
        <v>823.45519999999999</v>
      </c>
      <c r="I2790">
        <v>4.2999999999999997E-2</v>
      </c>
      <c r="J2790">
        <v>7.4999999999999997E-2</v>
      </c>
      <c r="K2790">
        <v>6.6000000000000003E-2</v>
      </c>
      <c r="L2790">
        <v>2891.4</v>
      </c>
      <c r="M2790">
        <v>2924.4</v>
      </c>
      <c r="N2790">
        <v>2938.6</v>
      </c>
      <c r="Q2790">
        <f t="shared" si="191"/>
        <v>813.1</v>
      </c>
      <c r="R2790">
        <f t="shared" si="192"/>
        <v>813.1</v>
      </c>
      <c r="S2790">
        <f t="shared" si="190"/>
        <v>0.10000000000002274</v>
      </c>
    </row>
    <row r="2791" spans="1:19" x14ac:dyDescent="0.25">
      <c r="A2791" s="2">
        <f t="shared" si="193"/>
        <v>45043</v>
      </c>
      <c r="B2791" s="3">
        <v>117</v>
      </c>
      <c r="C2791" s="3">
        <v>300</v>
      </c>
      <c r="D2791">
        <v>813.09209999999996</v>
      </c>
      <c r="E2791">
        <v>5.5E-2</v>
      </c>
      <c r="F2791">
        <v>793.94799999999998</v>
      </c>
      <c r="G2791">
        <v>821.81920000000002</v>
      </c>
      <c r="H2791">
        <v>823.50919999999996</v>
      </c>
      <c r="I2791">
        <v>6.5000000000000002E-2</v>
      </c>
      <c r="J2791">
        <v>6.5000000000000002E-2</v>
      </c>
      <c r="K2791">
        <v>2.5000000000000001E-2</v>
      </c>
      <c r="L2791">
        <v>2891.6</v>
      </c>
      <c r="M2791">
        <v>2924.4</v>
      </c>
      <c r="N2791">
        <v>2938.4</v>
      </c>
      <c r="Q2791">
        <f t="shared" si="191"/>
        <v>813.1</v>
      </c>
      <c r="R2791">
        <f t="shared" si="192"/>
        <v>813.1</v>
      </c>
      <c r="S2791">
        <f t="shared" si="190"/>
        <v>0</v>
      </c>
    </row>
    <row r="2792" spans="1:19" x14ac:dyDescent="0.25">
      <c r="A2792" s="2">
        <f t="shared" si="193"/>
        <v>45043</v>
      </c>
      <c r="B2792" s="3">
        <v>117</v>
      </c>
      <c r="C2792" s="3">
        <v>400</v>
      </c>
      <c r="D2792">
        <v>813.12480000000005</v>
      </c>
      <c r="E2792">
        <v>5.8999999999999997E-2</v>
      </c>
      <c r="F2792">
        <v>793.97339999999997</v>
      </c>
      <c r="G2792">
        <v>821.86620000000005</v>
      </c>
      <c r="H2792">
        <v>823.53499999999997</v>
      </c>
      <c r="I2792">
        <v>5.7000000000000002E-2</v>
      </c>
      <c r="J2792">
        <v>6.5000000000000002E-2</v>
      </c>
      <c r="K2792">
        <v>5.5E-2</v>
      </c>
      <c r="L2792">
        <v>2891.6</v>
      </c>
      <c r="M2792">
        <v>2924.4</v>
      </c>
      <c r="N2792">
        <v>2938.6</v>
      </c>
      <c r="Q2792">
        <f t="shared" si="191"/>
        <v>813.1</v>
      </c>
      <c r="R2792">
        <f t="shared" si="192"/>
        <v>813.1</v>
      </c>
      <c r="S2792">
        <f t="shared" si="190"/>
        <v>0</v>
      </c>
    </row>
    <row r="2793" spans="1:19" x14ac:dyDescent="0.25">
      <c r="A2793" s="2">
        <f t="shared" si="193"/>
        <v>45043</v>
      </c>
      <c r="B2793" s="3">
        <v>117</v>
      </c>
      <c r="C2793" s="3">
        <v>500</v>
      </c>
      <c r="D2793">
        <v>813.14449999999999</v>
      </c>
      <c r="E2793">
        <v>6.2E-2</v>
      </c>
      <c r="F2793">
        <v>793.97109999999998</v>
      </c>
      <c r="G2793">
        <v>821.87559999999996</v>
      </c>
      <c r="H2793">
        <v>823.58669999999995</v>
      </c>
      <c r="I2793">
        <v>5.8000000000000003E-2</v>
      </c>
      <c r="J2793">
        <v>6.0999999999999999E-2</v>
      </c>
      <c r="K2793">
        <v>6.7000000000000004E-2</v>
      </c>
      <c r="L2793">
        <v>2891.4</v>
      </c>
      <c r="M2793">
        <v>2924.6</v>
      </c>
      <c r="N2793">
        <v>2938.8</v>
      </c>
      <c r="Q2793">
        <f t="shared" si="191"/>
        <v>813.1</v>
      </c>
      <c r="R2793">
        <f t="shared" si="192"/>
        <v>813.1</v>
      </c>
      <c r="S2793">
        <f t="shared" si="190"/>
        <v>0</v>
      </c>
    </row>
    <row r="2794" spans="1:19" x14ac:dyDescent="0.25">
      <c r="A2794" s="2">
        <f t="shared" si="193"/>
        <v>45043</v>
      </c>
      <c r="B2794" s="3">
        <v>117</v>
      </c>
      <c r="C2794" s="3">
        <v>600</v>
      </c>
      <c r="D2794">
        <v>813.15449999999998</v>
      </c>
      <c r="E2794">
        <v>6.5000000000000002E-2</v>
      </c>
      <c r="F2794">
        <v>793.98490000000004</v>
      </c>
      <c r="G2794">
        <v>821.90620000000001</v>
      </c>
      <c r="H2794">
        <v>823.57259999999997</v>
      </c>
      <c r="I2794">
        <v>5.8999999999999997E-2</v>
      </c>
      <c r="J2794">
        <v>7.0000000000000007E-2</v>
      </c>
      <c r="K2794">
        <v>6.6000000000000003E-2</v>
      </c>
      <c r="L2794">
        <v>2891.6</v>
      </c>
      <c r="M2794">
        <v>2924.8</v>
      </c>
      <c r="N2794">
        <v>2938.6</v>
      </c>
      <c r="Q2794">
        <f t="shared" si="191"/>
        <v>813.2</v>
      </c>
      <c r="R2794">
        <f t="shared" si="192"/>
        <v>813.2</v>
      </c>
      <c r="S2794">
        <f t="shared" si="190"/>
        <v>0.10000000000002274</v>
      </c>
    </row>
    <row r="2795" spans="1:19" x14ac:dyDescent="0.25">
      <c r="A2795" s="2">
        <f t="shared" si="193"/>
        <v>45043</v>
      </c>
      <c r="B2795" s="3">
        <v>117</v>
      </c>
      <c r="C2795" s="3">
        <v>700</v>
      </c>
      <c r="D2795">
        <v>813.10720000000003</v>
      </c>
      <c r="E2795">
        <v>5.1999999999999998E-2</v>
      </c>
      <c r="F2795">
        <v>793.90869999999995</v>
      </c>
      <c r="G2795">
        <v>821.92259999999999</v>
      </c>
      <c r="H2795">
        <v>823.49040000000002</v>
      </c>
      <c r="I2795">
        <v>5.8000000000000003E-2</v>
      </c>
      <c r="J2795">
        <v>4.5999999999999999E-2</v>
      </c>
      <c r="K2795">
        <v>5.0999999999999997E-2</v>
      </c>
      <c r="L2795">
        <v>2891.4</v>
      </c>
      <c r="M2795">
        <v>2924.6</v>
      </c>
      <c r="N2795">
        <v>2938.4</v>
      </c>
      <c r="Q2795">
        <f t="shared" si="191"/>
        <v>813.1</v>
      </c>
      <c r="R2795">
        <f t="shared" si="192"/>
        <v>813.2</v>
      </c>
      <c r="S2795">
        <f t="shared" si="190"/>
        <v>0</v>
      </c>
    </row>
    <row r="2796" spans="1:19" x14ac:dyDescent="0.25">
      <c r="A2796" s="2">
        <f t="shared" si="193"/>
        <v>45043</v>
      </c>
      <c r="B2796" s="3">
        <v>117</v>
      </c>
      <c r="C2796" s="3">
        <v>800</v>
      </c>
      <c r="D2796">
        <v>813.02170000000001</v>
      </c>
      <c r="E2796">
        <v>6.4000000000000001E-2</v>
      </c>
      <c r="F2796">
        <v>793.80709999999999</v>
      </c>
      <c r="G2796">
        <v>821.94140000000004</v>
      </c>
      <c r="H2796">
        <v>823.31659999999999</v>
      </c>
      <c r="I2796">
        <v>6.6000000000000003E-2</v>
      </c>
      <c r="J2796">
        <v>5.8000000000000003E-2</v>
      </c>
      <c r="K2796">
        <v>6.7000000000000004E-2</v>
      </c>
      <c r="L2796">
        <v>2891.4</v>
      </c>
      <c r="M2796">
        <v>2924.6</v>
      </c>
      <c r="N2796">
        <v>2938.2</v>
      </c>
      <c r="Q2796">
        <f t="shared" si="191"/>
        <v>813</v>
      </c>
      <c r="R2796">
        <f t="shared" si="192"/>
        <v>813.2</v>
      </c>
      <c r="S2796">
        <f t="shared" si="190"/>
        <v>0</v>
      </c>
    </row>
    <row r="2797" spans="1:19" x14ac:dyDescent="0.25">
      <c r="A2797" s="2">
        <f t="shared" si="193"/>
        <v>45043</v>
      </c>
      <c r="B2797" s="3">
        <v>117</v>
      </c>
      <c r="C2797" s="3">
        <v>900</v>
      </c>
      <c r="D2797">
        <v>812.89149999999995</v>
      </c>
      <c r="E2797">
        <v>6.5000000000000002E-2</v>
      </c>
      <c r="F2797">
        <v>793.851</v>
      </c>
      <c r="G2797">
        <v>821.76279999999997</v>
      </c>
      <c r="H2797">
        <v>823.06079999999997</v>
      </c>
      <c r="I2797">
        <v>5.6000000000000001E-2</v>
      </c>
      <c r="J2797">
        <v>7.2999999999999995E-2</v>
      </c>
      <c r="K2797">
        <v>6.5000000000000002E-2</v>
      </c>
      <c r="L2797">
        <v>2891.4</v>
      </c>
      <c r="M2797">
        <v>2924.4</v>
      </c>
      <c r="N2797">
        <v>2938</v>
      </c>
      <c r="Q2797">
        <f t="shared" si="191"/>
        <v>812.9</v>
      </c>
      <c r="R2797">
        <f t="shared" si="192"/>
        <v>813.2</v>
      </c>
      <c r="S2797">
        <f t="shared" si="190"/>
        <v>0</v>
      </c>
    </row>
    <row r="2798" spans="1:19" x14ac:dyDescent="0.25">
      <c r="A2798" s="2">
        <f t="shared" si="193"/>
        <v>45043</v>
      </c>
      <c r="B2798" s="3">
        <v>117</v>
      </c>
      <c r="C2798" s="3">
        <v>1000</v>
      </c>
      <c r="D2798">
        <v>812.80290000000002</v>
      </c>
      <c r="E2798">
        <v>5.8000000000000003E-2</v>
      </c>
      <c r="F2798">
        <v>793.88789999999995</v>
      </c>
      <c r="G2798">
        <v>821.58420000000001</v>
      </c>
      <c r="H2798">
        <v>822.93640000000005</v>
      </c>
      <c r="I2798">
        <v>0.04</v>
      </c>
      <c r="J2798">
        <v>6.7000000000000004E-2</v>
      </c>
      <c r="K2798">
        <v>6.2E-2</v>
      </c>
      <c r="L2798">
        <v>2891.4</v>
      </c>
      <c r="M2798">
        <v>2924.2</v>
      </c>
      <c r="N2798">
        <v>2937.6</v>
      </c>
      <c r="Q2798">
        <f t="shared" si="191"/>
        <v>812.8</v>
      </c>
      <c r="R2798">
        <f t="shared" si="192"/>
        <v>813.2</v>
      </c>
      <c r="S2798">
        <f t="shared" si="190"/>
        <v>0</v>
      </c>
    </row>
    <row r="2799" spans="1:19" x14ac:dyDescent="0.25">
      <c r="A2799" s="2">
        <f t="shared" si="193"/>
        <v>45043</v>
      </c>
      <c r="B2799" s="3">
        <v>117</v>
      </c>
      <c r="C2799" s="3">
        <v>1100</v>
      </c>
      <c r="D2799">
        <v>812.71579999999994</v>
      </c>
      <c r="E2799">
        <v>6.2E-2</v>
      </c>
      <c r="F2799">
        <v>793.79330000000004</v>
      </c>
      <c r="G2799">
        <v>821.495</v>
      </c>
      <c r="H2799">
        <v>822.85910000000001</v>
      </c>
      <c r="I2799">
        <v>6.4000000000000001E-2</v>
      </c>
      <c r="J2799">
        <v>7.6999999999999999E-2</v>
      </c>
      <c r="K2799">
        <v>4.1000000000000002E-2</v>
      </c>
      <c r="L2799">
        <v>2891.2</v>
      </c>
      <c r="M2799">
        <v>2924</v>
      </c>
      <c r="N2799">
        <v>2937.6</v>
      </c>
      <c r="Q2799">
        <f t="shared" si="191"/>
        <v>812.7</v>
      </c>
      <c r="R2799">
        <f t="shared" si="192"/>
        <v>813.2</v>
      </c>
      <c r="S2799">
        <f t="shared" si="190"/>
        <v>0</v>
      </c>
    </row>
    <row r="2800" spans="1:19" x14ac:dyDescent="0.25">
      <c r="A2800" s="2">
        <f t="shared" si="193"/>
        <v>45043</v>
      </c>
      <c r="B2800" s="3">
        <v>117</v>
      </c>
      <c r="C2800" s="3">
        <v>1200</v>
      </c>
      <c r="D2800">
        <v>812.63909999999998</v>
      </c>
      <c r="E2800">
        <v>5.7000000000000002E-2</v>
      </c>
      <c r="F2800">
        <v>793.6617</v>
      </c>
      <c r="G2800">
        <v>821.41989999999998</v>
      </c>
      <c r="H2800">
        <v>822.8356</v>
      </c>
      <c r="I2800">
        <v>6.4000000000000001E-2</v>
      </c>
      <c r="J2800">
        <v>6.6000000000000003E-2</v>
      </c>
      <c r="K2800">
        <v>3.4000000000000002E-2</v>
      </c>
      <c r="L2800">
        <v>2891</v>
      </c>
      <c r="M2800">
        <v>2924</v>
      </c>
      <c r="N2800">
        <v>2937.6</v>
      </c>
      <c r="Q2800">
        <f t="shared" si="191"/>
        <v>812.6</v>
      </c>
      <c r="R2800">
        <f t="shared" si="192"/>
        <v>813.2</v>
      </c>
      <c r="S2800">
        <f t="shared" si="190"/>
        <v>0</v>
      </c>
    </row>
    <row r="2801" spans="1:19" x14ac:dyDescent="0.25">
      <c r="A2801" s="2">
        <f t="shared" si="193"/>
        <v>45043</v>
      </c>
      <c r="B2801" s="3">
        <v>117</v>
      </c>
      <c r="C2801" s="3">
        <v>1300</v>
      </c>
      <c r="D2801">
        <v>812.51340000000005</v>
      </c>
      <c r="E2801">
        <v>6.4000000000000001E-2</v>
      </c>
      <c r="F2801">
        <v>793.58330000000001</v>
      </c>
      <c r="G2801">
        <v>821.17550000000006</v>
      </c>
      <c r="H2801">
        <v>822.78160000000003</v>
      </c>
      <c r="I2801">
        <v>5.8999999999999997E-2</v>
      </c>
      <c r="J2801">
        <v>6.7000000000000004E-2</v>
      </c>
      <c r="K2801">
        <v>6.7000000000000004E-2</v>
      </c>
      <c r="L2801">
        <v>2891</v>
      </c>
      <c r="M2801">
        <v>2923.6</v>
      </c>
      <c r="N2801">
        <v>2937.4</v>
      </c>
      <c r="Q2801">
        <f t="shared" si="191"/>
        <v>812.5</v>
      </c>
      <c r="R2801">
        <f t="shared" si="192"/>
        <v>813.2</v>
      </c>
      <c r="S2801">
        <f t="shared" si="190"/>
        <v>0</v>
      </c>
    </row>
    <row r="2802" spans="1:19" x14ac:dyDescent="0.25">
      <c r="A2802" s="2">
        <f t="shared" si="193"/>
        <v>45043</v>
      </c>
      <c r="B2802" s="3">
        <v>117</v>
      </c>
      <c r="C2802" s="3">
        <v>1400</v>
      </c>
      <c r="D2802">
        <v>812.4864</v>
      </c>
      <c r="E2802">
        <v>4.1000000000000002E-2</v>
      </c>
      <c r="F2802">
        <v>793.64790000000005</v>
      </c>
      <c r="G2802">
        <v>821.10739999999998</v>
      </c>
      <c r="H2802">
        <v>822.70399999999995</v>
      </c>
      <c r="I2802">
        <v>5.8999999999999997E-2</v>
      </c>
      <c r="J2802">
        <v>2.5000000000000001E-2</v>
      </c>
      <c r="K2802">
        <v>0.03</v>
      </c>
      <c r="L2802">
        <v>2891</v>
      </c>
      <c r="M2802">
        <v>2923.4</v>
      </c>
      <c r="N2802">
        <v>2937.4</v>
      </c>
      <c r="Q2802">
        <f t="shared" si="191"/>
        <v>812.5</v>
      </c>
      <c r="R2802">
        <f t="shared" si="192"/>
        <v>813.2</v>
      </c>
      <c r="S2802">
        <f t="shared" si="190"/>
        <v>0</v>
      </c>
    </row>
    <row r="2803" spans="1:19" x14ac:dyDescent="0.25">
      <c r="A2803" s="2">
        <f t="shared" si="193"/>
        <v>45043</v>
      </c>
      <c r="B2803" s="3">
        <v>117</v>
      </c>
      <c r="C2803" s="3">
        <v>1500</v>
      </c>
      <c r="D2803">
        <v>812.45780000000002</v>
      </c>
      <c r="E2803">
        <v>5.0999999999999997E-2</v>
      </c>
      <c r="F2803">
        <v>793.72640000000001</v>
      </c>
      <c r="G2803">
        <v>820.98770000000002</v>
      </c>
      <c r="H2803">
        <v>822.65949999999998</v>
      </c>
      <c r="I2803">
        <v>0.05</v>
      </c>
      <c r="J2803">
        <v>3.4000000000000002E-2</v>
      </c>
      <c r="K2803">
        <v>6.5000000000000002E-2</v>
      </c>
      <c r="L2803">
        <v>2891</v>
      </c>
      <c r="M2803">
        <v>2923.2</v>
      </c>
      <c r="N2803">
        <v>2937.4</v>
      </c>
      <c r="Q2803">
        <f t="shared" si="191"/>
        <v>812.5</v>
      </c>
      <c r="R2803">
        <f t="shared" si="192"/>
        <v>813.2</v>
      </c>
      <c r="S2803">
        <f t="shared" si="190"/>
        <v>0</v>
      </c>
    </row>
    <row r="2804" spans="1:19" x14ac:dyDescent="0.25">
      <c r="A2804" s="2">
        <f t="shared" si="193"/>
        <v>45043</v>
      </c>
      <c r="B2804" s="3">
        <v>117</v>
      </c>
      <c r="C2804" s="3">
        <v>1600</v>
      </c>
      <c r="D2804">
        <v>812.43330000000003</v>
      </c>
      <c r="E2804">
        <v>5.0999999999999997E-2</v>
      </c>
      <c r="F2804">
        <v>793.64559999999994</v>
      </c>
      <c r="G2804">
        <v>820.96889999999996</v>
      </c>
      <c r="H2804">
        <v>822.68520000000001</v>
      </c>
      <c r="I2804">
        <v>5.8000000000000003E-2</v>
      </c>
      <c r="J2804">
        <v>4.2000000000000003E-2</v>
      </c>
      <c r="K2804">
        <v>5.2999999999999999E-2</v>
      </c>
      <c r="L2804">
        <v>2891.2</v>
      </c>
      <c r="M2804">
        <v>2923.2</v>
      </c>
      <c r="N2804">
        <v>2937.4</v>
      </c>
      <c r="Q2804">
        <f t="shared" si="191"/>
        <v>812.4</v>
      </c>
      <c r="R2804">
        <f t="shared" si="192"/>
        <v>813.2</v>
      </c>
      <c r="S2804">
        <f t="shared" si="190"/>
        <v>0</v>
      </c>
    </row>
    <row r="2805" spans="1:19" x14ac:dyDescent="0.25">
      <c r="A2805" s="2">
        <f t="shared" si="193"/>
        <v>45043</v>
      </c>
      <c r="B2805" s="3">
        <v>117</v>
      </c>
      <c r="C2805" s="3">
        <v>1700</v>
      </c>
      <c r="D2805">
        <v>812.47770000000003</v>
      </c>
      <c r="E2805">
        <v>5.8000000000000003E-2</v>
      </c>
      <c r="F2805">
        <v>793.6848</v>
      </c>
      <c r="G2805">
        <v>820.98069999999996</v>
      </c>
      <c r="H2805">
        <v>822.76750000000004</v>
      </c>
      <c r="I2805">
        <v>6.5000000000000002E-2</v>
      </c>
      <c r="J2805">
        <v>0.04</v>
      </c>
      <c r="K2805">
        <v>6.6000000000000003E-2</v>
      </c>
      <c r="L2805">
        <v>2891</v>
      </c>
      <c r="M2805">
        <v>2923</v>
      </c>
      <c r="N2805">
        <v>2937.4</v>
      </c>
      <c r="Q2805">
        <f t="shared" si="191"/>
        <v>812.5</v>
      </c>
      <c r="R2805">
        <f t="shared" si="192"/>
        <v>813.2</v>
      </c>
      <c r="S2805">
        <f t="shared" si="190"/>
        <v>0</v>
      </c>
    </row>
    <row r="2806" spans="1:19" x14ac:dyDescent="0.25">
      <c r="A2806" s="2">
        <f t="shared" si="193"/>
        <v>45043</v>
      </c>
      <c r="B2806" s="3">
        <v>117</v>
      </c>
      <c r="C2806" s="3">
        <v>1800</v>
      </c>
      <c r="D2806">
        <v>812.4307</v>
      </c>
      <c r="E2806">
        <v>5.5E-2</v>
      </c>
      <c r="F2806">
        <v>793.55790000000002</v>
      </c>
      <c r="G2806">
        <v>820.98299999999995</v>
      </c>
      <c r="H2806">
        <v>822.75099999999998</v>
      </c>
      <c r="I2806">
        <v>6.4000000000000001E-2</v>
      </c>
      <c r="J2806">
        <v>3.5000000000000003E-2</v>
      </c>
      <c r="K2806">
        <v>6.0999999999999999E-2</v>
      </c>
      <c r="L2806">
        <v>2891</v>
      </c>
      <c r="M2806">
        <v>2923.4</v>
      </c>
      <c r="N2806">
        <v>2937.4</v>
      </c>
      <c r="Q2806">
        <f t="shared" si="191"/>
        <v>812.4</v>
      </c>
      <c r="R2806">
        <f t="shared" si="192"/>
        <v>813.2</v>
      </c>
      <c r="S2806">
        <f t="shared" si="190"/>
        <v>0</v>
      </c>
    </row>
    <row r="2807" spans="1:19" x14ac:dyDescent="0.25">
      <c r="A2807" s="2">
        <f t="shared" si="193"/>
        <v>45043</v>
      </c>
      <c r="B2807" s="3">
        <v>117</v>
      </c>
      <c r="C2807" s="3">
        <v>1900</v>
      </c>
      <c r="D2807">
        <v>812.45339999999999</v>
      </c>
      <c r="E2807">
        <v>7.0000000000000007E-2</v>
      </c>
      <c r="F2807">
        <v>793.53949999999998</v>
      </c>
      <c r="G2807">
        <v>821.0652</v>
      </c>
      <c r="H2807">
        <v>822.75570000000005</v>
      </c>
      <c r="I2807">
        <v>6.5000000000000002E-2</v>
      </c>
      <c r="J2807">
        <v>8.1000000000000003E-2</v>
      </c>
      <c r="K2807">
        <v>6.3E-2</v>
      </c>
      <c r="L2807">
        <v>2891</v>
      </c>
      <c r="M2807">
        <v>2923.4</v>
      </c>
      <c r="N2807">
        <v>2937.4</v>
      </c>
      <c r="Q2807">
        <f t="shared" si="191"/>
        <v>812.5</v>
      </c>
      <c r="R2807">
        <f t="shared" si="192"/>
        <v>813.2</v>
      </c>
      <c r="S2807">
        <f t="shared" si="190"/>
        <v>0</v>
      </c>
    </row>
    <row r="2808" spans="1:19" x14ac:dyDescent="0.25">
      <c r="A2808" s="2">
        <f t="shared" si="193"/>
        <v>45043</v>
      </c>
      <c r="B2808" s="3">
        <v>117</v>
      </c>
      <c r="C2808" s="3">
        <v>2000</v>
      </c>
      <c r="D2808">
        <v>812.56230000000005</v>
      </c>
      <c r="E2808">
        <v>6.9000000000000006E-2</v>
      </c>
      <c r="F2808">
        <v>793.53489999999999</v>
      </c>
      <c r="G2808">
        <v>821.23429999999996</v>
      </c>
      <c r="H2808">
        <v>822.91769999999997</v>
      </c>
      <c r="I2808">
        <v>6.5000000000000002E-2</v>
      </c>
      <c r="J2808">
        <v>7.5999999999999998E-2</v>
      </c>
      <c r="K2808">
        <v>6.7000000000000004E-2</v>
      </c>
      <c r="L2808">
        <v>2890.8</v>
      </c>
      <c r="M2808">
        <v>2923.6</v>
      </c>
      <c r="N2808">
        <v>2937.8</v>
      </c>
      <c r="Q2808">
        <f t="shared" si="191"/>
        <v>812.6</v>
      </c>
      <c r="R2808">
        <f t="shared" si="192"/>
        <v>813.2</v>
      </c>
      <c r="S2808">
        <f t="shared" si="190"/>
        <v>0</v>
      </c>
    </row>
    <row r="2809" spans="1:19" x14ac:dyDescent="0.25">
      <c r="A2809" s="2">
        <f t="shared" si="193"/>
        <v>45043</v>
      </c>
      <c r="B2809" s="3">
        <v>117</v>
      </c>
      <c r="C2809" s="3">
        <v>2100</v>
      </c>
      <c r="D2809">
        <v>812.60329999999999</v>
      </c>
      <c r="E2809">
        <v>5.6000000000000001E-2</v>
      </c>
      <c r="F2809">
        <v>793.48879999999997</v>
      </c>
      <c r="G2809">
        <v>821.29780000000005</v>
      </c>
      <c r="H2809">
        <v>823.02329999999995</v>
      </c>
      <c r="I2809">
        <v>3.4000000000000002E-2</v>
      </c>
      <c r="J2809">
        <v>6.5000000000000002E-2</v>
      </c>
      <c r="K2809">
        <v>6.3E-2</v>
      </c>
      <c r="L2809">
        <v>2890.8</v>
      </c>
      <c r="M2809">
        <v>2923.8</v>
      </c>
      <c r="N2809">
        <v>2937.8</v>
      </c>
      <c r="Q2809">
        <f t="shared" si="191"/>
        <v>812.6</v>
      </c>
      <c r="R2809">
        <f t="shared" si="192"/>
        <v>813.2</v>
      </c>
      <c r="S2809">
        <f t="shared" si="190"/>
        <v>0</v>
      </c>
    </row>
    <row r="2810" spans="1:19" x14ac:dyDescent="0.25">
      <c r="A2810" s="2">
        <f t="shared" si="193"/>
        <v>45043</v>
      </c>
      <c r="B2810" s="3">
        <v>117</v>
      </c>
      <c r="C2810" s="3">
        <v>2200</v>
      </c>
      <c r="D2810">
        <v>812.61940000000004</v>
      </c>
      <c r="E2810">
        <v>5.0999999999999997E-2</v>
      </c>
      <c r="F2810">
        <v>793.51869999999997</v>
      </c>
      <c r="G2810">
        <v>821.2414</v>
      </c>
      <c r="H2810">
        <v>823.09829999999999</v>
      </c>
      <c r="I2810">
        <v>6.9000000000000006E-2</v>
      </c>
      <c r="J2810">
        <v>3.5000000000000003E-2</v>
      </c>
      <c r="K2810">
        <v>4.1000000000000002E-2</v>
      </c>
      <c r="L2810">
        <v>2891</v>
      </c>
      <c r="M2810">
        <v>2923.6</v>
      </c>
      <c r="N2810">
        <v>2938</v>
      </c>
      <c r="Q2810">
        <f t="shared" si="191"/>
        <v>812.6</v>
      </c>
      <c r="R2810">
        <f t="shared" si="192"/>
        <v>813.2</v>
      </c>
      <c r="S2810">
        <f t="shared" si="190"/>
        <v>0</v>
      </c>
    </row>
    <row r="2811" spans="1:19" x14ac:dyDescent="0.25">
      <c r="A2811" s="2">
        <f t="shared" si="193"/>
        <v>45043</v>
      </c>
      <c r="B2811" s="3">
        <v>117</v>
      </c>
      <c r="C2811" s="3">
        <v>2300</v>
      </c>
      <c r="D2811">
        <v>812.65989999999999</v>
      </c>
      <c r="E2811">
        <v>4.9000000000000002E-2</v>
      </c>
      <c r="F2811">
        <v>793.58330000000001</v>
      </c>
      <c r="G2811">
        <v>821.26490000000001</v>
      </c>
      <c r="H2811">
        <v>823.13120000000004</v>
      </c>
      <c r="I2811">
        <v>5.3999999999999999E-2</v>
      </c>
      <c r="J2811">
        <v>4.7E-2</v>
      </c>
      <c r="K2811">
        <v>4.5999999999999999E-2</v>
      </c>
      <c r="L2811">
        <v>2891</v>
      </c>
      <c r="M2811">
        <v>2923.6</v>
      </c>
      <c r="N2811">
        <v>2938.2</v>
      </c>
      <c r="Q2811">
        <f t="shared" si="191"/>
        <v>812.7</v>
      </c>
      <c r="R2811">
        <f t="shared" si="192"/>
        <v>813.2</v>
      </c>
      <c r="S2811">
        <f t="shared" si="190"/>
        <v>0</v>
      </c>
    </row>
    <row r="2812" spans="1:19" x14ac:dyDescent="0.25">
      <c r="A2812" s="2">
        <f t="shared" si="193"/>
        <v>45043</v>
      </c>
      <c r="B2812" s="3">
        <v>117</v>
      </c>
      <c r="C2812" s="3">
        <v>2400</v>
      </c>
      <c r="D2812">
        <v>812.8537</v>
      </c>
      <c r="E2812">
        <v>5.5E-2</v>
      </c>
      <c r="F2812">
        <v>793.76790000000005</v>
      </c>
      <c r="G2812">
        <v>821.63819999999998</v>
      </c>
      <c r="H2812">
        <v>823.15470000000005</v>
      </c>
      <c r="I2812">
        <v>5.1999999999999998E-2</v>
      </c>
      <c r="J2812">
        <v>4.9000000000000002E-2</v>
      </c>
      <c r="K2812">
        <v>6.2E-2</v>
      </c>
      <c r="L2812">
        <v>2891.2</v>
      </c>
      <c r="M2812">
        <v>2924</v>
      </c>
      <c r="N2812">
        <v>2938</v>
      </c>
      <c r="Q2812">
        <f t="shared" si="191"/>
        <v>812.9</v>
      </c>
      <c r="R2812">
        <f t="shared" si="192"/>
        <v>813.2</v>
      </c>
      <c r="S2812">
        <f t="shared" si="190"/>
        <v>0</v>
      </c>
    </row>
    <row r="2813" spans="1:19" x14ac:dyDescent="0.25">
      <c r="A2813" s="2">
        <f t="shared" si="193"/>
        <v>45044</v>
      </c>
      <c r="B2813" s="3">
        <v>118</v>
      </c>
      <c r="C2813" s="3">
        <v>100</v>
      </c>
      <c r="D2813">
        <v>812.90800000000002</v>
      </c>
      <c r="E2813">
        <v>6.4000000000000001E-2</v>
      </c>
      <c r="F2813">
        <v>793.83939999999996</v>
      </c>
      <c r="G2813">
        <v>821.70169999999996</v>
      </c>
      <c r="H2813">
        <v>823.18280000000004</v>
      </c>
      <c r="I2813">
        <v>5.8000000000000003E-2</v>
      </c>
      <c r="J2813">
        <v>6.6000000000000003E-2</v>
      </c>
      <c r="K2813">
        <v>6.7000000000000004E-2</v>
      </c>
      <c r="L2813">
        <v>2891.4</v>
      </c>
      <c r="M2813">
        <v>2924.4</v>
      </c>
      <c r="N2813">
        <v>2938.2</v>
      </c>
      <c r="Q2813">
        <f t="shared" si="191"/>
        <v>812.9</v>
      </c>
      <c r="R2813">
        <f t="shared" si="192"/>
        <v>813.2</v>
      </c>
      <c r="S2813">
        <f t="shared" si="190"/>
        <v>0</v>
      </c>
    </row>
    <row r="2814" spans="1:19" x14ac:dyDescent="0.25">
      <c r="A2814" s="2">
        <f t="shared" si="193"/>
        <v>45044</v>
      </c>
      <c r="B2814" s="3">
        <v>118</v>
      </c>
      <c r="C2814" s="3">
        <v>200</v>
      </c>
      <c r="D2814">
        <v>812.97389999999996</v>
      </c>
      <c r="E2814">
        <v>7.0999999999999994E-2</v>
      </c>
      <c r="F2814">
        <v>793.94569999999999</v>
      </c>
      <c r="G2814">
        <v>821.81920000000002</v>
      </c>
      <c r="H2814">
        <v>823.15700000000004</v>
      </c>
      <c r="I2814">
        <v>6.6000000000000003E-2</v>
      </c>
      <c r="J2814">
        <v>8.2000000000000003E-2</v>
      </c>
      <c r="K2814">
        <v>6.3E-2</v>
      </c>
      <c r="L2814">
        <v>2891.6</v>
      </c>
      <c r="M2814">
        <v>2924.4</v>
      </c>
      <c r="N2814">
        <v>2938.2</v>
      </c>
      <c r="Q2814">
        <f t="shared" si="191"/>
        <v>813</v>
      </c>
      <c r="R2814">
        <f t="shared" si="192"/>
        <v>813.2</v>
      </c>
      <c r="S2814">
        <f t="shared" si="190"/>
        <v>0</v>
      </c>
    </row>
    <row r="2815" spans="1:19" x14ac:dyDescent="0.25">
      <c r="A2815" s="2">
        <f t="shared" si="193"/>
        <v>45044</v>
      </c>
      <c r="B2815" s="3">
        <v>118</v>
      </c>
      <c r="C2815" s="3">
        <v>300</v>
      </c>
      <c r="D2815">
        <v>812.97410000000002</v>
      </c>
      <c r="E2815">
        <v>0.06</v>
      </c>
      <c r="F2815">
        <v>793.93179999999995</v>
      </c>
      <c r="G2815">
        <v>821.85910000000001</v>
      </c>
      <c r="H2815">
        <v>823.13120000000004</v>
      </c>
      <c r="I2815">
        <v>6.5000000000000002E-2</v>
      </c>
      <c r="J2815">
        <v>6.6000000000000003E-2</v>
      </c>
      <c r="K2815">
        <v>4.5999999999999999E-2</v>
      </c>
      <c r="L2815">
        <v>2891.4</v>
      </c>
      <c r="M2815">
        <v>2924.6</v>
      </c>
      <c r="N2815">
        <v>2938</v>
      </c>
      <c r="Q2815">
        <f t="shared" si="191"/>
        <v>813</v>
      </c>
      <c r="R2815">
        <f t="shared" si="192"/>
        <v>813.2</v>
      </c>
      <c r="S2815">
        <f t="shared" si="190"/>
        <v>0</v>
      </c>
    </row>
    <row r="2816" spans="1:19" x14ac:dyDescent="0.25">
      <c r="A2816" s="2">
        <f t="shared" si="193"/>
        <v>45044</v>
      </c>
      <c r="B2816" s="3">
        <v>118</v>
      </c>
      <c r="C2816" s="3">
        <v>400</v>
      </c>
      <c r="D2816">
        <v>812.96619999999996</v>
      </c>
      <c r="E2816">
        <v>5.8999999999999997E-2</v>
      </c>
      <c r="F2816">
        <v>793.93179999999995</v>
      </c>
      <c r="G2816">
        <v>821.83799999999997</v>
      </c>
      <c r="H2816">
        <v>823.12879999999996</v>
      </c>
      <c r="I2816">
        <v>6.5000000000000002E-2</v>
      </c>
      <c r="J2816">
        <v>6.6000000000000003E-2</v>
      </c>
      <c r="K2816">
        <v>4.3999999999999997E-2</v>
      </c>
      <c r="L2816">
        <v>2891.4</v>
      </c>
      <c r="M2816">
        <v>2924.4</v>
      </c>
      <c r="N2816">
        <v>2938</v>
      </c>
      <c r="Q2816">
        <f t="shared" si="191"/>
        <v>813</v>
      </c>
      <c r="R2816">
        <f t="shared" si="192"/>
        <v>813.2</v>
      </c>
      <c r="S2816">
        <f t="shared" si="190"/>
        <v>0</v>
      </c>
    </row>
    <row r="2817" spans="1:19" x14ac:dyDescent="0.25">
      <c r="A2817" s="2">
        <f t="shared" si="193"/>
        <v>45044</v>
      </c>
      <c r="B2817" s="3">
        <v>118</v>
      </c>
      <c r="C2817" s="3">
        <v>500</v>
      </c>
      <c r="D2817">
        <v>812.92110000000002</v>
      </c>
      <c r="E2817">
        <v>0.05</v>
      </c>
      <c r="F2817">
        <v>793.86940000000004</v>
      </c>
      <c r="G2817">
        <v>821.75099999999998</v>
      </c>
      <c r="H2817">
        <v>823.14290000000005</v>
      </c>
      <c r="I2817">
        <v>3.5000000000000003E-2</v>
      </c>
      <c r="J2817">
        <v>5.6000000000000001E-2</v>
      </c>
      <c r="K2817">
        <v>5.6000000000000001E-2</v>
      </c>
      <c r="L2817">
        <v>2891.4</v>
      </c>
      <c r="M2817">
        <v>2924.2</v>
      </c>
      <c r="N2817">
        <v>2938.2</v>
      </c>
      <c r="Q2817">
        <f t="shared" si="191"/>
        <v>812.9</v>
      </c>
      <c r="R2817">
        <f t="shared" si="192"/>
        <v>813.2</v>
      </c>
      <c r="S2817">
        <f t="shared" si="190"/>
        <v>0</v>
      </c>
    </row>
    <row r="2818" spans="1:19" x14ac:dyDescent="0.25">
      <c r="A2818" s="2">
        <f t="shared" si="193"/>
        <v>45044</v>
      </c>
      <c r="B2818" s="3">
        <v>118</v>
      </c>
      <c r="C2818" s="3">
        <v>600</v>
      </c>
      <c r="D2818">
        <v>813.00900000000001</v>
      </c>
      <c r="E2818">
        <v>5.8999999999999997E-2</v>
      </c>
      <c r="F2818">
        <v>793.98490000000004</v>
      </c>
      <c r="G2818">
        <v>821.97190000000001</v>
      </c>
      <c r="H2818">
        <v>823.0702</v>
      </c>
      <c r="I2818">
        <v>4.8000000000000001E-2</v>
      </c>
      <c r="J2818">
        <v>6.6000000000000003E-2</v>
      </c>
      <c r="K2818">
        <v>6.2E-2</v>
      </c>
      <c r="L2818">
        <v>2891.6</v>
      </c>
      <c r="M2818">
        <v>2924.8</v>
      </c>
      <c r="N2818">
        <v>2938</v>
      </c>
      <c r="Q2818">
        <f t="shared" si="191"/>
        <v>813</v>
      </c>
      <c r="R2818">
        <f t="shared" si="192"/>
        <v>813.2</v>
      </c>
      <c r="S2818">
        <f t="shared" si="190"/>
        <v>0</v>
      </c>
    </row>
    <row r="2819" spans="1:19" x14ac:dyDescent="0.25">
      <c r="A2819" s="2">
        <f t="shared" si="193"/>
        <v>45044</v>
      </c>
      <c r="B2819" s="3">
        <v>118</v>
      </c>
      <c r="C2819" s="3">
        <v>700</v>
      </c>
      <c r="D2819">
        <v>812.85149999999999</v>
      </c>
      <c r="E2819">
        <v>6.2E-2</v>
      </c>
      <c r="F2819">
        <v>794.02650000000006</v>
      </c>
      <c r="G2819">
        <v>821.82389999999998</v>
      </c>
      <c r="H2819">
        <v>822.70399999999995</v>
      </c>
      <c r="I2819">
        <v>6.9000000000000006E-2</v>
      </c>
      <c r="J2819">
        <v>7.5999999999999998E-2</v>
      </c>
      <c r="K2819">
        <v>0.03</v>
      </c>
      <c r="L2819">
        <v>2891.6</v>
      </c>
      <c r="M2819">
        <v>2924.4</v>
      </c>
      <c r="N2819">
        <v>2937.4</v>
      </c>
      <c r="Q2819">
        <f t="shared" si="191"/>
        <v>812.9</v>
      </c>
      <c r="R2819">
        <f t="shared" si="192"/>
        <v>813.2</v>
      </c>
      <c r="S2819">
        <f t="shared" si="190"/>
        <v>0</v>
      </c>
    </row>
    <row r="2820" spans="1:19" x14ac:dyDescent="0.25">
      <c r="A2820" s="2">
        <f t="shared" si="193"/>
        <v>45044</v>
      </c>
      <c r="B2820" s="3">
        <v>118</v>
      </c>
      <c r="C2820" s="3">
        <v>800</v>
      </c>
      <c r="D2820">
        <v>812.68520000000001</v>
      </c>
      <c r="E2820">
        <v>6.5000000000000002E-2</v>
      </c>
      <c r="F2820">
        <v>793.95259999999996</v>
      </c>
      <c r="G2820">
        <v>821.70640000000003</v>
      </c>
      <c r="H2820">
        <v>822.39679999999998</v>
      </c>
      <c r="I2820">
        <v>6.5000000000000002E-2</v>
      </c>
      <c r="J2820">
        <v>6.6000000000000003E-2</v>
      </c>
      <c r="K2820">
        <v>6.4000000000000001E-2</v>
      </c>
      <c r="L2820">
        <v>2891.4</v>
      </c>
      <c r="M2820">
        <v>2924.4</v>
      </c>
      <c r="N2820">
        <v>2936.8</v>
      </c>
      <c r="Q2820">
        <f t="shared" si="191"/>
        <v>812.7</v>
      </c>
      <c r="R2820">
        <f t="shared" si="192"/>
        <v>813.2</v>
      </c>
      <c r="S2820">
        <f t="shared" si="190"/>
        <v>0</v>
      </c>
    </row>
    <row r="2821" spans="1:19" x14ac:dyDescent="0.25">
      <c r="A2821" s="2">
        <f t="shared" si="193"/>
        <v>45044</v>
      </c>
      <c r="B2821" s="3">
        <v>118</v>
      </c>
      <c r="C2821" s="3">
        <v>900</v>
      </c>
      <c r="D2821">
        <v>812.41750000000002</v>
      </c>
      <c r="E2821">
        <v>5.8999999999999997E-2</v>
      </c>
      <c r="F2821">
        <v>793.68709999999999</v>
      </c>
      <c r="G2821">
        <v>821.26959999999997</v>
      </c>
      <c r="H2821">
        <v>822.29579999999999</v>
      </c>
      <c r="I2821">
        <v>6.5000000000000002E-2</v>
      </c>
      <c r="J2821">
        <v>6.7000000000000004E-2</v>
      </c>
      <c r="K2821">
        <v>4.1000000000000002E-2</v>
      </c>
      <c r="L2821">
        <v>2891</v>
      </c>
      <c r="M2821">
        <v>2923.6</v>
      </c>
      <c r="N2821">
        <v>2936.8</v>
      </c>
      <c r="Q2821">
        <f t="shared" si="191"/>
        <v>812.4</v>
      </c>
      <c r="R2821">
        <f t="shared" si="192"/>
        <v>813.2</v>
      </c>
      <c r="S2821">
        <f t="shared" ref="S2821:S2884" si="194">IF(R2821&gt;R2820,R2821-R2820,0)</f>
        <v>0</v>
      </c>
    </row>
    <row r="2822" spans="1:19" x14ac:dyDescent="0.25">
      <c r="A2822" s="2">
        <f t="shared" si="193"/>
        <v>45044</v>
      </c>
      <c r="B2822" s="3">
        <v>118</v>
      </c>
      <c r="C2822" s="3">
        <v>1000</v>
      </c>
      <c r="D2822">
        <v>812.36760000000004</v>
      </c>
      <c r="E2822">
        <v>6.0999999999999999E-2</v>
      </c>
      <c r="F2822">
        <v>793.65250000000003</v>
      </c>
      <c r="G2822">
        <v>821.17079999999999</v>
      </c>
      <c r="H2822">
        <v>822.27949999999998</v>
      </c>
      <c r="I2822">
        <v>6.0999999999999999E-2</v>
      </c>
      <c r="J2822">
        <v>6.7000000000000004E-2</v>
      </c>
      <c r="K2822">
        <v>5.6000000000000001E-2</v>
      </c>
      <c r="L2822">
        <v>2891</v>
      </c>
      <c r="M2822">
        <v>2923.6</v>
      </c>
      <c r="N2822">
        <v>2936.8</v>
      </c>
      <c r="Q2822">
        <f t="shared" ref="Q2822:Q2885" si="195">ROUND(D2822,1)</f>
        <v>812.4</v>
      </c>
      <c r="R2822">
        <f t="shared" ref="R2822:R2885" si="196">ROUND(IF(Q2822&lt;R2821,R2821,Q2822),1)</f>
        <v>813.2</v>
      </c>
      <c r="S2822">
        <f t="shared" si="194"/>
        <v>0</v>
      </c>
    </row>
    <row r="2823" spans="1:19" x14ac:dyDescent="0.25">
      <c r="A2823" s="2">
        <f t="shared" ref="A2823:A2886" si="197">A$5-1+B2823</f>
        <v>45044</v>
      </c>
      <c r="B2823" s="3">
        <v>118</v>
      </c>
      <c r="C2823" s="3">
        <v>1100</v>
      </c>
      <c r="D2823">
        <v>812.35469999999998</v>
      </c>
      <c r="E2823">
        <v>5.2999999999999999E-2</v>
      </c>
      <c r="F2823">
        <v>793.57640000000004</v>
      </c>
      <c r="G2823">
        <v>821.18259999999998</v>
      </c>
      <c r="H2823">
        <v>822.30520000000001</v>
      </c>
      <c r="I2823">
        <v>5.8000000000000003E-2</v>
      </c>
      <c r="J2823">
        <v>6.7000000000000004E-2</v>
      </c>
      <c r="K2823">
        <v>2.5000000000000001E-2</v>
      </c>
      <c r="L2823">
        <v>2891</v>
      </c>
      <c r="M2823">
        <v>2923.6</v>
      </c>
      <c r="N2823">
        <v>2936.8</v>
      </c>
      <c r="Q2823">
        <f t="shared" si="195"/>
        <v>812.4</v>
      </c>
      <c r="R2823">
        <f t="shared" si="196"/>
        <v>813.2</v>
      </c>
      <c r="S2823">
        <f t="shared" si="194"/>
        <v>0</v>
      </c>
    </row>
    <row r="2824" spans="1:19" x14ac:dyDescent="0.25">
      <c r="A2824" s="2">
        <f t="shared" si="197"/>
        <v>45044</v>
      </c>
      <c r="B2824" s="3">
        <v>118</v>
      </c>
      <c r="C2824" s="3">
        <v>1200</v>
      </c>
      <c r="D2824">
        <v>812.29079999999999</v>
      </c>
      <c r="E2824">
        <v>5.8000000000000003E-2</v>
      </c>
      <c r="F2824">
        <v>793.52340000000004</v>
      </c>
      <c r="G2824">
        <v>821.02530000000002</v>
      </c>
      <c r="H2824">
        <v>822.32399999999996</v>
      </c>
      <c r="I2824">
        <v>6.7000000000000004E-2</v>
      </c>
      <c r="J2824">
        <v>6.4000000000000001E-2</v>
      </c>
      <c r="K2824">
        <v>4.1000000000000002E-2</v>
      </c>
      <c r="L2824">
        <v>2891</v>
      </c>
      <c r="M2824">
        <v>2923.4</v>
      </c>
      <c r="N2824">
        <v>2936.8</v>
      </c>
      <c r="Q2824">
        <f t="shared" si="195"/>
        <v>812.3</v>
      </c>
      <c r="R2824">
        <f t="shared" si="196"/>
        <v>813.2</v>
      </c>
      <c r="S2824">
        <f t="shared" si="194"/>
        <v>0</v>
      </c>
    </row>
    <row r="2825" spans="1:19" x14ac:dyDescent="0.25">
      <c r="A2825" s="2">
        <f t="shared" si="197"/>
        <v>45044</v>
      </c>
      <c r="B2825" s="3">
        <v>118</v>
      </c>
      <c r="C2825" s="3">
        <v>1300</v>
      </c>
      <c r="D2825">
        <v>812.24440000000004</v>
      </c>
      <c r="E2825">
        <v>6.2E-2</v>
      </c>
      <c r="F2825">
        <v>793.56259999999997</v>
      </c>
      <c r="G2825">
        <v>820.87959999999998</v>
      </c>
      <c r="H2825">
        <v>822.2912</v>
      </c>
      <c r="I2825">
        <v>7.1999999999999995E-2</v>
      </c>
      <c r="J2825">
        <v>6.4000000000000001E-2</v>
      </c>
      <c r="K2825">
        <v>4.5999999999999999E-2</v>
      </c>
      <c r="L2825">
        <v>2890.8</v>
      </c>
      <c r="M2825">
        <v>2923.2</v>
      </c>
      <c r="N2825">
        <v>2936.8</v>
      </c>
      <c r="Q2825">
        <f t="shared" si="195"/>
        <v>812.2</v>
      </c>
      <c r="R2825">
        <f t="shared" si="196"/>
        <v>813.2</v>
      </c>
      <c r="S2825">
        <f t="shared" si="194"/>
        <v>0</v>
      </c>
    </row>
    <row r="2826" spans="1:19" x14ac:dyDescent="0.25">
      <c r="A2826" s="2">
        <f t="shared" si="197"/>
        <v>45044</v>
      </c>
      <c r="B2826" s="3">
        <v>118</v>
      </c>
      <c r="C2826" s="3">
        <v>1400</v>
      </c>
      <c r="D2826">
        <v>812.23360000000002</v>
      </c>
      <c r="E2826">
        <v>5.7000000000000002E-2</v>
      </c>
      <c r="F2826">
        <v>793.55100000000004</v>
      </c>
      <c r="G2826">
        <v>820.81619999999998</v>
      </c>
      <c r="H2826">
        <v>822.33339999999998</v>
      </c>
      <c r="I2826">
        <v>6.5000000000000002E-2</v>
      </c>
      <c r="J2826">
        <v>5.5E-2</v>
      </c>
      <c r="K2826">
        <v>5.0999999999999997E-2</v>
      </c>
      <c r="L2826">
        <v>2891</v>
      </c>
      <c r="M2826">
        <v>2922.8</v>
      </c>
      <c r="N2826">
        <v>2936.8</v>
      </c>
      <c r="Q2826">
        <f t="shared" si="195"/>
        <v>812.2</v>
      </c>
      <c r="R2826">
        <f t="shared" si="196"/>
        <v>813.2</v>
      </c>
      <c r="S2826">
        <f t="shared" si="194"/>
        <v>0</v>
      </c>
    </row>
    <row r="2827" spans="1:19" x14ac:dyDescent="0.25">
      <c r="A2827" s="2">
        <f t="shared" si="197"/>
        <v>45044</v>
      </c>
      <c r="B2827" s="3">
        <v>118</v>
      </c>
      <c r="C2827" s="3">
        <v>1500</v>
      </c>
      <c r="D2827">
        <v>812.17539999999997</v>
      </c>
      <c r="E2827">
        <v>4.9000000000000002E-2</v>
      </c>
      <c r="F2827">
        <v>793.47029999999995</v>
      </c>
      <c r="G2827">
        <v>820.69889999999998</v>
      </c>
      <c r="H2827">
        <v>822.3569</v>
      </c>
      <c r="I2827">
        <v>3.4000000000000002E-2</v>
      </c>
      <c r="J2827">
        <v>4.4999999999999998E-2</v>
      </c>
      <c r="K2827">
        <v>6.4000000000000001E-2</v>
      </c>
      <c r="L2827">
        <v>2890.8</v>
      </c>
      <c r="M2827">
        <v>2922.8</v>
      </c>
      <c r="N2827">
        <v>2937</v>
      </c>
      <c r="Q2827">
        <f t="shared" si="195"/>
        <v>812.2</v>
      </c>
      <c r="R2827">
        <f t="shared" si="196"/>
        <v>813.2</v>
      </c>
      <c r="S2827">
        <f t="shared" si="194"/>
        <v>0</v>
      </c>
    </row>
    <row r="2828" spans="1:19" x14ac:dyDescent="0.25">
      <c r="A2828" s="2">
        <f t="shared" si="197"/>
        <v>45044</v>
      </c>
      <c r="B2828" s="3">
        <v>118</v>
      </c>
      <c r="C2828" s="3">
        <v>1600</v>
      </c>
      <c r="D2828">
        <v>812.21069999999997</v>
      </c>
      <c r="E2828">
        <v>5.8999999999999997E-2</v>
      </c>
      <c r="F2828">
        <v>793.44489999999996</v>
      </c>
      <c r="G2828">
        <v>820.76930000000004</v>
      </c>
      <c r="H2828">
        <v>822.41790000000003</v>
      </c>
      <c r="I2828">
        <v>5.8000000000000003E-2</v>
      </c>
      <c r="J2828">
        <v>6.6000000000000003E-2</v>
      </c>
      <c r="K2828">
        <v>5.2999999999999999E-2</v>
      </c>
      <c r="L2828">
        <v>2890.8</v>
      </c>
      <c r="M2828">
        <v>2922.8</v>
      </c>
      <c r="N2828">
        <v>2937</v>
      </c>
      <c r="Q2828">
        <f t="shared" si="195"/>
        <v>812.2</v>
      </c>
      <c r="R2828">
        <f t="shared" si="196"/>
        <v>813.2</v>
      </c>
      <c r="S2828">
        <f t="shared" si="194"/>
        <v>0</v>
      </c>
    </row>
    <row r="2829" spans="1:19" x14ac:dyDescent="0.25">
      <c r="A2829" s="2">
        <f t="shared" si="197"/>
        <v>45044</v>
      </c>
      <c r="B2829" s="3">
        <v>118</v>
      </c>
      <c r="C2829" s="3">
        <v>1700</v>
      </c>
      <c r="D2829">
        <v>812.18340000000001</v>
      </c>
      <c r="E2829">
        <v>6.5000000000000002E-2</v>
      </c>
      <c r="F2829">
        <v>793.42190000000005</v>
      </c>
      <c r="G2829">
        <v>820.64020000000005</v>
      </c>
      <c r="H2829">
        <v>822.48829999999998</v>
      </c>
      <c r="I2829">
        <v>6.5000000000000002E-2</v>
      </c>
      <c r="J2829">
        <v>6.7000000000000004E-2</v>
      </c>
      <c r="K2829">
        <v>6.3E-2</v>
      </c>
      <c r="L2829">
        <v>2890.6</v>
      </c>
      <c r="M2829">
        <v>2922.6</v>
      </c>
      <c r="N2829">
        <v>2937.2</v>
      </c>
      <c r="Q2829">
        <f t="shared" si="195"/>
        <v>812.2</v>
      </c>
      <c r="R2829">
        <f t="shared" si="196"/>
        <v>813.2</v>
      </c>
      <c r="S2829">
        <f t="shared" si="194"/>
        <v>0</v>
      </c>
    </row>
    <row r="2830" spans="1:19" x14ac:dyDescent="0.25">
      <c r="A2830" s="2">
        <f t="shared" si="197"/>
        <v>45044</v>
      </c>
      <c r="B2830" s="3">
        <v>118</v>
      </c>
      <c r="C2830" s="3">
        <v>1800</v>
      </c>
      <c r="D2830">
        <v>811.97080000000005</v>
      </c>
      <c r="E2830">
        <v>5.8000000000000003E-2</v>
      </c>
      <c r="F2830">
        <v>792.97889999999995</v>
      </c>
      <c r="G2830">
        <v>820.45939999999996</v>
      </c>
      <c r="H2830">
        <v>822.4742</v>
      </c>
      <c r="I2830">
        <v>6.3E-2</v>
      </c>
      <c r="J2830">
        <v>5.6000000000000001E-2</v>
      </c>
      <c r="K2830">
        <v>5.6000000000000001E-2</v>
      </c>
      <c r="L2830">
        <v>2889.8</v>
      </c>
      <c r="M2830">
        <v>2922.4</v>
      </c>
      <c r="N2830">
        <v>2937</v>
      </c>
      <c r="Q2830">
        <f t="shared" si="195"/>
        <v>812</v>
      </c>
      <c r="R2830">
        <f t="shared" si="196"/>
        <v>813.2</v>
      </c>
      <c r="S2830">
        <f t="shared" si="194"/>
        <v>0</v>
      </c>
    </row>
    <row r="2831" spans="1:19" x14ac:dyDescent="0.25">
      <c r="A2831" s="2">
        <f t="shared" si="197"/>
        <v>45044</v>
      </c>
      <c r="B2831" s="3">
        <v>118</v>
      </c>
      <c r="C2831" s="3">
        <v>1900</v>
      </c>
      <c r="D2831">
        <v>812.18769999999995</v>
      </c>
      <c r="E2831">
        <v>7.0000000000000007E-2</v>
      </c>
      <c r="F2831">
        <v>793.08730000000003</v>
      </c>
      <c r="G2831">
        <v>820.96190000000001</v>
      </c>
      <c r="H2831">
        <v>822.51409999999998</v>
      </c>
      <c r="I2831">
        <v>8.6999999999999994E-2</v>
      </c>
      <c r="J2831">
        <v>5.0999999999999997E-2</v>
      </c>
      <c r="K2831">
        <v>6.7000000000000004E-2</v>
      </c>
      <c r="L2831">
        <v>2890.2</v>
      </c>
      <c r="M2831">
        <v>2923.2</v>
      </c>
      <c r="N2831">
        <v>2937</v>
      </c>
      <c r="Q2831">
        <f t="shared" si="195"/>
        <v>812.2</v>
      </c>
      <c r="R2831">
        <f t="shared" si="196"/>
        <v>813.2</v>
      </c>
      <c r="S2831">
        <f t="shared" si="194"/>
        <v>0</v>
      </c>
    </row>
    <row r="2832" spans="1:19" x14ac:dyDescent="0.25">
      <c r="A2832" s="2">
        <f t="shared" si="197"/>
        <v>45044</v>
      </c>
      <c r="B2832" s="3">
        <v>118</v>
      </c>
      <c r="C2832" s="3">
        <v>2000</v>
      </c>
      <c r="D2832">
        <v>812.36080000000004</v>
      </c>
      <c r="E2832">
        <v>6.6000000000000003E-2</v>
      </c>
      <c r="F2832">
        <v>793.33879999999999</v>
      </c>
      <c r="G2832">
        <v>821.08150000000001</v>
      </c>
      <c r="H2832">
        <v>822.66179999999997</v>
      </c>
      <c r="I2832">
        <v>7.6999999999999999E-2</v>
      </c>
      <c r="J2832">
        <v>5.6000000000000001E-2</v>
      </c>
      <c r="K2832">
        <v>6.4000000000000001E-2</v>
      </c>
      <c r="L2832">
        <v>2890.6</v>
      </c>
      <c r="M2832">
        <v>2923.4</v>
      </c>
      <c r="N2832">
        <v>2937.2</v>
      </c>
      <c r="Q2832">
        <f t="shared" si="195"/>
        <v>812.4</v>
      </c>
      <c r="R2832">
        <f t="shared" si="196"/>
        <v>813.2</v>
      </c>
      <c r="S2832">
        <f t="shared" si="194"/>
        <v>0</v>
      </c>
    </row>
    <row r="2833" spans="1:19" x14ac:dyDescent="0.25">
      <c r="A2833" s="2">
        <f t="shared" si="197"/>
        <v>45044</v>
      </c>
      <c r="B2833" s="3">
        <v>118</v>
      </c>
      <c r="C2833" s="3">
        <v>2100</v>
      </c>
      <c r="D2833">
        <v>812.54129999999998</v>
      </c>
      <c r="E2833">
        <v>4.7E-2</v>
      </c>
      <c r="F2833">
        <v>793.64559999999994</v>
      </c>
      <c r="G2833">
        <v>821.25310000000002</v>
      </c>
      <c r="H2833">
        <v>822.72519999999997</v>
      </c>
      <c r="I2833">
        <v>5.8000000000000003E-2</v>
      </c>
      <c r="J2833">
        <v>3.9E-2</v>
      </c>
      <c r="K2833">
        <v>4.1000000000000002E-2</v>
      </c>
      <c r="L2833">
        <v>2891</v>
      </c>
      <c r="M2833">
        <v>2923.6</v>
      </c>
      <c r="N2833">
        <v>2937.4</v>
      </c>
      <c r="Q2833">
        <f t="shared" si="195"/>
        <v>812.5</v>
      </c>
      <c r="R2833">
        <f t="shared" si="196"/>
        <v>813.2</v>
      </c>
      <c r="S2833">
        <f t="shared" si="194"/>
        <v>0</v>
      </c>
    </row>
    <row r="2834" spans="1:19" x14ac:dyDescent="0.25">
      <c r="A2834" s="2">
        <f t="shared" si="197"/>
        <v>45044</v>
      </c>
      <c r="B2834" s="3">
        <v>118</v>
      </c>
      <c r="C2834" s="3">
        <v>2200</v>
      </c>
      <c r="D2834">
        <v>812.55740000000003</v>
      </c>
      <c r="E2834">
        <v>6.2E-2</v>
      </c>
      <c r="F2834">
        <v>793.70330000000001</v>
      </c>
      <c r="G2834">
        <v>821.29780000000005</v>
      </c>
      <c r="H2834">
        <v>822.6712</v>
      </c>
      <c r="I2834">
        <v>0.06</v>
      </c>
      <c r="J2834">
        <v>6.5000000000000002E-2</v>
      </c>
      <c r="K2834">
        <v>6.0999999999999999E-2</v>
      </c>
      <c r="L2834">
        <v>2891.2</v>
      </c>
      <c r="M2834">
        <v>2923.8</v>
      </c>
      <c r="N2834">
        <v>2937.4</v>
      </c>
      <c r="Q2834">
        <f t="shared" si="195"/>
        <v>812.6</v>
      </c>
      <c r="R2834">
        <f t="shared" si="196"/>
        <v>813.2</v>
      </c>
      <c r="S2834">
        <f t="shared" si="194"/>
        <v>0</v>
      </c>
    </row>
    <row r="2835" spans="1:19" x14ac:dyDescent="0.25">
      <c r="A2835" s="2">
        <f t="shared" si="197"/>
        <v>45044</v>
      </c>
      <c r="B2835" s="3">
        <v>118</v>
      </c>
      <c r="C2835" s="3">
        <v>2300</v>
      </c>
      <c r="D2835">
        <v>812.5317</v>
      </c>
      <c r="E2835">
        <v>6.5000000000000002E-2</v>
      </c>
      <c r="F2835">
        <v>793.68020000000001</v>
      </c>
      <c r="G2835">
        <v>821.26959999999997</v>
      </c>
      <c r="H2835">
        <v>822.6454</v>
      </c>
      <c r="I2835">
        <v>6.6000000000000003E-2</v>
      </c>
      <c r="J2835">
        <v>6.2E-2</v>
      </c>
      <c r="K2835">
        <v>6.7000000000000004E-2</v>
      </c>
      <c r="L2835">
        <v>2891</v>
      </c>
      <c r="M2835">
        <v>2923.6</v>
      </c>
      <c r="N2835">
        <v>2937.4</v>
      </c>
      <c r="Q2835">
        <f t="shared" si="195"/>
        <v>812.5</v>
      </c>
      <c r="R2835">
        <f t="shared" si="196"/>
        <v>813.2</v>
      </c>
      <c r="S2835">
        <f t="shared" si="194"/>
        <v>0</v>
      </c>
    </row>
    <row r="2836" spans="1:19" x14ac:dyDescent="0.25">
      <c r="A2836" s="2">
        <f t="shared" si="197"/>
        <v>45044</v>
      </c>
      <c r="B2836" s="3">
        <v>118</v>
      </c>
      <c r="C2836" s="3">
        <v>2400</v>
      </c>
      <c r="D2836">
        <v>812.45780000000002</v>
      </c>
      <c r="E2836">
        <v>5.3999999999999999E-2</v>
      </c>
      <c r="F2836">
        <v>793.3596</v>
      </c>
      <c r="G2836">
        <v>821.30949999999996</v>
      </c>
      <c r="H2836">
        <v>822.70399999999995</v>
      </c>
      <c r="I2836">
        <v>3.6999999999999998E-2</v>
      </c>
      <c r="J2836">
        <v>6.7000000000000004E-2</v>
      </c>
      <c r="K2836">
        <v>5.2999999999999999E-2</v>
      </c>
      <c r="L2836">
        <v>2890.6</v>
      </c>
      <c r="M2836">
        <v>2923.6</v>
      </c>
      <c r="N2836">
        <v>2937.4</v>
      </c>
      <c r="Q2836">
        <f t="shared" si="195"/>
        <v>812.5</v>
      </c>
      <c r="R2836">
        <f t="shared" si="196"/>
        <v>813.2</v>
      </c>
      <c r="S2836">
        <f t="shared" si="194"/>
        <v>0</v>
      </c>
    </row>
    <row r="2837" spans="1:19" x14ac:dyDescent="0.25">
      <c r="A2837" s="2">
        <f t="shared" si="197"/>
        <v>45045</v>
      </c>
      <c r="B2837" s="3">
        <v>119</v>
      </c>
      <c r="C2837" s="3">
        <v>100</v>
      </c>
      <c r="D2837">
        <v>812.53729999999996</v>
      </c>
      <c r="E2837">
        <v>6.5000000000000002E-2</v>
      </c>
      <c r="F2837">
        <v>793.5326</v>
      </c>
      <c r="G2837">
        <v>821.31659999999999</v>
      </c>
      <c r="H2837">
        <v>822.76279999999997</v>
      </c>
      <c r="I2837">
        <v>6.4000000000000001E-2</v>
      </c>
      <c r="J2837">
        <v>6.7000000000000004E-2</v>
      </c>
      <c r="K2837">
        <v>6.5000000000000002E-2</v>
      </c>
      <c r="L2837">
        <v>2890.8</v>
      </c>
      <c r="M2837">
        <v>2923.6</v>
      </c>
      <c r="N2837">
        <v>2937.4</v>
      </c>
      <c r="Q2837">
        <f t="shared" si="195"/>
        <v>812.5</v>
      </c>
      <c r="R2837">
        <f t="shared" si="196"/>
        <v>813.2</v>
      </c>
      <c r="S2837">
        <f t="shared" si="194"/>
        <v>0</v>
      </c>
    </row>
    <row r="2838" spans="1:19" x14ac:dyDescent="0.25">
      <c r="A2838" s="2">
        <f t="shared" si="197"/>
        <v>45045</v>
      </c>
      <c r="B2838" s="3">
        <v>119</v>
      </c>
      <c r="C2838" s="3">
        <v>200</v>
      </c>
      <c r="D2838">
        <v>812.5942</v>
      </c>
      <c r="E2838">
        <v>6.4000000000000001E-2</v>
      </c>
      <c r="F2838">
        <v>793.69179999999994</v>
      </c>
      <c r="G2838">
        <v>821.29309999999998</v>
      </c>
      <c r="H2838">
        <v>822.798</v>
      </c>
      <c r="I2838">
        <v>6.4000000000000001E-2</v>
      </c>
      <c r="J2838">
        <v>6.4000000000000001E-2</v>
      </c>
      <c r="K2838">
        <v>6.4000000000000001E-2</v>
      </c>
      <c r="L2838">
        <v>2891</v>
      </c>
      <c r="M2838">
        <v>2923.6</v>
      </c>
      <c r="N2838">
        <v>2937.4</v>
      </c>
      <c r="Q2838">
        <f t="shared" si="195"/>
        <v>812.6</v>
      </c>
      <c r="R2838">
        <f t="shared" si="196"/>
        <v>813.2</v>
      </c>
      <c r="S2838">
        <f t="shared" si="194"/>
        <v>0</v>
      </c>
    </row>
    <row r="2839" spans="1:19" x14ac:dyDescent="0.25">
      <c r="A2839" s="2">
        <f t="shared" si="197"/>
        <v>45045</v>
      </c>
      <c r="B2839" s="3">
        <v>119</v>
      </c>
      <c r="C2839" s="3">
        <v>300</v>
      </c>
      <c r="D2839">
        <v>812.55050000000006</v>
      </c>
      <c r="E2839">
        <v>4.9000000000000002E-2</v>
      </c>
      <c r="F2839">
        <v>793.54639999999995</v>
      </c>
      <c r="G2839">
        <v>821.26490000000001</v>
      </c>
      <c r="H2839">
        <v>822.84029999999996</v>
      </c>
      <c r="I2839">
        <v>6.6000000000000003E-2</v>
      </c>
      <c r="J2839">
        <v>4.7E-2</v>
      </c>
      <c r="K2839">
        <v>2.5000000000000001E-2</v>
      </c>
      <c r="L2839">
        <v>2891</v>
      </c>
      <c r="M2839">
        <v>2923.8</v>
      </c>
      <c r="N2839">
        <v>2937.6</v>
      </c>
      <c r="Q2839">
        <f t="shared" si="195"/>
        <v>812.6</v>
      </c>
      <c r="R2839">
        <f t="shared" si="196"/>
        <v>813.2</v>
      </c>
      <c r="S2839">
        <f t="shared" si="194"/>
        <v>0</v>
      </c>
    </row>
    <row r="2840" spans="1:19" x14ac:dyDescent="0.25">
      <c r="A2840" s="2">
        <f t="shared" si="197"/>
        <v>45045</v>
      </c>
      <c r="B2840" s="3">
        <v>119</v>
      </c>
      <c r="C2840" s="3">
        <v>400</v>
      </c>
      <c r="D2840">
        <v>812.6626</v>
      </c>
      <c r="E2840">
        <v>5.0999999999999997E-2</v>
      </c>
      <c r="F2840">
        <v>793.79100000000005</v>
      </c>
      <c r="G2840">
        <v>821.35419999999999</v>
      </c>
      <c r="H2840">
        <v>822.84270000000004</v>
      </c>
      <c r="I2840">
        <v>6.3E-2</v>
      </c>
      <c r="J2840">
        <v>5.8000000000000003E-2</v>
      </c>
      <c r="K2840">
        <v>1.7999999999999999E-2</v>
      </c>
      <c r="L2840">
        <v>2891.2</v>
      </c>
      <c r="M2840">
        <v>2923.6</v>
      </c>
      <c r="N2840">
        <v>2937.6</v>
      </c>
      <c r="Q2840">
        <f t="shared" si="195"/>
        <v>812.7</v>
      </c>
      <c r="R2840">
        <f t="shared" si="196"/>
        <v>813.2</v>
      </c>
      <c r="S2840">
        <f t="shared" si="194"/>
        <v>0</v>
      </c>
    </row>
    <row r="2841" spans="1:19" x14ac:dyDescent="0.25">
      <c r="A2841" s="2">
        <f t="shared" si="197"/>
        <v>45045</v>
      </c>
      <c r="B2841" s="3">
        <v>119</v>
      </c>
      <c r="C2841" s="3">
        <v>500</v>
      </c>
      <c r="D2841">
        <v>812.61879999999996</v>
      </c>
      <c r="E2841">
        <v>6.0999999999999999E-2</v>
      </c>
      <c r="F2841">
        <v>793.63869999999997</v>
      </c>
      <c r="G2841">
        <v>821.33069999999998</v>
      </c>
      <c r="H2841">
        <v>822.88720000000001</v>
      </c>
      <c r="I2841">
        <v>5.3999999999999999E-2</v>
      </c>
      <c r="J2841">
        <v>6.5000000000000002E-2</v>
      </c>
      <c r="K2841">
        <v>6.2E-2</v>
      </c>
      <c r="L2841">
        <v>2891</v>
      </c>
      <c r="M2841">
        <v>2923.6</v>
      </c>
      <c r="N2841">
        <v>2937.6</v>
      </c>
      <c r="Q2841">
        <f t="shared" si="195"/>
        <v>812.6</v>
      </c>
      <c r="R2841">
        <f t="shared" si="196"/>
        <v>813.2</v>
      </c>
      <c r="S2841">
        <f t="shared" si="194"/>
        <v>0</v>
      </c>
    </row>
    <row r="2842" spans="1:19" x14ac:dyDescent="0.25">
      <c r="A2842" s="2">
        <f t="shared" si="197"/>
        <v>45045</v>
      </c>
      <c r="B2842" s="3">
        <v>119</v>
      </c>
      <c r="C2842" s="3">
        <v>600</v>
      </c>
      <c r="D2842">
        <v>812.72709999999995</v>
      </c>
      <c r="E2842">
        <v>5.6000000000000001E-2</v>
      </c>
      <c r="F2842">
        <v>793.86019999999996</v>
      </c>
      <c r="G2842">
        <v>821.51379999999995</v>
      </c>
      <c r="H2842">
        <v>822.80740000000003</v>
      </c>
      <c r="I2842">
        <v>4.7E-2</v>
      </c>
      <c r="J2842">
        <v>6.0999999999999999E-2</v>
      </c>
      <c r="K2842">
        <v>0.06</v>
      </c>
      <c r="L2842">
        <v>2891.4</v>
      </c>
      <c r="M2842">
        <v>2923.8</v>
      </c>
      <c r="N2842">
        <v>2937.6</v>
      </c>
      <c r="Q2842">
        <f t="shared" si="195"/>
        <v>812.7</v>
      </c>
      <c r="R2842">
        <f t="shared" si="196"/>
        <v>813.2</v>
      </c>
      <c r="S2842">
        <f t="shared" si="194"/>
        <v>0</v>
      </c>
    </row>
    <row r="2843" spans="1:19" x14ac:dyDescent="0.25">
      <c r="A2843" s="2">
        <f t="shared" si="197"/>
        <v>45045</v>
      </c>
      <c r="B2843" s="3">
        <v>119</v>
      </c>
      <c r="C2843" s="3">
        <v>700</v>
      </c>
      <c r="D2843">
        <v>812.65899999999999</v>
      </c>
      <c r="E2843">
        <v>0.06</v>
      </c>
      <c r="F2843">
        <v>794.01030000000003</v>
      </c>
      <c r="G2843">
        <v>821.43629999999996</v>
      </c>
      <c r="H2843">
        <v>822.53049999999996</v>
      </c>
      <c r="I2843">
        <v>4.9000000000000002E-2</v>
      </c>
      <c r="J2843">
        <v>6.6000000000000003E-2</v>
      </c>
      <c r="K2843">
        <v>6.4000000000000001E-2</v>
      </c>
      <c r="L2843">
        <v>2891.6</v>
      </c>
      <c r="M2843">
        <v>2923.8</v>
      </c>
      <c r="N2843">
        <v>2937.2</v>
      </c>
      <c r="Q2843">
        <f t="shared" si="195"/>
        <v>812.7</v>
      </c>
      <c r="R2843">
        <f t="shared" si="196"/>
        <v>813.2</v>
      </c>
      <c r="S2843">
        <f t="shared" si="194"/>
        <v>0</v>
      </c>
    </row>
    <row r="2844" spans="1:19" x14ac:dyDescent="0.25">
      <c r="A2844" s="2">
        <f t="shared" si="197"/>
        <v>45045</v>
      </c>
      <c r="B2844" s="3">
        <v>119</v>
      </c>
      <c r="C2844" s="3">
        <v>800</v>
      </c>
      <c r="D2844">
        <v>812.50170000000003</v>
      </c>
      <c r="E2844">
        <v>5.1999999999999998E-2</v>
      </c>
      <c r="F2844">
        <v>793.87869999999998</v>
      </c>
      <c r="G2844">
        <v>821.3424</v>
      </c>
      <c r="H2844">
        <v>822.28409999999997</v>
      </c>
      <c r="I2844">
        <v>4.2000000000000003E-2</v>
      </c>
      <c r="J2844">
        <v>0.06</v>
      </c>
      <c r="K2844">
        <v>5.2999999999999999E-2</v>
      </c>
      <c r="L2844">
        <v>2891.4</v>
      </c>
      <c r="M2844">
        <v>2923.8</v>
      </c>
      <c r="N2844">
        <v>2936.8</v>
      </c>
      <c r="Q2844">
        <f t="shared" si="195"/>
        <v>812.5</v>
      </c>
      <c r="R2844">
        <f t="shared" si="196"/>
        <v>813.2</v>
      </c>
      <c r="S2844">
        <f t="shared" si="194"/>
        <v>0</v>
      </c>
    </row>
    <row r="2845" spans="1:19" x14ac:dyDescent="0.25">
      <c r="A2845" s="2">
        <f t="shared" si="197"/>
        <v>45045</v>
      </c>
      <c r="B2845" s="3">
        <v>119</v>
      </c>
      <c r="C2845" s="3">
        <v>900</v>
      </c>
      <c r="D2845">
        <v>812.47659999999996</v>
      </c>
      <c r="E2845">
        <v>6.6000000000000003E-2</v>
      </c>
      <c r="F2845">
        <v>793.90409999999997</v>
      </c>
      <c r="G2845">
        <v>821.39639999999997</v>
      </c>
      <c r="H2845">
        <v>822.12929999999994</v>
      </c>
      <c r="I2845">
        <v>5.5E-2</v>
      </c>
      <c r="J2845">
        <v>7.5999999999999998E-2</v>
      </c>
      <c r="K2845">
        <v>6.4000000000000001E-2</v>
      </c>
      <c r="L2845">
        <v>2891.4</v>
      </c>
      <c r="M2845">
        <v>2923.6</v>
      </c>
      <c r="N2845">
        <v>2936.6</v>
      </c>
      <c r="Q2845">
        <f t="shared" si="195"/>
        <v>812.5</v>
      </c>
      <c r="R2845">
        <f t="shared" si="196"/>
        <v>813.2</v>
      </c>
      <c r="S2845">
        <f t="shared" si="194"/>
        <v>0</v>
      </c>
    </row>
    <row r="2846" spans="1:19" x14ac:dyDescent="0.25">
      <c r="A2846" s="2">
        <f t="shared" si="197"/>
        <v>45045</v>
      </c>
      <c r="B2846" s="3">
        <v>119</v>
      </c>
      <c r="C2846" s="3">
        <v>1000</v>
      </c>
      <c r="D2846">
        <v>812.2559</v>
      </c>
      <c r="E2846">
        <v>5.8000000000000003E-2</v>
      </c>
      <c r="F2846">
        <v>793.62710000000004</v>
      </c>
      <c r="G2846">
        <v>821.05809999999997</v>
      </c>
      <c r="H2846">
        <v>822.08230000000003</v>
      </c>
      <c r="I2846">
        <v>4.2999999999999997E-2</v>
      </c>
      <c r="J2846">
        <v>6.6000000000000003E-2</v>
      </c>
      <c r="K2846">
        <v>6.0999999999999999E-2</v>
      </c>
      <c r="L2846">
        <v>2891</v>
      </c>
      <c r="M2846">
        <v>2923.4</v>
      </c>
      <c r="N2846">
        <v>2936.4</v>
      </c>
      <c r="Q2846">
        <f t="shared" si="195"/>
        <v>812.3</v>
      </c>
      <c r="R2846">
        <f t="shared" si="196"/>
        <v>813.2</v>
      </c>
      <c r="S2846">
        <f t="shared" si="194"/>
        <v>0</v>
      </c>
    </row>
    <row r="2847" spans="1:19" x14ac:dyDescent="0.25">
      <c r="A2847" s="2">
        <f t="shared" si="197"/>
        <v>45045</v>
      </c>
      <c r="B2847" s="3">
        <v>119</v>
      </c>
      <c r="C2847" s="3">
        <v>1100</v>
      </c>
      <c r="D2847">
        <v>812.18820000000005</v>
      </c>
      <c r="E2847">
        <v>6.3E-2</v>
      </c>
      <c r="F2847">
        <v>793.43799999999999</v>
      </c>
      <c r="G2847">
        <v>820.99710000000005</v>
      </c>
      <c r="H2847">
        <v>822.12929999999994</v>
      </c>
      <c r="I2847">
        <v>6.0999999999999999E-2</v>
      </c>
      <c r="J2847">
        <v>6.4000000000000001E-2</v>
      </c>
      <c r="K2847">
        <v>6.4000000000000001E-2</v>
      </c>
      <c r="L2847">
        <v>2890.8</v>
      </c>
      <c r="M2847">
        <v>2923.4</v>
      </c>
      <c r="N2847">
        <v>2936.4</v>
      </c>
      <c r="Q2847">
        <f t="shared" si="195"/>
        <v>812.2</v>
      </c>
      <c r="R2847">
        <f t="shared" si="196"/>
        <v>813.2</v>
      </c>
      <c r="S2847">
        <f t="shared" si="194"/>
        <v>0</v>
      </c>
    </row>
    <row r="2848" spans="1:19" x14ac:dyDescent="0.25">
      <c r="A2848" s="2">
        <f t="shared" si="197"/>
        <v>45045</v>
      </c>
      <c r="B2848" s="3">
        <v>119</v>
      </c>
      <c r="C2848" s="3">
        <v>1200</v>
      </c>
      <c r="D2848">
        <v>812.18730000000005</v>
      </c>
      <c r="E2848">
        <v>0.06</v>
      </c>
      <c r="F2848">
        <v>793.45190000000002</v>
      </c>
      <c r="G2848">
        <v>820.87729999999999</v>
      </c>
      <c r="H2848">
        <v>822.23249999999996</v>
      </c>
      <c r="I2848">
        <v>5.3999999999999999E-2</v>
      </c>
      <c r="J2848">
        <v>5.8000000000000003E-2</v>
      </c>
      <c r="K2848">
        <v>6.6000000000000003E-2</v>
      </c>
      <c r="L2848">
        <v>2890.8</v>
      </c>
      <c r="M2848">
        <v>2923</v>
      </c>
      <c r="N2848">
        <v>2936.6</v>
      </c>
      <c r="Q2848">
        <f t="shared" si="195"/>
        <v>812.2</v>
      </c>
      <c r="R2848">
        <f t="shared" si="196"/>
        <v>813.2</v>
      </c>
      <c r="S2848">
        <f t="shared" si="194"/>
        <v>0</v>
      </c>
    </row>
    <row r="2849" spans="1:19" x14ac:dyDescent="0.25">
      <c r="A2849" s="2">
        <f t="shared" si="197"/>
        <v>45045</v>
      </c>
      <c r="B2849" s="3">
        <v>119</v>
      </c>
      <c r="C2849" s="3">
        <v>1300</v>
      </c>
      <c r="D2849">
        <v>812.16430000000003</v>
      </c>
      <c r="E2849">
        <v>0.06</v>
      </c>
      <c r="F2849">
        <v>793.62249999999995</v>
      </c>
      <c r="G2849">
        <v>820.67769999999996</v>
      </c>
      <c r="H2849">
        <v>822.19269999999995</v>
      </c>
      <c r="I2849">
        <v>7.4999999999999997E-2</v>
      </c>
      <c r="J2849">
        <v>5.8000000000000003E-2</v>
      </c>
      <c r="K2849">
        <v>4.3999999999999997E-2</v>
      </c>
      <c r="L2849">
        <v>2891</v>
      </c>
      <c r="M2849">
        <v>2922.6</v>
      </c>
      <c r="N2849">
        <v>2936.6</v>
      </c>
      <c r="Q2849">
        <f t="shared" si="195"/>
        <v>812.2</v>
      </c>
      <c r="R2849">
        <f t="shared" si="196"/>
        <v>813.2</v>
      </c>
      <c r="S2849">
        <f t="shared" si="194"/>
        <v>0</v>
      </c>
    </row>
    <row r="2850" spans="1:19" x14ac:dyDescent="0.25">
      <c r="A2850" s="2">
        <f t="shared" si="197"/>
        <v>45045</v>
      </c>
      <c r="B2850" s="3">
        <v>119</v>
      </c>
      <c r="C2850" s="3">
        <v>1400</v>
      </c>
      <c r="D2850">
        <v>812.06920000000002</v>
      </c>
      <c r="E2850">
        <v>6.7000000000000004E-2</v>
      </c>
      <c r="F2850">
        <v>793.43340000000001</v>
      </c>
      <c r="G2850">
        <v>820.54160000000002</v>
      </c>
      <c r="H2850">
        <v>822.23249999999996</v>
      </c>
      <c r="I2850">
        <v>7.5999999999999998E-2</v>
      </c>
      <c r="J2850">
        <v>5.8999999999999997E-2</v>
      </c>
      <c r="K2850">
        <v>6.6000000000000003E-2</v>
      </c>
      <c r="L2850">
        <v>2890.6</v>
      </c>
      <c r="M2850">
        <v>2922.6</v>
      </c>
      <c r="N2850">
        <v>2936.6</v>
      </c>
      <c r="Q2850">
        <f t="shared" si="195"/>
        <v>812.1</v>
      </c>
      <c r="R2850">
        <f t="shared" si="196"/>
        <v>813.2</v>
      </c>
      <c r="S2850">
        <f t="shared" si="194"/>
        <v>0</v>
      </c>
    </row>
    <row r="2851" spans="1:19" x14ac:dyDescent="0.25">
      <c r="A2851" s="2">
        <f t="shared" si="197"/>
        <v>45045</v>
      </c>
      <c r="B2851" s="3">
        <v>119</v>
      </c>
      <c r="C2851" s="3">
        <v>1500</v>
      </c>
      <c r="D2851">
        <v>812.07389999999998</v>
      </c>
      <c r="E2851">
        <v>5.8000000000000003E-2</v>
      </c>
      <c r="F2851">
        <v>793.41959999999995</v>
      </c>
      <c r="G2851">
        <v>820.48990000000003</v>
      </c>
      <c r="H2851">
        <v>822.31230000000005</v>
      </c>
      <c r="I2851">
        <v>7.0000000000000007E-2</v>
      </c>
      <c r="J2851">
        <v>6.4000000000000001E-2</v>
      </c>
      <c r="K2851">
        <v>3.1E-2</v>
      </c>
      <c r="L2851">
        <v>2890.6</v>
      </c>
      <c r="M2851">
        <v>2922.4</v>
      </c>
      <c r="N2851">
        <v>2936.8</v>
      </c>
      <c r="Q2851">
        <f t="shared" si="195"/>
        <v>812.1</v>
      </c>
      <c r="R2851">
        <f t="shared" si="196"/>
        <v>813.2</v>
      </c>
      <c r="S2851">
        <f t="shared" si="194"/>
        <v>0</v>
      </c>
    </row>
    <row r="2852" spans="1:19" x14ac:dyDescent="0.25">
      <c r="A2852" s="2">
        <f t="shared" si="197"/>
        <v>45045</v>
      </c>
      <c r="B2852" s="3">
        <v>119</v>
      </c>
      <c r="C2852" s="3">
        <v>1600</v>
      </c>
      <c r="D2852">
        <v>812.09230000000002</v>
      </c>
      <c r="E2852">
        <v>5.1999999999999998E-2</v>
      </c>
      <c r="F2852">
        <v>793.21640000000002</v>
      </c>
      <c r="G2852">
        <v>820.62379999999996</v>
      </c>
      <c r="H2852">
        <v>822.43669999999997</v>
      </c>
      <c r="I2852">
        <v>4.2999999999999997E-2</v>
      </c>
      <c r="J2852">
        <v>6.4000000000000001E-2</v>
      </c>
      <c r="K2852">
        <v>4.5999999999999999E-2</v>
      </c>
      <c r="L2852">
        <v>2890.4</v>
      </c>
      <c r="M2852">
        <v>2922.6</v>
      </c>
      <c r="N2852">
        <v>2937</v>
      </c>
      <c r="Q2852">
        <f t="shared" si="195"/>
        <v>812.1</v>
      </c>
      <c r="R2852">
        <f t="shared" si="196"/>
        <v>813.2</v>
      </c>
      <c r="S2852">
        <f t="shared" si="194"/>
        <v>0</v>
      </c>
    </row>
    <row r="2853" spans="1:19" x14ac:dyDescent="0.25">
      <c r="A2853" s="2">
        <f t="shared" si="197"/>
        <v>45045</v>
      </c>
      <c r="B2853" s="3">
        <v>119</v>
      </c>
      <c r="C2853" s="3">
        <v>1700</v>
      </c>
      <c r="D2853">
        <v>812.07429999999999</v>
      </c>
      <c r="E2853">
        <v>0.06</v>
      </c>
      <c r="F2853">
        <v>793.20719999999994</v>
      </c>
      <c r="G2853">
        <v>820.52279999999996</v>
      </c>
      <c r="H2853">
        <v>822.49300000000005</v>
      </c>
      <c r="I2853">
        <v>4.8000000000000001E-2</v>
      </c>
      <c r="J2853">
        <v>6.6000000000000003E-2</v>
      </c>
      <c r="K2853">
        <v>6.4000000000000001E-2</v>
      </c>
      <c r="L2853">
        <v>2890.4</v>
      </c>
      <c r="M2853">
        <v>2922.4</v>
      </c>
      <c r="N2853">
        <v>2937</v>
      </c>
      <c r="Q2853">
        <f t="shared" si="195"/>
        <v>812.1</v>
      </c>
      <c r="R2853">
        <f t="shared" si="196"/>
        <v>813.2</v>
      </c>
      <c r="S2853">
        <f t="shared" si="194"/>
        <v>0</v>
      </c>
    </row>
    <row r="2854" spans="1:19" x14ac:dyDescent="0.25">
      <c r="A2854" s="2">
        <f t="shared" si="197"/>
        <v>45045</v>
      </c>
      <c r="B2854" s="3">
        <v>119</v>
      </c>
      <c r="C2854" s="3">
        <v>1800</v>
      </c>
      <c r="D2854">
        <v>812.05</v>
      </c>
      <c r="E2854">
        <v>5.5E-2</v>
      </c>
      <c r="F2854">
        <v>793.09659999999997</v>
      </c>
      <c r="G2854">
        <v>820.58150000000001</v>
      </c>
      <c r="H2854">
        <v>822.47190000000001</v>
      </c>
      <c r="I2854">
        <v>5.0999999999999997E-2</v>
      </c>
      <c r="J2854">
        <v>6.0999999999999999E-2</v>
      </c>
      <c r="K2854">
        <v>5.3999999999999999E-2</v>
      </c>
      <c r="L2854">
        <v>2890.2</v>
      </c>
      <c r="M2854">
        <v>2922.8</v>
      </c>
      <c r="N2854">
        <v>2937</v>
      </c>
      <c r="Q2854">
        <f t="shared" si="195"/>
        <v>812.1</v>
      </c>
      <c r="R2854">
        <f t="shared" si="196"/>
        <v>813.2</v>
      </c>
      <c r="S2854">
        <f t="shared" si="194"/>
        <v>0</v>
      </c>
    </row>
    <row r="2855" spans="1:19" x14ac:dyDescent="0.25">
      <c r="A2855" s="2">
        <f t="shared" si="197"/>
        <v>45045</v>
      </c>
      <c r="B2855" s="3">
        <v>119</v>
      </c>
      <c r="C2855" s="3">
        <v>1900</v>
      </c>
      <c r="D2855">
        <v>812.18550000000005</v>
      </c>
      <c r="E2855">
        <v>5.2999999999999999E-2</v>
      </c>
      <c r="F2855">
        <v>793.21420000000001</v>
      </c>
      <c r="G2855">
        <v>820.90309999999999</v>
      </c>
      <c r="H2855">
        <v>822.43899999999996</v>
      </c>
      <c r="I2855">
        <v>5.8000000000000003E-2</v>
      </c>
      <c r="J2855">
        <v>6.6000000000000003E-2</v>
      </c>
      <c r="K2855">
        <v>2.5000000000000001E-2</v>
      </c>
      <c r="L2855">
        <v>2890.6</v>
      </c>
      <c r="M2855">
        <v>2923.2</v>
      </c>
      <c r="N2855">
        <v>2937</v>
      </c>
      <c r="Q2855">
        <f t="shared" si="195"/>
        <v>812.2</v>
      </c>
      <c r="R2855">
        <f t="shared" si="196"/>
        <v>813.2</v>
      </c>
      <c r="S2855">
        <f t="shared" si="194"/>
        <v>0</v>
      </c>
    </row>
    <row r="2856" spans="1:19" x14ac:dyDescent="0.25">
      <c r="A2856" s="2">
        <f t="shared" si="197"/>
        <v>45045</v>
      </c>
      <c r="B2856" s="3">
        <v>119</v>
      </c>
      <c r="C2856" s="3">
        <v>2000</v>
      </c>
      <c r="D2856">
        <v>812.32590000000005</v>
      </c>
      <c r="E2856">
        <v>5.5E-2</v>
      </c>
      <c r="F2856">
        <v>793.25800000000004</v>
      </c>
      <c r="G2856">
        <v>821.10270000000003</v>
      </c>
      <c r="H2856">
        <v>822.61720000000003</v>
      </c>
      <c r="I2856">
        <v>6.0999999999999999E-2</v>
      </c>
      <c r="J2856">
        <v>4.2000000000000003E-2</v>
      </c>
      <c r="K2856">
        <v>6.0999999999999999E-2</v>
      </c>
      <c r="L2856">
        <v>2890.4</v>
      </c>
      <c r="M2856">
        <v>2923.4</v>
      </c>
      <c r="N2856">
        <v>2937.2</v>
      </c>
      <c r="Q2856">
        <f t="shared" si="195"/>
        <v>812.3</v>
      </c>
      <c r="R2856">
        <f t="shared" si="196"/>
        <v>813.2</v>
      </c>
      <c r="S2856">
        <f t="shared" si="194"/>
        <v>0</v>
      </c>
    </row>
    <row r="2857" spans="1:19" x14ac:dyDescent="0.25">
      <c r="A2857" s="2">
        <f t="shared" si="197"/>
        <v>45045</v>
      </c>
      <c r="B2857" s="3">
        <v>119</v>
      </c>
      <c r="C2857" s="3">
        <v>2100</v>
      </c>
      <c r="D2857">
        <v>812.51790000000005</v>
      </c>
      <c r="E2857">
        <v>4.2000000000000003E-2</v>
      </c>
      <c r="F2857">
        <v>793.62249999999995</v>
      </c>
      <c r="G2857">
        <v>821.21789999999999</v>
      </c>
      <c r="H2857">
        <v>822.71339999999998</v>
      </c>
      <c r="I2857">
        <v>3.6999999999999998E-2</v>
      </c>
      <c r="J2857">
        <v>0.06</v>
      </c>
      <c r="K2857">
        <v>1.7999999999999999E-2</v>
      </c>
      <c r="L2857">
        <v>2891</v>
      </c>
      <c r="M2857">
        <v>2923.6</v>
      </c>
      <c r="N2857">
        <v>2937.4</v>
      </c>
      <c r="Q2857">
        <f t="shared" si="195"/>
        <v>812.5</v>
      </c>
      <c r="R2857">
        <f t="shared" si="196"/>
        <v>813.2</v>
      </c>
      <c r="S2857">
        <f t="shared" si="194"/>
        <v>0</v>
      </c>
    </row>
    <row r="2858" spans="1:19" x14ac:dyDescent="0.25">
      <c r="A2858" s="2">
        <f t="shared" si="197"/>
        <v>45045</v>
      </c>
      <c r="B2858" s="3">
        <v>119</v>
      </c>
      <c r="C2858" s="3">
        <v>2200</v>
      </c>
      <c r="D2858">
        <v>812.50959999999998</v>
      </c>
      <c r="E2858">
        <v>5.3999999999999999E-2</v>
      </c>
      <c r="F2858">
        <v>793.5856</v>
      </c>
      <c r="G2858">
        <v>821.21320000000003</v>
      </c>
      <c r="H2858">
        <v>822.72990000000004</v>
      </c>
      <c r="I2858">
        <v>5.7000000000000002E-2</v>
      </c>
      <c r="J2858">
        <v>5.8000000000000003E-2</v>
      </c>
      <c r="K2858">
        <v>4.7E-2</v>
      </c>
      <c r="L2858">
        <v>2890.8</v>
      </c>
      <c r="M2858">
        <v>2923.4</v>
      </c>
      <c r="N2858">
        <v>2937.4</v>
      </c>
      <c r="Q2858">
        <f t="shared" si="195"/>
        <v>812.5</v>
      </c>
      <c r="R2858">
        <f t="shared" si="196"/>
        <v>813.2</v>
      </c>
      <c r="S2858">
        <f t="shared" si="194"/>
        <v>0</v>
      </c>
    </row>
    <row r="2859" spans="1:19" x14ac:dyDescent="0.25">
      <c r="A2859" s="2">
        <f t="shared" si="197"/>
        <v>45045</v>
      </c>
      <c r="B2859" s="3">
        <v>119</v>
      </c>
      <c r="C2859" s="3">
        <v>2300</v>
      </c>
      <c r="D2859">
        <v>812.54219999999998</v>
      </c>
      <c r="E2859">
        <v>5.8000000000000003E-2</v>
      </c>
      <c r="F2859">
        <v>793.63639999999998</v>
      </c>
      <c r="G2859">
        <v>821.21789999999999</v>
      </c>
      <c r="H2859">
        <v>822.7722</v>
      </c>
      <c r="I2859">
        <v>5.1999999999999998E-2</v>
      </c>
      <c r="J2859">
        <v>5.5E-2</v>
      </c>
      <c r="K2859">
        <v>6.7000000000000004E-2</v>
      </c>
      <c r="L2859">
        <v>2891</v>
      </c>
      <c r="M2859">
        <v>2923.6</v>
      </c>
      <c r="N2859">
        <v>2937.4</v>
      </c>
      <c r="Q2859">
        <f t="shared" si="195"/>
        <v>812.5</v>
      </c>
      <c r="R2859">
        <f t="shared" si="196"/>
        <v>813.2</v>
      </c>
      <c r="S2859">
        <f t="shared" si="194"/>
        <v>0</v>
      </c>
    </row>
    <row r="2860" spans="1:19" x14ac:dyDescent="0.25">
      <c r="A2860" s="2">
        <f t="shared" si="197"/>
        <v>45045</v>
      </c>
      <c r="B2860" s="3">
        <v>119</v>
      </c>
      <c r="C2860" s="3">
        <v>2400</v>
      </c>
      <c r="D2860">
        <v>812.60109999999997</v>
      </c>
      <c r="E2860">
        <v>4.7E-2</v>
      </c>
      <c r="F2860">
        <v>793.73329999999999</v>
      </c>
      <c r="G2860">
        <v>821.24839999999995</v>
      </c>
      <c r="H2860">
        <v>822.82150000000001</v>
      </c>
      <c r="I2860">
        <v>3.4000000000000002E-2</v>
      </c>
      <c r="J2860">
        <v>5.2999999999999999E-2</v>
      </c>
      <c r="K2860">
        <v>5.0999999999999997E-2</v>
      </c>
      <c r="L2860">
        <v>2891.2</v>
      </c>
      <c r="M2860">
        <v>2923.6</v>
      </c>
      <c r="N2860">
        <v>2937.6</v>
      </c>
      <c r="Q2860">
        <f t="shared" si="195"/>
        <v>812.6</v>
      </c>
      <c r="R2860">
        <f t="shared" si="196"/>
        <v>813.2</v>
      </c>
      <c r="S2860">
        <f t="shared" si="194"/>
        <v>0</v>
      </c>
    </row>
    <row r="2861" spans="1:19" x14ac:dyDescent="0.25">
      <c r="A2861" s="2">
        <f t="shared" si="197"/>
        <v>45046</v>
      </c>
      <c r="B2861" s="3">
        <v>120</v>
      </c>
      <c r="C2861" s="3">
        <v>100</v>
      </c>
      <c r="D2861">
        <v>812.64080000000001</v>
      </c>
      <c r="E2861">
        <v>5.2999999999999999E-2</v>
      </c>
      <c r="F2861">
        <v>793.76329999999996</v>
      </c>
      <c r="G2861">
        <v>821.29780000000005</v>
      </c>
      <c r="H2861">
        <v>822.8614</v>
      </c>
      <c r="I2861">
        <v>4.8000000000000001E-2</v>
      </c>
      <c r="J2861">
        <v>6.5000000000000002E-2</v>
      </c>
      <c r="K2861">
        <v>4.3999999999999997E-2</v>
      </c>
      <c r="L2861">
        <v>2891.2</v>
      </c>
      <c r="M2861">
        <v>2923.6</v>
      </c>
      <c r="N2861">
        <v>2937.6</v>
      </c>
      <c r="Q2861">
        <f t="shared" si="195"/>
        <v>812.6</v>
      </c>
      <c r="R2861">
        <f t="shared" si="196"/>
        <v>813.2</v>
      </c>
      <c r="S2861">
        <f t="shared" si="194"/>
        <v>0</v>
      </c>
    </row>
    <row r="2862" spans="1:19" x14ac:dyDescent="0.25">
      <c r="A2862" s="2">
        <f t="shared" si="197"/>
        <v>45046</v>
      </c>
      <c r="B2862" s="3">
        <v>120</v>
      </c>
      <c r="C2862" s="3">
        <v>200</v>
      </c>
      <c r="D2862">
        <v>812.65009999999995</v>
      </c>
      <c r="E2862">
        <v>0.06</v>
      </c>
      <c r="F2862">
        <v>793.78639999999996</v>
      </c>
      <c r="G2862">
        <v>821.28129999999999</v>
      </c>
      <c r="H2862">
        <v>822.88250000000005</v>
      </c>
      <c r="I2862">
        <v>6.2E-2</v>
      </c>
      <c r="J2862">
        <v>5.8999999999999997E-2</v>
      </c>
      <c r="K2862">
        <v>0.06</v>
      </c>
      <c r="L2862">
        <v>2891.2</v>
      </c>
      <c r="M2862">
        <v>2923.6</v>
      </c>
      <c r="N2862">
        <v>2937.6</v>
      </c>
      <c r="Q2862">
        <f t="shared" si="195"/>
        <v>812.7</v>
      </c>
      <c r="R2862">
        <f t="shared" si="196"/>
        <v>813.2</v>
      </c>
      <c r="S2862">
        <f t="shared" si="194"/>
        <v>0</v>
      </c>
    </row>
    <row r="2863" spans="1:19" x14ac:dyDescent="0.25">
      <c r="A2863" s="2">
        <f t="shared" si="197"/>
        <v>45046</v>
      </c>
      <c r="B2863" s="3">
        <v>120</v>
      </c>
      <c r="C2863" s="3">
        <v>300</v>
      </c>
      <c r="D2863">
        <v>812.6979</v>
      </c>
      <c r="E2863">
        <v>5.8999999999999997E-2</v>
      </c>
      <c r="F2863">
        <v>793.90409999999997</v>
      </c>
      <c r="G2863">
        <v>821.31659999999999</v>
      </c>
      <c r="H2863">
        <v>822.87310000000002</v>
      </c>
      <c r="I2863">
        <v>5.5E-2</v>
      </c>
      <c r="J2863">
        <v>6.7000000000000004E-2</v>
      </c>
      <c r="K2863">
        <v>5.3999999999999999E-2</v>
      </c>
      <c r="L2863">
        <v>2891.4</v>
      </c>
      <c r="M2863">
        <v>2923.6</v>
      </c>
      <c r="N2863">
        <v>2937.6</v>
      </c>
      <c r="Q2863">
        <f t="shared" si="195"/>
        <v>812.7</v>
      </c>
      <c r="R2863">
        <f t="shared" si="196"/>
        <v>813.2</v>
      </c>
      <c r="S2863">
        <f t="shared" si="194"/>
        <v>0</v>
      </c>
    </row>
    <row r="2864" spans="1:19" x14ac:dyDescent="0.25">
      <c r="A2864" s="2">
        <f t="shared" si="197"/>
        <v>45046</v>
      </c>
      <c r="B2864" s="3">
        <v>120</v>
      </c>
      <c r="C2864" s="3">
        <v>400</v>
      </c>
      <c r="D2864">
        <v>812.66309999999999</v>
      </c>
      <c r="E2864">
        <v>5.5E-2</v>
      </c>
      <c r="F2864">
        <v>793.83939999999996</v>
      </c>
      <c r="G2864">
        <v>821.28840000000002</v>
      </c>
      <c r="H2864">
        <v>822.8614</v>
      </c>
      <c r="I2864">
        <v>5.8000000000000003E-2</v>
      </c>
      <c r="J2864">
        <v>6.2E-2</v>
      </c>
      <c r="K2864">
        <v>4.3999999999999997E-2</v>
      </c>
      <c r="L2864">
        <v>2891.4</v>
      </c>
      <c r="M2864">
        <v>2923.6</v>
      </c>
      <c r="N2864">
        <v>2937.6</v>
      </c>
      <c r="Q2864">
        <f t="shared" si="195"/>
        <v>812.7</v>
      </c>
      <c r="R2864">
        <f t="shared" si="196"/>
        <v>813.2</v>
      </c>
      <c r="S2864">
        <f t="shared" si="194"/>
        <v>0</v>
      </c>
    </row>
    <row r="2865" spans="1:19" x14ac:dyDescent="0.25">
      <c r="A2865" s="2">
        <f t="shared" si="197"/>
        <v>45046</v>
      </c>
      <c r="B2865" s="3">
        <v>120</v>
      </c>
      <c r="C2865" s="3">
        <v>500</v>
      </c>
      <c r="D2865">
        <v>812.63779999999997</v>
      </c>
      <c r="E2865">
        <v>5.1999999999999998E-2</v>
      </c>
      <c r="F2865">
        <v>793.74490000000003</v>
      </c>
      <c r="G2865">
        <v>821.28599999999994</v>
      </c>
      <c r="H2865">
        <v>822.88250000000005</v>
      </c>
      <c r="I2865">
        <v>0.03</v>
      </c>
      <c r="J2865">
        <v>6.0999999999999999E-2</v>
      </c>
      <c r="K2865">
        <v>0.06</v>
      </c>
      <c r="L2865">
        <v>2891.2</v>
      </c>
      <c r="M2865">
        <v>2923.8</v>
      </c>
      <c r="N2865">
        <v>2937.6</v>
      </c>
      <c r="Q2865">
        <f t="shared" si="195"/>
        <v>812.6</v>
      </c>
      <c r="R2865">
        <f t="shared" si="196"/>
        <v>813.2</v>
      </c>
      <c r="S2865">
        <f t="shared" si="194"/>
        <v>0</v>
      </c>
    </row>
    <row r="2866" spans="1:19" x14ac:dyDescent="0.25">
      <c r="A2866" s="2">
        <f t="shared" si="197"/>
        <v>45046</v>
      </c>
      <c r="B2866" s="3">
        <v>120</v>
      </c>
      <c r="C2866" s="3">
        <v>600</v>
      </c>
      <c r="D2866">
        <v>812.68780000000004</v>
      </c>
      <c r="E2866">
        <v>5.6000000000000001E-2</v>
      </c>
      <c r="F2866">
        <v>793.89250000000004</v>
      </c>
      <c r="G2866">
        <v>821.39409999999998</v>
      </c>
      <c r="H2866">
        <v>822.77689999999996</v>
      </c>
      <c r="I2866">
        <v>4.5999999999999999E-2</v>
      </c>
      <c r="J2866">
        <v>5.3999999999999999E-2</v>
      </c>
      <c r="K2866">
        <v>6.7000000000000004E-2</v>
      </c>
      <c r="L2866">
        <v>2891.6</v>
      </c>
      <c r="M2866">
        <v>2924</v>
      </c>
      <c r="N2866">
        <v>2937.4</v>
      </c>
      <c r="Q2866">
        <f t="shared" si="195"/>
        <v>812.7</v>
      </c>
      <c r="R2866">
        <f t="shared" si="196"/>
        <v>813.2</v>
      </c>
      <c r="S2866">
        <f t="shared" si="194"/>
        <v>0</v>
      </c>
    </row>
    <row r="2867" spans="1:19" x14ac:dyDescent="0.25">
      <c r="A2867" s="2">
        <f t="shared" si="197"/>
        <v>45046</v>
      </c>
      <c r="B2867" s="3">
        <v>120</v>
      </c>
      <c r="C2867" s="3">
        <v>700</v>
      </c>
      <c r="D2867">
        <v>812.52859999999998</v>
      </c>
      <c r="E2867">
        <v>6.3E-2</v>
      </c>
      <c r="F2867">
        <v>793.81179999999995</v>
      </c>
      <c r="G2867">
        <v>821.28599999999994</v>
      </c>
      <c r="H2867">
        <v>822.48829999999998</v>
      </c>
      <c r="I2867">
        <v>6.6000000000000003E-2</v>
      </c>
      <c r="J2867">
        <v>6.0999999999999999E-2</v>
      </c>
      <c r="K2867">
        <v>6.3E-2</v>
      </c>
      <c r="L2867">
        <v>2891.2</v>
      </c>
      <c r="M2867">
        <v>2923.6</v>
      </c>
      <c r="N2867">
        <v>2937</v>
      </c>
      <c r="Q2867">
        <f t="shared" si="195"/>
        <v>812.5</v>
      </c>
      <c r="R2867">
        <f t="shared" si="196"/>
        <v>813.2</v>
      </c>
      <c r="S2867">
        <f t="shared" si="194"/>
        <v>0</v>
      </c>
    </row>
    <row r="2868" spans="1:19" x14ac:dyDescent="0.25">
      <c r="A2868" s="2">
        <f t="shared" si="197"/>
        <v>45046</v>
      </c>
      <c r="B2868" s="3">
        <v>120</v>
      </c>
      <c r="C2868" s="3">
        <v>800</v>
      </c>
      <c r="D2868">
        <v>812.32759999999996</v>
      </c>
      <c r="E2868">
        <v>6.4000000000000001E-2</v>
      </c>
      <c r="F2868">
        <v>793.54179999999997</v>
      </c>
      <c r="G2868">
        <v>821.03470000000004</v>
      </c>
      <c r="H2868">
        <v>822.40620000000001</v>
      </c>
      <c r="I2868">
        <v>6.6000000000000003E-2</v>
      </c>
      <c r="J2868">
        <v>6.6000000000000003E-2</v>
      </c>
      <c r="K2868">
        <v>0.06</v>
      </c>
      <c r="L2868">
        <v>2890.8</v>
      </c>
      <c r="M2868">
        <v>2923.2</v>
      </c>
      <c r="N2868">
        <v>2937</v>
      </c>
      <c r="Q2868">
        <f t="shared" si="195"/>
        <v>812.3</v>
      </c>
      <c r="R2868">
        <f t="shared" si="196"/>
        <v>813.2</v>
      </c>
      <c r="S2868">
        <f t="shared" si="194"/>
        <v>0</v>
      </c>
    </row>
    <row r="2869" spans="1:19" x14ac:dyDescent="0.25">
      <c r="A2869" s="2">
        <f t="shared" si="197"/>
        <v>45046</v>
      </c>
      <c r="B2869" s="3">
        <v>120</v>
      </c>
      <c r="C2869" s="3">
        <v>900</v>
      </c>
      <c r="D2869">
        <v>812.34810000000004</v>
      </c>
      <c r="E2869">
        <v>6.5000000000000002E-2</v>
      </c>
      <c r="F2869">
        <v>793.62950000000001</v>
      </c>
      <c r="G2869">
        <v>821.02059999999994</v>
      </c>
      <c r="H2869">
        <v>822.39440000000002</v>
      </c>
      <c r="I2869">
        <v>5.7000000000000002E-2</v>
      </c>
      <c r="J2869">
        <v>7.1999999999999995E-2</v>
      </c>
      <c r="K2869">
        <v>6.5000000000000002E-2</v>
      </c>
      <c r="L2869">
        <v>2891</v>
      </c>
      <c r="M2869">
        <v>2923.4</v>
      </c>
      <c r="N2869">
        <v>2936.8</v>
      </c>
      <c r="Q2869">
        <f t="shared" si="195"/>
        <v>812.3</v>
      </c>
      <c r="R2869">
        <f t="shared" si="196"/>
        <v>813.2</v>
      </c>
      <c r="S2869">
        <f t="shared" si="194"/>
        <v>0</v>
      </c>
    </row>
    <row r="2870" spans="1:19" x14ac:dyDescent="0.25">
      <c r="A2870" s="2">
        <f t="shared" si="197"/>
        <v>45046</v>
      </c>
      <c r="B2870" s="3">
        <v>120</v>
      </c>
      <c r="C2870" s="3">
        <v>1000</v>
      </c>
      <c r="D2870">
        <v>812.27520000000004</v>
      </c>
      <c r="E2870">
        <v>6.5000000000000002E-2</v>
      </c>
      <c r="F2870">
        <v>793.66409999999996</v>
      </c>
      <c r="G2870">
        <v>821.01589999999999</v>
      </c>
      <c r="H2870">
        <v>822.14570000000003</v>
      </c>
      <c r="I2870">
        <v>6.5000000000000002E-2</v>
      </c>
      <c r="J2870">
        <v>6.5000000000000002E-2</v>
      </c>
      <c r="K2870">
        <v>6.6000000000000003E-2</v>
      </c>
      <c r="L2870">
        <v>2891</v>
      </c>
      <c r="M2870">
        <v>2923.2</v>
      </c>
      <c r="N2870">
        <v>2936.6</v>
      </c>
      <c r="Q2870">
        <f t="shared" si="195"/>
        <v>812.3</v>
      </c>
      <c r="R2870">
        <f t="shared" si="196"/>
        <v>813.2</v>
      </c>
      <c r="S2870">
        <f t="shared" si="194"/>
        <v>0</v>
      </c>
    </row>
    <row r="2871" spans="1:19" x14ac:dyDescent="0.25">
      <c r="A2871" s="2">
        <f t="shared" si="197"/>
        <v>45046</v>
      </c>
      <c r="B2871" s="3">
        <v>120</v>
      </c>
      <c r="C2871" s="3">
        <v>1100</v>
      </c>
      <c r="D2871">
        <v>812.15769999999998</v>
      </c>
      <c r="E2871">
        <v>7.2999999999999995E-2</v>
      </c>
      <c r="F2871">
        <v>793.43340000000001</v>
      </c>
      <c r="G2871">
        <v>820.93129999999996</v>
      </c>
      <c r="H2871">
        <v>822.10820000000001</v>
      </c>
      <c r="I2871">
        <v>8.6999999999999994E-2</v>
      </c>
      <c r="J2871">
        <v>6.4000000000000001E-2</v>
      </c>
      <c r="K2871">
        <v>6.7000000000000004E-2</v>
      </c>
      <c r="L2871">
        <v>2890.8</v>
      </c>
      <c r="M2871">
        <v>2923.2</v>
      </c>
      <c r="N2871">
        <v>2936.6</v>
      </c>
      <c r="Q2871">
        <f t="shared" si="195"/>
        <v>812.2</v>
      </c>
      <c r="R2871">
        <f t="shared" si="196"/>
        <v>813.2</v>
      </c>
      <c r="S2871">
        <f t="shared" si="194"/>
        <v>0</v>
      </c>
    </row>
    <row r="2872" spans="1:19" x14ac:dyDescent="0.25">
      <c r="A2872" s="2">
        <f t="shared" si="197"/>
        <v>45046</v>
      </c>
      <c r="B2872" s="3">
        <v>120</v>
      </c>
      <c r="C2872" s="3">
        <v>1200</v>
      </c>
      <c r="D2872">
        <v>812.13409999999999</v>
      </c>
      <c r="E2872">
        <v>6.0999999999999999E-2</v>
      </c>
      <c r="F2872">
        <v>793.43110000000001</v>
      </c>
      <c r="G2872">
        <v>820.8021</v>
      </c>
      <c r="H2872">
        <v>822.16920000000005</v>
      </c>
      <c r="I2872">
        <v>6.8000000000000005E-2</v>
      </c>
      <c r="J2872">
        <v>6.2E-2</v>
      </c>
      <c r="K2872">
        <v>5.2999999999999999E-2</v>
      </c>
      <c r="L2872">
        <v>2890.8</v>
      </c>
      <c r="M2872">
        <v>2922.8</v>
      </c>
      <c r="N2872">
        <v>2936.6</v>
      </c>
      <c r="Q2872">
        <f t="shared" si="195"/>
        <v>812.1</v>
      </c>
      <c r="R2872">
        <f t="shared" si="196"/>
        <v>813.2</v>
      </c>
      <c r="S2872">
        <f t="shared" si="194"/>
        <v>0</v>
      </c>
    </row>
    <row r="2873" spans="1:19" x14ac:dyDescent="0.25">
      <c r="A2873" s="2">
        <f t="shared" si="197"/>
        <v>45046</v>
      </c>
      <c r="B2873" s="3">
        <v>120</v>
      </c>
      <c r="C2873" s="3">
        <v>1300</v>
      </c>
      <c r="D2873">
        <v>812.12909999999999</v>
      </c>
      <c r="E2873">
        <v>9.8000000000000004E-2</v>
      </c>
      <c r="F2873">
        <v>793.62490000000003</v>
      </c>
      <c r="G2873">
        <v>820.63080000000002</v>
      </c>
      <c r="H2873">
        <v>822.13170000000002</v>
      </c>
      <c r="I2873">
        <v>0.125</v>
      </c>
      <c r="J2873">
        <v>9.2999999999999999E-2</v>
      </c>
      <c r="K2873">
        <v>6.8000000000000005E-2</v>
      </c>
      <c r="L2873">
        <v>2891</v>
      </c>
      <c r="M2873">
        <v>2922.8</v>
      </c>
      <c r="N2873">
        <v>2936.4</v>
      </c>
      <c r="Q2873">
        <f t="shared" si="195"/>
        <v>812.1</v>
      </c>
      <c r="R2873">
        <f t="shared" si="196"/>
        <v>813.2</v>
      </c>
      <c r="S2873">
        <f t="shared" si="194"/>
        <v>0</v>
      </c>
    </row>
    <row r="2874" spans="1:19" x14ac:dyDescent="0.25">
      <c r="A2874" s="2">
        <f t="shared" si="197"/>
        <v>45046</v>
      </c>
      <c r="B2874" s="3">
        <v>120</v>
      </c>
      <c r="C2874" s="3">
        <v>1400</v>
      </c>
      <c r="D2874">
        <v>812.10590000000002</v>
      </c>
      <c r="E2874">
        <v>6.5000000000000002E-2</v>
      </c>
      <c r="F2874">
        <v>793.58100000000002</v>
      </c>
      <c r="G2874">
        <v>820.57209999999998</v>
      </c>
      <c r="H2874">
        <v>822.16449999999998</v>
      </c>
      <c r="I2874">
        <v>6.5000000000000002E-2</v>
      </c>
      <c r="J2874">
        <v>5.6000000000000001E-2</v>
      </c>
      <c r="K2874">
        <v>7.1999999999999995E-2</v>
      </c>
      <c r="L2874">
        <v>2891</v>
      </c>
      <c r="M2874">
        <v>2922.6</v>
      </c>
      <c r="N2874">
        <v>2936.6</v>
      </c>
      <c r="Q2874">
        <f t="shared" si="195"/>
        <v>812.1</v>
      </c>
      <c r="R2874">
        <f t="shared" si="196"/>
        <v>813.2</v>
      </c>
      <c r="S2874">
        <f t="shared" si="194"/>
        <v>0</v>
      </c>
    </row>
    <row r="2875" spans="1:19" x14ac:dyDescent="0.25">
      <c r="A2875" s="2">
        <f t="shared" si="197"/>
        <v>45046</v>
      </c>
      <c r="B2875" s="3">
        <v>120</v>
      </c>
      <c r="C2875" s="3">
        <v>1500</v>
      </c>
      <c r="D2875">
        <v>812.12819999999999</v>
      </c>
      <c r="E2875">
        <v>6.8000000000000005E-2</v>
      </c>
      <c r="F2875">
        <v>793.50030000000004</v>
      </c>
      <c r="G2875">
        <v>820.65660000000003</v>
      </c>
      <c r="H2875">
        <v>822.2278</v>
      </c>
      <c r="I2875">
        <v>7.2999999999999995E-2</v>
      </c>
      <c r="J2875">
        <v>6.6000000000000003E-2</v>
      </c>
      <c r="K2875">
        <v>6.5000000000000002E-2</v>
      </c>
      <c r="L2875">
        <v>2890.8</v>
      </c>
      <c r="M2875">
        <v>2922.8</v>
      </c>
      <c r="N2875">
        <v>2936.6</v>
      </c>
      <c r="Q2875">
        <f t="shared" si="195"/>
        <v>812.1</v>
      </c>
      <c r="R2875">
        <f t="shared" si="196"/>
        <v>813.2</v>
      </c>
      <c r="S2875">
        <f t="shared" si="194"/>
        <v>0</v>
      </c>
    </row>
    <row r="2876" spans="1:19" x14ac:dyDescent="0.25">
      <c r="A2876" s="2">
        <f t="shared" si="197"/>
        <v>45046</v>
      </c>
      <c r="B2876" s="3">
        <v>120</v>
      </c>
      <c r="C2876" s="3">
        <v>1600</v>
      </c>
      <c r="D2876">
        <v>812.13670000000002</v>
      </c>
      <c r="E2876">
        <v>6.4000000000000001E-2</v>
      </c>
      <c r="F2876">
        <v>793.38729999999998</v>
      </c>
      <c r="G2876">
        <v>820.61199999999997</v>
      </c>
      <c r="H2876">
        <v>822.41089999999997</v>
      </c>
      <c r="I2876">
        <v>0.06</v>
      </c>
      <c r="J2876">
        <v>7.2999999999999995E-2</v>
      </c>
      <c r="K2876">
        <v>5.8000000000000003E-2</v>
      </c>
      <c r="L2876">
        <v>2890.6</v>
      </c>
      <c r="M2876">
        <v>2922.8</v>
      </c>
      <c r="N2876">
        <v>2936.8</v>
      </c>
      <c r="Q2876">
        <f t="shared" si="195"/>
        <v>812.1</v>
      </c>
      <c r="R2876">
        <f t="shared" si="196"/>
        <v>813.2</v>
      </c>
      <c r="S2876">
        <f t="shared" si="194"/>
        <v>0</v>
      </c>
    </row>
    <row r="2877" spans="1:19" x14ac:dyDescent="0.25">
      <c r="A2877" s="2">
        <f t="shared" si="197"/>
        <v>45046</v>
      </c>
      <c r="B2877" s="3">
        <v>120</v>
      </c>
      <c r="C2877" s="3">
        <v>1700</v>
      </c>
      <c r="D2877">
        <v>812.12750000000005</v>
      </c>
      <c r="E2877">
        <v>6.4000000000000001E-2</v>
      </c>
      <c r="F2877">
        <v>793.36189999999999</v>
      </c>
      <c r="G2877">
        <v>820.5181</v>
      </c>
      <c r="H2877">
        <v>822.50239999999997</v>
      </c>
      <c r="I2877">
        <v>5.8999999999999997E-2</v>
      </c>
      <c r="J2877">
        <v>6.6000000000000003E-2</v>
      </c>
      <c r="K2877">
        <v>6.6000000000000003E-2</v>
      </c>
      <c r="L2877">
        <v>2890.4</v>
      </c>
      <c r="M2877">
        <v>2922.6</v>
      </c>
      <c r="N2877">
        <v>2937</v>
      </c>
      <c r="Q2877">
        <f t="shared" si="195"/>
        <v>812.1</v>
      </c>
      <c r="R2877">
        <f t="shared" si="196"/>
        <v>813.2</v>
      </c>
      <c r="S2877">
        <f t="shared" si="194"/>
        <v>0</v>
      </c>
    </row>
    <row r="2878" spans="1:19" x14ac:dyDescent="0.25">
      <c r="A2878" s="2">
        <f t="shared" si="197"/>
        <v>45046</v>
      </c>
      <c r="B2878" s="3">
        <v>120</v>
      </c>
      <c r="C2878" s="3">
        <v>1800</v>
      </c>
      <c r="D2878">
        <v>812.19</v>
      </c>
      <c r="E2878">
        <v>5.7000000000000002E-2</v>
      </c>
      <c r="F2878">
        <v>793.36649999999997</v>
      </c>
      <c r="G2878">
        <v>820.67070000000001</v>
      </c>
      <c r="H2878">
        <v>822.53279999999995</v>
      </c>
      <c r="I2878">
        <v>4.5999999999999999E-2</v>
      </c>
      <c r="J2878">
        <v>6.0999999999999999E-2</v>
      </c>
      <c r="K2878">
        <v>6.3E-2</v>
      </c>
      <c r="L2878">
        <v>2890.6</v>
      </c>
      <c r="M2878">
        <v>2922.8</v>
      </c>
      <c r="N2878">
        <v>2937.2</v>
      </c>
      <c r="Q2878">
        <f t="shared" si="195"/>
        <v>812.2</v>
      </c>
      <c r="R2878">
        <f t="shared" si="196"/>
        <v>813.2</v>
      </c>
      <c r="S2878">
        <f t="shared" si="194"/>
        <v>0</v>
      </c>
    </row>
    <row r="2879" spans="1:19" x14ac:dyDescent="0.25">
      <c r="A2879" s="2">
        <f t="shared" si="197"/>
        <v>45046</v>
      </c>
      <c r="B2879" s="3">
        <v>120</v>
      </c>
      <c r="C2879" s="3">
        <v>1900</v>
      </c>
      <c r="D2879">
        <v>812.23249999999996</v>
      </c>
      <c r="E2879">
        <v>0.06</v>
      </c>
      <c r="F2879">
        <v>793.47270000000003</v>
      </c>
      <c r="G2879">
        <v>820.88900000000001</v>
      </c>
      <c r="H2879">
        <v>822.33579999999995</v>
      </c>
      <c r="I2879">
        <v>5.1999999999999998E-2</v>
      </c>
      <c r="J2879">
        <v>7.1999999999999995E-2</v>
      </c>
      <c r="K2879">
        <v>5.2999999999999999E-2</v>
      </c>
      <c r="L2879">
        <v>2890.8</v>
      </c>
      <c r="M2879">
        <v>2923</v>
      </c>
      <c r="N2879">
        <v>2936.8</v>
      </c>
      <c r="Q2879">
        <f t="shared" si="195"/>
        <v>812.2</v>
      </c>
      <c r="R2879">
        <f t="shared" si="196"/>
        <v>813.2</v>
      </c>
      <c r="S2879">
        <f t="shared" si="194"/>
        <v>0</v>
      </c>
    </row>
    <row r="2880" spans="1:19" x14ac:dyDescent="0.25">
      <c r="A2880" s="2">
        <f t="shared" si="197"/>
        <v>45046</v>
      </c>
      <c r="B2880" s="3">
        <v>120</v>
      </c>
      <c r="C2880" s="3">
        <v>2000</v>
      </c>
      <c r="D2880">
        <v>812.30709999999999</v>
      </c>
      <c r="E2880">
        <v>5.7000000000000002E-2</v>
      </c>
      <c r="F2880">
        <v>793.42190000000005</v>
      </c>
      <c r="G2880">
        <v>821.0675</v>
      </c>
      <c r="H2880">
        <v>822.43200000000002</v>
      </c>
      <c r="I2880">
        <v>6.5000000000000002E-2</v>
      </c>
      <c r="J2880">
        <v>6.3E-2</v>
      </c>
      <c r="K2880">
        <v>3.7999999999999999E-2</v>
      </c>
      <c r="L2880">
        <v>2890.6</v>
      </c>
      <c r="M2880">
        <v>2923.4</v>
      </c>
      <c r="N2880">
        <v>2937</v>
      </c>
      <c r="Q2880">
        <f t="shared" si="195"/>
        <v>812.3</v>
      </c>
      <c r="R2880">
        <f t="shared" si="196"/>
        <v>813.2</v>
      </c>
      <c r="S2880">
        <f t="shared" si="194"/>
        <v>0</v>
      </c>
    </row>
    <row r="2881" spans="1:19" x14ac:dyDescent="0.25">
      <c r="A2881" s="2">
        <f t="shared" si="197"/>
        <v>45046</v>
      </c>
      <c r="B2881" s="3">
        <v>120</v>
      </c>
      <c r="C2881" s="3">
        <v>2100</v>
      </c>
      <c r="D2881">
        <v>812.41200000000003</v>
      </c>
      <c r="E2881">
        <v>6.5000000000000002E-2</v>
      </c>
      <c r="F2881">
        <v>793.67560000000003</v>
      </c>
      <c r="G2881">
        <v>821.06510000000003</v>
      </c>
      <c r="H2881">
        <v>822.49530000000004</v>
      </c>
      <c r="I2881">
        <v>6.6000000000000003E-2</v>
      </c>
      <c r="J2881">
        <v>6.4000000000000001E-2</v>
      </c>
      <c r="K2881">
        <v>6.5000000000000002E-2</v>
      </c>
      <c r="L2881">
        <v>2891</v>
      </c>
      <c r="M2881">
        <v>2923.2</v>
      </c>
      <c r="N2881">
        <v>2937</v>
      </c>
      <c r="Q2881">
        <f t="shared" si="195"/>
        <v>812.4</v>
      </c>
      <c r="R2881">
        <f t="shared" si="196"/>
        <v>813.2</v>
      </c>
      <c r="S2881">
        <f t="shared" si="194"/>
        <v>0</v>
      </c>
    </row>
    <row r="2882" spans="1:19" x14ac:dyDescent="0.25">
      <c r="A2882" s="2">
        <f t="shared" si="197"/>
        <v>45046</v>
      </c>
      <c r="B2882" s="3">
        <v>120</v>
      </c>
      <c r="C2882" s="3">
        <v>2200</v>
      </c>
      <c r="D2882">
        <v>812.46969999999999</v>
      </c>
      <c r="E2882">
        <v>5.8999999999999997E-2</v>
      </c>
      <c r="F2882">
        <v>793.71019999999999</v>
      </c>
      <c r="G2882">
        <v>821.14260000000002</v>
      </c>
      <c r="H2882">
        <v>822.55629999999996</v>
      </c>
      <c r="I2882">
        <v>7.0999999999999994E-2</v>
      </c>
      <c r="J2882">
        <v>5.6000000000000001E-2</v>
      </c>
      <c r="K2882">
        <v>4.9000000000000002E-2</v>
      </c>
      <c r="L2882">
        <v>2891</v>
      </c>
      <c r="M2882">
        <v>2923.6</v>
      </c>
      <c r="N2882">
        <v>2937.2</v>
      </c>
      <c r="Q2882">
        <f t="shared" si="195"/>
        <v>812.5</v>
      </c>
      <c r="R2882">
        <f t="shared" si="196"/>
        <v>813.2</v>
      </c>
      <c r="S2882">
        <f t="shared" si="194"/>
        <v>0</v>
      </c>
    </row>
    <row r="2883" spans="1:19" x14ac:dyDescent="0.25">
      <c r="A2883" s="2">
        <f t="shared" si="197"/>
        <v>45046</v>
      </c>
      <c r="B2883" s="3">
        <v>120</v>
      </c>
      <c r="C2883" s="3">
        <v>2300</v>
      </c>
      <c r="D2883">
        <v>812.48220000000003</v>
      </c>
      <c r="E2883">
        <v>5.3999999999999999E-2</v>
      </c>
      <c r="F2883">
        <v>793.7079</v>
      </c>
      <c r="G2883">
        <v>821.13559999999995</v>
      </c>
      <c r="H2883">
        <v>822.60320000000002</v>
      </c>
      <c r="I2883">
        <v>5.8000000000000003E-2</v>
      </c>
      <c r="J2883">
        <v>5.0999999999999997E-2</v>
      </c>
      <c r="K2883">
        <v>5.2999999999999999E-2</v>
      </c>
      <c r="L2883">
        <v>2891.2</v>
      </c>
      <c r="M2883">
        <v>2923.4</v>
      </c>
      <c r="N2883">
        <v>2937.2</v>
      </c>
      <c r="Q2883">
        <f t="shared" si="195"/>
        <v>812.5</v>
      </c>
      <c r="R2883">
        <f t="shared" si="196"/>
        <v>813.2</v>
      </c>
      <c r="S2883">
        <f t="shared" si="194"/>
        <v>0</v>
      </c>
    </row>
    <row r="2884" spans="1:19" x14ac:dyDescent="0.25">
      <c r="A2884" s="2">
        <f t="shared" si="197"/>
        <v>45046</v>
      </c>
      <c r="B2884" s="3">
        <v>120</v>
      </c>
      <c r="C2884" s="3">
        <v>2400</v>
      </c>
      <c r="D2884">
        <v>812.53129999999999</v>
      </c>
      <c r="E2884">
        <v>4.5999999999999999E-2</v>
      </c>
      <c r="F2884">
        <v>793.74019999999996</v>
      </c>
      <c r="G2884">
        <v>821.14729999999997</v>
      </c>
      <c r="H2884">
        <v>822.70640000000003</v>
      </c>
      <c r="I2884">
        <v>4.5999999999999999E-2</v>
      </c>
      <c r="J2884">
        <v>5.8999999999999997E-2</v>
      </c>
      <c r="K2884">
        <v>2.5000000000000001E-2</v>
      </c>
      <c r="L2884">
        <v>2891</v>
      </c>
      <c r="M2884">
        <v>2923.6</v>
      </c>
      <c r="N2884">
        <v>2937.4</v>
      </c>
      <c r="Q2884">
        <f t="shared" si="195"/>
        <v>812.5</v>
      </c>
      <c r="R2884">
        <f t="shared" si="196"/>
        <v>813.2</v>
      </c>
      <c r="S2884">
        <f t="shared" si="194"/>
        <v>0</v>
      </c>
    </row>
    <row r="2885" spans="1:19" x14ac:dyDescent="0.25">
      <c r="A2885" s="2">
        <f t="shared" si="197"/>
        <v>45047</v>
      </c>
      <c r="B2885" s="3">
        <v>121</v>
      </c>
      <c r="C2885" s="3">
        <v>100</v>
      </c>
      <c r="D2885">
        <v>812.46489999999994</v>
      </c>
      <c r="E2885">
        <v>6.3E-2</v>
      </c>
      <c r="F2885">
        <v>793.57870000000003</v>
      </c>
      <c r="G2885">
        <v>821.04639999999995</v>
      </c>
      <c r="H2885">
        <v>822.76980000000003</v>
      </c>
      <c r="I2885">
        <v>5.7000000000000002E-2</v>
      </c>
      <c r="J2885">
        <v>6.7000000000000004E-2</v>
      </c>
      <c r="K2885">
        <v>6.6000000000000003E-2</v>
      </c>
      <c r="L2885">
        <v>2890.8</v>
      </c>
      <c r="M2885">
        <v>2923.4</v>
      </c>
      <c r="N2885">
        <v>2937.4</v>
      </c>
      <c r="Q2885">
        <f t="shared" si="195"/>
        <v>812.5</v>
      </c>
      <c r="R2885">
        <f t="shared" si="196"/>
        <v>813.2</v>
      </c>
      <c r="S2885">
        <f t="shared" ref="S2885:S2948" si="198">IF(R2885&gt;R2884,R2885-R2884,0)</f>
        <v>0</v>
      </c>
    </row>
    <row r="2886" spans="1:19" x14ac:dyDescent="0.25">
      <c r="A2886" s="2">
        <f t="shared" si="197"/>
        <v>45047</v>
      </c>
      <c r="B2886" s="3">
        <v>121</v>
      </c>
      <c r="C2886" s="3">
        <v>200</v>
      </c>
      <c r="D2886">
        <v>812.61990000000003</v>
      </c>
      <c r="E2886">
        <v>5.8000000000000003E-2</v>
      </c>
      <c r="F2886">
        <v>793.84640000000002</v>
      </c>
      <c r="G2886">
        <v>821.18960000000004</v>
      </c>
      <c r="H2886">
        <v>822.82389999999998</v>
      </c>
      <c r="I2886">
        <v>5.8999999999999997E-2</v>
      </c>
      <c r="J2886">
        <v>6.6000000000000003E-2</v>
      </c>
      <c r="K2886">
        <v>4.9000000000000002E-2</v>
      </c>
      <c r="L2886">
        <v>2891.2</v>
      </c>
      <c r="M2886">
        <v>2923.6</v>
      </c>
      <c r="N2886">
        <v>2937.6</v>
      </c>
      <c r="Q2886">
        <f t="shared" ref="Q2886:Q2949" si="199">ROUND(D2886,1)</f>
        <v>812.6</v>
      </c>
      <c r="R2886">
        <f t="shared" ref="R2886:R2949" si="200">ROUND(IF(Q2886&lt;R2885,R2885,Q2886),1)</f>
        <v>813.2</v>
      </c>
      <c r="S2886">
        <f t="shared" si="198"/>
        <v>0</v>
      </c>
    </row>
    <row r="2887" spans="1:19" x14ac:dyDescent="0.25">
      <c r="A2887" s="2">
        <f t="shared" ref="A2887:A2950" si="201">A$5-1+B2887</f>
        <v>45047</v>
      </c>
      <c r="B2887" s="3">
        <v>121</v>
      </c>
      <c r="C2887" s="3">
        <v>300</v>
      </c>
      <c r="D2887">
        <v>812.65419999999995</v>
      </c>
      <c r="E2887">
        <v>5.2999999999999999E-2</v>
      </c>
      <c r="F2887">
        <v>793.8741</v>
      </c>
      <c r="G2887">
        <v>821.23900000000003</v>
      </c>
      <c r="H2887">
        <v>822.84969999999998</v>
      </c>
      <c r="I2887">
        <v>7.0000000000000007E-2</v>
      </c>
      <c r="J2887">
        <v>5.2999999999999999E-2</v>
      </c>
      <c r="K2887">
        <v>2.5000000000000001E-2</v>
      </c>
      <c r="L2887">
        <v>2891.2</v>
      </c>
      <c r="M2887">
        <v>2923.6</v>
      </c>
      <c r="N2887">
        <v>2937.6</v>
      </c>
      <c r="Q2887">
        <f t="shared" si="199"/>
        <v>812.7</v>
      </c>
      <c r="R2887">
        <f t="shared" si="200"/>
        <v>813.2</v>
      </c>
      <c r="S2887">
        <f t="shared" si="198"/>
        <v>0</v>
      </c>
    </row>
    <row r="2888" spans="1:19" x14ac:dyDescent="0.25">
      <c r="A2888" s="2">
        <f t="shared" si="201"/>
        <v>45047</v>
      </c>
      <c r="B2888" s="3">
        <v>121</v>
      </c>
      <c r="C2888" s="3">
        <v>400</v>
      </c>
      <c r="D2888">
        <v>812.62159999999994</v>
      </c>
      <c r="E2888">
        <v>5.7000000000000002E-2</v>
      </c>
      <c r="F2888">
        <v>793.8279</v>
      </c>
      <c r="G2888">
        <v>821.22019999999998</v>
      </c>
      <c r="H2888">
        <v>822.81679999999994</v>
      </c>
      <c r="I2888">
        <v>6.3E-2</v>
      </c>
      <c r="J2888">
        <v>5.2999999999999999E-2</v>
      </c>
      <c r="K2888">
        <v>5.5E-2</v>
      </c>
      <c r="L2888">
        <v>2891.4</v>
      </c>
      <c r="M2888">
        <v>2923.4</v>
      </c>
      <c r="N2888">
        <v>2937.6</v>
      </c>
      <c r="Q2888">
        <f t="shared" si="199"/>
        <v>812.6</v>
      </c>
      <c r="R2888">
        <f t="shared" si="200"/>
        <v>813.2</v>
      </c>
      <c r="S2888">
        <f t="shared" si="198"/>
        <v>0</v>
      </c>
    </row>
    <row r="2889" spans="1:19" x14ac:dyDescent="0.25">
      <c r="A2889" s="2">
        <f t="shared" si="201"/>
        <v>45047</v>
      </c>
      <c r="B2889" s="3">
        <v>121</v>
      </c>
      <c r="C2889" s="3">
        <v>500</v>
      </c>
      <c r="D2889">
        <v>812.63019999999995</v>
      </c>
      <c r="E2889">
        <v>5.1999999999999998E-2</v>
      </c>
      <c r="F2889">
        <v>793.83479999999997</v>
      </c>
      <c r="G2889">
        <v>821.23670000000004</v>
      </c>
      <c r="H2889">
        <v>822.81920000000002</v>
      </c>
      <c r="I2889">
        <v>6.5000000000000002E-2</v>
      </c>
      <c r="J2889">
        <v>3.4000000000000002E-2</v>
      </c>
      <c r="K2889">
        <v>5.2999999999999999E-2</v>
      </c>
      <c r="L2889">
        <v>2891.2</v>
      </c>
      <c r="M2889">
        <v>2923.6</v>
      </c>
      <c r="N2889">
        <v>2937.6</v>
      </c>
      <c r="Q2889">
        <f t="shared" si="199"/>
        <v>812.6</v>
      </c>
      <c r="R2889">
        <f t="shared" si="200"/>
        <v>813.2</v>
      </c>
      <c r="S2889">
        <f t="shared" si="198"/>
        <v>0</v>
      </c>
    </row>
    <row r="2890" spans="1:19" x14ac:dyDescent="0.25">
      <c r="A2890" s="2">
        <f t="shared" si="201"/>
        <v>45047</v>
      </c>
      <c r="B2890" s="3">
        <v>121</v>
      </c>
      <c r="C2890" s="3">
        <v>600</v>
      </c>
      <c r="D2890">
        <v>812.60709999999995</v>
      </c>
      <c r="E2890">
        <v>7.0000000000000007E-2</v>
      </c>
      <c r="F2890">
        <v>793.77940000000001</v>
      </c>
      <c r="G2890">
        <v>821.30250000000001</v>
      </c>
      <c r="H2890">
        <v>822.73929999999996</v>
      </c>
      <c r="I2890">
        <v>7.6999999999999999E-2</v>
      </c>
      <c r="J2890">
        <v>6.6000000000000003E-2</v>
      </c>
      <c r="K2890">
        <v>6.5000000000000002E-2</v>
      </c>
      <c r="L2890">
        <v>2891.4</v>
      </c>
      <c r="M2890">
        <v>2923.8</v>
      </c>
      <c r="N2890">
        <v>2937.2</v>
      </c>
      <c r="Q2890">
        <f t="shared" si="199"/>
        <v>812.6</v>
      </c>
      <c r="R2890">
        <f t="shared" si="200"/>
        <v>813.2</v>
      </c>
      <c r="S2890">
        <f t="shared" si="198"/>
        <v>0</v>
      </c>
    </row>
    <row r="2891" spans="1:19" x14ac:dyDescent="0.25">
      <c r="A2891" s="2">
        <f t="shared" si="201"/>
        <v>45047</v>
      </c>
      <c r="B2891" s="3">
        <v>121</v>
      </c>
      <c r="C2891" s="3">
        <v>700</v>
      </c>
      <c r="D2891">
        <v>812.5539</v>
      </c>
      <c r="E2891">
        <v>5.8999999999999997E-2</v>
      </c>
      <c r="F2891">
        <v>793.77480000000003</v>
      </c>
      <c r="G2891">
        <v>821.3048</v>
      </c>
      <c r="H2891">
        <v>822.58209999999997</v>
      </c>
      <c r="I2891">
        <v>6.6000000000000003E-2</v>
      </c>
      <c r="J2891">
        <v>6.6000000000000003E-2</v>
      </c>
      <c r="K2891">
        <v>4.2999999999999997E-2</v>
      </c>
      <c r="L2891">
        <v>2891.4</v>
      </c>
      <c r="M2891">
        <v>2923.8</v>
      </c>
      <c r="N2891">
        <v>2937.2</v>
      </c>
      <c r="Q2891">
        <f t="shared" si="199"/>
        <v>812.6</v>
      </c>
      <c r="R2891">
        <f t="shared" si="200"/>
        <v>813.2</v>
      </c>
      <c r="S2891">
        <f t="shared" si="198"/>
        <v>0</v>
      </c>
    </row>
    <row r="2892" spans="1:19" x14ac:dyDescent="0.25">
      <c r="A2892" s="2">
        <f t="shared" si="201"/>
        <v>45047</v>
      </c>
      <c r="B2892" s="3">
        <v>121</v>
      </c>
      <c r="C2892" s="3">
        <v>800</v>
      </c>
      <c r="D2892">
        <v>812.47329999999999</v>
      </c>
      <c r="E2892">
        <v>6.0999999999999999E-2</v>
      </c>
      <c r="F2892">
        <v>793.77949999999998</v>
      </c>
      <c r="G2892">
        <v>821.3048</v>
      </c>
      <c r="H2892">
        <v>822.33579999999995</v>
      </c>
      <c r="I2892">
        <v>6.4000000000000001E-2</v>
      </c>
      <c r="J2892">
        <v>6.6000000000000003E-2</v>
      </c>
      <c r="K2892">
        <v>5.2999999999999999E-2</v>
      </c>
      <c r="L2892">
        <v>2891.2</v>
      </c>
      <c r="M2892">
        <v>2923.6</v>
      </c>
      <c r="N2892">
        <v>2936.8</v>
      </c>
      <c r="Q2892">
        <f t="shared" si="199"/>
        <v>812.5</v>
      </c>
      <c r="R2892">
        <f t="shared" si="200"/>
        <v>813.2</v>
      </c>
      <c r="S2892">
        <f t="shared" si="198"/>
        <v>0</v>
      </c>
    </row>
    <row r="2893" spans="1:19" x14ac:dyDescent="0.25">
      <c r="A2893" s="2">
        <f t="shared" si="201"/>
        <v>45047</v>
      </c>
      <c r="B2893" s="3">
        <v>121</v>
      </c>
      <c r="C2893" s="3">
        <v>900</v>
      </c>
      <c r="D2893">
        <v>812.4194</v>
      </c>
      <c r="E2893">
        <v>6.6000000000000003E-2</v>
      </c>
      <c r="F2893">
        <v>793.75869999999998</v>
      </c>
      <c r="G2893">
        <v>821.18020000000001</v>
      </c>
      <c r="H2893">
        <v>822.3193</v>
      </c>
      <c r="I2893">
        <v>7.0000000000000007E-2</v>
      </c>
      <c r="J2893">
        <v>6.7000000000000004E-2</v>
      </c>
      <c r="K2893">
        <v>6.0999999999999999E-2</v>
      </c>
      <c r="L2893">
        <v>2891.2</v>
      </c>
      <c r="M2893">
        <v>2923.4</v>
      </c>
      <c r="N2893">
        <v>2936.8</v>
      </c>
      <c r="Q2893">
        <f t="shared" si="199"/>
        <v>812.4</v>
      </c>
      <c r="R2893">
        <f t="shared" si="200"/>
        <v>813.2</v>
      </c>
      <c r="S2893">
        <f t="shared" si="198"/>
        <v>0</v>
      </c>
    </row>
    <row r="2894" spans="1:19" x14ac:dyDescent="0.25">
      <c r="A2894" s="2">
        <f t="shared" si="201"/>
        <v>45047</v>
      </c>
      <c r="B2894" s="3">
        <v>121</v>
      </c>
      <c r="C2894" s="3">
        <v>1000</v>
      </c>
      <c r="D2894">
        <v>812.40509999999995</v>
      </c>
      <c r="E2894">
        <v>0.06</v>
      </c>
      <c r="F2894">
        <v>793.8048</v>
      </c>
      <c r="G2894">
        <v>821.21320000000003</v>
      </c>
      <c r="H2894">
        <v>822.19740000000002</v>
      </c>
      <c r="I2894">
        <v>6.6000000000000003E-2</v>
      </c>
      <c r="J2894">
        <v>6.3E-2</v>
      </c>
      <c r="K2894">
        <v>4.9000000000000002E-2</v>
      </c>
      <c r="L2894">
        <v>2891.4</v>
      </c>
      <c r="M2894">
        <v>2923.6</v>
      </c>
      <c r="N2894">
        <v>2936.6</v>
      </c>
      <c r="Q2894">
        <f t="shared" si="199"/>
        <v>812.4</v>
      </c>
      <c r="R2894">
        <f t="shared" si="200"/>
        <v>813.2</v>
      </c>
      <c r="S2894">
        <f t="shared" si="198"/>
        <v>0</v>
      </c>
    </row>
    <row r="2895" spans="1:19" x14ac:dyDescent="0.25">
      <c r="A2895" s="2">
        <f t="shared" si="201"/>
        <v>45047</v>
      </c>
      <c r="B2895" s="3">
        <v>121</v>
      </c>
      <c r="C2895" s="3">
        <v>1100</v>
      </c>
      <c r="D2895">
        <v>812.3229</v>
      </c>
      <c r="E2895">
        <v>6.4000000000000001E-2</v>
      </c>
      <c r="F2895">
        <v>793.67330000000004</v>
      </c>
      <c r="G2895">
        <v>821.01589999999999</v>
      </c>
      <c r="H2895">
        <v>822.27949999999998</v>
      </c>
      <c r="I2895">
        <v>7.0000000000000007E-2</v>
      </c>
      <c r="J2895">
        <v>6.5000000000000002E-2</v>
      </c>
      <c r="K2895">
        <v>5.6000000000000001E-2</v>
      </c>
      <c r="L2895">
        <v>2891.2</v>
      </c>
      <c r="M2895">
        <v>2923.2</v>
      </c>
      <c r="N2895">
        <v>2936.6</v>
      </c>
      <c r="Q2895">
        <f t="shared" si="199"/>
        <v>812.3</v>
      </c>
      <c r="R2895">
        <f t="shared" si="200"/>
        <v>813.2</v>
      </c>
      <c r="S2895">
        <f t="shared" si="198"/>
        <v>0</v>
      </c>
    </row>
    <row r="2896" spans="1:19" x14ac:dyDescent="0.25">
      <c r="A2896" s="2">
        <f t="shared" si="201"/>
        <v>45047</v>
      </c>
      <c r="B2896" s="3">
        <v>121</v>
      </c>
      <c r="C2896" s="3">
        <v>1200</v>
      </c>
      <c r="D2896">
        <v>812.36159999999995</v>
      </c>
      <c r="E2896">
        <v>6.5000000000000002E-2</v>
      </c>
      <c r="F2896">
        <v>793.74260000000004</v>
      </c>
      <c r="G2896">
        <v>820.95719999999994</v>
      </c>
      <c r="H2896">
        <v>822.38509999999997</v>
      </c>
      <c r="I2896">
        <v>7.3999999999999996E-2</v>
      </c>
      <c r="J2896">
        <v>5.5E-2</v>
      </c>
      <c r="K2896">
        <v>6.6000000000000003E-2</v>
      </c>
      <c r="L2896">
        <v>2891.2</v>
      </c>
      <c r="M2896">
        <v>2923.2</v>
      </c>
      <c r="N2896">
        <v>2936.8</v>
      </c>
      <c r="Q2896">
        <f t="shared" si="199"/>
        <v>812.4</v>
      </c>
      <c r="R2896">
        <f t="shared" si="200"/>
        <v>813.2</v>
      </c>
      <c r="S2896">
        <f t="shared" si="198"/>
        <v>0</v>
      </c>
    </row>
    <row r="2897" spans="1:19" x14ac:dyDescent="0.25">
      <c r="A2897" s="2">
        <f t="shared" si="201"/>
        <v>45047</v>
      </c>
      <c r="B2897" s="3">
        <v>121</v>
      </c>
      <c r="C2897" s="3">
        <v>1300</v>
      </c>
      <c r="D2897">
        <v>812.33040000000005</v>
      </c>
      <c r="E2897">
        <v>6.0999999999999999E-2</v>
      </c>
      <c r="F2897">
        <v>793.73099999999999</v>
      </c>
      <c r="G2897">
        <v>820.91489999999999</v>
      </c>
      <c r="H2897">
        <v>822.34519999999998</v>
      </c>
      <c r="I2897">
        <v>5.7000000000000002E-2</v>
      </c>
      <c r="J2897">
        <v>6.7000000000000004E-2</v>
      </c>
      <c r="K2897">
        <v>5.8999999999999997E-2</v>
      </c>
      <c r="L2897">
        <v>2891.2</v>
      </c>
      <c r="M2897">
        <v>2923</v>
      </c>
      <c r="N2897">
        <v>2937</v>
      </c>
      <c r="Q2897">
        <f t="shared" si="199"/>
        <v>812.3</v>
      </c>
      <c r="R2897">
        <f t="shared" si="200"/>
        <v>813.2</v>
      </c>
      <c r="S2897">
        <f t="shared" si="198"/>
        <v>0</v>
      </c>
    </row>
    <row r="2898" spans="1:19" x14ac:dyDescent="0.25">
      <c r="A2898" s="2">
        <f t="shared" si="201"/>
        <v>45047</v>
      </c>
      <c r="B2898" s="3">
        <v>121</v>
      </c>
      <c r="C2898" s="3">
        <v>1400</v>
      </c>
      <c r="D2898">
        <v>812.29849999999999</v>
      </c>
      <c r="E2898">
        <v>5.8000000000000003E-2</v>
      </c>
      <c r="F2898">
        <v>793.69179999999994</v>
      </c>
      <c r="G2898">
        <v>820.85140000000001</v>
      </c>
      <c r="H2898">
        <v>822.35220000000004</v>
      </c>
      <c r="I2898">
        <v>6.9000000000000006E-2</v>
      </c>
      <c r="J2898">
        <v>3.9E-2</v>
      </c>
      <c r="K2898">
        <v>6.2E-2</v>
      </c>
      <c r="L2898">
        <v>2890.8</v>
      </c>
      <c r="M2898">
        <v>2923.2</v>
      </c>
      <c r="N2898">
        <v>2937</v>
      </c>
      <c r="Q2898">
        <f t="shared" si="199"/>
        <v>812.3</v>
      </c>
      <c r="R2898">
        <f t="shared" si="200"/>
        <v>813.2</v>
      </c>
      <c r="S2898">
        <f t="shared" si="198"/>
        <v>0</v>
      </c>
    </row>
    <row r="2899" spans="1:19" x14ac:dyDescent="0.25">
      <c r="A2899" s="2">
        <f t="shared" si="201"/>
        <v>45047</v>
      </c>
      <c r="B2899" s="3">
        <v>121</v>
      </c>
      <c r="C2899" s="3">
        <v>1500</v>
      </c>
      <c r="D2899">
        <v>812.33979999999997</v>
      </c>
      <c r="E2899">
        <v>0.06</v>
      </c>
      <c r="F2899">
        <v>793.71479999999997</v>
      </c>
      <c r="G2899">
        <v>820.83969999999999</v>
      </c>
      <c r="H2899">
        <v>822.46479999999997</v>
      </c>
      <c r="I2899">
        <v>6.4000000000000001E-2</v>
      </c>
      <c r="J2899">
        <v>5.6000000000000001E-2</v>
      </c>
      <c r="K2899">
        <v>0.06</v>
      </c>
      <c r="L2899">
        <v>2891.2</v>
      </c>
      <c r="M2899">
        <v>2922.8</v>
      </c>
      <c r="N2899">
        <v>2937</v>
      </c>
      <c r="Q2899">
        <f t="shared" si="199"/>
        <v>812.3</v>
      </c>
      <c r="R2899">
        <f t="shared" si="200"/>
        <v>813.2</v>
      </c>
      <c r="S2899">
        <f t="shared" si="198"/>
        <v>0</v>
      </c>
    </row>
    <row r="2900" spans="1:19" x14ac:dyDescent="0.25">
      <c r="A2900" s="2">
        <f t="shared" si="201"/>
        <v>45047</v>
      </c>
      <c r="B2900" s="3">
        <v>121</v>
      </c>
      <c r="C2900" s="3">
        <v>1600</v>
      </c>
      <c r="D2900">
        <v>812.3057</v>
      </c>
      <c r="E2900">
        <v>0.11700000000000001</v>
      </c>
      <c r="F2900">
        <v>793.64559999999994</v>
      </c>
      <c r="G2900">
        <v>820.72469999999998</v>
      </c>
      <c r="H2900">
        <v>822.54690000000005</v>
      </c>
      <c r="I2900">
        <v>0.17499999999999999</v>
      </c>
      <c r="J2900">
        <v>7.3999999999999996E-2</v>
      </c>
      <c r="K2900">
        <v>7.0999999999999994E-2</v>
      </c>
      <c r="L2900">
        <v>2890.8</v>
      </c>
      <c r="M2900">
        <v>2923</v>
      </c>
      <c r="N2900">
        <v>2937.2</v>
      </c>
      <c r="Q2900">
        <f t="shared" si="199"/>
        <v>812.3</v>
      </c>
      <c r="R2900">
        <f t="shared" si="200"/>
        <v>813.2</v>
      </c>
      <c r="S2900">
        <f t="shared" si="198"/>
        <v>0</v>
      </c>
    </row>
    <row r="2901" spans="1:19" x14ac:dyDescent="0.25">
      <c r="A2901" s="2">
        <f t="shared" si="201"/>
        <v>45047</v>
      </c>
      <c r="B2901" s="3">
        <v>121</v>
      </c>
      <c r="C2901" s="3">
        <v>1700</v>
      </c>
      <c r="D2901">
        <v>812.31129999999996</v>
      </c>
      <c r="E2901">
        <v>7.3999999999999996E-2</v>
      </c>
      <c r="F2901">
        <v>793.62950000000001</v>
      </c>
      <c r="G2901">
        <v>820.64490000000001</v>
      </c>
      <c r="H2901">
        <v>822.65949999999998</v>
      </c>
      <c r="I2901">
        <v>0.08</v>
      </c>
      <c r="J2901">
        <v>7.0999999999999994E-2</v>
      </c>
      <c r="K2901">
        <v>7.0000000000000007E-2</v>
      </c>
      <c r="L2901">
        <v>2891.2</v>
      </c>
      <c r="M2901">
        <v>2922.6</v>
      </c>
      <c r="N2901">
        <v>2937.2</v>
      </c>
      <c r="Q2901">
        <f t="shared" si="199"/>
        <v>812.3</v>
      </c>
      <c r="R2901">
        <f t="shared" si="200"/>
        <v>813.2</v>
      </c>
      <c r="S2901">
        <f t="shared" si="198"/>
        <v>0</v>
      </c>
    </row>
    <row r="2902" spans="1:19" x14ac:dyDescent="0.25">
      <c r="A2902" s="2">
        <f t="shared" si="201"/>
        <v>45047</v>
      </c>
      <c r="B2902" s="3">
        <v>121</v>
      </c>
      <c r="C2902" s="3">
        <v>1800</v>
      </c>
      <c r="D2902">
        <v>812.34519999999998</v>
      </c>
      <c r="E2902">
        <v>6.0999999999999999E-2</v>
      </c>
      <c r="F2902">
        <v>793.58100000000002</v>
      </c>
      <c r="G2902">
        <v>820.71770000000004</v>
      </c>
      <c r="H2902">
        <v>822.73689999999999</v>
      </c>
      <c r="I2902">
        <v>0.06</v>
      </c>
      <c r="J2902">
        <v>6.4000000000000001E-2</v>
      </c>
      <c r="K2902">
        <v>5.8000000000000003E-2</v>
      </c>
      <c r="L2902">
        <v>2890.8</v>
      </c>
      <c r="M2902">
        <v>2922.8</v>
      </c>
      <c r="N2902">
        <v>2937.4</v>
      </c>
      <c r="Q2902">
        <f t="shared" si="199"/>
        <v>812.3</v>
      </c>
      <c r="R2902">
        <f t="shared" si="200"/>
        <v>813.2</v>
      </c>
      <c r="S2902">
        <f t="shared" si="198"/>
        <v>0</v>
      </c>
    </row>
    <row r="2903" spans="1:19" x14ac:dyDescent="0.25">
      <c r="A2903" s="2">
        <f t="shared" si="201"/>
        <v>45047</v>
      </c>
      <c r="B2903" s="3">
        <v>121</v>
      </c>
      <c r="C2903" s="3">
        <v>1900</v>
      </c>
      <c r="D2903">
        <v>812.42769999999996</v>
      </c>
      <c r="E2903">
        <v>6.5000000000000002E-2</v>
      </c>
      <c r="F2903">
        <v>793.65480000000002</v>
      </c>
      <c r="G2903">
        <v>821.03</v>
      </c>
      <c r="H2903">
        <v>822.59849999999994</v>
      </c>
      <c r="I2903">
        <v>7.0999999999999994E-2</v>
      </c>
      <c r="J2903">
        <v>6.5000000000000002E-2</v>
      </c>
      <c r="K2903">
        <v>0.06</v>
      </c>
      <c r="L2903">
        <v>2891</v>
      </c>
      <c r="M2903">
        <v>2923.2</v>
      </c>
      <c r="N2903">
        <v>2937.4</v>
      </c>
      <c r="Q2903">
        <f t="shared" si="199"/>
        <v>812.4</v>
      </c>
      <c r="R2903">
        <f t="shared" si="200"/>
        <v>813.2</v>
      </c>
      <c r="S2903">
        <f t="shared" si="198"/>
        <v>0</v>
      </c>
    </row>
    <row r="2904" spans="1:19" x14ac:dyDescent="0.25">
      <c r="A2904" s="2">
        <f t="shared" si="201"/>
        <v>45047</v>
      </c>
      <c r="B2904" s="3">
        <v>121</v>
      </c>
      <c r="C2904" s="3">
        <v>2000</v>
      </c>
      <c r="D2904">
        <v>812.51649999999995</v>
      </c>
      <c r="E2904">
        <v>6.4000000000000001E-2</v>
      </c>
      <c r="F2904">
        <v>793.72410000000002</v>
      </c>
      <c r="G2904">
        <v>821.15200000000004</v>
      </c>
      <c r="H2904">
        <v>822.67349999999999</v>
      </c>
      <c r="I2904">
        <v>6.7000000000000004E-2</v>
      </c>
      <c r="J2904">
        <v>6.6000000000000003E-2</v>
      </c>
      <c r="K2904">
        <v>0.06</v>
      </c>
      <c r="L2904">
        <v>2891.2</v>
      </c>
      <c r="M2904">
        <v>2923.6</v>
      </c>
      <c r="N2904">
        <v>2937.4</v>
      </c>
      <c r="Q2904">
        <f t="shared" si="199"/>
        <v>812.5</v>
      </c>
      <c r="R2904">
        <f t="shared" si="200"/>
        <v>813.2</v>
      </c>
      <c r="S2904">
        <f t="shared" si="198"/>
        <v>0</v>
      </c>
    </row>
    <row r="2905" spans="1:19" x14ac:dyDescent="0.25">
      <c r="A2905" s="2">
        <f t="shared" si="201"/>
        <v>45047</v>
      </c>
      <c r="B2905" s="3">
        <v>121</v>
      </c>
      <c r="C2905" s="3">
        <v>2100</v>
      </c>
      <c r="D2905">
        <v>812.55219999999997</v>
      </c>
      <c r="E2905">
        <v>7.8E-2</v>
      </c>
      <c r="F2905">
        <v>793.77719999999999</v>
      </c>
      <c r="G2905">
        <v>821.17550000000006</v>
      </c>
      <c r="H2905">
        <v>822.70399999999995</v>
      </c>
      <c r="I2905">
        <v>9.7000000000000003E-2</v>
      </c>
      <c r="J2905">
        <v>7.0999999999999994E-2</v>
      </c>
      <c r="K2905">
        <v>6.3E-2</v>
      </c>
      <c r="L2905">
        <v>2891.2</v>
      </c>
      <c r="M2905">
        <v>2923.4</v>
      </c>
      <c r="N2905">
        <v>2937.4</v>
      </c>
      <c r="Q2905">
        <f t="shared" si="199"/>
        <v>812.6</v>
      </c>
      <c r="R2905">
        <f t="shared" si="200"/>
        <v>813.2</v>
      </c>
      <c r="S2905">
        <f t="shared" si="198"/>
        <v>0</v>
      </c>
    </row>
    <row r="2906" spans="1:19" x14ac:dyDescent="0.25">
      <c r="A2906" s="2">
        <f t="shared" si="201"/>
        <v>45047</v>
      </c>
      <c r="B2906" s="3">
        <v>121</v>
      </c>
      <c r="C2906" s="3">
        <v>2200</v>
      </c>
      <c r="D2906">
        <v>812.56870000000004</v>
      </c>
      <c r="E2906">
        <v>7.8E-2</v>
      </c>
      <c r="F2906">
        <v>793.77250000000004</v>
      </c>
      <c r="G2906">
        <v>821.21320000000003</v>
      </c>
      <c r="H2906">
        <v>822.72050000000002</v>
      </c>
      <c r="I2906">
        <v>0.10199999999999999</v>
      </c>
      <c r="J2906">
        <v>6.3E-2</v>
      </c>
      <c r="K2906">
        <v>6.0999999999999999E-2</v>
      </c>
      <c r="L2906">
        <v>2891</v>
      </c>
      <c r="M2906">
        <v>2923.6</v>
      </c>
      <c r="N2906">
        <v>2937.4</v>
      </c>
      <c r="Q2906">
        <f t="shared" si="199"/>
        <v>812.6</v>
      </c>
      <c r="R2906">
        <f t="shared" si="200"/>
        <v>813.2</v>
      </c>
      <c r="S2906">
        <f t="shared" si="198"/>
        <v>0</v>
      </c>
    </row>
    <row r="2907" spans="1:19" x14ac:dyDescent="0.25">
      <c r="A2907" s="2">
        <f t="shared" si="201"/>
        <v>45047</v>
      </c>
      <c r="B2907" s="3">
        <v>121</v>
      </c>
      <c r="C2907" s="3">
        <v>2300</v>
      </c>
      <c r="D2907">
        <v>812.60029999999995</v>
      </c>
      <c r="E2907">
        <v>9.6000000000000002E-2</v>
      </c>
      <c r="F2907">
        <v>793.851</v>
      </c>
      <c r="G2907">
        <v>821.21789999999999</v>
      </c>
      <c r="H2907">
        <v>822.73220000000003</v>
      </c>
      <c r="I2907">
        <v>0.13100000000000001</v>
      </c>
      <c r="J2907">
        <v>8.2000000000000003E-2</v>
      </c>
      <c r="K2907">
        <v>0.06</v>
      </c>
      <c r="L2907">
        <v>2891.2</v>
      </c>
      <c r="M2907">
        <v>2923.6</v>
      </c>
      <c r="N2907">
        <v>2937.6</v>
      </c>
      <c r="Q2907">
        <f t="shared" si="199"/>
        <v>812.6</v>
      </c>
      <c r="R2907">
        <f t="shared" si="200"/>
        <v>813.2</v>
      </c>
      <c r="S2907">
        <f t="shared" si="198"/>
        <v>0</v>
      </c>
    </row>
    <row r="2908" spans="1:19" x14ac:dyDescent="0.25">
      <c r="A2908" s="2">
        <f t="shared" si="201"/>
        <v>45047</v>
      </c>
      <c r="B2908" s="3">
        <v>121</v>
      </c>
      <c r="C2908" s="3">
        <v>2400</v>
      </c>
      <c r="D2908">
        <v>812.59739999999999</v>
      </c>
      <c r="E2908">
        <v>6.8000000000000005E-2</v>
      </c>
      <c r="F2908">
        <v>793.82100000000003</v>
      </c>
      <c r="G2908">
        <v>821.23429999999996</v>
      </c>
      <c r="H2908">
        <v>822.73689999999999</v>
      </c>
      <c r="I2908">
        <v>8.5000000000000006E-2</v>
      </c>
      <c r="J2908">
        <v>5.8000000000000003E-2</v>
      </c>
      <c r="K2908">
        <v>5.8000000000000003E-2</v>
      </c>
      <c r="L2908">
        <v>2891.4</v>
      </c>
      <c r="M2908">
        <v>2923.4</v>
      </c>
      <c r="N2908">
        <v>2937.4</v>
      </c>
      <c r="Q2908">
        <f t="shared" si="199"/>
        <v>812.6</v>
      </c>
      <c r="R2908">
        <f t="shared" si="200"/>
        <v>813.2</v>
      </c>
      <c r="S2908">
        <f t="shared" si="198"/>
        <v>0</v>
      </c>
    </row>
    <row r="2909" spans="1:19" x14ac:dyDescent="0.25">
      <c r="A2909" s="2">
        <f t="shared" si="201"/>
        <v>45048</v>
      </c>
      <c r="B2909" s="3">
        <v>122</v>
      </c>
      <c r="C2909" s="3">
        <v>100</v>
      </c>
      <c r="D2909">
        <v>812.61590000000001</v>
      </c>
      <c r="E2909">
        <v>7.1999999999999995E-2</v>
      </c>
      <c r="F2909">
        <v>793.88329999999996</v>
      </c>
      <c r="G2909">
        <v>821.21789999999999</v>
      </c>
      <c r="H2909">
        <v>822.74630000000002</v>
      </c>
      <c r="I2909">
        <v>8.1000000000000003E-2</v>
      </c>
      <c r="J2909">
        <v>5.5E-2</v>
      </c>
      <c r="K2909">
        <v>7.6999999999999999E-2</v>
      </c>
      <c r="L2909">
        <v>2891.4</v>
      </c>
      <c r="M2909">
        <v>2923.6</v>
      </c>
      <c r="N2909">
        <v>2937.6</v>
      </c>
      <c r="Q2909">
        <f t="shared" si="199"/>
        <v>812.6</v>
      </c>
      <c r="R2909">
        <f t="shared" si="200"/>
        <v>813.2</v>
      </c>
      <c r="S2909">
        <f t="shared" si="198"/>
        <v>0</v>
      </c>
    </row>
    <row r="2910" spans="1:19" x14ac:dyDescent="0.25">
      <c r="A2910" s="2">
        <f t="shared" si="201"/>
        <v>45048</v>
      </c>
      <c r="B2910" s="3">
        <v>122</v>
      </c>
      <c r="C2910" s="3">
        <v>200</v>
      </c>
      <c r="D2910">
        <v>812.64959999999996</v>
      </c>
      <c r="E2910">
        <v>5.8999999999999997E-2</v>
      </c>
      <c r="F2910">
        <v>794.00109999999995</v>
      </c>
      <c r="G2910">
        <v>821.20609999999999</v>
      </c>
      <c r="H2910">
        <v>822.74159999999995</v>
      </c>
      <c r="I2910">
        <v>0.06</v>
      </c>
      <c r="J2910">
        <v>6.0999999999999999E-2</v>
      </c>
      <c r="K2910">
        <v>5.6000000000000001E-2</v>
      </c>
      <c r="L2910">
        <v>2891.6</v>
      </c>
      <c r="M2910">
        <v>2923.6</v>
      </c>
      <c r="N2910">
        <v>2937.4</v>
      </c>
      <c r="Q2910">
        <f t="shared" si="199"/>
        <v>812.6</v>
      </c>
      <c r="R2910">
        <f t="shared" si="200"/>
        <v>813.2</v>
      </c>
      <c r="S2910">
        <f t="shared" si="198"/>
        <v>0</v>
      </c>
    </row>
    <row r="2911" spans="1:19" x14ac:dyDescent="0.25">
      <c r="A2911" s="2">
        <f t="shared" si="201"/>
        <v>45048</v>
      </c>
      <c r="B2911" s="3">
        <v>122</v>
      </c>
      <c r="C2911" s="3">
        <v>300</v>
      </c>
      <c r="D2911">
        <v>812.64599999999996</v>
      </c>
      <c r="E2911">
        <v>7.1999999999999995E-2</v>
      </c>
      <c r="F2911">
        <v>793.95259999999996</v>
      </c>
      <c r="G2911">
        <v>821.23900000000003</v>
      </c>
      <c r="H2911">
        <v>822.74630000000002</v>
      </c>
      <c r="I2911">
        <v>8.5000000000000006E-2</v>
      </c>
      <c r="J2911">
        <v>6.4000000000000001E-2</v>
      </c>
      <c r="K2911">
        <v>6.4000000000000001E-2</v>
      </c>
      <c r="L2911">
        <v>2891.6</v>
      </c>
      <c r="M2911">
        <v>2923.4</v>
      </c>
      <c r="N2911">
        <v>2937.4</v>
      </c>
      <c r="Q2911">
        <f t="shared" si="199"/>
        <v>812.6</v>
      </c>
      <c r="R2911">
        <f t="shared" si="200"/>
        <v>813.2</v>
      </c>
      <c r="S2911">
        <f t="shared" si="198"/>
        <v>0</v>
      </c>
    </row>
    <row r="2912" spans="1:19" x14ac:dyDescent="0.25">
      <c r="A2912" s="2">
        <f t="shared" si="201"/>
        <v>45048</v>
      </c>
      <c r="B2912" s="3">
        <v>122</v>
      </c>
      <c r="C2912" s="3">
        <v>400</v>
      </c>
      <c r="D2912">
        <v>812.67070000000001</v>
      </c>
      <c r="E2912">
        <v>5.8999999999999997E-2</v>
      </c>
      <c r="F2912">
        <v>794.01729999999998</v>
      </c>
      <c r="G2912">
        <v>821.19899999999996</v>
      </c>
      <c r="H2912">
        <v>822.79570000000001</v>
      </c>
      <c r="I2912">
        <v>4.4999999999999998E-2</v>
      </c>
      <c r="J2912">
        <v>6.4000000000000001E-2</v>
      </c>
      <c r="K2912">
        <v>6.5000000000000002E-2</v>
      </c>
      <c r="L2912">
        <v>2891.6</v>
      </c>
      <c r="M2912">
        <v>2923.6</v>
      </c>
      <c r="N2912">
        <v>2937.4</v>
      </c>
      <c r="Q2912">
        <f t="shared" si="199"/>
        <v>812.7</v>
      </c>
      <c r="R2912">
        <f t="shared" si="200"/>
        <v>813.2</v>
      </c>
      <c r="S2912">
        <f t="shared" si="198"/>
        <v>0</v>
      </c>
    </row>
    <row r="2913" spans="1:19" x14ac:dyDescent="0.25">
      <c r="A2913" s="2">
        <f t="shared" si="201"/>
        <v>45048</v>
      </c>
      <c r="B2913" s="3">
        <v>122</v>
      </c>
      <c r="C2913" s="3">
        <v>500</v>
      </c>
      <c r="D2913">
        <v>812.74839999999995</v>
      </c>
      <c r="E2913">
        <v>0.06</v>
      </c>
      <c r="F2913">
        <v>794.11649999999997</v>
      </c>
      <c r="G2913">
        <v>821.30250000000001</v>
      </c>
      <c r="H2913">
        <v>822.82619999999997</v>
      </c>
      <c r="I2913">
        <v>5.8999999999999997E-2</v>
      </c>
      <c r="J2913">
        <v>6.6000000000000003E-2</v>
      </c>
      <c r="K2913">
        <v>5.2999999999999999E-2</v>
      </c>
      <c r="L2913">
        <v>2891.6</v>
      </c>
      <c r="M2913">
        <v>2923.8</v>
      </c>
      <c r="N2913">
        <v>2937.6</v>
      </c>
      <c r="Q2913">
        <f t="shared" si="199"/>
        <v>812.7</v>
      </c>
      <c r="R2913">
        <f t="shared" si="200"/>
        <v>813.2</v>
      </c>
      <c r="S2913">
        <f t="shared" si="198"/>
        <v>0</v>
      </c>
    </row>
    <row r="2914" spans="1:19" x14ac:dyDescent="0.25">
      <c r="A2914" s="2">
        <f t="shared" si="201"/>
        <v>45048</v>
      </c>
      <c r="B2914" s="3">
        <v>122</v>
      </c>
      <c r="C2914" s="3">
        <v>600</v>
      </c>
      <c r="D2914">
        <v>812.69349999999997</v>
      </c>
      <c r="E2914">
        <v>8.1000000000000003E-2</v>
      </c>
      <c r="F2914">
        <v>793.98490000000004</v>
      </c>
      <c r="G2914">
        <v>821.28369999999995</v>
      </c>
      <c r="H2914">
        <v>822.81209999999999</v>
      </c>
      <c r="I2914">
        <v>0.104</v>
      </c>
      <c r="J2914">
        <v>7.0000000000000007E-2</v>
      </c>
      <c r="K2914">
        <v>6.3E-2</v>
      </c>
      <c r="L2914">
        <v>2891.4</v>
      </c>
      <c r="M2914">
        <v>2923.8</v>
      </c>
      <c r="N2914">
        <v>2937.6</v>
      </c>
      <c r="Q2914">
        <f t="shared" si="199"/>
        <v>812.7</v>
      </c>
      <c r="R2914">
        <f t="shared" si="200"/>
        <v>813.2</v>
      </c>
      <c r="S2914">
        <f t="shared" si="198"/>
        <v>0</v>
      </c>
    </row>
    <row r="2915" spans="1:19" x14ac:dyDescent="0.25">
      <c r="A2915" s="2">
        <f t="shared" si="201"/>
        <v>45048</v>
      </c>
      <c r="B2915" s="3">
        <v>122</v>
      </c>
      <c r="C2915" s="3">
        <v>700</v>
      </c>
      <c r="D2915">
        <v>812.64179999999999</v>
      </c>
      <c r="E2915">
        <v>7.8E-2</v>
      </c>
      <c r="F2915">
        <v>794.00800000000004</v>
      </c>
      <c r="G2915">
        <v>821.33299999999997</v>
      </c>
      <c r="H2915">
        <v>822.58439999999996</v>
      </c>
      <c r="I2915">
        <v>8.6999999999999994E-2</v>
      </c>
      <c r="J2915">
        <v>7.2999999999999995E-2</v>
      </c>
      <c r="K2915">
        <v>7.2999999999999995E-2</v>
      </c>
      <c r="L2915">
        <v>2891.6</v>
      </c>
      <c r="M2915">
        <v>2923.6</v>
      </c>
      <c r="N2915">
        <v>2937.2</v>
      </c>
      <c r="Q2915">
        <f t="shared" si="199"/>
        <v>812.6</v>
      </c>
      <c r="R2915">
        <f t="shared" si="200"/>
        <v>813.2</v>
      </c>
      <c r="S2915">
        <f t="shared" si="198"/>
        <v>0</v>
      </c>
    </row>
    <row r="2916" spans="1:19" x14ac:dyDescent="0.25">
      <c r="A2916" s="2">
        <f t="shared" si="201"/>
        <v>45048</v>
      </c>
      <c r="B2916" s="3">
        <v>122</v>
      </c>
      <c r="C2916" s="3">
        <v>800</v>
      </c>
      <c r="D2916">
        <v>812.56479999999999</v>
      </c>
      <c r="E2916">
        <v>8.8999999999999996E-2</v>
      </c>
      <c r="F2916">
        <v>794.07500000000005</v>
      </c>
      <c r="G2916">
        <v>821.38699999999994</v>
      </c>
      <c r="H2916">
        <v>822.23249999999996</v>
      </c>
      <c r="I2916">
        <v>0.108</v>
      </c>
      <c r="J2916">
        <v>8.1000000000000003E-2</v>
      </c>
      <c r="K2916">
        <v>7.4999999999999997E-2</v>
      </c>
      <c r="L2916">
        <v>2891.8</v>
      </c>
      <c r="M2916">
        <v>2923.8</v>
      </c>
      <c r="N2916">
        <v>2936.6</v>
      </c>
      <c r="Q2916">
        <f t="shared" si="199"/>
        <v>812.6</v>
      </c>
      <c r="R2916">
        <f t="shared" si="200"/>
        <v>813.2</v>
      </c>
      <c r="S2916">
        <f t="shared" si="198"/>
        <v>0</v>
      </c>
    </row>
    <row r="2917" spans="1:19" x14ac:dyDescent="0.25">
      <c r="A2917" s="2">
        <f t="shared" si="201"/>
        <v>45048</v>
      </c>
      <c r="B2917" s="3">
        <v>122</v>
      </c>
      <c r="C2917" s="3">
        <v>900</v>
      </c>
      <c r="D2917">
        <v>812.53890000000001</v>
      </c>
      <c r="E2917">
        <v>6.2E-2</v>
      </c>
      <c r="F2917">
        <v>794.23649999999998</v>
      </c>
      <c r="G2917">
        <v>821.34950000000003</v>
      </c>
      <c r="H2917">
        <v>822.03060000000005</v>
      </c>
      <c r="I2917">
        <v>7.0999999999999994E-2</v>
      </c>
      <c r="J2917">
        <v>6.6000000000000003E-2</v>
      </c>
      <c r="K2917">
        <v>4.4999999999999998E-2</v>
      </c>
      <c r="L2917">
        <v>2892</v>
      </c>
      <c r="M2917">
        <v>2923.8</v>
      </c>
      <c r="N2917">
        <v>2936.4</v>
      </c>
      <c r="Q2917">
        <f t="shared" si="199"/>
        <v>812.5</v>
      </c>
      <c r="R2917">
        <f t="shared" si="200"/>
        <v>813.2</v>
      </c>
      <c r="S2917">
        <f t="shared" si="198"/>
        <v>0</v>
      </c>
    </row>
    <row r="2918" spans="1:19" x14ac:dyDescent="0.25">
      <c r="A2918" s="2">
        <f t="shared" si="201"/>
        <v>45048</v>
      </c>
      <c r="B2918" s="3">
        <v>122</v>
      </c>
      <c r="C2918" s="3">
        <v>1000</v>
      </c>
      <c r="D2918">
        <v>812.52</v>
      </c>
      <c r="E2918">
        <v>5.8000000000000003E-2</v>
      </c>
      <c r="F2918">
        <v>794.3818</v>
      </c>
      <c r="G2918">
        <v>821.30010000000004</v>
      </c>
      <c r="H2918">
        <v>821.87819999999999</v>
      </c>
      <c r="I2918">
        <v>5.1999999999999998E-2</v>
      </c>
      <c r="J2918">
        <v>6.6000000000000003E-2</v>
      </c>
      <c r="K2918">
        <v>5.6000000000000001E-2</v>
      </c>
      <c r="L2918">
        <v>2892.2</v>
      </c>
      <c r="M2918">
        <v>2923.8</v>
      </c>
      <c r="N2918">
        <v>2936.2</v>
      </c>
      <c r="Q2918">
        <f t="shared" si="199"/>
        <v>812.5</v>
      </c>
      <c r="R2918">
        <f t="shared" si="200"/>
        <v>813.2</v>
      </c>
      <c r="S2918">
        <f t="shared" si="198"/>
        <v>0</v>
      </c>
    </row>
    <row r="2919" spans="1:19" x14ac:dyDescent="0.25">
      <c r="A2919" s="2">
        <f t="shared" si="201"/>
        <v>45048</v>
      </c>
      <c r="B2919" s="3">
        <v>122</v>
      </c>
      <c r="C2919" s="3">
        <v>1100</v>
      </c>
      <c r="D2919">
        <v>812.38530000000003</v>
      </c>
      <c r="E2919">
        <v>5.7000000000000002E-2</v>
      </c>
      <c r="F2919">
        <v>794.2595</v>
      </c>
      <c r="G2919">
        <v>821.03</v>
      </c>
      <c r="H2919">
        <v>821.86649999999997</v>
      </c>
      <c r="I2919">
        <v>4.2000000000000003E-2</v>
      </c>
      <c r="J2919">
        <v>6.5000000000000002E-2</v>
      </c>
      <c r="K2919">
        <v>6.2E-2</v>
      </c>
      <c r="L2919">
        <v>2892</v>
      </c>
      <c r="M2919">
        <v>2923.2</v>
      </c>
      <c r="N2919">
        <v>2936</v>
      </c>
      <c r="Q2919">
        <f t="shared" si="199"/>
        <v>812.4</v>
      </c>
      <c r="R2919">
        <f t="shared" si="200"/>
        <v>813.2</v>
      </c>
      <c r="S2919">
        <f t="shared" si="198"/>
        <v>0</v>
      </c>
    </row>
    <row r="2920" spans="1:19" x14ac:dyDescent="0.25">
      <c r="A2920" s="2">
        <f t="shared" si="201"/>
        <v>45048</v>
      </c>
      <c r="B2920" s="3">
        <v>122</v>
      </c>
      <c r="C2920" s="3">
        <v>1200</v>
      </c>
      <c r="D2920">
        <v>812.19500000000005</v>
      </c>
      <c r="E2920">
        <v>4.9000000000000002E-2</v>
      </c>
      <c r="F2920">
        <v>794.15800000000002</v>
      </c>
      <c r="G2920">
        <v>820.65660000000003</v>
      </c>
      <c r="H2920">
        <v>821.77030000000002</v>
      </c>
      <c r="I2920">
        <v>4.8000000000000001E-2</v>
      </c>
      <c r="J2920">
        <v>6.6000000000000003E-2</v>
      </c>
      <c r="K2920">
        <v>2.5000000000000001E-2</v>
      </c>
      <c r="L2920">
        <v>2891.8</v>
      </c>
      <c r="M2920">
        <v>2922.8</v>
      </c>
      <c r="N2920">
        <v>2936</v>
      </c>
      <c r="Q2920">
        <f t="shared" si="199"/>
        <v>812.2</v>
      </c>
      <c r="R2920">
        <f t="shared" si="200"/>
        <v>813.2</v>
      </c>
      <c r="S2920">
        <f t="shared" si="198"/>
        <v>0</v>
      </c>
    </row>
    <row r="2921" spans="1:19" x14ac:dyDescent="0.25">
      <c r="A2921" s="2">
        <f t="shared" si="201"/>
        <v>45048</v>
      </c>
      <c r="B2921" s="3">
        <v>122</v>
      </c>
      <c r="C2921" s="3">
        <v>1300</v>
      </c>
      <c r="D2921">
        <v>812.16449999999998</v>
      </c>
      <c r="E2921">
        <v>5.7000000000000002E-2</v>
      </c>
      <c r="F2921">
        <v>794.29179999999997</v>
      </c>
      <c r="G2921">
        <v>820.39610000000005</v>
      </c>
      <c r="H2921">
        <v>821.80550000000005</v>
      </c>
      <c r="I2921">
        <v>0.05</v>
      </c>
      <c r="J2921">
        <v>6.4000000000000001E-2</v>
      </c>
      <c r="K2921">
        <v>5.6000000000000001E-2</v>
      </c>
      <c r="L2921">
        <v>2892.2</v>
      </c>
      <c r="M2921">
        <v>2922.4</v>
      </c>
      <c r="N2921">
        <v>2936</v>
      </c>
      <c r="Q2921">
        <f t="shared" si="199"/>
        <v>812.2</v>
      </c>
      <c r="R2921">
        <f t="shared" si="200"/>
        <v>813.2</v>
      </c>
      <c r="S2921">
        <f t="shared" si="198"/>
        <v>0</v>
      </c>
    </row>
    <row r="2922" spans="1:19" x14ac:dyDescent="0.25">
      <c r="A2922" s="2">
        <f t="shared" si="201"/>
        <v>45048</v>
      </c>
      <c r="B2922" s="3">
        <v>122</v>
      </c>
      <c r="C2922" s="3">
        <v>1400</v>
      </c>
      <c r="D2922">
        <v>812.07209999999998</v>
      </c>
      <c r="E2922">
        <v>5.0999999999999997E-2</v>
      </c>
      <c r="F2922">
        <v>794.16030000000001</v>
      </c>
      <c r="G2922">
        <v>820.15660000000003</v>
      </c>
      <c r="H2922">
        <v>821.89930000000004</v>
      </c>
      <c r="I2922">
        <v>0.05</v>
      </c>
      <c r="J2922">
        <v>5.2999999999999999E-2</v>
      </c>
      <c r="K2922">
        <v>4.9000000000000002E-2</v>
      </c>
      <c r="L2922">
        <v>2891.8</v>
      </c>
      <c r="M2922">
        <v>2921.8</v>
      </c>
      <c r="N2922">
        <v>2936.2</v>
      </c>
      <c r="Q2922">
        <f t="shared" si="199"/>
        <v>812.1</v>
      </c>
      <c r="R2922">
        <f t="shared" si="200"/>
        <v>813.2</v>
      </c>
      <c r="S2922">
        <f t="shared" si="198"/>
        <v>0</v>
      </c>
    </row>
    <row r="2923" spans="1:19" x14ac:dyDescent="0.25">
      <c r="A2923" s="2">
        <f t="shared" si="201"/>
        <v>45048</v>
      </c>
      <c r="B2923" s="3">
        <v>122</v>
      </c>
      <c r="C2923" s="3">
        <v>1500</v>
      </c>
      <c r="D2923">
        <v>812.11509999999998</v>
      </c>
      <c r="E2923">
        <v>6.7000000000000004E-2</v>
      </c>
      <c r="F2923">
        <v>794.15340000000003</v>
      </c>
      <c r="G2923">
        <v>820.20579999999995</v>
      </c>
      <c r="H2923">
        <v>821.98609999999996</v>
      </c>
      <c r="I2923">
        <v>7.0000000000000007E-2</v>
      </c>
      <c r="J2923">
        <v>6.6000000000000003E-2</v>
      </c>
      <c r="K2923">
        <v>6.6000000000000003E-2</v>
      </c>
      <c r="L2923">
        <v>2891.8</v>
      </c>
      <c r="M2923">
        <v>2922</v>
      </c>
      <c r="N2923">
        <v>2936.2</v>
      </c>
      <c r="Q2923">
        <f t="shared" si="199"/>
        <v>812.1</v>
      </c>
      <c r="R2923">
        <f t="shared" si="200"/>
        <v>813.2</v>
      </c>
      <c r="S2923">
        <f t="shared" si="198"/>
        <v>0</v>
      </c>
    </row>
    <row r="2924" spans="1:19" x14ac:dyDescent="0.25">
      <c r="A2924" s="2">
        <f t="shared" si="201"/>
        <v>45048</v>
      </c>
      <c r="B2924" s="3">
        <v>122</v>
      </c>
      <c r="C2924" s="3">
        <v>1600</v>
      </c>
      <c r="D2924">
        <v>812.1671</v>
      </c>
      <c r="E2924">
        <v>6.8000000000000005E-2</v>
      </c>
      <c r="F2924">
        <v>793.95259999999996</v>
      </c>
      <c r="G2924">
        <v>820.2903</v>
      </c>
      <c r="H2924">
        <v>822.25840000000005</v>
      </c>
      <c r="I2924">
        <v>6.5000000000000002E-2</v>
      </c>
      <c r="J2924">
        <v>7.2999999999999995E-2</v>
      </c>
      <c r="K2924">
        <v>6.5000000000000002E-2</v>
      </c>
      <c r="L2924">
        <v>2891.4</v>
      </c>
      <c r="M2924">
        <v>2922</v>
      </c>
      <c r="N2924">
        <v>2936.6</v>
      </c>
      <c r="Q2924">
        <f t="shared" si="199"/>
        <v>812.2</v>
      </c>
      <c r="R2924">
        <f t="shared" si="200"/>
        <v>813.2</v>
      </c>
      <c r="S2924">
        <f t="shared" si="198"/>
        <v>0</v>
      </c>
    </row>
    <row r="2925" spans="1:19" x14ac:dyDescent="0.25">
      <c r="A2925" s="2">
        <f t="shared" si="201"/>
        <v>45048</v>
      </c>
      <c r="B2925" s="3">
        <v>122</v>
      </c>
      <c r="C2925" s="3">
        <v>1700</v>
      </c>
      <c r="D2925">
        <v>812.1463</v>
      </c>
      <c r="E2925">
        <v>0.06</v>
      </c>
      <c r="F2925">
        <v>793.87400000000002</v>
      </c>
      <c r="G2925">
        <v>820.19410000000005</v>
      </c>
      <c r="H2925">
        <v>822.37099999999998</v>
      </c>
      <c r="I2925">
        <v>0.06</v>
      </c>
      <c r="J2925">
        <v>5.2999999999999999E-2</v>
      </c>
      <c r="K2925">
        <v>6.7000000000000004E-2</v>
      </c>
      <c r="L2925">
        <v>2891.2</v>
      </c>
      <c r="M2925">
        <v>2921.8</v>
      </c>
      <c r="N2925">
        <v>2936.8</v>
      </c>
      <c r="Q2925">
        <f t="shared" si="199"/>
        <v>812.1</v>
      </c>
      <c r="R2925">
        <f t="shared" si="200"/>
        <v>813.2</v>
      </c>
      <c r="S2925">
        <f t="shared" si="198"/>
        <v>0</v>
      </c>
    </row>
    <row r="2926" spans="1:19" x14ac:dyDescent="0.25">
      <c r="A2926" s="2">
        <f t="shared" si="201"/>
        <v>45048</v>
      </c>
      <c r="B2926" s="3">
        <v>122</v>
      </c>
      <c r="C2926" s="3">
        <v>1800</v>
      </c>
      <c r="D2926">
        <v>812.2115</v>
      </c>
      <c r="E2926">
        <v>6.3E-2</v>
      </c>
      <c r="F2926">
        <v>793.84860000000003</v>
      </c>
      <c r="G2926">
        <v>820.51340000000005</v>
      </c>
      <c r="H2926">
        <v>822.27239999999995</v>
      </c>
      <c r="I2926">
        <v>6.3E-2</v>
      </c>
      <c r="J2926">
        <v>6.7000000000000004E-2</v>
      </c>
      <c r="K2926">
        <v>0.06</v>
      </c>
      <c r="L2926">
        <v>2891.4</v>
      </c>
      <c r="M2926">
        <v>2922.6</v>
      </c>
      <c r="N2926">
        <v>2936.8</v>
      </c>
      <c r="Q2926">
        <f t="shared" si="199"/>
        <v>812.2</v>
      </c>
      <c r="R2926">
        <f t="shared" si="200"/>
        <v>813.2</v>
      </c>
      <c r="S2926">
        <f t="shared" si="198"/>
        <v>0</v>
      </c>
    </row>
    <row r="2927" spans="1:19" x14ac:dyDescent="0.25">
      <c r="A2927" s="2">
        <f t="shared" si="201"/>
        <v>45048</v>
      </c>
      <c r="B2927" s="3">
        <v>122</v>
      </c>
      <c r="C2927" s="3">
        <v>1900</v>
      </c>
      <c r="D2927">
        <v>812.31889999999999</v>
      </c>
      <c r="E2927">
        <v>0.06</v>
      </c>
      <c r="F2927">
        <v>793.96420000000001</v>
      </c>
      <c r="G2927">
        <v>820.79039999999998</v>
      </c>
      <c r="H2927">
        <v>822.20209999999997</v>
      </c>
      <c r="I2927">
        <v>6.0999999999999999E-2</v>
      </c>
      <c r="J2927">
        <v>6.6000000000000003E-2</v>
      </c>
      <c r="K2927">
        <v>5.2999999999999999E-2</v>
      </c>
      <c r="L2927">
        <v>2891.6</v>
      </c>
      <c r="M2927">
        <v>2923</v>
      </c>
      <c r="N2927">
        <v>2936.8</v>
      </c>
      <c r="Q2927">
        <f t="shared" si="199"/>
        <v>812.3</v>
      </c>
      <c r="R2927">
        <f t="shared" si="200"/>
        <v>813.2</v>
      </c>
      <c r="S2927">
        <f t="shared" si="198"/>
        <v>0</v>
      </c>
    </row>
    <row r="2928" spans="1:19" x14ac:dyDescent="0.25">
      <c r="A2928" s="2">
        <f t="shared" si="201"/>
        <v>45048</v>
      </c>
      <c r="B2928" s="3">
        <v>122</v>
      </c>
      <c r="C2928" s="3">
        <v>2000</v>
      </c>
      <c r="D2928">
        <v>812.44119999999998</v>
      </c>
      <c r="E2928">
        <v>5.3999999999999999E-2</v>
      </c>
      <c r="F2928">
        <v>794.05190000000005</v>
      </c>
      <c r="G2928">
        <v>820.95719999999994</v>
      </c>
      <c r="H2928">
        <v>822.31460000000004</v>
      </c>
      <c r="I2928">
        <v>6.3E-2</v>
      </c>
      <c r="J2928">
        <v>5.5E-2</v>
      </c>
      <c r="K2928">
        <v>4.2999999999999997E-2</v>
      </c>
      <c r="L2928">
        <v>2891.6</v>
      </c>
      <c r="M2928">
        <v>2923.2</v>
      </c>
      <c r="N2928">
        <v>2936.8</v>
      </c>
      <c r="Q2928">
        <f t="shared" si="199"/>
        <v>812.4</v>
      </c>
      <c r="R2928">
        <f t="shared" si="200"/>
        <v>813.2</v>
      </c>
      <c r="S2928">
        <f t="shared" si="198"/>
        <v>0</v>
      </c>
    </row>
    <row r="2929" spans="1:19" x14ac:dyDescent="0.25">
      <c r="A2929" s="2">
        <f t="shared" si="201"/>
        <v>45048</v>
      </c>
      <c r="B2929" s="3">
        <v>122</v>
      </c>
      <c r="C2929" s="3">
        <v>2100</v>
      </c>
      <c r="D2929">
        <v>812.49649999999997</v>
      </c>
      <c r="E2929">
        <v>5.5E-2</v>
      </c>
      <c r="F2929">
        <v>794.10500000000002</v>
      </c>
      <c r="G2929">
        <v>820.98770000000002</v>
      </c>
      <c r="H2929">
        <v>822.39679999999998</v>
      </c>
      <c r="I2929">
        <v>5.7000000000000002E-2</v>
      </c>
      <c r="J2929">
        <v>4.2000000000000003E-2</v>
      </c>
      <c r="K2929">
        <v>6.4000000000000001E-2</v>
      </c>
      <c r="L2929">
        <v>2891.8</v>
      </c>
      <c r="M2929">
        <v>2923.2</v>
      </c>
      <c r="N2929">
        <v>2937</v>
      </c>
      <c r="Q2929">
        <f t="shared" si="199"/>
        <v>812.5</v>
      </c>
      <c r="R2929">
        <f t="shared" si="200"/>
        <v>813.2</v>
      </c>
      <c r="S2929">
        <f t="shared" si="198"/>
        <v>0</v>
      </c>
    </row>
    <row r="2930" spans="1:19" x14ac:dyDescent="0.25">
      <c r="A2930" s="2">
        <f t="shared" si="201"/>
        <v>45048</v>
      </c>
      <c r="B2930" s="3">
        <v>122</v>
      </c>
      <c r="C2930" s="3">
        <v>2200</v>
      </c>
      <c r="D2930">
        <v>812.55880000000002</v>
      </c>
      <c r="E2930">
        <v>5.8000000000000003E-2</v>
      </c>
      <c r="F2930">
        <v>794.15800000000002</v>
      </c>
      <c r="G2930">
        <v>821.05110000000002</v>
      </c>
      <c r="H2930">
        <v>822.46720000000005</v>
      </c>
      <c r="I2930">
        <v>5.3999999999999999E-2</v>
      </c>
      <c r="J2930">
        <v>6.7000000000000004E-2</v>
      </c>
      <c r="K2930">
        <v>5.0999999999999997E-2</v>
      </c>
      <c r="L2930">
        <v>2891.8</v>
      </c>
      <c r="M2930">
        <v>2923.4</v>
      </c>
      <c r="N2930">
        <v>2937</v>
      </c>
      <c r="Q2930">
        <f t="shared" si="199"/>
        <v>812.6</v>
      </c>
      <c r="R2930">
        <f t="shared" si="200"/>
        <v>813.2</v>
      </c>
      <c r="S2930">
        <f t="shared" si="198"/>
        <v>0</v>
      </c>
    </row>
    <row r="2931" spans="1:19" x14ac:dyDescent="0.25">
      <c r="A2931" s="2">
        <f t="shared" si="201"/>
        <v>45048</v>
      </c>
      <c r="B2931" s="3">
        <v>122</v>
      </c>
      <c r="C2931" s="3">
        <v>2300</v>
      </c>
      <c r="D2931">
        <v>812.53</v>
      </c>
      <c r="E2931">
        <v>5.7000000000000002E-2</v>
      </c>
      <c r="F2931">
        <v>793.99649999999997</v>
      </c>
      <c r="G2931">
        <v>821.08619999999996</v>
      </c>
      <c r="H2931">
        <v>822.50699999999995</v>
      </c>
      <c r="I2931">
        <v>4.8000000000000001E-2</v>
      </c>
      <c r="J2931">
        <v>5.2999999999999999E-2</v>
      </c>
      <c r="K2931">
        <v>6.7000000000000004E-2</v>
      </c>
      <c r="L2931">
        <v>2891.6</v>
      </c>
      <c r="M2931">
        <v>2923.4</v>
      </c>
      <c r="N2931">
        <v>2937.2</v>
      </c>
      <c r="Q2931">
        <f t="shared" si="199"/>
        <v>812.5</v>
      </c>
      <c r="R2931">
        <f t="shared" si="200"/>
        <v>813.2</v>
      </c>
      <c r="S2931">
        <f t="shared" si="198"/>
        <v>0</v>
      </c>
    </row>
    <row r="2932" spans="1:19" x14ac:dyDescent="0.25">
      <c r="A2932" s="2">
        <f t="shared" si="201"/>
        <v>45048</v>
      </c>
      <c r="B2932" s="3">
        <v>122</v>
      </c>
      <c r="C2932" s="3">
        <v>2400</v>
      </c>
      <c r="D2932">
        <v>812.66240000000005</v>
      </c>
      <c r="E2932">
        <v>5.8999999999999997E-2</v>
      </c>
      <c r="F2932">
        <v>794.36569999999995</v>
      </c>
      <c r="G2932">
        <v>821.11680000000001</v>
      </c>
      <c r="H2932">
        <v>822.50469999999996</v>
      </c>
      <c r="I2932">
        <v>5.8000000000000003E-2</v>
      </c>
      <c r="J2932">
        <v>0.05</v>
      </c>
      <c r="K2932">
        <v>6.7000000000000004E-2</v>
      </c>
      <c r="L2932">
        <v>2892</v>
      </c>
      <c r="M2932">
        <v>2923.4</v>
      </c>
      <c r="N2932">
        <v>2937</v>
      </c>
      <c r="Q2932">
        <f t="shared" si="199"/>
        <v>812.7</v>
      </c>
      <c r="R2932">
        <f t="shared" si="200"/>
        <v>813.2</v>
      </c>
      <c r="S2932">
        <f t="shared" si="198"/>
        <v>0</v>
      </c>
    </row>
    <row r="2933" spans="1:19" x14ac:dyDescent="0.25">
      <c r="A2933" s="2">
        <f t="shared" si="201"/>
        <v>45049</v>
      </c>
      <c r="B2933" s="3">
        <v>123</v>
      </c>
      <c r="C2933" s="3">
        <v>100</v>
      </c>
      <c r="D2933">
        <v>812.61990000000003</v>
      </c>
      <c r="E2933">
        <v>5.7000000000000002E-2</v>
      </c>
      <c r="F2933">
        <v>794.27570000000003</v>
      </c>
      <c r="G2933">
        <v>821.07219999999995</v>
      </c>
      <c r="H2933">
        <v>822.51170000000002</v>
      </c>
      <c r="I2933">
        <v>3.7999999999999999E-2</v>
      </c>
      <c r="J2933">
        <v>6.0999999999999999E-2</v>
      </c>
      <c r="K2933">
        <v>6.7000000000000004E-2</v>
      </c>
      <c r="L2933">
        <v>2892</v>
      </c>
      <c r="M2933">
        <v>2923.4</v>
      </c>
      <c r="N2933">
        <v>2937.2</v>
      </c>
      <c r="Q2933">
        <f t="shared" si="199"/>
        <v>812.6</v>
      </c>
      <c r="R2933">
        <f t="shared" si="200"/>
        <v>813.2</v>
      </c>
      <c r="S2933">
        <f t="shared" si="198"/>
        <v>0</v>
      </c>
    </row>
    <row r="2934" spans="1:19" x14ac:dyDescent="0.25">
      <c r="A2934" s="2">
        <f t="shared" si="201"/>
        <v>45049</v>
      </c>
      <c r="B2934" s="3">
        <v>123</v>
      </c>
      <c r="C2934" s="3">
        <v>200</v>
      </c>
      <c r="D2934">
        <v>812.59969999999998</v>
      </c>
      <c r="E2934">
        <v>6.6000000000000003E-2</v>
      </c>
      <c r="F2934">
        <v>794.24109999999996</v>
      </c>
      <c r="G2934">
        <v>821.06510000000003</v>
      </c>
      <c r="H2934">
        <v>822.49300000000005</v>
      </c>
      <c r="I2934">
        <v>6.4000000000000001E-2</v>
      </c>
      <c r="J2934">
        <v>6.9000000000000006E-2</v>
      </c>
      <c r="K2934">
        <v>6.4000000000000001E-2</v>
      </c>
      <c r="L2934">
        <v>2892</v>
      </c>
      <c r="M2934">
        <v>2923.4</v>
      </c>
      <c r="N2934">
        <v>2937</v>
      </c>
      <c r="Q2934">
        <f t="shared" si="199"/>
        <v>812.6</v>
      </c>
      <c r="R2934">
        <f t="shared" si="200"/>
        <v>813.2</v>
      </c>
      <c r="S2934">
        <f t="shared" si="198"/>
        <v>0</v>
      </c>
    </row>
    <row r="2935" spans="1:19" x14ac:dyDescent="0.25">
      <c r="A2935" s="2">
        <f t="shared" si="201"/>
        <v>45049</v>
      </c>
      <c r="B2935" s="3">
        <v>123</v>
      </c>
      <c r="C2935" s="3">
        <v>300</v>
      </c>
      <c r="D2935">
        <v>812.49710000000005</v>
      </c>
      <c r="E2935">
        <v>5.0999999999999997E-2</v>
      </c>
      <c r="F2935">
        <v>794.13260000000002</v>
      </c>
      <c r="G2935">
        <v>820.85850000000005</v>
      </c>
      <c r="H2935">
        <v>822.5</v>
      </c>
      <c r="I2935">
        <v>3.5000000000000003E-2</v>
      </c>
      <c r="J2935">
        <v>4.8000000000000001E-2</v>
      </c>
      <c r="K2935">
        <v>6.6000000000000003E-2</v>
      </c>
      <c r="L2935">
        <v>2891.8</v>
      </c>
      <c r="M2935">
        <v>2923</v>
      </c>
      <c r="N2935">
        <v>2937</v>
      </c>
      <c r="Q2935">
        <f t="shared" si="199"/>
        <v>812.5</v>
      </c>
      <c r="R2935">
        <f t="shared" si="200"/>
        <v>813.2</v>
      </c>
      <c r="S2935">
        <f t="shared" si="198"/>
        <v>0</v>
      </c>
    </row>
    <row r="2936" spans="1:19" x14ac:dyDescent="0.25">
      <c r="A2936" s="2">
        <f t="shared" si="201"/>
        <v>45049</v>
      </c>
      <c r="B2936" s="3">
        <v>123</v>
      </c>
      <c r="C2936" s="3">
        <v>400</v>
      </c>
      <c r="D2936">
        <v>812.63930000000005</v>
      </c>
      <c r="E2936">
        <v>5.2999999999999999E-2</v>
      </c>
      <c r="F2936">
        <v>794.28949999999998</v>
      </c>
      <c r="G2936">
        <v>821.08150000000001</v>
      </c>
      <c r="H2936">
        <v>822.54690000000005</v>
      </c>
      <c r="I2936">
        <v>4.8000000000000001E-2</v>
      </c>
      <c r="J2936">
        <v>5.6000000000000001E-2</v>
      </c>
      <c r="K2936">
        <v>5.6000000000000001E-2</v>
      </c>
      <c r="L2936">
        <v>2892</v>
      </c>
      <c r="M2936">
        <v>2923.4</v>
      </c>
      <c r="N2936">
        <v>2937.2</v>
      </c>
      <c r="Q2936">
        <f t="shared" si="199"/>
        <v>812.6</v>
      </c>
      <c r="R2936">
        <f t="shared" si="200"/>
        <v>813.2</v>
      </c>
      <c r="S2936">
        <f t="shared" si="198"/>
        <v>0</v>
      </c>
    </row>
    <row r="2937" spans="1:19" x14ac:dyDescent="0.25">
      <c r="A2937" s="2">
        <f t="shared" si="201"/>
        <v>45049</v>
      </c>
      <c r="B2937" s="3">
        <v>123</v>
      </c>
      <c r="C2937" s="3">
        <v>500</v>
      </c>
      <c r="D2937">
        <v>812.64229999999998</v>
      </c>
      <c r="E2937">
        <v>5.8000000000000003E-2</v>
      </c>
      <c r="F2937">
        <v>794.31029999999998</v>
      </c>
      <c r="G2937">
        <v>821.0557</v>
      </c>
      <c r="H2937">
        <v>822.56100000000004</v>
      </c>
      <c r="I2937">
        <v>6.0999999999999999E-2</v>
      </c>
      <c r="J2937">
        <v>6.6000000000000003E-2</v>
      </c>
      <c r="K2937">
        <v>4.3999999999999997E-2</v>
      </c>
      <c r="L2937">
        <v>2892.2</v>
      </c>
      <c r="M2937">
        <v>2923.4</v>
      </c>
      <c r="N2937">
        <v>2937.2</v>
      </c>
      <c r="Q2937">
        <f t="shared" si="199"/>
        <v>812.6</v>
      </c>
      <c r="R2937">
        <f t="shared" si="200"/>
        <v>813.2</v>
      </c>
      <c r="S2937">
        <f t="shared" si="198"/>
        <v>0</v>
      </c>
    </row>
    <row r="2938" spans="1:19" x14ac:dyDescent="0.25">
      <c r="A2938" s="2">
        <f t="shared" si="201"/>
        <v>45049</v>
      </c>
      <c r="B2938" s="3">
        <v>123</v>
      </c>
      <c r="C2938" s="3">
        <v>600</v>
      </c>
      <c r="D2938">
        <v>812.72170000000006</v>
      </c>
      <c r="E2938">
        <v>5.3999999999999999E-2</v>
      </c>
      <c r="F2938">
        <v>794.41189999999995</v>
      </c>
      <c r="G2938">
        <v>821.22260000000006</v>
      </c>
      <c r="H2938">
        <v>822.53049999999996</v>
      </c>
      <c r="I2938">
        <v>3.6999999999999998E-2</v>
      </c>
      <c r="J2938">
        <v>5.7000000000000002E-2</v>
      </c>
      <c r="K2938">
        <v>6.4000000000000001E-2</v>
      </c>
      <c r="L2938">
        <v>2892.2</v>
      </c>
      <c r="M2938">
        <v>2923.6</v>
      </c>
      <c r="N2938">
        <v>2937</v>
      </c>
      <c r="Q2938">
        <f t="shared" si="199"/>
        <v>812.7</v>
      </c>
      <c r="R2938">
        <f t="shared" si="200"/>
        <v>813.2</v>
      </c>
      <c r="S2938">
        <f t="shared" si="198"/>
        <v>0</v>
      </c>
    </row>
    <row r="2939" spans="1:19" x14ac:dyDescent="0.25">
      <c r="A2939" s="2">
        <f t="shared" si="201"/>
        <v>45049</v>
      </c>
      <c r="B2939" s="3">
        <v>123</v>
      </c>
      <c r="C2939" s="3">
        <v>700</v>
      </c>
      <c r="D2939">
        <v>812.69550000000004</v>
      </c>
      <c r="E2939">
        <v>5.8999999999999997E-2</v>
      </c>
      <c r="F2939">
        <v>794.46720000000005</v>
      </c>
      <c r="G2939">
        <v>821.1567</v>
      </c>
      <c r="H2939">
        <v>822.46249999999998</v>
      </c>
      <c r="I2939">
        <v>6.6000000000000003E-2</v>
      </c>
      <c r="J2939">
        <v>6.3E-2</v>
      </c>
      <c r="K2939">
        <v>4.5999999999999999E-2</v>
      </c>
      <c r="L2939">
        <v>2892.4</v>
      </c>
      <c r="M2939">
        <v>2923.6</v>
      </c>
      <c r="N2939">
        <v>2937</v>
      </c>
      <c r="Q2939">
        <f t="shared" si="199"/>
        <v>812.7</v>
      </c>
      <c r="R2939">
        <f t="shared" si="200"/>
        <v>813.2</v>
      </c>
      <c r="S2939">
        <f t="shared" si="198"/>
        <v>0</v>
      </c>
    </row>
    <row r="2940" spans="1:19" x14ac:dyDescent="0.25">
      <c r="A2940" s="2">
        <f t="shared" si="201"/>
        <v>45049</v>
      </c>
      <c r="B2940" s="3">
        <v>123</v>
      </c>
      <c r="C2940" s="3">
        <v>800</v>
      </c>
      <c r="D2940">
        <v>812.57299999999998</v>
      </c>
      <c r="E2940">
        <v>9.5000000000000001E-2</v>
      </c>
      <c r="F2940">
        <v>794.41420000000005</v>
      </c>
      <c r="G2940">
        <v>821.03229999999996</v>
      </c>
      <c r="H2940">
        <v>822.27239999999995</v>
      </c>
      <c r="I2940">
        <v>9.8000000000000004E-2</v>
      </c>
      <c r="J2940">
        <v>0.11700000000000001</v>
      </c>
      <c r="K2940">
        <v>0.06</v>
      </c>
      <c r="L2940">
        <v>2892</v>
      </c>
      <c r="M2940">
        <v>2923</v>
      </c>
      <c r="N2940">
        <v>2936.8</v>
      </c>
      <c r="Q2940">
        <f t="shared" si="199"/>
        <v>812.6</v>
      </c>
      <c r="R2940">
        <f t="shared" si="200"/>
        <v>813.2</v>
      </c>
      <c r="S2940">
        <f t="shared" si="198"/>
        <v>0</v>
      </c>
    </row>
    <row r="2941" spans="1:19" x14ac:dyDescent="0.25">
      <c r="A2941" s="2">
        <f t="shared" si="201"/>
        <v>45049</v>
      </c>
      <c r="B2941" s="3">
        <v>123</v>
      </c>
      <c r="C2941" s="3">
        <v>900</v>
      </c>
      <c r="D2941">
        <v>812.44569999999999</v>
      </c>
      <c r="E2941">
        <v>6.4000000000000001E-2</v>
      </c>
      <c r="F2941">
        <v>794.37260000000003</v>
      </c>
      <c r="G2941">
        <v>821.06280000000004</v>
      </c>
      <c r="H2941">
        <v>821.90170000000001</v>
      </c>
      <c r="I2941">
        <v>6.4000000000000001E-2</v>
      </c>
      <c r="J2941">
        <v>6.5000000000000002E-2</v>
      </c>
      <c r="K2941">
        <v>6.3E-2</v>
      </c>
      <c r="L2941">
        <v>2892</v>
      </c>
      <c r="M2941">
        <v>2923.2</v>
      </c>
      <c r="N2941">
        <v>2936.2</v>
      </c>
      <c r="Q2941">
        <f t="shared" si="199"/>
        <v>812.4</v>
      </c>
      <c r="R2941">
        <f t="shared" si="200"/>
        <v>813.2</v>
      </c>
      <c r="S2941">
        <f t="shared" si="198"/>
        <v>0</v>
      </c>
    </row>
    <row r="2942" spans="1:19" x14ac:dyDescent="0.25">
      <c r="A2942" s="2">
        <f t="shared" si="201"/>
        <v>45049</v>
      </c>
      <c r="B2942" s="3">
        <v>123</v>
      </c>
      <c r="C2942" s="3">
        <v>1000</v>
      </c>
      <c r="D2942">
        <v>812.44439999999997</v>
      </c>
      <c r="E2942">
        <v>4.2000000000000003E-2</v>
      </c>
      <c r="F2942">
        <v>794.31719999999996</v>
      </c>
      <c r="G2942">
        <v>820.84209999999996</v>
      </c>
      <c r="H2942">
        <v>822.1739</v>
      </c>
      <c r="I2942">
        <v>6.3E-2</v>
      </c>
      <c r="J2942">
        <v>1.7999999999999999E-2</v>
      </c>
      <c r="K2942">
        <v>3.1E-2</v>
      </c>
      <c r="L2942">
        <v>2892</v>
      </c>
      <c r="M2942">
        <v>2923</v>
      </c>
      <c r="N2942">
        <v>2936.6</v>
      </c>
      <c r="Q2942">
        <f t="shared" si="199"/>
        <v>812.4</v>
      </c>
      <c r="R2942">
        <f t="shared" si="200"/>
        <v>813.2</v>
      </c>
      <c r="S2942">
        <f t="shared" si="198"/>
        <v>0</v>
      </c>
    </row>
    <row r="2943" spans="1:19" x14ac:dyDescent="0.25">
      <c r="A2943" s="2">
        <f t="shared" si="201"/>
        <v>45049</v>
      </c>
      <c r="B2943" s="3">
        <v>123</v>
      </c>
      <c r="C2943" s="3">
        <v>1100</v>
      </c>
      <c r="D2943">
        <v>812.30020000000002</v>
      </c>
      <c r="E2943">
        <v>6.2E-2</v>
      </c>
      <c r="F2943">
        <v>794.36339999999996</v>
      </c>
      <c r="G2943">
        <v>820.75519999999995</v>
      </c>
      <c r="H2943">
        <v>821.78200000000004</v>
      </c>
      <c r="I2943">
        <v>5.8999999999999997E-2</v>
      </c>
      <c r="J2943">
        <v>7.6999999999999999E-2</v>
      </c>
      <c r="K2943">
        <v>4.5999999999999999E-2</v>
      </c>
      <c r="L2943">
        <v>2892.2</v>
      </c>
      <c r="M2943">
        <v>2922.8</v>
      </c>
      <c r="N2943">
        <v>2935.8</v>
      </c>
      <c r="Q2943">
        <f t="shared" si="199"/>
        <v>812.3</v>
      </c>
      <c r="R2943">
        <f t="shared" si="200"/>
        <v>813.2</v>
      </c>
      <c r="S2943">
        <f t="shared" si="198"/>
        <v>0</v>
      </c>
    </row>
    <row r="2944" spans="1:19" x14ac:dyDescent="0.25">
      <c r="A2944" s="2">
        <f t="shared" si="201"/>
        <v>45049</v>
      </c>
      <c r="B2944" s="3">
        <v>123</v>
      </c>
      <c r="C2944" s="3">
        <v>1200</v>
      </c>
      <c r="D2944">
        <v>812.27120000000002</v>
      </c>
      <c r="E2944">
        <v>5.8000000000000003E-2</v>
      </c>
      <c r="F2944">
        <v>794.37030000000004</v>
      </c>
      <c r="G2944">
        <v>820.54629999999997</v>
      </c>
      <c r="H2944">
        <v>821.89700000000005</v>
      </c>
      <c r="I2944">
        <v>6.5000000000000002E-2</v>
      </c>
      <c r="J2944">
        <v>6.0999999999999999E-2</v>
      </c>
      <c r="K2944">
        <v>4.4999999999999998E-2</v>
      </c>
      <c r="L2944">
        <v>2892.2</v>
      </c>
      <c r="M2944">
        <v>2922.4</v>
      </c>
      <c r="N2944">
        <v>2936.2</v>
      </c>
      <c r="Q2944">
        <f t="shared" si="199"/>
        <v>812.3</v>
      </c>
      <c r="R2944">
        <f t="shared" si="200"/>
        <v>813.2</v>
      </c>
      <c r="S2944">
        <f t="shared" si="198"/>
        <v>0</v>
      </c>
    </row>
    <row r="2945" spans="1:19" x14ac:dyDescent="0.25">
      <c r="A2945" s="2">
        <f t="shared" si="201"/>
        <v>45049</v>
      </c>
      <c r="B2945" s="3">
        <v>123</v>
      </c>
      <c r="C2945" s="3">
        <v>1300</v>
      </c>
      <c r="D2945">
        <v>812.30889999999999</v>
      </c>
      <c r="E2945">
        <v>0.106</v>
      </c>
      <c r="F2945">
        <v>794.62429999999995</v>
      </c>
      <c r="G2945">
        <v>820.4289</v>
      </c>
      <c r="H2945">
        <v>821.87350000000004</v>
      </c>
      <c r="I2945">
        <v>0.104</v>
      </c>
      <c r="J2945">
        <v>0.13900000000000001</v>
      </c>
      <c r="K2945">
        <v>5.8999999999999997E-2</v>
      </c>
      <c r="L2945">
        <v>2892.4</v>
      </c>
      <c r="M2945">
        <v>2922.2</v>
      </c>
      <c r="N2945">
        <v>2936.2</v>
      </c>
      <c r="Q2945">
        <f t="shared" si="199"/>
        <v>812.3</v>
      </c>
      <c r="R2945">
        <f t="shared" si="200"/>
        <v>813.2</v>
      </c>
      <c r="S2945">
        <f t="shared" si="198"/>
        <v>0</v>
      </c>
    </row>
    <row r="2946" spans="1:19" x14ac:dyDescent="0.25">
      <c r="A2946" s="2">
        <f t="shared" si="201"/>
        <v>45049</v>
      </c>
      <c r="B2946" s="3">
        <v>123</v>
      </c>
      <c r="C2946" s="3">
        <v>1400</v>
      </c>
      <c r="D2946">
        <v>812.09439999999995</v>
      </c>
      <c r="E2946">
        <v>6.8000000000000005E-2</v>
      </c>
      <c r="F2946">
        <v>794.37030000000004</v>
      </c>
      <c r="G2946">
        <v>820.07449999999994</v>
      </c>
      <c r="H2946">
        <v>821.8383</v>
      </c>
      <c r="I2946">
        <v>7.0000000000000007E-2</v>
      </c>
      <c r="J2946">
        <v>6.8000000000000005E-2</v>
      </c>
      <c r="K2946">
        <v>6.7000000000000004E-2</v>
      </c>
      <c r="L2946">
        <v>2892</v>
      </c>
      <c r="M2946">
        <v>2921.8</v>
      </c>
      <c r="N2946">
        <v>2936</v>
      </c>
      <c r="Q2946">
        <f t="shared" si="199"/>
        <v>812.1</v>
      </c>
      <c r="R2946">
        <f t="shared" si="200"/>
        <v>813.2</v>
      </c>
      <c r="S2946">
        <f t="shared" si="198"/>
        <v>0</v>
      </c>
    </row>
    <row r="2947" spans="1:19" x14ac:dyDescent="0.25">
      <c r="A2947" s="2">
        <f t="shared" si="201"/>
        <v>45049</v>
      </c>
      <c r="B2947" s="3">
        <v>123</v>
      </c>
      <c r="C2947" s="3">
        <v>1500</v>
      </c>
      <c r="D2947">
        <v>812.08370000000002</v>
      </c>
      <c r="E2947">
        <v>6.6000000000000003E-2</v>
      </c>
      <c r="F2947">
        <v>794.32180000000005</v>
      </c>
      <c r="G2947">
        <v>819.91489999999999</v>
      </c>
      <c r="H2947">
        <v>822.01419999999996</v>
      </c>
      <c r="I2947">
        <v>6.5000000000000002E-2</v>
      </c>
      <c r="J2947">
        <v>7.6999999999999999E-2</v>
      </c>
      <c r="K2947">
        <v>5.3999999999999999E-2</v>
      </c>
      <c r="L2947">
        <v>2892</v>
      </c>
      <c r="M2947">
        <v>2921.4</v>
      </c>
      <c r="N2947">
        <v>2936.4</v>
      </c>
      <c r="Q2947">
        <f t="shared" si="199"/>
        <v>812.1</v>
      </c>
      <c r="R2947">
        <f t="shared" si="200"/>
        <v>813.2</v>
      </c>
      <c r="S2947">
        <f t="shared" si="198"/>
        <v>0</v>
      </c>
    </row>
    <row r="2948" spans="1:19" x14ac:dyDescent="0.25">
      <c r="A2948" s="2">
        <f t="shared" si="201"/>
        <v>45049</v>
      </c>
      <c r="B2948" s="3">
        <v>123</v>
      </c>
      <c r="C2948" s="3">
        <v>1600</v>
      </c>
      <c r="D2948">
        <v>812.10609999999997</v>
      </c>
      <c r="E2948">
        <v>7.2999999999999995E-2</v>
      </c>
      <c r="F2948">
        <v>794.08420000000001</v>
      </c>
      <c r="G2948">
        <v>820.04629999999997</v>
      </c>
      <c r="H2948">
        <v>822.18799999999999</v>
      </c>
      <c r="I2948">
        <v>8.1000000000000003E-2</v>
      </c>
      <c r="J2948">
        <v>7.4999999999999997E-2</v>
      </c>
      <c r="K2948">
        <v>6.3E-2</v>
      </c>
      <c r="L2948">
        <v>2891.6</v>
      </c>
      <c r="M2948">
        <v>2921.8</v>
      </c>
      <c r="N2948">
        <v>2936.6</v>
      </c>
      <c r="Q2948">
        <f t="shared" si="199"/>
        <v>812.1</v>
      </c>
      <c r="R2948">
        <f t="shared" si="200"/>
        <v>813.2</v>
      </c>
      <c r="S2948">
        <f t="shared" si="198"/>
        <v>0</v>
      </c>
    </row>
    <row r="2949" spans="1:19" x14ac:dyDescent="0.25">
      <c r="A2949" s="2">
        <f t="shared" si="201"/>
        <v>45049</v>
      </c>
      <c r="B2949" s="3">
        <v>123</v>
      </c>
      <c r="C2949" s="3">
        <v>1700</v>
      </c>
      <c r="D2949">
        <v>812.14580000000001</v>
      </c>
      <c r="E2949">
        <v>5.2999999999999999E-2</v>
      </c>
      <c r="F2949">
        <v>793.99879999999996</v>
      </c>
      <c r="G2949">
        <v>820.10490000000004</v>
      </c>
      <c r="H2949">
        <v>822.33339999999998</v>
      </c>
      <c r="I2949">
        <v>3.7999999999999999E-2</v>
      </c>
      <c r="J2949">
        <v>6.7000000000000004E-2</v>
      </c>
      <c r="K2949">
        <v>5.0999999999999997E-2</v>
      </c>
      <c r="L2949">
        <v>2891.6</v>
      </c>
      <c r="M2949">
        <v>2921.8</v>
      </c>
      <c r="N2949">
        <v>2936.8</v>
      </c>
      <c r="Q2949">
        <f t="shared" si="199"/>
        <v>812.1</v>
      </c>
      <c r="R2949">
        <f t="shared" si="200"/>
        <v>813.2</v>
      </c>
      <c r="S2949">
        <f t="shared" ref="S2949:S3012" si="202">IF(R2949&gt;R2948,R2949-R2948,0)</f>
        <v>0</v>
      </c>
    </row>
    <row r="2950" spans="1:19" x14ac:dyDescent="0.25">
      <c r="A2950" s="2">
        <f t="shared" si="201"/>
        <v>45049</v>
      </c>
      <c r="B2950" s="3">
        <v>123</v>
      </c>
      <c r="C2950" s="3">
        <v>1800</v>
      </c>
      <c r="D2950">
        <v>811.90830000000005</v>
      </c>
      <c r="E2950">
        <v>5.6000000000000001E-2</v>
      </c>
      <c r="F2950">
        <v>793.64559999999994</v>
      </c>
      <c r="G2950">
        <v>820.02049999999997</v>
      </c>
      <c r="H2950">
        <v>822.05880000000002</v>
      </c>
      <c r="I2950">
        <v>5.8000000000000003E-2</v>
      </c>
      <c r="J2950">
        <v>6.5000000000000002E-2</v>
      </c>
      <c r="K2950">
        <v>4.3999999999999997E-2</v>
      </c>
      <c r="L2950">
        <v>2891</v>
      </c>
      <c r="M2950">
        <v>2921.6</v>
      </c>
      <c r="N2950">
        <v>2936.4</v>
      </c>
      <c r="Q2950">
        <f t="shared" ref="Q2950:Q3013" si="203">ROUND(D2950,1)</f>
        <v>811.9</v>
      </c>
      <c r="R2950">
        <f t="shared" ref="R2950:R3013" si="204">ROUND(IF(Q2950&lt;R2949,R2949,Q2950),1)</f>
        <v>813.2</v>
      </c>
      <c r="S2950">
        <f t="shared" si="202"/>
        <v>0</v>
      </c>
    </row>
    <row r="2951" spans="1:19" x14ac:dyDescent="0.25">
      <c r="A2951" s="2">
        <f t="shared" ref="A2951:A3014" si="205">A$5-1+B2951</f>
        <v>45049</v>
      </c>
      <c r="B2951" s="3">
        <v>123</v>
      </c>
      <c r="C2951" s="3">
        <v>1900</v>
      </c>
      <c r="D2951">
        <v>812.25810000000001</v>
      </c>
      <c r="E2951">
        <v>6.2E-2</v>
      </c>
      <c r="F2951">
        <v>793.91099999999994</v>
      </c>
      <c r="G2951">
        <v>820.65660000000003</v>
      </c>
      <c r="H2951">
        <v>822.20669999999996</v>
      </c>
      <c r="I2951">
        <v>6.4000000000000001E-2</v>
      </c>
      <c r="J2951">
        <v>6.6000000000000003E-2</v>
      </c>
      <c r="K2951">
        <v>5.6000000000000001E-2</v>
      </c>
      <c r="L2951">
        <v>2891.6</v>
      </c>
      <c r="M2951">
        <v>2922.6</v>
      </c>
      <c r="N2951">
        <v>2936.6</v>
      </c>
      <c r="Q2951">
        <f t="shared" si="203"/>
        <v>812.3</v>
      </c>
      <c r="R2951">
        <f t="shared" si="204"/>
        <v>813.2</v>
      </c>
      <c r="S2951">
        <f t="shared" si="202"/>
        <v>0</v>
      </c>
    </row>
    <row r="2952" spans="1:19" x14ac:dyDescent="0.25">
      <c r="A2952" s="2">
        <f t="shared" si="205"/>
        <v>45049</v>
      </c>
      <c r="B2952" s="3">
        <v>123</v>
      </c>
      <c r="C2952" s="3">
        <v>2000</v>
      </c>
      <c r="D2952">
        <v>812.44320000000005</v>
      </c>
      <c r="E2952">
        <v>6.8000000000000005E-2</v>
      </c>
      <c r="F2952">
        <v>794.11419999999998</v>
      </c>
      <c r="G2952">
        <v>820.83270000000005</v>
      </c>
      <c r="H2952">
        <v>822.3827</v>
      </c>
      <c r="I2952">
        <v>8.8999999999999996E-2</v>
      </c>
      <c r="J2952">
        <v>3.7999999999999999E-2</v>
      </c>
      <c r="K2952">
        <v>6.7000000000000004E-2</v>
      </c>
      <c r="L2952">
        <v>2892</v>
      </c>
      <c r="M2952">
        <v>2923</v>
      </c>
      <c r="N2952">
        <v>2937</v>
      </c>
      <c r="Q2952">
        <f t="shared" si="203"/>
        <v>812.4</v>
      </c>
      <c r="R2952">
        <f t="shared" si="204"/>
        <v>813.2</v>
      </c>
      <c r="S2952">
        <f t="shared" si="202"/>
        <v>0</v>
      </c>
    </row>
    <row r="2953" spans="1:19" x14ac:dyDescent="0.25">
      <c r="A2953" s="2">
        <f t="shared" si="205"/>
        <v>45049</v>
      </c>
      <c r="B2953" s="3">
        <v>123</v>
      </c>
      <c r="C2953" s="3">
        <v>2100</v>
      </c>
      <c r="D2953">
        <v>812.51369999999997</v>
      </c>
      <c r="E2953">
        <v>5.1999999999999998E-2</v>
      </c>
      <c r="F2953">
        <v>794.22490000000005</v>
      </c>
      <c r="G2953">
        <v>820.84439999999995</v>
      </c>
      <c r="H2953">
        <v>822.47190000000001</v>
      </c>
      <c r="I2953">
        <v>6.2E-2</v>
      </c>
      <c r="J2953">
        <v>3.5000000000000003E-2</v>
      </c>
      <c r="K2953">
        <v>5.3999999999999999E-2</v>
      </c>
      <c r="L2953">
        <v>2891.8</v>
      </c>
      <c r="M2953">
        <v>2923</v>
      </c>
      <c r="N2953">
        <v>2937</v>
      </c>
      <c r="Q2953">
        <f t="shared" si="203"/>
        <v>812.5</v>
      </c>
      <c r="R2953">
        <f t="shared" si="204"/>
        <v>813.2</v>
      </c>
      <c r="S2953">
        <f t="shared" si="202"/>
        <v>0</v>
      </c>
    </row>
    <row r="2954" spans="1:19" x14ac:dyDescent="0.25">
      <c r="A2954" s="2">
        <f t="shared" si="205"/>
        <v>45049</v>
      </c>
      <c r="B2954" s="3">
        <v>123</v>
      </c>
      <c r="C2954" s="3">
        <v>2200</v>
      </c>
      <c r="D2954">
        <v>812.53319999999997</v>
      </c>
      <c r="E2954">
        <v>5.5E-2</v>
      </c>
      <c r="F2954">
        <v>794.23180000000002</v>
      </c>
      <c r="G2954">
        <v>820.84439999999995</v>
      </c>
      <c r="H2954">
        <v>822.52340000000004</v>
      </c>
      <c r="I2954">
        <v>5.8999999999999997E-2</v>
      </c>
      <c r="J2954">
        <v>3.5000000000000003E-2</v>
      </c>
      <c r="K2954">
        <v>6.6000000000000003E-2</v>
      </c>
      <c r="L2954">
        <v>2892</v>
      </c>
      <c r="M2954">
        <v>2923.2</v>
      </c>
      <c r="N2954">
        <v>2937</v>
      </c>
      <c r="Q2954">
        <f t="shared" si="203"/>
        <v>812.5</v>
      </c>
      <c r="R2954">
        <f t="shared" si="204"/>
        <v>813.2</v>
      </c>
      <c r="S2954">
        <f t="shared" si="202"/>
        <v>0</v>
      </c>
    </row>
    <row r="2955" spans="1:19" x14ac:dyDescent="0.25">
      <c r="A2955" s="2">
        <f t="shared" si="205"/>
        <v>45049</v>
      </c>
      <c r="B2955" s="3">
        <v>123</v>
      </c>
      <c r="C2955" s="3">
        <v>2300</v>
      </c>
      <c r="D2955">
        <v>812.62720000000002</v>
      </c>
      <c r="E2955">
        <v>0.05</v>
      </c>
      <c r="F2955">
        <v>794.36109999999996</v>
      </c>
      <c r="G2955">
        <v>820.95010000000002</v>
      </c>
      <c r="H2955">
        <v>822.57039999999995</v>
      </c>
      <c r="I2955">
        <v>0.06</v>
      </c>
      <c r="J2955">
        <v>5.5E-2</v>
      </c>
      <c r="K2955">
        <v>0.03</v>
      </c>
      <c r="L2955">
        <v>2892.2</v>
      </c>
      <c r="M2955">
        <v>2923.2</v>
      </c>
      <c r="N2955">
        <v>2937.2</v>
      </c>
      <c r="Q2955">
        <f t="shared" si="203"/>
        <v>812.6</v>
      </c>
      <c r="R2955">
        <f t="shared" si="204"/>
        <v>813.2</v>
      </c>
      <c r="S2955">
        <f t="shared" si="202"/>
        <v>0</v>
      </c>
    </row>
    <row r="2956" spans="1:19" x14ac:dyDescent="0.25">
      <c r="A2956" s="2">
        <f t="shared" si="205"/>
        <v>45049</v>
      </c>
      <c r="B2956" s="3">
        <v>123</v>
      </c>
      <c r="C2956" s="3">
        <v>2400</v>
      </c>
      <c r="D2956">
        <v>812.6558</v>
      </c>
      <c r="E2956">
        <v>5.1999999999999998E-2</v>
      </c>
      <c r="F2956">
        <v>794.41420000000005</v>
      </c>
      <c r="G2956">
        <v>820.95010000000002</v>
      </c>
      <c r="H2956">
        <v>822.60320000000002</v>
      </c>
      <c r="I2956">
        <v>4.7E-2</v>
      </c>
      <c r="J2956">
        <v>5.5E-2</v>
      </c>
      <c r="K2956">
        <v>5.2999999999999999E-2</v>
      </c>
      <c r="L2956">
        <v>2892.4</v>
      </c>
      <c r="M2956">
        <v>2923</v>
      </c>
      <c r="N2956">
        <v>2937.2</v>
      </c>
      <c r="Q2956">
        <f t="shared" si="203"/>
        <v>812.7</v>
      </c>
      <c r="R2956">
        <f t="shared" si="204"/>
        <v>813.2</v>
      </c>
      <c r="S2956">
        <f t="shared" si="202"/>
        <v>0</v>
      </c>
    </row>
    <row r="2957" spans="1:19" x14ac:dyDescent="0.25">
      <c r="A2957" s="2">
        <f t="shared" si="205"/>
        <v>45050</v>
      </c>
      <c r="B2957" s="3">
        <v>124</v>
      </c>
      <c r="C2957" s="3">
        <v>100</v>
      </c>
      <c r="D2957">
        <v>812.6807</v>
      </c>
      <c r="E2957">
        <v>5.5E-2</v>
      </c>
      <c r="F2957">
        <v>794.44420000000002</v>
      </c>
      <c r="G2957">
        <v>820.96889999999996</v>
      </c>
      <c r="H2957">
        <v>822.62900000000002</v>
      </c>
      <c r="I2957">
        <v>6.2E-2</v>
      </c>
      <c r="J2957">
        <v>3.4000000000000002E-2</v>
      </c>
      <c r="K2957">
        <v>6.5000000000000002E-2</v>
      </c>
      <c r="L2957">
        <v>2892.4</v>
      </c>
      <c r="M2957">
        <v>2923.2</v>
      </c>
      <c r="N2957">
        <v>2937.2</v>
      </c>
      <c r="Q2957">
        <f t="shared" si="203"/>
        <v>812.7</v>
      </c>
      <c r="R2957">
        <f t="shared" si="204"/>
        <v>813.2</v>
      </c>
      <c r="S2957">
        <f t="shared" si="202"/>
        <v>0</v>
      </c>
    </row>
    <row r="2958" spans="1:19" x14ac:dyDescent="0.25">
      <c r="A2958" s="2">
        <f t="shared" si="205"/>
        <v>45050</v>
      </c>
      <c r="B2958" s="3">
        <v>124</v>
      </c>
      <c r="C2958" s="3">
        <v>200</v>
      </c>
      <c r="D2958">
        <v>812.71169999999995</v>
      </c>
      <c r="E2958">
        <v>0.06</v>
      </c>
      <c r="F2958">
        <v>794.48339999999996</v>
      </c>
      <c r="G2958">
        <v>820.98540000000003</v>
      </c>
      <c r="H2958">
        <v>822.66650000000004</v>
      </c>
      <c r="I2958">
        <v>6.3E-2</v>
      </c>
      <c r="J2958">
        <v>5.2999999999999999E-2</v>
      </c>
      <c r="K2958">
        <v>6.3E-2</v>
      </c>
      <c r="L2958">
        <v>2892.4</v>
      </c>
      <c r="M2958">
        <v>2923.2</v>
      </c>
      <c r="N2958">
        <v>2937.2</v>
      </c>
      <c r="Q2958">
        <f t="shared" si="203"/>
        <v>812.7</v>
      </c>
      <c r="R2958">
        <f t="shared" si="204"/>
        <v>813.2</v>
      </c>
      <c r="S2958">
        <f t="shared" si="202"/>
        <v>0</v>
      </c>
    </row>
    <row r="2959" spans="1:19" x14ac:dyDescent="0.25">
      <c r="A2959" s="2">
        <f t="shared" si="205"/>
        <v>45050</v>
      </c>
      <c r="B2959" s="3">
        <v>124</v>
      </c>
      <c r="C2959" s="3">
        <v>300</v>
      </c>
      <c r="D2959">
        <v>812.7251</v>
      </c>
      <c r="E2959">
        <v>5.6000000000000001E-2</v>
      </c>
      <c r="F2959">
        <v>794.47190000000001</v>
      </c>
      <c r="G2959">
        <v>821.00890000000004</v>
      </c>
      <c r="H2959">
        <v>822.69460000000004</v>
      </c>
      <c r="I2959">
        <v>6.6000000000000003E-2</v>
      </c>
      <c r="J2959">
        <v>5.6000000000000001E-2</v>
      </c>
      <c r="K2959">
        <v>4.3999999999999997E-2</v>
      </c>
      <c r="L2959">
        <v>2892.4</v>
      </c>
      <c r="M2959">
        <v>2923.2</v>
      </c>
      <c r="N2959">
        <v>2937.4</v>
      </c>
      <c r="Q2959">
        <f t="shared" si="203"/>
        <v>812.7</v>
      </c>
      <c r="R2959">
        <f t="shared" si="204"/>
        <v>813.2</v>
      </c>
      <c r="S2959">
        <f t="shared" si="202"/>
        <v>0</v>
      </c>
    </row>
    <row r="2960" spans="1:19" x14ac:dyDescent="0.25">
      <c r="A2960" s="2">
        <f t="shared" si="205"/>
        <v>45050</v>
      </c>
      <c r="B2960" s="3">
        <v>124</v>
      </c>
      <c r="C2960" s="3">
        <v>400</v>
      </c>
      <c r="D2960">
        <v>812.74990000000003</v>
      </c>
      <c r="E2960">
        <v>5.5E-2</v>
      </c>
      <c r="F2960">
        <v>794.50649999999996</v>
      </c>
      <c r="G2960">
        <v>821.03</v>
      </c>
      <c r="H2960">
        <v>822.71339999999998</v>
      </c>
      <c r="I2960">
        <v>5.1999999999999998E-2</v>
      </c>
      <c r="J2960">
        <v>6.5000000000000002E-2</v>
      </c>
      <c r="K2960">
        <v>4.7E-2</v>
      </c>
      <c r="L2960">
        <v>2892.4</v>
      </c>
      <c r="M2960">
        <v>2923.2</v>
      </c>
      <c r="N2960">
        <v>2937.4</v>
      </c>
      <c r="Q2960">
        <f t="shared" si="203"/>
        <v>812.7</v>
      </c>
      <c r="R2960">
        <f t="shared" si="204"/>
        <v>813.2</v>
      </c>
      <c r="S2960">
        <f t="shared" si="202"/>
        <v>0</v>
      </c>
    </row>
    <row r="2961" spans="1:19" x14ac:dyDescent="0.25">
      <c r="A2961" s="2">
        <f t="shared" si="205"/>
        <v>45050</v>
      </c>
      <c r="B2961" s="3">
        <v>124</v>
      </c>
      <c r="C2961" s="3">
        <v>500</v>
      </c>
      <c r="D2961">
        <v>812.77020000000005</v>
      </c>
      <c r="E2961">
        <v>5.5E-2</v>
      </c>
      <c r="F2961">
        <v>794.52499999999998</v>
      </c>
      <c r="G2961">
        <v>821.04399999999998</v>
      </c>
      <c r="H2961">
        <v>822.74159999999995</v>
      </c>
      <c r="I2961">
        <v>3.7999999999999999E-2</v>
      </c>
      <c r="J2961">
        <v>6.7000000000000004E-2</v>
      </c>
      <c r="K2961">
        <v>5.6000000000000001E-2</v>
      </c>
      <c r="L2961">
        <v>2892.4</v>
      </c>
      <c r="M2961">
        <v>2923.2</v>
      </c>
      <c r="N2961">
        <v>2937.6</v>
      </c>
      <c r="Q2961">
        <f t="shared" si="203"/>
        <v>812.8</v>
      </c>
      <c r="R2961">
        <f t="shared" si="204"/>
        <v>813.2</v>
      </c>
      <c r="S2961">
        <f t="shared" si="202"/>
        <v>0</v>
      </c>
    </row>
    <row r="2962" spans="1:19" x14ac:dyDescent="0.25">
      <c r="A2962" s="2">
        <f t="shared" si="205"/>
        <v>45050</v>
      </c>
      <c r="B2962" s="3">
        <v>124</v>
      </c>
      <c r="C2962" s="3">
        <v>600</v>
      </c>
      <c r="D2962">
        <v>812.7097</v>
      </c>
      <c r="E2962">
        <v>6.2E-2</v>
      </c>
      <c r="F2962">
        <v>794.46259999999995</v>
      </c>
      <c r="G2962">
        <v>821.13319999999999</v>
      </c>
      <c r="H2962">
        <v>822.53279999999995</v>
      </c>
      <c r="I2962">
        <v>6.6000000000000003E-2</v>
      </c>
      <c r="J2962">
        <v>5.5E-2</v>
      </c>
      <c r="K2962">
        <v>6.3E-2</v>
      </c>
      <c r="L2962">
        <v>2892.2</v>
      </c>
      <c r="M2962">
        <v>2923.4</v>
      </c>
      <c r="N2962">
        <v>2937</v>
      </c>
      <c r="Q2962">
        <f t="shared" si="203"/>
        <v>812.7</v>
      </c>
      <c r="R2962">
        <f t="shared" si="204"/>
        <v>813.2</v>
      </c>
      <c r="S2962">
        <f t="shared" si="202"/>
        <v>0</v>
      </c>
    </row>
    <row r="2963" spans="1:19" x14ac:dyDescent="0.25">
      <c r="A2963" s="2">
        <f t="shared" si="205"/>
        <v>45050</v>
      </c>
      <c r="B2963" s="3">
        <v>124</v>
      </c>
      <c r="C2963" s="3">
        <v>700</v>
      </c>
      <c r="D2963">
        <v>812.57230000000004</v>
      </c>
      <c r="E2963">
        <v>6.0999999999999999E-2</v>
      </c>
      <c r="F2963">
        <v>794.39110000000005</v>
      </c>
      <c r="G2963">
        <v>821.06280000000004</v>
      </c>
      <c r="H2963">
        <v>822.26310000000001</v>
      </c>
      <c r="I2963">
        <v>5.3999999999999999E-2</v>
      </c>
      <c r="J2963">
        <v>6.5000000000000002E-2</v>
      </c>
      <c r="K2963">
        <v>6.4000000000000001E-2</v>
      </c>
      <c r="L2963">
        <v>2892.2</v>
      </c>
      <c r="M2963">
        <v>2923.4</v>
      </c>
      <c r="N2963">
        <v>2936.8</v>
      </c>
      <c r="Q2963">
        <f t="shared" si="203"/>
        <v>812.6</v>
      </c>
      <c r="R2963">
        <f t="shared" si="204"/>
        <v>813.2</v>
      </c>
      <c r="S2963">
        <f t="shared" si="202"/>
        <v>0</v>
      </c>
    </row>
    <row r="2964" spans="1:19" x14ac:dyDescent="0.25">
      <c r="A2964" s="2">
        <f t="shared" si="205"/>
        <v>45050</v>
      </c>
      <c r="B2964" s="3">
        <v>124</v>
      </c>
      <c r="C2964" s="3">
        <v>800</v>
      </c>
      <c r="D2964">
        <v>812.46389999999997</v>
      </c>
      <c r="E2964">
        <v>0.06</v>
      </c>
      <c r="F2964">
        <v>794.4742</v>
      </c>
      <c r="G2964">
        <v>821.12379999999996</v>
      </c>
      <c r="H2964">
        <v>821.79380000000003</v>
      </c>
      <c r="I2964">
        <v>6.5000000000000002E-2</v>
      </c>
      <c r="J2964">
        <v>6.8000000000000005E-2</v>
      </c>
      <c r="K2964">
        <v>4.5999999999999999E-2</v>
      </c>
      <c r="L2964">
        <v>2892.4</v>
      </c>
      <c r="M2964">
        <v>2923.6</v>
      </c>
      <c r="N2964">
        <v>2936</v>
      </c>
      <c r="Q2964">
        <f t="shared" si="203"/>
        <v>812.5</v>
      </c>
      <c r="R2964">
        <f t="shared" si="204"/>
        <v>813.2</v>
      </c>
      <c r="S2964">
        <f t="shared" si="202"/>
        <v>0</v>
      </c>
    </row>
    <row r="2965" spans="1:19" x14ac:dyDescent="0.25">
      <c r="A2965" s="2">
        <f t="shared" si="205"/>
        <v>45050</v>
      </c>
      <c r="B2965" s="3">
        <v>124</v>
      </c>
      <c r="C2965" s="3">
        <v>900</v>
      </c>
      <c r="D2965">
        <v>812.31179999999995</v>
      </c>
      <c r="E2965">
        <v>6.0999999999999999E-2</v>
      </c>
      <c r="F2965">
        <v>794.40949999999998</v>
      </c>
      <c r="G2965">
        <v>820.95010000000002</v>
      </c>
      <c r="H2965">
        <v>821.57590000000005</v>
      </c>
      <c r="I2965">
        <v>4.8000000000000001E-2</v>
      </c>
      <c r="J2965">
        <v>6.5000000000000002E-2</v>
      </c>
      <c r="K2965">
        <v>6.7000000000000004E-2</v>
      </c>
      <c r="L2965">
        <v>2892.2</v>
      </c>
      <c r="M2965">
        <v>2923.2</v>
      </c>
      <c r="N2965">
        <v>2935.6</v>
      </c>
      <c r="Q2965">
        <f t="shared" si="203"/>
        <v>812.3</v>
      </c>
      <c r="R2965">
        <f t="shared" si="204"/>
        <v>813.2</v>
      </c>
      <c r="S2965">
        <f t="shared" si="202"/>
        <v>0</v>
      </c>
    </row>
    <row r="2966" spans="1:19" x14ac:dyDescent="0.25">
      <c r="A2966" s="2">
        <f t="shared" si="205"/>
        <v>45050</v>
      </c>
      <c r="B2966" s="3">
        <v>124</v>
      </c>
      <c r="C2966" s="3">
        <v>1000</v>
      </c>
      <c r="D2966">
        <v>812.20650000000001</v>
      </c>
      <c r="E2966">
        <v>0.06</v>
      </c>
      <c r="F2966">
        <v>794.34259999999995</v>
      </c>
      <c r="G2966">
        <v>820.72940000000006</v>
      </c>
      <c r="H2966">
        <v>821.54769999999996</v>
      </c>
      <c r="I2966">
        <v>6.5000000000000002E-2</v>
      </c>
      <c r="J2966">
        <v>5.2999999999999999E-2</v>
      </c>
      <c r="K2966">
        <v>6.0999999999999999E-2</v>
      </c>
      <c r="L2966">
        <v>2892.2</v>
      </c>
      <c r="M2966">
        <v>2923</v>
      </c>
      <c r="N2966">
        <v>2935.6</v>
      </c>
      <c r="Q2966">
        <f t="shared" si="203"/>
        <v>812.2</v>
      </c>
      <c r="R2966">
        <f t="shared" si="204"/>
        <v>813.2</v>
      </c>
      <c r="S2966">
        <f t="shared" si="202"/>
        <v>0</v>
      </c>
    </row>
    <row r="2967" spans="1:19" x14ac:dyDescent="0.25">
      <c r="A2967" s="2">
        <f t="shared" si="205"/>
        <v>45050</v>
      </c>
      <c r="B2967" s="3">
        <v>124</v>
      </c>
      <c r="C2967" s="3">
        <v>1100</v>
      </c>
      <c r="D2967">
        <v>812.16139999999996</v>
      </c>
      <c r="E2967">
        <v>7.0000000000000007E-2</v>
      </c>
      <c r="F2967">
        <v>794.29639999999995</v>
      </c>
      <c r="G2967">
        <v>820.59090000000003</v>
      </c>
      <c r="H2967">
        <v>821.59690000000001</v>
      </c>
      <c r="I2967">
        <v>6.9000000000000006E-2</v>
      </c>
      <c r="J2967">
        <v>7.8E-2</v>
      </c>
      <c r="K2967">
        <v>6.3E-2</v>
      </c>
      <c r="L2967">
        <v>2892</v>
      </c>
      <c r="M2967">
        <v>2922.6</v>
      </c>
      <c r="N2967">
        <v>2935.8</v>
      </c>
      <c r="Q2967">
        <f t="shared" si="203"/>
        <v>812.2</v>
      </c>
      <c r="R2967">
        <f t="shared" si="204"/>
        <v>813.2</v>
      </c>
      <c r="S2967">
        <f t="shared" si="202"/>
        <v>0</v>
      </c>
    </row>
    <row r="2968" spans="1:19" x14ac:dyDescent="0.25">
      <c r="A2968" s="2">
        <f t="shared" si="205"/>
        <v>45050</v>
      </c>
      <c r="B2968" s="3">
        <v>124</v>
      </c>
      <c r="C2968" s="3">
        <v>1200</v>
      </c>
      <c r="D2968">
        <v>812.07219999999995</v>
      </c>
      <c r="E2968">
        <v>5.8000000000000003E-2</v>
      </c>
      <c r="F2968">
        <v>794.30110000000002</v>
      </c>
      <c r="G2968">
        <v>820.28089999999997</v>
      </c>
      <c r="H2968">
        <v>821.6345</v>
      </c>
      <c r="I2968">
        <v>6.2E-2</v>
      </c>
      <c r="J2968">
        <v>7.0000000000000007E-2</v>
      </c>
      <c r="K2968">
        <v>3.9E-2</v>
      </c>
      <c r="L2968">
        <v>2892.2</v>
      </c>
      <c r="M2968">
        <v>2922.2</v>
      </c>
      <c r="N2968">
        <v>2935.8</v>
      </c>
      <c r="Q2968">
        <f t="shared" si="203"/>
        <v>812.1</v>
      </c>
      <c r="R2968">
        <f t="shared" si="204"/>
        <v>813.2</v>
      </c>
      <c r="S2968">
        <f t="shared" si="202"/>
        <v>0</v>
      </c>
    </row>
    <row r="2969" spans="1:19" x14ac:dyDescent="0.25">
      <c r="A2969" s="2">
        <f t="shared" si="205"/>
        <v>45050</v>
      </c>
      <c r="B2969" s="3">
        <v>124</v>
      </c>
      <c r="C2969" s="3">
        <v>1300</v>
      </c>
      <c r="D2969">
        <v>812.0412</v>
      </c>
      <c r="E2969">
        <v>5.2999999999999999E-2</v>
      </c>
      <c r="F2969">
        <v>794.51570000000004</v>
      </c>
      <c r="G2969">
        <v>819.94309999999996</v>
      </c>
      <c r="H2969">
        <v>821.66489999999999</v>
      </c>
      <c r="I2969">
        <v>4.2999999999999997E-2</v>
      </c>
      <c r="J2969">
        <v>6.4000000000000001E-2</v>
      </c>
      <c r="K2969">
        <v>5.0999999999999997E-2</v>
      </c>
      <c r="L2969">
        <v>2892.4</v>
      </c>
      <c r="M2969">
        <v>2921.6</v>
      </c>
      <c r="N2969">
        <v>2936</v>
      </c>
      <c r="Q2969">
        <f t="shared" si="203"/>
        <v>812</v>
      </c>
      <c r="R2969">
        <f t="shared" si="204"/>
        <v>813.2</v>
      </c>
      <c r="S2969">
        <f t="shared" si="202"/>
        <v>0</v>
      </c>
    </row>
    <row r="2970" spans="1:19" x14ac:dyDescent="0.25">
      <c r="A2970" s="2">
        <f t="shared" si="205"/>
        <v>45050</v>
      </c>
      <c r="B2970" s="3">
        <v>124</v>
      </c>
      <c r="C2970" s="3">
        <v>1400</v>
      </c>
      <c r="D2970">
        <v>812.06399999999996</v>
      </c>
      <c r="E2970">
        <v>5.1999999999999998E-2</v>
      </c>
      <c r="F2970">
        <v>794.50649999999996</v>
      </c>
      <c r="G2970">
        <v>819.93370000000004</v>
      </c>
      <c r="H2970">
        <v>821.75160000000005</v>
      </c>
      <c r="I2970">
        <v>5.1999999999999998E-2</v>
      </c>
      <c r="J2970">
        <v>5.2999999999999999E-2</v>
      </c>
      <c r="K2970">
        <v>5.0999999999999997E-2</v>
      </c>
      <c r="L2970">
        <v>2892.2</v>
      </c>
      <c r="M2970">
        <v>2921.6</v>
      </c>
      <c r="N2970">
        <v>2936</v>
      </c>
      <c r="Q2970">
        <f t="shared" si="203"/>
        <v>812.1</v>
      </c>
      <c r="R2970">
        <f t="shared" si="204"/>
        <v>813.2</v>
      </c>
      <c r="S2970">
        <f t="shared" si="202"/>
        <v>0</v>
      </c>
    </row>
    <row r="2971" spans="1:19" x14ac:dyDescent="0.25">
      <c r="A2971" s="2">
        <f t="shared" si="205"/>
        <v>45050</v>
      </c>
      <c r="B2971" s="3">
        <v>124</v>
      </c>
      <c r="C2971" s="3">
        <v>1500</v>
      </c>
      <c r="D2971">
        <v>812.05100000000004</v>
      </c>
      <c r="E2971">
        <v>5.6000000000000001E-2</v>
      </c>
      <c r="F2971">
        <v>794.41650000000004</v>
      </c>
      <c r="G2971">
        <v>819.76459999999997</v>
      </c>
      <c r="H2971">
        <v>821.97199999999998</v>
      </c>
      <c r="I2971">
        <v>4.2999999999999997E-2</v>
      </c>
      <c r="J2971">
        <v>5.5E-2</v>
      </c>
      <c r="K2971">
        <v>6.7000000000000004E-2</v>
      </c>
      <c r="L2971">
        <v>2892.2</v>
      </c>
      <c r="M2971">
        <v>2921.2</v>
      </c>
      <c r="N2971">
        <v>2936.4</v>
      </c>
      <c r="Q2971">
        <f t="shared" si="203"/>
        <v>812.1</v>
      </c>
      <c r="R2971">
        <f t="shared" si="204"/>
        <v>813.2</v>
      </c>
      <c r="S2971">
        <f t="shared" si="202"/>
        <v>0</v>
      </c>
    </row>
    <row r="2972" spans="1:19" x14ac:dyDescent="0.25">
      <c r="A2972" s="2">
        <f t="shared" si="205"/>
        <v>45050</v>
      </c>
      <c r="B2972" s="3">
        <v>124</v>
      </c>
      <c r="C2972" s="3">
        <v>1600</v>
      </c>
      <c r="D2972">
        <v>812.16629999999998</v>
      </c>
      <c r="E2972">
        <v>8.5000000000000006E-2</v>
      </c>
      <c r="F2972">
        <v>794.09109999999998</v>
      </c>
      <c r="G2972">
        <v>820.19880000000001</v>
      </c>
      <c r="H2972">
        <v>822.20910000000003</v>
      </c>
      <c r="I2972">
        <v>0.08</v>
      </c>
      <c r="J2972">
        <v>9.4E-2</v>
      </c>
      <c r="K2972">
        <v>0.08</v>
      </c>
      <c r="L2972">
        <v>2891.8</v>
      </c>
      <c r="M2972">
        <v>2922</v>
      </c>
      <c r="N2972">
        <v>2936.8</v>
      </c>
      <c r="Q2972">
        <f t="shared" si="203"/>
        <v>812.2</v>
      </c>
      <c r="R2972">
        <f t="shared" si="204"/>
        <v>813.2</v>
      </c>
      <c r="S2972">
        <f t="shared" si="202"/>
        <v>0</v>
      </c>
    </row>
    <row r="2973" spans="1:19" x14ac:dyDescent="0.25">
      <c r="A2973" s="2">
        <f t="shared" si="205"/>
        <v>45050</v>
      </c>
      <c r="B2973" s="3">
        <v>124</v>
      </c>
      <c r="C2973" s="3">
        <v>1700</v>
      </c>
      <c r="D2973">
        <v>812.19870000000003</v>
      </c>
      <c r="E2973">
        <v>5.8000000000000003E-2</v>
      </c>
      <c r="F2973">
        <v>794.16030000000001</v>
      </c>
      <c r="G2973">
        <v>820.21519999999998</v>
      </c>
      <c r="H2973">
        <v>822.22080000000005</v>
      </c>
      <c r="I2973">
        <v>0.05</v>
      </c>
      <c r="J2973">
        <v>6.0999999999999999E-2</v>
      </c>
      <c r="K2973">
        <v>6.3E-2</v>
      </c>
      <c r="L2973">
        <v>2891.8</v>
      </c>
      <c r="M2973">
        <v>2922</v>
      </c>
      <c r="N2973">
        <v>2936.6</v>
      </c>
      <c r="Q2973">
        <f t="shared" si="203"/>
        <v>812.2</v>
      </c>
      <c r="R2973">
        <f t="shared" si="204"/>
        <v>813.2</v>
      </c>
      <c r="S2973">
        <f t="shared" si="202"/>
        <v>0</v>
      </c>
    </row>
    <row r="2974" spans="1:19" x14ac:dyDescent="0.25">
      <c r="A2974" s="2">
        <f t="shared" si="205"/>
        <v>45050</v>
      </c>
      <c r="B2974" s="3">
        <v>124</v>
      </c>
      <c r="C2974" s="3">
        <v>1800</v>
      </c>
      <c r="D2974">
        <v>812.20389999999998</v>
      </c>
      <c r="E2974">
        <v>6.2E-2</v>
      </c>
      <c r="F2974">
        <v>793.96190000000001</v>
      </c>
      <c r="G2974">
        <v>820.55330000000004</v>
      </c>
      <c r="H2974">
        <v>822.09640000000002</v>
      </c>
      <c r="I2974">
        <v>6.7000000000000004E-2</v>
      </c>
      <c r="J2974">
        <v>5.0999999999999997E-2</v>
      </c>
      <c r="K2974">
        <v>6.6000000000000003E-2</v>
      </c>
      <c r="L2974">
        <v>2891.6</v>
      </c>
      <c r="M2974">
        <v>2922.6</v>
      </c>
      <c r="N2974">
        <v>2936.4</v>
      </c>
      <c r="Q2974">
        <f t="shared" si="203"/>
        <v>812.2</v>
      </c>
      <c r="R2974">
        <f t="shared" si="204"/>
        <v>813.2</v>
      </c>
      <c r="S2974">
        <f t="shared" si="202"/>
        <v>0</v>
      </c>
    </row>
    <row r="2975" spans="1:19" x14ac:dyDescent="0.25">
      <c r="A2975" s="2">
        <f t="shared" si="205"/>
        <v>45050</v>
      </c>
      <c r="B2975" s="3">
        <v>124</v>
      </c>
      <c r="C2975" s="3">
        <v>1900</v>
      </c>
      <c r="D2975">
        <v>812.33450000000005</v>
      </c>
      <c r="E2975">
        <v>5.2999999999999999E-2</v>
      </c>
      <c r="F2975">
        <v>794.10500000000002</v>
      </c>
      <c r="G2975">
        <v>820.69179999999994</v>
      </c>
      <c r="H2975">
        <v>822.20669999999996</v>
      </c>
      <c r="I2975">
        <v>5.7000000000000002E-2</v>
      </c>
      <c r="J2975">
        <v>4.5999999999999999E-2</v>
      </c>
      <c r="K2975">
        <v>5.6000000000000001E-2</v>
      </c>
      <c r="L2975">
        <v>2891.8</v>
      </c>
      <c r="M2975">
        <v>2922.6</v>
      </c>
      <c r="N2975">
        <v>2936.6</v>
      </c>
      <c r="Q2975">
        <f t="shared" si="203"/>
        <v>812.3</v>
      </c>
      <c r="R2975">
        <f t="shared" si="204"/>
        <v>813.2</v>
      </c>
      <c r="S2975">
        <f t="shared" si="202"/>
        <v>0</v>
      </c>
    </row>
    <row r="2976" spans="1:19" x14ac:dyDescent="0.25">
      <c r="A2976" s="2">
        <f t="shared" si="205"/>
        <v>45050</v>
      </c>
      <c r="B2976" s="3">
        <v>124</v>
      </c>
      <c r="C2976" s="3">
        <v>2000</v>
      </c>
      <c r="D2976">
        <v>812.36490000000003</v>
      </c>
      <c r="E2976">
        <v>5.6000000000000001E-2</v>
      </c>
      <c r="F2976">
        <v>794.11189999999999</v>
      </c>
      <c r="G2976">
        <v>820.73170000000005</v>
      </c>
      <c r="H2976">
        <v>822.25130000000001</v>
      </c>
      <c r="I2976">
        <v>5.1999999999999998E-2</v>
      </c>
      <c r="J2976">
        <v>4.9000000000000002E-2</v>
      </c>
      <c r="K2976">
        <v>6.6000000000000003E-2</v>
      </c>
      <c r="L2976">
        <v>2891.8</v>
      </c>
      <c r="M2976">
        <v>2923</v>
      </c>
      <c r="N2976">
        <v>2936.8</v>
      </c>
      <c r="Q2976">
        <f t="shared" si="203"/>
        <v>812.4</v>
      </c>
      <c r="R2976">
        <f t="shared" si="204"/>
        <v>813.2</v>
      </c>
      <c r="S2976">
        <f t="shared" si="202"/>
        <v>0</v>
      </c>
    </row>
    <row r="2977" spans="1:19" x14ac:dyDescent="0.25">
      <c r="A2977" s="2">
        <f t="shared" si="205"/>
        <v>45050</v>
      </c>
      <c r="B2977" s="3">
        <v>124</v>
      </c>
      <c r="C2977" s="3">
        <v>2100</v>
      </c>
      <c r="D2977">
        <v>812.43899999999996</v>
      </c>
      <c r="E2977">
        <v>6.4000000000000001E-2</v>
      </c>
      <c r="F2977">
        <v>794.17650000000003</v>
      </c>
      <c r="G2977">
        <v>820.76930000000004</v>
      </c>
      <c r="H2977">
        <v>822.37099999999998</v>
      </c>
      <c r="I2977">
        <v>0.06</v>
      </c>
      <c r="J2977">
        <v>6.6000000000000003E-2</v>
      </c>
      <c r="K2977">
        <v>6.7000000000000004E-2</v>
      </c>
      <c r="L2977">
        <v>2891.8</v>
      </c>
      <c r="M2977">
        <v>2922.8</v>
      </c>
      <c r="N2977">
        <v>2937</v>
      </c>
      <c r="Q2977">
        <f t="shared" si="203"/>
        <v>812.4</v>
      </c>
      <c r="R2977">
        <f t="shared" si="204"/>
        <v>813.2</v>
      </c>
      <c r="S2977">
        <f t="shared" si="202"/>
        <v>0</v>
      </c>
    </row>
    <row r="2978" spans="1:19" x14ac:dyDescent="0.25">
      <c r="A2978" s="2">
        <f t="shared" si="205"/>
        <v>45050</v>
      </c>
      <c r="B2978" s="3">
        <v>124</v>
      </c>
      <c r="C2978" s="3">
        <v>2200</v>
      </c>
      <c r="D2978">
        <v>812.51220000000001</v>
      </c>
      <c r="E2978">
        <v>6.3E-2</v>
      </c>
      <c r="F2978">
        <v>794.35640000000001</v>
      </c>
      <c r="G2978">
        <v>820.80679999999995</v>
      </c>
      <c r="H2978">
        <v>822.37329999999997</v>
      </c>
      <c r="I2978">
        <v>6.2E-2</v>
      </c>
      <c r="J2978">
        <v>0.06</v>
      </c>
      <c r="K2978">
        <v>6.7000000000000004E-2</v>
      </c>
      <c r="L2978">
        <v>2892.2</v>
      </c>
      <c r="M2978">
        <v>2923</v>
      </c>
      <c r="N2978">
        <v>2936.8</v>
      </c>
      <c r="Q2978">
        <f t="shared" si="203"/>
        <v>812.5</v>
      </c>
      <c r="R2978">
        <f t="shared" si="204"/>
        <v>813.2</v>
      </c>
      <c r="S2978">
        <f t="shared" si="202"/>
        <v>0</v>
      </c>
    </row>
    <row r="2979" spans="1:19" x14ac:dyDescent="0.25">
      <c r="A2979" s="2">
        <f t="shared" si="205"/>
        <v>45050</v>
      </c>
      <c r="B2979" s="3">
        <v>124</v>
      </c>
      <c r="C2979" s="3">
        <v>2300</v>
      </c>
      <c r="D2979">
        <v>812.54190000000006</v>
      </c>
      <c r="E2979">
        <v>5.3999999999999999E-2</v>
      </c>
      <c r="F2979">
        <v>794.36109999999996</v>
      </c>
      <c r="G2979">
        <v>820.84209999999996</v>
      </c>
      <c r="H2979">
        <v>822.42259999999999</v>
      </c>
      <c r="I2979">
        <v>0.06</v>
      </c>
      <c r="J2979">
        <v>5.2999999999999999E-2</v>
      </c>
      <c r="K2979">
        <v>4.9000000000000002E-2</v>
      </c>
      <c r="L2979">
        <v>2892.2</v>
      </c>
      <c r="M2979">
        <v>2923</v>
      </c>
      <c r="N2979">
        <v>2937</v>
      </c>
      <c r="Q2979">
        <f t="shared" si="203"/>
        <v>812.5</v>
      </c>
      <c r="R2979">
        <f t="shared" si="204"/>
        <v>813.2</v>
      </c>
      <c r="S2979">
        <f t="shared" si="202"/>
        <v>0</v>
      </c>
    </row>
    <row r="2980" spans="1:19" x14ac:dyDescent="0.25">
      <c r="A2980" s="2">
        <f t="shared" si="205"/>
        <v>45050</v>
      </c>
      <c r="B2980" s="3">
        <v>124</v>
      </c>
      <c r="C2980" s="3">
        <v>2400</v>
      </c>
      <c r="D2980">
        <v>812.49620000000004</v>
      </c>
      <c r="E2980">
        <v>5.8999999999999997E-2</v>
      </c>
      <c r="F2980">
        <v>794.28719999999998</v>
      </c>
      <c r="G2980">
        <v>820.79510000000005</v>
      </c>
      <c r="H2980">
        <v>822.40620000000001</v>
      </c>
      <c r="I2980">
        <v>5.1999999999999998E-2</v>
      </c>
      <c r="J2980">
        <v>6.5000000000000002E-2</v>
      </c>
      <c r="K2980">
        <v>0.06</v>
      </c>
      <c r="L2980">
        <v>2892</v>
      </c>
      <c r="M2980">
        <v>2923</v>
      </c>
      <c r="N2980">
        <v>2937</v>
      </c>
      <c r="Q2980">
        <f t="shared" si="203"/>
        <v>812.5</v>
      </c>
      <c r="R2980">
        <f t="shared" si="204"/>
        <v>813.2</v>
      </c>
      <c r="S2980">
        <f t="shared" si="202"/>
        <v>0</v>
      </c>
    </row>
    <row r="2981" spans="1:19" x14ac:dyDescent="0.25">
      <c r="A2981" s="2">
        <f t="shared" si="205"/>
        <v>45051</v>
      </c>
      <c r="B2981" s="3">
        <v>125</v>
      </c>
      <c r="C2981" s="3">
        <v>100</v>
      </c>
      <c r="D2981">
        <v>812.50919999999996</v>
      </c>
      <c r="E2981">
        <v>6.6000000000000003E-2</v>
      </c>
      <c r="F2981">
        <v>794.33799999999997</v>
      </c>
      <c r="G2981">
        <v>820.79039999999998</v>
      </c>
      <c r="H2981">
        <v>822.39909999999998</v>
      </c>
      <c r="I2981">
        <v>7.0000000000000007E-2</v>
      </c>
      <c r="J2981">
        <v>6.6000000000000003E-2</v>
      </c>
      <c r="K2981">
        <v>6.3E-2</v>
      </c>
      <c r="L2981">
        <v>2892</v>
      </c>
      <c r="M2981">
        <v>2923</v>
      </c>
      <c r="N2981">
        <v>2937</v>
      </c>
      <c r="Q2981">
        <f t="shared" si="203"/>
        <v>812.5</v>
      </c>
      <c r="R2981">
        <f t="shared" si="204"/>
        <v>813.2</v>
      </c>
      <c r="S2981">
        <f t="shared" si="202"/>
        <v>0</v>
      </c>
    </row>
    <row r="2982" spans="1:19" x14ac:dyDescent="0.25">
      <c r="A2982" s="2">
        <f t="shared" si="205"/>
        <v>45051</v>
      </c>
      <c r="B2982" s="3">
        <v>125</v>
      </c>
      <c r="C2982" s="3">
        <v>200</v>
      </c>
      <c r="D2982">
        <v>812.44510000000002</v>
      </c>
      <c r="E2982">
        <v>5.1999999999999998E-2</v>
      </c>
      <c r="F2982">
        <v>794.18110000000001</v>
      </c>
      <c r="G2982">
        <v>820.72940000000006</v>
      </c>
      <c r="H2982">
        <v>822.42489999999998</v>
      </c>
      <c r="I2982">
        <v>6.2E-2</v>
      </c>
      <c r="J2982">
        <v>4.5999999999999999E-2</v>
      </c>
      <c r="K2982">
        <v>4.5999999999999999E-2</v>
      </c>
      <c r="L2982">
        <v>2891.8</v>
      </c>
      <c r="M2982">
        <v>2922.8</v>
      </c>
      <c r="N2982">
        <v>2937</v>
      </c>
      <c r="Q2982">
        <f t="shared" si="203"/>
        <v>812.4</v>
      </c>
      <c r="R2982">
        <f t="shared" si="204"/>
        <v>813.2</v>
      </c>
      <c r="S2982">
        <f t="shared" si="202"/>
        <v>0</v>
      </c>
    </row>
    <row r="2983" spans="1:19" x14ac:dyDescent="0.25">
      <c r="A2983" s="2">
        <f t="shared" si="205"/>
        <v>45051</v>
      </c>
      <c r="B2983" s="3">
        <v>125</v>
      </c>
      <c r="C2983" s="3">
        <v>300</v>
      </c>
      <c r="D2983">
        <v>812.57920000000001</v>
      </c>
      <c r="E2983">
        <v>4.5999999999999999E-2</v>
      </c>
      <c r="F2983">
        <v>794.40949999999998</v>
      </c>
      <c r="G2983">
        <v>820.86320000000001</v>
      </c>
      <c r="H2983">
        <v>822.46479999999997</v>
      </c>
      <c r="I2983">
        <v>3.4000000000000002E-2</v>
      </c>
      <c r="J2983">
        <v>5.2999999999999999E-2</v>
      </c>
      <c r="K2983">
        <v>4.9000000000000002E-2</v>
      </c>
      <c r="L2983">
        <v>2892.2</v>
      </c>
      <c r="M2983">
        <v>2923</v>
      </c>
      <c r="N2983">
        <v>2937</v>
      </c>
      <c r="Q2983">
        <f t="shared" si="203"/>
        <v>812.6</v>
      </c>
      <c r="R2983">
        <f t="shared" si="204"/>
        <v>813.2</v>
      </c>
      <c r="S2983">
        <f t="shared" si="202"/>
        <v>0</v>
      </c>
    </row>
    <row r="2984" spans="1:19" x14ac:dyDescent="0.25">
      <c r="A2984" s="2">
        <f t="shared" si="205"/>
        <v>45051</v>
      </c>
      <c r="B2984" s="3">
        <v>125</v>
      </c>
      <c r="C2984" s="3">
        <v>400</v>
      </c>
      <c r="D2984">
        <v>812.6001</v>
      </c>
      <c r="E2984">
        <v>6.0999999999999999E-2</v>
      </c>
      <c r="F2984">
        <v>794.43960000000004</v>
      </c>
      <c r="G2984">
        <v>820.87019999999995</v>
      </c>
      <c r="H2984">
        <v>822.49059999999997</v>
      </c>
      <c r="I2984">
        <v>0.06</v>
      </c>
      <c r="J2984">
        <v>5.8000000000000003E-2</v>
      </c>
      <c r="K2984">
        <v>6.4000000000000001E-2</v>
      </c>
      <c r="L2984">
        <v>2892.2</v>
      </c>
      <c r="M2984">
        <v>2923.2</v>
      </c>
      <c r="N2984">
        <v>2937.2</v>
      </c>
      <c r="Q2984">
        <f t="shared" si="203"/>
        <v>812.6</v>
      </c>
      <c r="R2984">
        <f t="shared" si="204"/>
        <v>813.2</v>
      </c>
      <c r="S2984">
        <f t="shared" si="202"/>
        <v>0</v>
      </c>
    </row>
    <row r="2985" spans="1:19" x14ac:dyDescent="0.25">
      <c r="A2985" s="2">
        <f t="shared" si="205"/>
        <v>45051</v>
      </c>
      <c r="B2985" s="3">
        <v>125</v>
      </c>
      <c r="C2985" s="3">
        <v>500</v>
      </c>
      <c r="D2985">
        <v>812.65940000000001</v>
      </c>
      <c r="E2985">
        <v>6.0999999999999999E-2</v>
      </c>
      <c r="F2985">
        <v>794.49030000000005</v>
      </c>
      <c r="G2985">
        <v>820.9008</v>
      </c>
      <c r="H2985">
        <v>822.58680000000004</v>
      </c>
      <c r="I2985">
        <v>6.0999999999999999E-2</v>
      </c>
      <c r="J2985">
        <v>6.6000000000000003E-2</v>
      </c>
      <c r="K2985">
        <v>5.5E-2</v>
      </c>
      <c r="L2985">
        <v>2892.4</v>
      </c>
      <c r="M2985">
        <v>2923.2</v>
      </c>
      <c r="N2985">
        <v>2937.4</v>
      </c>
      <c r="Q2985">
        <f t="shared" si="203"/>
        <v>812.7</v>
      </c>
      <c r="R2985">
        <f t="shared" si="204"/>
        <v>813.2</v>
      </c>
      <c r="S2985">
        <f t="shared" si="202"/>
        <v>0</v>
      </c>
    </row>
    <row r="2986" spans="1:19" x14ac:dyDescent="0.25">
      <c r="A2986" s="2">
        <f t="shared" si="205"/>
        <v>45051</v>
      </c>
      <c r="B2986" s="3">
        <v>125</v>
      </c>
      <c r="C2986" s="3">
        <v>600</v>
      </c>
      <c r="D2986">
        <v>813.39089999999999</v>
      </c>
      <c r="E2986">
        <v>6.2E-2</v>
      </c>
      <c r="F2986">
        <v>795.22</v>
      </c>
      <c r="G2986">
        <v>821.62879999999996</v>
      </c>
      <c r="H2986">
        <v>823.32370000000003</v>
      </c>
      <c r="I2986">
        <v>5.5E-2</v>
      </c>
      <c r="J2986">
        <v>6.4000000000000001E-2</v>
      </c>
      <c r="K2986">
        <v>6.6000000000000003E-2</v>
      </c>
      <c r="L2986">
        <v>2893.6</v>
      </c>
      <c r="M2986">
        <v>2924.2</v>
      </c>
      <c r="N2986">
        <v>2938.4</v>
      </c>
      <c r="Q2986">
        <f t="shared" si="203"/>
        <v>813.4</v>
      </c>
      <c r="R2986">
        <f t="shared" si="204"/>
        <v>813.4</v>
      </c>
      <c r="S2986">
        <f t="shared" si="202"/>
        <v>0.19999999999993179</v>
      </c>
    </row>
    <row r="2987" spans="1:19" x14ac:dyDescent="0.25">
      <c r="A2987" s="2">
        <f t="shared" si="205"/>
        <v>45051</v>
      </c>
      <c r="B2987" s="3">
        <v>125</v>
      </c>
      <c r="C2987" s="3">
        <v>700</v>
      </c>
      <c r="D2987">
        <v>813.61590000000001</v>
      </c>
      <c r="E2987">
        <v>5.0999999999999997E-2</v>
      </c>
      <c r="F2987">
        <v>795.44410000000005</v>
      </c>
      <c r="G2987">
        <v>821.89210000000003</v>
      </c>
      <c r="H2987">
        <v>823.51149999999996</v>
      </c>
      <c r="I2987">
        <v>4.2000000000000003E-2</v>
      </c>
      <c r="J2987">
        <v>5.0999999999999997E-2</v>
      </c>
      <c r="K2987">
        <v>5.8999999999999997E-2</v>
      </c>
      <c r="L2987">
        <v>2893.8</v>
      </c>
      <c r="M2987">
        <v>2924.4</v>
      </c>
      <c r="N2987">
        <v>2938.6</v>
      </c>
      <c r="Q2987">
        <f t="shared" si="203"/>
        <v>813.6</v>
      </c>
      <c r="R2987">
        <f t="shared" si="204"/>
        <v>813.6</v>
      </c>
      <c r="S2987">
        <f t="shared" si="202"/>
        <v>0.20000000000004547</v>
      </c>
    </row>
    <row r="2988" spans="1:19" x14ac:dyDescent="0.25">
      <c r="A2988" s="2">
        <f t="shared" si="205"/>
        <v>45051</v>
      </c>
      <c r="B2988" s="3">
        <v>125</v>
      </c>
      <c r="C2988" s="3">
        <v>800</v>
      </c>
      <c r="D2988">
        <v>813.57860000000005</v>
      </c>
      <c r="E2988">
        <v>5.6000000000000001E-2</v>
      </c>
      <c r="F2988">
        <v>795.40480000000002</v>
      </c>
      <c r="G2988">
        <v>821.82389999999998</v>
      </c>
      <c r="H2988">
        <v>823.50689999999997</v>
      </c>
      <c r="I2988">
        <v>6.4000000000000001E-2</v>
      </c>
      <c r="J2988">
        <v>6.7000000000000004E-2</v>
      </c>
      <c r="K2988">
        <v>0.03</v>
      </c>
      <c r="L2988">
        <v>2893.8</v>
      </c>
      <c r="M2988">
        <v>2924.4</v>
      </c>
      <c r="N2988">
        <v>2938.6</v>
      </c>
      <c r="Q2988">
        <f t="shared" si="203"/>
        <v>813.6</v>
      </c>
      <c r="R2988">
        <f t="shared" si="204"/>
        <v>813.6</v>
      </c>
      <c r="S2988">
        <f t="shared" si="202"/>
        <v>0</v>
      </c>
    </row>
    <row r="2989" spans="1:19" x14ac:dyDescent="0.25">
      <c r="A2989" s="2">
        <f t="shared" si="205"/>
        <v>45051</v>
      </c>
      <c r="B2989" s="3">
        <v>125</v>
      </c>
      <c r="C2989" s="3">
        <v>900</v>
      </c>
      <c r="D2989">
        <v>813.58720000000005</v>
      </c>
      <c r="E2989">
        <v>6.0999999999999999E-2</v>
      </c>
      <c r="F2989">
        <v>795.39099999999996</v>
      </c>
      <c r="G2989">
        <v>821.80510000000004</v>
      </c>
      <c r="H2989">
        <v>823.56560000000002</v>
      </c>
      <c r="I2989">
        <v>6.6000000000000003E-2</v>
      </c>
      <c r="J2989">
        <v>5.0999999999999997E-2</v>
      </c>
      <c r="K2989">
        <v>6.5000000000000002E-2</v>
      </c>
      <c r="L2989">
        <v>2893.6</v>
      </c>
      <c r="M2989">
        <v>2924.6</v>
      </c>
      <c r="N2989">
        <v>2938.8</v>
      </c>
      <c r="Q2989">
        <f t="shared" si="203"/>
        <v>813.6</v>
      </c>
      <c r="R2989">
        <f t="shared" si="204"/>
        <v>813.6</v>
      </c>
      <c r="S2989">
        <f t="shared" si="202"/>
        <v>0</v>
      </c>
    </row>
    <row r="2990" spans="1:19" x14ac:dyDescent="0.25">
      <c r="A2990" s="2">
        <f t="shared" si="205"/>
        <v>45051</v>
      </c>
      <c r="B2990" s="3">
        <v>125</v>
      </c>
      <c r="C2990" s="3">
        <v>1000</v>
      </c>
      <c r="D2990">
        <v>813.66110000000003</v>
      </c>
      <c r="E2990">
        <v>6.0999999999999999E-2</v>
      </c>
      <c r="F2990">
        <v>795.47879999999998</v>
      </c>
      <c r="G2990">
        <v>821.88030000000003</v>
      </c>
      <c r="H2990">
        <v>823.62419999999997</v>
      </c>
      <c r="I2990">
        <v>6.3E-2</v>
      </c>
      <c r="J2990">
        <v>6.4000000000000001E-2</v>
      </c>
      <c r="K2990">
        <v>5.7000000000000002E-2</v>
      </c>
      <c r="L2990">
        <v>2894</v>
      </c>
      <c r="M2990">
        <v>2924.6</v>
      </c>
      <c r="N2990">
        <v>2938.8</v>
      </c>
      <c r="Q2990">
        <f t="shared" si="203"/>
        <v>813.7</v>
      </c>
      <c r="R2990">
        <f t="shared" si="204"/>
        <v>813.7</v>
      </c>
      <c r="S2990">
        <f t="shared" si="202"/>
        <v>0.10000000000002274</v>
      </c>
    </row>
    <row r="2991" spans="1:19" x14ac:dyDescent="0.25">
      <c r="A2991" s="2">
        <f t="shared" si="205"/>
        <v>45051</v>
      </c>
      <c r="B2991" s="3">
        <v>125</v>
      </c>
      <c r="C2991" s="3">
        <v>1100</v>
      </c>
      <c r="D2991">
        <v>815.0607</v>
      </c>
      <c r="E2991">
        <v>8.7999999999999995E-2</v>
      </c>
      <c r="F2991">
        <v>796.85130000000004</v>
      </c>
      <c r="G2991">
        <v>823.29520000000002</v>
      </c>
      <c r="H2991">
        <v>825.03570000000002</v>
      </c>
      <c r="I2991">
        <v>8.7999999999999995E-2</v>
      </c>
      <c r="J2991">
        <v>8.6999999999999994E-2</v>
      </c>
      <c r="K2991">
        <v>8.8999999999999996E-2</v>
      </c>
      <c r="L2991">
        <v>2896.2</v>
      </c>
      <c r="M2991">
        <v>2926.8</v>
      </c>
      <c r="N2991">
        <v>2941.2</v>
      </c>
      <c r="Q2991">
        <f t="shared" si="203"/>
        <v>815.1</v>
      </c>
      <c r="R2991">
        <f t="shared" si="204"/>
        <v>815.1</v>
      </c>
      <c r="S2991">
        <f t="shared" si="202"/>
        <v>1.3999999999999773</v>
      </c>
    </row>
    <row r="2992" spans="1:19" x14ac:dyDescent="0.25">
      <c r="A2992" s="2">
        <f t="shared" si="205"/>
        <v>45051</v>
      </c>
      <c r="B2992" s="3">
        <v>125</v>
      </c>
      <c r="C2992" s="3">
        <v>1200</v>
      </c>
      <c r="D2992">
        <v>816.88630000000001</v>
      </c>
      <c r="E2992">
        <v>5.6000000000000001E-2</v>
      </c>
      <c r="F2992">
        <v>798.6644</v>
      </c>
      <c r="G2992">
        <v>825.11109999999996</v>
      </c>
      <c r="H2992">
        <v>826.88340000000005</v>
      </c>
      <c r="I2992">
        <v>6.4000000000000001E-2</v>
      </c>
      <c r="J2992">
        <v>5.5E-2</v>
      </c>
      <c r="K2992">
        <v>4.9000000000000002E-2</v>
      </c>
      <c r="L2992">
        <v>2898.8</v>
      </c>
      <c r="M2992">
        <v>2929.4</v>
      </c>
      <c r="N2992">
        <v>2943.6</v>
      </c>
      <c r="Q2992">
        <f t="shared" si="203"/>
        <v>816.9</v>
      </c>
      <c r="R2992">
        <f t="shared" si="204"/>
        <v>816.9</v>
      </c>
      <c r="S2992">
        <f t="shared" si="202"/>
        <v>1.7999999999999545</v>
      </c>
    </row>
    <row r="2993" spans="1:19" x14ac:dyDescent="0.25">
      <c r="A2993" s="2">
        <f t="shared" si="205"/>
        <v>45051</v>
      </c>
      <c r="B2993" s="3">
        <v>125</v>
      </c>
      <c r="C2993" s="3">
        <v>1300</v>
      </c>
      <c r="D2993">
        <v>817.66600000000005</v>
      </c>
      <c r="E2993">
        <v>5.2999999999999999E-2</v>
      </c>
      <c r="F2993">
        <v>799.35879999999997</v>
      </c>
      <c r="G2993">
        <v>825.93280000000004</v>
      </c>
      <c r="H2993">
        <v>827.70669999999996</v>
      </c>
      <c r="I2993">
        <v>6.4000000000000001E-2</v>
      </c>
      <c r="J2993">
        <v>2.5000000000000001E-2</v>
      </c>
      <c r="K2993">
        <v>6.0999999999999999E-2</v>
      </c>
      <c r="L2993">
        <v>2899.8</v>
      </c>
      <c r="M2993">
        <v>2930.6</v>
      </c>
      <c r="N2993">
        <v>2944.8</v>
      </c>
      <c r="Q2993">
        <f t="shared" si="203"/>
        <v>817.7</v>
      </c>
      <c r="R2993">
        <f t="shared" si="204"/>
        <v>817.7</v>
      </c>
      <c r="S2993">
        <f t="shared" si="202"/>
        <v>0.80000000000006821</v>
      </c>
    </row>
    <row r="2994" spans="1:19" x14ac:dyDescent="0.25">
      <c r="A2994" s="2">
        <f t="shared" si="205"/>
        <v>45051</v>
      </c>
      <c r="B2994" s="3">
        <v>125</v>
      </c>
      <c r="C2994" s="3">
        <v>1400</v>
      </c>
      <c r="D2994">
        <v>817.85090000000002</v>
      </c>
      <c r="E2994">
        <v>6.0999999999999999E-2</v>
      </c>
      <c r="F2994">
        <v>799.54849999999999</v>
      </c>
      <c r="G2994">
        <v>826.11649999999997</v>
      </c>
      <c r="H2994">
        <v>827.88779999999997</v>
      </c>
      <c r="I2994">
        <v>4.9000000000000002E-2</v>
      </c>
      <c r="J2994">
        <v>6.8000000000000005E-2</v>
      </c>
      <c r="K2994">
        <v>6.4000000000000001E-2</v>
      </c>
      <c r="L2994">
        <v>2900.2</v>
      </c>
      <c r="M2994">
        <v>2930.8</v>
      </c>
      <c r="N2994">
        <v>2945.2</v>
      </c>
      <c r="Q2994">
        <f t="shared" si="203"/>
        <v>817.9</v>
      </c>
      <c r="R2994">
        <f t="shared" si="204"/>
        <v>817.9</v>
      </c>
      <c r="S2994">
        <f t="shared" si="202"/>
        <v>0.19999999999993179</v>
      </c>
    </row>
    <row r="2995" spans="1:19" x14ac:dyDescent="0.25">
      <c r="A2995" s="2">
        <f t="shared" si="205"/>
        <v>45051</v>
      </c>
      <c r="B2995" s="3">
        <v>125</v>
      </c>
      <c r="C2995" s="3">
        <v>1500</v>
      </c>
      <c r="D2995">
        <v>817.9905</v>
      </c>
      <c r="E2995">
        <v>6.3E-2</v>
      </c>
      <c r="F2995">
        <v>799.70360000000005</v>
      </c>
      <c r="G2995">
        <v>826.25540000000001</v>
      </c>
      <c r="H2995">
        <v>828.01250000000005</v>
      </c>
      <c r="I2995">
        <v>5.7000000000000002E-2</v>
      </c>
      <c r="J2995">
        <v>6.5000000000000002E-2</v>
      </c>
      <c r="K2995">
        <v>6.6000000000000003E-2</v>
      </c>
      <c r="L2995">
        <v>2900.2</v>
      </c>
      <c r="M2995">
        <v>2931</v>
      </c>
      <c r="N2995">
        <v>2945.2</v>
      </c>
      <c r="Q2995">
        <f t="shared" si="203"/>
        <v>818</v>
      </c>
      <c r="R2995">
        <f t="shared" si="204"/>
        <v>818</v>
      </c>
      <c r="S2995">
        <f t="shared" si="202"/>
        <v>0.10000000000002274</v>
      </c>
    </row>
    <row r="2996" spans="1:19" x14ac:dyDescent="0.25">
      <c r="A2996" s="2">
        <f t="shared" si="205"/>
        <v>45051</v>
      </c>
      <c r="B2996" s="3">
        <v>125</v>
      </c>
      <c r="C2996" s="3">
        <v>1600</v>
      </c>
      <c r="D2996">
        <v>818.02189999999996</v>
      </c>
      <c r="E2996">
        <v>4.8000000000000001E-2</v>
      </c>
      <c r="F2996">
        <v>799.69659999999999</v>
      </c>
      <c r="G2996">
        <v>826.30949999999996</v>
      </c>
      <c r="H2996">
        <v>828.05949999999996</v>
      </c>
      <c r="I2996">
        <v>5.1999999999999998E-2</v>
      </c>
      <c r="J2996">
        <v>5.6000000000000001E-2</v>
      </c>
      <c r="K2996">
        <v>3.4000000000000002E-2</v>
      </c>
      <c r="L2996">
        <v>2900.4</v>
      </c>
      <c r="M2996">
        <v>2931.2</v>
      </c>
      <c r="N2996">
        <v>2945.4</v>
      </c>
      <c r="Q2996">
        <f t="shared" si="203"/>
        <v>818</v>
      </c>
      <c r="R2996">
        <f t="shared" si="204"/>
        <v>818</v>
      </c>
      <c r="S2996">
        <f t="shared" si="202"/>
        <v>0</v>
      </c>
    </row>
    <row r="2997" spans="1:19" x14ac:dyDescent="0.25">
      <c r="A2997" s="2">
        <f t="shared" si="205"/>
        <v>45051</v>
      </c>
      <c r="B2997" s="3">
        <v>125</v>
      </c>
      <c r="C2997" s="3">
        <v>1700</v>
      </c>
      <c r="D2997">
        <v>818.0421</v>
      </c>
      <c r="E2997">
        <v>5.8999999999999997E-2</v>
      </c>
      <c r="F2997">
        <v>799.7337</v>
      </c>
      <c r="G2997">
        <v>826.31650000000002</v>
      </c>
      <c r="H2997">
        <v>828.07600000000002</v>
      </c>
      <c r="I2997">
        <v>6.6000000000000003E-2</v>
      </c>
      <c r="J2997">
        <v>6.2E-2</v>
      </c>
      <c r="K2997">
        <v>4.5999999999999999E-2</v>
      </c>
      <c r="L2997">
        <v>2900.4</v>
      </c>
      <c r="M2997">
        <v>2931.4</v>
      </c>
      <c r="N2997">
        <v>2945.4</v>
      </c>
      <c r="Q2997">
        <f t="shared" si="203"/>
        <v>818</v>
      </c>
      <c r="R2997">
        <f t="shared" si="204"/>
        <v>818</v>
      </c>
      <c r="S2997">
        <f t="shared" si="202"/>
        <v>0</v>
      </c>
    </row>
    <row r="2998" spans="1:19" x14ac:dyDescent="0.25">
      <c r="A2998" s="2">
        <f t="shared" si="205"/>
        <v>45051</v>
      </c>
      <c r="B2998" s="3">
        <v>125</v>
      </c>
      <c r="C2998" s="3">
        <v>1800</v>
      </c>
      <c r="D2998">
        <v>818.04909999999995</v>
      </c>
      <c r="E2998">
        <v>5.3999999999999999E-2</v>
      </c>
      <c r="F2998">
        <v>799.73599999999999</v>
      </c>
      <c r="G2998">
        <v>826.32830000000001</v>
      </c>
      <c r="H2998">
        <v>828.08309999999994</v>
      </c>
      <c r="I2998">
        <v>6.6000000000000003E-2</v>
      </c>
      <c r="J2998">
        <v>5.1999999999999998E-2</v>
      </c>
      <c r="K2998">
        <v>4.1000000000000002E-2</v>
      </c>
      <c r="L2998">
        <v>2900.2</v>
      </c>
      <c r="M2998">
        <v>2931.2</v>
      </c>
      <c r="N2998">
        <v>2945.4</v>
      </c>
      <c r="Q2998">
        <f t="shared" si="203"/>
        <v>818</v>
      </c>
      <c r="R2998">
        <f t="shared" si="204"/>
        <v>818</v>
      </c>
      <c r="S2998">
        <f t="shared" si="202"/>
        <v>0</v>
      </c>
    </row>
    <row r="2999" spans="1:19" x14ac:dyDescent="0.25">
      <c r="A2999" s="2">
        <f t="shared" si="205"/>
        <v>45051</v>
      </c>
      <c r="B2999" s="3">
        <v>125</v>
      </c>
      <c r="C2999" s="3">
        <v>1900</v>
      </c>
      <c r="D2999">
        <v>818.04319999999996</v>
      </c>
      <c r="E2999">
        <v>0.05</v>
      </c>
      <c r="F2999">
        <v>799.67809999999997</v>
      </c>
      <c r="G2999">
        <v>826.34479999999996</v>
      </c>
      <c r="H2999">
        <v>828.10659999999996</v>
      </c>
      <c r="I2999">
        <v>2.9000000000000001E-2</v>
      </c>
      <c r="J2999">
        <v>5.6000000000000001E-2</v>
      </c>
      <c r="K2999">
        <v>0.06</v>
      </c>
      <c r="L2999">
        <v>2900.2</v>
      </c>
      <c r="M2999">
        <v>2931.2</v>
      </c>
      <c r="N2999">
        <v>2945.4</v>
      </c>
      <c r="Q2999">
        <f t="shared" si="203"/>
        <v>818</v>
      </c>
      <c r="R2999">
        <f t="shared" si="204"/>
        <v>818</v>
      </c>
      <c r="S2999">
        <f t="shared" si="202"/>
        <v>0</v>
      </c>
    </row>
    <row r="3000" spans="1:19" x14ac:dyDescent="0.25">
      <c r="A3000" s="2">
        <f t="shared" si="205"/>
        <v>45051</v>
      </c>
      <c r="B3000" s="3">
        <v>125</v>
      </c>
      <c r="C3000" s="3">
        <v>2000</v>
      </c>
      <c r="D3000">
        <v>818.14530000000002</v>
      </c>
      <c r="E3000">
        <v>4.9000000000000002E-2</v>
      </c>
      <c r="F3000">
        <v>799.80780000000004</v>
      </c>
      <c r="G3000">
        <v>826.42489999999998</v>
      </c>
      <c r="H3000">
        <v>828.20320000000004</v>
      </c>
      <c r="I3000">
        <v>4.9000000000000002E-2</v>
      </c>
      <c r="J3000">
        <v>6.5000000000000002E-2</v>
      </c>
      <c r="K3000">
        <v>2.5000000000000001E-2</v>
      </c>
      <c r="L3000">
        <v>2900.4</v>
      </c>
      <c r="M3000">
        <v>2931.4</v>
      </c>
      <c r="N3000">
        <v>2945.8</v>
      </c>
      <c r="Q3000">
        <f t="shared" si="203"/>
        <v>818.1</v>
      </c>
      <c r="R3000">
        <f t="shared" si="204"/>
        <v>818.1</v>
      </c>
      <c r="S3000">
        <f t="shared" si="202"/>
        <v>0.10000000000002274</v>
      </c>
    </row>
    <row r="3001" spans="1:19" x14ac:dyDescent="0.25">
      <c r="A3001" s="2">
        <f t="shared" si="205"/>
        <v>45051</v>
      </c>
      <c r="B3001" s="3">
        <v>125</v>
      </c>
      <c r="C3001" s="3">
        <v>2100</v>
      </c>
      <c r="D3001">
        <v>818.47749999999996</v>
      </c>
      <c r="E3001">
        <v>5.3999999999999999E-2</v>
      </c>
      <c r="F3001">
        <v>800.05100000000004</v>
      </c>
      <c r="G3001">
        <v>826.79939999999999</v>
      </c>
      <c r="H3001">
        <v>828.58209999999997</v>
      </c>
      <c r="I3001">
        <v>4.2999999999999997E-2</v>
      </c>
      <c r="J3001">
        <v>6.6000000000000003E-2</v>
      </c>
      <c r="K3001">
        <v>5.0999999999999997E-2</v>
      </c>
      <c r="L3001">
        <v>2900.8</v>
      </c>
      <c r="M3001">
        <v>2931.8</v>
      </c>
      <c r="N3001">
        <v>2946.2</v>
      </c>
      <c r="Q3001">
        <f t="shared" si="203"/>
        <v>818.5</v>
      </c>
      <c r="R3001">
        <f t="shared" si="204"/>
        <v>818.5</v>
      </c>
      <c r="S3001">
        <f t="shared" si="202"/>
        <v>0.39999999999997726</v>
      </c>
    </row>
    <row r="3002" spans="1:19" x14ac:dyDescent="0.25">
      <c r="A3002" s="2">
        <f t="shared" si="205"/>
        <v>45051</v>
      </c>
      <c r="B3002" s="3">
        <v>125</v>
      </c>
      <c r="C3002" s="3">
        <v>2200</v>
      </c>
      <c r="D3002">
        <v>819.24689999999998</v>
      </c>
      <c r="E3002">
        <v>5.8000000000000003E-2</v>
      </c>
      <c r="F3002">
        <v>800.88019999999995</v>
      </c>
      <c r="G3002">
        <v>827.5181</v>
      </c>
      <c r="H3002">
        <v>829.34249999999997</v>
      </c>
      <c r="I3002">
        <v>4.8000000000000001E-2</v>
      </c>
      <c r="J3002">
        <v>5.6000000000000001E-2</v>
      </c>
      <c r="K3002">
        <v>6.7000000000000004E-2</v>
      </c>
      <c r="L3002">
        <v>2902</v>
      </c>
      <c r="M3002">
        <v>2933</v>
      </c>
      <c r="N3002">
        <v>2947.4</v>
      </c>
      <c r="Q3002">
        <f t="shared" si="203"/>
        <v>819.2</v>
      </c>
      <c r="R3002">
        <f t="shared" si="204"/>
        <v>819.2</v>
      </c>
      <c r="S3002">
        <f t="shared" si="202"/>
        <v>0.70000000000004547</v>
      </c>
    </row>
    <row r="3003" spans="1:19" x14ac:dyDescent="0.25">
      <c r="A3003" s="2">
        <f t="shared" si="205"/>
        <v>45051</v>
      </c>
      <c r="B3003" s="3">
        <v>125</v>
      </c>
      <c r="C3003" s="3">
        <v>2300</v>
      </c>
      <c r="D3003">
        <v>819.73069999999996</v>
      </c>
      <c r="E3003">
        <v>6.5000000000000002E-2</v>
      </c>
      <c r="F3003">
        <v>801.31349999999998</v>
      </c>
      <c r="G3003">
        <v>828.02480000000003</v>
      </c>
      <c r="H3003">
        <v>829.85379999999998</v>
      </c>
      <c r="I3003">
        <v>6.6000000000000003E-2</v>
      </c>
      <c r="J3003">
        <v>6.7000000000000004E-2</v>
      </c>
      <c r="K3003">
        <v>6.0999999999999999E-2</v>
      </c>
      <c r="L3003">
        <v>2902.8</v>
      </c>
      <c r="M3003">
        <v>2933.8</v>
      </c>
      <c r="N3003">
        <v>2948.2</v>
      </c>
      <c r="Q3003">
        <f t="shared" si="203"/>
        <v>819.7</v>
      </c>
      <c r="R3003">
        <f t="shared" si="204"/>
        <v>819.7</v>
      </c>
      <c r="S3003">
        <f t="shared" si="202"/>
        <v>0.5</v>
      </c>
    </row>
    <row r="3004" spans="1:19" x14ac:dyDescent="0.25">
      <c r="A3004" s="2">
        <f t="shared" si="205"/>
        <v>45051</v>
      </c>
      <c r="B3004" s="3">
        <v>125</v>
      </c>
      <c r="C3004" s="3">
        <v>2400</v>
      </c>
      <c r="D3004">
        <v>819.75099999999998</v>
      </c>
      <c r="E3004">
        <v>6.4000000000000001E-2</v>
      </c>
      <c r="F3004">
        <v>801.32280000000003</v>
      </c>
      <c r="G3004">
        <v>828.01779999999997</v>
      </c>
      <c r="H3004">
        <v>829.9126</v>
      </c>
      <c r="I3004">
        <v>6.6000000000000003E-2</v>
      </c>
      <c r="J3004">
        <v>6.7000000000000004E-2</v>
      </c>
      <c r="K3004">
        <v>5.8999999999999997E-2</v>
      </c>
      <c r="L3004">
        <v>2902.6</v>
      </c>
      <c r="M3004">
        <v>2933.8</v>
      </c>
      <c r="N3004">
        <v>2948.2</v>
      </c>
      <c r="Q3004">
        <f t="shared" si="203"/>
        <v>819.8</v>
      </c>
      <c r="R3004">
        <f t="shared" si="204"/>
        <v>819.8</v>
      </c>
      <c r="S3004">
        <f t="shared" si="202"/>
        <v>9.9999999999909051E-2</v>
      </c>
    </row>
    <row r="3005" spans="1:19" x14ac:dyDescent="0.25">
      <c r="A3005" s="2">
        <f t="shared" si="205"/>
        <v>45052</v>
      </c>
      <c r="B3005" s="3">
        <v>126</v>
      </c>
      <c r="C3005" s="3">
        <v>100</v>
      </c>
      <c r="D3005">
        <v>820.13620000000003</v>
      </c>
      <c r="E3005">
        <v>0.05</v>
      </c>
      <c r="F3005">
        <v>801.69809999999995</v>
      </c>
      <c r="G3005">
        <v>828.34540000000004</v>
      </c>
      <c r="H3005">
        <v>830.36500000000001</v>
      </c>
      <c r="I3005">
        <v>6.3E-2</v>
      </c>
      <c r="J3005">
        <v>4.2999999999999997E-2</v>
      </c>
      <c r="K3005">
        <v>4.1000000000000002E-2</v>
      </c>
      <c r="L3005">
        <v>2903.4</v>
      </c>
      <c r="M3005">
        <v>2934.2</v>
      </c>
      <c r="N3005">
        <v>2948.8</v>
      </c>
      <c r="Q3005">
        <f t="shared" si="203"/>
        <v>820.1</v>
      </c>
      <c r="R3005">
        <f t="shared" si="204"/>
        <v>820.1</v>
      </c>
      <c r="S3005">
        <f t="shared" si="202"/>
        <v>0.30000000000006821</v>
      </c>
    </row>
    <row r="3006" spans="1:19" x14ac:dyDescent="0.25">
      <c r="A3006" s="2">
        <f t="shared" si="205"/>
        <v>45052</v>
      </c>
      <c r="B3006" s="3">
        <v>126</v>
      </c>
      <c r="C3006" s="3">
        <v>200</v>
      </c>
      <c r="D3006">
        <v>821.1902</v>
      </c>
      <c r="E3006">
        <v>5.8000000000000003E-2</v>
      </c>
      <c r="F3006">
        <v>802.76930000000004</v>
      </c>
      <c r="G3006">
        <v>829.24860000000001</v>
      </c>
      <c r="H3006">
        <v>831.55290000000002</v>
      </c>
      <c r="I3006">
        <v>6.6000000000000003E-2</v>
      </c>
      <c r="J3006">
        <v>6.4000000000000001E-2</v>
      </c>
      <c r="K3006">
        <v>3.9E-2</v>
      </c>
      <c r="L3006">
        <v>2904.8</v>
      </c>
      <c r="M3006">
        <v>2935.4</v>
      </c>
      <c r="N3006">
        <v>2950.6</v>
      </c>
      <c r="Q3006">
        <f t="shared" si="203"/>
        <v>821.2</v>
      </c>
      <c r="R3006">
        <f t="shared" si="204"/>
        <v>821.2</v>
      </c>
      <c r="S3006">
        <f t="shared" si="202"/>
        <v>1.1000000000000227</v>
      </c>
    </row>
    <row r="3007" spans="1:19" x14ac:dyDescent="0.25">
      <c r="A3007" s="2">
        <f t="shared" si="205"/>
        <v>45052</v>
      </c>
      <c r="B3007" s="3">
        <v>126</v>
      </c>
      <c r="C3007" s="3">
        <v>300</v>
      </c>
      <c r="D3007">
        <v>821.63599999999997</v>
      </c>
      <c r="E3007">
        <v>5.7000000000000002E-2</v>
      </c>
      <c r="F3007">
        <v>803.18679999999995</v>
      </c>
      <c r="G3007">
        <v>829.7133</v>
      </c>
      <c r="H3007">
        <v>832.00789999999995</v>
      </c>
      <c r="I3007">
        <v>6.4000000000000001E-2</v>
      </c>
      <c r="J3007">
        <v>4.1000000000000002E-2</v>
      </c>
      <c r="K3007">
        <v>6.3E-2</v>
      </c>
      <c r="L3007">
        <v>2905.6</v>
      </c>
      <c r="M3007">
        <v>2936.2</v>
      </c>
      <c r="N3007">
        <v>2951.2</v>
      </c>
      <c r="Q3007">
        <f t="shared" si="203"/>
        <v>821.6</v>
      </c>
      <c r="R3007">
        <f t="shared" si="204"/>
        <v>821.6</v>
      </c>
      <c r="S3007">
        <f t="shared" si="202"/>
        <v>0.39999999999997726</v>
      </c>
    </row>
    <row r="3008" spans="1:19" x14ac:dyDescent="0.25">
      <c r="A3008" s="2">
        <f t="shared" si="205"/>
        <v>45052</v>
      </c>
      <c r="B3008" s="3">
        <v>126</v>
      </c>
      <c r="C3008" s="3">
        <v>400</v>
      </c>
      <c r="D3008">
        <v>822.78989999999999</v>
      </c>
      <c r="E3008">
        <v>9.6000000000000002E-2</v>
      </c>
      <c r="F3008">
        <v>804.30520000000001</v>
      </c>
      <c r="G3008">
        <v>830.95010000000002</v>
      </c>
      <c r="H3008">
        <v>833.11440000000005</v>
      </c>
      <c r="I3008">
        <v>9.1999999999999998E-2</v>
      </c>
      <c r="J3008">
        <v>0.113</v>
      </c>
      <c r="K3008">
        <v>0.08</v>
      </c>
      <c r="L3008">
        <v>2907.4</v>
      </c>
      <c r="M3008">
        <v>2938.2</v>
      </c>
      <c r="N3008">
        <v>2953</v>
      </c>
      <c r="Q3008">
        <f t="shared" si="203"/>
        <v>822.8</v>
      </c>
      <c r="R3008">
        <f t="shared" si="204"/>
        <v>822.8</v>
      </c>
      <c r="S3008">
        <f t="shared" si="202"/>
        <v>1.1999999999999318</v>
      </c>
    </row>
    <row r="3009" spans="1:19" x14ac:dyDescent="0.25">
      <c r="A3009" s="2">
        <f t="shared" si="205"/>
        <v>45052</v>
      </c>
      <c r="B3009" s="3">
        <v>126</v>
      </c>
      <c r="C3009" s="3">
        <v>500</v>
      </c>
      <c r="D3009">
        <v>823.91300000000001</v>
      </c>
      <c r="E3009">
        <v>6.2E-2</v>
      </c>
      <c r="F3009">
        <v>805.41510000000005</v>
      </c>
      <c r="G3009">
        <v>832.05060000000003</v>
      </c>
      <c r="H3009">
        <v>834.27340000000004</v>
      </c>
      <c r="I3009">
        <v>6.6000000000000003E-2</v>
      </c>
      <c r="J3009">
        <v>6.7000000000000004E-2</v>
      </c>
      <c r="K3009">
        <v>5.0999999999999997E-2</v>
      </c>
      <c r="L3009">
        <v>2908.8</v>
      </c>
      <c r="M3009">
        <v>2939.6</v>
      </c>
      <c r="N3009">
        <v>2954.8</v>
      </c>
      <c r="Q3009">
        <f t="shared" si="203"/>
        <v>823.9</v>
      </c>
      <c r="R3009">
        <f t="shared" si="204"/>
        <v>823.9</v>
      </c>
      <c r="S3009">
        <f t="shared" si="202"/>
        <v>1.1000000000000227</v>
      </c>
    </row>
    <row r="3010" spans="1:19" x14ac:dyDescent="0.25">
      <c r="A3010" s="2">
        <f t="shared" si="205"/>
        <v>45052</v>
      </c>
      <c r="B3010" s="3">
        <v>126</v>
      </c>
      <c r="C3010" s="3">
        <v>600</v>
      </c>
      <c r="D3010">
        <v>824.97699999999998</v>
      </c>
      <c r="E3010">
        <v>0.06</v>
      </c>
      <c r="F3010">
        <v>806.51639999999998</v>
      </c>
      <c r="G3010">
        <v>833.03120000000001</v>
      </c>
      <c r="H3010">
        <v>835.38340000000005</v>
      </c>
      <c r="I3010">
        <v>5.6000000000000001E-2</v>
      </c>
      <c r="J3010">
        <v>5.8000000000000003E-2</v>
      </c>
      <c r="K3010">
        <v>6.6000000000000003E-2</v>
      </c>
      <c r="L3010">
        <v>2910.6</v>
      </c>
      <c r="M3010">
        <v>2941.2</v>
      </c>
      <c r="N3010">
        <v>2956.2</v>
      </c>
      <c r="Q3010">
        <f t="shared" si="203"/>
        <v>825</v>
      </c>
      <c r="R3010">
        <f t="shared" si="204"/>
        <v>825</v>
      </c>
      <c r="S3010">
        <f t="shared" si="202"/>
        <v>1.1000000000000227</v>
      </c>
    </row>
    <row r="3011" spans="1:19" x14ac:dyDescent="0.25">
      <c r="A3011" s="2">
        <f t="shared" si="205"/>
        <v>45052</v>
      </c>
      <c r="B3011" s="3">
        <v>126</v>
      </c>
      <c r="C3011" s="3">
        <v>700</v>
      </c>
      <c r="D3011">
        <v>825.48389999999995</v>
      </c>
      <c r="E3011">
        <v>6.7000000000000004E-2</v>
      </c>
      <c r="F3011">
        <v>806.99980000000005</v>
      </c>
      <c r="G3011">
        <v>833.63409999999999</v>
      </c>
      <c r="H3011">
        <v>835.81820000000005</v>
      </c>
      <c r="I3011">
        <v>6.5000000000000002E-2</v>
      </c>
      <c r="J3011">
        <v>7.0999999999999994E-2</v>
      </c>
      <c r="K3011">
        <v>6.4000000000000001E-2</v>
      </c>
      <c r="L3011">
        <v>2911.4</v>
      </c>
      <c r="M3011">
        <v>2942.2</v>
      </c>
      <c r="N3011">
        <v>2957</v>
      </c>
      <c r="Q3011">
        <f t="shared" si="203"/>
        <v>825.5</v>
      </c>
      <c r="R3011">
        <f t="shared" si="204"/>
        <v>825.5</v>
      </c>
      <c r="S3011">
        <f t="shared" si="202"/>
        <v>0.5</v>
      </c>
    </row>
    <row r="3012" spans="1:19" x14ac:dyDescent="0.25">
      <c r="A3012" s="2">
        <f t="shared" si="205"/>
        <v>45052</v>
      </c>
      <c r="B3012" s="3">
        <v>126</v>
      </c>
      <c r="C3012" s="3">
        <v>800</v>
      </c>
      <c r="D3012">
        <v>825.73710000000005</v>
      </c>
      <c r="E3012">
        <v>5.8999999999999997E-2</v>
      </c>
      <c r="F3012">
        <v>807.26009999999997</v>
      </c>
      <c r="G3012">
        <v>833.9556</v>
      </c>
      <c r="H3012">
        <v>835.99540000000002</v>
      </c>
      <c r="I3012">
        <v>6.5000000000000002E-2</v>
      </c>
      <c r="J3012">
        <v>6.6000000000000003E-2</v>
      </c>
      <c r="K3012">
        <v>4.2999999999999997E-2</v>
      </c>
      <c r="L3012">
        <v>2911.6</v>
      </c>
      <c r="M3012">
        <v>2942.6</v>
      </c>
      <c r="N3012">
        <v>2957.2</v>
      </c>
      <c r="Q3012">
        <f t="shared" si="203"/>
        <v>825.7</v>
      </c>
      <c r="R3012">
        <f t="shared" si="204"/>
        <v>825.7</v>
      </c>
      <c r="S3012">
        <f t="shared" si="202"/>
        <v>0.20000000000004547</v>
      </c>
    </row>
    <row r="3013" spans="1:19" x14ac:dyDescent="0.25">
      <c r="A3013" s="2">
        <f t="shared" si="205"/>
        <v>45052</v>
      </c>
      <c r="B3013" s="3">
        <v>126</v>
      </c>
      <c r="C3013" s="3">
        <v>900</v>
      </c>
      <c r="D3013">
        <v>826.10159999999996</v>
      </c>
      <c r="E3013">
        <v>5.6000000000000001E-2</v>
      </c>
      <c r="F3013">
        <v>807.60879999999997</v>
      </c>
      <c r="G3013">
        <v>834.36720000000003</v>
      </c>
      <c r="H3013">
        <v>836.32870000000003</v>
      </c>
      <c r="I3013">
        <v>0.03</v>
      </c>
      <c r="J3013">
        <v>6.4000000000000001E-2</v>
      </c>
      <c r="K3013">
        <v>6.7000000000000004E-2</v>
      </c>
      <c r="L3013">
        <v>2912.2</v>
      </c>
      <c r="M3013">
        <v>2943.2</v>
      </c>
      <c r="N3013">
        <v>2957.6</v>
      </c>
      <c r="Q3013">
        <f t="shared" si="203"/>
        <v>826.1</v>
      </c>
      <c r="R3013">
        <f t="shared" si="204"/>
        <v>826.1</v>
      </c>
      <c r="S3013">
        <f t="shared" ref="S3013:S3076" si="206">IF(R3013&gt;R3012,R3013-R3012,0)</f>
        <v>0.39999999999997726</v>
      </c>
    </row>
    <row r="3014" spans="1:19" x14ac:dyDescent="0.25">
      <c r="A3014" s="2">
        <f t="shared" si="205"/>
        <v>45052</v>
      </c>
      <c r="B3014" s="3">
        <v>126</v>
      </c>
      <c r="C3014" s="3">
        <v>1000</v>
      </c>
      <c r="D3014">
        <v>826.47170000000006</v>
      </c>
      <c r="E3014">
        <v>6.5000000000000002E-2</v>
      </c>
      <c r="F3014">
        <v>807.94849999999997</v>
      </c>
      <c r="G3014">
        <v>834.75040000000001</v>
      </c>
      <c r="H3014">
        <v>836.71640000000002</v>
      </c>
      <c r="I3014">
        <v>6.5000000000000002E-2</v>
      </c>
      <c r="J3014">
        <v>6.7000000000000004E-2</v>
      </c>
      <c r="K3014">
        <v>6.3E-2</v>
      </c>
      <c r="L3014">
        <v>2912.6</v>
      </c>
      <c r="M3014">
        <v>2943.6</v>
      </c>
      <c r="N3014">
        <v>2958.4</v>
      </c>
      <c r="Q3014">
        <f t="shared" ref="Q3014:Q3077" si="207">ROUND(D3014,1)</f>
        <v>826.5</v>
      </c>
      <c r="R3014">
        <f t="shared" ref="R3014:R3077" si="208">ROUND(IF(Q3014&lt;R3013,R3013,Q3014),1)</f>
        <v>826.5</v>
      </c>
      <c r="S3014">
        <f t="shared" si="206"/>
        <v>0.39999999999997726</v>
      </c>
    </row>
    <row r="3015" spans="1:19" x14ac:dyDescent="0.25">
      <c r="A3015" s="2">
        <f t="shared" ref="A3015:A3078" si="209">A$5-1+B3015</f>
        <v>45052</v>
      </c>
      <c r="B3015" s="3">
        <v>126</v>
      </c>
      <c r="C3015" s="3">
        <v>1100</v>
      </c>
      <c r="D3015">
        <v>826.74289999999996</v>
      </c>
      <c r="E3015">
        <v>5.6000000000000001E-2</v>
      </c>
      <c r="F3015">
        <v>808.24609999999996</v>
      </c>
      <c r="G3015">
        <v>835.03660000000002</v>
      </c>
      <c r="H3015">
        <v>836.94579999999996</v>
      </c>
      <c r="I3015">
        <v>5.6000000000000001E-2</v>
      </c>
      <c r="J3015">
        <v>6.5000000000000002E-2</v>
      </c>
      <c r="K3015">
        <v>4.7E-2</v>
      </c>
      <c r="L3015">
        <v>2913.2</v>
      </c>
      <c r="M3015">
        <v>2944</v>
      </c>
      <c r="N3015">
        <v>2958.6</v>
      </c>
      <c r="Q3015">
        <f t="shared" si="207"/>
        <v>826.7</v>
      </c>
      <c r="R3015">
        <f t="shared" si="208"/>
        <v>826.7</v>
      </c>
      <c r="S3015">
        <f t="shared" si="206"/>
        <v>0.20000000000004547</v>
      </c>
    </row>
    <row r="3016" spans="1:19" x14ac:dyDescent="0.25">
      <c r="A3016" s="2">
        <f t="shared" si="209"/>
        <v>45052</v>
      </c>
      <c r="B3016" s="3">
        <v>126</v>
      </c>
      <c r="C3016" s="3">
        <v>1200</v>
      </c>
      <c r="D3016">
        <v>826.78700000000003</v>
      </c>
      <c r="E3016">
        <v>6.2E-2</v>
      </c>
      <c r="F3016">
        <v>808.24379999999996</v>
      </c>
      <c r="G3016">
        <v>835.12890000000004</v>
      </c>
      <c r="H3016">
        <v>836.98829999999998</v>
      </c>
      <c r="I3016">
        <v>5.8000000000000003E-2</v>
      </c>
      <c r="J3016">
        <v>6.3E-2</v>
      </c>
      <c r="K3016">
        <v>6.4000000000000001E-2</v>
      </c>
      <c r="L3016">
        <v>2913.2</v>
      </c>
      <c r="M3016">
        <v>2944.2</v>
      </c>
      <c r="N3016">
        <v>2958.8</v>
      </c>
      <c r="Q3016">
        <f t="shared" si="207"/>
        <v>826.8</v>
      </c>
      <c r="R3016">
        <f t="shared" si="208"/>
        <v>826.8</v>
      </c>
      <c r="S3016">
        <f t="shared" si="206"/>
        <v>9.9999999999909051E-2</v>
      </c>
    </row>
    <row r="3017" spans="1:19" x14ac:dyDescent="0.25">
      <c r="A3017" s="2">
        <f t="shared" si="209"/>
        <v>45052</v>
      </c>
      <c r="B3017" s="3">
        <v>126</v>
      </c>
      <c r="C3017" s="3">
        <v>1300</v>
      </c>
      <c r="D3017">
        <v>826.79690000000005</v>
      </c>
      <c r="E3017">
        <v>6.0999999999999999E-2</v>
      </c>
      <c r="F3017">
        <v>808.3066</v>
      </c>
      <c r="G3017">
        <v>835.10519999999997</v>
      </c>
      <c r="H3017">
        <v>836.97889999999995</v>
      </c>
      <c r="I3017">
        <v>0.06</v>
      </c>
      <c r="J3017">
        <v>6.4000000000000001E-2</v>
      </c>
      <c r="K3017">
        <v>5.8999999999999997E-2</v>
      </c>
      <c r="L3017">
        <v>2913.2</v>
      </c>
      <c r="M3017">
        <v>2944.2</v>
      </c>
      <c r="N3017">
        <v>2958.6</v>
      </c>
      <c r="Q3017">
        <f t="shared" si="207"/>
        <v>826.8</v>
      </c>
      <c r="R3017">
        <f t="shared" si="208"/>
        <v>826.8</v>
      </c>
      <c r="S3017">
        <f t="shared" si="206"/>
        <v>0</v>
      </c>
    </row>
    <row r="3018" spans="1:19" x14ac:dyDescent="0.25">
      <c r="A3018" s="2">
        <f t="shared" si="209"/>
        <v>45052</v>
      </c>
      <c r="B3018" s="3">
        <v>126</v>
      </c>
      <c r="C3018" s="3">
        <v>1400</v>
      </c>
      <c r="D3018">
        <v>826.81979999999999</v>
      </c>
      <c r="E3018">
        <v>6.3E-2</v>
      </c>
      <c r="F3018">
        <v>808.30430000000001</v>
      </c>
      <c r="G3018">
        <v>835.16200000000003</v>
      </c>
      <c r="H3018">
        <v>836.99310000000003</v>
      </c>
      <c r="I3018">
        <v>5.8000000000000003E-2</v>
      </c>
      <c r="J3018">
        <v>6.7000000000000004E-2</v>
      </c>
      <c r="K3018">
        <v>6.5000000000000002E-2</v>
      </c>
      <c r="L3018">
        <v>2913.2</v>
      </c>
      <c r="M3018">
        <v>2944.4</v>
      </c>
      <c r="N3018">
        <v>2958.6</v>
      </c>
      <c r="Q3018">
        <f t="shared" si="207"/>
        <v>826.8</v>
      </c>
      <c r="R3018">
        <f t="shared" si="208"/>
        <v>826.8</v>
      </c>
      <c r="S3018">
        <f t="shared" si="206"/>
        <v>0</v>
      </c>
    </row>
    <row r="3019" spans="1:19" x14ac:dyDescent="0.25">
      <c r="A3019" s="2">
        <f t="shared" si="209"/>
        <v>45052</v>
      </c>
      <c r="B3019" s="3">
        <v>126</v>
      </c>
      <c r="C3019" s="3">
        <v>1500</v>
      </c>
      <c r="D3019">
        <v>826.76729999999998</v>
      </c>
      <c r="E3019">
        <v>5.1999999999999998E-2</v>
      </c>
      <c r="F3019">
        <v>808.23910000000001</v>
      </c>
      <c r="G3019">
        <v>835.11239999999998</v>
      </c>
      <c r="H3019">
        <v>836.95050000000003</v>
      </c>
      <c r="I3019">
        <v>6.0999999999999999E-2</v>
      </c>
      <c r="J3019">
        <v>5.8999999999999997E-2</v>
      </c>
      <c r="K3019">
        <v>0.03</v>
      </c>
      <c r="L3019">
        <v>2913</v>
      </c>
      <c r="M3019">
        <v>2944.2</v>
      </c>
      <c r="N3019">
        <v>2958.6</v>
      </c>
      <c r="Q3019">
        <f t="shared" si="207"/>
        <v>826.8</v>
      </c>
      <c r="R3019">
        <f t="shared" si="208"/>
        <v>826.8</v>
      </c>
      <c r="S3019">
        <f t="shared" si="206"/>
        <v>0</v>
      </c>
    </row>
    <row r="3020" spans="1:19" x14ac:dyDescent="0.25">
      <c r="A3020" s="2">
        <f t="shared" si="209"/>
        <v>45052</v>
      </c>
      <c r="B3020" s="3">
        <v>126</v>
      </c>
      <c r="C3020" s="3">
        <v>1600</v>
      </c>
      <c r="D3020">
        <v>826.77539999999999</v>
      </c>
      <c r="E3020">
        <v>0.06</v>
      </c>
      <c r="F3020">
        <v>808.20180000000005</v>
      </c>
      <c r="G3020">
        <v>835.1644</v>
      </c>
      <c r="H3020">
        <v>836.96</v>
      </c>
      <c r="I3020">
        <v>6.6000000000000003E-2</v>
      </c>
      <c r="J3020">
        <v>6.7000000000000004E-2</v>
      </c>
      <c r="K3020">
        <v>4.3999999999999997E-2</v>
      </c>
      <c r="L3020">
        <v>2913</v>
      </c>
      <c r="M3020">
        <v>2944.4</v>
      </c>
      <c r="N3020">
        <v>2958.6</v>
      </c>
      <c r="Q3020">
        <f t="shared" si="207"/>
        <v>826.8</v>
      </c>
      <c r="R3020">
        <f t="shared" si="208"/>
        <v>826.8</v>
      </c>
      <c r="S3020">
        <f t="shared" si="206"/>
        <v>0</v>
      </c>
    </row>
    <row r="3021" spans="1:19" x14ac:dyDescent="0.25">
      <c r="A3021" s="2">
        <f t="shared" si="209"/>
        <v>45052</v>
      </c>
      <c r="B3021" s="3">
        <v>126</v>
      </c>
      <c r="C3021" s="3">
        <v>1700</v>
      </c>
      <c r="D3021">
        <v>826.7903</v>
      </c>
      <c r="E3021">
        <v>6.6000000000000003E-2</v>
      </c>
      <c r="F3021">
        <v>808.21349999999995</v>
      </c>
      <c r="G3021">
        <v>835.1644</v>
      </c>
      <c r="H3021">
        <v>836.99310000000003</v>
      </c>
      <c r="I3021">
        <v>6.5000000000000002E-2</v>
      </c>
      <c r="J3021">
        <v>6.7000000000000004E-2</v>
      </c>
      <c r="K3021">
        <v>6.5000000000000002E-2</v>
      </c>
      <c r="L3021">
        <v>2913</v>
      </c>
      <c r="M3021">
        <v>2944.4</v>
      </c>
      <c r="N3021">
        <v>2958.6</v>
      </c>
      <c r="Q3021">
        <f t="shared" si="207"/>
        <v>826.8</v>
      </c>
      <c r="R3021">
        <f t="shared" si="208"/>
        <v>826.8</v>
      </c>
      <c r="S3021">
        <f t="shared" si="206"/>
        <v>0</v>
      </c>
    </row>
    <row r="3022" spans="1:19" x14ac:dyDescent="0.25">
      <c r="A3022" s="2">
        <f t="shared" si="209"/>
        <v>45052</v>
      </c>
      <c r="B3022" s="3">
        <v>126</v>
      </c>
      <c r="C3022" s="3">
        <v>1800</v>
      </c>
      <c r="D3022">
        <v>826.79560000000004</v>
      </c>
      <c r="E3022">
        <v>5.6000000000000001E-2</v>
      </c>
      <c r="F3022">
        <v>808.26700000000005</v>
      </c>
      <c r="G3022">
        <v>835.09109999999998</v>
      </c>
      <c r="H3022">
        <v>837.02859999999998</v>
      </c>
      <c r="I3022">
        <v>4.5999999999999999E-2</v>
      </c>
      <c r="J3022">
        <v>5.6000000000000001E-2</v>
      </c>
      <c r="K3022">
        <v>6.5000000000000002E-2</v>
      </c>
      <c r="L3022">
        <v>2913.4</v>
      </c>
      <c r="M3022">
        <v>2944</v>
      </c>
      <c r="N3022">
        <v>2958.8</v>
      </c>
      <c r="Q3022">
        <f t="shared" si="207"/>
        <v>826.8</v>
      </c>
      <c r="R3022">
        <f t="shared" si="208"/>
        <v>826.8</v>
      </c>
      <c r="S3022">
        <f t="shared" si="206"/>
        <v>0</v>
      </c>
    </row>
    <row r="3023" spans="1:19" x14ac:dyDescent="0.25">
      <c r="A3023" s="2">
        <f t="shared" si="209"/>
        <v>45052</v>
      </c>
      <c r="B3023" s="3">
        <v>126</v>
      </c>
      <c r="C3023" s="3">
        <v>1900</v>
      </c>
      <c r="D3023">
        <v>826.80889999999999</v>
      </c>
      <c r="E3023">
        <v>4.5999999999999999E-2</v>
      </c>
      <c r="F3023">
        <v>808.27170000000001</v>
      </c>
      <c r="G3023">
        <v>835.10050000000001</v>
      </c>
      <c r="H3023">
        <v>837.05460000000005</v>
      </c>
      <c r="I3023">
        <v>3.9E-2</v>
      </c>
      <c r="J3023">
        <v>4.8000000000000001E-2</v>
      </c>
      <c r="K3023">
        <v>5.0999999999999997E-2</v>
      </c>
      <c r="L3023">
        <v>2913.2</v>
      </c>
      <c r="M3023">
        <v>2944.2</v>
      </c>
      <c r="N3023">
        <v>2958.8</v>
      </c>
      <c r="Q3023">
        <f t="shared" si="207"/>
        <v>826.8</v>
      </c>
      <c r="R3023">
        <f t="shared" si="208"/>
        <v>826.8</v>
      </c>
      <c r="S3023">
        <f t="shared" si="206"/>
        <v>0</v>
      </c>
    </row>
    <row r="3024" spans="1:19" x14ac:dyDescent="0.25">
      <c r="A3024" s="2">
        <f t="shared" si="209"/>
        <v>45052</v>
      </c>
      <c r="B3024" s="3">
        <v>126</v>
      </c>
      <c r="C3024" s="3">
        <v>2000</v>
      </c>
      <c r="D3024">
        <v>826.86789999999996</v>
      </c>
      <c r="E3024">
        <v>5.8000000000000003E-2</v>
      </c>
      <c r="F3024">
        <v>808.29719999999998</v>
      </c>
      <c r="G3024">
        <v>835.18799999999999</v>
      </c>
      <c r="H3024">
        <v>837.11850000000004</v>
      </c>
      <c r="I3024">
        <v>5.3999999999999999E-2</v>
      </c>
      <c r="J3024">
        <v>5.8000000000000003E-2</v>
      </c>
      <c r="K3024">
        <v>6.2E-2</v>
      </c>
      <c r="L3024">
        <v>2913.2</v>
      </c>
      <c r="M3024">
        <v>2944.4</v>
      </c>
      <c r="N3024">
        <v>2958.8</v>
      </c>
      <c r="Q3024">
        <f t="shared" si="207"/>
        <v>826.9</v>
      </c>
      <c r="R3024">
        <f t="shared" si="208"/>
        <v>826.9</v>
      </c>
      <c r="S3024">
        <f t="shared" si="206"/>
        <v>0.10000000000002274</v>
      </c>
    </row>
    <row r="3025" spans="1:19" x14ac:dyDescent="0.25">
      <c r="A3025" s="2">
        <f t="shared" si="209"/>
        <v>45052</v>
      </c>
      <c r="B3025" s="3">
        <v>126</v>
      </c>
      <c r="C3025" s="3">
        <v>2100</v>
      </c>
      <c r="D3025">
        <v>826.89210000000003</v>
      </c>
      <c r="E3025">
        <v>5.8999999999999997E-2</v>
      </c>
      <c r="F3025">
        <v>808.34379999999999</v>
      </c>
      <c r="G3025">
        <v>835.13599999999997</v>
      </c>
      <c r="H3025">
        <v>837.19650000000001</v>
      </c>
      <c r="I3025">
        <v>6.6000000000000003E-2</v>
      </c>
      <c r="J3025">
        <v>6.5000000000000002E-2</v>
      </c>
      <c r="K3025">
        <v>4.3999999999999997E-2</v>
      </c>
      <c r="L3025">
        <v>2913.2</v>
      </c>
      <c r="M3025">
        <v>2944.2</v>
      </c>
      <c r="N3025">
        <v>2959</v>
      </c>
      <c r="Q3025">
        <f t="shared" si="207"/>
        <v>826.9</v>
      </c>
      <c r="R3025">
        <f t="shared" si="208"/>
        <v>826.9</v>
      </c>
      <c r="S3025">
        <f t="shared" si="206"/>
        <v>0</v>
      </c>
    </row>
    <row r="3026" spans="1:19" x14ac:dyDescent="0.25">
      <c r="A3026" s="2">
        <f t="shared" si="209"/>
        <v>45052</v>
      </c>
      <c r="B3026" s="3">
        <v>126</v>
      </c>
      <c r="C3026" s="3">
        <v>2200</v>
      </c>
      <c r="D3026">
        <v>826.93129999999996</v>
      </c>
      <c r="E3026">
        <v>4.7E-2</v>
      </c>
      <c r="F3026">
        <v>808.37639999999999</v>
      </c>
      <c r="G3026">
        <v>835.21640000000002</v>
      </c>
      <c r="H3026">
        <v>837.20119999999997</v>
      </c>
      <c r="I3026">
        <v>5.8000000000000003E-2</v>
      </c>
      <c r="J3026">
        <v>4.3999999999999997E-2</v>
      </c>
      <c r="K3026">
        <v>3.7999999999999999E-2</v>
      </c>
      <c r="L3026">
        <v>2913.4</v>
      </c>
      <c r="M3026">
        <v>2944.4</v>
      </c>
      <c r="N3026">
        <v>2959</v>
      </c>
      <c r="Q3026">
        <f t="shared" si="207"/>
        <v>826.9</v>
      </c>
      <c r="R3026">
        <f t="shared" si="208"/>
        <v>826.9</v>
      </c>
      <c r="S3026">
        <f t="shared" si="206"/>
        <v>0</v>
      </c>
    </row>
    <row r="3027" spans="1:19" x14ac:dyDescent="0.25">
      <c r="A3027" s="2">
        <f t="shared" si="209"/>
        <v>45052</v>
      </c>
      <c r="B3027" s="3">
        <v>126</v>
      </c>
      <c r="C3027" s="3">
        <v>2300</v>
      </c>
      <c r="D3027">
        <v>826.95730000000003</v>
      </c>
      <c r="E3027">
        <v>0.05</v>
      </c>
      <c r="F3027">
        <v>808.38570000000004</v>
      </c>
      <c r="G3027">
        <v>835.25429999999994</v>
      </c>
      <c r="H3027">
        <v>837.2319</v>
      </c>
      <c r="I3027">
        <v>4.3999999999999997E-2</v>
      </c>
      <c r="J3027">
        <v>5.8000000000000003E-2</v>
      </c>
      <c r="K3027">
        <v>4.7E-2</v>
      </c>
      <c r="L3027">
        <v>2913.4</v>
      </c>
      <c r="M3027">
        <v>2944.4</v>
      </c>
      <c r="N3027">
        <v>2959</v>
      </c>
      <c r="Q3027">
        <f t="shared" si="207"/>
        <v>827</v>
      </c>
      <c r="R3027">
        <f t="shared" si="208"/>
        <v>827</v>
      </c>
      <c r="S3027">
        <f t="shared" si="206"/>
        <v>0.10000000000002274</v>
      </c>
    </row>
    <row r="3028" spans="1:19" x14ac:dyDescent="0.25">
      <c r="A3028" s="2">
        <f t="shared" si="209"/>
        <v>45052</v>
      </c>
      <c r="B3028" s="3">
        <v>126</v>
      </c>
      <c r="C3028" s="3">
        <v>2400</v>
      </c>
      <c r="D3028">
        <v>826.9579</v>
      </c>
      <c r="E3028">
        <v>4.5999999999999999E-2</v>
      </c>
      <c r="F3028">
        <v>808.41600000000005</v>
      </c>
      <c r="G3028">
        <v>835.24009999999998</v>
      </c>
      <c r="H3028">
        <v>837.21770000000004</v>
      </c>
      <c r="I3028">
        <v>4.1000000000000002E-2</v>
      </c>
      <c r="J3028">
        <v>5.8999999999999997E-2</v>
      </c>
      <c r="K3028">
        <v>3.5000000000000003E-2</v>
      </c>
      <c r="L3028">
        <v>2913.6</v>
      </c>
      <c r="M3028">
        <v>2944.4</v>
      </c>
      <c r="N3028">
        <v>2959.2</v>
      </c>
      <c r="Q3028">
        <f t="shared" si="207"/>
        <v>827</v>
      </c>
      <c r="R3028">
        <f t="shared" si="208"/>
        <v>827</v>
      </c>
      <c r="S3028">
        <f t="shared" si="206"/>
        <v>0</v>
      </c>
    </row>
    <row r="3029" spans="1:19" x14ac:dyDescent="0.25">
      <c r="A3029" s="2">
        <f t="shared" si="209"/>
        <v>45053</v>
      </c>
      <c r="B3029" s="3">
        <v>127</v>
      </c>
      <c r="C3029" s="3">
        <v>100</v>
      </c>
      <c r="D3029">
        <v>826.96720000000005</v>
      </c>
      <c r="E3029">
        <v>5.6000000000000001E-2</v>
      </c>
      <c r="F3029">
        <v>808.44849999999997</v>
      </c>
      <c r="G3029">
        <v>835.22829999999999</v>
      </c>
      <c r="H3029">
        <v>837.22490000000005</v>
      </c>
      <c r="I3029">
        <v>6.3E-2</v>
      </c>
      <c r="J3029">
        <v>5.8999999999999997E-2</v>
      </c>
      <c r="K3029">
        <v>4.5999999999999999E-2</v>
      </c>
      <c r="L3029">
        <v>2913.6</v>
      </c>
      <c r="M3029">
        <v>2944.4</v>
      </c>
      <c r="N3029">
        <v>2959</v>
      </c>
      <c r="Q3029">
        <f t="shared" si="207"/>
        <v>827</v>
      </c>
      <c r="R3029">
        <f t="shared" si="208"/>
        <v>827</v>
      </c>
      <c r="S3029">
        <f t="shared" si="206"/>
        <v>0</v>
      </c>
    </row>
    <row r="3030" spans="1:19" x14ac:dyDescent="0.25">
      <c r="A3030" s="2">
        <f t="shared" si="209"/>
        <v>45053</v>
      </c>
      <c r="B3030" s="3">
        <v>127</v>
      </c>
      <c r="C3030" s="3">
        <v>200</v>
      </c>
      <c r="D3030">
        <v>826.98540000000003</v>
      </c>
      <c r="E3030">
        <v>0.06</v>
      </c>
      <c r="F3030">
        <v>808.44619999999998</v>
      </c>
      <c r="G3030">
        <v>835.29219999999998</v>
      </c>
      <c r="H3030">
        <v>837.21770000000004</v>
      </c>
      <c r="I3030">
        <v>6.3E-2</v>
      </c>
      <c r="J3030">
        <v>6.7000000000000004E-2</v>
      </c>
      <c r="K3030">
        <v>0.05</v>
      </c>
      <c r="L3030">
        <v>2913.4</v>
      </c>
      <c r="M3030">
        <v>2944.6</v>
      </c>
      <c r="N3030">
        <v>2959</v>
      </c>
      <c r="Q3030">
        <f t="shared" si="207"/>
        <v>827</v>
      </c>
      <c r="R3030">
        <f t="shared" si="208"/>
        <v>827</v>
      </c>
      <c r="S3030">
        <f t="shared" si="206"/>
        <v>0</v>
      </c>
    </row>
    <row r="3031" spans="1:19" x14ac:dyDescent="0.25">
      <c r="A3031" s="2">
        <f t="shared" si="209"/>
        <v>45053</v>
      </c>
      <c r="B3031" s="3">
        <v>127</v>
      </c>
      <c r="C3031" s="3">
        <v>300</v>
      </c>
      <c r="D3031">
        <v>826.96889999999996</v>
      </c>
      <c r="E3031">
        <v>5.2999999999999999E-2</v>
      </c>
      <c r="F3031">
        <v>808.42060000000004</v>
      </c>
      <c r="G3031">
        <v>835.27329999999995</v>
      </c>
      <c r="H3031">
        <v>837.21299999999997</v>
      </c>
      <c r="I3031">
        <v>5.8000000000000003E-2</v>
      </c>
      <c r="J3031">
        <v>6.6000000000000003E-2</v>
      </c>
      <c r="K3031">
        <v>2.5000000000000001E-2</v>
      </c>
      <c r="L3031">
        <v>2913.4</v>
      </c>
      <c r="M3031">
        <v>2944.4</v>
      </c>
      <c r="N3031">
        <v>2959</v>
      </c>
      <c r="Q3031">
        <f t="shared" si="207"/>
        <v>827</v>
      </c>
      <c r="R3031">
        <f t="shared" si="208"/>
        <v>827</v>
      </c>
      <c r="S3031">
        <f t="shared" si="206"/>
        <v>0</v>
      </c>
    </row>
    <row r="3032" spans="1:19" x14ac:dyDescent="0.25">
      <c r="A3032" s="2">
        <f t="shared" si="209"/>
        <v>45053</v>
      </c>
      <c r="B3032" s="3">
        <v>127</v>
      </c>
      <c r="C3032" s="3">
        <v>400</v>
      </c>
      <c r="D3032">
        <v>826.97680000000003</v>
      </c>
      <c r="E3032">
        <v>5.8000000000000003E-2</v>
      </c>
      <c r="F3032">
        <v>808.43690000000004</v>
      </c>
      <c r="G3032">
        <v>835.28279999999995</v>
      </c>
      <c r="H3032">
        <v>837.2106</v>
      </c>
      <c r="I3032">
        <v>5.8000000000000003E-2</v>
      </c>
      <c r="J3032">
        <v>6.7000000000000004E-2</v>
      </c>
      <c r="K3032">
        <v>4.7E-2</v>
      </c>
      <c r="L3032">
        <v>2913.4</v>
      </c>
      <c r="M3032">
        <v>2944.4</v>
      </c>
      <c r="N3032">
        <v>2959</v>
      </c>
      <c r="Q3032">
        <f t="shared" si="207"/>
        <v>827</v>
      </c>
      <c r="R3032">
        <f t="shared" si="208"/>
        <v>827</v>
      </c>
      <c r="S3032">
        <f t="shared" si="206"/>
        <v>0</v>
      </c>
    </row>
    <row r="3033" spans="1:19" x14ac:dyDescent="0.25">
      <c r="A3033" s="2">
        <f t="shared" si="209"/>
        <v>45053</v>
      </c>
      <c r="B3033" s="3">
        <v>127</v>
      </c>
      <c r="C3033" s="3">
        <v>500</v>
      </c>
      <c r="D3033">
        <v>826.97659999999996</v>
      </c>
      <c r="E3033">
        <v>0.06</v>
      </c>
      <c r="F3033">
        <v>808.46019999999999</v>
      </c>
      <c r="G3033">
        <v>835.26139999999998</v>
      </c>
      <c r="H3033">
        <v>837.20830000000001</v>
      </c>
      <c r="I3033">
        <v>6.6000000000000003E-2</v>
      </c>
      <c r="J3033">
        <v>6.7000000000000004E-2</v>
      </c>
      <c r="K3033">
        <v>4.2999999999999997E-2</v>
      </c>
      <c r="L3033">
        <v>2913.4</v>
      </c>
      <c r="M3033">
        <v>2944.4</v>
      </c>
      <c r="N3033">
        <v>2958.8</v>
      </c>
      <c r="Q3033">
        <f t="shared" si="207"/>
        <v>827</v>
      </c>
      <c r="R3033">
        <f t="shared" si="208"/>
        <v>827</v>
      </c>
      <c r="S3033">
        <f t="shared" si="206"/>
        <v>0</v>
      </c>
    </row>
    <row r="3034" spans="1:19" x14ac:dyDescent="0.25">
      <c r="A3034" s="2">
        <f t="shared" si="209"/>
        <v>45053</v>
      </c>
      <c r="B3034" s="3">
        <v>127</v>
      </c>
      <c r="C3034" s="3">
        <v>600</v>
      </c>
      <c r="D3034">
        <v>826.96879999999999</v>
      </c>
      <c r="E3034">
        <v>6.4000000000000001E-2</v>
      </c>
      <c r="F3034">
        <v>808.44619999999998</v>
      </c>
      <c r="G3034">
        <v>835.28510000000006</v>
      </c>
      <c r="H3034">
        <v>837.17520000000002</v>
      </c>
      <c r="I3034">
        <v>6.3E-2</v>
      </c>
      <c r="J3034">
        <v>6.7000000000000004E-2</v>
      </c>
      <c r="K3034">
        <v>6.0999999999999999E-2</v>
      </c>
      <c r="L3034">
        <v>2913.4</v>
      </c>
      <c r="M3034">
        <v>2944.4</v>
      </c>
      <c r="N3034">
        <v>2958.8</v>
      </c>
      <c r="Q3034">
        <f t="shared" si="207"/>
        <v>827</v>
      </c>
      <c r="R3034">
        <f t="shared" si="208"/>
        <v>827</v>
      </c>
      <c r="S3034">
        <f t="shared" si="206"/>
        <v>0</v>
      </c>
    </row>
    <row r="3035" spans="1:19" x14ac:dyDescent="0.25">
      <c r="A3035" s="2">
        <f t="shared" si="209"/>
        <v>45053</v>
      </c>
      <c r="B3035" s="3">
        <v>127</v>
      </c>
      <c r="C3035" s="3">
        <v>700</v>
      </c>
      <c r="D3035">
        <v>826.93179999999995</v>
      </c>
      <c r="E3035">
        <v>6.5000000000000002E-2</v>
      </c>
      <c r="F3035">
        <v>808.44389999999999</v>
      </c>
      <c r="G3035">
        <v>835.22360000000003</v>
      </c>
      <c r="H3035">
        <v>837.12789999999995</v>
      </c>
      <c r="I3035">
        <v>6.2E-2</v>
      </c>
      <c r="J3035">
        <v>6.9000000000000006E-2</v>
      </c>
      <c r="K3035">
        <v>6.5000000000000002E-2</v>
      </c>
      <c r="L3035">
        <v>2913.4</v>
      </c>
      <c r="M3035">
        <v>2944.4</v>
      </c>
      <c r="N3035">
        <v>2959</v>
      </c>
      <c r="Q3035">
        <f t="shared" si="207"/>
        <v>826.9</v>
      </c>
      <c r="R3035">
        <f t="shared" si="208"/>
        <v>827</v>
      </c>
      <c r="S3035">
        <f t="shared" si="206"/>
        <v>0</v>
      </c>
    </row>
    <row r="3036" spans="1:19" x14ac:dyDescent="0.25">
      <c r="A3036" s="2">
        <f t="shared" si="209"/>
        <v>45053</v>
      </c>
      <c r="B3036" s="3">
        <v>127</v>
      </c>
      <c r="C3036" s="3">
        <v>800</v>
      </c>
      <c r="D3036">
        <v>826.93600000000004</v>
      </c>
      <c r="E3036">
        <v>5.2999999999999999E-2</v>
      </c>
      <c r="F3036">
        <v>808.41600000000005</v>
      </c>
      <c r="G3036">
        <v>835.29219999999998</v>
      </c>
      <c r="H3036">
        <v>837.09950000000003</v>
      </c>
      <c r="I3036">
        <v>4.1000000000000002E-2</v>
      </c>
      <c r="J3036">
        <v>6.7000000000000004E-2</v>
      </c>
      <c r="K3036">
        <v>4.9000000000000002E-2</v>
      </c>
      <c r="L3036">
        <v>2913.4</v>
      </c>
      <c r="M3036">
        <v>2944.4</v>
      </c>
      <c r="N3036">
        <v>2959</v>
      </c>
      <c r="Q3036">
        <f t="shared" si="207"/>
        <v>826.9</v>
      </c>
      <c r="R3036">
        <f t="shared" si="208"/>
        <v>827</v>
      </c>
      <c r="S3036">
        <f t="shared" si="206"/>
        <v>0</v>
      </c>
    </row>
    <row r="3037" spans="1:19" x14ac:dyDescent="0.25">
      <c r="A3037" s="2">
        <f t="shared" si="209"/>
        <v>45053</v>
      </c>
      <c r="B3037" s="3">
        <v>127</v>
      </c>
      <c r="C3037" s="3">
        <v>900</v>
      </c>
      <c r="D3037">
        <v>826.87660000000005</v>
      </c>
      <c r="E3037">
        <v>6.5000000000000002E-2</v>
      </c>
      <c r="F3037">
        <v>808.43230000000005</v>
      </c>
      <c r="G3037">
        <v>835.18100000000004</v>
      </c>
      <c r="H3037">
        <v>837.01670000000001</v>
      </c>
      <c r="I3037">
        <v>5.6000000000000001E-2</v>
      </c>
      <c r="J3037">
        <v>7.0999999999999994E-2</v>
      </c>
      <c r="K3037">
        <v>6.7000000000000004E-2</v>
      </c>
      <c r="L3037">
        <v>2913.4</v>
      </c>
      <c r="M3037">
        <v>2944.4</v>
      </c>
      <c r="N3037">
        <v>2958.8</v>
      </c>
      <c r="Q3037">
        <f t="shared" si="207"/>
        <v>826.9</v>
      </c>
      <c r="R3037">
        <f t="shared" si="208"/>
        <v>827</v>
      </c>
      <c r="S3037">
        <f t="shared" si="206"/>
        <v>0</v>
      </c>
    </row>
    <row r="3038" spans="1:19" x14ac:dyDescent="0.25">
      <c r="A3038" s="2">
        <f t="shared" si="209"/>
        <v>45053</v>
      </c>
      <c r="B3038" s="3">
        <v>127</v>
      </c>
      <c r="C3038" s="3">
        <v>1000</v>
      </c>
      <c r="D3038">
        <v>826.81330000000003</v>
      </c>
      <c r="E3038">
        <v>6.5000000000000002E-2</v>
      </c>
      <c r="F3038">
        <v>808.33920000000001</v>
      </c>
      <c r="G3038">
        <v>835.13130000000001</v>
      </c>
      <c r="H3038">
        <v>836.96939999999995</v>
      </c>
      <c r="I3038">
        <v>6.6000000000000003E-2</v>
      </c>
      <c r="J3038">
        <v>7.2999999999999995E-2</v>
      </c>
      <c r="K3038">
        <v>5.2999999999999999E-2</v>
      </c>
      <c r="L3038">
        <v>2913.2</v>
      </c>
      <c r="M3038">
        <v>2944.4</v>
      </c>
      <c r="N3038">
        <v>2958.6</v>
      </c>
      <c r="Q3038">
        <f t="shared" si="207"/>
        <v>826.8</v>
      </c>
      <c r="R3038">
        <f t="shared" si="208"/>
        <v>827</v>
      </c>
      <c r="S3038">
        <f t="shared" si="206"/>
        <v>0</v>
      </c>
    </row>
    <row r="3039" spans="1:19" x14ac:dyDescent="0.25">
      <c r="A3039" s="2">
        <f t="shared" si="209"/>
        <v>45053</v>
      </c>
      <c r="B3039" s="3">
        <v>127</v>
      </c>
      <c r="C3039" s="3">
        <v>1100</v>
      </c>
      <c r="D3039">
        <v>826.74710000000005</v>
      </c>
      <c r="E3039">
        <v>6.9000000000000006E-2</v>
      </c>
      <c r="F3039">
        <v>808.32060000000001</v>
      </c>
      <c r="G3039">
        <v>835.03189999999995</v>
      </c>
      <c r="H3039">
        <v>836.88900000000001</v>
      </c>
      <c r="I3039">
        <v>6.5000000000000002E-2</v>
      </c>
      <c r="J3039">
        <v>7.4999999999999997E-2</v>
      </c>
      <c r="K3039">
        <v>6.6000000000000003E-2</v>
      </c>
      <c r="L3039">
        <v>2913.2</v>
      </c>
      <c r="M3039">
        <v>2944</v>
      </c>
      <c r="N3039">
        <v>2958.6</v>
      </c>
      <c r="Q3039">
        <f t="shared" si="207"/>
        <v>826.7</v>
      </c>
      <c r="R3039">
        <f t="shared" si="208"/>
        <v>827</v>
      </c>
      <c r="S3039">
        <f t="shared" si="206"/>
        <v>0</v>
      </c>
    </row>
    <row r="3040" spans="1:19" x14ac:dyDescent="0.25">
      <c r="A3040" s="2">
        <f t="shared" si="209"/>
        <v>45053</v>
      </c>
      <c r="B3040" s="3">
        <v>127</v>
      </c>
      <c r="C3040" s="3">
        <v>1200</v>
      </c>
      <c r="D3040">
        <v>826.7482</v>
      </c>
      <c r="E3040">
        <v>6.0999999999999999E-2</v>
      </c>
      <c r="F3040">
        <v>808.274</v>
      </c>
      <c r="G3040">
        <v>835.10760000000005</v>
      </c>
      <c r="H3040">
        <v>836.86300000000006</v>
      </c>
      <c r="I3040">
        <v>3.5000000000000003E-2</v>
      </c>
      <c r="J3040">
        <v>7.4999999999999997E-2</v>
      </c>
      <c r="K3040">
        <v>6.6000000000000003E-2</v>
      </c>
      <c r="L3040">
        <v>2913.2</v>
      </c>
      <c r="M3040">
        <v>2944.4</v>
      </c>
      <c r="N3040">
        <v>2958.4</v>
      </c>
      <c r="Q3040">
        <f t="shared" si="207"/>
        <v>826.7</v>
      </c>
      <c r="R3040">
        <f t="shared" si="208"/>
        <v>827</v>
      </c>
      <c r="S3040">
        <f t="shared" si="206"/>
        <v>0</v>
      </c>
    </row>
    <row r="3041" spans="1:19" x14ac:dyDescent="0.25">
      <c r="A3041" s="2">
        <f t="shared" si="209"/>
        <v>45053</v>
      </c>
      <c r="B3041" s="3">
        <v>127</v>
      </c>
      <c r="C3041" s="3">
        <v>1300</v>
      </c>
      <c r="D3041">
        <v>826.77509999999995</v>
      </c>
      <c r="E3041">
        <v>5.8000000000000003E-2</v>
      </c>
      <c r="F3041">
        <v>808.25310000000002</v>
      </c>
      <c r="G3041">
        <v>835.16669999999999</v>
      </c>
      <c r="H3041">
        <v>836.90560000000005</v>
      </c>
      <c r="I3041">
        <v>4.3999999999999997E-2</v>
      </c>
      <c r="J3041">
        <v>6.6000000000000003E-2</v>
      </c>
      <c r="K3041">
        <v>6.0999999999999999E-2</v>
      </c>
      <c r="L3041">
        <v>2913.2</v>
      </c>
      <c r="M3041">
        <v>2944.2</v>
      </c>
      <c r="N3041">
        <v>2958.6</v>
      </c>
      <c r="Q3041">
        <f t="shared" si="207"/>
        <v>826.8</v>
      </c>
      <c r="R3041">
        <f t="shared" si="208"/>
        <v>827</v>
      </c>
      <c r="S3041">
        <f t="shared" si="206"/>
        <v>0</v>
      </c>
    </row>
    <row r="3042" spans="1:19" x14ac:dyDescent="0.25">
      <c r="A3042" s="2">
        <f t="shared" si="209"/>
        <v>45053</v>
      </c>
      <c r="B3042" s="3">
        <v>127</v>
      </c>
      <c r="C3042" s="3">
        <v>1400</v>
      </c>
      <c r="D3042">
        <v>826.77620000000002</v>
      </c>
      <c r="E3042">
        <v>6.5000000000000002E-2</v>
      </c>
      <c r="F3042">
        <v>808.33450000000005</v>
      </c>
      <c r="G3042">
        <v>835.15729999999996</v>
      </c>
      <c r="H3042">
        <v>836.83690000000001</v>
      </c>
      <c r="I3042">
        <v>7.0999999999999994E-2</v>
      </c>
      <c r="J3042">
        <v>6.7000000000000004E-2</v>
      </c>
      <c r="K3042">
        <v>5.5E-2</v>
      </c>
      <c r="L3042">
        <v>2913.4</v>
      </c>
      <c r="M3042">
        <v>2944.2</v>
      </c>
      <c r="N3042">
        <v>2958.4</v>
      </c>
      <c r="Q3042">
        <f t="shared" si="207"/>
        <v>826.8</v>
      </c>
      <c r="R3042">
        <f t="shared" si="208"/>
        <v>827</v>
      </c>
      <c r="S3042">
        <f t="shared" si="206"/>
        <v>0</v>
      </c>
    </row>
    <row r="3043" spans="1:19" x14ac:dyDescent="0.25">
      <c r="A3043" s="2">
        <f t="shared" si="209"/>
        <v>45053</v>
      </c>
      <c r="B3043" s="3">
        <v>127</v>
      </c>
      <c r="C3043" s="3">
        <v>1500</v>
      </c>
      <c r="D3043">
        <v>826.69240000000002</v>
      </c>
      <c r="E3043">
        <v>5.8999999999999997E-2</v>
      </c>
      <c r="F3043">
        <v>808.22979999999995</v>
      </c>
      <c r="G3043">
        <v>835.02009999999996</v>
      </c>
      <c r="H3043">
        <v>836.82749999999999</v>
      </c>
      <c r="I3043">
        <v>6.0999999999999999E-2</v>
      </c>
      <c r="J3043">
        <v>6.7000000000000004E-2</v>
      </c>
      <c r="K3043">
        <v>4.7E-2</v>
      </c>
      <c r="L3043">
        <v>2913.2</v>
      </c>
      <c r="M3043">
        <v>2944</v>
      </c>
      <c r="N3043">
        <v>2958.4</v>
      </c>
      <c r="Q3043">
        <f t="shared" si="207"/>
        <v>826.7</v>
      </c>
      <c r="R3043">
        <f t="shared" si="208"/>
        <v>827</v>
      </c>
      <c r="S3043">
        <f t="shared" si="206"/>
        <v>0</v>
      </c>
    </row>
    <row r="3044" spans="1:19" x14ac:dyDescent="0.25">
      <c r="A3044" s="2">
        <f t="shared" si="209"/>
        <v>45053</v>
      </c>
      <c r="B3044" s="3">
        <v>127</v>
      </c>
      <c r="C3044" s="3">
        <v>1600</v>
      </c>
      <c r="D3044">
        <v>826.64290000000005</v>
      </c>
      <c r="E3044">
        <v>6.5000000000000002E-2</v>
      </c>
      <c r="F3044">
        <v>808.21119999999996</v>
      </c>
      <c r="G3044">
        <v>834.86630000000002</v>
      </c>
      <c r="H3044">
        <v>836.85109999999997</v>
      </c>
      <c r="I3044">
        <v>6.6000000000000003E-2</v>
      </c>
      <c r="J3044">
        <v>6.5000000000000002E-2</v>
      </c>
      <c r="K3044">
        <v>6.3E-2</v>
      </c>
      <c r="L3044">
        <v>2913</v>
      </c>
      <c r="M3044">
        <v>2944</v>
      </c>
      <c r="N3044">
        <v>2958.4</v>
      </c>
      <c r="Q3044">
        <f t="shared" si="207"/>
        <v>826.6</v>
      </c>
      <c r="R3044">
        <f t="shared" si="208"/>
        <v>827</v>
      </c>
      <c r="S3044">
        <f t="shared" si="206"/>
        <v>0</v>
      </c>
    </row>
    <row r="3045" spans="1:19" x14ac:dyDescent="0.25">
      <c r="A3045" s="2">
        <f t="shared" si="209"/>
        <v>45053</v>
      </c>
      <c r="B3045" s="3">
        <v>127</v>
      </c>
      <c r="C3045" s="3">
        <v>1700</v>
      </c>
      <c r="D3045">
        <v>826.66189999999995</v>
      </c>
      <c r="E3045">
        <v>6.4000000000000001E-2</v>
      </c>
      <c r="F3045">
        <v>808.17859999999996</v>
      </c>
      <c r="G3045">
        <v>834.89469999999994</v>
      </c>
      <c r="H3045">
        <v>836.91269999999997</v>
      </c>
      <c r="I3045">
        <v>6.2E-2</v>
      </c>
      <c r="J3045">
        <v>7.0999999999999994E-2</v>
      </c>
      <c r="K3045">
        <v>5.7000000000000002E-2</v>
      </c>
      <c r="L3045">
        <v>2913.2</v>
      </c>
      <c r="M3045">
        <v>2944</v>
      </c>
      <c r="N3045">
        <v>2958.6</v>
      </c>
      <c r="Q3045">
        <f t="shared" si="207"/>
        <v>826.7</v>
      </c>
      <c r="R3045">
        <f t="shared" si="208"/>
        <v>827</v>
      </c>
      <c r="S3045">
        <f t="shared" si="206"/>
        <v>0</v>
      </c>
    </row>
    <row r="3046" spans="1:19" x14ac:dyDescent="0.25">
      <c r="A3046" s="2">
        <f t="shared" si="209"/>
        <v>45053</v>
      </c>
      <c r="B3046" s="3">
        <v>127</v>
      </c>
      <c r="C3046" s="3">
        <v>1800</v>
      </c>
      <c r="D3046">
        <v>826.6585</v>
      </c>
      <c r="E3046">
        <v>6.6000000000000003E-2</v>
      </c>
      <c r="F3046">
        <v>808.09950000000003</v>
      </c>
      <c r="G3046">
        <v>835.01530000000002</v>
      </c>
      <c r="H3046">
        <v>836.86059999999998</v>
      </c>
      <c r="I3046">
        <v>6.4000000000000001E-2</v>
      </c>
      <c r="J3046">
        <v>6.7000000000000004E-2</v>
      </c>
      <c r="K3046">
        <v>6.6000000000000003E-2</v>
      </c>
      <c r="L3046">
        <v>2912.8</v>
      </c>
      <c r="M3046">
        <v>2944.2</v>
      </c>
      <c r="N3046">
        <v>2958.6</v>
      </c>
      <c r="Q3046">
        <f t="shared" si="207"/>
        <v>826.7</v>
      </c>
      <c r="R3046">
        <f t="shared" si="208"/>
        <v>827</v>
      </c>
      <c r="S3046">
        <f t="shared" si="206"/>
        <v>0</v>
      </c>
    </row>
    <row r="3047" spans="1:19" x14ac:dyDescent="0.25">
      <c r="A3047" s="2">
        <f t="shared" si="209"/>
        <v>45053</v>
      </c>
      <c r="B3047" s="3">
        <v>127</v>
      </c>
      <c r="C3047" s="3">
        <v>1900</v>
      </c>
      <c r="D3047">
        <v>826.7559</v>
      </c>
      <c r="E3047">
        <v>5.8000000000000003E-2</v>
      </c>
      <c r="F3047">
        <v>808.17399999999998</v>
      </c>
      <c r="G3047">
        <v>835.15970000000004</v>
      </c>
      <c r="H3047">
        <v>836.93399999999997</v>
      </c>
      <c r="I3047">
        <v>0.06</v>
      </c>
      <c r="J3047">
        <v>6.7000000000000004E-2</v>
      </c>
      <c r="K3047">
        <v>4.2999999999999997E-2</v>
      </c>
      <c r="L3047">
        <v>2913</v>
      </c>
      <c r="M3047">
        <v>2944.2</v>
      </c>
      <c r="N3047">
        <v>2958.6</v>
      </c>
      <c r="Q3047">
        <f t="shared" si="207"/>
        <v>826.8</v>
      </c>
      <c r="R3047">
        <f t="shared" si="208"/>
        <v>827</v>
      </c>
      <c r="S3047">
        <f t="shared" si="206"/>
        <v>0</v>
      </c>
    </row>
    <row r="3048" spans="1:19" x14ac:dyDescent="0.25">
      <c r="A3048" s="2">
        <f t="shared" si="209"/>
        <v>45053</v>
      </c>
      <c r="B3048" s="3">
        <v>127</v>
      </c>
      <c r="C3048" s="3">
        <v>2000</v>
      </c>
      <c r="D3048">
        <v>826.81809999999996</v>
      </c>
      <c r="E3048">
        <v>6.2E-2</v>
      </c>
      <c r="F3048">
        <v>808.20180000000005</v>
      </c>
      <c r="G3048">
        <v>835.23779999999999</v>
      </c>
      <c r="H3048">
        <v>837.01440000000002</v>
      </c>
      <c r="I3048">
        <v>6.6000000000000003E-2</v>
      </c>
      <c r="J3048">
        <v>5.0999999999999997E-2</v>
      </c>
      <c r="K3048">
        <v>6.7000000000000004E-2</v>
      </c>
      <c r="L3048">
        <v>2913</v>
      </c>
      <c r="M3048">
        <v>2944.4</v>
      </c>
      <c r="N3048">
        <v>2958.8</v>
      </c>
      <c r="Q3048">
        <f t="shared" si="207"/>
        <v>826.8</v>
      </c>
      <c r="R3048">
        <f t="shared" si="208"/>
        <v>827</v>
      </c>
      <c r="S3048">
        <f t="shared" si="206"/>
        <v>0</v>
      </c>
    </row>
    <row r="3049" spans="1:19" x14ac:dyDescent="0.25">
      <c r="A3049" s="2">
        <f t="shared" si="209"/>
        <v>45053</v>
      </c>
      <c r="B3049" s="3">
        <v>127</v>
      </c>
      <c r="C3049" s="3">
        <v>2100</v>
      </c>
      <c r="D3049">
        <v>826.85080000000005</v>
      </c>
      <c r="E3049">
        <v>5.7000000000000002E-2</v>
      </c>
      <c r="F3049">
        <v>808.2577</v>
      </c>
      <c r="G3049">
        <v>835.25429999999994</v>
      </c>
      <c r="H3049">
        <v>837.04039999999998</v>
      </c>
      <c r="I3049">
        <v>5.0999999999999997E-2</v>
      </c>
      <c r="J3049">
        <v>5.8000000000000003E-2</v>
      </c>
      <c r="K3049">
        <v>6.0999999999999999E-2</v>
      </c>
      <c r="L3049">
        <v>2913</v>
      </c>
      <c r="M3049">
        <v>2944.4</v>
      </c>
      <c r="N3049">
        <v>2958.6</v>
      </c>
      <c r="Q3049">
        <f t="shared" si="207"/>
        <v>826.9</v>
      </c>
      <c r="R3049">
        <f t="shared" si="208"/>
        <v>827</v>
      </c>
      <c r="S3049">
        <f t="shared" si="206"/>
        <v>0</v>
      </c>
    </row>
    <row r="3050" spans="1:19" x14ac:dyDescent="0.25">
      <c r="A3050" s="2">
        <f t="shared" si="209"/>
        <v>45053</v>
      </c>
      <c r="B3050" s="3">
        <v>127</v>
      </c>
      <c r="C3050" s="3">
        <v>2200</v>
      </c>
      <c r="D3050">
        <v>826.84780000000001</v>
      </c>
      <c r="E3050">
        <v>5.5E-2</v>
      </c>
      <c r="F3050">
        <v>808.22749999999996</v>
      </c>
      <c r="G3050">
        <v>835.25429999999994</v>
      </c>
      <c r="H3050">
        <v>837.06169999999997</v>
      </c>
      <c r="I3050">
        <v>6.2E-2</v>
      </c>
      <c r="J3050">
        <v>5.8000000000000003E-2</v>
      </c>
      <c r="K3050">
        <v>4.3999999999999997E-2</v>
      </c>
      <c r="L3050">
        <v>2913</v>
      </c>
      <c r="M3050">
        <v>2944.4</v>
      </c>
      <c r="N3050">
        <v>2958.8</v>
      </c>
      <c r="Q3050">
        <f t="shared" si="207"/>
        <v>826.8</v>
      </c>
      <c r="R3050">
        <f t="shared" si="208"/>
        <v>827</v>
      </c>
      <c r="S3050">
        <f t="shared" si="206"/>
        <v>0</v>
      </c>
    </row>
    <row r="3051" spans="1:19" x14ac:dyDescent="0.25">
      <c r="A3051" s="2">
        <f t="shared" si="209"/>
        <v>45053</v>
      </c>
      <c r="B3051" s="3">
        <v>127</v>
      </c>
      <c r="C3051" s="3">
        <v>2300</v>
      </c>
      <c r="D3051">
        <v>826.87139999999999</v>
      </c>
      <c r="E3051">
        <v>0.05</v>
      </c>
      <c r="F3051">
        <v>808.24149999999997</v>
      </c>
      <c r="G3051">
        <v>835.29459999999995</v>
      </c>
      <c r="H3051">
        <v>837.07820000000004</v>
      </c>
      <c r="I3051">
        <v>5.3999999999999999E-2</v>
      </c>
      <c r="J3051">
        <v>6.7000000000000004E-2</v>
      </c>
      <c r="K3051">
        <v>0</v>
      </c>
      <c r="L3051">
        <v>2913</v>
      </c>
      <c r="M3051">
        <v>2944.4</v>
      </c>
      <c r="N3051">
        <v>2958.8</v>
      </c>
      <c r="Q3051">
        <f t="shared" si="207"/>
        <v>826.9</v>
      </c>
      <c r="R3051">
        <f t="shared" si="208"/>
        <v>827</v>
      </c>
      <c r="S3051">
        <f t="shared" si="206"/>
        <v>0</v>
      </c>
    </row>
    <row r="3052" spans="1:19" x14ac:dyDescent="0.25">
      <c r="A3052" s="2">
        <f t="shared" si="209"/>
        <v>45053</v>
      </c>
      <c r="B3052" s="3">
        <v>127</v>
      </c>
      <c r="C3052" s="3">
        <v>2400</v>
      </c>
      <c r="D3052">
        <v>826.8931</v>
      </c>
      <c r="E3052">
        <v>5.8000000000000003E-2</v>
      </c>
      <c r="F3052">
        <v>808.31590000000006</v>
      </c>
      <c r="G3052">
        <v>835.26859999999999</v>
      </c>
      <c r="H3052">
        <v>837.09479999999996</v>
      </c>
      <c r="I3052">
        <v>6.3E-2</v>
      </c>
      <c r="J3052">
        <v>6.4000000000000001E-2</v>
      </c>
      <c r="K3052">
        <v>4.3999999999999997E-2</v>
      </c>
      <c r="L3052">
        <v>2913.4</v>
      </c>
      <c r="M3052">
        <v>2944.6</v>
      </c>
      <c r="N3052">
        <v>2958.8</v>
      </c>
      <c r="Q3052">
        <f t="shared" si="207"/>
        <v>826.9</v>
      </c>
      <c r="R3052">
        <f t="shared" si="208"/>
        <v>827</v>
      </c>
      <c r="S3052">
        <f t="shared" si="206"/>
        <v>0</v>
      </c>
    </row>
    <row r="3053" spans="1:19" x14ac:dyDescent="0.25">
      <c r="A3053" s="2">
        <f t="shared" si="209"/>
        <v>45054</v>
      </c>
      <c r="B3053" s="3">
        <v>128</v>
      </c>
      <c r="C3053" s="3">
        <v>100</v>
      </c>
      <c r="D3053">
        <v>826.90260000000001</v>
      </c>
      <c r="E3053">
        <v>5.7000000000000002E-2</v>
      </c>
      <c r="F3053">
        <v>808.2903</v>
      </c>
      <c r="G3053">
        <v>835.30880000000002</v>
      </c>
      <c r="H3053">
        <v>837.10900000000004</v>
      </c>
      <c r="I3053">
        <v>4.8000000000000001E-2</v>
      </c>
      <c r="J3053">
        <v>6.4000000000000001E-2</v>
      </c>
      <c r="K3053">
        <v>5.7000000000000002E-2</v>
      </c>
      <c r="L3053">
        <v>2913.2</v>
      </c>
      <c r="M3053">
        <v>2944.6</v>
      </c>
      <c r="N3053">
        <v>2958.8</v>
      </c>
      <c r="Q3053">
        <f t="shared" si="207"/>
        <v>826.9</v>
      </c>
      <c r="R3053">
        <f t="shared" si="208"/>
        <v>827</v>
      </c>
      <c r="S3053">
        <f t="shared" si="206"/>
        <v>0</v>
      </c>
    </row>
    <row r="3054" spans="1:19" x14ac:dyDescent="0.25">
      <c r="A3054" s="2">
        <f t="shared" si="209"/>
        <v>45054</v>
      </c>
      <c r="B3054" s="3">
        <v>128</v>
      </c>
      <c r="C3054" s="3">
        <v>200</v>
      </c>
      <c r="D3054">
        <v>826.88890000000004</v>
      </c>
      <c r="E3054">
        <v>6.3E-2</v>
      </c>
      <c r="F3054">
        <v>808.23440000000005</v>
      </c>
      <c r="G3054">
        <v>835.30169999999998</v>
      </c>
      <c r="H3054">
        <v>837.13019999999995</v>
      </c>
      <c r="I3054">
        <v>5.8000000000000003E-2</v>
      </c>
      <c r="J3054">
        <v>6.6000000000000003E-2</v>
      </c>
      <c r="K3054">
        <v>6.6000000000000003E-2</v>
      </c>
      <c r="L3054">
        <v>2913.2</v>
      </c>
      <c r="M3054">
        <v>2944.4</v>
      </c>
      <c r="N3054">
        <v>2959</v>
      </c>
      <c r="Q3054">
        <f t="shared" si="207"/>
        <v>826.9</v>
      </c>
      <c r="R3054">
        <f t="shared" si="208"/>
        <v>827</v>
      </c>
      <c r="S3054">
        <f t="shared" si="206"/>
        <v>0</v>
      </c>
    </row>
    <row r="3055" spans="1:19" x14ac:dyDescent="0.25">
      <c r="A3055" s="2">
        <f t="shared" si="209"/>
        <v>45054</v>
      </c>
      <c r="B3055" s="3">
        <v>128</v>
      </c>
      <c r="C3055" s="3">
        <v>300</v>
      </c>
      <c r="D3055">
        <v>826.89059999999995</v>
      </c>
      <c r="E3055">
        <v>6.3E-2</v>
      </c>
      <c r="F3055">
        <v>808.19949999999994</v>
      </c>
      <c r="G3055">
        <v>835.32780000000002</v>
      </c>
      <c r="H3055">
        <v>837.14449999999999</v>
      </c>
      <c r="I3055">
        <v>6.6000000000000003E-2</v>
      </c>
      <c r="J3055">
        <v>5.5E-2</v>
      </c>
      <c r="K3055">
        <v>6.7000000000000004E-2</v>
      </c>
      <c r="L3055">
        <v>2913.2</v>
      </c>
      <c r="M3055">
        <v>2944.6</v>
      </c>
      <c r="N3055">
        <v>2959</v>
      </c>
      <c r="Q3055">
        <f t="shared" si="207"/>
        <v>826.9</v>
      </c>
      <c r="R3055">
        <f t="shared" si="208"/>
        <v>827</v>
      </c>
      <c r="S3055">
        <f t="shared" si="206"/>
        <v>0</v>
      </c>
    </row>
    <row r="3056" spans="1:19" x14ac:dyDescent="0.25">
      <c r="A3056" s="2">
        <f t="shared" si="209"/>
        <v>45054</v>
      </c>
      <c r="B3056" s="3">
        <v>128</v>
      </c>
      <c r="C3056" s="3">
        <v>400</v>
      </c>
      <c r="D3056">
        <v>826.84829999999999</v>
      </c>
      <c r="E3056">
        <v>0.05</v>
      </c>
      <c r="F3056">
        <v>808.14369999999997</v>
      </c>
      <c r="G3056">
        <v>835.24009999999998</v>
      </c>
      <c r="H3056">
        <v>837.16099999999994</v>
      </c>
      <c r="I3056">
        <v>0.03</v>
      </c>
      <c r="J3056">
        <v>4.7E-2</v>
      </c>
      <c r="K3056">
        <v>6.6000000000000003E-2</v>
      </c>
      <c r="L3056">
        <v>2913</v>
      </c>
      <c r="M3056">
        <v>2944.4</v>
      </c>
      <c r="N3056">
        <v>2959</v>
      </c>
      <c r="Q3056">
        <f t="shared" si="207"/>
        <v>826.8</v>
      </c>
      <c r="R3056">
        <f t="shared" si="208"/>
        <v>827</v>
      </c>
      <c r="S3056">
        <f t="shared" si="206"/>
        <v>0</v>
      </c>
    </row>
    <row r="3057" spans="1:19" x14ac:dyDescent="0.25">
      <c r="A3057" s="2">
        <f t="shared" si="209"/>
        <v>45054</v>
      </c>
      <c r="B3057" s="3">
        <v>128</v>
      </c>
      <c r="C3057" s="3">
        <v>500</v>
      </c>
      <c r="D3057">
        <v>826.83789999999999</v>
      </c>
      <c r="E3057">
        <v>6.2E-2</v>
      </c>
      <c r="F3057">
        <v>808.16700000000003</v>
      </c>
      <c r="G3057">
        <v>835.17150000000004</v>
      </c>
      <c r="H3057">
        <v>837.17520000000002</v>
      </c>
      <c r="I3057">
        <v>6.0999999999999999E-2</v>
      </c>
      <c r="J3057">
        <v>6.5000000000000002E-2</v>
      </c>
      <c r="K3057">
        <v>6.0999999999999999E-2</v>
      </c>
      <c r="L3057">
        <v>2913</v>
      </c>
      <c r="M3057">
        <v>2944.4</v>
      </c>
      <c r="N3057">
        <v>2958.8</v>
      </c>
      <c r="Q3057">
        <f t="shared" si="207"/>
        <v>826.8</v>
      </c>
      <c r="R3057">
        <f t="shared" si="208"/>
        <v>827</v>
      </c>
      <c r="S3057">
        <f t="shared" si="206"/>
        <v>0</v>
      </c>
    </row>
    <row r="3058" spans="1:19" x14ac:dyDescent="0.25">
      <c r="A3058" s="2">
        <f t="shared" si="209"/>
        <v>45054</v>
      </c>
      <c r="B3058" s="3">
        <v>128</v>
      </c>
      <c r="C3058" s="3">
        <v>600</v>
      </c>
      <c r="D3058">
        <v>826.94820000000004</v>
      </c>
      <c r="E3058">
        <v>6.0999999999999999E-2</v>
      </c>
      <c r="F3058">
        <v>808.34379999999999</v>
      </c>
      <c r="G3058">
        <v>835.36559999999997</v>
      </c>
      <c r="H3058">
        <v>837.13499999999999</v>
      </c>
      <c r="I3058">
        <v>6.6000000000000003E-2</v>
      </c>
      <c r="J3058">
        <v>0.05</v>
      </c>
      <c r="K3058">
        <v>6.7000000000000004E-2</v>
      </c>
      <c r="L3058">
        <v>2913.4</v>
      </c>
      <c r="M3058">
        <v>2944.6</v>
      </c>
      <c r="N3058">
        <v>2959</v>
      </c>
      <c r="Q3058">
        <f t="shared" si="207"/>
        <v>826.9</v>
      </c>
      <c r="R3058">
        <f t="shared" si="208"/>
        <v>827</v>
      </c>
      <c r="S3058">
        <f t="shared" si="206"/>
        <v>0</v>
      </c>
    </row>
    <row r="3059" spans="1:19" x14ac:dyDescent="0.25">
      <c r="A3059" s="2">
        <f t="shared" si="209"/>
        <v>45054</v>
      </c>
      <c r="B3059" s="3">
        <v>128</v>
      </c>
      <c r="C3059" s="3">
        <v>700</v>
      </c>
      <c r="D3059">
        <v>827.05830000000003</v>
      </c>
      <c r="E3059">
        <v>8.8999999999999996E-2</v>
      </c>
      <c r="F3059">
        <v>808.54629999999997</v>
      </c>
      <c r="G3059">
        <v>835.52890000000002</v>
      </c>
      <c r="H3059">
        <v>837.09950000000003</v>
      </c>
      <c r="I3059">
        <v>7.1999999999999995E-2</v>
      </c>
      <c r="J3059">
        <v>0.128</v>
      </c>
      <c r="K3059">
        <v>4.9000000000000002E-2</v>
      </c>
      <c r="L3059">
        <v>2913.6</v>
      </c>
      <c r="M3059">
        <v>2944.6</v>
      </c>
      <c r="N3059">
        <v>2958.8</v>
      </c>
      <c r="Q3059">
        <f t="shared" si="207"/>
        <v>827.1</v>
      </c>
      <c r="R3059">
        <f t="shared" si="208"/>
        <v>827.1</v>
      </c>
      <c r="S3059">
        <f t="shared" si="206"/>
        <v>0.10000000000002274</v>
      </c>
    </row>
    <row r="3060" spans="1:19" x14ac:dyDescent="0.25">
      <c r="A3060" s="2">
        <f t="shared" si="209"/>
        <v>45054</v>
      </c>
      <c r="B3060" s="3">
        <v>128</v>
      </c>
      <c r="C3060" s="3">
        <v>800</v>
      </c>
      <c r="D3060">
        <v>827.0154</v>
      </c>
      <c r="E3060">
        <v>6.3E-2</v>
      </c>
      <c r="F3060">
        <v>808.58590000000004</v>
      </c>
      <c r="G3060">
        <v>835.46029999999996</v>
      </c>
      <c r="H3060">
        <v>837.00019999999995</v>
      </c>
      <c r="I3060">
        <v>6.5000000000000002E-2</v>
      </c>
      <c r="J3060">
        <v>5.7000000000000002E-2</v>
      </c>
      <c r="K3060">
        <v>6.7000000000000004E-2</v>
      </c>
      <c r="L3060">
        <v>2913.8</v>
      </c>
      <c r="M3060">
        <v>2944.8</v>
      </c>
      <c r="N3060">
        <v>2958.6</v>
      </c>
      <c r="Q3060">
        <f t="shared" si="207"/>
        <v>827</v>
      </c>
      <c r="R3060">
        <f t="shared" si="208"/>
        <v>827.1</v>
      </c>
      <c r="S3060">
        <f t="shared" si="206"/>
        <v>0</v>
      </c>
    </row>
    <row r="3061" spans="1:19" x14ac:dyDescent="0.25">
      <c r="A3061" s="2">
        <f t="shared" si="209"/>
        <v>45054</v>
      </c>
      <c r="B3061" s="3">
        <v>128</v>
      </c>
      <c r="C3061" s="3">
        <v>900</v>
      </c>
      <c r="D3061">
        <v>826.84010000000001</v>
      </c>
      <c r="E3061">
        <v>5.7000000000000002E-2</v>
      </c>
      <c r="F3061">
        <v>808.48810000000003</v>
      </c>
      <c r="G3061">
        <v>835.33010000000002</v>
      </c>
      <c r="H3061">
        <v>836.70219999999995</v>
      </c>
      <c r="I3061">
        <v>6.3E-2</v>
      </c>
      <c r="J3061">
        <v>5.2999999999999999E-2</v>
      </c>
      <c r="K3061">
        <v>5.5E-2</v>
      </c>
      <c r="L3061">
        <v>2913.6</v>
      </c>
      <c r="M3061">
        <v>2944.4</v>
      </c>
      <c r="N3061">
        <v>2958.2</v>
      </c>
      <c r="Q3061">
        <f t="shared" si="207"/>
        <v>826.8</v>
      </c>
      <c r="R3061">
        <f t="shared" si="208"/>
        <v>827.1</v>
      </c>
      <c r="S3061">
        <f t="shared" si="206"/>
        <v>0</v>
      </c>
    </row>
    <row r="3062" spans="1:19" x14ac:dyDescent="0.25">
      <c r="A3062" s="2">
        <f t="shared" si="209"/>
        <v>45054</v>
      </c>
      <c r="B3062" s="3">
        <v>128</v>
      </c>
      <c r="C3062" s="3">
        <v>1000</v>
      </c>
      <c r="D3062">
        <v>826.59079999999994</v>
      </c>
      <c r="E3062">
        <v>5.8999999999999997E-2</v>
      </c>
      <c r="F3062">
        <v>808.09950000000003</v>
      </c>
      <c r="G3062">
        <v>834.99639999999999</v>
      </c>
      <c r="H3062">
        <v>836.67619999999999</v>
      </c>
      <c r="I3062">
        <v>6.4000000000000001E-2</v>
      </c>
      <c r="J3062">
        <v>6.4000000000000001E-2</v>
      </c>
      <c r="K3062">
        <v>4.7E-2</v>
      </c>
      <c r="L3062">
        <v>2912.8</v>
      </c>
      <c r="M3062">
        <v>2944.2</v>
      </c>
      <c r="N3062">
        <v>2958.2</v>
      </c>
      <c r="Q3062">
        <f t="shared" si="207"/>
        <v>826.6</v>
      </c>
      <c r="R3062">
        <f t="shared" si="208"/>
        <v>827.1</v>
      </c>
      <c r="S3062">
        <f t="shared" si="206"/>
        <v>0</v>
      </c>
    </row>
    <row r="3063" spans="1:19" x14ac:dyDescent="0.25">
      <c r="A3063" s="2">
        <f t="shared" si="209"/>
        <v>45054</v>
      </c>
      <c r="B3063" s="3">
        <v>128</v>
      </c>
      <c r="C3063" s="3">
        <v>1100</v>
      </c>
      <c r="D3063">
        <v>826.6404</v>
      </c>
      <c r="E3063">
        <v>0.06</v>
      </c>
      <c r="F3063">
        <v>808.38800000000003</v>
      </c>
      <c r="G3063">
        <v>835.06740000000002</v>
      </c>
      <c r="H3063">
        <v>836.46579999999994</v>
      </c>
      <c r="I3063">
        <v>4.8000000000000001E-2</v>
      </c>
      <c r="J3063">
        <v>6.4000000000000001E-2</v>
      </c>
      <c r="K3063">
        <v>6.7000000000000004E-2</v>
      </c>
      <c r="L3063">
        <v>2913.4</v>
      </c>
      <c r="M3063">
        <v>2944</v>
      </c>
      <c r="N3063">
        <v>2957.8</v>
      </c>
      <c r="Q3063">
        <f t="shared" si="207"/>
        <v>826.6</v>
      </c>
      <c r="R3063">
        <f t="shared" si="208"/>
        <v>827.1</v>
      </c>
      <c r="S3063">
        <f t="shared" si="206"/>
        <v>0</v>
      </c>
    </row>
    <row r="3064" spans="1:19" x14ac:dyDescent="0.25">
      <c r="A3064" s="2">
        <f t="shared" si="209"/>
        <v>45054</v>
      </c>
      <c r="B3064" s="3">
        <v>128</v>
      </c>
      <c r="C3064" s="3">
        <v>1200</v>
      </c>
      <c r="D3064">
        <v>826.63890000000004</v>
      </c>
      <c r="E3064">
        <v>5.5E-2</v>
      </c>
      <c r="F3064">
        <v>808.23209999999995</v>
      </c>
      <c r="G3064">
        <v>834.94439999999997</v>
      </c>
      <c r="H3064">
        <v>836.74</v>
      </c>
      <c r="I3064">
        <v>0.06</v>
      </c>
      <c r="J3064">
        <v>0.03</v>
      </c>
      <c r="K3064">
        <v>6.7000000000000004E-2</v>
      </c>
      <c r="L3064">
        <v>2913</v>
      </c>
      <c r="M3064">
        <v>2944</v>
      </c>
      <c r="N3064">
        <v>2958.4</v>
      </c>
      <c r="Q3064">
        <f t="shared" si="207"/>
        <v>826.6</v>
      </c>
      <c r="R3064">
        <f t="shared" si="208"/>
        <v>827.1</v>
      </c>
      <c r="S3064">
        <f t="shared" si="206"/>
        <v>0</v>
      </c>
    </row>
    <row r="3065" spans="1:19" x14ac:dyDescent="0.25">
      <c r="A3065" s="2">
        <f t="shared" si="209"/>
        <v>45054</v>
      </c>
      <c r="B3065" s="3">
        <v>128</v>
      </c>
      <c r="C3065" s="3">
        <v>1300</v>
      </c>
      <c r="D3065">
        <v>826.69820000000004</v>
      </c>
      <c r="E3065">
        <v>6.7000000000000004E-2</v>
      </c>
      <c r="F3065">
        <v>808.76499999999999</v>
      </c>
      <c r="G3065">
        <v>834.71730000000002</v>
      </c>
      <c r="H3065">
        <v>836.61239999999998</v>
      </c>
      <c r="I3065">
        <v>5.8000000000000003E-2</v>
      </c>
      <c r="J3065">
        <v>7.3999999999999996E-2</v>
      </c>
      <c r="K3065">
        <v>6.7000000000000004E-2</v>
      </c>
      <c r="L3065">
        <v>2913.8</v>
      </c>
      <c r="M3065">
        <v>2943.6</v>
      </c>
      <c r="N3065">
        <v>2958</v>
      </c>
      <c r="Q3065">
        <f t="shared" si="207"/>
        <v>826.7</v>
      </c>
      <c r="R3065">
        <f t="shared" si="208"/>
        <v>827.1</v>
      </c>
      <c r="S3065">
        <f t="shared" si="206"/>
        <v>0</v>
      </c>
    </row>
    <row r="3066" spans="1:19" x14ac:dyDescent="0.25">
      <c r="A3066" s="2">
        <f t="shared" si="209"/>
        <v>45054</v>
      </c>
      <c r="B3066" s="3">
        <v>128</v>
      </c>
      <c r="C3066" s="3">
        <v>1400</v>
      </c>
      <c r="D3066">
        <v>826.39909999999998</v>
      </c>
      <c r="E3066">
        <v>6.0999999999999999E-2</v>
      </c>
      <c r="F3066">
        <v>807.9787</v>
      </c>
      <c r="G3066">
        <v>834.64869999999996</v>
      </c>
      <c r="H3066">
        <v>836.56979999999999</v>
      </c>
      <c r="I3066">
        <v>6.8000000000000005E-2</v>
      </c>
      <c r="J3066">
        <v>5.8000000000000003E-2</v>
      </c>
      <c r="K3066">
        <v>5.7000000000000002E-2</v>
      </c>
      <c r="L3066">
        <v>2912.8</v>
      </c>
      <c r="M3066">
        <v>2943.6</v>
      </c>
      <c r="N3066">
        <v>2958</v>
      </c>
      <c r="Q3066">
        <f t="shared" si="207"/>
        <v>826.4</v>
      </c>
      <c r="R3066">
        <f t="shared" si="208"/>
        <v>827.1</v>
      </c>
      <c r="S3066">
        <f t="shared" si="206"/>
        <v>0</v>
      </c>
    </row>
    <row r="3067" spans="1:19" x14ac:dyDescent="0.25">
      <c r="A3067" s="2">
        <f t="shared" si="209"/>
        <v>45054</v>
      </c>
      <c r="B3067" s="3">
        <v>128</v>
      </c>
      <c r="C3067" s="3">
        <v>1500</v>
      </c>
      <c r="D3067">
        <v>826.53520000000003</v>
      </c>
      <c r="E3067">
        <v>0.06</v>
      </c>
      <c r="F3067">
        <v>808.02520000000004</v>
      </c>
      <c r="G3067">
        <v>834.88289999999995</v>
      </c>
      <c r="H3067">
        <v>836.69740000000002</v>
      </c>
      <c r="I3067">
        <v>4.8000000000000001E-2</v>
      </c>
      <c r="J3067">
        <v>6.7000000000000004E-2</v>
      </c>
      <c r="K3067">
        <v>6.2E-2</v>
      </c>
      <c r="L3067">
        <v>2912.8</v>
      </c>
      <c r="M3067">
        <v>2944</v>
      </c>
      <c r="N3067">
        <v>2958.2</v>
      </c>
      <c r="Q3067">
        <f t="shared" si="207"/>
        <v>826.5</v>
      </c>
      <c r="R3067">
        <f t="shared" si="208"/>
        <v>827.1</v>
      </c>
      <c r="S3067">
        <f t="shared" si="206"/>
        <v>0</v>
      </c>
    </row>
    <row r="3068" spans="1:19" x14ac:dyDescent="0.25">
      <c r="A3068" s="2">
        <f t="shared" si="209"/>
        <v>45054</v>
      </c>
      <c r="B3068" s="3">
        <v>128</v>
      </c>
      <c r="C3068" s="3">
        <v>1600</v>
      </c>
      <c r="D3068">
        <v>826.74959999999999</v>
      </c>
      <c r="E3068">
        <v>6.0999999999999999E-2</v>
      </c>
      <c r="F3068">
        <v>808.16930000000002</v>
      </c>
      <c r="G3068">
        <v>835.04849999999999</v>
      </c>
      <c r="H3068">
        <v>837.03089999999997</v>
      </c>
      <c r="I3068">
        <v>5.7000000000000002E-2</v>
      </c>
      <c r="J3068">
        <v>6.0999999999999999E-2</v>
      </c>
      <c r="K3068">
        <v>6.4000000000000001E-2</v>
      </c>
      <c r="L3068">
        <v>2913.2</v>
      </c>
      <c r="M3068">
        <v>2944.2</v>
      </c>
      <c r="N3068">
        <v>2958.8</v>
      </c>
      <c r="Q3068">
        <f t="shared" si="207"/>
        <v>826.7</v>
      </c>
      <c r="R3068">
        <f t="shared" si="208"/>
        <v>827.1</v>
      </c>
      <c r="S3068">
        <f t="shared" si="206"/>
        <v>0</v>
      </c>
    </row>
    <row r="3069" spans="1:19" x14ac:dyDescent="0.25">
      <c r="A3069" s="2">
        <f t="shared" si="209"/>
        <v>45054</v>
      </c>
      <c r="B3069" s="3">
        <v>128</v>
      </c>
      <c r="C3069" s="3">
        <v>1700</v>
      </c>
      <c r="D3069">
        <v>826.92619999999999</v>
      </c>
      <c r="E3069">
        <v>7.2999999999999995E-2</v>
      </c>
      <c r="F3069">
        <v>808.46249999999998</v>
      </c>
      <c r="G3069">
        <v>835.12649999999996</v>
      </c>
      <c r="H3069">
        <v>837.18939999999998</v>
      </c>
      <c r="I3069">
        <v>6.6000000000000003E-2</v>
      </c>
      <c r="J3069">
        <v>7.5999999999999998E-2</v>
      </c>
      <c r="K3069">
        <v>7.5999999999999998E-2</v>
      </c>
      <c r="L3069">
        <v>2913.6</v>
      </c>
      <c r="M3069">
        <v>2944.2</v>
      </c>
      <c r="N3069">
        <v>2959.2</v>
      </c>
      <c r="Q3069">
        <f t="shared" si="207"/>
        <v>826.9</v>
      </c>
      <c r="R3069">
        <f t="shared" si="208"/>
        <v>827.1</v>
      </c>
      <c r="S3069">
        <f t="shared" si="206"/>
        <v>0</v>
      </c>
    </row>
    <row r="3070" spans="1:19" x14ac:dyDescent="0.25">
      <c r="A3070" s="2">
        <f t="shared" si="209"/>
        <v>45054</v>
      </c>
      <c r="B3070" s="3">
        <v>128</v>
      </c>
      <c r="C3070" s="3">
        <v>1800</v>
      </c>
      <c r="D3070">
        <v>826.8383</v>
      </c>
      <c r="E3070">
        <v>5.8999999999999997E-2</v>
      </c>
      <c r="F3070">
        <v>808.23680000000002</v>
      </c>
      <c r="G3070">
        <v>835.17150000000004</v>
      </c>
      <c r="H3070">
        <v>837.10659999999996</v>
      </c>
      <c r="I3070">
        <v>5.7000000000000002E-2</v>
      </c>
      <c r="J3070">
        <v>6.5000000000000002E-2</v>
      </c>
      <c r="K3070">
        <v>5.5E-2</v>
      </c>
      <c r="L3070">
        <v>2913.2</v>
      </c>
      <c r="M3070">
        <v>2944.4</v>
      </c>
      <c r="N3070">
        <v>2959</v>
      </c>
      <c r="Q3070">
        <f t="shared" si="207"/>
        <v>826.8</v>
      </c>
      <c r="R3070">
        <f t="shared" si="208"/>
        <v>827.1</v>
      </c>
      <c r="S3070">
        <f t="shared" si="206"/>
        <v>0</v>
      </c>
    </row>
    <row r="3071" spans="1:19" x14ac:dyDescent="0.25">
      <c r="A3071" s="2">
        <f t="shared" si="209"/>
        <v>45054</v>
      </c>
      <c r="B3071" s="3">
        <v>128</v>
      </c>
      <c r="C3071" s="3">
        <v>1900</v>
      </c>
      <c r="D3071">
        <v>826.78530000000001</v>
      </c>
      <c r="E3071">
        <v>5.3999999999999999E-2</v>
      </c>
      <c r="F3071">
        <v>808.12739999999997</v>
      </c>
      <c r="G3071">
        <v>835.11</v>
      </c>
      <c r="H3071">
        <v>837.11850000000004</v>
      </c>
      <c r="I3071">
        <v>4.9000000000000002E-2</v>
      </c>
      <c r="J3071">
        <v>5.0999999999999997E-2</v>
      </c>
      <c r="K3071">
        <v>6.2E-2</v>
      </c>
      <c r="L3071">
        <v>2913</v>
      </c>
      <c r="M3071">
        <v>2944.2</v>
      </c>
      <c r="N3071">
        <v>2959</v>
      </c>
      <c r="Q3071">
        <f t="shared" si="207"/>
        <v>826.8</v>
      </c>
      <c r="R3071">
        <f t="shared" si="208"/>
        <v>827.1</v>
      </c>
      <c r="S3071">
        <f t="shared" si="206"/>
        <v>0</v>
      </c>
    </row>
    <row r="3072" spans="1:19" x14ac:dyDescent="0.25">
      <c r="A3072" s="2">
        <f t="shared" si="209"/>
        <v>45054</v>
      </c>
      <c r="B3072" s="3">
        <v>128</v>
      </c>
      <c r="C3072" s="3">
        <v>2000</v>
      </c>
      <c r="D3072">
        <v>826.86620000000005</v>
      </c>
      <c r="E3072">
        <v>5.3999999999999999E-2</v>
      </c>
      <c r="F3072">
        <v>808.17859999999996</v>
      </c>
      <c r="G3072">
        <v>835.23299999999995</v>
      </c>
      <c r="H3072">
        <v>837.18700000000001</v>
      </c>
      <c r="I3072">
        <v>6.2E-2</v>
      </c>
      <c r="J3072">
        <v>4.5999999999999999E-2</v>
      </c>
      <c r="K3072">
        <v>5.2999999999999999E-2</v>
      </c>
      <c r="L3072">
        <v>2913</v>
      </c>
      <c r="M3072">
        <v>2944.4</v>
      </c>
      <c r="N3072">
        <v>2959</v>
      </c>
      <c r="Q3072">
        <f t="shared" si="207"/>
        <v>826.9</v>
      </c>
      <c r="R3072">
        <f t="shared" si="208"/>
        <v>827.1</v>
      </c>
      <c r="S3072">
        <f t="shared" si="206"/>
        <v>0</v>
      </c>
    </row>
    <row r="3073" spans="1:19" x14ac:dyDescent="0.25">
      <c r="A3073" s="2">
        <f t="shared" si="209"/>
        <v>45054</v>
      </c>
      <c r="B3073" s="3">
        <v>128</v>
      </c>
      <c r="C3073" s="3">
        <v>2100</v>
      </c>
      <c r="D3073">
        <v>826.91989999999998</v>
      </c>
      <c r="E3073">
        <v>5.1999999999999998E-2</v>
      </c>
      <c r="F3073">
        <v>808.17399999999998</v>
      </c>
      <c r="G3073">
        <v>835.34429999999998</v>
      </c>
      <c r="H3073">
        <v>837.2414</v>
      </c>
      <c r="I3073">
        <v>0.06</v>
      </c>
      <c r="J3073">
        <v>3.7999999999999999E-2</v>
      </c>
      <c r="K3073">
        <v>5.5E-2</v>
      </c>
      <c r="L3073">
        <v>2913</v>
      </c>
      <c r="M3073">
        <v>2944.6</v>
      </c>
      <c r="N3073">
        <v>2959.2</v>
      </c>
      <c r="Q3073">
        <f t="shared" si="207"/>
        <v>826.9</v>
      </c>
      <c r="R3073">
        <f t="shared" si="208"/>
        <v>827.1</v>
      </c>
      <c r="S3073">
        <f t="shared" si="206"/>
        <v>0</v>
      </c>
    </row>
    <row r="3074" spans="1:19" x14ac:dyDescent="0.25">
      <c r="A3074" s="2">
        <f t="shared" si="209"/>
        <v>45054</v>
      </c>
      <c r="B3074" s="3">
        <v>128</v>
      </c>
      <c r="C3074" s="3">
        <v>2200</v>
      </c>
      <c r="D3074">
        <v>827.00030000000004</v>
      </c>
      <c r="E3074">
        <v>6.2E-2</v>
      </c>
      <c r="F3074">
        <v>808.30889999999999</v>
      </c>
      <c r="G3074">
        <v>835.39400000000001</v>
      </c>
      <c r="H3074">
        <v>837.29809999999998</v>
      </c>
      <c r="I3074">
        <v>6.0999999999999999E-2</v>
      </c>
      <c r="J3074">
        <v>6.0999999999999999E-2</v>
      </c>
      <c r="K3074">
        <v>6.5000000000000002E-2</v>
      </c>
      <c r="L3074">
        <v>2913.2</v>
      </c>
      <c r="M3074">
        <v>2944.6</v>
      </c>
      <c r="N3074">
        <v>2959.2</v>
      </c>
      <c r="Q3074">
        <f t="shared" si="207"/>
        <v>827</v>
      </c>
      <c r="R3074">
        <f t="shared" si="208"/>
        <v>827.1</v>
      </c>
      <c r="S3074">
        <f t="shared" si="206"/>
        <v>0</v>
      </c>
    </row>
    <row r="3075" spans="1:19" x14ac:dyDescent="0.25">
      <c r="A3075" s="2">
        <f t="shared" si="209"/>
        <v>45054</v>
      </c>
      <c r="B3075" s="3">
        <v>128</v>
      </c>
      <c r="C3075" s="3">
        <v>2300</v>
      </c>
      <c r="D3075">
        <v>827.07479999999998</v>
      </c>
      <c r="E3075">
        <v>5.2999999999999999E-2</v>
      </c>
      <c r="F3075">
        <v>808.38340000000005</v>
      </c>
      <c r="G3075">
        <v>835.46259999999995</v>
      </c>
      <c r="H3075">
        <v>837.37850000000003</v>
      </c>
      <c r="I3075">
        <v>4.5999999999999999E-2</v>
      </c>
      <c r="J3075">
        <v>5.5E-2</v>
      </c>
      <c r="K3075">
        <v>5.7000000000000002E-2</v>
      </c>
      <c r="L3075">
        <v>2913.4</v>
      </c>
      <c r="M3075">
        <v>2944.8</v>
      </c>
      <c r="N3075">
        <v>2959.2</v>
      </c>
      <c r="Q3075">
        <f t="shared" si="207"/>
        <v>827.1</v>
      </c>
      <c r="R3075">
        <f t="shared" si="208"/>
        <v>827.1</v>
      </c>
      <c r="S3075">
        <f t="shared" si="206"/>
        <v>0</v>
      </c>
    </row>
    <row r="3076" spans="1:19" x14ac:dyDescent="0.25">
      <c r="A3076" s="2">
        <f t="shared" si="209"/>
        <v>45054</v>
      </c>
      <c r="B3076" s="3">
        <v>128</v>
      </c>
      <c r="C3076" s="3">
        <v>2400</v>
      </c>
      <c r="D3076">
        <v>827.08199999999999</v>
      </c>
      <c r="E3076">
        <v>6.0999999999999999E-2</v>
      </c>
      <c r="F3076">
        <v>808.36710000000005</v>
      </c>
      <c r="G3076">
        <v>835.45550000000003</v>
      </c>
      <c r="H3076">
        <v>837.42340000000002</v>
      </c>
      <c r="I3076">
        <v>5.8000000000000003E-2</v>
      </c>
      <c r="J3076">
        <v>5.8999999999999997E-2</v>
      </c>
      <c r="K3076">
        <v>6.7000000000000004E-2</v>
      </c>
      <c r="L3076">
        <v>2913.4</v>
      </c>
      <c r="M3076">
        <v>2944.6</v>
      </c>
      <c r="N3076">
        <v>2959.4</v>
      </c>
      <c r="Q3076">
        <f t="shared" si="207"/>
        <v>827.1</v>
      </c>
      <c r="R3076">
        <f t="shared" si="208"/>
        <v>827.1</v>
      </c>
      <c r="S3076">
        <f t="shared" si="206"/>
        <v>0</v>
      </c>
    </row>
    <row r="3077" spans="1:19" x14ac:dyDescent="0.25">
      <c r="A3077" s="2">
        <f t="shared" si="209"/>
        <v>45055</v>
      </c>
      <c r="B3077" s="3">
        <v>129</v>
      </c>
      <c r="C3077" s="3">
        <v>100</v>
      </c>
      <c r="D3077">
        <v>827.07809999999995</v>
      </c>
      <c r="E3077">
        <v>6.3E-2</v>
      </c>
      <c r="F3077">
        <v>808.34839999999997</v>
      </c>
      <c r="G3077">
        <v>835.43899999999996</v>
      </c>
      <c r="H3077">
        <v>837.44709999999998</v>
      </c>
      <c r="I3077">
        <v>6.5000000000000002E-2</v>
      </c>
      <c r="J3077">
        <v>6.6000000000000003E-2</v>
      </c>
      <c r="K3077">
        <v>5.8999999999999997E-2</v>
      </c>
      <c r="L3077">
        <v>2913.2</v>
      </c>
      <c r="M3077">
        <v>2944.6</v>
      </c>
      <c r="N3077">
        <v>2959.4</v>
      </c>
      <c r="Q3077">
        <f t="shared" si="207"/>
        <v>827.1</v>
      </c>
      <c r="R3077">
        <f t="shared" si="208"/>
        <v>827.1</v>
      </c>
      <c r="S3077">
        <f t="shared" ref="S3077:S3140" si="210">IF(R3077&gt;R3076,R3077-R3076,0)</f>
        <v>0</v>
      </c>
    </row>
    <row r="3078" spans="1:19" x14ac:dyDescent="0.25">
      <c r="A3078" s="2">
        <f t="shared" si="209"/>
        <v>45055</v>
      </c>
      <c r="B3078" s="3">
        <v>129</v>
      </c>
      <c r="C3078" s="3">
        <v>200</v>
      </c>
      <c r="D3078">
        <v>827.08910000000003</v>
      </c>
      <c r="E3078">
        <v>5.5E-2</v>
      </c>
      <c r="F3078">
        <v>808.36940000000004</v>
      </c>
      <c r="G3078">
        <v>835.4271</v>
      </c>
      <c r="H3078">
        <v>837.47069999999997</v>
      </c>
      <c r="I3078">
        <v>5.7000000000000002E-2</v>
      </c>
      <c r="J3078">
        <v>6.7000000000000004E-2</v>
      </c>
      <c r="K3078">
        <v>3.7999999999999999E-2</v>
      </c>
      <c r="L3078">
        <v>2913.4</v>
      </c>
      <c r="M3078">
        <v>2944.8</v>
      </c>
      <c r="N3078">
        <v>2959.4</v>
      </c>
      <c r="Q3078">
        <f t="shared" ref="Q3078:Q3141" si="211">ROUND(D3078,1)</f>
        <v>827.1</v>
      </c>
      <c r="R3078">
        <f t="shared" ref="R3078:R3141" si="212">ROUND(IF(Q3078&lt;R3077,R3077,Q3078),1)</f>
        <v>827.1</v>
      </c>
      <c r="S3078">
        <f t="shared" si="210"/>
        <v>0</v>
      </c>
    </row>
    <row r="3079" spans="1:19" x14ac:dyDescent="0.25">
      <c r="A3079" s="2">
        <f t="shared" ref="A3079:A3142" si="213">A$5-1+B3079</f>
        <v>45055</v>
      </c>
      <c r="B3079" s="3">
        <v>129</v>
      </c>
      <c r="C3079" s="3">
        <v>300</v>
      </c>
      <c r="D3079">
        <v>827.11260000000004</v>
      </c>
      <c r="E3079">
        <v>4.2999999999999997E-2</v>
      </c>
      <c r="F3079">
        <v>808.38099999999997</v>
      </c>
      <c r="G3079">
        <v>835.47919999999999</v>
      </c>
      <c r="H3079">
        <v>837.4778</v>
      </c>
      <c r="I3079">
        <v>4.8000000000000001E-2</v>
      </c>
      <c r="J3079">
        <v>5.1999999999999998E-2</v>
      </c>
      <c r="K3079">
        <v>2.5000000000000001E-2</v>
      </c>
      <c r="L3079">
        <v>2913.2</v>
      </c>
      <c r="M3079">
        <v>2944.8</v>
      </c>
      <c r="N3079">
        <v>2959.4</v>
      </c>
      <c r="Q3079">
        <f t="shared" si="211"/>
        <v>827.1</v>
      </c>
      <c r="R3079">
        <f t="shared" si="212"/>
        <v>827.1</v>
      </c>
      <c r="S3079">
        <f t="shared" si="210"/>
        <v>0</v>
      </c>
    </row>
    <row r="3080" spans="1:19" x14ac:dyDescent="0.25">
      <c r="A3080" s="2">
        <f t="shared" si="213"/>
        <v>45055</v>
      </c>
      <c r="B3080" s="3">
        <v>129</v>
      </c>
      <c r="C3080" s="3">
        <v>400</v>
      </c>
      <c r="D3080">
        <v>827.10699999999997</v>
      </c>
      <c r="E3080">
        <v>5.1999999999999998E-2</v>
      </c>
      <c r="F3080">
        <v>808.40890000000002</v>
      </c>
      <c r="G3080">
        <v>835.43899999999996</v>
      </c>
      <c r="H3080">
        <v>837.47310000000004</v>
      </c>
      <c r="I3080">
        <v>5.1999999999999998E-2</v>
      </c>
      <c r="J3080">
        <v>6.6000000000000003E-2</v>
      </c>
      <c r="K3080">
        <v>3.4000000000000002E-2</v>
      </c>
      <c r="L3080">
        <v>2913.4</v>
      </c>
      <c r="M3080">
        <v>2944.8</v>
      </c>
      <c r="N3080">
        <v>2959.4</v>
      </c>
      <c r="Q3080">
        <f t="shared" si="211"/>
        <v>827.1</v>
      </c>
      <c r="R3080">
        <f t="shared" si="212"/>
        <v>827.1</v>
      </c>
      <c r="S3080">
        <f t="shared" si="210"/>
        <v>0</v>
      </c>
    </row>
    <row r="3081" spans="1:19" x14ac:dyDescent="0.25">
      <c r="A3081" s="2">
        <f t="shared" si="213"/>
        <v>45055</v>
      </c>
      <c r="B3081" s="3">
        <v>129</v>
      </c>
      <c r="C3081" s="3">
        <v>500</v>
      </c>
      <c r="D3081">
        <v>827.20389999999998</v>
      </c>
      <c r="E3081">
        <v>6.2E-2</v>
      </c>
      <c r="F3081">
        <v>808.58360000000005</v>
      </c>
      <c r="G3081">
        <v>835.57389999999998</v>
      </c>
      <c r="H3081">
        <v>837.45420000000001</v>
      </c>
      <c r="I3081">
        <v>6.4000000000000001E-2</v>
      </c>
      <c r="J3081">
        <v>6.6000000000000003E-2</v>
      </c>
      <c r="K3081">
        <v>5.5E-2</v>
      </c>
      <c r="L3081">
        <v>2913.6</v>
      </c>
      <c r="M3081">
        <v>2944.8</v>
      </c>
      <c r="N3081">
        <v>2959.4</v>
      </c>
      <c r="Q3081">
        <f t="shared" si="211"/>
        <v>827.2</v>
      </c>
      <c r="R3081">
        <f t="shared" si="212"/>
        <v>827.2</v>
      </c>
      <c r="S3081">
        <f t="shared" si="210"/>
        <v>0.10000000000002274</v>
      </c>
    </row>
    <row r="3082" spans="1:19" x14ac:dyDescent="0.25">
      <c r="A3082" s="2">
        <f t="shared" si="213"/>
        <v>45055</v>
      </c>
      <c r="B3082" s="3">
        <v>129</v>
      </c>
      <c r="C3082" s="3">
        <v>600</v>
      </c>
      <c r="D3082">
        <v>827.22050000000002</v>
      </c>
      <c r="E3082">
        <v>0.06</v>
      </c>
      <c r="F3082">
        <v>808.69989999999996</v>
      </c>
      <c r="G3082">
        <v>835.52419999999995</v>
      </c>
      <c r="H3082">
        <v>837.43759999999997</v>
      </c>
      <c r="I3082">
        <v>5.7000000000000002E-2</v>
      </c>
      <c r="J3082">
        <v>5.8000000000000003E-2</v>
      </c>
      <c r="K3082">
        <v>6.4000000000000001E-2</v>
      </c>
      <c r="L3082">
        <v>2913.8</v>
      </c>
      <c r="M3082">
        <v>2944.8</v>
      </c>
      <c r="N3082">
        <v>2959.4</v>
      </c>
      <c r="Q3082">
        <f t="shared" si="211"/>
        <v>827.2</v>
      </c>
      <c r="R3082">
        <f t="shared" si="212"/>
        <v>827.2</v>
      </c>
      <c r="S3082">
        <f t="shared" si="210"/>
        <v>0</v>
      </c>
    </row>
    <row r="3083" spans="1:19" x14ac:dyDescent="0.25">
      <c r="A3083" s="2">
        <f t="shared" si="213"/>
        <v>45055</v>
      </c>
      <c r="B3083" s="3">
        <v>129</v>
      </c>
      <c r="C3083" s="3">
        <v>700</v>
      </c>
      <c r="D3083">
        <v>827.17579999999998</v>
      </c>
      <c r="E3083">
        <v>5.8000000000000003E-2</v>
      </c>
      <c r="F3083">
        <v>808.69290000000001</v>
      </c>
      <c r="G3083">
        <v>835.74900000000002</v>
      </c>
      <c r="H3083">
        <v>837.08529999999996</v>
      </c>
      <c r="I3083">
        <v>5.8000000000000003E-2</v>
      </c>
      <c r="J3083">
        <v>6.3E-2</v>
      </c>
      <c r="K3083">
        <v>5.2999999999999999E-2</v>
      </c>
      <c r="L3083">
        <v>2913.8</v>
      </c>
      <c r="M3083">
        <v>2945</v>
      </c>
      <c r="N3083">
        <v>2958.8</v>
      </c>
      <c r="Q3083">
        <f t="shared" si="211"/>
        <v>827.2</v>
      </c>
      <c r="R3083">
        <f t="shared" si="212"/>
        <v>827.2</v>
      </c>
      <c r="S3083">
        <f t="shared" si="210"/>
        <v>0</v>
      </c>
    </row>
    <row r="3084" spans="1:19" x14ac:dyDescent="0.25">
      <c r="A3084" s="2">
        <f t="shared" si="213"/>
        <v>45055</v>
      </c>
      <c r="B3084" s="3">
        <v>129</v>
      </c>
      <c r="C3084" s="3">
        <v>800</v>
      </c>
      <c r="D3084">
        <v>827.0933</v>
      </c>
      <c r="E3084">
        <v>6.7000000000000004E-2</v>
      </c>
      <c r="F3084">
        <v>808.63699999999994</v>
      </c>
      <c r="G3084">
        <v>835.68510000000003</v>
      </c>
      <c r="H3084">
        <v>836.95759999999996</v>
      </c>
      <c r="I3084">
        <v>8.2000000000000003E-2</v>
      </c>
      <c r="J3084">
        <v>6.7000000000000004E-2</v>
      </c>
      <c r="K3084">
        <v>4.8000000000000001E-2</v>
      </c>
      <c r="L3084">
        <v>2913.6</v>
      </c>
      <c r="M3084">
        <v>2945</v>
      </c>
      <c r="N3084">
        <v>2958.6</v>
      </c>
      <c r="Q3084">
        <f t="shared" si="211"/>
        <v>827.1</v>
      </c>
      <c r="R3084">
        <f t="shared" si="212"/>
        <v>827.2</v>
      </c>
      <c r="S3084">
        <f t="shared" si="210"/>
        <v>0</v>
      </c>
    </row>
    <row r="3085" spans="1:19" x14ac:dyDescent="0.25">
      <c r="A3085" s="2">
        <f t="shared" si="213"/>
        <v>45055</v>
      </c>
      <c r="B3085" s="3">
        <v>129</v>
      </c>
      <c r="C3085" s="3">
        <v>900</v>
      </c>
      <c r="D3085">
        <v>827.03620000000001</v>
      </c>
      <c r="E3085">
        <v>5.8999999999999997E-2</v>
      </c>
      <c r="F3085">
        <v>808.52530000000002</v>
      </c>
      <c r="G3085">
        <v>835.4366</v>
      </c>
      <c r="H3085">
        <v>837.14679999999998</v>
      </c>
      <c r="I3085">
        <v>4.2000000000000003E-2</v>
      </c>
      <c r="J3085">
        <v>6.6000000000000003E-2</v>
      </c>
      <c r="K3085">
        <v>6.7000000000000004E-2</v>
      </c>
      <c r="L3085">
        <v>2913.6</v>
      </c>
      <c r="M3085">
        <v>2944.6</v>
      </c>
      <c r="N3085">
        <v>2959</v>
      </c>
      <c r="Q3085">
        <f t="shared" si="211"/>
        <v>827</v>
      </c>
      <c r="R3085">
        <f t="shared" si="212"/>
        <v>827.2</v>
      </c>
      <c r="S3085">
        <f t="shared" si="210"/>
        <v>0</v>
      </c>
    </row>
    <row r="3086" spans="1:19" x14ac:dyDescent="0.25">
      <c r="A3086" s="2">
        <f t="shared" si="213"/>
        <v>45055</v>
      </c>
      <c r="B3086" s="3">
        <v>129</v>
      </c>
      <c r="C3086" s="3">
        <v>1000</v>
      </c>
      <c r="D3086">
        <v>826.93700000000001</v>
      </c>
      <c r="E3086">
        <v>6.0999999999999999E-2</v>
      </c>
      <c r="F3086">
        <v>808.49509999999998</v>
      </c>
      <c r="G3086">
        <v>835.26859999999999</v>
      </c>
      <c r="H3086">
        <v>837.04750000000001</v>
      </c>
      <c r="I3086">
        <v>6.0999999999999999E-2</v>
      </c>
      <c r="J3086">
        <v>6.4000000000000001E-2</v>
      </c>
      <c r="K3086">
        <v>5.7000000000000002E-2</v>
      </c>
      <c r="L3086">
        <v>2913.6</v>
      </c>
      <c r="M3086">
        <v>2944.4</v>
      </c>
      <c r="N3086">
        <v>2958.8</v>
      </c>
      <c r="Q3086">
        <f t="shared" si="211"/>
        <v>826.9</v>
      </c>
      <c r="R3086">
        <f t="shared" si="212"/>
        <v>827.2</v>
      </c>
      <c r="S3086">
        <f t="shared" si="210"/>
        <v>0</v>
      </c>
    </row>
    <row r="3087" spans="1:19" x14ac:dyDescent="0.25">
      <c r="A3087" s="2">
        <f t="shared" si="213"/>
        <v>45055</v>
      </c>
      <c r="B3087" s="3">
        <v>129</v>
      </c>
      <c r="C3087" s="3">
        <v>1100</v>
      </c>
      <c r="D3087">
        <v>826.9538</v>
      </c>
      <c r="E3087">
        <v>6.5000000000000002E-2</v>
      </c>
      <c r="F3087">
        <v>808.46479999999997</v>
      </c>
      <c r="G3087">
        <v>835.27089999999998</v>
      </c>
      <c r="H3087">
        <v>837.12549999999999</v>
      </c>
      <c r="I3087">
        <v>6.6000000000000003E-2</v>
      </c>
      <c r="J3087">
        <v>6.5000000000000002E-2</v>
      </c>
      <c r="K3087">
        <v>6.4000000000000001E-2</v>
      </c>
      <c r="L3087">
        <v>2913.6</v>
      </c>
      <c r="M3087">
        <v>2944.4</v>
      </c>
      <c r="N3087">
        <v>2958.8</v>
      </c>
      <c r="Q3087">
        <f t="shared" si="211"/>
        <v>827</v>
      </c>
      <c r="R3087">
        <f t="shared" si="212"/>
        <v>827.2</v>
      </c>
      <c r="S3087">
        <f t="shared" si="210"/>
        <v>0</v>
      </c>
    </row>
    <row r="3088" spans="1:19" x14ac:dyDescent="0.25">
      <c r="A3088" s="2">
        <f t="shared" si="213"/>
        <v>45055</v>
      </c>
      <c r="B3088" s="3">
        <v>129</v>
      </c>
      <c r="C3088" s="3">
        <v>1200</v>
      </c>
      <c r="D3088">
        <v>826.98260000000005</v>
      </c>
      <c r="E3088">
        <v>4.8000000000000001E-2</v>
      </c>
      <c r="F3088">
        <v>808.52300000000002</v>
      </c>
      <c r="G3088">
        <v>835.33010000000002</v>
      </c>
      <c r="H3088">
        <v>837.09479999999996</v>
      </c>
      <c r="I3088">
        <v>4.4999999999999998E-2</v>
      </c>
      <c r="J3088">
        <v>5.2999999999999999E-2</v>
      </c>
      <c r="K3088">
        <v>4.3999999999999997E-2</v>
      </c>
      <c r="L3088">
        <v>2913.4</v>
      </c>
      <c r="M3088">
        <v>2944.6</v>
      </c>
      <c r="N3088">
        <v>2958.8</v>
      </c>
      <c r="Q3088">
        <f t="shared" si="211"/>
        <v>827</v>
      </c>
      <c r="R3088">
        <f t="shared" si="212"/>
        <v>827.2</v>
      </c>
      <c r="S3088">
        <f t="shared" si="210"/>
        <v>0</v>
      </c>
    </row>
    <row r="3089" spans="1:19" x14ac:dyDescent="0.25">
      <c r="A3089" s="2">
        <f t="shared" si="213"/>
        <v>45055</v>
      </c>
      <c r="B3089" s="3">
        <v>129</v>
      </c>
      <c r="C3089" s="3">
        <v>1300</v>
      </c>
      <c r="D3089">
        <v>826.91700000000003</v>
      </c>
      <c r="E3089">
        <v>4.9000000000000002E-2</v>
      </c>
      <c r="F3089">
        <v>808.41359999999997</v>
      </c>
      <c r="G3089">
        <v>835.26379999999995</v>
      </c>
      <c r="H3089">
        <v>837.07349999999997</v>
      </c>
      <c r="I3089">
        <v>4.4999999999999998E-2</v>
      </c>
      <c r="J3089">
        <v>6.3E-2</v>
      </c>
      <c r="K3089">
        <v>3.5000000000000003E-2</v>
      </c>
      <c r="L3089">
        <v>2913.4</v>
      </c>
      <c r="M3089">
        <v>2944.6</v>
      </c>
      <c r="N3089">
        <v>2958.6</v>
      </c>
      <c r="Q3089">
        <f t="shared" si="211"/>
        <v>826.9</v>
      </c>
      <c r="R3089">
        <f t="shared" si="212"/>
        <v>827.2</v>
      </c>
      <c r="S3089">
        <f t="shared" si="210"/>
        <v>0</v>
      </c>
    </row>
    <row r="3090" spans="1:19" x14ac:dyDescent="0.25">
      <c r="A3090" s="2">
        <f t="shared" si="213"/>
        <v>45055</v>
      </c>
      <c r="B3090" s="3">
        <v>129</v>
      </c>
      <c r="C3090" s="3">
        <v>1400</v>
      </c>
      <c r="D3090">
        <v>826.96609999999998</v>
      </c>
      <c r="E3090">
        <v>6.5000000000000002E-2</v>
      </c>
      <c r="F3090">
        <v>808.64639999999997</v>
      </c>
      <c r="G3090">
        <v>835.11</v>
      </c>
      <c r="H3090">
        <v>837.14210000000003</v>
      </c>
      <c r="I3090">
        <v>5.3999999999999999E-2</v>
      </c>
      <c r="J3090">
        <v>7.1999999999999995E-2</v>
      </c>
      <c r="K3090">
        <v>6.7000000000000004E-2</v>
      </c>
      <c r="L3090">
        <v>2913.8</v>
      </c>
      <c r="M3090">
        <v>2944.2</v>
      </c>
      <c r="N3090">
        <v>2958.8</v>
      </c>
      <c r="Q3090">
        <f t="shared" si="211"/>
        <v>827</v>
      </c>
      <c r="R3090">
        <f t="shared" si="212"/>
        <v>827.2</v>
      </c>
      <c r="S3090">
        <f t="shared" si="210"/>
        <v>0</v>
      </c>
    </row>
    <row r="3091" spans="1:19" x14ac:dyDescent="0.25">
      <c r="A3091" s="2">
        <f t="shared" si="213"/>
        <v>45055</v>
      </c>
      <c r="B3091" s="3">
        <v>129</v>
      </c>
      <c r="C3091" s="3">
        <v>1500</v>
      </c>
      <c r="D3091">
        <v>826.83339999999998</v>
      </c>
      <c r="E3091">
        <v>0.06</v>
      </c>
      <c r="F3091">
        <v>808.82780000000002</v>
      </c>
      <c r="G3091">
        <v>834.51369999999997</v>
      </c>
      <c r="H3091">
        <v>837.15859999999998</v>
      </c>
      <c r="I3091">
        <v>5.3999999999999999E-2</v>
      </c>
      <c r="J3091">
        <v>5.8000000000000003E-2</v>
      </c>
      <c r="K3091">
        <v>6.6000000000000003E-2</v>
      </c>
      <c r="L3091">
        <v>2914.2</v>
      </c>
      <c r="M3091">
        <v>2943.4</v>
      </c>
      <c r="N3091">
        <v>2959</v>
      </c>
      <c r="Q3091">
        <f t="shared" si="211"/>
        <v>826.8</v>
      </c>
      <c r="R3091">
        <f t="shared" si="212"/>
        <v>827.2</v>
      </c>
      <c r="S3091">
        <f t="shared" si="210"/>
        <v>0</v>
      </c>
    </row>
    <row r="3092" spans="1:19" x14ac:dyDescent="0.25">
      <c r="A3092" s="2">
        <f t="shared" si="213"/>
        <v>45055</v>
      </c>
      <c r="B3092" s="3">
        <v>129</v>
      </c>
      <c r="C3092" s="3">
        <v>1600</v>
      </c>
      <c r="D3092">
        <v>826.79150000000004</v>
      </c>
      <c r="E3092">
        <v>7.3999999999999996E-2</v>
      </c>
      <c r="F3092">
        <v>808.43690000000004</v>
      </c>
      <c r="G3092">
        <v>834.71730000000002</v>
      </c>
      <c r="H3092">
        <v>837.2201</v>
      </c>
      <c r="I3092">
        <v>5.8000000000000003E-2</v>
      </c>
      <c r="J3092">
        <v>8.2000000000000003E-2</v>
      </c>
      <c r="K3092">
        <v>8.1000000000000003E-2</v>
      </c>
      <c r="L3092">
        <v>2913.6</v>
      </c>
      <c r="M3092">
        <v>2943.6</v>
      </c>
      <c r="N3092">
        <v>2959.2</v>
      </c>
      <c r="Q3092">
        <f t="shared" si="211"/>
        <v>826.8</v>
      </c>
      <c r="R3092">
        <f t="shared" si="212"/>
        <v>827.2</v>
      </c>
      <c r="S3092">
        <f t="shared" si="210"/>
        <v>0</v>
      </c>
    </row>
    <row r="3093" spans="1:19" x14ac:dyDescent="0.25">
      <c r="A3093" s="2">
        <f t="shared" si="213"/>
        <v>45055</v>
      </c>
      <c r="B3093" s="3">
        <v>129</v>
      </c>
      <c r="C3093" s="3">
        <v>1700</v>
      </c>
      <c r="D3093">
        <v>826.85519999999997</v>
      </c>
      <c r="E3093">
        <v>5.5E-2</v>
      </c>
      <c r="F3093">
        <v>808.31590000000006</v>
      </c>
      <c r="G3093">
        <v>835.20699999999999</v>
      </c>
      <c r="H3093">
        <v>837.04280000000006</v>
      </c>
      <c r="I3093">
        <v>6.3E-2</v>
      </c>
      <c r="J3093">
        <v>4.1000000000000002E-2</v>
      </c>
      <c r="K3093">
        <v>5.8999999999999997E-2</v>
      </c>
      <c r="L3093">
        <v>2913.2</v>
      </c>
      <c r="M3093">
        <v>2944.4</v>
      </c>
      <c r="N3093">
        <v>2958.8</v>
      </c>
      <c r="Q3093">
        <f t="shared" si="211"/>
        <v>826.9</v>
      </c>
      <c r="R3093">
        <f t="shared" si="212"/>
        <v>827.2</v>
      </c>
      <c r="S3093">
        <f t="shared" si="210"/>
        <v>0</v>
      </c>
    </row>
    <row r="3094" spans="1:19" x14ac:dyDescent="0.25">
      <c r="A3094" s="2">
        <f t="shared" si="213"/>
        <v>45055</v>
      </c>
      <c r="B3094" s="3">
        <v>129</v>
      </c>
      <c r="C3094" s="3">
        <v>1800</v>
      </c>
      <c r="D3094">
        <v>826.84360000000004</v>
      </c>
      <c r="E3094">
        <v>5.0999999999999997E-2</v>
      </c>
      <c r="F3094">
        <v>808.28330000000005</v>
      </c>
      <c r="G3094">
        <v>835.19039999999995</v>
      </c>
      <c r="H3094">
        <v>837.05690000000004</v>
      </c>
      <c r="I3094">
        <v>4.8000000000000001E-2</v>
      </c>
      <c r="J3094">
        <v>5.7000000000000002E-2</v>
      </c>
      <c r="K3094">
        <v>4.9000000000000002E-2</v>
      </c>
      <c r="L3094">
        <v>2913.2</v>
      </c>
      <c r="M3094">
        <v>2944.2</v>
      </c>
      <c r="N3094">
        <v>2958.6</v>
      </c>
      <c r="Q3094">
        <f t="shared" si="211"/>
        <v>826.8</v>
      </c>
      <c r="R3094">
        <f t="shared" si="212"/>
        <v>827.2</v>
      </c>
      <c r="S3094">
        <f t="shared" si="210"/>
        <v>0</v>
      </c>
    </row>
    <row r="3095" spans="1:19" x14ac:dyDescent="0.25">
      <c r="A3095" s="2">
        <f t="shared" si="213"/>
        <v>45055</v>
      </c>
      <c r="B3095" s="3">
        <v>129</v>
      </c>
      <c r="C3095" s="3">
        <v>1900</v>
      </c>
      <c r="D3095">
        <v>826.92690000000005</v>
      </c>
      <c r="E3095">
        <v>6.2E-2</v>
      </c>
      <c r="F3095">
        <v>808.3415</v>
      </c>
      <c r="G3095">
        <v>835.32299999999998</v>
      </c>
      <c r="H3095">
        <v>837.11609999999996</v>
      </c>
      <c r="I3095">
        <v>6.6000000000000003E-2</v>
      </c>
      <c r="J3095">
        <v>5.8000000000000003E-2</v>
      </c>
      <c r="K3095">
        <v>6.0999999999999999E-2</v>
      </c>
      <c r="L3095">
        <v>2913.4</v>
      </c>
      <c r="M3095">
        <v>2944.6</v>
      </c>
      <c r="N3095">
        <v>2958.8</v>
      </c>
      <c r="Q3095">
        <f t="shared" si="211"/>
        <v>826.9</v>
      </c>
      <c r="R3095">
        <f t="shared" si="212"/>
        <v>827.2</v>
      </c>
      <c r="S3095">
        <f t="shared" si="210"/>
        <v>0</v>
      </c>
    </row>
    <row r="3096" spans="1:19" x14ac:dyDescent="0.25">
      <c r="A3096" s="2">
        <f t="shared" si="213"/>
        <v>45055</v>
      </c>
      <c r="B3096" s="3">
        <v>129</v>
      </c>
      <c r="C3096" s="3">
        <v>2000</v>
      </c>
      <c r="D3096">
        <v>826.99770000000001</v>
      </c>
      <c r="E3096">
        <v>6.4000000000000001E-2</v>
      </c>
      <c r="F3096">
        <v>808.36469999999997</v>
      </c>
      <c r="G3096">
        <v>835.42949999999996</v>
      </c>
      <c r="H3096">
        <v>837.19889999999998</v>
      </c>
      <c r="I3096">
        <v>7.8E-2</v>
      </c>
      <c r="J3096">
        <v>6.7000000000000004E-2</v>
      </c>
      <c r="K3096">
        <v>4.1000000000000002E-2</v>
      </c>
      <c r="L3096">
        <v>2913.6</v>
      </c>
      <c r="M3096">
        <v>2944.6</v>
      </c>
      <c r="N3096">
        <v>2959</v>
      </c>
      <c r="Q3096">
        <f t="shared" si="211"/>
        <v>827</v>
      </c>
      <c r="R3096">
        <f t="shared" si="212"/>
        <v>827.2</v>
      </c>
      <c r="S3096">
        <f t="shared" si="210"/>
        <v>0</v>
      </c>
    </row>
    <row r="3097" spans="1:19" x14ac:dyDescent="0.25">
      <c r="A3097" s="2">
        <f t="shared" si="213"/>
        <v>45055</v>
      </c>
      <c r="B3097" s="3">
        <v>129</v>
      </c>
      <c r="C3097" s="3">
        <v>2100</v>
      </c>
      <c r="D3097">
        <v>826.96079999999995</v>
      </c>
      <c r="E3097">
        <v>5.2999999999999999E-2</v>
      </c>
      <c r="F3097">
        <v>808.33450000000005</v>
      </c>
      <c r="G3097">
        <v>835.33010000000002</v>
      </c>
      <c r="H3097">
        <v>837.21770000000004</v>
      </c>
      <c r="I3097">
        <v>6.6000000000000003E-2</v>
      </c>
      <c r="J3097">
        <v>5.8999999999999997E-2</v>
      </c>
      <c r="K3097">
        <v>2.5000000000000001E-2</v>
      </c>
      <c r="L3097">
        <v>2913.2</v>
      </c>
      <c r="M3097">
        <v>2944.4</v>
      </c>
      <c r="N3097">
        <v>2959</v>
      </c>
      <c r="Q3097">
        <f t="shared" si="211"/>
        <v>827</v>
      </c>
      <c r="R3097">
        <f t="shared" si="212"/>
        <v>827.2</v>
      </c>
      <c r="S3097">
        <f t="shared" si="210"/>
        <v>0</v>
      </c>
    </row>
    <row r="3098" spans="1:19" x14ac:dyDescent="0.25">
      <c r="A3098" s="2">
        <f t="shared" si="213"/>
        <v>45055</v>
      </c>
      <c r="B3098" s="3">
        <v>129</v>
      </c>
      <c r="C3098" s="3">
        <v>2200</v>
      </c>
      <c r="D3098">
        <v>827.01289999999995</v>
      </c>
      <c r="E3098">
        <v>6.2E-2</v>
      </c>
      <c r="F3098">
        <v>808.32060000000001</v>
      </c>
      <c r="G3098">
        <v>835.40110000000004</v>
      </c>
      <c r="H3098">
        <v>837.31700000000001</v>
      </c>
      <c r="I3098">
        <v>6.5000000000000002E-2</v>
      </c>
      <c r="J3098">
        <v>6.4000000000000001E-2</v>
      </c>
      <c r="K3098">
        <v>5.7000000000000002E-2</v>
      </c>
      <c r="L3098">
        <v>2913.4</v>
      </c>
      <c r="M3098">
        <v>2944.6</v>
      </c>
      <c r="N3098">
        <v>2959.2</v>
      </c>
      <c r="Q3098">
        <f t="shared" si="211"/>
        <v>827</v>
      </c>
      <c r="R3098">
        <f t="shared" si="212"/>
        <v>827.2</v>
      </c>
      <c r="S3098">
        <f t="shared" si="210"/>
        <v>0</v>
      </c>
    </row>
    <row r="3099" spans="1:19" x14ac:dyDescent="0.25">
      <c r="A3099" s="2">
        <f t="shared" si="213"/>
        <v>45055</v>
      </c>
      <c r="B3099" s="3">
        <v>129</v>
      </c>
      <c r="C3099" s="3">
        <v>2300</v>
      </c>
      <c r="D3099">
        <v>827.01520000000005</v>
      </c>
      <c r="E3099">
        <v>5.8000000000000003E-2</v>
      </c>
      <c r="F3099">
        <v>808.32749999999999</v>
      </c>
      <c r="G3099">
        <v>835.38930000000005</v>
      </c>
      <c r="H3099">
        <v>837.3288</v>
      </c>
      <c r="I3099">
        <v>6.6000000000000003E-2</v>
      </c>
      <c r="J3099">
        <v>5.8000000000000003E-2</v>
      </c>
      <c r="K3099">
        <v>4.7E-2</v>
      </c>
      <c r="L3099">
        <v>2913.2</v>
      </c>
      <c r="M3099">
        <v>2944.6</v>
      </c>
      <c r="N3099">
        <v>2959.2</v>
      </c>
      <c r="Q3099">
        <f t="shared" si="211"/>
        <v>827</v>
      </c>
      <c r="R3099">
        <f t="shared" si="212"/>
        <v>827.2</v>
      </c>
      <c r="S3099">
        <f t="shared" si="210"/>
        <v>0</v>
      </c>
    </row>
    <row r="3100" spans="1:19" x14ac:dyDescent="0.25">
      <c r="A3100" s="2">
        <f t="shared" si="213"/>
        <v>45055</v>
      </c>
      <c r="B3100" s="3">
        <v>129</v>
      </c>
      <c r="C3100" s="3">
        <v>2400</v>
      </c>
      <c r="D3100">
        <v>827.0412</v>
      </c>
      <c r="E3100">
        <v>0.06</v>
      </c>
      <c r="F3100">
        <v>808.33690000000001</v>
      </c>
      <c r="G3100">
        <v>835.42949999999996</v>
      </c>
      <c r="H3100">
        <v>837.35720000000003</v>
      </c>
      <c r="I3100">
        <v>6.6000000000000003E-2</v>
      </c>
      <c r="J3100">
        <v>6.7000000000000004E-2</v>
      </c>
      <c r="K3100">
        <v>4.2999999999999997E-2</v>
      </c>
      <c r="L3100">
        <v>2913.2</v>
      </c>
      <c r="M3100">
        <v>2944.8</v>
      </c>
      <c r="N3100">
        <v>2959.2</v>
      </c>
      <c r="Q3100">
        <f t="shared" si="211"/>
        <v>827</v>
      </c>
      <c r="R3100">
        <f t="shared" si="212"/>
        <v>827.2</v>
      </c>
      <c r="S3100">
        <f t="shared" si="210"/>
        <v>0</v>
      </c>
    </row>
    <row r="3101" spans="1:19" x14ac:dyDescent="0.25">
      <c r="A3101" s="2">
        <f t="shared" si="213"/>
        <v>45056</v>
      </c>
      <c r="B3101" s="3">
        <v>130</v>
      </c>
      <c r="C3101" s="3">
        <v>100</v>
      </c>
      <c r="D3101">
        <v>827.10090000000002</v>
      </c>
      <c r="E3101">
        <v>6.0999999999999999E-2</v>
      </c>
      <c r="F3101">
        <v>808.36940000000004</v>
      </c>
      <c r="G3101">
        <v>835.52419999999995</v>
      </c>
      <c r="H3101">
        <v>837.40920000000006</v>
      </c>
      <c r="I3101">
        <v>5.7000000000000002E-2</v>
      </c>
      <c r="J3101">
        <v>5.8000000000000003E-2</v>
      </c>
      <c r="K3101">
        <v>6.7000000000000004E-2</v>
      </c>
      <c r="L3101">
        <v>2913.4</v>
      </c>
      <c r="M3101">
        <v>2944.8</v>
      </c>
      <c r="N3101">
        <v>2959.2</v>
      </c>
      <c r="Q3101">
        <f t="shared" si="211"/>
        <v>827.1</v>
      </c>
      <c r="R3101">
        <f t="shared" si="212"/>
        <v>827.2</v>
      </c>
      <c r="S3101">
        <f t="shared" si="210"/>
        <v>0</v>
      </c>
    </row>
    <row r="3102" spans="1:19" x14ac:dyDescent="0.25">
      <c r="A3102" s="2">
        <f t="shared" si="213"/>
        <v>45056</v>
      </c>
      <c r="B3102" s="3">
        <v>130</v>
      </c>
      <c r="C3102" s="3">
        <v>200</v>
      </c>
      <c r="D3102">
        <v>827.10789999999997</v>
      </c>
      <c r="E3102">
        <v>5.6000000000000001E-2</v>
      </c>
      <c r="F3102">
        <v>808.39030000000002</v>
      </c>
      <c r="G3102">
        <v>835.49339999999995</v>
      </c>
      <c r="H3102">
        <v>837.43989999999997</v>
      </c>
      <c r="I3102">
        <v>4.4999999999999998E-2</v>
      </c>
      <c r="J3102">
        <v>5.8999999999999997E-2</v>
      </c>
      <c r="K3102">
        <v>6.3E-2</v>
      </c>
      <c r="L3102">
        <v>2913.4</v>
      </c>
      <c r="M3102">
        <v>2944.8</v>
      </c>
      <c r="N3102">
        <v>2959.2</v>
      </c>
      <c r="Q3102">
        <f t="shared" si="211"/>
        <v>827.1</v>
      </c>
      <c r="R3102">
        <f t="shared" si="212"/>
        <v>827.2</v>
      </c>
      <c r="S3102">
        <f t="shared" si="210"/>
        <v>0</v>
      </c>
    </row>
    <row r="3103" spans="1:19" x14ac:dyDescent="0.25">
      <c r="A3103" s="2">
        <f t="shared" si="213"/>
        <v>45056</v>
      </c>
      <c r="B3103" s="3">
        <v>130</v>
      </c>
      <c r="C3103" s="3">
        <v>300</v>
      </c>
      <c r="D3103">
        <v>827.1472</v>
      </c>
      <c r="E3103">
        <v>5.2999999999999999E-2</v>
      </c>
      <c r="F3103">
        <v>808.42989999999998</v>
      </c>
      <c r="G3103">
        <v>835.54070000000002</v>
      </c>
      <c r="H3103">
        <v>837.47069999999997</v>
      </c>
      <c r="I3103">
        <v>5.3999999999999999E-2</v>
      </c>
      <c r="J3103">
        <v>6.5000000000000002E-2</v>
      </c>
      <c r="K3103">
        <v>3.7999999999999999E-2</v>
      </c>
      <c r="L3103">
        <v>2913.6</v>
      </c>
      <c r="M3103">
        <v>2944.8</v>
      </c>
      <c r="N3103">
        <v>2959.4</v>
      </c>
      <c r="Q3103">
        <f t="shared" si="211"/>
        <v>827.1</v>
      </c>
      <c r="R3103">
        <f t="shared" si="212"/>
        <v>827.2</v>
      </c>
      <c r="S3103">
        <f t="shared" si="210"/>
        <v>0</v>
      </c>
    </row>
    <row r="3104" spans="1:19" x14ac:dyDescent="0.25">
      <c r="A3104" s="2">
        <f t="shared" si="213"/>
        <v>45056</v>
      </c>
      <c r="B3104" s="3">
        <v>130</v>
      </c>
      <c r="C3104" s="3">
        <v>400</v>
      </c>
      <c r="D3104">
        <v>827.15959999999995</v>
      </c>
      <c r="E3104">
        <v>6.0999999999999999E-2</v>
      </c>
      <c r="F3104">
        <v>808.45320000000004</v>
      </c>
      <c r="G3104">
        <v>835.56439999999998</v>
      </c>
      <c r="H3104">
        <v>837.46119999999996</v>
      </c>
      <c r="I3104">
        <v>6.5000000000000002E-2</v>
      </c>
      <c r="J3104">
        <v>6.7000000000000004E-2</v>
      </c>
      <c r="K3104">
        <v>4.9000000000000002E-2</v>
      </c>
      <c r="L3104">
        <v>2913.4</v>
      </c>
      <c r="M3104">
        <v>2945</v>
      </c>
      <c r="N3104">
        <v>2959.4</v>
      </c>
      <c r="Q3104">
        <f t="shared" si="211"/>
        <v>827.2</v>
      </c>
      <c r="R3104">
        <f t="shared" si="212"/>
        <v>827.2</v>
      </c>
      <c r="S3104">
        <f t="shared" si="210"/>
        <v>0</v>
      </c>
    </row>
    <row r="3105" spans="1:19" x14ac:dyDescent="0.25">
      <c r="A3105" s="2">
        <f t="shared" si="213"/>
        <v>45056</v>
      </c>
      <c r="B3105" s="3">
        <v>130</v>
      </c>
      <c r="C3105" s="3">
        <v>500</v>
      </c>
      <c r="D3105">
        <v>827.1721</v>
      </c>
      <c r="E3105">
        <v>5.7000000000000002E-2</v>
      </c>
      <c r="F3105">
        <v>808.49040000000002</v>
      </c>
      <c r="G3105">
        <v>835.55259999999998</v>
      </c>
      <c r="H3105">
        <v>837.47310000000004</v>
      </c>
      <c r="I3105">
        <v>6.3E-2</v>
      </c>
      <c r="J3105">
        <v>6.7000000000000004E-2</v>
      </c>
      <c r="K3105">
        <v>3.4000000000000002E-2</v>
      </c>
      <c r="L3105">
        <v>2913.6</v>
      </c>
      <c r="M3105">
        <v>2944.8</v>
      </c>
      <c r="N3105">
        <v>2959.4</v>
      </c>
      <c r="Q3105">
        <f t="shared" si="211"/>
        <v>827.2</v>
      </c>
      <c r="R3105">
        <f t="shared" si="212"/>
        <v>827.2</v>
      </c>
      <c r="S3105">
        <f t="shared" si="210"/>
        <v>0</v>
      </c>
    </row>
    <row r="3106" spans="1:19" x14ac:dyDescent="0.25">
      <c r="A3106" s="2">
        <f t="shared" si="213"/>
        <v>45056</v>
      </c>
      <c r="B3106" s="3">
        <v>130</v>
      </c>
      <c r="C3106" s="3">
        <v>600</v>
      </c>
      <c r="D3106">
        <v>827.30930000000001</v>
      </c>
      <c r="E3106">
        <v>5.1999999999999998E-2</v>
      </c>
      <c r="F3106">
        <v>808.76499999999999</v>
      </c>
      <c r="G3106">
        <v>835.81050000000005</v>
      </c>
      <c r="H3106">
        <v>837.35249999999996</v>
      </c>
      <c r="I3106">
        <v>5.8000000000000003E-2</v>
      </c>
      <c r="J3106">
        <v>6.5000000000000002E-2</v>
      </c>
      <c r="K3106">
        <v>2.5000000000000001E-2</v>
      </c>
      <c r="L3106">
        <v>2913.8</v>
      </c>
      <c r="M3106">
        <v>2945.4</v>
      </c>
      <c r="N3106">
        <v>2959.2</v>
      </c>
      <c r="Q3106">
        <f t="shared" si="211"/>
        <v>827.3</v>
      </c>
      <c r="R3106">
        <f t="shared" si="212"/>
        <v>827.3</v>
      </c>
      <c r="S3106">
        <f t="shared" si="210"/>
        <v>9.9999999999909051E-2</v>
      </c>
    </row>
    <row r="3107" spans="1:19" x14ac:dyDescent="0.25">
      <c r="A3107" s="2">
        <f t="shared" si="213"/>
        <v>45056</v>
      </c>
      <c r="B3107" s="3">
        <v>130</v>
      </c>
      <c r="C3107" s="3">
        <v>700</v>
      </c>
      <c r="D3107">
        <v>827.20230000000004</v>
      </c>
      <c r="E3107">
        <v>0.06</v>
      </c>
      <c r="F3107">
        <v>808.74639999999999</v>
      </c>
      <c r="G3107">
        <v>835.88390000000004</v>
      </c>
      <c r="H3107">
        <v>836.97659999999996</v>
      </c>
      <c r="I3107">
        <v>6.5000000000000002E-2</v>
      </c>
      <c r="J3107">
        <v>5.8000000000000003E-2</v>
      </c>
      <c r="K3107">
        <v>5.8000000000000003E-2</v>
      </c>
      <c r="L3107">
        <v>2914</v>
      </c>
      <c r="M3107">
        <v>2945.2</v>
      </c>
      <c r="N3107">
        <v>2958.6</v>
      </c>
      <c r="Q3107">
        <f t="shared" si="211"/>
        <v>827.2</v>
      </c>
      <c r="R3107">
        <f t="shared" si="212"/>
        <v>827.3</v>
      </c>
      <c r="S3107">
        <f t="shared" si="210"/>
        <v>0</v>
      </c>
    </row>
    <row r="3108" spans="1:19" x14ac:dyDescent="0.25">
      <c r="A3108" s="2">
        <f t="shared" si="213"/>
        <v>45056</v>
      </c>
      <c r="B3108" s="3">
        <v>130</v>
      </c>
      <c r="C3108" s="3">
        <v>800</v>
      </c>
      <c r="D3108">
        <v>827.07420000000002</v>
      </c>
      <c r="E3108">
        <v>0.06</v>
      </c>
      <c r="F3108">
        <v>808.64639999999997</v>
      </c>
      <c r="G3108">
        <v>835.4579</v>
      </c>
      <c r="H3108">
        <v>837.11850000000004</v>
      </c>
      <c r="I3108">
        <v>4.8000000000000001E-2</v>
      </c>
      <c r="J3108">
        <v>6.8000000000000005E-2</v>
      </c>
      <c r="K3108">
        <v>6.2E-2</v>
      </c>
      <c r="L3108">
        <v>2913.8</v>
      </c>
      <c r="M3108">
        <v>2944.8</v>
      </c>
      <c r="N3108">
        <v>2958.8</v>
      </c>
      <c r="Q3108">
        <f t="shared" si="211"/>
        <v>827.1</v>
      </c>
      <c r="R3108">
        <f t="shared" si="212"/>
        <v>827.3</v>
      </c>
      <c r="S3108">
        <f t="shared" si="210"/>
        <v>0</v>
      </c>
    </row>
    <row r="3109" spans="1:19" x14ac:dyDescent="0.25">
      <c r="A3109" s="2">
        <f t="shared" si="213"/>
        <v>45056</v>
      </c>
      <c r="B3109" s="3">
        <v>130</v>
      </c>
      <c r="C3109" s="3">
        <v>900</v>
      </c>
      <c r="D3109">
        <v>826.93529999999998</v>
      </c>
      <c r="E3109">
        <v>0.06</v>
      </c>
      <c r="F3109">
        <v>808.53229999999996</v>
      </c>
      <c r="G3109">
        <v>835.37739999999997</v>
      </c>
      <c r="H3109">
        <v>836.89610000000005</v>
      </c>
      <c r="I3109">
        <v>5.2999999999999999E-2</v>
      </c>
      <c r="J3109">
        <v>6.0999999999999999E-2</v>
      </c>
      <c r="K3109">
        <v>6.4000000000000001E-2</v>
      </c>
      <c r="L3109">
        <v>2913.6</v>
      </c>
      <c r="M3109">
        <v>2944.8</v>
      </c>
      <c r="N3109">
        <v>2958.6</v>
      </c>
      <c r="Q3109">
        <f t="shared" si="211"/>
        <v>826.9</v>
      </c>
      <c r="R3109">
        <f t="shared" si="212"/>
        <v>827.3</v>
      </c>
      <c r="S3109">
        <f t="shared" si="210"/>
        <v>0</v>
      </c>
    </row>
    <row r="3110" spans="1:19" x14ac:dyDescent="0.25">
      <c r="A3110" s="2">
        <f t="shared" si="213"/>
        <v>45056</v>
      </c>
      <c r="B3110" s="3">
        <v>130</v>
      </c>
      <c r="C3110" s="3">
        <v>1000</v>
      </c>
      <c r="D3110">
        <v>826.86419999999998</v>
      </c>
      <c r="E3110">
        <v>4.4999999999999998E-2</v>
      </c>
      <c r="F3110">
        <v>808.26009999999997</v>
      </c>
      <c r="G3110">
        <v>835.24959999999999</v>
      </c>
      <c r="H3110">
        <v>837.0829</v>
      </c>
      <c r="I3110">
        <v>4.9000000000000002E-2</v>
      </c>
      <c r="J3110">
        <v>5.5E-2</v>
      </c>
      <c r="K3110">
        <v>2.5000000000000001E-2</v>
      </c>
      <c r="L3110">
        <v>2913</v>
      </c>
      <c r="M3110">
        <v>2944.4</v>
      </c>
      <c r="N3110">
        <v>2958.8</v>
      </c>
      <c r="Q3110">
        <f t="shared" si="211"/>
        <v>826.9</v>
      </c>
      <c r="R3110">
        <f t="shared" si="212"/>
        <v>827.3</v>
      </c>
      <c r="S3110">
        <f t="shared" si="210"/>
        <v>0</v>
      </c>
    </row>
    <row r="3111" spans="1:19" x14ac:dyDescent="0.25">
      <c r="A3111" s="2">
        <f t="shared" si="213"/>
        <v>45056</v>
      </c>
      <c r="B3111" s="3">
        <v>130</v>
      </c>
      <c r="C3111" s="3">
        <v>1100</v>
      </c>
      <c r="D3111">
        <v>828.80949999999996</v>
      </c>
      <c r="E3111">
        <v>6.3E-2</v>
      </c>
      <c r="F3111">
        <v>810.24770000000001</v>
      </c>
      <c r="G3111">
        <v>837.16740000000004</v>
      </c>
      <c r="H3111">
        <v>839.01350000000002</v>
      </c>
      <c r="I3111">
        <v>5.7000000000000002E-2</v>
      </c>
      <c r="J3111">
        <v>6.7000000000000004E-2</v>
      </c>
      <c r="K3111">
        <v>6.4000000000000001E-2</v>
      </c>
      <c r="L3111">
        <v>2916.2</v>
      </c>
      <c r="M3111">
        <v>2947.4</v>
      </c>
      <c r="N3111">
        <v>2961.8</v>
      </c>
      <c r="Q3111">
        <f t="shared" si="211"/>
        <v>828.8</v>
      </c>
      <c r="R3111">
        <f t="shared" si="212"/>
        <v>828.8</v>
      </c>
      <c r="S3111">
        <f t="shared" si="210"/>
        <v>1.5</v>
      </c>
    </row>
    <row r="3112" spans="1:19" x14ac:dyDescent="0.25">
      <c r="A3112" s="2">
        <f t="shared" si="213"/>
        <v>45056</v>
      </c>
      <c r="B3112" s="3">
        <v>130</v>
      </c>
      <c r="C3112" s="3">
        <v>1200</v>
      </c>
      <c r="D3112">
        <v>828.91409999999996</v>
      </c>
      <c r="E3112">
        <v>5.8999999999999997E-2</v>
      </c>
      <c r="F3112">
        <v>810.74620000000004</v>
      </c>
      <c r="G3112">
        <v>837.26919999999996</v>
      </c>
      <c r="H3112">
        <v>838.72709999999995</v>
      </c>
      <c r="I3112">
        <v>6.3E-2</v>
      </c>
      <c r="J3112">
        <v>5.7000000000000002E-2</v>
      </c>
      <c r="K3112">
        <v>5.7000000000000002E-2</v>
      </c>
      <c r="L3112">
        <v>2917</v>
      </c>
      <c r="M3112">
        <v>2947.4</v>
      </c>
      <c r="N3112">
        <v>2961.2</v>
      </c>
      <c r="Q3112">
        <f t="shared" si="211"/>
        <v>828.9</v>
      </c>
      <c r="R3112">
        <f t="shared" si="212"/>
        <v>828.9</v>
      </c>
      <c r="S3112">
        <f t="shared" si="210"/>
        <v>0.10000000000002274</v>
      </c>
    </row>
    <row r="3113" spans="1:19" x14ac:dyDescent="0.25">
      <c r="A3113" s="2">
        <f t="shared" si="213"/>
        <v>45056</v>
      </c>
      <c r="B3113" s="3">
        <v>130</v>
      </c>
      <c r="C3113" s="3">
        <v>1300</v>
      </c>
      <c r="D3113">
        <v>828.59690000000001</v>
      </c>
      <c r="E3113">
        <v>5.1999999999999998E-2</v>
      </c>
      <c r="F3113">
        <v>810.0172</v>
      </c>
      <c r="G3113">
        <v>836.97080000000005</v>
      </c>
      <c r="H3113">
        <v>838.80280000000005</v>
      </c>
      <c r="I3113">
        <v>0.05</v>
      </c>
      <c r="J3113">
        <v>0.05</v>
      </c>
      <c r="K3113">
        <v>5.5E-2</v>
      </c>
      <c r="L3113">
        <v>2916</v>
      </c>
      <c r="M3113">
        <v>2947</v>
      </c>
      <c r="N3113">
        <v>2961.4</v>
      </c>
      <c r="Q3113">
        <f t="shared" si="211"/>
        <v>828.6</v>
      </c>
      <c r="R3113">
        <f t="shared" si="212"/>
        <v>828.9</v>
      </c>
      <c r="S3113">
        <f t="shared" si="210"/>
        <v>0</v>
      </c>
    </row>
    <row r="3114" spans="1:19" x14ac:dyDescent="0.25">
      <c r="A3114" s="2">
        <f t="shared" si="213"/>
        <v>45056</v>
      </c>
      <c r="B3114" s="3">
        <v>130</v>
      </c>
      <c r="C3114" s="3">
        <v>1400</v>
      </c>
      <c r="D3114">
        <v>828.56790000000001</v>
      </c>
      <c r="E3114">
        <v>6.0999999999999999E-2</v>
      </c>
      <c r="F3114">
        <v>810.1173</v>
      </c>
      <c r="G3114">
        <v>836.7885</v>
      </c>
      <c r="H3114">
        <v>838.798</v>
      </c>
      <c r="I3114">
        <v>5.5E-2</v>
      </c>
      <c r="J3114">
        <v>7.0000000000000007E-2</v>
      </c>
      <c r="K3114">
        <v>5.8000000000000003E-2</v>
      </c>
      <c r="L3114">
        <v>2916</v>
      </c>
      <c r="M3114">
        <v>2946.8</v>
      </c>
      <c r="N3114">
        <v>2961.4</v>
      </c>
      <c r="Q3114">
        <f t="shared" si="211"/>
        <v>828.6</v>
      </c>
      <c r="R3114">
        <f t="shared" si="212"/>
        <v>828.9</v>
      </c>
      <c r="S3114">
        <f t="shared" si="210"/>
        <v>0</v>
      </c>
    </row>
    <row r="3115" spans="1:19" x14ac:dyDescent="0.25">
      <c r="A3115" s="2">
        <f t="shared" si="213"/>
        <v>45056</v>
      </c>
      <c r="B3115" s="3">
        <v>130</v>
      </c>
      <c r="C3115" s="3">
        <v>1500</v>
      </c>
      <c r="D3115">
        <v>828.58810000000005</v>
      </c>
      <c r="E3115">
        <v>7.3999999999999996E-2</v>
      </c>
      <c r="F3115">
        <v>809.91250000000002</v>
      </c>
      <c r="G3115">
        <v>836.96370000000002</v>
      </c>
      <c r="H3115">
        <v>838.88800000000003</v>
      </c>
      <c r="I3115">
        <v>6.9000000000000006E-2</v>
      </c>
      <c r="J3115">
        <v>8.5000000000000006E-2</v>
      </c>
      <c r="K3115">
        <v>6.7000000000000004E-2</v>
      </c>
      <c r="L3115">
        <v>2915.8</v>
      </c>
      <c r="M3115">
        <v>2947</v>
      </c>
      <c r="N3115">
        <v>2961.6</v>
      </c>
      <c r="Q3115">
        <f t="shared" si="211"/>
        <v>828.6</v>
      </c>
      <c r="R3115">
        <f t="shared" si="212"/>
        <v>828.9</v>
      </c>
      <c r="S3115">
        <f t="shared" si="210"/>
        <v>0</v>
      </c>
    </row>
    <row r="3116" spans="1:19" x14ac:dyDescent="0.25">
      <c r="A3116" s="2">
        <f t="shared" si="213"/>
        <v>45056</v>
      </c>
      <c r="B3116" s="3">
        <v>130</v>
      </c>
      <c r="C3116" s="3">
        <v>1600</v>
      </c>
      <c r="D3116">
        <v>832.61080000000004</v>
      </c>
      <c r="E3116">
        <v>6.7000000000000004E-2</v>
      </c>
      <c r="F3116">
        <v>813.78150000000005</v>
      </c>
      <c r="G3116">
        <v>841.08950000000004</v>
      </c>
      <c r="H3116">
        <v>842.96140000000003</v>
      </c>
      <c r="I3116">
        <v>6.7000000000000004E-2</v>
      </c>
      <c r="J3116">
        <v>6.7000000000000004E-2</v>
      </c>
      <c r="K3116">
        <v>6.7000000000000004E-2</v>
      </c>
      <c r="L3116">
        <v>2921.6</v>
      </c>
      <c r="M3116">
        <v>2953.2</v>
      </c>
      <c r="N3116">
        <v>2967.4</v>
      </c>
      <c r="Q3116">
        <f t="shared" si="211"/>
        <v>832.6</v>
      </c>
      <c r="R3116">
        <f t="shared" si="212"/>
        <v>832.6</v>
      </c>
      <c r="S3116">
        <f t="shared" si="210"/>
        <v>3.7000000000000455</v>
      </c>
    </row>
    <row r="3117" spans="1:19" x14ac:dyDescent="0.25">
      <c r="A3117" s="2">
        <f t="shared" si="213"/>
        <v>45056</v>
      </c>
      <c r="B3117" s="3">
        <v>130</v>
      </c>
      <c r="C3117" s="3">
        <v>1700</v>
      </c>
      <c r="D3117">
        <v>832.57370000000003</v>
      </c>
      <c r="E3117">
        <v>8.5999999999999993E-2</v>
      </c>
      <c r="F3117">
        <v>813.91690000000006</v>
      </c>
      <c r="G3117">
        <v>840.76919999999996</v>
      </c>
      <c r="H3117">
        <v>843.03489999999999</v>
      </c>
      <c r="I3117">
        <v>6.6000000000000003E-2</v>
      </c>
      <c r="J3117">
        <v>0.10100000000000001</v>
      </c>
      <c r="K3117">
        <v>8.7999999999999995E-2</v>
      </c>
      <c r="L3117">
        <v>2921.6</v>
      </c>
      <c r="M3117">
        <v>2952.8</v>
      </c>
      <c r="N3117">
        <v>2967.6</v>
      </c>
      <c r="Q3117">
        <f t="shared" si="211"/>
        <v>832.6</v>
      </c>
      <c r="R3117">
        <f t="shared" si="212"/>
        <v>832.6</v>
      </c>
      <c r="S3117">
        <f t="shared" si="210"/>
        <v>0</v>
      </c>
    </row>
    <row r="3118" spans="1:19" x14ac:dyDescent="0.25">
      <c r="A3118" s="2">
        <f t="shared" si="213"/>
        <v>45056</v>
      </c>
      <c r="B3118" s="3">
        <v>130</v>
      </c>
      <c r="C3118" s="3">
        <v>1800</v>
      </c>
      <c r="D3118">
        <v>832.53160000000003</v>
      </c>
      <c r="E3118">
        <v>6.7000000000000004E-2</v>
      </c>
      <c r="F3118">
        <v>813.80719999999997</v>
      </c>
      <c r="G3118">
        <v>840.69560000000001</v>
      </c>
      <c r="H3118">
        <v>843.09190000000001</v>
      </c>
      <c r="I3118">
        <v>6.6000000000000003E-2</v>
      </c>
      <c r="J3118">
        <v>6.8000000000000005E-2</v>
      </c>
      <c r="K3118">
        <v>6.7000000000000004E-2</v>
      </c>
      <c r="L3118">
        <v>2921.6</v>
      </c>
      <c r="M3118">
        <v>2952.4</v>
      </c>
      <c r="N3118">
        <v>2967.8</v>
      </c>
      <c r="Q3118">
        <f t="shared" si="211"/>
        <v>832.5</v>
      </c>
      <c r="R3118">
        <f t="shared" si="212"/>
        <v>832.6</v>
      </c>
      <c r="S3118">
        <f t="shared" si="210"/>
        <v>0</v>
      </c>
    </row>
    <row r="3119" spans="1:19" x14ac:dyDescent="0.25">
      <c r="A3119" s="2">
        <f t="shared" si="213"/>
        <v>45056</v>
      </c>
      <c r="B3119" s="3">
        <v>130</v>
      </c>
      <c r="C3119" s="3">
        <v>1900</v>
      </c>
      <c r="D3119">
        <v>832.45209999999997</v>
      </c>
      <c r="E3119">
        <v>0.06</v>
      </c>
      <c r="F3119">
        <v>813.57619999999997</v>
      </c>
      <c r="G3119">
        <v>840.97090000000003</v>
      </c>
      <c r="H3119">
        <v>842.80939999999998</v>
      </c>
      <c r="I3119">
        <v>4.2999999999999997E-2</v>
      </c>
      <c r="J3119">
        <v>6.7000000000000004E-2</v>
      </c>
      <c r="K3119">
        <v>6.7000000000000004E-2</v>
      </c>
      <c r="L3119">
        <v>2921.2</v>
      </c>
      <c r="M3119">
        <v>2952.8</v>
      </c>
      <c r="N3119">
        <v>2967.4</v>
      </c>
      <c r="Q3119">
        <f t="shared" si="211"/>
        <v>832.5</v>
      </c>
      <c r="R3119">
        <f t="shared" si="212"/>
        <v>832.6</v>
      </c>
      <c r="S3119">
        <f t="shared" si="210"/>
        <v>0</v>
      </c>
    </row>
    <row r="3120" spans="1:19" x14ac:dyDescent="0.25">
      <c r="A3120" s="2">
        <f t="shared" si="213"/>
        <v>45056</v>
      </c>
      <c r="B3120" s="3">
        <v>130</v>
      </c>
      <c r="C3120" s="3">
        <v>2000</v>
      </c>
      <c r="D3120">
        <v>832.62789999999995</v>
      </c>
      <c r="E3120">
        <v>5.8000000000000003E-2</v>
      </c>
      <c r="F3120">
        <v>813.69979999999998</v>
      </c>
      <c r="G3120">
        <v>841.21299999999997</v>
      </c>
      <c r="H3120">
        <v>842.97080000000005</v>
      </c>
      <c r="I3120">
        <v>4.1000000000000002E-2</v>
      </c>
      <c r="J3120">
        <v>6.5000000000000002E-2</v>
      </c>
      <c r="K3120">
        <v>6.5000000000000002E-2</v>
      </c>
      <c r="L3120">
        <v>2921.4</v>
      </c>
      <c r="M3120">
        <v>2953.4</v>
      </c>
      <c r="N3120">
        <v>2967.6</v>
      </c>
      <c r="Q3120">
        <f t="shared" si="211"/>
        <v>832.6</v>
      </c>
      <c r="R3120">
        <f t="shared" si="212"/>
        <v>832.6</v>
      </c>
      <c r="S3120">
        <f t="shared" si="210"/>
        <v>0</v>
      </c>
    </row>
    <row r="3121" spans="1:19" x14ac:dyDescent="0.25">
      <c r="A3121" s="2">
        <f t="shared" si="213"/>
        <v>45056</v>
      </c>
      <c r="B3121" s="3">
        <v>130</v>
      </c>
      <c r="C3121" s="3">
        <v>2100</v>
      </c>
      <c r="D3121">
        <v>832.73559999999998</v>
      </c>
      <c r="E3121">
        <v>5.3999999999999999E-2</v>
      </c>
      <c r="F3121">
        <v>813.82590000000005</v>
      </c>
      <c r="G3121">
        <v>841.28420000000006</v>
      </c>
      <c r="H3121">
        <v>843.09659999999997</v>
      </c>
      <c r="I3121">
        <v>4.9000000000000002E-2</v>
      </c>
      <c r="J3121">
        <v>4.3999999999999997E-2</v>
      </c>
      <c r="K3121">
        <v>6.7000000000000004E-2</v>
      </c>
      <c r="L3121">
        <v>2921.6</v>
      </c>
      <c r="M3121">
        <v>2953.4</v>
      </c>
      <c r="N3121">
        <v>2967.8</v>
      </c>
      <c r="Q3121">
        <f t="shared" si="211"/>
        <v>832.7</v>
      </c>
      <c r="R3121">
        <f t="shared" si="212"/>
        <v>832.7</v>
      </c>
      <c r="S3121">
        <f t="shared" si="210"/>
        <v>0.10000000000002274</v>
      </c>
    </row>
    <row r="3122" spans="1:19" x14ac:dyDescent="0.25">
      <c r="A3122" s="2">
        <f t="shared" si="213"/>
        <v>45056</v>
      </c>
      <c r="B3122" s="3">
        <v>130</v>
      </c>
      <c r="C3122" s="3">
        <v>2200</v>
      </c>
      <c r="D3122">
        <v>832.77729999999997</v>
      </c>
      <c r="E3122">
        <v>3.6999999999999998E-2</v>
      </c>
      <c r="F3122">
        <v>813.86789999999996</v>
      </c>
      <c r="G3122">
        <v>841.30319999999995</v>
      </c>
      <c r="H3122">
        <v>843.16070000000002</v>
      </c>
      <c r="I3122">
        <v>4.8000000000000001E-2</v>
      </c>
      <c r="J3122">
        <v>3.1E-2</v>
      </c>
      <c r="K3122">
        <v>0.03</v>
      </c>
      <c r="L3122">
        <v>2921.6</v>
      </c>
      <c r="M3122">
        <v>2953.4</v>
      </c>
      <c r="N3122">
        <v>2967.8</v>
      </c>
      <c r="Q3122">
        <f t="shared" si="211"/>
        <v>832.8</v>
      </c>
      <c r="R3122">
        <f t="shared" si="212"/>
        <v>832.8</v>
      </c>
      <c r="S3122">
        <f t="shared" si="210"/>
        <v>9.9999999999909051E-2</v>
      </c>
    </row>
    <row r="3123" spans="1:19" x14ac:dyDescent="0.25">
      <c r="A3123" s="2">
        <f t="shared" si="213"/>
        <v>45056</v>
      </c>
      <c r="B3123" s="3">
        <v>130</v>
      </c>
      <c r="C3123" s="3">
        <v>2300</v>
      </c>
      <c r="D3123">
        <v>832.79380000000003</v>
      </c>
      <c r="E3123">
        <v>5.6000000000000001E-2</v>
      </c>
      <c r="F3123">
        <v>813.88419999999996</v>
      </c>
      <c r="G3123">
        <v>841.30079999999998</v>
      </c>
      <c r="H3123">
        <v>843.19619999999998</v>
      </c>
      <c r="I3123">
        <v>0.06</v>
      </c>
      <c r="J3123">
        <v>4.3999999999999997E-2</v>
      </c>
      <c r="K3123">
        <v>6.3E-2</v>
      </c>
      <c r="L3123">
        <v>2921.6</v>
      </c>
      <c r="M3123">
        <v>2953.4</v>
      </c>
      <c r="N3123">
        <v>2967.8</v>
      </c>
      <c r="Q3123">
        <f t="shared" si="211"/>
        <v>832.8</v>
      </c>
      <c r="R3123">
        <f t="shared" si="212"/>
        <v>832.8</v>
      </c>
      <c r="S3123">
        <f t="shared" si="210"/>
        <v>0</v>
      </c>
    </row>
    <row r="3124" spans="1:19" x14ac:dyDescent="0.25">
      <c r="A3124" s="2">
        <f t="shared" si="213"/>
        <v>45056</v>
      </c>
      <c r="B3124" s="3">
        <v>130</v>
      </c>
      <c r="C3124" s="3">
        <v>2400</v>
      </c>
      <c r="D3124">
        <v>832.79380000000003</v>
      </c>
      <c r="E3124">
        <v>5.7000000000000002E-2</v>
      </c>
      <c r="F3124">
        <v>813.87260000000003</v>
      </c>
      <c r="G3124">
        <v>841.28660000000002</v>
      </c>
      <c r="H3124">
        <v>843.22230000000002</v>
      </c>
      <c r="I3124">
        <v>5.1999999999999998E-2</v>
      </c>
      <c r="J3124">
        <v>4.9000000000000002E-2</v>
      </c>
      <c r="K3124">
        <v>6.8000000000000005E-2</v>
      </c>
      <c r="L3124">
        <v>2921.6</v>
      </c>
      <c r="M3124">
        <v>2953.4</v>
      </c>
      <c r="N3124">
        <v>2967.8</v>
      </c>
      <c r="Q3124">
        <f t="shared" si="211"/>
        <v>832.8</v>
      </c>
      <c r="R3124">
        <f t="shared" si="212"/>
        <v>832.8</v>
      </c>
      <c r="S3124">
        <f t="shared" si="210"/>
        <v>0</v>
      </c>
    </row>
    <row r="3125" spans="1:19" x14ac:dyDescent="0.25">
      <c r="A3125" s="2">
        <f t="shared" si="213"/>
        <v>45057</v>
      </c>
      <c r="B3125" s="3">
        <v>131</v>
      </c>
      <c r="C3125" s="3">
        <v>100</v>
      </c>
      <c r="D3125">
        <v>832.80399999999997</v>
      </c>
      <c r="E3125">
        <v>5.2999999999999999E-2</v>
      </c>
      <c r="F3125">
        <v>813.87490000000003</v>
      </c>
      <c r="G3125">
        <v>841.29600000000005</v>
      </c>
      <c r="H3125">
        <v>843.24130000000002</v>
      </c>
      <c r="I3125">
        <v>5.3999999999999999E-2</v>
      </c>
      <c r="J3125">
        <v>3.5999999999999997E-2</v>
      </c>
      <c r="K3125">
        <v>6.4000000000000001E-2</v>
      </c>
      <c r="L3125">
        <v>2921.8</v>
      </c>
      <c r="M3125">
        <v>2953.4</v>
      </c>
      <c r="N3125">
        <v>2968</v>
      </c>
      <c r="Q3125">
        <f t="shared" si="211"/>
        <v>832.8</v>
      </c>
      <c r="R3125">
        <f t="shared" si="212"/>
        <v>832.8</v>
      </c>
      <c r="S3125">
        <f t="shared" si="210"/>
        <v>0</v>
      </c>
    </row>
    <row r="3126" spans="1:19" x14ac:dyDescent="0.25">
      <c r="A3126" s="2">
        <f t="shared" si="213"/>
        <v>45057</v>
      </c>
      <c r="B3126" s="3">
        <v>131</v>
      </c>
      <c r="C3126" s="3">
        <v>200</v>
      </c>
      <c r="D3126">
        <v>832.78740000000005</v>
      </c>
      <c r="E3126">
        <v>0.06</v>
      </c>
      <c r="F3126">
        <v>813.86789999999996</v>
      </c>
      <c r="G3126">
        <v>841.23910000000001</v>
      </c>
      <c r="H3126">
        <v>843.25549999999998</v>
      </c>
      <c r="I3126">
        <v>5.5E-2</v>
      </c>
      <c r="J3126">
        <v>6.7000000000000004E-2</v>
      </c>
      <c r="K3126">
        <v>5.8000000000000003E-2</v>
      </c>
      <c r="L3126">
        <v>2921.6</v>
      </c>
      <c r="M3126">
        <v>2953.2</v>
      </c>
      <c r="N3126">
        <v>2968</v>
      </c>
      <c r="Q3126">
        <f t="shared" si="211"/>
        <v>832.8</v>
      </c>
      <c r="R3126">
        <f t="shared" si="212"/>
        <v>832.8</v>
      </c>
      <c r="S3126">
        <f t="shared" si="210"/>
        <v>0</v>
      </c>
    </row>
    <row r="3127" spans="1:19" x14ac:dyDescent="0.25">
      <c r="A3127" s="2">
        <f t="shared" si="213"/>
        <v>45057</v>
      </c>
      <c r="B3127" s="3">
        <v>131</v>
      </c>
      <c r="C3127" s="3">
        <v>300</v>
      </c>
      <c r="D3127">
        <v>832.82129999999995</v>
      </c>
      <c r="E3127">
        <v>5.3999999999999999E-2</v>
      </c>
      <c r="F3127">
        <v>813.90520000000004</v>
      </c>
      <c r="G3127">
        <v>841.28179999999998</v>
      </c>
      <c r="H3127">
        <v>843.27689999999996</v>
      </c>
      <c r="I3127">
        <v>6.6000000000000003E-2</v>
      </c>
      <c r="J3127">
        <v>5.2999999999999999E-2</v>
      </c>
      <c r="K3127">
        <v>3.7999999999999999E-2</v>
      </c>
      <c r="L3127">
        <v>2921.8</v>
      </c>
      <c r="M3127">
        <v>2953.4</v>
      </c>
      <c r="N3127">
        <v>2968</v>
      </c>
      <c r="Q3127">
        <f t="shared" si="211"/>
        <v>832.8</v>
      </c>
      <c r="R3127">
        <f t="shared" si="212"/>
        <v>832.8</v>
      </c>
      <c r="S3127">
        <f t="shared" si="210"/>
        <v>0</v>
      </c>
    </row>
    <row r="3128" spans="1:19" x14ac:dyDescent="0.25">
      <c r="A3128" s="2">
        <f t="shared" si="213"/>
        <v>45057</v>
      </c>
      <c r="B3128" s="3">
        <v>131</v>
      </c>
      <c r="C3128" s="3">
        <v>400</v>
      </c>
      <c r="D3128">
        <v>832.84860000000003</v>
      </c>
      <c r="E3128">
        <v>3.7999999999999999E-2</v>
      </c>
      <c r="F3128">
        <v>813.97280000000001</v>
      </c>
      <c r="G3128">
        <v>841.28890000000001</v>
      </c>
      <c r="H3128">
        <v>843.28390000000002</v>
      </c>
      <c r="I3128">
        <v>3.9E-2</v>
      </c>
      <c r="J3128">
        <v>4.5999999999999999E-2</v>
      </c>
      <c r="K3128">
        <v>2.5000000000000001E-2</v>
      </c>
      <c r="L3128">
        <v>2921.6</v>
      </c>
      <c r="M3128">
        <v>2953.4</v>
      </c>
      <c r="N3128">
        <v>2968</v>
      </c>
      <c r="Q3128">
        <f t="shared" si="211"/>
        <v>832.8</v>
      </c>
      <c r="R3128">
        <f t="shared" si="212"/>
        <v>832.8</v>
      </c>
      <c r="S3128">
        <f t="shared" si="210"/>
        <v>0</v>
      </c>
    </row>
    <row r="3129" spans="1:19" x14ac:dyDescent="0.25">
      <c r="A3129" s="2">
        <f t="shared" si="213"/>
        <v>45057</v>
      </c>
      <c r="B3129" s="3">
        <v>131</v>
      </c>
      <c r="C3129" s="3">
        <v>500</v>
      </c>
      <c r="D3129">
        <v>832.84699999999998</v>
      </c>
      <c r="E3129">
        <v>4.2000000000000003E-2</v>
      </c>
      <c r="F3129">
        <v>813.96820000000002</v>
      </c>
      <c r="G3129">
        <v>841.28420000000006</v>
      </c>
      <c r="H3129">
        <v>843.28869999999995</v>
      </c>
      <c r="I3129">
        <v>4.4999999999999998E-2</v>
      </c>
      <c r="J3129">
        <v>5.0999999999999997E-2</v>
      </c>
      <c r="K3129">
        <v>2.5000000000000001E-2</v>
      </c>
      <c r="L3129">
        <v>2921.8</v>
      </c>
      <c r="M3129">
        <v>2953.4</v>
      </c>
      <c r="N3129">
        <v>2968</v>
      </c>
      <c r="Q3129">
        <f t="shared" si="211"/>
        <v>832.8</v>
      </c>
      <c r="R3129">
        <f t="shared" si="212"/>
        <v>832.8</v>
      </c>
      <c r="S3129">
        <f t="shared" si="210"/>
        <v>0</v>
      </c>
    </row>
    <row r="3130" spans="1:19" x14ac:dyDescent="0.25">
      <c r="A3130" s="2">
        <f t="shared" si="213"/>
        <v>45057</v>
      </c>
      <c r="B3130" s="3">
        <v>131</v>
      </c>
      <c r="C3130" s="3">
        <v>600</v>
      </c>
      <c r="D3130">
        <v>832.94719999999995</v>
      </c>
      <c r="E3130">
        <v>0.06</v>
      </c>
      <c r="F3130">
        <v>814.1712</v>
      </c>
      <c r="G3130">
        <v>841.45039999999995</v>
      </c>
      <c r="H3130">
        <v>843.22</v>
      </c>
      <c r="I3130">
        <v>6.6000000000000003E-2</v>
      </c>
      <c r="J3130">
        <v>4.2000000000000003E-2</v>
      </c>
      <c r="K3130">
        <v>6.8000000000000005E-2</v>
      </c>
      <c r="L3130">
        <v>2922</v>
      </c>
      <c r="M3130">
        <v>2953.6</v>
      </c>
      <c r="N3130">
        <v>2967.8</v>
      </c>
      <c r="Q3130">
        <f t="shared" si="211"/>
        <v>832.9</v>
      </c>
      <c r="R3130">
        <f t="shared" si="212"/>
        <v>832.9</v>
      </c>
      <c r="S3130">
        <f t="shared" si="210"/>
        <v>0.10000000000002274</v>
      </c>
    </row>
    <row r="3131" spans="1:19" x14ac:dyDescent="0.25">
      <c r="A3131" s="2">
        <f t="shared" si="213"/>
        <v>45057</v>
      </c>
      <c r="B3131" s="3">
        <v>131</v>
      </c>
      <c r="C3131" s="3">
        <v>700</v>
      </c>
      <c r="D3131">
        <v>832.95860000000005</v>
      </c>
      <c r="E3131">
        <v>6.8000000000000005E-2</v>
      </c>
      <c r="F3131">
        <v>814.2645</v>
      </c>
      <c r="G3131">
        <v>841.56439999999998</v>
      </c>
      <c r="H3131">
        <v>843.04679999999996</v>
      </c>
      <c r="I3131">
        <v>7.6999999999999999E-2</v>
      </c>
      <c r="J3131">
        <v>6.9000000000000006E-2</v>
      </c>
      <c r="K3131">
        <v>5.5E-2</v>
      </c>
      <c r="L3131">
        <v>2922.2</v>
      </c>
      <c r="M3131">
        <v>2953.8</v>
      </c>
      <c r="N3131">
        <v>2967.6</v>
      </c>
      <c r="Q3131">
        <f t="shared" si="211"/>
        <v>833</v>
      </c>
      <c r="R3131">
        <f t="shared" si="212"/>
        <v>833</v>
      </c>
      <c r="S3131">
        <f t="shared" si="210"/>
        <v>0.10000000000002274</v>
      </c>
    </row>
    <row r="3132" spans="1:19" x14ac:dyDescent="0.25">
      <c r="A3132" s="2">
        <f t="shared" si="213"/>
        <v>45057</v>
      </c>
      <c r="B3132" s="3">
        <v>131</v>
      </c>
      <c r="C3132" s="3">
        <v>800</v>
      </c>
      <c r="D3132">
        <v>832.8143</v>
      </c>
      <c r="E3132">
        <v>6.3E-2</v>
      </c>
      <c r="F3132">
        <v>814.21320000000003</v>
      </c>
      <c r="G3132">
        <v>841.89909999999998</v>
      </c>
      <c r="H3132">
        <v>842.33050000000003</v>
      </c>
      <c r="I3132">
        <v>5.7000000000000002E-2</v>
      </c>
      <c r="J3132">
        <v>7.1999999999999995E-2</v>
      </c>
      <c r="K3132">
        <v>5.8000000000000003E-2</v>
      </c>
      <c r="L3132">
        <v>2922.2</v>
      </c>
      <c r="M3132">
        <v>2954.4</v>
      </c>
      <c r="N3132">
        <v>2966.6</v>
      </c>
      <c r="Q3132">
        <f t="shared" si="211"/>
        <v>832.8</v>
      </c>
      <c r="R3132">
        <f t="shared" si="212"/>
        <v>833</v>
      </c>
      <c r="S3132">
        <f t="shared" si="210"/>
        <v>0</v>
      </c>
    </row>
    <row r="3133" spans="1:19" x14ac:dyDescent="0.25">
      <c r="A3133" s="2">
        <f t="shared" si="213"/>
        <v>45057</v>
      </c>
      <c r="B3133" s="3">
        <v>131</v>
      </c>
      <c r="C3133" s="3">
        <v>900</v>
      </c>
      <c r="D3133">
        <v>832.69389999999999</v>
      </c>
      <c r="E3133">
        <v>8.2000000000000003E-2</v>
      </c>
      <c r="F3133">
        <v>814.22720000000004</v>
      </c>
      <c r="G3133">
        <v>841.63800000000003</v>
      </c>
      <c r="H3133">
        <v>842.21659999999997</v>
      </c>
      <c r="I3133">
        <v>5.1999999999999998E-2</v>
      </c>
      <c r="J3133">
        <v>8.7999999999999995E-2</v>
      </c>
      <c r="K3133">
        <v>9.8000000000000004E-2</v>
      </c>
      <c r="L3133">
        <v>2922.2</v>
      </c>
      <c r="M3133">
        <v>2954</v>
      </c>
      <c r="N3133">
        <v>2966.2</v>
      </c>
      <c r="Q3133">
        <f t="shared" si="211"/>
        <v>832.7</v>
      </c>
      <c r="R3133">
        <f t="shared" si="212"/>
        <v>833</v>
      </c>
      <c r="S3133">
        <f t="shared" si="210"/>
        <v>0</v>
      </c>
    </row>
    <row r="3134" spans="1:19" x14ac:dyDescent="0.25">
      <c r="A3134" s="2">
        <f t="shared" si="213"/>
        <v>45057</v>
      </c>
      <c r="B3134" s="3">
        <v>131</v>
      </c>
      <c r="C3134" s="3">
        <v>1000</v>
      </c>
      <c r="D3134">
        <v>832.46709999999996</v>
      </c>
      <c r="E3134">
        <v>8.5000000000000006E-2</v>
      </c>
      <c r="F3134">
        <v>814.04280000000006</v>
      </c>
      <c r="G3134">
        <v>841.12990000000002</v>
      </c>
      <c r="H3134">
        <v>842.22850000000005</v>
      </c>
      <c r="I3134">
        <v>7.9000000000000001E-2</v>
      </c>
      <c r="J3134">
        <v>8.5999999999999993E-2</v>
      </c>
      <c r="K3134">
        <v>9.0999999999999998E-2</v>
      </c>
      <c r="L3134">
        <v>2921.6</v>
      </c>
      <c r="M3134">
        <v>2953</v>
      </c>
      <c r="N3134">
        <v>2966.4</v>
      </c>
      <c r="Q3134">
        <f t="shared" si="211"/>
        <v>832.5</v>
      </c>
      <c r="R3134">
        <f t="shared" si="212"/>
        <v>833</v>
      </c>
      <c r="S3134">
        <f t="shared" si="210"/>
        <v>0</v>
      </c>
    </row>
    <row r="3135" spans="1:19" x14ac:dyDescent="0.25">
      <c r="A3135" s="2">
        <f t="shared" si="213"/>
        <v>45057</v>
      </c>
      <c r="B3135" s="3">
        <v>131</v>
      </c>
      <c r="C3135" s="3">
        <v>1100</v>
      </c>
      <c r="D3135">
        <v>832.47109999999998</v>
      </c>
      <c r="E3135">
        <v>6.3E-2</v>
      </c>
      <c r="F3135">
        <v>813.88660000000004</v>
      </c>
      <c r="G3135">
        <v>841.08950000000004</v>
      </c>
      <c r="H3135">
        <v>842.43730000000005</v>
      </c>
      <c r="I3135">
        <v>6.0999999999999999E-2</v>
      </c>
      <c r="J3135">
        <v>6.7000000000000004E-2</v>
      </c>
      <c r="K3135">
        <v>6.2E-2</v>
      </c>
      <c r="L3135">
        <v>2921.8</v>
      </c>
      <c r="M3135">
        <v>2953</v>
      </c>
      <c r="N3135">
        <v>2966.6</v>
      </c>
      <c r="Q3135">
        <f t="shared" si="211"/>
        <v>832.5</v>
      </c>
      <c r="R3135">
        <f t="shared" si="212"/>
        <v>833</v>
      </c>
      <c r="S3135">
        <f t="shared" si="210"/>
        <v>0</v>
      </c>
    </row>
    <row r="3136" spans="1:19" x14ac:dyDescent="0.25">
      <c r="A3136" s="2">
        <f t="shared" si="213"/>
        <v>45057</v>
      </c>
      <c r="B3136" s="3">
        <v>131</v>
      </c>
      <c r="C3136" s="3">
        <v>1200</v>
      </c>
      <c r="D3136">
        <v>832.51829999999995</v>
      </c>
      <c r="E3136">
        <v>5.3999999999999999E-2</v>
      </c>
      <c r="F3136">
        <v>814.20849999999996</v>
      </c>
      <c r="G3136">
        <v>841.0231</v>
      </c>
      <c r="H3136">
        <v>842.32339999999999</v>
      </c>
      <c r="I3136">
        <v>6.5000000000000002E-2</v>
      </c>
      <c r="J3136">
        <v>4.7E-2</v>
      </c>
      <c r="K3136">
        <v>4.7E-2</v>
      </c>
      <c r="L3136">
        <v>2922</v>
      </c>
      <c r="M3136">
        <v>2953</v>
      </c>
      <c r="N3136">
        <v>2966.6</v>
      </c>
      <c r="Q3136">
        <f t="shared" si="211"/>
        <v>832.5</v>
      </c>
      <c r="R3136">
        <f t="shared" si="212"/>
        <v>833</v>
      </c>
      <c r="S3136">
        <f t="shared" si="210"/>
        <v>0</v>
      </c>
    </row>
    <row r="3137" spans="1:19" x14ac:dyDescent="0.25">
      <c r="A3137" s="2">
        <f t="shared" si="213"/>
        <v>45057</v>
      </c>
      <c r="B3137" s="3">
        <v>131</v>
      </c>
      <c r="C3137" s="3">
        <v>1300</v>
      </c>
      <c r="D3137">
        <v>832.23429999999996</v>
      </c>
      <c r="E3137">
        <v>6.2E-2</v>
      </c>
      <c r="F3137">
        <v>813.64139999999998</v>
      </c>
      <c r="G3137">
        <v>840.63620000000003</v>
      </c>
      <c r="H3137">
        <v>842.42539999999997</v>
      </c>
      <c r="I3137">
        <v>6.6000000000000003E-2</v>
      </c>
      <c r="J3137">
        <v>5.1999999999999998E-2</v>
      </c>
      <c r="K3137">
        <v>6.6000000000000003E-2</v>
      </c>
      <c r="L3137">
        <v>2921.2</v>
      </c>
      <c r="M3137">
        <v>2952.4</v>
      </c>
      <c r="N3137">
        <v>2966.6</v>
      </c>
      <c r="Q3137">
        <f t="shared" si="211"/>
        <v>832.2</v>
      </c>
      <c r="R3137">
        <f t="shared" si="212"/>
        <v>833</v>
      </c>
      <c r="S3137">
        <f t="shared" si="210"/>
        <v>0</v>
      </c>
    </row>
    <row r="3138" spans="1:19" x14ac:dyDescent="0.25">
      <c r="A3138" s="2">
        <f t="shared" si="213"/>
        <v>45057</v>
      </c>
      <c r="B3138" s="3">
        <v>131</v>
      </c>
      <c r="C3138" s="3">
        <v>1400</v>
      </c>
      <c r="D3138">
        <v>832.39729999999997</v>
      </c>
      <c r="E3138">
        <v>9.6000000000000002E-2</v>
      </c>
      <c r="F3138">
        <v>814.18979999999999</v>
      </c>
      <c r="G3138">
        <v>840.37289999999996</v>
      </c>
      <c r="H3138">
        <v>842.62929999999994</v>
      </c>
      <c r="I3138">
        <v>0.14299999999999999</v>
      </c>
      <c r="J3138">
        <v>6.9000000000000006E-2</v>
      </c>
      <c r="K3138">
        <v>5.0999999999999997E-2</v>
      </c>
      <c r="L3138">
        <v>2921.8</v>
      </c>
      <c r="M3138">
        <v>2952.2</v>
      </c>
      <c r="N3138">
        <v>2967</v>
      </c>
      <c r="Q3138">
        <f t="shared" si="211"/>
        <v>832.4</v>
      </c>
      <c r="R3138">
        <f t="shared" si="212"/>
        <v>833</v>
      </c>
      <c r="S3138">
        <f t="shared" si="210"/>
        <v>0</v>
      </c>
    </row>
    <row r="3139" spans="1:19" x14ac:dyDescent="0.25">
      <c r="A3139" s="2">
        <f t="shared" si="213"/>
        <v>45057</v>
      </c>
      <c r="B3139" s="3">
        <v>131</v>
      </c>
      <c r="C3139" s="3">
        <v>1500</v>
      </c>
      <c r="D3139">
        <v>832.16579999999999</v>
      </c>
      <c r="E3139">
        <v>7.8E-2</v>
      </c>
      <c r="F3139">
        <v>813.31029999999998</v>
      </c>
      <c r="G3139">
        <v>840.70979999999997</v>
      </c>
      <c r="H3139">
        <v>842.47749999999996</v>
      </c>
      <c r="I3139">
        <v>6.6000000000000003E-2</v>
      </c>
      <c r="J3139">
        <v>0.115</v>
      </c>
      <c r="K3139">
        <v>2.5000000000000001E-2</v>
      </c>
      <c r="L3139">
        <v>2920.8</v>
      </c>
      <c r="M3139">
        <v>2952.6</v>
      </c>
      <c r="N3139">
        <v>2966.8</v>
      </c>
      <c r="Q3139">
        <f t="shared" si="211"/>
        <v>832.2</v>
      </c>
      <c r="R3139">
        <f t="shared" si="212"/>
        <v>833</v>
      </c>
      <c r="S3139">
        <f t="shared" si="210"/>
        <v>0</v>
      </c>
    </row>
    <row r="3140" spans="1:19" x14ac:dyDescent="0.25">
      <c r="A3140" s="2">
        <f t="shared" si="213"/>
        <v>45057</v>
      </c>
      <c r="B3140" s="3">
        <v>131</v>
      </c>
      <c r="C3140" s="3">
        <v>1600</v>
      </c>
      <c r="D3140">
        <v>832.30579999999998</v>
      </c>
      <c r="E3140">
        <v>6.0999999999999999E-2</v>
      </c>
      <c r="F3140">
        <v>813.44090000000006</v>
      </c>
      <c r="G3140">
        <v>840.82380000000001</v>
      </c>
      <c r="H3140">
        <v>842.65300000000002</v>
      </c>
      <c r="I3140">
        <v>5.1999999999999998E-2</v>
      </c>
      <c r="J3140">
        <v>6.7000000000000004E-2</v>
      </c>
      <c r="K3140">
        <v>6.2E-2</v>
      </c>
      <c r="L3140">
        <v>2921</v>
      </c>
      <c r="M3140">
        <v>2952.8</v>
      </c>
      <c r="N3140">
        <v>2967</v>
      </c>
      <c r="Q3140">
        <f t="shared" si="211"/>
        <v>832.3</v>
      </c>
      <c r="R3140">
        <f t="shared" si="212"/>
        <v>833</v>
      </c>
      <c r="S3140">
        <f t="shared" si="210"/>
        <v>0</v>
      </c>
    </row>
    <row r="3141" spans="1:19" x14ac:dyDescent="0.25">
      <c r="A3141" s="2">
        <f t="shared" si="213"/>
        <v>45057</v>
      </c>
      <c r="B3141" s="3">
        <v>131</v>
      </c>
      <c r="C3141" s="3">
        <v>1700</v>
      </c>
      <c r="D3141">
        <v>832.35329999999999</v>
      </c>
      <c r="E3141">
        <v>7.0000000000000007E-2</v>
      </c>
      <c r="F3141">
        <v>813.70910000000003</v>
      </c>
      <c r="G3141">
        <v>840.37519999999995</v>
      </c>
      <c r="H3141">
        <v>842.97559999999999</v>
      </c>
      <c r="I3141">
        <v>0.05</v>
      </c>
      <c r="J3141">
        <v>7.9000000000000001E-2</v>
      </c>
      <c r="K3141">
        <v>7.6999999999999999E-2</v>
      </c>
      <c r="L3141">
        <v>2921.4</v>
      </c>
      <c r="M3141">
        <v>2952</v>
      </c>
      <c r="N3141">
        <v>2967.6</v>
      </c>
      <c r="Q3141">
        <f t="shared" si="211"/>
        <v>832.4</v>
      </c>
      <c r="R3141">
        <f t="shared" si="212"/>
        <v>833</v>
      </c>
      <c r="S3141">
        <f t="shared" ref="S3141:S3204" si="214">IF(R3141&gt;R3140,R3141-R3140,0)</f>
        <v>0</v>
      </c>
    </row>
    <row r="3142" spans="1:19" x14ac:dyDescent="0.25">
      <c r="A3142" s="2">
        <f t="shared" si="213"/>
        <v>45057</v>
      </c>
      <c r="B3142" s="3">
        <v>131</v>
      </c>
      <c r="C3142" s="3">
        <v>1800</v>
      </c>
      <c r="D3142">
        <v>832.37519999999995</v>
      </c>
      <c r="E3142">
        <v>6.6000000000000003E-2</v>
      </c>
      <c r="F3142">
        <v>813.60180000000003</v>
      </c>
      <c r="G3142">
        <v>840.58399999999995</v>
      </c>
      <c r="H3142">
        <v>842.93989999999997</v>
      </c>
      <c r="I3142">
        <v>5.3999999999999999E-2</v>
      </c>
      <c r="J3142">
        <v>7.5999999999999998E-2</v>
      </c>
      <c r="K3142">
        <v>6.7000000000000004E-2</v>
      </c>
      <c r="L3142">
        <v>2921.2</v>
      </c>
      <c r="M3142">
        <v>2952.2</v>
      </c>
      <c r="N3142">
        <v>2967.4</v>
      </c>
      <c r="Q3142">
        <f t="shared" ref="Q3142:Q3205" si="215">ROUND(D3142,1)</f>
        <v>832.4</v>
      </c>
      <c r="R3142">
        <f t="shared" ref="R3142:R3205" si="216">ROUND(IF(Q3142&lt;R3141,R3141,Q3142),1)</f>
        <v>833</v>
      </c>
      <c r="S3142">
        <f t="shared" si="214"/>
        <v>0</v>
      </c>
    </row>
    <row r="3143" spans="1:19" x14ac:dyDescent="0.25">
      <c r="A3143" s="2">
        <f t="shared" ref="A3143:A3206" si="217">A$5-1+B3143</f>
        <v>45057</v>
      </c>
      <c r="B3143" s="3">
        <v>131</v>
      </c>
      <c r="C3143" s="3">
        <v>1900</v>
      </c>
      <c r="D3143">
        <v>832.21280000000002</v>
      </c>
      <c r="E3143">
        <v>6.5000000000000002E-2</v>
      </c>
      <c r="F3143">
        <v>813.26829999999995</v>
      </c>
      <c r="G3143">
        <v>840.80240000000003</v>
      </c>
      <c r="H3143">
        <v>842.56759999999997</v>
      </c>
      <c r="I3143">
        <v>6.3E-2</v>
      </c>
      <c r="J3143">
        <v>6.8000000000000005E-2</v>
      </c>
      <c r="K3143">
        <v>6.4000000000000001E-2</v>
      </c>
      <c r="L3143">
        <v>2920.8</v>
      </c>
      <c r="M3143">
        <v>2952.8</v>
      </c>
      <c r="N3143">
        <v>2967</v>
      </c>
      <c r="Q3143">
        <f t="shared" si="215"/>
        <v>832.2</v>
      </c>
      <c r="R3143">
        <f t="shared" si="216"/>
        <v>833</v>
      </c>
      <c r="S3143">
        <f t="shared" si="214"/>
        <v>0</v>
      </c>
    </row>
    <row r="3144" spans="1:19" x14ac:dyDescent="0.25">
      <c r="A3144" s="2">
        <f t="shared" si="217"/>
        <v>45057</v>
      </c>
      <c r="B3144" s="3">
        <v>131</v>
      </c>
      <c r="C3144" s="3">
        <v>2000</v>
      </c>
      <c r="D3144">
        <v>832.46289999999999</v>
      </c>
      <c r="E3144">
        <v>6.4000000000000001E-2</v>
      </c>
      <c r="F3144">
        <v>813.49450000000002</v>
      </c>
      <c r="G3144">
        <v>841.10379999999998</v>
      </c>
      <c r="H3144">
        <v>842.79049999999995</v>
      </c>
      <c r="I3144">
        <v>6.3E-2</v>
      </c>
      <c r="J3144">
        <v>6.7000000000000004E-2</v>
      </c>
      <c r="K3144">
        <v>6.3E-2</v>
      </c>
      <c r="L3144">
        <v>2921.2</v>
      </c>
      <c r="M3144">
        <v>2953.2</v>
      </c>
      <c r="N3144">
        <v>2967.2</v>
      </c>
      <c r="Q3144">
        <f t="shared" si="215"/>
        <v>832.5</v>
      </c>
      <c r="R3144">
        <f t="shared" si="216"/>
        <v>833</v>
      </c>
      <c r="S3144">
        <f t="shared" si="214"/>
        <v>0</v>
      </c>
    </row>
    <row r="3145" spans="1:19" x14ac:dyDescent="0.25">
      <c r="A3145" s="2">
        <f t="shared" si="217"/>
        <v>45057</v>
      </c>
      <c r="B3145" s="3">
        <v>131</v>
      </c>
      <c r="C3145" s="3">
        <v>2100</v>
      </c>
      <c r="D3145">
        <v>832.61300000000006</v>
      </c>
      <c r="E3145">
        <v>6.5000000000000002E-2</v>
      </c>
      <c r="F3145">
        <v>813.65549999999996</v>
      </c>
      <c r="G3145">
        <v>841.25329999999997</v>
      </c>
      <c r="H3145">
        <v>842.93050000000005</v>
      </c>
      <c r="I3145">
        <v>6.6000000000000003E-2</v>
      </c>
      <c r="J3145">
        <v>6.5000000000000002E-2</v>
      </c>
      <c r="K3145">
        <v>6.5000000000000002E-2</v>
      </c>
      <c r="L3145">
        <v>2921.2</v>
      </c>
      <c r="M3145">
        <v>2953.2</v>
      </c>
      <c r="N3145">
        <v>2967.4</v>
      </c>
      <c r="Q3145">
        <f t="shared" si="215"/>
        <v>832.6</v>
      </c>
      <c r="R3145">
        <f t="shared" si="216"/>
        <v>833</v>
      </c>
      <c r="S3145">
        <f t="shared" si="214"/>
        <v>0</v>
      </c>
    </row>
    <row r="3146" spans="1:19" x14ac:dyDescent="0.25">
      <c r="A3146" s="2">
        <f t="shared" si="217"/>
        <v>45057</v>
      </c>
      <c r="B3146" s="3">
        <v>131</v>
      </c>
      <c r="C3146" s="3">
        <v>2200</v>
      </c>
      <c r="D3146">
        <v>832.64949999999999</v>
      </c>
      <c r="E3146">
        <v>0.05</v>
      </c>
      <c r="F3146">
        <v>813.65779999999995</v>
      </c>
      <c r="G3146">
        <v>841.29600000000005</v>
      </c>
      <c r="H3146">
        <v>842.99459999999999</v>
      </c>
      <c r="I3146">
        <v>6.6000000000000003E-2</v>
      </c>
      <c r="J3146">
        <v>2.5000000000000001E-2</v>
      </c>
      <c r="K3146">
        <v>5.0999999999999997E-2</v>
      </c>
      <c r="L3146">
        <v>2921.2</v>
      </c>
      <c r="M3146">
        <v>2953.4</v>
      </c>
      <c r="N3146">
        <v>2967.6</v>
      </c>
      <c r="Q3146">
        <f t="shared" si="215"/>
        <v>832.6</v>
      </c>
      <c r="R3146">
        <f t="shared" si="216"/>
        <v>833</v>
      </c>
      <c r="S3146">
        <f t="shared" si="214"/>
        <v>0</v>
      </c>
    </row>
    <row r="3147" spans="1:19" x14ac:dyDescent="0.25">
      <c r="A3147" s="2">
        <f t="shared" si="217"/>
        <v>45057</v>
      </c>
      <c r="B3147" s="3">
        <v>131</v>
      </c>
      <c r="C3147" s="3">
        <v>2300</v>
      </c>
      <c r="D3147">
        <v>832.66290000000004</v>
      </c>
      <c r="E3147">
        <v>4.7E-2</v>
      </c>
      <c r="F3147">
        <v>813.6508</v>
      </c>
      <c r="G3147">
        <v>841.31269999999995</v>
      </c>
      <c r="H3147">
        <v>843.02549999999997</v>
      </c>
      <c r="I3147">
        <v>6.6000000000000003E-2</v>
      </c>
      <c r="J3147">
        <v>3.7999999999999999E-2</v>
      </c>
      <c r="K3147">
        <v>0.03</v>
      </c>
      <c r="L3147">
        <v>2921.4</v>
      </c>
      <c r="M3147">
        <v>2953.4</v>
      </c>
      <c r="N3147">
        <v>2967.6</v>
      </c>
      <c r="Q3147">
        <f t="shared" si="215"/>
        <v>832.7</v>
      </c>
      <c r="R3147">
        <f t="shared" si="216"/>
        <v>833</v>
      </c>
      <c r="S3147">
        <f t="shared" si="214"/>
        <v>0</v>
      </c>
    </row>
    <row r="3148" spans="1:19" x14ac:dyDescent="0.25">
      <c r="A3148" s="2">
        <f t="shared" si="217"/>
        <v>45057</v>
      </c>
      <c r="B3148" s="3">
        <v>131</v>
      </c>
      <c r="C3148" s="3">
        <v>2400</v>
      </c>
      <c r="D3148">
        <v>832.70039999999995</v>
      </c>
      <c r="E3148">
        <v>5.0999999999999997E-2</v>
      </c>
      <c r="F3148">
        <v>813.73239999999998</v>
      </c>
      <c r="G3148">
        <v>841.31029999999998</v>
      </c>
      <c r="H3148">
        <v>843.05870000000004</v>
      </c>
      <c r="I3148">
        <v>4.5999999999999999E-2</v>
      </c>
      <c r="J3148">
        <v>4.2999999999999997E-2</v>
      </c>
      <c r="K3148">
        <v>6.2E-2</v>
      </c>
      <c r="L3148">
        <v>2921.4</v>
      </c>
      <c r="M3148">
        <v>2953.4</v>
      </c>
      <c r="N3148">
        <v>2967.6</v>
      </c>
      <c r="Q3148">
        <f t="shared" si="215"/>
        <v>832.7</v>
      </c>
      <c r="R3148">
        <f t="shared" si="216"/>
        <v>833</v>
      </c>
      <c r="S3148">
        <f t="shared" si="214"/>
        <v>0</v>
      </c>
    </row>
    <row r="3149" spans="1:19" x14ac:dyDescent="0.25">
      <c r="A3149" s="2">
        <f t="shared" si="217"/>
        <v>45058</v>
      </c>
      <c r="B3149" s="3">
        <v>132</v>
      </c>
      <c r="C3149" s="3">
        <v>100</v>
      </c>
      <c r="D3149">
        <v>832.71540000000005</v>
      </c>
      <c r="E3149">
        <v>5.3999999999999999E-2</v>
      </c>
      <c r="F3149">
        <v>813.74649999999997</v>
      </c>
      <c r="G3149">
        <v>841.30790000000002</v>
      </c>
      <c r="H3149">
        <v>843.09190000000001</v>
      </c>
      <c r="I3149">
        <v>5.7000000000000002E-2</v>
      </c>
      <c r="J3149">
        <v>0.03</v>
      </c>
      <c r="K3149">
        <v>6.7000000000000004E-2</v>
      </c>
      <c r="L3149">
        <v>2921.4</v>
      </c>
      <c r="M3149">
        <v>2953.4</v>
      </c>
      <c r="N3149">
        <v>2967.6</v>
      </c>
      <c r="Q3149">
        <f t="shared" si="215"/>
        <v>832.7</v>
      </c>
      <c r="R3149">
        <f t="shared" si="216"/>
        <v>833</v>
      </c>
      <c r="S3149">
        <f t="shared" si="214"/>
        <v>0</v>
      </c>
    </row>
    <row r="3150" spans="1:19" x14ac:dyDescent="0.25">
      <c r="A3150" s="2">
        <f t="shared" si="217"/>
        <v>45058</v>
      </c>
      <c r="B3150" s="3">
        <v>132</v>
      </c>
      <c r="C3150" s="3">
        <v>200</v>
      </c>
      <c r="D3150">
        <v>832.7405</v>
      </c>
      <c r="E3150">
        <v>5.7000000000000002E-2</v>
      </c>
      <c r="F3150">
        <v>813.79079999999999</v>
      </c>
      <c r="G3150">
        <v>841.31510000000003</v>
      </c>
      <c r="H3150">
        <v>843.11559999999997</v>
      </c>
      <c r="I3150">
        <v>6.6000000000000003E-2</v>
      </c>
      <c r="J3150">
        <v>4.2000000000000003E-2</v>
      </c>
      <c r="K3150">
        <v>6.0999999999999999E-2</v>
      </c>
      <c r="L3150">
        <v>2921.6</v>
      </c>
      <c r="M3150">
        <v>2953.4</v>
      </c>
      <c r="N3150">
        <v>2967.8</v>
      </c>
      <c r="Q3150">
        <f t="shared" si="215"/>
        <v>832.7</v>
      </c>
      <c r="R3150">
        <f t="shared" si="216"/>
        <v>833</v>
      </c>
      <c r="S3150">
        <f t="shared" si="214"/>
        <v>0</v>
      </c>
    </row>
    <row r="3151" spans="1:19" x14ac:dyDescent="0.25">
      <c r="A3151" s="2">
        <f t="shared" si="217"/>
        <v>45058</v>
      </c>
      <c r="B3151" s="3">
        <v>132</v>
      </c>
      <c r="C3151" s="3">
        <v>300</v>
      </c>
      <c r="D3151">
        <v>832.76250000000005</v>
      </c>
      <c r="E3151">
        <v>0.04</v>
      </c>
      <c r="F3151">
        <v>813.8306</v>
      </c>
      <c r="G3151">
        <v>841.31029999999998</v>
      </c>
      <c r="H3151">
        <v>843.14639999999997</v>
      </c>
      <c r="I3151">
        <v>4.3999999999999997E-2</v>
      </c>
      <c r="J3151">
        <v>4.2999999999999997E-2</v>
      </c>
      <c r="K3151">
        <v>0.03</v>
      </c>
      <c r="L3151">
        <v>2921.6</v>
      </c>
      <c r="M3151">
        <v>2953.6</v>
      </c>
      <c r="N3151">
        <v>2967.8</v>
      </c>
      <c r="Q3151">
        <f t="shared" si="215"/>
        <v>832.8</v>
      </c>
      <c r="R3151">
        <f t="shared" si="216"/>
        <v>833</v>
      </c>
      <c r="S3151">
        <f t="shared" si="214"/>
        <v>0</v>
      </c>
    </row>
    <row r="3152" spans="1:19" x14ac:dyDescent="0.25">
      <c r="A3152" s="2">
        <f t="shared" si="217"/>
        <v>45058</v>
      </c>
      <c r="B3152" s="3">
        <v>132</v>
      </c>
      <c r="C3152" s="3">
        <v>400</v>
      </c>
      <c r="D3152">
        <v>832.79909999999995</v>
      </c>
      <c r="E3152">
        <v>5.2999999999999999E-2</v>
      </c>
      <c r="F3152">
        <v>813.90750000000003</v>
      </c>
      <c r="G3152">
        <v>841.31979999999999</v>
      </c>
      <c r="H3152">
        <v>843.17020000000002</v>
      </c>
      <c r="I3152">
        <v>6.6000000000000003E-2</v>
      </c>
      <c r="J3152">
        <v>4.7E-2</v>
      </c>
      <c r="K3152">
        <v>4.3999999999999997E-2</v>
      </c>
      <c r="L3152">
        <v>2921.8</v>
      </c>
      <c r="M3152">
        <v>2953.6</v>
      </c>
      <c r="N3152">
        <v>2967.8</v>
      </c>
      <c r="Q3152">
        <f t="shared" si="215"/>
        <v>832.8</v>
      </c>
      <c r="R3152">
        <f t="shared" si="216"/>
        <v>833</v>
      </c>
      <c r="S3152">
        <f t="shared" si="214"/>
        <v>0</v>
      </c>
    </row>
    <row r="3153" spans="1:19" x14ac:dyDescent="0.25">
      <c r="A3153" s="2">
        <f t="shared" si="217"/>
        <v>45058</v>
      </c>
      <c r="B3153" s="3">
        <v>132</v>
      </c>
      <c r="C3153" s="3">
        <v>500</v>
      </c>
      <c r="D3153">
        <v>832.80489999999998</v>
      </c>
      <c r="E3153">
        <v>5.8999999999999997E-2</v>
      </c>
      <c r="F3153">
        <v>813.89120000000003</v>
      </c>
      <c r="G3153">
        <v>841.34829999999999</v>
      </c>
      <c r="H3153">
        <v>843.17489999999998</v>
      </c>
      <c r="I3153">
        <v>6.3E-2</v>
      </c>
      <c r="J3153">
        <v>6.5000000000000002E-2</v>
      </c>
      <c r="K3153">
        <v>4.9000000000000002E-2</v>
      </c>
      <c r="L3153">
        <v>2921.8</v>
      </c>
      <c r="M3153">
        <v>2953.6</v>
      </c>
      <c r="N3153">
        <v>2967.8</v>
      </c>
      <c r="Q3153">
        <f t="shared" si="215"/>
        <v>832.8</v>
      </c>
      <c r="R3153">
        <f t="shared" si="216"/>
        <v>833</v>
      </c>
      <c r="S3153">
        <f t="shared" si="214"/>
        <v>0</v>
      </c>
    </row>
    <row r="3154" spans="1:19" x14ac:dyDescent="0.25">
      <c r="A3154" s="2">
        <f t="shared" si="217"/>
        <v>45058</v>
      </c>
      <c r="B3154" s="3">
        <v>132</v>
      </c>
      <c r="C3154" s="3">
        <v>600</v>
      </c>
      <c r="D3154">
        <v>832.91970000000003</v>
      </c>
      <c r="E3154">
        <v>4.5999999999999999E-2</v>
      </c>
      <c r="F3154">
        <v>814.1268</v>
      </c>
      <c r="G3154">
        <v>841.6</v>
      </c>
      <c r="H3154">
        <v>843.03250000000003</v>
      </c>
      <c r="I3154">
        <v>4.1000000000000002E-2</v>
      </c>
      <c r="J3154">
        <v>5.5E-2</v>
      </c>
      <c r="K3154">
        <v>4.2000000000000003E-2</v>
      </c>
      <c r="L3154">
        <v>2922</v>
      </c>
      <c r="M3154">
        <v>2953.8</v>
      </c>
      <c r="N3154">
        <v>2967.6</v>
      </c>
      <c r="Q3154">
        <f t="shared" si="215"/>
        <v>832.9</v>
      </c>
      <c r="R3154">
        <f t="shared" si="216"/>
        <v>833</v>
      </c>
      <c r="S3154">
        <f t="shared" si="214"/>
        <v>0</v>
      </c>
    </row>
    <row r="3155" spans="1:19" x14ac:dyDescent="0.25">
      <c r="A3155" s="2">
        <f t="shared" si="217"/>
        <v>45058</v>
      </c>
      <c r="B3155" s="3">
        <v>132</v>
      </c>
      <c r="C3155" s="3">
        <v>700</v>
      </c>
      <c r="D3155">
        <v>832.71119999999996</v>
      </c>
      <c r="E3155">
        <v>6.9000000000000006E-2</v>
      </c>
      <c r="F3155">
        <v>813.95889999999997</v>
      </c>
      <c r="G3155">
        <v>841.62139999999999</v>
      </c>
      <c r="H3155">
        <v>842.55340000000001</v>
      </c>
      <c r="I3155">
        <v>5.3999999999999999E-2</v>
      </c>
      <c r="J3155">
        <v>8.3000000000000004E-2</v>
      </c>
      <c r="K3155">
        <v>6.7000000000000004E-2</v>
      </c>
      <c r="L3155">
        <v>2921.6</v>
      </c>
      <c r="M3155">
        <v>2953.8</v>
      </c>
      <c r="N3155">
        <v>2966.8</v>
      </c>
      <c r="Q3155">
        <f t="shared" si="215"/>
        <v>832.7</v>
      </c>
      <c r="R3155">
        <f t="shared" si="216"/>
        <v>833</v>
      </c>
      <c r="S3155">
        <f t="shared" si="214"/>
        <v>0</v>
      </c>
    </row>
    <row r="3156" spans="1:19" x14ac:dyDescent="0.25">
      <c r="A3156" s="2">
        <f t="shared" si="217"/>
        <v>45058</v>
      </c>
      <c r="B3156" s="3">
        <v>132</v>
      </c>
      <c r="C3156" s="3">
        <v>800</v>
      </c>
      <c r="D3156">
        <v>832.44269999999995</v>
      </c>
      <c r="E3156">
        <v>6.0999999999999999E-2</v>
      </c>
      <c r="F3156">
        <v>813.75810000000001</v>
      </c>
      <c r="G3156">
        <v>841.52880000000005</v>
      </c>
      <c r="H3156">
        <v>842.0412</v>
      </c>
      <c r="I3156">
        <v>6.3E-2</v>
      </c>
      <c r="J3156">
        <v>6.3E-2</v>
      </c>
      <c r="K3156">
        <v>5.7000000000000002E-2</v>
      </c>
      <c r="L3156">
        <v>2921.4</v>
      </c>
      <c r="M3156">
        <v>2953.8</v>
      </c>
      <c r="N3156">
        <v>2966</v>
      </c>
      <c r="Q3156">
        <f t="shared" si="215"/>
        <v>832.4</v>
      </c>
      <c r="R3156">
        <f t="shared" si="216"/>
        <v>833</v>
      </c>
      <c r="S3156">
        <f t="shared" si="214"/>
        <v>0</v>
      </c>
    </row>
    <row r="3157" spans="1:19" x14ac:dyDescent="0.25">
      <c r="A3157" s="2">
        <f t="shared" si="217"/>
        <v>45058</v>
      </c>
      <c r="B3157" s="3">
        <v>132</v>
      </c>
      <c r="C3157" s="3">
        <v>900</v>
      </c>
      <c r="D3157">
        <v>832.35170000000005</v>
      </c>
      <c r="E3157">
        <v>5.6000000000000001E-2</v>
      </c>
      <c r="F3157">
        <v>813.76509999999996</v>
      </c>
      <c r="G3157">
        <v>841.3578</v>
      </c>
      <c r="H3157">
        <v>841.93209999999999</v>
      </c>
      <c r="I3157">
        <v>6.5000000000000002E-2</v>
      </c>
      <c r="J3157">
        <v>6.7000000000000004E-2</v>
      </c>
      <c r="K3157">
        <v>2.5000000000000001E-2</v>
      </c>
      <c r="L3157">
        <v>2921.6</v>
      </c>
      <c r="M3157">
        <v>2953.4</v>
      </c>
      <c r="N3157">
        <v>2966</v>
      </c>
      <c r="Q3157">
        <f t="shared" si="215"/>
        <v>832.4</v>
      </c>
      <c r="R3157">
        <f t="shared" si="216"/>
        <v>833</v>
      </c>
      <c r="S3157">
        <f t="shared" si="214"/>
        <v>0</v>
      </c>
    </row>
    <row r="3158" spans="1:19" x14ac:dyDescent="0.25">
      <c r="A3158" s="2">
        <f t="shared" si="217"/>
        <v>45058</v>
      </c>
      <c r="B3158" s="3">
        <v>132</v>
      </c>
      <c r="C3158" s="3">
        <v>1000</v>
      </c>
      <c r="D3158">
        <v>832.26340000000005</v>
      </c>
      <c r="E3158">
        <v>5.8999999999999997E-2</v>
      </c>
      <c r="F3158">
        <v>813.86559999999997</v>
      </c>
      <c r="G3158">
        <v>841.03740000000005</v>
      </c>
      <c r="H3158">
        <v>841.88710000000003</v>
      </c>
      <c r="I3158">
        <v>5.1999999999999998E-2</v>
      </c>
      <c r="J3158">
        <v>5.8999999999999997E-2</v>
      </c>
      <c r="K3158">
        <v>6.5000000000000002E-2</v>
      </c>
      <c r="L3158">
        <v>2921.6</v>
      </c>
      <c r="M3158">
        <v>2952.8</v>
      </c>
      <c r="N3158">
        <v>2966</v>
      </c>
      <c r="Q3158">
        <f t="shared" si="215"/>
        <v>832.3</v>
      </c>
      <c r="R3158">
        <f t="shared" si="216"/>
        <v>833</v>
      </c>
      <c r="S3158">
        <f t="shared" si="214"/>
        <v>0</v>
      </c>
    </row>
    <row r="3159" spans="1:19" x14ac:dyDescent="0.25">
      <c r="A3159" s="2">
        <f t="shared" si="217"/>
        <v>45058</v>
      </c>
      <c r="B3159" s="3">
        <v>132</v>
      </c>
      <c r="C3159" s="3">
        <v>1100</v>
      </c>
      <c r="D3159">
        <v>832.19110000000001</v>
      </c>
      <c r="E3159">
        <v>6.6000000000000003E-2</v>
      </c>
      <c r="F3159">
        <v>813.76049999999998</v>
      </c>
      <c r="G3159">
        <v>840.82380000000001</v>
      </c>
      <c r="H3159">
        <v>841.98910000000001</v>
      </c>
      <c r="I3159">
        <v>6.4000000000000001E-2</v>
      </c>
      <c r="J3159">
        <v>6.7000000000000004E-2</v>
      </c>
      <c r="K3159">
        <v>6.6000000000000003E-2</v>
      </c>
      <c r="L3159">
        <v>2921.4</v>
      </c>
      <c r="M3159">
        <v>2952.6</v>
      </c>
      <c r="N3159">
        <v>2966.2</v>
      </c>
      <c r="Q3159">
        <f t="shared" si="215"/>
        <v>832.2</v>
      </c>
      <c r="R3159">
        <f t="shared" si="216"/>
        <v>833</v>
      </c>
      <c r="S3159">
        <f t="shared" si="214"/>
        <v>0</v>
      </c>
    </row>
    <row r="3160" spans="1:19" x14ac:dyDescent="0.25">
      <c r="A3160" s="2">
        <f t="shared" si="217"/>
        <v>45058</v>
      </c>
      <c r="B3160" s="3">
        <v>132</v>
      </c>
      <c r="C3160" s="3">
        <v>1200</v>
      </c>
      <c r="D3160">
        <v>832.11720000000003</v>
      </c>
      <c r="E3160">
        <v>5.6000000000000001E-2</v>
      </c>
      <c r="F3160">
        <v>813.6671</v>
      </c>
      <c r="G3160">
        <v>840.59339999999997</v>
      </c>
      <c r="H3160">
        <v>842.09100000000001</v>
      </c>
      <c r="I3160">
        <v>6.3E-2</v>
      </c>
      <c r="J3160">
        <v>5.7000000000000002E-2</v>
      </c>
      <c r="K3160">
        <v>4.7E-2</v>
      </c>
      <c r="L3160">
        <v>2921.4</v>
      </c>
      <c r="M3160">
        <v>2952.2</v>
      </c>
      <c r="N3160">
        <v>2966.2</v>
      </c>
      <c r="Q3160">
        <f t="shared" si="215"/>
        <v>832.1</v>
      </c>
      <c r="R3160">
        <f t="shared" si="216"/>
        <v>833</v>
      </c>
      <c r="S3160">
        <f t="shared" si="214"/>
        <v>0</v>
      </c>
    </row>
    <row r="3161" spans="1:19" x14ac:dyDescent="0.25">
      <c r="A3161" s="2">
        <f t="shared" si="217"/>
        <v>45058</v>
      </c>
      <c r="B3161" s="3">
        <v>132</v>
      </c>
      <c r="C3161" s="3">
        <v>1300</v>
      </c>
      <c r="D3161">
        <v>832.15089999999998</v>
      </c>
      <c r="E3161">
        <v>5.7000000000000002E-2</v>
      </c>
      <c r="F3161">
        <v>814.01480000000004</v>
      </c>
      <c r="G3161">
        <v>840.38710000000003</v>
      </c>
      <c r="H3161">
        <v>842.05070000000001</v>
      </c>
      <c r="I3161">
        <v>5.8999999999999997E-2</v>
      </c>
      <c r="J3161">
        <v>6.3E-2</v>
      </c>
      <c r="K3161">
        <v>4.9000000000000002E-2</v>
      </c>
      <c r="L3161">
        <v>2921.8</v>
      </c>
      <c r="M3161">
        <v>2952</v>
      </c>
      <c r="N3161">
        <v>2966.2</v>
      </c>
      <c r="Q3161">
        <f t="shared" si="215"/>
        <v>832.2</v>
      </c>
      <c r="R3161">
        <f t="shared" si="216"/>
        <v>833</v>
      </c>
      <c r="S3161">
        <f t="shared" si="214"/>
        <v>0</v>
      </c>
    </row>
    <row r="3162" spans="1:19" x14ac:dyDescent="0.25">
      <c r="A3162" s="2">
        <f t="shared" si="217"/>
        <v>45058</v>
      </c>
      <c r="B3162" s="3">
        <v>132</v>
      </c>
      <c r="C3162" s="3">
        <v>1400</v>
      </c>
      <c r="D3162">
        <v>832.01700000000005</v>
      </c>
      <c r="E3162">
        <v>4.8000000000000001E-2</v>
      </c>
      <c r="F3162">
        <v>813.20540000000005</v>
      </c>
      <c r="G3162">
        <v>840.50559999999996</v>
      </c>
      <c r="H3162">
        <v>842.34</v>
      </c>
      <c r="I3162">
        <v>5.0999999999999997E-2</v>
      </c>
      <c r="J3162">
        <v>6.2E-2</v>
      </c>
      <c r="K3162">
        <v>1.7999999999999999E-2</v>
      </c>
      <c r="L3162">
        <v>2920.6</v>
      </c>
      <c r="M3162">
        <v>2952.4</v>
      </c>
      <c r="N3162">
        <v>2966.6</v>
      </c>
      <c r="Q3162">
        <f t="shared" si="215"/>
        <v>832</v>
      </c>
      <c r="R3162">
        <f t="shared" si="216"/>
        <v>833</v>
      </c>
      <c r="S3162">
        <f t="shared" si="214"/>
        <v>0</v>
      </c>
    </row>
    <row r="3163" spans="1:19" x14ac:dyDescent="0.25">
      <c r="A3163" s="2">
        <f t="shared" si="217"/>
        <v>45058</v>
      </c>
      <c r="B3163" s="3">
        <v>132</v>
      </c>
      <c r="C3163" s="3">
        <v>1500</v>
      </c>
      <c r="D3163">
        <v>832.04430000000002</v>
      </c>
      <c r="E3163">
        <v>9.2999999999999999E-2</v>
      </c>
      <c r="F3163">
        <v>813.41290000000004</v>
      </c>
      <c r="G3163">
        <v>840.29690000000005</v>
      </c>
      <c r="H3163">
        <v>842.423</v>
      </c>
      <c r="I3163">
        <v>8.5000000000000006E-2</v>
      </c>
      <c r="J3163">
        <v>0.11899999999999999</v>
      </c>
      <c r="K3163">
        <v>6.6000000000000003E-2</v>
      </c>
      <c r="L3163">
        <v>2921</v>
      </c>
      <c r="M3163">
        <v>2951.6</v>
      </c>
      <c r="N3163">
        <v>2966.8</v>
      </c>
      <c r="Q3163">
        <f t="shared" si="215"/>
        <v>832</v>
      </c>
      <c r="R3163">
        <f t="shared" si="216"/>
        <v>833</v>
      </c>
      <c r="S3163">
        <f t="shared" si="214"/>
        <v>0</v>
      </c>
    </row>
    <row r="3164" spans="1:19" x14ac:dyDescent="0.25">
      <c r="A3164" s="2">
        <f t="shared" si="217"/>
        <v>45058</v>
      </c>
      <c r="B3164" s="3">
        <v>132</v>
      </c>
      <c r="C3164" s="3">
        <v>1600</v>
      </c>
      <c r="D3164">
        <v>832.16160000000002</v>
      </c>
      <c r="E3164">
        <v>6.2E-2</v>
      </c>
      <c r="F3164">
        <v>813.61810000000003</v>
      </c>
      <c r="G3164">
        <v>840.05259999999998</v>
      </c>
      <c r="H3164">
        <v>842.81420000000003</v>
      </c>
      <c r="I3164">
        <v>0.06</v>
      </c>
      <c r="J3164">
        <v>5.7000000000000002E-2</v>
      </c>
      <c r="K3164">
        <v>6.8000000000000005E-2</v>
      </c>
      <c r="L3164">
        <v>2921.2</v>
      </c>
      <c r="M3164">
        <v>2951.6</v>
      </c>
      <c r="N3164">
        <v>2967.2</v>
      </c>
      <c r="Q3164">
        <f t="shared" si="215"/>
        <v>832.2</v>
      </c>
      <c r="R3164">
        <f t="shared" si="216"/>
        <v>833</v>
      </c>
      <c r="S3164">
        <f t="shared" si="214"/>
        <v>0</v>
      </c>
    </row>
    <row r="3165" spans="1:19" x14ac:dyDescent="0.25">
      <c r="A3165" s="2">
        <f t="shared" si="217"/>
        <v>45058</v>
      </c>
      <c r="B3165" s="3">
        <v>132</v>
      </c>
      <c r="C3165" s="3">
        <v>1700</v>
      </c>
      <c r="D3165">
        <v>832.06200000000001</v>
      </c>
      <c r="E3165">
        <v>7.0999999999999994E-2</v>
      </c>
      <c r="F3165">
        <v>813.34990000000005</v>
      </c>
      <c r="G3165">
        <v>839.98609999999996</v>
      </c>
      <c r="H3165">
        <v>842.84979999999996</v>
      </c>
      <c r="I3165">
        <v>5.8999999999999997E-2</v>
      </c>
      <c r="J3165">
        <v>7.4999999999999997E-2</v>
      </c>
      <c r="K3165">
        <v>7.6999999999999999E-2</v>
      </c>
      <c r="L3165">
        <v>2920.8</v>
      </c>
      <c r="M3165">
        <v>2951.6</v>
      </c>
      <c r="N3165">
        <v>2967.2</v>
      </c>
      <c r="Q3165">
        <f t="shared" si="215"/>
        <v>832.1</v>
      </c>
      <c r="R3165">
        <f t="shared" si="216"/>
        <v>833</v>
      </c>
      <c r="S3165">
        <f t="shared" si="214"/>
        <v>0</v>
      </c>
    </row>
    <row r="3166" spans="1:19" x14ac:dyDescent="0.25">
      <c r="A3166" s="2">
        <f t="shared" si="217"/>
        <v>45058</v>
      </c>
      <c r="B3166" s="3">
        <v>132</v>
      </c>
      <c r="C3166" s="3">
        <v>1800</v>
      </c>
      <c r="D3166">
        <v>832.03319999999997</v>
      </c>
      <c r="E3166">
        <v>0.06</v>
      </c>
      <c r="F3166">
        <v>813.13070000000005</v>
      </c>
      <c r="G3166">
        <v>840.32309999999995</v>
      </c>
      <c r="H3166">
        <v>842.64589999999998</v>
      </c>
      <c r="I3166">
        <v>6.5000000000000002E-2</v>
      </c>
      <c r="J3166">
        <v>5.7000000000000002E-2</v>
      </c>
      <c r="K3166">
        <v>5.8000000000000003E-2</v>
      </c>
      <c r="L3166">
        <v>2920.4</v>
      </c>
      <c r="M3166">
        <v>2952</v>
      </c>
      <c r="N3166">
        <v>2967</v>
      </c>
      <c r="Q3166">
        <f t="shared" si="215"/>
        <v>832</v>
      </c>
      <c r="R3166">
        <f t="shared" si="216"/>
        <v>833</v>
      </c>
      <c r="S3166">
        <f t="shared" si="214"/>
        <v>0</v>
      </c>
    </row>
    <row r="3167" spans="1:19" x14ac:dyDescent="0.25">
      <c r="A3167" s="2">
        <f t="shared" si="217"/>
        <v>45058</v>
      </c>
      <c r="B3167" s="3">
        <v>132</v>
      </c>
      <c r="C3167" s="3">
        <v>1900</v>
      </c>
      <c r="D3167">
        <v>832.08640000000003</v>
      </c>
      <c r="E3167">
        <v>6.4000000000000001E-2</v>
      </c>
      <c r="F3167">
        <v>813.10969999999998</v>
      </c>
      <c r="G3167">
        <v>840.71939999999995</v>
      </c>
      <c r="H3167">
        <v>842.43010000000004</v>
      </c>
      <c r="I3167">
        <v>6.6000000000000003E-2</v>
      </c>
      <c r="J3167">
        <v>6.2E-2</v>
      </c>
      <c r="K3167">
        <v>6.4000000000000001E-2</v>
      </c>
      <c r="L3167">
        <v>2920.4</v>
      </c>
      <c r="M3167">
        <v>2952.6</v>
      </c>
      <c r="N3167">
        <v>2966.6</v>
      </c>
      <c r="Q3167">
        <f t="shared" si="215"/>
        <v>832.1</v>
      </c>
      <c r="R3167">
        <f t="shared" si="216"/>
        <v>833</v>
      </c>
      <c r="S3167">
        <f t="shared" si="214"/>
        <v>0</v>
      </c>
    </row>
    <row r="3168" spans="1:19" x14ac:dyDescent="0.25">
      <c r="A3168" s="2">
        <f t="shared" si="217"/>
        <v>45058</v>
      </c>
      <c r="B3168" s="3">
        <v>132</v>
      </c>
      <c r="C3168" s="3">
        <v>2000</v>
      </c>
      <c r="D3168">
        <v>832.30669999999998</v>
      </c>
      <c r="E3168">
        <v>4.1000000000000002E-2</v>
      </c>
      <c r="F3168">
        <v>813.29390000000001</v>
      </c>
      <c r="G3168">
        <v>841.02070000000003</v>
      </c>
      <c r="H3168">
        <v>842.60550000000001</v>
      </c>
      <c r="I3168">
        <v>4.8000000000000001E-2</v>
      </c>
      <c r="J3168">
        <v>4.2999999999999997E-2</v>
      </c>
      <c r="K3168">
        <v>0.03</v>
      </c>
      <c r="L3168">
        <v>2920.8</v>
      </c>
      <c r="M3168">
        <v>2953.2</v>
      </c>
      <c r="N3168">
        <v>2967</v>
      </c>
      <c r="Q3168">
        <f t="shared" si="215"/>
        <v>832.3</v>
      </c>
      <c r="R3168">
        <f t="shared" si="216"/>
        <v>833</v>
      </c>
      <c r="S3168">
        <f t="shared" si="214"/>
        <v>0</v>
      </c>
    </row>
    <row r="3169" spans="1:19" x14ac:dyDescent="0.25">
      <c r="A3169" s="2">
        <f t="shared" si="217"/>
        <v>45058</v>
      </c>
      <c r="B3169" s="3">
        <v>132</v>
      </c>
      <c r="C3169" s="3">
        <v>2100</v>
      </c>
      <c r="D3169">
        <v>832.39649999999995</v>
      </c>
      <c r="E3169">
        <v>6.0999999999999999E-2</v>
      </c>
      <c r="F3169">
        <v>813.3569</v>
      </c>
      <c r="G3169">
        <v>841.11090000000002</v>
      </c>
      <c r="H3169">
        <v>842.72170000000006</v>
      </c>
      <c r="I3169">
        <v>6.2E-2</v>
      </c>
      <c r="J3169">
        <v>6.6000000000000003E-2</v>
      </c>
      <c r="K3169">
        <v>5.2999999999999999E-2</v>
      </c>
      <c r="L3169">
        <v>2920.8</v>
      </c>
      <c r="M3169">
        <v>2953.2</v>
      </c>
      <c r="N3169">
        <v>2967</v>
      </c>
      <c r="Q3169">
        <f t="shared" si="215"/>
        <v>832.4</v>
      </c>
      <c r="R3169">
        <f t="shared" si="216"/>
        <v>833</v>
      </c>
      <c r="S3169">
        <f t="shared" si="214"/>
        <v>0</v>
      </c>
    </row>
    <row r="3170" spans="1:19" x14ac:dyDescent="0.25">
      <c r="A3170" s="2">
        <f t="shared" si="217"/>
        <v>45058</v>
      </c>
      <c r="B3170" s="3">
        <v>132</v>
      </c>
      <c r="C3170" s="3">
        <v>2200</v>
      </c>
      <c r="D3170">
        <v>832.49009999999998</v>
      </c>
      <c r="E3170">
        <v>5.5E-2</v>
      </c>
      <c r="F3170">
        <v>813.59010000000001</v>
      </c>
      <c r="G3170">
        <v>841.10609999999997</v>
      </c>
      <c r="H3170">
        <v>842.77390000000003</v>
      </c>
      <c r="I3170">
        <v>4.2000000000000003E-2</v>
      </c>
      <c r="J3170">
        <v>6.7000000000000004E-2</v>
      </c>
      <c r="K3170">
        <v>5.2999999999999999E-2</v>
      </c>
      <c r="L3170">
        <v>2921.2</v>
      </c>
      <c r="M3170">
        <v>2953.2</v>
      </c>
      <c r="N3170">
        <v>2967.2</v>
      </c>
      <c r="Q3170">
        <f t="shared" si="215"/>
        <v>832.5</v>
      </c>
      <c r="R3170">
        <f t="shared" si="216"/>
        <v>833</v>
      </c>
      <c r="S3170">
        <f t="shared" si="214"/>
        <v>0</v>
      </c>
    </row>
    <row r="3171" spans="1:19" x14ac:dyDescent="0.25">
      <c r="A3171" s="2">
        <f t="shared" si="217"/>
        <v>45058</v>
      </c>
      <c r="B3171" s="3">
        <v>132</v>
      </c>
      <c r="C3171" s="3">
        <v>2300</v>
      </c>
      <c r="D3171">
        <v>832.48810000000003</v>
      </c>
      <c r="E3171">
        <v>6.5000000000000002E-2</v>
      </c>
      <c r="F3171">
        <v>813.51779999999997</v>
      </c>
      <c r="G3171">
        <v>841.12509999999997</v>
      </c>
      <c r="H3171">
        <v>842.82140000000004</v>
      </c>
      <c r="I3171">
        <v>6.6000000000000003E-2</v>
      </c>
      <c r="J3171">
        <v>6.2E-2</v>
      </c>
      <c r="K3171">
        <v>6.7000000000000004E-2</v>
      </c>
      <c r="L3171">
        <v>2921.2</v>
      </c>
      <c r="M3171">
        <v>2953.2</v>
      </c>
      <c r="N3171">
        <v>2967.4</v>
      </c>
      <c r="Q3171">
        <f t="shared" si="215"/>
        <v>832.5</v>
      </c>
      <c r="R3171">
        <f t="shared" si="216"/>
        <v>833</v>
      </c>
      <c r="S3171">
        <f t="shared" si="214"/>
        <v>0</v>
      </c>
    </row>
    <row r="3172" spans="1:19" x14ac:dyDescent="0.25">
      <c r="A3172" s="2">
        <f t="shared" si="217"/>
        <v>45058</v>
      </c>
      <c r="B3172" s="3">
        <v>132</v>
      </c>
      <c r="C3172" s="3">
        <v>2400</v>
      </c>
      <c r="D3172">
        <v>832.51649999999995</v>
      </c>
      <c r="E3172">
        <v>0.05</v>
      </c>
      <c r="F3172">
        <v>813.53189999999995</v>
      </c>
      <c r="G3172">
        <v>841.16309999999999</v>
      </c>
      <c r="H3172">
        <v>842.8546</v>
      </c>
      <c r="I3172">
        <v>6.4000000000000001E-2</v>
      </c>
      <c r="J3172">
        <v>1.7999999999999999E-2</v>
      </c>
      <c r="K3172">
        <v>5.5E-2</v>
      </c>
      <c r="L3172">
        <v>2921</v>
      </c>
      <c r="M3172">
        <v>2953.2</v>
      </c>
      <c r="N3172">
        <v>2967.2</v>
      </c>
      <c r="Q3172">
        <f t="shared" si="215"/>
        <v>832.5</v>
      </c>
      <c r="R3172">
        <f t="shared" si="216"/>
        <v>833</v>
      </c>
      <c r="S3172">
        <f t="shared" si="214"/>
        <v>0</v>
      </c>
    </row>
    <row r="3173" spans="1:19" x14ac:dyDescent="0.25">
      <c r="A3173" s="2">
        <f t="shared" si="217"/>
        <v>45059</v>
      </c>
      <c r="B3173" s="3">
        <v>133</v>
      </c>
      <c r="C3173" s="3">
        <v>100</v>
      </c>
      <c r="D3173">
        <v>832.52779999999996</v>
      </c>
      <c r="E3173">
        <v>5.5E-2</v>
      </c>
      <c r="F3173">
        <v>813.49220000000003</v>
      </c>
      <c r="G3173">
        <v>841.20339999999999</v>
      </c>
      <c r="H3173">
        <v>842.88779999999997</v>
      </c>
      <c r="I3173">
        <v>6.3E-2</v>
      </c>
      <c r="J3173">
        <v>6.0999999999999999E-2</v>
      </c>
      <c r="K3173">
        <v>3.5999999999999997E-2</v>
      </c>
      <c r="L3173">
        <v>2921</v>
      </c>
      <c r="M3173">
        <v>2953.2</v>
      </c>
      <c r="N3173">
        <v>2967.4</v>
      </c>
      <c r="Q3173">
        <f t="shared" si="215"/>
        <v>832.5</v>
      </c>
      <c r="R3173">
        <f t="shared" si="216"/>
        <v>833</v>
      </c>
      <c r="S3173">
        <f t="shared" si="214"/>
        <v>0</v>
      </c>
    </row>
    <row r="3174" spans="1:19" x14ac:dyDescent="0.25">
      <c r="A3174" s="2">
        <f t="shared" si="217"/>
        <v>45059</v>
      </c>
      <c r="B3174" s="3">
        <v>133</v>
      </c>
      <c r="C3174" s="3">
        <v>200</v>
      </c>
      <c r="D3174">
        <v>832.55679999999995</v>
      </c>
      <c r="E3174">
        <v>6.4000000000000001E-2</v>
      </c>
      <c r="F3174">
        <v>813.52480000000003</v>
      </c>
      <c r="G3174">
        <v>841.22720000000004</v>
      </c>
      <c r="H3174">
        <v>842.91859999999997</v>
      </c>
      <c r="I3174">
        <v>6.6000000000000003E-2</v>
      </c>
      <c r="J3174">
        <v>6.7000000000000004E-2</v>
      </c>
      <c r="K3174">
        <v>0.06</v>
      </c>
      <c r="L3174">
        <v>2921</v>
      </c>
      <c r="M3174">
        <v>2953.2</v>
      </c>
      <c r="N3174">
        <v>2967.4</v>
      </c>
      <c r="Q3174">
        <f t="shared" si="215"/>
        <v>832.6</v>
      </c>
      <c r="R3174">
        <f t="shared" si="216"/>
        <v>833</v>
      </c>
      <c r="S3174">
        <f t="shared" si="214"/>
        <v>0</v>
      </c>
    </row>
    <row r="3175" spans="1:19" x14ac:dyDescent="0.25">
      <c r="A3175" s="2">
        <f t="shared" si="217"/>
        <v>45059</v>
      </c>
      <c r="B3175" s="3">
        <v>133</v>
      </c>
      <c r="C3175" s="3">
        <v>300</v>
      </c>
      <c r="D3175">
        <v>832.5797</v>
      </c>
      <c r="E3175">
        <v>6.3E-2</v>
      </c>
      <c r="F3175">
        <v>813.54819999999995</v>
      </c>
      <c r="G3175">
        <v>841.24620000000004</v>
      </c>
      <c r="H3175">
        <v>842.94470000000001</v>
      </c>
      <c r="I3175">
        <v>5.7000000000000002E-2</v>
      </c>
      <c r="J3175">
        <v>6.6000000000000003E-2</v>
      </c>
      <c r="K3175">
        <v>6.7000000000000004E-2</v>
      </c>
      <c r="L3175">
        <v>2921.2</v>
      </c>
      <c r="M3175">
        <v>2953.2</v>
      </c>
      <c r="N3175">
        <v>2967.4</v>
      </c>
      <c r="Q3175">
        <f t="shared" si="215"/>
        <v>832.6</v>
      </c>
      <c r="R3175">
        <f t="shared" si="216"/>
        <v>833</v>
      </c>
      <c r="S3175">
        <f t="shared" si="214"/>
        <v>0</v>
      </c>
    </row>
    <row r="3176" spans="1:19" x14ac:dyDescent="0.25">
      <c r="A3176" s="2">
        <f t="shared" si="217"/>
        <v>45059</v>
      </c>
      <c r="B3176" s="3">
        <v>133</v>
      </c>
      <c r="C3176" s="3">
        <v>400</v>
      </c>
      <c r="D3176">
        <v>832.61019999999996</v>
      </c>
      <c r="E3176">
        <v>0.06</v>
      </c>
      <c r="F3176">
        <v>813.60410000000002</v>
      </c>
      <c r="G3176">
        <v>841.2509</v>
      </c>
      <c r="H3176">
        <v>842.97559999999999</v>
      </c>
      <c r="I3176">
        <v>5.0999999999999997E-2</v>
      </c>
      <c r="J3176">
        <v>6.5000000000000002E-2</v>
      </c>
      <c r="K3176">
        <v>6.3E-2</v>
      </c>
      <c r="L3176">
        <v>2921.2</v>
      </c>
      <c r="M3176">
        <v>2953.4</v>
      </c>
      <c r="N3176">
        <v>2967.6</v>
      </c>
      <c r="Q3176">
        <f t="shared" si="215"/>
        <v>832.6</v>
      </c>
      <c r="R3176">
        <f t="shared" si="216"/>
        <v>833</v>
      </c>
      <c r="S3176">
        <f t="shared" si="214"/>
        <v>0</v>
      </c>
    </row>
    <row r="3177" spans="1:19" x14ac:dyDescent="0.25">
      <c r="A3177" s="2">
        <f t="shared" si="217"/>
        <v>45059</v>
      </c>
      <c r="B3177" s="3">
        <v>133</v>
      </c>
      <c r="C3177" s="3">
        <v>500</v>
      </c>
      <c r="D3177">
        <v>832.66949999999997</v>
      </c>
      <c r="E3177">
        <v>5.8000000000000003E-2</v>
      </c>
      <c r="F3177">
        <v>813.75109999999995</v>
      </c>
      <c r="G3177">
        <v>841.27229999999997</v>
      </c>
      <c r="H3177">
        <v>842.98500000000001</v>
      </c>
      <c r="I3177">
        <v>0.06</v>
      </c>
      <c r="J3177">
        <v>5.5E-2</v>
      </c>
      <c r="K3177">
        <v>5.8000000000000003E-2</v>
      </c>
      <c r="L3177">
        <v>2921.4</v>
      </c>
      <c r="M3177">
        <v>2953.2</v>
      </c>
      <c r="N3177">
        <v>2967.6</v>
      </c>
      <c r="Q3177">
        <f t="shared" si="215"/>
        <v>832.7</v>
      </c>
      <c r="R3177">
        <f t="shared" si="216"/>
        <v>833</v>
      </c>
      <c r="S3177">
        <f t="shared" si="214"/>
        <v>0</v>
      </c>
    </row>
    <row r="3178" spans="1:19" x14ac:dyDescent="0.25">
      <c r="A3178" s="2">
        <f t="shared" si="217"/>
        <v>45059</v>
      </c>
      <c r="B3178" s="3">
        <v>133</v>
      </c>
      <c r="C3178" s="3">
        <v>600</v>
      </c>
      <c r="D3178">
        <v>832.7165</v>
      </c>
      <c r="E3178">
        <v>6.4000000000000001E-2</v>
      </c>
      <c r="F3178">
        <v>813.86320000000001</v>
      </c>
      <c r="G3178">
        <v>841.45039999999995</v>
      </c>
      <c r="H3178">
        <v>842.8356</v>
      </c>
      <c r="I3178">
        <v>4.3999999999999997E-2</v>
      </c>
      <c r="J3178">
        <v>7.9000000000000001E-2</v>
      </c>
      <c r="K3178">
        <v>6.5000000000000002E-2</v>
      </c>
      <c r="L3178">
        <v>2921.6</v>
      </c>
      <c r="M3178">
        <v>2953.6</v>
      </c>
      <c r="N3178">
        <v>2967.2</v>
      </c>
      <c r="Q3178">
        <f t="shared" si="215"/>
        <v>832.7</v>
      </c>
      <c r="R3178">
        <f t="shared" si="216"/>
        <v>833</v>
      </c>
      <c r="S3178">
        <f t="shared" si="214"/>
        <v>0</v>
      </c>
    </row>
    <row r="3179" spans="1:19" x14ac:dyDescent="0.25">
      <c r="A3179" s="2">
        <f t="shared" si="217"/>
        <v>45059</v>
      </c>
      <c r="B3179" s="3">
        <v>133</v>
      </c>
      <c r="C3179" s="3">
        <v>700</v>
      </c>
      <c r="D3179">
        <v>832.48749999999995</v>
      </c>
      <c r="E3179">
        <v>6.3E-2</v>
      </c>
      <c r="F3179">
        <v>813.66240000000005</v>
      </c>
      <c r="G3179">
        <v>841.48850000000004</v>
      </c>
      <c r="H3179">
        <v>842.31150000000002</v>
      </c>
      <c r="I3179">
        <v>6.5000000000000002E-2</v>
      </c>
      <c r="J3179">
        <v>6.6000000000000003E-2</v>
      </c>
      <c r="K3179">
        <v>5.7000000000000002E-2</v>
      </c>
      <c r="L3179">
        <v>2921.2</v>
      </c>
      <c r="M3179">
        <v>2953.6</v>
      </c>
      <c r="N3179">
        <v>2966.4</v>
      </c>
      <c r="Q3179">
        <f t="shared" si="215"/>
        <v>832.5</v>
      </c>
      <c r="R3179">
        <f t="shared" si="216"/>
        <v>833</v>
      </c>
      <c r="S3179">
        <f t="shared" si="214"/>
        <v>0</v>
      </c>
    </row>
    <row r="3180" spans="1:19" x14ac:dyDescent="0.25">
      <c r="A3180" s="2">
        <f t="shared" si="217"/>
        <v>45059</v>
      </c>
      <c r="B3180" s="3">
        <v>133</v>
      </c>
      <c r="C3180" s="3">
        <v>800</v>
      </c>
      <c r="D3180">
        <v>832.27089999999998</v>
      </c>
      <c r="E3180">
        <v>5.8999999999999997E-2</v>
      </c>
      <c r="F3180">
        <v>813.52480000000003</v>
      </c>
      <c r="G3180">
        <v>841.45039999999995</v>
      </c>
      <c r="H3180">
        <v>841.83730000000003</v>
      </c>
      <c r="I3180">
        <v>6.6000000000000003E-2</v>
      </c>
      <c r="J3180">
        <v>4.9000000000000002E-2</v>
      </c>
      <c r="K3180">
        <v>0.06</v>
      </c>
      <c r="L3180">
        <v>2921.2</v>
      </c>
      <c r="M3180">
        <v>2953.6</v>
      </c>
      <c r="N3180">
        <v>2965.8</v>
      </c>
      <c r="Q3180">
        <f t="shared" si="215"/>
        <v>832.3</v>
      </c>
      <c r="R3180">
        <f t="shared" si="216"/>
        <v>833</v>
      </c>
      <c r="S3180">
        <f t="shared" si="214"/>
        <v>0</v>
      </c>
    </row>
    <row r="3181" spans="1:19" x14ac:dyDescent="0.25">
      <c r="A3181" s="2">
        <f t="shared" si="217"/>
        <v>45059</v>
      </c>
      <c r="B3181" s="3">
        <v>133</v>
      </c>
      <c r="C3181" s="3">
        <v>900</v>
      </c>
      <c r="D3181">
        <v>832.19100000000003</v>
      </c>
      <c r="E3181">
        <v>0.06</v>
      </c>
      <c r="F3181">
        <v>813.53650000000005</v>
      </c>
      <c r="G3181">
        <v>841.34360000000004</v>
      </c>
      <c r="H3181">
        <v>841.69280000000003</v>
      </c>
      <c r="I3181">
        <v>6.3E-2</v>
      </c>
      <c r="J3181">
        <v>6.3E-2</v>
      </c>
      <c r="K3181">
        <v>5.2999999999999999E-2</v>
      </c>
      <c r="L3181">
        <v>2921</v>
      </c>
      <c r="M3181">
        <v>2953.4</v>
      </c>
      <c r="N3181">
        <v>2965.6</v>
      </c>
      <c r="Q3181">
        <f t="shared" si="215"/>
        <v>832.2</v>
      </c>
      <c r="R3181">
        <f t="shared" si="216"/>
        <v>833</v>
      </c>
      <c r="S3181">
        <f t="shared" si="214"/>
        <v>0</v>
      </c>
    </row>
    <row r="3182" spans="1:19" x14ac:dyDescent="0.25">
      <c r="A3182" s="2">
        <f t="shared" si="217"/>
        <v>45059</v>
      </c>
      <c r="B3182" s="3">
        <v>133</v>
      </c>
      <c r="C3182" s="3">
        <v>1000</v>
      </c>
      <c r="D3182">
        <v>832.11630000000002</v>
      </c>
      <c r="E3182">
        <v>5.2999999999999999E-2</v>
      </c>
      <c r="F3182">
        <v>813.58780000000002</v>
      </c>
      <c r="G3182">
        <v>841.10379999999998</v>
      </c>
      <c r="H3182">
        <v>841.65719999999999</v>
      </c>
      <c r="I3182">
        <v>5.1999999999999998E-2</v>
      </c>
      <c r="J3182">
        <v>6.7000000000000004E-2</v>
      </c>
      <c r="K3182">
        <v>3.5000000000000003E-2</v>
      </c>
      <c r="L3182">
        <v>2921.2</v>
      </c>
      <c r="M3182">
        <v>2953</v>
      </c>
      <c r="N3182">
        <v>2965.4</v>
      </c>
      <c r="Q3182">
        <f t="shared" si="215"/>
        <v>832.1</v>
      </c>
      <c r="R3182">
        <f t="shared" si="216"/>
        <v>833</v>
      </c>
      <c r="S3182">
        <f t="shared" si="214"/>
        <v>0</v>
      </c>
    </row>
    <row r="3183" spans="1:19" x14ac:dyDescent="0.25">
      <c r="A3183" s="2">
        <f t="shared" si="217"/>
        <v>45059</v>
      </c>
      <c r="B3183" s="3">
        <v>133</v>
      </c>
      <c r="C3183" s="3">
        <v>1100</v>
      </c>
      <c r="D3183">
        <v>832.03880000000004</v>
      </c>
      <c r="E3183">
        <v>3.9E-2</v>
      </c>
      <c r="F3183">
        <v>813.44560000000001</v>
      </c>
      <c r="G3183">
        <v>840.87829999999997</v>
      </c>
      <c r="H3183">
        <v>841.79229999999995</v>
      </c>
      <c r="I3183">
        <v>0.03</v>
      </c>
      <c r="J3183">
        <v>5.0999999999999997E-2</v>
      </c>
      <c r="K3183">
        <v>3.4000000000000002E-2</v>
      </c>
      <c r="L3183">
        <v>2921</v>
      </c>
      <c r="M3183">
        <v>2952.6</v>
      </c>
      <c r="N3183">
        <v>2965.8</v>
      </c>
      <c r="Q3183">
        <f t="shared" si="215"/>
        <v>832</v>
      </c>
      <c r="R3183">
        <f t="shared" si="216"/>
        <v>833</v>
      </c>
      <c r="S3183">
        <f t="shared" si="214"/>
        <v>0</v>
      </c>
    </row>
    <row r="3184" spans="1:19" x14ac:dyDescent="0.25">
      <c r="A3184" s="2">
        <f t="shared" si="217"/>
        <v>45059</v>
      </c>
      <c r="B3184" s="3">
        <v>133</v>
      </c>
      <c r="C3184" s="3">
        <v>1200</v>
      </c>
      <c r="D3184">
        <v>831.96559999999999</v>
      </c>
      <c r="E3184">
        <v>6.3E-2</v>
      </c>
      <c r="F3184">
        <v>813.49680000000001</v>
      </c>
      <c r="G3184">
        <v>840.51509999999996</v>
      </c>
      <c r="H3184">
        <v>841.88469999999995</v>
      </c>
      <c r="I3184">
        <v>6.4000000000000001E-2</v>
      </c>
      <c r="J3184">
        <v>5.8999999999999997E-2</v>
      </c>
      <c r="K3184">
        <v>6.6000000000000003E-2</v>
      </c>
      <c r="L3184">
        <v>2921</v>
      </c>
      <c r="M3184">
        <v>2952</v>
      </c>
      <c r="N3184">
        <v>2965.8</v>
      </c>
      <c r="Q3184">
        <f t="shared" si="215"/>
        <v>832</v>
      </c>
      <c r="R3184">
        <f t="shared" si="216"/>
        <v>833</v>
      </c>
      <c r="S3184">
        <f t="shared" si="214"/>
        <v>0</v>
      </c>
    </row>
    <row r="3185" spans="1:19" x14ac:dyDescent="0.25">
      <c r="A3185" s="2">
        <f t="shared" si="217"/>
        <v>45059</v>
      </c>
      <c r="B3185" s="3">
        <v>133</v>
      </c>
      <c r="C3185" s="3">
        <v>1300</v>
      </c>
      <c r="D3185">
        <v>831.93349999999998</v>
      </c>
      <c r="E3185">
        <v>5.2999999999999999E-2</v>
      </c>
      <c r="F3185">
        <v>813.57849999999996</v>
      </c>
      <c r="G3185">
        <v>840.32309999999995</v>
      </c>
      <c r="H3185">
        <v>841.899</v>
      </c>
      <c r="I3185">
        <v>3.9E-2</v>
      </c>
      <c r="J3185">
        <v>5.7000000000000002E-2</v>
      </c>
      <c r="K3185">
        <v>6.0999999999999999E-2</v>
      </c>
      <c r="L3185">
        <v>2921.2</v>
      </c>
      <c r="M3185">
        <v>2951.8</v>
      </c>
      <c r="N3185">
        <v>2965.8</v>
      </c>
      <c r="Q3185">
        <f t="shared" si="215"/>
        <v>831.9</v>
      </c>
      <c r="R3185">
        <f t="shared" si="216"/>
        <v>833</v>
      </c>
      <c r="S3185">
        <f t="shared" si="214"/>
        <v>0</v>
      </c>
    </row>
    <row r="3186" spans="1:19" x14ac:dyDescent="0.25">
      <c r="A3186" s="2">
        <f t="shared" si="217"/>
        <v>45059</v>
      </c>
      <c r="B3186" s="3">
        <v>133</v>
      </c>
      <c r="C3186" s="3">
        <v>1400</v>
      </c>
      <c r="D3186">
        <v>831.90260000000001</v>
      </c>
      <c r="E3186">
        <v>5.6000000000000001E-2</v>
      </c>
      <c r="F3186">
        <v>813.57150000000001</v>
      </c>
      <c r="G3186">
        <v>839.98850000000004</v>
      </c>
      <c r="H3186">
        <v>842.14779999999996</v>
      </c>
      <c r="I3186">
        <v>3.4000000000000002E-2</v>
      </c>
      <c r="J3186">
        <v>6.2E-2</v>
      </c>
      <c r="K3186">
        <v>6.7000000000000004E-2</v>
      </c>
      <c r="L3186">
        <v>2921.2</v>
      </c>
      <c r="M3186">
        <v>2951.4</v>
      </c>
      <c r="N3186">
        <v>2966.2</v>
      </c>
      <c r="Q3186">
        <f t="shared" si="215"/>
        <v>831.9</v>
      </c>
      <c r="R3186">
        <f t="shared" si="216"/>
        <v>833</v>
      </c>
      <c r="S3186">
        <f t="shared" si="214"/>
        <v>0</v>
      </c>
    </row>
    <row r="3187" spans="1:19" x14ac:dyDescent="0.25">
      <c r="A3187" s="2">
        <f t="shared" si="217"/>
        <v>45059</v>
      </c>
      <c r="B3187" s="3">
        <v>133</v>
      </c>
      <c r="C3187" s="3">
        <v>1500</v>
      </c>
      <c r="D3187">
        <v>831.94489999999996</v>
      </c>
      <c r="E3187">
        <v>6.5000000000000002E-2</v>
      </c>
      <c r="F3187">
        <v>813.63679999999999</v>
      </c>
      <c r="G3187">
        <v>839.90300000000002</v>
      </c>
      <c r="H3187">
        <v>842.29489999999998</v>
      </c>
      <c r="I3187">
        <v>6.6000000000000003E-2</v>
      </c>
      <c r="J3187">
        <v>6.4000000000000001E-2</v>
      </c>
      <c r="K3187">
        <v>6.5000000000000002E-2</v>
      </c>
      <c r="L3187">
        <v>2921.2</v>
      </c>
      <c r="M3187">
        <v>2951.2</v>
      </c>
      <c r="N3187">
        <v>2966.4</v>
      </c>
      <c r="Q3187">
        <f t="shared" si="215"/>
        <v>831.9</v>
      </c>
      <c r="R3187">
        <f t="shared" si="216"/>
        <v>833</v>
      </c>
      <c r="S3187">
        <f t="shared" si="214"/>
        <v>0</v>
      </c>
    </row>
    <row r="3188" spans="1:19" x14ac:dyDescent="0.25">
      <c r="A3188" s="2">
        <f t="shared" si="217"/>
        <v>45059</v>
      </c>
      <c r="B3188" s="3">
        <v>133</v>
      </c>
      <c r="C3188" s="3">
        <v>1600</v>
      </c>
      <c r="D3188">
        <v>831.90239999999994</v>
      </c>
      <c r="E3188">
        <v>6.3E-2</v>
      </c>
      <c r="F3188">
        <v>813.31730000000005</v>
      </c>
      <c r="G3188">
        <v>839.80579999999998</v>
      </c>
      <c r="H3188">
        <v>842.58420000000001</v>
      </c>
      <c r="I3188">
        <v>6.3E-2</v>
      </c>
      <c r="J3188">
        <v>6.9000000000000006E-2</v>
      </c>
      <c r="K3188">
        <v>5.5E-2</v>
      </c>
      <c r="L3188">
        <v>2920.8</v>
      </c>
      <c r="M3188">
        <v>2951.2</v>
      </c>
      <c r="N3188">
        <v>2966.8</v>
      </c>
      <c r="Q3188">
        <f t="shared" si="215"/>
        <v>831.9</v>
      </c>
      <c r="R3188">
        <f t="shared" si="216"/>
        <v>833</v>
      </c>
      <c r="S3188">
        <f t="shared" si="214"/>
        <v>0</v>
      </c>
    </row>
    <row r="3189" spans="1:19" x14ac:dyDescent="0.25">
      <c r="A3189" s="2">
        <f t="shared" si="217"/>
        <v>45059</v>
      </c>
      <c r="B3189" s="3">
        <v>133</v>
      </c>
      <c r="C3189" s="3">
        <v>1700</v>
      </c>
      <c r="D3189">
        <v>831.90610000000004</v>
      </c>
      <c r="E3189">
        <v>0.06</v>
      </c>
      <c r="F3189">
        <v>813.22400000000005</v>
      </c>
      <c r="G3189">
        <v>839.80809999999997</v>
      </c>
      <c r="H3189">
        <v>842.68619999999999</v>
      </c>
      <c r="I3189">
        <v>6.7000000000000004E-2</v>
      </c>
      <c r="J3189">
        <v>4.3999999999999997E-2</v>
      </c>
      <c r="K3189">
        <v>6.7000000000000004E-2</v>
      </c>
      <c r="L3189">
        <v>2920.6</v>
      </c>
      <c r="M3189">
        <v>2951.2</v>
      </c>
      <c r="N3189">
        <v>2967</v>
      </c>
      <c r="Q3189">
        <f t="shared" si="215"/>
        <v>831.9</v>
      </c>
      <c r="R3189">
        <f t="shared" si="216"/>
        <v>833</v>
      </c>
      <c r="S3189">
        <f t="shared" si="214"/>
        <v>0</v>
      </c>
    </row>
    <row r="3190" spans="1:19" x14ac:dyDescent="0.25">
      <c r="A3190" s="2">
        <f t="shared" si="217"/>
        <v>45059</v>
      </c>
      <c r="B3190" s="3">
        <v>133</v>
      </c>
      <c r="C3190" s="3">
        <v>1800</v>
      </c>
      <c r="D3190">
        <v>831.93870000000004</v>
      </c>
      <c r="E3190">
        <v>4.9000000000000002E-2</v>
      </c>
      <c r="F3190">
        <v>813.05830000000003</v>
      </c>
      <c r="G3190">
        <v>840.28269999999998</v>
      </c>
      <c r="H3190">
        <v>842.47519999999997</v>
      </c>
      <c r="I3190">
        <v>4.2000000000000003E-2</v>
      </c>
      <c r="J3190">
        <v>6.8000000000000005E-2</v>
      </c>
      <c r="K3190">
        <v>3.1E-2</v>
      </c>
      <c r="L3190">
        <v>2920.4</v>
      </c>
      <c r="M3190">
        <v>2952</v>
      </c>
      <c r="N3190">
        <v>2966.8</v>
      </c>
      <c r="Q3190">
        <f t="shared" si="215"/>
        <v>831.9</v>
      </c>
      <c r="R3190">
        <f t="shared" si="216"/>
        <v>833</v>
      </c>
      <c r="S3190">
        <f t="shared" si="214"/>
        <v>0</v>
      </c>
    </row>
    <row r="3191" spans="1:19" x14ac:dyDescent="0.25">
      <c r="A3191" s="2">
        <f t="shared" si="217"/>
        <v>45059</v>
      </c>
      <c r="B3191" s="3">
        <v>133</v>
      </c>
      <c r="C3191" s="3">
        <v>1900</v>
      </c>
      <c r="D3191">
        <v>832.01779999999997</v>
      </c>
      <c r="E3191">
        <v>7.2999999999999995E-2</v>
      </c>
      <c r="F3191">
        <v>813.07929999999999</v>
      </c>
      <c r="G3191">
        <v>840.67190000000005</v>
      </c>
      <c r="H3191">
        <v>842.3021</v>
      </c>
      <c r="I3191">
        <v>0.09</v>
      </c>
      <c r="J3191">
        <v>6.5000000000000002E-2</v>
      </c>
      <c r="K3191">
        <v>6.2E-2</v>
      </c>
      <c r="L3191">
        <v>2920.4</v>
      </c>
      <c r="M3191">
        <v>2952.4</v>
      </c>
      <c r="N3191">
        <v>2966.6</v>
      </c>
      <c r="Q3191">
        <f t="shared" si="215"/>
        <v>832</v>
      </c>
      <c r="R3191">
        <f t="shared" si="216"/>
        <v>833</v>
      </c>
      <c r="S3191">
        <f t="shared" si="214"/>
        <v>0</v>
      </c>
    </row>
    <row r="3192" spans="1:19" x14ac:dyDescent="0.25">
      <c r="A3192" s="2">
        <f t="shared" si="217"/>
        <v>45059</v>
      </c>
      <c r="B3192" s="3">
        <v>133</v>
      </c>
      <c r="C3192" s="3">
        <v>2000</v>
      </c>
      <c r="D3192">
        <v>832.14</v>
      </c>
      <c r="E3192">
        <v>6.2E-2</v>
      </c>
      <c r="F3192">
        <v>813.1377</v>
      </c>
      <c r="G3192">
        <v>840.86649999999997</v>
      </c>
      <c r="H3192">
        <v>842.41589999999997</v>
      </c>
      <c r="I3192">
        <v>6.3E-2</v>
      </c>
      <c r="J3192">
        <v>5.5E-2</v>
      </c>
      <c r="K3192">
        <v>6.7000000000000004E-2</v>
      </c>
      <c r="L3192">
        <v>2920.6</v>
      </c>
      <c r="M3192">
        <v>2952.8</v>
      </c>
      <c r="N3192">
        <v>2966.8</v>
      </c>
      <c r="Q3192">
        <f t="shared" si="215"/>
        <v>832.1</v>
      </c>
      <c r="R3192">
        <f t="shared" si="216"/>
        <v>833</v>
      </c>
      <c r="S3192">
        <f t="shared" si="214"/>
        <v>0</v>
      </c>
    </row>
    <row r="3193" spans="1:19" x14ac:dyDescent="0.25">
      <c r="A3193" s="2">
        <f t="shared" si="217"/>
        <v>45059</v>
      </c>
      <c r="B3193" s="3">
        <v>133</v>
      </c>
      <c r="C3193" s="3">
        <v>2100</v>
      </c>
      <c r="D3193">
        <v>832.23239999999998</v>
      </c>
      <c r="E3193">
        <v>6.2E-2</v>
      </c>
      <c r="F3193">
        <v>813.15409999999997</v>
      </c>
      <c r="G3193">
        <v>841.00409999999999</v>
      </c>
      <c r="H3193">
        <v>842.53920000000005</v>
      </c>
      <c r="I3193">
        <v>6.5000000000000002E-2</v>
      </c>
      <c r="J3193">
        <v>5.2999999999999999E-2</v>
      </c>
      <c r="K3193">
        <v>6.7000000000000004E-2</v>
      </c>
      <c r="L3193">
        <v>2920.6</v>
      </c>
      <c r="M3193">
        <v>2953</v>
      </c>
      <c r="N3193">
        <v>2966.8</v>
      </c>
      <c r="Q3193">
        <f t="shared" si="215"/>
        <v>832.2</v>
      </c>
      <c r="R3193">
        <f t="shared" si="216"/>
        <v>833</v>
      </c>
      <c r="S3193">
        <f t="shared" si="214"/>
        <v>0</v>
      </c>
    </row>
    <row r="3194" spans="1:19" x14ac:dyDescent="0.25">
      <c r="A3194" s="2">
        <f t="shared" si="217"/>
        <v>45059</v>
      </c>
      <c r="B3194" s="3">
        <v>133</v>
      </c>
      <c r="C3194" s="3">
        <v>2200</v>
      </c>
      <c r="D3194">
        <v>832.30060000000003</v>
      </c>
      <c r="E3194">
        <v>4.8000000000000001E-2</v>
      </c>
      <c r="F3194">
        <v>813.25900000000001</v>
      </c>
      <c r="G3194">
        <v>841.03740000000005</v>
      </c>
      <c r="H3194">
        <v>842.60550000000001</v>
      </c>
      <c r="I3194">
        <v>6.6000000000000003E-2</v>
      </c>
      <c r="J3194">
        <v>3.9E-2</v>
      </c>
      <c r="K3194">
        <v>0.03</v>
      </c>
      <c r="L3194">
        <v>2920.8</v>
      </c>
      <c r="M3194">
        <v>2953</v>
      </c>
      <c r="N3194">
        <v>2967</v>
      </c>
      <c r="Q3194">
        <f t="shared" si="215"/>
        <v>832.3</v>
      </c>
      <c r="R3194">
        <f t="shared" si="216"/>
        <v>833</v>
      </c>
      <c r="S3194">
        <f t="shared" si="214"/>
        <v>0</v>
      </c>
    </row>
    <row r="3195" spans="1:19" x14ac:dyDescent="0.25">
      <c r="A3195" s="2">
        <f t="shared" si="217"/>
        <v>45059</v>
      </c>
      <c r="B3195" s="3">
        <v>133</v>
      </c>
      <c r="C3195" s="3">
        <v>2300</v>
      </c>
      <c r="D3195">
        <v>832.40219999999999</v>
      </c>
      <c r="E3195">
        <v>0.06</v>
      </c>
      <c r="F3195">
        <v>813.47590000000002</v>
      </c>
      <c r="G3195">
        <v>841.06100000000004</v>
      </c>
      <c r="H3195">
        <v>842.66959999999995</v>
      </c>
      <c r="I3195">
        <v>5.3999999999999999E-2</v>
      </c>
      <c r="J3195">
        <v>5.7000000000000002E-2</v>
      </c>
      <c r="K3195">
        <v>6.7000000000000004E-2</v>
      </c>
      <c r="L3195">
        <v>2921.2</v>
      </c>
      <c r="M3195">
        <v>2953</v>
      </c>
      <c r="N3195">
        <v>2967.2</v>
      </c>
      <c r="Q3195">
        <f t="shared" si="215"/>
        <v>832.4</v>
      </c>
      <c r="R3195">
        <f t="shared" si="216"/>
        <v>833</v>
      </c>
      <c r="S3195">
        <f t="shared" si="214"/>
        <v>0</v>
      </c>
    </row>
    <row r="3196" spans="1:19" x14ac:dyDescent="0.25">
      <c r="A3196" s="2">
        <f t="shared" si="217"/>
        <v>45059</v>
      </c>
      <c r="B3196" s="3">
        <v>133</v>
      </c>
      <c r="C3196" s="3">
        <v>2400</v>
      </c>
      <c r="D3196">
        <v>832.43100000000004</v>
      </c>
      <c r="E3196">
        <v>0.05</v>
      </c>
      <c r="F3196">
        <v>813.42219999999998</v>
      </c>
      <c r="G3196">
        <v>841.14409999999998</v>
      </c>
      <c r="H3196">
        <v>842.72640000000001</v>
      </c>
      <c r="I3196">
        <v>5.1999999999999998E-2</v>
      </c>
      <c r="J3196">
        <v>4.9000000000000002E-2</v>
      </c>
      <c r="K3196">
        <v>4.9000000000000002E-2</v>
      </c>
      <c r="L3196">
        <v>2921</v>
      </c>
      <c r="M3196">
        <v>2953.2</v>
      </c>
      <c r="N3196">
        <v>2967</v>
      </c>
      <c r="Q3196">
        <f t="shared" si="215"/>
        <v>832.4</v>
      </c>
      <c r="R3196">
        <f t="shared" si="216"/>
        <v>833</v>
      </c>
      <c r="S3196">
        <f t="shared" si="214"/>
        <v>0</v>
      </c>
    </row>
    <row r="3197" spans="1:19" x14ac:dyDescent="0.25">
      <c r="A3197" s="2">
        <f t="shared" si="217"/>
        <v>45060</v>
      </c>
      <c r="B3197" s="3">
        <v>134</v>
      </c>
      <c r="C3197" s="3">
        <v>100</v>
      </c>
      <c r="D3197">
        <v>832.42960000000005</v>
      </c>
      <c r="E3197">
        <v>5.1999999999999998E-2</v>
      </c>
      <c r="F3197">
        <v>813.3732</v>
      </c>
      <c r="G3197">
        <v>841.15120000000002</v>
      </c>
      <c r="H3197">
        <v>842.76440000000002</v>
      </c>
      <c r="I3197">
        <v>6.6000000000000003E-2</v>
      </c>
      <c r="J3197">
        <v>4.2000000000000003E-2</v>
      </c>
      <c r="K3197">
        <v>4.3999999999999997E-2</v>
      </c>
      <c r="L3197">
        <v>2920.8</v>
      </c>
      <c r="M3197">
        <v>2953.2</v>
      </c>
      <c r="N3197">
        <v>2967.2</v>
      </c>
      <c r="Q3197">
        <f t="shared" si="215"/>
        <v>832.4</v>
      </c>
      <c r="R3197">
        <f t="shared" si="216"/>
        <v>833</v>
      </c>
      <c r="S3197">
        <f t="shared" si="214"/>
        <v>0</v>
      </c>
    </row>
    <row r="3198" spans="1:19" x14ac:dyDescent="0.25">
      <c r="A3198" s="2">
        <f t="shared" si="217"/>
        <v>45060</v>
      </c>
      <c r="B3198" s="3">
        <v>134</v>
      </c>
      <c r="C3198" s="3">
        <v>200</v>
      </c>
      <c r="D3198">
        <v>832.51350000000002</v>
      </c>
      <c r="E3198">
        <v>5.6000000000000001E-2</v>
      </c>
      <c r="F3198">
        <v>813.63909999999998</v>
      </c>
      <c r="G3198">
        <v>841.13699999999994</v>
      </c>
      <c r="H3198">
        <v>842.76440000000002</v>
      </c>
      <c r="I3198">
        <v>6.6000000000000003E-2</v>
      </c>
      <c r="J3198">
        <v>5.5E-2</v>
      </c>
      <c r="K3198">
        <v>4.3999999999999997E-2</v>
      </c>
      <c r="L3198">
        <v>2921.4</v>
      </c>
      <c r="M3198">
        <v>2953.2</v>
      </c>
      <c r="N3198">
        <v>2967.2</v>
      </c>
      <c r="Q3198">
        <f t="shared" si="215"/>
        <v>832.5</v>
      </c>
      <c r="R3198">
        <f t="shared" si="216"/>
        <v>833</v>
      </c>
      <c r="S3198">
        <f t="shared" si="214"/>
        <v>0</v>
      </c>
    </row>
    <row r="3199" spans="1:19" x14ac:dyDescent="0.25">
      <c r="A3199" s="2">
        <f t="shared" si="217"/>
        <v>45060</v>
      </c>
      <c r="B3199" s="3">
        <v>134</v>
      </c>
      <c r="C3199" s="3">
        <v>300</v>
      </c>
      <c r="D3199">
        <v>832.44219999999996</v>
      </c>
      <c r="E3199">
        <v>5.8000000000000003E-2</v>
      </c>
      <c r="F3199">
        <v>813.51089999999999</v>
      </c>
      <c r="G3199">
        <v>841.08</v>
      </c>
      <c r="H3199">
        <v>842.73599999999999</v>
      </c>
      <c r="I3199">
        <v>6.6000000000000003E-2</v>
      </c>
      <c r="J3199">
        <v>6.5000000000000002E-2</v>
      </c>
      <c r="K3199">
        <v>3.7999999999999999E-2</v>
      </c>
      <c r="L3199">
        <v>2921.2</v>
      </c>
      <c r="M3199">
        <v>2953</v>
      </c>
      <c r="N3199">
        <v>2967.2</v>
      </c>
      <c r="Q3199">
        <f t="shared" si="215"/>
        <v>832.4</v>
      </c>
      <c r="R3199">
        <f t="shared" si="216"/>
        <v>833</v>
      </c>
      <c r="S3199">
        <f t="shared" si="214"/>
        <v>0</v>
      </c>
    </row>
    <row r="3200" spans="1:19" x14ac:dyDescent="0.25">
      <c r="A3200" s="2">
        <f t="shared" si="217"/>
        <v>45060</v>
      </c>
      <c r="B3200" s="3">
        <v>134</v>
      </c>
      <c r="C3200" s="3">
        <v>400</v>
      </c>
      <c r="D3200">
        <v>832.41819999999996</v>
      </c>
      <c r="E3200">
        <v>0.05</v>
      </c>
      <c r="F3200">
        <v>813.44320000000005</v>
      </c>
      <c r="G3200">
        <v>841.06820000000005</v>
      </c>
      <c r="H3200">
        <v>842.74300000000005</v>
      </c>
      <c r="I3200">
        <v>4.2999999999999997E-2</v>
      </c>
      <c r="J3200">
        <v>6.0999999999999999E-2</v>
      </c>
      <c r="K3200">
        <v>4.3999999999999997E-2</v>
      </c>
      <c r="L3200">
        <v>2921</v>
      </c>
      <c r="M3200">
        <v>2953</v>
      </c>
      <c r="N3200">
        <v>2967.2</v>
      </c>
      <c r="Q3200">
        <f t="shared" si="215"/>
        <v>832.4</v>
      </c>
      <c r="R3200">
        <f t="shared" si="216"/>
        <v>833</v>
      </c>
      <c r="S3200">
        <f t="shared" si="214"/>
        <v>0</v>
      </c>
    </row>
    <row r="3201" spans="1:19" x14ac:dyDescent="0.25">
      <c r="A3201" s="2">
        <f t="shared" si="217"/>
        <v>45060</v>
      </c>
      <c r="B3201" s="3">
        <v>134</v>
      </c>
      <c r="C3201" s="3">
        <v>500</v>
      </c>
      <c r="D3201">
        <v>832.45569999999998</v>
      </c>
      <c r="E3201">
        <v>0.06</v>
      </c>
      <c r="F3201">
        <v>813.52250000000004</v>
      </c>
      <c r="G3201">
        <v>841.07529999999997</v>
      </c>
      <c r="H3201">
        <v>842.76919999999996</v>
      </c>
      <c r="I3201">
        <v>6.6000000000000003E-2</v>
      </c>
      <c r="J3201">
        <v>6.4000000000000001E-2</v>
      </c>
      <c r="K3201">
        <v>4.9000000000000002E-2</v>
      </c>
      <c r="L3201">
        <v>2921</v>
      </c>
      <c r="M3201">
        <v>2953</v>
      </c>
      <c r="N3201">
        <v>2967.4</v>
      </c>
      <c r="Q3201">
        <f t="shared" si="215"/>
        <v>832.5</v>
      </c>
      <c r="R3201">
        <f t="shared" si="216"/>
        <v>833</v>
      </c>
      <c r="S3201">
        <f t="shared" si="214"/>
        <v>0</v>
      </c>
    </row>
    <row r="3202" spans="1:19" x14ac:dyDescent="0.25">
      <c r="A3202" s="2">
        <f t="shared" si="217"/>
        <v>45060</v>
      </c>
      <c r="B3202" s="3">
        <v>134</v>
      </c>
      <c r="C3202" s="3">
        <v>600</v>
      </c>
      <c r="D3202">
        <v>832.54179999999997</v>
      </c>
      <c r="E3202">
        <v>5.1999999999999998E-2</v>
      </c>
      <c r="F3202">
        <v>813.67409999999995</v>
      </c>
      <c r="G3202">
        <v>841.31979999999999</v>
      </c>
      <c r="H3202">
        <v>842.63170000000002</v>
      </c>
      <c r="I3202">
        <v>6.0999999999999999E-2</v>
      </c>
      <c r="J3202">
        <v>4.7E-2</v>
      </c>
      <c r="K3202">
        <v>4.7E-2</v>
      </c>
      <c r="L3202">
        <v>2921.4</v>
      </c>
      <c r="M3202">
        <v>2953.4</v>
      </c>
      <c r="N3202">
        <v>2967</v>
      </c>
      <c r="Q3202">
        <f t="shared" si="215"/>
        <v>832.5</v>
      </c>
      <c r="R3202">
        <f t="shared" si="216"/>
        <v>833</v>
      </c>
      <c r="S3202">
        <f t="shared" si="214"/>
        <v>0</v>
      </c>
    </row>
    <row r="3203" spans="1:19" x14ac:dyDescent="0.25">
      <c r="A3203" s="2">
        <f t="shared" si="217"/>
        <v>45060</v>
      </c>
      <c r="B3203" s="3">
        <v>134</v>
      </c>
      <c r="C3203" s="3">
        <v>700</v>
      </c>
      <c r="D3203">
        <v>832.47730000000001</v>
      </c>
      <c r="E3203">
        <v>7.5999999999999998E-2</v>
      </c>
      <c r="F3203">
        <v>813.64139999999998</v>
      </c>
      <c r="G3203">
        <v>841.57389999999998</v>
      </c>
      <c r="H3203">
        <v>842.21659999999997</v>
      </c>
      <c r="I3203">
        <v>0.09</v>
      </c>
      <c r="J3203">
        <v>0.09</v>
      </c>
      <c r="K3203">
        <v>3.5000000000000003E-2</v>
      </c>
      <c r="L3203">
        <v>2921</v>
      </c>
      <c r="M3203">
        <v>2953.6</v>
      </c>
      <c r="N3203">
        <v>2966.4</v>
      </c>
      <c r="Q3203">
        <f t="shared" si="215"/>
        <v>832.5</v>
      </c>
      <c r="R3203">
        <f t="shared" si="216"/>
        <v>833</v>
      </c>
      <c r="S3203">
        <f t="shared" si="214"/>
        <v>0</v>
      </c>
    </row>
    <row r="3204" spans="1:19" x14ac:dyDescent="0.25">
      <c r="A3204" s="2">
        <f t="shared" si="217"/>
        <v>45060</v>
      </c>
      <c r="B3204" s="3">
        <v>134</v>
      </c>
      <c r="C3204" s="3">
        <v>800</v>
      </c>
      <c r="D3204">
        <v>832.31470000000002</v>
      </c>
      <c r="E3204">
        <v>7.0000000000000007E-2</v>
      </c>
      <c r="F3204">
        <v>813.62049999999999</v>
      </c>
      <c r="G3204">
        <v>841.63319999999999</v>
      </c>
      <c r="H3204">
        <v>841.69039999999995</v>
      </c>
      <c r="I3204">
        <v>7.0000000000000007E-2</v>
      </c>
      <c r="J3204">
        <v>8.4000000000000005E-2</v>
      </c>
      <c r="K3204">
        <v>5.0999999999999997E-2</v>
      </c>
      <c r="L3204">
        <v>2921.2</v>
      </c>
      <c r="M3204">
        <v>2953.8</v>
      </c>
      <c r="N3204">
        <v>2965.6</v>
      </c>
      <c r="Q3204">
        <f t="shared" si="215"/>
        <v>832.3</v>
      </c>
      <c r="R3204">
        <f t="shared" si="216"/>
        <v>833</v>
      </c>
      <c r="S3204">
        <f t="shared" si="214"/>
        <v>0</v>
      </c>
    </row>
    <row r="3205" spans="1:19" x14ac:dyDescent="0.25">
      <c r="A3205" s="2">
        <f t="shared" si="217"/>
        <v>45060</v>
      </c>
      <c r="B3205" s="3">
        <v>134</v>
      </c>
      <c r="C3205" s="3">
        <v>900</v>
      </c>
      <c r="D3205">
        <v>832.13620000000003</v>
      </c>
      <c r="E3205">
        <v>5.7000000000000002E-2</v>
      </c>
      <c r="F3205">
        <v>813.4316</v>
      </c>
      <c r="G3205">
        <v>841.40060000000005</v>
      </c>
      <c r="H3205">
        <v>841.57650000000001</v>
      </c>
      <c r="I3205">
        <v>4.3999999999999997E-2</v>
      </c>
      <c r="J3205">
        <v>0.06</v>
      </c>
      <c r="K3205">
        <v>6.4000000000000001E-2</v>
      </c>
      <c r="L3205">
        <v>2921</v>
      </c>
      <c r="M3205">
        <v>2953.6</v>
      </c>
      <c r="N3205">
        <v>2965.4</v>
      </c>
      <c r="Q3205">
        <f t="shared" si="215"/>
        <v>832.1</v>
      </c>
      <c r="R3205">
        <f t="shared" si="216"/>
        <v>833</v>
      </c>
      <c r="S3205">
        <f t="shared" ref="S3205:S3268" si="218">IF(R3205&gt;R3204,R3205-R3204,0)</f>
        <v>0</v>
      </c>
    </row>
    <row r="3206" spans="1:19" x14ac:dyDescent="0.25">
      <c r="A3206" s="2">
        <f t="shared" si="217"/>
        <v>45060</v>
      </c>
      <c r="B3206" s="3">
        <v>134</v>
      </c>
      <c r="C3206" s="3">
        <v>1000</v>
      </c>
      <c r="D3206">
        <v>832.03740000000005</v>
      </c>
      <c r="E3206">
        <v>6.7000000000000004E-2</v>
      </c>
      <c r="F3206">
        <v>813.42460000000005</v>
      </c>
      <c r="G3206">
        <v>841.11329999999998</v>
      </c>
      <c r="H3206">
        <v>841.57420000000002</v>
      </c>
      <c r="I3206">
        <v>6.6000000000000003E-2</v>
      </c>
      <c r="J3206">
        <v>6.6000000000000003E-2</v>
      </c>
      <c r="K3206">
        <v>6.8000000000000005E-2</v>
      </c>
      <c r="L3206">
        <v>2920.8</v>
      </c>
      <c r="M3206">
        <v>2953.2</v>
      </c>
      <c r="N3206">
        <v>2965.4</v>
      </c>
      <c r="Q3206">
        <f t="shared" ref="Q3206:Q3269" si="219">ROUND(D3206,1)</f>
        <v>832</v>
      </c>
      <c r="R3206">
        <f t="shared" ref="R3206:R3269" si="220">ROUND(IF(Q3206&lt;R3205,R3205,Q3206),1)</f>
        <v>833</v>
      </c>
      <c r="S3206">
        <f t="shared" si="218"/>
        <v>0</v>
      </c>
    </row>
    <row r="3207" spans="1:19" x14ac:dyDescent="0.25">
      <c r="A3207" s="2">
        <f t="shared" ref="A3207:A3270" si="221">A$5-1+B3207</f>
        <v>45060</v>
      </c>
      <c r="B3207" s="3">
        <v>134</v>
      </c>
      <c r="C3207" s="3">
        <v>1100</v>
      </c>
      <c r="D3207">
        <v>831.99090000000001</v>
      </c>
      <c r="E3207">
        <v>6.4000000000000001E-2</v>
      </c>
      <c r="F3207">
        <v>813.38019999999995</v>
      </c>
      <c r="G3207">
        <v>840.82619999999997</v>
      </c>
      <c r="H3207">
        <v>841.76620000000003</v>
      </c>
      <c r="I3207">
        <v>6.6000000000000003E-2</v>
      </c>
      <c r="J3207">
        <v>6.8000000000000005E-2</v>
      </c>
      <c r="K3207">
        <v>5.8999999999999997E-2</v>
      </c>
      <c r="L3207">
        <v>2920.8</v>
      </c>
      <c r="M3207">
        <v>2952.8</v>
      </c>
      <c r="N3207">
        <v>2965.6</v>
      </c>
      <c r="Q3207">
        <f t="shared" si="219"/>
        <v>832</v>
      </c>
      <c r="R3207">
        <f t="shared" si="220"/>
        <v>833</v>
      </c>
      <c r="S3207">
        <f t="shared" si="218"/>
        <v>0</v>
      </c>
    </row>
    <row r="3208" spans="1:19" x14ac:dyDescent="0.25">
      <c r="A3208" s="2">
        <f t="shared" si="221"/>
        <v>45060</v>
      </c>
      <c r="B3208" s="3">
        <v>134</v>
      </c>
      <c r="C3208" s="3">
        <v>1200</v>
      </c>
      <c r="D3208">
        <v>831.96190000000001</v>
      </c>
      <c r="E3208">
        <v>4.9000000000000002E-2</v>
      </c>
      <c r="F3208">
        <v>813.4502</v>
      </c>
      <c r="G3208">
        <v>840.60299999999995</v>
      </c>
      <c r="H3208">
        <v>841.83259999999996</v>
      </c>
      <c r="I3208">
        <v>3.9E-2</v>
      </c>
      <c r="J3208">
        <v>4.9000000000000002E-2</v>
      </c>
      <c r="K3208">
        <v>5.7000000000000002E-2</v>
      </c>
      <c r="L3208">
        <v>2921</v>
      </c>
      <c r="M3208">
        <v>2952.4</v>
      </c>
      <c r="N3208">
        <v>2966</v>
      </c>
      <c r="Q3208">
        <f t="shared" si="219"/>
        <v>832</v>
      </c>
      <c r="R3208">
        <f t="shared" si="220"/>
        <v>833</v>
      </c>
      <c r="S3208">
        <f t="shared" si="218"/>
        <v>0</v>
      </c>
    </row>
    <row r="3209" spans="1:19" x14ac:dyDescent="0.25">
      <c r="A3209" s="2">
        <f t="shared" si="221"/>
        <v>45060</v>
      </c>
      <c r="B3209" s="3">
        <v>134</v>
      </c>
      <c r="C3209" s="3">
        <v>1300</v>
      </c>
      <c r="D3209">
        <v>831.90989999999999</v>
      </c>
      <c r="E3209">
        <v>5.0999999999999997E-2</v>
      </c>
      <c r="F3209">
        <v>813.55050000000006</v>
      </c>
      <c r="G3209">
        <v>840.24239999999998</v>
      </c>
      <c r="H3209">
        <v>841.93690000000004</v>
      </c>
      <c r="I3209">
        <v>5.6000000000000001E-2</v>
      </c>
      <c r="J3209">
        <v>5.7000000000000002E-2</v>
      </c>
      <c r="K3209">
        <v>3.5999999999999997E-2</v>
      </c>
      <c r="L3209">
        <v>2921.2</v>
      </c>
      <c r="M3209">
        <v>2951.8</v>
      </c>
      <c r="N3209">
        <v>2966.2</v>
      </c>
      <c r="Q3209">
        <f t="shared" si="219"/>
        <v>831.9</v>
      </c>
      <c r="R3209">
        <f t="shared" si="220"/>
        <v>833</v>
      </c>
      <c r="S3209">
        <f t="shared" si="218"/>
        <v>0</v>
      </c>
    </row>
    <row r="3210" spans="1:19" x14ac:dyDescent="0.25">
      <c r="A3210" s="2">
        <f t="shared" si="221"/>
        <v>45060</v>
      </c>
      <c r="B3210" s="3">
        <v>134</v>
      </c>
      <c r="C3210" s="3">
        <v>1400</v>
      </c>
      <c r="D3210">
        <v>831.88239999999996</v>
      </c>
      <c r="E3210">
        <v>6.8000000000000005E-2</v>
      </c>
      <c r="F3210">
        <v>813.50149999999996</v>
      </c>
      <c r="G3210">
        <v>840.01220000000001</v>
      </c>
      <c r="H3210">
        <v>842.1336</v>
      </c>
      <c r="I3210">
        <v>7.0000000000000007E-2</v>
      </c>
      <c r="J3210">
        <v>6.8000000000000005E-2</v>
      </c>
      <c r="K3210">
        <v>6.7000000000000004E-2</v>
      </c>
      <c r="L3210">
        <v>2921.2</v>
      </c>
      <c r="M3210">
        <v>2951.6</v>
      </c>
      <c r="N3210">
        <v>2966.4</v>
      </c>
      <c r="Q3210">
        <f t="shared" si="219"/>
        <v>831.9</v>
      </c>
      <c r="R3210">
        <f t="shared" si="220"/>
        <v>833</v>
      </c>
      <c r="S3210">
        <f t="shared" si="218"/>
        <v>0</v>
      </c>
    </row>
    <row r="3211" spans="1:19" x14ac:dyDescent="0.25">
      <c r="A3211" s="2">
        <f t="shared" si="221"/>
        <v>45060</v>
      </c>
      <c r="B3211" s="3">
        <v>134</v>
      </c>
      <c r="C3211" s="3">
        <v>1500</v>
      </c>
      <c r="D3211">
        <v>831.89580000000001</v>
      </c>
      <c r="E3211">
        <v>6.2E-2</v>
      </c>
      <c r="F3211">
        <v>813.52250000000004</v>
      </c>
      <c r="G3211">
        <v>839.77970000000005</v>
      </c>
      <c r="H3211">
        <v>842.38509999999997</v>
      </c>
      <c r="I3211">
        <v>6.6000000000000003E-2</v>
      </c>
      <c r="J3211">
        <v>5.8000000000000003E-2</v>
      </c>
      <c r="K3211">
        <v>6.3E-2</v>
      </c>
      <c r="L3211">
        <v>2921.2</v>
      </c>
      <c r="M3211">
        <v>2951.2</v>
      </c>
      <c r="N3211">
        <v>2966.6</v>
      </c>
      <c r="Q3211">
        <f t="shared" si="219"/>
        <v>831.9</v>
      </c>
      <c r="R3211">
        <f t="shared" si="220"/>
        <v>833</v>
      </c>
      <c r="S3211">
        <f t="shared" si="218"/>
        <v>0</v>
      </c>
    </row>
    <row r="3212" spans="1:19" x14ac:dyDescent="0.25">
      <c r="A3212" s="2">
        <f t="shared" si="221"/>
        <v>45060</v>
      </c>
      <c r="B3212" s="3">
        <v>134</v>
      </c>
      <c r="C3212" s="3">
        <v>1600</v>
      </c>
      <c r="D3212">
        <v>831.88250000000005</v>
      </c>
      <c r="E3212">
        <v>0.06</v>
      </c>
      <c r="F3212">
        <v>813.20069999999998</v>
      </c>
      <c r="G3212">
        <v>839.76779999999997</v>
      </c>
      <c r="H3212">
        <v>842.67909999999995</v>
      </c>
      <c r="I3212">
        <v>4.5999999999999999E-2</v>
      </c>
      <c r="J3212">
        <v>6.4000000000000001E-2</v>
      </c>
      <c r="K3212">
        <v>6.8000000000000005E-2</v>
      </c>
      <c r="L3212">
        <v>2920.6</v>
      </c>
      <c r="M3212">
        <v>2951</v>
      </c>
      <c r="N3212">
        <v>2967</v>
      </c>
      <c r="Q3212">
        <f t="shared" si="219"/>
        <v>831.9</v>
      </c>
      <c r="R3212">
        <f t="shared" si="220"/>
        <v>833</v>
      </c>
      <c r="S3212">
        <f t="shared" si="218"/>
        <v>0</v>
      </c>
    </row>
    <row r="3213" spans="1:19" x14ac:dyDescent="0.25">
      <c r="A3213" s="2">
        <f t="shared" si="221"/>
        <v>45060</v>
      </c>
      <c r="B3213" s="3">
        <v>134</v>
      </c>
      <c r="C3213" s="3">
        <v>1700</v>
      </c>
      <c r="D3213">
        <v>831.84630000000004</v>
      </c>
      <c r="E3213">
        <v>5.7000000000000002E-2</v>
      </c>
      <c r="F3213">
        <v>813.02560000000005</v>
      </c>
      <c r="G3213">
        <v>839.74879999999996</v>
      </c>
      <c r="H3213">
        <v>842.76440000000002</v>
      </c>
      <c r="I3213">
        <v>5.0999999999999997E-2</v>
      </c>
      <c r="J3213">
        <v>6.7000000000000004E-2</v>
      </c>
      <c r="K3213">
        <v>5.0999999999999997E-2</v>
      </c>
      <c r="L3213">
        <v>2920.4</v>
      </c>
      <c r="M3213">
        <v>2951</v>
      </c>
      <c r="N3213">
        <v>2967.4</v>
      </c>
      <c r="Q3213">
        <f t="shared" si="219"/>
        <v>831.8</v>
      </c>
      <c r="R3213">
        <f t="shared" si="220"/>
        <v>833</v>
      </c>
      <c r="S3213">
        <f t="shared" si="218"/>
        <v>0</v>
      </c>
    </row>
    <row r="3214" spans="1:19" x14ac:dyDescent="0.25">
      <c r="A3214" s="2">
        <f t="shared" si="221"/>
        <v>45060</v>
      </c>
      <c r="B3214" s="3">
        <v>134</v>
      </c>
      <c r="C3214" s="3">
        <v>1800</v>
      </c>
      <c r="D3214">
        <v>831.82039999999995</v>
      </c>
      <c r="E3214">
        <v>5.5E-2</v>
      </c>
      <c r="F3214">
        <v>812.86710000000005</v>
      </c>
      <c r="G3214">
        <v>840.07870000000003</v>
      </c>
      <c r="H3214">
        <v>842.5154</v>
      </c>
      <c r="I3214">
        <v>6.4000000000000001E-2</v>
      </c>
      <c r="J3214">
        <v>3.5999999999999997E-2</v>
      </c>
      <c r="K3214">
        <v>6.0999999999999999E-2</v>
      </c>
      <c r="L3214">
        <v>2920</v>
      </c>
      <c r="M3214">
        <v>2951.6</v>
      </c>
      <c r="N3214">
        <v>2966.8</v>
      </c>
      <c r="Q3214">
        <f t="shared" si="219"/>
        <v>831.8</v>
      </c>
      <c r="R3214">
        <f t="shared" si="220"/>
        <v>833</v>
      </c>
      <c r="S3214">
        <f t="shared" si="218"/>
        <v>0</v>
      </c>
    </row>
    <row r="3215" spans="1:19" x14ac:dyDescent="0.25">
      <c r="A3215" s="2">
        <f t="shared" si="221"/>
        <v>45060</v>
      </c>
      <c r="B3215" s="3">
        <v>134</v>
      </c>
      <c r="C3215" s="3">
        <v>1900</v>
      </c>
      <c r="D3215">
        <v>831.86300000000006</v>
      </c>
      <c r="E3215">
        <v>0.05</v>
      </c>
      <c r="F3215">
        <v>812.75519999999995</v>
      </c>
      <c r="G3215">
        <v>840.61249999999995</v>
      </c>
      <c r="H3215">
        <v>842.22130000000004</v>
      </c>
      <c r="I3215">
        <v>5.3999999999999999E-2</v>
      </c>
      <c r="J3215">
        <v>5.1999999999999998E-2</v>
      </c>
      <c r="K3215">
        <v>4.2000000000000003E-2</v>
      </c>
      <c r="L3215">
        <v>2920</v>
      </c>
      <c r="M3215">
        <v>2952.4</v>
      </c>
      <c r="N3215">
        <v>2966.4</v>
      </c>
      <c r="Q3215">
        <f t="shared" si="219"/>
        <v>831.9</v>
      </c>
      <c r="R3215">
        <f t="shared" si="220"/>
        <v>833</v>
      </c>
      <c r="S3215">
        <f t="shared" si="218"/>
        <v>0</v>
      </c>
    </row>
    <row r="3216" spans="1:19" x14ac:dyDescent="0.25">
      <c r="A3216" s="2">
        <f t="shared" si="221"/>
        <v>45060</v>
      </c>
      <c r="B3216" s="3">
        <v>134</v>
      </c>
      <c r="C3216" s="3">
        <v>2000</v>
      </c>
      <c r="D3216">
        <v>832.02260000000001</v>
      </c>
      <c r="E3216">
        <v>5.2999999999999999E-2</v>
      </c>
      <c r="F3216">
        <v>812.91600000000005</v>
      </c>
      <c r="G3216">
        <v>840.81669999999997</v>
      </c>
      <c r="H3216">
        <v>842.33529999999996</v>
      </c>
      <c r="I3216">
        <v>4.2999999999999997E-2</v>
      </c>
      <c r="J3216">
        <v>6.7000000000000004E-2</v>
      </c>
      <c r="K3216">
        <v>4.7E-2</v>
      </c>
      <c r="L3216">
        <v>2920.2</v>
      </c>
      <c r="M3216">
        <v>2952.8</v>
      </c>
      <c r="N3216">
        <v>2966.6</v>
      </c>
      <c r="Q3216">
        <f t="shared" si="219"/>
        <v>832</v>
      </c>
      <c r="R3216">
        <f t="shared" si="220"/>
        <v>833</v>
      </c>
      <c r="S3216">
        <f t="shared" si="218"/>
        <v>0</v>
      </c>
    </row>
    <row r="3217" spans="1:19" x14ac:dyDescent="0.25">
      <c r="A3217" s="2">
        <f t="shared" si="221"/>
        <v>45060</v>
      </c>
      <c r="B3217" s="3">
        <v>134</v>
      </c>
      <c r="C3217" s="3">
        <v>2100</v>
      </c>
      <c r="D3217">
        <v>832.1182</v>
      </c>
      <c r="E3217">
        <v>6.3E-2</v>
      </c>
      <c r="F3217">
        <v>813.08399999999995</v>
      </c>
      <c r="G3217">
        <v>840.8546</v>
      </c>
      <c r="H3217">
        <v>842.41589999999997</v>
      </c>
      <c r="I3217">
        <v>5.8999999999999997E-2</v>
      </c>
      <c r="J3217">
        <v>6.2E-2</v>
      </c>
      <c r="K3217">
        <v>6.7000000000000004E-2</v>
      </c>
      <c r="L3217">
        <v>2920.4</v>
      </c>
      <c r="M3217">
        <v>2952.6</v>
      </c>
      <c r="N3217">
        <v>2966.8</v>
      </c>
      <c r="Q3217">
        <f t="shared" si="219"/>
        <v>832.1</v>
      </c>
      <c r="R3217">
        <f t="shared" si="220"/>
        <v>833</v>
      </c>
      <c r="S3217">
        <f t="shared" si="218"/>
        <v>0</v>
      </c>
    </row>
    <row r="3218" spans="1:19" x14ac:dyDescent="0.25">
      <c r="A3218" s="2">
        <f t="shared" si="221"/>
        <v>45060</v>
      </c>
      <c r="B3218" s="3">
        <v>134</v>
      </c>
      <c r="C3218" s="3">
        <v>2200</v>
      </c>
      <c r="D3218">
        <v>832.17110000000002</v>
      </c>
      <c r="E3218">
        <v>5.6000000000000001E-2</v>
      </c>
      <c r="F3218">
        <v>813.06989999999996</v>
      </c>
      <c r="G3218">
        <v>840.93520000000001</v>
      </c>
      <c r="H3218">
        <v>842.50840000000005</v>
      </c>
      <c r="I3218">
        <v>4.9000000000000002E-2</v>
      </c>
      <c r="J3218">
        <v>6.2E-2</v>
      </c>
      <c r="K3218">
        <v>5.7000000000000002E-2</v>
      </c>
      <c r="L3218">
        <v>2920.4</v>
      </c>
      <c r="M3218">
        <v>2952.8</v>
      </c>
      <c r="N3218">
        <v>2967</v>
      </c>
      <c r="Q3218">
        <f t="shared" si="219"/>
        <v>832.2</v>
      </c>
      <c r="R3218">
        <f t="shared" si="220"/>
        <v>833</v>
      </c>
      <c r="S3218">
        <f t="shared" si="218"/>
        <v>0</v>
      </c>
    </row>
    <row r="3219" spans="1:19" x14ac:dyDescent="0.25">
      <c r="A3219" s="2">
        <f t="shared" si="221"/>
        <v>45060</v>
      </c>
      <c r="B3219" s="3">
        <v>134</v>
      </c>
      <c r="C3219" s="3">
        <v>2300</v>
      </c>
      <c r="D3219">
        <v>832.24210000000005</v>
      </c>
      <c r="E3219">
        <v>5.0999999999999997E-2</v>
      </c>
      <c r="F3219">
        <v>813.11199999999997</v>
      </c>
      <c r="G3219">
        <v>840.99929999999995</v>
      </c>
      <c r="H3219">
        <v>842.61509999999998</v>
      </c>
      <c r="I3219">
        <v>6.6000000000000003E-2</v>
      </c>
      <c r="J3219">
        <v>5.7000000000000002E-2</v>
      </c>
      <c r="K3219">
        <v>1.7999999999999999E-2</v>
      </c>
      <c r="L3219">
        <v>2920.6</v>
      </c>
      <c r="M3219">
        <v>2953</v>
      </c>
      <c r="N3219">
        <v>2967</v>
      </c>
      <c r="Q3219">
        <f t="shared" si="219"/>
        <v>832.2</v>
      </c>
      <c r="R3219">
        <f t="shared" si="220"/>
        <v>833</v>
      </c>
      <c r="S3219">
        <f t="shared" si="218"/>
        <v>0</v>
      </c>
    </row>
    <row r="3220" spans="1:19" x14ac:dyDescent="0.25">
      <c r="A3220" s="2">
        <f t="shared" si="221"/>
        <v>45060</v>
      </c>
      <c r="B3220" s="3">
        <v>134</v>
      </c>
      <c r="C3220" s="3">
        <v>2400</v>
      </c>
      <c r="D3220">
        <v>832.2722</v>
      </c>
      <c r="E3220">
        <v>5.8000000000000003E-2</v>
      </c>
      <c r="F3220">
        <v>813.12840000000006</v>
      </c>
      <c r="G3220">
        <v>841.02779999999996</v>
      </c>
      <c r="H3220">
        <v>842.66010000000006</v>
      </c>
      <c r="I3220">
        <v>6.5000000000000002E-2</v>
      </c>
      <c r="J3220">
        <v>0.04</v>
      </c>
      <c r="K3220">
        <v>6.4000000000000001E-2</v>
      </c>
      <c r="L3220">
        <v>2920.4</v>
      </c>
      <c r="M3220">
        <v>2953</v>
      </c>
      <c r="N3220">
        <v>2967</v>
      </c>
      <c r="Q3220">
        <f t="shared" si="219"/>
        <v>832.3</v>
      </c>
      <c r="R3220">
        <f t="shared" si="220"/>
        <v>833</v>
      </c>
      <c r="S3220">
        <f t="shared" si="218"/>
        <v>0</v>
      </c>
    </row>
    <row r="3221" spans="1:19" x14ac:dyDescent="0.25">
      <c r="A3221" s="2">
        <f t="shared" si="221"/>
        <v>45061</v>
      </c>
      <c r="B3221" s="3">
        <v>135</v>
      </c>
      <c r="C3221" s="3">
        <v>100</v>
      </c>
      <c r="D3221">
        <v>832.27930000000003</v>
      </c>
      <c r="E3221">
        <v>5.8999999999999997E-2</v>
      </c>
      <c r="F3221">
        <v>813.11429999999996</v>
      </c>
      <c r="G3221">
        <v>841.02070000000003</v>
      </c>
      <c r="H3221">
        <v>842.70280000000002</v>
      </c>
      <c r="I3221">
        <v>6.7000000000000004E-2</v>
      </c>
      <c r="J3221">
        <v>4.2999999999999997E-2</v>
      </c>
      <c r="K3221">
        <v>6.4000000000000001E-2</v>
      </c>
      <c r="L3221">
        <v>2920.6</v>
      </c>
      <c r="M3221">
        <v>2953</v>
      </c>
      <c r="N3221">
        <v>2967.2</v>
      </c>
      <c r="Q3221">
        <f t="shared" si="219"/>
        <v>832.3</v>
      </c>
      <c r="R3221">
        <f t="shared" si="220"/>
        <v>833</v>
      </c>
      <c r="S3221">
        <f t="shared" si="218"/>
        <v>0</v>
      </c>
    </row>
    <row r="3222" spans="1:19" x14ac:dyDescent="0.25">
      <c r="A3222" s="2">
        <f t="shared" si="221"/>
        <v>45061</v>
      </c>
      <c r="B3222" s="3">
        <v>135</v>
      </c>
      <c r="C3222" s="3">
        <v>200</v>
      </c>
      <c r="D3222">
        <v>832.43209999999999</v>
      </c>
      <c r="E3222">
        <v>6.2E-2</v>
      </c>
      <c r="F3222">
        <v>813.50379999999996</v>
      </c>
      <c r="G3222">
        <v>841.07529999999997</v>
      </c>
      <c r="H3222">
        <v>842.71699999999998</v>
      </c>
      <c r="I3222">
        <v>6.6000000000000003E-2</v>
      </c>
      <c r="J3222">
        <v>6.4000000000000001E-2</v>
      </c>
      <c r="K3222">
        <v>5.7000000000000002E-2</v>
      </c>
      <c r="L3222">
        <v>2921.2</v>
      </c>
      <c r="M3222">
        <v>2953.2</v>
      </c>
      <c r="N3222">
        <v>2967.2</v>
      </c>
      <c r="Q3222">
        <f t="shared" si="219"/>
        <v>832.4</v>
      </c>
      <c r="R3222">
        <f t="shared" si="220"/>
        <v>833</v>
      </c>
      <c r="S3222">
        <f t="shared" si="218"/>
        <v>0</v>
      </c>
    </row>
    <row r="3223" spans="1:19" x14ac:dyDescent="0.25">
      <c r="A3223" s="2">
        <f t="shared" si="221"/>
        <v>45061</v>
      </c>
      <c r="B3223" s="3">
        <v>135</v>
      </c>
      <c r="C3223" s="3">
        <v>300</v>
      </c>
      <c r="D3223">
        <v>832.45249999999999</v>
      </c>
      <c r="E3223">
        <v>5.8000000000000003E-2</v>
      </c>
      <c r="F3223">
        <v>813.51779999999997</v>
      </c>
      <c r="G3223">
        <v>841.10140000000001</v>
      </c>
      <c r="H3223">
        <v>842.73829999999998</v>
      </c>
      <c r="I3223">
        <v>6.6000000000000003E-2</v>
      </c>
      <c r="J3223">
        <v>6.8000000000000005E-2</v>
      </c>
      <c r="K3223">
        <v>3.5000000000000003E-2</v>
      </c>
      <c r="L3223">
        <v>2921</v>
      </c>
      <c r="M3223">
        <v>2953.2</v>
      </c>
      <c r="N3223">
        <v>2967.2</v>
      </c>
      <c r="Q3223">
        <f t="shared" si="219"/>
        <v>832.5</v>
      </c>
      <c r="R3223">
        <f t="shared" si="220"/>
        <v>833</v>
      </c>
      <c r="S3223">
        <f t="shared" si="218"/>
        <v>0</v>
      </c>
    </row>
    <row r="3224" spans="1:19" x14ac:dyDescent="0.25">
      <c r="A3224" s="2">
        <f t="shared" si="221"/>
        <v>45061</v>
      </c>
      <c r="B3224" s="3">
        <v>135</v>
      </c>
      <c r="C3224" s="3">
        <v>400</v>
      </c>
      <c r="D3224">
        <v>832.42430000000002</v>
      </c>
      <c r="E3224">
        <v>4.5999999999999999E-2</v>
      </c>
      <c r="F3224">
        <v>813.47119999999995</v>
      </c>
      <c r="G3224">
        <v>841.05870000000004</v>
      </c>
      <c r="H3224">
        <v>842.74300000000005</v>
      </c>
      <c r="I3224">
        <v>5.0999999999999997E-2</v>
      </c>
      <c r="J3224">
        <v>5.5E-2</v>
      </c>
      <c r="K3224">
        <v>2.5000000000000001E-2</v>
      </c>
      <c r="L3224">
        <v>2921</v>
      </c>
      <c r="M3224">
        <v>2953.2</v>
      </c>
      <c r="N3224">
        <v>2967.2</v>
      </c>
      <c r="Q3224">
        <f t="shared" si="219"/>
        <v>832.4</v>
      </c>
      <c r="R3224">
        <f t="shared" si="220"/>
        <v>833</v>
      </c>
      <c r="S3224">
        <f t="shared" si="218"/>
        <v>0</v>
      </c>
    </row>
    <row r="3225" spans="1:19" x14ac:dyDescent="0.25">
      <c r="A3225" s="2">
        <f t="shared" si="221"/>
        <v>45061</v>
      </c>
      <c r="B3225" s="3">
        <v>135</v>
      </c>
      <c r="C3225" s="3">
        <v>500</v>
      </c>
      <c r="D3225">
        <v>832.46810000000005</v>
      </c>
      <c r="E3225">
        <v>5.3999999999999999E-2</v>
      </c>
      <c r="F3225">
        <v>813.55520000000001</v>
      </c>
      <c r="G3225">
        <v>841.08720000000005</v>
      </c>
      <c r="H3225">
        <v>842.76199999999994</v>
      </c>
      <c r="I3225">
        <v>5.1999999999999998E-2</v>
      </c>
      <c r="J3225">
        <v>6.7000000000000004E-2</v>
      </c>
      <c r="K3225">
        <v>4.1000000000000002E-2</v>
      </c>
      <c r="L3225">
        <v>2921.2</v>
      </c>
      <c r="M3225">
        <v>2953</v>
      </c>
      <c r="N3225">
        <v>2967.2</v>
      </c>
      <c r="Q3225">
        <f t="shared" si="219"/>
        <v>832.5</v>
      </c>
      <c r="R3225">
        <f t="shared" si="220"/>
        <v>833</v>
      </c>
      <c r="S3225">
        <f t="shared" si="218"/>
        <v>0</v>
      </c>
    </row>
    <row r="3226" spans="1:19" x14ac:dyDescent="0.25">
      <c r="A3226" s="2">
        <f t="shared" si="221"/>
        <v>45061</v>
      </c>
      <c r="B3226" s="3">
        <v>135</v>
      </c>
      <c r="C3226" s="3">
        <v>600</v>
      </c>
      <c r="D3226">
        <v>832.43600000000004</v>
      </c>
      <c r="E3226">
        <v>6.0999999999999999E-2</v>
      </c>
      <c r="F3226">
        <v>813.51319999999998</v>
      </c>
      <c r="G3226">
        <v>841.20820000000003</v>
      </c>
      <c r="H3226">
        <v>842.58659999999998</v>
      </c>
      <c r="I3226">
        <v>6.6000000000000003E-2</v>
      </c>
      <c r="J3226">
        <v>6.3E-2</v>
      </c>
      <c r="K3226">
        <v>5.2999999999999999E-2</v>
      </c>
      <c r="L3226">
        <v>2921.2</v>
      </c>
      <c r="M3226">
        <v>2953.2</v>
      </c>
      <c r="N3226">
        <v>2966.8</v>
      </c>
      <c r="Q3226">
        <f t="shared" si="219"/>
        <v>832.4</v>
      </c>
      <c r="R3226">
        <f t="shared" si="220"/>
        <v>833</v>
      </c>
      <c r="S3226">
        <f t="shared" si="218"/>
        <v>0</v>
      </c>
    </row>
    <row r="3227" spans="1:19" x14ac:dyDescent="0.25">
      <c r="A3227" s="2">
        <f t="shared" si="221"/>
        <v>45061</v>
      </c>
      <c r="B3227" s="3">
        <v>135</v>
      </c>
      <c r="C3227" s="3">
        <v>700</v>
      </c>
      <c r="D3227">
        <v>832.41819999999996</v>
      </c>
      <c r="E3227">
        <v>7.2999999999999995E-2</v>
      </c>
      <c r="F3227">
        <v>813.61810000000003</v>
      </c>
      <c r="G3227">
        <v>841.48850000000004</v>
      </c>
      <c r="H3227">
        <v>842.14779999999996</v>
      </c>
      <c r="I3227">
        <v>7.3999999999999996E-2</v>
      </c>
      <c r="J3227">
        <v>7.9000000000000001E-2</v>
      </c>
      <c r="K3227">
        <v>6.7000000000000004E-2</v>
      </c>
      <c r="L3227">
        <v>2921</v>
      </c>
      <c r="M3227">
        <v>2953.4</v>
      </c>
      <c r="N3227">
        <v>2966.4</v>
      </c>
      <c r="Q3227">
        <f t="shared" si="219"/>
        <v>832.4</v>
      </c>
      <c r="R3227">
        <f t="shared" si="220"/>
        <v>833</v>
      </c>
      <c r="S3227">
        <f t="shared" si="218"/>
        <v>0</v>
      </c>
    </row>
    <row r="3228" spans="1:19" x14ac:dyDescent="0.25">
      <c r="A3228" s="2">
        <f t="shared" si="221"/>
        <v>45061</v>
      </c>
      <c r="B3228" s="3">
        <v>135</v>
      </c>
      <c r="C3228" s="3">
        <v>800</v>
      </c>
      <c r="D3228">
        <v>832.16510000000005</v>
      </c>
      <c r="E3228">
        <v>6.6000000000000003E-2</v>
      </c>
      <c r="F3228">
        <v>813.34760000000006</v>
      </c>
      <c r="G3228">
        <v>841.39580000000001</v>
      </c>
      <c r="H3228">
        <v>841.75199999999995</v>
      </c>
      <c r="I3228">
        <v>7.1999999999999995E-2</v>
      </c>
      <c r="J3228">
        <v>6.2E-2</v>
      </c>
      <c r="K3228">
        <v>6.5000000000000002E-2</v>
      </c>
      <c r="L3228">
        <v>2920.8</v>
      </c>
      <c r="M3228">
        <v>2953.4</v>
      </c>
      <c r="N3228">
        <v>2965.6</v>
      </c>
      <c r="Q3228">
        <f t="shared" si="219"/>
        <v>832.2</v>
      </c>
      <c r="R3228">
        <f t="shared" si="220"/>
        <v>833</v>
      </c>
      <c r="S3228">
        <f t="shared" si="218"/>
        <v>0</v>
      </c>
    </row>
    <row r="3229" spans="1:19" x14ac:dyDescent="0.25">
      <c r="A3229" s="2">
        <f t="shared" si="221"/>
        <v>45061</v>
      </c>
      <c r="B3229" s="3">
        <v>135</v>
      </c>
      <c r="C3229" s="3">
        <v>900</v>
      </c>
      <c r="D3229">
        <v>832.1001</v>
      </c>
      <c r="E3229">
        <v>5.8999999999999997E-2</v>
      </c>
      <c r="F3229">
        <v>813.38019999999995</v>
      </c>
      <c r="G3229">
        <v>841.25329999999997</v>
      </c>
      <c r="H3229">
        <v>841.66669999999999</v>
      </c>
      <c r="I3229">
        <v>6.6000000000000003E-2</v>
      </c>
      <c r="J3229">
        <v>6.5000000000000002E-2</v>
      </c>
      <c r="K3229">
        <v>4.3999999999999997E-2</v>
      </c>
      <c r="L3229">
        <v>2920.8</v>
      </c>
      <c r="M3229">
        <v>2953.4</v>
      </c>
      <c r="N3229">
        <v>2965.4</v>
      </c>
      <c r="Q3229">
        <f t="shared" si="219"/>
        <v>832.1</v>
      </c>
      <c r="R3229">
        <f t="shared" si="220"/>
        <v>833</v>
      </c>
      <c r="S3229">
        <f t="shared" si="218"/>
        <v>0</v>
      </c>
    </row>
    <row r="3230" spans="1:19" x14ac:dyDescent="0.25">
      <c r="A3230" s="2">
        <f t="shared" si="221"/>
        <v>45061</v>
      </c>
      <c r="B3230" s="3">
        <v>135</v>
      </c>
      <c r="C3230" s="3">
        <v>1000</v>
      </c>
      <c r="D3230">
        <v>832.04049999999995</v>
      </c>
      <c r="E3230">
        <v>6.0999999999999999E-2</v>
      </c>
      <c r="F3230">
        <v>813.42219999999998</v>
      </c>
      <c r="G3230">
        <v>841.08240000000001</v>
      </c>
      <c r="H3230">
        <v>841.61689999999999</v>
      </c>
      <c r="I3230">
        <v>5.1999999999999998E-2</v>
      </c>
      <c r="J3230">
        <v>6.6000000000000003E-2</v>
      </c>
      <c r="K3230">
        <v>6.5000000000000002E-2</v>
      </c>
      <c r="L3230">
        <v>2921</v>
      </c>
      <c r="M3230">
        <v>2953</v>
      </c>
      <c r="N3230">
        <v>2965.4</v>
      </c>
      <c r="Q3230">
        <f t="shared" si="219"/>
        <v>832</v>
      </c>
      <c r="R3230">
        <f t="shared" si="220"/>
        <v>833</v>
      </c>
      <c r="S3230">
        <f t="shared" si="218"/>
        <v>0</v>
      </c>
    </row>
    <row r="3231" spans="1:19" x14ac:dyDescent="0.25">
      <c r="A3231" s="2">
        <f t="shared" si="221"/>
        <v>45061</v>
      </c>
      <c r="B3231" s="3">
        <v>135</v>
      </c>
      <c r="C3231" s="3">
        <v>1100</v>
      </c>
      <c r="D3231">
        <v>831.98680000000002</v>
      </c>
      <c r="E3231">
        <v>4.7E-2</v>
      </c>
      <c r="F3231">
        <v>813.40120000000002</v>
      </c>
      <c r="G3231">
        <v>840.76679999999999</v>
      </c>
      <c r="H3231">
        <v>841.79229999999995</v>
      </c>
      <c r="I3231">
        <v>6.3E-2</v>
      </c>
      <c r="J3231">
        <v>3.9E-2</v>
      </c>
      <c r="K3231">
        <v>3.4000000000000002E-2</v>
      </c>
      <c r="L3231">
        <v>2921</v>
      </c>
      <c r="M3231">
        <v>2952.6</v>
      </c>
      <c r="N3231">
        <v>2965.8</v>
      </c>
      <c r="Q3231">
        <f t="shared" si="219"/>
        <v>832</v>
      </c>
      <c r="R3231">
        <f t="shared" si="220"/>
        <v>833</v>
      </c>
      <c r="S3231">
        <f t="shared" si="218"/>
        <v>0</v>
      </c>
    </row>
    <row r="3232" spans="1:19" x14ac:dyDescent="0.25">
      <c r="A3232" s="2">
        <f t="shared" si="221"/>
        <v>45061</v>
      </c>
      <c r="B3232" s="3">
        <v>135</v>
      </c>
      <c r="C3232" s="3">
        <v>1200</v>
      </c>
      <c r="D3232">
        <v>831.89469999999994</v>
      </c>
      <c r="E3232">
        <v>5.8999999999999997E-2</v>
      </c>
      <c r="F3232">
        <v>813.31489999999997</v>
      </c>
      <c r="G3232">
        <v>840.55070000000001</v>
      </c>
      <c r="H3232">
        <v>841.8184</v>
      </c>
      <c r="I3232">
        <v>4.2999999999999997E-2</v>
      </c>
      <c r="J3232">
        <v>7.1999999999999995E-2</v>
      </c>
      <c r="K3232">
        <v>5.7000000000000002E-2</v>
      </c>
      <c r="L3232">
        <v>2920.8</v>
      </c>
      <c r="M3232">
        <v>2952.2</v>
      </c>
      <c r="N3232">
        <v>2965.6</v>
      </c>
      <c r="Q3232">
        <f t="shared" si="219"/>
        <v>831.9</v>
      </c>
      <c r="R3232">
        <f t="shared" si="220"/>
        <v>833</v>
      </c>
      <c r="S3232">
        <f t="shared" si="218"/>
        <v>0</v>
      </c>
    </row>
    <row r="3233" spans="1:19" x14ac:dyDescent="0.25">
      <c r="A3233" s="2">
        <f t="shared" si="221"/>
        <v>45061</v>
      </c>
      <c r="B3233" s="3">
        <v>135</v>
      </c>
      <c r="C3233" s="3">
        <v>1300</v>
      </c>
      <c r="D3233">
        <v>831.85659999999996</v>
      </c>
      <c r="E3233">
        <v>0.06</v>
      </c>
      <c r="F3233">
        <v>813.46889999999996</v>
      </c>
      <c r="G3233">
        <v>840.22580000000005</v>
      </c>
      <c r="H3233">
        <v>841.87519999999995</v>
      </c>
      <c r="I3233">
        <v>5.3999999999999999E-2</v>
      </c>
      <c r="J3233">
        <v>5.8999999999999997E-2</v>
      </c>
      <c r="K3233">
        <v>6.7000000000000004E-2</v>
      </c>
      <c r="L3233">
        <v>2921</v>
      </c>
      <c r="M3233">
        <v>2951.8</v>
      </c>
      <c r="N3233">
        <v>2966</v>
      </c>
      <c r="Q3233">
        <f t="shared" si="219"/>
        <v>831.9</v>
      </c>
      <c r="R3233">
        <f t="shared" si="220"/>
        <v>833</v>
      </c>
      <c r="S3233">
        <f t="shared" si="218"/>
        <v>0</v>
      </c>
    </row>
    <row r="3234" spans="1:19" x14ac:dyDescent="0.25">
      <c r="A3234" s="2">
        <f t="shared" si="221"/>
        <v>45061</v>
      </c>
      <c r="B3234" s="3">
        <v>135</v>
      </c>
      <c r="C3234" s="3">
        <v>1400</v>
      </c>
      <c r="D3234">
        <v>831.82370000000003</v>
      </c>
      <c r="E3234">
        <v>6.7000000000000004E-2</v>
      </c>
      <c r="F3234">
        <v>812.97900000000004</v>
      </c>
      <c r="G3234">
        <v>840.37760000000003</v>
      </c>
      <c r="H3234">
        <v>842.11469999999997</v>
      </c>
      <c r="I3234">
        <v>6.6000000000000003E-2</v>
      </c>
      <c r="J3234">
        <v>7.1999999999999995E-2</v>
      </c>
      <c r="K3234">
        <v>6.3E-2</v>
      </c>
      <c r="L3234">
        <v>2920.2</v>
      </c>
      <c r="M3234">
        <v>2952.2</v>
      </c>
      <c r="N3234">
        <v>2966.2</v>
      </c>
      <c r="Q3234">
        <f t="shared" si="219"/>
        <v>831.8</v>
      </c>
      <c r="R3234">
        <f t="shared" si="220"/>
        <v>833</v>
      </c>
      <c r="S3234">
        <f t="shared" si="218"/>
        <v>0</v>
      </c>
    </row>
    <row r="3235" spans="1:19" x14ac:dyDescent="0.25">
      <c r="A3235" s="2">
        <f t="shared" si="221"/>
        <v>45061</v>
      </c>
      <c r="B3235" s="3">
        <v>135</v>
      </c>
      <c r="C3235" s="3">
        <v>1500</v>
      </c>
      <c r="D3235">
        <v>832.41300000000001</v>
      </c>
      <c r="E3235">
        <v>5.8999999999999997E-2</v>
      </c>
      <c r="F3235">
        <v>813.51779999999997</v>
      </c>
      <c r="G3235">
        <v>841.0326</v>
      </c>
      <c r="H3235">
        <v>842.68849999999998</v>
      </c>
      <c r="I3235">
        <v>6.6000000000000003E-2</v>
      </c>
      <c r="J3235">
        <v>0.04</v>
      </c>
      <c r="K3235">
        <v>6.7000000000000004E-2</v>
      </c>
      <c r="L3235">
        <v>2921.2</v>
      </c>
      <c r="M3235">
        <v>2953</v>
      </c>
      <c r="N3235">
        <v>2967.2</v>
      </c>
      <c r="Q3235">
        <f t="shared" si="219"/>
        <v>832.4</v>
      </c>
      <c r="R3235">
        <f t="shared" si="220"/>
        <v>833</v>
      </c>
      <c r="S3235">
        <f t="shared" si="218"/>
        <v>0</v>
      </c>
    </row>
    <row r="3236" spans="1:19" x14ac:dyDescent="0.25">
      <c r="A3236" s="2">
        <f t="shared" si="221"/>
        <v>45061</v>
      </c>
      <c r="B3236" s="3">
        <v>135</v>
      </c>
      <c r="C3236" s="3">
        <v>1600</v>
      </c>
      <c r="D3236">
        <v>832.46410000000003</v>
      </c>
      <c r="E3236">
        <v>6.7000000000000004E-2</v>
      </c>
      <c r="F3236">
        <v>813.85619999999994</v>
      </c>
      <c r="G3236">
        <v>840.43679999999995</v>
      </c>
      <c r="H3236">
        <v>843.09900000000005</v>
      </c>
      <c r="I3236">
        <v>7.0000000000000007E-2</v>
      </c>
      <c r="J3236">
        <v>6.6000000000000003E-2</v>
      </c>
      <c r="K3236">
        <v>6.6000000000000003E-2</v>
      </c>
      <c r="L3236">
        <v>2921.4</v>
      </c>
      <c r="M3236">
        <v>2952</v>
      </c>
      <c r="N3236">
        <v>2967.8</v>
      </c>
      <c r="Q3236">
        <f t="shared" si="219"/>
        <v>832.5</v>
      </c>
      <c r="R3236">
        <f t="shared" si="220"/>
        <v>833</v>
      </c>
      <c r="S3236">
        <f t="shared" si="218"/>
        <v>0</v>
      </c>
    </row>
    <row r="3237" spans="1:19" x14ac:dyDescent="0.25">
      <c r="A3237" s="2">
        <f t="shared" si="221"/>
        <v>45061</v>
      </c>
      <c r="B3237" s="3">
        <v>135</v>
      </c>
      <c r="C3237" s="3">
        <v>1700</v>
      </c>
      <c r="D3237">
        <v>832.30439999999999</v>
      </c>
      <c r="E3237">
        <v>6.0999999999999999E-2</v>
      </c>
      <c r="F3237">
        <v>813.42460000000005</v>
      </c>
      <c r="G3237">
        <v>840.74310000000003</v>
      </c>
      <c r="H3237">
        <v>842.74540000000002</v>
      </c>
      <c r="I3237">
        <v>6.2E-2</v>
      </c>
      <c r="J3237">
        <v>6.2E-2</v>
      </c>
      <c r="K3237">
        <v>5.8999999999999997E-2</v>
      </c>
      <c r="L3237">
        <v>2921</v>
      </c>
      <c r="M3237">
        <v>2952.6</v>
      </c>
      <c r="N3237">
        <v>2967.2</v>
      </c>
      <c r="Q3237">
        <f t="shared" si="219"/>
        <v>832.3</v>
      </c>
      <c r="R3237">
        <f t="shared" si="220"/>
        <v>833</v>
      </c>
      <c r="S3237">
        <f t="shared" si="218"/>
        <v>0</v>
      </c>
    </row>
    <row r="3238" spans="1:19" x14ac:dyDescent="0.25">
      <c r="A3238" s="2">
        <f t="shared" si="221"/>
        <v>45061</v>
      </c>
      <c r="B3238" s="3">
        <v>135</v>
      </c>
      <c r="C3238" s="3">
        <v>1800</v>
      </c>
      <c r="D3238">
        <v>832.44510000000002</v>
      </c>
      <c r="E3238">
        <v>5.3999999999999999E-2</v>
      </c>
      <c r="F3238">
        <v>813.5575</v>
      </c>
      <c r="G3238">
        <v>841.0326</v>
      </c>
      <c r="H3238">
        <v>842.74540000000002</v>
      </c>
      <c r="I3238">
        <v>7.4999999999999997E-2</v>
      </c>
      <c r="J3238">
        <v>0.04</v>
      </c>
      <c r="K3238">
        <v>0.04</v>
      </c>
      <c r="L3238">
        <v>2921</v>
      </c>
      <c r="M3238">
        <v>2953</v>
      </c>
      <c r="N3238">
        <v>2967.2</v>
      </c>
      <c r="Q3238">
        <f t="shared" si="219"/>
        <v>832.4</v>
      </c>
      <c r="R3238">
        <f t="shared" si="220"/>
        <v>833</v>
      </c>
      <c r="S3238">
        <f t="shared" si="218"/>
        <v>0</v>
      </c>
    </row>
    <row r="3239" spans="1:19" x14ac:dyDescent="0.25">
      <c r="A3239" s="2">
        <f t="shared" si="221"/>
        <v>45061</v>
      </c>
      <c r="B3239" s="3">
        <v>135</v>
      </c>
      <c r="C3239" s="3">
        <v>1900</v>
      </c>
      <c r="D3239">
        <v>832.51199999999994</v>
      </c>
      <c r="E3239">
        <v>5.1999999999999998E-2</v>
      </c>
      <c r="F3239">
        <v>813.50149999999996</v>
      </c>
      <c r="G3239">
        <v>841.14170000000001</v>
      </c>
      <c r="H3239">
        <v>842.89250000000004</v>
      </c>
      <c r="I3239">
        <v>6.5000000000000002E-2</v>
      </c>
      <c r="J3239">
        <v>5.0999999999999997E-2</v>
      </c>
      <c r="K3239">
        <v>3.5000000000000003E-2</v>
      </c>
      <c r="L3239">
        <v>2921.2</v>
      </c>
      <c r="M3239">
        <v>2953.2</v>
      </c>
      <c r="N3239">
        <v>2967.4</v>
      </c>
      <c r="Q3239">
        <f t="shared" si="219"/>
        <v>832.5</v>
      </c>
      <c r="R3239">
        <f t="shared" si="220"/>
        <v>833</v>
      </c>
      <c r="S3239">
        <f t="shared" si="218"/>
        <v>0</v>
      </c>
    </row>
    <row r="3240" spans="1:19" x14ac:dyDescent="0.25">
      <c r="A3240" s="2">
        <f t="shared" si="221"/>
        <v>45061</v>
      </c>
      <c r="B3240" s="3">
        <v>135</v>
      </c>
      <c r="C3240" s="3">
        <v>2000</v>
      </c>
      <c r="D3240">
        <v>832.62879999999996</v>
      </c>
      <c r="E3240">
        <v>5.7000000000000002E-2</v>
      </c>
      <c r="F3240">
        <v>813.66240000000005</v>
      </c>
      <c r="G3240">
        <v>841.29129999999998</v>
      </c>
      <c r="H3240">
        <v>842.93290000000002</v>
      </c>
      <c r="I3240">
        <v>6.5000000000000002E-2</v>
      </c>
      <c r="J3240">
        <v>3.5000000000000003E-2</v>
      </c>
      <c r="K3240">
        <v>6.5000000000000002E-2</v>
      </c>
      <c r="L3240">
        <v>2921.2</v>
      </c>
      <c r="M3240">
        <v>2953.4</v>
      </c>
      <c r="N3240">
        <v>2967.6</v>
      </c>
      <c r="Q3240">
        <f t="shared" si="219"/>
        <v>832.6</v>
      </c>
      <c r="R3240">
        <f t="shared" si="220"/>
        <v>833</v>
      </c>
      <c r="S3240">
        <f t="shared" si="218"/>
        <v>0</v>
      </c>
    </row>
    <row r="3241" spans="1:19" x14ac:dyDescent="0.25">
      <c r="A3241" s="2">
        <f t="shared" si="221"/>
        <v>45061</v>
      </c>
      <c r="B3241" s="3">
        <v>135</v>
      </c>
      <c r="C3241" s="3">
        <v>2100</v>
      </c>
      <c r="D3241">
        <v>832.60940000000005</v>
      </c>
      <c r="E3241">
        <v>5.5E-2</v>
      </c>
      <c r="F3241">
        <v>813.61350000000004</v>
      </c>
      <c r="G3241">
        <v>841.2106</v>
      </c>
      <c r="H3241">
        <v>843.00409999999999</v>
      </c>
      <c r="I3241">
        <v>5.7000000000000002E-2</v>
      </c>
      <c r="J3241">
        <v>6.4000000000000001E-2</v>
      </c>
      <c r="K3241">
        <v>4.2000000000000003E-2</v>
      </c>
      <c r="L3241">
        <v>2921.2</v>
      </c>
      <c r="M3241">
        <v>2953.2</v>
      </c>
      <c r="N3241">
        <v>2967.6</v>
      </c>
      <c r="Q3241">
        <f t="shared" si="219"/>
        <v>832.6</v>
      </c>
      <c r="R3241">
        <f t="shared" si="220"/>
        <v>833</v>
      </c>
      <c r="S3241">
        <f t="shared" si="218"/>
        <v>0</v>
      </c>
    </row>
    <row r="3242" spans="1:19" x14ac:dyDescent="0.25">
      <c r="A3242" s="2">
        <f t="shared" si="221"/>
        <v>45061</v>
      </c>
      <c r="B3242" s="3">
        <v>135</v>
      </c>
      <c r="C3242" s="3">
        <v>2200</v>
      </c>
      <c r="D3242">
        <v>832.69899999999996</v>
      </c>
      <c r="E3242">
        <v>5.7000000000000002E-2</v>
      </c>
      <c r="F3242">
        <v>813.69740000000002</v>
      </c>
      <c r="G3242">
        <v>841.34119999999996</v>
      </c>
      <c r="H3242">
        <v>843.05870000000004</v>
      </c>
      <c r="I3242">
        <v>4.3999999999999997E-2</v>
      </c>
      <c r="J3242">
        <v>6.2E-2</v>
      </c>
      <c r="K3242">
        <v>6.2E-2</v>
      </c>
      <c r="L3242">
        <v>2921.4</v>
      </c>
      <c r="M3242">
        <v>2953.6</v>
      </c>
      <c r="N3242">
        <v>2967.6</v>
      </c>
      <c r="Q3242">
        <f t="shared" si="219"/>
        <v>832.7</v>
      </c>
      <c r="R3242">
        <f t="shared" si="220"/>
        <v>833</v>
      </c>
      <c r="S3242">
        <f t="shared" si="218"/>
        <v>0</v>
      </c>
    </row>
    <row r="3243" spans="1:19" x14ac:dyDescent="0.25">
      <c r="A3243" s="2">
        <f t="shared" si="221"/>
        <v>45061</v>
      </c>
      <c r="B3243" s="3">
        <v>135</v>
      </c>
      <c r="C3243" s="3">
        <v>2300</v>
      </c>
      <c r="D3243">
        <v>832.73710000000005</v>
      </c>
      <c r="E3243">
        <v>5.6000000000000001E-2</v>
      </c>
      <c r="F3243">
        <v>813.69269999999995</v>
      </c>
      <c r="G3243">
        <v>841.40300000000002</v>
      </c>
      <c r="H3243">
        <v>843.11559999999997</v>
      </c>
      <c r="I3243">
        <v>4.8000000000000001E-2</v>
      </c>
      <c r="J3243">
        <v>5.8000000000000003E-2</v>
      </c>
      <c r="K3243">
        <v>6.0999999999999999E-2</v>
      </c>
      <c r="L3243">
        <v>2921.2</v>
      </c>
      <c r="M3243">
        <v>2953.6</v>
      </c>
      <c r="N3243">
        <v>2967.8</v>
      </c>
      <c r="Q3243">
        <f t="shared" si="219"/>
        <v>832.7</v>
      </c>
      <c r="R3243">
        <f t="shared" si="220"/>
        <v>833</v>
      </c>
      <c r="S3243">
        <f t="shared" si="218"/>
        <v>0</v>
      </c>
    </row>
    <row r="3244" spans="1:19" x14ac:dyDescent="0.25">
      <c r="A3244" s="2">
        <f t="shared" si="221"/>
        <v>45061</v>
      </c>
      <c r="B3244" s="3">
        <v>135</v>
      </c>
      <c r="C3244" s="3">
        <v>2400</v>
      </c>
      <c r="D3244">
        <v>832.75369999999998</v>
      </c>
      <c r="E3244">
        <v>4.2999999999999997E-2</v>
      </c>
      <c r="F3244">
        <v>813.69269999999995</v>
      </c>
      <c r="G3244">
        <v>841.41719999999998</v>
      </c>
      <c r="H3244">
        <v>843.15120000000002</v>
      </c>
      <c r="I3244">
        <v>4.8000000000000001E-2</v>
      </c>
      <c r="J3244">
        <v>4.7E-2</v>
      </c>
      <c r="K3244">
        <v>3.1E-2</v>
      </c>
      <c r="L3244">
        <v>2921.2</v>
      </c>
      <c r="M3244">
        <v>2953.6</v>
      </c>
      <c r="N3244">
        <v>2967.8</v>
      </c>
      <c r="Q3244">
        <f t="shared" si="219"/>
        <v>832.8</v>
      </c>
      <c r="R3244">
        <f t="shared" si="220"/>
        <v>833</v>
      </c>
      <c r="S3244">
        <f t="shared" si="218"/>
        <v>0</v>
      </c>
    </row>
    <row r="3245" spans="1:19" x14ac:dyDescent="0.25">
      <c r="A3245" s="2">
        <f t="shared" si="221"/>
        <v>45062</v>
      </c>
      <c r="B3245" s="3">
        <v>136</v>
      </c>
      <c r="C3245" s="3">
        <v>100</v>
      </c>
      <c r="D3245">
        <v>832.79939999999999</v>
      </c>
      <c r="E3245">
        <v>5.8000000000000003E-2</v>
      </c>
      <c r="F3245">
        <v>813.73009999999999</v>
      </c>
      <c r="G3245">
        <v>841.46</v>
      </c>
      <c r="H3245">
        <v>843.20809999999994</v>
      </c>
      <c r="I3245">
        <v>5.6000000000000001E-2</v>
      </c>
      <c r="J3245">
        <v>5.0999999999999997E-2</v>
      </c>
      <c r="K3245">
        <v>6.6000000000000003E-2</v>
      </c>
      <c r="L3245">
        <v>2921.4</v>
      </c>
      <c r="M3245">
        <v>2953.6</v>
      </c>
      <c r="N3245">
        <v>2967.8</v>
      </c>
      <c r="Q3245">
        <f t="shared" si="219"/>
        <v>832.8</v>
      </c>
      <c r="R3245">
        <f t="shared" si="220"/>
        <v>833</v>
      </c>
      <c r="S3245">
        <f t="shared" si="218"/>
        <v>0</v>
      </c>
    </row>
    <row r="3246" spans="1:19" x14ac:dyDescent="0.25">
      <c r="A3246" s="2">
        <f t="shared" si="221"/>
        <v>45062</v>
      </c>
      <c r="B3246" s="3">
        <v>136</v>
      </c>
      <c r="C3246" s="3">
        <v>200</v>
      </c>
      <c r="D3246">
        <v>832.86360000000002</v>
      </c>
      <c r="E3246">
        <v>5.5E-2</v>
      </c>
      <c r="F3246">
        <v>813.8492</v>
      </c>
      <c r="G3246">
        <v>841.48609999999996</v>
      </c>
      <c r="H3246">
        <v>843.25549999999998</v>
      </c>
      <c r="I3246">
        <v>3.9E-2</v>
      </c>
      <c r="J3246">
        <v>6.5000000000000002E-2</v>
      </c>
      <c r="K3246">
        <v>5.8000000000000003E-2</v>
      </c>
      <c r="L3246">
        <v>2921.6</v>
      </c>
      <c r="M3246">
        <v>2953.6</v>
      </c>
      <c r="N3246">
        <v>2968</v>
      </c>
      <c r="Q3246">
        <f t="shared" si="219"/>
        <v>832.9</v>
      </c>
      <c r="R3246">
        <f t="shared" si="220"/>
        <v>833</v>
      </c>
      <c r="S3246">
        <f t="shared" si="218"/>
        <v>0</v>
      </c>
    </row>
    <row r="3247" spans="1:19" x14ac:dyDescent="0.25">
      <c r="A3247" s="2">
        <f t="shared" si="221"/>
        <v>45062</v>
      </c>
      <c r="B3247" s="3">
        <v>136</v>
      </c>
      <c r="C3247" s="3">
        <v>300</v>
      </c>
      <c r="D3247">
        <v>832.87729999999999</v>
      </c>
      <c r="E3247">
        <v>5.3999999999999999E-2</v>
      </c>
      <c r="F3247">
        <v>813.81650000000002</v>
      </c>
      <c r="G3247">
        <v>841.51689999999996</v>
      </c>
      <c r="H3247">
        <v>843.29819999999995</v>
      </c>
      <c r="I3247">
        <v>5.6000000000000001E-2</v>
      </c>
      <c r="J3247">
        <v>6.6000000000000003E-2</v>
      </c>
      <c r="K3247">
        <v>3.5000000000000003E-2</v>
      </c>
      <c r="L3247">
        <v>2921.6</v>
      </c>
      <c r="M3247">
        <v>2953.8</v>
      </c>
      <c r="N3247">
        <v>2968</v>
      </c>
      <c r="Q3247">
        <f t="shared" si="219"/>
        <v>832.9</v>
      </c>
      <c r="R3247">
        <f t="shared" si="220"/>
        <v>833</v>
      </c>
      <c r="S3247">
        <f t="shared" si="218"/>
        <v>0</v>
      </c>
    </row>
    <row r="3248" spans="1:19" x14ac:dyDescent="0.25">
      <c r="A3248" s="2">
        <f t="shared" si="221"/>
        <v>45062</v>
      </c>
      <c r="B3248" s="3">
        <v>136</v>
      </c>
      <c r="C3248" s="3">
        <v>400</v>
      </c>
      <c r="D3248">
        <v>832.91959999999995</v>
      </c>
      <c r="E3248">
        <v>6.0999999999999999E-2</v>
      </c>
      <c r="F3248">
        <v>813.88890000000004</v>
      </c>
      <c r="G3248">
        <v>841.53830000000005</v>
      </c>
      <c r="H3248">
        <v>843.33140000000003</v>
      </c>
      <c r="I3248">
        <v>6.2E-2</v>
      </c>
      <c r="J3248">
        <v>5.8000000000000003E-2</v>
      </c>
      <c r="K3248">
        <v>6.3E-2</v>
      </c>
      <c r="L3248">
        <v>2921.8</v>
      </c>
      <c r="M3248">
        <v>2953.8</v>
      </c>
      <c r="N3248">
        <v>2968</v>
      </c>
      <c r="Q3248">
        <f t="shared" si="219"/>
        <v>832.9</v>
      </c>
      <c r="R3248">
        <f t="shared" si="220"/>
        <v>833</v>
      </c>
      <c r="S3248">
        <f t="shared" si="218"/>
        <v>0</v>
      </c>
    </row>
    <row r="3249" spans="1:19" x14ac:dyDescent="0.25">
      <c r="A3249" s="2">
        <f t="shared" si="221"/>
        <v>45062</v>
      </c>
      <c r="B3249" s="3">
        <v>136</v>
      </c>
      <c r="C3249" s="3">
        <v>500</v>
      </c>
      <c r="D3249">
        <v>832.96720000000005</v>
      </c>
      <c r="E3249">
        <v>4.7E-2</v>
      </c>
      <c r="F3249">
        <v>813.98220000000003</v>
      </c>
      <c r="G3249">
        <v>841.58579999999995</v>
      </c>
      <c r="H3249">
        <v>843.3338</v>
      </c>
      <c r="I3249">
        <v>0.03</v>
      </c>
      <c r="J3249">
        <v>4.2000000000000003E-2</v>
      </c>
      <c r="K3249">
        <v>6.4000000000000001E-2</v>
      </c>
      <c r="L3249">
        <v>2921.8</v>
      </c>
      <c r="M3249">
        <v>2953.8</v>
      </c>
      <c r="N3249">
        <v>2968.2</v>
      </c>
      <c r="Q3249">
        <f t="shared" si="219"/>
        <v>833</v>
      </c>
      <c r="R3249">
        <f t="shared" si="220"/>
        <v>833</v>
      </c>
      <c r="S3249">
        <f t="shared" si="218"/>
        <v>0</v>
      </c>
    </row>
    <row r="3250" spans="1:19" x14ac:dyDescent="0.25">
      <c r="A3250" s="2">
        <f t="shared" si="221"/>
        <v>45062</v>
      </c>
      <c r="B3250" s="3">
        <v>136</v>
      </c>
      <c r="C3250" s="3">
        <v>600</v>
      </c>
      <c r="D3250">
        <v>833.03589999999997</v>
      </c>
      <c r="E3250">
        <v>6.2E-2</v>
      </c>
      <c r="F3250">
        <v>814.15719999999999</v>
      </c>
      <c r="G3250">
        <v>841.77089999999998</v>
      </c>
      <c r="H3250">
        <v>843.17960000000005</v>
      </c>
      <c r="I3250">
        <v>6.3E-2</v>
      </c>
      <c r="J3250">
        <v>6.8000000000000005E-2</v>
      </c>
      <c r="K3250">
        <v>5.2999999999999999E-2</v>
      </c>
      <c r="L3250">
        <v>2922</v>
      </c>
      <c r="M3250">
        <v>2954</v>
      </c>
      <c r="N3250">
        <v>2967.8</v>
      </c>
      <c r="Q3250">
        <f t="shared" si="219"/>
        <v>833</v>
      </c>
      <c r="R3250">
        <f t="shared" si="220"/>
        <v>833</v>
      </c>
      <c r="S3250">
        <f t="shared" si="218"/>
        <v>0</v>
      </c>
    </row>
    <row r="3251" spans="1:19" x14ac:dyDescent="0.25">
      <c r="A3251" s="2">
        <f t="shared" si="221"/>
        <v>45062</v>
      </c>
      <c r="B3251" s="3">
        <v>136</v>
      </c>
      <c r="C3251" s="3">
        <v>700</v>
      </c>
      <c r="D3251">
        <v>832.93769999999995</v>
      </c>
      <c r="E3251">
        <v>6.4000000000000001E-2</v>
      </c>
      <c r="F3251">
        <v>814.17579999999998</v>
      </c>
      <c r="G3251">
        <v>841.93240000000003</v>
      </c>
      <c r="H3251">
        <v>842.70510000000002</v>
      </c>
      <c r="I3251">
        <v>6.6000000000000003E-2</v>
      </c>
      <c r="J3251">
        <v>6.4000000000000001E-2</v>
      </c>
      <c r="K3251">
        <v>6.3E-2</v>
      </c>
      <c r="L3251">
        <v>2922.2</v>
      </c>
      <c r="M3251">
        <v>2954.2</v>
      </c>
      <c r="N3251">
        <v>2967.2</v>
      </c>
      <c r="Q3251">
        <f t="shared" si="219"/>
        <v>832.9</v>
      </c>
      <c r="R3251">
        <f t="shared" si="220"/>
        <v>833</v>
      </c>
      <c r="S3251">
        <f t="shared" si="218"/>
        <v>0</v>
      </c>
    </row>
    <row r="3252" spans="1:19" x14ac:dyDescent="0.25">
      <c r="A3252" s="2">
        <f t="shared" si="221"/>
        <v>45062</v>
      </c>
      <c r="B3252" s="3">
        <v>136</v>
      </c>
      <c r="C3252" s="3">
        <v>800</v>
      </c>
      <c r="D3252">
        <v>832.65970000000004</v>
      </c>
      <c r="E3252">
        <v>5.2999999999999999E-2</v>
      </c>
      <c r="F3252">
        <v>813.85159999999996</v>
      </c>
      <c r="G3252">
        <v>841.91819999999996</v>
      </c>
      <c r="H3252">
        <v>842.20950000000005</v>
      </c>
      <c r="I3252">
        <v>5.6000000000000001E-2</v>
      </c>
      <c r="J3252">
        <v>6.7000000000000004E-2</v>
      </c>
      <c r="K3252">
        <v>3.1E-2</v>
      </c>
      <c r="L3252">
        <v>2921.6</v>
      </c>
      <c r="M3252">
        <v>2954.4</v>
      </c>
      <c r="N3252">
        <v>2966.4</v>
      </c>
      <c r="Q3252">
        <f t="shared" si="219"/>
        <v>832.7</v>
      </c>
      <c r="R3252">
        <f t="shared" si="220"/>
        <v>833</v>
      </c>
      <c r="S3252">
        <f t="shared" si="218"/>
        <v>0</v>
      </c>
    </row>
    <row r="3253" spans="1:19" x14ac:dyDescent="0.25">
      <c r="A3253" s="2">
        <f t="shared" si="221"/>
        <v>45062</v>
      </c>
      <c r="B3253" s="3">
        <v>136</v>
      </c>
      <c r="C3253" s="3">
        <v>900</v>
      </c>
      <c r="D3253">
        <v>832.60400000000004</v>
      </c>
      <c r="E3253">
        <v>6.0999999999999999E-2</v>
      </c>
      <c r="F3253">
        <v>813.90750000000003</v>
      </c>
      <c r="G3253">
        <v>841.80889999999999</v>
      </c>
      <c r="H3253">
        <v>842.09569999999997</v>
      </c>
      <c r="I3253">
        <v>6.6000000000000003E-2</v>
      </c>
      <c r="J3253">
        <v>6.4000000000000001E-2</v>
      </c>
      <c r="K3253">
        <v>5.0999999999999997E-2</v>
      </c>
      <c r="L3253">
        <v>2921.8</v>
      </c>
      <c r="M3253">
        <v>2954</v>
      </c>
      <c r="N3253">
        <v>2966.2</v>
      </c>
      <c r="Q3253">
        <f t="shared" si="219"/>
        <v>832.6</v>
      </c>
      <c r="R3253">
        <f t="shared" si="220"/>
        <v>833</v>
      </c>
      <c r="S3253">
        <f t="shared" si="218"/>
        <v>0</v>
      </c>
    </row>
    <row r="3254" spans="1:19" x14ac:dyDescent="0.25">
      <c r="A3254" s="2">
        <f t="shared" si="221"/>
        <v>45062</v>
      </c>
      <c r="B3254" s="3">
        <v>136</v>
      </c>
      <c r="C3254" s="3">
        <v>1000</v>
      </c>
      <c r="D3254">
        <v>832.46579999999994</v>
      </c>
      <c r="E3254">
        <v>5.8999999999999997E-2</v>
      </c>
      <c r="F3254">
        <v>813.70209999999997</v>
      </c>
      <c r="G3254">
        <v>841.29840000000002</v>
      </c>
      <c r="H3254">
        <v>842.39689999999996</v>
      </c>
      <c r="I3254">
        <v>5.1999999999999998E-2</v>
      </c>
      <c r="J3254">
        <v>5.8999999999999997E-2</v>
      </c>
      <c r="K3254">
        <v>6.6000000000000003E-2</v>
      </c>
      <c r="L3254">
        <v>2921.4</v>
      </c>
      <c r="M3254">
        <v>2953.4</v>
      </c>
      <c r="N3254">
        <v>2966.6</v>
      </c>
      <c r="Q3254">
        <f t="shared" si="219"/>
        <v>832.5</v>
      </c>
      <c r="R3254">
        <f t="shared" si="220"/>
        <v>833</v>
      </c>
      <c r="S3254">
        <f t="shared" si="218"/>
        <v>0</v>
      </c>
    </row>
    <row r="3255" spans="1:19" x14ac:dyDescent="0.25">
      <c r="A3255" s="2">
        <f t="shared" si="221"/>
        <v>45062</v>
      </c>
      <c r="B3255" s="3">
        <v>136</v>
      </c>
      <c r="C3255" s="3">
        <v>1100</v>
      </c>
      <c r="D3255">
        <v>832.38940000000002</v>
      </c>
      <c r="E3255">
        <v>6.4000000000000001E-2</v>
      </c>
      <c r="F3255">
        <v>813.49220000000003</v>
      </c>
      <c r="G3255">
        <v>840.99459999999999</v>
      </c>
      <c r="H3255">
        <v>842.68140000000005</v>
      </c>
      <c r="I3255">
        <v>6.3E-2</v>
      </c>
      <c r="J3255">
        <v>0.06</v>
      </c>
      <c r="K3255">
        <v>6.8000000000000005E-2</v>
      </c>
      <c r="L3255">
        <v>2921</v>
      </c>
      <c r="M3255">
        <v>2953</v>
      </c>
      <c r="N3255">
        <v>2967.2</v>
      </c>
      <c r="Q3255">
        <f t="shared" si="219"/>
        <v>832.4</v>
      </c>
      <c r="R3255">
        <f t="shared" si="220"/>
        <v>833</v>
      </c>
      <c r="S3255">
        <f t="shared" si="218"/>
        <v>0</v>
      </c>
    </row>
    <row r="3256" spans="1:19" x14ac:dyDescent="0.25">
      <c r="A3256" s="2">
        <f t="shared" si="221"/>
        <v>45062</v>
      </c>
      <c r="B3256" s="3">
        <v>136</v>
      </c>
      <c r="C3256" s="3">
        <v>1200</v>
      </c>
      <c r="D3256">
        <v>832.44949999999994</v>
      </c>
      <c r="E3256">
        <v>0.06</v>
      </c>
      <c r="F3256">
        <v>813.47820000000002</v>
      </c>
      <c r="G3256">
        <v>841.10140000000001</v>
      </c>
      <c r="H3256">
        <v>842.76919999999996</v>
      </c>
      <c r="I3256">
        <v>6.0999999999999999E-2</v>
      </c>
      <c r="J3256">
        <v>6.8000000000000005E-2</v>
      </c>
      <c r="K3256">
        <v>4.9000000000000002E-2</v>
      </c>
      <c r="L3256">
        <v>2921</v>
      </c>
      <c r="M3256">
        <v>2953</v>
      </c>
      <c r="N3256">
        <v>2967.2</v>
      </c>
      <c r="Q3256">
        <f t="shared" si="219"/>
        <v>832.4</v>
      </c>
      <c r="R3256">
        <f t="shared" si="220"/>
        <v>833</v>
      </c>
      <c r="S3256">
        <f t="shared" si="218"/>
        <v>0</v>
      </c>
    </row>
    <row r="3257" spans="1:19" x14ac:dyDescent="0.25">
      <c r="A3257" s="2">
        <f t="shared" si="221"/>
        <v>45062</v>
      </c>
      <c r="B3257" s="3">
        <v>136</v>
      </c>
      <c r="C3257" s="3">
        <v>1300</v>
      </c>
      <c r="D3257">
        <v>832.55719999999997</v>
      </c>
      <c r="E3257">
        <v>7.0999999999999994E-2</v>
      </c>
      <c r="F3257">
        <v>813.74649999999997</v>
      </c>
      <c r="G3257">
        <v>841.09190000000001</v>
      </c>
      <c r="H3257">
        <v>842.83320000000003</v>
      </c>
      <c r="I3257">
        <v>7.5999999999999998E-2</v>
      </c>
      <c r="J3257">
        <v>7.1999999999999995E-2</v>
      </c>
      <c r="K3257">
        <v>6.5000000000000002E-2</v>
      </c>
      <c r="L3257">
        <v>2921.6</v>
      </c>
      <c r="M3257">
        <v>2952.8</v>
      </c>
      <c r="N3257">
        <v>2967.4</v>
      </c>
      <c r="Q3257">
        <f t="shared" si="219"/>
        <v>832.6</v>
      </c>
      <c r="R3257">
        <f t="shared" si="220"/>
        <v>833</v>
      </c>
      <c r="S3257">
        <f t="shared" si="218"/>
        <v>0</v>
      </c>
    </row>
    <row r="3258" spans="1:19" x14ac:dyDescent="0.25">
      <c r="A3258" s="2">
        <f t="shared" si="221"/>
        <v>45062</v>
      </c>
      <c r="B3258" s="3">
        <v>136</v>
      </c>
      <c r="C3258" s="3">
        <v>1400</v>
      </c>
      <c r="D3258">
        <v>832.54390000000001</v>
      </c>
      <c r="E3258">
        <v>4.9000000000000002E-2</v>
      </c>
      <c r="F3258">
        <v>813.72310000000004</v>
      </c>
      <c r="G3258">
        <v>841.03740000000005</v>
      </c>
      <c r="H3258">
        <v>842.87120000000004</v>
      </c>
      <c r="I3258">
        <v>4.9000000000000002E-2</v>
      </c>
      <c r="J3258">
        <v>5.8999999999999997E-2</v>
      </c>
      <c r="K3258">
        <v>3.7999999999999999E-2</v>
      </c>
      <c r="L3258">
        <v>2921.4</v>
      </c>
      <c r="M3258">
        <v>2953</v>
      </c>
      <c r="N3258">
        <v>2967.4</v>
      </c>
      <c r="Q3258">
        <f t="shared" si="219"/>
        <v>832.5</v>
      </c>
      <c r="R3258">
        <f t="shared" si="220"/>
        <v>833</v>
      </c>
      <c r="S3258">
        <f t="shared" si="218"/>
        <v>0</v>
      </c>
    </row>
    <row r="3259" spans="1:19" x14ac:dyDescent="0.25">
      <c r="A3259" s="2">
        <f t="shared" si="221"/>
        <v>45062</v>
      </c>
      <c r="B3259" s="3">
        <v>136</v>
      </c>
      <c r="C3259" s="3">
        <v>1500</v>
      </c>
      <c r="D3259">
        <v>832.60109999999997</v>
      </c>
      <c r="E3259">
        <v>6.4000000000000001E-2</v>
      </c>
      <c r="F3259">
        <v>813.66480000000001</v>
      </c>
      <c r="G3259">
        <v>841.2106</v>
      </c>
      <c r="H3259">
        <v>842.92809999999997</v>
      </c>
      <c r="I3259">
        <v>6.4000000000000001E-2</v>
      </c>
      <c r="J3259">
        <v>6.4000000000000001E-2</v>
      </c>
      <c r="K3259">
        <v>6.4000000000000001E-2</v>
      </c>
      <c r="L3259">
        <v>2921.2</v>
      </c>
      <c r="M3259">
        <v>2953.4</v>
      </c>
      <c r="N3259">
        <v>2967.6</v>
      </c>
      <c r="Q3259">
        <f t="shared" si="219"/>
        <v>832.6</v>
      </c>
      <c r="R3259">
        <f t="shared" si="220"/>
        <v>833</v>
      </c>
      <c r="S3259">
        <f t="shared" si="218"/>
        <v>0</v>
      </c>
    </row>
    <row r="3260" spans="1:19" x14ac:dyDescent="0.25">
      <c r="A3260" s="2">
        <f t="shared" si="221"/>
        <v>45062</v>
      </c>
      <c r="B3260" s="3">
        <v>136</v>
      </c>
      <c r="C3260" s="3">
        <v>1600</v>
      </c>
      <c r="D3260">
        <v>832.64369999999997</v>
      </c>
      <c r="E3260">
        <v>5.8000000000000003E-2</v>
      </c>
      <c r="F3260">
        <v>813.68579999999997</v>
      </c>
      <c r="G3260">
        <v>841.28179999999998</v>
      </c>
      <c r="H3260">
        <v>842.96370000000002</v>
      </c>
      <c r="I3260">
        <v>0.06</v>
      </c>
      <c r="J3260">
        <v>4.7E-2</v>
      </c>
      <c r="K3260">
        <v>6.6000000000000003E-2</v>
      </c>
      <c r="L3260">
        <v>2921.2</v>
      </c>
      <c r="M3260">
        <v>2953.2</v>
      </c>
      <c r="N3260">
        <v>2967.4</v>
      </c>
      <c r="Q3260">
        <f t="shared" si="219"/>
        <v>832.6</v>
      </c>
      <c r="R3260">
        <f t="shared" si="220"/>
        <v>833</v>
      </c>
      <c r="S3260">
        <f t="shared" si="218"/>
        <v>0</v>
      </c>
    </row>
    <row r="3261" spans="1:19" x14ac:dyDescent="0.25">
      <c r="A3261" s="2">
        <f t="shared" si="221"/>
        <v>45062</v>
      </c>
      <c r="B3261" s="3">
        <v>136</v>
      </c>
      <c r="C3261" s="3">
        <v>1700</v>
      </c>
      <c r="D3261">
        <v>832.75019999999995</v>
      </c>
      <c r="E3261">
        <v>6.3E-2</v>
      </c>
      <c r="F3261">
        <v>813.90520000000004</v>
      </c>
      <c r="G3261">
        <v>841.27229999999997</v>
      </c>
      <c r="H3261">
        <v>843.0729</v>
      </c>
      <c r="I3261">
        <v>6.6000000000000003E-2</v>
      </c>
      <c r="J3261">
        <v>5.5E-2</v>
      </c>
      <c r="K3261">
        <v>6.6000000000000003E-2</v>
      </c>
      <c r="L3261">
        <v>2921.6</v>
      </c>
      <c r="M3261">
        <v>2953.4</v>
      </c>
      <c r="N3261">
        <v>2967.6</v>
      </c>
      <c r="Q3261">
        <f t="shared" si="219"/>
        <v>832.8</v>
      </c>
      <c r="R3261">
        <f t="shared" si="220"/>
        <v>833</v>
      </c>
      <c r="S3261">
        <f t="shared" si="218"/>
        <v>0</v>
      </c>
    </row>
    <row r="3262" spans="1:19" x14ac:dyDescent="0.25">
      <c r="A3262" s="2">
        <f t="shared" si="221"/>
        <v>45062</v>
      </c>
      <c r="B3262" s="3">
        <v>136</v>
      </c>
      <c r="C3262" s="3">
        <v>1800</v>
      </c>
      <c r="D3262">
        <v>832.69809999999995</v>
      </c>
      <c r="E3262">
        <v>5.7000000000000002E-2</v>
      </c>
      <c r="F3262">
        <v>813.7278</v>
      </c>
      <c r="G3262">
        <v>841.31029999999998</v>
      </c>
      <c r="H3262">
        <v>843.05629999999996</v>
      </c>
      <c r="I3262">
        <v>4.1000000000000002E-2</v>
      </c>
      <c r="J3262">
        <v>6.6000000000000003E-2</v>
      </c>
      <c r="K3262">
        <v>6.0999999999999999E-2</v>
      </c>
      <c r="L3262">
        <v>2921.4</v>
      </c>
      <c r="M3262">
        <v>2953.4</v>
      </c>
      <c r="N3262">
        <v>2967.8</v>
      </c>
      <c r="Q3262">
        <f t="shared" si="219"/>
        <v>832.7</v>
      </c>
      <c r="R3262">
        <f t="shared" si="220"/>
        <v>833</v>
      </c>
      <c r="S3262">
        <f t="shared" si="218"/>
        <v>0</v>
      </c>
    </row>
    <row r="3263" spans="1:19" x14ac:dyDescent="0.25">
      <c r="A3263" s="2">
        <f t="shared" si="221"/>
        <v>45062</v>
      </c>
      <c r="B3263" s="3">
        <v>136</v>
      </c>
      <c r="C3263" s="3">
        <v>1900</v>
      </c>
      <c r="D3263">
        <v>832.77279999999996</v>
      </c>
      <c r="E3263">
        <v>7.2999999999999995E-2</v>
      </c>
      <c r="F3263">
        <v>813.81179999999995</v>
      </c>
      <c r="G3263">
        <v>841.40769999999998</v>
      </c>
      <c r="H3263">
        <v>843.09900000000005</v>
      </c>
      <c r="I3263">
        <v>8.7999999999999995E-2</v>
      </c>
      <c r="J3263">
        <v>6.0999999999999999E-2</v>
      </c>
      <c r="K3263">
        <v>6.6000000000000003E-2</v>
      </c>
      <c r="L3263">
        <v>2921.8</v>
      </c>
      <c r="M3263">
        <v>2953.4</v>
      </c>
      <c r="N3263">
        <v>2967.6</v>
      </c>
      <c r="Q3263">
        <f t="shared" si="219"/>
        <v>832.8</v>
      </c>
      <c r="R3263">
        <f t="shared" si="220"/>
        <v>833</v>
      </c>
      <c r="S3263">
        <f t="shared" si="218"/>
        <v>0</v>
      </c>
    </row>
    <row r="3264" spans="1:19" x14ac:dyDescent="0.25">
      <c r="A3264" s="2">
        <f t="shared" si="221"/>
        <v>45062</v>
      </c>
      <c r="B3264" s="3">
        <v>136</v>
      </c>
      <c r="C3264" s="3">
        <v>2000</v>
      </c>
      <c r="D3264">
        <v>832.72969999999998</v>
      </c>
      <c r="E3264">
        <v>5.0999999999999997E-2</v>
      </c>
      <c r="F3264">
        <v>813.7278</v>
      </c>
      <c r="G3264">
        <v>841.33399999999995</v>
      </c>
      <c r="H3264">
        <v>843.12739999999997</v>
      </c>
      <c r="I3264">
        <v>4.1000000000000002E-2</v>
      </c>
      <c r="J3264">
        <v>5.8000000000000003E-2</v>
      </c>
      <c r="K3264">
        <v>5.2999999999999999E-2</v>
      </c>
      <c r="L3264">
        <v>2921.4</v>
      </c>
      <c r="M3264">
        <v>2953.4</v>
      </c>
      <c r="N3264">
        <v>2967.8</v>
      </c>
      <c r="Q3264">
        <f t="shared" si="219"/>
        <v>832.7</v>
      </c>
      <c r="R3264">
        <f t="shared" si="220"/>
        <v>833</v>
      </c>
      <c r="S3264">
        <f t="shared" si="218"/>
        <v>0</v>
      </c>
    </row>
    <row r="3265" spans="1:19" x14ac:dyDescent="0.25">
      <c r="A3265" s="2">
        <f t="shared" si="221"/>
        <v>45062</v>
      </c>
      <c r="B3265" s="3">
        <v>136</v>
      </c>
      <c r="C3265" s="3">
        <v>2100</v>
      </c>
      <c r="D3265">
        <v>832.79830000000004</v>
      </c>
      <c r="E3265">
        <v>5.7000000000000002E-2</v>
      </c>
      <c r="F3265">
        <v>813.77919999999995</v>
      </c>
      <c r="G3265">
        <v>841.43380000000002</v>
      </c>
      <c r="H3265">
        <v>843.18200000000002</v>
      </c>
      <c r="I3265">
        <v>6.7000000000000004E-2</v>
      </c>
      <c r="J3265">
        <v>4.7E-2</v>
      </c>
      <c r="K3265">
        <v>5.5E-2</v>
      </c>
      <c r="L3265">
        <v>2921.6</v>
      </c>
      <c r="M3265">
        <v>2953.6</v>
      </c>
      <c r="N3265">
        <v>2967.8</v>
      </c>
      <c r="Q3265">
        <f t="shared" si="219"/>
        <v>832.8</v>
      </c>
      <c r="R3265">
        <f t="shared" si="220"/>
        <v>833</v>
      </c>
      <c r="S3265">
        <f t="shared" si="218"/>
        <v>0</v>
      </c>
    </row>
    <row r="3266" spans="1:19" x14ac:dyDescent="0.25">
      <c r="A3266" s="2">
        <f t="shared" si="221"/>
        <v>45062</v>
      </c>
      <c r="B3266" s="3">
        <v>136</v>
      </c>
      <c r="C3266" s="3">
        <v>2200</v>
      </c>
      <c r="D3266">
        <v>832.83619999999996</v>
      </c>
      <c r="E3266">
        <v>6.0999999999999999E-2</v>
      </c>
      <c r="F3266">
        <v>813.80960000000005</v>
      </c>
      <c r="G3266">
        <v>841.46469999999999</v>
      </c>
      <c r="H3266">
        <v>843.23419999999999</v>
      </c>
      <c r="I3266">
        <v>0.06</v>
      </c>
      <c r="J3266">
        <v>5.5E-2</v>
      </c>
      <c r="K3266">
        <v>6.6000000000000003E-2</v>
      </c>
      <c r="L3266">
        <v>2921.4</v>
      </c>
      <c r="M3266">
        <v>2953.6</v>
      </c>
      <c r="N3266">
        <v>2967.8</v>
      </c>
      <c r="Q3266">
        <f t="shared" si="219"/>
        <v>832.8</v>
      </c>
      <c r="R3266">
        <f t="shared" si="220"/>
        <v>833</v>
      </c>
      <c r="S3266">
        <f t="shared" si="218"/>
        <v>0</v>
      </c>
    </row>
    <row r="3267" spans="1:19" x14ac:dyDescent="0.25">
      <c r="A3267" s="2">
        <f t="shared" si="221"/>
        <v>45062</v>
      </c>
      <c r="B3267" s="3">
        <v>136</v>
      </c>
      <c r="C3267" s="3">
        <v>2300</v>
      </c>
      <c r="D3267">
        <v>832.90369999999996</v>
      </c>
      <c r="E3267">
        <v>5.1999999999999998E-2</v>
      </c>
      <c r="F3267">
        <v>813.89120000000003</v>
      </c>
      <c r="G3267">
        <v>841.52880000000005</v>
      </c>
      <c r="H3267">
        <v>843.29110000000003</v>
      </c>
      <c r="I3267">
        <v>6.3E-2</v>
      </c>
      <c r="J3267">
        <v>6.3E-2</v>
      </c>
      <c r="K3267">
        <v>1.7999999999999999E-2</v>
      </c>
      <c r="L3267">
        <v>2921.6</v>
      </c>
      <c r="M3267">
        <v>2953.8</v>
      </c>
      <c r="N3267">
        <v>2968</v>
      </c>
      <c r="Q3267">
        <f t="shared" si="219"/>
        <v>832.9</v>
      </c>
      <c r="R3267">
        <f t="shared" si="220"/>
        <v>833</v>
      </c>
      <c r="S3267">
        <f t="shared" si="218"/>
        <v>0</v>
      </c>
    </row>
    <row r="3268" spans="1:19" x14ac:dyDescent="0.25">
      <c r="A3268" s="2">
        <f t="shared" si="221"/>
        <v>45062</v>
      </c>
      <c r="B3268" s="3">
        <v>136</v>
      </c>
      <c r="C3268" s="3">
        <v>2400</v>
      </c>
      <c r="D3268">
        <v>832.93510000000003</v>
      </c>
      <c r="E3268">
        <v>6.3E-2</v>
      </c>
      <c r="F3268">
        <v>813.93550000000005</v>
      </c>
      <c r="G3268">
        <v>841.53120000000001</v>
      </c>
      <c r="H3268">
        <v>843.33849999999995</v>
      </c>
      <c r="I3268">
        <v>6.3E-2</v>
      </c>
      <c r="J3268">
        <v>6.2E-2</v>
      </c>
      <c r="K3268">
        <v>6.5000000000000002E-2</v>
      </c>
      <c r="L3268">
        <v>2921.8</v>
      </c>
      <c r="M3268">
        <v>2953.8</v>
      </c>
      <c r="N3268">
        <v>2968.2</v>
      </c>
      <c r="Q3268">
        <f t="shared" si="219"/>
        <v>832.9</v>
      </c>
      <c r="R3268">
        <f t="shared" si="220"/>
        <v>833</v>
      </c>
      <c r="S3268">
        <f t="shared" si="218"/>
        <v>0</v>
      </c>
    </row>
    <row r="3269" spans="1:19" x14ac:dyDescent="0.25">
      <c r="A3269" s="2">
        <f t="shared" si="221"/>
        <v>45063</v>
      </c>
      <c r="B3269" s="3">
        <v>137</v>
      </c>
      <c r="C3269" s="3">
        <v>100</v>
      </c>
      <c r="D3269">
        <v>832.93600000000004</v>
      </c>
      <c r="E3269">
        <v>6.0999999999999999E-2</v>
      </c>
      <c r="F3269">
        <v>813.92160000000001</v>
      </c>
      <c r="G3269">
        <v>841.54780000000005</v>
      </c>
      <c r="H3269">
        <v>843.33849999999995</v>
      </c>
      <c r="I3269">
        <v>6.6000000000000003E-2</v>
      </c>
      <c r="J3269">
        <v>5.0999999999999997E-2</v>
      </c>
      <c r="K3269">
        <v>6.5000000000000002E-2</v>
      </c>
      <c r="L3269">
        <v>2921.8</v>
      </c>
      <c r="M3269">
        <v>2953.8</v>
      </c>
      <c r="N3269">
        <v>2968.2</v>
      </c>
      <c r="Q3269">
        <f t="shared" si="219"/>
        <v>832.9</v>
      </c>
      <c r="R3269">
        <f t="shared" si="220"/>
        <v>833</v>
      </c>
      <c r="S3269">
        <f t="shared" ref="S3269:S3332" si="222">IF(R3269&gt;R3268,R3269-R3268,0)</f>
        <v>0</v>
      </c>
    </row>
    <row r="3270" spans="1:19" x14ac:dyDescent="0.25">
      <c r="A3270" s="2">
        <f t="shared" si="221"/>
        <v>45063</v>
      </c>
      <c r="B3270" s="3">
        <v>137</v>
      </c>
      <c r="C3270" s="3">
        <v>200</v>
      </c>
      <c r="D3270">
        <v>832.98749999999995</v>
      </c>
      <c r="E3270">
        <v>5.6000000000000001E-2</v>
      </c>
      <c r="F3270">
        <v>814.04049999999995</v>
      </c>
      <c r="G3270">
        <v>841.56920000000002</v>
      </c>
      <c r="H3270">
        <v>843.3528</v>
      </c>
      <c r="I3270">
        <v>6.6000000000000003E-2</v>
      </c>
      <c r="J3270">
        <v>1.7999999999999999E-2</v>
      </c>
      <c r="K3270">
        <v>6.8000000000000005E-2</v>
      </c>
      <c r="L3270">
        <v>2921.8</v>
      </c>
      <c r="M3270">
        <v>2953.8</v>
      </c>
      <c r="N3270">
        <v>2968</v>
      </c>
      <c r="Q3270">
        <f t="shared" ref="Q3270:Q3333" si="223">ROUND(D3270,1)</f>
        <v>833</v>
      </c>
      <c r="R3270">
        <f t="shared" ref="R3270:R3333" si="224">ROUND(IF(Q3270&lt;R3269,R3269,Q3270),1)</f>
        <v>833</v>
      </c>
      <c r="S3270">
        <f t="shared" si="222"/>
        <v>0</v>
      </c>
    </row>
    <row r="3271" spans="1:19" x14ac:dyDescent="0.25">
      <c r="A3271" s="2">
        <f t="shared" ref="A3271:A3334" si="225">A$5-1+B3271</f>
        <v>45063</v>
      </c>
      <c r="B3271" s="3">
        <v>137</v>
      </c>
      <c r="C3271" s="3">
        <v>300</v>
      </c>
      <c r="D3271">
        <v>832.97090000000003</v>
      </c>
      <c r="E3271">
        <v>6.2E-2</v>
      </c>
      <c r="F3271">
        <v>814.02419999999995</v>
      </c>
      <c r="G3271">
        <v>841.54060000000004</v>
      </c>
      <c r="H3271">
        <v>843.34799999999996</v>
      </c>
      <c r="I3271">
        <v>6.3E-2</v>
      </c>
      <c r="J3271">
        <v>5.7000000000000002E-2</v>
      </c>
      <c r="K3271">
        <v>6.7000000000000004E-2</v>
      </c>
      <c r="L3271">
        <v>2921.8</v>
      </c>
      <c r="M3271">
        <v>2953.8</v>
      </c>
      <c r="N3271">
        <v>2968.2</v>
      </c>
      <c r="Q3271">
        <f t="shared" si="223"/>
        <v>833</v>
      </c>
      <c r="R3271">
        <f t="shared" si="224"/>
        <v>833</v>
      </c>
      <c r="S3271">
        <f t="shared" si="222"/>
        <v>0</v>
      </c>
    </row>
    <row r="3272" spans="1:19" x14ac:dyDescent="0.25">
      <c r="A3272" s="2">
        <f t="shared" si="225"/>
        <v>45063</v>
      </c>
      <c r="B3272" s="3">
        <v>137</v>
      </c>
      <c r="C3272" s="3">
        <v>400</v>
      </c>
      <c r="D3272">
        <v>832.96860000000004</v>
      </c>
      <c r="E3272">
        <v>6.5000000000000002E-2</v>
      </c>
      <c r="F3272">
        <v>814.02660000000003</v>
      </c>
      <c r="G3272">
        <v>841.524</v>
      </c>
      <c r="H3272">
        <v>843.35519999999997</v>
      </c>
      <c r="I3272">
        <v>6.3E-2</v>
      </c>
      <c r="J3272">
        <v>6.5000000000000002E-2</v>
      </c>
      <c r="K3272">
        <v>6.8000000000000005E-2</v>
      </c>
      <c r="L3272">
        <v>2921.8</v>
      </c>
      <c r="M3272">
        <v>2953.6</v>
      </c>
      <c r="N3272">
        <v>2968.2</v>
      </c>
      <c r="Q3272">
        <f t="shared" si="223"/>
        <v>833</v>
      </c>
      <c r="R3272">
        <f t="shared" si="224"/>
        <v>833</v>
      </c>
      <c r="S3272">
        <f t="shared" si="222"/>
        <v>0</v>
      </c>
    </row>
    <row r="3273" spans="1:19" x14ac:dyDescent="0.25">
      <c r="A3273" s="2">
        <f t="shared" si="225"/>
        <v>45063</v>
      </c>
      <c r="B3273" s="3">
        <v>137</v>
      </c>
      <c r="C3273" s="3">
        <v>500</v>
      </c>
      <c r="D3273">
        <v>832.94420000000002</v>
      </c>
      <c r="E3273">
        <v>6.0999999999999999E-2</v>
      </c>
      <c r="F3273">
        <v>814.00789999999995</v>
      </c>
      <c r="G3273">
        <v>841.50739999999996</v>
      </c>
      <c r="H3273">
        <v>843.31719999999996</v>
      </c>
      <c r="I3273">
        <v>0.06</v>
      </c>
      <c r="J3273">
        <v>6.8000000000000005E-2</v>
      </c>
      <c r="K3273">
        <v>5.5E-2</v>
      </c>
      <c r="L3273">
        <v>2922</v>
      </c>
      <c r="M3273">
        <v>2953.8</v>
      </c>
      <c r="N3273">
        <v>2968</v>
      </c>
      <c r="Q3273">
        <f t="shared" si="223"/>
        <v>832.9</v>
      </c>
      <c r="R3273">
        <f t="shared" si="224"/>
        <v>833</v>
      </c>
      <c r="S3273">
        <f t="shared" si="222"/>
        <v>0</v>
      </c>
    </row>
    <row r="3274" spans="1:19" x14ac:dyDescent="0.25">
      <c r="A3274" s="2">
        <f t="shared" si="225"/>
        <v>45063</v>
      </c>
      <c r="B3274" s="3">
        <v>137</v>
      </c>
      <c r="C3274" s="3">
        <v>600</v>
      </c>
      <c r="D3274">
        <v>832.89940000000001</v>
      </c>
      <c r="E3274">
        <v>5.6000000000000001E-2</v>
      </c>
      <c r="F3274">
        <v>813.95420000000001</v>
      </c>
      <c r="G3274">
        <v>841.55489999999998</v>
      </c>
      <c r="H3274">
        <v>843.18910000000005</v>
      </c>
      <c r="I3274">
        <v>5.8000000000000003E-2</v>
      </c>
      <c r="J3274">
        <v>5.0999999999999997E-2</v>
      </c>
      <c r="K3274">
        <v>0.06</v>
      </c>
      <c r="L3274">
        <v>2921.8</v>
      </c>
      <c r="M3274">
        <v>2953.8</v>
      </c>
      <c r="N3274">
        <v>2967.8</v>
      </c>
      <c r="Q3274">
        <f t="shared" si="223"/>
        <v>832.9</v>
      </c>
      <c r="R3274">
        <f t="shared" si="224"/>
        <v>833</v>
      </c>
      <c r="S3274">
        <f t="shared" si="222"/>
        <v>0</v>
      </c>
    </row>
    <row r="3275" spans="1:19" x14ac:dyDescent="0.25">
      <c r="A3275" s="2">
        <f t="shared" si="225"/>
        <v>45063</v>
      </c>
      <c r="B3275" s="3">
        <v>137</v>
      </c>
      <c r="C3275" s="3">
        <v>700</v>
      </c>
      <c r="D3275">
        <v>832.81200000000001</v>
      </c>
      <c r="E3275">
        <v>0.06</v>
      </c>
      <c r="F3275">
        <v>813.89120000000003</v>
      </c>
      <c r="G3275">
        <v>841.6807</v>
      </c>
      <c r="H3275">
        <v>842.86400000000003</v>
      </c>
      <c r="I3275">
        <v>6.3E-2</v>
      </c>
      <c r="J3275">
        <v>5.2999999999999999E-2</v>
      </c>
      <c r="K3275">
        <v>6.4000000000000001E-2</v>
      </c>
      <c r="L3275">
        <v>2921.6</v>
      </c>
      <c r="M3275">
        <v>2954</v>
      </c>
      <c r="N3275">
        <v>2967.2</v>
      </c>
      <c r="Q3275">
        <f t="shared" si="223"/>
        <v>832.8</v>
      </c>
      <c r="R3275">
        <f t="shared" si="224"/>
        <v>833</v>
      </c>
      <c r="S3275">
        <f t="shared" si="222"/>
        <v>0</v>
      </c>
    </row>
    <row r="3276" spans="1:19" x14ac:dyDescent="0.25">
      <c r="A3276" s="2">
        <f t="shared" si="225"/>
        <v>45063</v>
      </c>
      <c r="B3276" s="3">
        <v>137</v>
      </c>
      <c r="C3276" s="3">
        <v>800</v>
      </c>
      <c r="D3276">
        <v>832.76980000000003</v>
      </c>
      <c r="E3276">
        <v>6.0999999999999999E-2</v>
      </c>
      <c r="F3276">
        <v>813.94259999999997</v>
      </c>
      <c r="G3276">
        <v>841.78520000000003</v>
      </c>
      <c r="H3276">
        <v>842.58180000000004</v>
      </c>
      <c r="I3276">
        <v>0.06</v>
      </c>
      <c r="J3276">
        <v>6.7000000000000004E-2</v>
      </c>
      <c r="K3276">
        <v>5.7000000000000002E-2</v>
      </c>
      <c r="L3276">
        <v>2921.6</v>
      </c>
      <c r="M3276">
        <v>2954</v>
      </c>
      <c r="N3276">
        <v>2967</v>
      </c>
      <c r="Q3276">
        <f t="shared" si="223"/>
        <v>832.8</v>
      </c>
      <c r="R3276">
        <f t="shared" si="224"/>
        <v>833</v>
      </c>
      <c r="S3276">
        <f t="shared" si="222"/>
        <v>0</v>
      </c>
    </row>
    <row r="3277" spans="1:19" x14ac:dyDescent="0.25">
      <c r="A3277" s="2">
        <f t="shared" si="225"/>
        <v>45063</v>
      </c>
      <c r="B3277" s="3">
        <v>137</v>
      </c>
      <c r="C3277" s="3">
        <v>900</v>
      </c>
      <c r="D3277">
        <v>832.68910000000005</v>
      </c>
      <c r="E3277">
        <v>5.7000000000000002E-2</v>
      </c>
      <c r="F3277">
        <v>813.95180000000005</v>
      </c>
      <c r="G3277">
        <v>841.68309999999997</v>
      </c>
      <c r="H3277">
        <v>842.4325</v>
      </c>
      <c r="I3277">
        <v>5.3999999999999999E-2</v>
      </c>
      <c r="J3277">
        <v>5.0999999999999997E-2</v>
      </c>
      <c r="K3277">
        <v>6.4000000000000001E-2</v>
      </c>
      <c r="L3277">
        <v>2921.8</v>
      </c>
      <c r="M3277">
        <v>2954</v>
      </c>
      <c r="N3277">
        <v>2966.6</v>
      </c>
      <c r="Q3277">
        <f t="shared" si="223"/>
        <v>832.7</v>
      </c>
      <c r="R3277">
        <f t="shared" si="224"/>
        <v>833</v>
      </c>
      <c r="S3277">
        <f t="shared" si="222"/>
        <v>0</v>
      </c>
    </row>
    <row r="3278" spans="1:19" x14ac:dyDescent="0.25">
      <c r="A3278" s="2">
        <f t="shared" si="225"/>
        <v>45063</v>
      </c>
      <c r="B3278" s="3">
        <v>137</v>
      </c>
      <c r="C3278" s="3">
        <v>1000</v>
      </c>
      <c r="D3278">
        <v>832.61959999999999</v>
      </c>
      <c r="E3278">
        <v>0.06</v>
      </c>
      <c r="F3278">
        <v>813.9402</v>
      </c>
      <c r="G3278">
        <v>841.54780000000005</v>
      </c>
      <c r="H3278">
        <v>842.37080000000003</v>
      </c>
      <c r="I3278">
        <v>6.0999999999999999E-2</v>
      </c>
      <c r="J3278">
        <v>6.3E-2</v>
      </c>
      <c r="K3278">
        <v>5.5E-2</v>
      </c>
      <c r="L3278">
        <v>2921.8</v>
      </c>
      <c r="M3278">
        <v>2953.8</v>
      </c>
      <c r="N3278">
        <v>2966.8</v>
      </c>
      <c r="Q3278">
        <f t="shared" si="223"/>
        <v>832.6</v>
      </c>
      <c r="R3278">
        <f t="shared" si="224"/>
        <v>833</v>
      </c>
      <c r="S3278">
        <f t="shared" si="222"/>
        <v>0</v>
      </c>
    </row>
    <row r="3279" spans="1:19" x14ac:dyDescent="0.25">
      <c r="A3279" s="2">
        <f t="shared" si="225"/>
        <v>45063</v>
      </c>
      <c r="B3279" s="3">
        <v>137</v>
      </c>
      <c r="C3279" s="3">
        <v>1100</v>
      </c>
      <c r="D3279">
        <v>832.53160000000003</v>
      </c>
      <c r="E3279">
        <v>0.06</v>
      </c>
      <c r="F3279">
        <v>813.8306</v>
      </c>
      <c r="G3279">
        <v>841.33399999999995</v>
      </c>
      <c r="H3279">
        <v>842.43010000000004</v>
      </c>
      <c r="I3279">
        <v>4.3999999999999997E-2</v>
      </c>
      <c r="J3279">
        <v>6.8000000000000005E-2</v>
      </c>
      <c r="K3279">
        <v>6.4000000000000001E-2</v>
      </c>
      <c r="L3279">
        <v>2921.6</v>
      </c>
      <c r="M3279">
        <v>2953.6</v>
      </c>
      <c r="N3279">
        <v>2966.8</v>
      </c>
      <c r="Q3279">
        <f t="shared" si="223"/>
        <v>832.5</v>
      </c>
      <c r="R3279">
        <f t="shared" si="224"/>
        <v>833</v>
      </c>
      <c r="S3279">
        <f t="shared" si="222"/>
        <v>0</v>
      </c>
    </row>
    <row r="3280" spans="1:19" x14ac:dyDescent="0.25">
      <c r="A3280" s="2">
        <f t="shared" si="225"/>
        <v>45063</v>
      </c>
      <c r="B3280" s="3">
        <v>137</v>
      </c>
      <c r="C3280" s="3">
        <v>1200</v>
      </c>
      <c r="D3280">
        <v>832.45169999999996</v>
      </c>
      <c r="E3280">
        <v>6.3E-2</v>
      </c>
      <c r="F3280">
        <v>813.81650000000002</v>
      </c>
      <c r="G3280">
        <v>841.09190000000001</v>
      </c>
      <c r="H3280">
        <v>842.44669999999996</v>
      </c>
      <c r="I3280">
        <v>6.6000000000000003E-2</v>
      </c>
      <c r="J3280">
        <v>6.7000000000000004E-2</v>
      </c>
      <c r="K3280">
        <v>5.7000000000000002E-2</v>
      </c>
      <c r="L3280">
        <v>2921.6</v>
      </c>
      <c r="M3280">
        <v>2953.2</v>
      </c>
      <c r="N3280">
        <v>2966.6</v>
      </c>
      <c r="Q3280">
        <f t="shared" si="223"/>
        <v>832.5</v>
      </c>
      <c r="R3280">
        <f t="shared" si="224"/>
        <v>833</v>
      </c>
      <c r="S3280">
        <f t="shared" si="222"/>
        <v>0</v>
      </c>
    </row>
    <row r="3281" spans="1:19" x14ac:dyDescent="0.25">
      <c r="A3281" s="2">
        <f t="shared" si="225"/>
        <v>45063</v>
      </c>
      <c r="B3281" s="3">
        <v>137</v>
      </c>
      <c r="C3281" s="3">
        <v>1300</v>
      </c>
      <c r="D3281">
        <v>832.4271</v>
      </c>
      <c r="E3281">
        <v>5.8999999999999997E-2</v>
      </c>
      <c r="F3281">
        <v>813.9846</v>
      </c>
      <c r="G3281">
        <v>840.8</v>
      </c>
      <c r="H3281">
        <v>842.49649999999997</v>
      </c>
      <c r="I3281">
        <v>6.6000000000000003E-2</v>
      </c>
      <c r="J3281">
        <v>6.2E-2</v>
      </c>
      <c r="K3281">
        <v>4.7E-2</v>
      </c>
      <c r="L3281">
        <v>2921.6</v>
      </c>
      <c r="M3281">
        <v>2952.6</v>
      </c>
      <c r="N3281">
        <v>2966.8</v>
      </c>
      <c r="Q3281">
        <f t="shared" si="223"/>
        <v>832.4</v>
      </c>
      <c r="R3281">
        <f t="shared" si="224"/>
        <v>833</v>
      </c>
      <c r="S3281">
        <f t="shared" si="222"/>
        <v>0</v>
      </c>
    </row>
    <row r="3282" spans="1:19" x14ac:dyDescent="0.25">
      <c r="A3282" s="2">
        <f t="shared" si="225"/>
        <v>45063</v>
      </c>
      <c r="B3282" s="3">
        <v>137</v>
      </c>
      <c r="C3282" s="3">
        <v>1400</v>
      </c>
      <c r="D3282">
        <v>832.38800000000003</v>
      </c>
      <c r="E3282">
        <v>5.7000000000000002E-2</v>
      </c>
      <c r="F3282">
        <v>813.87729999999999</v>
      </c>
      <c r="G3282">
        <v>840.63149999999996</v>
      </c>
      <c r="H3282">
        <v>842.65530000000001</v>
      </c>
      <c r="I3282">
        <v>5.6000000000000001E-2</v>
      </c>
      <c r="J3282">
        <v>5.2999999999999999E-2</v>
      </c>
      <c r="K3282">
        <v>6.3E-2</v>
      </c>
      <c r="L3282">
        <v>2921.6</v>
      </c>
      <c r="M3282">
        <v>2952.4</v>
      </c>
      <c r="N3282">
        <v>2967</v>
      </c>
      <c r="Q3282">
        <f t="shared" si="223"/>
        <v>832.4</v>
      </c>
      <c r="R3282">
        <f t="shared" si="224"/>
        <v>833</v>
      </c>
      <c r="S3282">
        <f t="shared" si="222"/>
        <v>0</v>
      </c>
    </row>
    <row r="3283" spans="1:19" x14ac:dyDescent="0.25">
      <c r="A3283" s="2">
        <f t="shared" si="225"/>
        <v>45063</v>
      </c>
      <c r="B3283" s="3">
        <v>137</v>
      </c>
      <c r="C3283" s="3">
        <v>1500</v>
      </c>
      <c r="D3283">
        <v>832.37990000000002</v>
      </c>
      <c r="E3283">
        <v>5.8000000000000003E-2</v>
      </c>
      <c r="F3283">
        <v>813.75810000000001</v>
      </c>
      <c r="G3283">
        <v>840.60299999999995</v>
      </c>
      <c r="H3283">
        <v>842.77859999999998</v>
      </c>
      <c r="I3283">
        <v>6.3E-2</v>
      </c>
      <c r="J3283">
        <v>5.5E-2</v>
      </c>
      <c r="K3283">
        <v>5.7000000000000002E-2</v>
      </c>
      <c r="L3283">
        <v>2921.4</v>
      </c>
      <c r="M3283">
        <v>2952.2</v>
      </c>
      <c r="N3283">
        <v>2967.2</v>
      </c>
      <c r="Q3283">
        <f t="shared" si="223"/>
        <v>832.4</v>
      </c>
      <c r="R3283">
        <f t="shared" si="224"/>
        <v>833</v>
      </c>
      <c r="S3283">
        <f t="shared" si="222"/>
        <v>0</v>
      </c>
    </row>
    <row r="3284" spans="1:19" x14ac:dyDescent="0.25">
      <c r="A3284" s="2">
        <f t="shared" si="225"/>
        <v>45063</v>
      </c>
      <c r="B3284" s="3">
        <v>137</v>
      </c>
      <c r="C3284" s="3">
        <v>1600</v>
      </c>
      <c r="D3284">
        <v>832.39499999999998</v>
      </c>
      <c r="E3284">
        <v>6.3E-2</v>
      </c>
      <c r="F3284">
        <v>813.61810000000003</v>
      </c>
      <c r="G3284">
        <v>840.60770000000002</v>
      </c>
      <c r="H3284">
        <v>842.95899999999995</v>
      </c>
      <c r="I3284">
        <v>6.5000000000000002E-2</v>
      </c>
      <c r="J3284">
        <v>5.7000000000000002E-2</v>
      </c>
      <c r="K3284">
        <v>6.7000000000000004E-2</v>
      </c>
      <c r="L3284">
        <v>2921.2</v>
      </c>
      <c r="M3284">
        <v>2952.2</v>
      </c>
      <c r="N3284">
        <v>2967.4</v>
      </c>
      <c r="Q3284">
        <f t="shared" si="223"/>
        <v>832.4</v>
      </c>
      <c r="R3284">
        <f t="shared" si="224"/>
        <v>833</v>
      </c>
      <c r="S3284">
        <f t="shared" si="222"/>
        <v>0</v>
      </c>
    </row>
    <row r="3285" spans="1:19" x14ac:dyDescent="0.25">
      <c r="A3285" s="2">
        <f t="shared" si="225"/>
        <v>45063</v>
      </c>
      <c r="B3285" s="3">
        <v>137</v>
      </c>
      <c r="C3285" s="3">
        <v>1700</v>
      </c>
      <c r="D3285">
        <v>832.39290000000005</v>
      </c>
      <c r="E3285">
        <v>5.3999999999999999E-2</v>
      </c>
      <c r="F3285">
        <v>813.56679999999994</v>
      </c>
      <c r="G3285">
        <v>840.63390000000004</v>
      </c>
      <c r="H3285">
        <v>842.97799999999995</v>
      </c>
      <c r="I3285">
        <v>4.8000000000000001E-2</v>
      </c>
      <c r="J3285">
        <v>0.05</v>
      </c>
      <c r="K3285">
        <v>6.2E-2</v>
      </c>
      <c r="L3285">
        <v>2921.2</v>
      </c>
      <c r="M3285">
        <v>2952.2</v>
      </c>
      <c r="N3285">
        <v>2967.4</v>
      </c>
      <c r="Q3285">
        <f t="shared" si="223"/>
        <v>832.4</v>
      </c>
      <c r="R3285">
        <f t="shared" si="224"/>
        <v>833</v>
      </c>
      <c r="S3285">
        <f t="shared" si="222"/>
        <v>0</v>
      </c>
    </row>
    <row r="3286" spans="1:19" x14ac:dyDescent="0.25">
      <c r="A3286" s="2">
        <f t="shared" si="225"/>
        <v>45063</v>
      </c>
      <c r="B3286" s="3">
        <v>137</v>
      </c>
      <c r="C3286" s="3">
        <v>1800</v>
      </c>
      <c r="D3286">
        <v>832.39400000000001</v>
      </c>
      <c r="E3286">
        <v>5.1999999999999998E-2</v>
      </c>
      <c r="F3286">
        <v>813.38260000000002</v>
      </c>
      <c r="G3286">
        <v>840.91150000000005</v>
      </c>
      <c r="H3286">
        <v>842.88779999999997</v>
      </c>
      <c r="I3286">
        <v>6.6000000000000003E-2</v>
      </c>
      <c r="J3286">
        <v>5.0999999999999997E-2</v>
      </c>
      <c r="K3286">
        <v>3.5999999999999997E-2</v>
      </c>
      <c r="L3286">
        <v>2920.8</v>
      </c>
      <c r="M3286">
        <v>2953</v>
      </c>
      <c r="N3286">
        <v>2967.4</v>
      </c>
      <c r="Q3286">
        <f t="shared" si="223"/>
        <v>832.4</v>
      </c>
      <c r="R3286">
        <f t="shared" si="224"/>
        <v>833</v>
      </c>
      <c r="S3286">
        <f t="shared" si="222"/>
        <v>0</v>
      </c>
    </row>
    <row r="3287" spans="1:19" x14ac:dyDescent="0.25">
      <c r="A3287" s="2">
        <f t="shared" si="225"/>
        <v>45063</v>
      </c>
      <c r="B3287" s="3">
        <v>137</v>
      </c>
      <c r="C3287" s="3">
        <v>1900</v>
      </c>
      <c r="D3287">
        <v>832.44979999999998</v>
      </c>
      <c r="E3287">
        <v>4.8000000000000001E-2</v>
      </c>
      <c r="F3287">
        <v>813.30560000000003</v>
      </c>
      <c r="G3287">
        <v>841.16309999999999</v>
      </c>
      <c r="H3287">
        <v>842.88059999999996</v>
      </c>
      <c r="I3287">
        <v>4.9000000000000002E-2</v>
      </c>
      <c r="J3287">
        <v>0.04</v>
      </c>
      <c r="K3287">
        <v>5.3999999999999999E-2</v>
      </c>
      <c r="L3287">
        <v>2921</v>
      </c>
      <c r="M3287">
        <v>2953.2</v>
      </c>
      <c r="N3287">
        <v>2967.4</v>
      </c>
      <c r="Q3287">
        <f t="shared" si="223"/>
        <v>832.4</v>
      </c>
      <c r="R3287">
        <f t="shared" si="224"/>
        <v>833</v>
      </c>
      <c r="S3287">
        <f t="shared" si="222"/>
        <v>0</v>
      </c>
    </row>
    <row r="3288" spans="1:19" x14ac:dyDescent="0.25">
      <c r="A3288" s="2">
        <f t="shared" si="225"/>
        <v>45063</v>
      </c>
      <c r="B3288" s="3">
        <v>137</v>
      </c>
      <c r="C3288" s="3">
        <v>2000</v>
      </c>
      <c r="D3288">
        <v>832.64149999999995</v>
      </c>
      <c r="E3288">
        <v>0.06</v>
      </c>
      <c r="F3288">
        <v>813.53189999999995</v>
      </c>
      <c r="G3288">
        <v>841.35540000000003</v>
      </c>
      <c r="H3288">
        <v>843.03729999999996</v>
      </c>
      <c r="I3288">
        <v>6.4000000000000001E-2</v>
      </c>
      <c r="J3288">
        <v>6.6000000000000003E-2</v>
      </c>
      <c r="K3288">
        <v>4.7E-2</v>
      </c>
      <c r="L3288">
        <v>2921.2</v>
      </c>
      <c r="M3288">
        <v>2953.4</v>
      </c>
      <c r="N3288">
        <v>2967.6</v>
      </c>
      <c r="Q3288">
        <f t="shared" si="223"/>
        <v>832.6</v>
      </c>
      <c r="R3288">
        <f t="shared" si="224"/>
        <v>833</v>
      </c>
      <c r="S3288">
        <f t="shared" si="222"/>
        <v>0</v>
      </c>
    </row>
    <row r="3289" spans="1:19" x14ac:dyDescent="0.25">
      <c r="A3289" s="2">
        <f t="shared" si="225"/>
        <v>45063</v>
      </c>
      <c r="B3289" s="3">
        <v>137</v>
      </c>
      <c r="C3289" s="3">
        <v>2100</v>
      </c>
      <c r="D3289">
        <v>832.7405</v>
      </c>
      <c r="E3289">
        <v>5.3999999999999999E-2</v>
      </c>
      <c r="F3289">
        <v>813.64610000000005</v>
      </c>
      <c r="G3289">
        <v>841.42430000000002</v>
      </c>
      <c r="H3289">
        <v>843.15120000000002</v>
      </c>
      <c r="I3289">
        <v>6.6000000000000003E-2</v>
      </c>
      <c r="J3289">
        <v>5.1999999999999998E-2</v>
      </c>
      <c r="K3289">
        <v>0.04</v>
      </c>
      <c r="L3289">
        <v>2921.4</v>
      </c>
      <c r="M3289">
        <v>2953.6</v>
      </c>
      <c r="N3289">
        <v>2967.8</v>
      </c>
      <c r="Q3289">
        <f t="shared" si="223"/>
        <v>832.7</v>
      </c>
      <c r="R3289">
        <f t="shared" si="224"/>
        <v>833</v>
      </c>
      <c r="S3289">
        <f t="shared" si="222"/>
        <v>0</v>
      </c>
    </row>
    <row r="3290" spans="1:19" x14ac:dyDescent="0.25">
      <c r="A3290" s="2">
        <f t="shared" si="225"/>
        <v>45063</v>
      </c>
      <c r="B3290" s="3">
        <v>137</v>
      </c>
      <c r="C3290" s="3">
        <v>2200</v>
      </c>
      <c r="D3290">
        <v>832.8057</v>
      </c>
      <c r="E3290">
        <v>5.8999999999999997E-2</v>
      </c>
      <c r="F3290">
        <v>813.74649999999997</v>
      </c>
      <c r="G3290">
        <v>841.46</v>
      </c>
      <c r="H3290">
        <v>843.21040000000005</v>
      </c>
      <c r="I3290">
        <v>5.7000000000000002E-2</v>
      </c>
      <c r="J3290">
        <v>5.0999999999999997E-2</v>
      </c>
      <c r="K3290">
        <v>6.7000000000000004E-2</v>
      </c>
      <c r="L3290">
        <v>2921.4</v>
      </c>
      <c r="M3290">
        <v>2953.6</v>
      </c>
      <c r="N3290">
        <v>2968</v>
      </c>
      <c r="Q3290">
        <f t="shared" si="223"/>
        <v>832.8</v>
      </c>
      <c r="R3290">
        <f t="shared" si="224"/>
        <v>833</v>
      </c>
      <c r="S3290">
        <f t="shared" si="222"/>
        <v>0</v>
      </c>
    </row>
    <row r="3291" spans="1:19" x14ac:dyDescent="0.25">
      <c r="A3291" s="2">
        <f t="shared" si="225"/>
        <v>45063</v>
      </c>
      <c r="B3291" s="3">
        <v>137</v>
      </c>
      <c r="C3291" s="3">
        <v>2300</v>
      </c>
      <c r="D3291">
        <v>832.83320000000003</v>
      </c>
      <c r="E3291">
        <v>6.2E-2</v>
      </c>
      <c r="F3291">
        <v>813.75810000000001</v>
      </c>
      <c r="G3291">
        <v>841.48609999999996</v>
      </c>
      <c r="H3291">
        <v>843.25549999999998</v>
      </c>
      <c r="I3291">
        <v>6.3E-2</v>
      </c>
      <c r="J3291">
        <v>6.5000000000000002E-2</v>
      </c>
      <c r="K3291">
        <v>5.8000000000000003E-2</v>
      </c>
      <c r="L3291">
        <v>2921.6</v>
      </c>
      <c r="M3291">
        <v>2953.8</v>
      </c>
      <c r="N3291">
        <v>2968</v>
      </c>
      <c r="Q3291">
        <f t="shared" si="223"/>
        <v>832.8</v>
      </c>
      <c r="R3291">
        <f t="shared" si="224"/>
        <v>833</v>
      </c>
      <c r="S3291">
        <f t="shared" si="222"/>
        <v>0</v>
      </c>
    </row>
    <row r="3292" spans="1:19" x14ac:dyDescent="0.25">
      <c r="A3292" s="2">
        <f t="shared" si="225"/>
        <v>45063</v>
      </c>
      <c r="B3292" s="3">
        <v>137</v>
      </c>
      <c r="C3292" s="3">
        <v>2400</v>
      </c>
      <c r="D3292">
        <v>832.85990000000004</v>
      </c>
      <c r="E3292">
        <v>5.5E-2</v>
      </c>
      <c r="F3292">
        <v>813.80020000000002</v>
      </c>
      <c r="G3292">
        <v>841.4837</v>
      </c>
      <c r="H3292">
        <v>843.29579999999999</v>
      </c>
      <c r="I3292">
        <v>6.4000000000000001E-2</v>
      </c>
      <c r="J3292">
        <v>6.5000000000000002E-2</v>
      </c>
      <c r="K3292">
        <v>0.03</v>
      </c>
      <c r="L3292">
        <v>2921.6</v>
      </c>
      <c r="M3292">
        <v>2953.6</v>
      </c>
      <c r="N3292">
        <v>2968</v>
      </c>
      <c r="Q3292">
        <f t="shared" si="223"/>
        <v>832.9</v>
      </c>
      <c r="R3292">
        <f t="shared" si="224"/>
        <v>833</v>
      </c>
      <c r="S3292">
        <f t="shared" si="222"/>
        <v>0</v>
      </c>
    </row>
    <row r="3293" spans="1:19" x14ac:dyDescent="0.25">
      <c r="A3293" s="2">
        <f t="shared" si="225"/>
        <v>45064</v>
      </c>
      <c r="B3293" s="3">
        <v>138</v>
      </c>
      <c r="C3293" s="3">
        <v>100</v>
      </c>
      <c r="D3293">
        <v>832.89670000000001</v>
      </c>
      <c r="E3293">
        <v>0.06</v>
      </c>
      <c r="F3293">
        <v>813.87019999999995</v>
      </c>
      <c r="G3293">
        <v>841.49549999999999</v>
      </c>
      <c r="H3293">
        <v>843.32429999999999</v>
      </c>
      <c r="I3293">
        <v>5.0999999999999997E-2</v>
      </c>
      <c r="J3293">
        <v>6.7000000000000004E-2</v>
      </c>
      <c r="K3293">
        <v>0.06</v>
      </c>
      <c r="L3293">
        <v>2921.6</v>
      </c>
      <c r="M3293">
        <v>2953.8</v>
      </c>
      <c r="N3293">
        <v>2968</v>
      </c>
      <c r="Q3293">
        <f t="shared" si="223"/>
        <v>832.9</v>
      </c>
      <c r="R3293">
        <f t="shared" si="224"/>
        <v>833</v>
      </c>
      <c r="S3293">
        <f t="shared" si="222"/>
        <v>0</v>
      </c>
    </row>
    <row r="3294" spans="1:19" x14ac:dyDescent="0.25">
      <c r="A3294" s="2">
        <f t="shared" si="225"/>
        <v>45064</v>
      </c>
      <c r="B3294" s="3">
        <v>138</v>
      </c>
      <c r="C3294" s="3">
        <v>200</v>
      </c>
      <c r="D3294">
        <v>832.89149999999995</v>
      </c>
      <c r="E3294">
        <v>6.6000000000000003E-2</v>
      </c>
      <c r="F3294">
        <v>813.80020000000002</v>
      </c>
      <c r="G3294">
        <v>841.51459999999997</v>
      </c>
      <c r="H3294">
        <v>843.35990000000004</v>
      </c>
      <c r="I3294">
        <v>6.4000000000000001E-2</v>
      </c>
      <c r="J3294">
        <v>6.7000000000000004E-2</v>
      </c>
      <c r="K3294">
        <v>6.8000000000000005E-2</v>
      </c>
      <c r="L3294">
        <v>2921.6</v>
      </c>
      <c r="M3294">
        <v>2953.8</v>
      </c>
      <c r="N3294">
        <v>2968</v>
      </c>
      <c r="Q3294">
        <f t="shared" si="223"/>
        <v>832.9</v>
      </c>
      <c r="R3294">
        <f t="shared" si="224"/>
        <v>833</v>
      </c>
      <c r="S3294">
        <f t="shared" si="222"/>
        <v>0</v>
      </c>
    </row>
    <row r="3295" spans="1:19" x14ac:dyDescent="0.25">
      <c r="A3295" s="2">
        <f t="shared" si="225"/>
        <v>45064</v>
      </c>
      <c r="B3295" s="3">
        <v>138</v>
      </c>
      <c r="C3295" s="3">
        <v>300</v>
      </c>
      <c r="D3295">
        <v>832.91600000000005</v>
      </c>
      <c r="E3295">
        <v>5.5E-2</v>
      </c>
      <c r="F3295">
        <v>813.8306</v>
      </c>
      <c r="G3295">
        <v>841.52170000000001</v>
      </c>
      <c r="H3295">
        <v>843.3954</v>
      </c>
      <c r="I3295">
        <v>4.3999999999999997E-2</v>
      </c>
      <c r="J3295">
        <v>6.5000000000000002E-2</v>
      </c>
      <c r="K3295">
        <v>5.5E-2</v>
      </c>
      <c r="L3295">
        <v>2921.6</v>
      </c>
      <c r="M3295">
        <v>2953.8</v>
      </c>
      <c r="N3295">
        <v>2968.2</v>
      </c>
      <c r="Q3295">
        <f t="shared" si="223"/>
        <v>832.9</v>
      </c>
      <c r="R3295">
        <f t="shared" si="224"/>
        <v>833</v>
      </c>
      <c r="S3295">
        <f t="shared" si="222"/>
        <v>0</v>
      </c>
    </row>
    <row r="3296" spans="1:19" x14ac:dyDescent="0.25">
      <c r="A3296" s="2">
        <f t="shared" si="225"/>
        <v>45064</v>
      </c>
      <c r="B3296" s="3">
        <v>138</v>
      </c>
      <c r="C3296" s="3">
        <v>400</v>
      </c>
      <c r="D3296">
        <v>832.95119999999997</v>
      </c>
      <c r="E3296">
        <v>5.1999999999999998E-2</v>
      </c>
      <c r="F3296">
        <v>813.88890000000004</v>
      </c>
      <c r="G3296">
        <v>841.53589999999997</v>
      </c>
      <c r="H3296">
        <v>843.42870000000005</v>
      </c>
      <c r="I3296">
        <v>6.2E-2</v>
      </c>
      <c r="J3296">
        <v>0.06</v>
      </c>
      <c r="K3296">
        <v>2.5000000000000001E-2</v>
      </c>
      <c r="L3296">
        <v>2921.8</v>
      </c>
      <c r="M3296">
        <v>2953.8</v>
      </c>
      <c r="N3296">
        <v>2968.2</v>
      </c>
      <c r="Q3296">
        <f t="shared" si="223"/>
        <v>833</v>
      </c>
      <c r="R3296">
        <f t="shared" si="224"/>
        <v>833</v>
      </c>
      <c r="S3296">
        <f t="shared" si="222"/>
        <v>0</v>
      </c>
    </row>
    <row r="3297" spans="1:19" x14ac:dyDescent="0.25">
      <c r="A3297" s="2">
        <f t="shared" si="225"/>
        <v>45064</v>
      </c>
      <c r="B3297" s="3">
        <v>138</v>
      </c>
      <c r="C3297" s="3">
        <v>500</v>
      </c>
      <c r="D3297">
        <v>833.00260000000003</v>
      </c>
      <c r="E3297">
        <v>0.05</v>
      </c>
      <c r="F3297">
        <v>814.02189999999996</v>
      </c>
      <c r="G3297">
        <v>841.55730000000005</v>
      </c>
      <c r="H3297">
        <v>843.42870000000005</v>
      </c>
      <c r="I3297">
        <v>6.2E-2</v>
      </c>
      <c r="J3297">
        <v>5.5E-2</v>
      </c>
      <c r="K3297">
        <v>2.5000000000000001E-2</v>
      </c>
      <c r="L3297">
        <v>2922</v>
      </c>
      <c r="M3297">
        <v>2953.8</v>
      </c>
      <c r="N3297">
        <v>2968.2</v>
      </c>
      <c r="Q3297">
        <f t="shared" si="223"/>
        <v>833</v>
      </c>
      <c r="R3297">
        <f t="shared" si="224"/>
        <v>833</v>
      </c>
      <c r="S3297">
        <f t="shared" si="222"/>
        <v>0</v>
      </c>
    </row>
    <row r="3298" spans="1:19" x14ac:dyDescent="0.25">
      <c r="A3298" s="2">
        <f t="shared" si="225"/>
        <v>45064</v>
      </c>
      <c r="B3298" s="3">
        <v>138</v>
      </c>
      <c r="C3298" s="3">
        <v>600</v>
      </c>
      <c r="D3298">
        <v>833.07439999999997</v>
      </c>
      <c r="E3298">
        <v>6.3E-2</v>
      </c>
      <c r="F3298">
        <v>814.19680000000005</v>
      </c>
      <c r="G3298">
        <v>841.67359999999996</v>
      </c>
      <c r="H3298">
        <v>843.3528</v>
      </c>
      <c r="I3298">
        <v>6.4000000000000001E-2</v>
      </c>
      <c r="J3298">
        <v>5.8000000000000003E-2</v>
      </c>
      <c r="K3298">
        <v>6.8000000000000005E-2</v>
      </c>
      <c r="L3298">
        <v>2922</v>
      </c>
      <c r="M3298">
        <v>2954</v>
      </c>
      <c r="N3298">
        <v>2968</v>
      </c>
      <c r="Q3298">
        <f t="shared" si="223"/>
        <v>833.1</v>
      </c>
      <c r="R3298">
        <f t="shared" si="224"/>
        <v>833.1</v>
      </c>
      <c r="S3298">
        <f t="shared" si="222"/>
        <v>0.10000000000002274</v>
      </c>
    </row>
    <row r="3299" spans="1:19" x14ac:dyDescent="0.25">
      <c r="A3299" s="2">
        <f t="shared" si="225"/>
        <v>45064</v>
      </c>
      <c r="B3299" s="3">
        <v>138</v>
      </c>
      <c r="C3299" s="3">
        <v>700</v>
      </c>
      <c r="D3299">
        <v>832.98209999999995</v>
      </c>
      <c r="E3299">
        <v>6.8000000000000005E-2</v>
      </c>
      <c r="F3299">
        <v>814.15949999999998</v>
      </c>
      <c r="G3299">
        <v>841.68309999999997</v>
      </c>
      <c r="H3299">
        <v>843.10379999999998</v>
      </c>
      <c r="I3299">
        <v>8.1000000000000003E-2</v>
      </c>
      <c r="J3299">
        <v>5.7000000000000002E-2</v>
      </c>
      <c r="K3299">
        <v>6.5000000000000002E-2</v>
      </c>
      <c r="L3299">
        <v>2922</v>
      </c>
      <c r="M3299">
        <v>2954</v>
      </c>
      <c r="N3299">
        <v>2967.6</v>
      </c>
      <c r="Q3299">
        <f t="shared" si="223"/>
        <v>833</v>
      </c>
      <c r="R3299">
        <f t="shared" si="224"/>
        <v>833.1</v>
      </c>
      <c r="S3299">
        <f t="shared" si="222"/>
        <v>0</v>
      </c>
    </row>
    <row r="3300" spans="1:19" x14ac:dyDescent="0.25">
      <c r="A3300" s="2">
        <f t="shared" si="225"/>
        <v>45064</v>
      </c>
      <c r="B3300" s="3">
        <v>138</v>
      </c>
      <c r="C3300" s="3">
        <v>800</v>
      </c>
      <c r="D3300">
        <v>832.81769999999995</v>
      </c>
      <c r="E3300">
        <v>5.8000000000000003E-2</v>
      </c>
      <c r="F3300">
        <v>813.99850000000004</v>
      </c>
      <c r="G3300">
        <v>841.66409999999996</v>
      </c>
      <c r="H3300">
        <v>842.79049999999995</v>
      </c>
      <c r="I3300">
        <v>4.5999999999999999E-2</v>
      </c>
      <c r="J3300">
        <v>6.3E-2</v>
      </c>
      <c r="K3300">
        <v>6.3E-2</v>
      </c>
      <c r="L3300">
        <v>2921.8</v>
      </c>
      <c r="M3300">
        <v>2954</v>
      </c>
      <c r="N3300">
        <v>2967.2</v>
      </c>
      <c r="Q3300">
        <f t="shared" si="223"/>
        <v>832.8</v>
      </c>
      <c r="R3300">
        <f t="shared" si="224"/>
        <v>833.1</v>
      </c>
      <c r="S3300">
        <f t="shared" si="222"/>
        <v>0</v>
      </c>
    </row>
    <row r="3301" spans="1:19" x14ac:dyDescent="0.25">
      <c r="A3301" s="2">
        <f t="shared" si="225"/>
        <v>45064</v>
      </c>
      <c r="B3301" s="3">
        <v>138</v>
      </c>
      <c r="C3301" s="3">
        <v>900</v>
      </c>
      <c r="D3301">
        <v>832.68299999999999</v>
      </c>
      <c r="E3301">
        <v>6.0999999999999999E-2</v>
      </c>
      <c r="F3301">
        <v>813.93089999999995</v>
      </c>
      <c r="G3301">
        <v>841.71159999999998</v>
      </c>
      <c r="H3301">
        <v>842.40639999999996</v>
      </c>
      <c r="I3301">
        <v>6.4000000000000001E-2</v>
      </c>
      <c r="J3301">
        <v>0.05</v>
      </c>
      <c r="K3301">
        <v>6.7000000000000004E-2</v>
      </c>
      <c r="L3301">
        <v>2921.8</v>
      </c>
      <c r="M3301">
        <v>2954</v>
      </c>
      <c r="N3301">
        <v>2966.6</v>
      </c>
      <c r="Q3301">
        <f t="shared" si="223"/>
        <v>832.7</v>
      </c>
      <c r="R3301">
        <f t="shared" si="224"/>
        <v>833.1</v>
      </c>
      <c r="S3301">
        <f t="shared" si="222"/>
        <v>0</v>
      </c>
    </row>
    <row r="3302" spans="1:19" x14ac:dyDescent="0.25">
      <c r="A3302" s="2">
        <f t="shared" si="225"/>
        <v>45064</v>
      </c>
      <c r="B3302" s="3">
        <v>138</v>
      </c>
      <c r="C3302" s="3">
        <v>1000</v>
      </c>
      <c r="D3302">
        <v>832.59609999999998</v>
      </c>
      <c r="E3302">
        <v>7.6999999999999999E-2</v>
      </c>
      <c r="F3302">
        <v>813.88649999999996</v>
      </c>
      <c r="G3302">
        <v>841.36019999999996</v>
      </c>
      <c r="H3302">
        <v>842.54160000000002</v>
      </c>
      <c r="I3302">
        <v>7.4999999999999997E-2</v>
      </c>
      <c r="J3302">
        <v>7.1999999999999995E-2</v>
      </c>
      <c r="K3302">
        <v>8.4000000000000005E-2</v>
      </c>
      <c r="L3302">
        <v>2921.8</v>
      </c>
      <c r="M3302">
        <v>2953.4</v>
      </c>
      <c r="N3302">
        <v>2966.8</v>
      </c>
      <c r="Q3302">
        <f t="shared" si="223"/>
        <v>832.6</v>
      </c>
      <c r="R3302">
        <f t="shared" si="224"/>
        <v>833.1</v>
      </c>
      <c r="S3302">
        <f t="shared" si="222"/>
        <v>0</v>
      </c>
    </row>
    <row r="3303" spans="1:19" x14ac:dyDescent="0.25">
      <c r="A3303" s="2">
        <f t="shared" si="225"/>
        <v>45064</v>
      </c>
      <c r="B3303" s="3">
        <v>138</v>
      </c>
      <c r="C3303" s="3">
        <v>1100</v>
      </c>
      <c r="D3303">
        <v>832.51790000000005</v>
      </c>
      <c r="E3303">
        <v>5.8999999999999997E-2</v>
      </c>
      <c r="F3303">
        <v>813.86789999999996</v>
      </c>
      <c r="G3303">
        <v>841.25810000000001</v>
      </c>
      <c r="H3303">
        <v>842.42769999999996</v>
      </c>
      <c r="I3303">
        <v>4.8000000000000001E-2</v>
      </c>
      <c r="J3303">
        <v>6.3E-2</v>
      </c>
      <c r="K3303">
        <v>6.5000000000000002E-2</v>
      </c>
      <c r="L3303">
        <v>2921.6</v>
      </c>
      <c r="M3303">
        <v>2953.4</v>
      </c>
      <c r="N3303">
        <v>2966.8</v>
      </c>
      <c r="Q3303">
        <f t="shared" si="223"/>
        <v>832.5</v>
      </c>
      <c r="R3303">
        <f t="shared" si="224"/>
        <v>833.1</v>
      </c>
      <c r="S3303">
        <f t="shared" si="222"/>
        <v>0</v>
      </c>
    </row>
    <row r="3304" spans="1:19" x14ac:dyDescent="0.25">
      <c r="A3304" s="2">
        <f t="shared" si="225"/>
        <v>45064</v>
      </c>
      <c r="B3304" s="3">
        <v>138</v>
      </c>
      <c r="C3304" s="3">
        <v>1200</v>
      </c>
      <c r="D3304">
        <v>832.39790000000005</v>
      </c>
      <c r="E3304">
        <v>5.8000000000000003E-2</v>
      </c>
      <c r="F3304">
        <v>813.81650000000002</v>
      </c>
      <c r="G3304">
        <v>840.99689999999998</v>
      </c>
      <c r="H3304">
        <v>842.38030000000003</v>
      </c>
      <c r="I3304">
        <v>5.6000000000000001E-2</v>
      </c>
      <c r="J3304">
        <v>5.8000000000000003E-2</v>
      </c>
      <c r="K3304">
        <v>6.0999999999999999E-2</v>
      </c>
      <c r="L3304">
        <v>2921.6</v>
      </c>
      <c r="M3304">
        <v>2953</v>
      </c>
      <c r="N3304">
        <v>2966.6</v>
      </c>
      <c r="Q3304">
        <f t="shared" si="223"/>
        <v>832.4</v>
      </c>
      <c r="R3304">
        <f t="shared" si="224"/>
        <v>833.1</v>
      </c>
      <c r="S3304">
        <f t="shared" si="222"/>
        <v>0</v>
      </c>
    </row>
    <row r="3305" spans="1:19" x14ac:dyDescent="0.25">
      <c r="A3305" s="2">
        <f t="shared" si="225"/>
        <v>45064</v>
      </c>
      <c r="B3305" s="3">
        <v>138</v>
      </c>
      <c r="C3305" s="3">
        <v>1300</v>
      </c>
      <c r="D3305">
        <v>832.31420000000003</v>
      </c>
      <c r="E3305">
        <v>6.3E-2</v>
      </c>
      <c r="F3305">
        <v>813.80259999999998</v>
      </c>
      <c r="G3305">
        <v>840.74549999999999</v>
      </c>
      <c r="H3305">
        <v>842.39459999999997</v>
      </c>
      <c r="I3305">
        <v>6.3E-2</v>
      </c>
      <c r="J3305">
        <v>0.06</v>
      </c>
      <c r="K3305">
        <v>6.6000000000000003E-2</v>
      </c>
      <c r="L3305">
        <v>2921.6</v>
      </c>
      <c r="M3305">
        <v>2952.4</v>
      </c>
      <c r="N3305">
        <v>2966.6</v>
      </c>
      <c r="Q3305">
        <f t="shared" si="223"/>
        <v>832.3</v>
      </c>
      <c r="R3305">
        <f t="shared" si="224"/>
        <v>833.1</v>
      </c>
      <c r="S3305">
        <f t="shared" si="222"/>
        <v>0</v>
      </c>
    </row>
    <row r="3306" spans="1:19" x14ac:dyDescent="0.25">
      <c r="A3306" s="2">
        <f t="shared" si="225"/>
        <v>45064</v>
      </c>
      <c r="B3306" s="3">
        <v>138</v>
      </c>
      <c r="C3306" s="3">
        <v>1400</v>
      </c>
      <c r="D3306">
        <v>832.31280000000004</v>
      </c>
      <c r="E3306">
        <v>0.09</v>
      </c>
      <c r="F3306">
        <v>813.88189999999997</v>
      </c>
      <c r="G3306">
        <v>840.52229999999997</v>
      </c>
      <c r="H3306">
        <v>842.53440000000001</v>
      </c>
      <c r="I3306">
        <v>0.121</v>
      </c>
      <c r="J3306">
        <v>7.2999999999999995E-2</v>
      </c>
      <c r="K3306">
        <v>6.7000000000000004E-2</v>
      </c>
      <c r="L3306">
        <v>2921.6</v>
      </c>
      <c r="M3306">
        <v>2952.2</v>
      </c>
      <c r="N3306">
        <v>2967</v>
      </c>
      <c r="Q3306">
        <f t="shared" si="223"/>
        <v>832.3</v>
      </c>
      <c r="R3306">
        <f t="shared" si="224"/>
        <v>833.1</v>
      </c>
      <c r="S3306">
        <f t="shared" si="222"/>
        <v>0</v>
      </c>
    </row>
    <row r="3307" spans="1:19" x14ac:dyDescent="0.25">
      <c r="A3307" s="2">
        <f t="shared" si="225"/>
        <v>45064</v>
      </c>
      <c r="B3307" s="3">
        <v>138</v>
      </c>
      <c r="C3307" s="3">
        <v>1500</v>
      </c>
      <c r="D3307">
        <v>832.38490000000002</v>
      </c>
      <c r="E3307">
        <v>5.2999999999999999E-2</v>
      </c>
      <c r="F3307">
        <v>813.58079999999995</v>
      </c>
      <c r="G3307">
        <v>840.95659999999998</v>
      </c>
      <c r="H3307">
        <v>842.61739999999998</v>
      </c>
      <c r="I3307">
        <v>4.2999999999999997E-2</v>
      </c>
      <c r="J3307">
        <v>6.7000000000000004E-2</v>
      </c>
      <c r="K3307">
        <v>4.3999999999999997E-2</v>
      </c>
      <c r="L3307">
        <v>2921.2</v>
      </c>
      <c r="M3307">
        <v>2953</v>
      </c>
      <c r="N3307">
        <v>2967</v>
      </c>
      <c r="Q3307">
        <f t="shared" si="223"/>
        <v>832.4</v>
      </c>
      <c r="R3307">
        <f t="shared" si="224"/>
        <v>833.1</v>
      </c>
      <c r="S3307">
        <f t="shared" si="222"/>
        <v>0</v>
      </c>
    </row>
    <row r="3308" spans="1:19" x14ac:dyDescent="0.25">
      <c r="A3308" s="2">
        <f t="shared" si="225"/>
        <v>45064</v>
      </c>
      <c r="B3308" s="3">
        <v>138</v>
      </c>
      <c r="C3308" s="3">
        <v>1600</v>
      </c>
      <c r="D3308">
        <v>832.43650000000002</v>
      </c>
      <c r="E3308">
        <v>5.8000000000000003E-2</v>
      </c>
      <c r="F3308">
        <v>813.56449999999995</v>
      </c>
      <c r="G3308">
        <v>841.03970000000004</v>
      </c>
      <c r="H3308">
        <v>842.70510000000002</v>
      </c>
      <c r="I3308">
        <v>6.0999999999999999E-2</v>
      </c>
      <c r="J3308">
        <v>0.05</v>
      </c>
      <c r="K3308">
        <v>6.3E-2</v>
      </c>
      <c r="L3308">
        <v>2921.2</v>
      </c>
      <c r="M3308">
        <v>2953</v>
      </c>
      <c r="N3308">
        <v>2967.2</v>
      </c>
      <c r="Q3308">
        <f t="shared" si="223"/>
        <v>832.4</v>
      </c>
      <c r="R3308">
        <f t="shared" si="224"/>
        <v>833.1</v>
      </c>
      <c r="S3308">
        <f t="shared" si="222"/>
        <v>0</v>
      </c>
    </row>
    <row r="3309" spans="1:19" x14ac:dyDescent="0.25">
      <c r="A3309" s="2">
        <f t="shared" si="225"/>
        <v>45064</v>
      </c>
      <c r="B3309" s="3">
        <v>138</v>
      </c>
      <c r="C3309" s="3">
        <v>1700</v>
      </c>
      <c r="D3309">
        <v>832.49630000000002</v>
      </c>
      <c r="E3309">
        <v>5.8999999999999997E-2</v>
      </c>
      <c r="F3309">
        <v>813.60879999999997</v>
      </c>
      <c r="G3309">
        <v>841.11090000000002</v>
      </c>
      <c r="H3309">
        <v>842.76919999999996</v>
      </c>
      <c r="I3309">
        <v>0.06</v>
      </c>
      <c r="J3309">
        <v>6.6000000000000003E-2</v>
      </c>
      <c r="K3309">
        <v>4.9000000000000002E-2</v>
      </c>
      <c r="L3309">
        <v>2921.2</v>
      </c>
      <c r="M3309">
        <v>2953.2</v>
      </c>
      <c r="N3309">
        <v>2967.2</v>
      </c>
      <c r="Q3309">
        <f t="shared" si="223"/>
        <v>832.5</v>
      </c>
      <c r="R3309">
        <f t="shared" si="224"/>
        <v>833.1</v>
      </c>
      <c r="S3309">
        <f t="shared" si="222"/>
        <v>0</v>
      </c>
    </row>
    <row r="3310" spans="1:19" x14ac:dyDescent="0.25">
      <c r="A3310" s="2">
        <f t="shared" si="225"/>
        <v>45064</v>
      </c>
      <c r="B3310" s="3">
        <v>138</v>
      </c>
      <c r="C3310" s="3">
        <v>1800</v>
      </c>
      <c r="D3310">
        <v>832.49839999999995</v>
      </c>
      <c r="E3310">
        <v>0.06</v>
      </c>
      <c r="F3310">
        <v>813.52480000000003</v>
      </c>
      <c r="G3310">
        <v>841.10140000000001</v>
      </c>
      <c r="H3310">
        <v>842.86879999999996</v>
      </c>
      <c r="I3310">
        <v>6.6000000000000003E-2</v>
      </c>
      <c r="J3310">
        <v>6.8000000000000005E-2</v>
      </c>
      <c r="K3310">
        <v>4.1000000000000002E-2</v>
      </c>
      <c r="L3310">
        <v>2921</v>
      </c>
      <c r="M3310">
        <v>2953</v>
      </c>
      <c r="N3310">
        <v>2967.4</v>
      </c>
      <c r="Q3310">
        <f t="shared" si="223"/>
        <v>832.5</v>
      </c>
      <c r="R3310">
        <f t="shared" si="224"/>
        <v>833.1</v>
      </c>
      <c r="S3310">
        <f t="shared" si="222"/>
        <v>0</v>
      </c>
    </row>
    <row r="3311" spans="1:19" x14ac:dyDescent="0.25">
      <c r="A3311" s="2">
        <f t="shared" si="225"/>
        <v>45064</v>
      </c>
      <c r="B3311" s="3">
        <v>138</v>
      </c>
      <c r="C3311" s="3">
        <v>1900</v>
      </c>
      <c r="D3311">
        <v>832.62080000000003</v>
      </c>
      <c r="E3311">
        <v>6.4000000000000001E-2</v>
      </c>
      <c r="F3311">
        <v>813.67880000000002</v>
      </c>
      <c r="G3311">
        <v>841.23910000000001</v>
      </c>
      <c r="H3311">
        <v>842.94470000000001</v>
      </c>
      <c r="I3311">
        <v>5.8999999999999997E-2</v>
      </c>
      <c r="J3311">
        <v>6.7000000000000004E-2</v>
      </c>
      <c r="K3311">
        <v>6.7000000000000004E-2</v>
      </c>
      <c r="L3311">
        <v>2921.4</v>
      </c>
      <c r="M3311">
        <v>2953.2</v>
      </c>
      <c r="N3311">
        <v>2967.4</v>
      </c>
      <c r="Q3311">
        <f t="shared" si="223"/>
        <v>832.6</v>
      </c>
      <c r="R3311">
        <f t="shared" si="224"/>
        <v>833.1</v>
      </c>
      <c r="S3311">
        <f t="shared" si="222"/>
        <v>0</v>
      </c>
    </row>
    <row r="3312" spans="1:19" x14ac:dyDescent="0.25">
      <c r="A3312" s="2">
        <f t="shared" si="225"/>
        <v>45064</v>
      </c>
      <c r="B3312" s="3">
        <v>138</v>
      </c>
      <c r="C3312" s="3">
        <v>2000</v>
      </c>
      <c r="D3312">
        <v>832.82839999999999</v>
      </c>
      <c r="E3312">
        <v>5.6000000000000001E-2</v>
      </c>
      <c r="F3312">
        <v>813.90750000000003</v>
      </c>
      <c r="G3312">
        <v>841.45280000000002</v>
      </c>
      <c r="H3312">
        <v>843.12509999999997</v>
      </c>
      <c r="I3312">
        <v>6.6000000000000003E-2</v>
      </c>
      <c r="J3312">
        <v>4.3999999999999997E-2</v>
      </c>
      <c r="K3312">
        <v>5.5E-2</v>
      </c>
      <c r="L3312">
        <v>2921.8</v>
      </c>
      <c r="M3312">
        <v>2953.6</v>
      </c>
      <c r="N3312">
        <v>2967.8</v>
      </c>
      <c r="Q3312">
        <f t="shared" si="223"/>
        <v>832.8</v>
      </c>
      <c r="R3312">
        <f t="shared" si="224"/>
        <v>833.1</v>
      </c>
      <c r="S3312">
        <f t="shared" si="222"/>
        <v>0</v>
      </c>
    </row>
    <row r="3313" spans="1:19" x14ac:dyDescent="0.25">
      <c r="A3313" s="2">
        <f t="shared" si="225"/>
        <v>45064</v>
      </c>
      <c r="B3313" s="3">
        <v>138</v>
      </c>
      <c r="C3313" s="3">
        <v>2100</v>
      </c>
      <c r="D3313">
        <v>832.8501</v>
      </c>
      <c r="E3313">
        <v>5.8999999999999997E-2</v>
      </c>
      <c r="F3313">
        <v>813.86559999999997</v>
      </c>
      <c r="G3313">
        <v>841.47889999999995</v>
      </c>
      <c r="H3313">
        <v>843.20569999999998</v>
      </c>
      <c r="I3313">
        <v>4.5999999999999999E-2</v>
      </c>
      <c r="J3313">
        <v>6.3E-2</v>
      </c>
      <c r="K3313">
        <v>6.6000000000000003E-2</v>
      </c>
      <c r="L3313">
        <v>2921.6</v>
      </c>
      <c r="M3313">
        <v>2953.6</v>
      </c>
      <c r="N3313">
        <v>2967.8</v>
      </c>
      <c r="Q3313">
        <f t="shared" si="223"/>
        <v>832.9</v>
      </c>
      <c r="R3313">
        <f t="shared" si="224"/>
        <v>833.1</v>
      </c>
      <c r="S3313">
        <f t="shared" si="222"/>
        <v>0</v>
      </c>
    </row>
    <row r="3314" spans="1:19" x14ac:dyDescent="0.25">
      <c r="A3314" s="2">
        <f t="shared" si="225"/>
        <v>45064</v>
      </c>
      <c r="B3314" s="3">
        <v>138</v>
      </c>
      <c r="C3314" s="3">
        <v>2200</v>
      </c>
      <c r="D3314">
        <v>832.9393</v>
      </c>
      <c r="E3314">
        <v>0.06</v>
      </c>
      <c r="F3314">
        <v>814.02419999999995</v>
      </c>
      <c r="G3314">
        <v>841.54060000000004</v>
      </c>
      <c r="H3314">
        <v>843.25310000000002</v>
      </c>
      <c r="I3314">
        <v>6.3E-2</v>
      </c>
      <c r="J3314">
        <v>5.7000000000000002E-2</v>
      </c>
      <c r="K3314">
        <v>0.06</v>
      </c>
      <c r="L3314">
        <v>2921.8</v>
      </c>
      <c r="M3314">
        <v>2953.6</v>
      </c>
      <c r="N3314">
        <v>2968</v>
      </c>
      <c r="Q3314">
        <f t="shared" si="223"/>
        <v>832.9</v>
      </c>
      <c r="R3314">
        <f t="shared" si="224"/>
        <v>833.1</v>
      </c>
      <c r="S3314">
        <f t="shared" si="222"/>
        <v>0</v>
      </c>
    </row>
    <row r="3315" spans="1:19" x14ac:dyDescent="0.25">
      <c r="A3315" s="2">
        <f t="shared" si="225"/>
        <v>45064</v>
      </c>
      <c r="B3315" s="3">
        <v>138</v>
      </c>
      <c r="C3315" s="3">
        <v>2300</v>
      </c>
      <c r="D3315">
        <v>832.96370000000002</v>
      </c>
      <c r="E3315">
        <v>0.06</v>
      </c>
      <c r="F3315">
        <v>814.05219999999997</v>
      </c>
      <c r="G3315">
        <v>841.56439999999998</v>
      </c>
      <c r="H3315">
        <v>843.27449999999999</v>
      </c>
      <c r="I3315">
        <v>6.6000000000000003E-2</v>
      </c>
      <c r="J3315">
        <v>6.9000000000000006E-2</v>
      </c>
      <c r="K3315">
        <v>4.1000000000000002E-2</v>
      </c>
      <c r="L3315">
        <v>2921.8</v>
      </c>
      <c r="M3315">
        <v>2953.8</v>
      </c>
      <c r="N3315">
        <v>2967.8</v>
      </c>
      <c r="Q3315">
        <f t="shared" si="223"/>
        <v>833</v>
      </c>
      <c r="R3315">
        <f t="shared" si="224"/>
        <v>833.1</v>
      </c>
      <c r="S3315">
        <f t="shared" si="222"/>
        <v>0</v>
      </c>
    </row>
    <row r="3316" spans="1:19" x14ac:dyDescent="0.25">
      <c r="A3316" s="2">
        <f t="shared" si="225"/>
        <v>45064</v>
      </c>
      <c r="B3316" s="3">
        <v>138</v>
      </c>
      <c r="C3316" s="3">
        <v>2400</v>
      </c>
      <c r="D3316">
        <v>832.97270000000003</v>
      </c>
      <c r="E3316">
        <v>5.5E-2</v>
      </c>
      <c r="F3316">
        <v>813.98919999999998</v>
      </c>
      <c r="G3316">
        <v>841.61659999999995</v>
      </c>
      <c r="H3316">
        <v>843.31240000000003</v>
      </c>
      <c r="I3316">
        <v>4.9000000000000002E-2</v>
      </c>
      <c r="J3316">
        <v>6.4000000000000001E-2</v>
      </c>
      <c r="K3316">
        <v>5.0999999999999997E-2</v>
      </c>
      <c r="L3316">
        <v>2921.8</v>
      </c>
      <c r="M3316">
        <v>2953.8</v>
      </c>
      <c r="N3316">
        <v>2968</v>
      </c>
      <c r="Q3316">
        <f t="shared" si="223"/>
        <v>833</v>
      </c>
      <c r="R3316">
        <f t="shared" si="224"/>
        <v>833.1</v>
      </c>
      <c r="S3316">
        <f t="shared" si="222"/>
        <v>0</v>
      </c>
    </row>
    <row r="3317" spans="1:19" x14ac:dyDescent="0.25">
      <c r="A3317" s="2">
        <f t="shared" si="225"/>
        <v>45065</v>
      </c>
      <c r="B3317" s="3">
        <v>139</v>
      </c>
      <c r="C3317" s="3">
        <v>100</v>
      </c>
      <c r="D3317">
        <v>832.96979999999996</v>
      </c>
      <c r="E3317">
        <v>6.2E-2</v>
      </c>
      <c r="F3317">
        <v>813.94949999999994</v>
      </c>
      <c r="G3317">
        <v>841.61429999999996</v>
      </c>
      <c r="H3317">
        <v>843.34559999999999</v>
      </c>
      <c r="I3317">
        <v>5.6000000000000001E-2</v>
      </c>
      <c r="J3317">
        <v>6.3E-2</v>
      </c>
      <c r="K3317">
        <v>6.7000000000000004E-2</v>
      </c>
      <c r="L3317">
        <v>2921.8</v>
      </c>
      <c r="M3317">
        <v>2953.8</v>
      </c>
      <c r="N3317">
        <v>2968.2</v>
      </c>
      <c r="Q3317">
        <f t="shared" si="223"/>
        <v>833</v>
      </c>
      <c r="R3317">
        <f t="shared" si="224"/>
        <v>833.1</v>
      </c>
      <c r="S3317">
        <f t="shared" si="222"/>
        <v>0</v>
      </c>
    </row>
    <row r="3318" spans="1:19" x14ac:dyDescent="0.25">
      <c r="A3318" s="2">
        <f t="shared" si="225"/>
        <v>45065</v>
      </c>
      <c r="B3318" s="3">
        <v>139</v>
      </c>
      <c r="C3318" s="3">
        <v>200</v>
      </c>
      <c r="D3318">
        <v>833.00710000000004</v>
      </c>
      <c r="E3318">
        <v>6.4000000000000001E-2</v>
      </c>
      <c r="F3318">
        <v>814.06380000000001</v>
      </c>
      <c r="G3318">
        <v>841.61189999999999</v>
      </c>
      <c r="H3318">
        <v>843.34559999999999</v>
      </c>
      <c r="I3318">
        <v>6.4000000000000001E-2</v>
      </c>
      <c r="J3318">
        <v>6.2E-2</v>
      </c>
      <c r="K3318">
        <v>6.7000000000000004E-2</v>
      </c>
      <c r="L3318">
        <v>2922</v>
      </c>
      <c r="M3318">
        <v>2954</v>
      </c>
      <c r="N3318">
        <v>2968</v>
      </c>
      <c r="Q3318">
        <f t="shared" si="223"/>
        <v>833</v>
      </c>
      <c r="R3318">
        <f t="shared" si="224"/>
        <v>833.1</v>
      </c>
      <c r="S3318">
        <f t="shared" si="222"/>
        <v>0</v>
      </c>
    </row>
    <row r="3319" spans="1:19" x14ac:dyDescent="0.25">
      <c r="A3319" s="2">
        <f t="shared" si="225"/>
        <v>45065</v>
      </c>
      <c r="B3319" s="3">
        <v>139</v>
      </c>
      <c r="C3319" s="3">
        <v>300</v>
      </c>
      <c r="D3319">
        <v>833.01869999999997</v>
      </c>
      <c r="E3319">
        <v>4.3999999999999997E-2</v>
      </c>
      <c r="F3319">
        <v>813.98450000000003</v>
      </c>
      <c r="G3319">
        <v>841.64750000000004</v>
      </c>
      <c r="H3319">
        <v>843.42399999999998</v>
      </c>
      <c r="I3319">
        <v>3.5000000000000003E-2</v>
      </c>
      <c r="J3319">
        <v>6.7000000000000004E-2</v>
      </c>
      <c r="K3319">
        <v>0</v>
      </c>
      <c r="L3319">
        <v>2921.8</v>
      </c>
      <c r="M3319">
        <v>2954</v>
      </c>
      <c r="N3319">
        <v>2968.2</v>
      </c>
      <c r="Q3319">
        <f t="shared" si="223"/>
        <v>833</v>
      </c>
      <c r="R3319">
        <f t="shared" si="224"/>
        <v>833.1</v>
      </c>
      <c r="S3319">
        <f t="shared" si="222"/>
        <v>0</v>
      </c>
    </row>
    <row r="3320" spans="1:19" x14ac:dyDescent="0.25">
      <c r="A3320" s="2">
        <f t="shared" si="225"/>
        <v>45065</v>
      </c>
      <c r="B3320" s="3">
        <v>139</v>
      </c>
      <c r="C3320" s="3">
        <v>400</v>
      </c>
      <c r="D3320">
        <v>833.07230000000004</v>
      </c>
      <c r="E3320">
        <v>5.7000000000000002E-2</v>
      </c>
      <c r="F3320">
        <v>814.0172</v>
      </c>
      <c r="G3320">
        <v>841.69259999999997</v>
      </c>
      <c r="H3320">
        <v>843.50699999999995</v>
      </c>
      <c r="I3320">
        <v>0.06</v>
      </c>
      <c r="J3320">
        <v>4.2000000000000003E-2</v>
      </c>
      <c r="K3320">
        <v>6.6000000000000003E-2</v>
      </c>
      <c r="L3320">
        <v>2922</v>
      </c>
      <c r="M3320">
        <v>2954</v>
      </c>
      <c r="N3320">
        <v>2968.2</v>
      </c>
      <c r="Q3320">
        <f t="shared" si="223"/>
        <v>833.1</v>
      </c>
      <c r="R3320">
        <f t="shared" si="224"/>
        <v>833.1</v>
      </c>
      <c r="S3320">
        <f t="shared" si="222"/>
        <v>0</v>
      </c>
    </row>
    <row r="3321" spans="1:19" x14ac:dyDescent="0.25">
      <c r="A3321" s="2">
        <f t="shared" si="225"/>
        <v>45065</v>
      </c>
      <c r="B3321" s="3">
        <v>139</v>
      </c>
      <c r="C3321" s="3">
        <v>500</v>
      </c>
      <c r="D3321">
        <v>833.10130000000004</v>
      </c>
      <c r="E3321">
        <v>5.6000000000000001E-2</v>
      </c>
      <c r="F3321">
        <v>814.05690000000004</v>
      </c>
      <c r="G3321">
        <v>841.71159999999998</v>
      </c>
      <c r="H3321">
        <v>843.53549999999996</v>
      </c>
      <c r="I3321">
        <v>6.6000000000000003E-2</v>
      </c>
      <c r="J3321">
        <v>0.05</v>
      </c>
      <c r="K3321">
        <v>5.0999999999999997E-2</v>
      </c>
      <c r="L3321">
        <v>2922</v>
      </c>
      <c r="M3321">
        <v>2954</v>
      </c>
      <c r="N3321">
        <v>2968.4</v>
      </c>
      <c r="Q3321">
        <f t="shared" si="223"/>
        <v>833.1</v>
      </c>
      <c r="R3321">
        <f t="shared" si="224"/>
        <v>833.1</v>
      </c>
      <c r="S3321">
        <f t="shared" si="222"/>
        <v>0</v>
      </c>
    </row>
    <row r="3322" spans="1:19" x14ac:dyDescent="0.25">
      <c r="A3322" s="2">
        <f t="shared" si="225"/>
        <v>45065</v>
      </c>
      <c r="B3322" s="3">
        <v>139</v>
      </c>
      <c r="C3322" s="3">
        <v>600</v>
      </c>
      <c r="D3322">
        <v>833.22389999999996</v>
      </c>
      <c r="E3322">
        <v>5.8000000000000003E-2</v>
      </c>
      <c r="F3322">
        <v>814.3415</v>
      </c>
      <c r="G3322">
        <v>841.91579999999999</v>
      </c>
      <c r="H3322">
        <v>843.4144</v>
      </c>
      <c r="I3322">
        <v>0.06</v>
      </c>
      <c r="J3322">
        <v>6.7000000000000004E-2</v>
      </c>
      <c r="K3322">
        <v>4.2999999999999997E-2</v>
      </c>
      <c r="L3322">
        <v>2922.4</v>
      </c>
      <c r="M3322">
        <v>2954.2</v>
      </c>
      <c r="N3322">
        <v>2968</v>
      </c>
      <c r="Q3322">
        <f t="shared" si="223"/>
        <v>833.2</v>
      </c>
      <c r="R3322">
        <f t="shared" si="224"/>
        <v>833.2</v>
      </c>
      <c r="S3322">
        <f t="shared" si="222"/>
        <v>0.10000000000002274</v>
      </c>
    </row>
    <row r="3323" spans="1:19" x14ac:dyDescent="0.25">
      <c r="A3323" s="2">
        <f t="shared" si="225"/>
        <v>45065</v>
      </c>
      <c r="B3323" s="3">
        <v>139</v>
      </c>
      <c r="C3323" s="3">
        <v>700</v>
      </c>
      <c r="D3323">
        <v>833.01859999999999</v>
      </c>
      <c r="E3323">
        <v>6.4000000000000001E-2</v>
      </c>
      <c r="F3323">
        <v>814.16189999999995</v>
      </c>
      <c r="G3323">
        <v>841.96090000000004</v>
      </c>
      <c r="H3323">
        <v>842.93290000000002</v>
      </c>
      <c r="I3323">
        <v>6.4000000000000001E-2</v>
      </c>
      <c r="J3323">
        <v>6.3E-2</v>
      </c>
      <c r="K3323">
        <v>6.5000000000000002E-2</v>
      </c>
      <c r="L3323">
        <v>2922.2</v>
      </c>
      <c r="M3323">
        <v>2954.4</v>
      </c>
      <c r="N3323">
        <v>2967.4</v>
      </c>
      <c r="Q3323">
        <f t="shared" si="223"/>
        <v>833</v>
      </c>
      <c r="R3323">
        <f t="shared" si="224"/>
        <v>833.2</v>
      </c>
      <c r="S3323">
        <f t="shared" si="222"/>
        <v>0</v>
      </c>
    </row>
    <row r="3324" spans="1:19" x14ac:dyDescent="0.25">
      <c r="A3324" s="2">
        <f t="shared" si="225"/>
        <v>45065</v>
      </c>
      <c r="B3324" s="3">
        <v>139</v>
      </c>
      <c r="C3324" s="3">
        <v>800</v>
      </c>
      <c r="D3324">
        <v>832.86959999999999</v>
      </c>
      <c r="E3324">
        <v>7.0999999999999994E-2</v>
      </c>
      <c r="F3324">
        <v>814.08479999999997</v>
      </c>
      <c r="G3324">
        <v>842.10350000000005</v>
      </c>
      <c r="H3324">
        <v>842.42070000000001</v>
      </c>
      <c r="I3324">
        <v>8.2000000000000003E-2</v>
      </c>
      <c r="J3324">
        <v>6.0999999999999999E-2</v>
      </c>
      <c r="K3324">
        <v>6.7000000000000004E-2</v>
      </c>
      <c r="L3324">
        <v>2922</v>
      </c>
      <c r="M3324">
        <v>2954.6</v>
      </c>
      <c r="N3324">
        <v>2966.8</v>
      </c>
      <c r="Q3324">
        <f t="shared" si="223"/>
        <v>832.9</v>
      </c>
      <c r="R3324">
        <f t="shared" si="224"/>
        <v>833.2</v>
      </c>
      <c r="S3324">
        <f t="shared" si="222"/>
        <v>0</v>
      </c>
    </row>
    <row r="3325" spans="1:19" x14ac:dyDescent="0.25">
      <c r="A3325" s="2">
        <f t="shared" si="225"/>
        <v>45065</v>
      </c>
      <c r="B3325" s="3">
        <v>139</v>
      </c>
      <c r="C3325" s="3">
        <v>900</v>
      </c>
      <c r="D3325">
        <v>832.7527</v>
      </c>
      <c r="E3325">
        <v>7.3999999999999996E-2</v>
      </c>
      <c r="F3325">
        <v>814.05449999999996</v>
      </c>
      <c r="G3325">
        <v>841.89430000000004</v>
      </c>
      <c r="H3325">
        <v>842.30909999999994</v>
      </c>
      <c r="I3325">
        <v>9.2999999999999999E-2</v>
      </c>
      <c r="J3325">
        <v>6.6000000000000003E-2</v>
      </c>
      <c r="K3325">
        <v>5.8000000000000003E-2</v>
      </c>
      <c r="L3325">
        <v>2921.8</v>
      </c>
      <c r="M3325">
        <v>2954.2</v>
      </c>
      <c r="N3325">
        <v>2966.6</v>
      </c>
      <c r="Q3325">
        <f t="shared" si="223"/>
        <v>832.8</v>
      </c>
      <c r="R3325">
        <f t="shared" si="224"/>
        <v>833.2</v>
      </c>
      <c r="S3325">
        <f t="shared" si="222"/>
        <v>0</v>
      </c>
    </row>
    <row r="3326" spans="1:19" x14ac:dyDescent="0.25">
      <c r="A3326" s="2">
        <f t="shared" si="225"/>
        <v>45065</v>
      </c>
      <c r="B3326" s="3">
        <v>139</v>
      </c>
      <c r="C3326" s="3">
        <v>1000</v>
      </c>
      <c r="D3326">
        <v>832.59140000000002</v>
      </c>
      <c r="E3326">
        <v>5.7000000000000002E-2</v>
      </c>
      <c r="F3326">
        <v>813.89829999999995</v>
      </c>
      <c r="G3326">
        <v>841.56200000000001</v>
      </c>
      <c r="H3326">
        <v>842.31389999999999</v>
      </c>
      <c r="I3326">
        <v>6.5000000000000002E-2</v>
      </c>
      <c r="J3326">
        <v>4.2999999999999997E-2</v>
      </c>
      <c r="K3326">
        <v>6.0999999999999999E-2</v>
      </c>
      <c r="L3326">
        <v>2921.6</v>
      </c>
      <c r="M3326">
        <v>2953.8</v>
      </c>
      <c r="N3326">
        <v>2966.4</v>
      </c>
      <c r="Q3326">
        <f t="shared" si="223"/>
        <v>832.6</v>
      </c>
      <c r="R3326">
        <f t="shared" si="224"/>
        <v>833.2</v>
      </c>
      <c r="S3326">
        <f t="shared" si="222"/>
        <v>0</v>
      </c>
    </row>
    <row r="3327" spans="1:19" x14ac:dyDescent="0.25">
      <c r="A3327" s="2">
        <f t="shared" si="225"/>
        <v>45065</v>
      </c>
      <c r="B3327" s="3">
        <v>139</v>
      </c>
      <c r="C3327" s="3">
        <v>1100</v>
      </c>
      <c r="D3327">
        <v>832.56899999999996</v>
      </c>
      <c r="E3327">
        <v>5.5E-2</v>
      </c>
      <c r="F3327">
        <v>813.75350000000003</v>
      </c>
      <c r="G3327">
        <v>841.21529999999996</v>
      </c>
      <c r="H3327">
        <v>842.73829999999998</v>
      </c>
      <c r="I3327">
        <v>6.0999999999999999E-2</v>
      </c>
      <c r="J3327">
        <v>6.5000000000000002E-2</v>
      </c>
      <c r="K3327">
        <v>3.5000000000000003E-2</v>
      </c>
      <c r="L3327">
        <v>2921.4</v>
      </c>
      <c r="M3327">
        <v>2953.4</v>
      </c>
      <c r="N3327">
        <v>2967.2</v>
      </c>
      <c r="Q3327">
        <f t="shared" si="223"/>
        <v>832.6</v>
      </c>
      <c r="R3327">
        <f t="shared" si="224"/>
        <v>833.2</v>
      </c>
      <c r="S3327">
        <f t="shared" si="222"/>
        <v>0</v>
      </c>
    </row>
    <row r="3328" spans="1:19" x14ac:dyDescent="0.25">
      <c r="A3328" s="2">
        <f t="shared" si="225"/>
        <v>45065</v>
      </c>
      <c r="B3328" s="3">
        <v>139</v>
      </c>
      <c r="C3328" s="3">
        <v>1200</v>
      </c>
      <c r="D3328">
        <v>832.55079999999998</v>
      </c>
      <c r="E3328">
        <v>6.0999999999999999E-2</v>
      </c>
      <c r="F3328">
        <v>813.90060000000005</v>
      </c>
      <c r="G3328">
        <v>841.15120000000002</v>
      </c>
      <c r="H3328">
        <v>842.60080000000005</v>
      </c>
      <c r="I3328">
        <v>7.3999999999999996E-2</v>
      </c>
      <c r="J3328">
        <v>5.5E-2</v>
      </c>
      <c r="K3328">
        <v>5.1999999999999998E-2</v>
      </c>
      <c r="L3328">
        <v>2921.4</v>
      </c>
      <c r="M3328">
        <v>2953.2</v>
      </c>
      <c r="N3328">
        <v>2967</v>
      </c>
      <c r="Q3328">
        <f t="shared" si="223"/>
        <v>832.6</v>
      </c>
      <c r="R3328">
        <f t="shared" si="224"/>
        <v>833.2</v>
      </c>
      <c r="S3328">
        <f t="shared" si="222"/>
        <v>0</v>
      </c>
    </row>
    <row r="3329" spans="1:19" x14ac:dyDescent="0.25">
      <c r="A3329" s="2">
        <f t="shared" si="225"/>
        <v>45065</v>
      </c>
      <c r="B3329" s="3">
        <v>139</v>
      </c>
      <c r="C3329" s="3">
        <v>1300</v>
      </c>
      <c r="D3329">
        <v>832.50229999999999</v>
      </c>
      <c r="E3329">
        <v>5.8999999999999997E-2</v>
      </c>
      <c r="F3329">
        <v>813.95420000000001</v>
      </c>
      <c r="G3329">
        <v>840.92340000000002</v>
      </c>
      <c r="H3329">
        <v>842.62929999999994</v>
      </c>
      <c r="I3329">
        <v>5.8000000000000003E-2</v>
      </c>
      <c r="J3329">
        <v>6.6000000000000003E-2</v>
      </c>
      <c r="K3329">
        <v>5.0999999999999997E-2</v>
      </c>
      <c r="L3329">
        <v>2921.8</v>
      </c>
      <c r="M3329">
        <v>2952.6</v>
      </c>
      <c r="N3329">
        <v>2967</v>
      </c>
      <c r="Q3329">
        <f t="shared" si="223"/>
        <v>832.5</v>
      </c>
      <c r="R3329">
        <f t="shared" si="224"/>
        <v>833.2</v>
      </c>
      <c r="S3329">
        <f t="shared" si="222"/>
        <v>0</v>
      </c>
    </row>
    <row r="3330" spans="1:19" x14ac:dyDescent="0.25">
      <c r="A3330" s="2">
        <f t="shared" si="225"/>
        <v>45065</v>
      </c>
      <c r="B3330" s="3">
        <v>139</v>
      </c>
      <c r="C3330" s="3">
        <v>1400</v>
      </c>
      <c r="D3330">
        <v>832.43050000000005</v>
      </c>
      <c r="E3330">
        <v>7.0000000000000007E-2</v>
      </c>
      <c r="F3330">
        <v>813.76509999999996</v>
      </c>
      <c r="G3330">
        <v>840.82380000000001</v>
      </c>
      <c r="H3330">
        <v>842.70280000000002</v>
      </c>
      <c r="I3330">
        <v>6.5000000000000002E-2</v>
      </c>
      <c r="J3330">
        <v>0.08</v>
      </c>
      <c r="K3330">
        <v>6.4000000000000001E-2</v>
      </c>
      <c r="L3330">
        <v>2921.6</v>
      </c>
      <c r="M3330">
        <v>2952.6</v>
      </c>
      <c r="N3330">
        <v>2967.2</v>
      </c>
      <c r="Q3330">
        <f t="shared" si="223"/>
        <v>832.4</v>
      </c>
      <c r="R3330">
        <f t="shared" si="224"/>
        <v>833.2</v>
      </c>
      <c r="S3330">
        <f t="shared" si="222"/>
        <v>0</v>
      </c>
    </row>
    <row r="3331" spans="1:19" x14ac:dyDescent="0.25">
      <c r="A3331" s="2">
        <f t="shared" si="225"/>
        <v>45065</v>
      </c>
      <c r="B3331" s="3">
        <v>139</v>
      </c>
      <c r="C3331" s="3">
        <v>1500</v>
      </c>
      <c r="D3331">
        <v>832.41110000000003</v>
      </c>
      <c r="E3331">
        <v>8.2000000000000003E-2</v>
      </c>
      <c r="F3331">
        <v>813.8492</v>
      </c>
      <c r="G3331">
        <v>840.52470000000005</v>
      </c>
      <c r="H3331">
        <v>842.85929999999996</v>
      </c>
      <c r="I3331">
        <v>0.104</v>
      </c>
      <c r="J3331">
        <v>7.8E-2</v>
      </c>
      <c r="K3331">
        <v>5.7000000000000002E-2</v>
      </c>
      <c r="L3331">
        <v>2921.4</v>
      </c>
      <c r="M3331">
        <v>2952.4</v>
      </c>
      <c r="N3331">
        <v>2967.2</v>
      </c>
      <c r="Q3331">
        <f t="shared" si="223"/>
        <v>832.4</v>
      </c>
      <c r="R3331">
        <f t="shared" si="224"/>
        <v>833.2</v>
      </c>
      <c r="S3331">
        <f t="shared" si="222"/>
        <v>0</v>
      </c>
    </row>
    <row r="3332" spans="1:19" x14ac:dyDescent="0.25">
      <c r="A3332" s="2">
        <f t="shared" si="225"/>
        <v>45065</v>
      </c>
      <c r="B3332" s="3">
        <v>139</v>
      </c>
      <c r="C3332" s="3">
        <v>1600</v>
      </c>
      <c r="D3332">
        <v>832.41930000000002</v>
      </c>
      <c r="E3332">
        <v>7.0999999999999994E-2</v>
      </c>
      <c r="F3332">
        <v>813.66010000000006</v>
      </c>
      <c r="G3332">
        <v>840.51509999999996</v>
      </c>
      <c r="H3332">
        <v>843.08240000000001</v>
      </c>
      <c r="I3332">
        <v>7.0000000000000007E-2</v>
      </c>
      <c r="J3332">
        <v>7.3999999999999996E-2</v>
      </c>
      <c r="K3332">
        <v>6.8000000000000005E-2</v>
      </c>
      <c r="L3332">
        <v>2921.2</v>
      </c>
      <c r="M3332">
        <v>2952.2</v>
      </c>
      <c r="N3332">
        <v>2967.6</v>
      </c>
      <c r="Q3332">
        <f t="shared" si="223"/>
        <v>832.4</v>
      </c>
      <c r="R3332">
        <f t="shared" si="224"/>
        <v>833.2</v>
      </c>
      <c r="S3332">
        <f t="shared" si="222"/>
        <v>0</v>
      </c>
    </row>
    <row r="3333" spans="1:19" x14ac:dyDescent="0.25">
      <c r="A3333" s="2">
        <f t="shared" si="225"/>
        <v>45065</v>
      </c>
      <c r="B3333" s="3">
        <v>139</v>
      </c>
      <c r="C3333" s="3">
        <v>1700</v>
      </c>
      <c r="D3333">
        <v>832.36890000000005</v>
      </c>
      <c r="E3333">
        <v>0.10100000000000001</v>
      </c>
      <c r="F3333">
        <v>813.34059999999999</v>
      </c>
      <c r="G3333">
        <v>840.8261</v>
      </c>
      <c r="H3333">
        <v>842.94</v>
      </c>
      <c r="I3333">
        <v>5.1999999999999998E-2</v>
      </c>
      <c r="J3333">
        <v>0.122</v>
      </c>
      <c r="K3333">
        <v>0.113</v>
      </c>
      <c r="L3333">
        <v>2920.8</v>
      </c>
      <c r="M3333">
        <v>2952.6</v>
      </c>
      <c r="N3333">
        <v>2967.6</v>
      </c>
      <c r="Q3333">
        <f t="shared" si="223"/>
        <v>832.4</v>
      </c>
      <c r="R3333">
        <f t="shared" si="224"/>
        <v>833.2</v>
      </c>
      <c r="S3333">
        <f t="shared" ref="S3333:S3396" si="226">IF(R3333&gt;R3332,R3333-R3332,0)</f>
        <v>0</v>
      </c>
    </row>
    <row r="3334" spans="1:19" x14ac:dyDescent="0.25">
      <c r="A3334" s="2">
        <f t="shared" si="225"/>
        <v>45065</v>
      </c>
      <c r="B3334" s="3">
        <v>139</v>
      </c>
      <c r="C3334" s="3">
        <v>1800</v>
      </c>
      <c r="D3334">
        <v>832.44659999999999</v>
      </c>
      <c r="E3334">
        <v>5.3999999999999999E-2</v>
      </c>
      <c r="F3334">
        <v>813.4479</v>
      </c>
      <c r="G3334">
        <v>840.77639999999997</v>
      </c>
      <c r="H3334">
        <v>843.11559999999997</v>
      </c>
      <c r="I3334">
        <v>3.5000000000000003E-2</v>
      </c>
      <c r="J3334">
        <v>6.2E-2</v>
      </c>
      <c r="K3334">
        <v>6.0999999999999999E-2</v>
      </c>
      <c r="L3334">
        <v>2921</v>
      </c>
      <c r="M3334">
        <v>2952.4</v>
      </c>
      <c r="N3334">
        <v>2967.8</v>
      </c>
      <c r="Q3334">
        <f t="shared" ref="Q3334:Q3397" si="227">ROUND(D3334,1)</f>
        <v>832.4</v>
      </c>
      <c r="R3334">
        <f t="shared" ref="R3334:R3397" si="228">ROUND(IF(Q3334&lt;R3333,R3333,Q3334),1)</f>
        <v>833.2</v>
      </c>
      <c r="S3334">
        <f t="shared" si="226"/>
        <v>0</v>
      </c>
    </row>
    <row r="3335" spans="1:19" x14ac:dyDescent="0.25">
      <c r="A3335" s="2">
        <f t="shared" ref="A3335:A3398" si="229">A$5-1+B3335</f>
        <v>45065</v>
      </c>
      <c r="B3335" s="3">
        <v>139</v>
      </c>
      <c r="C3335" s="3">
        <v>1900</v>
      </c>
      <c r="D3335">
        <v>832.40239999999994</v>
      </c>
      <c r="E3335">
        <v>6.4000000000000001E-2</v>
      </c>
      <c r="F3335">
        <v>813.28470000000004</v>
      </c>
      <c r="G3335">
        <v>841.11800000000005</v>
      </c>
      <c r="H3335">
        <v>842.80470000000003</v>
      </c>
      <c r="I3335">
        <v>6.0999999999999999E-2</v>
      </c>
      <c r="J3335">
        <v>6.5000000000000002E-2</v>
      </c>
      <c r="K3335">
        <v>6.7000000000000004E-2</v>
      </c>
      <c r="L3335">
        <v>2920.8</v>
      </c>
      <c r="M3335">
        <v>2953.2</v>
      </c>
      <c r="N3335">
        <v>2967.2</v>
      </c>
      <c r="Q3335">
        <f t="shared" si="227"/>
        <v>832.4</v>
      </c>
      <c r="R3335">
        <f t="shared" si="228"/>
        <v>833.2</v>
      </c>
      <c r="S3335">
        <f t="shared" si="226"/>
        <v>0</v>
      </c>
    </row>
    <row r="3336" spans="1:19" x14ac:dyDescent="0.25">
      <c r="A3336" s="2">
        <f t="shared" si="229"/>
        <v>45065</v>
      </c>
      <c r="B3336" s="3">
        <v>139</v>
      </c>
      <c r="C3336" s="3">
        <v>2000</v>
      </c>
      <c r="D3336">
        <v>832.65880000000004</v>
      </c>
      <c r="E3336">
        <v>5.5E-2</v>
      </c>
      <c r="F3336">
        <v>813.5598</v>
      </c>
      <c r="G3336">
        <v>841.38400000000001</v>
      </c>
      <c r="H3336">
        <v>843.03250000000003</v>
      </c>
      <c r="I3336">
        <v>5.3999999999999999E-2</v>
      </c>
      <c r="J3336">
        <v>6.6000000000000003E-2</v>
      </c>
      <c r="K3336">
        <v>4.2000000000000003E-2</v>
      </c>
      <c r="L3336">
        <v>2921.2</v>
      </c>
      <c r="M3336">
        <v>2953.4</v>
      </c>
      <c r="N3336">
        <v>2967.6</v>
      </c>
      <c r="Q3336">
        <f t="shared" si="227"/>
        <v>832.7</v>
      </c>
      <c r="R3336">
        <f t="shared" si="228"/>
        <v>833.2</v>
      </c>
      <c r="S3336">
        <f t="shared" si="226"/>
        <v>0</v>
      </c>
    </row>
    <row r="3337" spans="1:19" x14ac:dyDescent="0.25">
      <c r="A3337" s="2">
        <f t="shared" si="229"/>
        <v>45065</v>
      </c>
      <c r="B3337" s="3">
        <v>139</v>
      </c>
      <c r="C3337" s="3">
        <v>2100</v>
      </c>
      <c r="D3337">
        <v>832.77419999999995</v>
      </c>
      <c r="E3337">
        <v>4.8000000000000001E-2</v>
      </c>
      <c r="F3337">
        <v>813.69510000000002</v>
      </c>
      <c r="G3337">
        <v>841.45759999999996</v>
      </c>
      <c r="H3337">
        <v>843.17020000000002</v>
      </c>
      <c r="I3337">
        <v>5.1999999999999998E-2</v>
      </c>
      <c r="J3337">
        <v>4.9000000000000002E-2</v>
      </c>
      <c r="K3337">
        <v>4.3999999999999997E-2</v>
      </c>
      <c r="L3337">
        <v>2921.4</v>
      </c>
      <c r="M3337">
        <v>2953.6</v>
      </c>
      <c r="N3337">
        <v>2967.8</v>
      </c>
      <c r="Q3337">
        <f t="shared" si="227"/>
        <v>832.8</v>
      </c>
      <c r="R3337">
        <f t="shared" si="228"/>
        <v>833.2</v>
      </c>
      <c r="S3337">
        <f t="shared" si="226"/>
        <v>0</v>
      </c>
    </row>
    <row r="3338" spans="1:19" x14ac:dyDescent="0.25">
      <c r="A3338" s="2">
        <f t="shared" si="229"/>
        <v>45065</v>
      </c>
      <c r="B3338" s="3">
        <v>139</v>
      </c>
      <c r="C3338" s="3">
        <v>2200</v>
      </c>
      <c r="D3338">
        <v>832.8691</v>
      </c>
      <c r="E3338">
        <v>5.6000000000000001E-2</v>
      </c>
      <c r="F3338">
        <v>813.8492</v>
      </c>
      <c r="G3338">
        <v>841.524</v>
      </c>
      <c r="H3338">
        <v>843.23419999999999</v>
      </c>
      <c r="I3338">
        <v>0.03</v>
      </c>
      <c r="J3338">
        <v>6.5000000000000002E-2</v>
      </c>
      <c r="K3338">
        <v>6.6000000000000003E-2</v>
      </c>
      <c r="L3338">
        <v>2921.6</v>
      </c>
      <c r="M3338">
        <v>2953.8</v>
      </c>
      <c r="N3338">
        <v>2968</v>
      </c>
      <c r="Q3338">
        <f t="shared" si="227"/>
        <v>832.9</v>
      </c>
      <c r="R3338">
        <f t="shared" si="228"/>
        <v>833.2</v>
      </c>
      <c r="S3338">
        <f t="shared" si="226"/>
        <v>0</v>
      </c>
    </row>
    <row r="3339" spans="1:19" x14ac:dyDescent="0.25">
      <c r="A3339" s="2">
        <f t="shared" si="229"/>
        <v>45065</v>
      </c>
      <c r="B3339" s="3">
        <v>139</v>
      </c>
      <c r="C3339" s="3">
        <v>2300</v>
      </c>
      <c r="D3339">
        <v>832.9085</v>
      </c>
      <c r="E3339">
        <v>5.0999999999999997E-2</v>
      </c>
      <c r="F3339">
        <v>813.87959999999998</v>
      </c>
      <c r="G3339">
        <v>841.54780000000005</v>
      </c>
      <c r="H3339">
        <v>843.29819999999995</v>
      </c>
      <c r="I3339">
        <v>5.7000000000000002E-2</v>
      </c>
      <c r="J3339">
        <v>5.0999999999999997E-2</v>
      </c>
      <c r="K3339">
        <v>4.2999999999999997E-2</v>
      </c>
      <c r="L3339">
        <v>2921.6</v>
      </c>
      <c r="M3339">
        <v>2953.8</v>
      </c>
      <c r="N3339">
        <v>2968</v>
      </c>
      <c r="Q3339">
        <f t="shared" si="227"/>
        <v>832.9</v>
      </c>
      <c r="R3339">
        <f t="shared" si="228"/>
        <v>833.2</v>
      </c>
      <c r="S3339">
        <f t="shared" si="226"/>
        <v>0</v>
      </c>
    </row>
    <row r="3340" spans="1:19" x14ac:dyDescent="0.25">
      <c r="A3340" s="2">
        <f t="shared" si="229"/>
        <v>45065</v>
      </c>
      <c r="B3340" s="3">
        <v>139</v>
      </c>
      <c r="C3340" s="3">
        <v>2400</v>
      </c>
      <c r="D3340">
        <v>832.93449999999996</v>
      </c>
      <c r="E3340">
        <v>6.0999999999999999E-2</v>
      </c>
      <c r="F3340">
        <v>813.90520000000004</v>
      </c>
      <c r="G3340">
        <v>841.55259999999998</v>
      </c>
      <c r="H3340">
        <v>843.34559999999999</v>
      </c>
      <c r="I3340">
        <v>6.6000000000000003E-2</v>
      </c>
      <c r="J3340">
        <v>4.7E-2</v>
      </c>
      <c r="K3340">
        <v>6.7000000000000004E-2</v>
      </c>
      <c r="L3340">
        <v>2921.8</v>
      </c>
      <c r="M3340">
        <v>2953.8</v>
      </c>
      <c r="N3340">
        <v>2968</v>
      </c>
      <c r="Q3340">
        <f t="shared" si="227"/>
        <v>832.9</v>
      </c>
      <c r="R3340">
        <f t="shared" si="228"/>
        <v>833.2</v>
      </c>
      <c r="S3340">
        <f t="shared" si="226"/>
        <v>0</v>
      </c>
    </row>
    <row r="3341" spans="1:19" x14ac:dyDescent="0.25">
      <c r="A3341" s="2">
        <f t="shared" si="229"/>
        <v>45066</v>
      </c>
      <c r="B3341" s="3">
        <v>140</v>
      </c>
      <c r="C3341" s="3">
        <v>100</v>
      </c>
      <c r="D3341">
        <v>832.94169999999997</v>
      </c>
      <c r="E3341">
        <v>0.06</v>
      </c>
      <c r="F3341">
        <v>813.89589999999998</v>
      </c>
      <c r="G3341">
        <v>841.54300000000001</v>
      </c>
      <c r="H3341">
        <v>843.38599999999997</v>
      </c>
      <c r="I3341">
        <v>6.4000000000000001E-2</v>
      </c>
      <c r="J3341">
        <v>5.5E-2</v>
      </c>
      <c r="K3341">
        <v>6.0999999999999999E-2</v>
      </c>
      <c r="L3341">
        <v>2921.8</v>
      </c>
      <c r="M3341">
        <v>2953.8</v>
      </c>
      <c r="N3341">
        <v>2968</v>
      </c>
      <c r="Q3341">
        <f t="shared" si="227"/>
        <v>832.9</v>
      </c>
      <c r="R3341">
        <f t="shared" si="228"/>
        <v>833.2</v>
      </c>
      <c r="S3341">
        <f t="shared" si="226"/>
        <v>0</v>
      </c>
    </row>
    <row r="3342" spans="1:19" x14ac:dyDescent="0.25">
      <c r="A3342" s="2">
        <f t="shared" si="229"/>
        <v>45066</v>
      </c>
      <c r="B3342" s="3">
        <v>140</v>
      </c>
      <c r="C3342" s="3">
        <v>200</v>
      </c>
      <c r="D3342">
        <v>832.9597</v>
      </c>
      <c r="E3342">
        <v>5.6000000000000001E-2</v>
      </c>
      <c r="F3342">
        <v>813.93320000000006</v>
      </c>
      <c r="G3342">
        <v>841.54300000000001</v>
      </c>
      <c r="H3342">
        <v>843.40260000000001</v>
      </c>
      <c r="I3342">
        <v>6.3E-2</v>
      </c>
      <c r="J3342">
        <v>5.5E-2</v>
      </c>
      <c r="K3342">
        <v>4.9000000000000002E-2</v>
      </c>
      <c r="L3342">
        <v>2921.6</v>
      </c>
      <c r="M3342">
        <v>2953.6</v>
      </c>
      <c r="N3342">
        <v>2968.2</v>
      </c>
      <c r="Q3342">
        <f t="shared" si="227"/>
        <v>833</v>
      </c>
      <c r="R3342">
        <f t="shared" si="228"/>
        <v>833.2</v>
      </c>
      <c r="S3342">
        <f t="shared" si="226"/>
        <v>0</v>
      </c>
    </row>
    <row r="3343" spans="1:19" x14ac:dyDescent="0.25">
      <c r="A3343" s="2">
        <f t="shared" si="229"/>
        <v>45066</v>
      </c>
      <c r="B3343" s="3">
        <v>140</v>
      </c>
      <c r="C3343" s="3">
        <v>300</v>
      </c>
      <c r="D3343">
        <v>832.98440000000005</v>
      </c>
      <c r="E3343">
        <v>5.6000000000000001E-2</v>
      </c>
      <c r="F3343">
        <v>814.01480000000004</v>
      </c>
      <c r="G3343">
        <v>841.53359999999998</v>
      </c>
      <c r="H3343">
        <v>843.40499999999997</v>
      </c>
      <c r="I3343">
        <v>5.8999999999999997E-2</v>
      </c>
      <c r="J3343">
        <v>6.0999999999999999E-2</v>
      </c>
      <c r="K3343">
        <v>4.7E-2</v>
      </c>
      <c r="L3343">
        <v>2921.8</v>
      </c>
      <c r="M3343">
        <v>2953.6</v>
      </c>
      <c r="N3343">
        <v>2968.2</v>
      </c>
      <c r="Q3343">
        <f t="shared" si="227"/>
        <v>833</v>
      </c>
      <c r="R3343">
        <f t="shared" si="228"/>
        <v>833.2</v>
      </c>
      <c r="S3343">
        <f t="shared" si="226"/>
        <v>0</v>
      </c>
    </row>
    <row r="3344" spans="1:19" x14ac:dyDescent="0.25">
      <c r="A3344" s="2">
        <f t="shared" si="229"/>
        <v>45066</v>
      </c>
      <c r="B3344" s="3">
        <v>140</v>
      </c>
      <c r="C3344" s="3">
        <v>400</v>
      </c>
      <c r="D3344">
        <v>833.0009</v>
      </c>
      <c r="E3344">
        <v>5.3999999999999999E-2</v>
      </c>
      <c r="F3344">
        <v>814.04750000000001</v>
      </c>
      <c r="G3344">
        <v>841.55489999999998</v>
      </c>
      <c r="H3344">
        <v>843.40020000000004</v>
      </c>
      <c r="I3344">
        <v>6.6000000000000003E-2</v>
      </c>
      <c r="J3344">
        <v>4.3999999999999997E-2</v>
      </c>
      <c r="K3344">
        <v>5.0999999999999997E-2</v>
      </c>
      <c r="L3344">
        <v>2922</v>
      </c>
      <c r="M3344">
        <v>2953.6</v>
      </c>
      <c r="N3344">
        <v>2968.2</v>
      </c>
      <c r="Q3344">
        <f t="shared" si="227"/>
        <v>833</v>
      </c>
      <c r="R3344">
        <f t="shared" si="228"/>
        <v>833.2</v>
      </c>
      <c r="S3344">
        <f t="shared" si="226"/>
        <v>0</v>
      </c>
    </row>
    <row r="3345" spans="1:19" x14ac:dyDescent="0.25">
      <c r="A3345" s="2">
        <f t="shared" si="229"/>
        <v>45066</v>
      </c>
      <c r="B3345" s="3">
        <v>140</v>
      </c>
      <c r="C3345" s="3">
        <v>500</v>
      </c>
      <c r="D3345">
        <v>833.02440000000001</v>
      </c>
      <c r="E3345">
        <v>5.2999999999999999E-2</v>
      </c>
      <c r="F3345">
        <v>814.08950000000004</v>
      </c>
      <c r="G3345">
        <v>841.59289999999999</v>
      </c>
      <c r="H3345">
        <v>843.39070000000004</v>
      </c>
      <c r="I3345">
        <v>5.0999999999999997E-2</v>
      </c>
      <c r="J3345">
        <v>4.9000000000000002E-2</v>
      </c>
      <c r="K3345">
        <v>5.8000000000000003E-2</v>
      </c>
      <c r="L3345">
        <v>2922</v>
      </c>
      <c r="M3345">
        <v>2954</v>
      </c>
      <c r="N3345">
        <v>2968</v>
      </c>
      <c r="Q3345">
        <f t="shared" si="227"/>
        <v>833</v>
      </c>
      <c r="R3345">
        <f t="shared" si="228"/>
        <v>833.2</v>
      </c>
      <c r="S3345">
        <f t="shared" si="226"/>
        <v>0</v>
      </c>
    </row>
    <row r="3346" spans="1:19" x14ac:dyDescent="0.25">
      <c r="A3346" s="2">
        <f t="shared" si="229"/>
        <v>45066</v>
      </c>
      <c r="B3346" s="3">
        <v>140</v>
      </c>
      <c r="C3346" s="3">
        <v>600</v>
      </c>
      <c r="D3346">
        <v>832.98659999999995</v>
      </c>
      <c r="E3346">
        <v>6.0999999999999999E-2</v>
      </c>
      <c r="F3346">
        <v>814.04280000000006</v>
      </c>
      <c r="G3346">
        <v>841.56439999999998</v>
      </c>
      <c r="H3346">
        <v>843.3528</v>
      </c>
      <c r="I3346">
        <v>6.6000000000000003E-2</v>
      </c>
      <c r="J3346">
        <v>4.7E-2</v>
      </c>
      <c r="K3346">
        <v>6.8000000000000005E-2</v>
      </c>
      <c r="L3346">
        <v>2922</v>
      </c>
      <c r="M3346">
        <v>2953.8</v>
      </c>
      <c r="N3346">
        <v>2968</v>
      </c>
      <c r="Q3346">
        <f t="shared" si="227"/>
        <v>833</v>
      </c>
      <c r="R3346">
        <f t="shared" si="228"/>
        <v>833.2</v>
      </c>
      <c r="S3346">
        <f t="shared" si="226"/>
        <v>0</v>
      </c>
    </row>
    <row r="3347" spans="1:19" x14ac:dyDescent="0.25">
      <c r="A3347" s="2">
        <f t="shared" si="229"/>
        <v>45066</v>
      </c>
      <c r="B3347" s="3">
        <v>140</v>
      </c>
      <c r="C3347" s="3">
        <v>700</v>
      </c>
      <c r="D3347">
        <v>833.09519999999998</v>
      </c>
      <c r="E3347">
        <v>6.5000000000000002E-2</v>
      </c>
      <c r="F3347">
        <v>814.17819999999995</v>
      </c>
      <c r="G3347">
        <v>841.93240000000003</v>
      </c>
      <c r="H3347">
        <v>843.17489999999998</v>
      </c>
      <c r="I3347">
        <v>6.6000000000000003E-2</v>
      </c>
      <c r="J3347">
        <v>7.2999999999999995E-2</v>
      </c>
      <c r="K3347">
        <v>5.5E-2</v>
      </c>
      <c r="L3347">
        <v>2922.2</v>
      </c>
      <c r="M3347">
        <v>2954.4</v>
      </c>
      <c r="N3347">
        <v>2967.6</v>
      </c>
      <c r="Q3347">
        <f t="shared" si="227"/>
        <v>833.1</v>
      </c>
      <c r="R3347">
        <f t="shared" si="228"/>
        <v>833.2</v>
      </c>
      <c r="S3347">
        <f t="shared" si="226"/>
        <v>0</v>
      </c>
    </row>
    <row r="3348" spans="1:19" x14ac:dyDescent="0.25">
      <c r="A3348" s="2">
        <f t="shared" si="229"/>
        <v>45066</v>
      </c>
      <c r="B3348" s="3">
        <v>140</v>
      </c>
      <c r="C3348" s="3">
        <v>800</v>
      </c>
      <c r="D3348">
        <v>832.78779999999995</v>
      </c>
      <c r="E3348">
        <v>6.0999999999999999E-2</v>
      </c>
      <c r="F3348">
        <v>813.96820000000002</v>
      </c>
      <c r="G3348">
        <v>841.50739999999996</v>
      </c>
      <c r="H3348">
        <v>842.88779999999997</v>
      </c>
      <c r="I3348">
        <v>5.1999999999999998E-2</v>
      </c>
      <c r="J3348">
        <v>6.8000000000000005E-2</v>
      </c>
      <c r="K3348">
        <v>6.2E-2</v>
      </c>
      <c r="L3348">
        <v>2921.6</v>
      </c>
      <c r="M3348">
        <v>2953.6</v>
      </c>
      <c r="N3348">
        <v>2967.4</v>
      </c>
      <c r="Q3348">
        <f t="shared" si="227"/>
        <v>832.8</v>
      </c>
      <c r="R3348">
        <f t="shared" si="228"/>
        <v>833.2</v>
      </c>
      <c r="S3348">
        <f t="shared" si="226"/>
        <v>0</v>
      </c>
    </row>
    <row r="3349" spans="1:19" x14ac:dyDescent="0.25">
      <c r="A3349" s="2">
        <f t="shared" si="229"/>
        <v>45066</v>
      </c>
      <c r="B3349" s="3">
        <v>140</v>
      </c>
      <c r="C3349" s="3">
        <v>900</v>
      </c>
      <c r="D3349">
        <v>833.59079999999994</v>
      </c>
      <c r="E3349">
        <v>0.311</v>
      </c>
      <c r="F3349">
        <v>814.41160000000002</v>
      </c>
      <c r="G3349">
        <v>842.48350000000005</v>
      </c>
      <c r="H3349">
        <v>843.87729999999999</v>
      </c>
      <c r="I3349">
        <v>0.32700000000000001</v>
      </c>
      <c r="J3349">
        <v>0.29899999999999999</v>
      </c>
      <c r="K3349">
        <v>0.30499999999999999</v>
      </c>
      <c r="L3349">
        <v>2923</v>
      </c>
      <c r="M3349">
        <v>2955.8</v>
      </c>
      <c r="N3349">
        <v>2969.4</v>
      </c>
      <c r="Q3349">
        <f t="shared" si="227"/>
        <v>833.6</v>
      </c>
      <c r="R3349">
        <f t="shared" si="228"/>
        <v>833.6</v>
      </c>
      <c r="S3349">
        <f t="shared" si="226"/>
        <v>0.39999999999997726</v>
      </c>
    </row>
    <row r="3350" spans="1:19" x14ac:dyDescent="0.25">
      <c r="A3350" s="2">
        <f t="shared" si="229"/>
        <v>45066</v>
      </c>
      <c r="B3350" s="3">
        <v>140</v>
      </c>
      <c r="C3350" s="3">
        <v>1000</v>
      </c>
      <c r="D3350">
        <v>834.26229999999998</v>
      </c>
      <c r="E3350">
        <v>5.7000000000000002E-2</v>
      </c>
      <c r="F3350">
        <v>815.4855</v>
      </c>
      <c r="G3350">
        <v>843.19629999999995</v>
      </c>
      <c r="H3350">
        <v>844.10509999999999</v>
      </c>
      <c r="I3350">
        <v>6.2E-2</v>
      </c>
      <c r="J3350">
        <v>5.0999999999999997E-2</v>
      </c>
      <c r="K3350">
        <v>5.6000000000000001E-2</v>
      </c>
      <c r="L3350">
        <v>2924.2</v>
      </c>
      <c r="M3350">
        <v>2956.2</v>
      </c>
      <c r="N3350">
        <v>2969.2</v>
      </c>
      <c r="Q3350">
        <f t="shared" si="227"/>
        <v>834.3</v>
      </c>
      <c r="R3350">
        <f t="shared" si="228"/>
        <v>834.3</v>
      </c>
      <c r="S3350">
        <f t="shared" si="226"/>
        <v>0.69999999999993179</v>
      </c>
    </row>
    <row r="3351" spans="1:19" x14ac:dyDescent="0.25">
      <c r="A3351" s="2">
        <f t="shared" si="229"/>
        <v>45066</v>
      </c>
      <c r="B3351" s="3">
        <v>140</v>
      </c>
      <c r="C3351" s="3">
        <v>1100</v>
      </c>
      <c r="D3351">
        <v>834.02779999999996</v>
      </c>
      <c r="E3351">
        <v>5.8999999999999997E-2</v>
      </c>
      <c r="F3351">
        <v>815.21</v>
      </c>
      <c r="G3351">
        <v>842.67110000000002</v>
      </c>
      <c r="H3351">
        <v>844.20230000000004</v>
      </c>
      <c r="I3351">
        <v>6.2E-2</v>
      </c>
      <c r="J3351">
        <v>5.0999999999999997E-2</v>
      </c>
      <c r="K3351">
        <v>6.3E-2</v>
      </c>
      <c r="L3351">
        <v>2923.6</v>
      </c>
      <c r="M3351">
        <v>2955.4</v>
      </c>
      <c r="N3351">
        <v>2969.4</v>
      </c>
      <c r="Q3351">
        <f t="shared" si="227"/>
        <v>834</v>
      </c>
      <c r="R3351">
        <f t="shared" si="228"/>
        <v>834.3</v>
      </c>
      <c r="S3351">
        <f t="shared" si="226"/>
        <v>0</v>
      </c>
    </row>
    <row r="3352" spans="1:19" x14ac:dyDescent="0.25">
      <c r="A3352" s="2">
        <f t="shared" si="229"/>
        <v>45066</v>
      </c>
      <c r="B3352" s="3">
        <v>140</v>
      </c>
      <c r="C3352" s="3">
        <v>1200</v>
      </c>
      <c r="D3352">
        <v>833.92319999999995</v>
      </c>
      <c r="E3352">
        <v>7.5999999999999998E-2</v>
      </c>
      <c r="F3352">
        <v>815.22159999999997</v>
      </c>
      <c r="G3352">
        <v>842.51430000000005</v>
      </c>
      <c r="H3352">
        <v>844.03380000000004</v>
      </c>
      <c r="I3352">
        <v>9.4E-2</v>
      </c>
      <c r="J3352">
        <v>6.2E-2</v>
      </c>
      <c r="K3352">
        <v>6.8000000000000005E-2</v>
      </c>
      <c r="L3352">
        <v>2923.4</v>
      </c>
      <c r="M3352">
        <v>2955.2</v>
      </c>
      <c r="N3352">
        <v>2969.2</v>
      </c>
      <c r="Q3352">
        <f t="shared" si="227"/>
        <v>833.9</v>
      </c>
      <c r="R3352">
        <f t="shared" si="228"/>
        <v>834.3</v>
      </c>
      <c r="S3352">
        <f t="shared" si="226"/>
        <v>0</v>
      </c>
    </row>
    <row r="3353" spans="1:19" x14ac:dyDescent="0.25">
      <c r="A3353" s="2">
        <f t="shared" si="229"/>
        <v>45066</v>
      </c>
      <c r="B3353" s="3">
        <v>140</v>
      </c>
      <c r="C3353" s="3">
        <v>1300</v>
      </c>
      <c r="D3353">
        <v>833.8537</v>
      </c>
      <c r="E3353">
        <v>0.108</v>
      </c>
      <c r="F3353">
        <v>815.34540000000004</v>
      </c>
      <c r="G3353">
        <v>842.23889999999994</v>
      </c>
      <c r="H3353">
        <v>843.9769</v>
      </c>
      <c r="I3353">
        <v>0.151</v>
      </c>
      <c r="J3353">
        <v>9.0999999999999998E-2</v>
      </c>
      <c r="K3353">
        <v>6.4000000000000001E-2</v>
      </c>
      <c r="L3353">
        <v>2924</v>
      </c>
      <c r="M3353">
        <v>2954.6</v>
      </c>
      <c r="N3353">
        <v>2969</v>
      </c>
      <c r="Q3353">
        <f t="shared" si="227"/>
        <v>833.9</v>
      </c>
      <c r="R3353">
        <f t="shared" si="228"/>
        <v>834.3</v>
      </c>
      <c r="S3353">
        <f t="shared" si="226"/>
        <v>0</v>
      </c>
    </row>
    <row r="3354" spans="1:19" x14ac:dyDescent="0.25">
      <c r="A3354" s="2">
        <f t="shared" si="229"/>
        <v>45066</v>
      </c>
      <c r="B3354" s="3">
        <v>140</v>
      </c>
      <c r="C3354" s="3">
        <v>1400</v>
      </c>
      <c r="D3354">
        <v>833.90409999999997</v>
      </c>
      <c r="E3354">
        <v>0.34499999999999997</v>
      </c>
      <c r="F3354">
        <v>815.23800000000006</v>
      </c>
      <c r="G3354">
        <v>842.3433</v>
      </c>
      <c r="H3354">
        <v>844.13120000000004</v>
      </c>
      <c r="I3354">
        <v>0.54300000000000004</v>
      </c>
      <c r="J3354">
        <v>0.23400000000000001</v>
      </c>
      <c r="K3354">
        <v>8.7999999999999995E-2</v>
      </c>
      <c r="L3354">
        <v>2923.2</v>
      </c>
      <c r="M3354">
        <v>2955.2</v>
      </c>
      <c r="N3354">
        <v>2969.4</v>
      </c>
      <c r="Q3354">
        <f t="shared" si="227"/>
        <v>833.9</v>
      </c>
      <c r="R3354">
        <f t="shared" si="228"/>
        <v>834.3</v>
      </c>
      <c r="S3354">
        <f t="shared" si="226"/>
        <v>0</v>
      </c>
    </row>
    <row r="3355" spans="1:19" x14ac:dyDescent="0.25">
      <c r="A3355" s="2">
        <f t="shared" si="229"/>
        <v>45066</v>
      </c>
      <c r="B3355" s="3">
        <v>140</v>
      </c>
      <c r="C3355" s="3">
        <v>1500</v>
      </c>
      <c r="D3355">
        <v>834.53139999999996</v>
      </c>
      <c r="E3355">
        <v>5.8000000000000003E-2</v>
      </c>
      <c r="F3355">
        <v>816.4479</v>
      </c>
      <c r="G3355">
        <v>842.62120000000004</v>
      </c>
      <c r="H3355">
        <v>844.52530000000002</v>
      </c>
      <c r="I3355">
        <v>6.6000000000000003E-2</v>
      </c>
      <c r="J3355">
        <v>5.8000000000000003E-2</v>
      </c>
      <c r="K3355">
        <v>4.7E-2</v>
      </c>
      <c r="L3355">
        <v>2925.4</v>
      </c>
      <c r="M3355">
        <v>2955.4</v>
      </c>
      <c r="N3355">
        <v>2969.8</v>
      </c>
      <c r="Q3355">
        <f t="shared" si="227"/>
        <v>834.5</v>
      </c>
      <c r="R3355">
        <f t="shared" si="228"/>
        <v>834.5</v>
      </c>
      <c r="S3355">
        <f t="shared" si="226"/>
        <v>0.20000000000004547</v>
      </c>
    </row>
    <row r="3356" spans="1:19" x14ac:dyDescent="0.25">
      <c r="A3356" s="2">
        <f t="shared" si="229"/>
        <v>45066</v>
      </c>
      <c r="B3356" s="3">
        <v>140</v>
      </c>
      <c r="C3356" s="3">
        <v>1600</v>
      </c>
      <c r="D3356">
        <v>834.5095</v>
      </c>
      <c r="E3356">
        <v>7.1999999999999995E-2</v>
      </c>
      <c r="F3356">
        <v>816.5625</v>
      </c>
      <c r="G3356">
        <v>842.30539999999996</v>
      </c>
      <c r="H3356">
        <v>844.66060000000004</v>
      </c>
      <c r="I3356">
        <v>7.0000000000000007E-2</v>
      </c>
      <c r="J3356">
        <v>8.4000000000000005E-2</v>
      </c>
      <c r="K3356">
        <v>5.8999999999999997E-2</v>
      </c>
      <c r="L3356">
        <v>2925.4</v>
      </c>
      <c r="M3356">
        <v>2954.6</v>
      </c>
      <c r="N3356">
        <v>2970.2</v>
      </c>
      <c r="Q3356">
        <f t="shared" si="227"/>
        <v>834.5</v>
      </c>
      <c r="R3356">
        <f t="shared" si="228"/>
        <v>834.5</v>
      </c>
      <c r="S3356">
        <f t="shared" si="226"/>
        <v>0</v>
      </c>
    </row>
    <row r="3357" spans="1:19" x14ac:dyDescent="0.25">
      <c r="A3357" s="2">
        <f t="shared" si="229"/>
        <v>45066</v>
      </c>
      <c r="B3357" s="3">
        <v>140</v>
      </c>
      <c r="C3357" s="3">
        <v>1700</v>
      </c>
      <c r="D3357">
        <v>834.45</v>
      </c>
      <c r="E3357">
        <v>5.8999999999999997E-2</v>
      </c>
      <c r="F3357">
        <v>816.27260000000001</v>
      </c>
      <c r="G3357">
        <v>842.59979999999996</v>
      </c>
      <c r="H3357">
        <v>844.4778</v>
      </c>
      <c r="I3357">
        <v>5.6000000000000001E-2</v>
      </c>
      <c r="J3357">
        <v>6.6000000000000003E-2</v>
      </c>
      <c r="K3357">
        <v>5.5E-2</v>
      </c>
      <c r="L3357">
        <v>2925.2</v>
      </c>
      <c r="M3357">
        <v>2955.4</v>
      </c>
      <c r="N3357">
        <v>2969.8</v>
      </c>
      <c r="Q3357">
        <f t="shared" si="227"/>
        <v>834.5</v>
      </c>
      <c r="R3357">
        <f t="shared" si="228"/>
        <v>834.5</v>
      </c>
      <c r="S3357">
        <f t="shared" si="226"/>
        <v>0</v>
      </c>
    </row>
    <row r="3358" spans="1:19" x14ac:dyDescent="0.25">
      <c r="A3358" s="2">
        <f t="shared" si="229"/>
        <v>45066</v>
      </c>
      <c r="B3358" s="3">
        <v>140</v>
      </c>
      <c r="C3358" s="3">
        <v>1800</v>
      </c>
      <c r="D3358">
        <v>834.48580000000004</v>
      </c>
      <c r="E3358">
        <v>0.06</v>
      </c>
      <c r="F3358">
        <v>816.38710000000003</v>
      </c>
      <c r="G3358">
        <v>842.45730000000003</v>
      </c>
      <c r="H3358">
        <v>844.61310000000003</v>
      </c>
      <c r="I3358">
        <v>5.1999999999999998E-2</v>
      </c>
      <c r="J3358">
        <v>6.7000000000000004E-2</v>
      </c>
      <c r="K3358">
        <v>6.0999999999999999E-2</v>
      </c>
      <c r="L3358">
        <v>2925.4</v>
      </c>
      <c r="M3358">
        <v>2955</v>
      </c>
      <c r="N3358">
        <v>2970</v>
      </c>
      <c r="Q3358">
        <f t="shared" si="227"/>
        <v>834.5</v>
      </c>
      <c r="R3358">
        <f t="shared" si="228"/>
        <v>834.5</v>
      </c>
      <c r="S3358">
        <f t="shared" si="226"/>
        <v>0</v>
      </c>
    </row>
    <row r="3359" spans="1:19" x14ac:dyDescent="0.25">
      <c r="A3359" s="2">
        <f t="shared" si="229"/>
        <v>45066</v>
      </c>
      <c r="B3359" s="3">
        <v>140</v>
      </c>
      <c r="C3359" s="3">
        <v>1900</v>
      </c>
      <c r="D3359">
        <v>834.53549999999996</v>
      </c>
      <c r="E3359">
        <v>6.7000000000000004E-2</v>
      </c>
      <c r="F3359">
        <v>816.42690000000005</v>
      </c>
      <c r="G3359">
        <v>842.61879999999996</v>
      </c>
      <c r="H3359">
        <v>844.56089999999995</v>
      </c>
      <c r="I3359">
        <v>6.5000000000000002E-2</v>
      </c>
      <c r="J3359">
        <v>6.5000000000000002E-2</v>
      </c>
      <c r="K3359">
        <v>7.0999999999999994E-2</v>
      </c>
      <c r="L3359">
        <v>2925.6</v>
      </c>
      <c r="M3359">
        <v>2955.2</v>
      </c>
      <c r="N3359">
        <v>2970</v>
      </c>
      <c r="Q3359">
        <f t="shared" si="227"/>
        <v>834.5</v>
      </c>
      <c r="R3359">
        <f t="shared" si="228"/>
        <v>834.5</v>
      </c>
      <c r="S3359">
        <f t="shared" si="226"/>
        <v>0</v>
      </c>
    </row>
    <row r="3360" spans="1:19" x14ac:dyDescent="0.25">
      <c r="A3360" s="2">
        <f t="shared" si="229"/>
        <v>45066</v>
      </c>
      <c r="B3360" s="3">
        <v>140</v>
      </c>
      <c r="C3360" s="3">
        <v>2000</v>
      </c>
      <c r="D3360">
        <v>834.81039999999996</v>
      </c>
      <c r="E3360">
        <v>7.0000000000000007E-2</v>
      </c>
      <c r="F3360">
        <v>816.69569999999999</v>
      </c>
      <c r="G3360">
        <v>842.8922</v>
      </c>
      <c r="H3360">
        <v>844.84339999999997</v>
      </c>
      <c r="I3360">
        <v>6.5000000000000002E-2</v>
      </c>
      <c r="J3360">
        <v>7.6999999999999999E-2</v>
      </c>
      <c r="K3360">
        <v>6.8000000000000005E-2</v>
      </c>
      <c r="L3360">
        <v>2925.8</v>
      </c>
      <c r="M3360">
        <v>2955.6</v>
      </c>
      <c r="N3360">
        <v>2970.4</v>
      </c>
      <c r="Q3360">
        <f t="shared" si="227"/>
        <v>834.8</v>
      </c>
      <c r="R3360">
        <f t="shared" si="228"/>
        <v>834.8</v>
      </c>
      <c r="S3360">
        <f t="shared" si="226"/>
        <v>0.29999999999995453</v>
      </c>
    </row>
    <row r="3361" spans="1:19" x14ac:dyDescent="0.25">
      <c r="A3361" s="2">
        <f t="shared" si="229"/>
        <v>45066</v>
      </c>
      <c r="B3361" s="3">
        <v>140</v>
      </c>
      <c r="C3361" s="3">
        <v>2100</v>
      </c>
      <c r="D3361">
        <v>834.98609999999996</v>
      </c>
      <c r="E3361">
        <v>5.1999999999999998E-2</v>
      </c>
      <c r="F3361">
        <v>816.83820000000003</v>
      </c>
      <c r="G3361">
        <v>843.08219999999994</v>
      </c>
      <c r="H3361">
        <v>845.03809999999999</v>
      </c>
      <c r="I3361">
        <v>6.6000000000000003E-2</v>
      </c>
      <c r="J3361">
        <v>4.9000000000000002E-2</v>
      </c>
      <c r="K3361">
        <v>3.5000000000000003E-2</v>
      </c>
      <c r="L3361">
        <v>2926</v>
      </c>
      <c r="M3361">
        <v>2956</v>
      </c>
      <c r="N3361">
        <v>2970.6</v>
      </c>
      <c r="Q3361">
        <f t="shared" si="227"/>
        <v>835</v>
      </c>
      <c r="R3361">
        <f t="shared" si="228"/>
        <v>835</v>
      </c>
      <c r="S3361">
        <f t="shared" si="226"/>
        <v>0.20000000000004547</v>
      </c>
    </row>
    <row r="3362" spans="1:19" x14ac:dyDescent="0.25">
      <c r="A3362" s="2">
        <f t="shared" si="229"/>
        <v>45066</v>
      </c>
      <c r="B3362" s="3">
        <v>140</v>
      </c>
      <c r="C3362" s="3">
        <v>2200</v>
      </c>
      <c r="D3362">
        <v>834.98829999999998</v>
      </c>
      <c r="E3362">
        <v>5.7000000000000002E-2</v>
      </c>
      <c r="F3362">
        <v>816.75649999999996</v>
      </c>
      <c r="G3362">
        <v>843.14400000000001</v>
      </c>
      <c r="H3362">
        <v>845.0643</v>
      </c>
      <c r="I3362">
        <v>5.2999999999999999E-2</v>
      </c>
      <c r="J3362">
        <v>6.6000000000000003E-2</v>
      </c>
      <c r="K3362">
        <v>5.0999999999999997E-2</v>
      </c>
      <c r="L3362">
        <v>2926</v>
      </c>
      <c r="M3362">
        <v>2956</v>
      </c>
      <c r="N3362">
        <v>2970.8</v>
      </c>
      <c r="Q3362">
        <f t="shared" si="227"/>
        <v>835</v>
      </c>
      <c r="R3362">
        <f t="shared" si="228"/>
        <v>835</v>
      </c>
      <c r="S3362">
        <f t="shared" si="226"/>
        <v>0</v>
      </c>
    </row>
    <row r="3363" spans="1:19" x14ac:dyDescent="0.25">
      <c r="A3363" s="2">
        <f t="shared" si="229"/>
        <v>45066</v>
      </c>
      <c r="B3363" s="3">
        <v>140</v>
      </c>
      <c r="C3363" s="3">
        <v>2300</v>
      </c>
      <c r="D3363">
        <v>834.94529999999997</v>
      </c>
      <c r="E3363">
        <v>8.1000000000000003E-2</v>
      </c>
      <c r="F3363">
        <v>816.66060000000004</v>
      </c>
      <c r="G3363">
        <v>843.03470000000004</v>
      </c>
      <c r="H3363">
        <v>845.14030000000002</v>
      </c>
      <c r="I3363">
        <v>0.113</v>
      </c>
      <c r="J3363">
        <v>5.2999999999999999E-2</v>
      </c>
      <c r="K3363">
        <v>6.3E-2</v>
      </c>
      <c r="L3363">
        <v>2926</v>
      </c>
      <c r="M3363">
        <v>2956</v>
      </c>
      <c r="N3363">
        <v>2970.8</v>
      </c>
      <c r="Q3363">
        <f t="shared" si="227"/>
        <v>834.9</v>
      </c>
      <c r="R3363">
        <f t="shared" si="228"/>
        <v>835</v>
      </c>
      <c r="S3363">
        <f t="shared" si="226"/>
        <v>0</v>
      </c>
    </row>
    <row r="3364" spans="1:19" x14ac:dyDescent="0.25">
      <c r="A3364" s="2">
        <f t="shared" si="229"/>
        <v>45066</v>
      </c>
      <c r="B3364" s="3">
        <v>140</v>
      </c>
      <c r="C3364" s="3">
        <v>2400</v>
      </c>
      <c r="D3364">
        <v>834.96609999999998</v>
      </c>
      <c r="E3364">
        <v>5.2999999999999999E-2</v>
      </c>
      <c r="F3364">
        <v>816.73770000000002</v>
      </c>
      <c r="G3364">
        <v>842.98</v>
      </c>
      <c r="H3364">
        <v>845.1807</v>
      </c>
      <c r="I3364">
        <v>0.06</v>
      </c>
      <c r="J3364">
        <v>6.6000000000000003E-2</v>
      </c>
      <c r="K3364">
        <v>1.7999999999999999E-2</v>
      </c>
      <c r="L3364">
        <v>2926</v>
      </c>
      <c r="M3364">
        <v>2955.8</v>
      </c>
      <c r="N3364">
        <v>2970.8</v>
      </c>
      <c r="Q3364">
        <f t="shared" si="227"/>
        <v>835</v>
      </c>
      <c r="R3364">
        <f t="shared" si="228"/>
        <v>835</v>
      </c>
      <c r="S3364">
        <f t="shared" si="226"/>
        <v>0</v>
      </c>
    </row>
    <row r="3365" spans="1:19" x14ac:dyDescent="0.25">
      <c r="A3365" s="2">
        <f t="shared" si="229"/>
        <v>45067</v>
      </c>
      <c r="B3365" s="3">
        <v>141</v>
      </c>
      <c r="C3365" s="3">
        <v>100</v>
      </c>
      <c r="D3365">
        <v>835.02409999999998</v>
      </c>
      <c r="E3365">
        <v>6.3E-2</v>
      </c>
      <c r="F3365">
        <v>816.84749999999997</v>
      </c>
      <c r="G3365">
        <v>843.01089999999999</v>
      </c>
      <c r="H3365">
        <v>845.21389999999997</v>
      </c>
      <c r="I3365">
        <v>6.6000000000000003E-2</v>
      </c>
      <c r="J3365">
        <v>6.5000000000000002E-2</v>
      </c>
      <c r="K3365">
        <v>5.7000000000000002E-2</v>
      </c>
      <c r="L3365">
        <v>2926.2</v>
      </c>
      <c r="M3365">
        <v>2956</v>
      </c>
      <c r="N3365">
        <v>2971</v>
      </c>
      <c r="Q3365">
        <f t="shared" si="227"/>
        <v>835</v>
      </c>
      <c r="R3365">
        <f t="shared" si="228"/>
        <v>835</v>
      </c>
      <c r="S3365">
        <f t="shared" si="226"/>
        <v>0</v>
      </c>
    </row>
    <row r="3366" spans="1:19" x14ac:dyDescent="0.25">
      <c r="A3366" s="2">
        <f t="shared" si="229"/>
        <v>45067</v>
      </c>
      <c r="B3366" s="3">
        <v>141</v>
      </c>
      <c r="C3366" s="3">
        <v>200</v>
      </c>
      <c r="D3366">
        <v>835.06640000000004</v>
      </c>
      <c r="E3366">
        <v>5.5E-2</v>
      </c>
      <c r="F3366">
        <v>816.92229999999995</v>
      </c>
      <c r="G3366">
        <v>843.03229999999996</v>
      </c>
      <c r="H3366">
        <v>845.24480000000005</v>
      </c>
      <c r="I3366">
        <v>4.1000000000000002E-2</v>
      </c>
      <c r="J3366">
        <v>5.5E-2</v>
      </c>
      <c r="K3366">
        <v>6.7000000000000004E-2</v>
      </c>
      <c r="L3366">
        <v>2926.2</v>
      </c>
      <c r="M3366">
        <v>2956</v>
      </c>
      <c r="N3366">
        <v>2970.8</v>
      </c>
      <c r="Q3366">
        <f t="shared" si="227"/>
        <v>835.1</v>
      </c>
      <c r="R3366">
        <f t="shared" si="228"/>
        <v>835.1</v>
      </c>
      <c r="S3366">
        <f t="shared" si="226"/>
        <v>0.10000000000002274</v>
      </c>
    </row>
    <row r="3367" spans="1:19" x14ac:dyDescent="0.25">
      <c r="A3367" s="2">
        <f t="shared" si="229"/>
        <v>45067</v>
      </c>
      <c r="B3367" s="3">
        <v>141</v>
      </c>
      <c r="C3367" s="3">
        <v>300</v>
      </c>
      <c r="D3367">
        <v>835.06960000000004</v>
      </c>
      <c r="E3367">
        <v>5.7000000000000002E-2</v>
      </c>
      <c r="F3367">
        <v>816.9153</v>
      </c>
      <c r="G3367">
        <v>843.03</v>
      </c>
      <c r="H3367">
        <v>845.26369999999997</v>
      </c>
      <c r="I3367">
        <v>4.5999999999999999E-2</v>
      </c>
      <c r="J3367">
        <v>5.7000000000000002E-2</v>
      </c>
      <c r="K3367">
        <v>6.6000000000000003E-2</v>
      </c>
      <c r="L3367">
        <v>2926.4</v>
      </c>
      <c r="M3367">
        <v>2955.8</v>
      </c>
      <c r="N3367">
        <v>2970.8</v>
      </c>
      <c r="Q3367">
        <f t="shared" si="227"/>
        <v>835.1</v>
      </c>
      <c r="R3367">
        <f t="shared" si="228"/>
        <v>835.1</v>
      </c>
      <c r="S3367">
        <f t="shared" si="226"/>
        <v>0</v>
      </c>
    </row>
    <row r="3368" spans="1:19" x14ac:dyDescent="0.25">
      <c r="A3368" s="2">
        <f t="shared" si="229"/>
        <v>45067</v>
      </c>
      <c r="B3368" s="3">
        <v>141</v>
      </c>
      <c r="C3368" s="3">
        <v>400</v>
      </c>
      <c r="D3368">
        <v>835.12530000000004</v>
      </c>
      <c r="E3368">
        <v>5.1999999999999998E-2</v>
      </c>
      <c r="F3368">
        <v>817.0181</v>
      </c>
      <c r="G3368">
        <v>843.07749999999999</v>
      </c>
      <c r="H3368">
        <v>845.28039999999999</v>
      </c>
      <c r="I3368">
        <v>5.0999999999999997E-2</v>
      </c>
      <c r="J3368">
        <v>4.3999999999999997E-2</v>
      </c>
      <c r="K3368">
        <v>6.0999999999999999E-2</v>
      </c>
      <c r="L3368">
        <v>2926.4</v>
      </c>
      <c r="M3368">
        <v>2956</v>
      </c>
      <c r="N3368">
        <v>2971</v>
      </c>
      <c r="Q3368">
        <f t="shared" si="227"/>
        <v>835.1</v>
      </c>
      <c r="R3368">
        <f t="shared" si="228"/>
        <v>835.1</v>
      </c>
      <c r="S3368">
        <f t="shared" si="226"/>
        <v>0</v>
      </c>
    </row>
    <row r="3369" spans="1:19" x14ac:dyDescent="0.25">
      <c r="A3369" s="2">
        <f t="shared" si="229"/>
        <v>45067</v>
      </c>
      <c r="B3369" s="3">
        <v>141</v>
      </c>
      <c r="C3369" s="3">
        <v>500</v>
      </c>
      <c r="D3369">
        <v>835.2</v>
      </c>
      <c r="E3369">
        <v>5.8000000000000003E-2</v>
      </c>
      <c r="F3369">
        <v>817.12570000000005</v>
      </c>
      <c r="G3369">
        <v>843.20579999999995</v>
      </c>
      <c r="H3369">
        <v>845.26850000000002</v>
      </c>
      <c r="I3369">
        <v>6.4000000000000001E-2</v>
      </c>
      <c r="J3369">
        <v>4.2999999999999997E-2</v>
      </c>
      <c r="K3369">
        <v>6.5000000000000002E-2</v>
      </c>
      <c r="L3369">
        <v>2926.6</v>
      </c>
      <c r="M3369">
        <v>2956.2</v>
      </c>
      <c r="N3369">
        <v>2971</v>
      </c>
      <c r="Q3369">
        <f t="shared" si="227"/>
        <v>835.2</v>
      </c>
      <c r="R3369">
        <f t="shared" si="228"/>
        <v>835.2</v>
      </c>
      <c r="S3369">
        <f t="shared" si="226"/>
        <v>0.10000000000002274</v>
      </c>
    </row>
    <row r="3370" spans="1:19" x14ac:dyDescent="0.25">
      <c r="A3370" s="2">
        <f t="shared" si="229"/>
        <v>45067</v>
      </c>
      <c r="B3370" s="3">
        <v>141</v>
      </c>
      <c r="C3370" s="3">
        <v>600</v>
      </c>
      <c r="D3370">
        <v>837.83659999999998</v>
      </c>
      <c r="E3370">
        <v>4.5999999999999999E-2</v>
      </c>
      <c r="F3370">
        <v>819.57230000000004</v>
      </c>
      <c r="G3370">
        <v>845.75509999999997</v>
      </c>
      <c r="H3370">
        <v>848.1825</v>
      </c>
      <c r="I3370">
        <v>3.9E-2</v>
      </c>
      <c r="J3370">
        <v>5.0999999999999997E-2</v>
      </c>
      <c r="K3370">
        <v>4.7E-2</v>
      </c>
      <c r="L3370">
        <v>2930.2</v>
      </c>
      <c r="M3370">
        <v>2959.8</v>
      </c>
      <c r="N3370">
        <v>2975.4</v>
      </c>
      <c r="Q3370">
        <f t="shared" si="227"/>
        <v>837.8</v>
      </c>
      <c r="R3370">
        <f t="shared" si="228"/>
        <v>837.8</v>
      </c>
      <c r="S3370">
        <f t="shared" si="226"/>
        <v>2.5999999999999091</v>
      </c>
    </row>
    <row r="3371" spans="1:19" x14ac:dyDescent="0.25">
      <c r="A3371" s="2">
        <f t="shared" si="229"/>
        <v>45067</v>
      </c>
      <c r="B3371" s="3">
        <v>141</v>
      </c>
      <c r="C3371" s="3">
        <v>700</v>
      </c>
      <c r="D3371">
        <v>838.01930000000004</v>
      </c>
      <c r="E3371">
        <v>7.2999999999999995E-2</v>
      </c>
      <c r="F3371">
        <v>819.79939999999999</v>
      </c>
      <c r="G3371">
        <v>846.10969999999998</v>
      </c>
      <c r="H3371">
        <v>848.14919999999995</v>
      </c>
      <c r="I3371">
        <v>7.0999999999999994E-2</v>
      </c>
      <c r="J3371">
        <v>7.2999999999999995E-2</v>
      </c>
      <c r="K3371">
        <v>7.4999999999999997E-2</v>
      </c>
      <c r="L3371">
        <v>2930.6</v>
      </c>
      <c r="M3371">
        <v>2960.6</v>
      </c>
      <c r="N3371">
        <v>2975</v>
      </c>
      <c r="Q3371">
        <f t="shared" si="227"/>
        <v>838</v>
      </c>
      <c r="R3371">
        <f t="shared" si="228"/>
        <v>838</v>
      </c>
      <c r="S3371">
        <f t="shared" si="226"/>
        <v>0.20000000000004547</v>
      </c>
    </row>
    <row r="3372" spans="1:19" x14ac:dyDescent="0.25">
      <c r="A3372" s="2">
        <f t="shared" si="229"/>
        <v>45067</v>
      </c>
      <c r="B3372" s="3">
        <v>141</v>
      </c>
      <c r="C3372" s="3">
        <v>800</v>
      </c>
      <c r="D3372">
        <v>837.98360000000002</v>
      </c>
      <c r="E3372">
        <v>6.0999999999999999E-2</v>
      </c>
      <c r="F3372">
        <v>819.86490000000003</v>
      </c>
      <c r="G3372">
        <v>846.70240000000001</v>
      </c>
      <c r="H3372">
        <v>847.38340000000005</v>
      </c>
      <c r="I3372">
        <v>6.7000000000000004E-2</v>
      </c>
      <c r="J3372">
        <v>5.8999999999999997E-2</v>
      </c>
      <c r="K3372">
        <v>5.8000000000000003E-2</v>
      </c>
      <c r="L3372">
        <v>2930.6</v>
      </c>
      <c r="M3372">
        <v>2961.4</v>
      </c>
      <c r="N3372">
        <v>2974</v>
      </c>
      <c r="Q3372">
        <f t="shared" si="227"/>
        <v>838</v>
      </c>
      <c r="R3372">
        <f t="shared" si="228"/>
        <v>838</v>
      </c>
      <c r="S3372">
        <f t="shared" si="226"/>
        <v>0</v>
      </c>
    </row>
    <row r="3373" spans="1:19" x14ac:dyDescent="0.25">
      <c r="A3373" s="2">
        <f t="shared" si="229"/>
        <v>45067</v>
      </c>
      <c r="B3373" s="3">
        <v>141</v>
      </c>
      <c r="C3373" s="3">
        <v>900</v>
      </c>
      <c r="D3373">
        <v>837.85299999999995</v>
      </c>
      <c r="E3373">
        <v>8.6999999999999994E-2</v>
      </c>
      <c r="F3373">
        <v>819.79470000000003</v>
      </c>
      <c r="G3373">
        <v>846.07399999999996</v>
      </c>
      <c r="H3373">
        <v>847.6902</v>
      </c>
      <c r="I3373">
        <v>6.4000000000000001E-2</v>
      </c>
      <c r="J3373">
        <v>8.7999999999999995E-2</v>
      </c>
      <c r="K3373">
        <v>0.105</v>
      </c>
      <c r="L3373">
        <v>2930.6</v>
      </c>
      <c r="M3373">
        <v>2960.6</v>
      </c>
      <c r="N3373">
        <v>2974.4</v>
      </c>
      <c r="Q3373">
        <f t="shared" si="227"/>
        <v>837.9</v>
      </c>
      <c r="R3373">
        <f t="shared" si="228"/>
        <v>838</v>
      </c>
      <c r="S3373">
        <f t="shared" si="226"/>
        <v>0</v>
      </c>
    </row>
    <row r="3374" spans="1:19" x14ac:dyDescent="0.25">
      <c r="A3374" s="2">
        <f t="shared" si="229"/>
        <v>45067</v>
      </c>
      <c r="B3374" s="3">
        <v>141</v>
      </c>
      <c r="C3374" s="3">
        <v>1000</v>
      </c>
      <c r="D3374">
        <v>837.80190000000005</v>
      </c>
      <c r="E3374">
        <v>6.8000000000000005E-2</v>
      </c>
      <c r="F3374">
        <v>819.82749999999999</v>
      </c>
      <c r="G3374">
        <v>846.00490000000002</v>
      </c>
      <c r="H3374">
        <v>847.57360000000006</v>
      </c>
      <c r="I3374">
        <v>7.3999999999999996E-2</v>
      </c>
      <c r="J3374">
        <v>6.6000000000000003E-2</v>
      </c>
      <c r="K3374">
        <v>6.5000000000000002E-2</v>
      </c>
      <c r="L3374">
        <v>2930.6</v>
      </c>
      <c r="M3374">
        <v>2960.4</v>
      </c>
      <c r="N3374">
        <v>2974.4</v>
      </c>
      <c r="Q3374">
        <f t="shared" si="227"/>
        <v>837.8</v>
      </c>
      <c r="R3374">
        <f t="shared" si="228"/>
        <v>838</v>
      </c>
      <c r="S3374">
        <f t="shared" si="226"/>
        <v>0</v>
      </c>
    </row>
    <row r="3375" spans="1:19" x14ac:dyDescent="0.25">
      <c r="A3375" s="2">
        <f t="shared" si="229"/>
        <v>45067</v>
      </c>
      <c r="B3375" s="3">
        <v>141</v>
      </c>
      <c r="C3375" s="3">
        <v>1100</v>
      </c>
      <c r="D3375">
        <v>837.82309999999995</v>
      </c>
      <c r="E3375">
        <v>5.8999999999999997E-2</v>
      </c>
      <c r="F3375">
        <v>819.73609999999996</v>
      </c>
      <c r="G3375">
        <v>845.95259999999996</v>
      </c>
      <c r="H3375">
        <v>847.78060000000005</v>
      </c>
      <c r="I3375">
        <v>0.06</v>
      </c>
      <c r="J3375">
        <v>6.4000000000000001E-2</v>
      </c>
      <c r="K3375">
        <v>5.1999999999999998E-2</v>
      </c>
      <c r="L3375">
        <v>2930.4</v>
      </c>
      <c r="M3375">
        <v>2960.2</v>
      </c>
      <c r="N3375">
        <v>2974.8</v>
      </c>
      <c r="Q3375">
        <f t="shared" si="227"/>
        <v>837.8</v>
      </c>
      <c r="R3375">
        <f t="shared" si="228"/>
        <v>838</v>
      </c>
      <c r="S3375">
        <f t="shared" si="226"/>
        <v>0</v>
      </c>
    </row>
    <row r="3376" spans="1:19" x14ac:dyDescent="0.25">
      <c r="A3376" s="2">
        <f t="shared" si="229"/>
        <v>45067</v>
      </c>
      <c r="B3376" s="3">
        <v>141</v>
      </c>
      <c r="C3376" s="3">
        <v>1200</v>
      </c>
      <c r="D3376">
        <v>838.02020000000005</v>
      </c>
      <c r="E3376">
        <v>6.2E-2</v>
      </c>
      <c r="F3376">
        <v>819.79939999999999</v>
      </c>
      <c r="G3376">
        <v>846.13350000000003</v>
      </c>
      <c r="H3376">
        <v>848.12779999999998</v>
      </c>
      <c r="I3376">
        <v>6.2E-2</v>
      </c>
      <c r="J3376">
        <v>6.4000000000000001E-2</v>
      </c>
      <c r="K3376">
        <v>0.06</v>
      </c>
      <c r="L3376">
        <v>2930.4</v>
      </c>
      <c r="M3376">
        <v>2960.4</v>
      </c>
      <c r="N3376">
        <v>2975.2</v>
      </c>
      <c r="Q3376">
        <f t="shared" si="227"/>
        <v>838</v>
      </c>
      <c r="R3376">
        <f t="shared" si="228"/>
        <v>838</v>
      </c>
      <c r="S3376">
        <f t="shared" si="226"/>
        <v>0</v>
      </c>
    </row>
    <row r="3377" spans="1:19" x14ac:dyDescent="0.25">
      <c r="A3377" s="2">
        <f t="shared" si="229"/>
        <v>45067</v>
      </c>
      <c r="B3377" s="3">
        <v>141</v>
      </c>
      <c r="C3377" s="3">
        <v>1300</v>
      </c>
      <c r="D3377">
        <v>838.57370000000003</v>
      </c>
      <c r="E3377">
        <v>5.3999999999999999E-2</v>
      </c>
      <c r="F3377">
        <v>820.43150000000003</v>
      </c>
      <c r="G3377">
        <v>846.70719999999994</v>
      </c>
      <c r="H3377">
        <v>848.58219999999994</v>
      </c>
      <c r="I3377">
        <v>6.6000000000000003E-2</v>
      </c>
      <c r="J3377">
        <v>4.9000000000000002E-2</v>
      </c>
      <c r="K3377">
        <v>4.5999999999999999E-2</v>
      </c>
      <c r="L3377">
        <v>2931.4</v>
      </c>
      <c r="M3377">
        <v>2961.4</v>
      </c>
      <c r="N3377">
        <v>2975.8</v>
      </c>
      <c r="Q3377">
        <f t="shared" si="227"/>
        <v>838.6</v>
      </c>
      <c r="R3377">
        <f t="shared" si="228"/>
        <v>838.6</v>
      </c>
      <c r="S3377">
        <f t="shared" si="226"/>
        <v>0.60000000000002274</v>
      </c>
    </row>
    <row r="3378" spans="1:19" x14ac:dyDescent="0.25">
      <c r="A3378" s="2">
        <f t="shared" si="229"/>
        <v>45067</v>
      </c>
      <c r="B3378" s="3">
        <v>141</v>
      </c>
      <c r="C3378" s="3">
        <v>1400</v>
      </c>
      <c r="D3378">
        <v>838.87379999999996</v>
      </c>
      <c r="E3378">
        <v>6.2E-2</v>
      </c>
      <c r="F3378">
        <v>820.67510000000004</v>
      </c>
      <c r="G3378">
        <v>847.00480000000005</v>
      </c>
      <c r="H3378">
        <v>848.94150000000002</v>
      </c>
      <c r="I3378">
        <v>6.7000000000000004E-2</v>
      </c>
      <c r="J3378">
        <v>5.8000000000000003E-2</v>
      </c>
      <c r="K3378">
        <v>0.06</v>
      </c>
      <c r="L3378">
        <v>2931.8</v>
      </c>
      <c r="M3378">
        <v>2961.8</v>
      </c>
      <c r="N3378">
        <v>2976.2</v>
      </c>
      <c r="Q3378">
        <f t="shared" si="227"/>
        <v>838.9</v>
      </c>
      <c r="R3378">
        <f t="shared" si="228"/>
        <v>838.9</v>
      </c>
      <c r="S3378">
        <f t="shared" si="226"/>
        <v>0.29999999999995453</v>
      </c>
    </row>
    <row r="3379" spans="1:19" x14ac:dyDescent="0.25">
      <c r="A3379" s="2">
        <f t="shared" si="229"/>
        <v>45067</v>
      </c>
      <c r="B3379" s="3">
        <v>141</v>
      </c>
      <c r="C3379" s="3">
        <v>1500</v>
      </c>
      <c r="D3379">
        <v>840.45640000000003</v>
      </c>
      <c r="E3379">
        <v>8.8999999999999996E-2</v>
      </c>
      <c r="F3379">
        <v>822.16980000000001</v>
      </c>
      <c r="G3379">
        <v>848.61760000000004</v>
      </c>
      <c r="H3379">
        <v>850.58180000000004</v>
      </c>
      <c r="I3379">
        <v>9.7000000000000003E-2</v>
      </c>
      <c r="J3379">
        <v>7.5999999999999998E-2</v>
      </c>
      <c r="K3379">
        <v>9.1999999999999998E-2</v>
      </c>
      <c r="L3379">
        <v>2934.4</v>
      </c>
      <c r="M3379">
        <v>2964.2</v>
      </c>
      <c r="N3379">
        <v>2979</v>
      </c>
      <c r="Q3379">
        <f t="shared" si="227"/>
        <v>840.5</v>
      </c>
      <c r="R3379">
        <f t="shared" si="228"/>
        <v>840.5</v>
      </c>
      <c r="S3379">
        <f t="shared" si="226"/>
        <v>1.6000000000000227</v>
      </c>
    </row>
    <row r="3380" spans="1:19" x14ac:dyDescent="0.25">
      <c r="A3380" s="2">
        <f t="shared" si="229"/>
        <v>45067</v>
      </c>
      <c r="B3380" s="3">
        <v>141</v>
      </c>
      <c r="C3380" s="3">
        <v>1600</v>
      </c>
      <c r="D3380">
        <v>841.46320000000003</v>
      </c>
      <c r="E3380">
        <v>6.7000000000000004E-2</v>
      </c>
      <c r="F3380">
        <v>823.11940000000004</v>
      </c>
      <c r="G3380">
        <v>849.4973</v>
      </c>
      <c r="H3380">
        <v>851.77300000000002</v>
      </c>
      <c r="I3380">
        <v>6.7000000000000004E-2</v>
      </c>
      <c r="J3380">
        <v>6.8000000000000005E-2</v>
      </c>
      <c r="K3380">
        <v>6.7000000000000004E-2</v>
      </c>
      <c r="L3380">
        <v>2935.6</v>
      </c>
      <c r="M3380">
        <v>2965.6</v>
      </c>
      <c r="N3380">
        <v>2980.6</v>
      </c>
      <c r="Q3380">
        <f t="shared" si="227"/>
        <v>841.5</v>
      </c>
      <c r="R3380">
        <f t="shared" si="228"/>
        <v>841.5</v>
      </c>
      <c r="S3380">
        <f t="shared" si="226"/>
        <v>1</v>
      </c>
    </row>
    <row r="3381" spans="1:19" x14ac:dyDescent="0.25">
      <c r="A3381" s="2">
        <f t="shared" si="229"/>
        <v>45067</v>
      </c>
      <c r="B3381" s="3">
        <v>141</v>
      </c>
      <c r="C3381" s="3">
        <v>1700</v>
      </c>
      <c r="D3381">
        <v>841.58619999999996</v>
      </c>
      <c r="E3381">
        <v>5.6000000000000001E-2</v>
      </c>
      <c r="F3381">
        <v>823.30470000000003</v>
      </c>
      <c r="G3381">
        <v>849.67849999999999</v>
      </c>
      <c r="H3381">
        <v>851.77539999999999</v>
      </c>
      <c r="I3381">
        <v>3.4000000000000002E-2</v>
      </c>
      <c r="J3381">
        <v>6.2E-2</v>
      </c>
      <c r="K3381">
        <v>6.6000000000000003E-2</v>
      </c>
      <c r="L3381">
        <v>2935.8</v>
      </c>
      <c r="M3381">
        <v>2965.8</v>
      </c>
      <c r="N3381">
        <v>2980.6</v>
      </c>
      <c r="Q3381">
        <f t="shared" si="227"/>
        <v>841.6</v>
      </c>
      <c r="R3381">
        <f t="shared" si="228"/>
        <v>841.6</v>
      </c>
      <c r="S3381">
        <f t="shared" si="226"/>
        <v>0.10000000000002274</v>
      </c>
    </row>
    <row r="3382" spans="1:19" x14ac:dyDescent="0.25">
      <c r="A3382" s="2">
        <f t="shared" si="229"/>
        <v>45067</v>
      </c>
      <c r="B3382" s="3">
        <v>141</v>
      </c>
      <c r="C3382" s="3">
        <v>1800</v>
      </c>
      <c r="D3382">
        <v>841.50019999999995</v>
      </c>
      <c r="E3382">
        <v>4.5999999999999999E-2</v>
      </c>
      <c r="F3382">
        <v>823.20389999999998</v>
      </c>
      <c r="G3382">
        <v>849.58320000000003</v>
      </c>
      <c r="H3382">
        <v>851.71339999999998</v>
      </c>
      <c r="I3382">
        <v>5.0999999999999997E-2</v>
      </c>
      <c r="J3382">
        <v>3.5000000000000003E-2</v>
      </c>
      <c r="K3382">
        <v>0.05</v>
      </c>
      <c r="L3382">
        <v>2935.6</v>
      </c>
      <c r="M3382">
        <v>2965.6</v>
      </c>
      <c r="N3382">
        <v>2980.4</v>
      </c>
      <c r="Q3382">
        <f t="shared" si="227"/>
        <v>841.5</v>
      </c>
      <c r="R3382">
        <f t="shared" si="228"/>
        <v>841.6</v>
      </c>
      <c r="S3382">
        <f t="shared" si="226"/>
        <v>0</v>
      </c>
    </row>
    <row r="3383" spans="1:19" x14ac:dyDescent="0.25">
      <c r="A3383" s="2">
        <f t="shared" si="229"/>
        <v>45067</v>
      </c>
      <c r="B3383" s="3">
        <v>141</v>
      </c>
      <c r="C3383" s="3">
        <v>1900</v>
      </c>
      <c r="D3383">
        <v>841.47410000000002</v>
      </c>
      <c r="E3383">
        <v>5.8999999999999997E-2</v>
      </c>
      <c r="F3383">
        <v>823.15459999999996</v>
      </c>
      <c r="G3383">
        <v>849.54020000000003</v>
      </c>
      <c r="H3383">
        <v>851.72770000000003</v>
      </c>
      <c r="I3383">
        <v>5.8000000000000003E-2</v>
      </c>
      <c r="J3383">
        <v>5.8999999999999997E-2</v>
      </c>
      <c r="K3383">
        <v>0.06</v>
      </c>
      <c r="L3383">
        <v>2935.6</v>
      </c>
      <c r="M3383">
        <v>2965.6</v>
      </c>
      <c r="N3383">
        <v>2980.6</v>
      </c>
      <c r="Q3383">
        <f t="shared" si="227"/>
        <v>841.5</v>
      </c>
      <c r="R3383">
        <f t="shared" si="228"/>
        <v>841.6</v>
      </c>
      <c r="S3383">
        <f t="shared" si="226"/>
        <v>0</v>
      </c>
    </row>
    <row r="3384" spans="1:19" x14ac:dyDescent="0.25">
      <c r="A3384" s="2">
        <f t="shared" si="229"/>
        <v>45067</v>
      </c>
      <c r="B3384" s="3">
        <v>141</v>
      </c>
      <c r="C3384" s="3">
        <v>2000</v>
      </c>
      <c r="D3384">
        <v>841.39059999999995</v>
      </c>
      <c r="E3384">
        <v>6.4000000000000001E-2</v>
      </c>
      <c r="F3384">
        <v>823.00440000000003</v>
      </c>
      <c r="G3384">
        <v>849.40890000000002</v>
      </c>
      <c r="H3384">
        <v>851.75869999999998</v>
      </c>
      <c r="I3384">
        <v>6.2E-2</v>
      </c>
      <c r="J3384">
        <v>6.0999999999999999E-2</v>
      </c>
      <c r="K3384">
        <v>6.8000000000000005E-2</v>
      </c>
      <c r="L3384">
        <v>2935.4</v>
      </c>
      <c r="M3384">
        <v>2965.2</v>
      </c>
      <c r="N3384">
        <v>2980.6</v>
      </c>
      <c r="Q3384">
        <f t="shared" si="227"/>
        <v>841.4</v>
      </c>
      <c r="R3384">
        <f t="shared" si="228"/>
        <v>841.6</v>
      </c>
      <c r="S3384">
        <f t="shared" si="226"/>
        <v>0</v>
      </c>
    </row>
    <row r="3385" spans="1:19" x14ac:dyDescent="0.25">
      <c r="A3385" s="2">
        <f t="shared" si="229"/>
        <v>45067</v>
      </c>
      <c r="B3385" s="3">
        <v>141</v>
      </c>
      <c r="C3385" s="3">
        <v>2100</v>
      </c>
      <c r="D3385">
        <v>841.57320000000004</v>
      </c>
      <c r="E3385">
        <v>6.2E-2</v>
      </c>
      <c r="F3385">
        <v>823.22029999999995</v>
      </c>
      <c r="G3385">
        <v>849.64279999999997</v>
      </c>
      <c r="H3385">
        <v>851.85640000000001</v>
      </c>
      <c r="I3385">
        <v>6.0999999999999999E-2</v>
      </c>
      <c r="J3385">
        <v>6.8000000000000005E-2</v>
      </c>
      <c r="K3385">
        <v>5.5E-2</v>
      </c>
      <c r="L3385">
        <v>2935.8</v>
      </c>
      <c r="M3385">
        <v>2965.8</v>
      </c>
      <c r="N3385">
        <v>2980.8</v>
      </c>
      <c r="Q3385">
        <f t="shared" si="227"/>
        <v>841.6</v>
      </c>
      <c r="R3385">
        <f t="shared" si="228"/>
        <v>841.6</v>
      </c>
      <c r="S3385">
        <f t="shared" si="226"/>
        <v>0</v>
      </c>
    </row>
    <row r="3386" spans="1:19" x14ac:dyDescent="0.25">
      <c r="A3386" s="2">
        <f t="shared" si="229"/>
        <v>45067</v>
      </c>
      <c r="B3386" s="3">
        <v>141</v>
      </c>
      <c r="C3386" s="3">
        <v>2200</v>
      </c>
      <c r="D3386">
        <v>841.44629999999995</v>
      </c>
      <c r="E3386">
        <v>0.06</v>
      </c>
      <c r="F3386">
        <v>822.99739999999997</v>
      </c>
      <c r="G3386">
        <v>849.41129999999998</v>
      </c>
      <c r="H3386">
        <v>851.93029999999999</v>
      </c>
      <c r="I3386">
        <v>6.4000000000000001E-2</v>
      </c>
      <c r="J3386">
        <v>5.8999999999999997E-2</v>
      </c>
      <c r="K3386">
        <v>5.8000000000000003E-2</v>
      </c>
      <c r="L3386">
        <v>2935.2</v>
      </c>
      <c r="M3386">
        <v>2965.2</v>
      </c>
      <c r="N3386">
        <v>2980.6</v>
      </c>
      <c r="Q3386">
        <f t="shared" si="227"/>
        <v>841.4</v>
      </c>
      <c r="R3386">
        <f t="shared" si="228"/>
        <v>841.6</v>
      </c>
      <c r="S3386">
        <f t="shared" si="226"/>
        <v>0</v>
      </c>
    </row>
    <row r="3387" spans="1:19" x14ac:dyDescent="0.25">
      <c r="A3387" s="2">
        <f t="shared" si="229"/>
        <v>45067</v>
      </c>
      <c r="B3387" s="3">
        <v>141</v>
      </c>
      <c r="C3387" s="3">
        <v>2300</v>
      </c>
      <c r="D3387">
        <v>843.21389999999997</v>
      </c>
      <c r="E3387">
        <v>4.8000000000000001E-2</v>
      </c>
      <c r="F3387">
        <v>824.81560000000002</v>
      </c>
      <c r="G3387">
        <v>851.21960000000001</v>
      </c>
      <c r="H3387">
        <v>853.60649999999998</v>
      </c>
      <c r="I3387">
        <v>5.6000000000000001E-2</v>
      </c>
      <c r="J3387">
        <v>4.9000000000000002E-2</v>
      </c>
      <c r="K3387">
        <v>3.7999999999999999E-2</v>
      </c>
      <c r="L3387">
        <v>2938</v>
      </c>
      <c r="M3387">
        <v>2968</v>
      </c>
      <c r="N3387">
        <v>2983.4</v>
      </c>
      <c r="Q3387">
        <f t="shared" si="227"/>
        <v>843.2</v>
      </c>
      <c r="R3387">
        <f t="shared" si="228"/>
        <v>843.2</v>
      </c>
      <c r="S3387">
        <f t="shared" si="226"/>
        <v>1.6000000000000227</v>
      </c>
    </row>
    <row r="3388" spans="1:19" x14ac:dyDescent="0.25">
      <c r="A3388" s="2">
        <f t="shared" si="229"/>
        <v>45067</v>
      </c>
      <c r="B3388" s="3">
        <v>141</v>
      </c>
      <c r="C3388" s="3">
        <v>2400</v>
      </c>
      <c r="D3388">
        <v>843.39329999999995</v>
      </c>
      <c r="E3388">
        <v>0.06</v>
      </c>
      <c r="F3388">
        <v>825.00800000000004</v>
      </c>
      <c r="G3388">
        <v>851.42229999999995</v>
      </c>
      <c r="H3388">
        <v>853.74959999999999</v>
      </c>
      <c r="I3388">
        <v>6.3E-2</v>
      </c>
      <c r="J3388">
        <v>6.7000000000000004E-2</v>
      </c>
      <c r="K3388">
        <v>4.7E-2</v>
      </c>
      <c r="L3388">
        <v>2938.4</v>
      </c>
      <c r="M3388">
        <v>2968.4</v>
      </c>
      <c r="N3388">
        <v>2983.4</v>
      </c>
      <c r="Q3388">
        <f t="shared" si="227"/>
        <v>843.4</v>
      </c>
      <c r="R3388">
        <f t="shared" si="228"/>
        <v>843.4</v>
      </c>
      <c r="S3388">
        <f t="shared" si="226"/>
        <v>0.19999999999993179</v>
      </c>
    </row>
    <row r="3389" spans="1:19" x14ac:dyDescent="0.25">
      <c r="A3389" s="2">
        <f t="shared" si="229"/>
        <v>45068</v>
      </c>
      <c r="B3389" s="3">
        <v>142</v>
      </c>
      <c r="C3389" s="3">
        <v>100</v>
      </c>
      <c r="D3389">
        <v>843.44309999999996</v>
      </c>
      <c r="E3389">
        <v>5.5E-2</v>
      </c>
      <c r="F3389">
        <v>825.08780000000002</v>
      </c>
      <c r="G3389">
        <v>851.46529999999996</v>
      </c>
      <c r="H3389">
        <v>853.77589999999998</v>
      </c>
      <c r="I3389">
        <v>5.8999999999999997E-2</v>
      </c>
      <c r="J3389">
        <v>3.7999999999999999E-2</v>
      </c>
      <c r="K3389">
        <v>6.4000000000000001E-2</v>
      </c>
      <c r="L3389">
        <v>2938.4</v>
      </c>
      <c r="M3389">
        <v>2968.4</v>
      </c>
      <c r="N3389">
        <v>2983.4</v>
      </c>
      <c r="Q3389">
        <f t="shared" si="227"/>
        <v>843.4</v>
      </c>
      <c r="R3389">
        <f t="shared" si="228"/>
        <v>843.4</v>
      </c>
      <c r="S3389">
        <f t="shared" si="226"/>
        <v>0</v>
      </c>
    </row>
    <row r="3390" spans="1:19" x14ac:dyDescent="0.25">
      <c r="A3390" s="2">
        <f t="shared" si="229"/>
        <v>45068</v>
      </c>
      <c r="B3390" s="3">
        <v>142</v>
      </c>
      <c r="C3390" s="3">
        <v>200</v>
      </c>
      <c r="D3390">
        <v>846.69489999999996</v>
      </c>
      <c r="E3390">
        <v>7.1999999999999995E-2</v>
      </c>
      <c r="F3390">
        <v>828.18700000000001</v>
      </c>
      <c r="G3390">
        <v>854.84810000000004</v>
      </c>
      <c r="H3390">
        <v>857.04949999999997</v>
      </c>
      <c r="I3390">
        <v>6.6000000000000003E-2</v>
      </c>
      <c r="J3390">
        <v>8.2000000000000003E-2</v>
      </c>
      <c r="K3390">
        <v>6.6000000000000003E-2</v>
      </c>
      <c r="L3390">
        <v>2943</v>
      </c>
      <c r="M3390">
        <v>2973.2</v>
      </c>
      <c r="N3390">
        <v>2988.2</v>
      </c>
      <c r="Q3390">
        <f t="shared" si="227"/>
        <v>846.7</v>
      </c>
      <c r="R3390">
        <f t="shared" si="228"/>
        <v>846.7</v>
      </c>
      <c r="S3390">
        <f t="shared" si="226"/>
        <v>3.3000000000000682</v>
      </c>
    </row>
    <row r="3391" spans="1:19" x14ac:dyDescent="0.25">
      <c r="A3391" s="2">
        <f t="shared" si="229"/>
        <v>45068</v>
      </c>
      <c r="B3391" s="3">
        <v>142</v>
      </c>
      <c r="C3391" s="3">
        <v>300</v>
      </c>
      <c r="D3391">
        <v>846.86689999999999</v>
      </c>
      <c r="E3391">
        <v>6.4000000000000001E-2</v>
      </c>
      <c r="F3391">
        <v>828.35619999999994</v>
      </c>
      <c r="G3391">
        <v>854.97260000000006</v>
      </c>
      <c r="H3391">
        <v>857.27179999999998</v>
      </c>
      <c r="I3391">
        <v>6.8000000000000005E-2</v>
      </c>
      <c r="J3391">
        <v>6.4000000000000001E-2</v>
      </c>
      <c r="K3391">
        <v>0.06</v>
      </c>
      <c r="L3391">
        <v>2943.4</v>
      </c>
      <c r="M3391">
        <v>2973.6</v>
      </c>
      <c r="N3391">
        <v>2988.8</v>
      </c>
      <c r="Q3391">
        <f t="shared" si="227"/>
        <v>846.9</v>
      </c>
      <c r="R3391">
        <f t="shared" si="228"/>
        <v>846.9</v>
      </c>
      <c r="S3391">
        <f t="shared" si="226"/>
        <v>0.19999999999993179</v>
      </c>
    </row>
    <row r="3392" spans="1:19" x14ac:dyDescent="0.25">
      <c r="A3392" s="2">
        <f t="shared" si="229"/>
        <v>45068</v>
      </c>
      <c r="B3392" s="3">
        <v>142</v>
      </c>
      <c r="C3392" s="3">
        <v>400</v>
      </c>
      <c r="D3392">
        <v>848.32330000000002</v>
      </c>
      <c r="E3392">
        <v>6.6000000000000003E-2</v>
      </c>
      <c r="F3392">
        <v>829.80309999999997</v>
      </c>
      <c r="G3392">
        <v>856.44380000000001</v>
      </c>
      <c r="H3392">
        <v>858.72310000000004</v>
      </c>
      <c r="I3392">
        <v>6.7000000000000004E-2</v>
      </c>
      <c r="J3392">
        <v>6.8000000000000005E-2</v>
      </c>
      <c r="K3392">
        <v>6.4000000000000001E-2</v>
      </c>
      <c r="L3392">
        <v>2945.4</v>
      </c>
      <c r="M3392">
        <v>2975.8</v>
      </c>
      <c r="N3392">
        <v>2990.8</v>
      </c>
      <c r="Q3392">
        <f t="shared" si="227"/>
        <v>848.3</v>
      </c>
      <c r="R3392">
        <f t="shared" si="228"/>
        <v>848.3</v>
      </c>
      <c r="S3392">
        <f t="shared" si="226"/>
        <v>1.3999999999999773</v>
      </c>
    </row>
    <row r="3393" spans="1:19" x14ac:dyDescent="0.25">
      <c r="A3393" s="2">
        <f t="shared" si="229"/>
        <v>45068</v>
      </c>
      <c r="B3393" s="3">
        <v>142</v>
      </c>
      <c r="C3393" s="3">
        <v>500</v>
      </c>
      <c r="D3393">
        <v>849.4289</v>
      </c>
      <c r="E3393">
        <v>7.4999999999999997E-2</v>
      </c>
      <c r="F3393">
        <v>830.82010000000002</v>
      </c>
      <c r="G3393">
        <v>857.54250000000002</v>
      </c>
      <c r="H3393">
        <v>859.92420000000004</v>
      </c>
      <c r="I3393">
        <v>7.4999999999999997E-2</v>
      </c>
      <c r="J3393">
        <v>7.2999999999999995E-2</v>
      </c>
      <c r="K3393">
        <v>7.6999999999999999E-2</v>
      </c>
      <c r="L3393">
        <v>2947.2</v>
      </c>
      <c r="M3393">
        <v>2977.4</v>
      </c>
      <c r="N3393">
        <v>2992.6</v>
      </c>
      <c r="Q3393">
        <f t="shared" si="227"/>
        <v>849.4</v>
      </c>
      <c r="R3393">
        <f t="shared" si="228"/>
        <v>849.4</v>
      </c>
      <c r="S3393">
        <f t="shared" si="226"/>
        <v>1.1000000000000227</v>
      </c>
    </row>
    <row r="3394" spans="1:19" x14ac:dyDescent="0.25">
      <c r="A3394" s="2">
        <f t="shared" si="229"/>
        <v>45068</v>
      </c>
      <c r="B3394" s="3">
        <v>142</v>
      </c>
      <c r="C3394" s="3">
        <v>600</v>
      </c>
      <c r="D3394">
        <v>851.03769999999997</v>
      </c>
      <c r="E3394">
        <v>5.6000000000000001E-2</v>
      </c>
      <c r="F3394">
        <v>832.37720000000002</v>
      </c>
      <c r="G3394">
        <v>859.23860000000002</v>
      </c>
      <c r="H3394">
        <v>861.4973</v>
      </c>
      <c r="I3394">
        <v>6.5000000000000002E-2</v>
      </c>
      <c r="J3394">
        <v>0.05</v>
      </c>
      <c r="K3394">
        <v>5.0999999999999997E-2</v>
      </c>
      <c r="L3394">
        <v>2949.2</v>
      </c>
      <c r="M3394">
        <v>2980</v>
      </c>
      <c r="N3394">
        <v>2994.8</v>
      </c>
      <c r="Q3394">
        <f t="shared" si="227"/>
        <v>851</v>
      </c>
      <c r="R3394">
        <f t="shared" si="228"/>
        <v>851</v>
      </c>
      <c r="S3394">
        <f t="shared" si="226"/>
        <v>1.6000000000000227</v>
      </c>
    </row>
    <row r="3395" spans="1:19" x14ac:dyDescent="0.25">
      <c r="A3395" s="2">
        <f t="shared" si="229"/>
        <v>45068</v>
      </c>
      <c r="B3395" s="3">
        <v>142</v>
      </c>
      <c r="C3395" s="3">
        <v>700</v>
      </c>
      <c r="D3395">
        <v>851.51120000000003</v>
      </c>
      <c r="E3395">
        <v>5.8000000000000003E-2</v>
      </c>
      <c r="F3395">
        <v>832.83219999999994</v>
      </c>
      <c r="G3395">
        <v>859.71789999999999</v>
      </c>
      <c r="H3395">
        <v>861.98360000000002</v>
      </c>
      <c r="I3395">
        <v>3.1E-2</v>
      </c>
      <c r="J3395">
        <v>6.8000000000000005E-2</v>
      </c>
      <c r="K3395">
        <v>6.8000000000000005E-2</v>
      </c>
      <c r="L3395">
        <v>2950</v>
      </c>
      <c r="M3395">
        <v>2980.4</v>
      </c>
      <c r="N3395">
        <v>2995.4</v>
      </c>
      <c r="Q3395">
        <f t="shared" si="227"/>
        <v>851.5</v>
      </c>
      <c r="R3395">
        <f t="shared" si="228"/>
        <v>851.5</v>
      </c>
      <c r="S3395">
        <f t="shared" si="226"/>
        <v>0.5</v>
      </c>
    </row>
    <row r="3396" spans="1:19" x14ac:dyDescent="0.25">
      <c r="A3396" s="2">
        <f t="shared" si="229"/>
        <v>45068</v>
      </c>
      <c r="B3396" s="3">
        <v>142</v>
      </c>
      <c r="C3396" s="3">
        <v>800</v>
      </c>
      <c r="D3396">
        <v>851.89009999999996</v>
      </c>
      <c r="E3396">
        <v>0.06</v>
      </c>
      <c r="F3396">
        <v>833.23299999999995</v>
      </c>
      <c r="G3396">
        <v>860.10140000000001</v>
      </c>
      <c r="H3396">
        <v>862.33579999999995</v>
      </c>
      <c r="I3396">
        <v>0.05</v>
      </c>
      <c r="J3396">
        <v>6.4000000000000001E-2</v>
      </c>
      <c r="K3396">
        <v>6.5000000000000002E-2</v>
      </c>
      <c r="L3396">
        <v>2950.6</v>
      </c>
      <c r="M3396">
        <v>2981</v>
      </c>
      <c r="N3396">
        <v>2996.2</v>
      </c>
      <c r="Q3396">
        <f t="shared" si="227"/>
        <v>851.9</v>
      </c>
      <c r="R3396">
        <f t="shared" si="228"/>
        <v>851.9</v>
      </c>
      <c r="S3396">
        <f t="shared" si="226"/>
        <v>0.39999999999997726</v>
      </c>
    </row>
    <row r="3397" spans="1:19" x14ac:dyDescent="0.25">
      <c r="A3397" s="2">
        <f t="shared" si="229"/>
        <v>45068</v>
      </c>
      <c r="B3397" s="3">
        <v>142</v>
      </c>
      <c r="C3397" s="3">
        <v>900</v>
      </c>
      <c r="D3397">
        <v>852.99850000000004</v>
      </c>
      <c r="E3397">
        <v>6.0999999999999999E-2</v>
      </c>
      <c r="F3397">
        <v>834.26829999999995</v>
      </c>
      <c r="G3397">
        <v>861.26949999999999</v>
      </c>
      <c r="H3397">
        <v>863.45770000000005</v>
      </c>
      <c r="I3397">
        <v>6.2E-2</v>
      </c>
      <c r="J3397">
        <v>5.6000000000000001E-2</v>
      </c>
      <c r="K3397">
        <v>6.5000000000000002E-2</v>
      </c>
      <c r="L3397">
        <v>2952.2</v>
      </c>
      <c r="M3397">
        <v>2982.8</v>
      </c>
      <c r="N3397">
        <v>2997.6</v>
      </c>
      <c r="Q3397">
        <f t="shared" si="227"/>
        <v>853</v>
      </c>
      <c r="R3397">
        <f t="shared" si="228"/>
        <v>853</v>
      </c>
      <c r="S3397">
        <f t="shared" ref="S3397:S3460" si="230">IF(R3397&gt;R3396,R3397-R3396,0)</f>
        <v>1.1000000000000227</v>
      </c>
    </row>
    <row r="3398" spans="1:19" x14ac:dyDescent="0.25">
      <c r="A3398" s="2">
        <f t="shared" si="229"/>
        <v>45068</v>
      </c>
      <c r="B3398" s="3">
        <v>142</v>
      </c>
      <c r="C3398" s="3">
        <v>1000</v>
      </c>
      <c r="D3398">
        <v>855.38170000000002</v>
      </c>
      <c r="E3398">
        <v>8.2000000000000003E-2</v>
      </c>
      <c r="F3398">
        <v>836.56280000000004</v>
      </c>
      <c r="G3398">
        <v>863.72059999999999</v>
      </c>
      <c r="H3398">
        <v>865.86170000000004</v>
      </c>
      <c r="I3398">
        <v>8.1000000000000003E-2</v>
      </c>
      <c r="J3398">
        <v>7.6999999999999999E-2</v>
      </c>
      <c r="K3398">
        <v>8.7999999999999995E-2</v>
      </c>
      <c r="L3398">
        <v>2955.6</v>
      </c>
      <c r="M3398">
        <v>2986.6</v>
      </c>
      <c r="N3398">
        <v>3001.4</v>
      </c>
      <c r="Q3398">
        <f t="shared" ref="Q3398:Q3461" si="231">ROUND(D3398,1)</f>
        <v>855.4</v>
      </c>
      <c r="R3398">
        <f t="shared" ref="R3398:R3461" si="232">ROUND(IF(Q3398&lt;R3397,R3397,Q3398),1)</f>
        <v>855.4</v>
      </c>
      <c r="S3398">
        <f t="shared" si="230"/>
        <v>2.3999999999999773</v>
      </c>
    </row>
    <row r="3399" spans="1:19" x14ac:dyDescent="0.25">
      <c r="A3399" s="2">
        <f t="shared" ref="A3399:A3462" si="233">A$5-1+B3399</f>
        <v>45068</v>
      </c>
      <c r="B3399" s="3">
        <v>142</v>
      </c>
      <c r="C3399" s="3">
        <v>1100</v>
      </c>
      <c r="D3399">
        <v>857.83889999999997</v>
      </c>
      <c r="E3399">
        <v>8.8999999999999996E-2</v>
      </c>
      <c r="F3399">
        <v>838.91210000000001</v>
      </c>
      <c r="G3399">
        <v>866.15560000000005</v>
      </c>
      <c r="H3399">
        <v>868.44910000000004</v>
      </c>
      <c r="I3399">
        <v>7.2999999999999995E-2</v>
      </c>
      <c r="J3399">
        <v>0.1</v>
      </c>
      <c r="K3399">
        <v>9.2999999999999999E-2</v>
      </c>
      <c r="L3399">
        <v>2959.2</v>
      </c>
      <c r="M3399">
        <v>2990</v>
      </c>
      <c r="N3399">
        <v>3005.2</v>
      </c>
      <c r="Q3399">
        <f t="shared" si="231"/>
        <v>857.8</v>
      </c>
      <c r="R3399">
        <f t="shared" si="232"/>
        <v>857.8</v>
      </c>
      <c r="S3399">
        <f t="shared" si="230"/>
        <v>2.3999999999999773</v>
      </c>
    </row>
    <row r="3400" spans="1:19" x14ac:dyDescent="0.25">
      <c r="A3400" s="2">
        <f t="shared" si="233"/>
        <v>45068</v>
      </c>
      <c r="B3400" s="3">
        <v>142</v>
      </c>
      <c r="C3400" s="3">
        <v>1200</v>
      </c>
      <c r="D3400">
        <v>860.97090000000003</v>
      </c>
      <c r="E3400">
        <v>7.0999999999999994E-2</v>
      </c>
      <c r="F3400">
        <v>841.88480000000004</v>
      </c>
      <c r="G3400">
        <v>869.34760000000006</v>
      </c>
      <c r="H3400">
        <v>871.68029999999999</v>
      </c>
      <c r="I3400">
        <v>7.1999999999999995E-2</v>
      </c>
      <c r="J3400">
        <v>6.6000000000000003E-2</v>
      </c>
      <c r="K3400">
        <v>7.5999999999999998E-2</v>
      </c>
      <c r="L3400">
        <v>2963.8</v>
      </c>
      <c r="M3400">
        <v>2994.6</v>
      </c>
      <c r="N3400">
        <v>3010</v>
      </c>
      <c r="Q3400">
        <f t="shared" si="231"/>
        <v>861</v>
      </c>
      <c r="R3400">
        <f t="shared" si="232"/>
        <v>861</v>
      </c>
      <c r="S3400">
        <f t="shared" si="230"/>
        <v>3.2000000000000455</v>
      </c>
    </row>
    <row r="3401" spans="1:19" x14ac:dyDescent="0.25">
      <c r="A3401" s="2">
        <f t="shared" si="233"/>
        <v>45068</v>
      </c>
      <c r="B3401" s="3">
        <v>142</v>
      </c>
      <c r="C3401" s="3">
        <v>1300</v>
      </c>
      <c r="D3401">
        <v>863.85299999999995</v>
      </c>
      <c r="E3401">
        <v>9.5000000000000001E-2</v>
      </c>
      <c r="F3401">
        <v>844.60609999999997</v>
      </c>
      <c r="G3401">
        <v>872.25289999999995</v>
      </c>
      <c r="H3401">
        <v>874.69979999999998</v>
      </c>
      <c r="I3401">
        <v>0.09</v>
      </c>
      <c r="J3401">
        <v>0.1</v>
      </c>
      <c r="K3401">
        <v>9.5000000000000001E-2</v>
      </c>
      <c r="L3401">
        <v>2967.8</v>
      </c>
      <c r="M3401">
        <v>2998.8</v>
      </c>
      <c r="N3401">
        <v>3014.2</v>
      </c>
      <c r="Q3401">
        <f t="shared" si="231"/>
        <v>863.9</v>
      </c>
      <c r="R3401">
        <f t="shared" si="232"/>
        <v>863.9</v>
      </c>
      <c r="S3401">
        <f t="shared" si="230"/>
        <v>2.8999999999999773</v>
      </c>
    </row>
    <row r="3402" spans="1:19" x14ac:dyDescent="0.25">
      <c r="A3402" s="2">
        <f t="shared" si="233"/>
        <v>45068</v>
      </c>
      <c r="B3402" s="3">
        <v>142</v>
      </c>
      <c r="C3402" s="3">
        <v>1400</v>
      </c>
      <c r="D3402">
        <v>867.26509999999996</v>
      </c>
      <c r="E3402">
        <v>0.14699999999999999</v>
      </c>
      <c r="F3402">
        <v>847.91570000000002</v>
      </c>
      <c r="G3402">
        <v>875.71590000000003</v>
      </c>
      <c r="H3402">
        <v>878.16369999999995</v>
      </c>
      <c r="I3402">
        <v>0.15</v>
      </c>
      <c r="J3402">
        <v>0.17899999999999999</v>
      </c>
      <c r="K3402">
        <v>0.1</v>
      </c>
      <c r="L3402">
        <v>2972.8</v>
      </c>
      <c r="M3402">
        <v>3004.4</v>
      </c>
      <c r="N3402">
        <v>3019.2</v>
      </c>
      <c r="Q3402">
        <f t="shared" si="231"/>
        <v>867.3</v>
      </c>
      <c r="R3402">
        <f t="shared" si="232"/>
        <v>867.3</v>
      </c>
      <c r="S3402">
        <f t="shared" si="230"/>
        <v>3.3999999999999773</v>
      </c>
    </row>
    <row r="3403" spans="1:19" x14ac:dyDescent="0.25">
      <c r="A3403" s="2">
        <f t="shared" si="233"/>
        <v>45068</v>
      </c>
      <c r="B3403" s="3">
        <v>142</v>
      </c>
      <c r="C3403" s="3">
        <v>1500</v>
      </c>
      <c r="D3403">
        <v>871.19619999999998</v>
      </c>
      <c r="E3403">
        <v>0.06</v>
      </c>
      <c r="F3403">
        <v>851.74059999999997</v>
      </c>
      <c r="G3403">
        <v>879.88509999999997</v>
      </c>
      <c r="H3403">
        <v>881.96289999999999</v>
      </c>
      <c r="I3403">
        <v>5.0999999999999997E-2</v>
      </c>
      <c r="J3403">
        <v>7.5999999999999998E-2</v>
      </c>
      <c r="K3403">
        <v>0.05</v>
      </c>
      <c r="L3403">
        <v>2978</v>
      </c>
      <c r="M3403">
        <v>3010</v>
      </c>
      <c r="N3403">
        <v>3024.6</v>
      </c>
      <c r="Q3403">
        <f t="shared" si="231"/>
        <v>871.2</v>
      </c>
      <c r="R3403">
        <f t="shared" si="232"/>
        <v>871.2</v>
      </c>
      <c r="S3403">
        <f t="shared" si="230"/>
        <v>3.9000000000000909</v>
      </c>
    </row>
    <row r="3404" spans="1:19" x14ac:dyDescent="0.25">
      <c r="A3404" s="2">
        <f t="shared" si="233"/>
        <v>45068</v>
      </c>
      <c r="B3404" s="3">
        <v>142</v>
      </c>
      <c r="C3404" s="3">
        <v>1600</v>
      </c>
      <c r="D3404">
        <v>871.61689999999999</v>
      </c>
      <c r="E3404">
        <v>6.2E-2</v>
      </c>
      <c r="F3404">
        <v>852.16449999999998</v>
      </c>
      <c r="G3404">
        <v>880.33079999999995</v>
      </c>
      <c r="H3404">
        <v>882.35509999999999</v>
      </c>
      <c r="I3404">
        <v>6.0999999999999999E-2</v>
      </c>
      <c r="J3404">
        <v>6.9000000000000006E-2</v>
      </c>
      <c r="K3404">
        <v>5.3999999999999999E-2</v>
      </c>
      <c r="L3404">
        <v>2978.8</v>
      </c>
      <c r="M3404">
        <v>3010.4</v>
      </c>
      <c r="N3404">
        <v>3025.2</v>
      </c>
      <c r="Q3404">
        <f t="shared" si="231"/>
        <v>871.6</v>
      </c>
      <c r="R3404">
        <f t="shared" si="232"/>
        <v>871.6</v>
      </c>
      <c r="S3404">
        <f t="shared" si="230"/>
        <v>0.39999999999997726</v>
      </c>
    </row>
    <row r="3405" spans="1:19" x14ac:dyDescent="0.25">
      <c r="A3405" s="2">
        <f t="shared" si="233"/>
        <v>45068</v>
      </c>
      <c r="B3405" s="3">
        <v>142</v>
      </c>
      <c r="C3405" s="3">
        <v>1700</v>
      </c>
      <c r="D3405">
        <v>872.17920000000004</v>
      </c>
      <c r="E3405">
        <v>0.105</v>
      </c>
      <c r="F3405">
        <v>852.66700000000003</v>
      </c>
      <c r="G3405">
        <v>880.94629999999995</v>
      </c>
      <c r="H3405">
        <v>882.92420000000004</v>
      </c>
      <c r="I3405">
        <v>7.8E-2</v>
      </c>
      <c r="J3405">
        <v>0.13600000000000001</v>
      </c>
      <c r="K3405">
        <v>9.2999999999999999E-2</v>
      </c>
      <c r="L3405">
        <v>2979.6</v>
      </c>
      <c r="M3405">
        <v>3011.4</v>
      </c>
      <c r="N3405">
        <v>3026.2</v>
      </c>
      <c r="Q3405">
        <f t="shared" si="231"/>
        <v>872.2</v>
      </c>
      <c r="R3405">
        <f t="shared" si="232"/>
        <v>872.2</v>
      </c>
      <c r="S3405">
        <f t="shared" si="230"/>
        <v>0.60000000000002274</v>
      </c>
    </row>
    <row r="3406" spans="1:19" x14ac:dyDescent="0.25">
      <c r="A3406" s="2">
        <f t="shared" si="233"/>
        <v>45068</v>
      </c>
      <c r="B3406" s="3">
        <v>142</v>
      </c>
      <c r="C3406" s="3">
        <v>1800</v>
      </c>
      <c r="D3406">
        <v>875.70749999999998</v>
      </c>
      <c r="E3406">
        <v>6.9000000000000006E-2</v>
      </c>
      <c r="F3406">
        <v>856.07180000000005</v>
      </c>
      <c r="G3406">
        <v>884.45870000000002</v>
      </c>
      <c r="H3406">
        <v>886.59180000000003</v>
      </c>
      <c r="I3406">
        <v>7.2999999999999995E-2</v>
      </c>
      <c r="J3406">
        <v>6.6000000000000003E-2</v>
      </c>
      <c r="K3406">
        <v>6.7000000000000004E-2</v>
      </c>
      <c r="L3406">
        <v>2984.4</v>
      </c>
      <c r="M3406">
        <v>3016.4</v>
      </c>
      <c r="N3406">
        <v>3031.2</v>
      </c>
      <c r="Q3406">
        <f t="shared" si="231"/>
        <v>875.7</v>
      </c>
      <c r="R3406">
        <f t="shared" si="232"/>
        <v>875.7</v>
      </c>
      <c r="S3406">
        <f t="shared" si="230"/>
        <v>3.5</v>
      </c>
    </row>
    <row r="3407" spans="1:19" x14ac:dyDescent="0.25">
      <c r="A3407" s="2">
        <f t="shared" si="233"/>
        <v>45068</v>
      </c>
      <c r="B3407" s="3">
        <v>142</v>
      </c>
      <c r="C3407" s="3">
        <v>1900</v>
      </c>
      <c r="D3407">
        <v>875.75260000000003</v>
      </c>
      <c r="E3407">
        <v>5.1999999999999998E-2</v>
      </c>
      <c r="F3407">
        <v>856.1028</v>
      </c>
      <c r="G3407">
        <v>884.52200000000005</v>
      </c>
      <c r="H3407">
        <v>886.63310000000001</v>
      </c>
      <c r="I3407">
        <v>4.7E-2</v>
      </c>
      <c r="J3407">
        <v>6.6000000000000003E-2</v>
      </c>
      <c r="K3407">
        <v>3.9E-2</v>
      </c>
      <c r="L3407">
        <v>2984.4</v>
      </c>
      <c r="M3407">
        <v>3016.4</v>
      </c>
      <c r="N3407">
        <v>3031.4</v>
      </c>
      <c r="Q3407">
        <f t="shared" si="231"/>
        <v>875.8</v>
      </c>
      <c r="R3407">
        <f t="shared" si="232"/>
        <v>875.8</v>
      </c>
      <c r="S3407">
        <f t="shared" si="230"/>
        <v>9.9999999999909051E-2</v>
      </c>
    </row>
    <row r="3408" spans="1:19" x14ac:dyDescent="0.25">
      <c r="A3408" s="2">
        <f t="shared" si="233"/>
        <v>45068</v>
      </c>
      <c r="B3408" s="3">
        <v>142</v>
      </c>
      <c r="C3408" s="3">
        <v>2000</v>
      </c>
      <c r="D3408">
        <v>875.81809999999996</v>
      </c>
      <c r="E3408">
        <v>5.8999999999999997E-2</v>
      </c>
      <c r="F3408">
        <v>856.24839999999995</v>
      </c>
      <c r="G3408">
        <v>884.56320000000005</v>
      </c>
      <c r="H3408">
        <v>886.64279999999997</v>
      </c>
      <c r="I3408">
        <v>6.0999999999999999E-2</v>
      </c>
      <c r="J3408">
        <v>7.5999999999999998E-2</v>
      </c>
      <c r="K3408">
        <v>3.2000000000000001E-2</v>
      </c>
      <c r="L3408">
        <v>2984.6</v>
      </c>
      <c r="M3408">
        <v>3016.4</v>
      </c>
      <c r="N3408">
        <v>3031.2</v>
      </c>
      <c r="Q3408">
        <f t="shared" si="231"/>
        <v>875.8</v>
      </c>
      <c r="R3408">
        <f t="shared" si="232"/>
        <v>875.8</v>
      </c>
      <c r="S3408">
        <f t="shared" si="230"/>
        <v>0</v>
      </c>
    </row>
    <row r="3409" spans="1:19" x14ac:dyDescent="0.25">
      <c r="A3409" s="2">
        <f t="shared" si="233"/>
        <v>45068</v>
      </c>
      <c r="B3409" s="3">
        <v>142</v>
      </c>
      <c r="C3409" s="3">
        <v>2100</v>
      </c>
      <c r="D3409">
        <v>875.81539999999995</v>
      </c>
      <c r="E3409">
        <v>6.6000000000000003E-2</v>
      </c>
      <c r="F3409">
        <v>856.15769999999998</v>
      </c>
      <c r="G3409">
        <v>884.60940000000005</v>
      </c>
      <c r="H3409">
        <v>886.67920000000004</v>
      </c>
      <c r="I3409">
        <v>6.8000000000000005E-2</v>
      </c>
      <c r="J3409">
        <v>6.9000000000000006E-2</v>
      </c>
      <c r="K3409">
        <v>0.06</v>
      </c>
      <c r="L3409">
        <v>2984.4</v>
      </c>
      <c r="M3409">
        <v>3016.6</v>
      </c>
      <c r="N3409">
        <v>3031.4</v>
      </c>
      <c r="Q3409">
        <f t="shared" si="231"/>
        <v>875.8</v>
      </c>
      <c r="R3409">
        <f t="shared" si="232"/>
        <v>875.8</v>
      </c>
      <c r="S3409">
        <f t="shared" si="230"/>
        <v>0</v>
      </c>
    </row>
    <row r="3410" spans="1:19" x14ac:dyDescent="0.25">
      <c r="A3410" s="2">
        <f t="shared" si="233"/>
        <v>45068</v>
      </c>
      <c r="B3410" s="3">
        <v>142</v>
      </c>
      <c r="C3410" s="3">
        <v>2200</v>
      </c>
      <c r="D3410">
        <v>875.80029999999999</v>
      </c>
      <c r="E3410">
        <v>6.6000000000000003E-2</v>
      </c>
      <c r="F3410">
        <v>856.11950000000002</v>
      </c>
      <c r="G3410">
        <v>884.58029999999997</v>
      </c>
      <c r="H3410">
        <v>886.70100000000002</v>
      </c>
      <c r="I3410">
        <v>0.06</v>
      </c>
      <c r="J3410">
        <v>6.9000000000000006E-2</v>
      </c>
      <c r="K3410">
        <v>6.8000000000000005E-2</v>
      </c>
      <c r="L3410">
        <v>2984.4</v>
      </c>
      <c r="M3410">
        <v>3016.6</v>
      </c>
      <c r="N3410">
        <v>3031.4</v>
      </c>
      <c r="Q3410">
        <f t="shared" si="231"/>
        <v>875.8</v>
      </c>
      <c r="R3410">
        <f t="shared" si="232"/>
        <v>875.8</v>
      </c>
      <c r="S3410">
        <f t="shared" si="230"/>
        <v>0</v>
      </c>
    </row>
    <row r="3411" spans="1:19" x14ac:dyDescent="0.25">
      <c r="A3411" s="2">
        <f t="shared" si="233"/>
        <v>45068</v>
      </c>
      <c r="B3411" s="3">
        <v>142</v>
      </c>
      <c r="C3411" s="3">
        <v>2300</v>
      </c>
      <c r="D3411">
        <v>875.80489999999998</v>
      </c>
      <c r="E3411">
        <v>6.7000000000000004E-2</v>
      </c>
      <c r="F3411">
        <v>856.16719999999998</v>
      </c>
      <c r="G3411">
        <v>884.52919999999995</v>
      </c>
      <c r="H3411">
        <v>886.71799999999996</v>
      </c>
      <c r="I3411">
        <v>6.6000000000000003E-2</v>
      </c>
      <c r="J3411">
        <v>6.6000000000000003E-2</v>
      </c>
      <c r="K3411">
        <v>6.9000000000000006E-2</v>
      </c>
      <c r="L3411">
        <v>2984.6</v>
      </c>
      <c r="M3411">
        <v>3016.6</v>
      </c>
      <c r="N3411">
        <v>3031.6</v>
      </c>
      <c r="Q3411">
        <f t="shared" si="231"/>
        <v>875.8</v>
      </c>
      <c r="R3411">
        <f t="shared" si="232"/>
        <v>875.8</v>
      </c>
      <c r="S3411">
        <f t="shared" si="230"/>
        <v>0</v>
      </c>
    </row>
    <row r="3412" spans="1:19" x14ac:dyDescent="0.25">
      <c r="A3412" s="2">
        <f t="shared" si="233"/>
        <v>45068</v>
      </c>
      <c r="B3412" s="3">
        <v>142</v>
      </c>
      <c r="C3412" s="3">
        <v>2400</v>
      </c>
      <c r="D3412">
        <v>875.83889999999997</v>
      </c>
      <c r="E3412">
        <v>6.7000000000000004E-2</v>
      </c>
      <c r="F3412">
        <v>856.15530000000001</v>
      </c>
      <c r="G3412">
        <v>884.62149999999997</v>
      </c>
      <c r="H3412">
        <v>886.73990000000003</v>
      </c>
      <c r="I3412">
        <v>6.8000000000000005E-2</v>
      </c>
      <c r="J3412">
        <v>6.9000000000000006E-2</v>
      </c>
      <c r="K3412">
        <v>6.4000000000000001E-2</v>
      </c>
      <c r="L3412">
        <v>2984.4</v>
      </c>
      <c r="M3412">
        <v>3016.6</v>
      </c>
      <c r="N3412">
        <v>3031.6</v>
      </c>
      <c r="Q3412">
        <f t="shared" si="231"/>
        <v>875.8</v>
      </c>
      <c r="R3412">
        <f t="shared" si="232"/>
        <v>875.8</v>
      </c>
      <c r="S3412">
        <f t="shared" si="230"/>
        <v>0</v>
      </c>
    </row>
    <row r="3413" spans="1:19" x14ac:dyDescent="0.25">
      <c r="A3413" s="2">
        <f t="shared" si="233"/>
        <v>45069</v>
      </c>
      <c r="B3413" s="3">
        <v>143</v>
      </c>
      <c r="C3413" s="3">
        <v>100</v>
      </c>
      <c r="D3413">
        <v>875.87180000000001</v>
      </c>
      <c r="E3413">
        <v>5.7000000000000002E-2</v>
      </c>
      <c r="F3413">
        <v>856.21500000000003</v>
      </c>
      <c r="G3413">
        <v>884.66030000000001</v>
      </c>
      <c r="H3413">
        <v>886.73990000000003</v>
      </c>
      <c r="I3413">
        <v>4.3999999999999997E-2</v>
      </c>
      <c r="J3413">
        <v>0.06</v>
      </c>
      <c r="K3413">
        <v>6.4000000000000001E-2</v>
      </c>
      <c r="L3413">
        <v>2984.6</v>
      </c>
      <c r="M3413">
        <v>3016.8</v>
      </c>
      <c r="N3413">
        <v>3031.6</v>
      </c>
      <c r="Q3413">
        <f t="shared" si="231"/>
        <v>875.9</v>
      </c>
      <c r="R3413">
        <f t="shared" si="232"/>
        <v>875.9</v>
      </c>
      <c r="S3413">
        <f t="shared" si="230"/>
        <v>0.10000000000002274</v>
      </c>
    </row>
    <row r="3414" spans="1:19" x14ac:dyDescent="0.25">
      <c r="A3414" s="2">
        <f t="shared" si="233"/>
        <v>45069</v>
      </c>
      <c r="B3414" s="3">
        <v>143</v>
      </c>
      <c r="C3414" s="3">
        <v>200</v>
      </c>
      <c r="D3414">
        <v>875.88059999999996</v>
      </c>
      <c r="E3414">
        <v>4.9000000000000002E-2</v>
      </c>
      <c r="F3414">
        <v>856.22220000000004</v>
      </c>
      <c r="G3414">
        <v>884.66759999999999</v>
      </c>
      <c r="H3414">
        <v>886.75199999999995</v>
      </c>
      <c r="I3414">
        <v>0.04</v>
      </c>
      <c r="J3414">
        <v>4.8000000000000001E-2</v>
      </c>
      <c r="K3414">
        <v>5.8000000000000003E-2</v>
      </c>
      <c r="L3414">
        <v>2984.6</v>
      </c>
      <c r="M3414">
        <v>3016.6</v>
      </c>
      <c r="N3414">
        <v>3031.4</v>
      </c>
      <c r="Q3414">
        <f t="shared" si="231"/>
        <v>875.9</v>
      </c>
      <c r="R3414">
        <f t="shared" si="232"/>
        <v>875.9</v>
      </c>
      <c r="S3414">
        <f t="shared" si="230"/>
        <v>0</v>
      </c>
    </row>
    <row r="3415" spans="1:19" x14ac:dyDescent="0.25">
      <c r="A3415" s="2">
        <f t="shared" si="233"/>
        <v>45069</v>
      </c>
      <c r="B3415" s="3">
        <v>143</v>
      </c>
      <c r="C3415" s="3">
        <v>300</v>
      </c>
      <c r="D3415">
        <v>875.83759999999995</v>
      </c>
      <c r="E3415">
        <v>6.5000000000000002E-2</v>
      </c>
      <c r="F3415">
        <v>856.25800000000004</v>
      </c>
      <c r="G3415">
        <v>884.51949999999999</v>
      </c>
      <c r="H3415">
        <v>886.73500000000001</v>
      </c>
      <c r="I3415">
        <v>6.0999999999999999E-2</v>
      </c>
      <c r="J3415">
        <v>6.7000000000000004E-2</v>
      </c>
      <c r="K3415">
        <v>6.6000000000000003E-2</v>
      </c>
      <c r="L3415">
        <v>2984.6</v>
      </c>
      <c r="M3415">
        <v>3016.6</v>
      </c>
      <c r="N3415">
        <v>3031.6</v>
      </c>
      <c r="Q3415">
        <f t="shared" si="231"/>
        <v>875.8</v>
      </c>
      <c r="R3415">
        <f t="shared" si="232"/>
        <v>875.9</v>
      </c>
      <c r="S3415">
        <f t="shared" si="230"/>
        <v>0</v>
      </c>
    </row>
    <row r="3416" spans="1:19" x14ac:dyDescent="0.25">
      <c r="A3416" s="2">
        <f t="shared" si="233"/>
        <v>45069</v>
      </c>
      <c r="B3416" s="3">
        <v>143</v>
      </c>
      <c r="C3416" s="3">
        <v>400</v>
      </c>
      <c r="D3416">
        <v>875.85239999999999</v>
      </c>
      <c r="E3416">
        <v>5.0999999999999997E-2</v>
      </c>
      <c r="F3416">
        <v>856.21259999999995</v>
      </c>
      <c r="G3416">
        <v>884.58029999999997</v>
      </c>
      <c r="H3416">
        <v>886.76419999999996</v>
      </c>
      <c r="I3416">
        <v>4.7E-2</v>
      </c>
      <c r="J3416">
        <v>5.8000000000000003E-2</v>
      </c>
      <c r="K3416">
        <v>4.8000000000000001E-2</v>
      </c>
      <c r="L3416">
        <v>2984.4</v>
      </c>
      <c r="M3416">
        <v>3016.8</v>
      </c>
      <c r="N3416">
        <v>3031.6</v>
      </c>
      <c r="Q3416">
        <f t="shared" si="231"/>
        <v>875.9</v>
      </c>
      <c r="R3416">
        <f t="shared" si="232"/>
        <v>875.9</v>
      </c>
      <c r="S3416">
        <f t="shared" si="230"/>
        <v>0</v>
      </c>
    </row>
    <row r="3417" spans="1:19" x14ac:dyDescent="0.25">
      <c r="A3417" s="2">
        <f t="shared" si="233"/>
        <v>45069</v>
      </c>
      <c r="B3417" s="3">
        <v>143</v>
      </c>
      <c r="C3417" s="3">
        <v>500</v>
      </c>
      <c r="D3417">
        <v>875.86599999999999</v>
      </c>
      <c r="E3417">
        <v>5.3999999999999999E-2</v>
      </c>
      <c r="F3417">
        <v>856.21979999999996</v>
      </c>
      <c r="G3417">
        <v>884.6069</v>
      </c>
      <c r="H3417">
        <v>886.77139999999997</v>
      </c>
      <c r="I3417">
        <v>5.0999999999999997E-2</v>
      </c>
      <c r="J3417">
        <v>6.8000000000000005E-2</v>
      </c>
      <c r="K3417">
        <v>3.9E-2</v>
      </c>
      <c r="L3417">
        <v>2984.6</v>
      </c>
      <c r="M3417">
        <v>3016.6</v>
      </c>
      <c r="N3417">
        <v>3031.6</v>
      </c>
      <c r="Q3417">
        <f t="shared" si="231"/>
        <v>875.9</v>
      </c>
      <c r="R3417">
        <f t="shared" si="232"/>
        <v>875.9</v>
      </c>
      <c r="S3417">
        <f t="shared" si="230"/>
        <v>0</v>
      </c>
    </row>
    <row r="3418" spans="1:19" x14ac:dyDescent="0.25">
      <c r="A3418" s="2">
        <f t="shared" si="233"/>
        <v>45069</v>
      </c>
      <c r="B3418" s="3">
        <v>143</v>
      </c>
      <c r="C3418" s="3">
        <v>600</v>
      </c>
      <c r="D3418">
        <v>875.89419999999996</v>
      </c>
      <c r="E3418">
        <v>5.3999999999999999E-2</v>
      </c>
      <c r="F3418">
        <v>856.23889999999994</v>
      </c>
      <c r="G3418">
        <v>884.66030000000001</v>
      </c>
      <c r="H3418">
        <v>886.78359999999998</v>
      </c>
      <c r="I3418">
        <v>5.3999999999999999E-2</v>
      </c>
      <c r="J3418">
        <v>5.5E-2</v>
      </c>
      <c r="K3418">
        <v>5.1999999999999998E-2</v>
      </c>
      <c r="L3418">
        <v>2984.4</v>
      </c>
      <c r="M3418">
        <v>3016.8</v>
      </c>
      <c r="N3418">
        <v>3031.6</v>
      </c>
      <c r="Q3418">
        <f t="shared" si="231"/>
        <v>875.9</v>
      </c>
      <c r="R3418">
        <f t="shared" si="232"/>
        <v>875.9</v>
      </c>
      <c r="S3418">
        <f t="shared" si="230"/>
        <v>0</v>
      </c>
    </row>
    <row r="3419" spans="1:19" x14ac:dyDescent="0.25">
      <c r="A3419" s="2">
        <f t="shared" si="233"/>
        <v>45069</v>
      </c>
      <c r="B3419" s="3">
        <v>143</v>
      </c>
      <c r="C3419" s="3">
        <v>700</v>
      </c>
      <c r="D3419">
        <v>875.97130000000004</v>
      </c>
      <c r="E3419">
        <v>4.8000000000000001E-2</v>
      </c>
      <c r="F3419">
        <v>856.36069999999995</v>
      </c>
      <c r="G3419">
        <v>884.7817</v>
      </c>
      <c r="H3419">
        <v>886.77139999999997</v>
      </c>
      <c r="I3419">
        <v>3.5999999999999997E-2</v>
      </c>
      <c r="J3419">
        <v>6.4000000000000001E-2</v>
      </c>
      <c r="K3419">
        <v>3.9E-2</v>
      </c>
      <c r="L3419">
        <v>2984.8</v>
      </c>
      <c r="M3419">
        <v>3016.8</v>
      </c>
      <c r="N3419">
        <v>3031.6</v>
      </c>
      <c r="Q3419">
        <f t="shared" si="231"/>
        <v>876</v>
      </c>
      <c r="R3419">
        <f t="shared" si="232"/>
        <v>876</v>
      </c>
      <c r="S3419">
        <f t="shared" si="230"/>
        <v>0.10000000000002274</v>
      </c>
    </row>
    <row r="3420" spans="1:19" x14ac:dyDescent="0.25">
      <c r="A3420" s="2">
        <f t="shared" si="233"/>
        <v>45069</v>
      </c>
      <c r="B3420" s="3">
        <v>143</v>
      </c>
      <c r="C3420" s="3">
        <v>800</v>
      </c>
      <c r="D3420">
        <v>875.92769999999996</v>
      </c>
      <c r="E3420">
        <v>8.5000000000000006E-2</v>
      </c>
      <c r="F3420">
        <v>856.32479999999998</v>
      </c>
      <c r="G3420">
        <v>884.73800000000006</v>
      </c>
      <c r="H3420">
        <v>886.72050000000002</v>
      </c>
      <c r="I3420">
        <v>8.5000000000000006E-2</v>
      </c>
      <c r="J3420">
        <v>9.9000000000000005E-2</v>
      </c>
      <c r="K3420">
        <v>6.9000000000000006E-2</v>
      </c>
      <c r="L3420">
        <v>2984.8</v>
      </c>
      <c r="M3420">
        <v>3016.8</v>
      </c>
      <c r="N3420">
        <v>3031.6</v>
      </c>
      <c r="Q3420">
        <f t="shared" si="231"/>
        <v>875.9</v>
      </c>
      <c r="R3420">
        <f t="shared" si="232"/>
        <v>876</v>
      </c>
      <c r="S3420">
        <f t="shared" si="230"/>
        <v>0</v>
      </c>
    </row>
    <row r="3421" spans="1:19" x14ac:dyDescent="0.25">
      <c r="A3421" s="2">
        <f t="shared" si="233"/>
        <v>45069</v>
      </c>
      <c r="B3421" s="3">
        <v>143</v>
      </c>
      <c r="C3421" s="3">
        <v>900</v>
      </c>
      <c r="D3421">
        <v>876.00220000000002</v>
      </c>
      <c r="E3421">
        <v>5.8999999999999997E-2</v>
      </c>
      <c r="F3421">
        <v>856.47519999999997</v>
      </c>
      <c r="G3421">
        <v>884.92499999999995</v>
      </c>
      <c r="H3421">
        <v>886.60640000000001</v>
      </c>
      <c r="I3421">
        <v>5.0999999999999997E-2</v>
      </c>
      <c r="J3421">
        <v>6.2E-2</v>
      </c>
      <c r="K3421">
        <v>6.2E-2</v>
      </c>
      <c r="L3421">
        <v>2985</v>
      </c>
      <c r="M3421">
        <v>3017</v>
      </c>
      <c r="N3421">
        <v>3031.4</v>
      </c>
      <c r="Q3421">
        <f t="shared" si="231"/>
        <v>876</v>
      </c>
      <c r="R3421">
        <f t="shared" si="232"/>
        <v>876</v>
      </c>
      <c r="S3421">
        <f t="shared" si="230"/>
        <v>0</v>
      </c>
    </row>
    <row r="3422" spans="1:19" x14ac:dyDescent="0.25">
      <c r="A3422" s="2">
        <f t="shared" si="233"/>
        <v>45069</v>
      </c>
      <c r="B3422" s="3">
        <v>143</v>
      </c>
      <c r="C3422" s="3">
        <v>1000</v>
      </c>
      <c r="D3422">
        <v>875.73820000000001</v>
      </c>
      <c r="E3422">
        <v>4.8000000000000001E-2</v>
      </c>
      <c r="F3422">
        <v>856.23410000000001</v>
      </c>
      <c r="G3422">
        <v>884.6069</v>
      </c>
      <c r="H3422">
        <v>886.37350000000004</v>
      </c>
      <c r="I3422">
        <v>4.2000000000000003E-2</v>
      </c>
      <c r="J3422">
        <v>6.8000000000000005E-2</v>
      </c>
      <c r="K3422">
        <v>2.5000000000000001E-2</v>
      </c>
      <c r="L3422">
        <v>2984.6</v>
      </c>
      <c r="M3422">
        <v>3016.8</v>
      </c>
      <c r="N3422">
        <v>3031</v>
      </c>
      <c r="Q3422">
        <f t="shared" si="231"/>
        <v>875.7</v>
      </c>
      <c r="R3422">
        <f t="shared" si="232"/>
        <v>876</v>
      </c>
      <c r="S3422">
        <f t="shared" si="230"/>
        <v>0</v>
      </c>
    </row>
    <row r="3423" spans="1:19" x14ac:dyDescent="0.25">
      <c r="A3423" s="2">
        <f t="shared" si="233"/>
        <v>45069</v>
      </c>
      <c r="B3423" s="3">
        <v>143</v>
      </c>
      <c r="C3423" s="3">
        <v>1100</v>
      </c>
      <c r="D3423">
        <v>875.62149999999997</v>
      </c>
      <c r="E3423">
        <v>5.7000000000000002E-2</v>
      </c>
      <c r="F3423">
        <v>856.11710000000005</v>
      </c>
      <c r="G3423">
        <v>884.37379999999996</v>
      </c>
      <c r="H3423">
        <v>886.37350000000004</v>
      </c>
      <c r="I3423">
        <v>5.8999999999999997E-2</v>
      </c>
      <c r="J3423">
        <v>6.0999999999999999E-2</v>
      </c>
      <c r="K3423">
        <v>5.1999999999999998E-2</v>
      </c>
      <c r="L3423">
        <v>2984.6</v>
      </c>
      <c r="M3423">
        <v>3016.4</v>
      </c>
      <c r="N3423">
        <v>3031</v>
      </c>
      <c r="Q3423">
        <f t="shared" si="231"/>
        <v>875.6</v>
      </c>
      <c r="R3423">
        <f t="shared" si="232"/>
        <v>876</v>
      </c>
      <c r="S3423">
        <f t="shared" si="230"/>
        <v>0</v>
      </c>
    </row>
    <row r="3424" spans="1:19" x14ac:dyDescent="0.25">
      <c r="A3424" s="2">
        <f t="shared" si="233"/>
        <v>45069</v>
      </c>
      <c r="B3424" s="3">
        <v>143</v>
      </c>
      <c r="C3424" s="3">
        <v>1200</v>
      </c>
      <c r="D3424">
        <v>875.59780000000001</v>
      </c>
      <c r="E3424">
        <v>5.8000000000000003E-2</v>
      </c>
      <c r="F3424">
        <v>856.00260000000003</v>
      </c>
      <c r="G3424">
        <v>884.29610000000002</v>
      </c>
      <c r="H3424">
        <v>886.49480000000005</v>
      </c>
      <c r="I3424">
        <v>6.7000000000000004E-2</v>
      </c>
      <c r="J3424">
        <v>5.8999999999999997E-2</v>
      </c>
      <c r="K3424">
        <v>4.7E-2</v>
      </c>
      <c r="L3424">
        <v>2984.2</v>
      </c>
      <c r="M3424">
        <v>3016.2</v>
      </c>
      <c r="N3424">
        <v>3031.2</v>
      </c>
      <c r="Q3424">
        <f t="shared" si="231"/>
        <v>875.6</v>
      </c>
      <c r="R3424">
        <f t="shared" si="232"/>
        <v>876</v>
      </c>
      <c r="S3424">
        <f t="shared" si="230"/>
        <v>0</v>
      </c>
    </row>
    <row r="3425" spans="1:19" x14ac:dyDescent="0.25">
      <c r="A3425" s="2">
        <f t="shared" si="233"/>
        <v>45069</v>
      </c>
      <c r="B3425" s="3">
        <v>143</v>
      </c>
      <c r="C3425" s="3">
        <v>1300</v>
      </c>
      <c r="D3425">
        <v>875.5145</v>
      </c>
      <c r="E3425">
        <v>6.8000000000000005E-2</v>
      </c>
      <c r="F3425">
        <v>856.3057</v>
      </c>
      <c r="G3425">
        <v>884.03890000000001</v>
      </c>
      <c r="H3425">
        <v>886.19889999999998</v>
      </c>
      <c r="I3425">
        <v>6.6000000000000003E-2</v>
      </c>
      <c r="J3425">
        <v>7.3999999999999996E-2</v>
      </c>
      <c r="K3425">
        <v>6.4000000000000001E-2</v>
      </c>
      <c r="L3425">
        <v>2984.8</v>
      </c>
      <c r="M3425">
        <v>3015.8</v>
      </c>
      <c r="N3425">
        <v>3030.8</v>
      </c>
      <c r="Q3425">
        <f t="shared" si="231"/>
        <v>875.5</v>
      </c>
      <c r="R3425">
        <f t="shared" si="232"/>
        <v>876</v>
      </c>
      <c r="S3425">
        <f t="shared" si="230"/>
        <v>0</v>
      </c>
    </row>
    <row r="3426" spans="1:19" x14ac:dyDescent="0.25">
      <c r="A3426" s="2">
        <f t="shared" si="233"/>
        <v>45069</v>
      </c>
      <c r="B3426" s="3">
        <v>143</v>
      </c>
      <c r="C3426" s="3">
        <v>1400</v>
      </c>
      <c r="D3426">
        <v>875.471</v>
      </c>
      <c r="E3426">
        <v>0.06</v>
      </c>
      <c r="F3426">
        <v>855.9692</v>
      </c>
      <c r="G3426">
        <v>884.20140000000004</v>
      </c>
      <c r="H3426">
        <v>886.24260000000004</v>
      </c>
      <c r="I3426">
        <v>5.6000000000000001E-2</v>
      </c>
      <c r="J3426">
        <v>6.9000000000000006E-2</v>
      </c>
      <c r="K3426">
        <v>5.3999999999999999E-2</v>
      </c>
      <c r="L3426">
        <v>2984.2</v>
      </c>
      <c r="M3426">
        <v>3016</v>
      </c>
      <c r="N3426">
        <v>3030.8</v>
      </c>
      <c r="Q3426">
        <f t="shared" si="231"/>
        <v>875.5</v>
      </c>
      <c r="R3426">
        <f t="shared" si="232"/>
        <v>876</v>
      </c>
      <c r="S3426">
        <f t="shared" si="230"/>
        <v>0</v>
      </c>
    </row>
    <row r="3427" spans="1:19" x14ac:dyDescent="0.25">
      <c r="A3427" s="2">
        <f t="shared" si="233"/>
        <v>45069</v>
      </c>
      <c r="B3427" s="3">
        <v>143</v>
      </c>
      <c r="C3427" s="3">
        <v>1500</v>
      </c>
      <c r="D3427">
        <v>875.52719999999999</v>
      </c>
      <c r="E3427">
        <v>6.7000000000000004E-2</v>
      </c>
      <c r="F3427">
        <v>856.05269999999996</v>
      </c>
      <c r="G3427">
        <v>884.20140000000004</v>
      </c>
      <c r="H3427">
        <v>886.32749999999999</v>
      </c>
      <c r="I3427">
        <v>6.2E-2</v>
      </c>
      <c r="J3427">
        <v>7.3999999999999996E-2</v>
      </c>
      <c r="K3427">
        <v>6.3E-2</v>
      </c>
      <c r="L3427">
        <v>2984.4</v>
      </c>
      <c r="M3427">
        <v>3016</v>
      </c>
      <c r="N3427">
        <v>3031</v>
      </c>
      <c r="Q3427">
        <f t="shared" si="231"/>
        <v>875.5</v>
      </c>
      <c r="R3427">
        <f t="shared" si="232"/>
        <v>876</v>
      </c>
      <c r="S3427">
        <f t="shared" si="230"/>
        <v>0</v>
      </c>
    </row>
    <row r="3428" spans="1:19" x14ac:dyDescent="0.25">
      <c r="A3428" s="2">
        <f t="shared" si="233"/>
        <v>45069</v>
      </c>
      <c r="B3428" s="3">
        <v>143</v>
      </c>
      <c r="C3428" s="3">
        <v>1600</v>
      </c>
      <c r="D3428">
        <v>875.49270000000001</v>
      </c>
      <c r="E3428">
        <v>5.7000000000000002E-2</v>
      </c>
      <c r="F3428">
        <v>855.84990000000005</v>
      </c>
      <c r="G3428">
        <v>884.29369999999994</v>
      </c>
      <c r="H3428">
        <v>886.3347</v>
      </c>
      <c r="I3428">
        <v>6.0999999999999999E-2</v>
      </c>
      <c r="J3428">
        <v>0.05</v>
      </c>
      <c r="K3428">
        <v>0.06</v>
      </c>
      <c r="L3428">
        <v>2984</v>
      </c>
      <c r="M3428">
        <v>3016.2</v>
      </c>
      <c r="N3428">
        <v>3030.8</v>
      </c>
      <c r="Q3428">
        <f t="shared" si="231"/>
        <v>875.5</v>
      </c>
      <c r="R3428">
        <f t="shared" si="232"/>
        <v>876</v>
      </c>
      <c r="S3428">
        <f t="shared" si="230"/>
        <v>0</v>
      </c>
    </row>
    <row r="3429" spans="1:19" x14ac:dyDescent="0.25">
      <c r="A3429" s="2">
        <f t="shared" si="233"/>
        <v>45069</v>
      </c>
      <c r="B3429" s="3">
        <v>143</v>
      </c>
      <c r="C3429" s="3">
        <v>1700</v>
      </c>
      <c r="D3429">
        <v>875.53049999999996</v>
      </c>
      <c r="E3429">
        <v>5.8999999999999997E-2</v>
      </c>
      <c r="F3429">
        <v>855.89530000000002</v>
      </c>
      <c r="G3429">
        <v>884.32529999999997</v>
      </c>
      <c r="H3429">
        <v>886.37120000000004</v>
      </c>
      <c r="I3429">
        <v>6.6000000000000003E-2</v>
      </c>
      <c r="J3429">
        <v>6.7000000000000004E-2</v>
      </c>
      <c r="K3429">
        <v>4.1000000000000002E-2</v>
      </c>
      <c r="L3429">
        <v>2984</v>
      </c>
      <c r="M3429">
        <v>3016.4</v>
      </c>
      <c r="N3429">
        <v>3031</v>
      </c>
      <c r="Q3429">
        <f t="shared" si="231"/>
        <v>875.5</v>
      </c>
      <c r="R3429">
        <f t="shared" si="232"/>
        <v>876</v>
      </c>
      <c r="S3429">
        <f t="shared" si="230"/>
        <v>0</v>
      </c>
    </row>
    <row r="3430" spans="1:19" x14ac:dyDescent="0.25">
      <c r="A3430" s="2">
        <f t="shared" si="233"/>
        <v>45069</v>
      </c>
      <c r="B3430" s="3">
        <v>143</v>
      </c>
      <c r="C3430" s="3">
        <v>1800</v>
      </c>
      <c r="D3430">
        <v>875.81619999999998</v>
      </c>
      <c r="E3430">
        <v>6.6000000000000003E-2</v>
      </c>
      <c r="F3430">
        <v>856.16010000000006</v>
      </c>
      <c r="G3430">
        <v>884.5924</v>
      </c>
      <c r="H3430">
        <v>886.69619999999998</v>
      </c>
      <c r="I3430">
        <v>6.8000000000000005E-2</v>
      </c>
      <c r="J3430">
        <v>6.4000000000000001E-2</v>
      </c>
      <c r="K3430">
        <v>6.7000000000000004E-2</v>
      </c>
      <c r="L3430">
        <v>2984.4</v>
      </c>
      <c r="M3430">
        <v>3016.8</v>
      </c>
      <c r="N3430">
        <v>3031.4</v>
      </c>
      <c r="Q3430">
        <f t="shared" si="231"/>
        <v>875.8</v>
      </c>
      <c r="R3430">
        <f t="shared" si="232"/>
        <v>876</v>
      </c>
      <c r="S3430">
        <f t="shared" si="230"/>
        <v>0</v>
      </c>
    </row>
    <row r="3431" spans="1:19" x14ac:dyDescent="0.25">
      <c r="A3431" s="2">
        <f t="shared" si="233"/>
        <v>45069</v>
      </c>
      <c r="B3431" s="3">
        <v>143</v>
      </c>
      <c r="C3431" s="3">
        <v>1900</v>
      </c>
      <c r="D3431">
        <v>876.27809999999999</v>
      </c>
      <c r="E3431">
        <v>5.8999999999999997E-2</v>
      </c>
      <c r="F3431">
        <v>856.61120000000005</v>
      </c>
      <c r="G3431">
        <v>885.04639999999995</v>
      </c>
      <c r="H3431">
        <v>887.17660000000001</v>
      </c>
      <c r="I3431">
        <v>4.4999999999999998E-2</v>
      </c>
      <c r="J3431">
        <v>6.8000000000000005E-2</v>
      </c>
      <c r="K3431">
        <v>6.2E-2</v>
      </c>
      <c r="L3431">
        <v>2985.2</v>
      </c>
      <c r="M3431">
        <v>3017.4</v>
      </c>
      <c r="N3431">
        <v>3032.2</v>
      </c>
      <c r="Q3431">
        <f t="shared" si="231"/>
        <v>876.3</v>
      </c>
      <c r="R3431">
        <f t="shared" si="232"/>
        <v>876.3</v>
      </c>
      <c r="S3431">
        <f t="shared" si="230"/>
        <v>0.29999999999995453</v>
      </c>
    </row>
    <row r="3432" spans="1:19" x14ac:dyDescent="0.25">
      <c r="A3432" s="2">
        <f t="shared" si="233"/>
        <v>45069</v>
      </c>
      <c r="B3432" s="3">
        <v>143</v>
      </c>
      <c r="C3432" s="3">
        <v>2000</v>
      </c>
      <c r="D3432">
        <v>876.3877</v>
      </c>
      <c r="E3432">
        <v>6.9000000000000006E-2</v>
      </c>
      <c r="F3432">
        <v>856.69470000000001</v>
      </c>
      <c r="G3432">
        <v>885.18730000000005</v>
      </c>
      <c r="H3432">
        <v>887.28099999999995</v>
      </c>
      <c r="I3432">
        <v>7.2999999999999995E-2</v>
      </c>
      <c r="J3432">
        <v>6.7000000000000004E-2</v>
      </c>
      <c r="K3432">
        <v>6.8000000000000005E-2</v>
      </c>
      <c r="L3432">
        <v>2985.4</v>
      </c>
      <c r="M3432">
        <v>3017.4</v>
      </c>
      <c r="N3432">
        <v>3032.4</v>
      </c>
      <c r="Q3432">
        <f t="shared" si="231"/>
        <v>876.4</v>
      </c>
      <c r="R3432">
        <f t="shared" si="232"/>
        <v>876.4</v>
      </c>
      <c r="S3432">
        <f t="shared" si="230"/>
        <v>0.10000000000002274</v>
      </c>
    </row>
    <row r="3433" spans="1:19" x14ac:dyDescent="0.25">
      <c r="A3433" s="2">
        <f t="shared" si="233"/>
        <v>45069</v>
      </c>
      <c r="B3433" s="3">
        <v>143</v>
      </c>
      <c r="C3433" s="3">
        <v>2100</v>
      </c>
      <c r="D3433">
        <v>876.41020000000003</v>
      </c>
      <c r="E3433">
        <v>6.2E-2</v>
      </c>
      <c r="F3433">
        <v>856.71379999999999</v>
      </c>
      <c r="G3433">
        <v>885.2165</v>
      </c>
      <c r="H3433">
        <v>887.30039999999997</v>
      </c>
      <c r="I3433">
        <v>6.6000000000000003E-2</v>
      </c>
      <c r="J3433">
        <v>5.8999999999999997E-2</v>
      </c>
      <c r="K3433">
        <v>6.0999999999999999E-2</v>
      </c>
      <c r="L3433">
        <v>2985.4</v>
      </c>
      <c r="M3433">
        <v>3017.6</v>
      </c>
      <c r="N3433">
        <v>3032.2</v>
      </c>
      <c r="Q3433">
        <f t="shared" si="231"/>
        <v>876.4</v>
      </c>
      <c r="R3433">
        <f t="shared" si="232"/>
        <v>876.4</v>
      </c>
      <c r="S3433">
        <f t="shared" si="230"/>
        <v>0</v>
      </c>
    </row>
    <row r="3434" spans="1:19" x14ac:dyDescent="0.25">
      <c r="A3434" s="2">
        <f t="shared" si="233"/>
        <v>45069</v>
      </c>
      <c r="B3434" s="3">
        <v>143</v>
      </c>
      <c r="C3434" s="3">
        <v>2200</v>
      </c>
      <c r="D3434">
        <v>876.41819999999996</v>
      </c>
      <c r="E3434">
        <v>5.6000000000000001E-2</v>
      </c>
      <c r="F3434">
        <v>856.72810000000004</v>
      </c>
      <c r="G3434">
        <v>885.21889999999996</v>
      </c>
      <c r="H3434">
        <v>887.30769999999995</v>
      </c>
      <c r="I3434">
        <v>0.06</v>
      </c>
      <c r="J3434">
        <v>5.0999999999999997E-2</v>
      </c>
      <c r="K3434">
        <v>5.6000000000000001E-2</v>
      </c>
      <c r="L3434">
        <v>2985.4</v>
      </c>
      <c r="M3434">
        <v>3017.6</v>
      </c>
      <c r="N3434">
        <v>3032.2</v>
      </c>
      <c r="Q3434">
        <f t="shared" si="231"/>
        <v>876.4</v>
      </c>
      <c r="R3434">
        <f t="shared" si="232"/>
        <v>876.4</v>
      </c>
      <c r="S3434">
        <f t="shared" si="230"/>
        <v>0</v>
      </c>
    </row>
    <row r="3435" spans="1:19" x14ac:dyDescent="0.25">
      <c r="A3435" s="2">
        <f t="shared" si="233"/>
        <v>45069</v>
      </c>
      <c r="B3435" s="3">
        <v>143</v>
      </c>
      <c r="C3435" s="3">
        <v>2300</v>
      </c>
      <c r="D3435">
        <v>876.43370000000004</v>
      </c>
      <c r="E3435">
        <v>0.05</v>
      </c>
      <c r="F3435">
        <v>856.72339999999997</v>
      </c>
      <c r="G3435">
        <v>885.25289999999995</v>
      </c>
      <c r="H3435">
        <v>887.32460000000003</v>
      </c>
      <c r="I3435">
        <v>6.2E-2</v>
      </c>
      <c r="J3435">
        <v>4.7E-2</v>
      </c>
      <c r="K3435">
        <v>3.9E-2</v>
      </c>
      <c r="L3435">
        <v>2985.4</v>
      </c>
      <c r="M3435">
        <v>3017.6</v>
      </c>
      <c r="N3435">
        <v>3032.4</v>
      </c>
      <c r="Q3435">
        <f t="shared" si="231"/>
        <v>876.4</v>
      </c>
      <c r="R3435">
        <f t="shared" si="232"/>
        <v>876.4</v>
      </c>
      <c r="S3435">
        <f t="shared" si="230"/>
        <v>0</v>
      </c>
    </row>
    <row r="3436" spans="1:19" x14ac:dyDescent="0.25">
      <c r="A3436" s="2">
        <f t="shared" si="233"/>
        <v>45069</v>
      </c>
      <c r="B3436" s="3">
        <v>143</v>
      </c>
      <c r="C3436" s="3">
        <v>2400</v>
      </c>
      <c r="D3436">
        <v>876.41459999999995</v>
      </c>
      <c r="E3436">
        <v>4.4999999999999998E-2</v>
      </c>
      <c r="F3436">
        <v>856.66849999999999</v>
      </c>
      <c r="G3436">
        <v>885.23829999999998</v>
      </c>
      <c r="H3436">
        <v>887.33680000000004</v>
      </c>
      <c r="I3436">
        <v>6.2E-2</v>
      </c>
      <c r="J3436">
        <v>4.8000000000000001E-2</v>
      </c>
      <c r="K3436">
        <v>0</v>
      </c>
      <c r="L3436">
        <v>2985.2</v>
      </c>
      <c r="M3436">
        <v>3017.6</v>
      </c>
      <c r="N3436">
        <v>3032.4</v>
      </c>
      <c r="Q3436">
        <f t="shared" si="231"/>
        <v>876.4</v>
      </c>
      <c r="R3436">
        <f t="shared" si="232"/>
        <v>876.4</v>
      </c>
      <c r="S3436">
        <f t="shared" si="230"/>
        <v>0</v>
      </c>
    </row>
    <row r="3437" spans="1:19" x14ac:dyDescent="0.25">
      <c r="A3437" s="2">
        <f t="shared" si="233"/>
        <v>45070</v>
      </c>
      <c r="B3437" s="3">
        <v>144</v>
      </c>
      <c r="C3437" s="3">
        <v>100</v>
      </c>
      <c r="D3437">
        <v>876.46579999999994</v>
      </c>
      <c r="E3437">
        <v>5.2999999999999999E-2</v>
      </c>
      <c r="F3437">
        <v>856.76390000000004</v>
      </c>
      <c r="G3437">
        <v>885.28449999999998</v>
      </c>
      <c r="H3437">
        <v>887.34889999999996</v>
      </c>
      <c r="I3437">
        <v>3.5999999999999997E-2</v>
      </c>
      <c r="J3437">
        <v>6.4000000000000001E-2</v>
      </c>
      <c r="K3437">
        <v>5.3999999999999999E-2</v>
      </c>
      <c r="L3437">
        <v>2985.4</v>
      </c>
      <c r="M3437">
        <v>3017.6</v>
      </c>
      <c r="N3437">
        <v>3032.4</v>
      </c>
      <c r="Q3437">
        <f t="shared" si="231"/>
        <v>876.5</v>
      </c>
      <c r="R3437">
        <f t="shared" si="232"/>
        <v>876.5</v>
      </c>
      <c r="S3437">
        <f t="shared" si="230"/>
        <v>0.10000000000002274</v>
      </c>
    </row>
    <row r="3438" spans="1:19" x14ac:dyDescent="0.25">
      <c r="A3438" s="2">
        <f t="shared" si="233"/>
        <v>45070</v>
      </c>
      <c r="B3438" s="3">
        <v>144</v>
      </c>
      <c r="C3438" s="3">
        <v>200</v>
      </c>
      <c r="D3438">
        <v>876.46990000000005</v>
      </c>
      <c r="E3438">
        <v>5.1999999999999998E-2</v>
      </c>
      <c r="F3438">
        <v>856.76149999999996</v>
      </c>
      <c r="G3438">
        <v>885.2432</v>
      </c>
      <c r="H3438">
        <v>887.40480000000002</v>
      </c>
      <c r="I3438">
        <v>0.04</v>
      </c>
      <c r="J3438">
        <v>4.1000000000000002E-2</v>
      </c>
      <c r="K3438">
        <v>6.9000000000000006E-2</v>
      </c>
      <c r="L3438">
        <v>2985.4</v>
      </c>
      <c r="M3438">
        <v>3017.6</v>
      </c>
      <c r="N3438">
        <v>3032.4</v>
      </c>
      <c r="Q3438">
        <f t="shared" si="231"/>
        <v>876.5</v>
      </c>
      <c r="R3438">
        <f t="shared" si="232"/>
        <v>876.5</v>
      </c>
      <c r="S3438">
        <f t="shared" si="230"/>
        <v>0</v>
      </c>
    </row>
    <row r="3439" spans="1:19" x14ac:dyDescent="0.25">
      <c r="A3439" s="2">
        <f t="shared" si="233"/>
        <v>45070</v>
      </c>
      <c r="B3439" s="3">
        <v>144</v>
      </c>
      <c r="C3439" s="3">
        <v>300</v>
      </c>
      <c r="D3439">
        <v>876.48820000000001</v>
      </c>
      <c r="E3439">
        <v>6.0999999999999999E-2</v>
      </c>
      <c r="F3439">
        <v>856.80930000000001</v>
      </c>
      <c r="G3439">
        <v>885.26020000000005</v>
      </c>
      <c r="H3439">
        <v>887.39509999999996</v>
      </c>
      <c r="I3439">
        <v>6.4000000000000001E-2</v>
      </c>
      <c r="J3439">
        <v>4.8000000000000001E-2</v>
      </c>
      <c r="K3439">
        <v>6.8000000000000005E-2</v>
      </c>
      <c r="L3439">
        <v>2985.4</v>
      </c>
      <c r="M3439">
        <v>3017.6</v>
      </c>
      <c r="N3439">
        <v>3032.6</v>
      </c>
      <c r="Q3439">
        <f t="shared" si="231"/>
        <v>876.5</v>
      </c>
      <c r="R3439">
        <f t="shared" si="232"/>
        <v>876.5</v>
      </c>
      <c r="S3439">
        <f t="shared" si="230"/>
        <v>0</v>
      </c>
    </row>
    <row r="3440" spans="1:19" x14ac:dyDescent="0.25">
      <c r="A3440" s="2">
        <f t="shared" si="233"/>
        <v>45070</v>
      </c>
      <c r="B3440" s="3">
        <v>144</v>
      </c>
      <c r="C3440" s="3">
        <v>400</v>
      </c>
      <c r="D3440">
        <v>876.48919999999998</v>
      </c>
      <c r="E3440">
        <v>6.7000000000000004E-2</v>
      </c>
      <c r="F3440">
        <v>856.78070000000002</v>
      </c>
      <c r="G3440">
        <v>885.26750000000004</v>
      </c>
      <c r="H3440">
        <v>887.4194</v>
      </c>
      <c r="I3440">
        <v>7.6999999999999999E-2</v>
      </c>
      <c r="J3440">
        <v>5.5E-2</v>
      </c>
      <c r="K3440">
        <v>6.8000000000000005E-2</v>
      </c>
      <c r="L3440">
        <v>2985.4</v>
      </c>
      <c r="M3440">
        <v>3017.6</v>
      </c>
      <c r="N3440">
        <v>3032.6</v>
      </c>
      <c r="Q3440">
        <f t="shared" si="231"/>
        <v>876.5</v>
      </c>
      <c r="R3440">
        <f t="shared" si="232"/>
        <v>876.5</v>
      </c>
      <c r="S3440">
        <f t="shared" si="230"/>
        <v>0</v>
      </c>
    </row>
    <row r="3441" spans="1:19" x14ac:dyDescent="0.25">
      <c r="A3441" s="2">
        <f t="shared" si="233"/>
        <v>45070</v>
      </c>
      <c r="B3441" s="3">
        <v>144</v>
      </c>
      <c r="C3441" s="3">
        <v>500</v>
      </c>
      <c r="D3441">
        <v>876.51490000000001</v>
      </c>
      <c r="E3441">
        <v>6.0999999999999999E-2</v>
      </c>
      <c r="F3441">
        <v>856.81169999999997</v>
      </c>
      <c r="G3441">
        <v>885.28449999999998</v>
      </c>
      <c r="H3441">
        <v>887.44849999999997</v>
      </c>
      <c r="I3441">
        <v>6.5000000000000002E-2</v>
      </c>
      <c r="J3441">
        <v>6.4000000000000001E-2</v>
      </c>
      <c r="K3441">
        <v>5.5E-2</v>
      </c>
      <c r="L3441">
        <v>2985.6</v>
      </c>
      <c r="M3441">
        <v>3017.6</v>
      </c>
      <c r="N3441">
        <v>3032.6</v>
      </c>
      <c r="Q3441">
        <f t="shared" si="231"/>
        <v>876.5</v>
      </c>
      <c r="R3441">
        <f t="shared" si="232"/>
        <v>876.5</v>
      </c>
      <c r="S3441">
        <f t="shared" si="230"/>
        <v>0</v>
      </c>
    </row>
    <row r="3442" spans="1:19" x14ac:dyDescent="0.25">
      <c r="A3442" s="2">
        <f t="shared" si="233"/>
        <v>45070</v>
      </c>
      <c r="B3442" s="3">
        <v>144</v>
      </c>
      <c r="C3442" s="3">
        <v>600</v>
      </c>
      <c r="D3442">
        <v>876.50779999999997</v>
      </c>
      <c r="E3442">
        <v>6.0999999999999999E-2</v>
      </c>
      <c r="F3442">
        <v>856.79970000000003</v>
      </c>
      <c r="G3442">
        <v>885.3501</v>
      </c>
      <c r="H3442">
        <v>887.3732</v>
      </c>
      <c r="I3442">
        <v>0.06</v>
      </c>
      <c r="J3442">
        <v>6.2E-2</v>
      </c>
      <c r="K3442">
        <v>6.0999999999999999E-2</v>
      </c>
      <c r="L3442">
        <v>2985.4</v>
      </c>
      <c r="M3442">
        <v>3017.8</v>
      </c>
      <c r="N3442">
        <v>3032.4</v>
      </c>
      <c r="Q3442">
        <f t="shared" si="231"/>
        <v>876.5</v>
      </c>
      <c r="R3442">
        <f t="shared" si="232"/>
        <v>876.5</v>
      </c>
      <c r="S3442">
        <f t="shared" si="230"/>
        <v>0</v>
      </c>
    </row>
    <row r="3443" spans="1:19" x14ac:dyDescent="0.25">
      <c r="A3443" s="2">
        <f t="shared" si="233"/>
        <v>45070</v>
      </c>
      <c r="B3443" s="3">
        <v>144</v>
      </c>
      <c r="C3443" s="3">
        <v>700</v>
      </c>
      <c r="D3443">
        <v>876.47379999999998</v>
      </c>
      <c r="E3443">
        <v>6.5000000000000002E-2</v>
      </c>
      <c r="F3443">
        <v>856.80460000000005</v>
      </c>
      <c r="G3443">
        <v>885.43759999999997</v>
      </c>
      <c r="H3443">
        <v>887.17909999999995</v>
      </c>
      <c r="I3443">
        <v>6.7000000000000004E-2</v>
      </c>
      <c r="J3443">
        <v>6.8000000000000005E-2</v>
      </c>
      <c r="K3443">
        <v>0.06</v>
      </c>
      <c r="L3443">
        <v>2985.4</v>
      </c>
      <c r="M3443">
        <v>3018</v>
      </c>
      <c r="N3443">
        <v>3032.2</v>
      </c>
      <c r="Q3443">
        <f t="shared" si="231"/>
        <v>876.5</v>
      </c>
      <c r="R3443">
        <f t="shared" si="232"/>
        <v>876.5</v>
      </c>
      <c r="S3443">
        <f t="shared" si="230"/>
        <v>0</v>
      </c>
    </row>
    <row r="3444" spans="1:19" x14ac:dyDescent="0.25">
      <c r="A3444" s="2">
        <f t="shared" si="233"/>
        <v>45070</v>
      </c>
      <c r="B3444" s="3">
        <v>144</v>
      </c>
      <c r="C3444" s="3">
        <v>800</v>
      </c>
      <c r="D3444">
        <v>876.41189999999995</v>
      </c>
      <c r="E3444">
        <v>6.3E-2</v>
      </c>
      <c r="F3444">
        <v>856.87379999999996</v>
      </c>
      <c r="G3444">
        <v>885.7654</v>
      </c>
      <c r="H3444">
        <v>886.59670000000006</v>
      </c>
      <c r="I3444">
        <v>5.3999999999999999E-2</v>
      </c>
      <c r="J3444">
        <v>6.2E-2</v>
      </c>
      <c r="K3444">
        <v>7.0999999999999994E-2</v>
      </c>
      <c r="L3444">
        <v>2985.6</v>
      </c>
      <c r="M3444">
        <v>3018.4</v>
      </c>
      <c r="N3444">
        <v>3031.2</v>
      </c>
      <c r="Q3444">
        <f t="shared" si="231"/>
        <v>876.4</v>
      </c>
      <c r="R3444">
        <f t="shared" si="232"/>
        <v>876.5</v>
      </c>
      <c r="S3444">
        <f t="shared" si="230"/>
        <v>0</v>
      </c>
    </row>
    <row r="3445" spans="1:19" x14ac:dyDescent="0.25">
      <c r="A3445" s="2">
        <f t="shared" si="233"/>
        <v>45070</v>
      </c>
      <c r="B3445" s="3">
        <v>144</v>
      </c>
      <c r="C3445" s="3">
        <v>900</v>
      </c>
      <c r="D3445">
        <v>876.30989999999997</v>
      </c>
      <c r="E3445">
        <v>5.8999999999999997E-2</v>
      </c>
      <c r="F3445">
        <v>856.92399999999998</v>
      </c>
      <c r="G3445">
        <v>885.78240000000005</v>
      </c>
      <c r="H3445">
        <v>886.22310000000004</v>
      </c>
      <c r="I3445">
        <v>6.3E-2</v>
      </c>
      <c r="J3445">
        <v>0.06</v>
      </c>
      <c r="K3445">
        <v>5.3999999999999999E-2</v>
      </c>
      <c r="L3445">
        <v>2985.6</v>
      </c>
      <c r="M3445">
        <v>3018.4</v>
      </c>
      <c r="N3445">
        <v>3030.8</v>
      </c>
      <c r="Q3445">
        <f t="shared" si="231"/>
        <v>876.3</v>
      </c>
      <c r="R3445">
        <f t="shared" si="232"/>
        <v>876.5</v>
      </c>
      <c r="S3445">
        <f t="shared" si="230"/>
        <v>0</v>
      </c>
    </row>
    <row r="3446" spans="1:19" x14ac:dyDescent="0.25">
      <c r="A3446" s="2">
        <f t="shared" si="233"/>
        <v>45070</v>
      </c>
      <c r="B3446" s="3">
        <v>144</v>
      </c>
      <c r="C3446" s="3">
        <v>1000</v>
      </c>
      <c r="D3446">
        <v>876.18430000000001</v>
      </c>
      <c r="E3446">
        <v>6.9000000000000006E-2</v>
      </c>
      <c r="F3446">
        <v>856.95259999999996</v>
      </c>
      <c r="G3446">
        <v>885.40110000000004</v>
      </c>
      <c r="H3446">
        <v>886.19889999999998</v>
      </c>
      <c r="I3446">
        <v>7.0999999999999994E-2</v>
      </c>
      <c r="J3446">
        <v>7.1999999999999995E-2</v>
      </c>
      <c r="K3446">
        <v>6.4000000000000001E-2</v>
      </c>
      <c r="L3446">
        <v>2985.6</v>
      </c>
      <c r="M3446">
        <v>3017.8</v>
      </c>
      <c r="N3446">
        <v>3030.8</v>
      </c>
      <c r="Q3446">
        <f t="shared" si="231"/>
        <v>876.2</v>
      </c>
      <c r="R3446">
        <f t="shared" si="232"/>
        <v>876.5</v>
      </c>
      <c r="S3446">
        <f t="shared" si="230"/>
        <v>0</v>
      </c>
    </row>
    <row r="3447" spans="1:19" x14ac:dyDescent="0.25">
      <c r="A3447" s="2">
        <f t="shared" si="233"/>
        <v>45070</v>
      </c>
      <c r="B3447" s="3">
        <v>144</v>
      </c>
      <c r="C3447" s="3">
        <v>1100</v>
      </c>
      <c r="D3447">
        <v>876.20069999999998</v>
      </c>
      <c r="E3447">
        <v>6.8000000000000005E-2</v>
      </c>
      <c r="F3447">
        <v>856.70429999999999</v>
      </c>
      <c r="G3447">
        <v>885.01239999999996</v>
      </c>
      <c r="H3447">
        <v>886.88549999999998</v>
      </c>
      <c r="I3447">
        <v>7.1999999999999995E-2</v>
      </c>
      <c r="J3447">
        <v>6.6000000000000003E-2</v>
      </c>
      <c r="K3447">
        <v>6.6000000000000003E-2</v>
      </c>
      <c r="L3447">
        <v>2985.4</v>
      </c>
      <c r="M3447">
        <v>3017.4</v>
      </c>
      <c r="N3447">
        <v>3031.8</v>
      </c>
      <c r="Q3447">
        <f t="shared" si="231"/>
        <v>876.2</v>
      </c>
      <c r="R3447">
        <f t="shared" si="232"/>
        <v>876.5</v>
      </c>
      <c r="S3447">
        <f t="shared" si="230"/>
        <v>0</v>
      </c>
    </row>
    <row r="3448" spans="1:19" x14ac:dyDescent="0.25">
      <c r="A3448" s="2">
        <f t="shared" si="233"/>
        <v>45070</v>
      </c>
      <c r="B3448" s="3">
        <v>144</v>
      </c>
      <c r="C3448" s="3">
        <v>1200</v>
      </c>
      <c r="D3448">
        <v>876.13459999999998</v>
      </c>
      <c r="E3448">
        <v>6.5000000000000002E-2</v>
      </c>
      <c r="F3448">
        <v>856.96220000000005</v>
      </c>
      <c r="G3448">
        <v>884.84969999999998</v>
      </c>
      <c r="H3448">
        <v>886.59180000000003</v>
      </c>
      <c r="I3448">
        <v>7.1999999999999995E-2</v>
      </c>
      <c r="J3448">
        <v>5.2999999999999999E-2</v>
      </c>
      <c r="K3448">
        <v>6.7000000000000004E-2</v>
      </c>
      <c r="L3448">
        <v>2985.6</v>
      </c>
      <c r="M3448">
        <v>3017</v>
      </c>
      <c r="N3448">
        <v>3031.4</v>
      </c>
      <c r="Q3448">
        <f t="shared" si="231"/>
        <v>876.1</v>
      </c>
      <c r="R3448">
        <f t="shared" si="232"/>
        <v>876.5</v>
      </c>
      <c r="S3448">
        <f t="shared" si="230"/>
        <v>0</v>
      </c>
    </row>
    <row r="3449" spans="1:19" x14ac:dyDescent="0.25">
      <c r="A3449" s="2">
        <f t="shared" si="233"/>
        <v>45070</v>
      </c>
      <c r="B3449" s="3">
        <v>144</v>
      </c>
      <c r="C3449" s="3">
        <v>1300</v>
      </c>
      <c r="D3449">
        <v>876.04319999999996</v>
      </c>
      <c r="E3449">
        <v>6.4000000000000001E-2</v>
      </c>
      <c r="F3449">
        <v>856.95979999999997</v>
      </c>
      <c r="G3449">
        <v>884.53660000000002</v>
      </c>
      <c r="H3449">
        <v>886.63310000000001</v>
      </c>
      <c r="I3449">
        <v>6.8000000000000005E-2</v>
      </c>
      <c r="J3449">
        <v>7.0000000000000007E-2</v>
      </c>
      <c r="K3449">
        <v>5.3999999999999999E-2</v>
      </c>
      <c r="L3449">
        <v>2985.6</v>
      </c>
      <c r="M3449">
        <v>3016.6</v>
      </c>
      <c r="N3449">
        <v>3031.4</v>
      </c>
      <c r="Q3449">
        <f t="shared" si="231"/>
        <v>876</v>
      </c>
      <c r="R3449">
        <f t="shared" si="232"/>
        <v>876.5</v>
      </c>
      <c r="S3449">
        <f t="shared" si="230"/>
        <v>0</v>
      </c>
    </row>
    <row r="3450" spans="1:19" x14ac:dyDescent="0.25">
      <c r="A3450" s="2">
        <f t="shared" si="233"/>
        <v>45070</v>
      </c>
      <c r="B3450" s="3">
        <v>144</v>
      </c>
      <c r="C3450" s="3">
        <v>1400</v>
      </c>
      <c r="D3450">
        <v>876.01589999999999</v>
      </c>
      <c r="E3450">
        <v>7.5999999999999998E-2</v>
      </c>
      <c r="F3450">
        <v>856.89769999999999</v>
      </c>
      <c r="G3450">
        <v>884.34469999999999</v>
      </c>
      <c r="H3450">
        <v>886.80539999999996</v>
      </c>
      <c r="I3450">
        <v>0.09</v>
      </c>
      <c r="J3450">
        <v>6.9000000000000006E-2</v>
      </c>
      <c r="K3450">
        <v>6.8000000000000005E-2</v>
      </c>
      <c r="L3450">
        <v>2985.4</v>
      </c>
      <c r="M3450">
        <v>3016.4</v>
      </c>
      <c r="N3450">
        <v>3031.6</v>
      </c>
      <c r="Q3450">
        <f t="shared" si="231"/>
        <v>876</v>
      </c>
      <c r="R3450">
        <f t="shared" si="232"/>
        <v>876.5</v>
      </c>
      <c r="S3450">
        <f t="shared" si="230"/>
        <v>0</v>
      </c>
    </row>
    <row r="3451" spans="1:19" x14ac:dyDescent="0.25">
      <c r="A3451" s="2">
        <f t="shared" si="233"/>
        <v>45070</v>
      </c>
      <c r="B3451" s="3">
        <v>144</v>
      </c>
      <c r="C3451" s="3">
        <v>1500</v>
      </c>
      <c r="D3451">
        <v>876.02760000000001</v>
      </c>
      <c r="E3451">
        <v>6.9000000000000006E-2</v>
      </c>
      <c r="F3451">
        <v>856.81169999999997</v>
      </c>
      <c r="G3451">
        <v>884.23059999999998</v>
      </c>
      <c r="H3451">
        <v>887.04079999999999</v>
      </c>
      <c r="I3451">
        <v>6.5000000000000002E-2</v>
      </c>
      <c r="J3451">
        <v>6.8000000000000005E-2</v>
      </c>
      <c r="K3451">
        <v>7.4999999999999997E-2</v>
      </c>
      <c r="L3451">
        <v>2985.6</v>
      </c>
      <c r="M3451">
        <v>3016</v>
      </c>
      <c r="N3451">
        <v>3031.8</v>
      </c>
      <c r="Q3451">
        <f t="shared" si="231"/>
        <v>876</v>
      </c>
      <c r="R3451">
        <f t="shared" si="232"/>
        <v>876.5</v>
      </c>
      <c r="S3451">
        <f t="shared" si="230"/>
        <v>0</v>
      </c>
    </row>
    <row r="3452" spans="1:19" x14ac:dyDescent="0.25">
      <c r="A3452" s="2">
        <f t="shared" si="233"/>
        <v>45070</v>
      </c>
      <c r="B3452" s="3">
        <v>144</v>
      </c>
      <c r="C3452" s="3">
        <v>1600</v>
      </c>
      <c r="D3452">
        <v>876.04380000000003</v>
      </c>
      <c r="E3452">
        <v>7.4999999999999997E-2</v>
      </c>
      <c r="F3452">
        <v>856.54200000000003</v>
      </c>
      <c r="G3452">
        <v>884.42470000000003</v>
      </c>
      <c r="H3452">
        <v>887.16459999999995</v>
      </c>
      <c r="I3452">
        <v>7.4999999999999997E-2</v>
      </c>
      <c r="J3452">
        <v>8.1000000000000003E-2</v>
      </c>
      <c r="K3452">
        <v>7.0000000000000007E-2</v>
      </c>
      <c r="L3452">
        <v>2985</v>
      </c>
      <c r="M3452">
        <v>3016.4</v>
      </c>
      <c r="N3452">
        <v>3032.2</v>
      </c>
      <c r="Q3452">
        <f t="shared" si="231"/>
        <v>876</v>
      </c>
      <c r="R3452">
        <f t="shared" si="232"/>
        <v>876.5</v>
      </c>
      <c r="S3452">
        <f t="shared" si="230"/>
        <v>0</v>
      </c>
    </row>
    <row r="3453" spans="1:19" x14ac:dyDescent="0.25">
      <c r="A3453" s="2">
        <f t="shared" si="233"/>
        <v>45070</v>
      </c>
      <c r="B3453" s="3">
        <v>144</v>
      </c>
      <c r="C3453" s="3">
        <v>1700</v>
      </c>
      <c r="D3453">
        <v>876.10490000000004</v>
      </c>
      <c r="E3453">
        <v>6.2E-2</v>
      </c>
      <c r="F3453">
        <v>856.47990000000004</v>
      </c>
      <c r="G3453">
        <v>884.84</v>
      </c>
      <c r="H3453">
        <v>886.99480000000005</v>
      </c>
      <c r="I3453">
        <v>5.8999999999999997E-2</v>
      </c>
      <c r="J3453">
        <v>5.6000000000000001E-2</v>
      </c>
      <c r="K3453">
        <v>6.9000000000000006E-2</v>
      </c>
      <c r="L3453">
        <v>2985</v>
      </c>
      <c r="M3453">
        <v>3017</v>
      </c>
      <c r="N3453">
        <v>3032</v>
      </c>
      <c r="Q3453">
        <f t="shared" si="231"/>
        <v>876.1</v>
      </c>
      <c r="R3453">
        <f t="shared" si="232"/>
        <v>876.5</v>
      </c>
      <c r="S3453">
        <f t="shared" si="230"/>
        <v>0</v>
      </c>
    </row>
    <row r="3454" spans="1:19" x14ac:dyDescent="0.25">
      <c r="A3454" s="2">
        <f t="shared" si="233"/>
        <v>45070</v>
      </c>
      <c r="B3454" s="3">
        <v>144</v>
      </c>
      <c r="C3454" s="3">
        <v>1800</v>
      </c>
      <c r="D3454">
        <v>876.16890000000001</v>
      </c>
      <c r="E3454">
        <v>6.5000000000000002E-2</v>
      </c>
      <c r="F3454">
        <v>856.45609999999999</v>
      </c>
      <c r="G3454">
        <v>884.98820000000001</v>
      </c>
      <c r="H3454">
        <v>887.06269999999995</v>
      </c>
      <c r="I3454">
        <v>6.5000000000000002E-2</v>
      </c>
      <c r="J3454">
        <v>6.9000000000000006E-2</v>
      </c>
      <c r="K3454">
        <v>6.0999999999999999E-2</v>
      </c>
      <c r="L3454">
        <v>2985</v>
      </c>
      <c r="M3454">
        <v>3017.2</v>
      </c>
      <c r="N3454">
        <v>3032</v>
      </c>
      <c r="Q3454">
        <f t="shared" si="231"/>
        <v>876.2</v>
      </c>
      <c r="R3454">
        <f t="shared" si="232"/>
        <v>876.5</v>
      </c>
      <c r="S3454">
        <f t="shared" si="230"/>
        <v>0</v>
      </c>
    </row>
    <row r="3455" spans="1:19" x14ac:dyDescent="0.25">
      <c r="A3455" s="2">
        <f t="shared" si="233"/>
        <v>45070</v>
      </c>
      <c r="B3455" s="3">
        <v>144</v>
      </c>
      <c r="C3455" s="3">
        <v>1900</v>
      </c>
      <c r="D3455">
        <v>876.25779999999997</v>
      </c>
      <c r="E3455">
        <v>6.2E-2</v>
      </c>
      <c r="F3455">
        <v>856.49900000000002</v>
      </c>
      <c r="G3455">
        <v>885.1096</v>
      </c>
      <c r="H3455">
        <v>887.16459999999995</v>
      </c>
      <c r="I3455">
        <v>6.9000000000000006E-2</v>
      </c>
      <c r="J3455">
        <v>5.5E-2</v>
      </c>
      <c r="K3455">
        <v>0.06</v>
      </c>
      <c r="L3455">
        <v>2985</v>
      </c>
      <c r="M3455">
        <v>3017.4</v>
      </c>
      <c r="N3455">
        <v>3032.2</v>
      </c>
      <c r="Q3455">
        <f t="shared" si="231"/>
        <v>876.3</v>
      </c>
      <c r="R3455">
        <f t="shared" si="232"/>
        <v>876.5</v>
      </c>
      <c r="S3455">
        <f t="shared" si="230"/>
        <v>0</v>
      </c>
    </row>
    <row r="3456" spans="1:19" x14ac:dyDescent="0.25">
      <c r="A3456" s="2">
        <f t="shared" si="233"/>
        <v>45070</v>
      </c>
      <c r="B3456" s="3">
        <v>144</v>
      </c>
      <c r="C3456" s="3">
        <v>2000</v>
      </c>
      <c r="D3456">
        <v>876.31169999999997</v>
      </c>
      <c r="E3456">
        <v>7.6999999999999999E-2</v>
      </c>
      <c r="F3456">
        <v>856.53719999999998</v>
      </c>
      <c r="G3456">
        <v>885.17269999999996</v>
      </c>
      <c r="H3456">
        <v>887.22519999999997</v>
      </c>
      <c r="I3456">
        <v>8.5999999999999993E-2</v>
      </c>
      <c r="J3456">
        <v>6.9000000000000006E-2</v>
      </c>
      <c r="K3456">
        <v>7.4999999999999997E-2</v>
      </c>
      <c r="L3456">
        <v>2985.2</v>
      </c>
      <c r="M3456">
        <v>3017.6</v>
      </c>
      <c r="N3456">
        <v>3032.2</v>
      </c>
      <c r="Q3456">
        <f t="shared" si="231"/>
        <v>876.3</v>
      </c>
      <c r="R3456">
        <f t="shared" si="232"/>
        <v>876.5</v>
      </c>
      <c r="S3456">
        <f t="shared" si="230"/>
        <v>0</v>
      </c>
    </row>
    <row r="3457" spans="1:19" x14ac:dyDescent="0.25">
      <c r="A3457" s="2">
        <f t="shared" si="233"/>
        <v>45070</v>
      </c>
      <c r="B3457" s="3">
        <v>144</v>
      </c>
      <c r="C3457" s="3">
        <v>2100</v>
      </c>
      <c r="D3457">
        <v>876.3383</v>
      </c>
      <c r="E3457">
        <v>6.7000000000000004E-2</v>
      </c>
      <c r="F3457">
        <v>856.56349999999998</v>
      </c>
      <c r="G3457">
        <v>885.20190000000002</v>
      </c>
      <c r="H3457">
        <v>887.24950000000001</v>
      </c>
      <c r="I3457">
        <v>7.2999999999999995E-2</v>
      </c>
      <c r="J3457">
        <v>6.2E-2</v>
      </c>
      <c r="K3457">
        <v>6.7000000000000004E-2</v>
      </c>
      <c r="L3457">
        <v>2985.2</v>
      </c>
      <c r="M3457">
        <v>3017.6</v>
      </c>
      <c r="N3457">
        <v>3032.4</v>
      </c>
      <c r="Q3457">
        <f t="shared" si="231"/>
        <v>876.3</v>
      </c>
      <c r="R3457">
        <f t="shared" si="232"/>
        <v>876.5</v>
      </c>
      <c r="S3457">
        <f t="shared" si="230"/>
        <v>0</v>
      </c>
    </row>
    <row r="3458" spans="1:19" x14ac:dyDescent="0.25">
      <c r="A3458" s="2">
        <f t="shared" si="233"/>
        <v>45070</v>
      </c>
      <c r="B3458" s="3">
        <v>144</v>
      </c>
      <c r="C3458" s="3">
        <v>2200</v>
      </c>
      <c r="D3458">
        <v>876.36569999999995</v>
      </c>
      <c r="E3458">
        <v>6.7000000000000004E-2</v>
      </c>
      <c r="F3458">
        <v>856.59450000000004</v>
      </c>
      <c r="G3458">
        <v>885.21159999999998</v>
      </c>
      <c r="H3458">
        <v>887.29070000000002</v>
      </c>
      <c r="I3458">
        <v>7.2999999999999995E-2</v>
      </c>
      <c r="J3458">
        <v>6.2E-2</v>
      </c>
      <c r="K3458">
        <v>6.5000000000000002E-2</v>
      </c>
      <c r="L3458">
        <v>2985.2</v>
      </c>
      <c r="M3458">
        <v>3017.6</v>
      </c>
      <c r="N3458">
        <v>3032.4</v>
      </c>
      <c r="Q3458">
        <f t="shared" si="231"/>
        <v>876.4</v>
      </c>
      <c r="R3458">
        <f t="shared" si="232"/>
        <v>876.5</v>
      </c>
      <c r="S3458">
        <f t="shared" si="230"/>
        <v>0</v>
      </c>
    </row>
    <row r="3459" spans="1:19" x14ac:dyDescent="0.25">
      <c r="A3459" s="2">
        <f t="shared" si="233"/>
        <v>45070</v>
      </c>
      <c r="B3459" s="3">
        <v>144</v>
      </c>
      <c r="C3459" s="3">
        <v>2300</v>
      </c>
      <c r="D3459">
        <v>876.39940000000001</v>
      </c>
      <c r="E3459">
        <v>6.4000000000000001E-2</v>
      </c>
      <c r="F3459">
        <v>856.62549999999999</v>
      </c>
      <c r="G3459">
        <v>885.24080000000004</v>
      </c>
      <c r="H3459">
        <v>887.33199999999999</v>
      </c>
      <c r="I3459">
        <v>7.3999999999999996E-2</v>
      </c>
      <c r="J3459">
        <v>5.1999999999999998E-2</v>
      </c>
      <c r="K3459">
        <v>6.3E-2</v>
      </c>
      <c r="L3459">
        <v>2985.2</v>
      </c>
      <c r="M3459">
        <v>3017.6</v>
      </c>
      <c r="N3459">
        <v>3032.4</v>
      </c>
      <c r="Q3459">
        <f t="shared" si="231"/>
        <v>876.4</v>
      </c>
      <c r="R3459">
        <f t="shared" si="232"/>
        <v>876.5</v>
      </c>
      <c r="S3459">
        <f t="shared" si="230"/>
        <v>0</v>
      </c>
    </row>
    <row r="3460" spans="1:19" x14ac:dyDescent="0.25">
      <c r="A3460" s="2">
        <f t="shared" si="233"/>
        <v>45070</v>
      </c>
      <c r="B3460" s="3">
        <v>144</v>
      </c>
      <c r="C3460" s="3">
        <v>2400</v>
      </c>
      <c r="D3460">
        <v>876.4171</v>
      </c>
      <c r="E3460">
        <v>6.7000000000000004E-2</v>
      </c>
      <c r="F3460">
        <v>856.65179999999998</v>
      </c>
      <c r="G3460">
        <v>885.26020000000005</v>
      </c>
      <c r="H3460">
        <v>887.33920000000001</v>
      </c>
      <c r="I3460">
        <v>8.1000000000000003E-2</v>
      </c>
      <c r="J3460">
        <v>6.0999999999999999E-2</v>
      </c>
      <c r="K3460">
        <v>5.5E-2</v>
      </c>
      <c r="L3460">
        <v>2985</v>
      </c>
      <c r="M3460">
        <v>3017.6</v>
      </c>
      <c r="N3460">
        <v>3032.4</v>
      </c>
      <c r="Q3460">
        <f t="shared" si="231"/>
        <v>876.4</v>
      </c>
      <c r="R3460">
        <f t="shared" si="232"/>
        <v>876.5</v>
      </c>
      <c r="S3460">
        <f t="shared" si="230"/>
        <v>0</v>
      </c>
    </row>
    <row r="3461" spans="1:19" x14ac:dyDescent="0.25">
      <c r="A3461" s="2">
        <f t="shared" si="233"/>
        <v>45071</v>
      </c>
      <c r="B3461" s="3">
        <v>145</v>
      </c>
      <c r="C3461" s="3">
        <v>100</v>
      </c>
      <c r="D3461">
        <v>876.39790000000005</v>
      </c>
      <c r="E3461">
        <v>7.2999999999999995E-2</v>
      </c>
      <c r="F3461">
        <v>856.60410000000002</v>
      </c>
      <c r="G3461">
        <v>885.23829999999998</v>
      </c>
      <c r="H3461">
        <v>887.35140000000001</v>
      </c>
      <c r="I3461">
        <v>9.6000000000000002E-2</v>
      </c>
      <c r="J3461">
        <v>5.5E-2</v>
      </c>
      <c r="K3461">
        <v>6.2E-2</v>
      </c>
      <c r="L3461">
        <v>2985.2</v>
      </c>
      <c r="M3461">
        <v>3017.4</v>
      </c>
      <c r="N3461">
        <v>3032.4</v>
      </c>
      <c r="Q3461">
        <f t="shared" si="231"/>
        <v>876.4</v>
      </c>
      <c r="R3461">
        <f t="shared" si="232"/>
        <v>876.5</v>
      </c>
      <c r="S3461">
        <f t="shared" ref="S3461:S3524" si="234">IF(R3461&gt;R3460,R3461-R3460,0)</f>
        <v>0</v>
      </c>
    </row>
    <row r="3462" spans="1:19" x14ac:dyDescent="0.25">
      <c r="A3462" s="2">
        <f t="shared" si="233"/>
        <v>45071</v>
      </c>
      <c r="B3462" s="3">
        <v>145</v>
      </c>
      <c r="C3462" s="3">
        <v>200</v>
      </c>
      <c r="D3462">
        <v>876.38509999999997</v>
      </c>
      <c r="E3462">
        <v>7.0000000000000007E-2</v>
      </c>
      <c r="F3462">
        <v>856.58730000000003</v>
      </c>
      <c r="G3462">
        <v>885.22379999999998</v>
      </c>
      <c r="H3462">
        <v>887.34410000000003</v>
      </c>
      <c r="I3462">
        <v>0.08</v>
      </c>
      <c r="J3462">
        <v>6.4000000000000001E-2</v>
      </c>
      <c r="K3462">
        <v>6.6000000000000003E-2</v>
      </c>
      <c r="L3462">
        <v>2985</v>
      </c>
      <c r="M3462">
        <v>3017.6</v>
      </c>
      <c r="N3462">
        <v>3032.4</v>
      </c>
      <c r="Q3462">
        <f t="shared" ref="Q3462:Q3525" si="235">ROUND(D3462,1)</f>
        <v>876.4</v>
      </c>
      <c r="R3462">
        <f t="shared" ref="R3462:R3525" si="236">ROUND(IF(Q3462&lt;R3461,R3461,Q3462),1)</f>
        <v>876.5</v>
      </c>
      <c r="S3462">
        <f t="shared" si="234"/>
        <v>0</v>
      </c>
    </row>
    <row r="3463" spans="1:19" x14ac:dyDescent="0.25">
      <c r="A3463" s="2">
        <f t="shared" ref="A3463:A3526" si="237">A$5-1+B3463</f>
        <v>45071</v>
      </c>
      <c r="B3463" s="3">
        <v>145</v>
      </c>
      <c r="C3463" s="3">
        <v>300</v>
      </c>
      <c r="D3463">
        <v>876.39390000000003</v>
      </c>
      <c r="E3463">
        <v>6.0999999999999999E-2</v>
      </c>
      <c r="F3463">
        <v>856.60640000000001</v>
      </c>
      <c r="G3463">
        <v>885.24800000000005</v>
      </c>
      <c r="H3463">
        <v>887.32709999999997</v>
      </c>
      <c r="I3463">
        <v>6.0999999999999999E-2</v>
      </c>
      <c r="J3463">
        <v>6.6000000000000003E-2</v>
      </c>
      <c r="K3463">
        <v>5.7000000000000002E-2</v>
      </c>
      <c r="L3463">
        <v>2985.2</v>
      </c>
      <c r="M3463">
        <v>3017.6</v>
      </c>
      <c r="N3463">
        <v>3032.4</v>
      </c>
      <c r="Q3463">
        <f t="shared" si="235"/>
        <v>876.4</v>
      </c>
      <c r="R3463">
        <f t="shared" si="236"/>
        <v>876.5</v>
      </c>
      <c r="S3463">
        <f t="shared" si="234"/>
        <v>0</v>
      </c>
    </row>
    <row r="3464" spans="1:19" x14ac:dyDescent="0.25">
      <c r="A3464" s="2">
        <f t="shared" si="237"/>
        <v>45071</v>
      </c>
      <c r="B3464" s="3">
        <v>145</v>
      </c>
      <c r="C3464" s="3">
        <v>400</v>
      </c>
      <c r="D3464">
        <v>876.4067</v>
      </c>
      <c r="E3464">
        <v>6.4000000000000001E-2</v>
      </c>
      <c r="F3464">
        <v>856.62070000000006</v>
      </c>
      <c r="G3464">
        <v>885.24800000000005</v>
      </c>
      <c r="H3464">
        <v>887.35140000000001</v>
      </c>
      <c r="I3464">
        <v>6.5000000000000002E-2</v>
      </c>
      <c r="J3464">
        <v>7.0999999999999994E-2</v>
      </c>
      <c r="K3464">
        <v>5.6000000000000001E-2</v>
      </c>
      <c r="L3464">
        <v>2985</v>
      </c>
      <c r="M3464">
        <v>3017.6</v>
      </c>
      <c r="N3464">
        <v>3032.4</v>
      </c>
      <c r="Q3464">
        <f t="shared" si="235"/>
        <v>876.4</v>
      </c>
      <c r="R3464">
        <f t="shared" si="236"/>
        <v>876.5</v>
      </c>
      <c r="S3464">
        <f t="shared" si="234"/>
        <v>0</v>
      </c>
    </row>
    <row r="3465" spans="1:19" x14ac:dyDescent="0.25">
      <c r="A3465" s="2">
        <f t="shared" si="237"/>
        <v>45071</v>
      </c>
      <c r="B3465" s="3">
        <v>145</v>
      </c>
      <c r="C3465" s="3">
        <v>500</v>
      </c>
      <c r="D3465">
        <v>876.47439999999995</v>
      </c>
      <c r="E3465">
        <v>6.2E-2</v>
      </c>
      <c r="F3465">
        <v>856.66369999999995</v>
      </c>
      <c r="G3465">
        <v>885.35249999999996</v>
      </c>
      <c r="H3465">
        <v>887.40719999999999</v>
      </c>
      <c r="I3465">
        <v>0.06</v>
      </c>
      <c r="J3465">
        <v>5.5E-2</v>
      </c>
      <c r="K3465">
        <v>6.9000000000000006E-2</v>
      </c>
      <c r="L3465">
        <v>2985.2</v>
      </c>
      <c r="M3465">
        <v>3017.6</v>
      </c>
      <c r="N3465">
        <v>3032.6</v>
      </c>
      <c r="Q3465">
        <f t="shared" si="235"/>
        <v>876.5</v>
      </c>
      <c r="R3465">
        <f t="shared" si="236"/>
        <v>876.5</v>
      </c>
      <c r="S3465">
        <f t="shared" si="234"/>
        <v>0</v>
      </c>
    </row>
    <row r="3466" spans="1:19" x14ac:dyDescent="0.25">
      <c r="A3466" s="2">
        <f t="shared" si="237"/>
        <v>45071</v>
      </c>
      <c r="B3466" s="3">
        <v>145</v>
      </c>
      <c r="C3466" s="3">
        <v>600</v>
      </c>
      <c r="D3466">
        <v>877.01589999999999</v>
      </c>
      <c r="E3466">
        <v>5.7000000000000002E-2</v>
      </c>
      <c r="F3466">
        <v>857.25350000000003</v>
      </c>
      <c r="G3466">
        <v>885.90409999999997</v>
      </c>
      <c r="H3466">
        <v>887.89030000000002</v>
      </c>
      <c r="I3466">
        <v>6.7000000000000004E-2</v>
      </c>
      <c r="J3466">
        <v>5.7000000000000002E-2</v>
      </c>
      <c r="K3466">
        <v>4.4999999999999998E-2</v>
      </c>
      <c r="L3466">
        <v>2986</v>
      </c>
      <c r="M3466">
        <v>3018.6</v>
      </c>
      <c r="N3466">
        <v>3033.2</v>
      </c>
      <c r="Q3466">
        <f t="shared" si="235"/>
        <v>877</v>
      </c>
      <c r="R3466">
        <f t="shared" si="236"/>
        <v>877</v>
      </c>
      <c r="S3466">
        <f t="shared" si="234"/>
        <v>0.5</v>
      </c>
    </row>
    <row r="3467" spans="1:19" x14ac:dyDescent="0.25">
      <c r="A3467" s="2">
        <f t="shared" si="237"/>
        <v>45071</v>
      </c>
      <c r="B3467" s="3">
        <v>145</v>
      </c>
      <c r="C3467" s="3">
        <v>700</v>
      </c>
      <c r="D3467">
        <v>877.00459999999998</v>
      </c>
      <c r="E3467">
        <v>5.6000000000000001E-2</v>
      </c>
      <c r="F3467">
        <v>857.25819999999999</v>
      </c>
      <c r="G3467">
        <v>885.86270000000002</v>
      </c>
      <c r="H3467">
        <v>887.89279999999997</v>
      </c>
      <c r="I3467">
        <v>6.6000000000000003E-2</v>
      </c>
      <c r="J3467">
        <v>6.9000000000000006E-2</v>
      </c>
      <c r="K3467">
        <v>1.7999999999999999E-2</v>
      </c>
      <c r="L3467">
        <v>2986.2</v>
      </c>
      <c r="M3467">
        <v>3018.4</v>
      </c>
      <c r="N3467">
        <v>3033.2</v>
      </c>
      <c r="Q3467">
        <f t="shared" si="235"/>
        <v>877</v>
      </c>
      <c r="R3467">
        <f t="shared" si="236"/>
        <v>877</v>
      </c>
      <c r="S3467">
        <f t="shared" si="234"/>
        <v>0</v>
      </c>
    </row>
    <row r="3468" spans="1:19" x14ac:dyDescent="0.25">
      <c r="A3468" s="2">
        <f t="shared" si="237"/>
        <v>45071</v>
      </c>
      <c r="B3468" s="3">
        <v>145</v>
      </c>
      <c r="C3468" s="3">
        <v>800</v>
      </c>
      <c r="D3468">
        <v>876.91970000000003</v>
      </c>
      <c r="E3468">
        <v>6.8000000000000005E-2</v>
      </c>
      <c r="F3468">
        <v>857.23440000000005</v>
      </c>
      <c r="G3468">
        <v>885.84320000000002</v>
      </c>
      <c r="H3468">
        <v>887.6816</v>
      </c>
      <c r="I3468">
        <v>6.8000000000000005E-2</v>
      </c>
      <c r="J3468">
        <v>6.6000000000000003E-2</v>
      </c>
      <c r="K3468">
        <v>6.9000000000000006E-2</v>
      </c>
      <c r="L3468">
        <v>2986.2</v>
      </c>
      <c r="M3468">
        <v>3018.6</v>
      </c>
      <c r="N3468">
        <v>3032.8</v>
      </c>
      <c r="Q3468">
        <f t="shared" si="235"/>
        <v>876.9</v>
      </c>
      <c r="R3468">
        <f t="shared" si="236"/>
        <v>877</v>
      </c>
      <c r="S3468">
        <f t="shared" si="234"/>
        <v>0</v>
      </c>
    </row>
    <row r="3469" spans="1:19" x14ac:dyDescent="0.25">
      <c r="A3469" s="2">
        <f t="shared" si="237"/>
        <v>45071</v>
      </c>
      <c r="B3469" s="3">
        <v>145</v>
      </c>
      <c r="C3469" s="3">
        <v>900</v>
      </c>
      <c r="D3469">
        <v>876.78629999999998</v>
      </c>
      <c r="E3469">
        <v>6.8000000000000005E-2</v>
      </c>
      <c r="F3469">
        <v>857.22</v>
      </c>
      <c r="G3469">
        <v>885.86270000000002</v>
      </c>
      <c r="H3469">
        <v>887.27610000000004</v>
      </c>
      <c r="I3469">
        <v>6.5000000000000002E-2</v>
      </c>
      <c r="J3469">
        <v>6.9000000000000006E-2</v>
      </c>
      <c r="K3469">
        <v>6.9000000000000006E-2</v>
      </c>
      <c r="L3469">
        <v>2986.2</v>
      </c>
      <c r="M3469">
        <v>3018.4</v>
      </c>
      <c r="N3469">
        <v>3032.2</v>
      </c>
      <c r="Q3469">
        <f t="shared" si="235"/>
        <v>876.8</v>
      </c>
      <c r="R3469">
        <f t="shared" si="236"/>
        <v>877</v>
      </c>
      <c r="S3469">
        <f t="shared" si="234"/>
        <v>0</v>
      </c>
    </row>
    <row r="3470" spans="1:19" x14ac:dyDescent="0.25">
      <c r="A3470" s="2">
        <f t="shared" si="237"/>
        <v>45071</v>
      </c>
      <c r="B3470" s="3">
        <v>145</v>
      </c>
      <c r="C3470" s="3">
        <v>1000</v>
      </c>
      <c r="D3470">
        <v>876.75030000000004</v>
      </c>
      <c r="E3470">
        <v>6.6000000000000003E-2</v>
      </c>
      <c r="F3470">
        <v>857.12459999999999</v>
      </c>
      <c r="G3470">
        <v>885.56619999999998</v>
      </c>
      <c r="H3470">
        <v>887.56020000000001</v>
      </c>
      <c r="I3470">
        <v>6.5000000000000002E-2</v>
      </c>
      <c r="J3470">
        <v>6.6000000000000003E-2</v>
      </c>
      <c r="K3470">
        <v>6.7000000000000004E-2</v>
      </c>
      <c r="L3470">
        <v>2986</v>
      </c>
      <c r="M3470">
        <v>3018</v>
      </c>
      <c r="N3470">
        <v>3032.8</v>
      </c>
      <c r="Q3470">
        <f t="shared" si="235"/>
        <v>876.8</v>
      </c>
      <c r="R3470">
        <f t="shared" si="236"/>
        <v>877</v>
      </c>
      <c r="S3470">
        <f t="shared" si="234"/>
        <v>0</v>
      </c>
    </row>
    <row r="3471" spans="1:19" x14ac:dyDescent="0.25">
      <c r="A3471" s="2">
        <f t="shared" si="237"/>
        <v>45071</v>
      </c>
      <c r="B3471" s="3">
        <v>145</v>
      </c>
      <c r="C3471" s="3">
        <v>1100</v>
      </c>
      <c r="D3471">
        <v>876.75689999999997</v>
      </c>
      <c r="E3471">
        <v>7.0000000000000007E-2</v>
      </c>
      <c r="F3471">
        <v>857.24390000000005</v>
      </c>
      <c r="G3471">
        <v>885.61720000000003</v>
      </c>
      <c r="H3471">
        <v>887.40970000000004</v>
      </c>
      <c r="I3471">
        <v>6.8000000000000005E-2</v>
      </c>
      <c r="J3471">
        <v>7.1999999999999995E-2</v>
      </c>
      <c r="K3471">
        <v>6.9000000000000006E-2</v>
      </c>
      <c r="L3471">
        <v>2986.2</v>
      </c>
      <c r="M3471">
        <v>3018</v>
      </c>
      <c r="N3471">
        <v>3032.4</v>
      </c>
      <c r="Q3471">
        <f t="shared" si="235"/>
        <v>876.8</v>
      </c>
      <c r="R3471">
        <f t="shared" si="236"/>
        <v>877</v>
      </c>
      <c r="S3471">
        <f t="shared" si="234"/>
        <v>0</v>
      </c>
    </row>
    <row r="3472" spans="1:19" x14ac:dyDescent="0.25">
      <c r="A3472" s="2">
        <f t="shared" si="237"/>
        <v>45071</v>
      </c>
      <c r="B3472" s="3">
        <v>145</v>
      </c>
      <c r="C3472" s="3">
        <v>1200</v>
      </c>
      <c r="D3472">
        <v>876.697</v>
      </c>
      <c r="E3472">
        <v>6.0999999999999999E-2</v>
      </c>
      <c r="F3472">
        <v>857.12210000000005</v>
      </c>
      <c r="G3472">
        <v>885.47149999999999</v>
      </c>
      <c r="H3472">
        <v>887.49710000000005</v>
      </c>
      <c r="I3472">
        <v>6.6000000000000003E-2</v>
      </c>
      <c r="J3472">
        <v>6.5000000000000002E-2</v>
      </c>
      <c r="K3472">
        <v>0.05</v>
      </c>
      <c r="L3472">
        <v>2986</v>
      </c>
      <c r="M3472">
        <v>3017.8</v>
      </c>
      <c r="N3472">
        <v>3032.6</v>
      </c>
      <c r="Q3472">
        <f t="shared" si="235"/>
        <v>876.7</v>
      </c>
      <c r="R3472">
        <f t="shared" si="236"/>
        <v>877</v>
      </c>
      <c r="S3472">
        <f t="shared" si="234"/>
        <v>0</v>
      </c>
    </row>
    <row r="3473" spans="1:19" x14ac:dyDescent="0.25">
      <c r="A3473" s="2">
        <f t="shared" si="237"/>
        <v>45071</v>
      </c>
      <c r="B3473" s="3">
        <v>145</v>
      </c>
      <c r="C3473" s="3">
        <v>1300</v>
      </c>
      <c r="D3473">
        <v>876.69269999999995</v>
      </c>
      <c r="E3473">
        <v>6.4000000000000001E-2</v>
      </c>
      <c r="F3473">
        <v>856.99800000000005</v>
      </c>
      <c r="G3473">
        <v>885.54920000000004</v>
      </c>
      <c r="H3473">
        <v>887.53110000000004</v>
      </c>
      <c r="I3473">
        <v>6.6000000000000003E-2</v>
      </c>
      <c r="J3473">
        <v>5.8000000000000003E-2</v>
      </c>
      <c r="K3473">
        <v>6.8000000000000005E-2</v>
      </c>
      <c r="L3473">
        <v>2985.8</v>
      </c>
      <c r="M3473">
        <v>3018</v>
      </c>
      <c r="N3473">
        <v>3032.6</v>
      </c>
      <c r="Q3473">
        <f t="shared" si="235"/>
        <v>876.7</v>
      </c>
      <c r="R3473">
        <f t="shared" si="236"/>
        <v>877</v>
      </c>
      <c r="S3473">
        <f t="shared" si="234"/>
        <v>0</v>
      </c>
    </row>
    <row r="3474" spans="1:19" x14ac:dyDescent="0.25">
      <c r="A3474" s="2">
        <f t="shared" si="237"/>
        <v>45071</v>
      </c>
      <c r="B3474" s="3">
        <v>145</v>
      </c>
      <c r="C3474" s="3">
        <v>1400</v>
      </c>
      <c r="D3474">
        <v>876.66629999999998</v>
      </c>
      <c r="E3474">
        <v>0.06</v>
      </c>
      <c r="F3474">
        <v>856.95979999999997</v>
      </c>
      <c r="G3474">
        <v>885.5249</v>
      </c>
      <c r="H3474">
        <v>887.51409999999998</v>
      </c>
      <c r="I3474">
        <v>6.8000000000000005E-2</v>
      </c>
      <c r="J3474">
        <v>4.8000000000000001E-2</v>
      </c>
      <c r="K3474">
        <v>6.2E-2</v>
      </c>
      <c r="L3474">
        <v>2985.8</v>
      </c>
      <c r="M3474">
        <v>3018</v>
      </c>
      <c r="N3474">
        <v>3032.8</v>
      </c>
      <c r="Q3474">
        <f t="shared" si="235"/>
        <v>876.7</v>
      </c>
      <c r="R3474">
        <f t="shared" si="236"/>
        <v>877</v>
      </c>
      <c r="S3474">
        <f t="shared" si="234"/>
        <v>0</v>
      </c>
    </row>
    <row r="3475" spans="1:19" x14ac:dyDescent="0.25">
      <c r="A3475" s="2">
        <f t="shared" si="237"/>
        <v>45071</v>
      </c>
      <c r="B3475" s="3">
        <v>145</v>
      </c>
      <c r="C3475" s="3">
        <v>1500</v>
      </c>
      <c r="D3475">
        <v>876.72339999999997</v>
      </c>
      <c r="E3475">
        <v>6.4000000000000001E-2</v>
      </c>
      <c r="F3475">
        <v>857.423</v>
      </c>
      <c r="G3475">
        <v>884.90800000000002</v>
      </c>
      <c r="H3475">
        <v>887.83939999999996</v>
      </c>
      <c r="I3475">
        <v>5.6000000000000001E-2</v>
      </c>
      <c r="J3475">
        <v>6.8000000000000005E-2</v>
      </c>
      <c r="K3475">
        <v>6.7000000000000004E-2</v>
      </c>
      <c r="L3475">
        <v>2986.4</v>
      </c>
      <c r="M3475">
        <v>3017.2</v>
      </c>
      <c r="N3475">
        <v>3033.2</v>
      </c>
      <c r="Q3475">
        <f t="shared" si="235"/>
        <v>876.7</v>
      </c>
      <c r="R3475">
        <f t="shared" si="236"/>
        <v>877</v>
      </c>
      <c r="S3475">
        <f t="shared" si="234"/>
        <v>0</v>
      </c>
    </row>
    <row r="3476" spans="1:19" x14ac:dyDescent="0.25">
      <c r="A3476" s="2">
        <f t="shared" si="237"/>
        <v>45071</v>
      </c>
      <c r="B3476" s="3">
        <v>145</v>
      </c>
      <c r="C3476" s="3">
        <v>1600</v>
      </c>
      <c r="D3476">
        <v>876.63589999999999</v>
      </c>
      <c r="E3476">
        <v>6.8000000000000005E-2</v>
      </c>
      <c r="F3476">
        <v>857.16030000000001</v>
      </c>
      <c r="G3476">
        <v>884.63850000000002</v>
      </c>
      <c r="H3476">
        <v>888.10889999999995</v>
      </c>
      <c r="I3476">
        <v>6.4000000000000001E-2</v>
      </c>
      <c r="J3476">
        <v>7.0999999999999994E-2</v>
      </c>
      <c r="K3476">
        <v>6.8000000000000005E-2</v>
      </c>
      <c r="L3476">
        <v>2986</v>
      </c>
      <c r="M3476">
        <v>3016.6</v>
      </c>
      <c r="N3476">
        <v>3033.4</v>
      </c>
      <c r="Q3476">
        <f t="shared" si="235"/>
        <v>876.6</v>
      </c>
      <c r="R3476">
        <f t="shared" si="236"/>
        <v>877</v>
      </c>
      <c r="S3476">
        <f t="shared" si="234"/>
        <v>0</v>
      </c>
    </row>
    <row r="3477" spans="1:19" x14ac:dyDescent="0.25">
      <c r="A3477" s="2">
        <f t="shared" si="237"/>
        <v>45071</v>
      </c>
      <c r="B3477" s="3">
        <v>145</v>
      </c>
      <c r="C3477" s="3">
        <v>1700</v>
      </c>
      <c r="D3477">
        <v>876.57669999999996</v>
      </c>
      <c r="E3477">
        <v>6.0999999999999999E-2</v>
      </c>
      <c r="F3477">
        <v>856.91690000000006</v>
      </c>
      <c r="G3477">
        <v>885.24570000000006</v>
      </c>
      <c r="H3477">
        <v>887.5675</v>
      </c>
      <c r="I3477">
        <v>4.4999999999999998E-2</v>
      </c>
      <c r="J3477">
        <v>5.8000000000000003E-2</v>
      </c>
      <c r="K3477">
        <v>7.4999999999999997E-2</v>
      </c>
      <c r="L3477">
        <v>2985.6</v>
      </c>
      <c r="M3477">
        <v>3017.6</v>
      </c>
      <c r="N3477">
        <v>3033</v>
      </c>
      <c r="Q3477">
        <f t="shared" si="235"/>
        <v>876.6</v>
      </c>
      <c r="R3477">
        <f t="shared" si="236"/>
        <v>877</v>
      </c>
      <c r="S3477">
        <f t="shared" si="234"/>
        <v>0</v>
      </c>
    </row>
    <row r="3478" spans="1:19" x14ac:dyDescent="0.25">
      <c r="A3478" s="2">
        <f t="shared" si="237"/>
        <v>45071</v>
      </c>
      <c r="B3478" s="3">
        <v>145</v>
      </c>
      <c r="C3478" s="3">
        <v>1800</v>
      </c>
      <c r="D3478">
        <v>876.55909999999994</v>
      </c>
      <c r="E3478">
        <v>6.7000000000000004E-2</v>
      </c>
      <c r="F3478">
        <v>856.84040000000005</v>
      </c>
      <c r="G3478">
        <v>885.01</v>
      </c>
      <c r="H3478">
        <v>887.82719999999995</v>
      </c>
      <c r="I3478">
        <v>6.8000000000000005E-2</v>
      </c>
      <c r="J3478">
        <v>6.5000000000000002E-2</v>
      </c>
      <c r="K3478">
        <v>6.9000000000000006E-2</v>
      </c>
      <c r="L3478">
        <v>2985.4</v>
      </c>
      <c r="M3478">
        <v>3017.2</v>
      </c>
      <c r="N3478">
        <v>3033</v>
      </c>
      <c r="Q3478">
        <f t="shared" si="235"/>
        <v>876.6</v>
      </c>
      <c r="R3478">
        <f t="shared" si="236"/>
        <v>877</v>
      </c>
      <c r="S3478">
        <f t="shared" si="234"/>
        <v>0</v>
      </c>
    </row>
    <row r="3479" spans="1:19" x14ac:dyDescent="0.25">
      <c r="A3479" s="2">
        <f t="shared" si="237"/>
        <v>45071</v>
      </c>
      <c r="B3479" s="3">
        <v>145</v>
      </c>
      <c r="C3479" s="3">
        <v>1900</v>
      </c>
      <c r="D3479">
        <v>876.60249999999996</v>
      </c>
      <c r="E3479">
        <v>6.6000000000000003E-2</v>
      </c>
      <c r="F3479">
        <v>856.79970000000003</v>
      </c>
      <c r="G3479">
        <v>885.49099999999999</v>
      </c>
      <c r="H3479">
        <v>887.51649999999995</v>
      </c>
      <c r="I3479">
        <v>0.06</v>
      </c>
      <c r="J3479">
        <v>7.4999999999999997E-2</v>
      </c>
      <c r="K3479">
        <v>6.3E-2</v>
      </c>
      <c r="L3479">
        <v>2985.4</v>
      </c>
      <c r="M3479">
        <v>3017.8</v>
      </c>
      <c r="N3479">
        <v>3032.6</v>
      </c>
      <c r="Q3479">
        <f t="shared" si="235"/>
        <v>876.6</v>
      </c>
      <c r="R3479">
        <f t="shared" si="236"/>
        <v>877</v>
      </c>
      <c r="S3479">
        <f t="shared" si="234"/>
        <v>0</v>
      </c>
    </row>
    <row r="3480" spans="1:19" x14ac:dyDescent="0.25">
      <c r="A3480" s="2">
        <f t="shared" si="237"/>
        <v>45071</v>
      </c>
      <c r="B3480" s="3">
        <v>145</v>
      </c>
      <c r="C3480" s="3">
        <v>2000</v>
      </c>
      <c r="D3480">
        <v>876.73419999999999</v>
      </c>
      <c r="E3480">
        <v>6.7000000000000004E-2</v>
      </c>
      <c r="F3480">
        <v>856.82129999999995</v>
      </c>
      <c r="G3480">
        <v>885.7047</v>
      </c>
      <c r="H3480">
        <v>887.67679999999996</v>
      </c>
      <c r="I3480">
        <v>6.7000000000000004E-2</v>
      </c>
      <c r="J3480">
        <v>6.6000000000000003E-2</v>
      </c>
      <c r="K3480">
        <v>6.9000000000000006E-2</v>
      </c>
      <c r="L3480">
        <v>2985.4</v>
      </c>
      <c r="M3480">
        <v>3018.2</v>
      </c>
      <c r="N3480">
        <v>3032.8</v>
      </c>
      <c r="Q3480">
        <f t="shared" si="235"/>
        <v>876.7</v>
      </c>
      <c r="R3480">
        <f t="shared" si="236"/>
        <v>877</v>
      </c>
      <c r="S3480">
        <f t="shared" si="234"/>
        <v>0</v>
      </c>
    </row>
    <row r="3481" spans="1:19" x14ac:dyDescent="0.25">
      <c r="A3481" s="2">
        <f t="shared" si="237"/>
        <v>45071</v>
      </c>
      <c r="B3481" s="3">
        <v>145</v>
      </c>
      <c r="C3481" s="3">
        <v>2100</v>
      </c>
      <c r="D3481">
        <v>876.77620000000002</v>
      </c>
      <c r="E3481">
        <v>6.4000000000000001E-2</v>
      </c>
      <c r="F3481">
        <v>856.83330000000001</v>
      </c>
      <c r="G3481">
        <v>885.71690000000001</v>
      </c>
      <c r="H3481">
        <v>887.77859999999998</v>
      </c>
      <c r="I3481">
        <v>6.8000000000000005E-2</v>
      </c>
      <c r="J3481">
        <v>6.9000000000000006E-2</v>
      </c>
      <c r="K3481">
        <v>5.5E-2</v>
      </c>
      <c r="L3481">
        <v>2985.4</v>
      </c>
      <c r="M3481">
        <v>3018.4</v>
      </c>
      <c r="N3481">
        <v>3033.2</v>
      </c>
      <c r="Q3481">
        <f t="shared" si="235"/>
        <v>876.8</v>
      </c>
      <c r="R3481">
        <f t="shared" si="236"/>
        <v>877</v>
      </c>
      <c r="S3481">
        <f t="shared" si="234"/>
        <v>0</v>
      </c>
    </row>
    <row r="3482" spans="1:19" x14ac:dyDescent="0.25">
      <c r="A3482" s="2">
        <f t="shared" si="237"/>
        <v>45071</v>
      </c>
      <c r="B3482" s="3">
        <v>145</v>
      </c>
      <c r="C3482" s="3">
        <v>2200</v>
      </c>
      <c r="D3482">
        <v>876.8125</v>
      </c>
      <c r="E3482">
        <v>6.2E-2</v>
      </c>
      <c r="F3482">
        <v>856.87149999999997</v>
      </c>
      <c r="G3482">
        <v>885.71439999999996</v>
      </c>
      <c r="H3482">
        <v>887.85149999999999</v>
      </c>
      <c r="I3482">
        <v>5.6000000000000001E-2</v>
      </c>
      <c r="J3482">
        <v>6.8000000000000005E-2</v>
      </c>
      <c r="K3482">
        <v>6.2E-2</v>
      </c>
      <c r="L3482">
        <v>2985.6</v>
      </c>
      <c r="M3482">
        <v>3018.2</v>
      </c>
      <c r="N3482">
        <v>3033</v>
      </c>
      <c r="Q3482">
        <f t="shared" si="235"/>
        <v>876.8</v>
      </c>
      <c r="R3482">
        <f t="shared" si="236"/>
        <v>877</v>
      </c>
      <c r="S3482">
        <f t="shared" si="234"/>
        <v>0</v>
      </c>
    </row>
    <row r="3483" spans="1:19" x14ac:dyDescent="0.25">
      <c r="A3483" s="2">
        <f t="shared" si="237"/>
        <v>45071</v>
      </c>
      <c r="B3483" s="3">
        <v>145</v>
      </c>
      <c r="C3483" s="3">
        <v>2300</v>
      </c>
      <c r="D3483">
        <v>876.83169999999996</v>
      </c>
      <c r="E3483">
        <v>4.8000000000000001E-2</v>
      </c>
      <c r="F3483">
        <v>856.89779999999996</v>
      </c>
      <c r="G3483">
        <v>885.69740000000002</v>
      </c>
      <c r="H3483">
        <v>887.9</v>
      </c>
      <c r="I3483">
        <v>0.04</v>
      </c>
      <c r="J3483">
        <v>6.3E-2</v>
      </c>
      <c r="K3483">
        <v>3.5000000000000003E-2</v>
      </c>
      <c r="L3483">
        <v>2985.6</v>
      </c>
      <c r="M3483">
        <v>3018.2</v>
      </c>
      <c r="N3483">
        <v>3033.2</v>
      </c>
      <c r="Q3483">
        <f t="shared" si="235"/>
        <v>876.8</v>
      </c>
      <c r="R3483">
        <f t="shared" si="236"/>
        <v>877</v>
      </c>
      <c r="S3483">
        <f t="shared" si="234"/>
        <v>0</v>
      </c>
    </row>
    <row r="3484" spans="1:19" x14ac:dyDescent="0.25">
      <c r="A3484" s="2">
        <f t="shared" si="237"/>
        <v>45071</v>
      </c>
      <c r="B3484" s="3">
        <v>145</v>
      </c>
      <c r="C3484" s="3">
        <v>2400</v>
      </c>
      <c r="D3484">
        <v>876.94290000000001</v>
      </c>
      <c r="E3484">
        <v>5.0999999999999997E-2</v>
      </c>
      <c r="F3484">
        <v>857.13649999999996</v>
      </c>
      <c r="G3484">
        <v>885.78</v>
      </c>
      <c r="H3484">
        <v>887.91219999999998</v>
      </c>
      <c r="I3484">
        <v>0.06</v>
      </c>
      <c r="J3484">
        <v>4.2000000000000003E-2</v>
      </c>
      <c r="K3484">
        <v>0.05</v>
      </c>
      <c r="L3484">
        <v>2986</v>
      </c>
      <c r="M3484">
        <v>3018.4</v>
      </c>
      <c r="N3484">
        <v>3033.2</v>
      </c>
      <c r="Q3484">
        <f t="shared" si="235"/>
        <v>876.9</v>
      </c>
      <c r="R3484">
        <f t="shared" si="236"/>
        <v>877</v>
      </c>
      <c r="S3484">
        <f t="shared" si="234"/>
        <v>0</v>
      </c>
    </row>
    <row r="3485" spans="1:19" x14ac:dyDescent="0.25">
      <c r="A3485" s="2">
        <f t="shared" si="237"/>
        <v>45072</v>
      </c>
      <c r="B3485" s="3">
        <v>146</v>
      </c>
      <c r="C3485" s="3">
        <v>100</v>
      </c>
      <c r="D3485">
        <v>876.94140000000004</v>
      </c>
      <c r="E3485">
        <v>5.6000000000000001E-2</v>
      </c>
      <c r="F3485">
        <v>857.11500000000001</v>
      </c>
      <c r="G3485">
        <v>885.79459999999995</v>
      </c>
      <c r="H3485">
        <v>887.91459999999995</v>
      </c>
      <c r="I3485">
        <v>6.7000000000000004E-2</v>
      </c>
      <c r="J3485">
        <v>4.4999999999999998E-2</v>
      </c>
      <c r="K3485">
        <v>5.2999999999999999E-2</v>
      </c>
      <c r="L3485">
        <v>2986</v>
      </c>
      <c r="M3485">
        <v>3018.4</v>
      </c>
      <c r="N3485">
        <v>3033.4</v>
      </c>
      <c r="Q3485">
        <f t="shared" si="235"/>
        <v>876.9</v>
      </c>
      <c r="R3485">
        <f t="shared" si="236"/>
        <v>877</v>
      </c>
      <c r="S3485">
        <f t="shared" si="234"/>
        <v>0</v>
      </c>
    </row>
    <row r="3486" spans="1:19" x14ac:dyDescent="0.25">
      <c r="A3486" s="2">
        <f t="shared" si="237"/>
        <v>45072</v>
      </c>
      <c r="B3486" s="3">
        <v>146</v>
      </c>
      <c r="C3486" s="3">
        <v>200</v>
      </c>
      <c r="D3486">
        <v>876.88059999999996</v>
      </c>
      <c r="E3486">
        <v>6.5000000000000002E-2</v>
      </c>
      <c r="F3486">
        <v>857.00040000000001</v>
      </c>
      <c r="G3486">
        <v>885.69740000000002</v>
      </c>
      <c r="H3486">
        <v>887.94370000000004</v>
      </c>
      <c r="I3486">
        <v>6.5000000000000002E-2</v>
      </c>
      <c r="J3486">
        <v>6.3E-2</v>
      </c>
      <c r="K3486">
        <v>6.7000000000000004E-2</v>
      </c>
      <c r="L3486">
        <v>2985.8</v>
      </c>
      <c r="M3486">
        <v>3018.2</v>
      </c>
      <c r="N3486">
        <v>3033.2</v>
      </c>
      <c r="Q3486">
        <f t="shared" si="235"/>
        <v>876.9</v>
      </c>
      <c r="R3486">
        <f t="shared" si="236"/>
        <v>877</v>
      </c>
      <c r="S3486">
        <f t="shared" si="234"/>
        <v>0</v>
      </c>
    </row>
    <row r="3487" spans="1:19" x14ac:dyDescent="0.25">
      <c r="A3487" s="2">
        <f t="shared" si="237"/>
        <v>45072</v>
      </c>
      <c r="B3487" s="3">
        <v>146</v>
      </c>
      <c r="C3487" s="3">
        <v>300</v>
      </c>
      <c r="D3487">
        <v>876.9221</v>
      </c>
      <c r="E3487">
        <v>5.7000000000000002E-2</v>
      </c>
      <c r="F3487">
        <v>857.10059999999999</v>
      </c>
      <c r="G3487">
        <v>885.66579999999999</v>
      </c>
      <c r="H3487">
        <v>887.99959999999999</v>
      </c>
      <c r="I3487">
        <v>6.8000000000000005E-2</v>
      </c>
      <c r="J3487">
        <v>4.3999999999999997E-2</v>
      </c>
      <c r="K3487">
        <v>5.6000000000000001E-2</v>
      </c>
      <c r="L3487">
        <v>2985.8</v>
      </c>
      <c r="M3487">
        <v>3018.2</v>
      </c>
      <c r="N3487">
        <v>3033.4</v>
      </c>
      <c r="Q3487">
        <f t="shared" si="235"/>
        <v>876.9</v>
      </c>
      <c r="R3487">
        <f t="shared" si="236"/>
        <v>877</v>
      </c>
      <c r="S3487">
        <f t="shared" si="234"/>
        <v>0</v>
      </c>
    </row>
    <row r="3488" spans="1:19" x14ac:dyDescent="0.25">
      <c r="A3488" s="2">
        <f t="shared" si="237"/>
        <v>45072</v>
      </c>
      <c r="B3488" s="3">
        <v>146</v>
      </c>
      <c r="C3488" s="3">
        <v>400</v>
      </c>
      <c r="D3488">
        <v>876.94529999999997</v>
      </c>
      <c r="E3488">
        <v>5.0999999999999997E-2</v>
      </c>
      <c r="F3488">
        <v>857.12699999999995</v>
      </c>
      <c r="G3488">
        <v>885.66579999999999</v>
      </c>
      <c r="H3488">
        <v>888.04330000000004</v>
      </c>
      <c r="I3488">
        <v>6.4000000000000001E-2</v>
      </c>
      <c r="J3488">
        <v>4.3999999999999997E-2</v>
      </c>
      <c r="K3488">
        <v>4.2999999999999997E-2</v>
      </c>
      <c r="L3488">
        <v>2985.8</v>
      </c>
      <c r="M3488">
        <v>3018.2</v>
      </c>
      <c r="N3488">
        <v>3033.4</v>
      </c>
      <c r="Q3488">
        <f t="shared" si="235"/>
        <v>876.9</v>
      </c>
      <c r="R3488">
        <f t="shared" si="236"/>
        <v>877</v>
      </c>
      <c r="S3488">
        <f t="shared" si="234"/>
        <v>0</v>
      </c>
    </row>
    <row r="3489" spans="1:19" x14ac:dyDescent="0.25">
      <c r="A3489" s="2">
        <f t="shared" si="237"/>
        <v>45072</v>
      </c>
      <c r="B3489" s="3">
        <v>146</v>
      </c>
      <c r="C3489" s="3">
        <v>500</v>
      </c>
      <c r="D3489">
        <v>876.94529999999997</v>
      </c>
      <c r="E3489">
        <v>5.2999999999999999E-2</v>
      </c>
      <c r="F3489">
        <v>857.12929999999994</v>
      </c>
      <c r="G3489">
        <v>885.65120000000002</v>
      </c>
      <c r="H3489">
        <v>888.05539999999996</v>
      </c>
      <c r="I3489">
        <v>6.3E-2</v>
      </c>
      <c r="J3489">
        <v>3.5999999999999997E-2</v>
      </c>
      <c r="K3489">
        <v>5.5E-2</v>
      </c>
      <c r="L3489">
        <v>2985.8</v>
      </c>
      <c r="M3489">
        <v>3018.2</v>
      </c>
      <c r="N3489">
        <v>3033.4</v>
      </c>
      <c r="Q3489">
        <f t="shared" si="235"/>
        <v>876.9</v>
      </c>
      <c r="R3489">
        <f t="shared" si="236"/>
        <v>877</v>
      </c>
      <c r="S3489">
        <f t="shared" si="234"/>
        <v>0</v>
      </c>
    </row>
    <row r="3490" spans="1:19" x14ac:dyDescent="0.25">
      <c r="A3490" s="2">
        <f t="shared" si="237"/>
        <v>45072</v>
      </c>
      <c r="B3490" s="3">
        <v>146</v>
      </c>
      <c r="C3490" s="3">
        <v>600</v>
      </c>
      <c r="D3490">
        <v>877.08759999999995</v>
      </c>
      <c r="E3490">
        <v>5.8999999999999997E-2</v>
      </c>
      <c r="F3490">
        <v>857.31550000000004</v>
      </c>
      <c r="G3490">
        <v>885.99149999999997</v>
      </c>
      <c r="H3490">
        <v>887.95590000000004</v>
      </c>
      <c r="I3490">
        <v>0.03</v>
      </c>
      <c r="J3490">
        <v>6.8000000000000005E-2</v>
      </c>
      <c r="K3490">
        <v>6.9000000000000006E-2</v>
      </c>
      <c r="L3490">
        <v>2986.2</v>
      </c>
      <c r="M3490">
        <v>3018.8</v>
      </c>
      <c r="N3490">
        <v>3033.2</v>
      </c>
      <c r="Q3490">
        <f t="shared" si="235"/>
        <v>877.1</v>
      </c>
      <c r="R3490">
        <f t="shared" si="236"/>
        <v>877.1</v>
      </c>
      <c r="S3490">
        <f t="shared" si="234"/>
        <v>0.10000000000002274</v>
      </c>
    </row>
    <row r="3491" spans="1:19" x14ac:dyDescent="0.25">
      <c r="A3491" s="2">
        <f t="shared" si="237"/>
        <v>45072</v>
      </c>
      <c r="B3491" s="3">
        <v>146</v>
      </c>
      <c r="C3491" s="3">
        <v>700</v>
      </c>
      <c r="D3491">
        <v>876.90840000000003</v>
      </c>
      <c r="E3491">
        <v>6.3E-2</v>
      </c>
      <c r="F3491">
        <v>857.09590000000003</v>
      </c>
      <c r="G3491">
        <v>886.27089999999998</v>
      </c>
      <c r="H3491">
        <v>887.35860000000002</v>
      </c>
      <c r="I3491">
        <v>6.8000000000000005E-2</v>
      </c>
      <c r="J3491">
        <v>6.9000000000000006E-2</v>
      </c>
      <c r="K3491">
        <v>0.05</v>
      </c>
      <c r="L3491">
        <v>2986</v>
      </c>
      <c r="M3491">
        <v>3019</v>
      </c>
      <c r="N3491">
        <v>3032.4</v>
      </c>
      <c r="Q3491">
        <f t="shared" si="235"/>
        <v>876.9</v>
      </c>
      <c r="R3491">
        <f t="shared" si="236"/>
        <v>877.1</v>
      </c>
      <c r="S3491">
        <f t="shared" si="234"/>
        <v>0</v>
      </c>
    </row>
    <row r="3492" spans="1:19" x14ac:dyDescent="0.25">
      <c r="A3492" s="2">
        <f t="shared" si="237"/>
        <v>45072</v>
      </c>
      <c r="B3492" s="3">
        <v>146</v>
      </c>
      <c r="C3492" s="3">
        <v>800</v>
      </c>
      <c r="D3492">
        <v>876.7296</v>
      </c>
      <c r="E3492">
        <v>9.9000000000000005E-2</v>
      </c>
      <c r="F3492">
        <v>856.97410000000002</v>
      </c>
      <c r="G3492">
        <v>886.29520000000002</v>
      </c>
      <c r="H3492">
        <v>886.91949999999997</v>
      </c>
      <c r="I3492">
        <v>8.1000000000000003E-2</v>
      </c>
      <c r="J3492">
        <v>0.14399999999999999</v>
      </c>
      <c r="K3492">
        <v>4.8000000000000001E-2</v>
      </c>
      <c r="L3492">
        <v>2985.6</v>
      </c>
      <c r="M3492">
        <v>3019</v>
      </c>
      <c r="N3492">
        <v>3031.8</v>
      </c>
      <c r="Q3492">
        <f t="shared" si="235"/>
        <v>876.7</v>
      </c>
      <c r="R3492">
        <f t="shared" si="236"/>
        <v>877.1</v>
      </c>
      <c r="S3492">
        <f t="shared" si="234"/>
        <v>0</v>
      </c>
    </row>
    <row r="3493" spans="1:19" x14ac:dyDescent="0.25">
      <c r="A3493" s="2">
        <f t="shared" si="237"/>
        <v>45072</v>
      </c>
      <c r="B3493" s="3">
        <v>146</v>
      </c>
      <c r="C3493" s="3">
        <v>900</v>
      </c>
      <c r="D3493">
        <v>876.55179999999996</v>
      </c>
      <c r="E3493">
        <v>5.3999999999999999E-2</v>
      </c>
      <c r="F3493">
        <v>856.93349999999998</v>
      </c>
      <c r="G3493">
        <v>885.91380000000004</v>
      </c>
      <c r="H3493">
        <v>886.80790000000002</v>
      </c>
      <c r="I3493">
        <v>5.8999999999999997E-2</v>
      </c>
      <c r="J3493">
        <v>4.8000000000000001E-2</v>
      </c>
      <c r="K3493">
        <v>5.2999999999999999E-2</v>
      </c>
      <c r="L3493">
        <v>2985.6</v>
      </c>
      <c r="M3493">
        <v>3018.6</v>
      </c>
      <c r="N3493">
        <v>3031.6</v>
      </c>
      <c r="Q3493">
        <f t="shared" si="235"/>
        <v>876.6</v>
      </c>
      <c r="R3493">
        <f t="shared" si="236"/>
        <v>877.1</v>
      </c>
      <c r="S3493">
        <f t="shared" si="234"/>
        <v>0</v>
      </c>
    </row>
    <row r="3494" spans="1:19" x14ac:dyDescent="0.25">
      <c r="A3494" s="2">
        <f t="shared" si="237"/>
        <v>45072</v>
      </c>
      <c r="B3494" s="3">
        <v>146</v>
      </c>
      <c r="C3494" s="3">
        <v>1000</v>
      </c>
      <c r="D3494">
        <v>876.46699999999998</v>
      </c>
      <c r="E3494">
        <v>7.2999999999999995E-2</v>
      </c>
      <c r="F3494">
        <v>856.88819999999998</v>
      </c>
      <c r="G3494">
        <v>885.64639999999997</v>
      </c>
      <c r="H3494">
        <v>886.86609999999996</v>
      </c>
      <c r="I3494">
        <v>6.4000000000000001E-2</v>
      </c>
      <c r="J3494">
        <v>6.8000000000000005E-2</v>
      </c>
      <c r="K3494">
        <v>8.5000000000000006E-2</v>
      </c>
      <c r="L3494">
        <v>2985.6</v>
      </c>
      <c r="M3494">
        <v>3018.4</v>
      </c>
      <c r="N3494">
        <v>3031.6</v>
      </c>
      <c r="Q3494">
        <f t="shared" si="235"/>
        <v>876.5</v>
      </c>
      <c r="R3494">
        <f t="shared" si="236"/>
        <v>877.1</v>
      </c>
      <c r="S3494">
        <f t="shared" si="234"/>
        <v>0</v>
      </c>
    </row>
    <row r="3495" spans="1:19" x14ac:dyDescent="0.25">
      <c r="A3495" s="2">
        <f t="shared" si="237"/>
        <v>45072</v>
      </c>
      <c r="B3495" s="3">
        <v>146</v>
      </c>
      <c r="C3495" s="3">
        <v>1100</v>
      </c>
      <c r="D3495">
        <v>876.4085</v>
      </c>
      <c r="E3495">
        <v>7.6999999999999999E-2</v>
      </c>
      <c r="F3495">
        <v>856.74239999999998</v>
      </c>
      <c r="G3495">
        <v>885.48360000000002</v>
      </c>
      <c r="H3495">
        <v>886.99959999999999</v>
      </c>
      <c r="I3495">
        <v>6.6000000000000003E-2</v>
      </c>
      <c r="J3495">
        <v>9.4E-2</v>
      </c>
      <c r="K3495">
        <v>6.9000000000000006E-2</v>
      </c>
      <c r="L3495">
        <v>2985.2</v>
      </c>
      <c r="M3495">
        <v>3018</v>
      </c>
      <c r="N3495">
        <v>3032</v>
      </c>
      <c r="Q3495">
        <f t="shared" si="235"/>
        <v>876.4</v>
      </c>
      <c r="R3495">
        <f t="shared" si="236"/>
        <v>877.1</v>
      </c>
      <c r="S3495">
        <f t="shared" si="234"/>
        <v>0</v>
      </c>
    </row>
    <row r="3496" spans="1:19" x14ac:dyDescent="0.25">
      <c r="A3496" s="2">
        <f t="shared" si="237"/>
        <v>45072</v>
      </c>
      <c r="B3496" s="3">
        <v>146</v>
      </c>
      <c r="C3496" s="3">
        <v>1200</v>
      </c>
      <c r="D3496">
        <v>876.37959999999998</v>
      </c>
      <c r="E3496">
        <v>6.7000000000000004E-2</v>
      </c>
      <c r="F3496">
        <v>856.8691</v>
      </c>
      <c r="G3496">
        <v>885.28449999999998</v>
      </c>
      <c r="H3496">
        <v>886.98500000000001</v>
      </c>
      <c r="I3496">
        <v>6.8000000000000005E-2</v>
      </c>
      <c r="J3496">
        <v>6.4000000000000001E-2</v>
      </c>
      <c r="K3496">
        <v>6.9000000000000006E-2</v>
      </c>
      <c r="L3496">
        <v>2985.4</v>
      </c>
      <c r="M3496">
        <v>3017.6</v>
      </c>
      <c r="N3496">
        <v>3031.8</v>
      </c>
      <c r="Q3496">
        <f t="shared" si="235"/>
        <v>876.4</v>
      </c>
      <c r="R3496">
        <f t="shared" si="236"/>
        <v>877.1</v>
      </c>
      <c r="S3496">
        <f t="shared" si="234"/>
        <v>0</v>
      </c>
    </row>
    <row r="3497" spans="1:19" x14ac:dyDescent="0.25">
      <c r="A3497" s="2">
        <f t="shared" si="237"/>
        <v>45072</v>
      </c>
      <c r="B3497" s="3">
        <v>146</v>
      </c>
      <c r="C3497" s="3">
        <v>1300</v>
      </c>
      <c r="D3497">
        <v>210.43430000000001</v>
      </c>
      <c r="E3497">
        <v>3.1E-2</v>
      </c>
      <c r="F3497">
        <v>205.52600000000001</v>
      </c>
      <c r="G3497">
        <v>211.31440000000001</v>
      </c>
      <c r="H3497">
        <v>214.46250000000001</v>
      </c>
      <c r="I3497">
        <v>3.6999999999999998E-2</v>
      </c>
      <c r="J3497">
        <v>1.7000000000000001E-2</v>
      </c>
      <c r="K3497">
        <v>3.4000000000000002E-2</v>
      </c>
      <c r="L3497">
        <v>1763.6</v>
      </c>
      <c r="M3497">
        <v>1770.6</v>
      </c>
      <c r="N3497">
        <v>1789</v>
      </c>
      <c r="O3497" t="s">
        <v>26</v>
      </c>
      <c r="Q3497">
        <f t="shared" si="235"/>
        <v>210.4</v>
      </c>
      <c r="R3497" s="4">
        <f>ROUND(Q3497,1)</f>
        <v>210.4</v>
      </c>
      <c r="S3497">
        <f t="shared" si="234"/>
        <v>0</v>
      </c>
    </row>
    <row r="3498" spans="1:19" x14ac:dyDescent="0.25">
      <c r="A3498" s="2">
        <f t="shared" si="237"/>
        <v>45072</v>
      </c>
      <c r="B3498" s="3">
        <v>146</v>
      </c>
      <c r="C3498" s="3">
        <v>1400</v>
      </c>
      <c r="D3498">
        <v>210.38210000000001</v>
      </c>
      <c r="E3498">
        <v>3.4000000000000002E-2</v>
      </c>
      <c r="F3498">
        <v>205.4718</v>
      </c>
      <c r="G3498">
        <v>211.26939999999999</v>
      </c>
      <c r="H3498">
        <v>214.405</v>
      </c>
      <c r="I3498">
        <v>0.02</v>
      </c>
      <c r="J3498">
        <v>3.9E-2</v>
      </c>
      <c r="K3498">
        <v>3.9E-2</v>
      </c>
      <c r="L3498">
        <v>1763.6</v>
      </c>
      <c r="M3498">
        <v>1770.4</v>
      </c>
      <c r="N3498">
        <v>1788.8</v>
      </c>
      <c r="Q3498">
        <f t="shared" si="235"/>
        <v>210.4</v>
      </c>
      <c r="R3498">
        <f t="shared" ref="R3498:R3561" si="238">ROUND(IF(Q3498&lt;R3497,R3497,Q3498),1)</f>
        <v>210.4</v>
      </c>
      <c r="S3498">
        <f t="shared" si="234"/>
        <v>0</v>
      </c>
    </row>
    <row r="3499" spans="1:19" x14ac:dyDescent="0.25">
      <c r="A3499" s="2">
        <f t="shared" si="237"/>
        <v>45072</v>
      </c>
      <c r="B3499" s="3">
        <v>146</v>
      </c>
      <c r="C3499" s="3">
        <v>1500</v>
      </c>
      <c r="D3499">
        <v>210.33260000000001</v>
      </c>
      <c r="E3499">
        <v>0.03</v>
      </c>
      <c r="F3499">
        <v>205.41909999999999</v>
      </c>
      <c r="G3499">
        <v>211.20949999999999</v>
      </c>
      <c r="H3499">
        <v>214.36930000000001</v>
      </c>
      <c r="I3499">
        <v>3.3000000000000002E-2</v>
      </c>
      <c r="J3499">
        <v>3.5999999999999997E-2</v>
      </c>
      <c r="K3499">
        <v>1.7000000000000001E-2</v>
      </c>
      <c r="L3499">
        <v>1763.4</v>
      </c>
      <c r="M3499">
        <v>1770.4</v>
      </c>
      <c r="N3499">
        <v>1788.8</v>
      </c>
      <c r="Q3499">
        <f t="shared" si="235"/>
        <v>210.3</v>
      </c>
      <c r="R3499">
        <f t="shared" si="238"/>
        <v>210.4</v>
      </c>
      <c r="S3499">
        <f t="shared" si="234"/>
        <v>0</v>
      </c>
    </row>
    <row r="3500" spans="1:19" x14ac:dyDescent="0.25">
      <c r="A3500" s="2">
        <f t="shared" si="237"/>
        <v>45072</v>
      </c>
      <c r="B3500" s="3">
        <v>146</v>
      </c>
      <c r="C3500" s="3">
        <v>1600</v>
      </c>
      <c r="D3500">
        <v>210.3245</v>
      </c>
      <c r="E3500">
        <v>3.2000000000000001E-2</v>
      </c>
      <c r="F3500">
        <v>205.39599999999999</v>
      </c>
      <c r="G3500">
        <v>211.19450000000001</v>
      </c>
      <c r="H3500">
        <v>214.38300000000001</v>
      </c>
      <c r="I3500">
        <v>2.1999999999999999E-2</v>
      </c>
      <c r="J3500">
        <v>3.9E-2</v>
      </c>
      <c r="K3500">
        <v>3.3000000000000002E-2</v>
      </c>
      <c r="L3500">
        <v>1763.4</v>
      </c>
      <c r="M3500">
        <v>1770.4</v>
      </c>
      <c r="N3500">
        <v>1788.8</v>
      </c>
      <c r="Q3500">
        <f t="shared" si="235"/>
        <v>210.3</v>
      </c>
      <c r="R3500">
        <f t="shared" si="238"/>
        <v>210.4</v>
      </c>
      <c r="S3500">
        <f t="shared" si="234"/>
        <v>0</v>
      </c>
    </row>
    <row r="3501" spans="1:19" x14ac:dyDescent="0.25">
      <c r="A3501" s="2">
        <f t="shared" si="237"/>
        <v>45072</v>
      </c>
      <c r="B3501" s="3">
        <v>146</v>
      </c>
      <c r="C3501" s="3">
        <v>1700</v>
      </c>
      <c r="D3501">
        <v>210.3432</v>
      </c>
      <c r="E3501">
        <v>3.1E-2</v>
      </c>
      <c r="F3501">
        <v>205.3947</v>
      </c>
      <c r="G3501">
        <v>211.22309999999999</v>
      </c>
      <c r="H3501">
        <v>214.4118</v>
      </c>
      <c r="I3501">
        <v>2.4E-2</v>
      </c>
      <c r="J3501">
        <v>2.9000000000000001E-2</v>
      </c>
      <c r="K3501">
        <v>3.7999999999999999E-2</v>
      </c>
      <c r="L3501">
        <v>1763.4</v>
      </c>
      <c r="M3501">
        <v>1770.2</v>
      </c>
      <c r="N3501">
        <v>1788.8</v>
      </c>
      <c r="Q3501">
        <f t="shared" si="235"/>
        <v>210.3</v>
      </c>
      <c r="R3501">
        <f t="shared" si="238"/>
        <v>210.4</v>
      </c>
      <c r="S3501">
        <f t="shared" si="234"/>
        <v>0</v>
      </c>
    </row>
    <row r="3502" spans="1:19" x14ac:dyDescent="0.25">
      <c r="A3502" s="2">
        <f t="shared" si="237"/>
        <v>45072</v>
      </c>
      <c r="B3502" s="3">
        <v>146</v>
      </c>
      <c r="C3502" s="3">
        <v>1800</v>
      </c>
      <c r="D3502">
        <v>210.30269999999999</v>
      </c>
      <c r="E3502">
        <v>3.2000000000000001E-2</v>
      </c>
      <c r="F3502">
        <v>205.3717</v>
      </c>
      <c r="G3502">
        <v>211.16040000000001</v>
      </c>
      <c r="H3502">
        <v>214.37620000000001</v>
      </c>
      <c r="I3502">
        <v>3.6999999999999998E-2</v>
      </c>
      <c r="J3502">
        <v>3.2000000000000001E-2</v>
      </c>
      <c r="K3502">
        <v>2.7E-2</v>
      </c>
      <c r="L3502">
        <v>1763.4</v>
      </c>
      <c r="M3502">
        <v>1770.2</v>
      </c>
      <c r="N3502">
        <v>1788.8</v>
      </c>
      <c r="Q3502">
        <f t="shared" si="235"/>
        <v>210.3</v>
      </c>
      <c r="R3502">
        <f t="shared" si="238"/>
        <v>210.4</v>
      </c>
      <c r="S3502">
        <f t="shared" si="234"/>
        <v>0</v>
      </c>
    </row>
    <row r="3503" spans="1:19" x14ac:dyDescent="0.25">
      <c r="A3503" s="2">
        <f t="shared" si="237"/>
        <v>45072</v>
      </c>
      <c r="B3503" s="3">
        <v>146</v>
      </c>
      <c r="C3503" s="3">
        <v>1900</v>
      </c>
      <c r="D3503">
        <v>210.27869999999999</v>
      </c>
      <c r="E3503">
        <v>3.3000000000000002E-2</v>
      </c>
      <c r="F3503">
        <v>205.34729999999999</v>
      </c>
      <c r="G3503">
        <v>211.13849999999999</v>
      </c>
      <c r="H3503">
        <v>214.3501</v>
      </c>
      <c r="I3503">
        <v>3.5999999999999997E-2</v>
      </c>
      <c r="J3503">
        <v>3.2000000000000001E-2</v>
      </c>
      <c r="K3503">
        <v>3.1E-2</v>
      </c>
      <c r="L3503">
        <v>1763.2</v>
      </c>
      <c r="M3503">
        <v>1770.2</v>
      </c>
      <c r="N3503">
        <v>1788.8</v>
      </c>
      <c r="Q3503">
        <f t="shared" si="235"/>
        <v>210.3</v>
      </c>
      <c r="R3503">
        <f t="shared" si="238"/>
        <v>210.4</v>
      </c>
      <c r="S3503">
        <f t="shared" si="234"/>
        <v>0</v>
      </c>
    </row>
    <row r="3504" spans="1:19" x14ac:dyDescent="0.25">
      <c r="A3504" s="2">
        <f t="shared" si="237"/>
        <v>45072</v>
      </c>
      <c r="B3504" s="3">
        <v>146</v>
      </c>
      <c r="C3504" s="3">
        <v>2000</v>
      </c>
      <c r="D3504">
        <v>210.3272</v>
      </c>
      <c r="E3504">
        <v>3.2000000000000001E-2</v>
      </c>
      <c r="F3504">
        <v>205.41499999999999</v>
      </c>
      <c r="G3504">
        <v>211.19309999999999</v>
      </c>
      <c r="H3504">
        <v>214.3734</v>
      </c>
      <c r="I3504">
        <v>0.03</v>
      </c>
      <c r="J3504">
        <v>3.9E-2</v>
      </c>
      <c r="K3504">
        <v>2.4E-2</v>
      </c>
      <c r="L3504">
        <v>1763.4</v>
      </c>
      <c r="M3504">
        <v>1770.2</v>
      </c>
      <c r="N3504">
        <v>1788.8</v>
      </c>
      <c r="Q3504">
        <f t="shared" si="235"/>
        <v>210.3</v>
      </c>
      <c r="R3504">
        <f t="shared" si="238"/>
        <v>210.4</v>
      </c>
      <c r="S3504">
        <f t="shared" si="234"/>
        <v>0</v>
      </c>
    </row>
    <row r="3505" spans="1:19" x14ac:dyDescent="0.25">
      <c r="A3505" s="2">
        <f t="shared" si="237"/>
        <v>45072</v>
      </c>
      <c r="B3505" s="3">
        <v>146</v>
      </c>
      <c r="C3505" s="3">
        <v>2100</v>
      </c>
      <c r="D3505">
        <v>210.392</v>
      </c>
      <c r="E3505">
        <v>3.6999999999999998E-2</v>
      </c>
      <c r="F3505">
        <v>205.50030000000001</v>
      </c>
      <c r="G3505">
        <v>211.26400000000001</v>
      </c>
      <c r="H3505">
        <v>214.4118</v>
      </c>
      <c r="I3505">
        <v>3.5000000000000003E-2</v>
      </c>
      <c r="J3505">
        <v>3.7999999999999999E-2</v>
      </c>
      <c r="K3505">
        <v>3.7999999999999999E-2</v>
      </c>
      <c r="L3505">
        <v>1763.6</v>
      </c>
      <c r="M3505">
        <v>1770.4</v>
      </c>
      <c r="N3505">
        <v>1789</v>
      </c>
      <c r="Q3505">
        <f t="shared" si="235"/>
        <v>210.4</v>
      </c>
      <c r="R3505">
        <f t="shared" si="238"/>
        <v>210.4</v>
      </c>
      <c r="S3505">
        <f t="shared" si="234"/>
        <v>0</v>
      </c>
    </row>
    <row r="3506" spans="1:19" x14ac:dyDescent="0.25">
      <c r="A3506" s="2">
        <f t="shared" si="237"/>
        <v>45072</v>
      </c>
      <c r="B3506" s="3">
        <v>146</v>
      </c>
      <c r="C3506" s="3">
        <v>2200</v>
      </c>
      <c r="D3506">
        <v>210.4151</v>
      </c>
      <c r="E3506">
        <v>3.3000000000000002E-2</v>
      </c>
      <c r="F3506">
        <v>205.53550000000001</v>
      </c>
      <c r="G3506">
        <v>211.27629999999999</v>
      </c>
      <c r="H3506">
        <v>214.43369999999999</v>
      </c>
      <c r="I3506">
        <v>3.3000000000000002E-2</v>
      </c>
      <c r="J3506">
        <v>3.9E-2</v>
      </c>
      <c r="K3506">
        <v>2.5999999999999999E-2</v>
      </c>
      <c r="L3506">
        <v>1763.6</v>
      </c>
      <c r="M3506">
        <v>1770.6</v>
      </c>
      <c r="N3506">
        <v>1789</v>
      </c>
      <c r="Q3506">
        <f t="shared" si="235"/>
        <v>210.4</v>
      </c>
      <c r="R3506">
        <f t="shared" si="238"/>
        <v>210.4</v>
      </c>
      <c r="S3506">
        <f t="shared" si="234"/>
        <v>0</v>
      </c>
    </row>
    <row r="3507" spans="1:19" x14ac:dyDescent="0.25">
      <c r="A3507" s="2">
        <f t="shared" si="237"/>
        <v>45072</v>
      </c>
      <c r="B3507" s="3">
        <v>146</v>
      </c>
      <c r="C3507" s="3">
        <v>2300</v>
      </c>
      <c r="D3507">
        <v>210.4374</v>
      </c>
      <c r="E3507">
        <v>1.9E-2</v>
      </c>
      <c r="F3507">
        <v>205.5598</v>
      </c>
      <c r="G3507">
        <v>211.31440000000001</v>
      </c>
      <c r="H3507">
        <v>214.43790000000001</v>
      </c>
      <c r="I3507">
        <v>0.02</v>
      </c>
      <c r="J3507">
        <v>1.7000000000000001E-2</v>
      </c>
      <c r="K3507">
        <v>0.02</v>
      </c>
      <c r="L3507">
        <v>1763.8</v>
      </c>
      <c r="M3507">
        <v>1770.6</v>
      </c>
      <c r="N3507">
        <v>1789</v>
      </c>
      <c r="Q3507">
        <f t="shared" si="235"/>
        <v>210.4</v>
      </c>
      <c r="R3507">
        <f t="shared" si="238"/>
        <v>210.4</v>
      </c>
      <c r="S3507">
        <f t="shared" si="234"/>
        <v>0</v>
      </c>
    </row>
    <row r="3508" spans="1:19" x14ac:dyDescent="0.25">
      <c r="A3508" s="2">
        <f t="shared" si="237"/>
        <v>45072</v>
      </c>
      <c r="B3508" s="3">
        <v>146</v>
      </c>
      <c r="C3508" s="3">
        <v>2400</v>
      </c>
      <c r="D3508">
        <v>210.45050000000001</v>
      </c>
      <c r="E3508">
        <v>2.9000000000000001E-2</v>
      </c>
      <c r="F3508">
        <v>205.5625</v>
      </c>
      <c r="G3508">
        <v>211.3526</v>
      </c>
      <c r="H3508">
        <v>214.4365</v>
      </c>
      <c r="I3508">
        <v>2.4E-2</v>
      </c>
      <c r="J3508">
        <v>3.9E-2</v>
      </c>
      <c r="K3508">
        <v>2.1999999999999999E-2</v>
      </c>
      <c r="L3508">
        <v>1763.8</v>
      </c>
      <c r="M3508">
        <v>1770.8</v>
      </c>
      <c r="N3508">
        <v>1789</v>
      </c>
      <c r="Q3508">
        <f t="shared" si="235"/>
        <v>210.5</v>
      </c>
      <c r="R3508">
        <f t="shared" si="238"/>
        <v>210.5</v>
      </c>
      <c r="S3508">
        <f t="shared" si="234"/>
        <v>9.9999999999994316E-2</v>
      </c>
    </row>
    <row r="3509" spans="1:19" x14ac:dyDescent="0.25">
      <c r="A3509" s="2">
        <f t="shared" si="237"/>
        <v>45073</v>
      </c>
      <c r="B3509" s="3">
        <v>147</v>
      </c>
      <c r="C3509" s="3">
        <v>100</v>
      </c>
      <c r="D3509">
        <v>210.4365</v>
      </c>
      <c r="E3509">
        <v>3.5999999999999997E-2</v>
      </c>
      <c r="F3509">
        <v>205.52459999999999</v>
      </c>
      <c r="G3509">
        <v>211.3554</v>
      </c>
      <c r="H3509">
        <v>214.42959999999999</v>
      </c>
      <c r="I3509">
        <v>3.7999999999999999E-2</v>
      </c>
      <c r="J3509">
        <v>3.7999999999999999E-2</v>
      </c>
      <c r="K3509">
        <v>0.03</v>
      </c>
      <c r="L3509">
        <v>1763.8</v>
      </c>
      <c r="M3509">
        <v>1770.6</v>
      </c>
      <c r="N3509">
        <v>1789</v>
      </c>
      <c r="Q3509">
        <f t="shared" si="235"/>
        <v>210.4</v>
      </c>
      <c r="R3509">
        <f t="shared" si="238"/>
        <v>210.5</v>
      </c>
      <c r="S3509">
        <f t="shared" si="234"/>
        <v>0</v>
      </c>
    </row>
    <row r="3510" spans="1:19" x14ac:dyDescent="0.25">
      <c r="A3510" s="2">
        <f t="shared" si="237"/>
        <v>45073</v>
      </c>
      <c r="B3510" s="3">
        <v>147</v>
      </c>
      <c r="C3510" s="3">
        <v>200</v>
      </c>
      <c r="D3510">
        <v>210.4556</v>
      </c>
      <c r="E3510">
        <v>2.9000000000000001E-2</v>
      </c>
      <c r="F3510">
        <v>205.56389999999999</v>
      </c>
      <c r="G3510">
        <v>211.37719999999999</v>
      </c>
      <c r="H3510">
        <v>214.4255</v>
      </c>
      <c r="I3510">
        <v>2.5000000000000001E-2</v>
      </c>
      <c r="J3510">
        <v>2.7E-2</v>
      </c>
      <c r="K3510">
        <v>3.3000000000000002E-2</v>
      </c>
      <c r="L3510">
        <v>1764</v>
      </c>
      <c r="M3510">
        <v>1770.8</v>
      </c>
      <c r="N3510">
        <v>1788.8</v>
      </c>
      <c r="Q3510">
        <f t="shared" si="235"/>
        <v>210.5</v>
      </c>
      <c r="R3510">
        <f t="shared" si="238"/>
        <v>210.5</v>
      </c>
      <c r="S3510">
        <f t="shared" si="234"/>
        <v>0</v>
      </c>
    </row>
    <row r="3511" spans="1:19" x14ac:dyDescent="0.25">
      <c r="A3511" s="2">
        <f t="shared" si="237"/>
        <v>45073</v>
      </c>
      <c r="B3511" s="3">
        <v>147</v>
      </c>
      <c r="C3511" s="3">
        <v>300</v>
      </c>
      <c r="D3511">
        <v>210.46639999999999</v>
      </c>
      <c r="E3511">
        <v>3.3000000000000002E-2</v>
      </c>
      <c r="F3511">
        <v>205.59370000000001</v>
      </c>
      <c r="G3511">
        <v>211.3854</v>
      </c>
      <c r="H3511">
        <v>214.42</v>
      </c>
      <c r="I3511">
        <v>3.9E-2</v>
      </c>
      <c r="J3511">
        <v>0.02</v>
      </c>
      <c r="K3511">
        <v>3.5999999999999997E-2</v>
      </c>
      <c r="L3511">
        <v>1764</v>
      </c>
      <c r="M3511">
        <v>1770.8</v>
      </c>
      <c r="N3511">
        <v>1789</v>
      </c>
      <c r="Q3511">
        <f t="shared" si="235"/>
        <v>210.5</v>
      </c>
      <c r="R3511">
        <f t="shared" si="238"/>
        <v>210.5</v>
      </c>
      <c r="S3511">
        <f t="shared" si="234"/>
        <v>0</v>
      </c>
    </row>
    <row r="3512" spans="1:19" x14ac:dyDescent="0.25">
      <c r="A3512" s="2">
        <f t="shared" si="237"/>
        <v>45073</v>
      </c>
      <c r="B3512" s="3">
        <v>147</v>
      </c>
      <c r="C3512" s="3">
        <v>400</v>
      </c>
      <c r="D3512">
        <v>210.45869999999999</v>
      </c>
      <c r="E3512">
        <v>3.2000000000000001E-2</v>
      </c>
      <c r="F3512">
        <v>205.5761</v>
      </c>
      <c r="G3512">
        <v>211.37989999999999</v>
      </c>
      <c r="H3512">
        <v>214.42</v>
      </c>
      <c r="I3512">
        <v>3.5000000000000003E-2</v>
      </c>
      <c r="J3512">
        <v>2.4E-2</v>
      </c>
      <c r="K3512">
        <v>3.5999999999999997E-2</v>
      </c>
      <c r="L3512">
        <v>1763.8</v>
      </c>
      <c r="M3512">
        <v>1770.8</v>
      </c>
      <c r="N3512">
        <v>1789</v>
      </c>
      <c r="Q3512">
        <f t="shared" si="235"/>
        <v>210.5</v>
      </c>
      <c r="R3512">
        <f t="shared" si="238"/>
        <v>210.5</v>
      </c>
      <c r="S3512">
        <f t="shared" si="234"/>
        <v>0</v>
      </c>
    </row>
    <row r="3513" spans="1:19" x14ac:dyDescent="0.25">
      <c r="A3513" s="2">
        <f t="shared" si="237"/>
        <v>45073</v>
      </c>
      <c r="B3513" s="3">
        <v>147</v>
      </c>
      <c r="C3513" s="3">
        <v>500</v>
      </c>
      <c r="D3513">
        <v>210.4682</v>
      </c>
      <c r="E3513">
        <v>3.4000000000000002E-2</v>
      </c>
      <c r="F3513">
        <v>205.59370000000001</v>
      </c>
      <c r="G3513">
        <v>211.39490000000001</v>
      </c>
      <c r="H3513">
        <v>214.41589999999999</v>
      </c>
      <c r="I3513">
        <v>3.9E-2</v>
      </c>
      <c r="J3513">
        <v>2.1999999999999999E-2</v>
      </c>
      <c r="K3513">
        <v>3.6999999999999998E-2</v>
      </c>
      <c r="L3513">
        <v>1763.8</v>
      </c>
      <c r="M3513">
        <v>1770.8</v>
      </c>
      <c r="N3513">
        <v>1789</v>
      </c>
      <c r="Q3513">
        <f t="shared" si="235"/>
        <v>210.5</v>
      </c>
      <c r="R3513">
        <f t="shared" si="238"/>
        <v>210.5</v>
      </c>
      <c r="S3513">
        <f t="shared" si="234"/>
        <v>0</v>
      </c>
    </row>
    <row r="3514" spans="1:19" x14ac:dyDescent="0.25">
      <c r="A3514" s="2">
        <f t="shared" si="237"/>
        <v>45073</v>
      </c>
      <c r="B3514" s="3">
        <v>147</v>
      </c>
      <c r="C3514" s="3">
        <v>600</v>
      </c>
      <c r="D3514">
        <v>210.5087</v>
      </c>
      <c r="E3514">
        <v>2.7E-2</v>
      </c>
      <c r="F3514">
        <v>205.69919999999999</v>
      </c>
      <c r="G3514">
        <v>211.45359999999999</v>
      </c>
      <c r="H3514">
        <v>214.3734</v>
      </c>
      <c r="I3514">
        <v>2.5000000000000001E-2</v>
      </c>
      <c r="J3514">
        <v>3.2000000000000001E-2</v>
      </c>
      <c r="K3514">
        <v>2.4E-2</v>
      </c>
      <c r="L3514">
        <v>1764.2</v>
      </c>
      <c r="M3514">
        <v>1771.2</v>
      </c>
      <c r="N3514">
        <v>1788.8</v>
      </c>
      <c r="Q3514">
        <f t="shared" si="235"/>
        <v>210.5</v>
      </c>
      <c r="R3514">
        <f t="shared" si="238"/>
        <v>210.5</v>
      </c>
      <c r="S3514">
        <f t="shared" si="234"/>
        <v>0</v>
      </c>
    </row>
    <row r="3515" spans="1:19" x14ac:dyDescent="0.25">
      <c r="A3515" s="2">
        <f t="shared" si="237"/>
        <v>45073</v>
      </c>
      <c r="B3515" s="3">
        <v>147</v>
      </c>
      <c r="C3515" s="3">
        <v>700</v>
      </c>
      <c r="D3515">
        <v>210.40029999999999</v>
      </c>
      <c r="E3515">
        <v>3.6999999999999998E-2</v>
      </c>
      <c r="F3515">
        <v>205.6018</v>
      </c>
      <c r="G3515">
        <v>211.28579999999999</v>
      </c>
      <c r="H3515">
        <v>214.31309999999999</v>
      </c>
      <c r="I3515">
        <v>3.7999999999999999E-2</v>
      </c>
      <c r="J3515">
        <v>3.5999999999999997E-2</v>
      </c>
      <c r="K3515">
        <v>3.6999999999999998E-2</v>
      </c>
      <c r="L3515">
        <v>1763.8</v>
      </c>
      <c r="M3515">
        <v>1770.6</v>
      </c>
      <c r="N3515">
        <v>1788.6</v>
      </c>
      <c r="Q3515">
        <f t="shared" si="235"/>
        <v>210.4</v>
      </c>
      <c r="R3515">
        <f t="shared" si="238"/>
        <v>210.5</v>
      </c>
      <c r="S3515">
        <f t="shared" si="234"/>
        <v>0</v>
      </c>
    </row>
    <row r="3516" spans="1:19" x14ac:dyDescent="0.25">
      <c r="A3516" s="2">
        <f t="shared" si="237"/>
        <v>45073</v>
      </c>
      <c r="B3516" s="3">
        <v>147</v>
      </c>
      <c r="C3516" s="3">
        <v>800</v>
      </c>
      <c r="D3516">
        <v>210.34129999999999</v>
      </c>
      <c r="E3516">
        <v>2.9000000000000001E-2</v>
      </c>
      <c r="F3516">
        <v>205.50700000000001</v>
      </c>
      <c r="G3516">
        <v>211.2313</v>
      </c>
      <c r="H3516">
        <v>214.28569999999999</v>
      </c>
      <c r="I3516">
        <v>3.7999999999999999E-2</v>
      </c>
      <c r="J3516">
        <v>2.3E-2</v>
      </c>
      <c r="K3516">
        <v>2.3E-2</v>
      </c>
      <c r="L3516">
        <v>1763.8</v>
      </c>
      <c r="M3516">
        <v>1770.4</v>
      </c>
      <c r="N3516">
        <v>1788.6</v>
      </c>
      <c r="Q3516">
        <f t="shared" si="235"/>
        <v>210.3</v>
      </c>
      <c r="R3516">
        <f t="shared" si="238"/>
        <v>210.5</v>
      </c>
      <c r="S3516">
        <f t="shared" si="234"/>
        <v>0</v>
      </c>
    </row>
    <row r="3517" spans="1:19" x14ac:dyDescent="0.25">
      <c r="A3517" s="2">
        <f t="shared" si="237"/>
        <v>45073</v>
      </c>
      <c r="B3517" s="3">
        <v>147</v>
      </c>
      <c r="C3517" s="3">
        <v>900</v>
      </c>
      <c r="D3517">
        <v>210.3793</v>
      </c>
      <c r="E3517">
        <v>3.6999999999999998E-2</v>
      </c>
      <c r="F3517">
        <v>205.47989999999999</v>
      </c>
      <c r="G3517">
        <v>211.28720000000001</v>
      </c>
      <c r="H3517">
        <v>214.3707</v>
      </c>
      <c r="I3517">
        <v>3.5000000000000003E-2</v>
      </c>
      <c r="J3517">
        <v>4.1000000000000002E-2</v>
      </c>
      <c r="K3517">
        <v>3.5000000000000003E-2</v>
      </c>
      <c r="L3517">
        <v>1763.8</v>
      </c>
      <c r="M3517">
        <v>1770.8</v>
      </c>
      <c r="N3517">
        <v>1789</v>
      </c>
      <c r="Q3517">
        <f t="shared" si="235"/>
        <v>210.4</v>
      </c>
      <c r="R3517">
        <f t="shared" si="238"/>
        <v>210.5</v>
      </c>
      <c r="S3517">
        <f t="shared" si="234"/>
        <v>0</v>
      </c>
    </row>
    <row r="3518" spans="1:19" x14ac:dyDescent="0.25">
      <c r="A3518" s="2">
        <f t="shared" si="237"/>
        <v>45073</v>
      </c>
      <c r="B3518" s="3">
        <v>147</v>
      </c>
      <c r="C3518" s="3">
        <v>1000</v>
      </c>
      <c r="D3518">
        <v>212.08070000000001</v>
      </c>
      <c r="E3518">
        <v>3.1E-2</v>
      </c>
      <c r="F3518">
        <v>207.13749999999999</v>
      </c>
      <c r="G3518">
        <v>212.95169999999999</v>
      </c>
      <c r="H3518">
        <v>216.1532</v>
      </c>
      <c r="I3518">
        <v>3.9E-2</v>
      </c>
      <c r="J3518">
        <v>2.5999999999999999E-2</v>
      </c>
      <c r="K3518">
        <v>2.7E-2</v>
      </c>
      <c r="L3518">
        <v>1767.8</v>
      </c>
      <c r="M3518">
        <v>1774.8</v>
      </c>
      <c r="N3518">
        <v>1793.4</v>
      </c>
      <c r="Q3518">
        <f t="shared" si="235"/>
        <v>212.1</v>
      </c>
      <c r="R3518">
        <f t="shared" si="238"/>
        <v>212.1</v>
      </c>
      <c r="S3518">
        <f t="shared" si="234"/>
        <v>1.5999999999999943</v>
      </c>
    </row>
    <row r="3519" spans="1:19" x14ac:dyDescent="0.25">
      <c r="A3519" s="2">
        <f t="shared" si="237"/>
        <v>45073</v>
      </c>
      <c r="B3519" s="3">
        <v>147</v>
      </c>
      <c r="C3519" s="3">
        <v>1100</v>
      </c>
      <c r="D3519">
        <v>212.27780000000001</v>
      </c>
      <c r="E3519">
        <v>3.4000000000000002E-2</v>
      </c>
      <c r="F3519">
        <v>207.35730000000001</v>
      </c>
      <c r="G3519">
        <v>213.22239999999999</v>
      </c>
      <c r="H3519">
        <v>216.2535</v>
      </c>
      <c r="I3519">
        <v>3.5999999999999997E-2</v>
      </c>
      <c r="J3519">
        <v>3.9E-2</v>
      </c>
      <c r="K3519">
        <v>2.7E-2</v>
      </c>
      <c r="L3519">
        <v>1768.6</v>
      </c>
      <c r="M3519">
        <v>1775.6</v>
      </c>
      <c r="N3519">
        <v>1793.6</v>
      </c>
      <c r="Q3519">
        <f t="shared" si="235"/>
        <v>212.3</v>
      </c>
      <c r="R3519">
        <f t="shared" si="238"/>
        <v>212.3</v>
      </c>
      <c r="S3519">
        <f t="shared" si="234"/>
        <v>0.20000000000001705</v>
      </c>
    </row>
    <row r="3520" spans="1:19" x14ac:dyDescent="0.25">
      <c r="A3520" s="2">
        <f t="shared" si="237"/>
        <v>45073</v>
      </c>
      <c r="B3520" s="3">
        <v>147</v>
      </c>
      <c r="C3520" s="3">
        <v>1200</v>
      </c>
      <c r="D3520">
        <v>212.17400000000001</v>
      </c>
      <c r="E3520">
        <v>3.4000000000000002E-2</v>
      </c>
      <c r="F3520">
        <v>207.25280000000001</v>
      </c>
      <c r="G3520">
        <v>213.07060000000001</v>
      </c>
      <c r="H3520">
        <v>216.1985</v>
      </c>
      <c r="I3520">
        <v>2.3E-2</v>
      </c>
      <c r="J3520">
        <v>3.7999999999999999E-2</v>
      </c>
      <c r="K3520">
        <v>3.9E-2</v>
      </c>
      <c r="L3520">
        <v>1768.2</v>
      </c>
      <c r="M3520">
        <v>1775.2</v>
      </c>
      <c r="N3520">
        <v>1793.6</v>
      </c>
      <c r="Q3520">
        <f t="shared" si="235"/>
        <v>212.2</v>
      </c>
      <c r="R3520">
        <f t="shared" si="238"/>
        <v>212.3</v>
      </c>
      <c r="S3520">
        <f t="shared" si="234"/>
        <v>0</v>
      </c>
    </row>
    <row r="3521" spans="1:19" x14ac:dyDescent="0.25">
      <c r="A3521" s="2">
        <f t="shared" si="237"/>
        <v>45073</v>
      </c>
      <c r="B3521" s="3">
        <v>147</v>
      </c>
      <c r="C3521" s="3">
        <v>1300</v>
      </c>
      <c r="D3521">
        <v>212.1129</v>
      </c>
      <c r="E3521">
        <v>3.6999999999999998E-2</v>
      </c>
      <c r="F3521">
        <v>207.208</v>
      </c>
      <c r="G3521">
        <v>212.98990000000001</v>
      </c>
      <c r="H3521">
        <v>216.14080000000001</v>
      </c>
      <c r="I3521">
        <v>3.7999999999999999E-2</v>
      </c>
      <c r="J3521">
        <v>3.7999999999999999E-2</v>
      </c>
      <c r="K3521">
        <v>3.5999999999999997E-2</v>
      </c>
      <c r="L3521">
        <v>1768.2</v>
      </c>
      <c r="M3521">
        <v>1775</v>
      </c>
      <c r="N3521">
        <v>1793.4</v>
      </c>
      <c r="Q3521">
        <f t="shared" si="235"/>
        <v>212.1</v>
      </c>
      <c r="R3521">
        <f t="shared" si="238"/>
        <v>212.3</v>
      </c>
      <c r="S3521">
        <f t="shared" si="234"/>
        <v>0</v>
      </c>
    </row>
    <row r="3522" spans="1:19" x14ac:dyDescent="0.25">
      <c r="A3522" s="2">
        <f t="shared" si="237"/>
        <v>45073</v>
      </c>
      <c r="B3522" s="3">
        <v>147</v>
      </c>
      <c r="C3522" s="3">
        <v>1400</v>
      </c>
      <c r="D3522">
        <v>212.08789999999999</v>
      </c>
      <c r="E3522">
        <v>3.5000000000000003E-2</v>
      </c>
      <c r="F3522">
        <v>207.166</v>
      </c>
      <c r="G3522">
        <v>212.97630000000001</v>
      </c>
      <c r="H3522">
        <v>216.1216</v>
      </c>
      <c r="I3522">
        <v>2.7E-2</v>
      </c>
      <c r="J3522">
        <v>3.7999999999999999E-2</v>
      </c>
      <c r="K3522">
        <v>3.9E-2</v>
      </c>
      <c r="L3522">
        <v>1767.8</v>
      </c>
      <c r="M3522">
        <v>1774.8</v>
      </c>
      <c r="N3522">
        <v>1793.4</v>
      </c>
      <c r="Q3522">
        <f t="shared" si="235"/>
        <v>212.1</v>
      </c>
      <c r="R3522">
        <f t="shared" si="238"/>
        <v>212.3</v>
      </c>
      <c r="S3522">
        <f t="shared" si="234"/>
        <v>0</v>
      </c>
    </row>
    <row r="3523" spans="1:19" x14ac:dyDescent="0.25">
      <c r="A3523" s="2">
        <f t="shared" si="237"/>
        <v>45073</v>
      </c>
      <c r="B3523" s="3">
        <v>147</v>
      </c>
      <c r="C3523" s="3">
        <v>1500</v>
      </c>
      <c r="D3523">
        <v>212.1266</v>
      </c>
      <c r="E3523">
        <v>2.9000000000000001E-2</v>
      </c>
      <c r="F3523">
        <v>207.20259999999999</v>
      </c>
      <c r="G3523">
        <v>213.02690000000001</v>
      </c>
      <c r="H3523">
        <v>216.15039999999999</v>
      </c>
      <c r="I3523">
        <v>3.5999999999999997E-2</v>
      </c>
      <c r="J3523">
        <v>1.7000000000000001E-2</v>
      </c>
      <c r="K3523">
        <v>0.03</v>
      </c>
      <c r="L3523">
        <v>1768</v>
      </c>
      <c r="M3523">
        <v>1775</v>
      </c>
      <c r="N3523">
        <v>1793.4</v>
      </c>
      <c r="Q3523">
        <f t="shared" si="235"/>
        <v>212.1</v>
      </c>
      <c r="R3523">
        <f t="shared" si="238"/>
        <v>212.3</v>
      </c>
      <c r="S3523">
        <f t="shared" si="234"/>
        <v>0</v>
      </c>
    </row>
    <row r="3524" spans="1:19" x14ac:dyDescent="0.25">
      <c r="A3524" s="2">
        <f t="shared" si="237"/>
        <v>45073</v>
      </c>
      <c r="B3524" s="3">
        <v>147</v>
      </c>
      <c r="C3524" s="3">
        <v>1600</v>
      </c>
      <c r="D3524">
        <v>212.1448</v>
      </c>
      <c r="E3524">
        <v>2.9000000000000001E-2</v>
      </c>
      <c r="F3524">
        <v>207.23519999999999</v>
      </c>
      <c r="G3524">
        <v>213.04050000000001</v>
      </c>
      <c r="H3524">
        <v>216.15870000000001</v>
      </c>
      <c r="I3524">
        <v>3.3000000000000002E-2</v>
      </c>
      <c r="J3524">
        <v>3.3000000000000002E-2</v>
      </c>
      <c r="K3524">
        <v>0.02</v>
      </c>
      <c r="L3524">
        <v>1768.2</v>
      </c>
      <c r="M3524">
        <v>1775</v>
      </c>
      <c r="N3524">
        <v>1793.2</v>
      </c>
      <c r="Q3524">
        <f t="shared" si="235"/>
        <v>212.1</v>
      </c>
      <c r="R3524">
        <f t="shared" si="238"/>
        <v>212.3</v>
      </c>
      <c r="S3524">
        <f t="shared" si="234"/>
        <v>0</v>
      </c>
    </row>
    <row r="3525" spans="1:19" x14ac:dyDescent="0.25">
      <c r="A3525" s="2">
        <f t="shared" si="237"/>
        <v>45073</v>
      </c>
      <c r="B3525" s="3">
        <v>147</v>
      </c>
      <c r="C3525" s="3">
        <v>1700</v>
      </c>
      <c r="D3525">
        <v>212.1353</v>
      </c>
      <c r="E3525">
        <v>2.9000000000000001E-2</v>
      </c>
      <c r="F3525">
        <v>207.21350000000001</v>
      </c>
      <c r="G3525">
        <v>213.03229999999999</v>
      </c>
      <c r="H3525">
        <v>216.16</v>
      </c>
      <c r="I3525">
        <v>3.9E-2</v>
      </c>
      <c r="J3525">
        <v>2.5999999999999999E-2</v>
      </c>
      <c r="K3525">
        <v>1.7000000000000001E-2</v>
      </c>
      <c r="L3525">
        <v>1768</v>
      </c>
      <c r="M3525">
        <v>1775</v>
      </c>
      <c r="N3525">
        <v>1793.4</v>
      </c>
      <c r="Q3525">
        <f t="shared" si="235"/>
        <v>212.1</v>
      </c>
      <c r="R3525">
        <f t="shared" si="238"/>
        <v>212.3</v>
      </c>
      <c r="S3525">
        <f t="shared" ref="S3525:S3588" si="239">IF(R3525&gt;R3524,R3525-R3524,0)</f>
        <v>0</v>
      </c>
    </row>
    <row r="3526" spans="1:19" x14ac:dyDescent="0.25">
      <c r="A3526" s="2">
        <f t="shared" si="237"/>
        <v>45073</v>
      </c>
      <c r="B3526" s="3">
        <v>147</v>
      </c>
      <c r="C3526" s="3">
        <v>1800</v>
      </c>
      <c r="D3526">
        <v>212.18209999999999</v>
      </c>
      <c r="E3526">
        <v>2.7E-2</v>
      </c>
      <c r="F3526">
        <v>207.26499999999999</v>
      </c>
      <c r="G3526">
        <v>213.10069999999999</v>
      </c>
      <c r="H3526">
        <v>216.1806</v>
      </c>
      <c r="I3526">
        <v>2.7E-2</v>
      </c>
      <c r="J3526">
        <v>2.1000000000000001E-2</v>
      </c>
      <c r="K3526">
        <v>3.2000000000000001E-2</v>
      </c>
      <c r="L3526">
        <v>1768.2</v>
      </c>
      <c r="M3526">
        <v>1775.2</v>
      </c>
      <c r="N3526">
        <v>1793.4</v>
      </c>
      <c r="Q3526">
        <f t="shared" ref="Q3526:Q3589" si="240">ROUND(D3526,1)</f>
        <v>212.2</v>
      </c>
      <c r="R3526">
        <f t="shared" si="238"/>
        <v>212.3</v>
      </c>
      <c r="S3526">
        <f t="shared" si="239"/>
        <v>0</v>
      </c>
    </row>
    <row r="3527" spans="1:19" x14ac:dyDescent="0.25">
      <c r="A3527" s="2">
        <f t="shared" ref="A3527:A3590" si="241">A$5-1+B3527</f>
        <v>45073</v>
      </c>
      <c r="B3527" s="3">
        <v>147</v>
      </c>
      <c r="C3527" s="3">
        <v>1900</v>
      </c>
      <c r="D3527">
        <v>212.11840000000001</v>
      </c>
      <c r="E3527">
        <v>3.5000000000000003E-2</v>
      </c>
      <c r="F3527">
        <v>207.2107</v>
      </c>
      <c r="G3527">
        <v>213.0077</v>
      </c>
      <c r="H3527">
        <v>216.13669999999999</v>
      </c>
      <c r="I3527">
        <v>3.7999999999999999E-2</v>
      </c>
      <c r="J3527">
        <v>3.1E-2</v>
      </c>
      <c r="K3527">
        <v>3.6999999999999998E-2</v>
      </c>
      <c r="L3527">
        <v>1768.2</v>
      </c>
      <c r="M3527">
        <v>1774.8</v>
      </c>
      <c r="N3527">
        <v>1793.2</v>
      </c>
      <c r="Q3527">
        <f t="shared" si="240"/>
        <v>212.1</v>
      </c>
      <c r="R3527">
        <f t="shared" si="238"/>
        <v>212.3</v>
      </c>
      <c r="S3527">
        <f t="shared" si="239"/>
        <v>0</v>
      </c>
    </row>
    <row r="3528" spans="1:19" x14ac:dyDescent="0.25">
      <c r="A3528" s="2">
        <f t="shared" si="241"/>
        <v>45073</v>
      </c>
      <c r="B3528" s="3">
        <v>147</v>
      </c>
      <c r="C3528" s="3">
        <v>2000</v>
      </c>
      <c r="D3528">
        <v>212.11529999999999</v>
      </c>
      <c r="E3528">
        <v>2.8000000000000001E-2</v>
      </c>
      <c r="F3528">
        <v>207.17</v>
      </c>
      <c r="G3528">
        <v>213.02</v>
      </c>
      <c r="H3528">
        <v>216.1559</v>
      </c>
      <c r="I3528">
        <v>2.5999999999999999E-2</v>
      </c>
      <c r="J3528">
        <v>3.3000000000000002E-2</v>
      </c>
      <c r="K3528">
        <v>2.4E-2</v>
      </c>
      <c r="L3528">
        <v>1768</v>
      </c>
      <c r="M3528">
        <v>1774.8</v>
      </c>
      <c r="N3528">
        <v>1793.4</v>
      </c>
      <c r="Q3528">
        <f t="shared" si="240"/>
        <v>212.1</v>
      </c>
      <c r="R3528">
        <f t="shared" si="238"/>
        <v>212.3</v>
      </c>
      <c r="S3528">
        <f t="shared" si="239"/>
        <v>0</v>
      </c>
    </row>
    <row r="3529" spans="1:19" x14ac:dyDescent="0.25">
      <c r="A3529" s="2">
        <f t="shared" si="241"/>
        <v>45073</v>
      </c>
      <c r="B3529" s="3">
        <v>147</v>
      </c>
      <c r="C3529" s="3">
        <v>2100</v>
      </c>
      <c r="D3529">
        <v>212.1422</v>
      </c>
      <c r="E3529">
        <v>3.2000000000000001E-2</v>
      </c>
      <c r="F3529">
        <v>207.19579999999999</v>
      </c>
      <c r="G3529">
        <v>213.05969999999999</v>
      </c>
      <c r="H3529">
        <v>216.17099999999999</v>
      </c>
      <c r="I3529">
        <v>3.3000000000000002E-2</v>
      </c>
      <c r="J3529">
        <v>3.9E-2</v>
      </c>
      <c r="K3529">
        <v>2.1999999999999999E-2</v>
      </c>
      <c r="L3529">
        <v>1768</v>
      </c>
      <c r="M3529">
        <v>1775.2</v>
      </c>
      <c r="N3529">
        <v>1793.4</v>
      </c>
      <c r="Q3529">
        <f t="shared" si="240"/>
        <v>212.1</v>
      </c>
      <c r="R3529">
        <f t="shared" si="238"/>
        <v>212.3</v>
      </c>
      <c r="S3529">
        <f t="shared" si="239"/>
        <v>0</v>
      </c>
    </row>
    <row r="3530" spans="1:19" x14ac:dyDescent="0.25">
      <c r="A3530" s="2">
        <f t="shared" si="241"/>
        <v>45073</v>
      </c>
      <c r="B3530" s="3">
        <v>147</v>
      </c>
      <c r="C3530" s="3">
        <v>2200</v>
      </c>
      <c r="D3530">
        <v>212.16720000000001</v>
      </c>
      <c r="E3530">
        <v>3.5000000000000003E-2</v>
      </c>
      <c r="F3530">
        <v>207.23240000000001</v>
      </c>
      <c r="G3530">
        <v>213.08150000000001</v>
      </c>
      <c r="H3530">
        <v>216.1875</v>
      </c>
      <c r="I3530">
        <v>3.5000000000000003E-2</v>
      </c>
      <c r="J3530">
        <v>3.4000000000000002E-2</v>
      </c>
      <c r="K3530">
        <v>3.5999999999999997E-2</v>
      </c>
      <c r="L3530">
        <v>1768.2</v>
      </c>
      <c r="M3530">
        <v>1775.2</v>
      </c>
      <c r="N3530">
        <v>1793.6</v>
      </c>
      <c r="Q3530">
        <f t="shared" si="240"/>
        <v>212.2</v>
      </c>
      <c r="R3530">
        <f t="shared" si="238"/>
        <v>212.3</v>
      </c>
      <c r="S3530">
        <f t="shared" si="239"/>
        <v>0</v>
      </c>
    </row>
    <row r="3531" spans="1:19" x14ac:dyDescent="0.25">
      <c r="A3531" s="2">
        <f t="shared" si="241"/>
        <v>45073</v>
      </c>
      <c r="B3531" s="3">
        <v>147</v>
      </c>
      <c r="C3531" s="3">
        <v>2300</v>
      </c>
      <c r="D3531">
        <v>212.19489999999999</v>
      </c>
      <c r="E3531">
        <v>3.5000000000000003E-2</v>
      </c>
      <c r="F3531">
        <v>207.28399999999999</v>
      </c>
      <c r="G3531">
        <v>213.10339999999999</v>
      </c>
      <c r="H3531">
        <v>216.19710000000001</v>
      </c>
      <c r="I3531">
        <v>3.7999999999999999E-2</v>
      </c>
      <c r="J3531">
        <v>2.5000000000000001E-2</v>
      </c>
      <c r="K3531">
        <v>3.9E-2</v>
      </c>
      <c r="L3531">
        <v>1768.2</v>
      </c>
      <c r="M3531">
        <v>1775.4</v>
      </c>
      <c r="N3531">
        <v>1793.6</v>
      </c>
      <c r="Q3531">
        <f t="shared" si="240"/>
        <v>212.2</v>
      </c>
      <c r="R3531">
        <f t="shared" si="238"/>
        <v>212.3</v>
      </c>
      <c r="S3531">
        <f t="shared" si="239"/>
        <v>0</v>
      </c>
    </row>
    <row r="3532" spans="1:19" x14ac:dyDescent="0.25">
      <c r="A3532" s="2">
        <f t="shared" si="241"/>
        <v>45073</v>
      </c>
      <c r="B3532" s="3">
        <v>147</v>
      </c>
      <c r="C3532" s="3">
        <v>2400</v>
      </c>
      <c r="D3532">
        <v>212.2099</v>
      </c>
      <c r="E3532">
        <v>3.9E-2</v>
      </c>
      <c r="F3532">
        <v>207.28540000000001</v>
      </c>
      <c r="G3532">
        <v>213.1404</v>
      </c>
      <c r="H3532">
        <v>216.20400000000001</v>
      </c>
      <c r="I3532">
        <v>3.7999999999999999E-2</v>
      </c>
      <c r="J3532">
        <v>3.9E-2</v>
      </c>
      <c r="K3532">
        <v>3.9E-2</v>
      </c>
      <c r="L3532">
        <v>1768.2</v>
      </c>
      <c r="M3532">
        <v>1775.2</v>
      </c>
      <c r="N3532">
        <v>1793.6</v>
      </c>
      <c r="Q3532">
        <f t="shared" si="240"/>
        <v>212.2</v>
      </c>
      <c r="R3532">
        <f t="shared" si="238"/>
        <v>212.3</v>
      </c>
      <c r="S3532">
        <f t="shared" si="239"/>
        <v>0</v>
      </c>
    </row>
    <row r="3533" spans="1:19" x14ac:dyDescent="0.25">
      <c r="A3533" s="2">
        <f t="shared" si="241"/>
        <v>45074</v>
      </c>
      <c r="B3533" s="3">
        <v>148</v>
      </c>
      <c r="C3533" s="3">
        <v>100</v>
      </c>
      <c r="D3533">
        <v>212.19210000000001</v>
      </c>
      <c r="E3533">
        <v>3.5999999999999997E-2</v>
      </c>
      <c r="F3533">
        <v>207.28809999999999</v>
      </c>
      <c r="G3533">
        <v>213.08430000000001</v>
      </c>
      <c r="H3533">
        <v>216.20400000000001</v>
      </c>
      <c r="I3533">
        <v>3.7999999999999999E-2</v>
      </c>
      <c r="J3533">
        <v>3.2000000000000001E-2</v>
      </c>
      <c r="K3533">
        <v>3.9E-2</v>
      </c>
      <c r="L3533">
        <v>1768.2</v>
      </c>
      <c r="M3533">
        <v>1775.2</v>
      </c>
      <c r="N3533">
        <v>1793.6</v>
      </c>
      <c r="Q3533">
        <f t="shared" si="240"/>
        <v>212.2</v>
      </c>
      <c r="R3533">
        <f t="shared" si="238"/>
        <v>212.3</v>
      </c>
      <c r="S3533">
        <f t="shared" si="239"/>
        <v>0</v>
      </c>
    </row>
    <row r="3534" spans="1:19" x14ac:dyDescent="0.25">
      <c r="A3534" s="2">
        <f t="shared" si="241"/>
        <v>45074</v>
      </c>
      <c r="B3534" s="3">
        <v>148</v>
      </c>
      <c r="C3534" s="3">
        <v>200</v>
      </c>
      <c r="D3534">
        <v>212.22720000000001</v>
      </c>
      <c r="E3534">
        <v>3.4000000000000002E-2</v>
      </c>
      <c r="F3534">
        <v>207.32480000000001</v>
      </c>
      <c r="G3534">
        <v>213.15129999999999</v>
      </c>
      <c r="H3534">
        <v>216.2054</v>
      </c>
      <c r="I3534">
        <v>2.1999999999999999E-2</v>
      </c>
      <c r="J3534">
        <v>3.6999999999999998E-2</v>
      </c>
      <c r="K3534">
        <v>3.9E-2</v>
      </c>
      <c r="L3534">
        <v>1768.4</v>
      </c>
      <c r="M3534">
        <v>1775.2</v>
      </c>
      <c r="N3534">
        <v>1793.6</v>
      </c>
      <c r="Q3534">
        <f t="shared" si="240"/>
        <v>212.2</v>
      </c>
      <c r="R3534">
        <f t="shared" si="238"/>
        <v>212.3</v>
      </c>
      <c r="S3534">
        <f t="shared" si="239"/>
        <v>0</v>
      </c>
    </row>
    <row r="3535" spans="1:19" x14ac:dyDescent="0.25">
      <c r="A3535" s="2">
        <f t="shared" si="241"/>
        <v>45074</v>
      </c>
      <c r="B3535" s="3">
        <v>148</v>
      </c>
      <c r="C3535" s="3">
        <v>300</v>
      </c>
      <c r="D3535">
        <v>212.2208</v>
      </c>
      <c r="E3535">
        <v>3.5999999999999997E-2</v>
      </c>
      <c r="F3535">
        <v>207.31389999999999</v>
      </c>
      <c r="G3535">
        <v>213.14859999999999</v>
      </c>
      <c r="H3535">
        <v>216.19990000000001</v>
      </c>
      <c r="I3535">
        <v>3.2000000000000001E-2</v>
      </c>
      <c r="J3535">
        <v>3.7999999999999999E-2</v>
      </c>
      <c r="K3535">
        <v>3.9E-2</v>
      </c>
      <c r="L3535">
        <v>1768.4</v>
      </c>
      <c r="M3535">
        <v>1775.4</v>
      </c>
      <c r="N3535">
        <v>1793.6</v>
      </c>
      <c r="Q3535">
        <f t="shared" si="240"/>
        <v>212.2</v>
      </c>
      <c r="R3535">
        <f t="shared" si="238"/>
        <v>212.3</v>
      </c>
      <c r="S3535">
        <f t="shared" si="239"/>
        <v>0</v>
      </c>
    </row>
    <row r="3536" spans="1:19" x14ac:dyDescent="0.25">
      <c r="A3536" s="2">
        <f t="shared" si="241"/>
        <v>45074</v>
      </c>
      <c r="B3536" s="3">
        <v>148</v>
      </c>
      <c r="C3536" s="3">
        <v>400</v>
      </c>
      <c r="D3536">
        <v>212.2012</v>
      </c>
      <c r="E3536">
        <v>3.5000000000000003E-2</v>
      </c>
      <c r="F3536">
        <v>207.29490000000001</v>
      </c>
      <c r="G3536">
        <v>213.11160000000001</v>
      </c>
      <c r="H3536">
        <v>216.19710000000001</v>
      </c>
      <c r="I3536">
        <v>3.9E-2</v>
      </c>
      <c r="J3536">
        <v>2.7E-2</v>
      </c>
      <c r="K3536">
        <v>3.9E-2</v>
      </c>
      <c r="L3536">
        <v>1768.4</v>
      </c>
      <c r="M3536">
        <v>1775.2</v>
      </c>
      <c r="N3536">
        <v>1793.4</v>
      </c>
      <c r="Q3536">
        <f t="shared" si="240"/>
        <v>212.2</v>
      </c>
      <c r="R3536">
        <f t="shared" si="238"/>
        <v>212.3</v>
      </c>
      <c r="S3536">
        <f t="shared" si="239"/>
        <v>0</v>
      </c>
    </row>
    <row r="3537" spans="1:19" x14ac:dyDescent="0.25">
      <c r="A3537" s="2">
        <f t="shared" si="241"/>
        <v>45074</v>
      </c>
      <c r="B3537" s="3">
        <v>148</v>
      </c>
      <c r="C3537" s="3">
        <v>500</v>
      </c>
      <c r="D3537">
        <v>212.19390000000001</v>
      </c>
      <c r="E3537">
        <v>3.2000000000000001E-2</v>
      </c>
      <c r="F3537">
        <v>207.29220000000001</v>
      </c>
      <c r="G3537">
        <v>213.10069999999999</v>
      </c>
      <c r="H3537">
        <v>216.18889999999999</v>
      </c>
      <c r="I3537">
        <v>3.9E-2</v>
      </c>
      <c r="J3537">
        <v>1.4999999999999999E-2</v>
      </c>
      <c r="K3537">
        <v>3.5999999999999997E-2</v>
      </c>
      <c r="L3537">
        <v>1768.4</v>
      </c>
      <c r="M3537">
        <v>1775.2</v>
      </c>
      <c r="N3537">
        <v>1793.6</v>
      </c>
      <c r="Q3537">
        <f t="shared" si="240"/>
        <v>212.2</v>
      </c>
      <c r="R3537">
        <f t="shared" si="238"/>
        <v>212.3</v>
      </c>
      <c r="S3537">
        <f t="shared" si="239"/>
        <v>0</v>
      </c>
    </row>
    <row r="3538" spans="1:19" x14ac:dyDescent="0.25">
      <c r="A3538" s="2">
        <f t="shared" si="241"/>
        <v>45074</v>
      </c>
      <c r="B3538" s="3">
        <v>148</v>
      </c>
      <c r="C3538" s="3">
        <v>600</v>
      </c>
      <c r="D3538">
        <v>212.30600000000001</v>
      </c>
      <c r="E3538">
        <v>3.5000000000000003E-2</v>
      </c>
      <c r="F3538">
        <v>207.46600000000001</v>
      </c>
      <c r="G3538">
        <v>213.30179999999999</v>
      </c>
      <c r="H3538">
        <v>216.15039999999999</v>
      </c>
      <c r="I3538">
        <v>3.4000000000000002E-2</v>
      </c>
      <c r="J3538">
        <v>3.9E-2</v>
      </c>
      <c r="K3538">
        <v>0.03</v>
      </c>
      <c r="L3538">
        <v>1768.8</v>
      </c>
      <c r="M3538">
        <v>1775.6</v>
      </c>
      <c r="N3538">
        <v>1793.4</v>
      </c>
      <c r="Q3538">
        <f t="shared" si="240"/>
        <v>212.3</v>
      </c>
      <c r="R3538">
        <f t="shared" si="238"/>
        <v>212.3</v>
      </c>
      <c r="S3538">
        <f t="shared" si="239"/>
        <v>0</v>
      </c>
    </row>
    <row r="3539" spans="1:19" x14ac:dyDescent="0.25">
      <c r="A3539" s="2">
        <f t="shared" si="241"/>
        <v>45074</v>
      </c>
      <c r="B3539" s="3">
        <v>148</v>
      </c>
      <c r="C3539" s="3">
        <v>700</v>
      </c>
      <c r="D3539">
        <v>212.1764</v>
      </c>
      <c r="E3539">
        <v>2.4E-2</v>
      </c>
      <c r="F3539">
        <v>207.32480000000001</v>
      </c>
      <c r="G3539">
        <v>213.10069999999999</v>
      </c>
      <c r="H3539">
        <v>216.1037</v>
      </c>
      <c r="I3539">
        <v>2.1999999999999999E-2</v>
      </c>
      <c r="J3539">
        <v>1.4999999999999999E-2</v>
      </c>
      <c r="K3539">
        <v>3.3000000000000002E-2</v>
      </c>
      <c r="L3539">
        <v>1768.4</v>
      </c>
      <c r="M3539">
        <v>1775.2</v>
      </c>
      <c r="N3539">
        <v>1793.2</v>
      </c>
      <c r="Q3539">
        <f t="shared" si="240"/>
        <v>212.2</v>
      </c>
      <c r="R3539">
        <f t="shared" si="238"/>
        <v>212.3</v>
      </c>
      <c r="S3539">
        <f t="shared" si="239"/>
        <v>0</v>
      </c>
    </row>
    <row r="3540" spans="1:19" x14ac:dyDescent="0.25">
      <c r="A3540" s="2">
        <f t="shared" si="241"/>
        <v>45074</v>
      </c>
      <c r="B3540" s="3">
        <v>148</v>
      </c>
      <c r="C3540" s="3">
        <v>800</v>
      </c>
      <c r="D3540">
        <v>212.11490000000001</v>
      </c>
      <c r="E3540">
        <v>3.3000000000000002E-2</v>
      </c>
      <c r="F3540">
        <v>207.27449999999999</v>
      </c>
      <c r="G3540">
        <v>213.0145</v>
      </c>
      <c r="H3540">
        <v>216.0556</v>
      </c>
      <c r="I3540">
        <v>3.4000000000000002E-2</v>
      </c>
      <c r="J3540">
        <v>2.4E-2</v>
      </c>
      <c r="K3540">
        <v>3.7999999999999999E-2</v>
      </c>
      <c r="L3540">
        <v>1768.2</v>
      </c>
      <c r="M3540">
        <v>1774.8</v>
      </c>
      <c r="N3540">
        <v>1793.2</v>
      </c>
      <c r="Q3540">
        <f t="shared" si="240"/>
        <v>212.1</v>
      </c>
      <c r="R3540">
        <f t="shared" si="238"/>
        <v>212.3</v>
      </c>
      <c r="S3540">
        <f t="shared" si="239"/>
        <v>0</v>
      </c>
    </row>
    <row r="3541" spans="1:19" x14ac:dyDescent="0.25">
      <c r="A3541" s="2">
        <f t="shared" si="241"/>
        <v>45074</v>
      </c>
      <c r="B3541" s="3">
        <v>148</v>
      </c>
      <c r="C3541" s="3">
        <v>900</v>
      </c>
      <c r="D3541">
        <v>212.0744</v>
      </c>
      <c r="E3541">
        <v>3.5999999999999997E-2</v>
      </c>
      <c r="F3541">
        <v>207.2243</v>
      </c>
      <c r="G3541">
        <v>212.97489999999999</v>
      </c>
      <c r="H3541">
        <v>216.024</v>
      </c>
      <c r="I3541">
        <v>3.7999999999999999E-2</v>
      </c>
      <c r="J3541">
        <v>3.7999999999999999E-2</v>
      </c>
      <c r="K3541">
        <v>3.2000000000000001E-2</v>
      </c>
      <c r="L3541">
        <v>1768.2</v>
      </c>
      <c r="M3541">
        <v>1775</v>
      </c>
      <c r="N3541">
        <v>1793</v>
      </c>
      <c r="Q3541">
        <f t="shared" si="240"/>
        <v>212.1</v>
      </c>
      <c r="R3541">
        <f t="shared" si="238"/>
        <v>212.3</v>
      </c>
      <c r="S3541">
        <f t="shared" si="239"/>
        <v>0</v>
      </c>
    </row>
    <row r="3542" spans="1:19" x14ac:dyDescent="0.25">
      <c r="A3542" s="2">
        <f t="shared" si="241"/>
        <v>45074</v>
      </c>
      <c r="B3542" s="3">
        <v>148</v>
      </c>
      <c r="C3542" s="3">
        <v>1000</v>
      </c>
      <c r="D3542">
        <v>212.0445</v>
      </c>
      <c r="E3542">
        <v>3.5000000000000003E-2</v>
      </c>
      <c r="F3542">
        <v>207.1619</v>
      </c>
      <c r="G3542">
        <v>212.93520000000001</v>
      </c>
      <c r="H3542">
        <v>216.03639999999999</v>
      </c>
      <c r="I3542">
        <v>3.1E-2</v>
      </c>
      <c r="J3542">
        <v>3.5999999999999997E-2</v>
      </c>
      <c r="K3542">
        <v>3.7999999999999999E-2</v>
      </c>
      <c r="L3542">
        <v>1767.8</v>
      </c>
      <c r="M3542">
        <v>1775</v>
      </c>
      <c r="N3542">
        <v>1793</v>
      </c>
      <c r="Q3542">
        <f t="shared" si="240"/>
        <v>212</v>
      </c>
      <c r="R3542">
        <f t="shared" si="238"/>
        <v>212.3</v>
      </c>
      <c r="S3542">
        <f t="shared" si="239"/>
        <v>0</v>
      </c>
    </row>
    <row r="3543" spans="1:19" x14ac:dyDescent="0.25">
      <c r="A3543" s="2">
        <f t="shared" si="241"/>
        <v>45074</v>
      </c>
      <c r="B3543" s="3">
        <v>148</v>
      </c>
      <c r="C3543" s="3">
        <v>1100</v>
      </c>
      <c r="D3543">
        <v>212.0395</v>
      </c>
      <c r="E3543">
        <v>3.5000000000000003E-2</v>
      </c>
      <c r="F3543">
        <v>207.15100000000001</v>
      </c>
      <c r="G3543">
        <v>212.92840000000001</v>
      </c>
      <c r="H3543">
        <v>216.03909999999999</v>
      </c>
      <c r="I3543">
        <v>3.5999999999999997E-2</v>
      </c>
      <c r="J3543">
        <v>3.2000000000000001E-2</v>
      </c>
      <c r="K3543">
        <v>3.7999999999999999E-2</v>
      </c>
      <c r="L3543">
        <v>1768</v>
      </c>
      <c r="M3543">
        <v>1774.8</v>
      </c>
      <c r="N3543">
        <v>1793</v>
      </c>
      <c r="Q3543">
        <f t="shared" si="240"/>
        <v>212</v>
      </c>
      <c r="R3543">
        <f t="shared" si="238"/>
        <v>212.3</v>
      </c>
      <c r="S3543">
        <f t="shared" si="239"/>
        <v>0</v>
      </c>
    </row>
    <row r="3544" spans="1:19" x14ac:dyDescent="0.25">
      <c r="A3544" s="2">
        <f t="shared" si="241"/>
        <v>45074</v>
      </c>
      <c r="B3544" s="3">
        <v>148</v>
      </c>
      <c r="C3544" s="3">
        <v>1200</v>
      </c>
      <c r="D3544">
        <v>212.0436</v>
      </c>
      <c r="E3544">
        <v>3.7999999999999999E-2</v>
      </c>
      <c r="F3544">
        <v>207.16329999999999</v>
      </c>
      <c r="G3544">
        <v>212.92160000000001</v>
      </c>
      <c r="H3544">
        <v>216.04599999999999</v>
      </c>
      <c r="I3544">
        <v>3.9E-2</v>
      </c>
      <c r="J3544">
        <v>3.5999999999999997E-2</v>
      </c>
      <c r="K3544">
        <v>3.9E-2</v>
      </c>
      <c r="L3544">
        <v>1768</v>
      </c>
      <c r="M3544">
        <v>1774.8</v>
      </c>
      <c r="N3544">
        <v>1793.2</v>
      </c>
      <c r="Q3544">
        <f t="shared" si="240"/>
        <v>212</v>
      </c>
      <c r="R3544">
        <f t="shared" si="238"/>
        <v>212.3</v>
      </c>
      <c r="S3544">
        <f t="shared" si="239"/>
        <v>0</v>
      </c>
    </row>
    <row r="3545" spans="1:19" x14ac:dyDescent="0.25">
      <c r="A3545" s="2">
        <f t="shared" si="241"/>
        <v>45074</v>
      </c>
      <c r="B3545" s="3">
        <v>148</v>
      </c>
      <c r="C3545" s="3">
        <v>1300</v>
      </c>
      <c r="D3545">
        <v>212.01179999999999</v>
      </c>
      <c r="E3545">
        <v>3.7999999999999999E-2</v>
      </c>
      <c r="F3545">
        <v>207.1266</v>
      </c>
      <c r="G3545">
        <v>212.8751</v>
      </c>
      <c r="H3545">
        <v>216.03360000000001</v>
      </c>
      <c r="I3545">
        <v>4.4999999999999998E-2</v>
      </c>
      <c r="J3545">
        <v>3.2000000000000001E-2</v>
      </c>
      <c r="K3545">
        <v>3.6999999999999998E-2</v>
      </c>
      <c r="L3545">
        <v>1767.8</v>
      </c>
      <c r="M3545">
        <v>1774.4</v>
      </c>
      <c r="N3545">
        <v>1793</v>
      </c>
      <c r="Q3545">
        <f t="shared" si="240"/>
        <v>212</v>
      </c>
      <c r="R3545">
        <f t="shared" si="238"/>
        <v>212.3</v>
      </c>
      <c r="S3545">
        <f t="shared" si="239"/>
        <v>0</v>
      </c>
    </row>
    <row r="3546" spans="1:19" x14ac:dyDescent="0.25">
      <c r="A3546" s="2">
        <f t="shared" si="241"/>
        <v>45074</v>
      </c>
      <c r="B3546" s="3">
        <v>148</v>
      </c>
      <c r="C3546" s="3">
        <v>1400</v>
      </c>
      <c r="D3546">
        <v>212.0145</v>
      </c>
      <c r="E3546">
        <v>5.8999999999999997E-2</v>
      </c>
      <c r="F3546">
        <v>207.12530000000001</v>
      </c>
      <c r="G3546">
        <v>212.86410000000001</v>
      </c>
      <c r="H3546">
        <v>216.05420000000001</v>
      </c>
      <c r="I3546">
        <v>8.4000000000000005E-2</v>
      </c>
      <c r="J3546">
        <v>4.3999999999999997E-2</v>
      </c>
      <c r="K3546">
        <v>3.7999999999999999E-2</v>
      </c>
      <c r="L3546">
        <v>1767.6</v>
      </c>
      <c r="M3546">
        <v>1774.6</v>
      </c>
      <c r="N3546">
        <v>1793</v>
      </c>
      <c r="Q3546">
        <f t="shared" si="240"/>
        <v>212</v>
      </c>
      <c r="R3546">
        <f t="shared" si="238"/>
        <v>212.3</v>
      </c>
      <c r="S3546">
        <f t="shared" si="239"/>
        <v>0</v>
      </c>
    </row>
    <row r="3547" spans="1:19" x14ac:dyDescent="0.25">
      <c r="A3547" s="2">
        <f t="shared" si="241"/>
        <v>45074</v>
      </c>
      <c r="B3547" s="3">
        <v>148</v>
      </c>
      <c r="C3547" s="3">
        <v>1500</v>
      </c>
      <c r="D3547">
        <v>212.006</v>
      </c>
      <c r="E3547">
        <v>3.2000000000000001E-2</v>
      </c>
      <c r="F3547">
        <v>207.09</v>
      </c>
      <c r="G3547">
        <v>212.86269999999999</v>
      </c>
      <c r="H3547">
        <v>216.0652</v>
      </c>
      <c r="I3547">
        <v>3.5999999999999997E-2</v>
      </c>
      <c r="J3547">
        <v>2.3E-2</v>
      </c>
      <c r="K3547">
        <v>3.4000000000000002E-2</v>
      </c>
      <c r="L3547">
        <v>1767.8</v>
      </c>
      <c r="M3547">
        <v>1774.6</v>
      </c>
      <c r="N3547">
        <v>1793</v>
      </c>
      <c r="Q3547">
        <f t="shared" si="240"/>
        <v>212</v>
      </c>
      <c r="R3547">
        <f t="shared" si="238"/>
        <v>212.3</v>
      </c>
      <c r="S3547">
        <f t="shared" si="239"/>
        <v>0</v>
      </c>
    </row>
    <row r="3548" spans="1:19" x14ac:dyDescent="0.25">
      <c r="A3548" s="2">
        <f t="shared" si="241"/>
        <v>45074</v>
      </c>
      <c r="B3548" s="3">
        <v>148</v>
      </c>
      <c r="C3548" s="3">
        <v>1600</v>
      </c>
      <c r="D3548">
        <v>212.03059999999999</v>
      </c>
      <c r="E3548">
        <v>0.109</v>
      </c>
      <c r="F3548">
        <v>207.26910000000001</v>
      </c>
      <c r="G3548">
        <v>212.75620000000001</v>
      </c>
      <c r="H3548">
        <v>216.06659999999999</v>
      </c>
      <c r="I3548">
        <v>0.17199999999999999</v>
      </c>
      <c r="J3548">
        <v>6.7000000000000004E-2</v>
      </c>
      <c r="K3548">
        <v>4.2000000000000003E-2</v>
      </c>
      <c r="L3548">
        <v>1768.2</v>
      </c>
      <c r="M3548">
        <v>1774.4</v>
      </c>
      <c r="N3548">
        <v>1793.2</v>
      </c>
      <c r="Q3548">
        <f t="shared" si="240"/>
        <v>212</v>
      </c>
      <c r="R3548">
        <f t="shared" si="238"/>
        <v>212.3</v>
      </c>
      <c r="S3548">
        <f t="shared" si="239"/>
        <v>0</v>
      </c>
    </row>
    <row r="3549" spans="1:19" x14ac:dyDescent="0.25">
      <c r="A3549" s="2">
        <f t="shared" si="241"/>
        <v>45074</v>
      </c>
      <c r="B3549" s="3">
        <v>148</v>
      </c>
      <c r="C3549" s="3">
        <v>1700</v>
      </c>
      <c r="D3549">
        <v>212.00319999999999</v>
      </c>
      <c r="E3549">
        <v>8.3000000000000004E-2</v>
      </c>
      <c r="F3549">
        <v>207.13749999999999</v>
      </c>
      <c r="G3549">
        <v>212.79169999999999</v>
      </c>
      <c r="H3549">
        <v>216.08029999999999</v>
      </c>
      <c r="I3549">
        <v>0.13</v>
      </c>
      <c r="J3549">
        <v>5.6000000000000001E-2</v>
      </c>
      <c r="K3549">
        <v>2.9000000000000001E-2</v>
      </c>
      <c r="L3549">
        <v>1767.6</v>
      </c>
      <c r="M3549">
        <v>1774.4</v>
      </c>
      <c r="N3549">
        <v>1793.2</v>
      </c>
      <c r="Q3549">
        <f t="shared" si="240"/>
        <v>212</v>
      </c>
      <c r="R3549">
        <f t="shared" si="238"/>
        <v>212.3</v>
      </c>
      <c r="S3549">
        <f t="shared" si="239"/>
        <v>0</v>
      </c>
    </row>
    <row r="3550" spans="1:19" x14ac:dyDescent="0.25">
      <c r="A3550" s="2">
        <f t="shared" si="241"/>
        <v>45074</v>
      </c>
      <c r="B3550" s="3">
        <v>148</v>
      </c>
      <c r="C3550" s="3">
        <v>1800</v>
      </c>
      <c r="D3550">
        <v>211.99289999999999</v>
      </c>
      <c r="E3550">
        <v>3.7999999999999999E-2</v>
      </c>
      <c r="F3550">
        <v>207.0547</v>
      </c>
      <c r="G3550">
        <v>212.8272</v>
      </c>
      <c r="H3550">
        <v>216.0968</v>
      </c>
      <c r="I3550">
        <v>4.5999999999999999E-2</v>
      </c>
      <c r="J3550">
        <v>3.9E-2</v>
      </c>
      <c r="K3550">
        <v>2.7E-2</v>
      </c>
      <c r="L3550">
        <v>1767.6</v>
      </c>
      <c r="M3550">
        <v>1774.6</v>
      </c>
      <c r="N3550">
        <v>1793.2</v>
      </c>
      <c r="Q3550">
        <f t="shared" si="240"/>
        <v>212</v>
      </c>
      <c r="R3550">
        <f t="shared" si="238"/>
        <v>212.3</v>
      </c>
      <c r="S3550">
        <f t="shared" si="239"/>
        <v>0</v>
      </c>
    </row>
    <row r="3551" spans="1:19" x14ac:dyDescent="0.25">
      <c r="A3551" s="2">
        <f t="shared" si="241"/>
        <v>45074</v>
      </c>
      <c r="B3551" s="3">
        <v>148</v>
      </c>
      <c r="C3551" s="3">
        <v>1900</v>
      </c>
      <c r="D3551">
        <v>212.00739999999999</v>
      </c>
      <c r="E3551">
        <v>3.3000000000000002E-2</v>
      </c>
      <c r="F3551">
        <v>207.08179999999999</v>
      </c>
      <c r="G3551">
        <v>212.86279999999999</v>
      </c>
      <c r="H3551">
        <v>216.07759999999999</v>
      </c>
      <c r="I3551">
        <v>4.1000000000000002E-2</v>
      </c>
      <c r="J3551">
        <v>2.7E-2</v>
      </c>
      <c r="K3551">
        <v>2.8000000000000001E-2</v>
      </c>
      <c r="L3551">
        <v>1767.8</v>
      </c>
      <c r="M3551">
        <v>1774.6</v>
      </c>
      <c r="N3551">
        <v>1793.2</v>
      </c>
      <c r="Q3551">
        <f t="shared" si="240"/>
        <v>212</v>
      </c>
      <c r="R3551">
        <f t="shared" si="238"/>
        <v>212.3</v>
      </c>
      <c r="S3551">
        <f t="shared" si="239"/>
        <v>0</v>
      </c>
    </row>
    <row r="3552" spans="1:19" x14ac:dyDescent="0.25">
      <c r="A3552" s="2">
        <f t="shared" si="241"/>
        <v>45074</v>
      </c>
      <c r="B3552" s="3">
        <v>148</v>
      </c>
      <c r="C3552" s="3">
        <v>2000</v>
      </c>
      <c r="D3552">
        <v>212.06379999999999</v>
      </c>
      <c r="E3552">
        <v>3.5999999999999997E-2</v>
      </c>
      <c r="F3552">
        <v>207.13339999999999</v>
      </c>
      <c r="G3552">
        <v>212.9393</v>
      </c>
      <c r="H3552">
        <v>216.11879999999999</v>
      </c>
      <c r="I3552">
        <v>3.7999999999999999E-2</v>
      </c>
      <c r="J3552">
        <v>2.9000000000000001E-2</v>
      </c>
      <c r="K3552">
        <v>3.9E-2</v>
      </c>
      <c r="L3552">
        <v>1768</v>
      </c>
      <c r="M3552">
        <v>1774.8</v>
      </c>
      <c r="N3552">
        <v>1793.4</v>
      </c>
      <c r="Q3552">
        <f t="shared" si="240"/>
        <v>212.1</v>
      </c>
      <c r="R3552">
        <f t="shared" si="238"/>
        <v>212.3</v>
      </c>
      <c r="S3552">
        <f t="shared" si="239"/>
        <v>0</v>
      </c>
    </row>
    <row r="3553" spans="1:19" x14ac:dyDescent="0.25">
      <c r="A3553" s="2">
        <f t="shared" si="241"/>
        <v>45074</v>
      </c>
      <c r="B3553" s="3">
        <v>148</v>
      </c>
      <c r="C3553" s="3">
        <v>2100</v>
      </c>
      <c r="D3553">
        <v>212.0718</v>
      </c>
      <c r="E3553">
        <v>3.6999999999999998E-2</v>
      </c>
      <c r="F3553">
        <v>207.071</v>
      </c>
      <c r="G3553">
        <v>212.99270000000001</v>
      </c>
      <c r="H3553">
        <v>216.15180000000001</v>
      </c>
      <c r="I3553">
        <v>4.2999999999999997E-2</v>
      </c>
      <c r="J3553">
        <v>3.7999999999999999E-2</v>
      </c>
      <c r="K3553">
        <v>2.9000000000000001E-2</v>
      </c>
      <c r="L3553">
        <v>1767.8</v>
      </c>
      <c r="M3553">
        <v>1775</v>
      </c>
      <c r="N3553">
        <v>1793.4</v>
      </c>
      <c r="Q3553">
        <f t="shared" si="240"/>
        <v>212.1</v>
      </c>
      <c r="R3553">
        <f t="shared" si="238"/>
        <v>212.3</v>
      </c>
      <c r="S3553">
        <f t="shared" si="239"/>
        <v>0</v>
      </c>
    </row>
    <row r="3554" spans="1:19" x14ac:dyDescent="0.25">
      <c r="A3554" s="2">
        <f t="shared" si="241"/>
        <v>45074</v>
      </c>
      <c r="B3554" s="3">
        <v>148</v>
      </c>
      <c r="C3554" s="3">
        <v>2200</v>
      </c>
      <c r="D3554">
        <v>212.12299999999999</v>
      </c>
      <c r="E3554">
        <v>2.7E-2</v>
      </c>
      <c r="F3554">
        <v>207.18090000000001</v>
      </c>
      <c r="G3554">
        <v>213.01859999999999</v>
      </c>
      <c r="H3554">
        <v>216.1696</v>
      </c>
      <c r="I3554">
        <v>0.03</v>
      </c>
      <c r="J3554">
        <v>3.1E-2</v>
      </c>
      <c r="K3554">
        <v>0.02</v>
      </c>
      <c r="L3554">
        <v>1768</v>
      </c>
      <c r="M3554">
        <v>1775</v>
      </c>
      <c r="N3554">
        <v>1793.4</v>
      </c>
      <c r="Q3554">
        <f t="shared" si="240"/>
        <v>212.1</v>
      </c>
      <c r="R3554">
        <f t="shared" si="238"/>
        <v>212.3</v>
      </c>
      <c r="S3554">
        <f t="shared" si="239"/>
        <v>0</v>
      </c>
    </row>
    <row r="3555" spans="1:19" x14ac:dyDescent="0.25">
      <c r="A3555" s="2">
        <f t="shared" si="241"/>
        <v>45074</v>
      </c>
      <c r="B3555" s="3">
        <v>148</v>
      </c>
      <c r="C3555" s="3">
        <v>2300</v>
      </c>
      <c r="D3555">
        <v>212.12569999999999</v>
      </c>
      <c r="E3555">
        <v>3.5999999999999997E-2</v>
      </c>
      <c r="F3555">
        <v>207.2012</v>
      </c>
      <c r="G3555">
        <v>212.994</v>
      </c>
      <c r="H3555">
        <v>216.18199999999999</v>
      </c>
      <c r="I3555">
        <v>3.5999999999999997E-2</v>
      </c>
      <c r="J3555">
        <v>3.7999999999999999E-2</v>
      </c>
      <c r="K3555">
        <v>3.3000000000000002E-2</v>
      </c>
      <c r="L3555">
        <v>1768.2</v>
      </c>
      <c r="M3555">
        <v>1775</v>
      </c>
      <c r="N3555">
        <v>1793.4</v>
      </c>
      <c r="Q3555">
        <f t="shared" si="240"/>
        <v>212.1</v>
      </c>
      <c r="R3555">
        <f t="shared" si="238"/>
        <v>212.3</v>
      </c>
      <c r="S3555">
        <f t="shared" si="239"/>
        <v>0</v>
      </c>
    </row>
    <row r="3556" spans="1:19" x14ac:dyDescent="0.25">
      <c r="A3556" s="2">
        <f t="shared" si="241"/>
        <v>45074</v>
      </c>
      <c r="B3556" s="3">
        <v>148</v>
      </c>
      <c r="C3556" s="3">
        <v>2400</v>
      </c>
      <c r="D3556">
        <v>212.18389999999999</v>
      </c>
      <c r="E3556">
        <v>3.5999999999999997E-2</v>
      </c>
      <c r="F3556">
        <v>207.27719999999999</v>
      </c>
      <c r="G3556">
        <v>213.08150000000001</v>
      </c>
      <c r="H3556">
        <v>216.19300000000001</v>
      </c>
      <c r="I3556">
        <v>3.5000000000000003E-2</v>
      </c>
      <c r="J3556">
        <v>3.4000000000000002E-2</v>
      </c>
      <c r="K3556">
        <v>3.7999999999999999E-2</v>
      </c>
      <c r="L3556">
        <v>1768.2</v>
      </c>
      <c r="M3556">
        <v>1775.2</v>
      </c>
      <c r="N3556">
        <v>1793.4</v>
      </c>
      <c r="Q3556">
        <f t="shared" si="240"/>
        <v>212.2</v>
      </c>
      <c r="R3556">
        <f t="shared" si="238"/>
        <v>212.3</v>
      </c>
      <c r="S3556">
        <f t="shared" si="239"/>
        <v>0</v>
      </c>
    </row>
    <row r="3557" spans="1:19" x14ac:dyDescent="0.25">
      <c r="A3557" s="2">
        <f t="shared" si="241"/>
        <v>45075</v>
      </c>
      <c r="B3557" s="3">
        <v>149</v>
      </c>
      <c r="C3557" s="3">
        <v>100</v>
      </c>
      <c r="D3557">
        <v>212.16929999999999</v>
      </c>
      <c r="E3557">
        <v>3.4000000000000002E-2</v>
      </c>
      <c r="F3557">
        <v>207.28809999999999</v>
      </c>
      <c r="G3557">
        <v>213.02690000000001</v>
      </c>
      <c r="H3557">
        <v>216.19300000000001</v>
      </c>
      <c r="I3557">
        <v>3.7999999999999999E-2</v>
      </c>
      <c r="J3557">
        <v>2.3E-2</v>
      </c>
      <c r="K3557">
        <v>3.7999999999999999E-2</v>
      </c>
      <c r="L3557">
        <v>1768.2</v>
      </c>
      <c r="M3557">
        <v>1775.2</v>
      </c>
      <c r="N3557">
        <v>1793.4</v>
      </c>
      <c r="Q3557">
        <f t="shared" si="240"/>
        <v>212.2</v>
      </c>
      <c r="R3557">
        <f t="shared" si="238"/>
        <v>212.3</v>
      </c>
      <c r="S3557">
        <f t="shared" si="239"/>
        <v>0</v>
      </c>
    </row>
    <row r="3558" spans="1:19" x14ac:dyDescent="0.25">
      <c r="A3558" s="2">
        <f t="shared" si="241"/>
        <v>45075</v>
      </c>
      <c r="B3558" s="3">
        <v>149</v>
      </c>
      <c r="C3558" s="3">
        <v>200</v>
      </c>
      <c r="D3558">
        <v>212.18260000000001</v>
      </c>
      <c r="E3558">
        <v>3.7999999999999999E-2</v>
      </c>
      <c r="F3558">
        <v>207.28129999999999</v>
      </c>
      <c r="G3558">
        <v>213.0692</v>
      </c>
      <c r="H3558">
        <v>216.19710000000001</v>
      </c>
      <c r="I3558">
        <v>3.6999999999999998E-2</v>
      </c>
      <c r="J3558">
        <v>3.7999999999999999E-2</v>
      </c>
      <c r="K3558">
        <v>3.9E-2</v>
      </c>
      <c r="L3558">
        <v>1768.4</v>
      </c>
      <c r="M3558">
        <v>1775</v>
      </c>
      <c r="N3558">
        <v>1793.6</v>
      </c>
      <c r="Q3558">
        <f t="shared" si="240"/>
        <v>212.2</v>
      </c>
      <c r="R3558">
        <f t="shared" si="238"/>
        <v>212.3</v>
      </c>
      <c r="S3558">
        <f t="shared" si="239"/>
        <v>0</v>
      </c>
    </row>
    <row r="3559" spans="1:19" x14ac:dyDescent="0.25">
      <c r="A3559" s="2">
        <f t="shared" si="241"/>
        <v>45075</v>
      </c>
      <c r="B3559" s="3">
        <v>149</v>
      </c>
      <c r="C3559" s="3">
        <v>300</v>
      </c>
      <c r="D3559">
        <v>212.19069999999999</v>
      </c>
      <c r="E3559">
        <v>3.7999999999999999E-2</v>
      </c>
      <c r="F3559">
        <v>207.3058</v>
      </c>
      <c r="G3559">
        <v>213.06790000000001</v>
      </c>
      <c r="H3559">
        <v>216.1985</v>
      </c>
      <c r="I3559">
        <v>3.5999999999999997E-2</v>
      </c>
      <c r="J3559">
        <v>3.7999999999999999E-2</v>
      </c>
      <c r="K3559">
        <v>3.9E-2</v>
      </c>
      <c r="L3559">
        <v>1768.2</v>
      </c>
      <c r="M3559">
        <v>1775.2</v>
      </c>
      <c r="N3559">
        <v>1793.6</v>
      </c>
      <c r="Q3559">
        <f t="shared" si="240"/>
        <v>212.2</v>
      </c>
      <c r="R3559">
        <f t="shared" si="238"/>
        <v>212.3</v>
      </c>
      <c r="S3559">
        <f t="shared" si="239"/>
        <v>0</v>
      </c>
    </row>
    <row r="3560" spans="1:19" x14ac:dyDescent="0.25">
      <c r="A3560" s="2">
        <f t="shared" si="241"/>
        <v>45075</v>
      </c>
      <c r="B3560" s="3">
        <v>149</v>
      </c>
      <c r="C3560" s="3">
        <v>400</v>
      </c>
      <c r="D3560">
        <v>212.1771</v>
      </c>
      <c r="E3560">
        <v>3.7999999999999999E-2</v>
      </c>
      <c r="F3560">
        <v>207.28129999999999</v>
      </c>
      <c r="G3560">
        <v>213.05279999999999</v>
      </c>
      <c r="H3560">
        <v>216.19710000000001</v>
      </c>
      <c r="I3560">
        <v>3.6999999999999998E-2</v>
      </c>
      <c r="J3560">
        <v>3.7999999999999999E-2</v>
      </c>
      <c r="K3560">
        <v>3.9E-2</v>
      </c>
      <c r="L3560">
        <v>1768.2</v>
      </c>
      <c r="M3560">
        <v>1775.2</v>
      </c>
      <c r="N3560">
        <v>1793.6</v>
      </c>
      <c r="Q3560">
        <f t="shared" si="240"/>
        <v>212.2</v>
      </c>
      <c r="R3560">
        <f t="shared" si="238"/>
        <v>212.3</v>
      </c>
      <c r="S3560">
        <f t="shared" si="239"/>
        <v>0</v>
      </c>
    </row>
    <row r="3561" spans="1:19" x14ac:dyDescent="0.25">
      <c r="A3561" s="2">
        <f t="shared" si="241"/>
        <v>45075</v>
      </c>
      <c r="B3561" s="3">
        <v>149</v>
      </c>
      <c r="C3561" s="3">
        <v>500</v>
      </c>
      <c r="D3561">
        <v>212.18029999999999</v>
      </c>
      <c r="E3561">
        <v>3.6999999999999998E-2</v>
      </c>
      <c r="F3561">
        <v>207.30170000000001</v>
      </c>
      <c r="G3561">
        <v>213.04050000000001</v>
      </c>
      <c r="H3561">
        <v>216.1985</v>
      </c>
      <c r="I3561">
        <v>3.7999999999999999E-2</v>
      </c>
      <c r="J3561">
        <v>3.3000000000000002E-2</v>
      </c>
      <c r="K3561">
        <v>3.9E-2</v>
      </c>
      <c r="L3561">
        <v>1768.2</v>
      </c>
      <c r="M3561">
        <v>1775.2</v>
      </c>
      <c r="N3561">
        <v>1793.4</v>
      </c>
      <c r="Q3561">
        <f t="shared" si="240"/>
        <v>212.2</v>
      </c>
      <c r="R3561">
        <f t="shared" si="238"/>
        <v>212.3</v>
      </c>
      <c r="S3561">
        <f t="shared" si="239"/>
        <v>0</v>
      </c>
    </row>
    <row r="3562" spans="1:19" x14ac:dyDescent="0.25">
      <c r="A3562" s="2">
        <f t="shared" si="241"/>
        <v>45075</v>
      </c>
      <c r="B3562" s="3">
        <v>149</v>
      </c>
      <c r="C3562" s="3">
        <v>600</v>
      </c>
      <c r="D3562">
        <v>212.22210000000001</v>
      </c>
      <c r="E3562">
        <v>3.7999999999999999E-2</v>
      </c>
      <c r="F3562">
        <v>207.3424</v>
      </c>
      <c r="G3562">
        <v>213.13079999999999</v>
      </c>
      <c r="H3562">
        <v>216.19300000000001</v>
      </c>
      <c r="I3562">
        <v>3.6999999999999998E-2</v>
      </c>
      <c r="J3562">
        <v>3.7999999999999999E-2</v>
      </c>
      <c r="K3562">
        <v>3.7999999999999999E-2</v>
      </c>
      <c r="L3562">
        <v>1768.4</v>
      </c>
      <c r="M3562">
        <v>1775.2</v>
      </c>
      <c r="N3562">
        <v>1793.4</v>
      </c>
      <c r="Q3562">
        <f t="shared" si="240"/>
        <v>212.2</v>
      </c>
      <c r="R3562">
        <f t="shared" ref="R3562:R3625" si="242">ROUND(IF(Q3562&lt;R3561,R3561,Q3562),1)</f>
        <v>212.3</v>
      </c>
      <c r="S3562">
        <f t="shared" si="239"/>
        <v>0</v>
      </c>
    </row>
    <row r="3563" spans="1:19" x14ac:dyDescent="0.25">
      <c r="A3563" s="2">
        <f t="shared" si="241"/>
        <v>45075</v>
      </c>
      <c r="B3563" s="3">
        <v>149</v>
      </c>
      <c r="C3563" s="3">
        <v>700</v>
      </c>
      <c r="D3563">
        <v>212.1651</v>
      </c>
      <c r="E3563">
        <v>3.7999999999999999E-2</v>
      </c>
      <c r="F3563">
        <v>207.2895</v>
      </c>
      <c r="G3563">
        <v>213.07740000000001</v>
      </c>
      <c r="H3563">
        <v>216.1284</v>
      </c>
      <c r="I3563">
        <v>3.9E-2</v>
      </c>
      <c r="J3563">
        <v>3.5999999999999997E-2</v>
      </c>
      <c r="K3563">
        <v>3.9E-2</v>
      </c>
      <c r="L3563">
        <v>1768.4</v>
      </c>
      <c r="M3563">
        <v>1775.2</v>
      </c>
      <c r="N3563">
        <v>1793.2</v>
      </c>
      <c r="Q3563">
        <f t="shared" si="240"/>
        <v>212.2</v>
      </c>
      <c r="R3563">
        <f t="shared" si="242"/>
        <v>212.3</v>
      </c>
      <c r="S3563">
        <f t="shared" si="239"/>
        <v>0</v>
      </c>
    </row>
    <row r="3564" spans="1:19" x14ac:dyDescent="0.25">
      <c r="A3564" s="2">
        <f t="shared" si="241"/>
        <v>45075</v>
      </c>
      <c r="B3564" s="3">
        <v>149</v>
      </c>
      <c r="C3564" s="3">
        <v>800</v>
      </c>
      <c r="D3564">
        <v>212.11779999999999</v>
      </c>
      <c r="E3564">
        <v>2.4E-2</v>
      </c>
      <c r="F3564">
        <v>207.2406</v>
      </c>
      <c r="G3564">
        <v>213.0214</v>
      </c>
      <c r="H3564">
        <v>216.09129999999999</v>
      </c>
      <c r="I3564">
        <v>2.9000000000000001E-2</v>
      </c>
      <c r="J3564">
        <v>1.7999999999999999E-2</v>
      </c>
      <c r="K3564">
        <v>2.5000000000000001E-2</v>
      </c>
      <c r="L3564">
        <v>1768</v>
      </c>
      <c r="M3564">
        <v>1775</v>
      </c>
      <c r="N3564">
        <v>1793.2</v>
      </c>
      <c r="Q3564">
        <f t="shared" si="240"/>
        <v>212.1</v>
      </c>
      <c r="R3564">
        <f t="shared" si="242"/>
        <v>212.3</v>
      </c>
      <c r="S3564">
        <f t="shared" si="239"/>
        <v>0</v>
      </c>
    </row>
    <row r="3565" spans="1:19" x14ac:dyDescent="0.25">
      <c r="A3565" s="2">
        <f t="shared" si="241"/>
        <v>45075</v>
      </c>
      <c r="B3565" s="3">
        <v>149</v>
      </c>
      <c r="C3565" s="3">
        <v>900</v>
      </c>
      <c r="D3565">
        <v>212.07679999999999</v>
      </c>
      <c r="E3565">
        <v>4.2000000000000003E-2</v>
      </c>
      <c r="F3565">
        <v>207.2012</v>
      </c>
      <c r="G3565">
        <v>212.96809999999999</v>
      </c>
      <c r="H3565">
        <v>216.06110000000001</v>
      </c>
      <c r="I3565">
        <v>5.0999999999999997E-2</v>
      </c>
      <c r="J3565">
        <v>3.5999999999999997E-2</v>
      </c>
      <c r="K3565">
        <v>3.5999999999999997E-2</v>
      </c>
      <c r="L3565">
        <v>1768.4</v>
      </c>
      <c r="M3565">
        <v>1774.8</v>
      </c>
      <c r="N3565">
        <v>1793</v>
      </c>
      <c r="Q3565">
        <f t="shared" si="240"/>
        <v>212.1</v>
      </c>
      <c r="R3565">
        <f t="shared" si="242"/>
        <v>212.3</v>
      </c>
      <c r="S3565">
        <f t="shared" si="239"/>
        <v>0</v>
      </c>
    </row>
    <row r="3566" spans="1:19" x14ac:dyDescent="0.25">
      <c r="A3566" s="2">
        <f t="shared" si="241"/>
        <v>45075</v>
      </c>
      <c r="B3566" s="3">
        <v>149</v>
      </c>
      <c r="C3566" s="3">
        <v>1000</v>
      </c>
      <c r="D3566">
        <v>212.05850000000001</v>
      </c>
      <c r="E3566">
        <v>8.1000000000000003E-2</v>
      </c>
      <c r="F3566">
        <v>207.208</v>
      </c>
      <c r="G3566">
        <v>212.9229</v>
      </c>
      <c r="H3566">
        <v>216.0446</v>
      </c>
      <c r="I3566">
        <v>0.121</v>
      </c>
      <c r="J3566">
        <v>5.8000000000000003E-2</v>
      </c>
      <c r="K3566">
        <v>3.9E-2</v>
      </c>
      <c r="L3566">
        <v>1768</v>
      </c>
      <c r="M3566">
        <v>1774.8</v>
      </c>
      <c r="N3566">
        <v>1793.2</v>
      </c>
      <c r="Q3566">
        <f t="shared" si="240"/>
        <v>212.1</v>
      </c>
      <c r="R3566">
        <f t="shared" si="242"/>
        <v>212.3</v>
      </c>
      <c r="S3566">
        <f t="shared" si="239"/>
        <v>0</v>
      </c>
    </row>
    <row r="3567" spans="1:19" x14ac:dyDescent="0.25">
      <c r="A3567" s="2">
        <f t="shared" si="241"/>
        <v>45075</v>
      </c>
      <c r="B3567" s="3">
        <v>149</v>
      </c>
      <c r="C3567" s="3">
        <v>1100</v>
      </c>
      <c r="D3567">
        <v>212.03399999999999</v>
      </c>
      <c r="E3567">
        <v>9.0999999999999998E-2</v>
      </c>
      <c r="F3567">
        <v>207.18090000000001</v>
      </c>
      <c r="G3567">
        <v>212.89420000000001</v>
      </c>
      <c r="H3567">
        <v>216.02670000000001</v>
      </c>
      <c r="I3567">
        <v>0.14199999999999999</v>
      </c>
      <c r="J3567">
        <v>6.0999999999999999E-2</v>
      </c>
      <c r="K3567">
        <v>3.4000000000000002E-2</v>
      </c>
      <c r="L3567">
        <v>1768</v>
      </c>
      <c r="M3567">
        <v>1774.6</v>
      </c>
      <c r="N3567">
        <v>1793</v>
      </c>
      <c r="Q3567">
        <f t="shared" si="240"/>
        <v>212</v>
      </c>
      <c r="R3567">
        <f t="shared" si="242"/>
        <v>212.3</v>
      </c>
      <c r="S3567">
        <f t="shared" si="239"/>
        <v>0</v>
      </c>
    </row>
    <row r="3568" spans="1:19" x14ac:dyDescent="0.25">
      <c r="A3568" s="2">
        <f t="shared" si="241"/>
        <v>45075</v>
      </c>
      <c r="B3568" s="3">
        <v>149</v>
      </c>
      <c r="C3568" s="3">
        <v>1200</v>
      </c>
      <c r="D3568">
        <v>212.0188</v>
      </c>
      <c r="E3568">
        <v>9.4E-2</v>
      </c>
      <c r="F3568">
        <v>207.2148</v>
      </c>
      <c r="G3568">
        <v>212.81630000000001</v>
      </c>
      <c r="H3568">
        <v>216.02539999999999</v>
      </c>
      <c r="I3568">
        <v>0.14599999999999999</v>
      </c>
      <c r="J3568">
        <v>6.3E-2</v>
      </c>
      <c r="K3568">
        <v>3.5999999999999997E-2</v>
      </c>
      <c r="L3568">
        <v>1767.6</v>
      </c>
      <c r="M3568">
        <v>1774.6</v>
      </c>
      <c r="N3568">
        <v>1793</v>
      </c>
      <c r="Q3568">
        <f t="shared" si="240"/>
        <v>212</v>
      </c>
      <c r="R3568">
        <f t="shared" si="242"/>
        <v>212.3</v>
      </c>
      <c r="S3568">
        <f t="shared" si="239"/>
        <v>0</v>
      </c>
    </row>
    <row r="3569" spans="1:19" x14ac:dyDescent="0.25">
      <c r="A3569" s="2">
        <f t="shared" si="241"/>
        <v>45075</v>
      </c>
      <c r="B3569" s="3">
        <v>149</v>
      </c>
      <c r="C3569" s="3">
        <v>1300</v>
      </c>
      <c r="D3569">
        <v>212.02709999999999</v>
      </c>
      <c r="E3569">
        <v>0.13500000000000001</v>
      </c>
      <c r="F3569">
        <v>207.36689999999999</v>
      </c>
      <c r="G3569">
        <v>212.69329999999999</v>
      </c>
      <c r="H3569">
        <v>216.0213</v>
      </c>
      <c r="I3569">
        <v>0.21199999999999999</v>
      </c>
      <c r="J3569">
        <v>0.09</v>
      </c>
      <c r="K3569">
        <v>3.5999999999999997E-2</v>
      </c>
      <c r="L3569">
        <v>1768.6</v>
      </c>
      <c r="M3569">
        <v>1774</v>
      </c>
      <c r="N3569">
        <v>1793</v>
      </c>
      <c r="Q3569">
        <f t="shared" si="240"/>
        <v>212</v>
      </c>
      <c r="R3569">
        <f t="shared" si="242"/>
        <v>212.3</v>
      </c>
      <c r="S3569">
        <f t="shared" si="239"/>
        <v>0</v>
      </c>
    </row>
    <row r="3570" spans="1:19" x14ac:dyDescent="0.25">
      <c r="A3570" s="2">
        <f t="shared" si="241"/>
        <v>45075</v>
      </c>
      <c r="B3570" s="3">
        <v>149</v>
      </c>
      <c r="C3570" s="3">
        <v>1400</v>
      </c>
      <c r="D3570">
        <v>211.9907</v>
      </c>
      <c r="E3570">
        <v>0.121</v>
      </c>
      <c r="F3570">
        <v>207.1823</v>
      </c>
      <c r="G3570">
        <v>212.7398</v>
      </c>
      <c r="H3570">
        <v>216.05009999999999</v>
      </c>
      <c r="I3570">
        <v>0.192</v>
      </c>
      <c r="J3570">
        <v>7.1999999999999995E-2</v>
      </c>
      <c r="K3570">
        <v>3.9E-2</v>
      </c>
      <c r="L3570">
        <v>1767.6</v>
      </c>
      <c r="M3570">
        <v>1774.4</v>
      </c>
      <c r="N3570">
        <v>1793</v>
      </c>
      <c r="Q3570">
        <f t="shared" si="240"/>
        <v>212</v>
      </c>
      <c r="R3570">
        <f t="shared" si="242"/>
        <v>212.3</v>
      </c>
      <c r="S3570">
        <f t="shared" si="239"/>
        <v>0</v>
      </c>
    </row>
    <row r="3571" spans="1:19" x14ac:dyDescent="0.25">
      <c r="A3571" s="2">
        <f t="shared" si="241"/>
        <v>45075</v>
      </c>
      <c r="B3571" s="3">
        <v>149</v>
      </c>
      <c r="C3571" s="3">
        <v>1500</v>
      </c>
      <c r="D3571">
        <v>212.01820000000001</v>
      </c>
      <c r="E3571">
        <v>4.5999999999999999E-2</v>
      </c>
      <c r="F3571">
        <v>207.28540000000001</v>
      </c>
      <c r="G3571">
        <v>212.71100000000001</v>
      </c>
      <c r="H3571">
        <v>216.0583</v>
      </c>
      <c r="I3571">
        <v>6.5000000000000002E-2</v>
      </c>
      <c r="J3571">
        <v>2.9000000000000001E-2</v>
      </c>
      <c r="K3571">
        <v>3.6999999999999998E-2</v>
      </c>
      <c r="L3571">
        <v>1768.2</v>
      </c>
      <c r="M3571">
        <v>1774.2</v>
      </c>
      <c r="N3571">
        <v>1793</v>
      </c>
      <c r="Q3571">
        <f t="shared" si="240"/>
        <v>212</v>
      </c>
      <c r="R3571">
        <f t="shared" si="242"/>
        <v>212.3</v>
      </c>
      <c r="S3571">
        <f t="shared" si="239"/>
        <v>0</v>
      </c>
    </row>
    <row r="3572" spans="1:19" x14ac:dyDescent="0.25">
      <c r="A3572" s="2">
        <f t="shared" si="241"/>
        <v>45075</v>
      </c>
      <c r="B3572" s="3">
        <v>149</v>
      </c>
      <c r="C3572" s="3">
        <v>1600</v>
      </c>
      <c r="D3572">
        <v>212.0018</v>
      </c>
      <c r="E3572">
        <v>0.115</v>
      </c>
      <c r="F3572">
        <v>207.31389999999999</v>
      </c>
      <c r="G3572">
        <v>212.63310000000001</v>
      </c>
      <c r="H3572">
        <v>216.0583</v>
      </c>
      <c r="I3572">
        <v>0.183</v>
      </c>
      <c r="J3572">
        <v>7.0000000000000007E-2</v>
      </c>
      <c r="K3572">
        <v>0.04</v>
      </c>
      <c r="L3572">
        <v>1768.4</v>
      </c>
      <c r="M3572">
        <v>1774</v>
      </c>
      <c r="N3572">
        <v>1793</v>
      </c>
      <c r="Q3572">
        <f t="shared" si="240"/>
        <v>212</v>
      </c>
      <c r="R3572">
        <f t="shared" si="242"/>
        <v>212.3</v>
      </c>
      <c r="S3572">
        <f t="shared" si="239"/>
        <v>0</v>
      </c>
    </row>
    <row r="3573" spans="1:19" x14ac:dyDescent="0.25">
      <c r="A3573" s="2">
        <f t="shared" si="241"/>
        <v>45075</v>
      </c>
      <c r="B3573" s="3">
        <v>149</v>
      </c>
      <c r="C3573" s="3">
        <v>1700</v>
      </c>
      <c r="D3573">
        <v>211.9725</v>
      </c>
      <c r="E3573">
        <v>0.106</v>
      </c>
      <c r="F3573">
        <v>207.17</v>
      </c>
      <c r="G3573">
        <v>212.68780000000001</v>
      </c>
      <c r="H3573">
        <v>216.05969999999999</v>
      </c>
      <c r="I3573">
        <v>0.16400000000000001</v>
      </c>
      <c r="J3573">
        <v>7.0999999999999994E-2</v>
      </c>
      <c r="K3573">
        <v>0.04</v>
      </c>
      <c r="L3573">
        <v>1767.8</v>
      </c>
      <c r="M3573">
        <v>1774.2</v>
      </c>
      <c r="N3573">
        <v>1793.2</v>
      </c>
      <c r="Q3573">
        <f t="shared" si="240"/>
        <v>212</v>
      </c>
      <c r="R3573">
        <f t="shared" si="242"/>
        <v>212.3</v>
      </c>
      <c r="S3573">
        <f t="shared" si="239"/>
        <v>0</v>
      </c>
    </row>
    <row r="3574" spans="1:19" x14ac:dyDescent="0.25">
      <c r="A3574" s="2">
        <f t="shared" si="241"/>
        <v>45075</v>
      </c>
      <c r="B3574" s="3">
        <v>149</v>
      </c>
      <c r="C3574" s="3">
        <v>1800</v>
      </c>
      <c r="D3574">
        <v>211.96729999999999</v>
      </c>
      <c r="E3574">
        <v>3.5000000000000003E-2</v>
      </c>
      <c r="F3574">
        <v>207.06549999999999</v>
      </c>
      <c r="G3574">
        <v>212.75890000000001</v>
      </c>
      <c r="H3574">
        <v>216.07759999999999</v>
      </c>
      <c r="I3574">
        <v>4.1000000000000002E-2</v>
      </c>
      <c r="J3574">
        <v>3.7999999999999999E-2</v>
      </c>
      <c r="K3574">
        <v>2.4E-2</v>
      </c>
      <c r="L3574">
        <v>1767.6</v>
      </c>
      <c r="M3574">
        <v>1774.4</v>
      </c>
      <c r="N3574">
        <v>1793.2</v>
      </c>
      <c r="Q3574">
        <f t="shared" si="240"/>
        <v>212</v>
      </c>
      <c r="R3574">
        <f t="shared" si="242"/>
        <v>212.3</v>
      </c>
      <c r="S3574">
        <f t="shared" si="239"/>
        <v>0</v>
      </c>
    </row>
    <row r="3575" spans="1:19" x14ac:dyDescent="0.25">
      <c r="A3575" s="2">
        <f t="shared" si="241"/>
        <v>45075</v>
      </c>
      <c r="B3575" s="3">
        <v>149</v>
      </c>
      <c r="C3575" s="3">
        <v>1900</v>
      </c>
      <c r="D3575">
        <v>212.03370000000001</v>
      </c>
      <c r="E3575">
        <v>3.6999999999999998E-2</v>
      </c>
      <c r="F3575">
        <v>207.1456</v>
      </c>
      <c r="G3575">
        <v>212.84360000000001</v>
      </c>
      <c r="H3575">
        <v>216.11189999999999</v>
      </c>
      <c r="I3575">
        <v>3.7999999999999999E-2</v>
      </c>
      <c r="J3575">
        <v>3.5999999999999997E-2</v>
      </c>
      <c r="K3575">
        <v>3.6999999999999998E-2</v>
      </c>
      <c r="L3575">
        <v>1767.8</v>
      </c>
      <c r="M3575">
        <v>1774.6</v>
      </c>
      <c r="N3575">
        <v>1793.2</v>
      </c>
      <c r="Q3575">
        <f t="shared" si="240"/>
        <v>212</v>
      </c>
      <c r="R3575">
        <f t="shared" si="242"/>
        <v>212.3</v>
      </c>
      <c r="S3575">
        <f t="shared" si="239"/>
        <v>0</v>
      </c>
    </row>
    <row r="3576" spans="1:19" x14ac:dyDescent="0.25">
      <c r="A3576" s="2">
        <f t="shared" si="241"/>
        <v>45075</v>
      </c>
      <c r="B3576" s="3">
        <v>149</v>
      </c>
      <c r="C3576" s="3">
        <v>2000</v>
      </c>
      <c r="D3576">
        <v>212.1225</v>
      </c>
      <c r="E3576">
        <v>3.1E-2</v>
      </c>
      <c r="F3576">
        <v>207.2338</v>
      </c>
      <c r="G3576">
        <v>212.9435</v>
      </c>
      <c r="H3576">
        <v>216.19030000000001</v>
      </c>
      <c r="I3576">
        <v>3.4000000000000002E-2</v>
      </c>
      <c r="J3576">
        <v>1.7999999999999999E-2</v>
      </c>
      <c r="K3576">
        <v>3.6999999999999998E-2</v>
      </c>
      <c r="L3576">
        <v>1768.2</v>
      </c>
      <c r="M3576">
        <v>1774.8</v>
      </c>
      <c r="N3576">
        <v>1793.4</v>
      </c>
      <c r="Q3576">
        <f t="shared" si="240"/>
        <v>212.1</v>
      </c>
      <c r="R3576">
        <f t="shared" si="242"/>
        <v>212.3</v>
      </c>
      <c r="S3576">
        <f t="shared" si="239"/>
        <v>0</v>
      </c>
    </row>
    <row r="3577" spans="1:19" x14ac:dyDescent="0.25">
      <c r="A3577" s="2">
        <f t="shared" si="241"/>
        <v>45075</v>
      </c>
      <c r="B3577" s="3">
        <v>149</v>
      </c>
      <c r="C3577" s="3">
        <v>2100</v>
      </c>
      <c r="D3577">
        <v>212.16120000000001</v>
      </c>
      <c r="E3577">
        <v>3.7999999999999999E-2</v>
      </c>
      <c r="F3577">
        <v>207.28399999999999</v>
      </c>
      <c r="G3577">
        <v>212.9845</v>
      </c>
      <c r="H3577">
        <v>216.215</v>
      </c>
      <c r="I3577">
        <v>3.7999999999999999E-2</v>
      </c>
      <c r="J3577">
        <v>3.9E-2</v>
      </c>
      <c r="K3577">
        <v>3.6999999999999998E-2</v>
      </c>
      <c r="L3577">
        <v>1768.4</v>
      </c>
      <c r="M3577">
        <v>1774.8</v>
      </c>
      <c r="N3577">
        <v>1793.6</v>
      </c>
      <c r="Q3577">
        <f t="shared" si="240"/>
        <v>212.2</v>
      </c>
      <c r="R3577">
        <f t="shared" si="242"/>
        <v>212.3</v>
      </c>
      <c r="S3577">
        <f t="shared" si="239"/>
        <v>0</v>
      </c>
    </row>
    <row r="3578" spans="1:19" x14ac:dyDescent="0.25">
      <c r="A3578" s="2">
        <f t="shared" si="241"/>
        <v>45075</v>
      </c>
      <c r="B3578" s="3">
        <v>149</v>
      </c>
      <c r="C3578" s="3">
        <v>2200</v>
      </c>
      <c r="D3578">
        <v>212.1703</v>
      </c>
      <c r="E3578">
        <v>3.5000000000000003E-2</v>
      </c>
      <c r="F3578">
        <v>207.28540000000001</v>
      </c>
      <c r="G3578">
        <v>213.00909999999999</v>
      </c>
      <c r="H3578">
        <v>216.21639999999999</v>
      </c>
      <c r="I3578">
        <v>3.7999999999999999E-2</v>
      </c>
      <c r="J3578">
        <v>0.03</v>
      </c>
      <c r="K3578">
        <v>3.6999999999999998E-2</v>
      </c>
      <c r="L3578">
        <v>1768.2</v>
      </c>
      <c r="M3578">
        <v>1775</v>
      </c>
      <c r="N3578">
        <v>1793.6</v>
      </c>
      <c r="Q3578">
        <f t="shared" si="240"/>
        <v>212.2</v>
      </c>
      <c r="R3578">
        <f t="shared" si="242"/>
        <v>212.3</v>
      </c>
      <c r="S3578">
        <f t="shared" si="239"/>
        <v>0</v>
      </c>
    </row>
    <row r="3579" spans="1:19" x14ac:dyDescent="0.25">
      <c r="A3579" s="2">
        <f t="shared" si="241"/>
        <v>45075</v>
      </c>
      <c r="B3579" s="3">
        <v>149</v>
      </c>
      <c r="C3579" s="3">
        <v>2300</v>
      </c>
      <c r="D3579">
        <v>212.16399999999999</v>
      </c>
      <c r="E3579">
        <v>2.8000000000000001E-2</v>
      </c>
      <c r="F3579">
        <v>207.25280000000001</v>
      </c>
      <c r="G3579">
        <v>213.02690000000001</v>
      </c>
      <c r="H3579">
        <v>216.2122</v>
      </c>
      <c r="I3579">
        <v>1.7999999999999999E-2</v>
      </c>
      <c r="J3579">
        <v>2.3E-2</v>
      </c>
      <c r="K3579">
        <v>3.7999999999999999E-2</v>
      </c>
      <c r="L3579">
        <v>1768.2</v>
      </c>
      <c r="M3579">
        <v>1775</v>
      </c>
      <c r="N3579">
        <v>1793.6</v>
      </c>
      <c r="Q3579">
        <f t="shared" si="240"/>
        <v>212.2</v>
      </c>
      <c r="R3579">
        <f t="shared" si="242"/>
        <v>212.3</v>
      </c>
      <c r="S3579">
        <f t="shared" si="239"/>
        <v>0</v>
      </c>
    </row>
    <row r="3580" spans="1:19" x14ac:dyDescent="0.25">
      <c r="A3580" s="2">
        <f t="shared" si="241"/>
        <v>45075</v>
      </c>
      <c r="B3580" s="3">
        <v>149</v>
      </c>
      <c r="C3580" s="3">
        <v>2400</v>
      </c>
      <c r="D3580">
        <v>212.2012</v>
      </c>
      <c r="E3580">
        <v>0.03</v>
      </c>
      <c r="F3580">
        <v>207.32339999999999</v>
      </c>
      <c r="G3580">
        <v>213.05009999999999</v>
      </c>
      <c r="H3580">
        <v>216.23009999999999</v>
      </c>
      <c r="I3580">
        <v>2.4E-2</v>
      </c>
      <c r="J3580">
        <v>3.6999999999999998E-2</v>
      </c>
      <c r="K3580">
        <v>2.9000000000000001E-2</v>
      </c>
      <c r="L3580">
        <v>1768.2</v>
      </c>
      <c r="M3580">
        <v>1775.2</v>
      </c>
      <c r="N3580">
        <v>1793.6</v>
      </c>
      <c r="Q3580">
        <f t="shared" si="240"/>
        <v>212.2</v>
      </c>
      <c r="R3580">
        <f t="shared" si="242"/>
        <v>212.3</v>
      </c>
      <c r="S3580">
        <f t="shared" si="239"/>
        <v>0</v>
      </c>
    </row>
    <row r="3581" spans="1:19" x14ac:dyDescent="0.25">
      <c r="A3581" s="2">
        <f t="shared" si="241"/>
        <v>45076</v>
      </c>
      <c r="B3581" s="3">
        <v>150</v>
      </c>
      <c r="C3581" s="3">
        <v>100</v>
      </c>
      <c r="D3581">
        <v>212.20439999999999</v>
      </c>
      <c r="E3581">
        <v>3.2000000000000001E-2</v>
      </c>
      <c r="F3581">
        <v>207.3261</v>
      </c>
      <c r="G3581">
        <v>213.0624</v>
      </c>
      <c r="H3581">
        <v>216.22460000000001</v>
      </c>
      <c r="I3581">
        <v>0.02</v>
      </c>
      <c r="J3581">
        <v>3.9E-2</v>
      </c>
      <c r="K3581">
        <v>3.3000000000000002E-2</v>
      </c>
      <c r="L3581">
        <v>1768.4</v>
      </c>
      <c r="M3581">
        <v>1775</v>
      </c>
      <c r="N3581">
        <v>1793.6</v>
      </c>
      <c r="Q3581">
        <f t="shared" si="240"/>
        <v>212.2</v>
      </c>
      <c r="R3581">
        <f t="shared" si="242"/>
        <v>212.3</v>
      </c>
      <c r="S3581">
        <f t="shared" si="239"/>
        <v>0</v>
      </c>
    </row>
    <row r="3582" spans="1:19" x14ac:dyDescent="0.25">
      <c r="A3582" s="2">
        <f t="shared" si="241"/>
        <v>45076</v>
      </c>
      <c r="B3582" s="3">
        <v>150</v>
      </c>
      <c r="C3582" s="3">
        <v>200</v>
      </c>
      <c r="D3582">
        <v>212.19839999999999</v>
      </c>
      <c r="E3582">
        <v>7.3999999999999996E-2</v>
      </c>
      <c r="F3582">
        <v>207.3058</v>
      </c>
      <c r="G3582">
        <v>213.0966</v>
      </c>
      <c r="H3582">
        <v>216.19300000000001</v>
      </c>
      <c r="I3582">
        <v>0.11</v>
      </c>
      <c r="J3582">
        <v>5.2999999999999999E-2</v>
      </c>
      <c r="K3582">
        <v>3.7999999999999999E-2</v>
      </c>
      <c r="L3582">
        <v>1768.2</v>
      </c>
      <c r="M3582">
        <v>1775.2</v>
      </c>
      <c r="N3582">
        <v>1793.6</v>
      </c>
      <c r="Q3582">
        <f t="shared" si="240"/>
        <v>212.2</v>
      </c>
      <c r="R3582">
        <f t="shared" si="242"/>
        <v>212.3</v>
      </c>
      <c r="S3582">
        <f t="shared" si="239"/>
        <v>0</v>
      </c>
    </row>
    <row r="3583" spans="1:19" x14ac:dyDescent="0.25">
      <c r="A3583" s="2">
        <f t="shared" si="241"/>
        <v>45076</v>
      </c>
      <c r="B3583" s="3">
        <v>150</v>
      </c>
      <c r="C3583" s="3">
        <v>300</v>
      </c>
      <c r="D3583">
        <v>212.21539999999999</v>
      </c>
      <c r="E3583">
        <v>3.5999999999999997E-2</v>
      </c>
      <c r="F3583">
        <v>207.29079999999999</v>
      </c>
      <c r="G3583">
        <v>213.1267</v>
      </c>
      <c r="H3583">
        <v>216.2287</v>
      </c>
      <c r="I3583">
        <v>3.9E-2</v>
      </c>
      <c r="J3583">
        <v>3.6999999999999998E-2</v>
      </c>
      <c r="K3583">
        <v>3.3000000000000002E-2</v>
      </c>
      <c r="L3583">
        <v>1768.4</v>
      </c>
      <c r="M3583">
        <v>1775.2</v>
      </c>
      <c r="N3583">
        <v>1793.6</v>
      </c>
      <c r="Q3583">
        <f t="shared" si="240"/>
        <v>212.2</v>
      </c>
      <c r="R3583">
        <f t="shared" si="242"/>
        <v>212.3</v>
      </c>
      <c r="S3583">
        <f t="shared" si="239"/>
        <v>0</v>
      </c>
    </row>
    <row r="3584" spans="1:19" x14ac:dyDescent="0.25">
      <c r="A3584" s="2">
        <f t="shared" si="241"/>
        <v>45076</v>
      </c>
      <c r="B3584" s="3">
        <v>150</v>
      </c>
      <c r="C3584" s="3">
        <v>400</v>
      </c>
      <c r="D3584">
        <v>212.2236</v>
      </c>
      <c r="E3584">
        <v>3.5999999999999997E-2</v>
      </c>
      <c r="F3584">
        <v>207.2962</v>
      </c>
      <c r="G3584">
        <v>213.13900000000001</v>
      </c>
      <c r="H3584">
        <v>216.23560000000001</v>
      </c>
      <c r="I3584">
        <v>3.9E-2</v>
      </c>
      <c r="J3584">
        <v>3.9E-2</v>
      </c>
      <c r="K3584">
        <v>0.03</v>
      </c>
      <c r="L3584">
        <v>1768.2</v>
      </c>
      <c r="M3584">
        <v>1775.4</v>
      </c>
      <c r="N3584">
        <v>1793.4</v>
      </c>
      <c r="Q3584">
        <f t="shared" si="240"/>
        <v>212.2</v>
      </c>
      <c r="R3584">
        <f t="shared" si="242"/>
        <v>212.3</v>
      </c>
      <c r="S3584">
        <f t="shared" si="239"/>
        <v>0</v>
      </c>
    </row>
    <row r="3585" spans="1:19" x14ac:dyDescent="0.25">
      <c r="A3585" s="2">
        <f t="shared" si="241"/>
        <v>45076</v>
      </c>
      <c r="B3585" s="3">
        <v>150</v>
      </c>
      <c r="C3585" s="3">
        <v>500</v>
      </c>
      <c r="D3585">
        <v>212.2328</v>
      </c>
      <c r="E3585">
        <v>4.1000000000000002E-2</v>
      </c>
      <c r="F3585">
        <v>207.29759999999999</v>
      </c>
      <c r="G3585">
        <v>213.1404</v>
      </c>
      <c r="H3585">
        <v>216.2604</v>
      </c>
      <c r="I3585">
        <v>3.7999999999999999E-2</v>
      </c>
      <c r="J3585">
        <v>3.9E-2</v>
      </c>
      <c r="K3585">
        <v>4.5999999999999999E-2</v>
      </c>
      <c r="L3585">
        <v>1768.2</v>
      </c>
      <c r="M3585">
        <v>1775.4</v>
      </c>
      <c r="N3585">
        <v>1793.8</v>
      </c>
      <c r="Q3585">
        <f t="shared" si="240"/>
        <v>212.2</v>
      </c>
      <c r="R3585">
        <f t="shared" si="242"/>
        <v>212.3</v>
      </c>
      <c r="S3585">
        <f t="shared" si="239"/>
        <v>0</v>
      </c>
    </row>
    <row r="3586" spans="1:19" x14ac:dyDescent="0.25">
      <c r="A3586" s="2">
        <f t="shared" si="241"/>
        <v>45076</v>
      </c>
      <c r="B3586" s="3">
        <v>150</v>
      </c>
      <c r="C3586" s="3">
        <v>600</v>
      </c>
      <c r="D3586">
        <v>212.2268</v>
      </c>
      <c r="E3586">
        <v>3.5000000000000003E-2</v>
      </c>
      <c r="F3586">
        <v>207.30029999999999</v>
      </c>
      <c r="G3586">
        <v>213.15129999999999</v>
      </c>
      <c r="H3586">
        <v>216.2287</v>
      </c>
      <c r="I3586">
        <v>3.7999999999999999E-2</v>
      </c>
      <c r="J3586">
        <v>3.6999999999999998E-2</v>
      </c>
      <c r="K3586">
        <v>0.03</v>
      </c>
      <c r="L3586">
        <v>1768.2</v>
      </c>
      <c r="M3586">
        <v>1775.4</v>
      </c>
      <c r="N3586">
        <v>1793.6</v>
      </c>
      <c r="Q3586">
        <f t="shared" si="240"/>
        <v>212.2</v>
      </c>
      <c r="R3586">
        <f t="shared" si="242"/>
        <v>212.3</v>
      </c>
      <c r="S3586">
        <f t="shared" si="239"/>
        <v>0</v>
      </c>
    </row>
    <row r="3587" spans="1:19" x14ac:dyDescent="0.25">
      <c r="A3587" s="2">
        <f t="shared" si="241"/>
        <v>45076</v>
      </c>
      <c r="B3587" s="3">
        <v>150</v>
      </c>
      <c r="C3587" s="3">
        <v>700</v>
      </c>
      <c r="D3587">
        <v>212.1824</v>
      </c>
      <c r="E3587">
        <v>3.5000000000000003E-2</v>
      </c>
      <c r="F3587">
        <v>207.28809999999999</v>
      </c>
      <c r="G3587">
        <v>213.113</v>
      </c>
      <c r="H3587">
        <v>216.1463</v>
      </c>
      <c r="I3587">
        <v>3.7999999999999999E-2</v>
      </c>
      <c r="J3587">
        <v>3.2000000000000001E-2</v>
      </c>
      <c r="K3587">
        <v>3.5999999999999997E-2</v>
      </c>
      <c r="L3587">
        <v>1768.2</v>
      </c>
      <c r="M3587">
        <v>1775.2</v>
      </c>
      <c r="N3587">
        <v>1793.6</v>
      </c>
      <c r="Q3587">
        <f t="shared" si="240"/>
        <v>212.2</v>
      </c>
      <c r="R3587">
        <f t="shared" si="242"/>
        <v>212.3</v>
      </c>
      <c r="S3587">
        <f t="shared" si="239"/>
        <v>0</v>
      </c>
    </row>
    <row r="3588" spans="1:19" x14ac:dyDescent="0.25">
      <c r="A3588" s="2">
        <f t="shared" si="241"/>
        <v>45076</v>
      </c>
      <c r="B3588" s="3">
        <v>150</v>
      </c>
      <c r="C3588" s="3">
        <v>800</v>
      </c>
      <c r="D3588">
        <v>212.15289999999999</v>
      </c>
      <c r="E3588">
        <v>3.4000000000000002E-2</v>
      </c>
      <c r="F3588">
        <v>207.25960000000001</v>
      </c>
      <c r="G3588">
        <v>213.0583</v>
      </c>
      <c r="H3588">
        <v>216.14080000000001</v>
      </c>
      <c r="I3588">
        <v>2.5000000000000001E-2</v>
      </c>
      <c r="J3588">
        <v>3.9E-2</v>
      </c>
      <c r="K3588">
        <v>3.5999999999999997E-2</v>
      </c>
      <c r="L3588">
        <v>1768.2</v>
      </c>
      <c r="M3588">
        <v>1775.2</v>
      </c>
      <c r="N3588">
        <v>1793.4</v>
      </c>
      <c r="Q3588">
        <f t="shared" si="240"/>
        <v>212.2</v>
      </c>
      <c r="R3588">
        <f t="shared" si="242"/>
        <v>212.3</v>
      </c>
      <c r="S3588">
        <f t="shared" si="239"/>
        <v>0</v>
      </c>
    </row>
    <row r="3589" spans="1:19" x14ac:dyDescent="0.25">
      <c r="A3589" s="2">
        <f t="shared" si="241"/>
        <v>45076</v>
      </c>
      <c r="B3589" s="3">
        <v>150</v>
      </c>
      <c r="C3589" s="3">
        <v>900</v>
      </c>
      <c r="D3589">
        <v>212.11519999999999</v>
      </c>
      <c r="E3589">
        <v>3.1E-2</v>
      </c>
      <c r="F3589">
        <v>207.2039</v>
      </c>
      <c r="G3589">
        <v>213.0241</v>
      </c>
      <c r="H3589">
        <v>216.1174</v>
      </c>
      <c r="I3589">
        <v>3.6999999999999998E-2</v>
      </c>
      <c r="J3589">
        <v>0.01</v>
      </c>
      <c r="K3589">
        <v>3.7999999999999999E-2</v>
      </c>
      <c r="L3589">
        <v>1768</v>
      </c>
      <c r="M3589">
        <v>1775</v>
      </c>
      <c r="N3589">
        <v>1793.4</v>
      </c>
      <c r="Q3589">
        <f t="shared" si="240"/>
        <v>212.1</v>
      </c>
      <c r="R3589">
        <f t="shared" si="242"/>
        <v>212.3</v>
      </c>
      <c r="S3589">
        <f t="shared" ref="S3589:S3652" si="243">IF(R3589&gt;R3588,R3589-R3588,0)</f>
        <v>0</v>
      </c>
    </row>
    <row r="3590" spans="1:19" x14ac:dyDescent="0.25">
      <c r="A3590" s="2">
        <f t="shared" si="241"/>
        <v>45076</v>
      </c>
      <c r="B3590" s="3">
        <v>150</v>
      </c>
      <c r="C3590" s="3">
        <v>1000</v>
      </c>
      <c r="D3590">
        <v>212.09200000000001</v>
      </c>
      <c r="E3590">
        <v>3.4000000000000002E-2</v>
      </c>
      <c r="F3590">
        <v>207.166</v>
      </c>
      <c r="G3590">
        <v>212.99809999999999</v>
      </c>
      <c r="H3590">
        <v>216.11189999999999</v>
      </c>
      <c r="I3590">
        <v>2.7E-2</v>
      </c>
      <c r="J3590">
        <v>3.5999999999999997E-2</v>
      </c>
      <c r="K3590">
        <v>3.6999999999999998E-2</v>
      </c>
      <c r="L3590">
        <v>1768</v>
      </c>
      <c r="M3590">
        <v>1774.8</v>
      </c>
      <c r="N3590">
        <v>1793.4</v>
      </c>
      <c r="Q3590">
        <f t="shared" ref="Q3590:Q3653" si="244">ROUND(D3590,1)</f>
        <v>212.1</v>
      </c>
      <c r="R3590">
        <f t="shared" si="242"/>
        <v>212.3</v>
      </c>
      <c r="S3590">
        <f t="shared" si="243"/>
        <v>0</v>
      </c>
    </row>
    <row r="3591" spans="1:19" x14ac:dyDescent="0.25">
      <c r="A3591" s="2">
        <f t="shared" ref="A3591:A3654" si="245">A$5-1+B3591</f>
        <v>45076</v>
      </c>
      <c r="B3591" s="3">
        <v>150</v>
      </c>
      <c r="C3591" s="3">
        <v>1100</v>
      </c>
      <c r="D3591">
        <v>212.05099999999999</v>
      </c>
      <c r="E3591">
        <v>5.2999999999999999E-2</v>
      </c>
      <c r="F3591">
        <v>207.1524</v>
      </c>
      <c r="G3591">
        <v>212.92570000000001</v>
      </c>
      <c r="H3591">
        <v>216.07480000000001</v>
      </c>
      <c r="I3591">
        <v>7.5999999999999998E-2</v>
      </c>
      <c r="J3591">
        <v>4.2000000000000003E-2</v>
      </c>
      <c r="K3591">
        <v>2.7E-2</v>
      </c>
      <c r="L3591">
        <v>1768</v>
      </c>
      <c r="M3591">
        <v>1774.8</v>
      </c>
      <c r="N3591">
        <v>1793.2</v>
      </c>
      <c r="Q3591">
        <f t="shared" si="244"/>
        <v>212.1</v>
      </c>
      <c r="R3591">
        <f t="shared" si="242"/>
        <v>212.3</v>
      </c>
      <c r="S3591">
        <f t="shared" si="243"/>
        <v>0</v>
      </c>
    </row>
    <row r="3592" spans="1:19" x14ac:dyDescent="0.25">
      <c r="A3592" s="2">
        <f t="shared" si="245"/>
        <v>45076</v>
      </c>
      <c r="B3592" s="3">
        <v>150</v>
      </c>
      <c r="C3592" s="3">
        <v>1200</v>
      </c>
      <c r="D3592">
        <v>212.0395</v>
      </c>
      <c r="E3592">
        <v>0.10299999999999999</v>
      </c>
      <c r="F3592">
        <v>207.19579999999999</v>
      </c>
      <c r="G3592">
        <v>212.85319999999999</v>
      </c>
      <c r="H3592">
        <v>216.0693</v>
      </c>
      <c r="I3592">
        <v>0.16300000000000001</v>
      </c>
      <c r="J3592">
        <v>6.4000000000000001E-2</v>
      </c>
      <c r="K3592">
        <v>3.2000000000000001E-2</v>
      </c>
      <c r="L3592">
        <v>1767.8</v>
      </c>
      <c r="M3592">
        <v>1774.6</v>
      </c>
      <c r="N3592">
        <v>1793.2</v>
      </c>
      <c r="Q3592">
        <f t="shared" si="244"/>
        <v>212</v>
      </c>
      <c r="R3592">
        <f t="shared" si="242"/>
        <v>212.3</v>
      </c>
      <c r="S3592">
        <f t="shared" si="243"/>
        <v>0</v>
      </c>
    </row>
    <row r="3593" spans="1:19" x14ac:dyDescent="0.25">
      <c r="A3593" s="2">
        <f t="shared" si="245"/>
        <v>45076</v>
      </c>
      <c r="B3593" s="3">
        <v>150</v>
      </c>
      <c r="C3593" s="3">
        <v>1300</v>
      </c>
      <c r="D3593">
        <v>212.03880000000001</v>
      </c>
      <c r="E3593">
        <v>0.11</v>
      </c>
      <c r="F3593">
        <v>207.2773</v>
      </c>
      <c r="G3593">
        <v>212.76849999999999</v>
      </c>
      <c r="H3593">
        <v>216.07069999999999</v>
      </c>
      <c r="I3593">
        <v>0.17</v>
      </c>
      <c r="J3593">
        <v>7.6999999999999999E-2</v>
      </c>
      <c r="K3593">
        <v>0.04</v>
      </c>
      <c r="L3593">
        <v>1767.8</v>
      </c>
      <c r="M3593">
        <v>1774.4</v>
      </c>
      <c r="N3593">
        <v>1793.4</v>
      </c>
      <c r="Q3593">
        <f t="shared" si="244"/>
        <v>212</v>
      </c>
      <c r="R3593">
        <f t="shared" si="242"/>
        <v>212.3</v>
      </c>
      <c r="S3593">
        <f t="shared" si="243"/>
        <v>0</v>
      </c>
    </row>
    <row r="3594" spans="1:19" x14ac:dyDescent="0.25">
      <c r="A3594" s="2">
        <f t="shared" si="245"/>
        <v>45076</v>
      </c>
      <c r="B3594" s="3">
        <v>150</v>
      </c>
      <c r="C3594" s="3">
        <v>1400</v>
      </c>
      <c r="D3594">
        <v>212.02719999999999</v>
      </c>
      <c r="E3594">
        <v>7.9000000000000001E-2</v>
      </c>
      <c r="F3594">
        <v>207.21209999999999</v>
      </c>
      <c r="G3594">
        <v>212.7739</v>
      </c>
      <c r="H3594">
        <v>216.09540000000001</v>
      </c>
      <c r="I3594">
        <v>0.122</v>
      </c>
      <c r="J3594">
        <v>5.3999999999999999E-2</v>
      </c>
      <c r="K3594">
        <v>0.03</v>
      </c>
      <c r="L3594">
        <v>1768</v>
      </c>
      <c r="M3594">
        <v>1774.4</v>
      </c>
      <c r="N3594">
        <v>1793.4</v>
      </c>
      <c r="Q3594">
        <f t="shared" si="244"/>
        <v>212</v>
      </c>
      <c r="R3594">
        <f t="shared" si="242"/>
        <v>212.3</v>
      </c>
      <c r="S3594">
        <f t="shared" si="243"/>
        <v>0</v>
      </c>
    </row>
    <row r="3595" spans="1:19" x14ac:dyDescent="0.25">
      <c r="A3595" s="2">
        <f t="shared" si="245"/>
        <v>45076</v>
      </c>
      <c r="B3595" s="3">
        <v>150</v>
      </c>
      <c r="C3595" s="3">
        <v>1500</v>
      </c>
      <c r="D3595">
        <v>212.05019999999999</v>
      </c>
      <c r="E3595">
        <v>0.09</v>
      </c>
      <c r="F3595">
        <v>207.30709999999999</v>
      </c>
      <c r="G3595">
        <v>212.73840000000001</v>
      </c>
      <c r="H3595">
        <v>216.10509999999999</v>
      </c>
      <c r="I3595">
        <v>0.13900000000000001</v>
      </c>
      <c r="J3595">
        <v>5.6000000000000001E-2</v>
      </c>
      <c r="K3595">
        <v>4.2000000000000003E-2</v>
      </c>
      <c r="L3595">
        <v>1768.8</v>
      </c>
      <c r="M3595">
        <v>1774.2</v>
      </c>
      <c r="N3595">
        <v>1793</v>
      </c>
      <c r="Q3595">
        <f t="shared" si="244"/>
        <v>212.1</v>
      </c>
      <c r="R3595">
        <f t="shared" si="242"/>
        <v>212.3</v>
      </c>
      <c r="S3595">
        <f t="shared" si="243"/>
        <v>0</v>
      </c>
    </row>
    <row r="3596" spans="1:19" x14ac:dyDescent="0.25">
      <c r="A3596" s="2">
        <f t="shared" si="245"/>
        <v>45076</v>
      </c>
      <c r="B3596" s="3">
        <v>150</v>
      </c>
      <c r="C3596" s="3">
        <v>1600</v>
      </c>
      <c r="D3596">
        <v>212.01599999999999</v>
      </c>
      <c r="E3596">
        <v>4.1000000000000002E-2</v>
      </c>
      <c r="F3596">
        <v>207.1225</v>
      </c>
      <c r="G3596">
        <v>212.79310000000001</v>
      </c>
      <c r="H3596">
        <v>216.13249999999999</v>
      </c>
      <c r="I3596">
        <v>4.8000000000000001E-2</v>
      </c>
      <c r="J3596">
        <v>3.4000000000000002E-2</v>
      </c>
      <c r="K3596">
        <v>4.1000000000000002E-2</v>
      </c>
      <c r="L3596">
        <v>1767.8</v>
      </c>
      <c r="M3596">
        <v>1774.4</v>
      </c>
      <c r="N3596">
        <v>1793.4</v>
      </c>
      <c r="Q3596">
        <f t="shared" si="244"/>
        <v>212</v>
      </c>
      <c r="R3596">
        <f t="shared" si="242"/>
        <v>212.3</v>
      </c>
      <c r="S3596">
        <f t="shared" si="243"/>
        <v>0</v>
      </c>
    </row>
    <row r="3597" spans="1:19" x14ac:dyDescent="0.25">
      <c r="A3597" s="2">
        <f t="shared" si="245"/>
        <v>45076</v>
      </c>
      <c r="B3597" s="3">
        <v>150</v>
      </c>
      <c r="C3597" s="3">
        <v>1700</v>
      </c>
      <c r="D3597">
        <v>212.01509999999999</v>
      </c>
      <c r="E3597">
        <v>7.5999999999999998E-2</v>
      </c>
      <c r="F3597">
        <v>207.12389999999999</v>
      </c>
      <c r="G3597">
        <v>212.78620000000001</v>
      </c>
      <c r="H3597">
        <v>216.1353</v>
      </c>
      <c r="I3597">
        <v>0.115</v>
      </c>
      <c r="J3597">
        <v>0.05</v>
      </c>
      <c r="K3597">
        <v>3.7999999999999999E-2</v>
      </c>
      <c r="L3597">
        <v>1767.6</v>
      </c>
      <c r="M3597">
        <v>1774.6</v>
      </c>
      <c r="N3597">
        <v>1793.4</v>
      </c>
      <c r="Q3597">
        <f t="shared" si="244"/>
        <v>212</v>
      </c>
      <c r="R3597">
        <f t="shared" si="242"/>
        <v>212.3</v>
      </c>
      <c r="S3597">
        <f t="shared" si="243"/>
        <v>0</v>
      </c>
    </row>
    <row r="3598" spans="1:19" x14ac:dyDescent="0.25">
      <c r="A3598" s="2">
        <f t="shared" si="245"/>
        <v>45076</v>
      </c>
      <c r="B3598" s="3">
        <v>150</v>
      </c>
      <c r="C3598" s="3">
        <v>1800</v>
      </c>
      <c r="D3598">
        <v>211.9913</v>
      </c>
      <c r="E3598">
        <v>3.5999999999999997E-2</v>
      </c>
      <c r="F3598">
        <v>207.00040000000001</v>
      </c>
      <c r="G3598">
        <v>212.84639999999999</v>
      </c>
      <c r="H3598">
        <v>216.12700000000001</v>
      </c>
      <c r="I3598">
        <v>3.5000000000000003E-2</v>
      </c>
      <c r="J3598">
        <v>3.4000000000000002E-2</v>
      </c>
      <c r="K3598">
        <v>3.9E-2</v>
      </c>
      <c r="L3598">
        <v>1767.6</v>
      </c>
      <c r="M3598">
        <v>1774.4</v>
      </c>
      <c r="N3598">
        <v>1793.2</v>
      </c>
      <c r="Q3598">
        <f t="shared" si="244"/>
        <v>212</v>
      </c>
      <c r="R3598">
        <f t="shared" si="242"/>
        <v>212.3</v>
      </c>
      <c r="S3598">
        <f t="shared" si="243"/>
        <v>0</v>
      </c>
    </row>
    <row r="3599" spans="1:19" x14ac:dyDescent="0.25">
      <c r="A3599" s="2">
        <f t="shared" si="245"/>
        <v>45076</v>
      </c>
      <c r="B3599" s="3">
        <v>150</v>
      </c>
      <c r="C3599" s="3">
        <v>1900</v>
      </c>
      <c r="D3599">
        <v>212.01990000000001</v>
      </c>
      <c r="E3599">
        <v>3.5000000000000003E-2</v>
      </c>
      <c r="F3599">
        <v>207.04519999999999</v>
      </c>
      <c r="G3599">
        <v>212.88329999999999</v>
      </c>
      <c r="H3599">
        <v>216.13120000000001</v>
      </c>
      <c r="I3599">
        <v>3.5000000000000003E-2</v>
      </c>
      <c r="J3599">
        <v>3.2000000000000001E-2</v>
      </c>
      <c r="K3599">
        <v>3.9E-2</v>
      </c>
      <c r="L3599">
        <v>1767.6</v>
      </c>
      <c r="M3599">
        <v>1774.6</v>
      </c>
      <c r="N3599">
        <v>1793.2</v>
      </c>
      <c r="Q3599">
        <f t="shared" si="244"/>
        <v>212</v>
      </c>
      <c r="R3599">
        <f t="shared" si="242"/>
        <v>212.3</v>
      </c>
      <c r="S3599">
        <f t="shared" si="243"/>
        <v>0</v>
      </c>
    </row>
    <row r="3600" spans="1:19" x14ac:dyDescent="0.25">
      <c r="A3600" s="2">
        <f t="shared" si="245"/>
        <v>45076</v>
      </c>
      <c r="B3600" s="3">
        <v>150</v>
      </c>
      <c r="C3600" s="3">
        <v>2000</v>
      </c>
      <c r="D3600">
        <v>212.0899</v>
      </c>
      <c r="E3600">
        <v>3.2000000000000001E-2</v>
      </c>
      <c r="F3600">
        <v>207.1266</v>
      </c>
      <c r="G3600">
        <v>212.98169999999999</v>
      </c>
      <c r="H3600">
        <v>216.16139999999999</v>
      </c>
      <c r="I3600">
        <v>3.6999999999999998E-2</v>
      </c>
      <c r="J3600">
        <v>3.9E-2</v>
      </c>
      <c r="K3600">
        <v>1.4E-2</v>
      </c>
      <c r="L3600">
        <v>1768</v>
      </c>
      <c r="M3600">
        <v>1774.8</v>
      </c>
      <c r="N3600">
        <v>1793.4</v>
      </c>
      <c r="Q3600">
        <f t="shared" si="244"/>
        <v>212.1</v>
      </c>
      <c r="R3600">
        <f t="shared" si="242"/>
        <v>212.3</v>
      </c>
      <c r="S3600">
        <f t="shared" si="243"/>
        <v>0</v>
      </c>
    </row>
    <row r="3601" spans="1:19" x14ac:dyDescent="0.25">
      <c r="A3601" s="2">
        <f t="shared" si="245"/>
        <v>45076</v>
      </c>
      <c r="B3601" s="3">
        <v>150</v>
      </c>
      <c r="C3601" s="3">
        <v>2100</v>
      </c>
      <c r="D3601">
        <v>212.13589999999999</v>
      </c>
      <c r="E3601">
        <v>3.2000000000000001E-2</v>
      </c>
      <c r="F3601">
        <v>207.16460000000001</v>
      </c>
      <c r="G3601">
        <v>213.0282</v>
      </c>
      <c r="H3601">
        <v>216.215</v>
      </c>
      <c r="I3601">
        <v>2.8000000000000001E-2</v>
      </c>
      <c r="J3601">
        <v>2.9000000000000001E-2</v>
      </c>
      <c r="K3601">
        <v>3.6999999999999998E-2</v>
      </c>
      <c r="L3601">
        <v>1768</v>
      </c>
      <c r="M3601">
        <v>1775</v>
      </c>
      <c r="N3601">
        <v>1793.4</v>
      </c>
      <c r="Q3601">
        <f t="shared" si="244"/>
        <v>212.1</v>
      </c>
      <c r="R3601">
        <f t="shared" si="242"/>
        <v>212.3</v>
      </c>
      <c r="S3601">
        <f t="shared" si="243"/>
        <v>0</v>
      </c>
    </row>
    <row r="3602" spans="1:19" x14ac:dyDescent="0.25">
      <c r="A3602" s="2">
        <f t="shared" si="245"/>
        <v>45076</v>
      </c>
      <c r="B3602" s="3">
        <v>150</v>
      </c>
      <c r="C3602" s="3">
        <v>2200</v>
      </c>
      <c r="D3602">
        <v>212.1619</v>
      </c>
      <c r="E3602">
        <v>2.9000000000000001E-2</v>
      </c>
      <c r="F3602">
        <v>207.18629999999999</v>
      </c>
      <c r="G3602">
        <v>213.0624</v>
      </c>
      <c r="H3602">
        <v>216.23699999999999</v>
      </c>
      <c r="I3602">
        <v>2.5000000000000001E-2</v>
      </c>
      <c r="J3602">
        <v>3.9E-2</v>
      </c>
      <c r="K3602">
        <v>0.02</v>
      </c>
      <c r="L3602">
        <v>1768</v>
      </c>
      <c r="M3602">
        <v>1775</v>
      </c>
      <c r="N3602">
        <v>1793.6</v>
      </c>
      <c r="Q3602">
        <f t="shared" si="244"/>
        <v>212.2</v>
      </c>
      <c r="R3602">
        <f t="shared" si="242"/>
        <v>212.3</v>
      </c>
      <c r="S3602">
        <f t="shared" si="243"/>
        <v>0</v>
      </c>
    </row>
    <row r="3603" spans="1:19" x14ac:dyDescent="0.25">
      <c r="A3603" s="2">
        <f t="shared" si="245"/>
        <v>45076</v>
      </c>
      <c r="B3603" s="3">
        <v>150</v>
      </c>
      <c r="C3603" s="3">
        <v>2300</v>
      </c>
      <c r="D3603">
        <v>212.19229999999999</v>
      </c>
      <c r="E3603">
        <v>2.5999999999999999E-2</v>
      </c>
      <c r="F3603">
        <v>207.24469999999999</v>
      </c>
      <c r="G3603">
        <v>213.08430000000001</v>
      </c>
      <c r="H3603">
        <v>216.24799999999999</v>
      </c>
      <c r="I3603">
        <v>2.5000000000000001E-2</v>
      </c>
      <c r="J3603">
        <v>3.2000000000000001E-2</v>
      </c>
      <c r="K3603">
        <v>0.02</v>
      </c>
      <c r="L3603">
        <v>1768.2</v>
      </c>
      <c r="M3603">
        <v>1775.2</v>
      </c>
      <c r="N3603">
        <v>1793.6</v>
      </c>
      <c r="Q3603">
        <f t="shared" si="244"/>
        <v>212.2</v>
      </c>
      <c r="R3603">
        <f t="shared" si="242"/>
        <v>212.3</v>
      </c>
      <c r="S3603">
        <f t="shared" si="243"/>
        <v>0</v>
      </c>
    </row>
    <row r="3604" spans="1:19" x14ac:dyDescent="0.25">
      <c r="A3604" s="2">
        <f t="shared" si="245"/>
        <v>45076</v>
      </c>
      <c r="B3604" s="3">
        <v>150</v>
      </c>
      <c r="C3604" s="3">
        <v>2400</v>
      </c>
      <c r="D3604">
        <v>212.2028</v>
      </c>
      <c r="E3604">
        <v>2.3E-2</v>
      </c>
      <c r="F3604">
        <v>207.2569</v>
      </c>
      <c r="G3604">
        <v>213.09379999999999</v>
      </c>
      <c r="H3604">
        <v>216.2576</v>
      </c>
      <c r="I3604">
        <v>1.4E-2</v>
      </c>
      <c r="J3604">
        <v>2.1999999999999999E-2</v>
      </c>
      <c r="K3604">
        <v>3.1E-2</v>
      </c>
      <c r="L3604">
        <v>1768.2</v>
      </c>
      <c r="M3604">
        <v>1775.2</v>
      </c>
      <c r="N3604">
        <v>1793.6</v>
      </c>
      <c r="Q3604">
        <f t="shared" si="244"/>
        <v>212.2</v>
      </c>
      <c r="R3604">
        <f t="shared" si="242"/>
        <v>212.3</v>
      </c>
      <c r="S3604">
        <f t="shared" si="243"/>
        <v>0</v>
      </c>
    </row>
    <row r="3605" spans="1:19" x14ac:dyDescent="0.25">
      <c r="A3605" s="2">
        <f t="shared" si="245"/>
        <v>45077</v>
      </c>
      <c r="B3605" s="3">
        <v>151</v>
      </c>
      <c r="C3605" s="3">
        <v>100</v>
      </c>
      <c r="D3605">
        <v>212.2174</v>
      </c>
      <c r="E3605">
        <v>3.2000000000000001E-2</v>
      </c>
      <c r="F3605">
        <v>207.26499999999999</v>
      </c>
      <c r="G3605">
        <v>213.11709999999999</v>
      </c>
      <c r="H3605">
        <v>216.27</v>
      </c>
      <c r="I3605">
        <v>2.7E-2</v>
      </c>
      <c r="J3605">
        <v>3.2000000000000001E-2</v>
      </c>
      <c r="K3605">
        <v>3.6999999999999998E-2</v>
      </c>
      <c r="L3605">
        <v>1768.2</v>
      </c>
      <c r="M3605">
        <v>1775.2</v>
      </c>
      <c r="N3605">
        <v>1793.8</v>
      </c>
      <c r="Q3605">
        <f t="shared" si="244"/>
        <v>212.2</v>
      </c>
      <c r="R3605">
        <f t="shared" si="242"/>
        <v>212.3</v>
      </c>
      <c r="S3605">
        <f t="shared" si="243"/>
        <v>0</v>
      </c>
    </row>
    <row r="3606" spans="1:19" x14ac:dyDescent="0.25">
      <c r="A3606" s="2">
        <f t="shared" si="245"/>
        <v>45077</v>
      </c>
      <c r="B3606" s="3">
        <v>151</v>
      </c>
      <c r="C3606" s="3">
        <v>200</v>
      </c>
      <c r="D3606">
        <v>212.23650000000001</v>
      </c>
      <c r="E3606">
        <v>3.9E-2</v>
      </c>
      <c r="F3606">
        <v>207.2962</v>
      </c>
      <c r="G3606">
        <v>213.13489999999999</v>
      </c>
      <c r="H3606">
        <v>216.2782</v>
      </c>
      <c r="I3606">
        <v>3.9E-2</v>
      </c>
      <c r="J3606">
        <v>3.9E-2</v>
      </c>
      <c r="K3606">
        <v>3.9E-2</v>
      </c>
      <c r="L3606">
        <v>1768.2</v>
      </c>
      <c r="M3606">
        <v>1775.2</v>
      </c>
      <c r="N3606">
        <v>1793.6</v>
      </c>
      <c r="Q3606">
        <f t="shared" si="244"/>
        <v>212.2</v>
      </c>
      <c r="R3606">
        <f t="shared" si="242"/>
        <v>212.3</v>
      </c>
      <c r="S3606">
        <f t="shared" si="243"/>
        <v>0</v>
      </c>
    </row>
    <row r="3607" spans="1:19" x14ac:dyDescent="0.25">
      <c r="A3607" s="2">
        <f t="shared" si="245"/>
        <v>45077</v>
      </c>
      <c r="B3607" s="3">
        <v>151</v>
      </c>
      <c r="C3607" s="3">
        <v>300</v>
      </c>
      <c r="D3607">
        <v>212.2501</v>
      </c>
      <c r="E3607">
        <v>3.6999999999999998E-2</v>
      </c>
      <c r="F3607">
        <v>207.31120000000001</v>
      </c>
      <c r="G3607">
        <v>213.15270000000001</v>
      </c>
      <c r="H3607">
        <v>216.28649999999999</v>
      </c>
      <c r="I3607">
        <v>3.4000000000000002E-2</v>
      </c>
      <c r="J3607">
        <v>3.6999999999999998E-2</v>
      </c>
      <c r="K3607">
        <v>3.9E-2</v>
      </c>
      <c r="L3607">
        <v>1768.4</v>
      </c>
      <c r="M3607">
        <v>1775.2</v>
      </c>
      <c r="N3607">
        <v>1793.8</v>
      </c>
      <c r="Q3607">
        <f t="shared" si="244"/>
        <v>212.3</v>
      </c>
      <c r="R3607">
        <f t="shared" si="242"/>
        <v>212.3</v>
      </c>
      <c r="S3607">
        <f t="shared" si="243"/>
        <v>0</v>
      </c>
    </row>
    <row r="3608" spans="1:19" x14ac:dyDescent="0.25">
      <c r="A3608" s="2">
        <f t="shared" si="245"/>
        <v>45077</v>
      </c>
      <c r="B3608" s="3">
        <v>151</v>
      </c>
      <c r="C3608" s="3">
        <v>400</v>
      </c>
      <c r="D3608">
        <v>212.25280000000001</v>
      </c>
      <c r="E3608">
        <v>3.5000000000000003E-2</v>
      </c>
      <c r="F3608">
        <v>207.31659999999999</v>
      </c>
      <c r="G3608">
        <v>213.1568</v>
      </c>
      <c r="H3608">
        <v>216.2851</v>
      </c>
      <c r="I3608">
        <v>3.1E-2</v>
      </c>
      <c r="J3608">
        <v>3.5000000000000003E-2</v>
      </c>
      <c r="K3608">
        <v>3.9E-2</v>
      </c>
      <c r="L3608">
        <v>1768.2</v>
      </c>
      <c r="M3608">
        <v>1775.2</v>
      </c>
      <c r="N3608">
        <v>1793.6</v>
      </c>
      <c r="Q3608">
        <f t="shared" si="244"/>
        <v>212.3</v>
      </c>
      <c r="R3608">
        <f t="shared" si="242"/>
        <v>212.3</v>
      </c>
      <c r="S3608">
        <f t="shared" si="243"/>
        <v>0</v>
      </c>
    </row>
    <row r="3609" spans="1:19" x14ac:dyDescent="0.25">
      <c r="A3609" s="2">
        <f t="shared" si="245"/>
        <v>45077</v>
      </c>
      <c r="B3609" s="3">
        <v>151</v>
      </c>
      <c r="C3609" s="3">
        <v>500</v>
      </c>
      <c r="D3609">
        <v>212.2638</v>
      </c>
      <c r="E3609">
        <v>2.9000000000000001E-2</v>
      </c>
      <c r="F3609">
        <v>207.32749999999999</v>
      </c>
      <c r="G3609">
        <v>213.1705</v>
      </c>
      <c r="H3609">
        <v>216.29339999999999</v>
      </c>
      <c r="I3609">
        <v>2.3E-2</v>
      </c>
      <c r="J3609">
        <v>2.4E-2</v>
      </c>
      <c r="K3609">
        <v>3.6999999999999998E-2</v>
      </c>
      <c r="L3609">
        <v>1768.4</v>
      </c>
      <c r="M3609">
        <v>1775.4</v>
      </c>
      <c r="N3609">
        <v>1793.8</v>
      </c>
      <c r="Q3609">
        <f t="shared" si="244"/>
        <v>212.3</v>
      </c>
      <c r="R3609">
        <f t="shared" si="242"/>
        <v>212.3</v>
      </c>
      <c r="S3609">
        <f t="shared" si="243"/>
        <v>0</v>
      </c>
    </row>
    <row r="3610" spans="1:19" x14ac:dyDescent="0.25">
      <c r="A3610" s="2">
        <f t="shared" si="245"/>
        <v>45077</v>
      </c>
      <c r="B3610" s="3">
        <v>151</v>
      </c>
      <c r="C3610" s="3">
        <v>600</v>
      </c>
      <c r="D3610">
        <v>212.26650000000001</v>
      </c>
      <c r="E3610">
        <v>2.8000000000000001E-2</v>
      </c>
      <c r="F3610">
        <v>207.3329</v>
      </c>
      <c r="G3610">
        <v>213.18279999999999</v>
      </c>
      <c r="H3610">
        <v>216.28370000000001</v>
      </c>
      <c r="I3610">
        <v>2.3E-2</v>
      </c>
      <c r="J3610">
        <v>1.7000000000000001E-2</v>
      </c>
      <c r="K3610">
        <v>3.9E-2</v>
      </c>
      <c r="L3610">
        <v>1768.4</v>
      </c>
      <c r="M3610">
        <v>1775.4</v>
      </c>
      <c r="N3610">
        <v>1793.8</v>
      </c>
      <c r="Q3610">
        <f t="shared" si="244"/>
        <v>212.3</v>
      </c>
      <c r="R3610">
        <f t="shared" si="242"/>
        <v>212.3</v>
      </c>
      <c r="S3610">
        <f t="shared" si="243"/>
        <v>0</v>
      </c>
    </row>
    <row r="3611" spans="1:19" x14ac:dyDescent="0.25">
      <c r="A3611" s="2">
        <f t="shared" si="245"/>
        <v>45077</v>
      </c>
      <c r="B3611" s="3">
        <v>151</v>
      </c>
      <c r="C3611" s="3">
        <v>700</v>
      </c>
      <c r="D3611">
        <v>212.22120000000001</v>
      </c>
      <c r="E3611">
        <v>3.4000000000000002E-2</v>
      </c>
      <c r="F3611">
        <v>207.3261</v>
      </c>
      <c r="G3611">
        <v>213.1404</v>
      </c>
      <c r="H3611">
        <v>216.19710000000001</v>
      </c>
      <c r="I3611">
        <v>0.02</v>
      </c>
      <c r="J3611">
        <v>3.9E-2</v>
      </c>
      <c r="K3611">
        <v>3.9E-2</v>
      </c>
      <c r="L3611">
        <v>1768.4</v>
      </c>
      <c r="M3611">
        <v>1775.4</v>
      </c>
      <c r="N3611">
        <v>1793.4</v>
      </c>
      <c r="Q3611">
        <f t="shared" si="244"/>
        <v>212.2</v>
      </c>
      <c r="R3611">
        <f t="shared" si="242"/>
        <v>212.3</v>
      </c>
      <c r="S3611">
        <f t="shared" si="243"/>
        <v>0</v>
      </c>
    </row>
    <row r="3612" spans="1:19" x14ac:dyDescent="0.25">
      <c r="A3612" s="2">
        <f t="shared" si="245"/>
        <v>45077</v>
      </c>
      <c r="B3612" s="3">
        <v>151</v>
      </c>
      <c r="C3612" s="3">
        <v>800</v>
      </c>
      <c r="D3612">
        <v>212.1875</v>
      </c>
      <c r="E3612">
        <v>3.1E-2</v>
      </c>
      <c r="F3612">
        <v>207.303</v>
      </c>
      <c r="G3612">
        <v>213.08699999999999</v>
      </c>
      <c r="H3612">
        <v>216.17240000000001</v>
      </c>
      <c r="I3612">
        <v>3.6999999999999998E-2</v>
      </c>
      <c r="J3612">
        <v>0.03</v>
      </c>
      <c r="K3612">
        <v>2.4E-2</v>
      </c>
      <c r="L3612">
        <v>1768.4</v>
      </c>
      <c r="M3612">
        <v>1775.2</v>
      </c>
      <c r="N3612">
        <v>1793.4</v>
      </c>
      <c r="Q3612">
        <f t="shared" si="244"/>
        <v>212.2</v>
      </c>
      <c r="R3612">
        <f t="shared" si="242"/>
        <v>212.3</v>
      </c>
      <c r="S3612">
        <f t="shared" si="243"/>
        <v>0</v>
      </c>
    </row>
    <row r="3613" spans="1:19" x14ac:dyDescent="0.25">
      <c r="A3613" s="2">
        <f t="shared" si="245"/>
        <v>45077</v>
      </c>
      <c r="B3613" s="3">
        <v>151</v>
      </c>
      <c r="C3613" s="3">
        <v>900</v>
      </c>
      <c r="D3613">
        <v>212.13339999999999</v>
      </c>
      <c r="E3613">
        <v>3.5999999999999997E-2</v>
      </c>
      <c r="F3613">
        <v>207.22569999999999</v>
      </c>
      <c r="G3613">
        <v>213.035</v>
      </c>
      <c r="H3613">
        <v>216.13939999999999</v>
      </c>
      <c r="I3613">
        <v>3.6999999999999998E-2</v>
      </c>
      <c r="J3613">
        <v>3.5000000000000003E-2</v>
      </c>
      <c r="K3613">
        <v>3.5999999999999997E-2</v>
      </c>
      <c r="L3613">
        <v>1768</v>
      </c>
      <c r="M3613">
        <v>1775</v>
      </c>
      <c r="N3613">
        <v>1793.4</v>
      </c>
      <c r="Q3613">
        <f t="shared" si="244"/>
        <v>212.1</v>
      </c>
      <c r="R3613">
        <f t="shared" si="242"/>
        <v>212.3</v>
      </c>
      <c r="S3613">
        <f t="shared" si="243"/>
        <v>0</v>
      </c>
    </row>
    <row r="3614" spans="1:19" x14ac:dyDescent="0.25">
      <c r="A3614" s="2">
        <f t="shared" si="245"/>
        <v>45077</v>
      </c>
      <c r="B3614" s="3">
        <v>151</v>
      </c>
      <c r="C3614" s="3">
        <v>1000</v>
      </c>
      <c r="D3614">
        <v>212.1052</v>
      </c>
      <c r="E3614">
        <v>3.5999999999999997E-2</v>
      </c>
      <c r="F3614">
        <v>207.19720000000001</v>
      </c>
      <c r="G3614">
        <v>213.0009</v>
      </c>
      <c r="H3614">
        <v>216.1174</v>
      </c>
      <c r="I3614">
        <v>3.4000000000000002E-2</v>
      </c>
      <c r="J3614">
        <v>3.5000000000000003E-2</v>
      </c>
      <c r="K3614">
        <v>3.7999999999999999E-2</v>
      </c>
      <c r="L3614">
        <v>1768</v>
      </c>
      <c r="M3614">
        <v>1775</v>
      </c>
      <c r="N3614">
        <v>1793.2</v>
      </c>
      <c r="Q3614">
        <f t="shared" si="244"/>
        <v>212.1</v>
      </c>
      <c r="R3614">
        <f t="shared" si="242"/>
        <v>212.3</v>
      </c>
      <c r="S3614">
        <f t="shared" si="243"/>
        <v>0</v>
      </c>
    </row>
    <row r="3615" spans="1:19" x14ac:dyDescent="0.25">
      <c r="A3615" s="2">
        <f t="shared" si="245"/>
        <v>45077</v>
      </c>
      <c r="B3615" s="3">
        <v>151</v>
      </c>
      <c r="C3615" s="3">
        <v>1100</v>
      </c>
      <c r="D3615">
        <v>212.06829999999999</v>
      </c>
      <c r="E3615">
        <v>3.3000000000000002E-2</v>
      </c>
      <c r="F3615">
        <v>207.14429999999999</v>
      </c>
      <c r="G3615">
        <v>212.964</v>
      </c>
      <c r="H3615">
        <v>216.0968</v>
      </c>
      <c r="I3615">
        <v>3.7999999999999999E-2</v>
      </c>
      <c r="J3615">
        <v>3.4000000000000002E-2</v>
      </c>
      <c r="K3615">
        <v>2.7E-2</v>
      </c>
      <c r="L3615">
        <v>1768</v>
      </c>
      <c r="M3615">
        <v>1774.8</v>
      </c>
      <c r="N3615">
        <v>1793.2</v>
      </c>
      <c r="Q3615">
        <f t="shared" si="244"/>
        <v>212.1</v>
      </c>
      <c r="R3615">
        <f t="shared" si="242"/>
        <v>212.3</v>
      </c>
      <c r="S3615">
        <f t="shared" si="243"/>
        <v>0</v>
      </c>
    </row>
    <row r="3616" spans="1:19" x14ac:dyDescent="0.25">
      <c r="A3616" s="2">
        <f t="shared" si="245"/>
        <v>45077</v>
      </c>
      <c r="B3616" s="3">
        <v>151</v>
      </c>
      <c r="C3616" s="3">
        <v>1200</v>
      </c>
      <c r="D3616">
        <v>212.02699999999999</v>
      </c>
      <c r="E3616">
        <v>3.2000000000000001E-2</v>
      </c>
      <c r="F3616">
        <v>207.08590000000001</v>
      </c>
      <c r="G3616">
        <v>212.92699999999999</v>
      </c>
      <c r="H3616">
        <v>216.06800000000001</v>
      </c>
      <c r="I3616">
        <v>2.9000000000000001E-2</v>
      </c>
      <c r="J3616">
        <v>3.3000000000000002E-2</v>
      </c>
      <c r="K3616">
        <v>3.3000000000000002E-2</v>
      </c>
      <c r="L3616">
        <v>1767.8</v>
      </c>
      <c r="M3616">
        <v>1774.6</v>
      </c>
      <c r="N3616">
        <v>1793.2</v>
      </c>
      <c r="Q3616">
        <f t="shared" si="244"/>
        <v>212</v>
      </c>
      <c r="R3616">
        <f t="shared" si="242"/>
        <v>212.3</v>
      </c>
      <c r="S3616">
        <f t="shared" si="243"/>
        <v>0</v>
      </c>
    </row>
    <row r="3617" spans="1:19" x14ac:dyDescent="0.25">
      <c r="A3617" s="2">
        <f t="shared" si="245"/>
        <v>45077</v>
      </c>
      <c r="B3617" s="3">
        <v>151</v>
      </c>
      <c r="C3617" s="3">
        <v>1300</v>
      </c>
      <c r="D3617">
        <v>212.03829999999999</v>
      </c>
      <c r="E3617">
        <v>4.1000000000000002E-2</v>
      </c>
      <c r="F3617">
        <v>207.1062</v>
      </c>
      <c r="G3617">
        <v>212.91470000000001</v>
      </c>
      <c r="H3617">
        <v>216.0941</v>
      </c>
      <c r="I3617">
        <v>4.9000000000000002E-2</v>
      </c>
      <c r="J3617">
        <v>3.7999999999999999E-2</v>
      </c>
      <c r="K3617">
        <v>3.5000000000000003E-2</v>
      </c>
      <c r="L3617">
        <v>1767.8</v>
      </c>
      <c r="M3617">
        <v>1774.8</v>
      </c>
      <c r="N3617">
        <v>1793.2</v>
      </c>
      <c r="Q3617">
        <f t="shared" si="244"/>
        <v>212</v>
      </c>
      <c r="R3617">
        <f t="shared" si="242"/>
        <v>212.3</v>
      </c>
      <c r="S3617">
        <f t="shared" si="243"/>
        <v>0</v>
      </c>
    </row>
    <row r="3618" spans="1:19" x14ac:dyDescent="0.25">
      <c r="A3618" s="2">
        <f t="shared" si="245"/>
        <v>45077</v>
      </c>
      <c r="B3618" s="3">
        <v>151</v>
      </c>
      <c r="C3618" s="3">
        <v>1400</v>
      </c>
      <c r="D3618">
        <v>212.048</v>
      </c>
      <c r="E3618">
        <v>3.4000000000000002E-2</v>
      </c>
      <c r="F3618">
        <v>207.10489999999999</v>
      </c>
      <c r="G3618">
        <v>212.9024</v>
      </c>
      <c r="H3618">
        <v>216.13669999999999</v>
      </c>
      <c r="I3618">
        <v>2.5000000000000001E-2</v>
      </c>
      <c r="J3618">
        <v>3.9E-2</v>
      </c>
      <c r="K3618">
        <v>3.6999999999999998E-2</v>
      </c>
      <c r="L3618">
        <v>1767.8</v>
      </c>
      <c r="M3618">
        <v>1774.8</v>
      </c>
      <c r="N3618">
        <v>1793.4</v>
      </c>
      <c r="Q3618">
        <f t="shared" si="244"/>
        <v>212</v>
      </c>
      <c r="R3618">
        <f t="shared" si="242"/>
        <v>212.3</v>
      </c>
      <c r="S3618">
        <f t="shared" si="243"/>
        <v>0</v>
      </c>
    </row>
    <row r="3619" spans="1:19" x14ac:dyDescent="0.25">
      <c r="A3619" s="2">
        <f t="shared" si="245"/>
        <v>45077</v>
      </c>
      <c r="B3619" s="3">
        <v>151</v>
      </c>
      <c r="C3619" s="3">
        <v>1500</v>
      </c>
      <c r="D3619">
        <v>212.0247</v>
      </c>
      <c r="E3619">
        <v>4.3999999999999997E-2</v>
      </c>
      <c r="F3619">
        <v>207.09270000000001</v>
      </c>
      <c r="G3619">
        <v>212.8956</v>
      </c>
      <c r="H3619">
        <v>216.08580000000001</v>
      </c>
      <c r="I3619">
        <v>5.8000000000000003E-2</v>
      </c>
      <c r="J3619">
        <v>4.2999999999999997E-2</v>
      </c>
      <c r="K3619">
        <v>2.5000000000000001E-2</v>
      </c>
      <c r="L3619">
        <v>1767.6</v>
      </c>
      <c r="M3619">
        <v>1774.6</v>
      </c>
      <c r="N3619">
        <v>1793.2</v>
      </c>
      <c r="Q3619">
        <f t="shared" si="244"/>
        <v>212</v>
      </c>
      <c r="R3619">
        <f t="shared" si="242"/>
        <v>212.3</v>
      </c>
      <c r="S3619">
        <f t="shared" si="243"/>
        <v>0</v>
      </c>
    </row>
    <row r="3620" spans="1:19" x14ac:dyDescent="0.25">
      <c r="A3620" s="2">
        <f t="shared" si="245"/>
        <v>45077</v>
      </c>
      <c r="B3620" s="3">
        <v>151</v>
      </c>
      <c r="C3620" s="3">
        <v>1600</v>
      </c>
      <c r="D3620">
        <v>212.0772</v>
      </c>
      <c r="E3620">
        <v>3.2000000000000001E-2</v>
      </c>
      <c r="F3620">
        <v>207.113</v>
      </c>
      <c r="G3620">
        <v>212.96809999999999</v>
      </c>
      <c r="H3620">
        <v>216.15039999999999</v>
      </c>
      <c r="I3620">
        <v>2.9000000000000001E-2</v>
      </c>
      <c r="J3620">
        <v>3.5999999999999997E-2</v>
      </c>
      <c r="K3620">
        <v>0.03</v>
      </c>
      <c r="L3620">
        <v>1767.8</v>
      </c>
      <c r="M3620">
        <v>1774.8</v>
      </c>
      <c r="N3620">
        <v>1793.4</v>
      </c>
      <c r="Q3620">
        <f t="shared" si="244"/>
        <v>212.1</v>
      </c>
      <c r="R3620">
        <f t="shared" si="242"/>
        <v>212.3</v>
      </c>
      <c r="S3620">
        <f t="shared" si="243"/>
        <v>0</v>
      </c>
    </row>
    <row r="3621" spans="1:19" x14ac:dyDescent="0.25">
      <c r="A3621" s="2">
        <f t="shared" si="245"/>
        <v>45077</v>
      </c>
      <c r="B3621" s="3">
        <v>151</v>
      </c>
      <c r="C3621" s="3">
        <v>1700</v>
      </c>
      <c r="D3621">
        <v>212.11</v>
      </c>
      <c r="E3621">
        <v>3.6999999999999998E-2</v>
      </c>
      <c r="F3621">
        <v>207.1388</v>
      </c>
      <c r="G3621">
        <v>213.0009</v>
      </c>
      <c r="H3621">
        <v>216.19030000000001</v>
      </c>
      <c r="I3621">
        <v>3.9E-2</v>
      </c>
      <c r="J3621">
        <v>3.5000000000000003E-2</v>
      </c>
      <c r="K3621">
        <v>3.6999999999999998E-2</v>
      </c>
      <c r="L3621">
        <v>1768</v>
      </c>
      <c r="M3621">
        <v>1775</v>
      </c>
      <c r="N3621">
        <v>1793.4</v>
      </c>
      <c r="Q3621">
        <f t="shared" si="244"/>
        <v>212.1</v>
      </c>
      <c r="R3621">
        <f t="shared" si="242"/>
        <v>212.3</v>
      </c>
      <c r="S3621">
        <f t="shared" si="243"/>
        <v>0</v>
      </c>
    </row>
    <row r="3622" spans="1:19" x14ac:dyDescent="0.25">
      <c r="A3622" s="2">
        <f t="shared" si="245"/>
        <v>45077</v>
      </c>
      <c r="B3622" s="3">
        <v>151</v>
      </c>
      <c r="C3622" s="3">
        <v>1800</v>
      </c>
      <c r="D3622">
        <v>212.11410000000001</v>
      </c>
      <c r="E3622">
        <v>3.6999999999999998E-2</v>
      </c>
      <c r="F3622">
        <v>207.13339999999999</v>
      </c>
      <c r="G3622">
        <v>212.99809999999999</v>
      </c>
      <c r="H3622">
        <v>216.21090000000001</v>
      </c>
      <c r="I3622">
        <v>3.7999999999999999E-2</v>
      </c>
      <c r="J3622">
        <v>3.5999999999999997E-2</v>
      </c>
      <c r="K3622">
        <v>3.7999999999999999E-2</v>
      </c>
      <c r="L3622">
        <v>1767.8</v>
      </c>
      <c r="M3622">
        <v>1774.8</v>
      </c>
      <c r="N3622">
        <v>1793.6</v>
      </c>
      <c r="Q3622">
        <f t="shared" si="244"/>
        <v>212.1</v>
      </c>
      <c r="R3622">
        <f t="shared" si="242"/>
        <v>212.3</v>
      </c>
      <c r="S3622">
        <f t="shared" si="243"/>
        <v>0</v>
      </c>
    </row>
    <row r="3623" spans="1:19" x14ac:dyDescent="0.25">
      <c r="A3623" s="2">
        <f t="shared" si="245"/>
        <v>45077</v>
      </c>
      <c r="B3623" s="3">
        <v>151</v>
      </c>
      <c r="C3623" s="3">
        <v>1900</v>
      </c>
      <c r="D3623">
        <v>212.11680000000001</v>
      </c>
      <c r="E3623">
        <v>3.5999999999999997E-2</v>
      </c>
      <c r="F3623">
        <v>207.1497</v>
      </c>
      <c r="G3623">
        <v>213.00630000000001</v>
      </c>
      <c r="H3623">
        <v>216.1944</v>
      </c>
      <c r="I3623">
        <v>3.6999999999999998E-2</v>
      </c>
      <c r="J3623">
        <v>3.2000000000000001E-2</v>
      </c>
      <c r="K3623">
        <v>3.7999999999999999E-2</v>
      </c>
      <c r="L3623">
        <v>1768</v>
      </c>
      <c r="M3623">
        <v>1775</v>
      </c>
      <c r="N3623">
        <v>1793.4</v>
      </c>
      <c r="Q3623">
        <f t="shared" si="244"/>
        <v>212.1</v>
      </c>
      <c r="R3623">
        <f t="shared" si="242"/>
        <v>212.3</v>
      </c>
      <c r="S3623">
        <f t="shared" si="243"/>
        <v>0</v>
      </c>
    </row>
    <row r="3624" spans="1:19" x14ac:dyDescent="0.25">
      <c r="A3624" s="2">
        <f t="shared" si="245"/>
        <v>45077</v>
      </c>
      <c r="B3624" s="3">
        <v>151</v>
      </c>
      <c r="C3624" s="3">
        <v>2000</v>
      </c>
      <c r="D3624">
        <v>212.15219999999999</v>
      </c>
      <c r="E3624">
        <v>3.7999999999999999E-2</v>
      </c>
      <c r="F3624">
        <v>207.20670000000001</v>
      </c>
      <c r="G3624">
        <v>213.0583</v>
      </c>
      <c r="H3624">
        <v>216.19159999999999</v>
      </c>
      <c r="I3624">
        <v>3.7999999999999999E-2</v>
      </c>
      <c r="J3624">
        <v>3.9E-2</v>
      </c>
      <c r="K3624">
        <v>3.6999999999999998E-2</v>
      </c>
      <c r="L3624">
        <v>1768.2</v>
      </c>
      <c r="M3624">
        <v>1775.2</v>
      </c>
      <c r="N3624">
        <v>1793.4</v>
      </c>
      <c r="Q3624">
        <f t="shared" si="244"/>
        <v>212.2</v>
      </c>
      <c r="R3624">
        <f t="shared" si="242"/>
        <v>212.3</v>
      </c>
      <c r="S3624">
        <f t="shared" si="243"/>
        <v>0</v>
      </c>
    </row>
    <row r="3625" spans="1:19" x14ac:dyDescent="0.25">
      <c r="A3625" s="2">
        <f t="shared" si="245"/>
        <v>45077</v>
      </c>
      <c r="B3625" s="3">
        <v>151</v>
      </c>
      <c r="C3625" s="3">
        <v>2100</v>
      </c>
      <c r="D3625">
        <v>212.20050000000001</v>
      </c>
      <c r="E3625">
        <v>2.3E-2</v>
      </c>
      <c r="F3625">
        <v>207.25960000000001</v>
      </c>
      <c r="G3625">
        <v>213.10339999999999</v>
      </c>
      <c r="H3625">
        <v>216.23840000000001</v>
      </c>
      <c r="I3625">
        <v>0.02</v>
      </c>
      <c r="J3625">
        <v>2.5000000000000001E-2</v>
      </c>
      <c r="K3625">
        <v>2.3E-2</v>
      </c>
      <c r="L3625">
        <v>1768.2</v>
      </c>
      <c r="M3625">
        <v>1775.4</v>
      </c>
      <c r="N3625">
        <v>1793.6</v>
      </c>
      <c r="Q3625">
        <f t="shared" si="244"/>
        <v>212.2</v>
      </c>
      <c r="R3625">
        <f t="shared" si="242"/>
        <v>212.3</v>
      </c>
      <c r="S3625">
        <f t="shared" si="243"/>
        <v>0</v>
      </c>
    </row>
    <row r="3626" spans="1:19" x14ac:dyDescent="0.25">
      <c r="A3626" s="2">
        <f t="shared" si="245"/>
        <v>45077</v>
      </c>
      <c r="B3626" s="3">
        <v>151</v>
      </c>
      <c r="C3626" s="3">
        <v>2200</v>
      </c>
      <c r="D3626">
        <v>212.21780000000001</v>
      </c>
      <c r="E3626">
        <v>3.3000000000000002E-2</v>
      </c>
      <c r="F3626">
        <v>207.26769999999999</v>
      </c>
      <c r="G3626">
        <v>213.1198</v>
      </c>
      <c r="H3626">
        <v>216.26589999999999</v>
      </c>
      <c r="I3626">
        <v>2.9000000000000001E-2</v>
      </c>
      <c r="J3626">
        <v>3.4000000000000002E-2</v>
      </c>
      <c r="K3626">
        <v>3.5999999999999997E-2</v>
      </c>
      <c r="L3626">
        <v>1768.2</v>
      </c>
      <c r="M3626">
        <v>1775.2</v>
      </c>
      <c r="N3626">
        <v>1793.8</v>
      </c>
      <c r="Q3626">
        <f t="shared" si="244"/>
        <v>212.2</v>
      </c>
      <c r="R3626">
        <f t="shared" ref="R3626:R3689" si="246">ROUND(IF(Q3626&lt;R3625,R3625,Q3626),1)</f>
        <v>212.3</v>
      </c>
      <c r="S3626">
        <f t="shared" si="243"/>
        <v>0</v>
      </c>
    </row>
    <row r="3627" spans="1:19" x14ac:dyDescent="0.25">
      <c r="A3627" s="2">
        <f t="shared" si="245"/>
        <v>45077</v>
      </c>
      <c r="B3627" s="3">
        <v>151</v>
      </c>
      <c r="C3627" s="3">
        <v>2300</v>
      </c>
      <c r="D3627">
        <v>212.22460000000001</v>
      </c>
      <c r="E3627">
        <v>3.5999999999999997E-2</v>
      </c>
      <c r="F3627">
        <v>207.28809999999999</v>
      </c>
      <c r="G3627">
        <v>213.1294</v>
      </c>
      <c r="H3627">
        <v>216.25620000000001</v>
      </c>
      <c r="I3627">
        <v>3.7999999999999999E-2</v>
      </c>
      <c r="J3627">
        <v>3.7999999999999999E-2</v>
      </c>
      <c r="K3627">
        <v>0.03</v>
      </c>
      <c r="L3627">
        <v>1768.4</v>
      </c>
      <c r="M3627">
        <v>1775.2</v>
      </c>
      <c r="N3627">
        <v>1793.6</v>
      </c>
      <c r="Q3627">
        <f t="shared" si="244"/>
        <v>212.2</v>
      </c>
      <c r="R3627">
        <f t="shared" si="246"/>
        <v>212.3</v>
      </c>
      <c r="S3627">
        <f t="shared" si="243"/>
        <v>0</v>
      </c>
    </row>
    <row r="3628" spans="1:19" x14ac:dyDescent="0.25">
      <c r="A3628" s="2">
        <f t="shared" si="245"/>
        <v>45077</v>
      </c>
      <c r="B3628" s="3">
        <v>151</v>
      </c>
      <c r="C3628" s="3">
        <v>2400</v>
      </c>
      <c r="D3628">
        <v>212.21719999999999</v>
      </c>
      <c r="E3628">
        <v>3.9E-2</v>
      </c>
      <c r="F3628">
        <v>207.30029999999999</v>
      </c>
      <c r="G3628">
        <v>213.14169999999999</v>
      </c>
      <c r="H3628">
        <v>216.20949999999999</v>
      </c>
      <c r="I3628">
        <v>3.7999999999999999E-2</v>
      </c>
      <c r="J3628">
        <v>3.9E-2</v>
      </c>
      <c r="K3628">
        <v>3.9E-2</v>
      </c>
      <c r="L3628">
        <v>1768.2</v>
      </c>
      <c r="M3628">
        <v>1775.4</v>
      </c>
      <c r="N3628">
        <v>1793.4</v>
      </c>
      <c r="Q3628">
        <f t="shared" si="244"/>
        <v>212.2</v>
      </c>
      <c r="R3628">
        <f t="shared" si="246"/>
        <v>212.3</v>
      </c>
      <c r="S3628">
        <f t="shared" si="243"/>
        <v>0</v>
      </c>
    </row>
    <row r="3629" spans="1:19" x14ac:dyDescent="0.25">
      <c r="A3629" s="2">
        <f t="shared" si="245"/>
        <v>45078</v>
      </c>
      <c r="B3629" s="3">
        <v>152</v>
      </c>
      <c r="C3629" s="3">
        <v>100</v>
      </c>
      <c r="D3629">
        <v>212.2208</v>
      </c>
      <c r="E3629">
        <v>3.4000000000000002E-2</v>
      </c>
      <c r="F3629">
        <v>207.3125</v>
      </c>
      <c r="G3629">
        <v>213.16229999999999</v>
      </c>
      <c r="H3629">
        <v>216.1875</v>
      </c>
      <c r="I3629">
        <v>3.3000000000000002E-2</v>
      </c>
      <c r="J3629">
        <v>3.2000000000000001E-2</v>
      </c>
      <c r="K3629">
        <v>3.5999999999999997E-2</v>
      </c>
      <c r="L3629">
        <v>1768.4</v>
      </c>
      <c r="M3629">
        <v>1775.4</v>
      </c>
      <c r="N3629">
        <v>1793.4</v>
      </c>
      <c r="Q3629">
        <f t="shared" si="244"/>
        <v>212.2</v>
      </c>
      <c r="R3629">
        <f t="shared" si="246"/>
        <v>212.3</v>
      </c>
      <c r="S3629">
        <f t="shared" si="243"/>
        <v>0</v>
      </c>
    </row>
    <row r="3630" spans="1:19" x14ac:dyDescent="0.25">
      <c r="A3630" s="2">
        <f t="shared" si="245"/>
        <v>45078</v>
      </c>
      <c r="B3630" s="3">
        <v>152</v>
      </c>
      <c r="C3630" s="3">
        <v>200</v>
      </c>
      <c r="D3630">
        <v>212.2285</v>
      </c>
      <c r="E3630">
        <v>2.7E-2</v>
      </c>
      <c r="F3630">
        <v>207.32210000000001</v>
      </c>
      <c r="G3630">
        <v>213.1746</v>
      </c>
      <c r="H3630">
        <v>216.18889999999999</v>
      </c>
      <c r="I3630">
        <v>2.5000000000000001E-2</v>
      </c>
      <c r="J3630">
        <v>1.7000000000000001E-2</v>
      </c>
      <c r="K3630">
        <v>3.5999999999999997E-2</v>
      </c>
      <c r="L3630">
        <v>1768.4</v>
      </c>
      <c r="M3630">
        <v>1775.4</v>
      </c>
      <c r="N3630">
        <v>1793.4</v>
      </c>
      <c r="Q3630">
        <f t="shared" si="244"/>
        <v>212.2</v>
      </c>
      <c r="R3630">
        <f t="shared" si="246"/>
        <v>212.3</v>
      </c>
      <c r="S3630">
        <f t="shared" si="243"/>
        <v>0</v>
      </c>
    </row>
    <row r="3631" spans="1:19" x14ac:dyDescent="0.25">
      <c r="A3631" s="2">
        <f t="shared" si="245"/>
        <v>45078</v>
      </c>
      <c r="B3631" s="3">
        <v>152</v>
      </c>
      <c r="C3631" s="3">
        <v>300</v>
      </c>
      <c r="D3631">
        <v>212.23679999999999</v>
      </c>
      <c r="E3631">
        <v>3.1E-2</v>
      </c>
      <c r="F3631">
        <v>207.31800000000001</v>
      </c>
      <c r="G3631">
        <v>213.1773</v>
      </c>
      <c r="H3631">
        <v>216.215</v>
      </c>
      <c r="I3631">
        <v>2.9000000000000001E-2</v>
      </c>
      <c r="J3631">
        <v>2.7E-2</v>
      </c>
      <c r="K3631">
        <v>3.6999999999999998E-2</v>
      </c>
      <c r="L3631">
        <v>1768.2</v>
      </c>
      <c r="M3631">
        <v>1775.4</v>
      </c>
      <c r="N3631">
        <v>1793.6</v>
      </c>
      <c r="Q3631">
        <f t="shared" si="244"/>
        <v>212.2</v>
      </c>
      <c r="R3631">
        <f t="shared" si="246"/>
        <v>212.3</v>
      </c>
      <c r="S3631">
        <f t="shared" si="243"/>
        <v>0</v>
      </c>
    </row>
    <row r="3632" spans="1:19" x14ac:dyDescent="0.25">
      <c r="A3632" s="2">
        <f t="shared" si="245"/>
        <v>45078</v>
      </c>
      <c r="B3632" s="3">
        <v>152</v>
      </c>
      <c r="C3632" s="3">
        <v>400</v>
      </c>
      <c r="D3632">
        <v>212.2253</v>
      </c>
      <c r="E3632">
        <v>3.1E-2</v>
      </c>
      <c r="F3632">
        <v>207.31800000000001</v>
      </c>
      <c r="G3632">
        <v>213.16909999999999</v>
      </c>
      <c r="H3632">
        <v>216.18889999999999</v>
      </c>
      <c r="I3632">
        <v>2.9000000000000001E-2</v>
      </c>
      <c r="J3632">
        <v>2.5999999999999999E-2</v>
      </c>
      <c r="K3632">
        <v>3.5999999999999997E-2</v>
      </c>
      <c r="L3632">
        <v>1768.4</v>
      </c>
      <c r="M3632">
        <v>1775.4</v>
      </c>
      <c r="N3632">
        <v>1793.4</v>
      </c>
      <c r="Q3632">
        <f t="shared" si="244"/>
        <v>212.2</v>
      </c>
      <c r="R3632">
        <f t="shared" si="246"/>
        <v>212.3</v>
      </c>
      <c r="S3632">
        <f t="shared" si="243"/>
        <v>0</v>
      </c>
    </row>
    <row r="3633" spans="1:19" x14ac:dyDescent="0.25">
      <c r="A3633" s="2">
        <f t="shared" si="245"/>
        <v>45078</v>
      </c>
      <c r="B3633" s="3">
        <v>152</v>
      </c>
      <c r="C3633" s="3">
        <v>500</v>
      </c>
      <c r="D3633">
        <v>212.2294</v>
      </c>
      <c r="E3633">
        <v>2.9000000000000001E-2</v>
      </c>
      <c r="F3633">
        <v>207.31800000000001</v>
      </c>
      <c r="G3633">
        <v>213.17590000000001</v>
      </c>
      <c r="H3633">
        <v>216.1944</v>
      </c>
      <c r="I3633">
        <v>2.9000000000000001E-2</v>
      </c>
      <c r="J3633">
        <v>1.4E-2</v>
      </c>
      <c r="K3633">
        <v>3.7999999999999999E-2</v>
      </c>
      <c r="L3633">
        <v>1768.4</v>
      </c>
      <c r="M3633">
        <v>1775.4</v>
      </c>
      <c r="N3633">
        <v>1793.4</v>
      </c>
      <c r="Q3633">
        <f t="shared" si="244"/>
        <v>212.2</v>
      </c>
      <c r="R3633">
        <f t="shared" si="246"/>
        <v>212.3</v>
      </c>
      <c r="S3633">
        <f t="shared" si="243"/>
        <v>0</v>
      </c>
    </row>
    <row r="3634" spans="1:19" x14ac:dyDescent="0.25">
      <c r="A3634" s="2">
        <f t="shared" si="245"/>
        <v>45078</v>
      </c>
      <c r="B3634" s="3">
        <v>152</v>
      </c>
      <c r="C3634" s="3">
        <v>600</v>
      </c>
      <c r="D3634">
        <v>212.22669999999999</v>
      </c>
      <c r="E3634">
        <v>2.8000000000000001E-2</v>
      </c>
      <c r="F3634">
        <v>207.31530000000001</v>
      </c>
      <c r="G3634">
        <v>213.18279999999999</v>
      </c>
      <c r="H3634">
        <v>216.18199999999999</v>
      </c>
      <c r="I3634">
        <v>3.2000000000000001E-2</v>
      </c>
      <c r="J3634">
        <v>1.7000000000000001E-2</v>
      </c>
      <c r="K3634">
        <v>3.3000000000000002E-2</v>
      </c>
      <c r="L3634">
        <v>1768.4</v>
      </c>
      <c r="M3634">
        <v>1775.4</v>
      </c>
      <c r="N3634">
        <v>1793.6</v>
      </c>
      <c r="Q3634">
        <f t="shared" si="244"/>
        <v>212.2</v>
      </c>
      <c r="R3634">
        <f t="shared" si="246"/>
        <v>212.3</v>
      </c>
      <c r="S3634">
        <f t="shared" si="243"/>
        <v>0</v>
      </c>
    </row>
    <row r="3635" spans="1:19" x14ac:dyDescent="0.25">
      <c r="A3635" s="2">
        <f t="shared" si="245"/>
        <v>45078</v>
      </c>
      <c r="B3635" s="3">
        <v>152</v>
      </c>
      <c r="C3635" s="3">
        <v>700</v>
      </c>
      <c r="D3635">
        <v>212.18010000000001</v>
      </c>
      <c r="E3635">
        <v>3.7999999999999999E-2</v>
      </c>
      <c r="F3635">
        <v>207.29079999999999</v>
      </c>
      <c r="G3635">
        <v>213.1404</v>
      </c>
      <c r="H3635">
        <v>216.10919999999999</v>
      </c>
      <c r="I3635">
        <v>3.9E-2</v>
      </c>
      <c r="J3635">
        <v>3.9E-2</v>
      </c>
      <c r="K3635">
        <v>3.5999999999999997E-2</v>
      </c>
      <c r="L3635">
        <v>1768.4</v>
      </c>
      <c r="M3635">
        <v>1775.4</v>
      </c>
      <c r="N3635">
        <v>1793.2</v>
      </c>
      <c r="Q3635">
        <f t="shared" si="244"/>
        <v>212.2</v>
      </c>
      <c r="R3635">
        <f t="shared" si="246"/>
        <v>212.3</v>
      </c>
      <c r="S3635">
        <f t="shared" si="243"/>
        <v>0</v>
      </c>
    </row>
    <row r="3636" spans="1:19" x14ac:dyDescent="0.25">
      <c r="A3636" s="2">
        <f t="shared" si="245"/>
        <v>45078</v>
      </c>
      <c r="B3636" s="3">
        <v>152</v>
      </c>
      <c r="C3636" s="3">
        <v>800</v>
      </c>
      <c r="D3636">
        <v>212.15819999999999</v>
      </c>
      <c r="E3636">
        <v>2.7E-2</v>
      </c>
      <c r="F3636">
        <v>207.28</v>
      </c>
      <c r="G3636">
        <v>213.10210000000001</v>
      </c>
      <c r="H3636">
        <v>216.09270000000001</v>
      </c>
      <c r="I3636">
        <v>3.5999999999999997E-2</v>
      </c>
      <c r="J3636">
        <v>0.01</v>
      </c>
      <c r="K3636">
        <v>2.7E-2</v>
      </c>
      <c r="L3636">
        <v>1768.2</v>
      </c>
      <c r="M3636">
        <v>1775.2</v>
      </c>
      <c r="N3636">
        <v>1793.2</v>
      </c>
      <c r="Q3636">
        <f t="shared" si="244"/>
        <v>212.2</v>
      </c>
      <c r="R3636">
        <f t="shared" si="246"/>
        <v>212.3</v>
      </c>
      <c r="S3636">
        <f t="shared" si="243"/>
        <v>0</v>
      </c>
    </row>
    <row r="3637" spans="1:19" x14ac:dyDescent="0.25">
      <c r="A3637" s="2">
        <f t="shared" si="245"/>
        <v>45078</v>
      </c>
      <c r="B3637" s="3">
        <v>152</v>
      </c>
      <c r="C3637" s="3">
        <v>900</v>
      </c>
      <c r="D3637">
        <v>212.0908</v>
      </c>
      <c r="E3637">
        <v>3.4000000000000002E-2</v>
      </c>
      <c r="F3637">
        <v>207.21350000000001</v>
      </c>
      <c r="G3637">
        <v>213.0487</v>
      </c>
      <c r="H3637">
        <v>216.0103</v>
      </c>
      <c r="I3637">
        <v>3.9E-2</v>
      </c>
      <c r="J3637">
        <v>3.6999999999999998E-2</v>
      </c>
      <c r="K3637">
        <v>2.5000000000000001E-2</v>
      </c>
      <c r="L3637">
        <v>1768</v>
      </c>
      <c r="M3637">
        <v>1775.2</v>
      </c>
      <c r="N3637">
        <v>1793.2</v>
      </c>
      <c r="Q3637">
        <f t="shared" si="244"/>
        <v>212.1</v>
      </c>
      <c r="R3637">
        <f t="shared" si="246"/>
        <v>212.3</v>
      </c>
      <c r="S3637">
        <f t="shared" si="243"/>
        <v>0</v>
      </c>
    </row>
    <row r="3638" spans="1:19" x14ac:dyDescent="0.25">
      <c r="A3638" s="2">
        <f t="shared" si="245"/>
        <v>45078</v>
      </c>
      <c r="B3638" s="3">
        <v>152</v>
      </c>
      <c r="C3638" s="3">
        <v>1000</v>
      </c>
      <c r="D3638">
        <v>212.05500000000001</v>
      </c>
      <c r="E3638">
        <v>0.03</v>
      </c>
      <c r="F3638">
        <v>207.1497</v>
      </c>
      <c r="G3638">
        <v>213.01050000000001</v>
      </c>
      <c r="H3638">
        <v>216.00479999999999</v>
      </c>
      <c r="I3638">
        <v>3.6999999999999998E-2</v>
      </c>
      <c r="J3638">
        <v>2.8000000000000001E-2</v>
      </c>
      <c r="K3638">
        <v>2.5000000000000001E-2</v>
      </c>
      <c r="L3638">
        <v>1767.8</v>
      </c>
      <c r="M3638">
        <v>1775</v>
      </c>
      <c r="N3638">
        <v>1793</v>
      </c>
      <c r="Q3638">
        <f t="shared" si="244"/>
        <v>212.1</v>
      </c>
      <c r="R3638">
        <f t="shared" si="246"/>
        <v>212.3</v>
      </c>
      <c r="S3638">
        <f t="shared" si="243"/>
        <v>0</v>
      </c>
    </row>
    <row r="3639" spans="1:19" x14ac:dyDescent="0.25">
      <c r="A3639" s="2">
        <f t="shared" si="245"/>
        <v>45078</v>
      </c>
      <c r="B3639" s="3">
        <v>152</v>
      </c>
      <c r="C3639" s="3">
        <v>1100</v>
      </c>
      <c r="D3639">
        <v>212.05410000000001</v>
      </c>
      <c r="E3639">
        <v>2.9000000000000001E-2</v>
      </c>
      <c r="F3639">
        <v>207.13749999999999</v>
      </c>
      <c r="G3639">
        <v>213.01320000000001</v>
      </c>
      <c r="H3639">
        <v>216.01159999999999</v>
      </c>
      <c r="I3639">
        <v>3.9E-2</v>
      </c>
      <c r="J3639">
        <v>2.5999999999999999E-2</v>
      </c>
      <c r="K3639">
        <v>1.7000000000000001E-2</v>
      </c>
      <c r="L3639">
        <v>1767.8</v>
      </c>
      <c r="M3639">
        <v>1775</v>
      </c>
      <c r="N3639">
        <v>1793</v>
      </c>
      <c r="Q3639">
        <f t="shared" si="244"/>
        <v>212.1</v>
      </c>
      <c r="R3639">
        <f t="shared" si="246"/>
        <v>212.3</v>
      </c>
      <c r="S3639">
        <f t="shared" si="243"/>
        <v>0</v>
      </c>
    </row>
    <row r="3640" spans="1:19" x14ac:dyDescent="0.25">
      <c r="A3640" s="2">
        <f t="shared" si="245"/>
        <v>45078</v>
      </c>
      <c r="B3640" s="3">
        <v>152</v>
      </c>
      <c r="C3640" s="3">
        <v>1200</v>
      </c>
      <c r="D3640">
        <v>212.0368</v>
      </c>
      <c r="E3640">
        <v>3.5999999999999997E-2</v>
      </c>
      <c r="F3640">
        <v>207.13200000000001</v>
      </c>
      <c r="G3640">
        <v>212.98310000000001</v>
      </c>
      <c r="H3640">
        <v>215.99520000000001</v>
      </c>
      <c r="I3640">
        <v>3.7999999999999999E-2</v>
      </c>
      <c r="J3640">
        <v>3.9E-2</v>
      </c>
      <c r="K3640">
        <v>2.9000000000000001E-2</v>
      </c>
      <c r="L3640">
        <v>1767.8</v>
      </c>
      <c r="M3640">
        <v>1774.8</v>
      </c>
      <c r="N3640">
        <v>1793</v>
      </c>
      <c r="Q3640">
        <f t="shared" si="244"/>
        <v>212</v>
      </c>
      <c r="R3640">
        <f t="shared" si="246"/>
        <v>212.3</v>
      </c>
      <c r="S3640">
        <f t="shared" si="243"/>
        <v>0</v>
      </c>
    </row>
    <row r="3641" spans="1:19" x14ac:dyDescent="0.25">
      <c r="A3641" s="2">
        <f t="shared" si="245"/>
        <v>45078</v>
      </c>
      <c r="B3641" s="3">
        <v>152</v>
      </c>
      <c r="C3641" s="3">
        <v>1300</v>
      </c>
      <c r="D3641">
        <v>212.01310000000001</v>
      </c>
      <c r="E3641">
        <v>3.2000000000000001E-2</v>
      </c>
      <c r="F3641">
        <v>207.11709999999999</v>
      </c>
      <c r="G3641">
        <v>212.9366</v>
      </c>
      <c r="H3641">
        <v>215.9855</v>
      </c>
      <c r="I3641">
        <v>3.2000000000000001E-2</v>
      </c>
      <c r="J3641">
        <v>2.8000000000000001E-2</v>
      </c>
      <c r="K3641">
        <v>3.5000000000000003E-2</v>
      </c>
      <c r="L3641">
        <v>1767.8</v>
      </c>
      <c r="M3641">
        <v>1774.8</v>
      </c>
      <c r="N3641">
        <v>1792.8</v>
      </c>
      <c r="Q3641">
        <f t="shared" si="244"/>
        <v>212</v>
      </c>
      <c r="R3641">
        <f t="shared" si="246"/>
        <v>212.3</v>
      </c>
      <c r="S3641">
        <f t="shared" si="243"/>
        <v>0</v>
      </c>
    </row>
    <row r="3642" spans="1:19" x14ac:dyDescent="0.25">
      <c r="A3642" s="2">
        <f t="shared" si="245"/>
        <v>45078</v>
      </c>
      <c r="B3642" s="3">
        <v>152</v>
      </c>
      <c r="C3642" s="3">
        <v>1400</v>
      </c>
      <c r="D3642">
        <v>211.99449999999999</v>
      </c>
      <c r="E3642">
        <v>3.4000000000000002E-2</v>
      </c>
      <c r="F3642">
        <v>207.071</v>
      </c>
      <c r="G3642">
        <v>212.9366</v>
      </c>
      <c r="H3642">
        <v>215.9759</v>
      </c>
      <c r="I3642">
        <v>3.6999999999999998E-2</v>
      </c>
      <c r="J3642">
        <v>2.4E-2</v>
      </c>
      <c r="K3642">
        <v>3.7999999999999999E-2</v>
      </c>
      <c r="L3642">
        <v>1767.8</v>
      </c>
      <c r="M3642">
        <v>1774.8</v>
      </c>
      <c r="N3642">
        <v>1793</v>
      </c>
      <c r="Q3642">
        <f t="shared" si="244"/>
        <v>212</v>
      </c>
      <c r="R3642">
        <f t="shared" si="246"/>
        <v>212.3</v>
      </c>
      <c r="S3642">
        <f t="shared" si="243"/>
        <v>0</v>
      </c>
    </row>
    <row r="3643" spans="1:19" x14ac:dyDescent="0.25">
      <c r="A3643" s="2">
        <f t="shared" si="245"/>
        <v>45078</v>
      </c>
      <c r="B3643" s="3">
        <v>152</v>
      </c>
      <c r="C3643" s="3">
        <v>1500</v>
      </c>
      <c r="D3643">
        <v>212</v>
      </c>
      <c r="E3643">
        <v>2.8000000000000001E-2</v>
      </c>
      <c r="F3643">
        <v>207.0574</v>
      </c>
      <c r="G3643">
        <v>212.9462</v>
      </c>
      <c r="H3643">
        <v>215.9965</v>
      </c>
      <c r="I3643">
        <v>3.9E-2</v>
      </c>
      <c r="J3643">
        <v>0.01</v>
      </c>
      <c r="K3643">
        <v>2.7E-2</v>
      </c>
      <c r="L3643">
        <v>1767.8</v>
      </c>
      <c r="M3643">
        <v>1774.8</v>
      </c>
      <c r="N3643">
        <v>1793</v>
      </c>
      <c r="Q3643">
        <f t="shared" si="244"/>
        <v>212</v>
      </c>
      <c r="R3643">
        <f t="shared" si="246"/>
        <v>212.3</v>
      </c>
      <c r="S3643">
        <f t="shared" si="243"/>
        <v>0</v>
      </c>
    </row>
    <row r="3644" spans="1:19" x14ac:dyDescent="0.25">
      <c r="A3644" s="2">
        <f t="shared" si="245"/>
        <v>45078</v>
      </c>
      <c r="B3644" s="3">
        <v>152</v>
      </c>
      <c r="C3644" s="3">
        <v>1600</v>
      </c>
      <c r="D3644">
        <v>212.0265</v>
      </c>
      <c r="E3644">
        <v>3.5000000000000003E-2</v>
      </c>
      <c r="F3644">
        <v>207.07499999999999</v>
      </c>
      <c r="G3644">
        <v>212.9599</v>
      </c>
      <c r="H3644">
        <v>216.0446</v>
      </c>
      <c r="I3644">
        <v>3.5999999999999997E-2</v>
      </c>
      <c r="J3644">
        <v>3.1E-2</v>
      </c>
      <c r="K3644">
        <v>3.9E-2</v>
      </c>
      <c r="L3644">
        <v>1767.6</v>
      </c>
      <c r="M3644">
        <v>1774.8</v>
      </c>
      <c r="N3644">
        <v>1793</v>
      </c>
      <c r="Q3644">
        <f t="shared" si="244"/>
        <v>212</v>
      </c>
      <c r="R3644">
        <f t="shared" si="246"/>
        <v>212.3</v>
      </c>
      <c r="S3644">
        <f t="shared" si="243"/>
        <v>0</v>
      </c>
    </row>
    <row r="3645" spans="1:19" x14ac:dyDescent="0.25">
      <c r="A3645" s="2">
        <f t="shared" si="245"/>
        <v>45078</v>
      </c>
      <c r="B3645" s="3">
        <v>152</v>
      </c>
      <c r="C3645" s="3">
        <v>1700</v>
      </c>
      <c r="D3645">
        <v>212.0334</v>
      </c>
      <c r="E3645">
        <v>3.7999999999999999E-2</v>
      </c>
      <c r="F3645">
        <v>207.0642</v>
      </c>
      <c r="G3645">
        <v>212.9776</v>
      </c>
      <c r="H3645">
        <v>216.0583</v>
      </c>
      <c r="I3645">
        <v>3.9E-2</v>
      </c>
      <c r="J3645">
        <v>3.7999999999999999E-2</v>
      </c>
      <c r="K3645">
        <v>3.6999999999999998E-2</v>
      </c>
      <c r="L3645">
        <v>1767.6</v>
      </c>
      <c r="M3645">
        <v>1774.8</v>
      </c>
      <c r="N3645">
        <v>1793</v>
      </c>
      <c r="Q3645">
        <f t="shared" si="244"/>
        <v>212</v>
      </c>
      <c r="R3645">
        <f t="shared" si="246"/>
        <v>212.3</v>
      </c>
      <c r="S3645">
        <f t="shared" si="243"/>
        <v>0</v>
      </c>
    </row>
    <row r="3646" spans="1:19" x14ac:dyDescent="0.25">
      <c r="A3646" s="2">
        <f t="shared" si="245"/>
        <v>45078</v>
      </c>
      <c r="B3646" s="3">
        <v>152</v>
      </c>
      <c r="C3646" s="3">
        <v>1800</v>
      </c>
      <c r="D3646">
        <v>212.0188</v>
      </c>
      <c r="E3646">
        <v>3.5000000000000003E-2</v>
      </c>
      <c r="F3646">
        <v>207.05600000000001</v>
      </c>
      <c r="G3646">
        <v>212.9571</v>
      </c>
      <c r="H3646">
        <v>216.04320000000001</v>
      </c>
      <c r="I3646">
        <v>3.7999999999999999E-2</v>
      </c>
      <c r="J3646">
        <v>2.8000000000000001E-2</v>
      </c>
      <c r="K3646">
        <v>3.9E-2</v>
      </c>
      <c r="L3646">
        <v>1767.8</v>
      </c>
      <c r="M3646">
        <v>1774.8</v>
      </c>
      <c r="N3646">
        <v>1793.2</v>
      </c>
      <c r="Q3646">
        <f t="shared" si="244"/>
        <v>212</v>
      </c>
      <c r="R3646">
        <f t="shared" si="246"/>
        <v>212.3</v>
      </c>
      <c r="S3646">
        <f t="shared" si="243"/>
        <v>0</v>
      </c>
    </row>
    <row r="3647" spans="1:19" x14ac:dyDescent="0.25">
      <c r="A3647" s="2">
        <f t="shared" si="245"/>
        <v>45078</v>
      </c>
      <c r="B3647" s="3">
        <v>152</v>
      </c>
      <c r="C3647" s="3">
        <v>1900</v>
      </c>
      <c r="D3647">
        <v>212.023</v>
      </c>
      <c r="E3647">
        <v>3.1E-2</v>
      </c>
      <c r="F3647">
        <v>207.03700000000001</v>
      </c>
      <c r="G3647">
        <v>212.9599</v>
      </c>
      <c r="H3647">
        <v>216.07210000000001</v>
      </c>
      <c r="I3647">
        <v>3.1E-2</v>
      </c>
      <c r="J3647">
        <v>3.1E-2</v>
      </c>
      <c r="K3647">
        <v>0.03</v>
      </c>
      <c r="L3647">
        <v>1767.6</v>
      </c>
      <c r="M3647">
        <v>1774.8</v>
      </c>
      <c r="N3647">
        <v>1793.2</v>
      </c>
      <c r="Q3647">
        <f t="shared" si="244"/>
        <v>212</v>
      </c>
      <c r="R3647">
        <f t="shared" si="246"/>
        <v>212.3</v>
      </c>
      <c r="S3647">
        <f t="shared" si="243"/>
        <v>0</v>
      </c>
    </row>
    <row r="3648" spans="1:19" x14ac:dyDescent="0.25">
      <c r="A3648" s="2">
        <f t="shared" si="245"/>
        <v>45078</v>
      </c>
      <c r="B3648" s="3">
        <v>152</v>
      </c>
      <c r="C3648" s="3">
        <v>2000</v>
      </c>
      <c r="D3648">
        <v>212.09180000000001</v>
      </c>
      <c r="E3648">
        <v>3.1E-2</v>
      </c>
      <c r="F3648">
        <v>207.10220000000001</v>
      </c>
      <c r="G3648">
        <v>213.03639999999999</v>
      </c>
      <c r="H3648">
        <v>216.13669999999999</v>
      </c>
      <c r="I3648">
        <v>2.5000000000000001E-2</v>
      </c>
      <c r="J3648">
        <v>0.03</v>
      </c>
      <c r="K3648">
        <v>3.6999999999999998E-2</v>
      </c>
      <c r="L3648">
        <v>1767.8</v>
      </c>
      <c r="M3648">
        <v>1775</v>
      </c>
      <c r="N3648">
        <v>1793.4</v>
      </c>
      <c r="Q3648">
        <f t="shared" si="244"/>
        <v>212.1</v>
      </c>
      <c r="R3648">
        <f t="shared" si="246"/>
        <v>212.3</v>
      </c>
      <c r="S3648">
        <f t="shared" si="243"/>
        <v>0</v>
      </c>
    </row>
    <row r="3649" spans="1:19" x14ac:dyDescent="0.25">
      <c r="A3649" s="2">
        <f t="shared" si="245"/>
        <v>45078</v>
      </c>
      <c r="B3649" s="3">
        <v>152</v>
      </c>
      <c r="C3649" s="3">
        <v>2100</v>
      </c>
      <c r="D3649">
        <v>212.14869999999999</v>
      </c>
      <c r="E3649">
        <v>0.03</v>
      </c>
      <c r="F3649">
        <v>207.15780000000001</v>
      </c>
      <c r="G3649">
        <v>213.09790000000001</v>
      </c>
      <c r="H3649">
        <v>216.19030000000001</v>
      </c>
      <c r="I3649">
        <v>3.3000000000000002E-2</v>
      </c>
      <c r="J3649">
        <v>1.4E-2</v>
      </c>
      <c r="K3649">
        <v>3.6999999999999998E-2</v>
      </c>
      <c r="L3649">
        <v>1768</v>
      </c>
      <c r="M3649">
        <v>1775.2</v>
      </c>
      <c r="N3649">
        <v>1793.6</v>
      </c>
      <c r="Q3649">
        <f t="shared" si="244"/>
        <v>212.1</v>
      </c>
      <c r="R3649">
        <f t="shared" si="246"/>
        <v>212.3</v>
      </c>
      <c r="S3649">
        <f t="shared" si="243"/>
        <v>0</v>
      </c>
    </row>
    <row r="3650" spans="1:19" x14ac:dyDescent="0.25">
      <c r="A3650" s="2">
        <f t="shared" si="245"/>
        <v>45078</v>
      </c>
      <c r="B3650" s="3">
        <v>152</v>
      </c>
      <c r="C3650" s="3">
        <v>2200</v>
      </c>
      <c r="D3650">
        <v>212.17689999999999</v>
      </c>
      <c r="E3650">
        <v>3.1E-2</v>
      </c>
      <c r="F3650">
        <v>207.18360000000001</v>
      </c>
      <c r="G3650">
        <v>213.12530000000001</v>
      </c>
      <c r="H3650">
        <v>216.22190000000001</v>
      </c>
      <c r="I3650">
        <v>2.1999999999999999E-2</v>
      </c>
      <c r="J3650">
        <v>3.5999999999999997E-2</v>
      </c>
      <c r="K3650">
        <v>3.4000000000000002E-2</v>
      </c>
      <c r="L3650">
        <v>1768</v>
      </c>
      <c r="M3650">
        <v>1775.4</v>
      </c>
      <c r="N3650">
        <v>1793.6</v>
      </c>
      <c r="Q3650">
        <f t="shared" si="244"/>
        <v>212.2</v>
      </c>
      <c r="R3650">
        <f t="shared" si="246"/>
        <v>212.3</v>
      </c>
      <c r="S3650">
        <f t="shared" si="243"/>
        <v>0</v>
      </c>
    </row>
    <row r="3651" spans="1:19" x14ac:dyDescent="0.25">
      <c r="A3651" s="2">
        <f t="shared" si="245"/>
        <v>45078</v>
      </c>
      <c r="B3651" s="3">
        <v>152</v>
      </c>
      <c r="C3651" s="3">
        <v>2300</v>
      </c>
      <c r="D3651">
        <v>212.19560000000001</v>
      </c>
      <c r="E3651">
        <v>3.3000000000000002E-2</v>
      </c>
      <c r="F3651">
        <v>207.2012</v>
      </c>
      <c r="G3651">
        <v>213.13759999999999</v>
      </c>
      <c r="H3651">
        <v>216.24799999999999</v>
      </c>
      <c r="I3651">
        <v>3.5999999999999997E-2</v>
      </c>
      <c r="J3651">
        <v>3.9E-2</v>
      </c>
      <c r="K3651">
        <v>0.02</v>
      </c>
      <c r="L3651">
        <v>1768</v>
      </c>
      <c r="M3651">
        <v>1775.2</v>
      </c>
      <c r="N3651">
        <v>1793.6</v>
      </c>
      <c r="Q3651">
        <f t="shared" si="244"/>
        <v>212.2</v>
      </c>
      <c r="R3651">
        <f t="shared" si="246"/>
        <v>212.3</v>
      </c>
      <c r="S3651">
        <f t="shared" si="243"/>
        <v>0</v>
      </c>
    </row>
    <row r="3652" spans="1:19" x14ac:dyDescent="0.25">
      <c r="A3652" s="2">
        <f t="shared" si="245"/>
        <v>45078</v>
      </c>
      <c r="B3652" s="3">
        <v>152</v>
      </c>
      <c r="C3652" s="3">
        <v>2400</v>
      </c>
      <c r="D3652">
        <v>212.2079</v>
      </c>
      <c r="E3652">
        <v>3.5999999999999997E-2</v>
      </c>
      <c r="F3652">
        <v>207.21209999999999</v>
      </c>
      <c r="G3652">
        <v>213.15129999999999</v>
      </c>
      <c r="H3652">
        <v>216.2604</v>
      </c>
      <c r="I3652">
        <v>3.9E-2</v>
      </c>
      <c r="J3652">
        <v>3.6999999999999998E-2</v>
      </c>
      <c r="K3652">
        <v>3.3000000000000002E-2</v>
      </c>
      <c r="L3652">
        <v>1768</v>
      </c>
      <c r="M3652">
        <v>1775.4</v>
      </c>
      <c r="N3652">
        <v>1793.6</v>
      </c>
      <c r="Q3652">
        <f t="shared" si="244"/>
        <v>212.2</v>
      </c>
      <c r="R3652">
        <f t="shared" si="246"/>
        <v>212.3</v>
      </c>
      <c r="S3652">
        <f t="shared" si="243"/>
        <v>0</v>
      </c>
    </row>
    <row r="3653" spans="1:19" x14ac:dyDescent="0.25">
      <c r="A3653" s="2">
        <f t="shared" si="245"/>
        <v>45079</v>
      </c>
      <c r="B3653" s="3">
        <v>153</v>
      </c>
      <c r="C3653" s="3">
        <v>100</v>
      </c>
      <c r="D3653">
        <v>212.21530000000001</v>
      </c>
      <c r="E3653">
        <v>3.5999999999999997E-2</v>
      </c>
      <c r="F3653">
        <v>207.20939999999999</v>
      </c>
      <c r="G3653">
        <v>213.16229999999999</v>
      </c>
      <c r="H3653">
        <v>216.2741</v>
      </c>
      <c r="I3653">
        <v>3.7999999999999999E-2</v>
      </c>
      <c r="J3653">
        <v>3.2000000000000001E-2</v>
      </c>
      <c r="K3653">
        <v>3.7999999999999999E-2</v>
      </c>
      <c r="L3653">
        <v>1768.2</v>
      </c>
      <c r="M3653">
        <v>1775.2</v>
      </c>
      <c r="N3653">
        <v>1793.6</v>
      </c>
      <c r="Q3653">
        <f t="shared" si="244"/>
        <v>212.2</v>
      </c>
      <c r="R3653">
        <f t="shared" si="246"/>
        <v>212.3</v>
      </c>
      <c r="S3653">
        <f t="shared" ref="S3653:S3716" si="247">IF(R3653&gt;R3652,R3653-R3652,0)</f>
        <v>0</v>
      </c>
    </row>
    <row r="3654" spans="1:19" x14ac:dyDescent="0.25">
      <c r="A3654" s="2">
        <f t="shared" si="245"/>
        <v>45079</v>
      </c>
      <c r="B3654" s="3">
        <v>153</v>
      </c>
      <c r="C3654" s="3">
        <v>200</v>
      </c>
      <c r="D3654">
        <v>212.22030000000001</v>
      </c>
      <c r="E3654">
        <v>3.4000000000000002E-2</v>
      </c>
      <c r="F3654">
        <v>207.208</v>
      </c>
      <c r="G3654">
        <v>213.1705</v>
      </c>
      <c r="H3654">
        <v>216.28229999999999</v>
      </c>
      <c r="I3654">
        <v>3.7999999999999999E-2</v>
      </c>
      <c r="J3654">
        <v>2.4E-2</v>
      </c>
      <c r="K3654">
        <v>3.9E-2</v>
      </c>
      <c r="L3654">
        <v>1768</v>
      </c>
      <c r="M3654">
        <v>1775.4</v>
      </c>
      <c r="N3654">
        <v>1793.6</v>
      </c>
      <c r="Q3654">
        <f t="shared" ref="Q3654:Q3717" si="248">ROUND(D3654,1)</f>
        <v>212.2</v>
      </c>
      <c r="R3654">
        <f t="shared" si="246"/>
        <v>212.3</v>
      </c>
      <c r="S3654">
        <f t="shared" si="247"/>
        <v>0</v>
      </c>
    </row>
    <row r="3655" spans="1:19" x14ac:dyDescent="0.25">
      <c r="A3655" s="2">
        <f t="shared" ref="A3655:A3718" si="249">A$5-1+B3655</f>
        <v>45079</v>
      </c>
      <c r="B3655" s="3">
        <v>153</v>
      </c>
      <c r="C3655" s="3">
        <v>300</v>
      </c>
      <c r="D3655">
        <v>212.2398</v>
      </c>
      <c r="E3655">
        <v>2.5999999999999999E-2</v>
      </c>
      <c r="F3655">
        <v>207.2501</v>
      </c>
      <c r="G3655">
        <v>213.17869999999999</v>
      </c>
      <c r="H3655">
        <v>216.29060000000001</v>
      </c>
      <c r="I3655">
        <v>2.3E-2</v>
      </c>
      <c r="J3655">
        <v>0</v>
      </c>
      <c r="K3655">
        <v>3.7999999999999999E-2</v>
      </c>
      <c r="L3655">
        <v>1768</v>
      </c>
      <c r="M3655">
        <v>1775.4</v>
      </c>
      <c r="N3655">
        <v>1793.6</v>
      </c>
      <c r="Q3655">
        <f t="shared" si="248"/>
        <v>212.2</v>
      </c>
      <c r="R3655">
        <f t="shared" si="246"/>
        <v>212.3</v>
      </c>
      <c r="S3655">
        <f t="shared" si="247"/>
        <v>0</v>
      </c>
    </row>
    <row r="3656" spans="1:19" x14ac:dyDescent="0.25">
      <c r="A3656" s="2">
        <f t="shared" si="249"/>
        <v>45079</v>
      </c>
      <c r="B3656" s="3">
        <v>153</v>
      </c>
      <c r="C3656" s="3">
        <v>400</v>
      </c>
      <c r="D3656">
        <v>212.23660000000001</v>
      </c>
      <c r="E3656">
        <v>3.2000000000000001E-2</v>
      </c>
      <c r="F3656">
        <v>207.22839999999999</v>
      </c>
      <c r="G3656">
        <v>213.18549999999999</v>
      </c>
      <c r="H3656">
        <v>216.2961</v>
      </c>
      <c r="I3656">
        <v>3.5999999999999997E-2</v>
      </c>
      <c r="J3656">
        <v>2.1999999999999999E-2</v>
      </c>
      <c r="K3656">
        <v>3.5999999999999997E-2</v>
      </c>
      <c r="L3656">
        <v>1768</v>
      </c>
      <c r="M3656">
        <v>1775.4</v>
      </c>
      <c r="N3656">
        <v>1793.8</v>
      </c>
      <c r="Q3656">
        <f t="shared" si="248"/>
        <v>212.2</v>
      </c>
      <c r="R3656">
        <f t="shared" si="246"/>
        <v>212.3</v>
      </c>
      <c r="S3656">
        <f t="shared" si="247"/>
        <v>0</v>
      </c>
    </row>
    <row r="3657" spans="1:19" x14ac:dyDescent="0.25">
      <c r="A3657" s="2">
        <f t="shared" si="249"/>
        <v>45079</v>
      </c>
      <c r="B3657" s="3">
        <v>153</v>
      </c>
      <c r="C3657" s="3">
        <v>500</v>
      </c>
      <c r="D3657">
        <v>212.24619999999999</v>
      </c>
      <c r="E3657">
        <v>2.5999999999999999E-2</v>
      </c>
      <c r="F3657">
        <v>207.25550000000001</v>
      </c>
      <c r="G3657">
        <v>213.18279999999999</v>
      </c>
      <c r="H3657">
        <v>216.30019999999999</v>
      </c>
      <c r="I3657">
        <v>1.7999999999999999E-2</v>
      </c>
      <c r="J3657">
        <v>2.3E-2</v>
      </c>
      <c r="K3657">
        <v>3.4000000000000002E-2</v>
      </c>
      <c r="L3657">
        <v>1768.2</v>
      </c>
      <c r="M3657">
        <v>1775.4</v>
      </c>
      <c r="N3657">
        <v>1793.8</v>
      </c>
      <c r="Q3657">
        <f t="shared" si="248"/>
        <v>212.2</v>
      </c>
      <c r="R3657">
        <f t="shared" si="246"/>
        <v>212.3</v>
      </c>
      <c r="S3657">
        <f t="shared" si="247"/>
        <v>0</v>
      </c>
    </row>
    <row r="3658" spans="1:19" x14ac:dyDescent="0.25">
      <c r="A3658" s="2">
        <f t="shared" si="249"/>
        <v>45079</v>
      </c>
      <c r="B3658" s="3">
        <v>153</v>
      </c>
      <c r="C3658" s="3">
        <v>600</v>
      </c>
      <c r="D3658">
        <v>212.27780000000001</v>
      </c>
      <c r="E3658">
        <v>3.5999999999999997E-2</v>
      </c>
      <c r="F3658">
        <v>207.34780000000001</v>
      </c>
      <c r="G3658">
        <v>213.21420000000001</v>
      </c>
      <c r="H3658">
        <v>216.2713</v>
      </c>
      <c r="I3658">
        <v>3.2000000000000001E-2</v>
      </c>
      <c r="J3658">
        <v>3.9E-2</v>
      </c>
      <c r="K3658">
        <v>3.7999999999999999E-2</v>
      </c>
      <c r="L3658">
        <v>1768.6</v>
      </c>
      <c r="M3658">
        <v>1775.6</v>
      </c>
      <c r="N3658">
        <v>1793.8</v>
      </c>
      <c r="Q3658">
        <f t="shared" si="248"/>
        <v>212.3</v>
      </c>
      <c r="R3658">
        <f t="shared" si="246"/>
        <v>212.3</v>
      </c>
      <c r="S3658">
        <f t="shared" si="247"/>
        <v>0</v>
      </c>
    </row>
    <row r="3659" spans="1:19" x14ac:dyDescent="0.25">
      <c r="A3659" s="2">
        <f t="shared" si="249"/>
        <v>45079</v>
      </c>
      <c r="B3659" s="3">
        <v>153</v>
      </c>
      <c r="C3659" s="3">
        <v>700</v>
      </c>
      <c r="D3659">
        <v>212.1729</v>
      </c>
      <c r="E3659">
        <v>2.7E-2</v>
      </c>
      <c r="F3659">
        <v>207.2637</v>
      </c>
      <c r="G3659">
        <v>213.10749999999999</v>
      </c>
      <c r="H3659">
        <v>216.14769999999999</v>
      </c>
      <c r="I3659">
        <v>2.5000000000000001E-2</v>
      </c>
      <c r="J3659">
        <v>2.1999999999999999E-2</v>
      </c>
      <c r="K3659">
        <v>3.2000000000000001E-2</v>
      </c>
      <c r="L3659">
        <v>1768.2</v>
      </c>
      <c r="M3659">
        <v>1775.2</v>
      </c>
      <c r="N3659">
        <v>1793.4</v>
      </c>
      <c r="Q3659">
        <f t="shared" si="248"/>
        <v>212.2</v>
      </c>
      <c r="R3659">
        <f t="shared" si="246"/>
        <v>212.3</v>
      </c>
      <c r="S3659">
        <f t="shared" si="247"/>
        <v>0</v>
      </c>
    </row>
    <row r="3660" spans="1:19" x14ac:dyDescent="0.25">
      <c r="A3660" s="2">
        <f t="shared" si="249"/>
        <v>45079</v>
      </c>
      <c r="B3660" s="3">
        <v>153</v>
      </c>
      <c r="C3660" s="3">
        <v>800</v>
      </c>
      <c r="D3660">
        <v>212.1001</v>
      </c>
      <c r="E3660">
        <v>3.2000000000000001E-2</v>
      </c>
      <c r="F3660">
        <v>207.19450000000001</v>
      </c>
      <c r="G3660">
        <v>213.0378</v>
      </c>
      <c r="H3660">
        <v>216.06800000000001</v>
      </c>
      <c r="I3660">
        <v>3.2000000000000001E-2</v>
      </c>
      <c r="J3660">
        <v>3.1E-2</v>
      </c>
      <c r="K3660">
        <v>3.3000000000000002E-2</v>
      </c>
      <c r="L3660">
        <v>1768.2</v>
      </c>
      <c r="M3660">
        <v>1775</v>
      </c>
      <c r="N3660">
        <v>1793.2</v>
      </c>
      <c r="Q3660">
        <f t="shared" si="248"/>
        <v>212.1</v>
      </c>
      <c r="R3660">
        <f t="shared" si="246"/>
        <v>212.3</v>
      </c>
      <c r="S3660">
        <f t="shared" si="247"/>
        <v>0</v>
      </c>
    </row>
    <row r="3661" spans="1:19" x14ac:dyDescent="0.25">
      <c r="A3661" s="2">
        <f t="shared" si="249"/>
        <v>45079</v>
      </c>
      <c r="B3661" s="3">
        <v>153</v>
      </c>
      <c r="C3661" s="3">
        <v>900</v>
      </c>
      <c r="D3661">
        <v>212.0325</v>
      </c>
      <c r="E3661">
        <v>7.0000000000000007E-2</v>
      </c>
      <c r="F3661">
        <v>207.1592</v>
      </c>
      <c r="G3661">
        <v>212.9735</v>
      </c>
      <c r="H3661">
        <v>215.965</v>
      </c>
      <c r="I3661">
        <v>0.1</v>
      </c>
      <c r="J3661">
        <v>5.6000000000000001E-2</v>
      </c>
      <c r="K3661">
        <v>3.9E-2</v>
      </c>
      <c r="L3661">
        <v>1768.6</v>
      </c>
      <c r="M3661">
        <v>1774.6</v>
      </c>
      <c r="N3661">
        <v>1793</v>
      </c>
      <c r="Q3661">
        <f t="shared" si="248"/>
        <v>212</v>
      </c>
      <c r="R3661">
        <f t="shared" si="246"/>
        <v>212.3</v>
      </c>
      <c r="S3661">
        <f t="shared" si="247"/>
        <v>0</v>
      </c>
    </row>
    <row r="3662" spans="1:19" x14ac:dyDescent="0.25">
      <c r="A3662" s="2">
        <f t="shared" si="249"/>
        <v>45079</v>
      </c>
      <c r="B3662" s="3">
        <v>153</v>
      </c>
      <c r="C3662" s="3">
        <v>1000</v>
      </c>
      <c r="D3662">
        <v>212.0111</v>
      </c>
      <c r="E3662">
        <v>9.2999999999999999E-2</v>
      </c>
      <c r="F3662">
        <v>207.17</v>
      </c>
      <c r="G3662">
        <v>212.92699999999999</v>
      </c>
      <c r="H3662">
        <v>215.93610000000001</v>
      </c>
      <c r="I3662">
        <v>0.14099999999999999</v>
      </c>
      <c r="J3662">
        <v>7.1999999999999995E-2</v>
      </c>
      <c r="K3662">
        <v>3.4000000000000002E-2</v>
      </c>
      <c r="L3662">
        <v>1769.2</v>
      </c>
      <c r="M3662">
        <v>1774.2</v>
      </c>
      <c r="N3662">
        <v>1793</v>
      </c>
      <c r="Q3662">
        <f t="shared" si="248"/>
        <v>212</v>
      </c>
      <c r="R3662">
        <f t="shared" si="246"/>
        <v>212.3</v>
      </c>
      <c r="S3662">
        <f t="shared" si="247"/>
        <v>0</v>
      </c>
    </row>
    <row r="3663" spans="1:19" x14ac:dyDescent="0.25">
      <c r="A3663" s="2">
        <f t="shared" si="249"/>
        <v>45079</v>
      </c>
      <c r="B3663" s="3">
        <v>153</v>
      </c>
      <c r="C3663" s="3">
        <v>1100</v>
      </c>
      <c r="D3663">
        <v>212.02889999999999</v>
      </c>
      <c r="E3663">
        <v>0.11700000000000001</v>
      </c>
      <c r="F3663">
        <v>207.21080000000001</v>
      </c>
      <c r="G3663">
        <v>212.8546</v>
      </c>
      <c r="H3663">
        <v>216.0213</v>
      </c>
      <c r="I3663">
        <v>0.183</v>
      </c>
      <c r="J3663">
        <v>7.8E-2</v>
      </c>
      <c r="K3663">
        <v>3.9E-2</v>
      </c>
      <c r="L3663">
        <v>1769.4</v>
      </c>
      <c r="M3663">
        <v>1774</v>
      </c>
      <c r="N3663">
        <v>1793</v>
      </c>
      <c r="Q3663">
        <f t="shared" si="248"/>
        <v>212</v>
      </c>
      <c r="R3663">
        <f t="shared" si="246"/>
        <v>212.3</v>
      </c>
      <c r="S3663">
        <f t="shared" si="247"/>
        <v>0</v>
      </c>
    </row>
    <row r="3664" spans="1:19" x14ac:dyDescent="0.25">
      <c r="A3664" s="2">
        <f t="shared" si="249"/>
        <v>45079</v>
      </c>
      <c r="B3664" s="3">
        <v>153</v>
      </c>
      <c r="C3664" s="3">
        <v>1200</v>
      </c>
      <c r="D3664">
        <v>212.05269999999999</v>
      </c>
      <c r="E3664">
        <v>8.7999999999999995E-2</v>
      </c>
      <c r="F3664">
        <v>207.3723</v>
      </c>
      <c r="G3664">
        <v>212.73560000000001</v>
      </c>
      <c r="H3664">
        <v>216.05009999999999</v>
      </c>
      <c r="I3664">
        <v>0.13700000000000001</v>
      </c>
      <c r="J3664">
        <v>5.2999999999999999E-2</v>
      </c>
      <c r="K3664">
        <v>3.9E-2</v>
      </c>
      <c r="L3664">
        <v>1769</v>
      </c>
      <c r="M3664">
        <v>1774.2</v>
      </c>
      <c r="N3664">
        <v>1793</v>
      </c>
      <c r="Q3664">
        <f t="shared" si="248"/>
        <v>212.1</v>
      </c>
      <c r="R3664">
        <f t="shared" si="246"/>
        <v>212.3</v>
      </c>
      <c r="S3664">
        <f t="shared" si="247"/>
        <v>0</v>
      </c>
    </row>
    <row r="3665" spans="1:19" x14ac:dyDescent="0.25">
      <c r="A3665" s="2">
        <f t="shared" si="249"/>
        <v>45079</v>
      </c>
      <c r="B3665" s="3">
        <v>153</v>
      </c>
      <c r="C3665" s="3">
        <v>1300</v>
      </c>
      <c r="D3665">
        <v>212.02690000000001</v>
      </c>
      <c r="E3665">
        <v>0.153</v>
      </c>
      <c r="F3665">
        <v>207.48089999999999</v>
      </c>
      <c r="G3665">
        <v>212.60990000000001</v>
      </c>
      <c r="H3665">
        <v>215.9897</v>
      </c>
      <c r="I3665">
        <v>0.24099999999999999</v>
      </c>
      <c r="J3665">
        <v>9.6000000000000002E-2</v>
      </c>
      <c r="K3665">
        <v>5.0999999999999997E-2</v>
      </c>
      <c r="L3665">
        <v>1768.6</v>
      </c>
      <c r="M3665">
        <v>1774</v>
      </c>
      <c r="N3665">
        <v>1793</v>
      </c>
      <c r="Q3665">
        <f t="shared" si="248"/>
        <v>212</v>
      </c>
      <c r="R3665">
        <f t="shared" si="246"/>
        <v>212.3</v>
      </c>
      <c r="S3665">
        <f t="shared" si="247"/>
        <v>0</v>
      </c>
    </row>
    <row r="3666" spans="1:19" x14ac:dyDescent="0.25">
      <c r="A3666" s="2">
        <f t="shared" si="249"/>
        <v>45079</v>
      </c>
      <c r="B3666" s="3">
        <v>153</v>
      </c>
      <c r="C3666" s="3">
        <v>1400</v>
      </c>
      <c r="D3666">
        <v>212.0701</v>
      </c>
      <c r="E3666">
        <v>8.1000000000000003E-2</v>
      </c>
      <c r="F3666">
        <v>207.71180000000001</v>
      </c>
      <c r="G3666">
        <v>212.5033</v>
      </c>
      <c r="H3666">
        <v>215.99520000000001</v>
      </c>
      <c r="I3666">
        <v>0.12</v>
      </c>
      <c r="J3666">
        <v>5.2999999999999999E-2</v>
      </c>
      <c r="K3666">
        <v>4.8000000000000001E-2</v>
      </c>
      <c r="L3666">
        <v>1769.2</v>
      </c>
      <c r="M3666">
        <v>1773.8</v>
      </c>
      <c r="N3666">
        <v>1793</v>
      </c>
      <c r="Q3666">
        <f t="shared" si="248"/>
        <v>212.1</v>
      </c>
      <c r="R3666">
        <f t="shared" si="246"/>
        <v>212.3</v>
      </c>
      <c r="S3666">
        <f t="shared" si="247"/>
        <v>0</v>
      </c>
    </row>
    <row r="3667" spans="1:19" x14ac:dyDescent="0.25">
      <c r="A3667" s="2">
        <f t="shared" si="249"/>
        <v>45079</v>
      </c>
      <c r="B3667" s="3">
        <v>153</v>
      </c>
      <c r="C3667" s="3">
        <v>1500</v>
      </c>
      <c r="D3667">
        <v>212.03899999999999</v>
      </c>
      <c r="E3667">
        <v>9.1999999999999998E-2</v>
      </c>
      <c r="F3667">
        <v>207.55289999999999</v>
      </c>
      <c r="G3667">
        <v>212.5566</v>
      </c>
      <c r="H3667">
        <v>216.00749999999999</v>
      </c>
      <c r="I3667">
        <v>0.13900000000000001</v>
      </c>
      <c r="J3667">
        <v>6.6000000000000003E-2</v>
      </c>
      <c r="K3667">
        <v>4.1000000000000002E-2</v>
      </c>
      <c r="L3667">
        <v>1768.6</v>
      </c>
      <c r="M3667">
        <v>1774</v>
      </c>
      <c r="N3667">
        <v>1793</v>
      </c>
      <c r="Q3667">
        <f t="shared" si="248"/>
        <v>212</v>
      </c>
      <c r="R3667">
        <f t="shared" si="246"/>
        <v>212.3</v>
      </c>
      <c r="S3667">
        <f t="shared" si="247"/>
        <v>0</v>
      </c>
    </row>
    <row r="3668" spans="1:19" x14ac:dyDescent="0.25">
      <c r="A3668" s="2">
        <f t="shared" si="249"/>
        <v>45079</v>
      </c>
      <c r="B3668" s="3">
        <v>153</v>
      </c>
      <c r="C3668" s="3">
        <v>1600</v>
      </c>
      <c r="D3668">
        <v>212.0009</v>
      </c>
      <c r="E3668">
        <v>0.05</v>
      </c>
      <c r="F3668">
        <v>207.30709999999999</v>
      </c>
      <c r="G3668">
        <v>212.65360000000001</v>
      </c>
      <c r="H3668">
        <v>216.0419</v>
      </c>
      <c r="I3668">
        <v>6.5000000000000002E-2</v>
      </c>
      <c r="J3668">
        <v>4.2999999999999997E-2</v>
      </c>
      <c r="K3668">
        <v>3.9E-2</v>
      </c>
      <c r="L3668">
        <v>1769</v>
      </c>
      <c r="M3668">
        <v>1773.8</v>
      </c>
      <c r="N3668">
        <v>1793</v>
      </c>
      <c r="Q3668">
        <f t="shared" si="248"/>
        <v>212</v>
      </c>
      <c r="R3668">
        <f t="shared" si="246"/>
        <v>212.3</v>
      </c>
      <c r="S3668">
        <f t="shared" si="247"/>
        <v>0</v>
      </c>
    </row>
    <row r="3669" spans="1:19" x14ac:dyDescent="0.25">
      <c r="A3669" s="2">
        <f t="shared" si="249"/>
        <v>45079</v>
      </c>
      <c r="B3669" s="3">
        <v>153</v>
      </c>
      <c r="C3669" s="3">
        <v>1700</v>
      </c>
      <c r="D3669">
        <v>212.02699999999999</v>
      </c>
      <c r="E3669">
        <v>6.2E-2</v>
      </c>
      <c r="F3669">
        <v>207.42519999999999</v>
      </c>
      <c r="G3669">
        <v>212.61949999999999</v>
      </c>
      <c r="H3669">
        <v>216.03639999999999</v>
      </c>
      <c r="I3669">
        <v>8.6999999999999994E-2</v>
      </c>
      <c r="J3669">
        <v>3.9E-2</v>
      </c>
      <c r="K3669">
        <v>4.8000000000000001E-2</v>
      </c>
      <c r="L3669">
        <v>1768.6</v>
      </c>
      <c r="M3669">
        <v>1774</v>
      </c>
      <c r="N3669">
        <v>1793.2</v>
      </c>
      <c r="Q3669">
        <f t="shared" si="248"/>
        <v>212</v>
      </c>
      <c r="R3669">
        <f t="shared" si="246"/>
        <v>212.3</v>
      </c>
      <c r="S3669">
        <f t="shared" si="247"/>
        <v>0</v>
      </c>
    </row>
    <row r="3670" spans="1:19" x14ac:dyDescent="0.25">
      <c r="A3670" s="2">
        <f t="shared" si="249"/>
        <v>45079</v>
      </c>
      <c r="B3670" s="3">
        <v>153</v>
      </c>
      <c r="C3670" s="3">
        <v>1800</v>
      </c>
      <c r="D3670">
        <v>211.9693</v>
      </c>
      <c r="E3670">
        <v>6.2E-2</v>
      </c>
      <c r="F3670">
        <v>207.1619</v>
      </c>
      <c r="G3670">
        <v>212.69329999999999</v>
      </c>
      <c r="H3670">
        <v>216.05289999999999</v>
      </c>
      <c r="I3670">
        <v>0.09</v>
      </c>
      <c r="J3670">
        <v>4.3999999999999997E-2</v>
      </c>
      <c r="K3670">
        <v>3.9E-2</v>
      </c>
      <c r="L3670">
        <v>1767.6</v>
      </c>
      <c r="M3670">
        <v>1774.2</v>
      </c>
      <c r="N3670">
        <v>1793.2</v>
      </c>
      <c r="Q3670">
        <f t="shared" si="248"/>
        <v>212</v>
      </c>
      <c r="R3670">
        <f t="shared" si="246"/>
        <v>212.3</v>
      </c>
      <c r="S3670">
        <f t="shared" si="247"/>
        <v>0</v>
      </c>
    </row>
    <row r="3671" spans="1:19" x14ac:dyDescent="0.25">
      <c r="A3671" s="2">
        <f t="shared" si="249"/>
        <v>45079</v>
      </c>
      <c r="B3671" s="3">
        <v>153</v>
      </c>
      <c r="C3671" s="3">
        <v>1900</v>
      </c>
      <c r="D3671">
        <v>211.971</v>
      </c>
      <c r="E3671">
        <v>3.5999999999999997E-2</v>
      </c>
      <c r="F3671">
        <v>207.0615</v>
      </c>
      <c r="G3671">
        <v>212.78899999999999</v>
      </c>
      <c r="H3671">
        <v>216.0625</v>
      </c>
      <c r="I3671">
        <v>3.9E-2</v>
      </c>
      <c r="J3671">
        <v>3.3000000000000002E-2</v>
      </c>
      <c r="K3671">
        <v>3.5999999999999997E-2</v>
      </c>
      <c r="L3671">
        <v>1767.6</v>
      </c>
      <c r="M3671">
        <v>1774.4</v>
      </c>
      <c r="N3671">
        <v>1793</v>
      </c>
      <c r="Q3671">
        <f t="shared" si="248"/>
        <v>212</v>
      </c>
      <c r="R3671">
        <f t="shared" si="246"/>
        <v>212.3</v>
      </c>
      <c r="S3671">
        <f t="shared" si="247"/>
        <v>0</v>
      </c>
    </row>
    <row r="3672" spans="1:19" x14ac:dyDescent="0.25">
      <c r="A3672" s="2">
        <f t="shared" si="249"/>
        <v>45079</v>
      </c>
      <c r="B3672" s="3">
        <v>153</v>
      </c>
      <c r="C3672" s="3">
        <v>2000</v>
      </c>
      <c r="D3672">
        <v>211.9984</v>
      </c>
      <c r="E3672">
        <v>3.4000000000000002E-2</v>
      </c>
      <c r="F3672">
        <v>207.05869999999999</v>
      </c>
      <c r="G3672">
        <v>212.84229999999999</v>
      </c>
      <c r="H3672">
        <v>216.0941</v>
      </c>
      <c r="I3672">
        <v>3.9E-2</v>
      </c>
      <c r="J3672">
        <v>3.5999999999999997E-2</v>
      </c>
      <c r="K3672">
        <v>2.4E-2</v>
      </c>
      <c r="L3672">
        <v>1767.8</v>
      </c>
      <c r="M3672">
        <v>1774.6</v>
      </c>
      <c r="N3672">
        <v>1793.2</v>
      </c>
      <c r="Q3672">
        <f t="shared" si="248"/>
        <v>212</v>
      </c>
      <c r="R3672">
        <f t="shared" si="246"/>
        <v>212.3</v>
      </c>
      <c r="S3672">
        <f t="shared" si="247"/>
        <v>0</v>
      </c>
    </row>
    <row r="3673" spans="1:19" x14ac:dyDescent="0.25">
      <c r="A3673" s="2">
        <f t="shared" si="249"/>
        <v>45079</v>
      </c>
      <c r="B3673" s="3">
        <v>153</v>
      </c>
      <c r="C3673" s="3">
        <v>2100</v>
      </c>
      <c r="D3673">
        <v>212.06209999999999</v>
      </c>
      <c r="E3673">
        <v>3.2000000000000001E-2</v>
      </c>
      <c r="F3673">
        <v>207.11170000000001</v>
      </c>
      <c r="G3673">
        <v>212.93389999999999</v>
      </c>
      <c r="H3673">
        <v>216.14080000000001</v>
      </c>
      <c r="I3673">
        <v>2.8000000000000001E-2</v>
      </c>
      <c r="J3673">
        <v>3.1E-2</v>
      </c>
      <c r="K3673">
        <v>3.5999999999999997E-2</v>
      </c>
      <c r="L3673">
        <v>1767.8</v>
      </c>
      <c r="M3673">
        <v>1774.8</v>
      </c>
      <c r="N3673">
        <v>1793.4</v>
      </c>
      <c r="Q3673">
        <f t="shared" si="248"/>
        <v>212.1</v>
      </c>
      <c r="R3673">
        <f t="shared" si="246"/>
        <v>212.3</v>
      </c>
      <c r="S3673">
        <f t="shared" si="247"/>
        <v>0</v>
      </c>
    </row>
    <row r="3674" spans="1:19" x14ac:dyDescent="0.25">
      <c r="A3674" s="2">
        <f t="shared" si="249"/>
        <v>45079</v>
      </c>
      <c r="B3674" s="3">
        <v>153</v>
      </c>
      <c r="C3674" s="3">
        <v>2200</v>
      </c>
      <c r="D3674">
        <v>212.07990000000001</v>
      </c>
      <c r="E3674">
        <v>2.7E-2</v>
      </c>
      <c r="F3674">
        <v>207.12389999999999</v>
      </c>
      <c r="G3674">
        <v>212.94479999999999</v>
      </c>
      <c r="H3674">
        <v>216.17099999999999</v>
      </c>
      <c r="I3674">
        <v>3.5999999999999997E-2</v>
      </c>
      <c r="J3674">
        <v>2.1000000000000001E-2</v>
      </c>
      <c r="K3674">
        <v>2.1999999999999999E-2</v>
      </c>
      <c r="L3674">
        <v>1768</v>
      </c>
      <c r="M3674">
        <v>1774.8</v>
      </c>
      <c r="N3674">
        <v>1793.4</v>
      </c>
      <c r="Q3674">
        <f t="shared" si="248"/>
        <v>212.1</v>
      </c>
      <c r="R3674">
        <f t="shared" si="246"/>
        <v>212.3</v>
      </c>
      <c r="S3674">
        <f t="shared" si="247"/>
        <v>0</v>
      </c>
    </row>
    <row r="3675" spans="1:19" x14ac:dyDescent="0.25">
      <c r="A3675" s="2">
        <f t="shared" si="249"/>
        <v>45079</v>
      </c>
      <c r="B3675" s="3">
        <v>153</v>
      </c>
      <c r="C3675" s="3">
        <v>2300</v>
      </c>
      <c r="D3675">
        <v>212.10720000000001</v>
      </c>
      <c r="E3675">
        <v>3.6999999999999998E-2</v>
      </c>
      <c r="F3675">
        <v>207.1388</v>
      </c>
      <c r="G3675">
        <v>212.99539999999999</v>
      </c>
      <c r="H3675">
        <v>216.1875</v>
      </c>
      <c r="I3675">
        <v>3.9E-2</v>
      </c>
      <c r="J3675">
        <v>3.6999999999999998E-2</v>
      </c>
      <c r="K3675">
        <v>3.5999999999999997E-2</v>
      </c>
      <c r="L3675">
        <v>1768</v>
      </c>
      <c r="M3675">
        <v>1775</v>
      </c>
      <c r="N3675">
        <v>1793.4</v>
      </c>
      <c r="Q3675">
        <f t="shared" si="248"/>
        <v>212.1</v>
      </c>
      <c r="R3675">
        <f t="shared" si="246"/>
        <v>212.3</v>
      </c>
      <c r="S3675">
        <f t="shared" si="247"/>
        <v>0</v>
      </c>
    </row>
    <row r="3676" spans="1:19" x14ac:dyDescent="0.25">
      <c r="A3676" s="2">
        <f t="shared" si="249"/>
        <v>45079</v>
      </c>
      <c r="B3676" s="3">
        <v>153</v>
      </c>
      <c r="C3676" s="3">
        <v>2400</v>
      </c>
      <c r="D3676">
        <v>212.12960000000001</v>
      </c>
      <c r="E3676">
        <v>3.1E-2</v>
      </c>
      <c r="F3676">
        <v>207.16329999999999</v>
      </c>
      <c r="G3676">
        <v>213.0241</v>
      </c>
      <c r="H3676">
        <v>216.2013</v>
      </c>
      <c r="I3676">
        <v>2.9000000000000001E-2</v>
      </c>
      <c r="J3676">
        <v>2.3E-2</v>
      </c>
      <c r="K3676">
        <v>3.9E-2</v>
      </c>
      <c r="L3676">
        <v>1767.8</v>
      </c>
      <c r="M3676">
        <v>1775</v>
      </c>
      <c r="N3676">
        <v>1793.6</v>
      </c>
      <c r="Q3676">
        <f t="shared" si="248"/>
        <v>212.1</v>
      </c>
      <c r="R3676">
        <f t="shared" si="246"/>
        <v>212.3</v>
      </c>
      <c r="S3676">
        <f t="shared" si="247"/>
        <v>0</v>
      </c>
    </row>
    <row r="3677" spans="1:19" x14ac:dyDescent="0.25">
      <c r="A3677" s="2">
        <f t="shared" si="249"/>
        <v>45080</v>
      </c>
      <c r="B3677" s="3">
        <v>154</v>
      </c>
      <c r="C3677" s="3">
        <v>100</v>
      </c>
      <c r="D3677">
        <v>212.1617</v>
      </c>
      <c r="E3677">
        <v>3.6999999999999998E-2</v>
      </c>
      <c r="F3677">
        <v>207.22970000000001</v>
      </c>
      <c r="G3677">
        <v>213.04599999999999</v>
      </c>
      <c r="H3677">
        <v>216.20949999999999</v>
      </c>
      <c r="I3677">
        <v>3.5999999999999997E-2</v>
      </c>
      <c r="J3677">
        <v>3.5999999999999997E-2</v>
      </c>
      <c r="K3677">
        <v>3.9E-2</v>
      </c>
      <c r="L3677">
        <v>1768</v>
      </c>
      <c r="M3677">
        <v>1775</v>
      </c>
      <c r="N3677">
        <v>1793.6</v>
      </c>
      <c r="Q3677">
        <f t="shared" si="248"/>
        <v>212.2</v>
      </c>
      <c r="R3677">
        <f t="shared" si="246"/>
        <v>212.3</v>
      </c>
      <c r="S3677">
        <f t="shared" si="247"/>
        <v>0</v>
      </c>
    </row>
    <row r="3678" spans="1:19" x14ac:dyDescent="0.25">
      <c r="A3678" s="2">
        <f t="shared" si="249"/>
        <v>45080</v>
      </c>
      <c r="B3678" s="3">
        <v>154</v>
      </c>
      <c r="C3678" s="3">
        <v>200</v>
      </c>
      <c r="D3678">
        <v>212.16820000000001</v>
      </c>
      <c r="E3678">
        <v>3.7999999999999999E-2</v>
      </c>
      <c r="F3678">
        <v>207.22569999999999</v>
      </c>
      <c r="G3678">
        <v>213.0624</v>
      </c>
      <c r="H3678">
        <v>216.21639999999999</v>
      </c>
      <c r="I3678">
        <v>3.6999999999999998E-2</v>
      </c>
      <c r="J3678">
        <v>3.9E-2</v>
      </c>
      <c r="K3678">
        <v>3.6999999999999998E-2</v>
      </c>
      <c r="L3678">
        <v>1768.2</v>
      </c>
      <c r="M3678">
        <v>1775</v>
      </c>
      <c r="N3678">
        <v>1793.6</v>
      </c>
      <c r="Q3678">
        <f t="shared" si="248"/>
        <v>212.2</v>
      </c>
      <c r="R3678">
        <f t="shared" si="246"/>
        <v>212.3</v>
      </c>
      <c r="S3678">
        <f t="shared" si="247"/>
        <v>0</v>
      </c>
    </row>
    <row r="3679" spans="1:19" x14ac:dyDescent="0.25">
      <c r="A3679" s="2">
        <f t="shared" si="249"/>
        <v>45080</v>
      </c>
      <c r="B3679" s="3">
        <v>154</v>
      </c>
      <c r="C3679" s="3">
        <v>300</v>
      </c>
      <c r="D3679">
        <v>212.16730000000001</v>
      </c>
      <c r="E3679">
        <v>3.7999999999999999E-2</v>
      </c>
      <c r="F3679">
        <v>207.21889999999999</v>
      </c>
      <c r="G3679">
        <v>213.06790000000001</v>
      </c>
      <c r="H3679">
        <v>216.215</v>
      </c>
      <c r="I3679">
        <v>3.9E-2</v>
      </c>
      <c r="J3679">
        <v>3.7999999999999999E-2</v>
      </c>
      <c r="K3679">
        <v>3.6999999999999998E-2</v>
      </c>
      <c r="L3679">
        <v>1768.2</v>
      </c>
      <c r="M3679">
        <v>1775.2</v>
      </c>
      <c r="N3679">
        <v>1793.6</v>
      </c>
      <c r="Q3679">
        <f t="shared" si="248"/>
        <v>212.2</v>
      </c>
      <c r="R3679">
        <f t="shared" si="246"/>
        <v>212.3</v>
      </c>
      <c r="S3679">
        <f t="shared" si="247"/>
        <v>0</v>
      </c>
    </row>
    <row r="3680" spans="1:19" x14ac:dyDescent="0.25">
      <c r="A3680" s="2">
        <f t="shared" si="249"/>
        <v>45080</v>
      </c>
      <c r="B3680" s="3">
        <v>154</v>
      </c>
      <c r="C3680" s="3">
        <v>400</v>
      </c>
      <c r="D3680">
        <v>212.17679999999999</v>
      </c>
      <c r="E3680">
        <v>3.5000000000000003E-2</v>
      </c>
      <c r="F3680">
        <v>207.23240000000001</v>
      </c>
      <c r="G3680">
        <v>213.08019999999999</v>
      </c>
      <c r="H3680">
        <v>216.21780000000001</v>
      </c>
      <c r="I3680">
        <v>3.5000000000000003E-2</v>
      </c>
      <c r="J3680">
        <v>3.4000000000000002E-2</v>
      </c>
      <c r="K3680">
        <v>3.5999999999999997E-2</v>
      </c>
      <c r="L3680">
        <v>1768.2</v>
      </c>
      <c r="M3680">
        <v>1775.2</v>
      </c>
      <c r="N3680">
        <v>1793.6</v>
      </c>
      <c r="Q3680">
        <f t="shared" si="248"/>
        <v>212.2</v>
      </c>
      <c r="R3680">
        <f t="shared" si="246"/>
        <v>212.3</v>
      </c>
      <c r="S3680">
        <f t="shared" si="247"/>
        <v>0</v>
      </c>
    </row>
    <row r="3681" spans="1:19" x14ac:dyDescent="0.25">
      <c r="A3681" s="2">
        <f t="shared" si="249"/>
        <v>45080</v>
      </c>
      <c r="B3681" s="3">
        <v>154</v>
      </c>
      <c r="C3681" s="3">
        <v>500</v>
      </c>
      <c r="D3681">
        <v>212.18</v>
      </c>
      <c r="E3681">
        <v>3.3000000000000002E-2</v>
      </c>
      <c r="F3681">
        <v>207.23519999999999</v>
      </c>
      <c r="G3681">
        <v>213.08969999999999</v>
      </c>
      <c r="H3681">
        <v>216.215</v>
      </c>
      <c r="I3681">
        <v>3.3000000000000002E-2</v>
      </c>
      <c r="J3681">
        <v>2.7E-2</v>
      </c>
      <c r="K3681">
        <v>3.6999999999999998E-2</v>
      </c>
      <c r="L3681">
        <v>1768.2</v>
      </c>
      <c r="M3681">
        <v>1775.2</v>
      </c>
      <c r="N3681">
        <v>1793.6</v>
      </c>
      <c r="Q3681">
        <f t="shared" si="248"/>
        <v>212.2</v>
      </c>
      <c r="R3681">
        <f t="shared" si="246"/>
        <v>212.3</v>
      </c>
      <c r="S3681">
        <f t="shared" si="247"/>
        <v>0</v>
      </c>
    </row>
    <row r="3682" spans="1:19" x14ac:dyDescent="0.25">
      <c r="A3682" s="2">
        <f t="shared" si="249"/>
        <v>45080</v>
      </c>
      <c r="B3682" s="3">
        <v>154</v>
      </c>
      <c r="C3682" s="3">
        <v>600</v>
      </c>
      <c r="D3682">
        <v>212.24590000000001</v>
      </c>
      <c r="E3682">
        <v>2.5999999999999999E-2</v>
      </c>
      <c r="F3682">
        <v>207.46600000000001</v>
      </c>
      <c r="G3682">
        <v>213.10069999999999</v>
      </c>
      <c r="H3682">
        <v>216.17099999999999</v>
      </c>
      <c r="I3682">
        <v>3.4000000000000002E-2</v>
      </c>
      <c r="J3682">
        <v>2.1000000000000001E-2</v>
      </c>
      <c r="K3682">
        <v>2.1999999999999999E-2</v>
      </c>
      <c r="L3682">
        <v>1768.8</v>
      </c>
      <c r="M3682">
        <v>1775.2</v>
      </c>
      <c r="N3682">
        <v>1793.4</v>
      </c>
      <c r="Q3682">
        <f t="shared" si="248"/>
        <v>212.2</v>
      </c>
      <c r="R3682">
        <f t="shared" si="246"/>
        <v>212.3</v>
      </c>
      <c r="S3682">
        <f t="shared" si="247"/>
        <v>0</v>
      </c>
    </row>
    <row r="3683" spans="1:19" x14ac:dyDescent="0.25">
      <c r="A3683" s="2">
        <f t="shared" si="249"/>
        <v>45080</v>
      </c>
      <c r="B3683" s="3">
        <v>154</v>
      </c>
      <c r="C3683" s="3">
        <v>700</v>
      </c>
      <c r="D3683">
        <v>212.14529999999999</v>
      </c>
      <c r="E3683">
        <v>2.3E-2</v>
      </c>
      <c r="F3683">
        <v>207.3383</v>
      </c>
      <c r="G3683">
        <v>213.01179999999999</v>
      </c>
      <c r="H3683">
        <v>216.08580000000001</v>
      </c>
      <c r="I3683">
        <v>2.5999999999999999E-2</v>
      </c>
      <c r="J3683">
        <v>3.1E-2</v>
      </c>
      <c r="K3683">
        <v>0</v>
      </c>
      <c r="L3683">
        <v>1768.4</v>
      </c>
      <c r="M3683">
        <v>1775</v>
      </c>
      <c r="N3683">
        <v>1793.2</v>
      </c>
      <c r="Q3683">
        <f t="shared" si="248"/>
        <v>212.1</v>
      </c>
      <c r="R3683">
        <f t="shared" si="246"/>
        <v>212.3</v>
      </c>
      <c r="S3683">
        <f t="shared" si="247"/>
        <v>0</v>
      </c>
    </row>
    <row r="3684" spans="1:19" x14ac:dyDescent="0.25">
      <c r="A3684" s="2">
        <f t="shared" si="249"/>
        <v>45080</v>
      </c>
      <c r="B3684" s="3">
        <v>154</v>
      </c>
      <c r="C3684" s="3">
        <v>800</v>
      </c>
      <c r="D3684">
        <v>212.06979999999999</v>
      </c>
      <c r="E3684">
        <v>3.4000000000000002E-2</v>
      </c>
      <c r="F3684">
        <v>207.24189999999999</v>
      </c>
      <c r="G3684">
        <v>212.92429999999999</v>
      </c>
      <c r="H3684">
        <v>216.04320000000001</v>
      </c>
      <c r="I3684">
        <v>2.8000000000000001E-2</v>
      </c>
      <c r="J3684">
        <v>3.4000000000000002E-2</v>
      </c>
      <c r="K3684">
        <v>3.9E-2</v>
      </c>
      <c r="L3684">
        <v>1768.2</v>
      </c>
      <c r="M3684">
        <v>1774.8</v>
      </c>
      <c r="N3684">
        <v>1793</v>
      </c>
      <c r="Q3684">
        <f t="shared" si="248"/>
        <v>212.1</v>
      </c>
      <c r="R3684">
        <f t="shared" si="246"/>
        <v>212.3</v>
      </c>
      <c r="S3684">
        <f t="shared" si="247"/>
        <v>0</v>
      </c>
    </row>
    <row r="3685" spans="1:19" x14ac:dyDescent="0.25">
      <c r="A3685" s="2">
        <f t="shared" si="249"/>
        <v>45080</v>
      </c>
      <c r="B3685" s="3">
        <v>154</v>
      </c>
      <c r="C3685" s="3">
        <v>900</v>
      </c>
      <c r="D3685">
        <v>212.02619999999999</v>
      </c>
      <c r="E3685">
        <v>3.5000000000000003E-2</v>
      </c>
      <c r="F3685">
        <v>207.18629999999999</v>
      </c>
      <c r="G3685">
        <v>212.87780000000001</v>
      </c>
      <c r="H3685">
        <v>216.01439999999999</v>
      </c>
      <c r="I3685">
        <v>3.9E-2</v>
      </c>
      <c r="J3685">
        <v>3.4000000000000002E-2</v>
      </c>
      <c r="K3685">
        <v>0.03</v>
      </c>
      <c r="L3685">
        <v>1768.2</v>
      </c>
      <c r="M3685">
        <v>1774.6</v>
      </c>
      <c r="N3685">
        <v>1793</v>
      </c>
      <c r="Q3685">
        <f t="shared" si="248"/>
        <v>212</v>
      </c>
      <c r="R3685">
        <f t="shared" si="246"/>
        <v>212.3</v>
      </c>
      <c r="S3685">
        <f t="shared" si="247"/>
        <v>0</v>
      </c>
    </row>
    <row r="3686" spans="1:19" x14ac:dyDescent="0.25">
      <c r="A3686" s="2">
        <f t="shared" si="249"/>
        <v>45080</v>
      </c>
      <c r="B3686" s="3">
        <v>154</v>
      </c>
      <c r="C3686" s="3">
        <v>1000</v>
      </c>
      <c r="D3686">
        <v>212.01599999999999</v>
      </c>
      <c r="E3686">
        <v>4.1000000000000002E-2</v>
      </c>
      <c r="F3686">
        <v>207.22970000000001</v>
      </c>
      <c r="G3686">
        <v>212.82310000000001</v>
      </c>
      <c r="H3686">
        <v>215.99520000000001</v>
      </c>
      <c r="I3686">
        <v>5.0999999999999997E-2</v>
      </c>
      <c r="J3686">
        <v>4.1000000000000002E-2</v>
      </c>
      <c r="K3686">
        <v>2.9000000000000001E-2</v>
      </c>
      <c r="L3686">
        <v>1768.4</v>
      </c>
      <c r="M3686">
        <v>1774.4</v>
      </c>
      <c r="N3686">
        <v>1793</v>
      </c>
      <c r="Q3686">
        <f t="shared" si="248"/>
        <v>212</v>
      </c>
      <c r="R3686">
        <f t="shared" si="246"/>
        <v>212.3</v>
      </c>
      <c r="S3686">
        <f t="shared" si="247"/>
        <v>0</v>
      </c>
    </row>
    <row r="3687" spans="1:19" x14ac:dyDescent="0.25">
      <c r="A3687" s="2">
        <f t="shared" si="249"/>
        <v>45080</v>
      </c>
      <c r="B3687" s="3">
        <v>154</v>
      </c>
      <c r="C3687" s="3">
        <v>1100</v>
      </c>
      <c r="D3687">
        <v>212.09979999999999</v>
      </c>
      <c r="E3687">
        <v>6.4000000000000001E-2</v>
      </c>
      <c r="F3687">
        <v>207.83949999999999</v>
      </c>
      <c r="G3687">
        <v>212.54300000000001</v>
      </c>
      <c r="H3687">
        <v>215.9169</v>
      </c>
      <c r="I3687">
        <v>7.0000000000000007E-2</v>
      </c>
      <c r="J3687">
        <v>6.2E-2</v>
      </c>
      <c r="K3687">
        <v>0.06</v>
      </c>
      <c r="L3687">
        <v>1769.6</v>
      </c>
      <c r="M3687">
        <v>1774</v>
      </c>
      <c r="N3687">
        <v>1792.8</v>
      </c>
      <c r="Q3687">
        <f t="shared" si="248"/>
        <v>212.1</v>
      </c>
      <c r="R3687">
        <f t="shared" si="246"/>
        <v>212.3</v>
      </c>
      <c r="S3687">
        <f t="shared" si="247"/>
        <v>0</v>
      </c>
    </row>
    <row r="3688" spans="1:19" x14ac:dyDescent="0.25">
      <c r="A3688" s="2">
        <f t="shared" si="249"/>
        <v>45080</v>
      </c>
      <c r="B3688" s="3">
        <v>154</v>
      </c>
      <c r="C3688" s="3">
        <v>1200</v>
      </c>
      <c r="D3688">
        <v>212.04660000000001</v>
      </c>
      <c r="E3688">
        <v>7.0999999999999994E-2</v>
      </c>
      <c r="F3688">
        <v>207.77699999999999</v>
      </c>
      <c r="G3688">
        <v>212.46510000000001</v>
      </c>
      <c r="H3688">
        <v>215.89760000000001</v>
      </c>
      <c r="I3688">
        <v>4.2000000000000003E-2</v>
      </c>
      <c r="J3688">
        <v>8.7999999999999995E-2</v>
      </c>
      <c r="K3688">
        <v>7.4999999999999997E-2</v>
      </c>
      <c r="L3688">
        <v>1769.4</v>
      </c>
      <c r="M3688">
        <v>1773.8</v>
      </c>
      <c r="N3688">
        <v>1792.8</v>
      </c>
      <c r="Q3688">
        <f t="shared" si="248"/>
        <v>212</v>
      </c>
      <c r="R3688">
        <f t="shared" si="246"/>
        <v>212.3</v>
      </c>
      <c r="S3688">
        <f t="shared" si="247"/>
        <v>0</v>
      </c>
    </row>
    <row r="3689" spans="1:19" x14ac:dyDescent="0.25">
      <c r="A3689" s="2">
        <f t="shared" si="249"/>
        <v>45080</v>
      </c>
      <c r="B3689" s="3">
        <v>154</v>
      </c>
      <c r="C3689" s="3">
        <v>1300</v>
      </c>
      <c r="D3689">
        <v>212.12549999999999</v>
      </c>
      <c r="E3689">
        <v>7.8E-2</v>
      </c>
      <c r="F3689">
        <v>208.04060000000001</v>
      </c>
      <c r="G3689">
        <v>212.36259999999999</v>
      </c>
      <c r="H3689">
        <v>215.97319999999999</v>
      </c>
      <c r="I3689">
        <v>4.8000000000000001E-2</v>
      </c>
      <c r="J3689">
        <v>0.10100000000000001</v>
      </c>
      <c r="K3689">
        <v>7.5999999999999998E-2</v>
      </c>
      <c r="L3689">
        <v>1770.2</v>
      </c>
      <c r="M3689">
        <v>1773</v>
      </c>
      <c r="N3689">
        <v>1792.8</v>
      </c>
      <c r="Q3689">
        <f t="shared" si="248"/>
        <v>212.1</v>
      </c>
      <c r="R3689">
        <f t="shared" si="246"/>
        <v>212.3</v>
      </c>
      <c r="S3689">
        <f t="shared" si="247"/>
        <v>0</v>
      </c>
    </row>
    <row r="3690" spans="1:19" x14ac:dyDescent="0.25">
      <c r="A3690" s="2">
        <f t="shared" si="249"/>
        <v>45080</v>
      </c>
      <c r="B3690" s="3">
        <v>154</v>
      </c>
      <c r="C3690" s="3">
        <v>1400</v>
      </c>
      <c r="D3690">
        <v>212.15170000000001</v>
      </c>
      <c r="E3690">
        <v>4.9000000000000002E-2</v>
      </c>
      <c r="F3690">
        <v>208.15610000000001</v>
      </c>
      <c r="G3690">
        <v>212.34620000000001</v>
      </c>
      <c r="H3690">
        <v>215.95259999999999</v>
      </c>
      <c r="I3690">
        <v>4.7E-2</v>
      </c>
      <c r="J3690">
        <v>4.9000000000000002E-2</v>
      </c>
      <c r="K3690">
        <v>5.0999999999999997E-2</v>
      </c>
      <c r="L3690">
        <v>1770.6</v>
      </c>
      <c r="M3690">
        <v>1773.4</v>
      </c>
      <c r="N3690">
        <v>1792.8</v>
      </c>
      <c r="Q3690">
        <f t="shared" si="248"/>
        <v>212.2</v>
      </c>
      <c r="R3690">
        <f t="shared" ref="R3690:R3753" si="250">ROUND(IF(Q3690&lt;R3689,R3689,Q3690),1)</f>
        <v>212.3</v>
      </c>
      <c r="S3690">
        <f t="shared" si="247"/>
        <v>0</v>
      </c>
    </row>
    <row r="3691" spans="1:19" x14ac:dyDescent="0.25">
      <c r="A3691" s="2">
        <f t="shared" si="249"/>
        <v>45080</v>
      </c>
      <c r="B3691" s="3">
        <v>154</v>
      </c>
      <c r="C3691" s="3">
        <v>1500</v>
      </c>
      <c r="D3691">
        <v>212.1388</v>
      </c>
      <c r="E3691">
        <v>6.0999999999999999E-2</v>
      </c>
      <c r="F3691">
        <v>208.19550000000001</v>
      </c>
      <c r="G3691">
        <v>212.29429999999999</v>
      </c>
      <c r="H3691">
        <v>215.9265</v>
      </c>
      <c r="I3691">
        <v>6.9000000000000006E-2</v>
      </c>
      <c r="J3691">
        <v>5.7000000000000002E-2</v>
      </c>
      <c r="K3691">
        <v>5.7000000000000002E-2</v>
      </c>
      <c r="L3691">
        <v>1770.6</v>
      </c>
      <c r="M3691">
        <v>1773</v>
      </c>
      <c r="N3691">
        <v>1792.6</v>
      </c>
      <c r="Q3691">
        <f t="shared" si="248"/>
        <v>212.1</v>
      </c>
      <c r="R3691">
        <f t="shared" si="250"/>
        <v>212.3</v>
      </c>
      <c r="S3691">
        <f t="shared" si="247"/>
        <v>0</v>
      </c>
    </row>
    <row r="3692" spans="1:19" x14ac:dyDescent="0.25">
      <c r="A3692" s="2">
        <f t="shared" si="249"/>
        <v>45080</v>
      </c>
      <c r="B3692" s="3">
        <v>154</v>
      </c>
      <c r="C3692" s="3">
        <v>1600</v>
      </c>
      <c r="D3692">
        <v>212.11</v>
      </c>
      <c r="E3692">
        <v>9.1999999999999998E-2</v>
      </c>
      <c r="F3692">
        <v>208.02430000000001</v>
      </c>
      <c r="G3692">
        <v>212.3613</v>
      </c>
      <c r="H3692">
        <v>215.9443</v>
      </c>
      <c r="I3692">
        <v>0.127</v>
      </c>
      <c r="J3692">
        <v>7.5999999999999998E-2</v>
      </c>
      <c r="K3692">
        <v>6.0999999999999999E-2</v>
      </c>
      <c r="L3692">
        <v>1770.2</v>
      </c>
      <c r="M3692">
        <v>1773.2</v>
      </c>
      <c r="N3692">
        <v>1792.8</v>
      </c>
      <c r="Q3692">
        <f t="shared" si="248"/>
        <v>212.1</v>
      </c>
      <c r="R3692">
        <f t="shared" si="250"/>
        <v>212.3</v>
      </c>
      <c r="S3692">
        <f t="shared" si="247"/>
        <v>0</v>
      </c>
    </row>
    <row r="3693" spans="1:19" x14ac:dyDescent="0.25">
      <c r="A3693" s="2">
        <f t="shared" si="249"/>
        <v>45080</v>
      </c>
      <c r="B3693" s="3">
        <v>154</v>
      </c>
      <c r="C3693" s="3">
        <v>1700</v>
      </c>
      <c r="D3693">
        <v>212.06479999999999</v>
      </c>
      <c r="E3693">
        <v>6.3E-2</v>
      </c>
      <c r="F3693">
        <v>207.834</v>
      </c>
      <c r="G3693">
        <v>212.42</v>
      </c>
      <c r="H3693">
        <v>215.9402</v>
      </c>
      <c r="I3693">
        <v>8.3000000000000004E-2</v>
      </c>
      <c r="J3693">
        <v>0.05</v>
      </c>
      <c r="K3693">
        <v>0.05</v>
      </c>
      <c r="L3693">
        <v>1769.6</v>
      </c>
      <c r="M3693">
        <v>1773.4</v>
      </c>
      <c r="N3693">
        <v>1792.8</v>
      </c>
      <c r="Q3693">
        <f t="shared" si="248"/>
        <v>212.1</v>
      </c>
      <c r="R3693">
        <f t="shared" si="250"/>
        <v>212.3</v>
      </c>
      <c r="S3693">
        <f t="shared" si="247"/>
        <v>0</v>
      </c>
    </row>
    <row r="3694" spans="1:19" x14ac:dyDescent="0.25">
      <c r="A3694" s="2">
        <f t="shared" si="249"/>
        <v>45080</v>
      </c>
      <c r="B3694" s="3">
        <v>154</v>
      </c>
      <c r="C3694" s="3">
        <v>1800</v>
      </c>
      <c r="D3694">
        <v>212.01689999999999</v>
      </c>
      <c r="E3694">
        <v>5.1999999999999998E-2</v>
      </c>
      <c r="F3694">
        <v>207.4768</v>
      </c>
      <c r="G3694">
        <v>212.56479999999999</v>
      </c>
      <c r="H3694">
        <v>216.00890000000001</v>
      </c>
      <c r="I3694">
        <v>7.0999999999999994E-2</v>
      </c>
      <c r="J3694">
        <v>4.1000000000000002E-2</v>
      </c>
      <c r="K3694">
        <v>3.6999999999999998E-2</v>
      </c>
      <c r="L3694">
        <v>1768.8</v>
      </c>
      <c r="M3694">
        <v>1773.8</v>
      </c>
      <c r="N3694">
        <v>1793</v>
      </c>
      <c r="Q3694">
        <f t="shared" si="248"/>
        <v>212</v>
      </c>
      <c r="R3694">
        <f t="shared" si="250"/>
        <v>212.3</v>
      </c>
      <c r="S3694">
        <f t="shared" si="247"/>
        <v>0</v>
      </c>
    </row>
    <row r="3695" spans="1:19" x14ac:dyDescent="0.25">
      <c r="A3695" s="2">
        <f t="shared" si="249"/>
        <v>45080</v>
      </c>
      <c r="B3695" s="3">
        <v>154</v>
      </c>
      <c r="C3695" s="3">
        <v>1900</v>
      </c>
      <c r="D3695">
        <v>211.9522</v>
      </c>
      <c r="E3695">
        <v>4.9000000000000002E-2</v>
      </c>
      <c r="F3695">
        <v>207.08449999999999</v>
      </c>
      <c r="G3695">
        <v>212.74930000000001</v>
      </c>
      <c r="H3695">
        <v>216.02260000000001</v>
      </c>
      <c r="I3695">
        <v>6.9000000000000006E-2</v>
      </c>
      <c r="J3695">
        <v>3.9E-2</v>
      </c>
      <c r="K3695">
        <v>3.1E-2</v>
      </c>
      <c r="L3695">
        <v>1767.8</v>
      </c>
      <c r="M3695">
        <v>1774.4</v>
      </c>
      <c r="N3695">
        <v>1793</v>
      </c>
      <c r="Q3695">
        <f t="shared" si="248"/>
        <v>212</v>
      </c>
      <c r="R3695">
        <f t="shared" si="250"/>
        <v>212.3</v>
      </c>
      <c r="S3695">
        <f t="shared" si="247"/>
        <v>0</v>
      </c>
    </row>
    <row r="3696" spans="1:19" x14ac:dyDescent="0.25">
      <c r="A3696" s="2">
        <f t="shared" si="249"/>
        <v>45080</v>
      </c>
      <c r="B3696" s="3">
        <v>154</v>
      </c>
      <c r="C3696" s="3">
        <v>2000</v>
      </c>
      <c r="D3696">
        <v>211.9528</v>
      </c>
      <c r="E3696">
        <v>3.5999999999999997E-2</v>
      </c>
      <c r="F3696">
        <v>207.0343</v>
      </c>
      <c r="G3696">
        <v>212.7671</v>
      </c>
      <c r="H3696">
        <v>216.05699999999999</v>
      </c>
      <c r="I3696">
        <v>3.5000000000000003E-2</v>
      </c>
      <c r="J3696">
        <v>3.5000000000000003E-2</v>
      </c>
      <c r="K3696">
        <v>3.7999999999999999E-2</v>
      </c>
      <c r="L3696">
        <v>1767.6</v>
      </c>
      <c r="M3696">
        <v>1774.4</v>
      </c>
      <c r="N3696">
        <v>1793.2</v>
      </c>
      <c r="Q3696">
        <f t="shared" si="248"/>
        <v>212</v>
      </c>
      <c r="R3696">
        <f t="shared" si="250"/>
        <v>212.3</v>
      </c>
      <c r="S3696">
        <f t="shared" si="247"/>
        <v>0</v>
      </c>
    </row>
    <row r="3697" spans="1:19" x14ac:dyDescent="0.25">
      <c r="A3697" s="2">
        <f t="shared" si="249"/>
        <v>45080</v>
      </c>
      <c r="B3697" s="3">
        <v>154</v>
      </c>
      <c r="C3697" s="3">
        <v>2100</v>
      </c>
      <c r="D3697">
        <v>211.98840000000001</v>
      </c>
      <c r="E3697">
        <v>0.03</v>
      </c>
      <c r="F3697">
        <v>207.03700000000001</v>
      </c>
      <c r="G3697">
        <v>212.8409</v>
      </c>
      <c r="H3697">
        <v>216.0872</v>
      </c>
      <c r="I3697">
        <v>3.1E-2</v>
      </c>
      <c r="J3697">
        <v>3.6999999999999998E-2</v>
      </c>
      <c r="K3697">
        <v>1.7999999999999999E-2</v>
      </c>
      <c r="L3697">
        <v>1767.6</v>
      </c>
      <c r="M3697">
        <v>1774.6</v>
      </c>
      <c r="N3697">
        <v>1793.2</v>
      </c>
      <c r="Q3697">
        <f t="shared" si="248"/>
        <v>212</v>
      </c>
      <c r="R3697">
        <f t="shared" si="250"/>
        <v>212.3</v>
      </c>
      <c r="S3697">
        <f t="shared" si="247"/>
        <v>0</v>
      </c>
    </row>
    <row r="3698" spans="1:19" x14ac:dyDescent="0.25">
      <c r="A3698" s="2">
        <f t="shared" si="249"/>
        <v>45080</v>
      </c>
      <c r="B3698" s="3">
        <v>154</v>
      </c>
      <c r="C3698" s="3">
        <v>2200</v>
      </c>
      <c r="D3698">
        <v>212.01070000000001</v>
      </c>
      <c r="E3698">
        <v>3.3000000000000002E-2</v>
      </c>
      <c r="F3698">
        <v>207.04650000000001</v>
      </c>
      <c r="G3698">
        <v>212.8819</v>
      </c>
      <c r="H3698">
        <v>216.1037</v>
      </c>
      <c r="I3698">
        <v>3.5999999999999997E-2</v>
      </c>
      <c r="J3698">
        <v>3.1E-2</v>
      </c>
      <c r="K3698">
        <v>3.3000000000000002E-2</v>
      </c>
      <c r="L3698">
        <v>1767.6</v>
      </c>
      <c r="M3698">
        <v>1774.6</v>
      </c>
      <c r="N3698">
        <v>1793.4</v>
      </c>
      <c r="Q3698">
        <f t="shared" si="248"/>
        <v>212</v>
      </c>
      <c r="R3698">
        <f t="shared" si="250"/>
        <v>212.3</v>
      </c>
      <c r="S3698">
        <f t="shared" si="247"/>
        <v>0</v>
      </c>
    </row>
    <row r="3699" spans="1:19" x14ac:dyDescent="0.25">
      <c r="A3699" s="2">
        <f t="shared" si="249"/>
        <v>45080</v>
      </c>
      <c r="B3699" s="3">
        <v>154</v>
      </c>
      <c r="C3699" s="3">
        <v>2300</v>
      </c>
      <c r="D3699">
        <v>212.0847</v>
      </c>
      <c r="E3699">
        <v>3.5000000000000003E-2</v>
      </c>
      <c r="F3699">
        <v>207.16329999999999</v>
      </c>
      <c r="G3699">
        <v>212.97630000000001</v>
      </c>
      <c r="H3699">
        <v>216.1147</v>
      </c>
      <c r="I3699">
        <v>2.9000000000000001E-2</v>
      </c>
      <c r="J3699">
        <v>3.7999999999999999E-2</v>
      </c>
      <c r="K3699">
        <v>3.7999999999999999E-2</v>
      </c>
      <c r="L3699">
        <v>1768</v>
      </c>
      <c r="M3699">
        <v>1775</v>
      </c>
      <c r="N3699">
        <v>1793.4</v>
      </c>
      <c r="Q3699">
        <f t="shared" si="248"/>
        <v>212.1</v>
      </c>
      <c r="R3699">
        <f t="shared" si="250"/>
        <v>212.3</v>
      </c>
      <c r="S3699">
        <f t="shared" si="247"/>
        <v>0</v>
      </c>
    </row>
    <row r="3700" spans="1:19" x14ac:dyDescent="0.25">
      <c r="A3700" s="2">
        <f t="shared" si="249"/>
        <v>45080</v>
      </c>
      <c r="B3700" s="3">
        <v>154</v>
      </c>
      <c r="C3700" s="3">
        <v>2400</v>
      </c>
      <c r="D3700">
        <v>212.0838</v>
      </c>
      <c r="E3700">
        <v>3.2000000000000001E-2</v>
      </c>
      <c r="F3700">
        <v>207.17269999999999</v>
      </c>
      <c r="G3700">
        <v>212.97219999999999</v>
      </c>
      <c r="H3700">
        <v>216.10640000000001</v>
      </c>
      <c r="I3700">
        <v>2.3E-2</v>
      </c>
      <c r="J3700">
        <v>3.6999999999999998E-2</v>
      </c>
      <c r="K3700">
        <v>3.4000000000000002E-2</v>
      </c>
      <c r="L3700">
        <v>1768</v>
      </c>
      <c r="M3700">
        <v>1775</v>
      </c>
      <c r="N3700">
        <v>1793.2</v>
      </c>
      <c r="Q3700">
        <f t="shared" si="248"/>
        <v>212.1</v>
      </c>
      <c r="R3700">
        <f t="shared" si="250"/>
        <v>212.3</v>
      </c>
      <c r="S3700">
        <f t="shared" si="247"/>
        <v>0</v>
      </c>
    </row>
    <row r="3701" spans="1:19" x14ac:dyDescent="0.25">
      <c r="A3701" s="2">
        <f t="shared" si="249"/>
        <v>45081</v>
      </c>
      <c r="B3701" s="3">
        <v>155</v>
      </c>
      <c r="C3701" s="3">
        <v>100</v>
      </c>
      <c r="D3701">
        <v>212.0889</v>
      </c>
      <c r="E3701">
        <v>3.3000000000000002E-2</v>
      </c>
      <c r="F3701">
        <v>207.1524</v>
      </c>
      <c r="G3701">
        <v>213.00909999999999</v>
      </c>
      <c r="H3701">
        <v>216.10509999999999</v>
      </c>
      <c r="I3701">
        <v>3.5999999999999997E-2</v>
      </c>
      <c r="J3701">
        <v>0.03</v>
      </c>
      <c r="K3701">
        <v>3.4000000000000002E-2</v>
      </c>
      <c r="L3701">
        <v>1768</v>
      </c>
      <c r="M3701">
        <v>1775</v>
      </c>
      <c r="N3701">
        <v>1793.2</v>
      </c>
      <c r="Q3701">
        <f t="shared" si="248"/>
        <v>212.1</v>
      </c>
      <c r="R3701">
        <f t="shared" si="250"/>
        <v>212.3</v>
      </c>
      <c r="S3701">
        <f t="shared" si="247"/>
        <v>0</v>
      </c>
    </row>
    <row r="3702" spans="1:19" x14ac:dyDescent="0.25">
      <c r="A3702" s="2">
        <f t="shared" si="249"/>
        <v>45081</v>
      </c>
      <c r="B3702" s="3">
        <v>155</v>
      </c>
      <c r="C3702" s="3">
        <v>200</v>
      </c>
      <c r="D3702">
        <v>212.102</v>
      </c>
      <c r="E3702">
        <v>2.5000000000000001E-2</v>
      </c>
      <c r="F3702">
        <v>207.1782</v>
      </c>
      <c r="G3702">
        <v>213.0241</v>
      </c>
      <c r="H3702">
        <v>216.1037</v>
      </c>
      <c r="I3702">
        <v>2.7E-2</v>
      </c>
      <c r="J3702">
        <v>0.01</v>
      </c>
      <c r="K3702">
        <v>3.3000000000000002E-2</v>
      </c>
      <c r="L3702">
        <v>1768</v>
      </c>
      <c r="M3702">
        <v>1775</v>
      </c>
      <c r="N3702">
        <v>1793.2</v>
      </c>
      <c r="Q3702">
        <f t="shared" si="248"/>
        <v>212.1</v>
      </c>
      <c r="R3702">
        <f t="shared" si="250"/>
        <v>212.3</v>
      </c>
      <c r="S3702">
        <f t="shared" si="247"/>
        <v>0</v>
      </c>
    </row>
    <row r="3703" spans="1:19" x14ac:dyDescent="0.25">
      <c r="A3703" s="2">
        <f t="shared" si="249"/>
        <v>45081</v>
      </c>
      <c r="B3703" s="3">
        <v>155</v>
      </c>
      <c r="C3703" s="3">
        <v>300</v>
      </c>
      <c r="D3703">
        <v>212.107</v>
      </c>
      <c r="E3703">
        <v>2.7E-2</v>
      </c>
      <c r="F3703">
        <v>207.1823</v>
      </c>
      <c r="G3703">
        <v>213.03229999999999</v>
      </c>
      <c r="H3703">
        <v>216.10640000000001</v>
      </c>
      <c r="I3703">
        <v>0.02</v>
      </c>
      <c r="J3703">
        <v>2.5999999999999999E-2</v>
      </c>
      <c r="K3703">
        <v>3.4000000000000002E-2</v>
      </c>
      <c r="L3703">
        <v>1768</v>
      </c>
      <c r="M3703">
        <v>1775</v>
      </c>
      <c r="N3703">
        <v>1793.2</v>
      </c>
      <c r="Q3703">
        <f t="shared" si="248"/>
        <v>212.1</v>
      </c>
      <c r="R3703">
        <f t="shared" si="250"/>
        <v>212.3</v>
      </c>
      <c r="S3703">
        <f t="shared" si="247"/>
        <v>0</v>
      </c>
    </row>
    <row r="3704" spans="1:19" x14ac:dyDescent="0.25">
      <c r="A3704" s="2">
        <f t="shared" si="249"/>
        <v>45081</v>
      </c>
      <c r="B3704" s="3">
        <v>155</v>
      </c>
      <c r="C3704" s="3">
        <v>400</v>
      </c>
      <c r="D3704">
        <v>212.1224</v>
      </c>
      <c r="E3704">
        <v>3.6999999999999998E-2</v>
      </c>
      <c r="F3704">
        <v>207.20670000000001</v>
      </c>
      <c r="G3704">
        <v>213.0487</v>
      </c>
      <c r="H3704">
        <v>216.11189999999999</v>
      </c>
      <c r="I3704">
        <v>3.7999999999999999E-2</v>
      </c>
      <c r="J3704">
        <v>3.6999999999999998E-2</v>
      </c>
      <c r="K3704">
        <v>3.6999999999999998E-2</v>
      </c>
      <c r="L3704">
        <v>1768</v>
      </c>
      <c r="M3704">
        <v>1775.2</v>
      </c>
      <c r="N3704">
        <v>1793.2</v>
      </c>
      <c r="Q3704">
        <f t="shared" si="248"/>
        <v>212.1</v>
      </c>
      <c r="R3704">
        <f t="shared" si="250"/>
        <v>212.3</v>
      </c>
      <c r="S3704">
        <f t="shared" si="247"/>
        <v>0</v>
      </c>
    </row>
    <row r="3705" spans="1:19" x14ac:dyDescent="0.25">
      <c r="A3705" s="2">
        <f t="shared" si="249"/>
        <v>45081</v>
      </c>
      <c r="B3705" s="3">
        <v>155</v>
      </c>
      <c r="C3705" s="3">
        <v>500</v>
      </c>
      <c r="D3705">
        <v>212.15860000000001</v>
      </c>
      <c r="E3705">
        <v>3.5000000000000003E-2</v>
      </c>
      <c r="F3705">
        <v>207.31530000000001</v>
      </c>
      <c r="G3705">
        <v>213.0556</v>
      </c>
      <c r="H3705">
        <v>216.10509999999999</v>
      </c>
      <c r="I3705">
        <v>3.2000000000000001E-2</v>
      </c>
      <c r="J3705">
        <v>3.7999999999999999E-2</v>
      </c>
      <c r="K3705">
        <v>3.4000000000000002E-2</v>
      </c>
      <c r="L3705">
        <v>1768.4</v>
      </c>
      <c r="M3705">
        <v>1775.2</v>
      </c>
      <c r="N3705">
        <v>1793.2</v>
      </c>
      <c r="Q3705">
        <f t="shared" si="248"/>
        <v>212.2</v>
      </c>
      <c r="R3705">
        <f t="shared" si="250"/>
        <v>212.3</v>
      </c>
      <c r="S3705">
        <f t="shared" si="247"/>
        <v>0</v>
      </c>
    </row>
    <row r="3706" spans="1:19" x14ac:dyDescent="0.25">
      <c r="A3706" s="2">
        <f t="shared" si="249"/>
        <v>45081</v>
      </c>
      <c r="B3706" s="3">
        <v>155</v>
      </c>
      <c r="C3706" s="3">
        <v>600</v>
      </c>
      <c r="D3706">
        <v>212.1514</v>
      </c>
      <c r="E3706">
        <v>3.3000000000000002E-2</v>
      </c>
      <c r="F3706">
        <v>207.3098</v>
      </c>
      <c r="G3706">
        <v>213.04599999999999</v>
      </c>
      <c r="H3706">
        <v>216.09819999999999</v>
      </c>
      <c r="I3706">
        <v>3.5000000000000003E-2</v>
      </c>
      <c r="J3706">
        <v>3.5999999999999997E-2</v>
      </c>
      <c r="K3706">
        <v>2.9000000000000001E-2</v>
      </c>
      <c r="L3706">
        <v>1768.4</v>
      </c>
      <c r="M3706">
        <v>1775</v>
      </c>
      <c r="N3706">
        <v>1793.4</v>
      </c>
      <c r="Q3706">
        <f t="shared" si="248"/>
        <v>212.2</v>
      </c>
      <c r="R3706">
        <f t="shared" si="250"/>
        <v>212.3</v>
      </c>
      <c r="S3706">
        <f t="shared" si="247"/>
        <v>0</v>
      </c>
    </row>
    <row r="3707" spans="1:19" x14ac:dyDescent="0.25">
      <c r="A3707" s="2">
        <f t="shared" si="249"/>
        <v>45081</v>
      </c>
      <c r="B3707" s="3">
        <v>155</v>
      </c>
      <c r="C3707" s="3">
        <v>700</v>
      </c>
      <c r="D3707">
        <v>212.11170000000001</v>
      </c>
      <c r="E3707">
        <v>3.5000000000000003E-2</v>
      </c>
      <c r="F3707">
        <v>207.27449999999999</v>
      </c>
      <c r="G3707">
        <v>213.00630000000001</v>
      </c>
      <c r="H3707">
        <v>216.05420000000001</v>
      </c>
      <c r="I3707">
        <v>3.4000000000000002E-2</v>
      </c>
      <c r="J3707">
        <v>3.2000000000000001E-2</v>
      </c>
      <c r="K3707">
        <v>3.7999999999999999E-2</v>
      </c>
      <c r="L3707">
        <v>1768.4</v>
      </c>
      <c r="M3707">
        <v>1775</v>
      </c>
      <c r="N3707">
        <v>1793.2</v>
      </c>
      <c r="Q3707">
        <f t="shared" si="248"/>
        <v>212.1</v>
      </c>
      <c r="R3707">
        <f t="shared" si="250"/>
        <v>212.3</v>
      </c>
      <c r="S3707">
        <f t="shared" si="247"/>
        <v>0</v>
      </c>
    </row>
    <row r="3708" spans="1:19" x14ac:dyDescent="0.25">
      <c r="A3708" s="2">
        <f t="shared" si="249"/>
        <v>45081</v>
      </c>
      <c r="B3708" s="3">
        <v>155</v>
      </c>
      <c r="C3708" s="3">
        <v>800</v>
      </c>
      <c r="D3708">
        <v>212.07429999999999</v>
      </c>
      <c r="E3708">
        <v>3.2000000000000001E-2</v>
      </c>
      <c r="F3708">
        <v>207.25960000000001</v>
      </c>
      <c r="G3708">
        <v>212.9708</v>
      </c>
      <c r="H3708">
        <v>215.9924</v>
      </c>
      <c r="I3708">
        <v>2.5000000000000001E-2</v>
      </c>
      <c r="J3708">
        <v>3.6999999999999998E-2</v>
      </c>
      <c r="K3708">
        <v>3.4000000000000002E-2</v>
      </c>
      <c r="L3708">
        <v>1768.2</v>
      </c>
      <c r="M3708">
        <v>1774.8</v>
      </c>
      <c r="N3708">
        <v>1792.8</v>
      </c>
      <c r="Q3708">
        <f t="shared" si="248"/>
        <v>212.1</v>
      </c>
      <c r="R3708">
        <f t="shared" si="250"/>
        <v>212.3</v>
      </c>
      <c r="S3708">
        <f t="shared" si="247"/>
        <v>0</v>
      </c>
    </row>
    <row r="3709" spans="1:19" x14ac:dyDescent="0.25">
      <c r="A3709" s="2">
        <f t="shared" si="249"/>
        <v>45081</v>
      </c>
      <c r="B3709" s="3">
        <v>155</v>
      </c>
      <c r="C3709" s="3">
        <v>900</v>
      </c>
      <c r="D3709">
        <v>212.05019999999999</v>
      </c>
      <c r="E3709">
        <v>3.3000000000000002E-2</v>
      </c>
      <c r="F3709">
        <v>207.21619999999999</v>
      </c>
      <c r="G3709">
        <v>212.9462</v>
      </c>
      <c r="H3709">
        <v>215.98830000000001</v>
      </c>
      <c r="I3709">
        <v>3.9E-2</v>
      </c>
      <c r="J3709">
        <v>2.3E-2</v>
      </c>
      <c r="K3709">
        <v>3.4000000000000002E-2</v>
      </c>
      <c r="L3709">
        <v>1768.2</v>
      </c>
      <c r="M3709">
        <v>1774.8</v>
      </c>
      <c r="N3709">
        <v>1792.8</v>
      </c>
      <c r="Q3709">
        <f t="shared" si="248"/>
        <v>212.1</v>
      </c>
      <c r="R3709">
        <f t="shared" si="250"/>
        <v>212.3</v>
      </c>
      <c r="S3709">
        <f t="shared" si="247"/>
        <v>0</v>
      </c>
    </row>
    <row r="3710" spans="1:19" x14ac:dyDescent="0.25">
      <c r="A3710" s="2">
        <f t="shared" si="249"/>
        <v>45081</v>
      </c>
      <c r="B3710" s="3">
        <v>155</v>
      </c>
      <c r="C3710" s="3">
        <v>1000</v>
      </c>
      <c r="D3710">
        <v>212.0119</v>
      </c>
      <c r="E3710">
        <v>3.3000000000000002E-2</v>
      </c>
      <c r="F3710">
        <v>207.18629999999999</v>
      </c>
      <c r="G3710">
        <v>212.9188</v>
      </c>
      <c r="H3710">
        <v>215.9306</v>
      </c>
      <c r="I3710">
        <v>3.3000000000000002E-2</v>
      </c>
      <c r="J3710">
        <v>3.6999999999999998E-2</v>
      </c>
      <c r="K3710">
        <v>2.7E-2</v>
      </c>
      <c r="L3710">
        <v>1768</v>
      </c>
      <c r="M3710">
        <v>1774.6</v>
      </c>
      <c r="N3710">
        <v>1792.8</v>
      </c>
      <c r="Q3710">
        <f t="shared" si="248"/>
        <v>212</v>
      </c>
      <c r="R3710">
        <f t="shared" si="250"/>
        <v>212.3</v>
      </c>
      <c r="S3710">
        <f t="shared" si="247"/>
        <v>0</v>
      </c>
    </row>
    <row r="3711" spans="1:19" x14ac:dyDescent="0.25">
      <c r="A3711" s="2">
        <f t="shared" si="249"/>
        <v>45081</v>
      </c>
      <c r="B3711" s="3">
        <v>155</v>
      </c>
      <c r="C3711" s="3">
        <v>1100</v>
      </c>
      <c r="D3711">
        <v>211.9873</v>
      </c>
      <c r="E3711">
        <v>5.8000000000000003E-2</v>
      </c>
      <c r="F3711">
        <v>207.18360000000001</v>
      </c>
      <c r="G3711">
        <v>212.8723</v>
      </c>
      <c r="H3711">
        <v>215.9059</v>
      </c>
      <c r="I3711">
        <v>8.5000000000000006E-2</v>
      </c>
      <c r="J3711">
        <v>4.1000000000000002E-2</v>
      </c>
      <c r="K3711">
        <v>3.5999999999999997E-2</v>
      </c>
      <c r="L3711">
        <v>1768</v>
      </c>
      <c r="M3711">
        <v>1774.6</v>
      </c>
      <c r="N3711">
        <v>1792.8</v>
      </c>
      <c r="Q3711">
        <f t="shared" si="248"/>
        <v>212</v>
      </c>
      <c r="R3711">
        <f t="shared" si="250"/>
        <v>212.3</v>
      </c>
      <c r="S3711">
        <f t="shared" si="247"/>
        <v>0</v>
      </c>
    </row>
    <row r="3712" spans="1:19" x14ac:dyDescent="0.25">
      <c r="A3712" s="2">
        <f t="shared" si="249"/>
        <v>45081</v>
      </c>
      <c r="B3712" s="3">
        <v>155</v>
      </c>
      <c r="C3712" s="3">
        <v>1200</v>
      </c>
      <c r="D3712">
        <v>211.9768</v>
      </c>
      <c r="E3712">
        <v>4.5999999999999999E-2</v>
      </c>
      <c r="F3712">
        <v>207.19040000000001</v>
      </c>
      <c r="G3712">
        <v>212.83949999999999</v>
      </c>
      <c r="H3712">
        <v>215.90039999999999</v>
      </c>
      <c r="I3712">
        <v>0.06</v>
      </c>
      <c r="J3712">
        <v>3.6999999999999998E-2</v>
      </c>
      <c r="K3712">
        <v>3.7999999999999999E-2</v>
      </c>
      <c r="L3712">
        <v>1768</v>
      </c>
      <c r="M3712">
        <v>1774.6</v>
      </c>
      <c r="N3712">
        <v>1792.6</v>
      </c>
      <c r="Q3712">
        <f t="shared" si="248"/>
        <v>212</v>
      </c>
      <c r="R3712">
        <f t="shared" si="250"/>
        <v>212.3</v>
      </c>
      <c r="S3712">
        <f t="shared" si="247"/>
        <v>0</v>
      </c>
    </row>
    <row r="3713" spans="1:19" x14ac:dyDescent="0.25">
      <c r="A3713" s="2">
        <f t="shared" si="249"/>
        <v>45081</v>
      </c>
      <c r="B3713" s="3">
        <v>155</v>
      </c>
      <c r="C3713" s="3">
        <v>1300</v>
      </c>
      <c r="D3713">
        <v>212.02680000000001</v>
      </c>
      <c r="E3713">
        <v>6.3E-2</v>
      </c>
      <c r="F3713">
        <v>207.4605</v>
      </c>
      <c r="G3713">
        <v>212.69329999999999</v>
      </c>
      <c r="H3713">
        <v>215.9265</v>
      </c>
      <c r="I3713">
        <v>8.8999999999999996E-2</v>
      </c>
      <c r="J3713">
        <v>4.8000000000000001E-2</v>
      </c>
      <c r="K3713">
        <v>4.1000000000000002E-2</v>
      </c>
      <c r="L3713">
        <v>1768.8</v>
      </c>
      <c r="M3713">
        <v>1774</v>
      </c>
      <c r="N3713">
        <v>1793</v>
      </c>
      <c r="Q3713">
        <f t="shared" si="248"/>
        <v>212</v>
      </c>
      <c r="R3713">
        <f t="shared" si="250"/>
        <v>212.3</v>
      </c>
      <c r="S3713">
        <f t="shared" si="247"/>
        <v>0</v>
      </c>
    </row>
    <row r="3714" spans="1:19" x14ac:dyDescent="0.25">
      <c r="A3714" s="2">
        <f t="shared" si="249"/>
        <v>45081</v>
      </c>
      <c r="B3714" s="3">
        <v>155</v>
      </c>
      <c r="C3714" s="3">
        <v>1400</v>
      </c>
      <c r="D3714">
        <v>212.04050000000001</v>
      </c>
      <c r="E3714">
        <v>0.05</v>
      </c>
      <c r="F3714">
        <v>207.63300000000001</v>
      </c>
      <c r="G3714">
        <v>212.5607</v>
      </c>
      <c r="H3714">
        <v>215.92789999999999</v>
      </c>
      <c r="I3714">
        <v>0.05</v>
      </c>
      <c r="J3714">
        <v>4.2999999999999997E-2</v>
      </c>
      <c r="K3714">
        <v>5.6000000000000001E-2</v>
      </c>
      <c r="L3714">
        <v>1769</v>
      </c>
      <c r="M3714">
        <v>1774</v>
      </c>
      <c r="N3714">
        <v>1792.8</v>
      </c>
      <c r="Q3714">
        <f t="shared" si="248"/>
        <v>212</v>
      </c>
      <c r="R3714">
        <f t="shared" si="250"/>
        <v>212.3</v>
      </c>
      <c r="S3714">
        <f t="shared" si="247"/>
        <v>0</v>
      </c>
    </row>
    <row r="3715" spans="1:19" x14ac:dyDescent="0.25">
      <c r="A3715" s="2">
        <f t="shared" si="249"/>
        <v>45081</v>
      </c>
      <c r="B3715" s="3">
        <v>155</v>
      </c>
      <c r="C3715" s="3">
        <v>1500</v>
      </c>
      <c r="D3715">
        <v>212.0301</v>
      </c>
      <c r="E3715">
        <v>0.05</v>
      </c>
      <c r="F3715">
        <v>207.60310000000001</v>
      </c>
      <c r="G3715">
        <v>212.5676</v>
      </c>
      <c r="H3715">
        <v>215.9196</v>
      </c>
      <c r="I3715">
        <v>4.1000000000000002E-2</v>
      </c>
      <c r="J3715">
        <v>5.6000000000000001E-2</v>
      </c>
      <c r="K3715">
        <v>5.0999999999999997E-2</v>
      </c>
      <c r="L3715">
        <v>1769</v>
      </c>
      <c r="M3715">
        <v>1773.8</v>
      </c>
      <c r="N3715">
        <v>1793</v>
      </c>
      <c r="Q3715">
        <f t="shared" si="248"/>
        <v>212</v>
      </c>
      <c r="R3715">
        <f t="shared" si="250"/>
        <v>212.3</v>
      </c>
      <c r="S3715">
        <f t="shared" si="247"/>
        <v>0</v>
      </c>
    </row>
    <row r="3716" spans="1:19" x14ac:dyDescent="0.25">
      <c r="A3716" s="2">
        <f t="shared" si="249"/>
        <v>45081</v>
      </c>
      <c r="B3716" s="3">
        <v>155</v>
      </c>
      <c r="C3716" s="3">
        <v>1600</v>
      </c>
      <c r="D3716">
        <v>212.03309999999999</v>
      </c>
      <c r="E3716">
        <v>4.2999999999999997E-2</v>
      </c>
      <c r="F3716">
        <v>207.5162</v>
      </c>
      <c r="G3716">
        <v>212.6181</v>
      </c>
      <c r="H3716">
        <v>215.965</v>
      </c>
      <c r="I3716">
        <v>4.4999999999999998E-2</v>
      </c>
      <c r="J3716">
        <v>4.2000000000000003E-2</v>
      </c>
      <c r="K3716">
        <v>4.2000000000000003E-2</v>
      </c>
      <c r="L3716">
        <v>1768.8</v>
      </c>
      <c r="M3716">
        <v>1773.8</v>
      </c>
      <c r="N3716">
        <v>1792.8</v>
      </c>
      <c r="Q3716">
        <f t="shared" si="248"/>
        <v>212</v>
      </c>
      <c r="R3716">
        <f t="shared" si="250"/>
        <v>212.3</v>
      </c>
      <c r="S3716">
        <f t="shared" si="247"/>
        <v>0</v>
      </c>
    </row>
    <row r="3717" spans="1:19" x14ac:dyDescent="0.25">
      <c r="A3717" s="2">
        <f t="shared" si="249"/>
        <v>45081</v>
      </c>
      <c r="B3717" s="3">
        <v>155</v>
      </c>
      <c r="C3717" s="3">
        <v>1700</v>
      </c>
      <c r="D3717">
        <v>211.9819</v>
      </c>
      <c r="E3717">
        <v>6.7000000000000004E-2</v>
      </c>
      <c r="F3717">
        <v>207.22569999999999</v>
      </c>
      <c r="G3717">
        <v>212.7261</v>
      </c>
      <c r="H3717">
        <v>215.99379999999999</v>
      </c>
      <c r="I3717">
        <v>0.10100000000000001</v>
      </c>
      <c r="J3717">
        <v>4.7E-2</v>
      </c>
      <c r="K3717">
        <v>3.3000000000000002E-2</v>
      </c>
      <c r="L3717">
        <v>1768</v>
      </c>
      <c r="M3717">
        <v>1774.2</v>
      </c>
      <c r="N3717">
        <v>1793</v>
      </c>
      <c r="Q3717">
        <f t="shared" si="248"/>
        <v>212</v>
      </c>
      <c r="R3717">
        <f t="shared" si="250"/>
        <v>212.3</v>
      </c>
      <c r="S3717">
        <f t="shared" ref="S3717:S3780" si="251">IF(R3717&gt;R3716,R3717-R3716,0)</f>
        <v>0</v>
      </c>
    </row>
    <row r="3718" spans="1:19" x14ac:dyDescent="0.25">
      <c r="A3718" s="2">
        <f t="shared" si="249"/>
        <v>45081</v>
      </c>
      <c r="B3718" s="3">
        <v>155</v>
      </c>
      <c r="C3718" s="3">
        <v>1800</v>
      </c>
      <c r="D3718">
        <v>211.97399999999999</v>
      </c>
      <c r="E3718">
        <v>5.8000000000000003E-2</v>
      </c>
      <c r="F3718">
        <v>207.1103</v>
      </c>
      <c r="G3718">
        <v>212.78210000000001</v>
      </c>
      <c r="H3718">
        <v>216.02950000000001</v>
      </c>
      <c r="I3718">
        <v>8.5000000000000006E-2</v>
      </c>
      <c r="J3718">
        <v>4.2000000000000003E-2</v>
      </c>
      <c r="K3718">
        <v>3.5000000000000003E-2</v>
      </c>
      <c r="L3718">
        <v>1767.8</v>
      </c>
      <c r="M3718">
        <v>1774.4</v>
      </c>
      <c r="N3718">
        <v>1793.2</v>
      </c>
      <c r="Q3718">
        <f t="shared" ref="Q3718:Q3781" si="252">ROUND(D3718,1)</f>
        <v>212</v>
      </c>
      <c r="R3718">
        <f t="shared" si="250"/>
        <v>212.3</v>
      </c>
      <c r="S3718">
        <f t="shared" si="251"/>
        <v>0</v>
      </c>
    </row>
    <row r="3719" spans="1:19" x14ac:dyDescent="0.25">
      <c r="A3719" s="2">
        <f t="shared" ref="A3719:A3782" si="253">A$5-1+B3719</f>
        <v>45081</v>
      </c>
      <c r="B3719" s="3">
        <v>155</v>
      </c>
      <c r="C3719" s="3">
        <v>1900</v>
      </c>
      <c r="D3719">
        <v>211.99039999999999</v>
      </c>
      <c r="E3719">
        <v>3.1E-2</v>
      </c>
      <c r="F3719">
        <v>207.09</v>
      </c>
      <c r="G3719">
        <v>212.85319999999999</v>
      </c>
      <c r="H3719">
        <v>216.02809999999999</v>
      </c>
      <c r="I3719">
        <v>2.9000000000000001E-2</v>
      </c>
      <c r="J3719">
        <v>0.03</v>
      </c>
      <c r="K3719">
        <v>3.4000000000000002E-2</v>
      </c>
      <c r="L3719">
        <v>1767.8</v>
      </c>
      <c r="M3719">
        <v>1774.6</v>
      </c>
      <c r="N3719">
        <v>1793</v>
      </c>
      <c r="Q3719">
        <f t="shared" si="252"/>
        <v>212</v>
      </c>
      <c r="R3719">
        <f t="shared" si="250"/>
        <v>212.3</v>
      </c>
      <c r="S3719">
        <f t="shared" si="251"/>
        <v>0</v>
      </c>
    </row>
    <row r="3720" spans="1:19" x14ac:dyDescent="0.25">
      <c r="A3720" s="2">
        <f t="shared" si="253"/>
        <v>45081</v>
      </c>
      <c r="B3720" s="3">
        <v>155</v>
      </c>
      <c r="C3720" s="3">
        <v>2000</v>
      </c>
      <c r="D3720">
        <v>212.04859999999999</v>
      </c>
      <c r="E3720">
        <v>0.03</v>
      </c>
      <c r="F3720">
        <v>207.15780000000001</v>
      </c>
      <c r="G3720">
        <v>212.9435</v>
      </c>
      <c r="H3720">
        <v>216.0446</v>
      </c>
      <c r="I3720">
        <v>3.3000000000000002E-2</v>
      </c>
      <c r="J3720">
        <v>0.01</v>
      </c>
      <c r="K3720">
        <v>3.9E-2</v>
      </c>
      <c r="L3720">
        <v>1768</v>
      </c>
      <c r="M3720">
        <v>1774.8</v>
      </c>
      <c r="N3720">
        <v>1793.2</v>
      </c>
      <c r="Q3720">
        <f t="shared" si="252"/>
        <v>212</v>
      </c>
      <c r="R3720">
        <f t="shared" si="250"/>
        <v>212.3</v>
      </c>
      <c r="S3720">
        <f t="shared" si="251"/>
        <v>0</v>
      </c>
    </row>
    <row r="3721" spans="1:19" x14ac:dyDescent="0.25">
      <c r="A3721" s="2">
        <f t="shared" si="253"/>
        <v>45081</v>
      </c>
      <c r="B3721" s="3">
        <v>155</v>
      </c>
      <c r="C3721" s="3">
        <v>2100</v>
      </c>
      <c r="D3721">
        <v>212.0933</v>
      </c>
      <c r="E3721">
        <v>3.5000000000000003E-2</v>
      </c>
      <c r="F3721">
        <v>207.1917</v>
      </c>
      <c r="G3721">
        <v>213.00219999999999</v>
      </c>
      <c r="H3721">
        <v>216.08580000000001</v>
      </c>
      <c r="I3721">
        <v>3.1E-2</v>
      </c>
      <c r="J3721">
        <v>3.4000000000000002E-2</v>
      </c>
      <c r="K3721">
        <v>3.9E-2</v>
      </c>
      <c r="L3721">
        <v>1768</v>
      </c>
      <c r="M3721">
        <v>1775</v>
      </c>
      <c r="N3721">
        <v>1793.2</v>
      </c>
      <c r="Q3721">
        <f t="shared" si="252"/>
        <v>212.1</v>
      </c>
      <c r="R3721">
        <f t="shared" si="250"/>
        <v>212.3</v>
      </c>
      <c r="S3721">
        <f t="shared" si="251"/>
        <v>0</v>
      </c>
    </row>
    <row r="3722" spans="1:19" x14ac:dyDescent="0.25">
      <c r="A3722" s="2">
        <f t="shared" si="253"/>
        <v>45081</v>
      </c>
      <c r="B3722" s="3">
        <v>155</v>
      </c>
      <c r="C3722" s="3">
        <v>2200</v>
      </c>
      <c r="D3722">
        <v>212.11009999999999</v>
      </c>
      <c r="E3722">
        <v>3.5999999999999997E-2</v>
      </c>
      <c r="F3722">
        <v>207.2107</v>
      </c>
      <c r="G3722">
        <v>213.03370000000001</v>
      </c>
      <c r="H3722">
        <v>216.08580000000001</v>
      </c>
      <c r="I3722">
        <v>3.7999999999999999E-2</v>
      </c>
      <c r="J3722">
        <v>2.7E-2</v>
      </c>
      <c r="K3722">
        <v>4.1000000000000002E-2</v>
      </c>
      <c r="L3722">
        <v>1768.2</v>
      </c>
      <c r="M3722">
        <v>1775</v>
      </c>
      <c r="N3722">
        <v>1793.4</v>
      </c>
      <c r="Q3722">
        <f t="shared" si="252"/>
        <v>212.1</v>
      </c>
      <c r="R3722">
        <f t="shared" si="250"/>
        <v>212.3</v>
      </c>
      <c r="S3722">
        <f t="shared" si="251"/>
        <v>0</v>
      </c>
    </row>
    <row r="3723" spans="1:19" x14ac:dyDescent="0.25">
      <c r="A3723" s="2">
        <f t="shared" si="253"/>
        <v>45081</v>
      </c>
      <c r="B3723" s="3">
        <v>155</v>
      </c>
      <c r="C3723" s="3">
        <v>2300</v>
      </c>
      <c r="D3723">
        <v>212.126</v>
      </c>
      <c r="E3723">
        <v>3.5999999999999997E-2</v>
      </c>
      <c r="F3723">
        <v>207.2243</v>
      </c>
      <c r="G3723">
        <v>213.05009999999999</v>
      </c>
      <c r="H3723">
        <v>216.1037</v>
      </c>
      <c r="I3723">
        <v>3.7999999999999999E-2</v>
      </c>
      <c r="J3723">
        <v>3.6999999999999998E-2</v>
      </c>
      <c r="K3723">
        <v>3.3000000000000002E-2</v>
      </c>
      <c r="L3723">
        <v>1768.2</v>
      </c>
      <c r="M3723">
        <v>1775.2</v>
      </c>
      <c r="N3723">
        <v>1793.4</v>
      </c>
      <c r="Q3723">
        <f t="shared" si="252"/>
        <v>212.1</v>
      </c>
      <c r="R3723">
        <f t="shared" si="250"/>
        <v>212.3</v>
      </c>
      <c r="S3723">
        <f t="shared" si="251"/>
        <v>0</v>
      </c>
    </row>
    <row r="3724" spans="1:19" x14ac:dyDescent="0.25">
      <c r="A3724" s="2">
        <f t="shared" si="253"/>
        <v>45081</v>
      </c>
      <c r="B3724" s="3">
        <v>155</v>
      </c>
      <c r="C3724" s="3">
        <v>2400</v>
      </c>
      <c r="D3724">
        <v>212.1465</v>
      </c>
      <c r="E3724">
        <v>3.4000000000000002E-2</v>
      </c>
      <c r="F3724">
        <v>207.2474</v>
      </c>
      <c r="G3724">
        <v>213.0692</v>
      </c>
      <c r="H3724">
        <v>216.12289999999999</v>
      </c>
      <c r="I3724">
        <v>2.1999999999999999E-2</v>
      </c>
      <c r="J3724">
        <v>3.7999999999999999E-2</v>
      </c>
      <c r="K3724">
        <v>3.9E-2</v>
      </c>
      <c r="L3724">
        <v>1768.2</v>
      </c>
      <c r="M3724">
        <v>1775.2</v>
      </c>
      <c r="N3724">
        <v>1793.2</v>
      </c>
      <c r="Q3724">
        <f t="shared" si="252"/>
        <v>212.1</v>
      </c>
      <c r="R3724">
        <f t="shared" si="250"/>
        <v>212.3</v>
      </c>
      <c r="S3724">
        <f t="shared" si="251"/>
        <v>0</v>
      </c>
    </row>
    <row r="3725" spans="1:19" x14ac:dyDescent="0.25">
      <c r="A3725" s="2">
        <f t="shared" si="253"/>
        <v>45082</v>
      </c>
      <c r="B3725" s="3">
        <v>156</v>
      </c>
      <c r="C3725" s="3">
        <v>100</v>
      </c>
      <c r="D3725">
        <v>212.16059999999999</v>
      </c>
      <c r="E3725">
        <v>3.2000000000000001E-2</v>
      </c>
      <c r="F3725">
        <v>207.2637</v>
      </c>
      <c r="G3725">
        <v>213.0829</v>
      </c>
      <c r="H3725">
        <v>216.1353</v>
      </c>
      <c r="I3725">
        <v>2.5000000000000001E-2</v>
      </c>
      <c r="J3725">
        <v>3.3000000000000002E-2</v>
      </c>
      <c r="K3725">
        <v>3.7999999999999999E-2</v>
      </c>
      <c r="L3725">
        <v>1768.2</v>
      </c>
      <c r="M3725">
        <v>1775.2</v>
      </c>
      <c r="N3725">
        <v>1793.4</v>
      </c>
      <c r="Q3725">
        <f t="shared" si="252"/>
        <v>212.2</v>
      </c>
      <c r="R3725">
        <f t="shared" si="250"/>
        <v>212.3</v>
      </c>
      <c r="S3725">
        <f t="shared" si="251"/>
        <v>0</v>
      </c>
    </row>
    <row r="3726" spans="1:19" x14ac:dyDescent="0.25">
      <c r="A3726" s="2">
        <f t="shared" si="253"/>
        <v>45082</v>
      </c>
      <c r="B3726" s="3">
        <v>156</v>
      </c>
      <c r="C3726" s="3">
        <v>200</v>
      </c>
      <c r="D3726">
        <v>212.17339999999999</v>
      </c>
      <c r="E3726">
        <v>2.8000000000000001E-2</v>
      </c>
      <c r="F3726">
        <v>207.2732</v>
      </c>
      <c r="G3726">
        <v>213.09379999999999</v>
      </c>
      <c r="H3726">
        <v>216.1532</v>
      </c>
      <c r="I3726">
        <v>3.3000000000000002E-2</v>
      </c>
      <c r="J3726">
        <v>2.1999999999999999E-2</v>
      </c>
      <c r="K3726">
        <v>2.7E-2</v>
      </c>
      <c r="L3726">
        <v>1768.2</v>
      </c>
      <c r="M3726">
        <v>1775.2</v>
      </c>
      <c r="N3726">
        <v>1793.4</v>
      </c>
      <c r="Q3726">
        <f t="shared" si="252"/>
        <v>212.2</v>
      </c>
      <c r="R3726">
        <f t="shared" si="250"/>
        <v>212.3</v>
      </c>
      <c r="S3726">
        <f t="shared" si="251"/>
        <v>0</v>
      </c>
    </row>
    <row r="3727" spans="1:19" x14ac:dyDescent="0.25">
      <c r="A3727" s="2">
        <f t="shared" si="253"/>
        <v>45082</v>
      </c>
      <c r="B3727" s="3">
        <v>156</v>
      </c>
      <c r="C3727" s="3">
        <v>300</v>
      </c>
      <c r="D3727">
        <v>212.1936</v>
      </c>
      <c r="E3727">
        <v>3.2000000000000001E-2</v>
      </c>
      <c r="F3727">
        <v>207.25280000000001</v>
      </c>
      <c r="G3727">
        <v>213.11439999999999</v>
      </c>
      <c r="H3727">
        <v>216.21360000000001</v>
      </c>
      <c r="I3727">
        <v>2.7E-2</v>
      </c>
      <c r="J3727">
        <v>0.03</v>
      </c>
      <c r="K3727">
        <v>3.7999999999999999E-2</v>
      </c>
      <c r="L3727">
        <v>1768.2</v>
      </c>
      <c r="M3727">
        <v>1775.2</v>
      </c>
      <c r="N3727">
        <v>1793.6</v>
      </c>
      <c r="Q3727">
        <f t="shared" si="252"/>
        <v>212.2</v>
      </c>
      <c r="R3727">
        <f t="shared" si="250"/>
        <v>212.3</v>
      </c>
      <c r="S3727">
        <f t="shared" si="251"/>
        <v>0</v>
      </c>
    </row>
    <row r="3728" spans="1:19" x14ac:dyDescent="0.25">
      <c r="A3728" s="2">
        <f t="shared" si="253"/>
        <v>45082</v>
      </c>
      <c r="B3728" s="3">
        <v>156</v>
      </c>
      <c r="C3728" s="3">
        <v>400</v>
      </c>
      <c r="D3728">
        <v>212.19839999999999</v>
      </c>
      <c r="E3728">
        <v>3.5000000000000003E-2</v>
      </c>
      <c r="F3728">
        <v>207.20259999999999</v>
      </c>
      <c r="G3728">
        <v>213.13759999999999</v>
      </c>
      <c r="H3728">
        <v>216.25489999999999</v>
      </c>
      <c r="I3728">
        <v>3.5999999999999997E-2</v>
      </c>
      <c r="J3728">
        <v>3.9E-2</v>
      </c>
      <c r="K3728">
        <v>2.9000000000000001E-2</v>
      </c>
      <c r="L3728">
        <v>1768.2</v>
      </c>
      <c r="M3728">
        <v>1775.2</v>
      </c>
      <c r="N3728">
        <v>1793.6</v>
      </c>
      <c r="Q3728">
        <f t="shared" si="252"/>
        <v>212.2</v>
      </c>
      <c r="R3728">
        <f t="shared" si="250"/>
        <v>212.3</v>
      </c>
      <c r="S3728">
        <f t="shared" si="251"/>
        <v>0</v>
      </c>
    </row>
    <row r="3729" spans="1:19" x14ac:dyDescent="0.25">
      <c r="A3729" s="2">
        <f t="shared" si="253"/>
        <v>45082</v>
      </c>
      <c r="B3729" s="3">
        <v>156</v>
      </c>
      <c r="C3729" s="3">
        <v>500</v>
      </c>
      <c r="D3729">
        <v>212.2518</v>
      </c>
      <c r="E3729">
        <v>3.1E-2</v>
      </c>
      <c r="F3729">
        <v>207.3329</v>
      </c>
      <c r="G3729">
        <v>213.15950000000001</v>
      </c>
      <c r="H3729">
        <v>216.26310000000001</v>
      </c>
      <c r="I3729">
        <v>2.3E-2</v>
      </c>
      <c r="J3729">
        <v>3.4000000000000002E-2</v>
      </c>
      <c r="K3729">
        <v>3.4000000000000002E-2</v>
      </c>
      <c r="L3729">
        <v>1768.4</v>
      </c>
      <c r="M3729">
        <v>1775.4</v>
      </c>
      <c r="N3729">
        <v>1793.6</v>
      </c>
      <c r="Q3729">
        <f t="shared" si="252"/>
        <v>212.3</v>
      </c>
      <c r="R3729">
        <f t="shared" si="250"/>
        <v>212.3</v>
      </c>
      <c r="S3729">
        <f t="shared" si="251"/>
        <v>0</v>
      </c>
    </row>
    <row r="3730" spans="1:19" x14ac:dyDescent="0.25">
      <c r="A3730" s="2">
        <f t="shared" si="253"/>
        <v>45082</v>
      </c>
      <c r="B3730" s="3">
        <v>156</v>
      </c>
      <c r="C3730" s="3">
        <v>600</v>
      </c>
      <c r="D3730">
        <v>212.25360000000001</v>
      </c>
      <c r="E3730">
        <v>3.1E-2</v>
      </c>
      <c r="F3730">
        <v>207.3519</v>
      </c>
      <c r="G3730">
        <v>213.17179999999999</v>
      </c>
      <c r="H3730">
        <v>216.23699999999999</v>
      </c>
      <c r="I3730">
        <v>0.04</v>
      </c>
      <c r="J3730">
        <v>2.1999999999999999E-2</v>
      </c>
      <c r="K3730">
        <v>2.9000000000000001E-2</v>
      </c>
      <c r="L3730">
        <v>1768.4</v>
      </c>
      <c r="M3730">
        <v>1775.2</v>
      </c>
      <c r="N3730">
        <v>1793.6</v>
      </c>
      <c r="Q3730">
        <f t="shared" si="252"/>
        <v>212.3</v>
      </c>
      <c r="R3730">
        <f t="shared" si="250"/>
        <v>212.3</v>
      </c>
      <c r="S3730">
        <f t="shared" si="251"/>
        <v>0</v>
      </c>
    </row>
    <row r="3731" spans="1:19" x14ac:dyDescent="0.25">
      <c r="A3731" s="2">
        <f t="shared" si="253"/>
        <v>45082</v>
      </c>
      <c r="B3731" s="3">
        <v>156</v>
      </c>
      <c r="C3731" s="3">
        <v>700</v>
      </c>
      <c r="D3731">
        <v>212.155</v>
      </c>
      <c r="E3731">
        <v>2.8000000000000001E-2</v>
      </c>
      <c r="F3731">
        <v>207.28</v>
      </c>
      <c r="G3731">
        <v>213.1062</v>
      </c>
      <c r="H3731">
        <v>216.0789</v>
      </c>
      <c r="I3731">
        <v>3.5999999999999997E-2</v>
      </c>
      <c r="J3731">
        <v>0.02</v>
      </c>
      <c r="K3731">
        <v>2.7E-2</v>
      </c>
      <c r="L3731">
        <v>1768.2</v>
      </c>
      <c r="M3731">
        <v>1775.2</v>
      </c>
      <c r="N3731">
        <v>1793.2</v>
      </c>
      <c r="Q3731">
        <f t="shared" si="252"/>
        <v>212.2</v>
      </c>
      <c r="R3731">
        <f t="shared" si="250"/>
        <v>212.3</v>
      </c>
      <c r="S3731">
        <f t="shared" si="251"/>
        <v>0</v>
      </c>
    </row>
    <row r="3732" spans="1:19" x14ac:dyDescent="0.25">
      <c r="A3732" s="2">
        <f t="shared" si="253"/>
        <v>45082</v>
      </c>
      <c r="B3732" s="3">
        <v>156</v>
      </c>
      <c r="C3732" s="3">
        <v>800</v>
      </c>
      <c r="D3732">
        <v>212.12260000000001</v>
      </c>
      <c r="E3732">
        <v>3.5000000000000003E-2</v>
      </c>
      <c r="F3732">
        <v>207.2637</v>
      </c>
      <c r="G3732">
        <v>213.072</v>
      </c>
      <c r="H3732">
        <v>216.03219999999999</v>
      </c>
      <c r="I3732">
        <v>2.9000000000000001E-2</v>
      </c>
      <c r="J3732">
        <v>3.7999999999999999E-2</v>
      </c>
      <c r="K3732">
        <v>3.5999999999999997E-2</v>
      </c>
      <c r="L3732">
        <v>1768.4</v>
      </c>
      <c r="M3732">
        <v>1775.2</v>
      </c>
      <c r="N3732">
        <v>1793.2</v>
      </c>
      <c r="Q3732">
        <f t="shared" si="252"/>
        <v>212.1</v>
      </c>
      <c r="R3732">
        <f t="shared" si="250"/>
        <v>212.3</v>
      </c>
      <c r="S3732">
        <f t="shared" si="251"/>
        <v>0</v>
      </c>
    </row>
    <row r="3733" spans="1:19" x14ac:dyDescent="0.25">
      <c r="A3733" s="2">
        <f t="shared" si="253"/>
        <v>45082</v>
      </c>
      <c r="B3733" s="3">
        <v>156</v>
      </c>
      <c r="C3733" s="3">
        <v>900</v>
      </c>
      <c r="D3733">
        <v>212.0917</v>
      </c>
      <c r="E3733">
        <v>3.5000000000000003E-2</v>
      </c>
      <c r="F3733">
        <v>207.227</v>
      </c>
      <c r="G3733">
        <v>213.035</v>
      </c>
      <c r="H3733">
        <v>216.01300000000001</v>
      </c>
      <c r="I3733">
        <v>0.04</v>
      </c>
      <c r="J3733">
        <v>3.2000000000000001E-2</v>
      </c>
      <c r="K3733">
        <v>3.2000000000000001E-2</v>
      </c>
      <c r="L3733">
        <v>1768</v>
      </c>
      <c r="M3733">
        <v>1775.2</v>
      </c>
      <c r="N3733">
        <v>1793</v>
      </c>
      <c r="Q3733">
        <f t="shared" si="252"/>
        <v>212.1</v>
      </c>
      <c r="R3733">
        <f t="shared" si="250"/>
        <v>212.3</v>
      </c>
      <c r="S3733">
        <f t="shared" si="251"/>
        <v>0</v>
      </c>
    </row>
    <row r="3734" spans="1:19" x14ac:dyDescent="0.25">
      <c r="A3734" s="2">
        <f t="shared" si="253"/>
        <v>45082</v>
      </c>
      <c r="B3734" s="3">
        <v>156</v>
      </c>
      <c r="C3734" s="3">
        <v>1000</v>
      </c>
      <c r="D3734">
        <v>212.05260000000001</v>
      </c>
      <c r="E3734">
        <v>3.4000000000000002E-2</v>
      </c>
      <c r="F3734">
        <v>207.18770000000001</v>
      </c>
      <c r="G3734">
        <v>212.99950000000001</v>
      </c>
      <c r="H3734">
        <v>215.97040000000001</v>
      </c>
      <c r="I3734">
        <v>2.7E-2</v>
      </c>
      <c r="J3734">
        <v>3.5999999999999997E-2</v>
      </c>
      <c r="K3734">
        <v>3.9E-2</v>
      </c>
      <c r="L3734">
        <v>1768</v>
      </c>
      <c r="M3734">
        <v>1775</v>
      </c>
      <c r="N3734">
        <v>1792.8</v>
      </c>
      <c r="Q3734">
        <f t="shared" si="252"/>
        <v>212.1</v>
      </c>
      <c r="R3734">
        <f t="shared" si="250"/>
        <v>212.3</v>
      </c>
      <c r="S3734">
        <f t="shared" si="251"/>
        <v>0</v>
      </c>
    </row>
    <row r="3735" spans="1:19" x14ac:dyDescent="0.25">
      <c r="A3735" s="2">
        <f t="shared" si="253"/>
        <v>45082</v>
      </c>
      <c r="B3735" s="3">
        <v>156</v>
      </c>
      <c r="C3735" s="3">
        <v>1100</v>
      </c>
      <c r="D3735">
        <v>212.02170000000001</v>
      </c>
      <c r="E3735">
        <v>3.6999999999999998E-2</v>
      </c>
      <c r="F3735">
        <v>207.14150000000001</v>
      </c>
      <c r="G3735">
        <v>212.96530000000001</v>
      </c>
      <c r="H3735">
        <v>215.9581</v>
      </c>
      <c r="I3735">
        <v>3.9E-2</v>
      </c>
      <c r="J3735">
        <v>3.4000000000000002E-2</v>
      </c>
      <c r="K3735">
        <v>3.7999999999999999E-2</v>
      </c>
      <c r="L3735">
        <v>1767.8</v>
      </c>
      <c r="M3735">
        <v>1775</v>
      </c>
      <c r="N3735">
        <v>1792.8</v>
      </c>
      <c r="Q3735">
        <f t="shared" si="252"/>
        <v>212</v>
      </c>
      <c r="R3735">
        <f t="shared" si="250"/>
        <v>212.3</v>
      </c>
      <c r="S3735">
        <f t="shared" si="251"/>
        <v>0</v>
      </c>
    </row>
    <row r="3736" spans="1:19" x14ac:dyDescent="0.25">
      <c r="A3736" s="2">
        <f t="shared" si="253"/>
        <v>45082</v>
      </c>
      <c r="B3736" s="3">
        <v>156</v>
      </c>
      <c r="C3736" s="3">
        <v>1200</v>
      </c>
      <c r="D3736">
        <v>212.00659999999999</v>
      </c>
      <c r="E3736">
        <v>3.5000000000000003E-2</v>
      </c>
      <c r="F3736">
        <v>207.13480000000001</v>
      </c>
      <c r="G3736">
        <v>212.9325</v>
      </c>
      <c r="H3736">
        <v>215.95259999999999</v>
      </c>
      <c r="I3736">
        <v>3.9E-2</v>
      </c>
      <c r="J3736">
        <v>2.8000000000000001E-2</v>
      </c>
      <c r="K3736">
        <v>3.5999999999999997E-2</v>
      </c>
      <c r="L3736">
        <v>1768</v>
      </c>
      <c r="M3736">
        <v>1774.8</v>
      </c>
      <c r="N3736">
        <v>1792.8</v>
      </c>
      <c r="Q3736">
        <f t="shared" si="252"/>
        <v>212</v>
      </c>
      <c r="R3736">
        <f t="shared" si="250"/>
        <v>212.3</v>
      </c>
      <c r="S3736">
        <f t="shared" si="251"/>
        <v>0</v>
      </c>
    </row>
    <row r="3737" spans="1:19" x14ac:dyDescent="0.25">
      <c r="A3737" s="2">
        <f t="shared" si="253"/>
        <v>45082</v>
      </c>
      <c r="B3737" s="3">
        <v>156</v>
      </c>
      <c r="C3737" s="3">
        <v>1300</v>
      </c>
      <c r="D3737">
        <v>212.02590000000001</v>
      </c>
      <c r="E3737">
        <v>4.4999999999999998E-2</v>
      </c>
      <c r="F3737">
        <v>207.14019999999999</v>
      </c>
      <c r="G3737">
        <v>212.89150000000001</v>
      </c>
      <c r="H3737">
        <v>216.04599999999999</v>
      </c>
      <c r="I3737">
        <v>5.1999999999999998E-2</v>
      </c>
      <c r="J3737">
        <v>4.2000000000000003E-2</v>
      </c>
      <c r="K3737">
        <v>3.9E-2</v>
      </c>
      <c r="L3737">
        <v>1768</v>
      </c>
      <c r="M3737">
        <v>1774.8</v>
      </c>
      <c r="N3737">
        <v>1793.2</v>
      </c>
      <c r="Q3737">
        <f t="shared" si="252"/>
        <v>212</v>
      </c>
      <c r="R3737">
        <f t="shared" si="250"/>
        <v>212.3</v>
      </c>
      <c r="S3737">
        <f t="shared" si="251"/>
        <v>0</v>
      </c>
    </row>
    <row r="3738" spans="1:19" x14ac:dyDescent="0.25">
      <c r="A3738" s="2">
        <f t="shared" si="253"/>
        <v>45082</v>
      </c>
      <c r="B3738" s="3">
        <v>156</v>
      </c>
      <c r="C3738" s="3">
        <v>1400</v>
      </c>
      <c r="D3738">
        <v>212.02549999999999</v>
      </c>
      <c r="E3738">
        <v>7.0999999999999994E-2</v>
      </c>
      <c r="F3738">
        <v>207.13480000000001</v>
      </c>
      <c r="G3738">
        <v>212.86279999999999</v>
      </c>
      <c r="H3738">
        <v>216.0789</v>
      </c>
      <c r="I3738">
        <v>0.108</v>
      </c>
      <c r="J3738">
        <v>4.4999999999999998E-2</v>
      </c>
      <c r="K3738">
        <v>3.6999999999999998E-2</v>
      </c>
      <c r="L3738">
        <v>1767.8</v>
      </c>
      <c r="M3738">
        <v>1774.6</v>
      </c>
      <c r="N3738">
        <v>1793.2</v>
      </c>
      <c r="Q3738">
        <f t="shared" si="252"/>
        <v>212</v>
      </c>
      <c r="R3738">
        <f t="shared" si="250"/>
        <v>212.3</v>
      </c>
      <c r="S3738">
        <f t="shared" si="251"/>
        <v>0</v>
      </c>
    </row>
    <row r="3739" spans="1:19" x14ac:dyDescent="0.25">
      <c r="A3739" s="2">
        <f t="shared" si="253"/>
        <v>45082</v>
      </c>
      <c r="B3739" s="3">
        <v>156</v>
      </c>
      <c r="C3739" s="3">
        <v>1500</v>
      </c>
      <c r="D3739">
        <v>212.02610000000001</v>
      </c>
      <c r="E3739">
        <v>4.9000000000000002E-2</v>
      </c>
      <c r="F3739">
        <v>207.1035</v>
      </c>
      <c r="G3739">
        <v>212.8751</v>
      </c>
      <c r="H3739">
        <v>216.09960000000001</v>
      </c>
      <c r="I3739">
        <v>6.2E-2</v>
      </c>
      <c r="J3739">
        <v>3.2000000000000001E-2</v>
      </c>
      <c r="K3739">
        <v>4.7E-2</v>
      </c>
      <c r="L3739">
        <v>1767.8</v>
      </c>
      <c r="M3739">
        <v>1774.6</v>
      </c>
      <c r="N3739">
        <v>1793.2</v>
      </c>
      <c r="Q3739">
        <f t="shared" si="252"/>
        <v>212</v>
      </c>
      <c r="R3739">
        <f t="shared" si="250"/>
        <v>212.3</v>
      </c>
      <c r="S3739">
        <f t="shared" si="251"/>
        <v>0</v>
      </c>
    </row>
    <row r="3740" spans="1:19" x14ac:dyDescent="0.25">
      <c r="A3740" s="2">
        <f t="shared" si="253"/>
        <v>45082</v>
      </c>
      <c r="B3740" s="3">
        <v>156</v>
      </c>
      <c r="C3740" s="3">
        <v>1600</v>
      </c>
      <c r="D3740">
        <v>212.00880000000001</v>
      </c>
      <c r="E3740">
        <v>3.9E-2</v>
      </c>
      <c r="F3740">
        <v>207.05869999999999</v>
      </c>
      <c r="G3740">
        <v>212.89830000000001</v>
      </c>
      <c r="H3740">
        <v>216.0693</v>
      </c>
      <c r="I3740">
        <v>3.9E-2</v>
      </c>
      <c r="J3740">
        <v>3.7999999999999999E-2</v>
      </c>
      <c r="K3740">
        <v>4.1000000000000002E-2</v>
      </c>
      <c r="L3740">
        <v>1767.6</v>
      </c>
      <c r="M3740">
        <v>1774.6</v>
      </c>
      <c r="N3740">
        <v>1793.2</v>
      </c>
      <c r="Q3740">
        <f t="shared" si="252"/>
        <v>212</v>
      </c>
      <c r="R3740">
        <f t="shared" si="250"/>
        <v>212.3</v>
      </c>
      <c r="S3740">
        <f t="shared" si="251"/>
        <v>0</v>
      </c>
    </row>
    <row r="3741" spans="1:19" x14ac:dyDescent="0.25">
      <c r="A3741" s="2">
        <f t="shared" si="253"/>
        <v>45082</v>
      </c>
      <c r="B3741" s="3">
        <v>156</v>
      </c>
      <c r="C3741" s="3">
        <v>1700</v>
      </c>
      <c r="D3741">
        <v>212.03530000000001</v>
      </c>
      <c r="E3741">
        <v>0.04</v>
      </c>
      <c r="F3741">
        <v>207.0737</v>
      </c>
      <c r="G3741">
        <v>212.90520000000001</v>
      </c>
      <c r="H3741">
        <v>216.12700000000001</v>
      </c>
      <c r="I3741">
        <v>3.9E-2</v>
      </c>
      <c r="J3741">
        <v>4.2000000000000003E-2</v>
      </c>
      <c r="K3741">
        <v>3.9E-2</v>
      </c>
      <c r="L3741">
        <v>1767.8</v>
      </c>
      <c r="M3741">
        <v>1774.6</v>
      </c>
      <c r="N3741">
        <v>1793.4</v>
      </c>
      <c r="Q3741">
        <f t="shared" si="252"/>
        <v>212</v>
      </c>
      <c r="R3741">
        <f t="shared" si="250"/>
        <v>212.3</v>
      </c>
      <c r="S3741">
        <f t="shared" si="251"/>
        <v>0</v>
      </c>
    </row>
    <row r="3742" spans="1:19" x14ac:dyDescent="0.25">
      <c r="A3742" s="2">
        <f t="shared" si="253"/>
        <v>45082</v>
      </c>
      <c r="B3742" s="3">
        <v>156</v>
      </c>
      <c r="C3742" s="3">
        <v>1800</v>
      </c>
      <c r="D3742">
        <v>212.04849999999999</v>
      </c>
      <c r="E3742">
        <v>4.8000000000000001E-2</v>
      </c>
      <c r="F3742">
        <v>207.08860000000001</v>
      </c>
      <c r="G3742">
        <v>212.9161</v>
      </c>
      <c r="H3742">
        <v>216.14080000000001</v>
      </c>
      <c r="I3742">
        <v>6.2E-2</v>
      </c>
      <c r="J3742">
        <v>3.7999999999999999E-2</v>
      </c>
      <c r="K3742">
        <v>4.1000000000000002E-2</v>
      </c>
      <c r="L3742">
        <v>1767.6</v>
      </c>
      <c r="M3742">
        <v>1774.6</v>
      </c>
      <c r="N3742">
        <v>1793.4</v>
      </c>
      <c r="Q3742">
        <f t="shared" si="252"/>
        <v>212</v>
      </c>
      <c r="R3742">
        <f t="shared" si="250"/>
        <v>212.3</v>
      </c>
      <c r="S3742">
        <f t="shared" si="251"/>
        <v>0</v>
      </c>
    </row>
    <row r="3743" spans="1:19" x14ac:dyDescent="0.25">
      <c r="A3743" s="2">
        <f t="shared" si="253"/>
        <v>45082</v>
      </c>
      <c r="B3743" s="3">
        <v>156</v>
      </c>
      <c r="C3743" s="3">
        <v>1900</v>
      </c>
      <c r="D3743">
        <v>212.06950000000001</v>
      </c>
      <c r="E3743">
        <v>3.5000000000000003E-2</v>
      </c>
      <c r="F3743">
        <v>207.09809999999999</v>
      </c>
      <c r="G3743">
        <v>212.9599</v>
      </c>
      <c r="H3743">
        <v>216.15039999999999</v>
      </c>
      <c r="I3743">
        <v>3.1E-2</v>
      </c>
      <c r="J3743">
        <v>3.6999999999999998E-2</v>
      </c>
      <c r="K3743">
        <v>3.5999999999999997E-2</v>
      </c>
      <c r="L3743">
        <v>1767.8</v>
      </c>
      <c r="M3743">
        <v>1774.8</v>
      </c>
      <c r="N3743">
        <v>1793.4</v>
      </c>
      <c r="Q3743">
        <f t="shared" si="252"/>
        <v>212.1</v>
      </c>
      <c r="R3743">
        <f t="shared" si="250"/>
        <v>212.3</v>
      </c>
      <c r="S3743">
        <f t="shared" si="251"/>
        <v>0</v>
      </c>
    </row>
    <row r="3744" spans="1:19" x14ac:dyDescent="0.25">
      <c r="A3744" s="2">
        <f t="shared" si="253"/>
        <v>45082</v>
      </c>
      <c r="B3744" s="3">
        <v>156</v>
      </c>
      <c r="C3744" s="3">
        <v>2000</v>
      </c>
      <c r="D3744">
        <v>212.13550000000001</v>
      </c>
      <c r="E3744">
        <v>3.3000000000000002E-2</v>
      </c>
      <c r="F3744">
        <v>207.1497</v>
      </c>
      <c r="G3744">
        <v>213.03229999999999</v>
      </c>
      <c r="H3744">
        <v>216.22460000000001</v>
      </c>
      <c r="I3744">
        <v>3.6999999999999998E-2</v>
      </c>
      <c r="J3744">
        <v>2.9000000000000001E-2</v>
      </c>
      <c r="K3744">
        <v>3.3000000000000002E-2</v>
      </c>
      <c r="L3744">
        <v>1768</v>
      </c>
      <c r="M3744">
        <v>1775</v>
      </c>
      <c r="N3744">
        <v>1793.6</v>
      </c>
      <c r="Q3744">
        <f t="shared" si="252"/>
        <v>212.1</v>
      </c>
      <c r="R3744">
        <f t="shared" si="250"/>
        <v>212.3</v>
      </c>
      <c r="S3744">
        <f t="shared" si="251"/>
        <v>0</v>
      </c>
    </row>
    <row r="3745" spans="1:19" x14ac:dyDescent="0.25">
      <c r="A3745" s="2">
        <f t="shared" si="253"/>
        <v>45082</v>
      </c>
      <c r="B3745" s="3">
        <v>156</v>
      </c>
      <c r="C3745" s="3">
        <v>2100</v>
      </c>
      <c r="D3745">
        <v>212.17760000000001</v>
      </c>
      <c r="E3745">
        <v>3.7999999999999999E-2</v>
      </c>
      <c r="F3745">
        <v>207.16050000000001</v>
      </c>
      <c r="G3745">
        <v>213.07329999999999</v>
      </c>
      <c r="H3745">
        <v>216.2988</v>
      </c>
      <c r="I3745">
        <v>3.7999999999999999E-2</v>
      </c>
      <c r="J3745">
        <v>3.6999999999999998E-2</v>
      </c>
      <c r="K3745">
        <v>3.7999999999999999E-2</v>
      </c>
      <c r="L3745">
        <v>1768</v>
      </c>
      <c r="M3745">
        <v>1775.2</v>
      </c>
      <c r="N3745">
        <v>1793.8</v>
      </c>
      <c r="Q3745">
        <f t="shared" si="252"/>
        <v>212.2</v>
      </c>
      <c r="R3745">
        <f t="shared" si="250"/>
        <v>212.3</v>
      </c>
      <c r="S3745">
        <f t="shared" si="251"/>
        <v>0</v>
      </c>
    </row>
    <row r="3746" spans="1:19" x14ac:dyDescent="0.25">
      <c r="A3746" s="2">
        <f t="shared" si="253"/>
        <v>45082</v>
      </c>
      <c r="B3746" s="3">
        <v>156</v>
      </c>
      <c r="C3746" s="3">
        <v>2200</v>
      </c>
      <c r="D3746">
        <v>212.20089999999999</v>
      </c>
      <c r="E3746">
        <v>3.5000000000000003E-2</v>
      </c>
      <c r="F3746">
        <v>207.1524</v>
      </c>
      <c r="G3746">
        <v>213.1103</v>
      </c>
      <c r="H3746">
        <v>216.34010000000001</v>
      </c>
      <c r="I3746">
        <v>3.5999999999999997E-2</v>
      </c>
      <c r="J3746">
        <v>3.3000000000000002E-2</v>
      </c>
      <c r="K3746">
        <v>3.6999999999999998E-2</v>
      </c>
      <c r="L3746">
        <v>1768</v>
      </c>
      <c r="M3746">
        <v>1775.2</v>
      </c>
      <c r="N3746">
        <v>1794</v>
      </c>
      <c r="Q3746">
        <f t="shared" si="252"/>
        <v>212.2</v>
      </c>
      <c r="R3746">
        <f t="shared" si="250"/>
        <v>212.3</v>
      </c>
      <c r="S3746">
        <f t="shared" si="251"/>
        <v>0</v>
      </c>
    </row>
    <row r="3747" spans="1:19" x14ac:dyDescent="0.25">
      <c r="A3747" s="2">
        <f t="shared" si="253"/>
        <v>45082</v>
      </c>
      <c r="B3747" s="3">
        <v>156</v>
      </c>
      <c r="C3747" s="3">
        <v>2300</v>
      </c>
      <c r="D3747">
        <v>212.21289999999999</v>
      </c>
      <c r="E3747">
        <v>4.3999999999999997E-2</v>
      </c>
      <c r="F3747">
        <v>207.1293</v>
      </c>
      <c r="G3747">
        <v>213.13630000000001</v>
      </c>
      <c r="H3747">
        <v>216.37309999999999</v>
      </c>
      <c r="I3747">
        <v>5.1999999999999998E-2</v>
      </c>
      <c r="J3747">
        <v>4.2000000000000003E-2</v>
      </c>
      <c r="K3747">
        <v>3.6999999999999998E-2</v>
      </c>
      <c r="L3747">
        <v>1768</v>
      </c>
      <c r="M3747">
        <v>1775.4</v>
      </c>
      <c r="N3747">
        <v>1794</v>
      </c>
      <c r="Q3747">
        <f t="shared" si="252"/>
        <v>212.2</v>
      </c>
      <c r="R3747">
        <f t="shared" si="250"/>
        <v>212.3</v>
      </c>
      <c r="S3747">
        <f t="shared" si="251"/>
        <v>0</v>
      </c>
    </row>
    <row r="3748" spans="1:19" x14ac:dyDescent="0.25">
      <c r="A3748" s="2">
        <f t="shared" si="253"/>
        <v>45082</v>
      </c>
      <c r="B3748" s="3">
        <v>156</v>
      </c>
      <c r="C3748" s="3">
        <v>2400</v>
      </c>
      <c r="D3748">
        <v>212.22470000000001</v>
      </c>
      <c r="E3748">
        <v>0.13400000000000001</v>
      </c>
      <c r="F3748">
        <v>207.14429999999999</v>
      </c>
      <c r="G3748">
        <v>213.12530000000001</v>
      </c>
      <c r="H3748">
        <v>216.40469999999999</v>
      </c>
      <c r="I3748">
        <v>0.20499999999999999</v>
      </c>
      <c r="J3748">
        <v>9.9000000000000005E-2</v>
      </c>
      <c r="K3748">
        <v>4.5999999999999999E-2</v>
      </c>
      <c r="L3748">
        <v>1767.8</v>
      </c>
      <c r="M3748">
        <v>1775.2</v>
      </c>
      <c r="N3748">
        <v>1794</v>
      </c>
      <c r="Q3748">
        <f t="shared" si="252"/>
        <v>212.2</v>
      </c>
      <c r="R3748">
        <f t="shared" si="250"/>
        <v>212.3</v>
      </c>
      <c r="S3748">
        <f t="shared" si="251"/>
        <v>0</v>
      </c>
    </row>
    <row r="3749" spans="1:19" x14ac:dyDescent="0.25">
      <c r="A3749" s="2">
        <f t="shared" si="253"/>
        <v>45083</v>
      </c>
      <c r="B3749" s="3">
        <v>157</v>
      </c>
      <c r="C3749" s="3">
        <v>100</v>
      </c>
      <c r="D3749">
        <v>212.2295</v>
      </c>
      <c r="E3749">
        <v>3.5000000000000003E-2</v>
      </c>
      <c r="F3749">
        <v>207.08860000000001</v>
      </c>
      <c r="G3749">
        <v>213.1609</v>
      </c>
      <c r="H3749">
        <v>216.43899999999999</v>
      </c>
      <c r="I3749">
        <v>3.1E-2</v>
      </c>
      <c r="J3749">
        <v>3.5999999999999997E-2</v>
      </c>
      <c r="K3749">
        <v>3.9E-2</v>
      </c>
      <c r="L3749">
        <v>1767.6</v>
      </c>
      <c r="M3749">
        <v>1775.4</v>
      </c>
      <c r="N3749">
        <v>1794</v>
      </c>
      <c r="Q3749">
        <f t="shared" si="252"/>
        <v>212.2</v>
      </c>
      <c r="R3749">
        <f t="shared" si="250"/>
        <v>212.3</v>
      </c>
      <c r="S3749">
        <f t="shared" si="251"/>
        <v>0</v>
      </c>
    </row>
    <row r="3750" spans="1:19" x14ac:dyDescent="0.25">
      <c r="A3750" s="2">
        <f t="shared" si="253"/>
        <v>45083</v>
      </c>
      <c r="B3750" s="3">
        <v>157</v>
      </c>
      <c r="C3750" s="3">
        <v>200</v>
      </c>
      <c r="D3750">
        <v>212.23820000000001</v>
      </c>
      <c r="E3750">
        <v>3.3000000000000002E-2</v>
      </c>
      <c r="F3750">
        <v>207.08860000000001</v>
      </c>
      <c r="G3750">
        <v>213.1746</v>
      </c>
      <c r="H3750">
        <v>216.45140000000001</v>
      </c>
      <c r="I3750">
        <v>3.4000000000000002E-2</v>
      </c>
      <c r="J3750">
        <v>2.7E-2</v>
      </c>
      <c r="K3750">
        <v>3.6999999999999998E-2</v>
      </c>
      <c r="L3750">
        <v>1768</v>
      </c>
      <c r="M3750">
        <v>1775.4</v>
      </c>
      <c r="N3750">
        <v>1794.2</v>
      </c>
      <c r="Q3750">
        <f t="shared" si="252"/>
        <v>212.2</v>
      </c>
      <c r="R3750">
        <f t="shared" si="250"/>
        <v>212.3</v>
      </c>
      <c r="S3750">
        <f t="shared" si="251"/>
        <v>0</v>
      </c>
    </row>
    <row r="3751" spans="1:19" x14ac:dyDescent="0.25">
      <c r="A3751" s="2">
        <f t="shared" si="253"/>
        <v>45083</v>
      </c>
      <c r="B3751" s="3">
        <v>157</v>
      </c>
      <c r="C3751" s="3">
        <v>300</v>
      </c>
      <c r="D3751">
        <v>212.25</v>
      </c>
      <c r="E3751">
        <v>2.9000000000000001E-2</v>
      </c>
      <c r="F3751">
        <v>207.09809999999999</v>
      </c>
      <c r="G3751">
        <v>213.18549999999999</v>
      </c>
      <c r="H3751">
        <v>216.4665</v>
      </c>
      <c r="I3751">
        <v>2.3E-2</v>
      </c>
      <c r="J3751">
        <v>2.5999999999999999E-2</v>
      </c>
      <c r="K3751">
        <v>3.6999999999999998E-2</v>
      </c>
      <c r="L3751">
        <v>1767.8</v>
      </c>
      <c r="M3751">
        <v>1775.4</v>
      </c>
      <c r="N3751">
        <v>1794.2</v>
      </c>
      <c r="Q3751">
        <f t="shared" si="252"/>
        <v>212.3</v>
      </c>
      <c r="R3751">
        <f t="shared" si="250"/>
        <v>212.3</v>
      </c>
      <c r="S3751">
        <f t="shared" si="251"/>
        <v>0</v>
      </c>
    </row>
    <row r="3752" spans="1:19" x14ac:dyDescent="0.25">
      <c r="A3752" s="2">
        <f t="shared" si="253"/>
        <v>45083</v>
      </c>
      <c r="B3752" s="3">
        <v>157</v>
      </c>
      <c r="C3752" s="3">
        <v>400</v>
      </c>
      <c r="D3752">
        <v>212.25550000000001</v>
      </c>
      <c r="E3752">
        <v>3.4000000000000002E-2</v>
      </c>
      <c r="F3752">
        <v>207.10489999999999</v>
      </c>
      <c r="G3752">
        <v>213.19649999999999</v>
      </c>
      <c r="H3752">
        <v>216.46510000000001</v>
      </c>
      <c r="I3752">
        <v>2.8000000000000001E-2</v>
      </c>
      <c r="J3752">
        <v>3.5999999999999997E-2</v>
      </c>
      <c r="K3752">
        <v>3.7999999999999999E-2</v>
      </c>
      <c r="L3752">
        <v>1767.8</v>
      </c>
      <c r="M3752">
        <v>1775.4</v>
      </c>
      <c r="N3752">
        <v>1794.2</v>
      </c>
      <c r="Q3752">
        <f t="shared" si="252"/>
        <v>212.3</v>
      </c>
      <c r="R3752">
        <f t="shared" si="250"/>
        <v>212.3</v>
      </c>
      <c r="S3752">
        <f t="shared" si="251"/>
        <v>0</v>
      </c>
    </row>
    <row r="3753" spans="1:19" x14ac:dyDescent="0.25">
      <c r="A3753" s="2">
        <f t="shared" si="253"/>
        <v>45083</v>
      </c>
      <c r="B3753" s="3">
        <v>157</v>
      </c>
      <c r="C3753" s="3">
        <v>500</v>
      </c>
      <c r="D3753">
        <v>212.2578</v>
      </c>
      <c r="E3753">
        <v>3.3000000000000002E-2</v>
      </c>
      <c r="F3753">
        <v>207.0968</v>
      </c>
      <c r="G3753">
        <v>213.19919999999999</v>
      </c>
      <c r="H3753">
        <v>216.47749999999999</v>
      </c>
      <c r="I3753">
        <v>0.02</v>
      </c>
      <c r="J3753">
        <v>3.6999999999999998E-2</v>
      </c>
      <c r="K3753">
        <v>3.9E-2</v>
      </c>
      <c r="L3753">
        <v>1767.8</v>
      </c>
      <c r="M3753">
        <v>1775.4</v>
      </c>
      <c r="N3753">
        <v>1794.2</v>
      </c>
      <c r="Q3753">
        <f t="shared" si="252"/>
        <v>212.3</v>
      </c>
      <c r="R3753">
        <f t="shared" si="250"/>
        <v>212.3</v>
      </c>
      <c r="S3753">
        <f t="shared" si="251"/>
        <v>0</v>
      </c>
    </row>
    <row r="3754" spans="1:19" x14ac:dyDescent="0.25">
      <c r="A3754" s="2">
        <f t="shared" si="253"/>
        <v>45083</v>
      </c>
      <c r="B3754" s="3">
        <v>157</v>
      </c>
      <c r="C3754" s="3">
        <v>600</v>
      </c>
      <c r="D3754">
        <v>212.25649999999999</v>
      </c>
      <c r="E3754">
        <v>3.2000000000000001E-2</v>
      </c>
      <c r="F3754">
        <v>207.08179999999999</v>
      </c>
      <c r="G3754">
        <v>213.2047</v>
      </c>
      <c r="H3754">
        <v>216.483</v>
      </c>
      <c r="I3754">
        <v>3.2000000000000001E-2</v>
      </c>
      <c r="J3754">
        <v>3.6999999999999998E-2</v>
      </c>
      <c r="K3754">
        <v>2.5000000000000001E-2</v>
      </c>
      <c r="L3754">
        <v>1767.8</v>
      </c>
      <c r="M3754">
        <v>1775.4</v>
      </c>
      <c r="N3754">
        <v>1794.2</v>
      </c>
      <c r="Q3754">
        <f t="shared" si="252"/>
        <v>212.3</v>
      </c>
      <c r="R3754">
        <f t="shared" ref="R3754:R3817" si="254">ROUND(IF(Q3754&lt;R3753,R3753,Q3754),1)</f>
        <v>212.3</v>
      </c>
      <c r="S3754">
        <f t="shared" si="251"/>
        <v>0</v>
      </c>
    </row>
    <row r="3755" spans="1:19" x14ac:dyDescent="0.25">
      <c r="A3755" s="2">
        <f t="shared" si="253"/>
        <v>45083</v>
      </c>
      <c r="B3755" s="3">
        <v>157</v>
      </c>
      <c r="C3755" s="3">
        <v>700</v>
      </c>
      <c r="D3755">
        <v>212.22620000000001</v>
      </c>
      <c r="E3755">
        <v>0.154</v>
      </c>
      <c r="F3755">
        <v>207.11439999999999</v>
      </c>
      <c r="G3755">
        <v>213.15</v>
      </c>
      <c r="H3755">
        <v>216.4143</v>
      </c>
      <c r="I3755">
        <v>0.23899999999999999</v>
      </c>
      <c r="J3755">
        <v>0.111</v>
      </c>
      <c r="K3755">
        <v>4.2999999999999997E-2</v>
      </c>
      <c r="L3755">
        <v>1767.6</v>
      </c>
      <c r="M3755">
        <v>1775.2</v>
      </c>
      <c r="N3755">
        <v>1794</v>
      </c>
      <c r="Q3755">
        <f t="shared" si="252"/>
        <v>212.2</v>
      </c>
      <c r="R3755">
        <f t="shared" si="254"/>
        <v>212.3</v>
      </c>
      <c r="S3755">
        <f t="shared" si="251"/>
        <v>0</v>
      </c>
    </row>
    <row r="3756" spans="1:19" x14ac:dyDescent="0.25">
      <c r="A3756" s="2">
        <f t="shared" si="253"/>
        <v>45083</v>
      </c>
      <c r="B3756" s="3">
        <v>157</v>
      </c>
      <c r="C3756" s="3">
        <v>800</v>
      </c>
      <c r="D3756">
        <v>212.1816</v>
      </c>
      <c r="E3756">
        <v>3.6999999999999998E-2</v>
      </c>
      <c r="F3756">
        <v>207.04920000000001</v>
      </c>
      <c r="G3756">
        <v>213.1267</v>
      </c>
      <c r="H3756">
        <v>216.3689</v>
      </c>
      <c r="I3756">
        <v>3.6999999999999998E-2</v>
      </c>
      <c r="J3756">
        <v>3.6999999999999998E-2</v>
      </c>
      <c r="K3756">
        <v>3.7999999999999999E-2</v>
      </c>
      <c r="L3756">
        <v>1767.6</v>
      </c>
      <c r="M3756">
        <v>1775.4</v>
      </c>
      <c r="N3756">
        <v>1793.8</v>
      </c>
      <c r="Q3756">
        <f t="shared" si="252"/>
        <v>212.2</v>
      </c>
      <c r="R3756">
        <f t="shared" si="254"/>
        <v>212.3</v>
      </c>
      <c r="S3756">
        <f t="shared" si="251"/>
        <v>0</v>
      </c>
    </row>
    <row r="3757" spans="1:19" x14ac:dyDescent="0.25">
      <c r="A3757" s="2">
        <f t="shared" si="253"/>
        <v>45083</v>
      </c>
      <c r="B3757" s="3">
        <v>157</v>
      </c>
      <c r="C3757" s="3">
        <v>900</v>
      </c>
      <c r="D3757">
        <v>212.14750000000001</v>
      </c>
      <c r="E3757">
        <v>3.3000000000000002E-2</v>
      </c>
      <c r="F3757">
        <v>207.01400000000001</v>
      </c>
      <c r="G3757">
        <v>213.08969999999999</v>
      </c>
      <c r="H3757">
        <v>216.33869999999999</v>
      </c>
      <c r="I3757">
        <v>3.5000000000000003E-2</v>
      </c>
      <c r="J3757">
        <v>2.7E-2</v>
      </c>
      <c r="K3757">
        <v>3.5999999999999997E-2</v>
      </c>
      <c r="L3757">
        <v>1767.6</v>
      </c>
      <c r="M3757">
        <v>1775.2</v>
      </c>
      <c r="N3757">
        <v>1794</v>
      </c>
      <c r="Q3757">
        <f t="shared" si="252"/>
        <v>212.1</v>
      </c>
      <c r="R3757">
        <f t="shared" si="254"/>
        <v>212.3</v>
      </c>
      <c r="S3757">
        <f t="shared" si="251"/>
        <v>0</v>
      </c>
    </row>
    <row r="3758" spans="1:19" x14ac:dyDescent="0.25">
      <c r="A3758" s="2">
        <f t="shared" si="253"/>
        <v>45083</v>
      </c>
      <c r="B3758" s="3">
        <v>157</v>
      </c>
      <c r="C3758" s="3">
        <v>1000</v>
      </c>
      <c r="D3758">
        <v>212.10470000000001</v>
      </c>
      <c r="E3758">
        <v>0.04</v>
      </c>
      <c r="F3758">
        <v>206.976</v>
      </c>
      <c r="G3758">
        <v>213.03370000000001</v>
      </c>
      <c r="H3758">
        <v>216.30430000000001</v>
      </c>
      <c r="I3758">
        <v>5.3999999999999999E-2</v>
      </c>
      <c r="J3758">
        <v>3.1E-2</v>
      </c>
      <c r="K3758">
        <v>3.2000000000000001E-2</v>
      </c>
      <c r="L3758">
        <v>1767.6</v>
      </c>
      <c r="M3758">
        <v>1775</v>
      </c>
      <c r="N3758">
        <v>1793.8</v>
      </c>
      <c r="Q3758">
        <f t="shared" si="252"/>
        <v>212.1</v>
      </c>
      <c r="R3758">
        <f t="shared" si="254"/>
        <v>212.3</v>
      </c>
      <c r="S3758">
        <f t="shared" si="251"/>
        <v>0</v>
      </c>
    </row>
    <row r="3759" spans="1:19" x14ac:dyDescent="0.25">
      <c r="A3759" s="2">
        <f t="shared" si="253"/>
        <v>45083</v>
      </c>
      <c r="B3759" s="3">
        <v>157</v>
      </c>
      <c r="C3759" s="3">
        <v>1100</v>
      </c>
      <c r="D3759">
        <v>212.1516</v>
      </c>
      <c r="E3759">
        <v>6.2E-2</v>
      </c>
      <c r="F3759">
        <v>207.33019999999999</v>
      </c>
      <c r="G3759">
        <v>212.8546</v>
      </c>
      <c r="H3759">
        <v>216.27</v>
      </c>
      <c r="I3759">
        <v>8.4000000000000005E-2</v>
      </c>
      <c r="J3759">
        <v>0.05</v>
      </c>
      <c r="K3759">
        <v>4.2999999999999997E-2</v>
      </c>
      <c r="L3759">
        <v>1768.4</v>
      </c>
      <c r="M3759">
        <v>1774.6</v>
      </c>
      <c r="N3759">
        <v>1793.6</v>
      </c>
      <c r="Q3759">
        <f t="shared" si="252"/>
        <v>212.2</v>
      </c>
      <c r="R3759">
        <f t="shared" si="254"/>
        <v>212.3</v>
      </c>
      <c r="S3759">
        <f t="shared" si="251"/>
        <v>0</v>
      </c>
    </row>
    <row r="3760" spans="1:19" x14ac:dyDescent="0.25">
      <c r="A3760" s="2">
        <f t="shared" si="253"/>
        <v>45083</v>
      </c>
      <c r="B3760" s="3">
        <v>157</v>
      </c>
      <c r="C3760" s="3">
        <v>1200</v>
      </c>
      <c r="D3760">
        <v>212.16059999999999</v>
      </c>
      <c r="E3760">
        <v>0.05</v>
      </c>
      <c r="F3760">
        <v>207.55289999999999</v>
      </c>
      <c r="G3760">
        <v>212.7028</v>
      </c>
      <c r="H3760">
        <v>216.226</v>
      </c>
      <c r="I3760">
        <v>6.4000000000000001E-2</v>
      </c>
      <c r="J3760">
        <v>4.2999999999999997E-2</v>
      </c>
      <c r="K3760">
        <v>4.1000000000000002E-2</v>
      </c>
      <c r="L3760">
        <v>1768.8</v>
      </c>
      <c r="M3760">
        <v>1774.2</v>
      </c>
      <c r="N3760">
        <v>1793.6</v>
      </c>
      <c r="Q3760">
        <f t="shared" si="252"/>
        <v>212.2</v>
      </c>
      <c r="R3760">
        <f t="shared" si="254"/>
        <v>212.3</v>
      </c>
      <c r="S3760">
        <f t="shared" si="251"/>
        <v>0</v>
      </c>
    </row>
    <row r="3761" spans="1:19" x14ac:dyDescent="0.25">
      <c r="A3761" s="2">
        <f t="shared" si="253"/>
        <v>45083</v>
      </c>
      <c r="B3761" s="3">
        <v>157</v>
      </c>
      <c r="C3761" s="3">
        <v>1300</v>
      </c>
      <c r="D3761">
        <v>212.13059999999999</v>
      </c>
      <c r="E3761">
        <v>4.2000000000000003E-2</v>
      </c>
      <c r="F3761">
        <v>207.523</v>
      </c>
      <c r="G3761">
        <v>212.64959999999999</v>
      </c>
      <c r="H3761">
        <v>216.2191</v>
      </c>
      <c r="I3761">
        <v>4.1000000000000002E-2</v>
      </c>
      <c r="J3761">
        <v>4.5999999999999999E-2</v>
      </c>
      <c r="K3761">
        <v>3.9E-2</v>
      </c>
      <c r="L3761">
        <v>1769</v>
      </c>
      <c r="M3761">
        <v>1774</v>
      </c>
      <c r="N3761">
        <v>1793.4</v>
      </c>
      <c r="Q3761">
        <f t="shared" si="252"/>
        <v>212.1</v>
      </c>
      <c r="R3761">
        <f t="shared" si="254"/>
        <v>212.3</v>
      </c>
      <c r="S3761">
        <f t="shared" si="251"/>
        <v>0</v>
      </c>
    </row>
    <row r="3762" spans="1:19" x14ac:dyDescent="0.25">
      <c r="A3762" s="2">
        <f t="shared" si="253"/>
        <v>45083</v>
      </c>
      <c r="B3762" s="3">
        <v>157</v>
      </c>
      <c r="C3762" s="3">
        <v>1400</v>
      </c>
      <c r="D3762">
        <v>212.16399999999999</v>
      </c>
      <c r="E3762">
        <v>0.05</v>
      </c>
      <c r="F3762">
        <v>207.68729999999999</v>
      </c>
      <c r="G3762">
        <v>212.5703</v>
      </c>
      <c r="H3762">
        <v>216.23429999999999</v>
      </c>
      <c r="I3762">
        <v>3.7999999999999999E-2</v>
      </c>
      <c r="J3762">
        <v>5.8999999999999997E-2</v>
      </c>
      <c r="K3762">
        <v>0.05</v>
      </c>
      <c r="L3762">
        <v>1769.4</v>
      </c>
      <c r="M3762">
        <v>1773.8</v>
      </c>
      <c r="N3762">
        <v>1793.4</v>
      </c>
      <c r="Q3762">
        <f t="shared" si="252"/>
        <v>212.2</v>
      </c>
      <c r="R3762">
        <f t="shared" si="254"/>
        <v>212.3</v>
      </c>
      <c r="S3762">
        <f t="shared" si="251"/>
        <v>0</v>
      </c>
    </row>
    <row r="3763" spans="1:19" x14ac:dyDescent="0.25">
      <c r="A3763" s="2">
        <f t="shared" si="253"/>
        <v>45083</v>
      </c>
      <c r="B3763" s="3">
        <v>157</v>
      </c>
      <c r="C3763" s="3">
        <v>1500</v>
      </c>
      <c r="D3763">
        <v>212.14439999999999</v>
      </c>
      <c r="E3763">
        <v>5.8999999999999997E-2</v>
      </c>
      <c r="F3763">
        <v>207.66829999999999</v>
      </c>
      <c r="G3763">
        <v>212.53479999999999</v>
      </c>
      <c r="H3763">
        <v>216.23009999999999</v>
      </c>
      <c r="I3763">
        <v>4.9000000000000002E-2</v>
      </c>
      <c r="J3763">
        <v>6.8000000000000005E-2</v>
      </c>
      <c r="K3763">
        <v>5.8000000000000003E-2</v>
      </c>
      <c r="L3763">
        <v>1769.2</v>
      </c>
      <c r="M3763">
        <v>1773.4</v>
      </c>
      <c r="N3763">
        <v>1793.4</v>
      </c>
      <c r="Q3763">
        <f t="shared" si="252"/>
        <v>212.1</v>
      </c>
      <c r="R3763">
        <f t="shared" si="254"/>
        <v>212.3</v>
      </c>
      <c r="S3763">
        <f t="shared" si="251"/>
        <v>0</v>
      </c>
    </row>
    <row r="3764" spans="1:19" x14ac:dyDescent="0.25">
      <c r="A3764" s="2">
        <f t="shared" si="253"/>
        <v>45083</v>
      </c>
      <c r="B3764" s="3">
        <v>157</v>
      </c>
      <c r="C3764" s="3">
        <v>1600</v>
      </c>
      <c r="D3764">
        <v>212.09399999999999</v>
      </c>
      <c r="E3764">
        <v>5.7000000000000002E-2</v>
      </c>
      <c r="F3764">
        <v>207.39400000000001</v>
      </c>
      <c r="G3764">
        <v>212.6482</v>
      </c>
      <c r="H3764">
        <v>216.2397</v>
      </c>
      <c r="I3764">
        <v>7.6999999999999999E-2</v>
      </c>
      <c r="J3764">
        <v>5.0999999999999997E-2</v>
      </c>
      <c r="K3764">
        <v>3.5999999999999997E-2</v>
      </c>
      <c r="L3764">
        <v>1768.4</v>
      </c>
      <c r="M3764">
        <v>1773.6</v>
      </c>
      <c r="N3764">
        <v>1793.4</v>
      </c>
      <c r="Q3764">
        <f t="shared" si="252"/>
        <v>212.1</v>
      </c>
      <c r="R3764">
        <f t="shared" si="254"/>
        <v>212.3</v>
      </c>
      <c r="S3764">
        <f t="shared" si="251"/>
        <v>0</v>
      </c>
    </row>
    <row r="3765" spans="1:19" x14ac:dyDescent="0.25">
      <c r="A3765" s="2">
        <f t="shared" si="253"/>
        <v>45083</v>
      </c>
      <c r="B3765" s="3">
        <v>157</v>
      </c>
      <c r="C3765" s="3">
        <v>1700</v>
      </c>
      <c r="D3765">
        <v>212.1251</v>
      </c>
      <c r="E3765">
        <v>6.7000000000000004E-2</v>
      </c>
      <c r="F3765">
        <v>207.54740000000001</v>
      </c>
      <c r="G3765">
        <v>212.5976</v>
      </c>
      <c r="H3765">
        <v>216.23009999999999</v>
      </c>
      <c r="I3765">
        <v>5.1999999999999998E-2</v>
      </c>
      <c r="J3765">
        <v>7.9000000000000001E-2</v>
      </c>
      <c r="K3765">
        <v>6.8000000000000005E-2</v>
      </c>
      <c r="L3765">
        <v>1768.8</v>
      </c>
      <c r="M3765">
        <v>1774</v>
      </c>
      <c r="N3765">
        <v>1793.8</v>
      </c>
      <c r="Q3765">
        <f t="shared" si="252"/>
        <v>212.1</v>
      </c>
      <c r="R3765">
        <f t="shared" si="254"/>
        <v>212.3</v>
      </c>
      <c r="S3765">
        <f t="shared" si="251"/>
        <v>0</v>
      </c>
    </row>
    <row r="3766" spans="1:19" x14ac:dyDescent="0.25">
      <c r="A3766" s="2">
        <f t="shared" si="253"/>
        <v>45083</v>
      </c>
      <c r="B3766" s="3">
        <v>157</v>
      </c>
      <c r="C3766" s="3">
        <v>1800</v>
      </c>
      <c r="D3766">
        <v>212.07560000000001</v>
      </c>
      <c r="E3766">
        <v>5.1999999999999998E-2</v>
      </c>
      <c r="F3766">
        <v>207.43469999999999</v>
      </c>
      <c r="G3766">
        <v>212.56890000000001</v>
      </c>
      <c r="H3766">
        <v>216.22329999999999</v>
      </c>
      <c r="I3766">
        <v>3.5999999999999997E-2</v>
      </c>
      <c r="J3766">
        <v>6.7000000000000004E-2</v>
      </c>
      <c r="K3766">
        <v>4.7E-2</v>
      </c>
      <c r="L3766">
        <v>1768.6</v>
      </c>
      <c r="M3766">
        <v>1773.8</v>
      </c>
      <c r="N3766">
        <v>1793.6</v>
      </c>
      <c r="Q3766">
        <f t="shared" si="252"/>
        <v>212.1</v>
      </c>
      <c r="R3766">
        <f t="shared" si="254"/>
        <v>212.3</v>
      </c>
      <c r="S3766">
        <f t="shared" si="251"/>
        <v>0</v>
      </c>
    </row>
    <row r="3767" spans="1:19" x14ac:dyDescent="0.25">
      <c r="A3767" s="2">
        <f t="shared" si="253"/>
        <v>45083</v>
      </c>
      <c r="B3767" s="3">
        <v>157</v>
      </c>
      <c r="C3767" s="3">
        <v>1900</v>
      </c>
      <c r="D3767">
        <v>212.00829999999999</v>
      </c>
      <c r="E3767">
        <v>3.9E-2</v>
      </c>
      <c r="F3767">
        <v>206.84979999999999</v>
      </c>
      <c r="G3767">
        <v>212.89689999999999</v>
      </c>
      <c r="H3767">
        <v>216.2782</v>
      </c>
      <c r="I3767">
        <v>4.1000000000000002E-2</v>
      </c>
      <c r="J3767">
        <v>3.7999999999999999E-2</v>
      </c>
      <c r="K3767">
        <v>3.9E-2</v>
      </c>
      <c r="L3767">
        <v>1767.2</v>
      </c>
      <c r="M3767">
        <v>1774.6</v>
      </c>
      <c r="N3767">
        <v>1793.8</v>
      </c>
      <c r="Q3767">
        <f t="shared" si="252"/>
        <v>212</v>
      </c>
      <c r="R3767">
        <f t="shared" si="254"/>
        <v>212.3</v>
      </c>
      <c r="S3767">
        <f t="shared" si="251"/>
        <v>0</v>
      </c>
    </row>
    <row r="3768" spans="1:19" x14ac:dyDescent="0.25">
      <c r="A3768" s="2">
        <f t="shared" si="253"/>
        <v>45083</v>
      </c>
      <c r="B3768" s="3">
        <v>157</v>
      </c>
      <c r="C3768" s="3">
        <v>2000</v>
      </c>
      <c r="D3768">
        <v>212.07390000000001</v>
      </c>
      <c r="E3768">
        <v>3.3000000000000002E-2</v>
      </c>
      <c r="F3768">
        <v>206.9041</v>
      </c>
      <c r="G3768">
        <v>212.99539999999999</v>
      </c>
      <c r="H3768">
        <v>216.32220000000001</v>
      </c>
      <c r="I3768">
        <v>3.9E-2</v>
      </c>
      <c r="J3768">
        <v>3.6999999999999998E-2</v>
      </c>
      <c r="K3768">
        <v>1.7999999999999999E-2</v>
      </c>
      <c r="L3768">
        <v>1767.4</v>
      </c>
      <c r="M3768">
        <v>1774.8</v>
      </c>
      <c r="N3768">
        <v>1793.8</v>
      </c>
      <c r="Q3768">
        <f t="shared" si="252"/>
        <v>212.1</v>
      </c>
      <c r="R3768">
        <f t="shared" si="254"/>
        <v>212.3</v>
      </c>
      <c r="S3768">
        <f t="shared" si="251"/>
        <v>0</v>
      </c>
    </row>
    <row r="3769" spans="1:19" x14ac:dyDescent="0.25">
      <c r="A3769" s="2">
        <f t="shared" si="253"/>
        <v>45083</v>
      </c>
      <c r="B3769" s="3">
        <v>157</v>
      </c>
      <c r="C3769" s="3">
        <v>2100</v>
      </c>
      <c r="D3769">
        <v>212.12989999999999</v>
      </c>
      <c r="E3769">
        <v>3.5999999999999997E-2</v>
      </c>
      <c r="F3769">
        <v>206.96379999999999</v>
      </c>
      <c r="G3769">
        <v>213.05279999999999</v>
      </c>
      <c r="H3769">
        <v>216.37309999999999</v>
      </c>
      <c r="I3769">
        <v>3.3000000000000002E-2</v>
      </c>
      <c r="J3769">
        <v>3.7999999999999999E-2</v>
      </c>
      <c r="K3769">
        <v>3.6999999999999998E-2</v>
      </c>
      <c r="L3769">
        <v>1767.4</v>
      </c>
      <c r="M3769">
        <v>1775.2</v>
      </c>
      <c r="N3769">
        <v>1794</v>
      </c>
      <c r="Q3769">
        <f t="shared" si="252"/>
        <v>212.1</v>
      </c>
      <c r="R3769">
        <f t="shared" si="254"/>
        <v>212.3</v>
      </c>
      <c r="S3769">
        <f t="shared" si="251"/>
        <v>0</v>
      </c>
    </row>
    <row r="3770" spans="1:19" x14ac:dyDescent="0.25">
      <c r="A3770" s="2">
        <f t="shared" si="253"/>
        <v>45083</v>
      </c>
      <c r="B3770" s="3">
        <v>157</v>
      </c>
      <c r="C3770" s="3">
        <v>2200</v>
      </c>
      <c r="D3770">
        <v>212.15809999999999</v>
      </c>
      <c r="E3770">
        <v>0.03</v>
      </c>
      <c r="F3770">
        <v>206.99770000000001</v>
      </c>
      <c r="G3770">
        <v>213.08150000000001</v>
      </c>
      <c r="H3770">
        <v>216.39510000000001</v>
      </c>
      <c r="I3770">
        <v>3.5999999999999997E-2</v>
      </c>
      <c r="J3770">
        <v>3.4000000000000002E-2</v>
      </c>
      <c r="K3770">
        <v>1.7000000000000001E-2</v>
      </c>
      <c r="L3770">
        <v>1767.6</v>
      </c>
      <c r="M3770">
        <v>1775</v>
      </c>
      <c r="N3770">
        <v>1794</v>
      </c>
      <c r="Q3770">
        <f t="shared" si="252"/>
        <v>212.2</v>
      </c>
      <c r="R3770">
        <f t="shared" si="254"/>
        <v>212.3</v>
      </c>
      <c r="S3770">
        <f t="shared" si="251"/>
        <v>0</v>
      </c>
    </row>
    <row r="3771" spans="1:19" x14ac:dyDescent="0.25">
      <c r="A3771" s="2">
        <f t="shared" si="253"/>
        <v>45083</v>
      </c>
      <c r="B3771" s="3">
        <v>157</v>
      </c>
      <c r="C3771" s="3">
        <v>2300</v>
      </c>
      <c r="D3771">
        <v>212.16990000000001</v>
      </c>
      <c r="E3771">
        <v>2.7E-2</v>
      </c>
      <c r="F3771">
        <v>207.00720000000001</v>
      </c>
      <c r="G3771">
        <v>213.09379999999999</v>
      </c>
      <c r="H3771">
        <v>216.40880000000001</v>
      </c>
      <c r="I3771">
        <v>3.1E-2</v>
      </c>
      <c r="J3771">
        <v>2.1999999999999999E-2</v>
      </c>
      <c r="K3771">
        <v>2.5999999999999999E-2</v>
      </c>
      <c r="L3771">
        <v>1767.6</v>
      </c>
      <c r="M3771">
        <v>1775.2</v>
      </c>
      <c r="N3771">
        <v>1794</v>
      </c>
      <c r="Q3771">
        <f t="shared" si="252"/>
        <v>212.2</v>
      </c>
      <c r="R3771">
        <f t="shared" si="254"/>
        <v>212.3</v>
      </c>
      <c r="S3771">
        <f t="shared" si="251"/>
        <v>0</v>
      </c>
    </row>
    <row r="3772" spans="1:19" x14ac:dyDescent="0.25">
      <c r="A3772" s="2">
        <f t="shared" si="253"/>
        <v>45083</v>
      </c>
      <c r="B3772" s="3">
        <v>157</v>
      </c>
      <c r="C3772" s="3">
        <v>2400</v>
      </c>
      <c r="D3772">
        <v>212.18039999999999</v>
      </c>
      <c r="E3772">
        <v>2.8000000000000001E-2</v>
      </c>
      <c r="F3772">
        <v>207.0112</v>
      </c>
      <c r="G3772">
        <v>213.1062</v>
      </c>
      <c r="H3772">
        <v>216.4239</v>
      </c>
      <c r="I3772">
        <v>2.7E-2</v>
      </c>
      <c r="J3772">
        <v>0.02</v>
      </c>
      <c r="K3772">
        <v>3.5999999999999997E-2</v>
      </c>
      <c r="L3772">
        <v>1767.6</v>
      </c>
      <c r="M3772">
        <v>1775.2</v>
      </c>
      <c r="N3772">
        <v>1794</v>
      </c>
      <c r="Q3772">
        <f t="shared" si="252"/>
        <v>212.2</v>
      </c>
      <c r="R3772">
        <f t="shared" si="254"/>
        <v>212.3</v>
      </c>
      <c r="S3772">
        <f t="shared" si="251"/>
        <v>0</v>
      </c>
    </row>
    <row r="3773" spans="1:19" x14ac:dyDescent="0.25">
      <c r="A3773" s="2">
        <f t="shared" si="253"/>
        <v>45084</v>
      </c>
      <c r="B3773" s="3">
        <v>158</v>
      </c>
      <c r="C3773" s="3">
        <v>100</v>
      </c>
      <c r="D3773">
        <v>212.19040000000001</v>
      </c>
      <c r="E3773">
        <v>2.9000000000000001E-2</v>
      </c>
      <c r="F3773">
        <v>207.02619999999999</v>
      </c>
      <c r="G3773">
        <v>213.113</v>
      </c>
      <c r="H3773">
        <v>216.43219999999999</v>
      </c>
      <c r="I3773">
        <v>1.7000000000000001E-2</v>
      </c>
      <c r="J3773">
        <v>2.8000000000000001E-2</v>
      </c>
      <c r="K3773">
        <v>3.9E-2</v>
      </c>
      <c r="L3773">
        <v>1767.6</v>
      </c>
      <c r="M3773">
        <v>1775.2</v>
      </c>
      <c r="N3773">
        <v>1794.2</v>
      </c>
      <c r="Q3773">
        <f t="shared" si="252"/>
        <v>212.2</v>
      </c>
      <c r="R3773">
        <f t="shared" si="254"/>
        <v>212.3</v>
      </c>
      <c r="S3773">
        <f t="shared" si="251"/>
        <v>0</v>
      </c>
    </row>
    <row r="3774" spans="1:19" x14ac:dyDescent="0.25">
      <c r="A3774" s="2">
        <f t="shared" si="253"/>
        <v>45084</v>
      </c>
      <c r="B3774" s="3">
        <v>158</v>
      </c>
      <c r="C3774" s="3">
        <v>200</v>
      </c>
      <c r="D3774">
        <v>212.1978</v>
      </c>
      <c r="E3774">
        <v>3.3000000000000002E-2</v>
      </c>
      <c r="F3774">
        <v>207.03020000000001</v>
      </c>
      <c r="G3774">
        <v>213.1198</v>
      </c>
      <c r="H3774">
        <v>216.44309999999999</v>
      </c>
      <c r="I3774">
        <v>2.4E-2</v>
      </c>
      <c r="J3774">
        <v>3.4000000000000002E-2</v>
      </c>
      <c r="K3774">
        <v>3.9E-2</v>
      </c>
      <c r="L3774">
        <v>1767.6</v>
      </c>
      <c r="M3774">
        <v>1775.4</v>
      </c>
      <c r="N3774">
        <v>1794</v>
      </c>
      <c r="Q3774">
        <f t="shared" si="252"/>
        <v>212.2</v>
      </c>
      <c r="R3774">
        <f t="shared" si="254"/>
        <v>212.3</v>
      </c>
      <c r="S3774">
        <f t="shared" si="251"/>
        <v>0</v>
      </c>
    </row>
    <row r="3775" spans="1:19" x14ac:dyDescent="0.25">
      <c r="A3775" s="2">
        <f t="shared" si="253"/>
        <v>45084</v>
      </c>
      <c r="B3775" s="3">
        <v>158</v>
      </c>
      <c r="C3775" s="3">
        <v>300</v>
      </c>
      <c r="D3775">
        <v>212.2132</v>
      </c>
      <c r="E3775">
        <v>3.6999999999999998E-2</v>
      </c>
      <c r="F3775">
        <v>207.05330000000001</v>
      </c>
      <c r="G3775">
        <v>213.13079999999999</v>
      </c>
      <c r="H3775">
        <v>216.4555</v>
      </c>
      <c r="I3775">
        <v>3.7999999999999999E-2</v>
      </c>
      <c r="J3775">
        <v>3.7999999999999999E-2</v>
      </c>
      <c r="K3775">
        <v>3.5000000000000003E-2</v>
      </c>
      <c r="L3775">
        <v>1767.8</v>
      </c>
      <c r="M3775">
        <v>1775.2</v>
      </c>
      <c r="N3775">
        <v>1794</v>
      </c>
      <c r="Q3775">
        <f t="shared" si="252"/>
        <v>212.2</v>
      </c>
      <c r="R3775">
        <f t="shared" si="254"/>
        <v>212.3</v>
      </c>
      <c r="S3775">
        <f t="shared" si="251"/>
        <v>0</v>
      </c>
    </row>
    <row r="3776" spans="1:19" x14ac:dyDescent="0.25">
      <c r="A3776" s="2">
        <f t="shared" si="253"/>
        <v>45084</v>
      </c>
      <c r="B3776" s="3">
        <v>158</v>
      </c>
      <c r="C3776" s="3">
        <v>400</v>
      </c>
      <c r="D3776">
        <v>212.21729999999999</v>
      </c>
      <c r="E3776">
        <v>3.5000000000000003E-2</v>
      </c>
      <c r="F3776">
        <v>207.0438</v>
      </c>
      <c r="G3776">
        <v>213.14449999999999</v>
      </c>
      <c r="H3776">
        <v>216.46379999999999</v>
      </c>
      <c r="I3776">
        <v>3.5000000000000003E-2</v>
      </c>
      <c r="J3776">
        <v>3.9E-2</v>
      </c>
      <c r="K3776">
        <v>0.03</v>
      </c>
      <c r="L3776">
        <v>1767.6</v>
      </c>
      <c r="M3776">
        <v>1775.2</v>
      </c>
      <c r="N3776">
        <v>1794.2</v>
      </c>
      <c r="Q3776">
        <f t="shared" si="252"/>
        <v>212.2</v>
      </c>
      <c r="R3776">
        <f t="shared" si="254"/>
        <v>212.3</v>
      </c>
      <c r="S3776">
        <f t="shared" si="251"/>
        <v>0</v>
      </c>
    </row>
    <row r="3777" spans="1:19" x14ac:dyDescent="0.25">
      <c r="A3777" s="2">
        <f t="shared" si="253"/>
        <v>45084</v>
      </c>
      <c r="B3777" s="3">
        <v>158</v>
      </c>
      <c r="C3777" s="3">
        <v>500</v>
      </c>
      <c r="D3777">
        <v>212.21420000000001</v>
      </c>
      <c r="E3777">
        <v>2.8000000000000001E-2</v>
      </c>
      <c r="F3777">
        <v>207.01939999999999</v>
      </c>
      <c r="G3777">
        <v>213.15539999999999</v>
      </c>
      <c r="H3777">
        <v>216.46789999999999</v>
      </c>
      <c r="I3777">
        <v>0.02</v>
      </c>
      <c r="J3777">
        <v>3.5999999999999997E-2</v>
      </c>
      <c r="K3777">
        <v>2.5999999999999999E-2</v>
      </c>
      <c r="L3777">
        <v>1767.6</v>
      </c>
      <c r="M3777">
        <v>1775.4</v>
      </c>
      <c r="N3777">
        <v>1794.2</v>
      </c>
      <c r="Q3777">
        <f t="shared" si="252"/>
        <v>212.2</v>
      </c>
      <c r="R3777">
        <f t="shared" si="254"/>
        <v>212.3</v>
      </c>
      <c r="S3777">
        <f t="shared" si="251"/>
        <v>0</v>
      </c>
    </row>
    <row r="3778" spans="1:19" x14ac:dyDescent="0.25">
      <c r="A3778" s="2">
        <f t="shared" si="253"/>
        <v>45084</v>
      </c>
      <c r="B3778" s="3">
        <v>158</v>
      </c>
      <c r="C3778" s="3">
        <v>600</v>
      </c>
      <c r="D3778">
        <v>212.2304</v>
      </c>
      <c r="E3778">
        <v>3.3000000000000002E-2</v>
      </c>
      <c r="F3778">
        <v>207.09</v>
      </c>
      <c r="G3778">
        <v>213.16229999999999</v>
      </c>
      <c r="H3778">
        <v>216.43899999999999</v>
      </c>
      <c r="I3778">
        <v>2.5000000000000001E-2</v>
      </c>
      <c r="J3778">
        <v>3.2000000000000001E-2</v>
      </c>
      <c r="K3778">
        <v>3.9E-2</v>
      </c>
      <c r="L3778">
        <v>1767.8</v>
      </c>
      <c r="M3778">
        <v>1775.4</v>
      </c>
      <c r="N3778">
        <v>1794</v>
      </c>
      <c r="Q3778">
        <f t="shared" si="252"/>
        <v>212.2</v>
      </c>
      <c r="R3778">
        <f t="shared" si="254"/>
        <v>212.3</v>
      </c>
      <c r="S3778">
        <f t="shared" si="251"/>
        <v>0</v>
      </c>
    </row>
    <row r="3779" spans="1:19" x14ac:dyDescent="0.25">
      <c r="A3779" s="2">
        <f t="shared" si="253"/>
        <v>45084</v>
      </c>
      <c r="B3779" s="3">
        <v>158</v>
      </c>
      <c r="C3779" s="3">
        <v>700</v>
      </c>
      <c r="D3779">
        <v>212.1661</v>
      </c>
      <c r="E3779">
        <v>3.5000000000000003E-2</v>
      </c>
      <c r="F3779">
        <v>207.04920000000001</v>
      </c>
      <c r="G3779">
        <v>213.1062</v>
      </c>
      <c r="H3779">
        <v>216.34280000000001</v>
      </c>
      <c r="I3779">
        <v>3.6999999999999998E-2</v>
      </c>
      <c r="J3779">
        <v>3.2000000000000001E-2</v>
      </c>
      <c r="K3779">
        <v>3.5000000000000003E-2</v>
      </c>
      <c r="L3779">
        <v>1767.8</v>
      </c>
      <c r="M3779">
        <v>1775.4</v>
      </c>
      <c r="N3779">
        <v>1793.8</v>
      </c>
      <c r="Q3779">
        <f t="shared" si="252"/>
        <v>212.2</v>
      </c>
      <c r="R3779">
        <f t="shared" si="254"/>
        <v>212.3</v>
      </c>
      <c r="S3779">
        <f t="shared" si="251"/>
        <v>0</v>
      </c>
    </row>
    <row r="3780" spans="1:19" x14ac:dyDescent="0.25">
      <c r="A3780" s="2">
        <f t="shared" si="253"/>
        <v>45084</v>
      </c>
      <c r="B3780" s="3">
        <v>158</v>
      </c>
      <c r="C3780" s="3">
        <v>800</v>
      </c>
      <c r="D3780">
        <v>212.1071</v>
      </c>
      <c r="E3780">
        <v>3.9E-2</v>
      </c>
      <c r="F3780">
        <v>207.071</v>
      </c>
      <c r="G3780">
        <v>212.98310000000001</v>
      </c>
      <c r="H3780">
        <v>216.2672</v>
      </c>
      <c r="I3780">
        <v>4.2999999999999997E-2</v>
      </c>
      <c r="J3780">
        <v>3.9E-2</v>
      </c>
      <c r="K3780">
        <v>3.5999999999999997E-2</v>
      </c>
      <c r="L3780">
        <v>1767.8</v>
      </c>
      <c r="M3780">
        <v>1774.8</v>
      </c>
      <c r="N3780">
        <v>1793.6</v>
      </c>
      <c r="Q3780">
        <f t="shared" si="252"/>
        <v>212.1</v>
      </c>
      <c r="R3780">
        <f t="shared" si="254"/>
        <v>212.3</v>
      </c>
      <c r="S3780">
        <f t="shared" si="251"/>
        <v>0</v>
      </c>
    </row>
    <row r="3781" spans="1:19" x14ac:dyDescent="0.25">
      <c r="A3781" s="2">
        <f t="shared" si="253"/>
        <v>45084</v>
      </c>
      <c r="B3781" s="3">
        <v>158</v>
      </c>
      <c r="C3781" s="3">
        <v>900</v>
      </c>
      <c r="D3781">
        <v>212.1713</v>
      </c>
      <c r="E3781">
        <v>5.7000000000000002E-2</v>
      </c>
      <c r="F3781">
        <v>207.6275</v>
      </c>
      <c r="G3781">
        <v>212.68510000000001</v>
      </c>
      <c r="H3781">
        <v>216.2013</v>
      </c>
      <c r="I3781">
        <v>3.5999999999999997E-2</v>
      </c>
      <c r="J3781">
        <v>7.1999999999999995E-2</v>
      </c>
      <c r="K3781">
        <v>5.7000000000000002E-2</v>
      </c>
      <c r="L3781">
        <v>1769.2</v>
      </c>
      <c r="M3781">
        <v>1774.6</v>
      </c>
      <c r="N3781">
        <v>1793.8</v>
      </c>
      <c r="Q3781">
        <f t="shared" si="252"/>
        <v>212.2</v>
      </c>
      <c r="R3781">
        <f t="shared" si="254"/>
        <v>212.3</v>
      </c>
      <c r="S3781">
        <f t="shared" ref="S3781:S3844" si="255">IF(R3781&gt;R3780,R3781-R3780,0)</f>
        <v>0</v>
      </c>
    </row>
    <row r="3782" spans="1:19" x14ac:dyDescent="0.25">
      <c r="A3782" s="2">
        <f t="shared" si="253"/>
        <v>45084</v>
      </c>
      <c r="B3782" s="3">
        <v>158</v>
      </c>
      <c r="C3782" s="3">
        <v>1000</v>
      </c>
      <c r="D3782">
        <v>212.32679999999999</v>
      </c>
      <c r="E3782">
        <v>5.8999999999999997E-2</v>
      </c>
      <c r="F3782">
        <v>208.31649999999999</v>
      </c>
      <c r="G3782">
        <v>212.43090000000001</v>
      </c>
      <c r="H3782">
        <v>216.2329</v>
      </c>
      <c r="I3782">
        <v>0.04</v>
      </c>
      <c r="J3782">
        <v>6.8000000000000005E-2</v>
      </c>
      <c r="K3782">
        <v>6.6000000000000003E-2</v>
      </c>
      <c r="L3782">
        <v>1771</v>
      </c>
      <c r="M3782">
        <v>1773.2</v>
      </c>
      <c r="N3782">
        <v>1793.4</v>
      </c>
      <c r="Q3782">
        <f t="shared" ref="Q3782:Q3845" si="256">ROUND(D3782,1)</f>
        <v>212.3</v>
      </c>
      <c r="R3782">
        <f t="shared" si="254"/>
        <v>212.3</v>
      </c>
      <c r="S3782">
        <f t="shared" si="255"/>
        <v>0</v>
      </c>
    </row>
    <row r="3783" spans="1:19" x14ac:dyDescent="0.25">
      <c r="A3783" s="2">
        <f t="shared" ref="A3783:A3846" si="257">A$5-1+B3783</f>
        <v>45084</v>
      </c>
      <c r="B3783" s="3">
        <v>158</v>
      </c>
      <c r="C3783" s="3">
        <v>1100</v>
      </c>
      <c r="D3783">
        <v>212.35380000000001</v>
      </c>
      <c r="E3783">
        <v>7.5999999999999998E-2</v>
      </c>
      <c r="F3783">
        <v>208.71369999999999</v>
      </c>
      <c r="G3783">
        <v>212.23150000000001</v>
      </c>
      <c r="H3783">
        <v>216.11609999999999</v>
      </c>
      <c r="I3783">
        <v>5.1999999999999998E-2</v>
      </c>
      <c r="J3783">
        <v>0.10100000000000001</v>
      </c>
      <c r="K3783">
        <v>6.5000000000000002E-2</v>
      </c>
      <c r="L3783">
        <v>1772</v>
      </c>
      <c r="M3783">
        <v>1772.6</v>
      </c>
      <c r="N3783">
        <v>1793.2</v>
      </c>
      <c r="Q3783">
        <f t="shared" si="256"/>
        <v>212.4</v>
      </c>
      <c r="R3783">
        <f t="shared" si="254"/>
        <v>212.4</v>
      </c>
      <c r="S3783">
        <f t="shared" si="255"/>
        <v>9.9999999999994316E-2</v>
      </c>
    </row>
    <row r="3784" spans="1:19" x14ac:dyDescent="0.25">
      <c r="A3784" s="2">
        <f t="shared" si="257"/>
        <v>45084</v>
      </c>
      <c r="B3784" s="3">
        <v>158</v>
      </c>
      <c r="C3784" s="3">
        <v>1200</v>
      </c>
      <c r="D3784">
        <v>212.38390000000001</v>
      </c>
      <c r="E3784">
        <v>0.105</v>
      </c>
      <c r="F3784">
        <v>208.79669999999999</v>
      </c>
      <c r="G3784">
        <v>212.16739999999999</v>
      </c>
      <c r="H3784">
        <v>216.1875</v>
      </c>
      <c r="I3784">
        <v>5.5E-2</v>
      </c>
      <c r="J3784">
        <v>0.13600000000000001</v>
      </c>
      <c r="K3784">
        <v>0.108</v>
      </c>
      <c r="L3784">
        <v>1772</v>
      </c>
      <c r="M3784">
        <v>1772.8</v>
      </c>
      <c r="N3784">
        <v>1793.8</v>
      </c>
      <c r="Q3784">
        <f t="shared" si="256"/>
        <v>212.4</v>
      </c>
      <c r="R3784">
        <f t="shared" si="254"/>
        <v>212.4</v>
      </c>
      <c r="S3784">
        <f t="shared" si="255"/>
        <v>0</v>
      </c>
    </row>
    <row r="3785" spans="1:19" x14ac:dyDescent="0.25">
      <c r="A3785" s="2">
        <f t="shared" si="257"/>
        <v>45084</v>
      </c>
      <c r="B3785" s="3">
        <v>158</v>
      </c>
      <c r="C3785" s="3">
        <v>1300</v>
      </c>
      <c r="D3785">
        <v>212.4512</v>
      </c>
      <c r="E3785">
        <v>0.19</v>
      </c>
      <c r="F3785">
        <v>209.16550000000001</v>
      </c>
      <c r="G3785">
        <v>212.02809999999999</v>
      </c>
      <c r="H3785">
        <v>216.16</v>
      </c>
      <c r="I3785">
        <v>6.9000000000000006E-2</v>
      </c>
      <c r="J3785">
        <v>0.27800000000000002</v>
      </c>
      <c r="K3785">
        <v>0.16300000000000001</v>
      </c>
      <c r="L3785">
        <v>1773.4</v>
      </c>
      <c r="M3785">
        <v>1771.8</v>
      </c>
      <c r="N3785">
        <v>1793.6</v>
      </c>
      <c r="Q3785">
        <f t="shared" si="256"/>
        <v>212.5</v>
      </c>
      <c r="R3785">
        <f t="shared" si="254"/>
        <v>212.5</v>
      </c>
      <c r="S3785">
        <f t="shared" si="255"/>
        <v>9.9999999999994316E-2</v>
      </c>
    </row>
    <row r="3786" spans="1:19" x14ac:dyDescent="0.25">
      <c r="A3786" s="2">
        <f t="shared" si="257"/>
        <v>45084</v>
      </c>
      <c r="B3786" s="3">
        <v>158</v>
      </c>
      <c r="C3786" s="3">
        <v>1400</v>
      </c>
      <c r="D3786">
        <v>212.1575</v>
      </c>
      <c r="E3786">
        <v>0.13300000000000001</v>
      </c>
      <c r="F3786">
        <v>209.40520000000001</v>
      </c>
      <c r="G3786">
        <v>211.38130000000001</v>
      </c>
      <c r="H3786">
        <v>215.68610000000001</v>
      </c>
      <c r="I3786">
        <v>6.5000000000000002E-2</v>
      </c>
      <c r="J3786">
        <v>0.18</v>
      </c>
      <c r="K3786">
        <v>0.128</v>
      </c>
      <c r="L3786">
        <v>1773.6</v>
      </c>
      <c r="M3786">
        <v>1771.2</v>
      </c>
      <c r="N3786">
        <v>1792.4</v>
      </c>
      <c r="Q3786">
        <f t="shared" si="256"/>
        <v>212.2</v>
      </c>
      <c r="R3786">
        <f t="shared" si="254"/>
        <v>212.5</v>
      </c>
      <c r="S3786">
        <f t="shared" si="255"/>
        <v>0</v>
      </c>
    </row>
    <row r="3787" spans="1:19" x14ac:dyDescent="0.25">
      <c r="A3787" s="2">
        <f t="shared" si="257"/>
        <v>45084</v>
      </c>
      <c r="B3787" s="3">
        <v>158</v>
      </c>
      <c r="C3787" s="3">
        <v>1500</v>
      </c>
      <c r="D3787">
        <v>212.20240000000001</v>
      </c>
      <c r="E3787">
        <v>0.127</v>
      </c>
      <c r="F3787">
        <v>209.0703</v>
      </c>
      <c r="G3787">
        <v>211.62139999999999</v>
      </c>
      <c r="H3787">
        <v>215.91550000000001</v>
      </c>
      <c r="I3787">
        <v>7.2999999999999995E-2</v>
      </c>
      <c r="J3787">
        <v>0.17100000000000001</v>
      </c>
      <c r="K3787">
        <v>0.11899999999999999</v>
      </c>
      <c r="L3787">
        <v>1772.8</v>
      </c>
      <c r="M3787">
        <v>1771.6</v>
      </c>
      <c r="N3787">
        <v>1792.8</v>
      </c>
      <c r="Q3787">
        <f t="shared" si="256"/>
        <v>212.2</v>
      </c>
      <c r="R3787">
        <f t="shared" si="254"/>
        <v>212.5</v>
      </c>
      <c r="S3787">
        <f t="shared" si="255"/>
        <v>0</v>
      </c>
    </row>
    <row r="3788" spans="1:19" x14ac:dyDescent="0.25">
      <c r="A3788" s="2">
        <f t="shared" si="257"/>
        <v>45084</v>
      </c>
      <c r="B3788" s="3">
        <v>158</v>
      </c>
      <c r="C3788" s="3">
        <v>1600</v>
      </c>
      <c r="D3788">
        <v>212.1969</v>
      </c>
      <c r="E3788">
        <v>0.192</v>
      </c>
      <c r="F3788">
        <v>208.86879999999999</v>
      </c>
      <c r="G3788">
        <v>211.92439999999999</v>
      </c>
      <c r="H3788">
        <v>215.79740000000001</v>
      </c>
      <c r="I3788">
        <v>8.3000000000000004E-2</v>
      </c>
      <c r="J3788">
        <v>0.255</v>
      </c>
      <c r="K3788">
        <v>0.19600000000000001</v>
      </c>
      <c r="L3788">
        <v>1772</v>
      </c>
      <c r="M3788">
        <v>1772.8</v>
      </c>
      <c r="N3788">
        <v>1793</v>
      </c>
      <c r="Q3788">
        <f t="shared" si="256"/>
        <v>212.2</v>
      </c>
      <c r="R3788">
        <f t="shared" si="254"/>
        <v>212.5</v>
      </c>
      <c r="S3788">
        <f t="shared" si="255"/>
        <v>0</v>
      </c>
    </row>
    <row r="3789" spans="1:19" x14ac:dyDescent="0.25">
      <c r="A3789" s="2">
        <f t="shared" si="257"/>
        <v>45084</v>
      </c>
      <c r="B3789" s="3">
        <v>158</v>
      </c>
      <c r="C3789" s="3">
        <v>1700</v>
      </c>
      <c r="D3789">
        <v>212.14940000000001</v>
      </c>
      <c r="E3789">
        <v>0.122</v>
      </c>
      <c r="F3789">
        <v>208.75720000000001</v>
      </c>
      <c r="G3789">
        <v>211.79470000000001</v>
      </c>
      <c r="H3789">
        <v>215.8963</v>
      </c>
      <c r="I3789">
        <v>6.5000000000000002E-2</v>
      </c>
      <c r="J3789">
        <v>0.14899999999999999</v>
      </c>
      <c r="K3789">
        <v>0.13500000000000001</v>
      </c>
      <c r="L3789">
        <v>1772.4</v>
      </c>
      <c r="M3789">
        <v>1771.2</v>
      </c>
      <c r="N3789">
        <v>1792.2</v>
      </c>
      <c r="Q3789">
        <f t="shared" si="256"/>
        <v>212.1</v>
      </c>
      <c r="R3789">
        <f t="shared" si="254"/>
        <v>212.5</v>
      </c>
      <c r="S3789">
        <f t="shared" si="255"/>
        <v>0</v>
      </c>
    </row>
    <row r="3790" spans="1:19" x14ac:dyDescent="0.25">
      <c r="A3790" s="2">
        <f t="shared" si="257"/>
        <v>45084</v>
      </c>
      <c r="B3790" s="3">
        <v>158</v>
      </c>
      <c r="C3790" s="3">
        <v>1800</v>
      </c>
      <c r="D3790">
        <v>212.15639999999999</v>
      </c>
      <c r="E3790">
        <v>0.126</v>
      </c>
      <c r="F3790">
        <v>208.77080000000001</v>
      </c>
      <c r="G3790">
        <v>211.70050000000001</v>
      </c>
      <c r="H3790">
        <v>215.99789999999999</v>
      </c>
      <c r="I3790">
        <v>6.5000000000000002E-2</v>
      </c>
      <c r="J3790">
        <v>0.159</v>
      </c>
      <c r="K3790">
        <v>0.13600000000000001</v>
      </c>
      <c r="L3790">
        <v>1772.2</v>
      </c>
      <c r="M3790">
        <v>1771.6</v>
      </c>
      <c r="N3790">
        <v>1793</v>
      </c>
      <c r="Q3790">
        <f t="shared" si="256"/>
        <v>212.2</v>
      </c>
      <c r="R3790">
        <f t="shared" si="254"/>
        <v>212.5</v>
      </c>
      <c r="S3790">
        <f t="shared" si="255"/>
        <v>0</v>
      </c>
    </row>
    <row r="3791" spans="1:19" x14ac:dyDescent="0.25">
      <c r="A3791" s="2">
        <f t="shared" si="257"/>
        <v>45084</v>
      </c>
      <c r="B3791" s="3">
        <v>158</v>
      </c>
      <c r="C3791" s="3">
        <v>1900</v>
      </c>
      <c r="D3791">
        <v>212.0231</v>
      </c>
      <c r="E3791">
        <v>5.0999999999999997E-2</v>
      </c>
      <c r="F3791">
        <v>207.75389999999999</v>
      </c>
      <c r="G3791">
        <v>212.0977</v>
      </c>
      <c r="H3791">
        <v>216.21780000000001</v>
      </c>
      <c r="I3791">
        <v>4.8000000000000001E-2</v>
      </c>
      <c r="J3791">
        <v>6.4000000000000001E-2</v>
      </c>
      <c r="K3791">
        <v>3.5999999999999997E-2</v>
      </c>
      <c r="L3791">
        <v>1769.4</v>
      </c>
      <c r="M3791">
        <v>1772.8</v>
      </c>
      <c r="N3791">
        <v>1793.4</v>
      </c>
      <c r="Q3791">
        <f t="shared" si="256"/>
        <v>212</v>
      </c>
      <c r="R3791">
        <f t="shared" si="254"/>
        <v>212.5</v>
      </c>
      <c r="S3791">
        <f t="shared" si="255"/>
        <v>0</v>
      </c>
    </row>
    <row r="3792" spans="1:19" x14ac:dyDescent="0.25">
      <c r="A3792" s="2">
        <f t="shared" si="257"/>
        <v>45084</v>
      </c>
      <c r="B3792" s="3">
        <v>158</v>
      </c>
      <c r="C3792" s="3">
        <v>2000</v>
      </c>
      <c r="D3792">
        <v>211.98570000000001</v>
      </c>
      <c r="E3792">
        <v>3.3000000000000002E-2</v>
      </c>
      <c r="F3792">
        <v>206.78739999999999</v>
      </c>
      <c r="G3792">
        <v>212.91059999999999</v>
      </c>
      <c r="H3792">
        <v>216.25899999999999</v>
      </c>
      <c r="I3792">
        <v>2.5000000000000001E-2</v>
      </c>
      <c r="J3792">
        <v>3.9E-2</v>
      </c>
      <c r="K3792">
        <v>3.2000000000000001E-2</v>
      </c>
      <c r="L3792">
        <v>1767</v>
      </c>
      <c r="M3792">
        <v>1774.6</v>
      </c>
      <c r="N3792">
        <v>1793.6</v>
      </c>
      <c r="Q3792">
        <f t="shared" si="256"/>
        <v>212</v>
      </c>
      <c r="R3792">
        <f t="shared" si="254"/>
        <v>212.5</v>
      </c>
      <c r="S3792">
        <f t="shared" si="255"/>
        <v>0</v>
      </c>
    </row>
    <row r="3793" spans="1:19" x14ac:dyDescent="0.25">
      <c r="A3793" s="2">
        <f t="shared" si="257"/>
        <v>45084</v>
      </c>
      <c r="B3793" s="3">
        <v>158</v>
      </c>
      <c r="C3793" s="3">
        <v>2100</v>
      </c>
      <c r="D3793">
        <v>212.05439999999999</v>
      </c>
      <c r="E3793">
        <v>2.9000000000000001E-2</v>
      </c>
      <c r="F3793">
        <v>206.85929999999999</v>
      </c>
      <c r="G3793">
        <v>212.98859999999999</v>
      </c>
      <c r="H3793">
        <v>216.31530000000001</v>
      </c>
      <c r="I3793">
        <v>2.4E-2</v>
      </c>
      <c r="J3793">
        <v>3.9E-2</v>
      </c>
      <c r="K3793">
        <v>0.02</v>
      </c>
      <c r="L3793">
        <v>1767.2</v>
      </c>
      <c r="M3793">
        <v>1775</v>
      </c>
      <c r="N3793">
        <v>1793.8</v>
      </c>
      <c r="Q3793">
        <f t="shared" si="256"/>
        <v>212.1</v>
      </c>
      <c r="R3793">
        <f t="shared" si="254"/>
        <v>212.5</v>
      </c>
      <c r="S3793">
        <f t="shared" si="255"/>
        <v>0</v>
      </c>
    </row>
    <row r="3794" spans="1:19" x14ac:dyDescent="0.25">
      <c r="A3794" s="2">
        <f t="shared" si="257"/>
        <v>45084</v>
      </c>
      <c r="B3794" s="3">
        <v>158</v>
      </c>
      <c r="C3794" s="3">
        <v>2200</v>
      </c>
      <c r="D3794">
        <v>212.0804</v>
      </c>
      <c r="E3794">
        <v>2.5000000000000001E-2</v>
      </c>
      <c r="F3794">
        <v>206.8742</v>
      </c>
      <c r="G3794">
        <v>213.0214</v>
      </c>
      <c r="H3794">
        <v>216.34559999999999</v>
      </c>
      <c r="I3794">
        <v>2.1999999999999999E-2</v>
      </c>
      <c r="J3794">
        <v>0.01</v>
      </c>
      <c r="K3794">
        <v>3.5999999999999997E-2</v>
      </c>
      <c r="L3794">
        <v>1767.2</v>
      </c>
      <c r="M3794">
        <v>1775</v>
      </c>
      <c r="N3794">
        <v>1794</v>
      </c>
      <c r="Q3794">
        <f t="shared" si="256"/>
        <v>212.1</v>
      </c>
      <c r="R3794">
        <f t="shared" si="254"/>
        <v>212.5</v>
      </c>
      <c r="S3794">
        <f t="shared" si="255"/>
        <v>0</v>
      </c>
    </row>
    <row r="3795" spans="1:19" x14ac:dyDescent="0.25">
      <c r="A3795" s="2">
        <f t="shared" si="257"/>
        <v>45084</v>
      </c>
      <c r="B3795" s="3">
        <v>158</v>
      </c>
      <c r="C3795" s="3">
        <v>2300</v>
      </c>
      <c r="D3795">
        <v>212.09950000000001</v>
      </c>
      <c r="E3795">
        <v>3.5999999999999997E-2</v>
      </c>
      <c r="F3795">
        <v>206.89320000000001</v>
      </c>
      <c r="G3795">
        <v>213.0419</v>
      </c>
      <c r="H3795">
        <v>216.36340000000001</v>
      </c>
      <c r="I3795">
        <v>3.5999999999999997E-2</v>
      </c>
      <c r="J3795">
        <v>3.4000000000000002E-2</v>
      </c>
      <c r="K3795">
        <v>3.9E-2</v>
      </c>
      <c r="L3795">
        <v>1767.2</v>
      </c>
      <c r="M3795">
        <v>1775.2</v>
      </c>
      <c r="N3795">
        <v>1793.8</v>
      </c>
      <c r="Q3795">
        <f t="shared" si="256"/>
        <v>212.1</v>
      </c>
      <c r="R3795">
        <f t="shared" si="254"/>
        <v>212.5</v>
      </c>
      <c r="S3795">
        <f t="shared" si="255"/>
        <v>0</v>
      </c>
    </row>
    <row r="3796" spans="1:19" x14ac:dyDescent="0.25">
      <c r="A3796" s="2">
        <f t="shared" si="257"/>
        <v>45084</v>
      </c>
      <c r="B3796" s="3">
        <v>158</v>
      </c>
      <c r="C3796" s="3">
        <v>2400</v>
      </c>
      <c r="D3796">
        <v>212.11590000000001</v>
      </c>
      <c r="E3796">
        <v>3.6999999999999998E-2</v>
      </c>
      <c r="F3796">
        <v>206.92169999999999</v>
      </c>
      <c r="G3796">
        <v>213.05420000000001</v>
      </c>
      <c r="H3796">
        <v>216.3717</v>
      </c>
      <c r="I3796">
        <v>3.5000000000000003E-2</v>
      </c>
      <c r="J3796">
        <v>3.7999999999999999E-2</v>
      </c>
      <c r="K3796">
        <v>3.6999999999999998E-2</v>
      </c>
      <c r="L3796">
        <v>1767.4</v>
      </c>
      <c r="M3796">
        <v>1775.2</v>
      </c>
      <c r="N3796">
        <v>1793.8</v>
      </c>
      <c r="Q3796">
        <f t="shared" si="256"/>
        <v>212.1</v>
      </c>
      <c r="R3796">
        <f t="shared" si="254"/>
        <v>212.5</v>
      </c>
      <c r="S3796">
        <f t="shared" si="255"/>
        <v>0</v>
      </c>
    </row>
    <row r="3797" spans="1:19" x14ac:dyDescent="0.25">
      <c r="A3797" s="2">
        <f t="shared" si="257"/>
        <v>45085</v>
      </c>
      <c r="B3797" s="3">
        <v>159</v>
      </c>
      <c r="C3797" s="3">
        <v>100</v>
      </c>
      <c r="D3797">
        <v>212.1277</v>
      </c>
      <c r="E3797">
        <v>3.1E-2</v>
      </c>
      <c r="F3797">
        <v>206.93940000000001</v>
      </c>
      <c r="G3797">
        <v>213.06100000000001</v>
      </c>
      <c r="H3797">
        <v>216.3827</v>
      </c>
      <c r="I3797">
        <v>0.02</v>
      </c>
      <c r="J3797">
        <v>3.9E-2</v>
      </c>
      <c r="K3797">
        <v>3.2000000000000001E-2</v>
      </c>
      <c r="L3797">
        <v>1767.4</v>
      </c>
      <c r="M3797">
        <v>1775</v>
      </c>
      <c r="N3797">
        <v>1793.8</v>
      </c>
      <c r="Q3797">
        <f t="shared" si="256"/>
        <v>212.1</v>
      </c>
      <c r="R3797">
        <f t="shared" si="254"/>
        <v>212.5</v>
      </c>
      <c r="S3797">
        <f t="shared" si="255"/>
        <v>0</v>
      </c>
    </row>
    <row r="3798" spans="1:19" x14ac:dyDescent="0.25">
      <c r="A3798" s="2">
        <f t="shared" si="257"/>
        <v>45085</v>
      </c>
      <c r="B3798" s="3">
        <v>159</v>
      </c>
      <c r="C3798" s="3">
        <v>200</v>
      </c>
      <c r="D3798">
        <v>212.14359999999999</v>
      </c>
      <c r="E3798">
        <v>3.4000000000000002E-2</v>
      </c>
      <c r="F3798">
        <v>206.97329999999999</v>
      </c>
      <c r="G3798">
        <v>213.06790000000001</v>
      </c>
      <c r="H3798">
        <v>216.3896</v>
      </c>
      <c r="I3798">
        <v>3.6999999999999998E-2</v>
      </c>
      <c r="J3798">
        <v>3.7999999999999999E-2</v>
      </c>
      <c r="K3798">
        <v>2.5999999999999999E-2</v>
      </c>
      <c r="L3798">
        <v>1767.4</v>
      </c>
      <c r="M3798">
        <v>1775.2</v>
      </c>
      <c r="N3798">
        <v>1794</v>
      </c>
      <c r="Q3798">
        <f t="shared" si="256"/>
        <v>212.1</v>
      </c>
      <c r="R3798">
        <f t="shared" si="254"/>
        <v>212.5</v>
      </c>
      <c r="S3798">
        <f t="shared" si="255"/>
        <v>0</v>
      </c>
    </row>
    <row r="3799" spans="1:19" x14ac:dyDescent="0.25">
      <c r="A3799" s="2">
        <f t="shared" si="257"/>
        <v>45085</v>
      </c>
      <c r="B3799" s="3">
        <v>159</v>
      </c>
      <c r="C3799" s="3">
        <v>300</v>
      </c>
      <c r="D3799">
        <v>212.15530000000001</v>
      </c>
      <c r="E3799">
        <v>3.2000000000000001E-2</v>
      </c>
      <c r="F3799">
        <v>207.0112</v>
      </c>
      <c r="G3799">
        <v>213.0692</v>
      </c>
      <c r="H3799">
        <v>216.3854</v>
      </c>
      <c r="I3799">
        <v>2.7E-2</v>
      </c>
      <c r="J3799">
        <v>3.7999999999999999E-2</v>
      </c>
      <c r="K3799">
        <v>0.03</v>
      </c>
      <c r="L3799">
        <v>1767.6</v>
      </c>
      <c r="M3799">
        <v>1775.2</v>
      </c>
      <c r="N3799">
        <v>1794</v>
      </c>
      <c r="Q3799">
        <f t="shared" si="256"/>
        <v>212.2</v>
      </c>
      <c r="R3799">
        <f t="shared" si="254"/>
        <v>212.5</v>
      </c>
      <c r="S3799">
        <f t="shared" si="255"/>
        <v>0</v>
      </c>
    </row>
    <row r="3800" spans="1:19" x14ac:dyDescent="0.25">
      <c r="A3800" s="2">
        <f t="shared" si="257"/>
        <v>45085</v>
      </c>
      <c r="B3800" s="3">
        <v>159</v>
      </c>
      <c r="C3800" s="3">
        <v>400</v>
      </c>
      <c r="D3800">
        <v>212.1489</v>
      </c>
      <c r="E3800">
        <v>3.5000000000000003E-2</v>
      </c>
      <c r="F3800">
        <v>207.00720000000001</v>
      </c>
      <c r="G3800">
        <v>213.0624</v>
      </c>
      <c r="H3800">
        <v>216.37719999999999</v>
      </c>
      <c r="I3800">
        <v>3.1E-2</v>
      </c>
      <c r="J3800">
        <v>3.9E-2</v>
      </c>
      <c r="K3800">
        <v>3.5000000000000003E-2</v>
      </c>
      <c r="L3800">
        <v>1767.4</v>
      </c>
      <c r="M3800">
        <v>1775</v>
      </c>
      <c r="N3800">
        <v>1794</v>
      </c>
      <c r="Q3800">
        <f t="shared" si="256"/>
        <v>212.1</v>
      </c>
      <c r="R3800">
        <f t="shared" si="254"/>
        <v>212.5</v>
      </c>
      <c r="S3800">
        <f t="shared" si="255"/>
        <v>0</v>
      </c>
    </row>
    <row r="3801" spans="1:19" x14ac:dyDescent="0.25">
      <c r="A3801" s="2">
        <f t="shared" si="257"/>
        <v>45085</v>
      </c>
      <c r="B3801" s="3">
        <v>159</v>
      </c>
      <c r="C3801" s="3">
        <v>500</v>
      </c>
      <c r="D3801">
        <v>212.14490000000001</v>
      </c>
      <c r="E3801">
        <v>3.5000000000000003E-2</v>
      </c>
      <c r="F3801">
        <v>206.99359999999999</v>
      </c>
      <c r="G3801">
        <v>213.05420000000001</v>
      </c>
      <c r="H3801">
        <v>216.38679999999999</v>
      </c>
      <c r="I3801">
        <v>3.6999999999999998E-2</v>
      </c>
      <c r="J3801">
        <v>3.7999999999999999E-2</v>
      </c>
      <c r="K3801">
        <v>2.9000000000000001E-2</v>
      </c>
      <c r="L3801">
        <v>1767.6</v>
      </c>
      <c r="M3801">
        <v>1775</v>
      </c>
      <c r="N3801">
        <v>1794</v>
      </c>
      <c r="Q3801">
        <f t="shared" si="256"/>
        <v>212.1</v>
      </c>
      <c r="R3801">
        <f t="shared" si="254"/>
        <v>212.5</v>
      </c>
      <c r="S3801">
        <f t="shared" si="255"/>
        <v>0</v>
      </c>
    </row>
    <row r="3802" spans="1:19" x14ac:dyDescent="0.25">
      <c r="A3802" s="2">
        <f t="shared" si="257"/>
        <v>45085</v>
      </c>
      <c r="B3802" s="3">
        <v>159</v>
      </c>
      <c r="C3802" s="3">
        <v>600</v>
      </c>
      <c r="D3802">
        <v>212.12029999999999</v>
      </c>
      <c r="E3802">
        <v>3.5000000000000003E-2</v>
      </c>
      <c r="F3802">
        <v>206.97059999999999</v>
      </c>
      <c r="G3802">
        <v>213.03919999999999</v>
      </c>
      <c r="H3802">
        <v>216.3511</v>
      </c>
      <c r="I3802">
        <v>3.5999999999999997E-2</v>
      </c>
      <c r="J3802">
        <v>3.2000000000000001E-2</v>
      </c>
      <c r="K3802">
        <v>3.7999999999999999E-2</v>
      </c>
      <c r="L3802">
        <v>1767.6</v>
      </c>
      <c r="M3802">
        <v>1775</v>
      </c>
      <c r="N3802">
        <v>1793.8</v>
      </c>
      <c r="Q3802">
        <f t="shared" si="256"/>
        <v>212.1</v>
      </c>
      <c r="R3802">
        <f t="shared" si="254"/>
        <v>212.5</v>
      </c>
      <c r="S3802">
        <f t="shared" si="255"/>
        <v>0</v>
      </c>
    </row>
    <row r="3803" spans="1:19" x14ac:dyDescent="0.25">
      <c r="A3803" s="2">
        <f t="shared" si="257"/>
        <v>45085</v>
      </c>
      <c r="B3803" s="3">
        <v>159</v>
      </c>
      <c r="C3803" s="3">
        <v>700</v>
      </c>
      <c r="D3803">
        <v>212.16669999999999</v>
      </c>
      <c r="E3803">
        <v>4.2000000000000003E-2</v>
      </c>
      <c r="F3803">
        <v>207.32480000000001</v>
      </c>
      <c r="G3803">
        <v>212.89009999999999</v>
      </c>
      <c r="H3803">
        <v>216.2851</v>
      </c>
      <c r="I3803">
        <v>4.3999999999999997E-2</v>
      </c>
      <c r="J3803">
        <v>4.3999999999999997E-2</v>
      </c>
      <c r="K3803">
        <v>3.9E-2</v>
      </c>
      <c r="L3803">
        <v>1768.4</v>
      </c>
      <c r="M3803">
        <v>1774.6</v>
      </c>
      <c r="N3803">
        <v>1793.6</v>
      </c>
      <c r="Q3803">
        <f t="shared" si="256"/>
        <v>212.2</v>
      </c>
      <c r="R3803">
        <f t="shared" si="254"/>
        <v>212.5</v>
      </c>
      <c r="S3803">
        <f t="shared" si="255"/>
        <v>0</v>
      </c>
    </row>
    <row r="3804" spans="1:19" x14ac:dyDescent="0.25">
      <c r="A3804" s="2">
        <f t="shared" si="257"/>
        <v>45085</v>
      </c>
      <c r="B3804" s="3">
        <v>159</v>
      </c>
      <c r="C3804" s="3">
        <v>800</v>
      </c>
      <c r="D3804">
        <v>212.44069999999999</v>
      </c>
      <c r="E3804">
        <v>5.6000000000000001E-2</v>
      </c>
      <c r="F3804">
        <v>208.51910000000001</v>
      </c>
      <c r="G3804">
        <v>212.38720000000001</v>
      </c>
      <c r="H3804">
        <v>216.41569999999999</v>
      </c>
      <c r="I3804">
        <v>3.6999999999999998E-2</v>
      </c>
      <c r="J3804">
        <v>7.3999999999999996E-2</v>
      </c>
      <c r="K3804">
        <v>5.1999999999999998E-2</v>
      </c>
      <c r="L3804">
        <v>1771.6</v>
      </c>
      <c r="M3804">
        <v>1773</v>
      </c>
      <c r="N3804">
        <v>1793.8</v>
      </c>
      <c r="Q3804">
        <f t="shared" si="256"/>
        <v>212.4</v>
      </c>
      <c r="R3804">
        <f t="shared" si="254"/>
        <v>212.5</v>
      </c>
      <c r="S3804">
        <f t="shared" si="255"/>
        <v>0</v>
      </c>
    </row>
    <row r="3805" spans="1:19" x14ac:dyDescent="0.25">
      <c r="A3805" s="2">
        <f t="shared" si="257"/>
        <v>45085</v>
      </c>
      <c r="B3805" s="3">
        <v>159</v>
      </c>
      <c r="C3805" s="3">
        <v>900</v>
      </c>
      <c r="D3805">
        <v>212.4299</v>
      </c>
      <c r="E3805">
        <v>6.9000000000000006E-2</v>
      </c>
      <c r="F3805">
        <v>208.7681</v>
      </c>
      <c r="G3805">
        <v>212.2903</v>
      </c>
      <c r="H3805">
        <v>216.23150000000001</v>
      </c>
      <c r="I3805">
        <v>3.9E-2</v>
      </c>
      <c r="J3805">
        <v>8.6999999999999994E-2</v>
      </c>
      <c r="K3805">
        <v>7.2999999999999995E-2</v>
      </c>
      <c r="L3805">
        <v>1772.2</v>
      </c>
      <c r="M3805">
        <v>1773.6</v>
      </c>
      <c r="N3805">
        <v>1794</v>
      </c>
      <c r="Q3805">
        <f t="shared" si="256"/>
        <v>212.4</v>
      </c>
      <c r="R3805">
        <f t="shared" si="254"/>
        <v>212.5</v>
      </c>
      <c r="S3805">
        <f t="shared" si="255"/>
        <v>0</v>
      </c>
    </row>
    <row r="3806" spans="1:19" x14ac:dyDescent="0.25">
      <c r="A3806" s="2">
        <f t="shared" si="257"/>
        <v>45085</v>
      </c>
      <c r="B3806" s="3">
        <v>159</v>
      </c>
      <c r="C3806" s="3">
        <v>1000</v>
      </c>
      <c r="D3806">
        <v>212.5625</v>
      </c>
      <c r="E3806">
        <v>0.13800000000000001</v>
      </c>
      <c r="F3806">
        <v>209.2105</v>
      </c>
      <c r="G3806">
        <v>212.20419999999999</v>
      </c>
      <c r="H3806">
        <v>216.27269999999999</v>
      </c>
      <c r="I3806">
        <v>7.0000000000000007E-2</v>
      </c>
      <c r="J3806">
        <v>0.18</v>
      </c>
      <c r="K3806">
        <v>0.14000000000000001</v>
      </c>
      <c r="L3806">
        <v>1773.6</v>
      </c>
      <c r="M3806">
        <v>1772.4</v>
      </c>
      <c r="N3806">
        <v>1793.2</v>
      </c>
      <c r="Q3806">
        <f t="shared" si="256"/>
        <v>212.6</v>
      </c>
      <c r="R3806">
        <f t="shared" si="254"/>
        <v>212.6</v>
      </c>
      <c r="S3806">
        <f t="shared" si="255"/>
        <v>9.9999999999994316E-2</v>
      </c>
    </row>
    <row r="3807" spans="1:19" x14ac:dyDescent="0.25">
      <c r="A3807" s="2">
        <f t="shared" si="257"/>
        <v>45085</v>
      </c>
      <c r="B3807" s="3">
        <v>159</v>
      </c>
      <c r="C3807" s="3">
        <v>1100</v>
      </c>
      <c r="D3807">
        <v>212.42850000000001</v>
      </c>
      <c r="E3807">
        <v>0.22700000000000001</v>
      </c>
      <c r="F3807">
        <v>209.8058</v>
      </c>
      <c r="G3807">
        <v>211.57499999999999</v>
      </c>
      <c r="H3807">
        <v>215.90450000000001</v>
      </c>
      <c r="I3807">
        <v>9.6000000000000002E-2</v>
      </c>
      <c r="J3807">
        <v>0.32200000000000001</v>
      </c>
      <c r="K3807">
        <v>0.20499999999999999</v>
      </c>
      <c r="L3807">
        <v>1774.6</v>
      </c>
      <c r="M3807">
        <v>1771.4</v>
      </c>
      <c r="N3807">
        <v>1792.8</v>
      </c>
      <c r="Q3807">
        <f t="shared" si="256"/>
        <v>212.4</v>
      </c>
      <c r="R3807">
        <f t="shared" si="254"/>
        <v>212.6</v>
      </c>
      <c r="S3807">
        <f t="shared" si="255"/>
        <v>0</v>
      </c>
    </row>
    <row r="3808" spans="1:19" x14ac:dyDescent="0.25">
      <c r="A3808" s="2">
        <f t="shared" si="257"/>
        <v>45085</v>
      </c>
      <c r="B3808" s="3">
        <v>159</v>
      </c>
      <c r="C3808" s="3">
        <v>1200</v>
      </c>
      <c r="D3808">
        <v>212.5795</v>
      </c>
      <c r="E3808">
        <v>0.14299999999999999</v>
      </c>
      <c r="F3808">
        <v>210.17930000000001</v>
      </c>
      <c r="G3808">
        <v>211.56950000000001</v>
      </c>
      <c r="H3808">
        <v>215.9897</v>
      </c>
      <c r="I3808">
        <v>5.8000000000000003E-2</v>
      </c>
      <c r="J3808">
        <v>0.186</v>
      </c>
      <c r="K3808">
        <v>0.154</v>
      </c>
      <c r="L3808">
        <v>1775.6</v>
      </c>
      <c r="M3808">
        <v>1771.8</v>
      </c>
      <c r="N3808">
        <v>1793.8</v>
      </c>
      <c r="Q3808">
        <f t="shared" si="256"/>
        <v>212.6</v>
      </c>
      <c r="R3808">
        <f t="shared" si="254"/>
        <v>212.6</v>
      </c>
      <c r="S3808">
        <f t="shared" si="255"/>
        <v>0</v>
      </c>
    </row>
    <row r="3809" spans="1:19" x14ac:dyDescent="0.25">
      <c r="A3809" s="2">
        <f t="shared" si="257"/>
        <v>45085</v>
      </c>
      <c r="B3809" s="3">
        <v>159</v>
      </c>
      <c r="C3809" s="3">
        <v>1300</v>
      </c>
      <c r="D3809">
        <v>212.40180000000001</v>
      </c>
      <c r="E3809">
        <v>0.124</v>
      </c>
      <c r="F3809">
        <v>209.52510000000001</v>
      </c>
      <c r="G3809">
        <v>211.7346</v>
      </c>
      <c r="H3809">
        <v>215.94569999999999</v>
      </c>
      <c r="I3809">
        <v>5.8000000000000003E-2</v>
      </c>
      <c r="J3809">
        <v>0.17199999999999999</v>
      </c>
      <c r="K3809">
        <v>0.115</v>
      </c>
      <c r="L3809">
        <v>1774.2</v>
      </c>
      <c r="M3809">
        <v>1771.8</v>
      </c>
      <c r="N3809">
        <v>1793</v>
      </c>
      <c r="Q3809">
        <f t="shared" si="256"/>
        <v>212.4</v>
      </c>
      <c r="R3809">
        <f t="shared" si="254"/>
        <v>212.6</v>
      </c>
      <c r="S3809">
        <f t="shared" si="255"/>
        <v>0</v>
      </c>
    </row>
    <row r="3810" spans="1:19" x14ac:dyDescent="0.25">
      <c r="A3810" s="2">
        <f t="shared" si="257"/>
        <v>45085</v>
      </c>
      <c r="B3810" s="3">
        <v>159</v>
      </c>
      <c r="C3810" s="3">
        <v>1400</v>
      </c>
      <c r="D3810">
        <v>212.53790000000001</v>
      </c>
      <c r="E3810">
        <v>0.08</v>
      </c>
      <c r="F3810">
        <v>208.9409</v>
      </c>
      <c r="G3810">
        <v>212.32990000000001</v>
      </c>
      <c r="H3810">
        <v>216.34280000000001</v>
      </c>
      <c r="I3810">
        <v>4.8000000000000001E-2</v>
      </c>
      <c r="J3810">
        <v>9.4E-2</v>
      </c>
      <c r="K3810">
        <v>9.0999999999999998E-2</v>
      </c>
      <c r="L3810">
        <v>1772.4</v>
      </c>
      <c r="M3810">
        <v>1773.4</v>
      </c>
      <c r="N3810">
        <v>1794.2</v>
      </c>
      <c r="Q3810">
        <f t="shared" si="256"/>
        <v>212.5</v>
      </c>
      <c r="R3810">
        <f t="shared" si="254"/>
        <v>212.6</v>
      </c>
      <c r="S3810">
        <f t="shared" si="255"/>
        <v>0</v>
      </c>
    </row>
    <row r="3811" spans="1:19" x14ac:dyDescent="0.25">
      <c r="A3811" s="2">
        <f t="shared" si="257"/>
        <v>45085</v>
      </c>
      <c r="B3811" s="3">
        <v>159</v>
      </c>
      <c r="C3811" s="3">
        <v>1500</v>
      </c>
      <c r="D3811">
        <v>212.27719999999999</v>
      </c>
      <c r="E3811">
        <v>0.14099999999999999</v>
      </c>
      <c r="F3811">
        <v>209.08250000000001</v>
      </c>
      <c r="G3811">
        <v>211.73330000000001</v>
      </c>
      <c r="H3811">
        <v>216.01580000000001</v>
      </c>
      <c r="I3811">
        <v>6.6000000000000003E-2</v>
      </c>
      <c r="J3811">
        <v>0.18099999999999999</v>
      </c>
      <c r="K3811">
        <v>0.151</v>
      </c>
      <c r="L3811">
        <v>1772.8</v>
      </c>
      <c r="M3811">
        <v>1772.2</v>
      </c>
      <c r="N3811">
        <v>1793</v>
      </c>
      <c r="Q3811">
        <f t="shared" si="256"/>
        <v>212.3</v>
      </c>
      <c r="R3811">
        <f t="shared" si="254"/>
        <v>212.6</v>
      </c>
      <c r="S3811">
        <f t="shared" si="255"/>
        <v>0</v>
      </c>
    </row>
    <row r="3812" spans="1:19" x14ac:dyDescent="0.25">
      <c r="A3812" s="2">
        <f t="shared" si="257"/>
        <v>45085</v>
      </c>
      <c r="B3812" s="3">
        <v>159</v>
      </c>
      <c r="C3812" s="3">
        <v>1600</v>
      </c>
      <c r="D3812">
        <v>212.33699999999999</v>
      </c>
      <c r="E3812">
        <v>0.14399999999999999</v>
      </c>
      <c r="F3812">
        <v>208.73269999999999</v>
      </c>
      <c r="G3812">
        <v>212.13319999999999</v>
      </c>
      <c r="H3812">
        <v>216.14490000000001</v>
      </c>
      <c r="I3812">
        <v>6.9000000000000006E-2</v>
      </c>
      <c r="J3812">
        <v>0.185</v>
      </c>
      <c r="K3812">
        <v>0.152</v>
      </c>
      <c r="L3812">
        <v>1772.4</v>
      </c>
      <c r="M3812">
        <v>1771.2</v>
      </c>
      <c r="N3812">
        <v>1792.2</v>
      </c>
      <c r="Q3812">
        <f t="shared" si="256"/>
        <v>212.3</v>
      </c>
      <c r="R3812">
        <f t="shared" si="254"/>
        <v>212.6</v>
      </c>
      <c r="S3812">
        <f t="shared" si="255"/>
        <v>0</v>
      </c>
    </row>
    <row r="3813" spans="1:19" x14ac:dyDescent="0.25">
      <c r="A3813" s="2">
        <f t="shared" si="257"/>
        <v>45085</v>
      </c>
      <c r="B3813" s="3">
        <v>159</v>
      </c>
      <c r="C3813" s="3">
        <v>1700</v>
      </c>
      <c r="D3813">
        <v>212.19669999999999</v>
      </c>
      <c r="E3813">
        <v>5.0999999999999997E-2</v>
      </c>
      <c r="F3813">
        <v>208.36680000000001</v>
      </c>
      <c r="G3813">
        <v>212.1414</v>
      </c>
      <c r="H3813">
        <v>216.08170000000001</v>
      </c>
      <c r="I3813">
        <v>3.6999999999999998E-2</v>
      </c>
      <c r="J3813">
        <v>6.2E-2</v>
      </c>
      <c r="K3813">
        <v>5.1999999999999998E-2</v>
      </c>
      <c r="L3813">
        <v>1771.2</v>
      </c>
      <c r="M3813">
        <v>1772.4</v>
      </c>
      <c r="N3813">
        <v>1793</v>
      </c>
      <c r="Q3813">
        <f t="shared" si="256"/>
        <v>212.2</v>
      </c>
      <c r="R3813">
        <f t="shared" si="254"/>
        <v>212.6</v>
      </c>
      <c r="S3813">
        <f t="shared" si="255"/>
        <v>0</v>
      </c>
    </row>
    <row r="3814" spans="1:19" x14ac:dyDescent="0.25">
      <c r="A3814" s="2">
        <f t="shared" si="257"/>
        <v>45085</v>
      </c>
      <c r="B3814" s="3">
        <v>159</v>
      </c>
      <c r="C3814" s="3">
        <v>1800</v>
      </c>
      <c r="D3814">
        <v>212.09110000000001</v>
      </c>
      <c r="E3814">
        <v>5.8999999999999997E-2</v>
      </c>
      <c r="F3814">
        <v>207.77969999999999</v>
      </c>
      <c r="G3814">
        <v>212.38310000000001</v>
      </c>
      <c r="H3814">
        <v>216.11060000000001</v>
      </c>
      <c r="I3814">
        <v>4.2999999999999997E-2</v>
      </c>
      <c r="J3814">
        <v>7.3999999999999996E-2</v>
      </c>
      <c r="K3814">
        <v>5.5E-2</v>
      </c>
      <c r="L3814">
        <v>1769.4</v>
      </c>
      <c r="M3814">
        <v>1773.6</v>
      </c>
      <c r="N3814">
        <v>1793.6</v>
      </c>
      <c r="Q3814">
        <f t="shared" si="256"/>
        <v>212.1</v>
      </c>
      <c r="R3814">
        <f t="shared" si="254"/>
        <v>212.6</v>
      </c>
      <c r="S3814">
        <f t="shared" si="255"/>
        <v>0</v>
      </c>
    </row>
    <row r="3815" spans="1:19" x14ac:dyDescent="0.25">
      <c r="A3815" s="2">
        <f t="shared" si="257"/>
        <v>45085</v>
      </c>
      <c r="B3815" s="3">
        <v>159</v>
      </c>
      <c r="C3815" s="3">
        <v>1900</v>
      </c>
      <c r="D3815">
        <v>212.0737</v>
      </c>
      <c r="E3815">
        <v>3.5000000000000003E-2</v>
      </c>
      <c r="F3815">
        <v>207.29759999999999</v>
      </c>
      <c r="G3815">
        <v>212.70689999999999</v>
      </c>
      <c r="H3815">
        <v>216.21639999999999</v>
      </c>
      <c r="I3815">
        <v>3.7999999999999999E-2</v>
      </c>
      <c r="J3815">
        <v>2.7E-2</v>
      </c>
      <c r="K3815">
        <v>0.04</v>
      </c>
      <c r="L3815">
        <v>1768.2</v>
      </c>
      <c r="M3815">
        <v>1774.2</v>
      </c>
      <c r="N3815">
        <v>1793.6</v>
      </c>
      <c r="Q3815">
        <f t="shared" si="256"/>
        <v>212.1</v>
      </c>
      <c r="R3815">
        <f t="shared" si="254"/>
        <v>212.6</v>
      </c>
      <c r="S3815">
        <f t="shared" si="255"/>
        <v>0</v>
      </c>
    </row>
    <row r="3816" spans="1:19" x14ac:dyDescent="0.25">
      <c r="A3816" s="2">
        <f t="shared" si="257"/>
        <v>45085</v>
      </c>
      <c r="B3816" s="3">
        <v>159</v>
      </c>
      <c r="C3816" s="3">
        <v>2000</v>
      </c>
      <c r="D3816">
        <v>212.006</v>
      </c>
      <c r="E3816">
        <v>0.03</v>
      </c>
      <c r="F3816">
        <v>206.8742</v>
      </c>
      <c r="G3816">
        <v>212.8792</v>
      </c>
      <c r="H3816">
        <v>216.2645</v>
      </c>
      <c r="I3816">
        <v>2.5999999999999999E-2</v>
      </c>
      <c r="J3816">
        <v>2.8000000000000001E-2</v>
      </c>
      <c r="K3816">
        <v>3.5000000000000003E-2</v>
      </c>
      <c r="L3816">
        <v>1767.2</v>
      </c>
      <c r="M3816">
        <v>1774.6</v>
      </c>
      <c r="N3816">
        <v>1793.6</v>
      </c>
      <c r="Q3816">
        <f t="shared" si="256"/>
        <v>212</v>
      </c>
      <c r="R3816">
        <f t="shared" si="254"/>
        <v>212.6</v>
      </c>
      <c r="S3816">
        <f t="shared" si="255"/>
        <v>0</v>
      </c>
    </row>
    <row r="3817" spans="1:19" x14ac:dyDescent="0.25">
      <c r="A3817" s="2">
        <f t="shared" si="257"/>
        <v>45085</v>
      </c>
      <c r="B3817" s="3">
        <v>159</v>
      </c>
      <c r="C3817" s="3">
        <v>2100</v>
      </c>
      <c r="D3817">
        <v>212.05410000000001</v>
      </c>
      <c r="E3817">
        <v>0.05</v>
      </c>
      <c r="F3817">
        <v>206.94479999999999</v>
      </c>
      <c r="G3817">
        <v>212.9298</v>
      </c>
      <c r="H3817">
        <v>216.2878</v>
      </c>
      <c r="I3817">
        <v>6.9000000000000006E-2</v>
      </c>
      <c r="J3817">
        <v>3.4000000000000002E-2</v>
      </c>
      <c r="K3817">
        <v>3.9E-2</v>
      </c>
      <c r="L3817">
        <v>1767.4</v>
      </c>
      <c r="M3817">
        <v>1774.8</v>
      </c>
      <c r="N3817">
        <v>1793.6</v>
      </c>
      <c r="Q3817">
        <f t="shared" si="256"/>
        <v>212.1</v>
      </c>
      <c r="R3817">
        <f t="shared" si="254"/>
        <v>212.6</v>
      </c>
      <c r="S3817">
        <f t="shared" si="255"/>
        <v>0</v>
      </c>
    </row>
    <row r="3818" spans="1:19" x14ac:dyDescent="0.25">
      <c r="A3818" s="2">
        <f t="shared" si="257"/>
        <v>45085</v>
      </c>
      <c r="B3818" s="3">
        <v>159</v>
      </c>
      <c r="C3818" s="3">
        <v>2200</v>
      </c>
      <c r="D3818">
        <v>212.06829999999999</v>
      </c>
      <c r="E3818">
        <v>0.03</v>
      </c>
      <c r="F3818">
        <v>206.94069999999999</v>
      </c>
      <c r="G3818">
        <v>212.95849999999999</v>
      </c>
      <c r="H3818">
        <v>216.3057</v>
      </c>
      <c r="I3818">
        <v>0.03</v>
      </c>
      <c r="J3818">
        <v>0.03</v>
      </c>
      <c r="K3818">
        <v>3.1E-2</v>
      </c>
      <c r="L3818">
        <v>1767.4</v>
      </c>
      <c r="M3818">
        <v>1775</v>
      </c>
      <c r="N3818">
        <v>1793.8</v>
      </c>
      <c r="Q3818">
        <f t="shared" si="256"/>
        <v>212.1</v>
      </c>
      <c r="R3818">
        <f t="shared" ref="R3818:R3881" si="258">ROUND(IF(Q3818&lt;R3817,R3817,Q3818),1)</f>
        <v>212.6</v>
      </c>
      <c r="S3818">
        <f t="shared" si="255"/>
        <v>0</v>
      </c>
    </row>
    <row r="3819" spans="1:19" x14ac:dyDescent="0.25">
      <c r="A3819" s="2">
        <f t="shared" si="257"/>
        <v>45085</v>
      </c>
      <c r="B3819" s="3">
        <v>159</v>
      </c>
      <c r="C3819" s="3">
        <v>2300</v>
      </c>
      <c r="D3819">
        <v>212.0865</v>
      </c>
      <c r="E3819">
        <v>2.8000000000000001E-2</v>
      </c>
      <c r="F3819">
        <v>206.95429999999999</v>
      </c>
      <c r="G3819">
        <v>212.9804</v>
      </c>
      <c r="H3819">
        <v>216.32499999999999</v>
      </c>
      <c r="I3819">
        <v>2.5000000000000001E-2</v>
      </c>
      <c r="J3819">
        <v>3.9E-2</v>
      </c>
      <c r="K3819">
        <v>1.7000000000000001E-2</v>
      </c>
      <c r="L3819">
        <v>1767.4</v>
      </c>
      <c r="M3819">
        <v>1775</v>
      </c>
      <c r="N3819">
        <v>1793.8</v>
      </c>
      <c r="Q3819">
        <f t="shared" si="256"/>
        <v>212.1</v>
      </c>
      <c r="R3819">
        <f t="shared" si="258"/>
        <v>212.6</v>
      </c>
      <c r="S3819">
        <f t="shared" si="255"/>
        <v>0</v>
      </c>
    </row>
    <row r="3820" spans="1:19" x14ac:dyDescent="0.25">
      <c r="A3820" s="2">
        <f t="shared" si="257"/>
        <v>45085</v>
      </c>
      <c r="B3820" s="3">
        <v>159</v>
      </c>
      <c r="C3820" s="3">
        <v>2400</v>
      </c>
      <c r="D3820">
        <v>212.09829999999999</v>
      </c>
      <c r="E3820">
        <v>3.5999999999999997E-2</v>
      </c>
      <c r="F3820">
        <v>206.97190000000001</v>
      </c>
      <c r="G3820">
        <v>212.9872</v>
      </c>
      <c r="H3820">
        <v>216.33600000000001</v>
      </c>
      <c r="I3820">
        <v>3.6999999999999998E-2</v>
      </c>
      <c r="J3820">
        <v>3.9E-2</v>
      </c>
      <c r="K3820">
        <v>3.1E-2</v>
      </c>
      <c r="L3820">
        <v>1767.6</v>
      </c>
      <c r="M3820">
        <v>1774.8</v>
      </c>
      <c r="N3820">
        <v>1793.8</v>
      </c>
      <c r="Q3820">
        <f t="shared" si="256"/>
        <v>212.1</v>
      </c>
      <c r="R3820">
        <f t="shared" si="258"/>
        <v>212.6</v>
      </c>
      <c r="S3820">
        <f t="shared" si="255"/>
        <v>0</v>
      </c>
    </row>
    <row r="3821" spans="1:19" x14ac:dyDescent="0.25">
      <c r="A3821" s="2">
        <f t="shared" si="257"/>
        <v>45086</v>
      </c>
      <c r="B3821" s="3">
        <v>160</v>
      </c>
      <c r="C3821" s="3">
        <v>100</v>
      </c>
      <c r="D3821">
        <v>212.09289999999999</v>
      </c>
      <c r="E3821">
        <v>3.3000000000000002E-2</v>
      </c>
      <c r="F3821">
        <v>206.9624</v>
      </c>
      <c r="G3821">
        <v>212.9845</v>
      </c>
      <c r="H3821">
        <v>216.33179999999999</v>
      </c>
      <c r="I3821">
        <v>3.2000000000000001E-2</v>
      </c>
      <c r="J3821">
        <v>3.9E-2</v>
      </c>
      <c r="K3821">
        <v>2.7E-2</v>
      </c>
      <c r="L3821">
        <v>1767.4</v>
      </c>
      <c r="M3821">
        <v>1775</v>
      </c>
      <c r="N3821">
        <v>1793.8</v>
      </c>
      <c r="Q3821">
        <f t="shared" si="256"/>
        <v>212.1</v>
      </c>
      <c r="R3821">
        <f t="shared" si="258"/>
        <v>212.6</v>
      </c>
      <c r="S3821">
        <f t="shared" si="255"/>
        <v>0</v>
      </c>
    </row>
    <row r="3822" spans="1:19" x14ac:dyDescent="0.25">
      <c r="A3822" s="2">
        <f t="shared" si="257"/>
        <v>45086</v>
      </c>
      <c r="B3822" s="3">
        <v>160</v>
      </c>
      <c r="C3822" s="3">
        <v>200</v>
      </c>
      <c r="D3822">
        <v>212.0812</v>
      </c>
      <c r="E3822">
        <v>3.4000000000000002E-2</v>
      </c>
      <c r="F3822">
        <v>206.9299</v>
      </c>
      <c r="G3822">
        <v>212.96940000000001</v>
      </c>
      <c r="H3822">
        <v>216.3442</v>
      </c>
      <c r="I3822">
        <v>3.1E-2</v>
      </c>
      <c r="J3822">
        <v>3.5999999999999997E-2</v>
      </c>
      <c r="K3822">
        <v>3.5999999999999997E-2</v>
      </c>
      <c r="L3822">
        <v>1767.2</v>
      </c>
      <c r="M3822">
        <v>1774.8</v>
      </c>
      <c r="N3822">
        <v>1793.8</v>
      </c>
      <c r="Q3822">
        <f t="shared" si="256"/>
        <v>212.1</v>
      </c>
      <c r="R3822">
        <f t="shared" si="258"/>
        <v>212.6</v>
      </c>
      <c r="S3822">
        <f t="shared" si="255"/>
        <v>0</v>
      </c>
    </row>
    <row r="3823" spans="1:19" x14ac:dyDescent="0.25">
      <c r="A3823" s="2">
        <f t="shared" si="257"/>
        <v>45086</v>
      </c>
      <c r="B3823" s="3">
        <v>160</v>
      </c>
      <c r="C3823" s="3">
        <v>300</v>
      </c>
      <c r="D3823">
        <v>212.12209999999999</v>
      </c>
      <c r="E3823">
        <v>3.5000000000000003E-2</v>
      </c>
      <c r="F3823">
        <v>206.98009999999999</v>
      </c>
      <c r="G3823">
        <v>213.01589999999999</v>
      </c>
      <c r="H3823">
        <v>216.37029999999999</v>
      </c>
      <c r="I3823">
        <v>3.9E-2</v>
      </c>
      <c r="J3823">
        <v>2.5999999999999999E-2</v>
      </c>
      <c r="K3823">
        <v>3.7999999999999999E-2</v>
      </c>
      <c r="L3823">
        <v>1767.4</v>
      </c>
      <c r="M3823">
        <v>1775</v>
      </c>
      <c r="N3823">
        <v>1794</v>
      </c>
      <c r="Q3823">
        <f t="shared" si="256"/>
        <v>212.1</v>
      </c>
      <c r="R3823">
        <f t="shared" si="258"/>
        <v>212.6</v>
      </c>
      <c r="S3823">
        <f t="shared" si="255"/>
        <v>0</v>
      </c>
    </row>
    <row r="3824" spans="1:19" x14ac:dyDescent="0.25">
      <c r="A3824" s="2">
        <f t="shared" si="257"/>
        <v>45086</v>
      </c>
      <c r="B3824" s="3">
        <v>160</v>
      </c>
      <c r="C3824" s="3">
        <v>400</v>
      </c>
      <c r="D3824">
        <v>212.1249</v>
      </c>
      <c r="E3824">
        <v>2.9000000000000001E-2</v>
      </c>
      <c r="F3824">
        <v>206.9434</v>
      </c>
      <c r="G3824">
        <v>213.0487</v>
      </c>
      <c r="H3824">
        <v>216.3827</v>
      </c>
      <c r="I3824">
        <v>0.01</v>
      </c>
      <c r="J3824">
        <v>3.6999999999999998E-2</v>
      </c>
      <c r="K3824">
        <v>3.2000000000000001E-2</v>
      </c>
      <c r="L3824">
        <v>1767.4</v>
      </c>
      <c r="M3824">
        <v>1775.2</v>
      </c>
      <c r="N3824">
        <v>1794</v>
      </c>
      <c r="Q3824">
        <f t="shared" si="256"/>
        <v>212.1</v>
      </c>
      <c r="R3824">
        <f t="shared" si="258"/>
        <v>212.6</v>
      </c>
      <c r="S3824">
        <f t="shared" si="255"/>
        <v>0</v>
      </c>
    </row>
    <row r="3825" spans="1:19" x14ac:dyDescent="0.25">
      <c r="A3825" s="2">
        <f t="shared" si="257"/>
        <v>45086</v>
      </c>
      <c r="B3825" s="3">
        <v>160</v>
      </c>
      <c r="C3825" s="3">
        <v>500</v>
      </c>
      <c r="D3825">
        <v>212.1403</v>
      </c>
      <c r="E3825">
        <v>3.5999999999999997E-2</v>
      </c>
      <c r="F3825">
        <v>206.99090000000001</v>
      </c>
      <c r="G3825">
        <v>213.0487</v>
      </c>
      <c r="H3825">
        <v>216.38130000000001</v>
      </c>
      <c r="I3825">
        <v>3.7999999999999999E-2</v>
      </c>
      <c r="J3825">
        <v>3.6999999999999998E-2</v>
      </c>
      <c r="K3825">
        <v>3.3000000000000002E-2</v>
      </c>
      <c r="L3825">
        <v>1767.6</v>
      </c>
      <c r="M3825">
        <v>1775</v>
      </c>
      <c r="N3825">
        <v>1793.8</v>
      </c>
      <c r="Q3825">
        <f t="shared" si="256"/>
        <v>212.1</v>
      </c>
      <c r="R3825">
        <f t="shared" si="258"/>
        <v>212.6</v>
      </c>
      <c r="S3825">
        <f t="shared" si="255"/>
        <v>0</v>
      </c>
    </row>
    <row r="3826" spans="1:19" x14ac:dyDescent="0.25">
      <c r="A3826" s="2">
        <f t="shared" si="257"/>
        <v>45086</v>
      </c>
      <c r="B3826" s="3">
        <v>160</v>
      </c>
      <c r="C3826" s="3">
        <v>600</v>
      </c>
      <c r="D3826">
        <v>212.1661</v>
      </c>
      <c r="E3826">
        <v>3.5000000000000003E-2</v>
      </c>
      <c r="F3826">
        <v>207.07910000000001</v>
      </c>
      <c r="G3826">
        <v>213.0446</v>
      </c>
      <c r="H3826">
        <v>216.37440000000001</v>
      </c>
      <c r="I3826">
        <v>3.4000000000000002E-2</v>
      </c>
      <c r="J3826">
        <v>3.5000000000000003E-2</v>
      </c>
      <c r="K3826">
        <v>3.5999999999999997E-2</v>
      </c>
      <c r="L3826">
        <v>1767.8</v>
      </c>
      <c r="M3826">
        <v>1775</v>
      </c>
      <c r="N3826">
        <v>1794</v>
      </c>
      <c r="Q3826">
        <f t="shared" si="256"/>
        <v>212.2</v>
      </c>
      <c r="R3826">
        <f t="shared" si="258"/>
        <v>212.6</v>
      </c>
      <c r="S3826">
        <f t="shared" si="255"/>
        <v>0</v>
      </c>
    </row>
    <row r="3827" spans="1:19" x14ac:dyDescent="0.25">
      <c r="A3827" s="2">
        <f t="shared" si="257"/>
        <v>45086</v>
      </c>
      <c r="B3827" s="3">
        <v>160</v>
      </c>
      <c r="C3827" s="3">
        <v>700</v>
      </c>
      <c r="D3827">
        <v>212.12379999999999</v>
      </c>
      <c r="E3827">
        <v>2.9000000000000001E-2</v>
      </c>
      <c r="F3827">
        <v>207.00989999999999</v>
      </c>
      <c r="G3827">
        <v>213.01589999999999</v>
      </c>
      <c r="H3827">
        <v>216.34559999999999</v>
      </c>
      <c r="I3827">
        <v>2.8000000000000001E-2</v>
      </c>
      <c r="J3827">
        <v>2.1999999999999999E-2</v>
      </c>
      <c r="K3827">
        <v>3.5999999999999997E-2</v>
      </c>
      <c r="L3827">
        <v>1767.6</v>
      </c>
      <c r="M3827">
        <v>1775</v>
      </c>
      <c r="N3827">
        <v>1793.8</v>
      </c>
      <c r="Q3827">
        <f t="shared" si="256"/>
        <v>212.1</v>
      </c>
      <c r="R3827">
        <f t="shared" si="258"/>
        <v>212.6</v>
      </c>
      <c r="S3827">
        <f t="shared" si="255"/>
        <v>0</v>
      </c>
    </row>
    <row r="3828" spans="1:19" x14ac:dyDescent="0.25">
      <c r="A3828" s="2">
        <f t="shared" si="257"/>
        <v>45086</v>
      </c>
      <c r="B3828" s="3">
        <v>160</v>
      </c>
      <c r="C3828" s="3">
        <v>800</v>
      </c>
      <c r="D3828">
        <v>212.0797</v>
      </c>
      <c r="E3828">
        <v>3.2000000000000001E-2</v>
      </c>
      <c r="F3828">
        <v>206.9624</v>
      </c>
      <c r="G3828">
        <v>212.96530000000001</v>
      </c>
      <c r="H3828">
        <v>216.31120000000001</v>
      </c>
      <c r="I3828">
        <v>3.5999999999999997E-2</v>
      </c>
      <c r="J3828">
        <v>3.4000000000000002E-2</v>
      </c>
      <c r="K3828">
        <v>2.5999999999999999E-2</v>
      </c>
      <c r="L3828">
        <v>1767.4</v>
      </c>
      <c r="M3828">
        <v>1775</v>
      </c>
      <c r="N3828">
        <v>1793.8</v>
      </c>
      <c r="Q3828">
        <f t="shared" si="256"/>
        <v>212.1</v>
      </c>
      <c r="R3828">
        <f t="shared" si="258"/>
        <v>212.6</v>
      </c>
      <c r="S3828">
        <f t="shared" si="255"/>
        <v>0</v>
      </c>
    </row>
    <row r="3829" spans="1:19" x14ac:dyDescent="0.25">
      <c r="A3829" s="2">
        <f t="shared" si="257"/>
        <v>45086</v>
      </c>
      <c r="B3829" s="3">
        <v>160</v>
      </c>
      <c r="C3829" s="3">
        <v>900</v>
      </c>
      <c r="D3829">
        <v>212.06739999999999</v>
      </c>
      <c r="E3829">
        <v>3.2000000000000001E-2</v>
      </c>
      <c r="F3829">
        <v>206.93260000000001</v>
      </c>
      <c r="G3829">
        <v>212.96260000000001</v>
      </c>
      <c r="H3829">
        <v>216.30709999999999</v>
      </c>
      <c r="I3829">
        <v>3.2000000000000001E-2</v>
      </c>
      <c r="J3829">
        <v>3.3000000000000002E-2</v>
      </c>
      <c r="K3829">
        <v>0.03</v>
      </c>
      <c r="L3829">
        <v>1767.2</v>
      </c>
      <c r="M3829">
        <v>1774.8</v>
      </c>
      <c r="N3829">
        <v>1793.6</v>
      </c>
      <c r="Q3829">
        <f t="shared" si="256"/>
        <v>212.1</v>
      </c>
      <c r="R3829">
        <f t="shared" si="258"/>
        <v>212.6</v>
      </c>
      <c r="S3829">
        <f t="shared" si="255"/>
        <v>0</v>
      </c>
    </row>
    <row r="3830" spans="1:19" x14ac:dyDescent="0.25">
      <c r="A3830" s="2">
        <f t="shared" si="257"/>
        <v>45086</v>
      </c>
      <c r="B3830" s="3">
        <v>160</v>
      </c>
      <c r="C3830" s="3">
        <v>1000</v>
      </c>
      <c r="D3830">
        <v>212.1189</v>
      </c>
      <c r="E3830">
        <v>3.5999999999999997E-2</v>
      </c>
      <c r="F3830">
        <v>206.98820000000001</v>
      </c>
      <c r="G3830">
        <v>213.00909999999999</v>
      </c>
      <c r="H3830">
        <v>216.35929999999999</v>
      </c>
      <c r="I3830">
        <v>3.7999999999999999E-2</v>
      </c>
      <c r="J3830">
        <v>0.03</v>
      </c>
      <c r="K3830">
        <v>3.9E-2</v>
      </c>
      <c r="L3830">
        <v>1767.4</v>
      </c>
      <c r="M3830">
        <v>1775</v>
      </c>
      <c r="N3830">
        <v>1794</v>
      </c>
      <c r="Q3830">
        <f t="shared" si="256"/>
        <v>212.1</v>
      </c>
      <c r="R3830">
        <f t="shared" si="258"/>
        <v>212.6</v>
      </c>
      <c r="S3830">
        <f t="shared" si="255"/>
        <v>0</v>
      </c>
    </row>
    <row r="3831" spans="1:19" x14ac:dyDescent="0.25">
      <c r="A3831" s="2">
        <f t="shared" si="257"/>
        <v>45086</v>
      </c>
      <c r="B3831" s="3">
        <v>160</v>
      </c>
      <c r="C3831" s="3">
        <v>1100</v>
      </c>
      <c r="D3831">
        <v>212.60130000000001</v>
      </c>
      <c r="E3831">
        <v>3.9E-2</v>
      </c>
      <c r="F3831">
        <v>207.4538</v>
      </c>
      <c r="G3831">
        <v>213.5179</v>
      </c>
      <c r="H3831">
        <v>216.8323</v>
      </c>
      <c r="I3831">
        <v>3.7999999999999999E-2</v>
      </c>
      <c r="J3831">
        <v>0.04</v>
      </c>
      <c r="K3831">
        <v>3.9E-2</v>
      </c>
      <c r="L3831">
        <v>1768.8</v>
      </c>
      <c r="M3831">
        <v>1776.4</v>
      </c>
      <c r="N3831">
        <v>1795.2</v>
      </c>
      <c r="Q3831">
        <f t="shared" si="256"/>
        <v>212.6</v>
      </c>
      <c r="R3831">
        <f t="shared" si="258"/>
        <v>212.6</v>
      </c>
      <c r="S3831">
        <f t="shared" si="255"/>
        <v>0</v>
      </c>
    </row>
    <row r="3832" spans="1:19" x14ac:dyDescent="0.25">
      <c r="A3832" s="2">
        <f t="shared" si="257"/>
        <v>45086</v>
      </c>
      <c r="B3832" s="3">
        <v>160</v>
      </c>
      <c r="C3832" s="3">
        <v>1200</v>
      </c>
      <c r="D3832">
        <v>213.00890000000001</v>
      </c>
      <c r="E3832">
        <v>3.4000000000000002E-2</v>
      </c>
      <c r="F3832">
        <v>207.8612</v>
      </c>
      <c r="G3832">
        <v>213.9341</v>
      </c>
      <c r="H3832">
        <v>217.23140000000001</v>
      </c>
      <c r="I3832">
        <v>2.8000000000000001E-2</v>
      </c>
      <c r="J3832">
        <v>3.5999999999999997E-2</v>
      </c>
      <c r="K3832">
        <v>3.7999999999999999E-2</v>
      </c>
      <c r="L3832">
        <v>1769.8</v>
      </c>
      <c r="M3832">
        <v>1777.4</v>
      </c>
      <c r="N3832">
        <v>1796.2</v>
      </c>
      <c r="Q3832">
        <f t="shared" si="256"/>
        <v>213</v>
      </c>
      <c r="R3832">
        <f t="shared" si="258"/>
        <v>213</v>
      </c>
      <c r="S3832">
        <f t="shared" si="255"/>
        <v>0.40000000000000568</v>
      </c>
    </row>
    <row r="3833" spans="1:19" x14ac:dyDescent="0.25">
      <c r="A3833" s="2">
        <f t="shared" si="257"/>
        <v>45086</v>
      </c>
      <c r="B3833" s="3">
        <v>160</v>
      </c>
      <c r="C3833" s="3">
        <v>1300</v>
      </c>
      <c r="D3833">
        <v>213.18950000000001</v>
      </c>
      <c r="E3833">
        <v>2.1999999999999999E-2</v>
      </c>
      <c r="F3833">
        <v>208.04060000000001</v>
      </c>
      <c r="G3833">
        <v>214.11359999999999</v>
      </c>
      <c r="H3833">
        <v>217.4145</v>
      </c>
      <c r="I3833">
        <v>2.8000000000000001E-2</v>
      </c>
      <c r="J3833">
        <v>0.01</v>
      </c>
      <c r="K3833">
        <v>2.3E-2</v>
      </c>
      <c r="L3833">
        <v>1770.4</v>
      </c>
      <c r="M3833">
        <v>1777.8</v>
      </c>
      <c r="N3833">
        <v>1796.6</v>
      </c>
      <c r="Q3833">
        <f t="shared" si="256"/>
        <v>213.2</v>
      </c>
      <c r="R3833">
        <f t="shared" si="258"/>
        <v>213.2</v>
      </c>
      <c r="S3833">
        <f t="shared" si="255"/>
        <v>0.19999999999998863</v>
      </c>
    </row>
    <row r="3834" spans="1:19" x14ac:dyDescent="0.25">
      <c r="A3834" s="2">
        <f t="shared" si="257"/>
        <v>45086</v>
      </c>
      <c r="B3834" s="3">
        <v>160</v>
      </c>
      <c r="C3834" s="3">
        <v>1400</v>
      </c>
      <c r="D3834">
        <v>213.7628</v>
      </c>
      <c r="E3834">
        <v>3.7999999999999999E-2</v>
      </c>
      <c r="F3834">
        <v>208.60210000000001</v>
      </c>
      <c r="G3834">
        <v>214.69319999999999</v>
      </c>
      <c r="H3834">
        <v>217.99299999999999</v>
      </c>
      <c r="I3834">
        <v>3.7999999999999999E-2</v>
      </c>
      <c r="J3834">
        <v>3.7999999999999999E-2</v>
      </c>
      <c r="K3834">
        <v>3.6999999999999998E-2</v>
      </c>
      <c r="L3834">
        <v>1771.8</v>
      </c>
      <c r="M3834">
        <v>1779.4</v>
      </c>
      <c r="N3834">
        <v>1798.2</v>
      </c>
      <c r="Q3834">
        <f t="shared" si="256"/>
        <v>213.8</v>
      </c>
      <c r="R3834">
        <f t="shared" si="258"/>
        <v>213.8</v>
      </c>
      <c r="S3834">
        <f t="shared" si="255"/>
        <v>0.60000000000002274</v>
      </c>
    </row>
    <row r="3835" spans="1:19" x14ac:dyDescent="0.25">
      <c r="A3835" s="2">
        <f t="shared" si="257"/>
        <v>45086</v>
      </c>
      <c r="B3835" s="3">
        <v>160</v>
      </c>
      <c r="C3835" s="3">
        <v>1500</v>
      </c>
      <c r="D3835">
        <v>214.6919</v>
      </c>
      <c r="E3835">
        <v>3.3000000000000002E-2</v>
      </c>
      <c r="F3835">
        <v>209.4828</v>
      </c>
      <c r="G3835">
        <v>215.66200000000001</v>
      </c>
      <c r="H3835">
        <v>218.9308</v>
      </c>
      <c r="I3835">
        <v>3.3000000000000002E-2</v>
      </c>
      <c r="J3835">
        <v>3.2000000000000001E-2</v>
      </c>
      <c r="K3835">
        <v>3.4000000000000002E-2</v>
      </c>
      <c r="L3835">
        <v>1774</v>
      </c>
      <c r="M3835">
        <v>1781.8</v>
      </c>
      <c r="N3835">
        <v>1800.4</v>
      </c>
      <c r="Q3835">
        <f t="shared" si="256"/>
        <v>214.7</v>
      </c>
      <c r="R3835">
        <f t="shared" si="258"/>
        <v>214.7</v>
      </c>
      <c r="S3835">
        <f t="shared" si="255"/>
        <v>0.89999999999997726</v>
      </c>
    </row>
    <row r="3836" spans="1:19" x14ac:dyDescent="0.25">
      <c r="A3836" s="2">
        <f t="shared" si="257"/>
        <v>45086</v>
      </c>
      <c r="B3836" s="3">
        <v>160</v>
      </c>
      <c r="C3836" s="3">
        <v>1600</v>
      </c>
      <c r="D3836">
        <v>215.33590000000001</v>
      </c>
      <c r="E3836">
        <v>3.3000000000000002E-2</v>
      </c>
      <c r="F3836">
        <v>210.17519999999999</v>
      </c>
      <c r="G3836">
        <v>216.29259999999999</v>
      </c>
      <c r="H3836">
        <v>219.53980000000001</v>
      </c>
      <c r="I3836">
        <v>3.6999999999999998E-2</v>
      </c>
      <c r="J3836">
        <v>3.2000000000000001E-2</v>
      </c>
      <c r="K3836">
        <v>2.8000000000000001E-2</v>
      </c>
      <c r="L3836">
        <v>1775.8</v>
      </c>
      <c r="M3836">
        <v>1783.4</v>
      </c>
      <c r="N3836">
        <v>1802</v>
      </c>
      <c r="Q3836">
        <f t="shared" si="256"/>
        <v>215.3</v>
      </c>
      <c r="R3836">
        <f t="shared" si="258"/>
        <v>215.3</v>
      </c>
      <c r="S3836">
        <f t="shared" si="255"/>
        <v>0.60000000000002274</v>
      </c>
    </row>
    <row r="3837" spans="1:19" x14ac:dyDescent="0.25">
      <c r="A3837" s="2">
        <f t="shared" si="257"/>
        <v>45086</v>
      </c>
      <c r="B3837" s="3">
        <v>160</v>
      </c>
      <c r="C3837" s="3">
        <v>1700</v>
      </c>
      <c r="D3837">
        <v>216.6619</v>
      </c>
      <c r="E3837">
        <v>0.14000000000000001</v>
      </c>
      <c r="F3837">
        <v>211.52680000000001</v>
      </c>
      <c r="G3837">
        <v>217.60810000000001</v>
      </c>
      <c r="H3837">
        <v>220.85079999999999</v>
      </c>
      <c r="I3837">
        <v>0.13800000000000001</v>
      </c>
      <c r="J3837">
        <v>0.14099999999999999</v>
      </c>
      <c r="K3837">
        <v>0.14199999999999999</v>
      </c>
      <c r="L3837">
        <v>1779.6</v>
      </c>
      <c r="M3837">
        <v>1787.2</v>
      </c>
      <c r="N3837">
        <v>1805.8</v>
      </c>
      <c r="Q3837">
        <f t="shared" si="256"/>
        <v>216.7</v>
      </c>
      <c r="R3837">
        <f t="shared" si="258"/>
        <v>216.7</v>
      </c>
      <c r="S3837">
        <f t="shared" si="255"/>
        <v>1.3999999999999773</v>
      </c>
    </row>
    <row r="3838" spans="1:19" x14ac:dyDescent="0.25">
      <c r="A3838" s="2">
        <f t="shared" si="257"/>
        <v>45086</v>
      </c>
      <c r="B3838" s="3">
        <v>160</v>
      </c>
      <c r="C3838" s="3">
        <v>1800</v>
      </c>
      <c r="D3838">
        <v>218.99850000000001</v>
      </c>
      <c r="E3838">
        <v>3.7999999999999999E-2</v>
      </c>
      <c r="F3838">
        <v>213.8955</v>
      </c>
      <c r="G3838">
        <v>219.90289999999999</v>
      </c>
      <c r="H3838">
        <v>223.19720000000001</v>
      </c>
      <c r="I3838">
        <v>3.7999999999999999E-2</v>
      </c>
      <c r="J3838">
        <v>3.7999999999999999E-2</v>
      </c>
      <c r="K3838">
        <v>3.9E-2</v>
      </c>
      <c r="L3838">
        <v>1785.4</v>
      </c>
      <c r="M3838">
        <v>1792.8</v>
      </c>
      <c r="N3838">
        <v>1811.2</v>
      </c>
      <c r="Q3838">
        <f t="shared" si="256"/>
        <v>219</v>
      </c>
      <c r="R3838">
        <f t="shared" si="258"/>
        <v>219</v>
      </c>
      <c r="S3838">
        <f t="shared" si="255"/>
        <v>2.3000000000000114</v>
      </c>
    </row>
    <row r="3839" spans="1:19" x14ac:dyDescent="0.25">
      <c r="A3839" s="2">
        <f t="shared" si="257"/>
        <v>45086</v>
      </c>
      <c r="B3839" s="3">
        <v>160</v>
      </c>
      <c r="C3839" s="3">
        <v>1900</v>
      </c>
      <c r="D3839">
        <v>219.22329999999999</v>
      </c>
      <c r="E3839">
        <v>3.4000000000000002E-2</v>
      </c>
      <c r="F3839">
        <v>214.1233</v>
      </c>
      <c r="G3839">
        <v>220.12549999999999</v>
      </c>
      <c r="H3839">
        <v>223.42089999999999</v>
      </c>
      <c r="I3839">
        <v>3.5999999999999997E-2</v>
      </c>
      <c r="J3839">
        <v>3.7999999999999999E-2</v>
      </c>
      <c r="K3839">
        <v>2.5999999999999999E-2</v>
      </c>
      <c r="L3839">
        <v>1785.8</v>
      </c>
      <c r="M3839">
        <v>1793</v>
      </c>
      <c r="N3839">
        <v>1811.8</v>
      </c>
      <c r="Q3839">
        <f t="shared" si="256"/>
        <v>219.2</v>
      </c>
      <c r="R3839">
        <f t="shared" si="258"/>
        <v>219.2</v>
      </c>
      <c r="S3839">
        <f t="shared" si="255"/>
        <v>0.19999999999998863</v>
      </c>
    </row>
    <row r="3840" spans="1:19" x14ac:dyDescent="0.25">
      <c r="A3840" s="2">
        <f t="shared" si="257"/>
        <v>45086</v>
      </c>
      <c r="B3840" s="3">
        <v>160</v>
      </c>
      <c r="C3840" s="3">
        <v>2000</v>
      </c>
      <c r="D3840">
        <v>219.22460000000001</v>
      </c>
      <c r="E3840">
        <v>3.4000000000000002E-2</v>
      </c>
      <c r="F3840">
        <v>214.12880000000001</v>
      </c>
      <c r="G3840">
        <v>220.12549999999999</v>
      </c>
      <c r="H3840">
        <v>223.4196</v>
      </c>
      <c r="I3840">
        <v>3.7999999999999999E-2</v>
      </c>
      <c r="J3840">
        <v>3.7999999999999999E-2</v>
      </c>
      <c r="K3840">
        <v>2.4E-2</v>
      </c>
      <c r="L3840">
        <v>1786</v>
      </c>
      <c r="M3840">
        <v>1793.2</v>
      </c>
      <c r="N3840">
        <v>1811.8</v>
      </c>
      <c r="Q3840">
        <f t="shared" si="256"/>
        <v>219.2</v>
      </c>
      <c r="R3840">
        <f t="shared" si="258"/>
        <v>219.2</v>
      </c>
      <c r="S3840">
        <f t="shared" si="255"/>
        <v>0</v>
      </c>
    </row>
    <row r="3841" spans="1:19" x14ac:dyDescent="0.25">
      <c r="A3841" s="2">
        <f t="shared" si="257"/>
        <v>45086</v>
      </c>
      <c r="B3841" s="3">
        <v>160</v>
      </c>
      <c r="C3841" s="3">
        <v>2100</v>
      </c>
      <c r="D3841">
        <v>219.22229999999999</v>
      </c>
      <c r="E3841">
        <v>3.5000000000000003E-2</v>
      </c>
      <c r="F3841">
        <v>214.13159999999999</v>
      </c>
      <c r="G3841">
        <v>220.12270000000001</v>
      </c>
      <c r="H3841">
        <v>223.4126</v>
      </c>
      <c r="I3841">
        <v>3.7999999999999999E-2</v>
      </c>
      <c r="J3841">
        <v>3.9E-2</v>
      </c>
      <c r="K3841">
        <v>2.8000000000000001E-2</v>
      </c>
      <c r="L3841">
        <v>1785.8</v>
      </c>
      <c r="M3841">
        <v>1793</v>
      </c>
      <c r="N3841">
        <v>1811.8</v>
      </c>
      <c r="Q3841">
        <f t="shared" si="256"/>
        <v>219.2</v>
      </c>
      <c r="R3841">
        <f t="shared" si="258"/>
        <v>219.2</v>
      </c>
      <c r="S3841">
        <f t="shared" si="255"/>
        <v>0</v>
      </c>
    </row>
    <row r="3842" spans="1:19" x14ac:dyDescent="0.25">
      <c r="A3842" s="2">
        <f t="shared" si="257"/>
        <v>45086</v>
      </c>
      <c r="B3842" s="3">
        <v>160</v>
      </c>
      <c r="C3842" s="3">
        <v>2200</v>
      </c>
      <c r="D3842">
        <v>219.2209</v>
      </c>
      <c r="E3842">
        <v>3.5000000000000003E-2</v>
      </c>
      <c r="F3842">
        <v>214.137</v>
      </c>
      <c r="G3842">
        <v>220.12129999999999</v>
      </c>
      <c r="H3842">
        <v>223.40430000000001</v>
      </c>
      <c r="I3842">
        <v>3.9E-2</v>
      </c>
      <c r="J3842">
        <v>3.9E-2</v>
      </c>
      <c r="K3842">
        <v>2.7E-2</v>
      </c>
      <c r="L3842">
        <v>1786</v>
      </c>
      <c r="M3842">
        <v>1793.2</v>
      </c>
      <c r="N3842">
        <v>1811.8</v>
      </c>
      <c r="Q3842">
        <f t="shared" si="256"/>
        <v>219.2</v>
      </c>
      <c r="R3842">
        <f t="shared" si="258"/>
        <v>219.2</v>
      </c>
      <c r="S3842">
        <f t="shared" si="255"/>
        <v>0</v>
      </c>
    </row>
    <row r="3843" spans="1:19" x14ac:dyDescent="0.25">
      <c r="A3843" s="2">
        <f t="shared" si="257"/>
        <v>45086</v>
      </c>
      <c r="B3843" s="3">
        <v>160</v>
      </c>
      <c r="C3843" s="3">
        <v>2300</v>
      </c>
      <c r="D3843">
        <v>220.12960000000001</v>
      </c>
      <c r="E3843">
        <v>3.1E-2</v>
      </c>
      <c r="F3843">
        <v>215.0599</v>
      </c>
      <c r="G3843">
        <v>221.03200000000001</v>
      </c>
      <c r="H3843">
        <v>224.2971</v>
      </c>
      <c r="I3843">
        <v>3.5000000000000003E-2</v>
      </c>
      <c r="J3843">
        <v>2.4E-2</v>
      </c>
      <c r="K3843">
        <v>3.4000000000000002E-2</v>
      </c>
      <c r="L3843">
        <v>1788.2</v>
      </c>
      <c r="M3843">
        <v>1795.4</v>
      </c>
      <c r="N3843">
        <v>1814</v>
      </c>
      <c r="Q3843">
        <f t="shared" si="256"/>
        <v>220.1</v>
      </c>
      <c r="R3843">
        <f t="shared" si="258"/>
        <v>220.1</v>
      </c>
      <c r="S3843">
        <f t="shared" si="255"/>
        <v>0.90000000000000568</v>
      </c>
    </row>
    <row r="3844" spans="1:19" x14ac:dyDescent="0.25">
      <c r="A3844" s="2">
        <f t="shared" si="257"/>
        <v>45086</v>
      </c>
      <c r="B3844" s="3">
        <v>160</v>
      </c>
      <c r="C3844" s="3">
        <v>2400</v>
      </c>
      <c r="D3844">
        <v>220.13149999999999</v>
      </c>
      <c r="E3844">
        <v>2.9000000000000001E-2</v>
      </c>
      <c r="F3844">
        <v>215.07230000000001</v>
      </c>
      <c r="G3844">
        <v>221.0264</v>
      </c>
      <c r="H3844">
        <v>224.29570000000001</v>
      </c>
      <c r="I3844">
        <v>3.9E-2</v>
      </c>
      <c r="J3844">
        <v>1.4999999999999999E-2</v>
      </c>
      <c r="K3844">
        <v>2.9000000000000001E-2</v>
      </c>
      <c r="L3844">
        <v>1788.4</v>
      </c>
      <c r="M3844">
        <v>1795.4</v>
      </c>
      <c r="N3844">
        <v>1814</v>
      </c>
      <c r="Q3844">
        <f t="shared" si="256"/>
        <v>220.1</v>
      </c>
      <c r="R3844">
        <f t="shared" si="258"/>
        <v>220.1</v>
      </c>
      <c r="S3844">
        <f t="shared" si="255"/>
        <v>0</v>
      </c>
    </row>
    <row r="3845" spans="1:19" x14ac:dyDescent="0.25">
      <c r="A3845" s="2">
        <f t="shared" si="257"/>
        <v>45087</v>
      </c>
      <c r="B3845" s="3">
        <v>161</v>
      </c>
      <c r="C3845" s="3">
        <v>100</v>
      </c>
      <c r="D3845">
        <v>220.13239999999999</v>
      </c>
      <c r="E3845">
        <v>3.1E-2</v>
      </c>
      <c r="F3845">
        <v>215.06809999999999</v>
      </c>
      <c r="G3845">
        <v>221.0333</v>
      </c>
      <c r="H3845">
        <v>224.29570000000001</v>
      </c>
      <c r="I3845">
        <v>3.7999999999999999E-2</v>
      </c>
      <c r="J3845">
        <v>2.5999999999999999E-2</v>
      </c>
      <c r="K3845">
        <v>2.9000000000000001E-2</v>
      </c>
      <c r="L3845">
        <v>1788.2</v>
      </c>
      <c r="M3845">
        <v>1795.4</v>
      </c>
      <c r="N3845">
        <v>1814</v>
      </c>
      <c r="Q3845">
        <f t="shared" si="256"/>
        <v>220.1</v>
      </c>
      <c r="R3845">
        <f t="shared" si="258"/>
        <v>220.1</v>
      </c>
      <c r="S3845">
        <f t="shared" ref="S3845:S3908" si="259">IF(R3845&gt;R3844,R3845-R3844,0)</f>
        <v>0</v>
      </c>
    </row>
    <row r="3846" spans="1:19" x14ac:dyDescent="0.25">
      <c r="A3846" s="2">
        <f t="shared" si="257"/>
        <v>45087</v>
      </c>
      <c r="B3846" s="3">
        <v>161</v>
      </c>
      <c r="C3846" s="3">
        <v>200</v>
      </c>
      <c r="D3846">
        <v>220.131</v>
      </c>
      <c r="E3846">
        <v>3.1E-2</v>
      </c>
      <c r="F3846">
        <v>215.0557</v>
      </c>
      <c r="G3846">
        <v>221.0403</v>
      </c>
      <c r="H3846">
        <v>224.2971</v>
      </c>
      <c r="I3846">
        <v>3.2000000000000001E-2</v>
      </c>
      <c r="J3846">
        <v>3.2000000000000001E-2</v>
      </c>
      <c r="K3846">
        <v>0.03</v>
      </c>
      <c r="L3846">
        <v>1788.2</v>
      </c>
      <c r="M3846">
        <v>1795.4</v>
      </c>
      <c r="N3846">
        <v>1814</v>
      </c>
      <c r="Q3846">
        <f t="shared" ref="Q3846:Q3909" si="260">ROUND(D3846,1)</f>
        <v>220.1</v>
      </c>
      <c r="R3846">
        <f t="shared" si="258"/>
        <v>220.1</v>
      </c>
      <c r="S3846">
        <f t="shared" si="259"/>
        <v>0</v>
      </c>
    </row>
    <row r="3847" spans="1:19" x14ac:dyDescent="0.25">
      <c r="A3847" s="2">
        <f t="shared" ref="A3847:A3910" si="261">A$5-1+B3847</f>
        <v>45087</v>
      </c>
      <c r="B3847" s="3">
        <v>161</v>
      </c>
      <c r="C3847" s="3">
        <v>300</v>
      </c>
      <c r="D3847">
        <v>220.13509999999999</v>
      </c>
      <c r="E3847">
        <v>3.2000000000000001E-2</v>
      </c>
      <c r="F3847">
        <v>215.07640000000001</v>
      </c>
      <c r="G3847">
        <v>221.0361</v>
      </c>
      <c r="H3847">
        <v>224.2929</v>
      </c>
      <c r="I3847">
        <v>3.9E-2</v>
      </c>
      <c r="J3847">
        <v>2.9000000000000001E-2</v>
      </c>
      <c r="K3847">
        <v>2.5999999999999999E-2</v>
      </c>
      <c r="L3847">
        <v>1788.2</v>
      </c>
      <c r="M3847">
        <v>1795.4</v>
      </c>
      <c r="N3847">
        <v>1814.2</v>
      </c>
      <c r="Q3847">
        <f t="shared" si="260"/>
        <v>220.1</v>
      </c>
      <c r="R3847">
        <f t="shared" si="258"/>
        <v>220.1</v>
      </c>
      <c r="S3847">
        <f t="shared" si="259"/>
        <v>0</v>
      </c>
    </row>
    <row r="3848" spans="1:19" x14ac:dyDescent="0.25">
      <c r="A3848" s="2">
        <f t="shared" si="261"/>
        <v>45087</v>
      </c>
      <c r="B3848" s="3">
        <v>161</v>
      </c>
      <c r="C3848" s="3">
        <v>400</v>
      </c>
      <c r="D3848">
        <v>220.13460000000001</v>
      </c>
      <c r="E3848">
        <v>0.03</v>
      </c>
      <c r="F3848">
        <v>215.07910000000001</v>
      </c>
      <c r="G3848">
        <v>221.03469999999999</v>
      </c>
      <c r="H3848">
        <v>224.2901</v>
      </c>
      <c r="I3848">
        <v>3.9E-2</v>
      </c>
      <c r="J3848">
        <v>2.7E-2</v>
      </c>
      <c r="K3848">
        <v>2.1999999999999999E-2</v>
      </c>
      <c r="L3848">
        <v>1788.4</v>
      </c>
      <c r="M3848">
        <v>1795.4</v>
      </c>
      <c r="N3848">
        <v>1814</v>
      </c>
      <c r="Q3848">
        <f t="shared" si="260"/>
        <v>220.1</v>
      </c>
      <c r="R3848">
        <f t="shared" si="258"/>
        <v>220.1</v>
      </c>
      <c r="S3848">
        <f t="shared" si="259"/>
        <v>0</v>
      </c>
    </row>
    <row r="3849" spans="1:19" x14ac:dyDescent="0.25">
      <c r="A3849" s="2">
        <f t="shared" si="261"/>
        <v>45087</v>
      </c>
      <c r="B3849" s="3">
        <v>161</v>
      </c>
      <c r="C3849" s="3">
        <v>500</v>
      </c>
      <c r="D3849">
        <v>220.1379</v>
      </c>
      <c r="E3849">
        <v>3.2000000000000001E-2</v>
      </c>
      <c r="F3849">
        <v>215.0805</v>
      </c>
      <c r="G3849">
        <v>221.04300000000001</v>
      </c>
      <c r="H3849">
        <v>224.2901</v>
      </c>
      <c r="I3849">
        <v>3.9E-2</v>
      </c>
      <c r="J3849">
        <v>3.4000000000000002E-2</v>
      </c>
      <c r="K3849">
        <v>2.1999999999999999E-2</v>
      </c>
      <c r="L3849">
        <v>1788.2</v>
      </c>
      <c r="M3849">
        <v>1795.4</v>
      </c>
      <c r="N3849">
        <v>1814</v>
      </c>
      <c r="Q3849">
        <f t="shared" si="260"/>
        <v>220.1</v>
      </c>
      <c r="R3849">
        <f t="shared" si="258"/>
        <v>220.1</v>
      </c>
      <c r="S3849">
        <f t="shared" si="259"/>
        <v>0</v>
      </c>
    </row>
    <row r="3850" spans="1:19" x14ac:dyDescent="0.25">
      <c r="A3850" s="2">
        <f t="shared" si="261"/>
        <v>45087</v>
      </c>
      <c r="B3850" s="3">
        <v>161</v>
      </c>
      <c r="C3850" s="3">
        <v>600</v>
      </c>
      <c r="D3850">
        <v>220.1319</v>
      </c>
      <c r="E3850">
        <v>3.1E-2</v>
      </c>
      <c r="F3850">
        <v>215.07499999999999</v>
      </c>
      <c r="G3850">
        <v>221.03890000000001</v>
      </c>
      <c r="H3850">
        <v>224.2818</v>
      </c>
      <c r="I3850">
        <v>3.9E-2</v>
      </c>
      <c r="J3850">
        <v>3.1E-2</v>
      </c>
      <c r="K3850">
        <v>1.7999999999999999E-2</v>
      </c>
      <c r="L3850">
        <v>1788.2</v>
      </c>
      <c r="M3850">
        <v>1795.4</v>
      </c>
      <c r="N3850">
        <v>1814</v>
      </c>
      <c r="Q3850">
        <f t="shared" si="260"/>
        <v>220.1</v>
      </c>
      <c r="R3850">
        <f t="shared" si="258"/>
        <v>220.1</v>
      </c>
      <c r="S3850">
        <f t="shared" si="259"/>
        <v>0</v>
      </c>
    </row>
    <row r="3851" spans="1:19" x14ac:dyDescent="0.25">
      <c r="A3851" s="2">
        <f t="shared" si="261"/>
        <v>45087</v>
      </c>
      <c r="B3851" s="3">
        <v>161</v>
      </c>
      <c r="C3851" s="3">
        <v>700</v>
      </c>
      <c r="D3851">
        <v>220.12909999999999</v>
      </c>
      <c r="E3851">
        <v>0.03</v>
      </c>
      <c r="F3851">
        <v>215.07499999999999</v>
      </c>
      <c r="G3851">
        <v>221.03469999999999</v>
      </c>
      <c r="H3851">
        <v>224.27760000000001</v>
      </c>
      <c r="I3851">
        <v>3.9E-2</v>
      </c>
      <c r="J3851">
        <v>2.7E-2</v>
      </c>
      <c r="K3851">
        <v>0.02</v>
      </c>
      <c r="L3851">
        <v>1788.2</v>
      </c>
      <c r="M3851">
        <v>1795.4</v>
      </c>
      <c r="N3851">
        <v>1814</v>
      </c>
      <c r="Q3851">
        <f t="shared" si="260"/>
        <v>220.1</v>
      </c>
      <c r="R3851">
        <f t="shared" si="258"/>
        <v>220.1</v>
      </c>
      <c r="S3851">
        <f t="shared" si="259"/>
        <v>0</v>
      </c>
    </row>
    <row r="3852" spans="1:19" x14ac:dyDescent="0.25">
      <c r="A3852" s="2">
        <f t="shared" si="261"/>
        <v>45087</v>
      </c>
      <c r="B3852" s="3">
        <v>161</v>
      </c>
      <c r="C3852" s="3">
        <v>800</v>
      </c>
      <c r="D3852">
        <v>220.11439999999999</v>
      </c>
      <c r="E3852">
        <v>2.9000000000000001E-2</v>
      </c>
      <c r="F3852">
        <v>215.05439999999999</v>
      </c>
      <c r="G3852">
        <v>221.02359999999999</v>
      </c>
      <c r="H3852">
        <v>224.26509999999999</v>
      </c>
      <c r="I3852">
        <v>3.1E-2</v>
      </c>
      <c r="J3852">
        <v>2.1000000000000001E-2</v>
      </c>
      <c r="K3852">
        <v>3.3000000000000002E-2</v>
      </c>
      <c r="L3852">
        <v>1788.2</v>
      </c>
      <c r="M3852">
        <v>1795.4</v>
      </c>
      <c r="N3852">
        <v>1814</v>
      </c>
      <c r="Q3852">
        <f t="shared" si="260"/>
        <v>220.1</v>
      </c>
      <c r="R3852">
        <f t="shared" si="258"/>
        <v>220.1</v>
      </c>
      <c r="S3852">
        <f t="shared" si="259"/>
        <v>0</v>
      </c>
    </row>
    <row r="3853" spans="1:19" x14ac:dyDescent="0.25">
      <c r="A3853" s="2">
        <f t="shared" si="261"/>
        <v>45087</v>
      </c>
      <c r="B3853" s="3">
        <v>161</v>
      </c>
      <c r="C3853" s="3">
        <v>900</v>
      </c>
      <c r="D3853">
        <v>220.25219999999999</v>
      </c>
      <c r="E3853">
        <v>3.5000000000000003E-2</v>
      </c>
      <c r="F3853">
        <v>215.2028</v>
      </c>
      <c r="G3853">
        <v>221.15379999999999</v>
      </c>
      <c r="H3853">
        <v>224.40010000000001</v>
      </c>
      <c r="I3853">
        <v>2.7E-2</v>
      </c>
      <c r="J3853">
        <v>3.7999999999999999E-2</v>
      </c>
      <c r="K3853">
        <v>0.04</v>
      </c>
      <c r="L3853">
        <v>1788.6</v>
      </c>
      <c r="M3853">
        <v>1795.6</v>
      </c>
      <c r="N3853">
        <v>1814.2</v>
      </c>
      <c r="Q3853">
        <f t="shared" si="260"/>
        <v>220.3</v>
      </c>
      <c r="R3853">
        <f t="shared" si="258"/>
        <v>220.3</v>
      </c>
      <c r="S3853">
        <f t="shared" si="259"/>
        <v>0.20000000000001705</v>
      </c>
    </row>
    <row r="3854" spans="1:19" x14ac:dyDescent="0.25">
      <c r="A3854" s="2">
        <f t="shared" si="261"/>
        <v>45087</v>
      </c>
      <c r="B3854" s="3">
        <v>161</v>
      </c>
      <c r="C3854" s="3">
        <v>1000</v>
      </c>
      <c r="D3854">
        <v>221.64689999999999</v>
      </c>
      <c r="E3854">
        <v>0.03</v>
      </c>
      <c r="F3854">
        <v>216.59</v>
      </c>
      <c r="G3854">
        <v>222.5266</v>
      </c>
      <c r="H3854">
        <v>225.82419999999999</v>
      </c>
      <c r="I3854">
        <v>3.3000000000000002E-2</v>
      </c>
      <c r="J3854">
        <v>0.01</v>
      </c>
      <c r="K3854">
        <v>3.9E-2</v>
      </c>
      <c r="L3854">
        <v>1792</v>
      </c>
      <c r="M3854">
        <v>1799.2</v>
      </c>
      <c r="N3854">
        <v>1817.8</v>
      </c>
      <c r="Q3854">
        <f t="shared" si="260"/>
        <v>221.6</v>
      </c>
      <c r="R3854">
        <f t="shared" si="258"/>
        <v>221.6</v>
      </c>
      <c r="S3854">
        <f t="shared" si="259"/>
        <v>1.2999999999999829</v>
      </c>
    </row>
    <row r="3855" spans="1:19" x14ac:dyDescent="0.25">
      <c r="A3855" s="2">
        <f t="shared" si="261"/>
        <v>45087</v>
      </c>
      <c r="B3855" s="3">
        <v>161</v>
      </c>
      <c r="C3855" s="3">
        <v>1100</v>
      </c>
      <c r="D3855">
        <v>221.71719999999999</v>
      </c>
      <c r="E3855">
        <v>3.1E-2</v>
      </c>
      <c r="F3855">
        <v>216.66300000000001</v>
      </c>
      <c r="G3855">
        <v>222.59739999999999</v>
      </c>
      <c r="H3855">
        <v>225.89109999999999</v>
      </c>
      <c r="I3855">
        <v>3.5999999999999997E-2</v>
      </c>
      <c r="J3855">
        <v>2.1999999999999999E-2</v>
      </c>
      <c r="K3855">
        <v>3.4000000000000002E-2</v>
      </c>
      <c r="L3855">
        <v>1792.4</v>
      </c>
      <c r="M3855">
        <v>1799.4</v>
      </c>
      <c r="N3855">
        <v>1818</v>
      </c>
      <c r="Q3855">
        <f t="shared" si="260"/>
        <v>221.7</v>
      </c>
      <c r="R3855">
        <f t="shared" si="258"/>
        <v>221.7</v>
      </c>
      <c r="S3855">
        <f t="shared" si="259"/>
        <v>9.9999999999994316E-2</v>
      </c>
    </row>
    <row r="3856" spans="1:19" x14ac:dyDescent="0.25">
      <c r="A3856" s="2">
        <f t="shared" si="261"/>
        <v>45087</v>
      </c>
      <c r="B3856" s="3">
        <v>161</v>
      </c>
      <c r="C3856" s="3">
        <v>1200</v>
      </c>
      <c r="D3856">
        <v>222.17689999999999</v>
      </c>
      <c r="E3856">
        <v>3.2000000000000001E-2</v>
      </c>
      <c r="F3856">
        <v>217.1343</v>
      </c>
      <c r="G3856">
        <v>223.0445</v>
      </c>
      <c r="H3856">
        <v>226.35169999999999</v>
      </c>
      <c r="I3856">
        <v>3.5999999999999997E-2</v>
      </c>
      <c r="J3856">
        <v>3.9E-2</v>
      </c>
      <c r="K3856">
        <v>1.4999999999999999E-2</v>
      </c>
      <c r="L3856">
        <v>1793.6</v>
      </c>
      <c r="M3856">
        <v>1800.4</v>
      </c>
      <c r="N3856">
        <v>1819.2</v>
      </c>
      <c r="Q3856">
        <f t="shared" si="260"/>
        <v>222.2</v>
      </c>
      <c r="R3856">
        <f t="shared" si="258"/>
        <v>222.2</v>
      </c>
      <c r="S3856">
        <f t="shared" si="259"/>
        <v>0.5</v>
      </c>
    </row>
    <row r="3857" spans="1:19" x14ac:dyDescent="0.25">
      <c r="A3857" s="2">
        <f t="shared" si="261"/>
        <v>45087</v>
      </c>
      <c r="B3857" s="3">
        <v>161</v>
      </c>
      <c r="C3857" s="3">
        <v>1300</v>
      </c>
      <c r="D3857">
        <v>222.97819999999999</v>
      </c>
      <c r="E3857">
        <v>5.3999999999999999E-2</v>
      </c>
      <c r="F3857">
        <v>217.94970000000001</v>
      </c>
      <c r="G3857">
        <v>223.84110000000001</v>
      </c>
      <c r="H3857">
        <v>227.1438</v>
      </c>
      <c r="I3857">
        <v>5.8999999999999997E-2</v>
      </c>
      <c r="J3857">
        <v>5.0999999999999997E-2</v>
      </c>
      <c r="K3857">
        <v>5.2999999999999999E-2</v>
      </c>
      <c r="L3857">
        <v>1795.8</v>
      </c>
      <c r="M3857">
        <v>1802.8</v>
      </c>
      <c r="N3857">
        <v>1821.4</v>
      </c>
      <c r="Q3857">
        <f t="shared" si="260"/>
        <v>223</v>
      </c>
      <c r="R3857">
        <f t="shared" si="258"/>
        <v>223</v>
      </c>
      <c r="S3857">
        <f t="shared" si="259"/>
        <v>0.80000000000001137</v>
      </c>
    </row>
    <row r="3858" spans="1:19" x14ac:dyDescent="0.25">
      <c r="A3858" s="2">
        <f t="shared" si="261"/>
        <v>45087</v>
      </c>
      <c r="B3858" s="3">
        <v>161</v>
      </c>
      <c r="C3858" s="3">
        <v>1400</v>
      </c>
      <c r="D3858">
        <v>225.02</v>
      </c>
      <c r="E3858">
        <v>3.5000000000000003E-2</v>
      </c>
      <c r="F3858">
        <v>220.01140000000001</v>
      </c>
      <c r="G3858">
        <v>225.88900000000001</v>
      </c>
      <c r="H3858">
        <v>229.15960000000001</v>
      </c>
      <c r="I3858">
        <v>3.3000000000000002E-2</v>
      </c>
      <c r="J3858">
        <v>3.9E-2</v>
      </c>
      <c r="K3858">
        <v>3.4000000000000002E-2</v>
      </c>
      <c r="L3858">
        <v>1801</v>
      </c>
      <c r="M3858">
        <v>1807.6</v>
      </c>
      <c r="N3858">
        <v>1826.4</v>
      </c>
      <c r="Q3858">
        <f t="shared" si="260"/>
        <v>225</v>
      </c>
      <c r="R3858">
        <f t="shared" si="258"/>
        <v>225</v>
      </c>
      <c r="S3858">
        <f t="shared" si="259"/>
        <v>2</v>
      </c>
    </row>
    <row r="3859" spans="1:19" x14ac:dyDescent="0.25">
      <c r="A3859" s="2">
        <f t="shared" si="261"/>
        <v>45087</v>
      </c>
      <c r="B3859" s="3">
        <v>161</v>
      </c>
      <c r="C3859" s="3">
        <v>1500</v>
      </c>
      <c r="D3859">
        <v>224.93950000000001</v>
      </c>
      <c r="E3859">
        <v>7.2999999999999995E-2</v>
      </c>
      <c r="F3859">
        <v>219.97130000000001</v>
      </c>
      <c r="G3859">
        <v>225.75919999999999</v>
      </c>
      <c r="H3859">
        <v>229.0881</v>
      </c>
      <c r="I3859">
        <v>0.11</v>
      </c>
      <c r="J3859">
        <v>4.9000000000000002E-2</v>
      </c>
      <c r="K3859">
        <v>4.1000000000000002E-2</v>
      </c>
      <c r="L3859">
        <v>1800.6</v>
      </c>
      <c r="M3859">
        <v>1807.4</v>
      </c>
      <c r="N3859">
        <v>1826.2</v>
      </c>
      <c r="Q3859">
        <f t="shared" si="260"/>
        <v>224.9</v>
      </c>
      <c r="R3859">
        <f t="shared" si="258"/>
        <v>225</v>
      </c>
      <c r="S3859">
        <f t="shared" si="259"/>
        <v>0</v>
      </c>
    </row>
    <row r="3860" spans="1:19" x14ac:dyDescent="0.25">
      <c r="A3860" s="2">
        <f t="shared" si="261"/>
        <v>45087</v>
      </c>
      <c r="B3860" s="3">
        <v>161</v>
      </c>
      <c r="C3860" s="3">
        <v>1600</v>
      </c>
      <c r="D3860">
        <v>224.86949999999999</v>
      </c>
      <c r="E3860">
        <v>3.6999999999999998E-2</v>
      </c>
      <c r="F3860">
        <v>219.85910000000001</v>
      </c>
      <c r="G3860">
        <v>225.72290000000001</v>
      </c>
      <c r="H3860">
        <v>229.0265</v>
      </c>
      <c r="I3860">
        <v>3.5999999999999997E-2</v>
      </c>
      <c r="J3860">
        <v>3.6999999999999998E-2</v>
      </c>
      <c r="K3860">
        <v>3.9E-2</v>
      </c>
      <c r="L3860">
        <v>1800.6</v>
      </c>
      <c r="M3860">
        <v>1807.2</v>
      </c>
      <c r="N3860">
        <v>1826</v>
      </c>
      <c r="Q3860">
        <f t="shared" si="260"/>
        <v>224.9</v>
      </c>
      <c r="R3860">
        <f t="shared" si="258"/>
        <v>225</v>
      </c>
      <c r="S3860">
        <f t="shared" si="259"/>
        <v>0</v>
      </c>
    </row>
    <row r="3861" spans="1:19" x14ac:dyDescent="0.25">
      <c r="A3861" s="2">
        <f t="shared" si="261"/>
        <v>45087</v>
      </c>
      <c r="B3861" s="3">
        <v>161</v>
      </c>
      <c r="C3861" s="3">
        <v>1700</v>
      </c>
      <c r="D3861">
        <v>224.82259999999999</v>
      </c>
      <c r="E3861">
        <v>3.5000000000000003E-2</v>
      </c>
      <c r="F3861">
        <v>219.80369999999999</v>
      </c>
      <c r="G3861">
        <v>225.6713</v>
      </c>
      <c r="H3861">
        <v>228.99279999999999</v>
      </c>
      <c r="I3861">
        <v>3.9E-2</v>
      </c>
      <c r="J3861">
        <v>3.6999999999999998E-2</v>
      </c>
      <c r="K3861">
        <v>2.9000000000000001E-2</v>
      </c>
      <c r="L3861">
        <v>1800.4</v>
      </c>
      <c r="M3861">
        <v>1807.2</v>
      </c>
      <c r="N3861">
        <v>1825.8</v>
      </c>
      <c r="Q3861">
        <f t="shared" si="260"/>
        <v>224.8</v>
      </c>
      <c r="R3861">
        <f t="shared" si="258"/>
        <v>225</v>
      </c>
      <c r="S3861">
        <f t="shared" si="259"/>
        <v>0</v>
      </c>
    </row>
    <row r="3862" spans="1:19" x14ac:dyDescent="0.25">
      <c r="A3862" s="2">
        <f t="shared" si="261"/>
        <v>45087</v>
      </c>
      <c r="B3862" s="3">
        <v>161</v>
      </c>
      <c r="C3862" s="3">
        <v>1800</v>
      </c>
      <c r="D3862">
        <v>228.38759999999999</v>
      </c>
      <c r="E3862">
        <v>3.9E-2</v>
      </c>
      <c r="F3862">
        <v>223.35640000000001</v>
      </c>
      <c r="G3862">
        <v>229.2576</v>
      </c>
      <c r="H3862">
        <v>232.5487</v>
      </c>
      <c r="I3862">
        <v>0.04</v>
      </c>
      <c r="J3862">
        <v>3.7999999999999999E-2</v>
      </c>
      <c r="K3862">
        <v>0.04</v>
      </c>
      <c r="L3862">
        <v>1809.4</v>
      </c>
      <c r="M3862">
        <v>1816.2</v>
      </c>
      <c r="N3862">
        <v>1834.8</v>
      </c>
      <c r="Q3862">
        <f t="shared" si="260"/>
        <v>228.4</v>
      </c>
      <c r="R3862">
        <f t="shared" si="258"/>
        <v>228.4</v>
      </c>
      <c r="S3862">
        <f t="shared" si="259"/>
        <v>3.4000000000000057</v>
      </c>
    </row>
    <row r="3863" spans="1:19" x14ac:dyDescent="0.25">
      <c r="A3863" s="2">
        <f t="shared" si="261"/>
        <v>45087</v>
      </c>
      <c r="B3863" s="3">
        <v>161</v>
      </c>
      <c r="C3863" s="3">
        <v>1900</v>
      </c>
      <c r="D3863">
        <v>228.77440000000001</v>
      </c>
      <c r="E3863">
        <v>3.9E-2</v>
      </c>
      <c r="F3863">
        <v>223.7533</v>
      </c>
      <c r="G3863">
        <v>229.63640000000001</v>
      </c>
      <c r="H3863">
        <v>232.93350000000001</v>
      </c>
      <c r="I3863">
        <v>0.04</v>
      </c>
      <c r="J3863">
        <v>3.9E-2</v>
      </c>
      <c r="K3863">
        <v>3.7999999999999999E-2</v>
      </c>
      <c r="L3863">
        <v>1810.4</v>
      </c>
      <c r="M3863">
        <v>1817.2</v>
      </c>
      <c r="N3863">
        <v>1835.8</v>
      </c>
      <c r="Q3863">
        <f t="shared" si="260"/>
        <v>228.8</v>
      </c>
      <c r="R3863">
        <f t="shared" si="258"/>
        <v>228.8</v>
      </c>
      <c r="S3863">
        <f t="shared" si="259"/>
        <v>0.40000000000000568</v>
      </c>
    </row>
    <row r="3864" spans="1:19" x14ac:dyDescent="0.25">
      <c r="A3864" s="2">
        <f t="shared" si="261"/>
        <v>45087</v>
      </c>
      <c r="B3864" s="3">
        <v>161</v>
      </c>
      <c r="C3864" s="3">
        <v>2000</v>
      </c>
      <c r="D3864">
        <v>228.7946</v>
      </c>
      <c r="E3864">
        <v>3.4000000000000002E-2</v>
      </c>
      <c r="F3864">
        <v>223.75749999999999</v>
      </c>
      <c r="G3864">
        <v>229.64340000000001</v>
      </c>
      <c r="H3864">
        <v>232.9829</v>
      </c>
      <c r="I3864">
        <v>0.04</v>
      </c>
      <c r="J3864">
        <v>0.04</v>
      </c>
      <c r="K3864">
        <v>1.7999999999999999E-2</v>
      </c>
      <c r="L3864">
        <v>1810.4</v>
      </c>
      <c r="M3864">
        <v>1817.2</v>
      </c>
      <c r="N3864">
        <v>1835.8</v>
      </c>
      <c r="Q3864">
        <f t="shared" si="260"/>
        <v>228.8</v>
      </c>
      <c r="R3864">
        <f t="shared" si="258"/>
        <v>228.8</v>
      </c>
      <c r="S3864">
        <f t="shared" si="259"/>
        <v>0</v>
      </c>
    </row>
    <row r="3865" spans="1:19" x14ac:dyDescent="0.25">
      <c r="A3865" s="2">
        <f t="shared" si="261"/>
        <v>45087</v>
      </c>
      <c r="B3865" s="3">
        <v>161</v>
      </c>
      <c r="C3865" s="3">
        <v>2100</v>
      </c>
      <c r="D3865">
        <v>228.80860000000001</v>
      </c>
      <c r="E3865">
        <v>3.2000000000000001E-2</v>
      </c>
      <c r="F3865">
        <v>223.76310000000001</v>
      </c>
      <c r="G3865">
        <v>229.6926</v>
      </c>
      <c r="H3865">
        <v>232.97020000000001</v>
      </c>
      <c r="I3865">
        <v>3.9E-2</v>
      </c>
      <c r="J3865">
        <v>2.3E-2</v>
      </c>
      <c r="K3865">
        <v>3.3000000000000002E-2</v>
      </c>
      <c r="L3865">
        <v>1810.4</v>
      </c>
      <c r="M3865">
        <v>1817.2</v>
      </c>
      <c r="N3865">
        <v>1835.8</v>
      </c>
      <c r="Q3865">
        <f t="shared" si="260"/>
        <v>228.8</v>
      </c>
      <c r="R3865">
        <f t="shared" si="258"/>
        <v>228.8</v>
      </c>
      <c r="S3865">
        <f t="shared" si="259"/>
        <v>0</v>
      </c>
    </row>
    <row r="3866" spans="1:19" x14ac:dyDescent="0.25">
      <c r="A3866" s="2">
        <f t="shared" si="261"/>
        <v>45087</v>
      </c>
      <c r="B3866" s="3">
        <v>161</v>
      </c>
      <c r="C3866" s="3">
        <v>2200</v>
      </c>
      <c r="D3866">
        <v>230.09450000000001</v>
      </c>
      <c r="E3866">
        <v>3.4000000000000002E-2</v>
      </c>
      <c r="F3866">
        <v>224.9761</v>
      </c>
      <c r="G3866">
        <v>230.9879</v>
      </c>
      <c r="H3866">
        <v>234.31970000000001</v>
      </c>
      <c r="I3866">
        <v>2.5999999999999999E-2</v>
      </c>
      <c r="J3866">
        <v>3.5000000000000003E-2</v>
      </c>
      <c r="K3866">
        <v>0.04</v>
      </c>
      <c r="L3866">
        <v>1813.4</v>
      </c>
      <c r="M3866">
        <v>1820.4</v>
      </c>
      <c r="N3866">
        <v>1839.2</v>
      </c>
      <c r="Q3866">
        <f t="shared" si="260"/>
        <v>230.1</v>
      </c>
      <c r="R3866">
        <f t="shared" si="258"/>
        <v>230.1</v>
      </c>
      <c r="S3866">
        <f t="shared" si="259"/>
        <v>1.2999999999999829</v>
      </c>
    </row>
    <row r="3867" spans="1:19" x14ac:dyDescent="0.25">
      <c r="A3867" s="2">
        <f t="shared" si="261"/>
        <v>45087</v>
      </c>
      <c r="B3867" s="3">
        <v>161</v>
      </c>
      <c r="C3867" s="3">
        <v>2300</v>
      </c>
      <c r="D3867">
        <v>230.1123</v>
      </c>
      <c r="E3867">
        <v>3.6999999999999998E-2</v>
      </c>
      <c r="F3867">
        <v>225.01519999999999</v>
      </c>
      <c r="G3867">
        <v>230.9907</v>
      </c>
      <c r="H3867">
        <v>234.33099999999999</v>
      </c>
      <c r="I3867">
        <v>3.7999999999999999E-2</v>
      </c>
      <c r="J3867">
        <v>3.6999999999999998E-2</v>
      </c>
      <c r="K3867">
        <v>3.6999999999999998E-2</v>
      </c>
      <c r="L3867">
        <v>1813.4</v>
      </c>
      <c r="M3867">
        <v>1820.4</v>
      </c>
      <c r="N3867">
        <v>1839.2</v>
      </c>
      <c r="Q3867">
        <f t="shared" si="260"/>
        <v>230.1</v>
      </c>
      <c r="R3867">
        <f t="shared" si="258"/>
        <v>230.1</v>
      </c>
      <c r="S3867">
        <f t="shared" si="259"/>
        <v>0</v>
      </c>
    </row>
    <row r="3868" spans="1:19" x14ac:dyDescent="0.25">
      <c r="A3868" s="2">
        <f t="shared" si="261"/>
        <v>45087</v>
      </c>
      <c r="B3868" s="3">
        <v>161</v>
      </c>
      <c r="C3868" s="3">
        <v>2400</v>
      </c>
      <c r="D3868">
        <v>230.09729999999999</v>
      </c>
      <c r="E3868">
        <v>3.3000000000000002E-2</v>
      </c>
      <c r="F3868">
        <v>225.0026</v>
      </c>
      <c r="G3868">
        <v>230.97659999999999</v>
      </c>
      <c r="H3868">
        <v>234.3126</v>
      </c>
      <c r="I3868">
        <v>3.2000000000000001E-2</v>
      </c>
      <c r="J3868">
        <v>2.5999999999999999E-2</v>
      </c>
      <c r="K3868">
        <v>0.04</v>
      </c>
      <c r="L3868">
        <v>1813.6</v>
      </c>
      <c r="M3868">
        <v>1820.4</v>
      </c>
      <c r="N3868">
        <v>1839.2</v>
      </c>
      <c r="Q3868">
        <f t="shared" si="260"/>
        <v>230.1</v>
      </c>
      <c r="R3868">
        <f t="shared" si="258"/>
        <v>230.1</v>
      </c>
      <c r="S3868">
        <f t="shared" si="259"/>
        <v>0</v>
      </c>
    </row>
    <row r="3869" spans="1:19" x14ac:dyDescent="0.25">
      <c r="A3869" s="2">
        <f t="shared" si="261"/>
        <v>45088</v>
      </c>
      <c r="B3869" s="3">
        <v>162</v>
      </c>
      <c r="C3869" s="3">
        <v>100</v>
      </c>
      <c r="D3869">
        <v>230.07810000000001</v>
      </c>
      <c r="E3869">
        <v>2.7E-2</v>
      </c>
      <c r="F3869">
        <v>224.97329999999999</v>
      </c>
      <c r="G3869">
        <v>230.971</v>
      </c>
      <c r="H3869">
        <v>234.29</v>
      </c>
      <c r="I3869">
        <v>2.9000000000000001E-2</v>
      </c>
      <c r="J3869">
        <v>1.7999999999999999E-2</v>
      </c>
      <c r="K3869">
        <v>3.2000000000000001E-2</v>
      </c>
      <c r="L3869">
        <v>1813.4</v>
      </c>
      <c r="M3869">
        <v>1820.4</v>
      </c>
      <c r="N3869">
        <v>1839</v>
      </c>
      <c r="Q3869">
        <f t="shared" si="260"/>
        <v>230.1</v>
      </c>
      <c r="R3869">
        <f t="shared" si="258"/>
        <v>230.1</v>
      </c>
      <c r="S3869">
        <f t="shared" si="259"/>
        <v>0</v>
      </c>
    </row>
    <row r="3870" spans="1:19" x14ac:dyDescent="0.25">
      <c r="A3870" s="2">
        <f t="shared" si="261"/>
        <v>45088</v>
      </c>
      <c r="B3870" s="3">
        <v>162</v>
      </c>
      <c r="C3870" s="3">
        <v>200</v>
      </c>
      <c r="D3870">
        <v>230.0659</v>
      </c>
      <c r="E3870">
        <v>2.5000000000000001E-2</v>
      </c>
      <c r="F3870">
        <v>224.9691</v>
      </c>
      <c r="G3870">
        <v>230.95699999999999</v>
      </c>
      <c r="H3870">
        <v>234.27160000000001</v>
      </c>
      <c r="I3870">
        <v>3.2000000000000001E-2</v>
      </c>
      <c r="J3870">
        <v>2.5999999999999999E-2</v>
      </c>
      <c r="K3870">
        <v>1.4999999999999999E-2</v>
      </c>
      <c r="L3870">
        <v>1813.2</v>
      </c>
      <c r="M3870">
        <v>1820.4</v>
      </c>
      <c r="N3870">
        <v>1839</v>
      </c>
      <c r="Q3870">
        <f t="shared" si="260"/>
        <v>230.1</v>
      </c>
      <c r="R3870">
        <f t="shared" si="258"/>
        <v>230.1</v>
      </c>
      <c r="S3870">
        <f t="shared" si="259"/>
        <v>0</v>
      </c>
    </row>
    <row r="3871" spans="1:19" x14ac:dyDescent="0.25">
      <c r="A3871" s="2">
        <f t="shared" si="261"/>
        <v>45088</v>
      </c>
      <c r="B3871" s="3">
        <v>162</v>
      </c>
      <c r="C3871" s="3">
        <v>300</v>
      </c>
      <c r="D3871">
        <v>230.0804</v>
      </c>
      <c r="E3871">
        <v>2.4E-2</v>
      </c>
      <c r="F3871">
        <v>224.9914</v>
      </c>
      <c r="G3871">
        <v>230.96260000000001</v>
      </c>
      <c r="H3871">
        <v>234.28720000000001</v>
      </c>
      <c r="I3871">
        <v>0.02</v>
      </c>
      <c r="J3871">
        <v>2.3E-2</v>
      </c>
      <c r="K3871">
        <v>2.9000000000000001E-2</v>
      </c>
      <c r="L3871">
        <v>1813.4</v>
      </c>
      <c r="M3871">
        <v>1820.4</v>
      </c>
      <c r="N3871">
        <v>1839.2</v>
      </c>
      <c r="Q3871">
        <f t="shared" si="260"/>
        <v>230.1</v>
      </c>
      <c r="R3871">
        <f t="shared" si="258"/>
        <v>230.1</v>
      </c>
      <c r="S3871">
        <f t="shared" si="259"/>
        <v>0</v>
      </c>
    </row>
    <row r="3872" spans="1:19" x14ac:dyDescent="0.25">
      <c r="A3872" s="2">
        <f t="shared" si="261"/>
        <v>45088</v>
      </c>
      <c r="B3872" s="3">
        <v>162</v>
      </c>
      <c r="C3872" s="3">
        <v>400</v>
      </c>
      <c r="D3872">
        <v>230.1919</v>
      </c>
      <c r="E3872">
        <v>3.9E-2</v>
      </c>
      <c r="F3872">
        <v>225.09469999999999</v>
      </c>
      <c r="G3872">
        <v>231.08349999999999</v>
      </c>
      <c r="H3872">
        <v>234.3974</v>
      </c>
      <c r="I3872">
        <v>3.7999999999999999E-2</v>
      </c>
      <c r="J3872">
        <v>0.04</v>
      </c>
      <c r="K3872">
        <v>0.04</v>
      </c>
      <c r="L3872">
        <v>1813.6</v>
      </c>
      <c r="M3872">
        <v>1820.6</v>
      </c>
      <c r="N3872">
        <v>1839.4</v>
      </c>
      <c r="Q3872">
        <f t="shared" si="260"/>
        <v>230.2</v>
      </c>
      <c r="R3872">
        <f t="shared" si="258"/>
        <v>230.2</v>
      </c>
      <c r="S3872">
        <f t="shared" si="259"/>
        <v>9.9999999999994316E-2</v>
      </c>
    </row>
    <row r="3873" spans="1:19" x14ac:dyDescent="0.25">
      <c r="A3873" s="2">
        <f t="shared" si="261"/>
        <v>45088</v>
      </c>
      <c r="B3873" s="3">
        <v>162</v>
      </c>
      <c r="C3873" s="3">
        <v>500</v>
      </c>
      <c r="D3873">
        <v>236.40289999999999</v>
      </c>
      <c r="E3873">
        <v>5.7000000000000002E-2</v>
      </c>
      <c r="F3873">
        <v>231.1524</v>
      </c>
      <c r="G3873">
        <v>237.29519999999999</v>
      </c>
      <c r="H3873">
        <v>240.7612</v>
      </c>
      <c r="I3873">
        <v>5.3999999999999999E-2</v>
      </c>
      <c r="J3873">
        <v>5.5E-2</v>
      </c>
      <c r="K3873">
        <v>6.0999999999999999E-2</v>
      </c>
      <c r="L3873">
        <v>1828.8</v>
      </c>
      <c r="M3873">
        <v>1836.2</v>
      </c>
      <c r="N3873">
        <v>1855.2</v>
      </c>
      <c r="Q3873">
        <f t="shared" si="260"/>
        <v>236.4</v>
      </c>
      <c r="R3873">
        <f t="shared" si="258"/>
        <v>236.4</v>
      </c>
      <c r="S3873">
        <f t="shared" si="259"/>
        <v>6.2000000000000171</v>
      </c>
    </row>
    <row r="3874" spans="1:19" x14ac:dyDescent="0.25">
      <c r="A3874" s="2">
        <f t="shared" si="261"/>
        <v>45088</v>
      </c>
      <c r="B3874" s="3">
        <v>162</v>
      </c>
      <c r="C3874" s="3">
        <v>600</v>
      </c>
      <c r="D3874">
        <v>238.70580000000001</v>
      </c>
      <c r="E3874">
        <v>0.13500000000000001</v>
      </c>
      <c r="F3874">
        <v>233.46510000000001</v>
      </c>
      <c r="G3874">
        <v>239.58760000000001</v>
      </c>
      <c r="H3874">
        <v>243.06460000000001</v>
      </c>
      <c r="I3874">
        <v>0.13400000000000001</v>
      </c>
      <c r="J3874">
        <v>0.13400000000000001</v>
      </c>
      <c r="K3874">
        <v>0.13800000000000001</v>
      </c>
      <c r="L3874">
        <v>1835</v>
      </c>
      <c r="M3874">
        <v>1842.4</v>
      </c>
      <c r="N3874">
        <v>1861.2</v>
      </c>
      <c r="Q3874">
        <f t="shared" si="260"/>
        <v>238.7</v>
      </c>
      <c r="R3874">
        <f t="shared" si="258"/>
        <v>238.7</v>
      </c>
      <c r="S3874">
        <f t="shared" si="259"/>
        <v>2.2999999999999829</v>
      </c>
    </row>
    <row r="3875" spans="1:19" x14ac:dyDescent="0.25">
      <c r="A3875" s="2">
        <f t="shared" si="261"/>
        <v>45088</v>
      </c>
      <c r="B3875" s="3">
        <v>162</v>
      </c>
      <c r="C3875" s="3">
        <v>700</v>
      </c>
      <c r="D3875">
        <v>240.08709999999999</v>
      </c>
      <c r="E3875">
        <v>3.2000000000000001E-2</v>
      </c>
      <c r="F3875">
        <v>234.8475</v>
      </c>
      <c r="G3875">
        <v>240.9622</v>
      </c>
      <c r="H3875">
        <v>244.45160000000001</v>
      </c>
      <c r="I3875">
        <v>1.7999999999999999E-2</v>
      </c>
      <c r="J3875">
        <v>3.4000000000000002E-2</v>
      </c>
      <c r="K3875">
        <v>0.04</v>
      </c>
      <c r="L3875">
        <v>1838</v>
      </c>
      <c r="M3875">
        <v>1845.2</v>
      </c>
      <c r="N3875">
        <v>1864.2</v>
      </c>
      <c r="Q3875">
        <f t="shared" si="260"/>
        <v>240.1</v>
      </c>
      <c r="R3875">
        <f t="shared" si="258"/>
        <v>240.1</v>
      </c>
      <c r="S3875">
        <f t="shared" si="259"/>
        <v>1.4000000000000057</v>
      </c>
    </row>
    <row r="3876" spans="1:19" x14ac:dyDescent="0.25">
      <c r="A3876" s="2">
        <f t="shared" si="261"/>
        <v>45088</v>
      </c>
      <c r="B3876" s="3">
        <v>162</v>
      </c>
      <c r="C3876" s="3">
        <v>800</v>
      </c>
      <c r="D3876">
        <v>240.14080000000001</v>
      </c>
      <c r="E3876">
        <v>3.2000000000000001E-2</v>
      </c>
      <c r="F3876">
        <v>234.90700000000001</v>
      </c>
      <c r="G3876">
        <v>241.01779999999999</v>
      </c>
      <c r="H3876">
        <v>244.4974</v>
      </c>
      <c r="I3876">
        <v>3.3000000000000002E-2</v>
      </c>
      <c r="J3876">
        <v>4.1000000000000002E-2</v>
      </c>
      <c r="K3876">
        <v>1.9E-2</v>
      </c>
      <c r="L3876">
        <v>1838</v>
      </c>
      <c r="M3876">
        <v>1845.2</v>
      </c>
      <c r="N3876">
        <v>1864.2</v>
      </c>
      <c r="Q3876">
        <f t="shared" si="260"/>
        <v>240.1</v>
      </c>
      <c r="R3876">
        <f t="shared" si="258"/>
        <v>240.1</v>
      </c>
      <c r="S3876">
        <f t="shared" si="259"/>
        <v>0</v>
      </c>
    </row>
    <row r="3877" spans="1:19" x14ac:dyDescent="0.25">
      <c r="A3877" s="2">
        <f t="shared" si="261"/>
        <v>45088</v>
      </c>
      <c r="B3877" s="3">
        <v>162</v>
      </c>
      <c r="C3877" s="3">
        <v>900</v>
      </c>
      <c r="D3877">
        <v>240.09700000000001</v>
      </c>
      <c r="E3877">
        <v>3.4000000000000002E-2</v>
      </c>
      <c r="F3877">
        <v>234.87299999999999</v>
      </c>
      <c r="G3877">
        <v>240.97929999999999</v>
      </c>
      <c r="H3877">
        <v>244.43860000000001</v>
      </c>
      <c r="I3877">
        <v>3.9E-2</v>
      </c>
      <c r="J3877">
        <v>2.4E-2</v>
      </c>
      <c r="K3877">
        <v>3.5999999999999997E-2</v>
      </c>
      <c r="L3877">
        <v>1838.2</v>
      </c>
      <c r="M3877">
        <v>1845.2</v>
      </c>
      <c r="N3877">
        <v>1864</v>
      </c>
      <c r="Q3877">
        <f t="shared" si="260"/>
        <v>240.1</v>
      </c>
      <c r="R3877">
        <f t="shared" si="258"/>
        <v>240.1</v>
      </c>
      <c r="S3877">
        <f t="shared" si="259"/>
        <v>0</v>
      </c>
    </row>
    <row r="3878" spans="1:19" x14ac:dyDescent="0.25">
      <c r="A3878" s="2">
        <f t="shared" si="261"/>
        <v>45088</v>
      </c>
      <c r="B3878" s="3">
        <v>162</v>
      </c>
      <c r="C3878" s="3">
        <v>1000</v>
      </c>
      <c r="D3878">
        <v>240.011</v>
      </c>
      <c r="E3878">
        <v>3.4000000000000002E-2</v>
      </c>
      <c r="F3878">
        <v>234.7824</v>
      </c>
      <c r="G3878">
        <v>240.89510000000001</v>
      </c>
      <c r="H3878">
        <v>244.35550000000001</v>
      </c>
      <c r="I3878">
        <v>3.7999999999999999E-2</v>
      </c>
      <c r="J3878">
        <v>2.8000000000000001E-2</v>
      </c>
      <c r="K3878">
        <v>3.5000000000000003E-2</v>
      </c>
      <c r="L3878">
        <v>1837.8</v>
      </c>
      <c r="M3878">
        <v>1845</v>
      </c>
      <c r="N3878">
        <v>1863.8</v>
      </c>
      <c r="Q3878">
        <f t="shared" si="260"/>
        <v>240</v>
      </c>
      <c r="R3878">
        <f t="shared" si="258"/>
        <v>240.1</v>
      </c>
      <c r="S3878">
        <f t="shared" si="259"/>
        <v>0</v>
      </c>
    </row>
    <row r="3879" spans="1:19" x14ac:dyDescent="0.25">
      <c r="A3879" s="2">
        <f t="shared" si="261"/>
        <v>45088</v>
      </c>
      <c r="B3879" s="3">
        <v>162</v>
      </c>
      <c r="C3879" s="3">
        <v>1100</v>
      </c>
      <c r="D3879">
        <v>239.96260000000001</v>
      </c>
      <c r="E3879">
        <v>3.7999999999999999E-2</v>
      </c>
      <c r="F3879">
        <v>234.7243</v>
      </c>
      <c r="G3879">
        <v>240.84800000000001</v>
      </c>
      <c r="H3879">
        <v>244.31530000000001</v>
      </c>
      <c r="I3879">
        <v>0.04</v>
      </c>
      <c r="J3879">
        <v>3.9E-2</v>
      </c>
      <c r="K3879">
        <v>3.5000000000000003E-2</v>
      </c>
      <c r="L3879">
        <v>1837.6</v>
      </c>
      <c r="M3879">
        <v>1844.8</v>
      </c>
      <c r="N3879">
        <v>1863.8</v>
      </c>
      <c r="Q3879">
        <f t="shared" si="260"/>
        <v>240</v>
      </c>
      <c r="R3879">
        <f t="shared" si="258"/>
        <v>240.1</v>
      </c>
      <c r="S3879">
        <f t="shared" si="259"/>
        <v>0</v>
      </c>
    </row>
    <row r="3880" spans="1:19" x14ac:dyDescent="0.25">
      <c r="A3880" s="2">
        <f t="shared" si="261"/>
        <v>45088</v>
      </c>
      <c r="B3880" s="3">
        <v>162</v>
      </c>
      <c r="C3880" s="3">
        <v>1200</v>
      </c>
      <c r="D3880">
        <v>239.91499999999999</v>
      </c>
      <c r="E3880">
        <v>2.7E-2</v>
      </c>
      <c r="F3880">
        <v>234.68039999999999</v>
      </c>
      <c r="G3880">
        <v>240.798</v>
      </c>
      <c r="H3880">
        <v>244.26660000000001</v>
      </c>
      <c r="I3880">
        <v>1.0999999999999999E-2</v>
      </c>
      <c r="J3880">
        <v>3.5000000000000003E-2</v>
      </c>
      <c r="K3880">
        <v>0.03</v>
      </c>
      <c r="L3880">
        <v>1837.6</v>
      </c>
      <c r="M3880">
        <v>1844.8</v>
      </c>
      <c r="N3880">
        <v>1863.6</v>
      </c>
      <c r="Q3880">
        <f t="shared" si="260"/>
        <v>239.9</v>
      </c>
      <c r="R3880">
        <f t="shared" si="258"/>
        <v>240.1</v>
      </c>
      <c r="S3880">
        <f t="shared" si="259"/>
        <v>0</v>
      </c>
    </row>
    <row r="3881" spans="1:19" x14ac:dyDescent="0.25">
      <c r="A3881" s="2">
        <f t="shared" si="261"/>
        <v>45088</v>
      </c>
      <c r="B3881" s="3">
        <v>162</v>
      </c>
      <c r="C3881" s="3">
        <v>1300</v>
      </c>
      <c r="D3881">
        <v>239.8038</v>
      </c>
      <c r="E3881">
        <v>3.5000000000000003E-2</v>
      </c>
      <c r="F3881">
        <v>234.5813</v>
      </c>
      <c r="G3881">
        <v>240.6754</v>
      </c>
      <c r="H3881">
        <v>244.15469999999999</v>
      </c>
      <c r="I3881">
        <v>3.7999999999999999E-2</v>
      </c>
      <c r="J3881">
        <v>3.5000000000000003E-2</v>
      </c>
      <c r="K3881">
        <v>3.3000000000000002E-2</v>
      </c>
      <c r="L3881">
        <v>1837.4</v>
      </c>
      <c r="M3881">
        <v>1844.4</v>
      </c>
      <c r="N3881">
        <v>1863.4</v>
      </c>
      <c r="Q3881">
        <f t="shared" si="260"/>
        <v>239.8</v>
      </c>
      <c r="R3881">
        <f t="shared" si="258"/>
        <v>240.1</v>
      </c>
      <c r="S3881">
        <f t="shared" si="259"/>
        <v>0</v>
      </c>
    </row>
    <row r="3882" spans="1:19" x14ac:dyDescent="0.25">
      <c r="A3882" s="2">
        <f t="shared" si="261"/>
        <v>45088</v>
      </c>
      <c r="B3882" s="3">
        <v>162</v>
      </c>
      <c r="C3882" s="3">
        <v>1400</v>
      </c>
      <c r="D3882">
        <v>239.70439999999999</v>
      </c>
      <c r="E3882">
        <v>8.2000000000000003E-2</v>
      </c>
      <c r="F3882">
        <v>234.53319999999999</v>
      </c>
      <c r="G3882">
        <v>240.52269999999999</v>
      </c>
      <c r="H3882">
        <v>244.05719999999999</v>
      </c>
      <c r="I3882">
        <v>0.124</v>
      </c>
      <c r="J3882">
        <v>5.6000000000000001E-2</v>
      </c>
      <c r="K3882">
        <v>0.04</v>
      </c>
      <c r="L3882">
        <v>1837.2</v>
      </c>
      <c r="M3882">
        <v>1844</v>
      </c>
      <c r="N3882">
        <v>1863.2</v>
      </c>
      <c r="Q3882">
        <f t="shared" si="260"/>
        <v>239.7</v>
      </c>
      <c r="R3882">
        <f t="shared" ref="R3882:R3945" si="262">ROUND(IF(Q3882&lt;R3881,R3881,Q3882),1)</f>
        <v>240.1</v>
      </c>
      <c r="S3882">
        <f t="shared" si="259"/>
        <v>0</v>
      </c>
    </row>
    <row r="3883" spans="1:19" x14ac:dyDescent="0.25">
      <c r="A3883" s="2">
        <f t="shared" si="261"/>
        <v>45088</v>
      </c>
      <c r="B3883" s="3">
        <v>162</v>
      </c>
      <c r="C3883" s="3">
        <v>1500</v>
      </c>
      <c r="D3883">
        <v>239.59880000000001</v>
      </c>
      <c r="E3883">
        <v>8.8999999999999996E-2</v>
      </c>
      <c r="F3883">
        <v>234.45249999999999</v>
      </c>
      <c r="G3883">
        <v>240.41149999999999</v>
      </c>
      <c r="H3883">
        <v>243.93260000000001</v>
      </c>
      <c r="I3883">
        <v>0.14000000000000001</v>
      </c>
      <c r="J3883">
        <v>5.7000000000000002E-2</v>
      </c>
      <c r="K3883">
        <v>2.5999999999999999E-2</v>
      </c>
      <c r="L3883">
        <v>1836.8</v>
      </c>
      <c r="M3883">
        <v>1843.8</v>
      </c>
      <c r="N3883">
        <v>1862.8</v>
      </c>
      <c r="Q3883">
        <f t="shared" si="260"/>
        <v>239.6</v>
      </c>
      <c r="R3883">
        <f t="shared" si="262"/>
        <v>240.1</v>
      </c>
      <c r="S3883">
        <f t="shared" si="259"/>
        <v>0</v>
      </c>
    </row>
    <row r="3884" spans="1:19" x14ac:dyDescent="0.25">
      <c r="A3884" s="2">
        <f t="shared" si="261"/>
        <v>45088</v>
      </c>
      <c r="B3884" s="3">
        <v>162</v>
      </c>
      <c r="C3884" s="3">
        <v>1600</v>
      </c>
      <c r="D3884">
        <v>239.57669999999999</v>
      </c>
      <c r="E3884">
        <v>4.5999999999999999E-2</v>
      </c>
      <c r="F3884">
        <v>234.36760000000001</v>
      </c>
      <c r="G3884">
        <v>240.43279999999999</v>
      </c>
      <c r="H3884">
        <v>243.9297</v>
      </c>
      <c r="I3884">
        <v>5.6000000000000001E-2</v>
      </c>
      <c r="J3884">
        <v>4.3999999999999997E-2</v>
      </c>
      <c r="K3884">
        <v>3.4000000000000002E-2</v>
      </c>
      <c r="L3884">
        <v>1836.8</v>
      </c>
      <c r="M3884">
        <v>1843.8</v>
      </c>
      <c r="N3884">
        <v>1862.8</v>
      </c>
      <c r="Q3884">
        <f t="shared" si="260"/>
        <v>239.6</v>
      </c>
      <c r="R3884">
        <f t="shared" si="262"/>
        <v>240.1</v>
      </c>
      <c r="S3884">
        <f t="shared" si="259"/>
        <v>0</v>
      </c>
    </row>
    <row r="3885" spans="1:19" x14ac:dyDescent="0.25">
      <c r="A3885" s="2">
        <f t="shared" si="261"/>
        <v>45088</v>
      </c>
      <c r="B3885" s="3">
        <v>162</v>
      </c>
      <c r="C3885" s="3">
        <v>1700</v>
      </c>
      <c r="D3885">
        <v>239.56290000000001</v>
      </c>
      <c r="E3885">
        <v>4.2000000000000003E-2</v>
      </c>
      <c r="F3885">
        <v>234.36330000000001</v>
      </c>
      <c r="G3885">
        <v>240.42859999999999</v>
      </c>
      <c r="H3885">
        <v>243.89670000000001</v>
      </c>
      <c r="I3885">
        <v>4.9000000000000002E-2</v>
      </c>
      <c r="J3885">
        <v>3.5999999999999997E-2</v>
      </c>
      <c r="K3885">
        <v>3.9E-2</v>
      </c>
      <c r="L3885">
        <v>1836.8</v>
      </c>
      <c r="M3885">
        <v>1843.8</v>
      </c>
      <c r="N3885">
        <v>1862.8</v>
      </c>
      <c r="Q3885">
        <f t="shared" si="260"/>
        <v>239.6</v>
      </c>
      <c r="R3885">
        <f t="shared" si="262"/>
        <v>240.1</v>
      </c>
      <c r="S3885">
        <f t="shared" si="259"/>
        <v>0</v>
      </c>
    </row>
    <row r="3886" spans="1:19" x14ac:dyDescent="0.25">
      <c r="A3886" s="2">
        <f t="shared" si="261"/>
        <v>45088</v>
      </c>
      <c r="B3886" s="3">
        <v>162</v>
      </c>
      <c r="C3886" s="3">
        <v>1800</v>
      </c>
      <c r="D3886">
        <v>239.57380000000001</v>
      </c>
      <c r="E3886">
        <v>3.7999999999999999E-2</v>
      </c>
      <c r="F3886">
        <v>234.3732</v>
      </c>
      <c r="G3886">
        <v>240.44569999999999</v>
      </c>
      <c r="H3886">
        <v>243.9025</v>
      </c>
      <c r="I3886">
        <v>3.4000000000000002E-2</v>
      </c>
      <c r="J3886">
        <v>4.2999999999999997E-2</v>
      </c>
      <c r="K3886">
        <v>3.6999999999999998E-2</v>
      </c>
      <c r="L3886">
        <v>1836.8</v>
      </c>
      <c r="M3886">
        <v>1843.8</v>
      </c>
      <c r="N3886">
        <v>1862.8</v>
      </c>
      <c r="Q3886">
        <f t="shared" si="260"/>
        <v>239.6</v>
      </c>
      <c r="R3886">
        <f t="shared" si="262"/>
        <v>240.1</v>
      </c>
      <c r="S3886">
        <f t="shared" si="259"/>
        <v>0</v>
      </c>
    </row>
    <row r="3887" spans="1:19" x14ac:dyDescent="0.25">
      <c r="A3887" s="2">
        <f t="shared" si="261"/>
        <v>45088</v>
      </c>
      <c r="B3887" s="3">
        <v>162</v>
      </c>
      <c r="C3887" s="3">
        <v>1900</v>
      </c>
      <c r="D3887">
        <v>239.57380000000001</v>
      </c>
      <c r="E3887">
        <v>6.0999999999999999E-2</v>
      </c>
      <c r="F3887">
        <v>234.38460000000001</v>
      </c>
      <c r="G3887">
        <v>240.44</v>
      </c>
      <c r="H3887">
        <v>243.89670000000001</v>
      </c>
      <c r="I3887">
        <v>8.6999999999999994E-2</v>
      </c>
      <c r="J3887">
        <v>4.7E-2</v>
      </c>
      <c r="K3887">
        <v>3.9E-2</v>
      </c>
      <c r="L3887">
        <v>1836.8</v>
      </c>
      <c r="M3887">
        <v>1844</v>
      </c>
      <c r="N3887">
        <v>1862.8</v>
      </c>
      <c r="Q3887">
        <f t="shared" si="260"/>
        <v>239.6</v>
      </c>
      <c r="R3887">
        <f t="shared" si="262"/>
        <v>240.1</v>
      </c>
      <c r="S3887">
        <f t="shared" si="259"/>
        <v>0</v>
      </c>
    </row>
    <row r="3888" spans="1:19" x14ac:dyDescent="0.25">
      <c r="A3888" s="2">
        <f t="shared" si="261"/>
        <v>45088</v>
      </c>
      <c r="B3888" s="3">
        <v>162</v>
      </c>
      <c r="C3888" s="3">
        <v>2000</v>
      </c>
      <c r="D3888">
        <v>239.608</v>
      </c>
      <c r="E3888">
        <v>3.1E-2</v>
      </c>
      <c r="F3888">
        <v>234.3973</v>
      </c>
      <c r="G3888">
        <v>240.48699999999999</v>
      </c>
      <c r="H3888">
        <v>243.93969999999999</v>
      </c>
      <c r="I3888">
        <v>0.04</v>
      </c>
      <c r="J3888">
        <v>2.1000000000000001E-2</v>
      </c>
      <c r="K3888">
        <v>0.03</v>
      </c>
      <c r="L3888">
        <v>1836.8</v>
      </c>
      <c r="M3888">
        <v>1844</v>
      </c>
      <c r="N3888">
        <v>1862.8</v>
      </c>
      <c r="Q3888">
        <f t="shared" si="260"/>
        <v>239.6</v>
      </c>
      <c r="R3888">
        <f t="shared" si="262"/>
        <v>240.1</v>
      </c>
      <c r="S3888">
        <f t="shared" si="259"/>
        <v>0</v>
      </c>
    </row>
    <row r="3889" spans="1:19" x14ac:dyDescent="0.25">
      <c r="A3889" s="2">
        <f t="shared" si="261"/>
        <v>45088</v>
      </c>
      <c r="B3889" s="3">
        <v>162</v>
      </c>
      <c r="C3889" s="3">
        <v>2100</v>
      </c>
      <c r="D3889">
        <v>239.63220000000001</v>
      </c>
      <c r="E3889">
        <v>3.6999999999999998E-2</v>
      </c>
      <c r="F3889">
        <v>234.42699999999999</v>
      </c>
      <c r="G3889">
        <v>240.5213</v>
      </c>
      <c r="H3889">
        <v>243.94829999999999</v>
      </c>
      <c r="I3889">
        <v>3.3000000000000002E-2</v>
      </c>
      <c r="J3889">
        <v>3.9E-2</v>
      </c>
      <c r="K3889">
        <v>3.9E-2</v>
      </c>
      <c r="L3889">
        <v>1837</v>
      </c>
      <c r="M3889">
        <v>1844</v>
      </c>
      <c r="N3889">
        <v>1862.8</v>
      </c>
      <c r="Q3889">
        <f t="shared" si="260"/>
        <v>239.6</v>
      </c>
      <c r="R3889">
        <f t="shared" si="262"/>
        <v>240.1</v>
      </c>
      <c r="S3889">
        <f t="shared" si="259"/>
        <v>0</v>
      </c>
    </row>
    <row r="3890" spans="1:19" x14ac:dyDescent="0.25">
      <c r="A3890" s="2">
        <f t="shared" si="261"/>
        <v>45088</v>
      </c>
      <c r="B3890" s="3">
        <v>162</v>
      </c>
      <c r="C3890" s="3">
        <v>2200</v>
      </c>
      <c r="D3890">
        <v>239.6337</v>
      </c>
      <c r="E3890">
        <v>4.1000000000000002E-2</v>
      </c>
      <c r="F3890">
        <v>234.42140000000001</v>
      </c>
      <c r="G3890">
        <v>240.53270000000001</v>
      </c>
      <c r="H3890">
        <v>243.9469</v>
      </c>
      <c r="I3890">
        <v>4.4999999999999998E-2</v>
      </c>
      <c r="J3890">
        <v>4.2999999999999997E-2</v>
      </c>
      <c r="K3890">
        <v>3.5000000000000003E-2</v>
      </c>
      <c r="L3890">
        <v>1837</v>
      </c>
      <c r="M3890">
        <v>1844</v>
      </c>
      <c r="N3890">
        <v>1863</v>
      </c>
      <c r="Q3890">
        <f t="shared" si="260"/>
        <v>239.6</v>
      </c>
      <c r="R3890">
        <f t="shared" si="262"/>
        <v>240.1</v>
      </c>
      <c r="S3890">
        <f t="shared" si="259"/>
        <v>0</v>
      </c>
    </row>
    <row r="3891" spans="1:19" x14ac:dyDescent="0.25">
      <c r="A3891" s="2">
        <f t="shared" si="261"/>
        <v>45088</v>
      </c>
      <c r="B3891" s="3">
        <v>162</v>
      </c>
      <c r="C3891" s="3">
        <v>2300</v>
      </c>
      <c r="D3891">
        <v>239.636</v>
      </c>
      <c r="E3891">
        <v>3.5999999999999997E-2</v>
      </c>
      <c r="F3891">
        <v>234.42420000000001</v>
      </c>
      <c r="G3891">
        <v>240.53980000000001</v>
      </c>
      <c r="H3891">
        <v>243.94399999999999</v>
      </c>
      <c r="I3891">
        <v>3.5000000000000003E-2</v>
      </c>
      <c r="J3891">
        <v>0.04</v>
      </c>
      <c r="K3891">
        <v>3.3000000000000002E-2</v>
      </c>
      <c r="L3891">
        <v>1837</v>
      </c>
      <c r="M3891">
        <v>1844.2</v>
      </c>
      <c r="N3891">
        <v>1863</v>
      </c>
      <c r="Q3891">
        <f t="shared" si="260"/>
        <v>239.6</v>
      </c>
      <c r="R3891">
        <f t="shared" si="262"/>
        <v>240.1</v>
      </c>
      <c r="S3891">
        <f t="shared" si="259"/>
        <v>0</v>
      </c>
    </row>
    <row r="3892" spans="1:19" x14ac:dyDescent="0.25">
      <c r="A3892" s="2">
        <f t="shared" si="261"/>
        <v>45088</v>
      </c>
      <c r="B3892" s="3">
        <v>162</v>
      </c>
      <c r="C3892" s="3">
        <v>2400</v>
      </c>
      <c r="D3892">
        <v>239.63550000000001</v>
      </c>
      <c r="E3892">
        <v>3.4000000000000002E-2</v>
      </c>
      <c r="F3892">
        <v>234.4228</v>
      </c>
      <c r="G3892">
        <v>240.54409999999999</v>
      </c>
      <c r="H3892">
        <v>243.93969999999999</v>
      </c>
      <c r="I3892">
        <v>3.3000000000000002E-2</v>
      </c>
      <c r="J3892">
        <v>3.9E-2</v>
      </c>
      <c r="K3892">
        <v>0.03</v>
      </c>
      <c r="L3892">
        <v>1836.8</v>
      </c>
      <c r="M3892">
        <v>1844.2</v>
      </c>
      <c r="N3892">
        <v>1863</v>
      </c>
      <c r="Q3892">
        <f t="shared" si="260"/>
        <v>239.6</v>
      </c>
      <c r="R3892">
        <f t="shared" si="262"/>
        <v>240.1</v>
      </c>
      <c r="S3892">
        <f t="shared" si="259"/>
        <v>0</v>
      </c>
    </row>
    <row r="3893" spans="1:19" x14ac:dyDescent="0.25">
      <c r="A3893" s="2">
        <f t="shared" si="261"/>
        <v>45089</v>
      </c>
      <c r="B3893" s="3">
        <v>163</v>
      </c>
      <c r="C3893" s="3">
        <v>100</v>
      </c>
      <c r="D3893">
        <v>239.64080000000001</v>
      </c>
      <c r="E3893">
        <v>3.4000000000000002E-2</v>
      </c>
      <c r="F3893">
        <v>234.4256</v>
      </c>
      <c r="G3893">
        <v>240.5498</v>
      </c>
      <c r="H3893">
        <v>243.9469</v>
      </c>
      <c r="I3893">
        <v>3.1E-2</v>
      </c>
      <c r="J3893">
        <v>3.6999999999999998E-2</v>
      </c>
      <c r="K3893">
        <v>3.5000000000000003E-2</v>
      </c>
      <c r="L3893">
        <v>1837</v>
      </c>
      <c r="M3893">
        <v>1844.2</v>
      </c>
      <c r="N3893">
        <v>1863</v>
      </c>
      <c r="Q3893">
        <f t="shared" si="260"/>
        <v>239.6</v>
      </c>
      <c r="R3893">
        <f t="shared" si="262"/>
        <v>240.1</v>
      </c>
      <c r="S3893">
        <f t="shared" si="259"/>
        <v>0</v>
      </c>
    </row>
    <row r="3894" spans="1:19" x14ac:dyDescent="0.25">
      <c r="A3894" s="2">
        <f t="shared" si="261"/>
        <v>45089</v>
      </c>
      <c r="B3894" s="3">
        <v>163</v>
      </c>
      <c r="C3894" s="3">
        <v>200</v>
      </c>
      <c r="D3894">
        <v>239.6412</v>
      </c>
      <c r="E3894">
        <v>3.5999999999999997E-2</v>
      </c>
      <c r="F3894">
        <v>234.43129999999999</v>
      </c>
      <c r="G3894">
        <v>240.54839999999999</v>
      </c>
      <c r="H3894">
        <v>243.94399999999999</v>
      </c>
      <c r="I3894">
        <v>2.9000000000000001E-2</v>
      </c>
      <c r="J3894">
        <v>3.7999999999999999E-2</v>
      </c>
      <c r="K3894">
        <v>0.04</v>
      </c>
      <c r="L3894">
        <v>1837</v>
      </c>
      <c r="M3894">
        <v>1844.2</v>
      </c>
      <c r="N3894">
        <v>1862.8</v>
      </c>
      <c r="Q3894">
        <f t="shared" si="260"/>
        <v>239.6</v>
      </c>
      <c r="R3894">
        <f t="shared" si="262"/>
        <v>240.1</v>
      </c>
      <c r="S3894">
        <f t="shared" si="259"/>
        <v>0</v>
      </c>
    </row>
    <row r="3895" spans="1:19" x14ac:dyDescent="0.25">
      <c r="A3895" s="2">
        <f t="shared" si="261"/>
        <v>45089</v>
      </c>
      <c r="B3895" s="3">
        <v>163</v>
      </c>
      <c r="C3895" s="3">
        <v>300</v>
      </c>
      <c r="D3895">
        <v>239.65029999999999</v>
      </c>
      <c r="E3895">
        <v>3.1E-2</v>
      </c>
      <c r="F3895">
        <v>234.43549999999999</v>
      </c>
      <c r="G3895">
        <v>240.5598</v>
      </c>
      <c r="H3895">
        <v>243.9555</v>
      </c>
      <c r="I3895">
        <v>1.7999999999999999E-2</v>
      </c>
      <c r="J3895">
        <v>3.1E-2</v>
      </c>
      <c r="K3895">
        <v>3.9E-2</v>
      </c>
      <c r="L3895">
        <v>1837</v>
      </c>
      <c r="M3895">
        <v>1844.2</v>
      </c>
      <c r="N3895">
        <v>1863</v>
      </c>
      <c r="Q3895">
        <f t="shared" si="260"/>
        <v>239.7</v>
      </c>
      <c r="R3895">
        <f t="shared" si="262"/>
        <v>240.1</v>
      </c>
      <c r="S3895">
        <f t="shared" si="259"/>
        <v>0</v>
      </c>
    </row>
    <row r="3896" spans="1:19" x14ac:dyDescent="0.25">
      <c r="A3896" s="2">
        <f t="shared" si="261"/>
        <v>45089</v>
      </c>
      <c r="B3896" s="3">
        <v>163</v>
      </c>
      <c r="C3896" s="3">
        <v>400</v>
      </c>
      <c r="D3896">
        <v>239.6498</v>
      </c>
      <c r="E3896">
        <v>3.2000000000000001E-2</v>
      </c>
      <c r="F3896">
        <v>234.4341</v>
      </c>
      <c r="G3896">
        <v>240.5598</v>
      </c>
      <c r="H3896">
        <v>243.9555</v>
      </c>
      <c r="I3896">
        <v>2.1000000000000001E-2</v>
      </c>
      <c r="J3896">
        <v>3.4000000000000002E-2</v>
      </c>
      <c r="K3896">
        <v>3.9E-2</v>
      </c>
      <c r="L3896">
        <v>1837</v>
      </c>
      <c r="M3896">
        <v>1844</v>
      </c>
      <c r="N3896">
        <v>1862.8</v>
      </c>
      <c r="Q3896">
        <f t="shared" si="260"/>
        <v>239.6</v>
      </c>
      <c r="R3896">
        <f t="shared" si="262"/>
        <v>240.1</v>
      </c>
      <c r="S3896">
        <f t="shared" si="259"/>
        <v>0</v>
      </c>
    </row>
    <row r="3897" spans="1:19" x14ac:dyDescent="0.25">
      <c r="A3897" s="2">
        <f t="shared" si="261"/>
        <v>45089</v>
      </c>
      <c r="B3897" s="3">
        <v>163</v>
      </c>
      <c r="C3897" s="3">
        <v>500</v>
      </c>
      <c r="D3897">
        <v>239.65029999999999</v>
      </c>
      <c r="E3897">
        <v>3.6999999999999998E-2</v>
      </c>
      <c r="F3897">
        <v>234.4383</v>
      </c>
      <c r="G3897">
        <v>240.5583</v>
      </c>
      <c r="H3897">
        <v>243.95410000000001</v>
      </c>
      <c r="I3897">
        <v>3.5000000000000003E-2</v>
      </c>
      <c r="J3897">
        <v>3.5999999999999997E-2</v>
      </c>
      <c r="K3897">
        <v>4.1000000000000002E-2</v>
      </c>
      <c r="L3897">
        <v>1837</v>
      </c>
      <c r="M3897">
        <v>1844</v>
      </c>
      <c r="N3897">
        <v>1862.8</v>
      </c>
      <c r="Q3897">
        <f t="shared" si="260"/>
        <v>239.7</v>
      </c>
      <c r="R3897">
        <f t="shared" si="262"/>
        <v>240.1</v>
      </c>
      <c r="S3897">
        <f t="shared" si="259"/>
        <v>0</v>
      </c>
    </row>
    <row r="3898" spans="1:19" x14ac:dyDescent="0.25">
      <c r="A3898" s="2">
        <f t="shared" si="261"/>
        <v>45089</v>
      </c>
      <c r="B3898" s="3">
        <v>163</v>
      </c>
      <c r="C3898" s="3">
        <v>600</v>
      </c>
      <c r="D3898">
        <v>239.63740000000001</v>
      </c>
      <c r="E3898">
        <v>3.1E-2</v>
      </c>
      <c r="F3898">
        <v>234.42420000000001</v>
      </c>
      <c r="G3898">
        <v>240.55260000000001</v>
      </c>
      <c r="H3898">
        <v>243.93539999999999</v>
      </c>
      <c r="I3898">
        <v>3.2000000000000001E-2</v>
      </c>
      <c r="J3898">
        <v>3.5999999999999997E-2</v>
      </c>
      <c r="K3898">
        <v>2.5000000000000001E-2</v>
      </c>
      <c r="L3898">
        <v>1837</v>
      </c>
      <c r="M3898">
        <v>1844.2</v>
      </c>
      <c r="N3898">
        <v>1862.8</v>
      </c>
      <c r="Q3898">
        <f t="shared" si="260"/>
        <v>239.6</v>
      </c>
      <c r="R3898">
        <f t="shared" si="262"/>
        <v>240.1</v>
      </c>
      <c r="S3898">
        <f t="shared" si="259"/>
        <v>0</v>
      </c>
    </row>
    <row r="3899" spans="1:19" x14ac:dyDescent="0.25">
      <c r="A3899" s="2">
        <f t="shared" si="261"/>
        <v>45089</v>
      </c>
      <c r="B3899" s="3">
        <v>163</v>
      </c>
      <c r="C3899" s="3">
        <v>700</v>
      </c>
      <c r="D3899">
        <v>239.58750000000001</v>
      </c>
      <c r="E3899">
        <v>3.5000000000000003E-2</v>
      </c>
      <c r="F3899">
        <v>234.3888</v>
      </c>
      <c r="G3899">
        <v>240.5027</v>
      </c>
      <c r="H3899">
        <v>243.87090000000001</v>
      </c>
      <c r="I3899">
        <v>3.9E-2</v>
      </c>
      <c r="J3899">
        <v>2.7E-2</v>
      </c>
      <c r="K3899">
        <v>3.7999999999999999E-2</v>
      </c>
      <c r="L3899">
        <v>1837</v>
      </c>
      <c r="M3899">
        <v>1844</v>
      </c>
      <c r="N3899">
        <v>1862.6</v>
      </c>
      <c r="Q3899">
        <f t="shared" si="260"/>
        <v>239.6</v>
      </c>
      <c r="R3899">
        <f t="shared" si="262"/>
        <v>240.1</v>
      </c>
      <c r="S3899">
        <f t="shared" si="259"/>
        <v>0</v>
      </c>
    </row>
    <row r="3900" spans="1:19" x14ac:dyDescent="0.25">
      <c r="A3900" s="2">
        <f t="shared" si="261"/>
        <v>45089</v>
      </c>
      <c r="B3900" s="3">
        <v>163</v>
      </c>
      <c r="C3900" s="3">
        <v>800</v>
      </c>
      <c r="D3900">
        <v>239.554</v>
      </c>
      <c r="E3900">
        <v>5.3999999999999999E-2</v>
      </c>
      <c r="F3900">
        <v>234.4299</v>
      </c>
      <c r="G3900">
        <v>240.41149999999999</v>
      </c>
      <c r="H3900">
        <v>243.82079999999999</v>
      </c>
      <c r="I3900">
        <v>0.08</v>
      </c>
      <c r="J3900">
        <v>0.03</v>
      </c>
      <c r="K3900">
        <v>3.6999999999999998E-2</v>
      </c>
      <c r="L3900">
        <v>1836.8</v>
      </c>
      <c r="M3900">
        <v>1843.8</v>
      </c>
      <c r="N3900">
        <v>1862.4</v>
      </c>
      <c r="Q3900">
        <f t="shared" si="260"/>
        <v>239.6</v>
      </c>
      <c r="R3900">
        <f t="shared" si="262"/>
        <v>240.1</v>
      </c>
      <c r="S3900">
        <f t="shared" si="259"/>
        <v>0</v>
      </c>
    </row>
    <row r="3901" spans="1:19" x14ac:dyDescent="0.25">
      <c r="A3901" s="2">
        <f t="shared" si="261"/>
        <v>45089</v>
      </c>
      <c r="B3901" s="3">
        <v>163</v>
      </c>
      <c r="C3901" s="3">
        <v>900</v>
      </c>
      <c r="D3901">
        <v>239.62280000000001</v>
      </c>
      <c r="E3901">
        <v>5.1999999999999998E-2</v>
      </c>
      <c r="F3901">
        <v>234.88579999999999</v>
      </c>
      <c r="G3901">
        <v>240.20320000000001</v>
      </c>
      <c r="H3901">
        <v>243.7792</v>
      </c>
      <c r="I3901">
        <v>6.8000000000000005E-2</v>
      </c>
      <c r="J3901">
        <v>0.04</v>
      </c>
      <c r="K3901">
        <v>4.2000000000000003E-2</v>
      </c>
      <c r="L3901">
        <v>1838.2</v>
      </c>
      <c r="M3901">
        <v>1843.2</v>
      </c>
      <c r="N3901">
        <v>1862.4</v>
      </c>
      <c r="Q3901">
        <f t="shared" si="260"/>
        <v>239.6</v>
      </c>
      <c r="R3901">
        <f t="shared" si="262"/>
        <v>240.1</v>
      </c>
      <c r="S3901">
        <f t="shared" si="259"/>
        <v>0</v>
      </c>
    </row>
    <row r="3902" spans="1:19" x14ac:dyDescent="0.25">
      <c r="A3902" s="2">
        <f t="shared" si="261"/>
        <v>45089</v>
      </c>
      <c r="B3902" s="3">
        <v>163</v>
      </c>
      <c r="C3902" s="3">
        <v>1000</v>
      </c>
      <c r="D3902">
        <v>239.55549999999999</v>
      </c>
      <c r="E3902">
        <v>8.8999999999999996E-2</v>
      </c>
      <c r="F3902">
        <v>234.73849999999999</v>
      </c>
      <c r="G3902">
        <v>240.18469999999999</v>
      </c>
      <c r="H3902">
        <v>243.74340000000001</v>
      </c>
      <c r="I3902">
        <v>0.13900000000000001</v>
      </c>
      <c r="J3902">
        <v>5.6000000000000001E-2</v>
      </c>
      <c r="K3902">
        <v>3.5000000000000003E-2</v>
      </c>
      <c r="L3902">
        <v>1837.2</v>
      </c>
      <c r="M3902">
        <v>1843.4</v>
      </c>
      <c r="N3902">
        <v>1862.4</v>
      </c>
      <c r="Q3902">
        <f t="shared" si="260"/>
        <v>239.6</v>
      </c>
      <c r="R3902">
        <f t="shared" si="262"/>
        <v>240.1</v>
      </c>
      <c r="S3902">
        <f t="shared" si="259"/>
        <v>0</v>
      </c>
    </row>
    <row r="3903" spans="1:19" x14ac:dyDescent="0.25">
      <c r="A3903" s="2">
        <f t="shared" si="261"/>
        <v>45089</v>
      </c>
      <c r="B3903" s="3">
        <v>163</v>
      </c>
      <c r="C3903" s="3">
        <v>1100</v>
      </c>
      <c r="D3903">
        <v>239.71340000000001</v>
      </c>
      <c r="E3903">
        <v>5.8999999999999997E-2</v>
      </c>
      <c r="F3903">
        <v>235.57740000000001</v>
      </c>
      <c r="G3903">
        <v>239.87970000000001</v>
      </c>
      <c r="H3903">
        <v>243.6832</v>
      </c>
      <c r="I3903">
        <v>5.7000000000000002E-2</v>
      </c>
      <c r="J3903">
        <v>6.5000000000000002E-2</v>
      </c>
      <c r="K3903">
        <v>5.6000000000000001E-2</v>
      </c>
      <c r="L3903">
        <v>1839.8</v>
      </c>
      <c r="M3903">
        <v>1842.8</v>
      </c>
      <c r="N3903">
        <v>1862.2</v>
      </c>
      <c r="Q3903">
        <f t="shared" si="260"/>
        <v>239.7</v>
      </c>
      <c r="R3903">
        <f t="shared" si="262"/>
        <v>240.1</v>
      </c>
      <c r="S3903">
        <f t="shared" si="259"/>
        <v>0</v>
      </c>
    </row>
    <row r="3904" spans="1:19" x14ac:dyDescent="0.25">
      <c r="A3904" s="2">
        <f t="shared" si="261"/>
        <v>45089</v>
      </c>
      <c r="B3904" s="3">
        <v>163</v>
      </c>
      <c r="C3904" s="3">
        <v>1200</v>
      </c>
      <c r="D3904">
        <v>239.76419999999999</v>
      </c>
      <c r="E3904">
        <v>7.5999999999999998E-2</v>
      </c>
      <c r="F3904">
        <v>235.89940000000001</v>
      </c>
      <c r="G3904">
        <v>239.74289999999999</v>
      </c>
      <c r="H3904">
        <v>243.65029999999999</v>
      </c>
      <c r="I3904">
        <v>8.5999999999999993E-2</v>
      </c>
      <c r="J3904">
        <v>7.5999999999999998E-2</v>
      </c>
      <c r="K3904">
        <v>6.6000000000000003E-2</v>
      </c>
      <c r="L3904">
        <v>1840.6</v>
      </c>
      <c r="M3904">
        <v>1842.2</v>
      </c>
      <c r="N3904">
        <v>1862.2</v>
      </c>
      <c r="Q3904">
        <f t="shared" si="260"/>
        <v>239.8</v>
      </c>
      <c r="R3904">
        <f t="shared" si="262"/>
        <v>240.1</v>
      </c>
      <c r="S3904">
        <f t="shared" si="259"/>
        <v>0</v>
      </c>
    </row>
    <row r="3905" spans="1:19" x14ac:dyDescent="0.25">
      <c r="A3905" s="2">
        <f t="shared" si="261"/>
        <v>45089</v>
      </c>
      <c r="B3905" s="3">
        <v>163</v>
      </c>
      <c r="C3905" s="3">
        <v>1300</v>
      </c>
      <c r="D3905">
        <v>239.8168</v>
      </c>
      <c r="E3905">
        <v>0.11700000000000001</v>
      </c>
      <c r="F3905">
        <v>236.24979999999999</v>
      </c>
      <c r="G3905">
        <v>239.59469999999999</v>
      </c>
      <c r="H3905">
        <v>243.60589999999999</v>
      </c>
      <c r="I3905">
        <v>6.4000000000000001E-2</v>
      </c>
      <c r="J3905">
        <v>0.14000000000000001</v>
      </c>
      <c r="K3905">
        <v>0.13100000000000001</v>
      </c>
      <c r="L3905">
        <v>1841.6</v>
      </c>
      <c r="M3905">
        <v>1841.6</v>
      </c>
      <c r="N3905">
        <v>1861.8</v>
      </c>
      <c r="Q3905">
        <f t="shared" si="260"/>
        <v>239.8</v>
      </c>
      <c r="R3905">
        <f t="shared" si="262"/>
        <v>240.1</v>
      </c>
      <c r="S3905">
        <f t="shared" si="259"/>
        <v>0</v>
      </c>
    </row>
    <row r="3906" spans="1:19" x14ac:dyDescent="0.25">
      <c r="A3906" s="2">
        <f t="shared" si="261"/>
        <v>45089</v>
      </c>
      <c r="B3906" s="3">
        <v>163</v>
      </c>
      <c r="C3906" s="3">
        <v>1400</v>
      </c>
      <c r="D3906">
        <v>239.80459999999999</v>
      </c>
      <c r="E3906">
        <v>0.115</v>
      </c>
      <c r="F3906">
        <v>236.4812</v>
      </c>
      <c r="G3906">
        <v>239.374</v>
      </c>
      <c r="H3906">
        <v>243.55860000000001</v>
      </c>
      <c r="I3906">
        <v>5.8000000000000003E-2</v>
      </c>
      <c r="J3906">
        <v>0.14699999999999999</v>
      </c>
      <c r="K3906">
        <v>0.121</v>
      </c>
      <c r="L3906">
        <v>1842.2</v>
      </c>
      <c r="M3906">
        <v>1841.4</v>
      </c>
      <c r="N3906">
        <v>1862</v>
      </c>
      <c r="Q3906">
        <f t="shared" si="260"/>
        <v>239.8</v>
      </c>
      <c r="R3906">
        <f t="shared" si="262"/>
        <v>240.1</v>
      </c>
      <c r="S3906">
        <f t="shared" si="259"/>
        <v>0</v>
      </c>
    </row>
    <row r="3907" spans="1:19" x14ac:dyDescent="0.25">
      <c r="A3907" s="2">
        <f t="shared" si="261"/>
        <v>45089</v>
      </c>
      <c r="B3907" s="3">
        <v>163</v>
      </c>
      <c r="C3907" s="3">
        <v>1500</v>
      </c>
      <c r="D3907">
        <v>239.80840000000001</v>
      </c>
      <c r="E3907">
        <v>0.28899999999999998</v>
      </c>
      <c r="F3907">
        <v>237.0693</v>
      </c>
      <c r="G3907">
        <v>238.846</v>
      </c>
      <c r="H3907">
        <v>243.51</v>
      </c>
      <c r="I3907">
        <v>0.14499999999999999</v>
      </c>
      <c r="J3907">
        <v>0.373</v>
      </c>
      <c r="K3907">
        <v>0.30099999999999999</v>
      </c>
      <c r="L3907">
        <v>1843.6</v>
      </c>
      <c r="M3907">
        <v>1839.4</v>
      </c>
      <c r="N3907">
        <v>1861.6</v>
      </c>
      <c r="Q3907">
        <f t="shared" si="260"/>
        <v>239.8</v>
      </c>
      <c r="R3907">
        <f t="shared" si="262"/>
        <v>240.1</v>
      </c>
      <c r="S3907">
        <f t="shared" si="259"/>
        <v>0</v>
      </c>
    </row>
    <row r="3908" spans="1:19" x14ac:dyDescent="0.25">
      <c r="A3908" s="2">
        <f t="shared" si="261"/>
        <v>45089</v>
      </c>
      <c r="B3908" s="3">
        <v>163</v>
      </c>
      <c r="C3908" s="3">
        <v>1600</v>
      </c>
      <c r="D3908">
        <v>239.821</v>
      </c>
      <c r="E3908">
        <v>0.06</v>
      </c>
      <c r="F3908">
        <v>235.91499999999999</v>
      </c>
      <c r="G3908">
        <v>239.96799999999999</v>
      </c>
      <c r="H3908">
        <v>243.58009999999999</v>
      </c>
      <c r="I3908">
        <v>4.3999999999999997E-2</v>
      </c>
      <c r="J3908">
        <v>7.0000000000000007E-2</v>
      </c>
      <c r="K3908">
        <v>6.2E-2</v>
      </c>
      <c r="L3908">
        <v>1840.6</v>
      </c>
      <c r="M3908">
        <v>1842.8</v>
      </c>
      <c r="N3908">
        <v>1862</v>
      </c>
      <c r="Q3908">
        <f t="shared" si="260"/>
        <v>239.8</v>
      </c>
      <c r="R3908">
        <f t="shared" si="262"/>
        <v>240.1</v>
      </c>
      <c r="S3908">
        <f t="shared" si="259"/>
        <v>0</v>
      </c>
    </row>
    <row r="3909" spans="1:19" x14ac:dyDescent="0.25">
      <c r="A3909" s="2">
        <f t="shared" si="261"/>
        <v>45089</v>
      </c>
      <c r="B3909" s="3">
        <v>163</v>
      </c>
      <c r="C3909" s="3">
        <v>1700</v>
      </c>
      <c r="D3909">
        <v>239.69030000000001</v>
      </c>
      <c r="E3909">
        <v>0.22800000000000001</v>
      </c>
      <c r="F3909">
        <v>236.25550000000001</v>
      </c>
      <c r="G3909">
        <v>239.3612</v>
      </c>
      <c r="H3909">
        <v>243.45410000000001</v>
      </c>
      <c r="I3909">
        <v>7.6999999999999999E-2</v>
      </c>
      <c r="J3909">
        <v>0.27900000000000003</v>
      </c>
      <c r="K3909">
        <v>0.26800000000000002</v>
      </c>
      <c r="L3909">
        <v>1841.4</v>
      </c>
      <c r="M3909">
        <v>1841.2</v>
      </c>
      <c r="N3909">
        <v>1861.6</v>
      </c>
      <c r="Q3909">
        <f t="shared" si="260"/>
        <v>239.7</v>
      </c>
      <c r="R3909">
        <f t="shared" si="262"/>
        <v>240.1</v>
      </c>
      <c r="S3909">
        <f t="shared" ref="S3909:S3972" si="263">IF(R3909&gt;R3908,R3909-R3908,0)</f>
        <v>0</v>
      </c>
    </row>
    <row r="3910" spans="1:19" x14ac:dyDescent="0.25">
      <c r="A3910" s="2">
        <f t="shared" si="261"/>
        <v>45089</v>
      </c>
      <c r="B3910" s="3">
        <v>163</v>
      </c>
      <c r="C3910" s="3">
        <v>1800</v>
      </c>
      <c r="D3910">
        <v>239.5094</v>
      </c>
      <c r="E3910">
        <v>5.5E-2</v>
      </c>
      <c r="F3910">
        <v>236.1789</v>
      </c>
      <c r="G3910">
        <v>238.97110000000001</v>
      </c>
      <c r="H3910">
        <v>243.37819999999999</v>
      </c>
      <c r="I3910">
        <v>4.2999999999999997E-2</v>
      </c>
      <c r="J3910">
        <v>6.2E-2</v>
      </c>
      <c r="K3910">
        <v>5.7000000000000002E-2</v>
      </c>
      <c r="L3910">
        <v>1841.4</v>
      </c>
      <c r="M3910">
        <v>1840.2</v>
      </c>
      <c r="N3910">
        <v>1861.4</v>
      </c>
      <c r="Q3910">
        <f t="shared" ref="Q3910:Q3973" si="264">ROUND(D3910,1)</f>
        <v>239.5</v>
      </c>
      <c r="R3910">
        <f t="shared" si="262"/>
        <v>240.1</v>
      </c>
      <c r="S3910">
        <f t="shared" si="263"/>
        <v>0</v>
      </c>
    </row>
    <row r="3911" spans="1:19" x14ac:dyDescent="0.25">
      <c r="A3911" s="2">
        <f t="shared" ref="A3911:A3974" si="265">A$5-1+B3911</f>
        <v>45089</v>
      </c>
      <c r="B3911" s="3">
        <v>163</v>
      </c>
      <c r="C3911" s="3">
        <v>1900</v>
      </c>
      <c r="D3911">
        <v>239.39699999999999</v>
      </c>
      <c r="E3911">
        <v>3.5000000000000003E-2</v>
      </c>
      <c r="F3911">
        <v>234.77109999999999</v>
      </c>
      <c r="G3911">
        <v>239.81700000000001</v>
      </c>
      <c r="H3911">
        <v>243.60300000000001</v>
      </c>
      <c r="I3911">
        <v>3.3000000000000002E-2</v>
      </c>
      <c r="J3911">
        <v>3.7999999999999999E-2</v>
      </c>
      <c r="K3911">
        <v>3.4000000000000002E-2</v>
      </c>
      <c r="L3911">
        <v>1837.8</v>
      </c>
      <c r="M3911">
        <v>1842.4</v>
      </c>
      <c r="N3911">
        <v>1861.8</v>
      </c>
      <c r="Q3911">
        <f t="shared" si="264"/>
        <v>239.4</v>
      </c>
      <c r="R3911">
        <f t="shared" si="262"/>
        <v>240.1</v>
      </c>
      <c r="S3911">
        <f t="shared" si="263"/>
        <v>0</v>
      </c>
    </row>
    <row r="3912" spans="1:19" x14ac:dyDescent="0.25">
      <c r="A3912" s="2">
        <f t="shared" si="265"/>
        <v>45089</v>
      </c>
      <c r="B3912" s="3">
        <v>163</v>
      </c>
      <c r="C3912" s="3">
        <v>2000</v>
      </c>
      <c r="D3912">
        <v>239.42910000000001</v>
      </c>
      <c r="E3912">
        <v>3.5000000000000003E-2</v>
      </c>
      <c r="F3912">
        <v>234.18639999999999</v>
      </c>
      <c r="G3912">
        <v>240.3073</v>
      </c>
      <c r="H3912">
        <v>243.79349999999999</v>
      </c>
      <c r="I3912">
        <v>2.8000000000000001E-2</v>
      </c>
      <c r="J3912">
        <v>3.6999999999999998E-2</v>
      </c>
      <c r="K3912">
        <v>3.9E-2</v>
      </c>
      <c r="L3912">
        <v>1836.4</v>
      </c>
      <c r="M3912">
        <v>1843.6</v>
      </c>
      <c r="N3912">
        <v>1862.6</v>
      </c>
      <c r="Q3912">
        <f t="shared" si="264"/>
        <v>239.4</v>
      </c>
      <c r="R3912">
        <f t="shared" si="262"/>
        <v>240.1</v>
      </c>
      <c r="S3912">
        <f t="shared" si="263"/>
        <v>0</v>
      </c>
    </row>
    <row r="3913" spans="1:19" x14ac:dyDescent="0.25">
      <c r="A3913" s="2">
        <f t="shared" si="265"/>
        <v>45089</v>
      </c>
      <c r="B3913" s="3">
        <v>163</v>
      </c>
      <c r="C3913" s="3">
        <v>2100</v>
      </c>
      <c r="D3913">
        <v>239.5051</v>
      </c>
      <c r="E3913">
        <v>3.2000000000000001E-2</v>
      </c>
      <c r="F3913">
        <v>234.2628</v>
      </c>
      <c r="G3913">
        <v>240.3972</v>
      </c>
      <c r="H3913">
        <v>243.8552</v>
      </c>
      <c r="I3913">
        <v>3.7999999999999999E-2</v>
      </c>
      <c r="J3913">
        <v>3.1E-2</v>
      </c>
      <c r="K3913">
        <v>2.7E-2</v>
      </c>
      <c r="L3913">
        <v>1836.6</v>
      </c>
      <c r="M3913">
        <v>1843.8</v>
      </c>
      <c r="N3913">
        <v>1862.6</v>
      </c>
      <c r="Q3913">
        <f t="shared" si="264"/>
        <v>239.5</v>
      </c>
      <c r="R3913">
        <f t="shared" si="262"/>
        <v>240.1</v>
      </c>
      <c r="S3913">
        <f t="shared" si="263"/>
        <v>0</v>
      </c>
    </row>
    <row r="3914" spans="1:19" x14ac:dyDescent="0.25">
      <c r="A3914" s="2">
        <f t="shared" si="265"/>
        <v>45089</v>
      </c>
      <c r="B3914" s="3">
        <v>163</v>
      </c>
      <c r="C3914" s="3">
        <v>2200</v>
      </c>
      <c r="D3914">
        <v>239.55160000000001</v>
      </c>
      <c r="E3914">
        <v>0.04</v>
      </c>
      <c r="F3914">
        <v>234.31800000000001</v>
      </c>
      <c r="G3914">
        <v>240.4442</v>
      </c>
      <c r="H3914">
        <v>243.89240000000001</v>
      </c>
      <c r="I3914">
        <v>0.04</v>
      </c>
      <c r="J3914">
        <v>0.04</v>
      </c>
      <c r="K3914">
        <v>0.04</v>
      </c>
      <c r="L3914">
        <v>1836.6</v>
      </c>
      <c r="M3914">
        <v>1843.8</v>
      </c>
      <c r="N3914">
        <v>1862.8</v>
      </c>
      <c r="Q3914">
        <f t="shared" si="264"/>
        <v>239.6</v>
      </c>
      <c r="R3914">
        <f t="shared" si="262"/>
        <v>240.1</v>
      </c>
      <c r="S3914">
        <f t="shared" si="263"/>
        <v>0</v>
      </c>
    </row>
    <row r="3915" spans="1:19" x14ac:dyDescent="0.25">
      <c r="A3915" s="2">
        <f t="shared" si="265"/>
        <v>45089</v>
      </c>
      <c r="B3915" s="3">
        <v>163</v>
      </c>
      <c r="C3915" s="3">
        <v>2300</v>
      </c>
      <c r="D3915">
        <v>239.56299999999999</v>
      </c>
      <c r="E3915">
        <v>3.9E-2</v>
      </c>
      <c r="F3915">
        <v>234.33080000000001</v>
      </c>
      <c r="G3915">
        <v>240.46279999999999</v>
      </c>
      <c r="H3915">
        <v>243.89529999999999</v>
      </c>
      <c r="I3915">
        <v>3.9E-2</v>
      </c>
      <c r="J3915">
        <v>3.9E-2</v>
      </c>
      <c r="K3915">
        <v>0.04</v>
      </c>
      <c r="L3915">
        <v>1836.8</v>
      </c>
      <c r="M3915">
        <v>1844</v>
      </c>
      <c r="N3915">
        <v>1862.8</v>
      </c>
      <c r="Q3915">
        <f t="shared" si="264"/>
        <v>239.6</v>
      </c>
      <c r="R3915">
        <f t="shared" si="262"/>
        <v>240.1</v>
      </c>
      <c r="S3915">
        <f t="shared" si="263"/>
        <v>0</v>
      </c>
    </row>
    <row r="3916" spans="1:19" x14ac:dyDescent="0.25">
      <c r="A3916" s="2">
        <f t="shared" si="265"/>
        <v>45089</v>
      </c>
      <c r="B3916" s="3">
        <v>163</v>
      </c>
      <c r="C3916" s="3">
        <v>2400</v>
      </c>
      <c r="D3916">
        <v>239.55500000000001</v>
      </c>
      <c r="E3916">
        <v>3.6999999999999998E-2</v>
      </c>
      <c r="F3916">
        <v>234.30109999999999</v>
      </c>
      <c r="G3916">
        <v>240.45849999999999</v>
      </c>
      <c r="H3916">
        <v>243.90530000000001</v>
      </c>
      <c r="I3916">
        <v>3.5999999999999997E-2</v>
      </c>
      <c r="J3916">
        <v>0.04</v>
      </c>
      <c r="K3916">
        <v>3.5999999999999997E-2</v>
      </c>
      <c r="L3916">
        <v>1836.6</v>
      </c>
      <c r="M3916">
        <v>1843.8</v>
      </c>
      <c r="N3916">
        <v>1862.8</v>
      </c>
      <c r="Q3916">
        <f t="shared" si="264"/>
        <v>239.6</v>
      </c>
      <c r="R3916">
        <f t="shared" si="262"/>
        <v>240.1</v>
      </c>
      <c r="S3916">
        <f t="shared" si="263"/>
        <v>0</v>
      </c>
    </row>
    <row r="3917" spans="1:19" x14ac:dyDescent="0.25">
      <c r="A3917" s="2">
        <f t="shared" si="265"/>
        <v>45090</v>
      </c>
      <c r="B3917" s="3">
        <v>164</v>
      </c>
      <c r="C3917" s="3">
        <v>100</v>
      </c>
      <c r="D3917">
        <v>239.5677</v>
      </c>
      <c r="E3917">
        <v>3.6999999999999998E-2</v>
      </c>
      <c r="F3917">
        <v>234.3237</v>
      </c>
      <c r="G3917">
        <v>240.46709999999999</v>
      </c>
      <c r="H3917">
        <v>243.91249999999999</v>
      </c>
      <c r="I3917">
        <v>0.04</v>
      </c>
      <c r="J3917">
        <v>3.7999999999999999E-2</v>
      </c>
      <c r="K3917">
        <v>3.1E-2</v>
      </c>
      <c r="L3917">
        <v>1836.8</v>
      </c>
      <c r="M3917">
        <v>1844</v>
      </c>
      <c r="N3917">
        <v>1862.8</v>
      </c>
      <c r="Q3917">
        <f t="shared" si="264"/>
        <v>239.6</v>
      </c>
      <c r="R3917">
        <f t="shared" si="262"/>
        <v>240.1</v>
      </c>
      <c r="S3917">
        <f t="shared" si="263"/>
        <v>0</v>
      </c>
    </row>
    <row r="3918" spans="1:19" x14ac:dyDescent="0.25">
      <c r="A3918" s="2">
        <f t="shared" si="265"/>
        <v>45090</v>
      </c>
      <c r="B3918" s="3">
        <v>164</v>
      </c>
      <c r="C3918" s="3">
        <v>200</v>
      </c>
      <c r="D3918">
        <v>239.56880000000001</v>
      </c>
      <c r="E3918">
        <v>2.7E-2</v>
      </c>
      <c r="F3918">
        <v>234.2996</v>
      </c>
      <c r="G3918">
        <v>240.48560000000001</v>
      </c>
      <c r="H3918">
        <v>243.9211</v>
      </c>
      <c r="I3918">
        <v>3.5999999999999997E-2</v>
      </c>
      <c r="J3918">
        <v>2.3E-2</v>
      </c>
      <c r="K3918">
        <v>2.1000000000000001E-2</v>
      </c>
      <c r="L3918">
        <v>1836.8</v>
      </c>
      <c r="M3918">
        <v>1844</v>
      </c>
      <c r="N3918">
        <v>1862.8</v>
      </c>
      <c r="Q3918">
        <f t="shared" si="264"/>
        <v>239.6</v>
      </c>
      <c r="R3918">
        <f t="shared" si="262"/>
        <v>240.1</v>
      </c>
      <c r="S3918">
        <f t="shared" si="263"/>
        <v>0</v>
      </c>
    </row>
    <row r="3919" spans="1:19" x14ac:dyDescent="0.25">
      <c r="A3919" s="2">
        <f t="shared" si="265"/>
        <v>45090</v>
      </c>
      <c r="B3919" s="3">
        <v>164</v>
      </c>
      <c r="C3919" s="3">
        <v>300</v>
      </c>
      <c r="D3919">
        <v>239.57640000000001</v>
      </c>
      <c r="E3919">
        <v>3.2000000000000001E-2</v>
      </c>
      <c r="F3919">
        <v>234.32089999999999</v>
      </c>
      <c r="G3919">
        <v>240.4785</v>
      </c>
      <c r="H3919">
        <v>243.9297</v>
      </c>
      <c r="I3919">
        <v>0.04</v>
      </c>
      <c r="J3919">
        <v>3.4000000000000002E-2</v>
      </c>
      <c r="K3919">
        <v>1.4999999999999999E-2</v>
      </c>
      <c r="L3919">
        <v>1836.8</v>
      </c>
      <c r="M3919">
        <v>1844</v>
      </c>
      <c r="N3919">
        <v>1862.8</v>
      </c>
      <c r="Q3919">
        <f t="shared" si="264"/>
        <v>239.6</v>
      </c>
      <c r="R3919">
        <f t="shared" si="262"/>
        <v>240.1</v>
      </c>
      <c r="S3919">
        <f t="shared" si="263"/>
        <v>0</v>
      </c>
    </row>
    <row r="3920" spans="1:19" x14ac:dyDescent="0.25">
      <c r="A3920" s="2">
        <f t="shared" si="265"/>
        <v>45090</v>
      </c>
      <c r="B3920" s="3">
        <v>164</v>
      </c>
      <c r="C3920" s="3">
        <v>400</v>
      </c>
      <c r="D3920">
        <v>239.58779999999999</v>
      </c>
      <c r="E3920">
        <v>3.2000000000000001E-2</v>
      </c>
      <c r="F3920">
        <v>234.3364</v>
      </c>
      <c r="G3920">
        <v>240.48560000000001</v>
      </c>
      <c r="H3920">
        <v>243.94120000000001</v>
      </c>
      <c r="I3920">
        <v>3.5999999999999997E-2</v>
      </c>
      <c r="J3920">
        <v>2.8000000000000001E-2</v>
      </c>
      <c r="K3920">
        <v>3.1E-2</v>
      </c>
      <c r="L3920">
        <v>1836.6</v>
      </c>
      <c r="M3920">
        <v>1844</v>
      </c>
      <c r="N3920">
        <v>1863</v>
      </c>
      <c r="Q3920">
        <f t="shared" si="264"/>
        <v>239.6</v>
      </c>
      <c r="R3920">
        <f t="shared" si="262"/>
        <v>240.1</v>
      </c>
      <c r="S3920">
        <f t="shared" si="263"/>
        <v>0</v>
      </c>
    </row>
    <row r="3921" spans="1:19" x14ac:dyDescent="0.25">
      <c r="A3921" s="2">
        <f t="shared" si="265"/>
        <v>45090</v>
      </c>
      <c r="B3921" s="3">
        <v>164</v>
      </c>
      <c r="C3921" s="3">
        <v>500</v>
      </c>
      <c r="D3921">
        <v>239.62880000000001</v>
      </c>
      <c r="E3921">
        <v>2.8000000000000001E-2</v>
      </c>
      <c r="F3921">
        <v>234.43690000000001</v>
      </c>
      <c r="G3921">
        <v>240.51410000000001</v>
      </c>
      <c r="H3921">
        <v>243.93539999999999</v>
      </c>
      <c r="I3921">
        <v>1.4999999999999999E-2</v>
      </c>
      <c r="J3921">
        <v>3.5999999999999997E-2</v>
      </c>
      <c r="K3921">
        <v>2.9000000000000001E-2</v>
      </c>
      <c r="L3921">
        <v>1837</v>
      </c>
      <c r="M3921">
        <v>1844.2</v>
      </c>
      <c r="N3921">
        <v>1862.8</v>
      </c>
      <c r="Q3921">
        <f t="shared" si="264"/>
        <v>239.6</v>
      </c>
      <c r="R3921">
        <f t="shared" si="262"/>
        <v>240.1</v>
      </c>
      <c r="S3921">
        <f t="shared" si="263"/>
        <v>0</v>
      </c>
    </row>
    <row r="3922" spans="1:19" x14ac:dyDescent="0.25">
      <c r="A3922" s="2">
        <f t="shared" si="265"/>
        <v>45090</v>
      </c>
      <c r="B3922" s="3">
        <v>164</v>
      </c>
      <c r="C3922" s="3">
        <v>600</v>
      </c>
      <c r="D3922">
        <v>239.64259999999999</v>
      </c>
      <c r="E3922">
        <v>2.8000000000000001E-2</v>
      </c>
      <c r="F3922">
        <v>234.43129999999999</v>
      </c>
      <c r="G3922">
        <v>240.584</v>
      </c>
      <c r="H3922">
        <v>243.91249999999999</v>
      </c>
      <c r="I3922">
        <v>2.5000000000000001E-2</v>
      </c>
      <c r="J3922">
        <v>2.7E-2</v>
      </c>
      <c r="K3922">
        <v>3.1E-2</v>
      </c>
      <c r="L3922">
        <v>1837</v>
      </c>
      <c r="M3922">
        <v>1844.2</v>
      </c>
      <c r="N3922">
        <v>1862.8</v>
      </c>
      <c r="Q3922">
        <f t="shared" si="264"/>
        <v>239.6</v>
      </c>
      <c r="R3922">
        <f t="shared" si="262"/>
        <v>240.1</v>
      </c>
      <c r="S3922">
        <f t="shared" si="263"/>
        <v>0</v>
      </c>
    </row>
    <row r="3923" spans="1:19" x14ac:dyDescent="0.25">
      <c r="A3923" s="2">
        <f t="shared" si="265"/>
        <v>45090</v>
      </c>
      <c r="B3923" s="3">
        <v>164</v>
      </c>
      <c r="C3923" s="3">
        <v>700</v>
      </c>
      <c r="D3923">
        <v>239.5609</v>
      </c>
      <c r="E3923">
        <v>3.4000000000000002E-2</v>
      </c>
      <c r="F3923">
        <v>234.37469999999999</v>
      </c>
      <c r="G3923">
        <v>240.45140000000001</v>
      </c>
      <c r="H3923">
        <v>243.85659999999999</v>
      </c>
      <c r="I3923">
        <v>3.2000000000000001E-2</v>
      </c>
      <c r="J3923">
        <v>4.1000000000000002E-2</v>
      </c>
      <c r="K3923">
        <v>2.8000000000000001E-2</v>
      </c>
      <c r="L3923">
        <v>1836.8</v>
      </c>
      <c r="M3923">
        <v>1843.8</v>
      </c>
      <c r="N3923">
        <v>1862.6</v>
      </c>
      <c r="Q3923">
        <f t="shared" si="264"/>
        <v>239.6</v>
      </c>
      <c r="R3923">
        <f t="shared" si="262"/>
        <v>240.1</v>
      </c>
      <c r="S3923">
        <f t="shared" si="263"/>
        <v>0</v>
      </c>
    </row>
    <row r="3924" spans="1:19" x14ac:dyDescent="0.25">
      <c r="A3924" s="2">
        <f t="shared" si="265"/>
        <v>45090</v>
      </c>
      <c r="B3924" s="3">
        <v>164</v>
      </c>
      <c r="C3924" s="3">
        <v>800</v>
      </c>
      <c r="D3924">
        <v>239.51490000000001</v>
      </c>
      <c r="E3924">
        <v>3.5000000000000003E-2</v>
      </c>
      <c r="F3924">
        <v>234.30950000000001</v>
      </c>
      <c r="G3924">
        <v>240.4057</v>
      </c>
      <c r="H3924">
        <v>243.82939999999999</v>
      </c>
      <c r="I3924">
        <v>4.2000000000000003E-2</v>
      </c>
      <c r="J3924">
        <v>0.03</v>
      </c>
      <c r="K3924">
        <v>3.2000000000000001E-2</v>
      </c>
      <c r="L3924">
        <v>1836.8</v>
      </c>
      <c r="M3924">
        <v>1843.8</v>
      </c>
      <c r="N3924">
        <v>1862.6</v>
      </c>
      <c r="Q3924">
        <f t="shared" si="264"/>
        <v>239.5</v>
      </c>
      <c r="R3924">
        <f t="shared" si="262"/>
        <v>240.1</v>
      </c>
      <c r="S3924">
        <f t="shared" si="263"/>
        <v>0</v>
      </c>
    </row>
    <row r="3925" spans="1:19" x14ac:dyDescent="0.25">
      <c r="A3925" s="2">
        <f t="shared" si="265"/>
        <v>45090</v>
      </c>
      <c r="B3925" s="3">
        <v>164</v>
      </c>
      <c r="C3925" s="3">
        <v>900</v>
      </c>
      <c r="D3925">
        <v>239.5531</v>
      </c>
      <c r="E3925">
        <v>7.3999999999999996E-2</v>
      </c>
      <c r="F3925">
        <v>234.5898</v>
      </c>
      <c r="G3925">
        <v>240.27170000000001</v>
      </c>
      <c r="H3925">
        <v>243.7978</v>
      </c>
      <c r="I3925">
        <v>0.107</v>
      </c>
      <c r="J3925">
        <v>5.8000000000000003E-2</v>
      </c>
      <c r="K3925">
        <v>0.04</v>
      </c>
      <c r="L3925">
        <v>1837.2</v>
      </c>
      <c r="M3925">
        <v>1843.6</v>
      </c>
      <c r="N3925">
        <v>1862.6</v>
      </c>
      <c r="Q3925">
        <f t="shared" si="264"/>
        <v>239.6</v>
      </c>
      <c r="R3925">
        <f t="shared" si="262"/>
        <v>240.1</v>
      </c>
      <c r="S3925">
        <f t="shared" si="263"/>
        <v>0</v>
      </c>
    </row>
    <row r="3926" spans="1:19" x14ac:dyDescent="0.25">
      <c r="A3926" s="2">
        <f t="shared" si="265"/>
        <v>45090</v>
      </c>
      <c r="B3926" s="3">
        <v>164</v>
      </c>
      <c r="C3926" s="3">
        <v>1000</v>
      </c>
      <c r="D3926">
        <v>239.53890000000001</v>
      </c>
      <c r="E3926">
        <v>3.9E-2</v>
      </c>
      <c r="F3926">
        <v>234.553</v>
      </c>
      <c r="G3926">
        <v>240.2646</v>
      </c>
      <c r="H3926">
        <v>243.79929999999999</v>
      </c>
      <c r="I3926">
        <v>0.04</v>
      </c>
      <c r="J3926">
        <v>3.5000000000000003E-2</v>
      </c>
      <c r="K3926">
        <v>4.1000000000000002E-2</v>
      </c>
      <c r="L3926">
        <v>1837.2</v>
      </c>
      <c r="M3926">
        <v>1843.4</v>
      </c>
      <c r="N3926">
        <v>1862.6</v>
      </c>
      <c r="Q3926">
        <f t="shared" si="264"/>
        <v>239.5</v>
      </c>
      <c r="R3926">
        <f t="shared" si="262"/>
        <v>240.1</v>
      </c>
      <c r="S3926">
        <f t="shared" si="263"/>
        <v>0</v>
      </c>
    </row>
    <row r="3927" spans="1:19" x14ac:dyDescent="0.25">
      <c r="A3927" s="2">
        <f t="shared" si="265"/>
        <v>45090</v>
      </c>
      <c r="B3927" s="3">
        <v>164</v>
      </c>
      <c r="C3927" s="3">
        <v>1100</v>
      </c>
      <c r="D3927">
        <v>239.52430000000001</v>
      </c>
      <c r="E3927">
        <v>4.3999999999999997E-2</v>
      </c>
      <c r="F3927">
        <v>234.50909999999999</v>
      </c>
      <c r="G3927">
        <v>240.27029999999999</v>
      </c>
      <c r="H3927">
        <v>243.79349999999999</v>
      </c>
      <c r="I3927">
        <v>5.0999999999999997E-2</v>
      </c>
      <c r="J3927">
        <v>3.9E-2</v>
      </c>
      <c r="K3927">
        <v>4.2000000000000003E-2</v>
      </c>
      <c r="L3927">
        <v>1837</v>
      </c>
      <c r="M3927">
        <v>1843.4</v>
      </c>
      <c r="N3927">
        <v>1862.6</v>
      </c>
      <c r="Q3927">
        <f t="shared" si="264"/>
        <v>239.5</v>
      </c>
      <c r="R3927">
        <f t="shared" si="262"/>
        <v>240.1</v>
      </c>
      <c r="S3927">
        <f t="shared" si="263"/>
        <v>0</v>
      </c>
    </row>
    <row r="3928" spans="1:19" x14ac:dyDescent="0.25">
      <c r="A3928" s="2">
        <f t="shared" si="265"/>
        <v>45090</v>
      </c>
      <c r="B3928" s="3">
        <v>164</v>
      </c>
      <c r="C3928" s="3">
        <v>1200</v>
      </c>
      <c r="D3928">
        <v>239.59119999999999</v>
      </c>
      <c r="E3928">
        <v>7.9000000000000001E-2</v>
      </c>
      <c r="F3928">
        <v>234.9623</v>
      </c>
      <c r="G3928">
        <v>240.0692</v>
      </c>
      <c r="H3928">
        <v>243.74199999999999</v>
      </c>
      <c r="I3928">
        <v>0.11600000000000001</v>
      </c>
      <c r="J3928">
        <v>5.1999999999999998E-2</v>
      </c>
      <c r="K3928">
        <v>5.1999999999999998E-2</v>
      </c>
      <c r="L3928">
        <v>1839</v>
      </c>
      <c r="M3928">
        <v>1842.6</v>
      </c>
      <c r="N3928">
        <v>1862</v>
      </c>
      <c r="Q3928">
        <f t="shared" si="264"/>
        <v>239.6</v>
      </c>
      <c r="R3928">
        <f t="shared" si="262"/>
        <v>240.1</v>
      </c>
      <c r="S3928">
        <f t="shared" si="263"/>
        <v>0</v>
      </c>
    </row>
    <row r="3929" spans="1:19" x14ac:dyDescent="0.25">
      <c r="A3929" s="2">
        <f t="shared" si="265"/>
        <v>45090</v>
      </c>
      <c r="B3929" s="3">
        <v>164</v>
      </c>
      <c r="C3929" s="3">
        <v>1300</v>
      </c>
      <c r="D3929">
        <v>239.50829999999999</v>
      </c>
      <c r="E3929">
        <v>4.8000000000000001E-2</v>
      </c>
      <c r="F3929">
        <v>234.61529999999999</v>
      </c>
      <c r="G3929">
        <v>240.16900000000001</v>
      </c>
      <c r="H3929">
        <v>243.7405</v>
      </c>
      <c r="I3929">
        <v>5.7000000000000002E-2</v>
      </c>
      <c r="J3929">
        <v>4.3999999999999997E-2</v>
      </c>
      <c r="K3929">
        <v>4.2999999999999997E-2</v>
      </c>
      <c r="L3929">
        <v>1837.4</v>
      </c>
      <c r="M3929">
        <v>1843.2</v>
      </c>
      <c r="N3929">
        <v>1862.4</v>
      </c>
      <c r="Q3929">
        <f t="shared" si="264"/>
        <v>239.5</v>
      </c>
      <c r="R3929">
        <f t="shared" si="262"/>
        <v>240.1</v>
      </c>
      <c r="S3929">
        <f t="shared" si="263"/>
        <v>0</v>
      </c>
    </row>
    <row r="3930" spans="1:19" x14ac:dyDescent="0.25">
      <c r="A3930" s="2">
        <f t="shared" si="265"/>
        <v>45090</v>
      </c>
      <c r="B3930" s="3">
        <v>164</v>
      </c>
      <c r="C3930" s="3">
        <v>1400</v>
      </c>
      <c r="D3930">
        <v>239.6311</v>
      </c>
      <c r="E3930">
        <v>6.8000000000000005E-2</v>
      </c>
      <c r="F3930">
        <v>235.40020000000001</v>
      </c>
      <c r="G3930">
        <v>239.82839999999999</v>
      </c>
      <c r="H3930">
        <v>243.66460000000001</v>
      </c>
      <c r="I3930">
        <v>0.06</v>
      </c>
      <c r="J3930">
        <v>7.9000000000000001E-2</v>
      </c>
      <c r="K3930">
        <v>6.3E-2</v>
      </c>
      <c r="L3930">
        <v>1839.6</v>
      </c>
      <c r="M3930">
        <v>1842.4</v>
      </c>
      <c r="N3930">
        <v>1862.2</v>
      </c>
      <c r="Q3930">
        <f t="shared" si="264"/>
        <v>239.6</v>
      </c>
      <c r="R3930">
        <f t="shared" si="262"/>
        <v>240.1</v>
      </c>
      <c r="S3930">
        <f t="shared" si="263"/>
        <v>0</v>
      </c>
    </row>
    <row r="3931" spans="1:19" x14ac:dyDescent="0.25">
      <c r="A3931" s="2">
        <f t="shared" si="265"/>
        <v>45090</v>
      </c>
      <c r="B3931" s="3">
        <v>164</v>
      </c>
      <c r="C3931" s="3">
        <v>1500</v>
      </c>
      <c r="D3931">
        <v>239.46530000000001</v>
      </c>
      <c r="E3931">
        <v>6.7000000000000004E-2</v>
      </c>
      <c r="F3931">
        <v>234.5077</v>
      </c>
      <c r="G3931">
        <v>240.17330000000001</v>
      </c>
      <c r="H3931">
        <v>243.7148</v>
      </c>
      <c r="I3931">
        <v>0.1</v>
      </c>
      <c r="J3931">
        <v>4.2999999999999997E-2</v>
      </c>
      <c r="K3931">
        <v>0.04</v>
      </c>
      <c r="L3931">
        <v>1837</v>
      </c>
      <c r="M3931">
        <v>1843.4</v>
      </c>
      <c r="N3931">
        <v>1862.2</v>
      </c>
      <c r="Q3931">
        <f t="shared" si="264"/>
        <v>239.5</v>
      </c>
      <c r="R3931">
        <f t="shared" si="262"/>
        <v>240.1</v>
      </c>
      <c r="S3931">
        <f t="shared" si="263"/>
        <v>0</v>
      </c>
    </row>
    <row r="3932" spans="1:19" x14ac:dyDescent="0.25">
      <c r="A3932" s="2">
        <f t="shared" si="265"/>
        <v>45090</v>
      </c>
      <c r="B3932" s="3">
        <v>164</v>
      </c>
      <c r="C3932" s="3">
        <v>1600</v>
      </c>
      <c r="D3932">
        <v>239.81780000000001</v>
      </c>
      <c r="E3932">
        <v>0.219</v>
      </c>
      <c r="F3932">
        <v>234.82499999999999</v>
      </c>
      <c r="G3932">
        <v>240.56549999999999</v>
      </c>
      <c r="H3932">
        <v>244.06299999999999</v>
      </c>
      <c r="I3932">
        <v>0.35199999999999998</v>
      </c>
      <c r="J3932">
        <v>0.13200000000000001</v>
      </c>
      <c r="K3932">
        <v>4.3999999999999997E-2</v>
      </c>
      <c r="L3932">
        <v>1838</v>
      </c>
      <c r="M3932">
        <v>1844.2</v>
      </c>
      <c r="N3932">
        <v>1863.2</v>
      </c>
      <c r="Q3932">
        <f t="shared" si="264"/>
        <v>239.8</v>
      </c>
      <c r="R3932">
        <f t="shared" si="262"/>
        <v>240.1</v>
      </c>
      <c r="S3932">
        <f t="shared" si="263"/>
        <v>0</v>
      </c>
    </row>
    <row r="3933" spans="1:19" x14ac:dyDescent="0.25">
      <c r="A3933" s="2">
        <f t="shared" si="265"/>
        <v>45090</v>
      </c>
      <c r="B3933" s="3">
        <v>164</v>
      </c>
      <c r="C3933" s="3">
        <v>1700</v>
      </c>
      <c r="D3933">
        <v>240.06610000000001</v>
      </c>
      <c r="E3933">
        <v>4.4999999999999998E-2</v>
      </c>
      <c r="F3933">
        <v>234.8546</v>
      </c>
      <c r="G3933">
        <v>240.9365</v>
      </c>
      <c r="H3933">
        <v>244.40710000000001</v>
      </c>
      <c r="I3933">
        <v>4.5999999999999999E-2</v>
      </c>
      <c r="J3933">
        <v>4.2999999999999997E-2</v>
      </c>
      <c r="K3933">
        <v>4.5999999999999999E-2</v>
      </c>
      <c r="L3933">
        <v>1838</v>
      </c>
      <c r="M3933">
        <v>1845.2</v>
      </c>
      <c r="N3933">
        <v>1864.2</v>
      </c>
      <c r="Q3933">
        <f t="shared" si="264"/>
        <v>240.1</v>
      </c>
      <c r="R3933">
        <f t="shared" si="262"/>
        <v>240.1</v>
      </c>
      <c r="S3933">
        <f t="shared" si="263"/>
        <v>0</v>
      </c>
    </row>
    <row r="3934" spans="1:19" x14ac:dyDescent="0.25">
      <c r="A3934" s="2">
        <f t="shared" si="265"/>
        <v>45090</v>
      </c>
      <c r="B3934" s="3">
        <v>164</v>
      </c>
      <c r="C3934" s="3">
        <v>1800</v>
      </c>
      <c r="D3934">
        <v>240.4171</v>
      </c>
      <c r="E3934">
        <v>6.4000000000000001E-2</v>
      </c>
      <c r="F3934">
        <v>235.1763</v>
      </c>
      <c r="G3934">
        <v>241.29769999999999</v>
      </c>
      <c r="H3934">
        <v>244.77719999999999</v>
      </c>
      <c r="I3934">
        <v>0.09</v>
      </c>
      <c r="J3934">
        <v>4.7E-2</v>
      </c>
      <c r="K3934">
        <v>4.5999999999999999E-2</v>
      </c>
      <c r="L3934">
        <v>1838.6</v>
      </c>
      <c r="M3934">
        <v>1846</v>
      </c>
      <c r="N3934">
        <v>1864.8</v>
      </c>
      <c r="Q3934">
        <f t="shared" si="264"/>
        <v>240.4</v>
      </c>
      <c r="R3934">
        <f t="shared" si="262"/>
        <v>240.4</v>
      </c>
      <c r="S3934">
        <f t="shared" si="263"/>
        <v>0.30000000000001137</v>
      </c>
    </row>
    <row r="3935" spans="1:19" x14ac:dyDescent="0.25">
      <c r="A3935" s="2">
        <f t="shared" si="265"/>
        <v>45090</v>
      </c>
      <c r="B3935" s="3">
        <v>164</v>
      </c>
      <c r="C3935" s="3">
        <v>1900</v>
      </c>
      <c r="D3935">
        <v>240.4443</v>
      </c>
      <c r="E3935">
        <v>3.9E-2</v>
      </c>
      <c r="F3935">
        <v>235.15360000000001</v>
      </c>
      <c r="G3935">
        <v>241.34479999999999</v>
      </c>
      <c r="H3935">
        <v>244.83459999999999</v>
      </c>
      <c r="I3935">
        <v>3.5999999999999997E-2</v>
      </c>
      <c r="J3935">
        <v>4.1000000000000002E-2</v>
      </c>
      <c r="K3935">
        <v>0.04</v>
      </c>
      <c r="L3935">
        <v>1838.8</v>
      </c>
      <c r="M3935">
        <v>1846</v>
      </c>
      <c r="N3935">
        <v>1865</v>
      </c>
      <c r="Q3935">
        <f t="shared" si="264"/>
        <v>240.4</v>
      </c>
      <c r="R3935">
        <f t="shared" si="262"/>
        <v>240.4</v>
      </c>
      <c r="S3935">
        <f t="shared" si="263"/>
        <v>0</v>
      </c>
    </row>
    <row r="3936" spans="1:19" x14ac:dyDescent="0.25">
      <c r="A3936" s="2">
        <f t="shared" si="265"/>
        <v>45090</v>
      </c>
      <c r="B3936" s="3">
        <v>164</v>
      </c>
      <c r="C3936" s="3">
        <v>2000</v>
      </c>
      <c r="D3936">
        <v>241.51849999999999</v>
      </c>
      <c r="E3936">
        <v>6.0999999999999999E-2</v>
      </c>
      <c r="F3936">
        <v>236.22710000000001</v>
      </c>
      <c r="G3936">
        <v>242.42679999999999</v>
      </c>
      <c r="H3936">
        <v>245.90170000000001</v>
      </c>
      <c r="I3936">
        <v>6.6000000000000003E-2</v>
      </c>
      <c r="J3936">
        <v>5.8000000000000003E-2</v>
      </c>
      <c r="K3936">
        <v>0.06</v>
      </c>
      <c r="L3936">
        <v>1841.8</v>
      </c>
      <c r="M3936">
        <v>1849</v>
      </c>
      <c r="N3936">
        <v>1867.8</v>
      </c>
      <c r="Q3936">
        <f t="shared" si="264"/>
        <v>241.5</v>
      </c>
      <c r="R3936">
        <f t="shared" si="262"/>
        <v>241.5</v>
      </c>
      <c r="S3936">
        <f t="shared" si="263"/>
        <v>1.0999999999999943</v>
      </c>
    </row>
    <row r="3937" spans="1:19" x14ac:dyDescent="0.25">
      <c r="A3937" s="2">
        <f t="shared" si="265"/>
        <v>45090</v>
      </c>
      <c r="B3937" s="3">
        <v>164</v>
      </c>
      <c r="C3937" s="3">
        <v>2100</v>
      </c>
      <c r="D3937">
        <v>241.9846</v>
      </c>
      <c r="E3937">
        <v>3.4000000000000002E-2</v>
      </c>
      <c r="F3937">
        <v>236.68</v>
      </c>
      <c r="G3937">
        <v>242.89760000000001</v>
      </c>
      <c r="H3937">
        <v>246.37610000000001</v>
      </c>
      <c r="I3937">
        <v>3.5999999999999997E-2</v>
      </c>
      <c r="J3937">
        <v>4.1000000000000002E-2</v>
      </c>
      <c r="K3937">
        <v>2.1000000000000001E-2</v>
      </c>
      <c r="L3937">
        <v>1842.6</v>
      </c>
      <c r="M3937">
        <v>1850</v>
      </c>
      <c r="N3937">
        <v>1868.8</v>
      </c>
      <c r="Q3937">
        <f t="shared" si="264"/>
        <v>242</v>
      </c>
      <c r="R3937">
        <f t="shared" si="262"/>
        <v>242</v>
      </c>
      <c r="S3937">
        <f t="shared" si="263"/>
        <v>0.5</v>
      </c>
    </row>
    <row r="3938" spans="1:19" x14ac:dyDescent="0.25">
      <c r="A3938" s="2">
        <f t="shared" si="265"/>
        <v>45090</v>
      </c>
      <c r="B3938" s="3">
        <v>164</v>
      </c>
      <c r="C3938" s="3">
        <v>2200</v>
      </c>
      <c r="D3938">
        <v>241.99170000000001</v>
      </c>
      <c r="E3938">
        <v>3.4000000000000002E-2</v>
      </c>
      <c r="F3938">
        <v>236.68430000000001</v>
      </c>
      <c r="G3938">
        <v>242.9033</v>
      </c>
      <c r="H3938">
        <v>246.38759999999999</v>
      </c>
      <c r="I3938">
        <v>3.4000000000000002E-2</v>
      </c>
      <c r="J3938">
        <v>0.04</v>
      </c>
      <c r="K3938">
        <v>2.5999999999999999E-2</v>
      </c>
      <c r="L3938">
        <v>1842.4</v>
      </c>
      <c r="M3938">
        <v>1849.8</v>
      </c>
      <c r="N3938">
        <v>1868.8</v>
      </c>
      <c r="Q3938">
        <f t="shared" si="264"/>
        <v>242</v>
      </c>
      <c r="R3938">
        <f t="shared" si="262"/>
        <v>242</v>
      </c>
      <c r="S3938">
        <f t="shared" si="263"/>
        <v>0</v>
      </c>
    </row>
    <row r="3939" spans="1:19" x14ac:dyDescent="0.25">
      <c r="A3939" s="2">
        <f t="shared" si="265"/>
        <v>45090</v>
      </c>
      <c r="B3939" s="3">
        <v>164</v>
      </c>
      <c r="C3939" s="3">
        <v>2300</v>
      </c>
      <c r="D3939">
        <v>242.05369999999999</v>
      </c>
      <c r="E3939">
        <v>3.5999999999999997E-2</v>
      </c>
      <c r="F3939">
        <v>236.7397</v>
      </c>
      <c r="G3939">
        <v>242.9691</v>
      </c>
      <c r="H3939">
        <v>246.45230000000001</v>
      </c>
      <c r="I3939">
        <v>0.04</v>
      </c>
      <c r="J3939">
        <v>0.04</v>
      </c>
      <c r="K3939">
        <v>2.8000000000000001E-2</v>
      </c>
      <c r="L3939">
        <v>1842.6</v>
      </c>
      <c r="M3939">
        <v>1850.2</v>
      </c>
      <c r="N3939">
        <v>1869</v>
      </c>
      <c r="Q3939">
        <f t="shared" si="264"/>
        <v>242.1</v>
      </c>
      <c r="R3939">
        <f t="shared" si="262"/>
        <v>242.1</v>
      </c>
      <c r="S3939">
        <f t="shared" si="263"/>
        <v>9.9999999999994316E-2</v>
      </c>
    </row>
    <row r="3940" spans="1:19" x14ac:dyDescent="0.25">
      <c r="A3940" s="2">
        <f t="shared" si="265"/>
        <v>45090</v>
      </c>
      <c r="B3940" s="3">
        <v>164</v>
      </c>
      <c r="C3940" s="3">
        <v>2400</v>
      </c>
      <c r="D3940">
        <v>242.929</v>
      </c>
      <c r="E3940">
        <v>4.2000000000000003E-2</v>
      </c>
      <c r="F3940">
        <v>237.61670000000001</v>
      </c>
      <c r="G3940">
        <v>243.8458</v>
      </c>
      <c r="H3940">
        <v>247.3245</v>
      </c>
      <c r="I3940">
        <v>3.5999999999999997E-2</v>
      </c>
      <c r="J3940">
        <v>4.3999999999999997E-2</v>
      </c>
      <c r="K3940">
        <v>4.3999999999999997E-2</v>
      </c>
      <c r="L3940">
        <v>1845</v>
      </c>
      <c r="M3940">
        <v>1852.2</v>
      </c>
      <c r="N3940">
        <v>1871.2</v>
      </c>
      <c r="Q3940">
        <f t="shared" si="264"/>
        <v>242.9</v>
      </c>
      <c r="R3940">
        <f t="shared" si="262"/>
        <v>242.9</v>
      </c>
      <c r="S3940">
        <f t="shared" si="263"/>
        <v>0.80000000000001137</v>
      </c>
    </row>
    <row r="3941" spans="1:19" x14ac:dyDescent="0.25">
      <c r="A3941" s="2">
        <f t="shared" si="265"/>
        <v>45091</v>
      </c>
      <c r="B3941" s="3">
        <v>165</v>
      </c>
      <c r="C3941" s="3">
        <v>100</v>
      </c>
      <c r="D3941">
        <v>243.07990000000001</v>
      </c>
      <c r="E3941">
        <v>3.1E-2</v>
      </c>
      <c r="F3941">
        <v>237.75739999999999</v>
      </c>
      <c r="G3941">
        <v>244.00489999999999</v>
      </c>
      <c r="H3941">
        <v>247.47720000000001</v>
      </c>
      <c r="I3941">
        <v>1.9E-2</v>
      </c>
      <c r="J3941">
        <v>3.2000000000000001E-2</v>
      </c>
      <c r="K3941">
        <v>3.9E-2</v>
      </c>
      <c r="L3941">
        <v>1845.2</v>
      </c>
      <c r="M3941">
        <v>1852.6</v>
      </c>
      <c r="N3941">
        <v>1871.4</v>
      </c>
      <c r="Q3941">
        <f t="shared" si="264"/>
        <v>243.1</v>
      </c>
      <c r="R3941">
        <f t="shared" si="262"/>
        <v>243.1</v>
      </c>
      <c r="S3941">
        <f t="shared" si="263"/>
        <v>0.19999999999998863</v>
      </c>
    </row>
    <row r="3942" spans="1:19" x14ac:dyDescent="0.25">
      <c r="A3942" s="2">
        <f t="shared" si="265"/>
        <v>45091</v>
      </c>
      <c r="B3942" s="3">
        <v>165</v>
      </c>
      <c r="C3942" s="3">
        <v>200</v>
      </c>
      <c r="D3942">
        <v>243.9546</v>
      </c>
      <c r="E3942">
        <v>3.5000000000000003E-2</v>
      </c>
      <c r="F3942">
        <v>238.62569999999999</v>
      </c>
      <c r="G3942">
        <v>244.88149999999999</v>
      </c>
      <c r="H3942">
        <v>248.35650000000001</v>
      </c>
      <c r="I3942">
        <v>3.5999999999999997E-2</v>
      </c>
      <c r="J3942">
        <v>3.5999999999999997E-2</v>
      </c>
      <c r="K3942">
        <v>3.2000000000000001E-2</v>
      </c>
      <c r="L3942">
        <v>1847.4</v>
      </c>
      <c r="M3942">
        <v>1854.8</v>
      </c>
      <c r="N3942">
        <v>1873.8</v>
      </c>
      <c r="Q3942">
        <f t="shared" si="264"/>
        <v>244</v>
      </c>
      <c r="R3942">
        <f t="shared" si="262"/>
        <v>244</v>
      </c>
      <c r="S3942">
        <f t="shared" si="263"/>
        <v>0.90000000000000568</v>
      </c>
    </row>
    <row r="3943" spans="1:19" x14ac:dyDescent="0.25">
      <c r="A3943" s="2">
        <f t="shared" si="265"/>
        <v>45091</v>
      </c>
      <c r="B3943" s="3">
        <v>165</v>
      </c>
      <c r="C3943" s="3">
        <v>300</v>
      </c>
      <c r="D3943">
        <v>244.90219999999999</v>
      </c>
      <c r="E3943">
        <v>4.3999999999999997E-2</v>
      </c>
      <c r="F3943">
        <v>239.565</v>
      </c>
      <c r="G3943">
        <v>245.834</v>
      </c>
      <c r="H3943">
        <v>249.30760000000001</v>
      </c>
      <c r="I3943">
        <v>0.04</v>
      </c>
      <c r="J3943">
        <v>4.5999999999999999E-2</v>
      </c>
      <c r="K3943">
        <v>4.5999999999999999E-2</v>
      </c>
      <c r="L3943">
        <v>1849.6</v>
      </c>
      <c r="M3943">
        <v>1857.2</v>
      </c>
      <c r="N3943">
        <v>1876</v>
      </c>
      <c r="Q3943">
        <f t="shared" si="264"/>
        <v>244.9</v>
      </c>
      <c r="R3943">
        <f t="shared" si="262"/>
        <v>244.9</v>
      </c>
      <c r="S3943">
        <f t="shared" si="263"/>
        <v>0.90000000000000568</v>
      </c>
    </row>
    <row r="3944" spans="1:19" x14ac:dyDescent="0.25">
      <c r="A3944" s="2">
        <f t="shared" si="265"/>
        <v>45091</v>
      </c>
      <c r="B3944" s="3">
        <v>165</v>
      </c>
      <c r="C3944" s="3">
        <v>400</v>
      </c>
      <c r="D3944">
        <v>245.01509999999999</v>
      </c>
      <c r="E3944">
        <v>3.7999999999999999E-2</v>
      </c>
      <c r="F3944">
        <v>239.6848</v>
      </c>
      <c r="G3944">
        <v>245.94470000000001</v>
      </c>
      <c r="H3944">
        <v>249.41589999999999</v>
      </c>
      <c r="I3944">
        <v>3.7999999999999999E-2</v>
      </c>
      <c r="J3944">
        <v>3.6999999999999998E-2</v>
      </c>
      <c r="K3944">
        <v>0.04</v>
      </c>
      <c r="L3944">
        <v>1850</v>
      </c>
      <c r="M3944">
        <v>1857.2</v>
      </c>
      <c r="N3944">
        <v>1876</v>
      </c>
      <c r="Q3944">
        <f t="shared" si="264"/>
        <v>245</v>
      </c>
      <c r="R3944">
        <f t="shared" si="262"/>
        <v>245</v>
      </c>
      <c r="S3944">
        <f t="shared" si="263"/>
        <v>9.9999999999994316E-2</v>
      </c>
    </row>
    <row r="3945" spans="1:19" x14ac:dyDescent="0.25">
      <c r="A3945" s="2">
        <f t="shared" si="265"/>
        <v>45091</v>
      </c>
      <c r="B3945" s="3">
        <v>165</v>
      </c>
      <c r="C3945" s="3">
        <v>500</v>
      </c>
      <c r="D3945">
        <v>245.01990000000001</v>
      </c>
      <c r="E3945">
        <v>3.2000000000000001E-2</v>
      </c>
      <c r="F3945">
        <v>239.68340000000001</v>
      </c>
      <c r="G3945">
        <v>245.95330000000001</v>
      </c>
      <c r="H3945">
        <v>249.42320000000001</v>
      </c>
      <c r="I3945">
        <v>3.5999999999999997E-2</v>
      </c>
      <c r="J3945">
        <v>2.9000000000000001E-2</v>
      </c>
      <c r="K3945">
        <v>2.9000000000000001E-2</v>
      </c>
      <c r="L3945">
        <v>1850</v>
      </c>
      <c r="M3945">
        <v>1857.4</v>
      </c>
      <c r="N3945">
        <v>1876</v>
      </c>
      <c r="Q3945">
        <f t="shared" si="264"/>
        <v>245</v>
      </c>
      <c r="R3945">
        <f t="shared" si="262"/>
        <v>245</v>
      </c>
      <c r="S3945">
        <f t="shared" si="263"/>
        <v>0</v>
      </c>
    </row>
    <row r="3946" spans="1:19" x14ac:dyDescent="0.25">
      <c r="A3946" s="2">
        <f t="shared" si="265"/>
        <v>45091</v>
      </c>
      <c r="B3946" s="3">
        <v>165</v>
      </c>
      <c r="C3946" s="3">
        <v>600</v>
      </c>
      <c r="D3946">
        <v>245.00749999999999</v>
      </c>
      <c r="E3946">
        <v>3.9E-2</v>
      </c>
      <c r="F3946">
        <v>239.6763</v>
      </c>
      <c r="G3946">
        <v>245.93600000000001</v>
      </c>
      <c r="H3946">
        <v>249.4102</v>
      </c>
      <c r="I3946">
        <v>4.2000000000000003E-2</v>
      </c>
      <c r="J3946">
        <v>3.7999999999999999E-2</v>
      </c>
      <c r="K3946">
        <v>3.5999999999999997E-2</v>
      </c>
      <c r="L3946">
        <v>1850</v>
      </c>
      <c r="M3946">
        <v>1857.2</v>
      </c>
      <c r="N3946">
        <v>1876.2</v>
      </c>
      <c r="Q3946">
        <f t="shared" si="264"/>
        <v>245</v>
      </c>
      <c r="R3946">
        <f t="shared" ref="R3946:R4009" si="266">ROUND(IF(Q3946&lt;R3945,R3945,Q3946),1)</f>
        <v>245</v>
      </c>
      <c r="S3946">
        <f t="shared" si="263"/>
        <v>0</v>
      </c>
    </row>
    <row r="3947" spans="1:19" x14ac:dyDescent="0.25">
      <c r="A3947" s="2">
        <f t="shared" si="265"/>
        <v>45091</v>
      </c>
      <c r="B3947" s="3">
        <v>165</v>
      </c>
      <c r="C3947" s="3">
        <v>700</v>
      </c>
      <c r="D3947">
        <v>245.02529999999999</v>
      </c>
      <c r="E3947">
        <v>3.2000000000000001E-2</v>
      </c>
      <c r="F3947">
        <v>239.67339999999999</v>
      </c>
      <c r="G3947">
        <v>245.96190000000001</v>
      </c>
      <c r="H3947">
        <v>249.44049999999999</v>
      </c>
      <c r="I3947">
        <v>0.04</v>
      </c>
      <c r="J3947">
        <v>1.4999999999999999E-2</v>
      </c>
      <c r="K3947">
        <v>3.5000000000000003E-2</v>
      </c>
      <c r="L3947">
        <v>1850</v>
      </c>
      <c r="M3947">
        <v>1857.4</v>
      </c>
      <c r="N3947">
        <v>1876.2</v>
      </c>
      <c r="Q3947">
        <f t="shared" si="264"/>
        <v>245</v>
      </c>
      <c r="R3947">
        <f t="shared" si="266"/>
        <v>245</v>
      </c>
      <c r="S3947">
        <f t="shared" si="263"/>
        <v>0</v>
      </c>
    </row>
    <row r="3948" spans="1:19" x14ac:dyDescent="0.25">
      <c r="A3948" s="2">
        <f t="shared" si="265"/>
        <v>45091</v>
      </c>
      <c r="B3948" s="3">
        <v>165</v>
      </c>
      <c r="C3948" s="3">
        <v>800</v>
      </c>
      <c r="D3948">
        <v>244.99799999999999</v>
      </c>
      <c r="E3948">
        <v>0.04</v>
      </c>
      <c r="F3948">
        <v>239.65199999999999</v>
      </c>
      <c r="G3948">
        <v>245.93600000000001</v>
      </c>
      <c r="H3948">
        <v>249.4058</v>
      </c>
      <c r="I3948">
        <v>3.9E-2</v>
      </c>
      <c r="J3948">
        <v>4.1000000000000002E-2</v>
      </c>
      <c r="K3948">
        <v>3.9E-2</v>
      </c>
      <c r="L3948">
        <v>1849.8</v>
      </c>
      <c r="M3948">
        <v>1857.2</v>
      </c>
      <c r="N3948">
        <v>1876</v>
      </c>
      <c r="Q3948">
        <f t="shared" si="264"/>
        <v>245</v>
      </c>
      <c r="R3948">
        <f t="shared" si="266"/>
        <v>245</v>
      </c>
      <c r="S3948">
        <f t="shared" si="263"/>
        <v>0</v>
      </c>
    </row>
    <row r="3949" spans="1:19" x14ac:dyDescent="0.25">
      <c r="A3949" s="2">
        <f t="shared" si="265"/>
        <v>45091</v>
      </c>
      <c r="B3949" s="3">
        <v>165</v>
      </c>
      <c r="C3949" s="3">
        <v>900</v>
      </c>
      <c r="D3949">
        <v>245.0018</v>
      </c>
      <c r="E3949">
        <v>3.5999999999999997E-2</v>
      </c>
      <c r="F3949">
        <v>239.6591</v>
      </c>
      <c r="G3949">
        <v>245.94030000000001</v>
      </c>
      <c r="H3949">
        <v>249.4058</v>
      </c>
      <c r="I3949">
        <v>0.04</v>
      </c>
      <c r="J3949">
        <v>3.5999999999999997E-2</v>
      </c>
      <c r="K3949">
        <v>3.2000000000000001E-2</v>
      </c>
      <c r="L3949">
        <v>1850</v>
      </c>
      <c r="M3949">
        <v>1857.4</v>
      </c>
      <c r="N3949">
        <v>1876.2</v>
      </c>
      <c r="Q3949">
        <f t="shared" si="264"/>
        <v>245</v>
      </c>
      <c r="R3949">
        <f t="shared" si="266"/>
        <v>245</v>
      </c>
      <c r="S3949">
        <f t="shared" si="263"/>
        <v>0</v>
      </c>
    </row>
    <row r="3950" spans="1:19" x14ac:dyDescent="0.25">
      <c r="A3950" s="2">
        <f t="shared" si="265"/>
        <v>45091</v>
      </c>
      <c r="B3950" s="3">
        <v>165</v>
      </c>
      <c r="C3950" s="3">
        <v>1000</v>
      </c>
      <c r="D3950">
        <v>245.00749999999999</v>
      </c>
      <c r="E3950">
        <v>3.5999999999999997E-2</v>
      </c>
      <c r="F3950">
        <v>239.66630000000001</v>
      </c>
      <c r="G3950">
        <v>245.94749999999999</v>
      </c>
      <c r="H3950">
        <v>249.40870000000001</v>
      </c>
      <c r="I3950">
        <v>4.1000000000000002E-2</v>
      </c>
      <c r="J3950">
        <v>3.5000000000000003E-2</v>
      </c>
      <c r="K3950">
        <v>0.03</v>
      </c>
      <c r="L3950">
        <v>1850</v>
      </c>
      <c r="M3950">
        <v>1857.4</v>
      </c>
      <c r="N3950">
        <v>1876</v>
      </c>
      <c r="Q3950">
        <f t="shared" si="264"/>
        <v>245</v>
      </c>
      <c r="R3950">
        <f t="shared" si="266"/>
        <v>245</v>
      </c>
      <c r="S3950">
        <f t="shared" si="263"/>
        <v>0</v>
      </c>
    </row>
    <row r="3951" spans="1:19" x14ac:dyDescent="0.25">
      <c r="A3951" s="2">
        <f t="shared" si="265"/>
        <v>45091</v>
      </c>
      <c r="B3951" s="3">
        <v>165</v>
      </c>
      <c r="C3951" s="3">
        <v>1100</v>
      </c>
      <c r="D3951">
        <v>245.0215</v>
      </c>
      <c r="E3951">
        <v>3.4000000000000002E-2</v>
      </c>
      <c r="F3951">
        <v>239.6549</v>
      </c>
      <c r="G3951">
        <v>245.96619999999999</v>
      </c>
      <c r="H3951">
        <v>249.4434</v>
      </c>
      <c r="I3951">
        <v>0.04</v>
      </c>
      <c r="J3951">
        <v>2.4E-2</v>
      </c>
      <c r="K3951">
        <v>3.5999999999999997E-2</v>
      </c>
      <c r="L3951">
        <v>1849.8</v>
      </c>
      <c r="M3951">
        <v>1857.4</v>
      </c>
      <c r="N3951">
        <v>1876.2</v>
      </c>
      <c r="Q3951">
        <f t="shared" si="264"/>
        <v>245</v>
      </c>
      <c r="R3951">
        <f t="shared" si="266"/>
        <v>245</v>
      </c>
      <c r="S3951">
        <f t="shared" si="263"/>
        <v>0</v>
      </c>
    </row>
    <row r="3952" spans="1:19" x14ac:dyDescent="0.25">
      <c r="A3952" s="2">
        <f t="shared" si="265"/>
        <v>45091</v>
      </c>
      <c r="B3952" s="3">
        <v>165</v>
      </c>
      <c r="C3952" s="3">
        <v>1200</v>
      </c>
      <c r="D3952">
        <v>245.02010000000001</v>
      </c>
      <c r="E3952">
        <v>3.2000000000000001E-2</v>
      </c>
      <c r="F3952">
        <v>239.65199999999999</v>
      </c>
      <c r="G3952">
        <v>245.9633</v>
      </c>
      <c r="H3952">
        <v>249.44479999999999</v>
      </c>
      <c r="I3952">
        <v>3.9E-2</v>
      </c>
      <c r="J3952">
        <v>1.0999999999999999E-2</v>
      </c>
      <c r="K3952">
        <v>3.6999999999999998E-2</v>
      </c>
      <c r="L3952">
        <v>1849.8</v>
      </c>
      <c r="M3952">
        <v>1857.4</v>
      </c>
      <c r="N3952">
        <v>1876.4</v>
      </c>
      <c r="Q3952">
        <f t="shared" si="264"/>
        <v>245</v>
      </c>
      <c r="R3952">
        <f t="shared" si="266"/>
        <v>245</v>
      </c>
      <c r="S3952">
        <f t="shared" si="263"/>
        <v>0</v>
      </c>
    </row>
    <row r="3953" spans="1:19" x14ac:dyDescent="0.25">
      <c r="A3953" s="2">
        <f t="shared" si="265"/>
        <v>45091</v>
      </c>
      <c r="B3953" s="3">
        <v>165</v>
      </c>
      <c r="C3953" s="3">
        <v>1300</v>
      </c>
      <c r="D3953">
        <v>245.01</v>
      </c>
      <c r="E3953">
        <v>0.03</v>
      </c>
      <c r="F3953">
        <v>239.64340000000001</v>
      </c>
      <c r="G3953">
        <v>245.9547</v>
      </c>
      <c r="H3953">
        <v>249.43180000000001</v>
      </c>
      <c r="I3953">
        <v>3.5000000000000003E-2</v>
      </c>
      <c r="J3953">
        <v>2.3E-2</v>
      </c>
      <c r="K3953">
        <v>3.1E-2</v>
      </c>
      <c r="L3953">
        <v>1849.8</v>
      </c>
      <c r="M3953">
        <v>1857.4</v>
      </c>
      <c r="N3953">
        <v>1876.2</v>
      </c>
      <c r="Q3953">
        <f t="shared" si="264"/>
        <v>245</v>
      </c>
      <c r="R3953">
        <f t="shared" si="266"/>
        <v>245</v>
      </c>
      <c r="S3953">
        <f t="shared" si="263"/>
        <v>0</v>
      </c>
    </row>
    <row r="3954" spans="1:19" x14ac:dyDescent="0.25">
      <c r="A3954" s="2">
        <f t="shared" si="265"/>
        <v>45091</v>
      </c>
      <c r="B3954" s="3">
        <v>165</v>
      </c>
      <c r="C3954" s="3">
        <v>1400</v>
      </c>
      <c r="D3954">
        <v>245.11959999999999</v>
      </c>
      <c r="E3954">
        <v>3.7999999999999999E-2</v>
      </c>
      <c r="F3954">
        <v>239.7561</v>
      </c>
      <c r="G3954">
        <v>246.06540000000001</v>
      </c>
      <c r="H3954">
        <v>249.53729999999999</v>
      </c>
      <c r="I3954">
        <v>3.9E-2</v>
      </c>
      <c r="J3954">
        <v>3.5999999999999997E-2</v>
      </c>
      <c r="K3954">
        <v>0.04</v>
      </c>
      <c r="L3954">
        <v>1850.2</v>
      </c>
      <c r="M3954">
        <v>1857.6</v>
      </c>
      <c r="N3954">
        <v>1876.4</v>
      </c>
      <c r="Q3954">
        <f t="shared" si="264"/>
        <v>245.1</v>
      </c>
      <c r="R3954">
        <f t="shared" si="266"/>
        <v>245.1</v>
      </c>
      <c r="S3954">
        <f t="shared" si="263"/>
        <v>9.9999999999994316E-2</v>
      </c>
    </row>
    <row r="3955" spans="1:19" x14ac:dyDescent="0.25">
      <c r="A3955" s="2">
        <f t="shared" si="265"/>
        <v>45091</v>
      </c>
      <c r="B3955" s="3">
        <v>165</v>
      </c>
      <c r="C3955" s="3">
        <v>1500</v>
      </c>
      <c r="D3955">
        <v>245.13929999999999</v>
      </c>
      <c r="E3955">
        <v>3.5999999999999997E-2</v>
      </c>
      <c r="F3955">
        <v>239.77180000000001</v>
      </c>
      <c r="G3955">
        <v>246.0813</v>
      </c>
      <c r="H3955">
        <v>249.56469999999999</v>
      </c>
      <c r="I3955">
        <v>3.1E-2</v>
      </c>
      <c r="J3955">
        <v>4.1000000000000002E-2</v>
      </c>
      <c r="K3955">
        <v>3.5999999999999997E-2</v>
      </c>
      <c r="L3955">
        <v>1850.2</v>
      </c>
      <c r="M3955">
        <v>1857.8</v>
      </c>
      <c r="N3955">
        <v>1876.6</v>
      </c>
      <c r="Q3955">
        <f t="shared" si="264"/>
        <v>245.1</v>
      </c>
      <c r="R3955">
        <f t="shared" si="266"/>
        <v>245.1</v>
      </c>
      <c r="S3955">
        <f t="shared" si="263"/>
        <v>0</v>
      </c>
    </row>
    <row r="3956" spans="1:19" x14ac:dyDescent="0.25">
      <c r="A3956" s="2">
        <f t="shared" si="265"/>
        <v>45091</v>
      </c>
      <c r="B3956" s="3">
        <v>165</v>
      </c>
      <c r="C3956" s="3">
        <v>1600</v>
      </c>
      <c r="D3956">
        <v>245.23310000000001</v>
      </c>
      <c r="E3956">
        <v>2.9000000000000001E-2</v>
      </c>
      <c r="F3956">
        <v>239.87029999999999</v>
      </c>
      <c r="G3956">
        <v>246.16900000000001</v>
      </c>
      <c r="H3956">
        <v>249.6601</v>
      </c>
      <c r="I3956">
        <v>1.4999999999999999E-2</v>
      </c>
      <c r="J3956">
        <v>4.1000000000000002E-2</v>
      </c>
      <c r="K3956">
        <v>2.5000000000000001E-2</v>
      </c>
      <c r="L3956">
        <v>1850.6</v>
      </c>
      <c r="M3956">
        <v>1857.8</v>
      </c>
      <c r="N3956">
        <v>1876.8</v>
      </c>
      <c r="Q3956">
        <f t="shared" si="264"/>
        <v>245.2</v>
      </c>
      <c r="R3956">
        <f t="shared" si="266"/>
        <v>245.2</v>
      </c>
      <c r="S3956">
        <f t="shared" si="263"/>
        <v>9.9999999999994316E-2</v>
      </c>
    </row>
    <row r="3957" spans="1:19" x14ac:dyDescent="0.25">
      <c r="A3957" s="2">
        <f t="shared" si="265"/>
        <v>45091</v>
      </c>
      <c r="B3957" s="3">
        <v>165</v>
      </c>
      <c r="C3957" s="3">
        <v>1700</v>
      </c>
      <c r="D3957">
        <v>245.2877</v>
      </c>
      <c r="E3957">
        <v>3.6999999999999998E-2</v>
      </c>
      <c r="F3957">
        <v>239.92449999999999</v>
      </c>
      <c r="G3957">
        <v>246.22219999999999</v>
      </c>
      <c r="H3957">
        <v>249.7165</v>
      </c>
      <c r="I3957">
        <v>3.6999999999999998E-2</v>
      </c>
      <c r="J3957">
        <v>3.1E-2</v>
      </c>
      <c r="K3957">
        <v>4.1000000000000002E-2</v>
      </c>
      <c r="L3957">
        <v>1850.6</v>
      </c>
      <c r="M3957">
        <v>1858</v>
      </c>
      <c r="N3957">
        <v>1876.8</v>
      </c>
      <c r="Q3957">
        <f t="shared" si="264"/>
        <v>245.3</v>
      </c>
      <c r="R3957">
        <f t="shared" si="266"/>
        <v>245.3</v>
      </c>
      <c r="S3957">
        <f t="shared" si="263"/>
        <v>0.10000000000002274</v>
      </c>
    </row>
    <row r="3958" spans="1:19" x14ac:dyDescent="0.25">
      <c r="A3958" s="2">
        <f t="shared" si="265"/>
        <v>45091</v>
      </c>
      <c r="B3958" s="3">
        <v>165</v>
      </c>
      <c r="C3958" s="3">
        <v>1800</v>
      </c>
      <c r="D3958">
        <v>245.327</v>
      </c>
      <c r="E3958">
        <v>3.1E-2</v>
      </c>
      <c r="F3958">
        <v>239.96019999999999</v>
      </c>
      <c r="G3958">
        <v>246.26249999999999</v>
      </c>
      <c r="H3958">
        <v>249.75839999999999</v>
      </c>
      <c r="I3958">
        <v>2.8000000000000001E-2</v>
      </c>
      <c r="J3958">
        <v>3.9E-2</v>
      </c>
      <c r="K3958">
        <v>2.3E-2</v>
      </c>
      <c r="L3958">
        <v>1850.6</v>
      </c>
      <c r="M3958">
        <v>1858.2</v>
      </c>
      <c r="N3958">
        <v>1877</v>
      </c>
      <c r="Q3958">
        <f t="shared" si="264"/>
        <v>245.3</v>
      </c>
      <c r="R3958">
        <f t="shared" si="266"/>
        <v>245.3</v>
      </c>
      <c r="S3958">
        <f t="shared" si="263"/>
        <v>0</v>
      </c>
    </row>
    <row r="3959" spans="1:19" x14ac:dyDescent="0.25">
      <c r="A3959" s="2">
        <f t="shared" si="265"/>
        <v>45091</v>
      </c>
      <c r="B3959" s="3">
        <v>165</v>
      </c>
      <c r="C3959" s="3">
        <v>1900</v>
      </c>
      <c r="D3959">
        <v>245.3227</v>
      </c>
      <c r="E3959">
        <v>3.1E-2</v>
      </c>
      <c r="F3959">
        <v>239.96019999999999</v>
      </c>
      <c r="G3959">
        <v>246.25380000000001</v>
      </c>
      <c r="H3959">
        <v>249.75399999999999</v>
      </c>
      <c r="I3959">
        <v>2.8000000000000001E-2</v>
      </c>
      <c r="J3959">
        <v>4.1000000000000002E-2</v>
      </c>
      <c r="K3959">
        <v>2.1999999999999999E-2</v>
      </c>
      <c r="L3959">
        <v>1850.6</v>
      </c>
      <c r="M3959">
        <v>1858.2</v>
      </c>
      <c r="N3959">
        <v>1877</v>
      </c>
      <c r="Q3959">
        <f t="shared" si="264"/>
        <v>245.3</v>
      </c>
      <c r="R3959">
        <f t="shared" si="266"/>
        <v>245.3</v>
      </c>
      <c r="S3959">
        <f t="shared" si="263"/>
        <v>0</v>
      </c>
    </row>
    <row r="3960" spans="1:19" x14ac:dyDescent="0.25">
      <c r="A3960" s="2">
        <f t="shared" si="265"/>
        <v>45091</v>
      </c>
      <c r="B3960" s="3">
        <v>165</v>
      </c>
      <c r="C3960" s="3">
        <v>2000</v>
      </c>
      <c r="D3960">
        <v>245.3184</v>
      </c>
      <c r="E3960">
        <v>0.03</v>
      </c>
      <c r="F3960">
        <v>239.95160000000001</v>
      </c>
      <c r="G3960">
        <v>246.24809999999999</v>
      </c>
      <c r="H3960">
        <v>249.75550000000001</v>
      </c>
      <c r="I3960">
        <v>2.5999999999999999E-2</v>
      </c>
      <c r="J3960">
        <v>4.1000000000000002E-2</v>
      </c>
      <c r="K3960">
        <v>1.7999999999999999E-2</v>
      </c>
      <c r="L3960">
        <v>1850.6</v>
      </c>
      <c r="M3960">
        <v>1858</v>
      </c>
      <c r="N3960">
        <v>1877</v>
      </c>
      <c r="Q3960">
        <f t="shared" si="264"/>
        <v>245.3</v>
      </c>
      <c r="R3960">
        <f t="shared" si="266"/>
        <v>245.3</v>
      </c>
      <c r="S3960">
        <f t="shared" si="263"/>
        <v>0</v>
      </c>
    </row>
    <row r="3961" spans="1:19" x14ac:dyDescent="0.25">
      <c r="A3961" s="2">
        <f t="shared" si="265"/>
        <v>45091</v>
      </c>
      <c r="B3961" s="3">
        <v>165</v>
      </c>
      <c r="C3961" s="3">
        <v>2100</v>
      </c>
      <c r="D3961">
        <v>245.32509999999999</v>
      </c>
      <c r="E3961">
        <v>0.03</v>
      </c>
      <c r="F3961">
        <v>239.9573</v>
      </c>
      <c r="G3961">
        <v>246.25960000000001</v>
      </c>
      <c r="H3961">
        <v>249.75839999999999</v>
      </c>
      <c r="I3961">
        <v>2.5000000000000001E-2</v>
      </c>
      <c r="J3961">
        <v>0.04</v>
      </c>
      <c r="K3961">
        <v>2.3E-2</v>
      </c>
      <c r="L3961">
        <v>1850.6</v>
      </c>
      <c r="M3961">
        <v>1858.2</v>
      </c>
      <c r="N3961">
        <v>1877</v>
      </c>
      <c r="Q3961">
        <f t="shared" si="264"/>
        <v>245.3</v>
      </c>
      <c r="R3961">
        <f t="shared" si="266"/>
        <v>245.3</v>
      </c>
      <c r="S3961">
        <f t="shared" si="263"/>
        <v>0</v>
      </c>
    </row>
    <row r="3962" spans="1:19" x14ac:dyDescent="0.25">
      <c r="A3962" s="2">
        <f t="shared" si="265"/>
        <v>45091</v>
      </c>
      <c r="B3962" s="3">
        <v>165</v>
      </c>
      <c r="C3962" s="3">
        <v>2200</v>
      </c>
      <c r="D3962">
        <v>245.31979999999999</v>
      </c>
      <c r="E3962">
        <v>2.8000000000000001E-2</v>
      </c>
      <c r="F3962">
        <v>239.953</v>
      </c>
      <c r="G3962">
        <v>246.25380000000001</v>
      </c>
      <c r="H3962">
        <v>249.7526</v>
      </c>
      <c r="I3962">
        <v>1.7999999999999999E-2</v>
      </c>
      <c r="J3962">
        <v>4.1000000000000002E-2</v>
      </c>
      <c r="K3962">
        <v>1.9E-2</v>
      </c>
      <c r="L3962">
        <v>1850.6</v>
      </c>
      <c r="M3962">
        <v>1858.2</v>
      </c>
      <c r="N3962">
        <v>1877</v>
      </c>
      <c r="Q3962">
        <f t="shared" si="264"/>
        <v>245.3</v>
      </c>
      <c r="R3962">
        <f t="shared" si="266"/>
        <v>245.3</v>
      </c>
      <c r="S3962">
        <f t="shared" si="263"/>
        <v>0</v>
      </c>
    </row>
    <row r="3963" spans="1:19" x14ac:dyDescent="0.25">
      <c r="A3963" s="2">
        <f t="shared" si="265"/>
        <v>45091</v>
      </c>
      <c r="B3963" s="3">
        <v>165</v>
      </c>
      <c r="C3963" s="3">
        <v>2300</v>
      </c>
      <c r="D3963">
        <v>245.31979999999999</v>
      </c>
      <c r="E3963">
        <v>2.8000000000000001E-2</v>
      </c>
      <c r="F3963">
        <v>239.94730000000001</v>
      </c>
      <c r="G3963">
        <v>246.25530000000001</v>
      </c>
      <c r="H3963">
        <v>249.7569</v>
      </c>
      <c r="I3963">
        <v>1.9E-2</v>
      </c>
      <c r="J3963">
        <v>0.04</v>
      </c>
      <c r="K3963">
        <v>2.1000000000000001E-2</v>
      </c>
      <c r="L3963">
        <v>1850.6</v>
      </c>
      <c r="M3963">
        <v>1858.2</v>
      </c>
      <c r="N3963">
        <v>1877</v>
      </c>
      <c r="Q3963">
        <f t="shared" si="264"/>
        <v>245.3</v>
      </c>
      <c r="R3963">
        <f t="shared" si="266"/>
        <v>245.3</v>
      </c>
      <c r="S3963">
        <f t="shared" si="263"/>
        <v>0</v>
      </c>
    </row>
    <row r="3964" spans="1:19" x14ac:dyDescent="0.25">
      <c r="A3964" s="2">
        <f t="shared" si="265"/>
        <v>45091</v>
      </c>
      <c r="B3964" s="3">
        <v>165</v>
      </c>
      <c r="C3964" s="3">
        <v>2400</v>
      </c>
      <c r="D3964">
        <v>245.3184</v>
      </c>
      <c r="E3964">
        <v>2.9000000000000001E-2</v>
      </c>
      <c r="F3964">
        <v>239.94589999999999</v>
      </c>
      <c r="G3964">
        <v>246.25380000000001</v>
      </c>
      <c r="H3964">
        <v>249.75550000000001</v>
      </c>
      <c r="I3964">
        <v>2.1000000000000001E-2</v>
      </c>
      <c r="J3964">
        <v>4.1000000000000002E-2</v>
      </c>
      <c r="K3964">
        <v>1.7999999999999999E-2</v>
      </c>
      <c r="L3964">
        <v>1850.6</v>
      </c>
      <c r="M3964">
        <v>1858</v>
      </c>
      <c r="N3964">
        <v>1877</v>
      </c>
      <c r="Q3964">
        <f t="shared" si="264"/>
        <v>245.3</v>
      </c>
      <c r="R3964">
        <f t="shared" si="266"/>
        <v>245.3</v>
      </c>
      <c r="S3964">
        <f t="shared" si="263"/>
        <v>0</v>
      </c>
    </row>
    <row r="3965" spans="1:19" x14ac:dyDescent="0.25">
      <c r="A3965" s="2">
        <f t="shared" si="265"/>
        <v>45092</v>
      </c>
      <c r="B3965" s="3">
        <v>166</v>
      </c>
      <c r="C3965" s="3">
        <v>100</v>
      </c>
      <c r="D3965">
        <v>245.31979999999999</v>
      </c>
      <c r="E3965">
        <v>2.5000000000000001E-2</v>
      </c>
      <c r="F3965">
        <v>239.9502</v>
      </c>
      <c r="G3965">
        <v>246.25530000000001</v>
      </c>
      <c r="H3965">
        <v>249.75399999999999</v>
      </c>
      <c r="I3965">
        <v>1.0999999999999999E-2</v>
      </c>
      <c r="J3965">
        <v>0.04</v>
      </c>
      <c r="K3965">
        <v>1.4999999999999999E-2</v>
      </c>
      <c r="L3965">
        <v>1850.6</v>
      </c>
      <c r="M3965">
        <v>1858</v>
      </c>
      <c r="N3965">
        <v>1877</v>
      </c>
      <c r="Q3965">
        <f t="shared" si="264"/>
        <v>245.3</v>
      </c>
      <c r="R3965">
        <f t="shared" si="266"/>
        <v>245.3</v>
      </c>
      <c r="S3965">
        <f t="shared" si="263"/>
        <v>0</v>
      </c>
    </row>
    <row r="3966" spans="1:19" x14ac:dyDescent="0.25">
      <c r="A3966" s="2">
        <f t="shared" si="265"/>
        <v>45092</v>
      </c>
      <c r="B3966" s="3">
        <v>166</v>
      </c>
      <c r="C3966" s="3">
        <v>200</v>
      </c>
      <c r="D3966">
        <v>245.31790000000001</v>
      </c>
      <c r="E3966">
        <v>2.7E-2</v>
      </c>
      <c r="F3966">
        <v>239.95160000000001</v>
      </c>
      <c r="G3966">
        <v>246.25239999999999</v>
      </c>
      <c r="H3966">
        <v>249.74969999999999</v>
      </c>
      <c r="I3966">
        <v>1.4999999999999999E-2</v>
      </c>
      <c r="J3966">
        <v>4.1000000000000002E-2</v>
      </c>
      <c r="K3966">
        <v>1.9E-2</v>
      </c>
      <c r="L3966">
        <v>1850.6</v>
      </c>
      <c r="M3966">
        <v>1858</v>
      </c>
      <c r="N3966">
        <v>1877</v>
      </c>
      <c r="Q3966">
        <f t="shared" si="264"/>
        <v>245.3</v>
      </c>
      <c r="R3966">
        <f t="shared" si="266"/>
        <v>245.3</v>
      </c>
      <c r="S3966">
        <f t="shared" si="263"/>
        <v>0</v>
      </c>
    </row>
    <row r="3967" spans="1:19" x14ac:dyDescent="0.25">
      <c r="A3967" s="2">
        <f t="shared" si="265"/>
        <v>45092</v>
      </c>
      <c r="B3967" s="3">
        <v>166</v>
      </c>
      <c r="C3967" s="3">
        <v>300</v>
      </c>
      <c r="D3967">
        <v>245.3261</v>
      </c>
      <c r="E3967">
        <v>3.1E-2</v>
      </c>
      <c r="F3967">
        <v>239.95160000000001</v>
      </c>
      <c r="G3967">
        <v>246.26249999999999</v>
      </c>
      <c r="H3967">
        <v>249.76419999999999</v>
      </c>
      <c r="I3967">
        <v>2.1000000000000001E-2</v>
      </c>
      <c r="J3967">
        <v>3.9E-2</v>
      </c>
      <c r="K3967">
        <v>0.03</v>
      </c>
      <c r="L3967">
        <v>1850.4</v>
      </c>
      <c r="M3967">
        <v>1858.2</v>
      </c>
      <c r="N3967">
        <v>1877</v>
      </c>
      <c r="Q3967">
        <f t="shared" si="264"/>
        <v>245.3</v>
      </c>
      <c r="R3967">
        <f t="shared" si="266"/>
        <v>245.3</v>
      </c>
      <c r="S3967">
        <f t="shared" si="263"/>
        <v>0</v>
      </c>
    </row>
    <row r="3968" spans="1:19" x14ac:dyDescent="0.25">
      <c r="A3968" s="2">
        <f t="shared" si="265"/>
        <v>45092</v>
      </c>
      <c r="B3968" s="3">
        <v>166</v>
      </c>
      <c r="C3968" s="3">
        <v>400</v>
      </c>
      <c r="D3968">
        <v>245.33369999999999</v>
      </c>
      <c r="E3968">
        <v>3.4000000000000002E-2</v>
      </c>
      <c r="F3968">
        <v>239.9659</v>
      </c>
      <c r="G3968">
        <v>246.26820000000001</v>
      </c>
      <c r="H3968">
        <v>249.7671</v>
      </c>
      <c r="I3968">
        <v>3.3000000000000002E-2</v>
      </c>
      <c r="J3968">
        <v>3.5999999999999997E-2</v>
      </c>
      <c r="K3968">
        <v>3.3000000000000002E-2</v>
      </c>
      <c r="L3968">
        <v>1850.8</v>
      </c>
      <c r="M3968">
        <v>1858.2</v>
      </c>
      <c r="N3968">
        <v>1877</v>
      </c>
      <c r="Q3968">
        <f t="shared" si="264"/>
        <v>245.3</v>
      </c>
      <c r="R3968">
        <f t="shared" si="266"/>
        <v>245.3</v>
      </c>
      <c r="S3968">
        <f t="shared" si="263"/>
        <v>0</v>
      </c>
    </row>
    <row r="3969" spans="1:19" x14ac:dyDescent="0.25">
      <c r="A3969" s="2">
        <f t="shared" si="265"/>
        <v>45092</v>
      </c>
      <c r="B3969" s="3">
        <v>166</v>
      </c>
      <c r="C3969" s="3">
        <v>500</v>
      </c>
      <c r="D3969">
        <v>245.33850000000001</v>
      </c>
      <c r="E3969">
        <v>3.4000000000000002E-2</v>
      </c>
      <c r="F3969">
        <v>239.97020000000001</v>
      </c>
      <c r="G3969">
        <v>246.27539999999999</v>
      </c>
      <c r="H3969">
        <v>249.76990000000001</v>
      </c>
      <c r="I3969">
        <v>3.5999999999999997E-2</v>
      </c>
      <c r="J3969">
        <v>3.1E-2</v>
      </c>
      <c r="K3969">
        <v>3.5000000000000003E-2</v>
      </c>
      <c r="L3969">
        <v>1850.8</v>
      </c>
      <c r="M3969">
        <v>1858.2</v>
      </c>
      <c r="N3969">
        <v>1877</v>
      </c>
      <c r="Q3969">
        <f t="shared" si="264"/>
        <v>245.3</v>
      </c>
      <c r="R3969">
        <f t="shared" si="266"/>
        <v>245.3</v>
      </c>
      <c r="S3969">
        <f t="shared" si="263"/>
        <v>0</v>
      </c>
    </row>
    <row r="3970" spans="1:19" x14ac:dyDescent="0.25">
      <c r="A3970" s="2">
        <f t="shared" si="265"/>
        <v>45092</v>
      </c>
      <c r="B3970" s="3">
        <v>166</v>
      </c>
      <c r="C3970" s="3">
        <v>600</v>
      </c>
      <c r="D3970">
        <v>245.3399</v>
      </c>
      <c r="E3970">
        <v>3.3000000000000002E-2</v>
      </c>
      <c r="F3970">
        <v>239.98159999999999</v>
      </c>
      <c r="G3970">
        <v>246.27690000000001</v>
      </c>
      <c r="H3970">
        <v>249.76130000000001</v>
      </c>
      <c r="I3970">
        <v>0.04</v>
      </c>
      <c r="J3970">
        <v>0.03</v>
      </c>
      <c r="K3970">
        <v>2.7E-2</v>
      </c>
      <c r="L3970">
        <v>1850.6</v>
      </c>
      <c r="M3970">
        <v>1858.2</v>
      </c>
      <c r="N3970">
        <v>1877</v>
      </c>
      <c r="Q3970">
        <f t="shared" si="264"/>
        <v>245.3</v>
      </c>
      <c r="R3970">
        <f t="shared" si="266"/>
        <v>245.3</v>
      </c>
      <c r="S3970">
        <f t="shared" si="263"/>
        <v>0</v>
      </c>
    </row>
    <row r="3971" spans="1:19" x14ac:dyDescent="0.25">
      <c r="A3971" s="2">
        <f t="shared" si="265"/>
        <v>45092</v>
      </c>
      <c r="B3971" s="3">
        <v>166</v>
      </c>
      <c r="C3971" s="3">
        <v>700</v>
      </c>
      <c r="D3971">
        <v>245.29339999999999</v>
      </c>
      <c r="E3971">
        <v>3.4000000000000002E-2</v>
      </c>
      <c r="F3971">
        <v>239.95160000000001</v>
      </c>
      <c r="G3971">
        <v>246.23949999999999</v>
      </c>
      <c r="H3971">
        <v>249.68899999999999</v>
      </c>
      <c r="I3971">
        <v>2.5999999999999999E-2</v>
      </c>
      <c r="J3971">
        <v>0.04</v>
      </c>
      <c r="K3971">
        <v>3.5000000000000003E-2</v>
      </c>
      <c r="L3971">
        <v>1850.6</v>
      </c>
      <c r="M3971">
        <v>1858.2</v>
      </c>
      <c r="N3971">
        <v>1876.8</v>
      </c>
      <c r="Q3971">
        <f t="shared" si="264"/>
        <v>245.3</v>
      </c>
      <c r="R3971">
        <f t="shared" si="266"/>
        <v>245.3</v>
      </c>
      <c r="S3971">
        <f t="shared" si="263"/>
        <v>0</v>
      </c>
    </row>
    <row r="3972" spans="1:19" x14ac:dyDescent="0.25">
      <c r="A3972" s="2">
        <f t="shared" si="265"/>
        <v>45092</v>
      </c>
      <c r="B3972" s="3">
        <v>166</v>
      </c>
      <c r="C3972" s="3">
        <v>800</v>
      </c>
      <c r="D3972">
        <v>245.24780000000001</v>
      </c>
      <c r="E3972">
        <v>3.6999999999999998E-2</v>
      </c>
      <c r="F3972">
        <v>239.92449999999999</v>
      </c>
      <c r="G3972">
        <v>246.19059999999999</v>
      </c>
      <c r="H3972">
        <v>249.6283</v>
      </c>
      <c r="I3972">
        <v>3.6999999999999998E-2</v>
      </c>
      <c r="J3972">
        <v>3.3000000000000002E-2</v>
      </c>
      <c r="K3972">
        <v>4.1000000000000002E-2</v>
      </c>
      <c r="L3972">
        <v>1850.4</v>
      </c>
      <c r="M3972">
        <v>1858</v>
      </c>
      <c r="N3972">
        <v>1876.8</v>
      </c>
      <c r="Q3972">
        <f t="shared" si="264"/>
        <v>245.2</v>
      </c>
      <c r="R3972">
        <f t="shared" si="266"/>
        <v>245.3</v>
      </c>
      <c r="S3972">
        <f t="shared" si="263"/>
        <v>0</v>
      </c>
    </row>
    <row r="3973" spans="1:19" x14ac:dyDescent="0.25">
      <c r="A3973" s="2">
        <f t="shared" si="265"/>
        <v>45092</v>
      </c>
      <c r="B3973" s="3">
        <v>166</v>
      </c>
      <c r="C3973" s="3">
        <v>900</v>
      </c>
      <c r="D3973">
        <v>245.18889999999999</v>
      </c>
      <c r="E3973">
        <v>3.1E-2</v>
      </c>
      <c r="F3973">
        <v>239.8631</v>
      </c>
      <c r="G3973">
        <v>246.1302</v>
      </c>
      <c r="H3973">
        <v>249.57339999999999</v>
      </c>
      <c r="I3973">
        <v>2.8000000000000001E-2</v>
      </c>
      <c r="J3973">
        <v>3.2000000000000001E-2</v>
      </c>
      <c r="K3973">
        <v>3.4000000000000002E-2</v>
      </c>
      <c r="L3973">
        <v>1850.4</v>
      </c>
      <c r="M3973">
        <v>1857.8</v>
      </c>
      <c r="N3973">
        <v>1876.6</v>
      </c>
      <c r="Q3973">
        <f t="shared" si="264"/>
        <v>245.2</v>
      </c>
      <c r="R3973">
        <f t="shared" si="266"/>
        <v>245.3</v>
      </c>
      <c r="S3973">
        <f t="shared" ref="S3973:S4036" si="267">IF(R3973&gt;R3972,R3973-R3972,0)</f>
        <v>0</v>
      </c>
    </row>
    <row r="3974" spans="1:19" x14ac:dyDescent="0.25">
      <c r="A3974" s="2">
        <f t="shared" si="265"/>
        <v>45092</v>
      </c>
      <c r="B3974" s="3">
        <v>166</v>
      </c>
      <c r="C3974" s="3">
        <v>1000</v>
      </c>
      <c r="D3974">
        <v>245.1534</v>
      </c>
      <c r="E3974">
        <v>3.7999999999999999E-2</v>
      </c>
      <c r="F3974">
        <v>239.8417</v>
      </c>
      <c r="G3974">
        <v>246.09280000000001</v>
      </c>
      <c r="H3974">
        <v>249.5258</v>
      </c>
      <c r="I3974">
        <v>3.7999999999999999E-2</v>
      </c>
      <c r="J3974">
        <v>0.04</v>
      </c>
      <c r="K3974">
        <v>3.5999999999999997E-2</v>
      </c>
      <c r="L3974">
        <v>1850.2</v>
      </c>
      <c r="M3974">
        <v>1857.8</v>
      </c>
      <c r="N3974">
        <v>1876.4</v>
      </c>
      <c r="Q3974">
        <f t="shared" ref="Q3974:Q4037" si="268">ROUND(D3974,1)</f>
        <v>245.2</v>
      </c>
      <c r="R3974">
        <f t="shared" si="266"/>
        <v>245.3</v>
      </c>
      <c r="S3974">
        <f t="shared" si="267"/>
        <v>0</v>
      </c>
    </row>
    <row r="3975" spans="1:19" x14ac:dyDescent="0.25">
      <c r="A3975" s="2">
        <f t="shared" ref="A3975:A4038" si="269">A$5-1+B3975</f>
        <v>45092</v>
      </c>
      <c r="B3975" s="3">
        <v>166</v>
      </c>
      <c r="C3975" s="3">
        <v>1100</v>
      </c>
      <c r="D3975">
        <v>245.1122</v>
      </c>
      <c r="E3975">
        <v>0.03</v>
      </c>
      <c r="F3975">
        <v>239.8032</v>
      </c>
      <c r="G3975">
        <v>246.04669999999999</v>
      </c>
      <c r="H3975">
        <v>249.48670000000001</v>
      </c>
      <c r="I3975">
        <v>3.5999999999999997E-2</v>
      </c>
      <c r="J3975">
        <v>1.4999999999999999E-2</v>
      </c>
      <c r="K3975">
        <v>3.4000000000000002E-2</v>
      </c>
      <c r="L3975">
        <v>1850.6</v>
      </c>
      <c r="M3975">
        <v>1857.6</v>
      </c>
      <c r="N3975">
        <v>1876.4</v>
      </c>
      <c r="Q3975">
        <f t="shared" si="268"/>
        <v>245.1</v>
      </c>
      <c r="R3975">
        <f t="shared" si="266"/>
        <v>245.3</v>
      </c>
      <c r="S3975">
        <f t="shared" si="267"/>
        <v>0</v>
      </c>
    </row>
    <row r="3976" spans="1:19" x14ac:dyDescent="0.25">
      <c r="A3976" s="2">
        <f t="shared" si="269"/>
        <v>45092</v>
      </c>
      <c r="B3976" s="3">
        <v>166</v>
      </c>
      <c r="C3976" s="3">
        <v>1200</v>
      </c>
      <c r="D3976">
        <v>245.06970000000001</v>
      </c>
      <c r="E3976">
        <v>4.4999999999999998E-2</v>
      </c>
      <c r="F3976">
        <v>239.75470000000001</v>
      </c>
      <c r="G3976">
        <v>245.98779999999999</v>
      </c>
      <c r="H3976">
        <v>249.4665</v>
      </c>
      <c r="I3976">
        <v>5.1999999999999998E-2</v>
      </c>
      <c r="J3976">
        <v>4.1000000000000002E-2</v>
      </c>
      <c r="K3976">
        <v>4.1000000000000002E-2</v>
      </c>
      <c r="L3976">
        <v>1850.4</v>
      </c>
      <c r="M3976">
        <v>1857.2</v>
      </c>
      <c r="N3976">
        <v>1876.2</v>
      </c>
      <c r="Q3976">
        <f t="shared" si="268"/>
        <v>245.1</v>
      </c>
      <c r="R3976">
        <f t="shared" si="266"/>
        <v>245.3</v>
      </c>
      <c r="S3976">
        <f t="shared" si="267"/>
        <v>0</v>
      </c>
    </row>
    <row r="3977" spans="1:19" x14ac:dyDescent="0.25">
      <c r="A3977" s="2">
        <f t="shared" si="269"/>
        <v>45092</v>
      </c>
      <c r="B3977" s="3">
        <v>166</v>
      </c>
      <c r="C3977" s="3">
        <v>1300</v>
      </c>
      <c r="D3977">
        <v>245.03809999999999</v>
      </c>
      <c r="E3977">
        <v>0.04</v>
      </c>
      <c r="F3977">
        <v>239.7276</v>
      </c>
      <c r="G3977">
        <v>245.92740000000001</v>
      </c>
      <c r="H3977">
        <v>249.45930000000001</v>
      </c>
      <c r="I3977">
        <v>0.04</v>
      </c>
      <c r="J3977">
        <v>0.04</v>
      </c>
      <c r="K3977">
        <v>4.1000000000000002E-2</v>
      </c>
      <c r="L3977">
        <v>1850</v>
      </c>
      <c r="M3977">
        <v>1857.4</v>
      </c>
      <c r="N3977">
        <v>1876.4</v>
      </c>
      <c r="Q3977">
        <f t="shared" si="268"/>
        <v>245</v>
      </c>
      <c r="R3977">
        <f t="shared" si="266"/>
        <v>245.3</v>
      </c>
      <c r="S3977">
        <f t="shared" si="267"/>
        <v>0</v>
      </c>
    </row>
    <row r="3978" spans="1:19" x14ac:dyDescent="0.25">
      <c r="A3978" s="2">
        <f t="shared" si="269"/>
        <v>45092</v>
      </c>
      <c r="B3978" s="3">
        <v>166</v>
      </c>
      <c r="C3978" s="3">
        <v>1400</v>
      </c>
      <c r="D3978">
        <v>245.03020000000001</v>
      </c>
      <c r="E3978">
        <v>7.4999999999999997E-2</v>
      </c>
      <c r="F3978">
        <v>239.81319999999999</v>
      </c>
      <c r="G3978">
        <v>245.83109999999999</v>
      </c>
      <c r="H3978">
        <v>249.44630000000001</v>
      </c>
      <c r="I3978">
        <v>0.113</v>
      </c>
      <c r="J3978">
        <v>5.0999999999999997E-2</v>
      </c>
      <c r="K3978">
        <v>4.1000000000000002E-2</v>
      </c>
      <c r="L3978">
        <v>1850.2</v>
      </c>
      <c r="M3978">
        <v>1857.2</v>
      </c>
      <c r="N3978">
        <v>1876.2</v>
      </c>
      <c r="Q3978">
        <f t="shared" si="268"/>
        <v>245</v>
      </c>
      <c r="R3978">
        <f t="shared" si="266"/>
        <v>245.3</v>
      </c>
      <c r="S3978">
        <f t="shared" si="267"/>
        <v>0</v>
      </c>
    </row>
    <row r="3979" spans="1:19" x14ac:dyDescent="0.25">
      <c r="A3979" s="2">
        <f t="shared" si="269"/>
        <v>45092</v>
      </c>
      <c r="B3979" s="3">
        <v>166</v>
      </c>
      <c r="C3979" s="3">
        <v>1500</v>
      </c>
      <c r="D3979">
        <v>244.99420000000001</v>
      </c>
      <c r="E3979">
        <v>3.5999999999999997E-2</v>
      </c>
      <c r="F3979">
        <v>239.6534</v>
      </c>
      <c r="G3979">
        <v>245.89580000000001</v>
      </c>
      <c r="H3979">
        <v>249.4333</v>
      </c>
      <c r="I3979">
        <v>4.2000000000000003E-2</v>
      </c>
      <c r="J3979">
        <v>3.2000000000000001E-2</v>
      </c>
      <c r="K3979">
        <v>3.3000000000000002E-2</v>
      </c>
      <c r="L3979">
        <v>1850</v>
      </c>
      <c r="M3979">
        <v>1857.2</v>
      </c>
      <c r="N3979">
        <v>1876.2</v>
      </c>
      <c r="Q3979">
        <f t="shared" si="268"/>
        <v>245</v>
      </c>
      <c r="R3979">
        <f t="shared" si="266"/>
        <v>245.3</v>
      </c>
      <c r="S3979">
        <f t="shared" si="267"/>
        <v>0</v>
      </c>
    </row>
    <row r="3980" spans="1:19" x14ac:dyDescent="0.25">
      <c r="A3980" s="2">
        <f t="shared" si="269"/>
        <v>45092</v>
      </c>
      <c r="B3980" s="3">
        <v>166</v>
      </c>
      <c r="C3980" s="3">
        <v>1600</v>
      </c>
      <c r="D3980">
        <v>245.01300000000001</v>
      </c>
      <c r="E3980">
        <v>0.04</v>
      </c>
      <c r="F3980">
        <v>239.642</v>
      </c>
      <c r="G3980">
        <v>245.9058</v>
      </c>
      <c r="H3980">
        <v>249.49109999999999</v>
      </c>
      <c r="I3980">
        <v>4.5999999999999999E-2</v>
      </c>
      <c r="J3980">
        <v>4.1000000000000002E-2</v>
      </c>
      <c r="K3980">
        <v>0.03</v>
      </c>
      <c r="L3980">
        <v>1849.8</v>
      </c>
      <c r="M3980">
        <v>1857.2</v>
      </c>
      <c r="N3980">
        <v>1876.4</v>
      </c>
      <c r="Q3980">
        <f t="shared" si="268"/>
        <v>245</v>
      </c>
      <c r="R3980">
        <f t="shared" si="266"/>
        <v>245.3</v>
      </c>
      <c r="S3980">
        <f t="shared" si="267"/>
        <v>0</v>
      </c>
    </row>
    <row r="3981" spans="1:19" x14ac:dyDescent="0.25">
      <c r="A3981" s="2">
        <f t="shared" si="269"/>
        <v>45092</v>
      </c>
      <c r="B3981" s="3">
        <v>166</v>
      </c>
      <c r="C3981" s="3">
        <v>1700</v>
      </c>
      <c r="D3981">
        <v>245.0121</v>
      </c>
      <c r="E3981">
        <v>2.9000000000000001E-2</v>
      </c>
      <c r="F3981">
        <v>239.6249</v>
      </c>
      <c r="G3981">
        <v>245.91730000000001</v>
      </c>
      <c r="H3981">
        <v>249.494</v>
      </c>
      <c r="I3981">
        <v>1.0999999999999999E-2</v>
      </c>
      <c r="J3981">
        <v>4.1000000000000002E-2</v>
      </c>
      <c r="K3981">
        <v>2.7E-2</v>
      </c>
      <c r="L3981">
        <v>1849.8</v>
      </c>
      <c r="M3981">
        <v>1857.2</v>
      </c>
      <c r="N3981">
        <v>1876.2</v>
      </c>
      <c r="Q3981">
        <f t="shared" si="268"/>
        <v>245</v>
      </c>
      <c r="R3981">
        <f t="shared" si="266"/>
        <v>245.3</v>
      </c>
      <c r="S3981">
        <f t="shared" si="267"/>
        <v>0</v>
      </c>
    </row>
    <row r="3982" spans="1:19" x14ac:dyDescent="0.25">
      <c r="A3982" s="2">
        <f t="shared" si="269"/>
        <v>45092</v>
      </c>
      <c r="B3982" s="3">
        <v>166</v>
      </c>
      <c r="C3982" s="3">
        <v>1800</v>
      </c>
      <c r="D3982">
        <v>245.0043</v>
      </c>
      <c r="E3982">
        <v>5.8000000000000003E-2</v>
      </c>
      <c r="F3982">
        <v>239.64349999999999</v>
      </c>
      <c r="G3982">
        <v>245.9015</v>
      </c>
      <c r="H3982">
        <v>249.46799999999999</v>
      </c>
      <c r="I3982">
        <v>7.8E-2</v>
      </c>
      <c r="J3982">
        <v>4.7E-2</v>
      </c>
      <c r="K3982">
        <v>4.1000000000000002E-2</v>
      </c>
      <c r="L3982">
        <v>1849.8</v>
      </c>
      <c r="M3982">
        <v>1857.2</v>
      </c>
      <c r="N3982">
        <v>1876.2</v>
      </c>
      <c r="Q3982">
        <f t="shared" si="268"/>
        <v>245</v>
      </c>
      <c r="R3982">
        <f t="shared" si="266"/>
        <v>245.3</v>
      </c>
      <c r="S3982">
        <f t="shared" si="267"/>
        <v>0</v>
      </c>
    </row>
    <row r="3983" spans="1:19" x14ac:dyDescent="0.25">
      <c r="A3983" s="2">
        <f t="shared" si="269"/>
        <v>45092</v>
      </c>
      <c r="B3983" s="3">
        <v>166</v>
      </c>
      <c r="C3983" s="3">
        <v>1900</v>
      </c>
      <c r="D3983">
        <v>245.02010000000001</v>
      </c>
      <c r="E3983">
        <v>3.9E-2</v>
      </c>
      <c r="F3983">
        <v>239.6534</v>
      </c>
      <c r="G3983">
        <v>245.93600000000001</v>
      </c>
      <c r="H3983">
        <v>249.4708</v>
      </c>
      <c r="I3983">
        <v>3.9E-2</v>
      </c>
      <c r="J3983">
        <v>3.7999999999999999E-2</v>
      </c>
      <c r="K3983">
        <v>0.04</v>
      </c>
      <c r="L3983">
        <v>1849.8</v>
      </c>
      <c r="M3983">
        <v>1857.2</v>
      </c>
      <c r="N3983">
        <v>1876.2</v>
      </c>
      <c r="Q3983">
        <f t="shared" si="268"/>
        <v>245</v>
      </c>
      <c r="R3983">
        <f t="shared" si="266"/>
        <v>245.3</v>
      </c>
      <c r="S3983">
        <f t="shared" si="267"/>
        <v>0</v>
      </c>
    </row>
    <row r="3984" spans="1:19" x14ac:dyDescent="0.25">
      <c r="A3984" s="2">
        <f t="shared" si="269"/>
        <v>45092</v>
      </c>
      <c r="B3984" s="3">
        <v>166</v>
      </c>
      <c r="C3984" s="3">
        <v>2000</v>
      </c>
      <c r="D3984">
        <v>245.07079999999999</v>
      </c>
      <c r="E3984">
        <v>3.1E-2</v>
      </c>
      <c r="F3984">
        <v>239.709</v>
      </c>
      <c r="G3984">
        <v>245.98779999999999</v>
      </c>
      <c r="H3984">
        <v>249.51560000000001</v>
      </c>
      <c r="I3984">
        <v>2.4E-2</v>
      </c>
      <c r="J3984">
        <v>3.7999999999999999E-2</v>
      </c>
      <c r="K3984">
        <v>2.9000000000000001E-2</v>
      </c>
      <c r="L3984">
        <v>1850</v>
      </c>
      <c r="M3984">
        <v>1857.4</v>
      </c>
      <c r="N3984">
        <v>1876.6</v>
      </c>
      <c r="Q3984">
        <f t="shared" si="268"/>
        <v>245.1</v>
      </c>
      <c r="R3984">
        <f t="shared" si="266"/>
        <v>245.3</v>
      </c>
      <c r="S3984">
        <f t="shared" si="267"/>
        <v>0</v>
      </c>
    </row>
    <row r="3985" spans="1:19" x14ac:dyDescent="0.25">
      <c r="A3985" s="2">
        <f t="shared" si="269"/>
        <v>45092</v>
      </c>
      <c r="B3985" s="3">
        <v>166</v>
      </c>
      <c r="C3985" s="3">
        <v>2100</v>
      </c>
      <c r="D3985">
        <v>245.12629999999999</v>
      </c>
      <c r="E3985">
        <v>3.5000000000000003E-2</v>
      </c>
      <c r="F3985">
        <v>239.76179999999999</v>
      </c>
      <c r="G3985">
        <v>246.05680000000001</v>
      </c>
      <c r="H3985">
        <v>249.56039999999999</v>
      </c>
      <c r="I3985">
        <v>3.6999999999999998E-2</v>
      </c>
      <c r="J3985">
        <v>0.03</v>
      </c>
      <c r="K3985">
        <v>3.7999999999999999E-2</v>
      </c>
      <c r="L3985">
        <v>1850.2</v>
      </c>
      <c r="M3985">
        <v>1857.8</v>
      </c>
      <c r="N3985">
        <v>1876.6</v>
      </c>
      <c r="Q3985">
        <f t="shared" si="268"/>
        <v>245.1</v>
      </c>
      <c r="R3985">
        <f t="shared" si="266"/>
        <v>245.3</v>
      </c>
      <c r="S3985">
        <f t="shared" si="267"/>
        <v>0</v>
      </c>
    </row>
    <row r="3986" spans="1:19" x14ac:dyDescent="0.25">
      <c r="A3986" s="2">
        <f t="shared" si="269"/>
        <v>45092</v>
      </c>
      <c r="B3986" s="3">
        <v>166</v>
      </c>
      <c r="C3986" s="3">
        <v>2200</v>
      </c>
      <c r="D3986">
        <v>245.16079999999999</v>
      </c>
      <c r="E3986">
        <v>3.2000000000000001E-2</v>
      </c>
      <c r="F3986">
        <v>239.8032</v>
      </c>
      <c r="G3986">
        <v>246.08850000000001</v>
      </c>
      <c r="H3986">
        <v>249.5907</v>
      </c>
      <c r="I3986">
        <v>3.3000000000000002E-2</v>
      </c>
      <c r="J3986">
        <v>4.1000000000000002E-2</v>
      </c>
      <c r="K3986">
        <v>1.7999999999999999E-2</v>
      </c>
      <c r="L3986">
        <v>1850.2</v>
      </c>
      <c r="M3986">
        <v>1857.6</v>
      </c>
      <c r="N3986">
        <v>1876.6</v>
      </c>
      <c r="Q3986">
        <f t="shared" si="268"/>
        <v>245.2</v>
      </c>
      <c r="R3986">
        <f t="shared" si="266"/>
        <v>245.3</v>
      </c>
      <c r="S3986">
        <f t="shared" si="267"/>
        <v>0</v>
      </c>
    </row>
    <row r="3987" spans="1:19" x14ac:dyDescent="0.25">
      <c r="A3987" s="2">
        <f t="shared" si="269"/>
        <v>45092</v>
      </c>
      <c r="B3987" s="3">
        <v>166</v>
      </c>
      <c r="C3987" s="3">
        <v>2300</v>
      </c>
      <c r="D3987">
        <v>245.17420000000001</v>
      </c>
      <c r="E3987">
        <v>3.6999999999999998E-2</v>
      </c>
      <c r="F3987">
        <v>239.81460000000001</v>
      </c>
      <c r="G3987">
        <v>246.1028</v>
      </c>
      <c r="H3987">
        <v>249.6052</v>
      </c>
      <c r="I3987">
        <v>3.9E-2</v>
      </c>
      <c r="J3987">
        <v>3.6999999999999998E-2</v>
      </c>
      <c r="K3987">
        <v>3.5000000000000003E-2</v>
      </c>
      <c r="L3987">
        <v>1850.2</v>
      </c>
      <c r="M3987">
        <v>1857.8</v>
      </c>
      <c r="N3987">
        <v>1876.8</v>
      </c>
      <c r="Q3987">
        <f t="shared" si="268"/>
        <v>245.2</v>
      </c>
      <c r="R3987">
        <f t="shared" si="266"/>
        <v>245.3</v>
      </c>
      <c r="S3987">
        <f t="shared" si="267"/>
        <v>0</v>
      </c>
    </row>
    <row r="3988" spans="1:19" x14ac:dyDescent="0.25">
      <c r="A3988" s="2">
        <f t="shared" si="269"/>
        <v>45092</v>
      </c>
      <c r="B3988" s="3">
        <v>166</v>
      </c>
      <c r="C3988" s="3">
        <v>2400</v>
      </c>
      <c r="D3988">
        <v>245.18809999999999</v>
      </c>
      <c r="E3988">
        <v>3.5999999999999997E-2</v>
      </c>
      <c r="F3988">
        <v>239.83320000000001</v>
      </c>
      <c r="G3988">
        <v>246.11580000000001</v>
      </c>
      <c r="H3988">
        <v>249.61529999999999</v>
      </c>
      <c r="I3988">
        <v>0.04</v>
      </c>
      <c r="J3988">
        <v>2.7E-2</v>
      </c>
      <c r="K3988">
        <v>3.9E-2</v>
      </c>
      <c r="L3988">
        <v>1850.2</v>
      </c>
      <c r="M3988">
        <v>1857.8</v>
      </c>
      <c r="N3988">
        <v>1876.6</v>
      </c>
      <c r="Q3988">
        <f t="shared" si="268"/>
        <v>245.2</v>
      </c>
      <c r="R3988">
        <f t="shared" si="266"/>
        <v>245.3</v>
      </c>
      <c r="S3988">
        <f t="shared" si="267"/>
        <v>0</v>
      </c>
    </row>
    <row r="3989" spans="1:19" x14ac:dyDescent="0.25">
      <c r="A3989" s="2">
        <f t="shared" si="269"/>
        <v>45093</v>
      </c>
      <c r="B3989" s="3">
        <v>167</v>
      </c>
      <c r="C3989" s="3">
        <v>100</v>
      </c>
      <c r="D3989">
        <v>245.1815</v>
      </c>
      <c r="E3989">
        <v>3.9E-2</v>
      </c>
      <c r="F3989">
        <v>239.81460000000001</v>
      </c>
      <c r="G3989">
        <v>246.1</v>
      </c>
      <c r="H3989">
        <v>249.62979999999999</v>
      </c>
      <c r="I3989">
        <v>3.9E-2</v>
      </c>
      <c r="J3989">
        <v>3.7999999999999999E-2</v>
      </c>
      <c r="K3989">
        <v>4.1000000000000002E-2</v>
      </c>
      <c r="L3989">
        <v>1850.4</v>
      </c>
      <c r="M3989">
        <v>1857.8</v>
      </c>
      <c r="N3989">
        <v>1876.6</v>
      </c>
      <c r="Q3989">
        <f t="shared" si="268"/>
        <v>245.2</v>
      </c>
      <c r="R3989">
        <f t="shared" si="266"/>
        <v>245.3</v>
      </c>
      <c r="S3989">
        <f t="shared" si="267"/>
        <v>0</v>
      </c>
    </row>
    <row r="3990" spans="1:19" x14ac:dyDescent="0.25">
      <c r="A3990" s="2">
        <f t="shared" si="269"/>
        <v>45093</v>
      </c>
      <c r="B3990" s="3">
        <v>167</v>
      </c>
      <c r="C3990" s="3">
        <v>200</v>
      </c>
      <c r="D3990">
        <v>245.22399999999999</v>
      </c>
      <c r="E3990">
        <v>3.5000000000000003E-2</v>
      </c>
      <c r="F3990">
        <v>239.87459999999999</v>
      </c>
      <c r="G3990">
        <v>246.15610000000001</v>
      </c>
      <c r="H3990">
        <v>249.6413</v>
      </c>
      <c r="I3990">
        <v>2.3E-2</v>
      </c>
      <c r="J3990">
        <v>0.04</v>
      </c>
      <c r="K3990">
        <v>3.9E-2</v>
      </c>
      <c r="L3990">
        <v>1850.4</v>
      </c>
      <c r="M3990">
        <v>1858</v>
      </c>
      <c r="N3990">
        <v>1876.8</v>
      </c>
      <c r="Q3990">
        <f t="shared" si="268"/>
        <v>245.2</v>
      </c>
      <c r="R3990">
        <f t="shared" si="266"/>
        <v>245.3</v>
      </c>
      <c r="S3990">
        <f t="shared" si="267"/>
        <v>0</v>
      </c>
    </row>
    <row r="3991" spans="1:19" x14ac:dyDescent="0.25">
      <c r="A3991" s="2">
        <f t="shared" si="269"/>
        <v>45093</v>
      </c>
      <c r="B3991" s="3">
        <v>167</v>
      </c>
      <c r="C3991" s="3">
        <v>300</v>
      </c>
      <c r="D3991">
        <v>245.22059999999999</v>
      </c>
      <c r="E3991">
        <v>3.5999999999999997E-2</v>
      </c>
      <c r="F3991">
        <v>239.87029999999999</v>
      </c>
      <c r="G3991">
        <v>246.1532</v>
      </c>
      <c r="H3991">
        <v>249.63849999999999</v>
      </c>
      <c r="I3991">
        <v>2.5999999999999999E-2</v>
      </c>
      <c r="J3991">
        <v>3.9E-2</v>
      </c>
      <c r="K3991">
        <v>0.04</v>
      </c>
      <c r="L3991">
        <v>1850.6</v>
      </c>
      <c r="M3991">
        <v>1857.8</v>
      </c>
      <c r="N3991">
        <v>1876.6</v>
      </c>
      <c r="Q3991">
        <f t="shared" si="268"/>
        <v>245.2</v>
      </c>
      <c r="R3991">
        <f t="shared" si="266"/>
        <v>245.3</v>
      </c>
      <c r="S3991">
        <f t="shared" si="267"/>
        <v>0</v>
      </c>
    </row>
    <row r="3992" spans="1:19" x14ac:dyDescent="0.25">
      <c r="A3992" s="2">
        <f t="shared" si="269"/>
        <v>45093</v>
      </c>
      <c r="B3992" s="3">
        <v>167</v>
      </c>
      <c r="C3992" s="3">
        <v>400</v>
      </c>
      <c r="D3992">
        <v>245.20869999999999</v>
      </c>
      <c r="E3992">
        <v>3.5999999999999997E-2</v>
      </c>
      <c r="F3992">
        <v>239.8546</v>
      </c>
      <c r="G3992">
        <v>246.14599999999999</v>
      </c>
      <c r="H3992">
        <v>249.62540000000001</v>
      </c>
      <c r="I3992">
        <v>0.03</v>
      </c>
      <c r="J3992">
        <v>3.5000000000000003E-2</v>
      </c>
      <c r="K3992">
        <v>4.1000000000000002E-2</v>
      </c>
      <c r="L3992">
        <v>1850.4</v>
      </c>
      <c r="M3992">
        <v>1857.8</v>
      </c>
      <c r="N3992">
        <v>1876.6</v>
      </c>
      <c r="Q3992">
        <f t="shared" si="268"/>
        <v>245.2</v>
      </c>
      <c r="R3992">
        <f t="shared" si="266"/>
        <v>245.3</v>
      </c>
      <c r="S3992">
        <f t="shared" si="267"/>
        <v>0</v>
      </c>
    </row>
    <row r="3993" spans="1:19" x14ac:dyDescent="0.25">
      <c r="A3993" s="2">
        <f t="shared" si="269"/>
        <v>45093</v>
      </c>
      <c r="B3993" s="3">
        <v>167</v>
      </c>
      <c r="C3993" s="3">
        <v>500</v>
      </c>
      <c r="D3993">
        <v>245.20670000000001</v>
      </c>
      <c r="E3993">
        <v>3.2000000000000001E-2</v>
      </c>
      <c r="F3993">
        <v>239.85890000000001</v>
      </c>
      <c r="G3993">
        <v>246.13740000000001</v>
      </c>
      <c r="H3993">
        <v>249.624</v>
      </c>
      <c r="I3993">
        <v>2.5000000000000001E-2</v>
      </c>
      <c r="J3993">
        <v>2.8000000000000001E-2</v>
      </c>
      <c r="K3993">
        <v>4.1000000000000002E-2</v>
      </c>
      <c r="L3993">
        <v>1850.4</v>
      </c>
      <c r="M3993">
        <v>1857.8</v>
      </c>
      <c r="N3993">
        <v>1876.8</v>
      </c>
      <c r="Q3993">
        <f t="shared" si="268"/>
        <v>245.2</v>
      </c>
      <c r="R3993">
        <f t="shared" si="266"/>
        <v>245.3</v>
      </c>
      <c r="S3993">
        <f t="shared" si="267"/>
        <v>0</v>
      </c>
    </row>
    <row r="3994" spans="1:19" x14ac:dyDescent="0.25">
      <c r="A3994" s="2">
        <f t="shared" si="269"/>
        <v>45093</v>
      </c>
      <c r="B3994" s="3">
        <v>167</v>
      </c>
      <c r="C3994" s="3">
        <v>600</v>
      </c>
      <c r="D3994">
        <v>245.20859999999999</v>
      </c>
      <c r="E3994">
        <v>3.3000000000000002E-2</v>
      </c>
      <c r="F3994">
        <v>239.88310000000001</v>
      </c>
      <c r="G3994">
        <v>246.13740000000001</v>
      </c>
      <c r="H3994">
        <v>249.6052</v>
      </c>
      <c r="I3994">
        <v>3.5999999999999997E-2</v>
      </c>
      <c r="J3994">
        <v>2.8000000000000001E-2</v>
      </c>
      <c r="K3994">
        <v>3.5000000000000003E-2</v>
      </c>
      <c r="L3994">
        <v>1850.4</v>
      </c>
      <c r="M3994">
        <v>1857.8</v>
      </c>
      <c r="N3994">
        <v>1876.6</v>
      </c>
      <c r="Q3994">
        <f t="shared" si="268"/>
        <v>245.2</v>
      </c>
      <c r="R3994">
        <f t="shared" si="266"/>
        <v>245.3</v>
      </c>
      <c r="S3994">
        <f t="shared" si="267"/>
        <v>0</v>
      </c>
    </row>
    <row r="3995" spans="1:19" x14ac:dyDescent="0.25">
      <c r="A3995" s="2">
        <f t="shared" si="269"/>
        <v>45093</v>
      </c>
      <c r="B3995" s="3">
        <v>167</v>
      </c>
      <c r="C3995" s="3">
        <v>700</v>
      </c>
      <c r="D3995">
        <v>245.13589999999999</v>
      </c>
      <c r="E3995">
        <v>3.5999999999999997E-2</v>
      </c>
      <c r="F3995">
        <v>239.78039999999999</v>
      </c>
      <c r="G3995">
        <v>246.07980000000001</v>
      </c>
      <c r="H3995">
        <v>249.54740000000001</v>
      </c>
      <c r="I3995">
        <v>2.1000000000000001E-2</v>
      </c>
      <c r="J3995">
        <v>4.1000000000000002E-2</v>
      </c>
      <c r="K3995">
        <v>4.1000000000000002E-2</v>
      </c>
      <c r="L3995">
        <v>1850.2</v>
      </c>
      <c r="M3995">
        <v>1857.6</v>
      </c>
      <c r="N3995">
        <v>1876.6</v>
      </c>
      <c r="Q3995">
        <f t="shared" si="268"/>
        <v>245.1</v>
      </c>
      <c r="R3995">
        <f t="shared" si="266"/>
        <v>245.3</v>
      </c>
      <c r="S3995">
        <f t="shared" si="267"/>
        <v>0</v>
      </c>
    </row>
    <row r="3996" spans="1:19" x14ac:dyDescent="0.25">
      <c r="A3996" s="2">
        <f t="shared" si="269"/>
        <v>45093</v>
      </c>
      <c r="B3996" s="3">
        <v>167</v>
      </c>
      <c r="C3996" s="3">
        <v>800</v>
      </c>
      <c r="D3996">
        <v>245.1129</v>
      </c>
      <c r="E3996">
        <v>3.4000000000000002E-2</v>
      </c>
      <c r="F3996">
        <v>239.7604</v>
      </c>
      <c r="G3996">
        <v>246.04820000000001</v>
      </c>
      <c r="H3996">
        <v>249.5301</v>
      </c>
      <c r="I3996">
        <v>3.7999999999999999E-2</v>
      </c>
      <c r="J3996">
        <v>2.4E-2</v>
      </c>
      <c r="K3996">
        <v>3.7999999999999999E-2</v>
      </c>
      <c r="L3996">
        <v>1850.2</v>
      </c>
      <c r="M3996">
        <v>1857.6</v>
      </c>
      <c r="N3996">
        <v>1876.4</v>
      </c>
      <c r="Q3996">
        <f t="shared" si="268"/>
        <v>245.1</v>
      </c>
      <c r="R3996">
        <f t="shared" si="266"/>
        <v>245.3</v>
      </c>
      <c r="S3996">
        <f t="shared" si="267"/>
        <v>0</v>
      </c>
    </row>
    <row r="3997" spans="1:19" x14ac:dyDescent="0.25">
      <c r="A3997" s="2">
        <f t="shared" si="269"/>
        <v>45093</v>
      </c>
      <c r="B3997" s="3">
        <v>167</v>
      </c>
      <c r="C3997" s="3">
        <v>900</v>
      </c>
      <c r="D3997">
        <v>245.08500000000001</v>
      </c>
      <c r="E3997">
        <v>0.111</v>
      </c>
      <c r="F3997">
        <v>239.7818</v>
      </c>
      <c r="G3997">
        <v>245.9863</v>
      </c>
      <c r="H3997">
        <v>249.48670000000001</v>
      </c>
      <c r="I3997">
        <v>0.17100000000000001</v>
      </c>
      <c r="J3997">
        <v>8.1000000000000003E-2</v>
      </c>
      <c r="K3997">
        <v>3.4000000000000002E-2</v>
      </c>
      <c r="L3997">
        <v>1850</v>
      </c>
      <c r="M3997">
        <v>1857.4</v>
      </c>
      <c r="N3997">
        <v>1876.4</v>
      </c>
      <c r="Q3997">
        <f t="shared" si="268"/>
        <v>245.1</v>
      </c>
      <c r="R3997">
        <f t="shared" si="266"/>
        <v>245.3</v>
      </c>
      <c r="S3997">
        <f t="shared" si="267"/>
        <v>0</v>
      </c>
    </row>
    <row r="3998" spans="1:19" x14ac:dyDescent="0.25">
      <c r="A3998" s="2">
        <f t="shared" si="269"/>
        <v>45093</v>
      </c>
      <c r="B3998" s="3">
        <v>167</v>
      </c>
      <c r="C3998" s="3">
        <v>1000</v>
      </c>
      <c r="D3998">
        <v>245.0472</v>
      </c>
      <c r="E3998">
        <v>3.6999999999999998E-2</v>
      </c>
      <c r="F3998">
        <v>239.73050000000001</v>
      </c>
      <c r="G3998">
        <v>245.95330000000001</v>
      </c>
      <c r="H3998">
        <v>249.45779999999999</v>
      </c>
      <c r="I3998">
        <v>3.7999999999999999E-2</v>
      </c>
      <c r="J3998">
        <v>3.3000000000000002E-2</v>
      </c>
      <c r="K3998">
        <v>4.1000000000000002E-2</v>
      </c>
      <c r="L3998">
        <v>1850</v>
      </c>
      <c r="M3998">
        <v>1857.4</v>
      </c>
      <c r="N3998">
        <v>1876.2</v>
      </c>
      <c r="Q3998">
        <f t="shared" si="268"/>
        <v>245</v>
      </c>
      <c r="R3998">
        <f t="shared" si="266"/>
        <v>245.3</v>
      </c>
      <c r="S3998">
        <f t="shared" si="267"/>
        <v>0</v>
      </c>
    </row>
    <row r="3999" spans="1:19" x14ac:dyDescent="0.25">
      <c r="A3999" s="2">
        <f t="shared" si="269"/>
        <v>45093</v>
      </c>
      <c r="B3999" s="3">
        <v>167</v>
      </c>
      <c r="C3999" s="3">
        <v>1100</v>
      </c>
      <c r="D3999">
        <v>245.03229999999999</v>
      </c>
      <c r="E3999">
        <v>5.1999999999999998E-2</v>
      </c>
      <c r="F3999">
        <v>239.7276</v>
      </c>
      <c r="G3999">
        <v>245.92449999999999</v>
      </c>
      <c r="H3999">
        <v>249.44479999999999</v>
      </c>
      <c r="I3999">
        <v>6.4000000000000001E-2</v>
      </c>
      <c r="J3999">
        <v>5.0999999999999997E-2</v>
      </c>
      <c r="K3999">
        <v>3.6999999999999998E-2</v>
      </c>
      <c r="L3999">
        <v>1850</v>
      </c>
      <c r="M3999">
        <v>1857.4</v>
      </c>
      <c r="N3999">
        <v>1876.2</v>
      </c>
      <c r="Q3999">
        <f t="shared" si="268"/>
        <v>245</v>
      </c>
      <c r="R3999">
        <f t="shared" si="266"/>
        <v>245.3</v>
      </c>
      <c r="S3999">
        <f t="shared" si="267"/>
        <v>0</v>
      </c>
    </row>
    <row r="4000" spans="1:19" x14ac:dyDescent="0.25">
      <c r="A4000" s="2">
        <f t="shared" si="269"/>
        <v>45093</v>
      </c>
      <c r="B4000" s="3">
        <v>167</v>
      </c>
      <c r="C4000" s="3">
        <v>1200</v>
      </c>
      <c r="D4000">
        <v>245.05629999999999</v>
      </c>
      <c r="E4000">
        <v>3.5999999999999997E-2</v>
      </c>
      <c r="F4000">
        <v>239.7276</v>
      </c>
      <c r="G4000">
        <v>245.9648</v>
      </c>
      <c r="H4000">
        <v>249.47659999999999</v>
      </c>
      <c r="I4000">
        <v>0.04</v>
      </c>
      <c r="J4000">
        <v>2.5999999999999999E-2</v>
      </c>
      <c r="K4000">
        <v>3.9E-2</v>
      </c>
      <c r="L4000">
        <v>1850.2</v>
      </c>
      <c r="M4000">
        <v>1857.4</v>
      </c>
      <c r="N4000">
        <v>1876.2</v>
      </c>
      <c r="Q4000">
        <f t="shared" si="268"/>
        <v>245.1</v>
      </c>
      <c r="R4000">
        <f t="shared" si="266"/>
        <v>245.3</v>
      </c>
      <c r="S4000">
        <f t="shared" si="267"/>
        <v>0</v>
      </c>
    </row>
    <row r="4001" spans="1:19" x14ac:dyDescent="0.25">
      <c r="A4001" s="2">
        <f t="shared" si="269"/>
        <v>45093</v>
      </c>
      <c r="B4001" s="3">
        <v>167</v>
      </c>
      <c r="C4001" s="3">
        <v>1300</v>
      </c>
      <c r="D4001">
        <v>245.08940000000001</v>
      </c>
      <c r="E4001">
        <v>3.5000000000000003E-2</v>
      </c>
      <c r="F4001">
        <v>239.75040000000001</v>
      </c>
      <c r="G4001">
        <v>246.00790000000001</v>
      </c>
      <c r="H4001">
        <v>249.50989999999999</v>
      </c>
      <c r="I4001">
        <v>0.04</v>
      </c>
      <c r="J4001">
        <v>4.1000000000000002E-2</v>
      </c>
      <c r="K4001">
        <v>2.1000000000000001E-2</v>
      </c>
      <c r="L4001">
        <v>1850.2</v>
      </c>
      <c r="M4001">
        <v>1857.4</v>
      </c>
      <c r="N4001">
        <v>1876.4</v>
      </c>
      <c r="Q4001">
        <f t="shared" si="268"/>
        <v>245.1</v>
      </c>
      <c r="R4001">
        <f t="shared" si="266"/>
        <v>245.3</v>
      </c>
      <c r="S4001">
        <f t="shared" si="267"/>
        <v>0</v>
      </c>
    </row>
    <row r="4002" spans="1:19" x14ac:dyDescent="0.25">
      <c r="A4002" s="2">
        <f t="shared" si="269"/>
        <v>45093</v>
      </c>
      <c r="B4002" s="3">
        <v>167</v>
      </c>
      <c r="C4002" s="3">
        <v>1400</v>
      </c>
      <c r="D4002">
        <v>245.07650000000001</v>
      </c>
      <c r="E4002">
        <v>3.5000000000000003E-2</v>
      </c>
      <c r="F4002">
        <v>239.7347</v>
      </c>
      <c r="G4002">
        <v>245.99350000000001</v>
      </c>
      <c r="H4002">
        <v>249.50120000000001</v>
      </c>
      <c r="I4002">
        <v>3.9E-2</v>
      </c>
      <c r="J4002">
        <v>0.04</v>
      </c>
      <c r="K4002">
        <v>2.1999999999999999E-2</v>
      </c>
      <c r="L4002">
        <v>1850</v>
      </c>
      <c r="M4002">
        <v>1857.4</v>
      </c>
      <c r="N4002">
        <v>1876.4</v>
      </c>
      <c r="Q4002">
        <f t="shared" si="268"/>
        <v>245.1</v>
      </c>
      <c r="R4002">
        <f t="shared" si="266"/>
        <v>245.3</v>
      </c>
      <c r="S4002">
        <f t="shared" si="267"/>
        <v>0</v>
      </c>
    </row>
    <row r="4003" spans="1:19" x14ac:dyDescent="0.25">
      <c r="A4003" s="2">
        <f t="shared" si="269"/>
        <v>45093</v>
      </c>
      <c r="B4003" s="3">
        <v>167</v>
      </c>
      <c r="C4003" s="3">
        <v>1500</v>
      </c>
      <c r="D4003">
        <v>245.0736</v>
      </c>
      <c r="E4003">
        <v>3.4000000000000002E-2</v>
      </c>
      <c r="F4003">
        <v>239.7319</v>
      </c>
      <c r="G4003">
        <v>245.98920000000001</v>
      </c>
      <c r="H4003">
        <v>249.49979999999999</v>
      </c>
      <c r="I4003">
        <v>3.7999999999999999E-2</v>
      </c>
      <c r="J4003">
        <v>3.9E-2</v>
      </c>
      <c r="K4003">
        <v>2.4E-2</v>
      </c>
      <c r="L4003">
        <v>1850</v>
      </c>
      <c r="M4003">
        <v>1857.4</v>
      </c>
      <c r="N4003">
        <v>1876.4</v>
      </c>
      <c r="Q4003">
        <f t="shared" si="268"/>
        <v>245.1</v>
      </c>
      <c r="R4003">
        <f t="shared" si="266"/>
        <v>245.3</v>
      </c>
      <c r="S4003">
        <f t="shared" si="267"/>
        <v>0</v>
      </c>
    </row>
    <row r="4004" spans="1:19" x14ac:dyDescent="0.25">
      <c r="A4004" s="2">
        <f t="shared" si="269"/>
        <v>45093</v>
      </c>
      <c r="B4004" s="3">
        <v>167</v>
      </c>
      <c r="C4004" s="3">
        <v>1600</v>
      </c>
      <c r="D4004">
        <v>245.04769999999999</v>
      </c>
      <c r="E4004">
        <v>7.0999999999999994E-2</v>
      </c>
      <c r="F4004">
        <v>239.7362</v>
      </c>
      <c r="G4004">
        <v>245.94030000000001</v>
      </c>
      <c r="H4004">
        <v>249.4665</v>
      </c>
      <c r="I4004">
        <v>0.106</v>
      </c>
      <c r="J4004">
        <v>4.4999999999999998E-2</v>
      </c>
      <c r="K4004">
        <v>4.1000000000000002E-2</v>
      </c>
      <c r="L4004">
        <v>1850.2</v>
      </c>
      <c r="M4004">
        <v>1857.4</v>
      </c>
      <c r="N4004">
        <v>1876.4</v>
      </c>
      <c r="Q4004">
        <f t="shared" si="268"/>
        <v>245</v>
      </c>
      <c r="R4004">
        <f t="shared" si="266"/>
        <v>245.3</v>
      </c>
      <c r="S4004">
        <f t="shared" si="267"/>
        <v>0</v>
      </c>
    </row>
    <row r="4005" spans="1:19" x14ac:dyDescent="0.25">
      <c r="A4005" s="2">
        <f t="shared" si="269"/>
        <v>45093</v>
      </c>
      <c r="B4005" s="3">
        <v>167</v>
      </c>
      <c r="C4005" s="3">
        <v>1700</v>
      </c>
      <c r="D4005">
        <v>245.06790000000001</v>
      </c>
      <c r="E4005">
        <v>3.2000000000000001E-2</v>
      </c>
      <c r="F4005">
        <v>239.7276</v>
      </c>
      <c r="G4005">
        <v>245.98060000000001</v>
      </c>
      <c r="H4005">
        <v>249.49539999999999</v>
      </c>
      <c r="I4005">
        <v>3.6999999999999998E-2</v>
      </c>
      <c r="J4005">
        <v>3.4000000000000002E-2</v>
      </c>
      <c r="K4005">
        <v>2.5000000000000001E-2</v>
      </c>
      <c r="L4005">
        <v>1850</v>
      </c>
      <c r="M4005">
        <v>1857.4</v>
      </c>
      <c r="N4005">
        <v>1876.4</v>
      </c>
      <c r="Q4005">
        <f t="shared" si="268"/>
        <v>245.1</v>
      </c>
      <c r="R4005">
        <f t="shared" si="266"/>
        <v>245.3</v>
      </c>
      <c r="S4005">
        <f t="shared" si="267"/>
        <v>0</v>
      </c>
    </row>
    <row r="4006" spans="1:19" x14ac:dyDescent="0.25">
      <c r="A4006" s="2">
        <f t="shared" si="269"/>
        <v>45093</v>
      </c>
      <c r="B4006" s="3">
        <v>167</v>
      </c>
      <c r="C4006" s="3">
        <v>1800</v>
      </c>
      <c r="D4006">
        <v>245.08179999999999</v>
      </c>
      <c r="E4006">
        <v>3.5999999999999997E-2</v>
      </c>
      <c r="F4006">
        <v>239.7319</v>
      </c>
      <c r="G4006">
        <v>245.99780000000001</v>
      </c>
      <c r="H4006">
        <v>249.51560000000001</v>
      </c>
      <c r="I4006">
        <v>3.7999999999999999E-2</v>
      </c>
      <c r="J4006">
        <v>4.1000000000000002E-2</v>
      </c>
      <c r="K4006">
        <v>2.9000000000000001E-2</v>
      </c>
      <c r="L4006">
        <v>1850</v>
      </c>
      <c r="M4006">
        <v>1857.4</v>
      </c>
      <c r="N4006">
        <v>1876.4</v>
      </c>
      <c r="Q4006">
        <f t="shared" si="268"/>
        <v>245.1</v>
      </c>
      <c r="R4006">
        <f t="shared" si="266"/>
        <v>245.3</v>
      </c>
      <c r="S4006">
        <f t="shared" si="267"/>
        <v>0</v>
      </c>
    </row>
    <row r="4007" spans="1:19" x14ac:dyDescent="0.25">
      <c r="A4007" s="2">
        <f t="shared" si="269"/>
        <v>45093</v>
      </c>
      <c r="B4007" s="3">
        <v>167</v>
      </c>
      <c r="C4007" s="3">
        <v>1900</v>
      </c>
      <c r="D4007">
        <v>245.08699999999999</v>
      </c>
      <c r="E4007">
        <v>3.6999999999999998E-2</v>
      </c>
      <c r="F4007">
        <v>239.74469999999999</v>
      </c>
      <c r="G4007">
        <v>246.00649999999999</v>
      </c>
      <c r="H4007">
        <v>249.50989999999999</v>
      </c>
      <c r="I4007">
        <v>4.1000000000000002E-2</v>
      </c>
      <c r="J4007">
        <v>4.1000000000000002E-2</v>
      </c>
      <c r="K4007">
        <v>2.5999999999999999E-2</v>
      </c>
      <c r="L4007">
        <v>1850</v>
      </c>
      <c r="M4007">
        <v>1857.4</v>
      </c>
      <c r="N4007">
        <v>1876.4</v>
      </c>
      <c r="Q4007">
        <f t="shared" si="268"/>
        <v>245.1</v>
      </c>
      <c r="R4007">
        <f t="shared" si="266"/>
        <v>245.3</v>
      </c>
      <c r="S4007">
        <f t="shared" si="267"/>
        <v>0</v>
      </c>
    </row>
    <row r="4008" spans="1:19" x14ac:dyDescent="0.25">
      <c r="A4008" s="2">
        <f t="shared" si="269"/>
        <v>45093</v>
      </c>
      <c r="B4008" s="3">
        <v>167</v>
      </c>
      <c r="C4008" s="3">
        <v>2000</v>
      </c>
      <c r="D4008">
        <v>245.11429999999999</v>
      </c>
      <c r="E4008">
        <v>3.3000000000000002E-2</v>
      </c>
      <c r="F4008">
        <v>239.7775</v>
      </c>
      <c r="G4008">
        <v>246.0367</v>
      </c>
      <c r="H4008">
        <v>249.52860000000001</v>
      </c>
      <c r="I4008">
        <v>2.9000000000000001E-2</v>
      </c>
      <c r="J4008">
        <v>3.2000000000000001E-2</v>
      </c>
      <c r="K4008">
        <v>3.7999999999999999E-2</v>
      </c>
      <c r="L4008">
        <v>1850.2</v>
      </c>
      <c r="M4008">
        <v>1857.6</v>
      </c>
      <c r="N4008">
        <v>1876.4</v>
      </c>
      <c r="Q4008">
        <f t="shared" si="268"/>
        <v>245.1</v>
      </c>
      <c r="R4008">
        <f t="shared" si="266"/>
        <v>245.3</v>
      </c>
      <c r="S4008">
        <f t="shared" si="267"/>
        <v>0</v>
      </c>
    </row>
    <row r="4009" spans="1:19" x14ac:dyDescent="0.25">
      <c r="A4009" s="2">
        <f t="shared" si="269"/>
        <v>45093</v>
      </c>
      <c r="B4009" s="3">
        <v>167</v>
      </c>
      <c r="C4009" s="3">
        <v>2100</v>
      </c>
      <c r="D4009">
        <v>245.15639999999999</v>
      </c>
      <c r="E4009">
        <v>3.7999999999999999E-2</v>
      </c>
      <c r="F4009">
        <v>239.8289</v>
      </c>
      <c r="G4009">
        <v>246.07259999999999</v>
      </c>
      <c r="H4009">
        <v>249.5676</v>
      </c>
      <c r="I4009">
        <v>4.1000000000000002E-2</v>
      </c>
      <c r="J4009">
        <v>3.9E-2</v>
      </c>
      <c r="K4009">
        <v>3.5000000000000003E-2</v>
      </c>
      <c r="L4009">
        <v>1850.2</v>
      </c>
      <c r="M4009">
        <v>1857.8</v>
      </c>
      <c r="N4009">
        <v>1876.6</v>
      </c>
      <c r="Q4009">
        <f t="shared" si="268"/>
        <v>245.2</v>
      </c>
      <c r="R4009">
        <f t="shared" si="266"/>
        <v>245.3</v>
      </c>
      <c r="S4009">
        <f t="shared" si="267"/>
        <v>0</v>
      </c>
    </row>
    <row r="4010" spans="1:19" x14ac:dyDescent="0.25">
      <c r="A4010" s="2">
        <f t="shared" si="269"/>
        <v>45093</v>
      </c>
      <c r="B4010" s="3">
        <v>167</v>
      </c>
      <c r="C4010" s="3">
        <v>2200</v>
      </c>
      <c r="D4010">
        <v>245.1808</v>
      </c>
      <c r="E4010">
        <v>3.3000000000000002E-2</v>
      </c>
      <c r="F4010">
        <v>239.85319999999999</v>
      </c>
      <c r="G4010">
        <v>246.09559999999999</v>
      </c>
      <c r="H4010">
        <v>249.59360000000001</v>
      </c>
      <c r="I4010">
        <v>3.1E-2</v>
      </c>
      <c r="J4010">
        <v>0.04</v>
      </c>
      <c r="K4010">
        <v>2.8000000000000001E-2</v>
      </c>
      <c r="L4010">
        <v>1850.4</v>
      </c>
      <c r="M4010">
        <v>1857.8</v>
      </c>
      <c r="N4010">
        <v>1876.6</v>
      </c>
      <c r="Q4010">
        <f t="shared" si="268"/>
        <v>245.2</v>
      </c>
      <c r="R4010">
        <f t="shared" ref="R4010:R4073" si="270">ROUND(IF(Q4010&lt;R4009,R4009,Q4010),1)</f>
        <v>245.3</v>
      </c>
      <c r="S4010">
        <f t="shared" si="267"/>
        <v>0</v>
      </c>
    </row>
    <row r="4011" spans="1:19" x14ac:dyDescent="0.25">
      <c r="A4011" s="2">
        <f t="shared" si="269"/>
        <v>45093</v>
      </c>
      <c r="B4011" s="3">
        <v>167</v>
      </c>
      <c r="C4011" s="3">
        <v>2300</v>
      </c>
      <c r="D4011">
        <v>245.20330000000001</v>
      </c>
      <c r="E4011">
        <v>2.8000000000000001E-2</v>
      </c>
      <c r="F4011">
        <v>239.876</v>
      </c>
      <c r="G4011">
        <v>246.12440000000001</v>
      </c>
      <c r="H4011">
        <v>249.6095</v>
      </c>
      <c r="I4011">
        <v>2.5000000000000001E-2</v>
      </c>
      <c r="J4011">
        <v>1.9E-2</v>
      </c>
      <c r="K4011">
        <v>3.6999999999999998E-2</v>
      </c>
      <c r="L4011">
        <v>1850.6</v>
      </c>
      <c r="M4011">
        <v>1857.8</v>
      </c>
      <c r="N4011">
        <v>1876.8</v>
      </c>
      <c r="Q4011">
        <f t="shared" si="268"/>
        <v>245.2</v>
      </c>
      <c r="R4011">
        <f t="shared" si="270"/>
        <v>245.3</v>
      </c>
      <c r="S4011">
        <f t="shared" si="267"/>
        <v>0</v>
      </c>
    </row>
    <row r="4012" spans="1:19" x14ac:dyDescent="0.25">
      <c r="A4012" s="2">
        <f t="shared" si="269"/>
        <v>45093</v>
      </c>
      <c r="B4012" s="3">
        <v>167</v>
      </c>
      <c r="C4012" s="3">
        <v>2400</v>
      </c>
      <c r="D4012">
        <v>245.22059999999999</v>
      </c>
      <c r="E4012">
        <v>3.6999999999999998E-2</v>
      </c>
      <c r="F4012">
        <v>239.8903</v>
      </c>
      <c r="G4012">
        <v>246.14169999999999</v>
      </c>
      <c r="H4012">
        <v>249.62979999999999</v>
      </c>
      <c r="I4012">
        <v>3.6999999999999998E-2</v>
      </c>
      <c r="J4012">
        <v>3.2000000000000001E-2</v>
      </c>
      <c r="K4012">
        <v>4.1000000000000002E-2</v>
      </c>
      <c r="L4012">
        <v>1850.4</v>
      </c>
      <c r="M4012">
        <v>1857.8</v>
      </c>
      <c r="N4012">
        <v>1876.6</v>
      </c>
      <c r="Q4012">
        <f t="shared" si="268"/>
        <v>245.2</v>
      </c>
      <c r="R4012">
        <f t="shared" si="270"/>
        <v>245.3</v>
      </c>
      <c r="S4012">
        <f t="shared" si="267"/>
        <v>0</v>
      </c>
    </row>
    <row r="4013" spans="1:19" x14ac:dyDescent="0.25">
      <c r="A4013" s="2">
        <f t="shared" si="269"/>
        <v>45094</v>
      </c>
      <c r="B4013" s="3">
        <v>168</v>
      </c>
      <c r="C4013" s="3">
        <v>100</v>
      </c>
      <c r="D4013">
        <v>245.25550000000001</v>
      </c>
      <c r="E4013">
        <v>3.2000000000000001E-2</v>
      </c>
      <c r="F4013">
        <v>239.93020000000001</v>
      </c>
      <c r="G4013">
        <v>246.1704</v>
      </c>
      <c r="H4013">
        <v>249.66589999999999</v>
      </c>
      <c r="I4013">
        <v>3.4000000000000002E-2</v>
      </c>
      <c r="J4013">
        <v>4.1000000000000002E-2</v>
      </c>
      <c r="K4013">
        <v>1.4999999999999999E-2</v>
      </c>
      <c r="L4013">
        <v>1850.4</v>
      </c>
      <c r="M4013">
        <v>1858</v>
      </c>
      <c r="N4013">
        <v>1876.8</v>
      </c>
      <c r="Q4013">
        <f t="shared" si="268"/>
        <v>245.3</v>
      </c>
      <c r="R4013">
        <f t="shared" si="270"/>
        <v>245.3</v>
      </c>
      <c r="S4013">
        <f t="shared" si="267"/>
        <v>0</v>
      </c>
    </row>
    <row r="4014" spans="1:19" x14ac:dyDescent="0.25">
      <c r="A4014" s="2">
        <f t="shared" si="269"/>
        <v>45094</v>
      </c>
      <c r="B4014" s="3">
        <v>168</v>
      </c>
      <c r="C4014" s="3">
        <v>200</v>
      </c>
      <c r="D4014">
        <v>245.2509</v>
      </c>
      <c r="E4014">
        <v>3.5000000000000003E-2</v>
      </c>
      <c r="F4014">
        <v>239.88030000000001</v>
      </c>
      <c r="G4014">
        <v>246.18190000000001</v>
      </c>
      <c r="H4014">
        <v>249.69049999999999</v>
      </c>
      <c r="I4014">
        <v>0.03</v>
      </c>
      <c r="J4014">
        <v>3.7999999999999999E-2</v>
      </c>
      <c r="K4014">
        <v>3.5999999999999997E-2</v>
      </c>
      <c r="L4014">
        <v>1850.4</v>
      </c>
      <c r="M4014">
        <v>1858</v>
      </c>
      <c r="N4014">
        <v>1876.8</v>
      </c>
      <c r="Q4014">
        <f t="shared" si="268"/>
        <v>245.3</v>
      </c>
      <c r="R4014">
        <f t="shared" si="270"/>
        <v>245.3</v>
      </c>
      <c r="S4014">
        <f t="shared" si="267"/>
        <v>0</v>
      </c>
    </row>
    <row r="4015" spans="1:19" x14ac:dyDescent="0.25">
      <c r="A4015" s="2">
        <f t="shared" si="269"/>
        <v>45094</v>
      </c>
      <c r="B4015" s="3">
        <v>168</v>
      </c>
      <c r="C4015" s="3">
        <v>300</v>
      </c>
      <c r="D4015">
        <v>245.2886</v>
      </c>
      <c r="E4015">
        <v>2.8000000000000001E-2</v>
      </c>
      <c r="F4015">
        <v>239.94450000000001</v>
      </c>
      <c r="G4015">
        <v>246.20920000000001</v>
      </c>
      <c r="H4015">
        <v>249.7122</v>
      </c>
      <c r="I4015">
        <v>2.4E-2</v>
      </c>
      <c r="J4015">
        <v>1.0999999999999999E-2</v>
      </c>
      <c r="K4015">
        <v>4.1000000000000002E-2</v>
      </c>
      <c r="L4015">
        <v>1850.6</v>
      </c>
      <c r="M4015">
        <v>1858</v>
      </c>
      <c r="N4015">
        <v>1877</v>
      </c>
      <c r="Q4015">
        <f t="shared" si="268"/>
        <v>245.3</v>
      </c>
      <c r="R4015">
        <f t="shared" si="270"/>
        <v>245.3</v>
      </c>
      <c r="S4015">
        <f t="shared" si="267"/>
        <v>0</v>
      </c>
    </row>
    <row r="4016" spans="1:19" x14ac:dyDescent="0.25">
      <c r="A4016" s="2">
        <f t="shared" si="269"/>
        <v>45094</v>
      </c>
      <c r="B4016" s="3">
        <v>168</v>
      </c>
      <c r="C4016" s="3">
        <v>400</v>
      </c>
      <c r="D4016">
        <v>245.29769999999999</v>
      </c>
      <c r="E4016">
        <v>3.3000000000000002E-2</v>
      </c>
      <c r="F4016">
        <v>239.95869999999999</v>
      </c>
      <c r="G4016">
        <v>246.2193</v>
      </c>
      <c r="H4016">
        <v>249.715</v>
      </c>
      <c r="I4016">
        <v>2.7E-2</v>
      </c>
      <c r="J4016">
        <v>2.8000000000000001E-2</v>
      </c>
      <c r="K4016">
        <v>4.1000000000000002E-2</v>
      </c>
      <c r="L4016">
        <v>1850.6</v>
      </c>
      <c r="M4016">
        <v>1858</v>
      </c>
      <c r="N4016">
        <v>1877</v>
      </c>
      <c r="Q4016">
        <f t="shared" si="268"/>
        <v>245.3</v>
      </c>
      <c r="R4016">
        <f t="shared" si="270"/>
        <v>245.3</v>
      </c>
      <c r="S4016">
        <f t="shared" si="267"/>
        <v>0</v>
      </c>
    </row>
    <row r="4017" spans="1:19" x14ac:dyDescent="0.25">
      <c r="A4017" s="2">
        <f t="shared" si="269"/>
        <v>45094</v>
      </c>
      <c r="B4017" s="3">
        <v>168</v>
      </c>
      <c r="C4017" s="3">
        <v>500</v>
      </c>
      <c r="D4017">
        <v>245.2996</v>
      </c>
      <c r="E4017">
        <v>3.4000000000000002E-2</v>
      </c>
      <c r="F4017">
        <v>239.96019999999999</v>
      </c>
      <c r="G4017">
        <v>246.2251</v>
      </c>
      <c r="H4017">
        <v>249.71360000000001</v>
      </c>
      <c r="I4017">
        <v>2.8000000000000001E-2</v>
      </c>
      <c r="J4017">
        <v>3.3000000000000002E-2</v>
      </c>
      <c r="K4017">
        <v>4.1000000000000002E-2</v>
      </c>
      <c r="L4017">
        <v>1850.6</v>
      </c>
      <c r="M4017">
        <v>1858</v>
      </c>
      <c r="N4017">
        <v>1877</v>
      </c>
      <c r="Q4017">
        <f t="shared" si="268"/>
        <v>245.3</v>
      </c>
      <c r="R4017">
        <f t="shared" si="270"/>
        <v>245.3</v>
      </c>
      <c r="S4017">
        <f t="shared" si="267"/>
        <v>0</v>
      </c>
    </row>
    <row r="4018" spans="1:19" x14ac:dyDescent="0.25">
      <c r="A4018" s="2">
        <f t="shared" si="269"/>
        <v>45094</v>
      </c>
      <c r="B4018" s="3">
        <v>168</v>
      </c>
      <c r="C4018" s="3">
        <v>600</v>
      </c>
      <c r="D4018">
        <v>245.28280000000001</v>
      </c>
      <c r="E4018">
        <v>2.5000000000000001E-2</v>
      </c>
      <c r="F4018">
        <v>239.9502</v>
      </c>
      <c r="G4018">
        <v>246.215</v>
      </c>
      <c r="H4018">
        <v>249.6833</v>
      </c>
      <c r="I4018">
        <v>1.9E-2</v>
      </c>
      <c r="J4018">
        <v>2.3E-2</v>
      </c>
      <c r="K4018">
        <v>3.1E-2</v>
      </c>
      <c r="L4018">
        <v>1850.6</v>
      </c>
      <c r="M4018">
        <v>1858</v>
      </c>
      <c r="N4018">
        <v>1876.8</v>
      </c>
      <c r="Q4018">
        <f t="shared" si="268"/>
        <v>245.3</v>
      </c>
      <c r="R4018">
        <f t="shared" si="270"/>
        <v>245.3</v>
      </c>
      <c r="S4018">
        <f t="shared" si="267"/>
        <v>0</v>
      </c>
    </row>
    <row r="4019" spans="1:19" x14ac:dyDescent="0.25">
      <c r="A4019" s="2">
        <f t="shared" si="269"/>
        <v>45094</v>
      </c>
      <c r="B4019" s="3">
        <v>168</v>
      </c>
      <c r="C4019" s="3">
        <v>700</v>
      </c>
      <c r="D4019">
        <v>245.20949999999999</v>
      </c>
      <c r="E4019">
        <v>3.1E-2</v>
      </c>
      <c r="F4019">
        <v>239.89449999999999</v>
      </c>
      <c r="G4019">
        <v>246.14019999999999</v>
      </c>
      <c r="H4019">
        <v>249.59360000000001</v>
      </c>
      <c r="I4019">
        <v>3.7999999999999999E-2</v>
      </c>
      <c r="J4019">
        <v>3.1E-2</v>
      </c>
      <c r="K4019">
        <v>2.3E-2</v>
      </c>
      <c r="L4019">
        <v>1850.4</v>
      </c>
      <c r="M4019">
        <v>1858</v>
      </c>
      <c r="N4019">
        <v>1876.6</v>
      </c>
      <c r="Q4019">
        <f t="shared" si="268"/>
        <v>245.2</v>
      </c>
      <c r="R4019">
        <f t="shared" si="270"/>
        <v>245.3</v>
      </c>
      <c r="S4019">
        <f t="shared" si="267"/>
        <v>0</v>
      </c>
    </row>
    <row r="4020" spans="1:19" x14ac:dyDescent="0.25">
      <c r="A4020" s="2">
        <f t="shared" si="269"/>
        <v>45094</v>
      </c>
      <c r="B4020" s="3">
        <v>168</v>
      </c>
      <c r="C4020" s="3">
        <v>800</v>
      </c>
      <c r="D4020">
        <v>245.15639999999999</v>
      </c>
      <c r="E4020">
        <v>4.1000000000000002E-2</v>
      </c>
      <c r="F4020">
        <v>239.83320000000001</v>
      </c>
      <c r="G4020">
        <v>246.08410000000001</v>
      </c>
      <c r="H4020">
        <v>249.55170000000001</v>
      </c>
      <c r="I4020">
        <v>0.04</v>
      </c>
      <c r="J4020">
        <v>4.1000000000000002E-2</v>
      </c>
      <c r="K4020">
        <v>4.1000000000000002E-2</v>
      </c>
      <c r="L4020">
        <v>1850.2</v>
      </c>
      <c r="M4020">
        <v>1857.8</v>
      </c>
      <c r="N4020">
        <v>1876.6</v>
      </c>
      <c r="Q4020">
        <f t="shared" si="268"/>
        <v>245.2</v>
      </c>
      <c r="R4020">
        <f t="shared" si="270"/>
        <v>245.3</v>
      </c>
      <c r="S4020">
        <f t="shared" si="267"/>
        <v>0</v>
      </c>
    </row>
    <row r="4021" spans="1:19" x14ac:dyDescent="0.25">
      <c r="A4021" s="2">
        <f t="shared" si="269"/>
        <v>45094</v>
      </c>
      <c r="B4021" s="3">
        <v>168</v>
      </c>
      <c r="C4021" s="3">
        <v>900</v>
      </c>
      <c r="D4021">
        <v>245.14689999999999</v>
      </c>
      <c r="E4021">
        <v>3.7999999999999999E-2</v>
      </c>
      <c r="F4021">
        <v>239.80459999999999</v>
      </c>
      <c r="G4021">
        <v>246.07839999999999</v>
      </c>
      <c r="H4021">
        <v>249.5575</v>
      </c>
      <c r="I4021">
        <v>3.4000000000000002E-2</v>
      </c>
      <c r="J4021">
        <v>0.04</v>
      </c>
      <c r="K4021">
        <v>3.9E-2</v>
      </c>
      <c r="L4021">
        <v>1850.2</v>
      </c>
      <c r="M4021">
        <v>1857.8</v>
      </c>
      <c r="N4021">
        <v>1876.4</v>
      </c>
      <c r="Q4021">
        <f t="shared" si="268"/>
        <v>245.1</v>
      </c>
      <c r="R4021">
        <f t="shared" si="270"/>
        <v>245.3</v>
      </c>
      <c r="S4021">
        <f t="shared" si="267"/>
        <v>0</v>
      </c>
    </row>
    <row r="4022" spans="1:19" x14ac:dyDescent="0.25">
      <c r="A4022" s="2">
        <f t="shared" si="269"/>
        <v>45094</v>
      </c>
      <c r="B4022" s="3">
        <v>168</v>
      </c>
      <c r="C4022" s="3">
        <v>1000</v>
      </c>
      <c r="D4022">
        <v>245.11410000000001</v>
      </c>
      <c r="E4022">
        <v>3.5000000000000003E-2</v>
      </c>
      <c r="F4022">
        <v>239.8246</v>
      </c>
      <c r="G4022">
        <v>246.02950000000001</v>
      </c>
      <c r="H4022">
        <v>249.48820000000001</v>
      </c>
      <c r="I4022">
        <v>4.1000000000000002E-2</v>
      </c>
      <c r="J4022">
        <v>3.1E-2</v>
      </c>
      <c r="K4022">
        <v>3.3000000000000002E-2</v>
      </c>
      <c r="L4022">
        <v>1850.4</v>
      </c>
      <c r="M4022">
        <v>1857.6</v>
      </c>
      <c r="N4022">
        <v>1876.4</v>
      </c>
      <c r="Q4022">
        <f t="shared" si="268"/>
        <v>245.1</v>
      </c>
      <c r="R4022">
        <f t="shared" si="270"/>
        <v>245.3</v>
      </c>
      <c r="S4022">
        <f t="shared" si="267"/>
        <v>0</v>
      </c>
    </row>
    <row r="4023" spans="1:19" x14ac:dyDescent="0.25">
      <c r="A4023" s="2">
        <f t="shared" si="269"/>
        <v>45094</v>
      </c>
      <c r="B4023" s="3">
        <v>168</v>
      </c>
      <c r="C4023" s="3">
        <v>1100</v>
      </c>
      <c r="D4023">
        <v>245.0265</v>
      </c>
      <c r="E4023">
        <v>0.03</v>
      </c>
      <c r="F4023">
        <v>239.72049999999999</v>
      </c>
      <c r="G4023">
        <v>245.95330000000001</v>
      </c>
      <c r="H4023">
        <v>249.4058</v>
      </c>
      <c r="I4023">
        <v>3.2000000000000001E-2</v>
      </c>
      <c r="J4023">
        <v>2.5000000000000001E-2</v>
      </c>
      <c r="K4023">
        <v>3.2000000000000001E-2</v>
      </c>
      <c r="L4023">
        <v>1850</v>
      </c>
      <c r="M4023">
        <v>1857.4</v>
      </c>
      <c r="N4023">
        <v>1876.2</v>
      </c>
      <c r="Q4023">
        <f t="shared" si="268"/>
        <v>245</v>
      </c>
      <c r="R4023">
        <f t="shared" si="270"/>
        <v>245.3</v>
      </c>
      <c r="S4023">
        <f t="shared" si="267"/>
        <v>0</v>
      </c>
    </row>
    <row r="4024" spans="1:19" x14ac:dyDescent="0.25">
      <c r="A4024" s="2">
        <f t="shared" si="269"/>
        <v>45094</v>
      </c>
      <c r="B4024" s="3">
        <v>168</v>
      </c>
      <c r="C4024" s="3">
        <v>1200</v>
      </c>
      <c r="D4024">
        <v>245.01060000000001</v>
      </c>
      <c r="E4024">
        <v>9.6000000000000002E-2</v>
      </c>
      <c r="F4024">
        <v>239.76900000000001</v>
      </c>
      <c r="G4024">
        <v>245.87280000000001</v>
      </c>
      <c r="H4024">
        <v>249.38990000000001</v>
      </c>
      <c r="I4024">
        <v>0.15</v>
      </c>
      <c r="J4024">
        <v>5.8000000000000003E-2</v>
      </c>
      <c r="K4024">
        <v>0.04</v>
      </c>
      <c r="L4024">
        <v>1850</v>
      </c>
      <c r="M4024">
        <v>1857.2</v>
      </c>
      <c r="N4024">
        <v>1876</v>
      </c>
      <c r="Q4024">
        <f t="shared" si="268"/>
        <v>245</v>
      </c>
      <c r="R4024">
        <f t="shared" si="270"/>
        <v>245.3</v>
      </c>
      <c r="S4024">
        <f t="shared" si="267"/>
        <v>0</v>
      </c>
    </row>
    <row r="4025" spans="1:19" x14ac:dyDescent="0.25">
      <c r="A4025" s="2">
        <f t="shared" si="269"/>
        <v>45094</v>
      </c>
      <c r="B4025" s="3">
        <v>168</v>
      </c>
      <c r="C4025" s="3">
        <v>1300</v>
      </c>
      <c r="D4025">
        <v>244.99250000000001</v>
      </c>
      <c r="E4025">
        <v>3.6999999999999998E-2</v>
      </c>
      <c r="F4025">
        <v>239.70480000000001</v>
      </c>
      <c r="G4025">
        <v>245.8699</v>
      </c>
      <c r="H4025">
        <v>249.40289999999999</v>
      </c>
      <c r="I4025">
        <v>0.04</v>
      </c>
      <c r="J4025">
        <v>3.5000000000000003E-2</v>
      </c>
      <c r="K4025">
        <v>3.5000000000000003E-2</v>
      </c>
      <c r="L4025">
        <v>1850</v>
      </c>
      <c r="M4025">
        <v>1857.2</v>
      </c>
      <c r="N4025">
        <v>1876.2</v>
      </c>
      <c r="Q4025">
        <f t="shared" si="268"/>
        <v>245</v>
      </c>
      <c r="R4025">
        <f t="shared" si="270"/>
        <v>245.3</v>
      </c>
      <c r="S4025">
        <f t="shared" si="267"/>
        <v>0</v>
      </c>
    </row>
    <row r="4026" spans="1:19" x14ac:dyDescent="0.25">
      <c r="A4026" s="2">
        <f t="shared" si="269"/>
        <v>45094</v>
      </c>
      <c r="B4026" s="3">
        <v>168</v>
      </c>
      <c r="C4026" s="3">
        <v>1400</v>
      </c>
      <c r="D4026">
        <v>244.97210000000001</v>
      </c>
      <c r="E4026">
        <v>2.9000000000000001E-2</v>
      </c>
      <c r="F4026">
        <v>239.63919999999999</v>
      </c>
      <c r="G4026">
        <v>245.85839999999999</v>
      </c>
      <c r="H4026">
        <v>249.4188</v>
      </c>
      <c r="I4026">
        <v>3.2000000000000001E-2</v>
      </c>
      <c r="J4026">
        <v>3.5999999999999997E-2</v>
      </c>
      <c r="K4026">
        <v>1.4999999999999999E-2</v>
      </c>
      <c r="L4026">
        <v>1849.8</v>
      </c>
      <c r="M4026">
        <v>1857.2</v>
      </c>
      <c r="N4026">
        <v>1876.2</v>
      </c>
      <c r="Q4026">
        <f t="shared" si="268"/>
        <v>245</v>
      </c>
      <c r="R4026">
        <f t="shared" si="270"/>
        <v>245.3</v>
      </c>
      <c r="S4026">
        <f t="shared" si="267"/>
        <v>0</v>
      </c>
    </row>
    <row r="4027" spans="1:19" x14ac:dyDescent="0.25">
      <c r="A4027" s="2">
        <f t="shared" si="269"/>
        <v>45094</v>
      </c>
      <c r="B4027" s="3">
        <v>168</v>
      </c>
      <c r="C4027" s="3">
        <v>1500</v>
      </c>
      <c r="D4027">
        <v>244.99019999999999</v>
      </c>
      <c r="E4027">
        <v>3.5999999999999997E-2</v>
      </c>
      <c r="F4027">
        <v>239.6848</v>
      </c>
      <c r="G4027">
        <v>245.8656</v>
      </c>
      <c r="H4027">
        <v>249.4203</v>
      </c>
      <c r="I4027">
        <v>5.2999999999999999E-2</v>
      </c>
      <c r="J4027">
        <v>3.1E-2</v>
      </c>
      <c r="K4027">
        <v>1.0999999999999999E-2</v>
      </c>
      <c r="L4027">
        <v>1850</v>
      </c>
      <c r="M4027">
        <v>1857.2</v>
      </c>
      <c r="N4027">
        <v>1876</v>
      </c>
      <c r="Q4027">
        <f t="shared" si="268"/>
        <v>245</v>
      </c>
      <c r="R4027">
        <f t="shared" si="270"/>
        <v>245.3</v>
      </c>
      <c r="S4027">
        <f t="shared" si="267"/>
        <v>0</v>
      </c>
    </row>
    <row r="4028" spans="1:19" x14ac:dyDescent="0.25">
      <c r="A4028" s="2">
        <f t="shared" si="269"/>
        <v>45094</v>
      </c>
      <c r="B4028" s="3">
        <v>168</v>
      </c>
      <c r="C4028" s="3">
        <v>1600</v>
      </c>
      <c r="D4028">
        <v>244.9855</v>
      </c>
      <c r="E4028">
        <v>2.5000000000000001E-2</v>
      </c>
      <c r="F4028">
        <v>239.6549</v>
      </c>
      <c r="G4028">
        <v>245.88140000000001</v>
      </c>
      <c r="H4028">
        <v>249.4203</v>
      </c>
      <c r="I4028">
        <v>0.04</v>
      </c>
      <c r="J4028">
        <v>1.0999999999999999E-2</v>
      </c>
      <c r="K4028">
        <v>1.0999999999999999E-2</v>
      </c>
      <c r="L4028">
        <v>1849.8</v>
      </c>
      <c r="M4028">
        <v>1857.2</v>
      </c>
      <c r="N4028">
        <v>1876.2</v>
      </c>
      <c r="Q4028">
        <f t="shared" si="268"/>
        <v>245</v>
      </c>
      <c r="R4028">
        <f t="shared" si="270"/>
        <v>245.3</v>
      </c>
      <c r="S4028">
        <f t="shared" si="267"/>
        <v>0</v>
      </c>
    </row>
    <row r="4029" spans="1:19" x14ac:dyDescent="0.25">
      <c r="A4029" s="2">
        <f t="shared" si="269"/>
        <v>45094</v>
      </c>
      <c r="B4029" s="3">
        <v>168</v>
      </c>
      <c r="C4029" s="3">
        <v>1700</v>
      </c>
      <c r="D4029">
        <v>245.04300000000001</v>
      </c>
      <c r="E4029">
        <v>2.9000000000000001E-2</v>
      </c>
      <c r="F4029">
        <v>239.70189999999999</v>
      </c>
      <c r="G4029">
        <v>245.95760000000001</v>
      </c>
      <c r="H4029">
        <v>249.46940000000001</v>
      </c>
      <c r="I4029">
        <v>2.1000000000000001E-2</v>
      </c>
      <c r="J4029">
        <v>1.7999999999999999E-2</v>
      </c>
      <c r="K4029">
        <v>4.1000000000000002E-2</v>
      </c>
      <c r="L4029">
        <v>1849.8</v>
      </c>
      <c r="M4029">
        <v>1857.4</v>
      </c>
      <c r="N4029">
        <v>1876.2</v>
      </c>
      <c r="Q4029">
        <f t="shared" si="268"/>
        <v>245</v>
      </c>
      <c r="R4029">
        <f t="shared" si="270"/>
        <v>245.3</v>
      </c>
      <c r="S4029">
        <f t="shared" si="267"/>
        <v>0</v>
      </c>
    </row>
    <row r="4030" spans="1:19" x14ac:dyDescent="0.25">
      <c r="A4030" s="2">
        <f t="shared" si="269"/>
        <v>45094</v>
      </c>
      <c r="B4030" s="3">
        <v>168</v>
      </c>
      <c r="C4030" s="3">
        <v>1800</v>
      </c>
      <c r="D4030">
        <v>245.08709999999999</v>
      </c>
      <c r="E4030">
        <v>3.7999999999999999E-2</v>
      </c>
      <c r="F4030">
        <v>239.73330000000001</v>
      </c>
      <c r="G4030">
        <v>246.00649999999999</v>
      </c>
      <c r="H4030">
        <v>249.5214</v>
      </c>
      <c r="I4030">
        <v>3.9E-2</v>
      </c>
      <c r="J4030">
        <v>4.1000000000000002E-2</v>
      </c>
      <c r="K4030">
        <v>3.4000000000000002E-2</v>
      </c>
      <c r="L4030">
        <v>1850.2</v>
      </c>
      <c r="M4030">
        <v>1857.6</v>
      </c>
      <c r="N4030">
        <v>1876.6</v>
      </c>
      <c r="Q4030">
        <f t="shared" si="268"/>
        <v>245.1</v>
      </c>
      <c r="R4030">
        <f t="shared" si="270"/>
        <v>245.3</v>
      </c>
      <c r="S4030">
        <f t="shared" si="267"/>
        <v>0</v>
      </c>
    </row>
    <row r="4031" spans="1:19" x14ac:dyDescent="0.25">
      <c r="A4031" s="2">
        <f t="shared" si="269"/>
        <v>45094</v>
      </c>
      <c r="B4031" s="3">
        <v>168</v>
      </c>
      <c r="C4031" s="3">
        <v>1900</v>
      </c>
      <c r="D4031">
        <v>245.1377</v>
      </c>
      <c r="E4031">
        <v>3.4000000000000002E-2</v>
      </c>
      <c r="F4031">
        <v>239.8032</v>
      </c>
      <c r="G4031">
        <v>246.0539</v>
      </c>
      <c r="H4031">
        <v>249.55609999999999</v>
      </c>
      <c r="I4031">
        <v>3.3000000000000002E-2</v>
      </c>
      <c r="J4031">
        <v>2.7E-2</v>
      </c>
      <c r="K4031">
        <v>0.04</v>
      </c>
      <c r="L4031">
        <v>1850.2</v>
      </c>
      <c r="M4031">
        <v>1857.6</v>
      </c>
      <c r="N4031">
        <v>1876.6</v>
      </c>
      <c r="Q4031">
        <f t="shared" si="268"/>
        <v>245.1</v>
      </c>
      <c r="R4031">
        <f t="shared" si="270"/>
        <v>245.3</v>
      </c>
      <c r="S4031">
        <f t="shared" si="267"/>
        <v>0</v>
      </c>
    </row>
    <row r="4032" spans="1:19" x14ac:dyDescent="0.25">
      <c r="A4032" s="2">
        <f t="shared" si="269"/>
        <v>45094</v>
      </c>
      <c r="B4032" s="3">
        <v>168</v>
      </c>
      <c r="C4032" s="3">
        <v>2000</v>
      </c>
      <c r="D4032">
        <v>245.17269999999999</v>
      </c>
      <c r="E4032">
        <v>3.3000000000000002E-2</v>
      </c>
      <c r="F4032">
        <v>239.846</v>
      </c>
      <c r="G4032">
        <v>246.08699999999999</v>
      </c>
      <c r="H4032">
        <v>249.58500000000001</v>
      </c>
      <c r="I4032">
        <v>3.5999999999999997E-2</v>
      </c>
      <c r="J4032">
        <v>4.1000000000000002E-2</v>
      </c>
      <c r="K4032">
        <v>1.9E-2</v>
      </c>
      <c r="L4032">
        <v>1850.4</v>
      </c>
      <c r="M4032">
        <v>1857.8</v>
      </c>
      <c r="N4032">
        <v>1876.6</v>
      </c>
      <c r="Q4032">
        <f t="shared" si="268"/>
        <v>245.2</v>
      </c>
      <c r="R4032">
        <f t="shared" si="270"/>
        <v>245.3</v>
      </c>
      <c r="S4032">
        <f t="shared" si="267"/>
        <v>0</v>
      </c>
    </row>
    <row r="4033" spans="1:19" x14ac:dyDescent="0.25">
      <c r="A4033" s="2">
        <f t="shared" si="269"/>
        <v>45094</v>
      </c>
      <c r="B4033" s="3">
        <v>168</v>
      </c>
      <c r="C4033" s="3">
        <v>2100</v>
      </c>
      <c r="D4033">
        <v>245.1951</v>
      </c>
      <c r="E4033">
        <v>0.03</v>
      </c>
      <c r="F4033">
        <v>239.8717</v>
      </c>
      <c r="G4033">
        <v>246.11429999999999</v>
      </c>
      <c r="H4033">
        <v>249.5994</v>
      </c>
      <c r="I4033">
        <v>3.2000000000000001E-2</v>
      </c>
      <c r="J4033">
        <v>2.8000000000000001E-2</v>
      </c>
      <c r="K4033">
        <v>0.03</v>
      </c>
      <c r="L4033">
        <v>1850.6</v>
      </c>
      <c r="M4033">
        <v>1857.8</v>
      </c>
      <c r="N4033">
        <v>1876.8</v>
      </c>
      <c r="Q4033">
        <f t="shared" si="268"/>
        <v>245.2</v>
      </c>
      <c r="R4033">
        <f t="shared" si="270"/>
        <v>245.3</v>
      </c>
      <c r="S4033">
        <f t="shared" si="267"/>
        <v>0</v>
      </c>
    </row>
    <row r="4034" spans="1:19" x14ac:dyDescent="0.25">
      <c r="A4034" s="2">
        <f t="shared" si="269"/>
        <v>45094</v>
      </c>
      <c r="B4034" s="3">
        <v>168</v>
      </c>
      <c r="C4034" s="3">
        <v>2200</v>
      </c>
      <c r="D4034">
        <v>245.22059999999999</v>
      </c>
      <c r="E4034">
        <v>3.6999999999999998E-2</v>
      </c>
      <c r="F4034">
        <v>239.89169999999999</v>
      </c>
      <c r="G4034">
        <v>246.14169999999999</v>
      </c>
      <c r="H4034">
        <v>249.6283</v>
      </c>
      <c r="I4034">
        <v>3.6999999999999998E-2</v>
      </c>
      <c r="J4034">
        <v>3.2000000000000001E-2</v>
      </c>
      <c r="K4034">
        <v>4.1000000000000002E-2</v>
      </c>
      <c r="L4034">
        <v>1850.4</v>
      </c>
      <c r="M4034">
        <v>1857.8</v>
      </c>
      <c r="N4034">
        <v>1876.8</v>
      </c>
      <c r="Q4034">
        <f t="shared" si="268"/>
        <v>245.2</v>
      </c>
      <c r="R4034">
        <f t="shared" si="270"/>
        <v>245.3</v>
      </c>
      <c r="S4034">
        <f t="shared" si="267"/>
        <v>0</v>
      </c>
    </row>
    <row r="4035" spans="1:19" x14ac:dyDescent="0.25">
      <c r="A4035" s="2">
        <f t="shared" si="269"/>
        <v>45094</v>
      </c>
      <c r="B4035" s="3">
        <v>168</v>
      </c>
      <c r="C4035" s="3">
        <v>2300</v>
      </c>
      <c r="D4035">
        <v>245.23009999999999</v>
      </c>
      <c r="E4035">
        <v>4.1000000000000002E-2</v>
      </c>
      <c r="F4035">
        <v>239.90170000000001</v>
      </c>
      <c r="G4035">
        <v>246.15889999999999</v>
      </c>
      <c r="H4035">
        <v>249.62979999999999</v>
      </c>
      <c r="I4035">
        <v>0.04</v>
      </c>
      <c r="J4035">
        <v>4.2999999999999997E-2</v>
      </c>
      <c r="K4035">
        <v>4.1000000000000002E-2</v>
      </c>
      <c r="L4035">
        <v>1850.4</v>
      </c>
      <c r="M4035">
        <v>1857.8</v>
      </c>
      <c r="N4035">
        <v>1876.6</v>
      </c>
      <c r="Q4035">
        <f t="shared" si="268"/>
        <v>245.2</v>
      </c>
      <c r="R4035">
        <f t="shared" si="270"/>
        <v>245.3</v>
      </c>
      <c r="S4035">
        <f t="shared" si="267"/>
        <v>0</v>
      </c>
    </row>
    <row r="4036" spans="1:19" x14ac:dyDescent="0.25">
      <c r="A4036" s="2">
        <f t="shared" si="269"/>
        <v>45094</v>
      </c>
      <c r="B4036" s="3">
        <v>168</v>
      </c>
      <c r="C4036" s="3">
        <v>2400</v>
      </c>
      <c r="D4036">
        <v>245.2527</v>
      </c>
      <c r="E4036">
        <v>3.4000000000000002E-2</v>
      </c>
      <c r="F4036">
        <v>239.89879999999999</v>
      </c>
      <c r="G4036">
        <v>246.18340000000001</v>
      </c>
      <c r="H4036">
        <v>249.67599999999999</v>
      </c>
      <c r="I4036">
        <v>0.04</v>
      </c>
      <c r="J4036">
        <v>3.6999999999999998E-2</v>
      </c>
      <c r="K4036">
        <v>2.3E-2</v>
      </c>
      <c r="L4036">
        <v>1850.4</v>
      </c>
      <c r="M4036">
        <v>1858</v>
      </c>
      <c r="N4036">
        <v>1876.8</v>
      </c>
      <c r="Q4036">
        <f t="shared" si="268"/>
        <v>245.3</v>
      </c>
      <c r="R4036">
        <f t="shared" si="270"/>
        <v>245.3</v>
      </c>
      <c r="S4036">
        <f t="shared" si="267"/>
        <v>0</v>
      </c>
    </row>
    <row r="4037" spans="1:19" x14ac:dyDescent="0.25">
      <c r="A4037" s="2">
        <f t="shared" si="269"/>
        <v>45095</v>
      </c>
      <c r="B4037" s="3">
        <v>169</v>
      </c>
      <c r="C4037" s="3">
        <v>100</v>
      </c>
      <c r="D4037">
        <v>245.27619999999999</v>
      </c>
      <c r="E4037">
        <v>3.2000000000000001E-2</v>
      </c>
      <c r="F4037">
        <v>239.9288</v>
      </c>
      <c r="G4037">
        <v>246.2064</v>
      </c>
      <c r="H4037">
        <v>249.6934</v>
      </c>
      <c r="I4037">
        <v>3.5000000000000003E-2</v>
      </c>
      <c r="J4037">
        <v>1.9E-2</v>
      </c>
      <c r="K4037">
        <v>3.7999999999999999E-2</v>
      </c>
      <c r="L4037">
        <v>1850.4</v>
      </c>
      <c r="M4037">
        <v>1858</v>
      </c>
      <c r="N4037">
        <v>1876.8</v>
      </c>
      <c r="Q4037">
        <f t="shared" si="268"/>
        <v>245.3</v>
      </c>
      <c r="R4037">
        <f t="shared" si="270"/>
        <v>245.3</v>
      </c>
      <c r="S4037">
        <f t="shared" ref="S4037:S4100" si="271">IF(R4037&gt;R4036,R4037-R4036,0)</f>
        <v>0</v>
      </c>
    </row>
    <row r="4038" spans="1:19" x14ac:dyDescent="0.25">
      <c r="A4038" s="2">
        <f t="shared" si="269"/>
        <v>45095</v>
      </c>
      <c r="B4038" s="3">
        <v>169</v>
      </c>
      <c r="C4038" s="3">
        <v>200</v>
      </c>
      <c r="D4038">
        <v>245.28389999999999</v>
      </c>
      <c r="E4038">
        <v>3.5000000000000003E-2</v>
      </c>
      <c r="F4038">
        <v>239.92740000000001</v>
      </c>
      <c r="G4038">
        <v>246.21789999999999</v>
      </c>
      <c r="H4038">
        <v>249.7064</v>
      </c>
      <c r="I4038">
        <v>3.5999999999999997E-2</v>
      </c>
      <c r="J4038">
        <v>2.7E-2</v>
      </c>
      <c r="K4038">
        <v>4.1000000000000002E-2</v>
      </c>
      <c r="L4038">
        <v>1850.6</v>
      </c>
      <c r="M4038">
        <v>1858</v>
      </c>
      <c r="N4038">
        <v>1877</v>
      </c>
      <c r="Q4038">
        <f t="shared" ref="Q4038:Q4101" si="272">ROUND(D4038,1)</f>
        <v>245.3</v>
      </c>
      <c r="R4038">
        <f t="shared" si="270"/>
        <v>245.3</v>
      </c>
      <c r="S4038">
        <f t="shared" si="271"/>
        <v>0</v>
      </c>
    </row>
    <row r="4039" spans="1:19" x14ac:dyDescent="0.25">
      <c r="A4039" s="2">
        <f t="shared" ref="A4039:A4102" si="273">A$5-1+B4039</f>
        <v>45095</v>
      </c>
      <c r="B4039" s="3">
        <v>169</v>
      </c>
      <c r="C4039" s="3">
        <v>300</v>
      </c>
      <c r="D4039">
        <v>245.32980000000001</v>
      </c>
      <c r="E4039">
        <v>3.3000000000000002E-2</v>
      </c>
      <c r="F4039">
        <v>239.98439999999999</v>
      </c>
      <c r="G4039">
        <v>246.25380000000001</v>
      </c>
      <c r="H4039">
        <v>249.75120000000001</v>
      </c>
      <c r="I4039">
        <v>0.04</v>
      </c>
      <c r="J4039">
        <v>4.1000000000000002E-2</v>
      </c>
      <c r="K4039">
        <v>0</v>
      </c>
      <c r="L4039">
        <v>1850.8</v>
      </c>
      <c r="M4039">
        <v>1858.2</v>
      </c>
      <c r="N4039">
        <v>1877</v>
      </c>
      <c r="Q4039">
        <f t="shared" si="272"/>
        <v>245.3</v>
      </c>
      <c r="R4039">
        <f t="shared" si="270"/>
        <v>245.3</v>
      </c>
      <c r="S4039">
        <f t="shared" si="271"/>
        <v>0</v>
      </c>
    </row>
    <row r="4040" spans="1:19" x14ac:dyDescent="0.25">
      <c r="A4040" s="2">
        <f t="shared" si="273"/>
        <v>45095</v>
      </c>
      <c r="B4040" s="3">
        <v>169</v>
      </c>
      <c r="C4040" s="3">
        <v>400</v>
      </c>
      <c r="D4040">
        <v>245.38829999999999</v>
      </c>
      <c r="E4040">
        <v>3.5000000000000003E-2</v>
      </c>
      <c r="F4040">
        <v>240.03729999999999</v>
      </c>
      <c r="G4040">
        <v>246.32429999999999</v>
      </c>
      <c r="H4040">
        <v>249.8032</v>
      </c>
      <c r="I4040">
        <v>2.3E-2</v>
      </c>
      <c r="J4040">
        <v>0.04</v>
      </c>
      <c r="K4040">
        <v>0.04</v>
      </c>
      <c r="L4040">
        <v>1850.8</v>
      </c>
      <c r="M4040">
        <v>1858.2</v>
      </c>
      <c r="N4040">
        <v>1877.2</v>
      </c>
      <c r="Q4040">
        <f t="shared" si="272"/>
        <v>245.4</v>
      </c>
      <c r="R4040">
        <f t="shared" si="270"/>
        <v>245.4</v>
      </c>
      <c r="S4040">
        <f t="shared" si="271"/>
        <v>9.9999999999994316E-2</v>
      </c>
    </row>
    <row r="4041" spans="1:19" x14ac:dyDescent="0.25">
      <c r="A4041" s="2">
        <f t="shared" si="273"/>
        <v>45095</v>
      </c>
      <c r="B4041" s="3">
        <v>169</v>
      </c>
      <c r="C4041" s="3">
        <v>500</v>
      </c>
      <c r="D4041">
        <v>245.43610000000001</v>
      </c>
      <c r="E4041">
        <v>2.9000000000000001E-2</v>
      </c>
      <c r="F4041">
        <v>240.0872</v>
      </c>
      <c r="G4041">
        <v>246.37180000000001</v>
      </c>
      <c r="H4041">
        <v>249.8494</v>
      </c>
      <c r="I4041">
        <v>3.6999999999999998E-2</v>
      </c>
      <c r="J4041">
        <v>0</v>
      </c>
      <c r="K4041">
        <v>3.3000000000000002E-2</v>
      </c>
      <c r="L4041">
        <v>1851</v>
      </c>
      <c r="M4041">
        <v>1858.4</v>
      </c>
      <c r="N4041">
        <v>1877.4</v>
      </c>
      <c r="Q4041">
        <f t="shared" si="272"/>
        <v>245.4</v>
      </c>
      <c r="R4041">
        <f t="shared" si="270"/>
        <v>245.4</v>
      </c>
      <c r="S4041">
        <f t="shared" si="271"/>
        <v>0</v>
      </c>
    </row>
    <row r="4042" spans="1:19" x14ac:dyDescent="0.25">
      <c r="A4042" s="2">
        <f t="shared" si="273"/>
        <v>45095</v>
      </c>
      <c r="B4042" s="3">
        <v>169</v>
      </c>
      <c r="C4042" s="3">
        <v>600</v>
      </c>
      <c r="D4042">
        <v>245.43469999999999</v>
      </c>
      <c r="E4042">
        <v>2.9000000000000001E-2</v>
      </c>
      <c r="F4042">
        <v>240.0829</v>
      </c>
      <c r="G4042">
        <v>246.37180000000001</v>
      </c>
      <c r="H4042">
        <v>249.8494</v>
      </c>
      <c r="I4042">
        <v>3.9E-2</v>
      </c>
      <c r="J4042">
        <v>0</v>
      </c>
      <c r="K4042">
        <v>3.3000000000000002E-2</v>
      </c>
      <c r="L4042">
        <v>1851</v>
      </c>
      <c r="M4042">
        <v>1858.4</v>
      </c>
      <c r="N4042">
        <v>1877.2</v>
      </c>
      <c r="Q4042">
        <f t="shared" si="272"/>
        <v>245.4</v>
      </c>
      <c r="R4042">
        <f t="shared" si="270"/>
        <v>245.4</v>
      </c>
      <c r="S4042">
        <f t="shared" si="271"/>
        <v>0</v>
      </c>
    </row>
    <row r="4043" spans="1:19" x14ac:dyDescent="0.25">
      <c r="A4043" s="2">
        <f t="shared" si="273"/>
        <v>45095</v>
      </c>
      <c r="B4043" s="3">
        <v>169</v>
      </c>
      <c r="C4043" s="3">
        <v>700</v>
      </c>
      <c r="D4043">
        <v>245.50749999999999</v>
      </c>
      <c r="E4043">
        <v>3.1E-2</v>
      </c>
      <c r="F4043">
        <v>240.15</v>
      </c>
      <c r="G4043">
        <v>246.4538</v>
      </c>
      <c r="H4043">
        <v>249.9188</v>
      </c>
      <c r="I4043">
        <v>4.1000000000000002E-2</v>
      </c>
      <c r="J4043">
        <v>1.4999999999999999E-2</v>
      </c>
      <c r="K4043">
        <v>3.1E-2</v>
      </c>
      <c r="L4043">
        <v>1851.2</v>
      </c>
      <c r="M4043">
        <v>1858.6</v>
      </c>
      <c r="N4043">
        <v>1877.4</v>
      </c>
      <c r="Q4043">
        <f t="shared" si="272"/>
        <v>245.5</v>
      </c>
      <c r="R4043">
        <f t="shared" si="270"/>
        <v>245.5</v>
      </c>
      <c r="S4043">
        <f t="shared" si="271"/>
        <v>9.9999999999994316E-2</v>
      </c>
    </row>
    <row r="4044" spans="1:19" x14ac:dyDescent="0.25">
      <c r="A4044" s="2">
        <f t="shared" si="273"/>
        <v>45095</v>
      </c>
      <c r="B4044" s="3">
        <v>169</v>
      </c>
      <c r="C4044" s="3">
        <v>800</v>
      </c>
      <c r="D4044">
        <v>245.4898</v>
      </c>
      <c r="E4044">
        <v>3.4000000000000002E-2</v>
      </c>
      <c r="F4044">
        <v>240.13290000000001</v>
      </c>
      <c r="G4044">
        <v>246.43360000000001</v>
      </c>
      <c r="H4044">
        <v>249.90289999999999</v>
      </c>
      <c r="I4044">
        <v>3.5999999999999997E-2</v>
      </c>
      <c r="J4044">
        <v>3.5000000000000003E-2</v>
      </c>
      <c r="K4044">
        <v>0.03</v>
      </c>
      <c r="L4044">
        <v>1851</v>
      </c>
      <c r="M4044">
        <v>1858.4</v>
      </c>
      <c r="N4044">
        <v>1877.4</v>
      </c>
      <c r="Q4044">
        <f t="shared" si="272"/>
        <v>245.5</v>
      </c>
      <c r="R4044">
        <f t="shared" si="270"/>
        <v>245.5</v>
      </c>
      <c r="S4044">
        <f t="shared" si="271"/>
        <v>0</v>
      </c>
    </row>
    <row r="4045" spans="1:19" x14ac:dyDescent="0.25">
      <c r="A4045" s="2">
        <f t="shared" si="273"/>
        <v>45095</v>
      </c>
      <c r="B4045" s="3">
        <v>169</v>
      </c>
      <c r="C4045" s="3">
        <v>900</v>
      </c>
      <c r="D4045">
        <v>245.47790000000001</v>
      </c>
      <c r="E4045">
        <v>3.2000000000000001E-2</v>
      </c>
      <c r="F4045">
        <v>240.11580000000001</v>
      </c>
      <c r="G4045">
        <v>246.41929999999999</v>
      </c>
      <c r="H4045">
        <v>249.89859999999999</v>
      </c>
      <c r="I4045">
        <v>1.7999999999999999E-2</v>
      </c>
      <c r="J4045">
        <v>0.04</v>
      </c>
      <c r="K4045">
        <v>3.4000000000000002E-2</v>
      </c>
      <c r="L4045">
        <v>1851</v>
      </c>
      <c r="M4045">
        <v>1858.6</v>
      </c>
      <c r="N4045">
        <v>1877.4</v>
      </c>
      <c r="Q4045">
        <f t="shared" si="272"/>
        <v>245.5</v>
      </c>
      <c r="R4045">
        <f t="shared" si="270"/>
        <v>245.5</v>
      </c>
      <c r="S4045">
        <f t="shared" si="271"/>
        <v>0</v>
      </c>
    </row>
    <row r="4046" spans="1:19" x14ac:dyDescent="0.25">
      <c r="A4046" s="2">
        <f t="shared" si="273"/>
        <v>45095</v>
      </c>
      <c r="B4046" s="3">
        <v>169</v>
      </c>
      <c r="C4046" s="3">
        <v>1000</v>
      </c>
      <c r="D4046">
        <v>245.50040000000001</v>
      </c>
      <c r="E4046">
        <v>0.03</v>
      </c>
      <c r="F4046">
        <v>240.14570000000001</v>
      </c>
      <c r="G4046">
        <v>246.43940000000001</v>
      </c>
      <c r="H4046">
        <v>249.91589999999999</v>
      </c>
      <c r="I4046">
        <v>0.04</v>
      </c>
      <c r="J4046">
        <v>3.1E-2</v>
      </c>
      <c r="K4046">
        <v>1.4999999999999999E-2</v>
      </c>
      <c r="L4046">
        <v>1851.2</v>
      </c>
      <c r="M4046">
        <v>1858.4</v>
      </c>
      <c r="N4046">
        <v>1877.4</v>
      </c>
      <c r="Q4046">
        <f t="shared" si="272"/>
        <v>245.5</v>
      </c>
      <c r="R4046">
        <f t="shared" si="270"/>
        <v>245.5</v>
      </c>
      <c r="S4046">
        <f t="shared" si="271"/>
        <v>0</v>
      </c>
    </row>
    <row r="4047" spans="1:19" x14ac:dyDescent="0.25">
      <c r="A4047" s="2">
        <f t="shared" si="273"/>
        <v>45095</v>
      </c>
      <c r="B4047" s="3">
        <v>169</v>
      </c>
      <c r="C4047" s="3">
        <v>1100</v>
      </c>
      <c r="D4047">
        <v>245.68289999999999</v>
      </c>
      <c r="E4047">
        <v>3.1E-2</v>
      </c>
      <c r="F4047">
        <v>240.32990000000001</v>
      </c>
      <c r="G4047">
        <v>246.6251</v>
      </c>
      <c r="H4047">
        <v>250.09379999999999</v>
      </c>
      <c r="I4047">
        <v>3.7999999999999999E-2</v>
      </c>
      <c r="J4047">
        <v>2.3E-2</v>
      </c>
      <c r="K4047">
        <v>0.03</v>
      </c>
      <c r="L4047">
        <v>1851.6</v>
      </c>
      <c r="M4047">
        <v>1859</v>
      </c>
      <c r="N4047">
        <v>1878</v>
      </c>
      <c r="Q4047">
        <f t="shared" si="272"/>
        <v>245.7</v>
      </c>
      <c r="R4047">
        <f t="shared" si="270"/>
        <v>245.7</v>
      </c>
      <c r="S4047">
        <f t="shared" si="271"/>
        <v>0.19999999999998863</v>
      </c>
    </row>
    <row r="4048" spans="1:19" x14ac:dyDescent="0.25">
      <c r="A4048" s="2">
        <f t="shared" si="273"/>
        <v>45095</v>
      </c>
      <c r="B4048" s="3">
        <v>169</v>
      </c>
      <c r="C4048" s="3">
        <v>1200</v>
      </c>
      <c r="D4048">
        <v>245.703</v>
      </c>
      <c r="E4048">
        <v>3.3000000000000002E-2</v>
      </c>
      <c r="F4048">
        <v>240.35130000000001</v>
      </c>
      <c r="G4048">
        <v>246.6395</v>
      </c>
      <c r="H4048">
        <v>250.1183</v>
      </c>
      <c r="I4048">
        <v>1.7999999999999999E-2</v>
      </c>
      <c r="J4048">
        <v>3.5999999999999997E-2</v>
      </c>
      <c r="K4048">
        <v>4.1000000000000002E-2</v>
      </c>
      <c r="L4048">
        <v>1851.6</v>
      </c>
      <c r="M4048">
        <v>1859</v>
      </c>
      <c r="N4048">
        <v>1878</v>
      </c>
      <c r="Q4048">
        <f t="shared" si="272"/>
        <v>245.7</v>
      </c>
      <c r="R4048">
        <f t="shared" si="270"/>
        <v>245.7</v>
      </c>
      <c r="S4048">
        <f t="shared" si="271"/>
        <v>0</v>
      </c>
    </row>
    <row r="4049" spans="1:19" x14ac:dyDescent="0.25">
      <c r="A4049" s="2">
        <f t="shared" si="273"/>
        <v>45095</v>
      </c>
      <c r="B4049" s="3">
        <v>169</v>
      </c>
      <c r="C4049" s="3">
        <v>1300</v>
      </c>
      <c r="D4049">
        <v>246.1651</v>
      </c>
      <c r="E4049">
        <v>3.3000000000000002E-2</v>
      </c>
      <c r="F4049">
        <v>240.8184</v>
      </c>
      <c r="G4049">
        <v>247.09440000000001</v>
      </c>
      <c r="H4049">
        <v>250.58260000000001</v>
      </c>
      <c r="I4049">
        <v>3.7999999999999999E-2</v>
      </c>
      <c r="J4049">
        <v>3.2000000000000001E-2</v>
      </c>
      <c r="K4049">
        <v>2.8000000000000001E-2</v>
      </c>
      <c r="L4049">
        <v>1852.8</v>
      </c>
      <c r="M4049">
        <v>1860.2</v>
      </c>
      <c r="N4049">
        <v>1879</v>
      </c>
      <c r="Q4049">
        <f t="shared" si="272"/>
        <v>246.2</v>
      </c>
      <c r="R4049">
        <f t="shared" si="270"/>
        <v>246.2</v>
      </c>
      <c r="S4049">
        <f t="shared" si="271"/>
        <v>0.5</v>
      </c>
    </row>
    <row r="4050" spans="1:19" x14ac:dyDescent="0.25">
      <c r="A4050" s="2">
        <f t="shared" si="273"/>
        <v>45095</v>
      </c>
      <c r="B4050" s="3">
        <v>169</v>
      </c>
      <c r="C4050" s="3">
        <v>1400</v>
      </c>
      <c r="D4050">
        <v>246.18680000000001</v>
      </c>
      <c r="E4050">
        <v>3.1E-2</v>
      </c>
      <c r="F4050">
        <v>240.83699999999999</v>
      </c>
      <c r="G4050">
        <v>247.11170000000001</v>
      </c>
      <c r="H4050">
        <v>250.61160000000001</v>
      </c>
      <c r="I4050">
        <v>2.8000000000000001E-2</v>
      </c>
      <c r="J4050">
        <v>1.9E-2</v>
      </c>
      <c r="K4050">
        <v>4.1000000000000002E-2</v>
      </c>
      <c r="L4050">
        <v>1852.8</v>
      </c>
      <c r="M4050">
        <v>1860.2</v>
      </c>
      <c r="N4050">
        <v>1879.2</v>
      </c>
      <c r="Q4050">
        <f t="shared" si="272"/>
        <v>246.2</v>
      </c>
      <c r="R4050">
        <f t="shared" si="270"/>
        <v>246.2</v>
      </c>
      <c r="S4050">
        <f t="shared" si="271"/>
        <v>0</v>
      </c>
    </row>
    <row r="4051" spans="1:19" x14ac:dyDescent="0.25">
      <c r="A4051" s="2">
        <f t="shared" si="273"/>
        <v>45095</v>
      </c>
      <c r="B4051" s="3">
        <v>169</v>
      </c>
      <c r="C4051" s="3">
        <v>1500</v>
      </c>
      <c r="D4051">
        <v>246.1671</v>
      </c>
      <c r="E4051">
        <v>0.04</v>
      </c>
      <c r="F4051">
        <v>240.81700000000001</v>
      </c>
      <c r="G4051">
        <v>247.08</v>
      </c>
      <c r="H4051">
        <v>250.60429999999999</v>
      </c>
      <c r="I4051">
        <v>4.1000000000000002E-2</v>
      </c>
      <c r="J4051">
        <v>0.04</v>
      </c>
      <c r="K4051">
        <v>3.9E-2</v>
      </c>
      <c r="L4051">
        <v>1852.6</v>
      </c>
      <c r="M4051">
        <v>1860</v>
      </c>
      <c r="N4051">
        <v>1879</v>
      </c>
      <c r="Q4051">
        <f t="shared" si="272"/>
        <v>246.2</v>
      </c>
      <c r="R4051">
        <f t="shared" si="270"/>
        <v>246.2</v>
      </c>
      <c r="S4051">
        <f t="shared" si="271"/>
        <v>0</v>
      </c>
    </row>
    <row r="4052" spans="1:19" x14ac:dyDescent="0.25">
      <c r="A4052" s="2">
        <f t="shared" si="273"/>
        <v>45095</v>
      </c>
      <c r="B4052" s="3">
        <v>169</v>
      </c>
      <c r="C4052" s="3">
        <v>1600</v>
      </c>
      <c r="D4052">
        <v>246.15219999999999</v>
      </c>
      <c r="E4052">
        <v>3.5000000000000003E-2</v>
      </c>
      <c r="F4052">
        <v>240.797</v>
      </c>
      <c r="G4052">
        <v>247.07849999999999</v>
      </c>
      <c r="H4052">
        <v>250.5812</v>
      </c>
      <c r="I4052">
        <v>0.04</v>
      </c>
      <c r="J4052">
        <v>0.04</v>
      </c>
      <c r="K4052">
        <v>2.1000000000000001E-2</v>
      </c>
      <c r="L4052">
        <v>1852.6</v>
      </c>
      <c r="M4052">
        <v>1860</v>
      </c>
      <c r="N4052">
        <v>1879</v>
      </c>
      <c r="Q4052">
        <f t="shared" si="272"/>
        <v>246.2</v>
      </c>
      <c r="R4052">
        <f t="shared" si="270"/>
        <v>246.2</v>
      </c>
      <c r="S4052">
        <f t="shared" si="271"/>
        <v>0</v>
      </c>
    </row>
    <row r="4053" spans="1:19" x14ac:dyDescent="0.25">
      <c r="A4053" s="2">
        <f t="shared" si="273"/>
        <v>45095</v>
      </c>
      <c r="B4053" s="3">
        <v>169</v>
      </c>
      <c r="C4053" s="3">
        <v>1700</v>
      </c>
      <c r="D4053">
        <v>246.16669999999999</v>
      </c>
      <c r="E4053">
        <v>3.9E-2</v>
      </c>
      <c r="F4053">
        <v>240.78980000000001</v>
      </c>
      <c r="G4053">
        <v>247.0857</v>
      </c>
      <c r="H4053">
        <v>250.62459999999999</v>
      </c>
      <c r="I4053">
        <v>3.7999999999999999E-2</v>
      </c>
      <c r="J4053">
        <v>3.7999999999999999E-2</v>
      </c>
      <c r="K4053">
        <v>0.04</v>
      </c>
      <c r="L4053">
        <v>1852.8</v>
      </c>
      <c r="M4053">
        <v>1860.2</v>
      </c>
      <c r="N4053">
        <v>1879.2</v>
      </c>
      <c r="Q4053">
        <f t="shared" si="272"/>
        <v>246.2</v>
      </c>
      <c r="R4053">
        <f t="shared" si="270"/>
        <v>246.2</v>
      </c>
      <c r="S4053">
        <f t="shared" si="271"/>
        <v>0</v>
      </c>
    </row>
    <row r="4054" spans="1:19" x14ac:dyDescent="0.25">
      <c r="A4054" s="2">
        <f t="shared" si="273"/>
        <v>45095</v>
      </c>
      <c r="B4054" s="3">
        <v>169</v>
      </c>
      <c r="C4054" s="3">
        <v>1800</v>
      </c>
      <c r="D4054">
        <v>246.19540000000001</v>
      </c>
      <c r="E4054">
        <v>3.5000000000000003E-2</v>
      </c>
      <c r="F4054">
        <v>240.8356</v>
      </c>
      <c r="G4054">
        <v>247.1318</v>
      </c>
      <c r="H4054">
        <v>250.61879999999999</v>
      </c>
      <c r="I4054">
        <v>2.5000000000000001E-2</v>
      </c>
      <c r="J4054">
        <v>3.5999999999999997E-2</v>
      </c>
      <c r="K4054">
        <v>4.1000000000000002E-2</v>
      </c>
      <c r="L4054">
        <v>1852.8</v>
      </c>
      <c r="M4054">
        <v>1860.4</v>
      </c>
      <c r="N4054">
        <v>1879.2</v>
      </c>
      <c r="Q4054">
        <f t="shared" si="272"/>
        <v>246.2</v>
      </c>
      <c r="R4054">
        <f t="shared" si="270"/>
        <v>246.2</v>
      </c>
      <c r="S4054">
        <f t="shared" si="271"/>
        <v>0</v>
      </c>
    </row>
    <row r="4055" spans="1:19" x14ac:dyDescent="0.25">
      <c r="A4055" s="2">
        <f t="shared" si="273"/>
        <v>45095</v>
      </c>
      <c r="B4055" s="3">
        <v>169</v>
      </c>
      <c r="C4055" s="3">
        <v>1900</v>
      </c>
      <c r="D4055">
        <v>246.2079</v>
      </c>
      <c r="E4055">
        <v>3.3000000000000002E-2</v>
      </c>
      <c r="F4055">
        <v>240.84129999999999</v>
      </c>
      <c r="G4055">
        <v>247.1448</v>
      </c>
      <c r="H4055">
        <v>250.63759999999999</v>
      </c>
      <c r="I4055">
        <v>1.4999999999999999E-2</v>
      </c>
      <c r="J4055">
        <v>4.1000000000000002E-2</v>
      </c>
      <c r="K4055">
        <v>3.5999999999999997E-2</v>
      </c>
      <c r="L4055">
        <v>1852.8</v>
      </c>
      <c r="M4055">
        <v>1860.2</v>
      </c>
      <c r="N4055">
        <v>1879.2</v>
      </c>
      <c r="Q4055">
        <f t="shared" si="272"/>
        <v>246.2</v>
      </c>
      <c r="R4055">
        <f t="shared" si="270"/>
        <v>246.2</v>
      </c>
      <c r="S4055">
        <f t="shared" si="271"/>
        <v>0</v>
      </c>
    </row>
    <row r="4056" spans="1:19" x14ac:dyDescent="0.25">
      <c r="A4056" s="2">
        <f t="shared" si="273"/>
        <v>45095</v>
      </c>
      <c r="B4056" s="3">
        <v>169</v>
      </c>
      <c r="C4056" s="3">
        <v>2000</v>
      </c>
      <c r="D4056">
        <v>246.2439</v>
      </c>
      <c r="E4056">
        <v>2.9000000000000001E-2</v>
      </c>
      <c r="F4056">
        <v>240.8827</v>
      </c>
      <c r="G4056">
        <v>247.1866</v>
      </c>
      <c r="H4056">
        <v>250.66220000000001</v>
      </c>
      <c r="I4056">
        <v>4.1000000000000002E-2</v>
      </c>
      <c r="J4056">
        <v>2.1000000000000001E-2</v>
      </c>
      <c r="K4056">
        <v>1.7999999999999999E-2</v>
      </c>
      <c r="L4056">
        <v>1853</v>
      </c>
      <c r="M4056">
        <v>1860.4</v>
      </c>
      <c r="N4056">
        <v>1879.2</v>
      </c>
      <c r="Q4056">
        <f t="shared" si="272"/>
        <v>246.2</v>
      </c>
      <c r="R4056">
        <f t="shared" si="270"/>
        <v>246.2</v>
      </c>
      <c r="S4056">
        <f t="shared" si="271"/>
        <v>0</v>
      </c>
    </row>
    <row r="4057" spans="1:19" x14ac:dyDescent="0.25">
      <c r="A4057" s="2">
        <f t="shared" si="273"/>
        <v>45095</v>
      </c>
      <c r="B4057" s="3">
        <v>169</v>
      </c>
      <c r="C4057" s="3">
        <v>2100</v>
      </c>
      <c r="D4057">
        <v>246.2876</v>
      </c>
      <c r="E4057">
        <v>3.4000000000000002E-2</v>
      </c>
      <c r="F4057">
        <v>240.90700000000001</v>
      </c>
      <c r="G4057">
        <v>247.22550000000001</v>
      </c>
      <c r="H4057">
        <v>250.7302</v>
      </c>
      <c r="I4057">
        <v>3.4000000000000002E-2</v>
      </c>
      <c r="J4057">
        <v>0.04</v>
      </c>
      <c r="K4057">
        <v>2.7E-2</v>
      </c>
      <c r="L4057">
        <v>1853</v>
      </c>
      <c r="M4057">
        <v>1860.6</v>
      </c>
      <c r="N4057">
        <v>1879.4</v>
      </c>
      <c r="Q4057">
        <f t="shared" si="272"/>
        <v>246.3</v>
      </c>
      <c r="R4057">
        <f t="shared" si="270"/>
        <v>246.3</v>
      </c>
      <c r="S4057">
        <f t="shared" si="271"/>
        <v>0.10000000000002274</v>
      </c>
    </row>
    <row r="4058" spans="1:19" x14ac:dyDescent="0.25">
      <c r="A4058" s="2">
        <f t="shared" si="273"/>
        <v>45095</v>
      </c>
      <c r="B4058" s="3">
        <v>169</v>
      </c>
      <c r="C4058" s="3">
        <v>2200</v>
      </c>
      <c r="D4058">
        <v>246.3211</v>
      </c>
      <c r="E4058">
        <v>3.1E-2</v>
      </c>
      <c r="F4058">
        <v>240.947</v>
      </c>
      <c r="G4058">
        <v>247.26439999999999</v>
      </c>
      <c r="H4058">
        <v>250.75200000000001</v>
      </c>
      <c r="I4058">
        <v>3.5999999999999997E-2</v>
      </c>
      <c r="J4058">
        <v>2.7E-2</v>
      </c>
      <c r="K4058">
        <v>2.9000000000000001E-2</v>
      </c>
      <c r="L4058">
        <v>1853.2</v>
      </c>
      <c r="M4058">
        <v>1860.6</v>
      </c>
      <c r="N4058">
        <v>1879.6</v>
      </c>
      <c r="Q4058">
        <f t="shared" si="272"/>
        <v>246.3</v>
      </c>
      <c r="R4058">
        <f t="shared" si="270"/>
        <v>246.3</v>
      </c>
      <c r="S4058">
        <f t="shared" si="271"/>
        <v>0</v>
      </c>
    </row>
    <row r="4059" spans="1:19" x14ac:dyDescent="0.25">
      <c r="A4059" s="2">
        <f t="shared" si="273"/>
        <v>45095</v>
      </c>
      <c r="B4059" s="3">
        <v>169</v>
      </c>
      <c r="C4059" s="3">
        <v>2300</v>
      </c>
      <c r="D4059">
        <v>246.3355</v>
      </c>
      <c r="E4059">
        <v>3.5999999999999997E-2</v>
      </c>
      <c r="F4059">
        <v>240.9513</v>
      </c>
      <c r="G4059">
        <v>247.286</v>
      </c>
      <c r="H4059">
        <v>250.76929999999999</v>
      </c>
      <c r="I4059">
        <v>3.7999999999999999E-2</v>
      </c>
      <c r="J4059">
        <v>2.9000000000000001E-2</v>
      </c>
      <c r="K4059">
        <v>3.9E-2</v>
      </c>
      <c r="L4059">
        <v>1853.2</v>
      </c>
      <c r="M4059">
        <v>1860.6</v>
      </c>
      <c r="N4059">
        <v>1879.6</v>
      </c>
      <c r="Q4059">
        <f t="shared" si="272"/>
        <v>246.3</v>
      </c>
      <c r="R4059">
        <f t="shared" si="270"/>
        <v>246.3</v>
      </c>
      <c r="S4059">
        <f t="shared" si="271"/>
        <v>0</v>
      </c>
    </row>
    <row r="4060" spans="1:19" x14ac:dyDescent="0.25">
      <c r="A4060" s="2">
        <f t="shared" si="273"/>
        <v>45095</v>
      </c>
      <c r="B4060" s="3">
        <v>169</v>
      </c>
      <c r="C4060" s="3">
        <v>2400</v>
      </c>
      <c r="D4060">
        <v>246.33840000000001</v>
      </c>
      <c r="E4060">
        <v>3.5999999999999997E-2</v>
      </c>
      <c r="F4060">
        <v>240.96129999999999</v>
      </c>
      <c r="G4060">
        <v>247.286</v>
      </c>
      <c r="H4060">
        <v>250.7679</v>
      </c>
      <c r="I4060">
        <v>0.04</v>
      </c>
      <c r="J4060">
        <v>2.9000000000000001E-2</v>
      </c>
      <c r="K4060">
        <v>3.9E-2</v>
      </c>
      <c r="L4060">
        <v>1853</v>
      </c>
      <c r="M4060">
        <v>1860.8</v>
      </c>
      <c r="N4060">
        <v>1879.6</v>
      </c>
      <c r="Q4060">
        <f t="shared" si="272"/>
        <v>246.3</v>
      </c>
      <c r="R4060">
        <f t="shared" si="270"/>
        <v>246.3</v>
      </c>
      <c r="S4060">
        <f t="shared" si="271"/>
        <v>0</v>
      </c>
    </row>
    <row r="4061" spans="1:19" x14ac:dyDescent="0.25">
      <c r="A4061" s="2">
        <f t="shared" si="273"/>
        <v>45096</v>
      </c>
      <c r="B4061" s="3">
        <v>170</v>
      </c>
      <c r="C4061" s="3">
        <v>100</v>
      </c>
      <c r="D4061">
        <v>246.3417</v>
      </c>
      <c r="E4061">
        <v>3.5999999999999997E-2</v>
      </c>
      <c r="F4061">
        <v>240.9742</v>
      </c>
      <c r="G4061">
        <v>247.286</v>
      </c>
      <c r="H4061">
        <v>250.76499999999999</v>
      </c>
      <c r="I4061">
        <v>0.04</v>
      </c>
      <c r="J4061">
        <v>2.9000000000000001E-2</v>
      </c>
      <c r="K4061">
        <v>3.7999999999999999E-2</v>
      </c>
      <c r="L4061">
        <v>1853.2</v>
      </c>
      <c r="M4061">
        <v>1860.6</v>
      </c>
      <c r="N4061">
        <v>1879.6</v>
      </c>
      <c r="Q4061">
        <f t="shared" si="272"/>
        <v>246.3</v>
      </c>
      <c r="R4061">
        <f t="shared" si="270"/>
        <v>246.3</v>
      </c>
      <c r="S4061">
        <f t="shared" si="271"/>
        <v>0</v>
      </c>
    </row>
    <row r="4062" spans="1:19" x14ac:dyDescent="0.25">
      <c r="A4062" s="2">
        <f t="shared" si="273"/>
        <v>45096</v>
      </c>
      <c r="B4062" s="3">
        <v>170</v>
      </c>
      <c r="C4062" s="3">
        <v>200</v>
      </c>
      <c r="D4062">
        <v>246.3374</v>
      </c>
      <c r="E4062">
        <v>3.5999999999999997E-2</v>
      </c>
      <c r="F4062">
        <v>240.95699999999999</v>
      </c>
      <c r="G4062">
        <v>247.28450000000001</v>
      </c>
      <c r="H4062">
        <v>250.77080000000001</v>
      </c>
      <c r="I4062">
        <v>0.04</v>
      </c>
      <c r="J4062">
        <v>2.7E-2</v>
      </c>
      <c r="K4062">
        <v>0.04</v>
      </c>
      <c r="L4062">
        <v>1853</v>
      </c>
      <c r="M4062">
        <v>1860.6</v>
      </c>
      <c r="N4062">
        <v>1879.6</v>
      </c>
      <c r="Q4062">
        <f t="shared" si="272"/>
        <v>246.3</v>
      </c>
      <c r="R4062">
        <f t="shared" si="270"/>
        <v>246.3</v>
      </c>
      <c r="S4062">
        <f t="shared" si="271"/>
        <v>0</v>
      </c>
    </row>
    <row r="4063" spans="1:19" x14ac:dyDescent="0.25">
      <c r="A4063" s="2">
        <f t="shared" si="273"/>
        <v>45096</v>
      </c>
      <c r="B4063" s="3">
        <v>170</v>
      </c>
      <c r="C4063" s="3">
        <v>300</v>
      </c>
      <c r="D4063">
        <v>246.3365</v>
      </c>
      <c r="E4063">
        <v>3.5999999999999997E-2</v>
      </c>
      <c r="F4063">
        <v>240.95419999999999</v>
      </c>
      <c r="G4063">
        <v>247.28450000000001</v>
      </c>
      <c r="H4063">
        <v>250.77080000000001</v>
      </c>
      <c r="I4063">
        <v>3.9E-2</v>
      </c>
      <c r="J4063">
        <v>2.7E-2</v>
      </c>
      <c r="K4063">
        <v>0.04</v>
      </c>
      <c r="L4063">
        <v>1853</v>
      </c>
      <c r="M4063">
        <v>1860.6</v>
      </c>
      <c r="N4063">
        <v>1879.4</v>
      </c>
      <c r="Q4063">
        <f t="shared" si="272"/>
        <v>246.3</v>
      </c>
      <c r="R4063">
        <f t="shared" si="270"/>
        <v>246.3</v>
      </c>
      <c r="S4063">
        <f t="shared" si="271"/>
        <v>0</v>
      </c>
    </row>
    <row r="4064" spans="1:19" x14ac:dyDescent="0.25">
      <c r="A4064" s="2">
        <f t="shared" si="273"/>
        <v>45096</v>
      </c>
      <c r="B4064" s="3">
        <v>170</v>
      </c>
      <c r="C4064" s="3">
        <v>400</v>
      </c>
      <c r="D4064">
        <v>246.4314</v>
      </c>
      <c r="E4064">
        <v>3.6999999999999998E-2</v>
      </c>
      <c r="F4064">
        <v>241.06139999999999</v>
      </c>
      <c r="G4064">
        <v>247.37389999999999</v>
      </c>
      <c r="H4064">
        <v>250.85910000000001</v>
      </c>
      <c r="I4064">
        <v>3.7999999999999999E-2</v>
      </c>
      <c r="J4064">
        <v>3.3000000000000002E-2</v>
      </c>
      <c r="K4064">
        <v>4.1000000000000002E-2</v>
      </c>
      <c r="L4064">
        <v>1853.4</v>
      </c>
      <c r="M4064">
        <v>1861</v>
      </c>
      <c r="N4064">
        <v>1879.8</v>
      </c>
      <c r="Q4064">
        <f t="shared" si="272"/>
        <v>246.4</v>
      </c>
      <c r="R4064">
        <f t="shared" si="270"/>
        <v>246.4</v>
      </c>
      <c r="S4064">
        <f t="shared" si="271"/>
        <v>9.9999999999994316E-2</v>
      </c>
    </row>
    <row r="4065" spans="1:19" x14ac:dyDescent="0.25">
      <c r="A4065" s="2">
        <f t="shared" si="273"/>
        <v>45096</v>
      </c>
      <c r="B4065" s="3">
        <v>170</v>
      </c>
      <c r="C4065" s="3">
        <v>500</v>
      </c>
      <c r="D4065">
        <v>246.43289999999999</v>
      </c>
      <c r="E4065">
        <v>3.9E-2</v>
      </c>
      <c r="F4065">
        <v>241.05709999999999</v>
      </c>
      <c r="G4065">
        <v>247.3767</v>
      </c>
      <c r="H4065">
        <v>250.86490000000001</v>
      </c>
      <c r="I4065">
        <v>0.04</v>
      </c>
      <c r="J4065">
        <v>3.5000000000000003E-2</v>
      </c>
      <c r="K4065">
        <v>4.1000000000000002E-2</v>
      </c>
      <c r="L4065">
        <v>1853.2</v>
      </c>
      <c r="M4065">
        <v>1860.8</v>
      </c>
      <c r="N4065">
        <v>1879.6</v>
      </c>
      <c r="Q4065">
        <f t="shared" si="272"/>
        <v>246.4</v>
      </c>
      <c r="R4065">
        <f t="shared" si="270"/>
        <v>246.4</v>
      </c>
      <c r="S4065">
        <f t="shared" si="271"/>
        <v>0</v>
      </c>
    </row>
    <row r="4066" spans="1:19" x14ac:dyDescent="0.25">
      <c r="A4066" s="2">
        <f t="shared" si="273"/>
        <v>45096</v>
      </c>
      <c r="B4066" s="3">
        <v>170</v>
      </c>
      <c r="C4066" s="3">
        <v>600</v>
      </c>
      <c r="D4066">
        <v>246.42619999999999</v>
      </c>
      <c r="E4066">
        <v>3.6999999999999998E-2</v>
      </c>
      <c r="F4066">
        <v>241.05420000000001</v>
      </c>
      <c r="G4066">
        <v>247.36949999999999</v>
      </c>
      <c r="H4066">
        <v>250.85470000000001</v>
      </c>
      <c r="I4066">
        <v>0.04</v>
      </c>
      <c r="J4066">
        <v>0.03</v>
      </c>
      <c r="K4066">
        <v>0.04</v>
      </c>
      <c r="L4066">
        <v>1853.2</v>
      </c>
      <c r="M4066">
        <v>1860.8</v>
      </c>
      <c r="N4066">
        <v>1879.6</v>
      </c>
      <c r="Q4066">
        <f t="shared" si="272"/>
        <v>246.4</v>
      </c>
      <c r="R4066">
        <f t="shared" si="270"/>
        <v>246.4</v>
      </c>
      <c r="S4066">
        <f t="shared" si="271"/>
        <v>0</v>
      </c>
    </row>
    <row r="4067" spans="1:19" x14ac:dyDescent="0.25">
      <c r="A4067" s="2">
        <f t="shared" si="273"/>
        <v>45096</v>
      </c>
      <c r="B4067" s="3">
        <v>170</v>
      </c>
      <c r="C4067" s="3">
        <v>700</v>
      </c>
      <c r="D4067">
        <v>246.40700000000001</v>
      </c>
      <c r="E4067">
        <v>3.1E-2</v>
      </c>
      <c r="F4067">
        <v>241.0299</v>
      </c>
      <c r="G4067">
        <v>247.35079999999999</v>
      </c>
      <c r="H4067">
        <v>250.84030000000001</v>
      </c>
      <c r="I4067">
        <v>3.6999999999999998E-2</v>
      </c>
      <c r="J4067">
        <v>2.1000000000000001E-2</v>
      </c>
      <c r="K4067">
        <v>3.4000000000000002E-2</v>
      </c>
      <c r="L4067">
        <v>1853.4</v>
      </c>
      <c r="M4067">
        <v>1860.8</v>
      </c>
      <c r="N4067">
        <v>1879.8</v>
      </c>
      <c r="Q4067">
        <f t="shared" si="272"/>
        <v>246.4</v>
      </c>
      <c r="R4067">
        <f t="shared" si="270"/>
        <v>246.4</v>
      </c>
      <c r="S4067">
        <f t="shared" si="271"/>
        <v>0</v>
      </c>
    </row>
    <row r="4068" spans="1:19" x14ac:dyDescent="0.25">
      <c r="A4068" s="2">
        <f t="shared" si="273"/>
        <v>45096</v>
      </c>
      <c r="B4068" s="3">
        <v>170</v>
      </c>
      <c r="C4068" s="3">
        <v>800</v>
      </c>
      <c r="D4068">
        <v>246.4468</v>
      </c>
      <c r="E4068">
        <v>3.7999999999999999E-2</v>
      </c>
      <c r="F4068">
        <v>241.0728</v>
      </c>
      <c r="G4068">
        <v>247.39400000000001</v>
      </c>
      <c r="H4068">
        <v>250.87360000000001</v>
      </c>
      <c r="I4068">
        <v>3.2000000000000001E-2</v>
      </c>
      <c r="J4068">
        <v>4.1000000000000002E-2</v>
      </c>
      <c r="K4068">
        <v>0.04</v>
      </c>
      <c r="L4068">
        <v>1853.4</v>
      </c>
      <c r="M4068">
        <v>1860.8</v>
      </c>
      <c r="N4068">
        <v>1879.8</v>
      </c>
      <c r="Q4068">
        <f t="shared" si="272"/>
        <v>246.4</v>
      </c>
      <c r="R4068">
        <f t="shared" si="270"/>
        <v>246.4</v>
      </c>
      <c r="S4068">
        <f t="shared" si="271"/>
        <v>0</v>
      </c>
    </row>
    <row r="4069" spans="1:19" x14ac:dyDescent="0.25">
      <c r="A4069" s="2">
        <f t="shared" si="273"/>
        <v>45096</v>
      </c>
      <c r="B4069" s="3">
        <v>170</v>
      </c>
      <c r="C4069" s="3">
        <v>900</v>
      </c>
      <c r="D4069">
        <v>246.48230000000001</v>
      </c>
      <c r="E4069">
        <v>2.5999999999999999E-2</v>
      </c>
      <c r="F4069">
        <v>241.10419999999999</v>
      </c>
      <c r="G4069">
        <v>247.4315</v>
      </c>
      <c r="H4069">
        <v>250.91120000000001</v>
      </c>
      <c r="I4069">
        <v>3.2000000000000001E-2</v>
      </c>
      <c r="J4069">
        <v>2.3E-2</v>
      </c>
      <c r="K4069">
        <v>2.1000000000000001E-2</v>
      </c>
      <c r="L4069">
        <v>1853.4</v>
      </c>
      <c r="M4069">
        <v>1861</v>
      </c>
      <c r="N4069">
        <v>1879.8</v>
      </c>
      <c r="Q4069">
        <f t="shared" si="272"/>
        <v>246.5</v>
      </c>
      <c r="R4069">
        <f t="shared" si="270"/>
        <v>246.5</v>
      </c>
      <c r="S4069">
        <f t="shared" si="271"/>
        <v>9.9999999999994316E-2</v>
      </c>
    </row>
    <row r="4070" spans="1:19" x14ac:dyDescent="0.25">
      <c r="A4070" s="2">
        <f t="shared" si="273"/>
        <v>45096</v>
      </c>
      <c r="B4070" s="3">
        <v>170</v>
      </c>
      <c r="C4070" s="3">
        <v>1000</v>
      </c>
      <c r="D4070">
        <v>246.46119999999999</v>
      </c>
      <c r="E4070">
        <v>3.3000000000000002E-2</v>
      </c>
      <c r="F4070">
        <v>241.0857</v>
      </c>
      <c r="G4070">
        <v>247.40700000000001</v>
      </c>
      <c r="H4070">
        <v>250.89089999999999</v>
      </c>
      <c r="I4070">
        <v>2.5999999999999999E-2</v>
      </c>
      <c r="J4070">
        <v>0.04</v>
      </c>
      <c r="K4070">
        <v>3.1E-2</v>
      </c>
      <c r="L4070">
        <v>1853.4</v>
      </c>
      <c r="M4070">
        <v>1861</v>
      </c>
      <c r="N4070">
        <v>1879.8</v>
      </c>
      <c r="Q4070">
        <f t="shared" si="272"/>
        <v>246.5</v>
      </c>
      <c r="R4070">
        <f t="shared" si="270"/>
        <v>246.5</v>
      </c>
      <c r="S4070">
        <f t="shared" si="271"/>
        <v>0</v>
      </c>
    </row>
    <row r="4071" spans="1:19" x14ac:dyDescent="0.25">
      <c r="A4071" s="2">
        <f t="shared" si="273"/>
        <v>45096</v>
      </c>
      <c r="B4071" s="3">
        <v>170</v>
      </c>
      <c r="C4071" s="3">
        <v>1100</v>
      </c>
      <c r="D4071">
        <v>246.4607</v>
      </c>
      <c r="E4071">
        <v>3.3000000000000002E-2</v>
      </c>
      <c r="F4071">
        <v>241.08420000000001</v>
      </c>
      <c r="G4071">
        <v>247.4084</v>
      </c>
      <c r="H4071">
        <v>250.8895</v>
      </c>
      <c r="I4071">
        <v>2.4E-2</v>
      </c>
      <c r="J4071">
        <v>0.04</v>
      </c>
      <c r="K4071">
        <v>3.3000000000000002E-2</v>
      </c>
      <c r="L4071">
        <v>1853.4</v>
      </c>
      <c r="M4071">
        <v>1861</v>
      </c>
      <c r="N4071">
        <v>1879.8</v>
      </c>
      <c r="Q4071">
        <f t="shared" si="272"/>
        <v>246.5</v>
      </c>
      <c r="R4071">
        <f t="shared" si="270"/>
        <v>246.5</v>
      </c>
      <c r="S4071">
        <f t="shared" si="271"/>
        <v>0</v>
      </c>
    </row>
    <row r="4072" spans="1:19" x14ac:dyDescent="0.25">
      <c r="A4072" s="2">
        <f t="shared" si="273"/>
        <v>45096</v>
      </c>
      <c r="B4072" s="3">
        <v>170</v>
      </c>
      <c r="C4072" s="3">
        <v>1200</v>
      </c>
      <c r="D4072">
        <v>246.50239999999999</v>
      </c>
      <c r="E4072">
        <v>3.7999999999999999E-2</v>
      </c>
      <c r="F4072">
        <v>241.1285</v>
      </c>
      <c r="G4072">
        <v>247.4502</v>
      </c>
      <c r="H4072">
        <v>250.92859999999999</v>
      </c>
      <c r="I4072">
        <v>4.1000000000000002E-2</v>
      </c>
      <c r="J4072">
        <v>3.5999999999999997E-2</v>
      </c>
      <c r="K4072">
        <v>3.6999999999999998E-2</v>
      </c>
      <c r="L4072">
        <v>1853.6</v>
      </c>
      <c r="M4072">
        <v>1861.2</v>
      </c>
      <c r="N4072">
        <v>1880</v>
      </c>
      <c r="Q4072">
        <f t="shared" si="272"/>
        <v>246.5</v>
      </c>
      <c r="R4072">
        <f t="shared" si="270"/>
        <v>246.5</v>
      </c>
      <c r="S4072">
        <f t="shared" si="271"/>
        <v>0</v>
      </c>
    </row>
    <row r="4073" spans="1:19" x14ac:dyDescent="0.25">
      <c r="A4073" s="2">
        <f t="shared" si="273"/>
        <v>45096</v>
      </c>
      <c r="B4073" s="3">
        <v>170</v>
      </c>
      <c r="C4073" s="3">
        <v>1300</v>
      </c>
      <c r="D4073">
        <v>246.6277</v>
      </c>
      <c r="E4073">
        <v>3.5000000000000003E-2</v>
      </c>
      <c r="F4073">
        <v>241.24860000000001</v>
      </c>
      <c r="G4073">
        <v>247.58279999999999</v>
      </c>
      <c r="H4073">
        <v>251.05160000000001</v>
      </c>
      <c r="I4073">
        <v>2.5999999999999999E-2</v>
      </c>
      <c r="J4073">
        <v>3.5000000000000003E-2</v>
      </c>
      <c r="K4073">
        <v>4.1000000000000002E-2</v>
      </c>
      <c r="L4073">
        <v>1853.8</v>
      </c>
      <c r="M4073">
        <v>1861.4</v>
      </c>
      <c r="N4073">
        <v>1880.2</v>
      </c>
      <c r="Q4073">
        <f t="shared" si="272"/>
        <v>246.6</v>
      </c>
      <c r="R4073">
        <f t="shared" si="270"/>
        <v>246.6</v>
      </c>
      <c r="S4073">
        <f t="shared" si="271"/>
        <v>9.9999999999994316E-2</v>
      </c>
    </row>
    <row r="4074" spans="1:19" x14ac:dyDescent="0.25">
      <c r="A4074" s="2">
        <f t="shared" si="273"/>
        <v>45096</v>
      </c>
      <c r="B4074" s="3">
        <v>170</v>
      </c>
      <c r="C4074" s="3">
        <v>1400</v>
      </c>
      <c r="D4074">
        <v>246.86189999999999</v>
      </c>
      <c r="E4074">
        <v>3.7999999999999999E-2</v>
      </c>
      <c r="F4074">
        <v>241.48320000000001</v>
      </c>
      <c r="G4074">
        <v>247.81200000000001</v>
      </c>
      <c r="H4074">
        <v>251.29060000000001</v>
      </c>
      <c r="I4074">
        <v>3.3000000000000002E-2</v>
      </c>
      <c r="J4074">
        <v>4.1000000000000002E-2</v>
      </c>
      <c r="K4074">
        <v>3.9E-2</v>
      </c>
      <c r="L4074">
        <v>1854.4</v>
      </c>
      <c r="M4074">
        <v>1861.8</v>
      </c>
      <c r="N4074">
        <v>1880.8</v>
      </c>
      <c r="Q4074">
        <f t="shared" si="272"/>
        <v>246.9</v>
      </c>
      <c r="R4074">
        <f t="shared" ref="R4074:R4137" si="274">ROUND(IF(Q4074&lt;R4073,R4073,Q4074),1)</f>
        <v>246.9</v>
      </c>
      <c r="S4074">
        <f t="shared" si="271"/>
        <v>0.30000000000001137</v>
      </c>
    </row>
    <row r="4075" spans="1:19" x14ac:dyDescent="0.25">
      <c r="A4075" s="2">
        <f t="shared" si="273"/>
        <v>45096</v>
      </c>
      <c r="B4075" s="3">
        <v>170</v>
      </c>
      <c r="C4075" s="3">
        <v>1500</v>
      </c>
      <c r="D4075">
        <v>247.06880000000001</v>
      </c>
      <c r="E4075">
        <v>3.3000000000000002E-2</v>
      </c>
      <c r="F4075">
        <v>241.68770000000001</v>
      </c>
      <c r="G4075">
        <v>248.02250000000001</v>
      </c>
      <c r="H4075">
        <v>251.49619999999999</v>
      </c>
      <c r="I4075">
        <v>3.9E-2</v>
      </c>
      <c r="J4075">
        <v>2.5000000000000001E-2</v>
      </c>
      <c r="K4075">
        <v>3.4000000000000002E-2</v>
      </c>
      <c r="L4075">
        <v>1854.8</v>
      </c>
      <c r="M4075">
        <v>1862.4</v>
      </c>
      <c r="N4075">
        <v>1881.2</v>
      </c>
      <c r="Q4075">
        <f t="shared" si="272"/>
        <v>247.1</v>
      </c>
      <c r="R4075">
        <f t="shared" si="274"/>
        <v>247.1</v>
      </c>
      <c r="S4075">
        <f t="shared" si="271"/>
        <v>0.19999999999998863</v>
      </c>
    </row>
    <row r="4076" spans="1:19" x14ac:dyDescent="0.25">
      <c r="A4076" s="2">
        <f t="shared" si="273"/>
        <v>45096</v>
      </c>
      <c r="B4076" s="3">
        <v>170</v>
      </c>
      <c r="C4076" s="3">
        <v>1600</v>
      </c>
      <c r="D4076">
        <v>247.1951</v>
      </c>
      <c r="E4076">
        <v>3.5000000000000003E-2</v>
      </c>
      <c r="F4076">
        <v>241.80500000000001</v>
      </c>
      <c r="G4076">
        <v>248.148</v>
      </c>
      <c r="H4076">
        <v>251.63249999999999</v>
      </c>
      <c r="I4076">
        <v>3.3000000000000002E-2</v>
      </c>
      <c r="J4076">
        <v>0.04</v>
      </c>
      <c r="K4076">
        <v>3.3000000000000002E-2</v>
      </c>
      <c r="L4076">
        <v>1855.2</v>
      </c>
      <c r="M4076">
        <v>1862.8</v>
      </c>
      <c r="N4076">
        <v>1881.6</v>
      </c>
      <c r="Q4076">
        <f t="shared" si="272"/>
        <v>247.2</v>
      </c>
      <c r="R4076">
        <f t="shared" si="274"/>
        <v>247.2</v>
      </c>
      <c r="S4076">
        <f t="shared" si="271"/>
        <v>9.9999999999994316E-2</v>
      </c>
    </row>
    <row r="4077" spans="1:19" x14ac:dyDescent="0.25">
      <c r="A4077" s="2">
        <f t="shared" si="273"/>
        <v>45096</v>
      </c>
      <c r="B4077" s="3">
        <v>170</v>
      </c>
      <c r="C4077" s="3">
        <v>1700</v>
      </c>
      <c r="D4077">
        <v>247.32050000000001</v>
      </c>
      <c r="E4077">
        <v>3.5999999999999997E-2</v>
      </c>
      <c r="F4077">
        <v>241.92949999999999</v>
      </c>
      <c r="G4077">
        <v>248.27350000000001</v>
      </c>
      <c r="H4077">
        <v>251.7585</v>
      </c>
      <c r="I4077">
        <v>3.7999999999999999E-2</v>
      </c>
      <c r="J4077">
        <v>0.03</v>
      </c>
      <c r="K4077">
        <v>3.9E-2</v>
      </c>
      <c r="L4077">
        <v>1855.4</v>
      </c>
      <c r="M4077">
        <v>1863</v>
      </c>
      <c r="N4077">
        <v>1881.8</v>
      </c>
      <c r="Q4077">
        <f t="shared" si="272"/>
        <v>247.3</v>
      </c>
      <c r="R4077">
        <f t="shared" si="274"/>
        <v>247.3</v>
      </c>
      <c r="S4077">
        <f t="shared" si="271"/>
        <v>0.10000000000002274</v>
      </c>
    </row>
    <row r="4078" spans="1:19" x14ac:dyDescent="0.25">
      <c r="A4078" s="2">
        <f t="shared" si="273"/>
        <v>45096</v>
      </c>
      <c r="B4078" s="3">
        <v>170</v>
      </c>
      <c r="C4078" s="3">
        <v>1800</v>
      </c>
      <c r="D4078">
        <v>247.3579</v>
      </c>
      <c r="E4078">
        <v>3.3000000000000002E-2</v>
      </c>
      <c r="F4078">
        <v>241.98249999999999</v>
      </c>
      <c r="G4078">
        <v>248.3038</v>
      </c>
      <c r="H4078">
        <v>251.78749999999999</v>
      </c>
      <c r="I4078">
        <v>1.4999999999999999E-2</v>
      </c>
      <c r="J4078">
        <v>4.1000000000000002E-2</v>
      </c>
      <c r="K4078">
        <v>3.7999999999999999E-2</v>
      </c>
      <c r="L4078">
        <v>1855.6</v>
      </c>
      <c r="M4078">
        <v>1863</v>
      </c>
      <c r="N4078">
        <v>1881.8</v>
      </c>
      <c r="Q4078">
        <f t="shared" si="272"/>
        <v>247.4</v>
      </c>
      <c r="R4078">
        <f t="shared" si="274"/>
        <v>247.4</v>
      </c>
      <c r="S4078">
        <f t="shared" si="271"/>
        <v>9.9999999999994316E-2</v>
      </c>
    </row>
    <row r="4079" spans="1:19" x14ac:dyDescent="0.25">
      <c r="A4079" s="2">
        <f t="shared" si="273"/>
        <v>45096</v>
      </c>
      <c r="B4079" s="3">
        <v>170</v>
      </c>
      <c r="C4079" s="3">
        <v>1900</v>
      </c>
      <c r="D4079">
        <v>247.4752</v>
      </c>
      <c r="E4079">
        <v>3.3000000000000002E-2</v>
      </c>
      <c r="F4079">
        <v>242.0984</v>
      </c>
      <c r="G4079">
        <v>248.41630000000001</v>
      </c>
      <c r="H4079">
        <v>251.91069999999999</v>
      </c>
      <c r="I4079">
        <v>0.04</v>
      </c>
      <c r="J4079">
        <v>2.5000000000000001E-2</v>
      </c>
      <c r="K4079">
        <v>3.1E-2</v>
      </c>
      <c r="L4079">
        <v>1855.8</v>
      </c>
      <c r="M4079">
        <v>1863.4</v>
      </c>
      <c r="N4079">
        <v>1882.2</v>
      </c>
      <c r="Q4079">
        <f t="shared" si="272"/>
        <v>247.5</v>
      </c>
      <c r="R4079">
        <f t="shared" si="274"/>
        <v>247.5</v>
      </c>
      <c r="S4079">
        <f t="shared" si="271"/>
        <v>9.9999999999994316E-2</v>
      </c>
    </row>
    <row r="4080" spans="1:19" x14ac:dyDescent="0.25">
      <c r="A4080" s="2">
        <f t="shared" si="273"/>
        <v>45096</v>
      </c>
      <c r="B4080" s="3">
        <v>170</v>
      </c>
      <c r="C4080" s="3">
        <v>2000</v>
      </c>
      <c r="D4080">
        <v>247.5376</v>
      </c>
      <c r="E4080">
        <v>3.3000000000000002E-2</v>
      </c>
      <c r="F4080">
        <v>242.1643</v>
      </c>
      <c r="G4080">
        <v>248.4812</v>
      </c>
      <c r="H4080">
        <v>251.96729999999999</v>
      </c>
      <c r="I4080">
        <v>3.2000000000000001E-2</v>
      </c>
      <c r="J4080">
        <v>3.7999999999999999E-2</v>
      </c>
      <c r="K4080">
        <v>2.9000000000000001E-2</v>
      </c>
      <c r="L4080">
        <v>1856</v>
      </c>
      <c r="M4080">
        <v>1863.4</v>
      </c>
      <c r="N4080">
        <v>1882.4</v>
      </c>
      <c r="Q4080">
        <f t="shared" si="272"/>
        <v>247.5</v>
      </c>
      <c r="R4080">
        <f t="shared" si="274"/>
        <v>247.5</v>
      </c>
      <c r="S4080">
        <f t="shared" si="271"/>
        <v>0</v>
      </c>
    </row>
    <row r="4081" spans="1:19" x14ac:dyDescent="0.25">
      <c r="A4081" s="2">
        <f t="shared" si="273"/>
        <v>45096</v>
      </c>
      <c r="B4081" s="3">
        <v>170</v>
      </c>
      <c r="C4081" s="3">
        <v>2100</v>
      </c>
      <c r="D4081">
        <v>247.57310000000001</v>
      </c>
      <c r="E4081">
        <v>3.2000000000000001E-2</v>
      </c>
      <c r="F4081">
        <v>242.20580000000001</v>
      </c>
      <c r="G4081">
        <v>248.51300000000001</v>
      </c>
      <c r="H4081">
        <v>252.00059999999999</v>
      </c>
      <c r="I4081">
        <v>3.6999999999999998E-2</v>
      </c>
      <c r="J4081">
        <v>2.1000000000000001E-2</v>
      </c>
      <c r="K4081">
        <v>3.5999999999999997E-2</v>
      </c>
      <c r="L4081">
        <v>1856.2</v>
      </c>
      <c r="M4081">
        <v>1863.6</v>
      </c>
      <c r="N4081">
        <v>1882.6</v>
      </c>
      <c r="Q4081">
        <f t="shared" si="272"/>
        <v>247.6</v>
      </c>
      <c r="R4081">
        <f t="shared" si="274"/>
        <v>247.6</v>
      </c>
      <c r="S4081">
        <f t="shared" si="271"/>
        <v>9.9999999999994316E-2</v>
      </c>
    </row>
    <row r="4082" spans="1:19" x14ac:dyDescent="0.25">
      <c r="A4082" s="2">
        <f t="shared" si="273"/>
        <v>45096</v>
      </c>
      <c r="B4082" s="3">
        <v>170</v>
      </c>
      <c r="C4082" s="3">
        <v>2200</v>
      </c>
      <c r="D4082">
        <v>247.5703</v>
      </c>
      <c r="E4082">
        <v>3.5999999999999997E-2</v>
      </c>
      <c r="F4082">
        <v>242.18430000000001</v>
      </c>
      <c r="G4082">
        <v>248.51730000000001</v>
      </c>
      <c r="H4082">
        <v>252.0093</v>
      </c>
      <c r="I4082">
        <v>0.04</v>
      </c>
      <c r="J4082">
        <v>2.7E-2</v>
      </c>
      <c r="K4082">
        <v>0.04</v>
      </c>
      <c r="L4082">
        <v>1856</v>
      </c>
      <c r="M4082">
        <v>1863.6</v>
      </c>
      <c r="N4082">
        <v>1882.4</v>
      </c>
      <c r="Q4082">
        <f t="shared" si="272"/>
        <v>247.6</v>
      </c>
      <c r="R4082">
        <f t="shared" si="274"/>
        <v>247.6</v>
      </c>
      <c r="S4082">
        <f t="shared" si="271"/>
        <v>0</v>
      </c>
    </row>
    <row r="4083" spans="1:19" x14ac:dyDescent="0.25">
      <c r="A4083" s="2">
        <f t="shared" si="273"/>
        <v>45096</v>
      </c>
      <c r="B4083" s="3">
        <v>170</v>
      </c>
      <c r="C4083" s="3">
        <v>2300</v>
      </c>
      <c r="D4083">
        <v>247.5598</v>
      </c>
      <c r="E4083">
        <v>3.2000000000000001E-2</v>
      </c>
      <c r="F4083">
        <v>242.1643</v>
      </c>
      <c r="G4083">
        <v>248.50139999999999</v>
      </c>
      <c r="H4083">
        <v>252.0137</v>
      </c>
      <c r="I4083">
        <v>3.2000000000000001E-2</v>
      </c>
      <c r="J4083">
        <v>2.1000000000000001E-2</v>
      </c>
      <c r="K4083">
        <v>4.1000000000000002E-2</v>
      </c>
      <c r="L4083">
        <v>1856</v>
      </c>
      <c r="M4083">
        <v>1863.6</v>
      </c>
      <c r="N4083">
        <v>1882.4</v>
      </c>
      <c r="Q4083">
        <f t="shared" si="272"/>
        <v>247.6</v>
      </c>
      <c r="R4083">
        <f t="shared" si="274"/>
        <v>247.6</v>
      </c>
      <c r="S4083">
        <f t="shared" si="271"/>
        <v>0</v>
      </c>
    </row>
    <row r="4084" spans="1:19" x14ac:dyDescent="0.25">
      <c r="A4084" s="2">
        <f t="shared" si="273"/>
        <v>45096</v>
      </c>
      <c r="B4084" s="3">
        <v>170</v>
      </c>
      <c r="C4084" s="3">
        <v>2400</v>
      </c>
      <c r="D4084">
        <v>247.5478</v>
      </c>
      <c r="E4084">
        <v>3.4000000000000002E-2</v>
      </c>
      <c r="F4084">
        <v>242.15</v>
      </c>
      <c r="G4084">
        <v>248.47980000000001</v>
      </c>
      <c r="H4084">
        <v>252.0137</v>
      </c>
      <c r="I4084">
        <v>1.9E-2</v>
      </c>
      <c r="J4084">
        <v>3.9E-2</v>
      </c>
      <c r="K4084">
        <v>4.1000000000000002E-2</v>
      </c>
      <c r="L4084">
        <v>1856</v>
      </c>
      <c r="M4084">
        <v>1863.6</v>
      </c>
      <c r="N4084">
        <v>1882.4</v>
      </c>
      <c r="Q4084">
        <f t="shared" si="272"/>
        <v>247.5</v>
      </c>
      <c r="R4084">
        <f t="shared" si="274"/>
        <v>247.6</v>
      </c>
      <c r="S4084">
        <f t="shared" si="271"/>
        <v>0</v>
      </c>
    </row>
    <row r="4085" spans="1:19" x14ac:dyDescent="0.25">
      <c r="A4085" s="2">
        <f t="shared" si="273"/>
        <v>45097</v>
      </c>
      <c r="B4085" s="3">
        <v>171</v>
      </c>
      <c r="C4085" s="3">
        <v>100</v>
      </c>
      <c r="D4085">
        <v>247.56030000000001</v>
      </c>
      <c r="E4085">
        <v>3.4000000000000002E-2</v>
      </c>
      <c r="F4085">
        <v>242.15860000000001</v>
      </c>
      <c r="G4085">
        <v>248.48699999999999</v>
      </c>
      <c r="H4085">
        <v>252.03540000000001</v>
      </c>
      <c r="I4085">
        <v>2.7E-2</v>
      </c>
      <c r="J4085">
        <v>3.5000000000000003E-2</v>
      </c>
      <c r="K4085">
        <v>3.7999999999999999E-2</v>
      </c>
      <c r="L4085">
        <v>1856</v>
      </c>
      <c r="M4085">
        <v>1863.4</v>
      </c>
      <c r="N4085">
        <v>1882.6</v>
      </c>
      <c r="Q4085">
        <f t="shared" si="272"/>
        <v>247.6</v>
      </c>
      <c r="R4085">
        <f t="shared" si="274"/>
        <v>247.6</v>
      </c>
      <c r="S4085">
        <f t="shared" si="271"/>
        <v>0</v>
      </c>
    </row>
    <row r="4086" spans="1:19" x14ac:dyDescent="0.25">
      <c r="A4086" s="2">
        <f t="shared" si="273"/>
        <v>45097</v>
      </c>
      <c r="B4086" s="3">
        <v>171</v>
      </c>
      <c r="C4086" s="3">
        <v>200</v>
      </c>
      <c r="D4086">
        <v>247.56270000000001</v>
      </c>
      <c r="E4086">
        <v>3.1E-2</v>
      </c>
      <c r="F4086">
        <v>242.1557</v>
      </c>
      <c r="G4086">
        <v>248.48840000000001</v>
      </c>
      <c r="H4086">
        <v>252.04409999999999</v>
      </c>
      <c r="I4086">
        <v>2.3E-2</v>
      </c>
      <c r="J4086">
        <v>3.5000000000000003E-2</v>
      </c>
      <c r="K4086">
        <v>3.4000000000000002E-2</v>
      </c>
      <c r="L4086">
        <v>1856</v>
      </c>
      <c r="M4086">
        <v>1863.6</v>
      </c>
      <c r="N4086">
        <v>1882.6</v>
      </c>
      <c r="Q4086">
        <f t="shared" si="272"/>
        <v>247.6</v>
      </c>
      <c r="R4086">
        <f t="shared" si="274"/>
        <v>247.6</v>
      </c>
      <c r="S4086">
        <f t="shared" si="271"/>
        <v>0</v>
      </c>
    </row>
    <row r="4087" spans="1:19" x14ac:dyDescent="0.25">
      <c r="A4087" s="2">
        <f t="shared" si="273"/>
        <v>45097</v>
      </c>
      <c r="B4087" s="3">
        <v>171</v>
      </c>
      <c r="C4087" s="3">
        <v>300</v>
      </c>
      <c r="D4087">
        <v>247.55889999999999</v>
      </c>
      <c r="E4087">
        <v>3.1E-2</v>
      </c>
      <c r="F4087">
        <v>242.14709999999999</v>
      </c>
      <c r="G4087">
        <v>248.48410000000001</v>
      </c>
      <c r="H4087">
        <v>252.0455</v>
      </c>
      <c r="I4087">
        <v>1.9E-2</v>
      </c>
      <c r="J4087">
        <v>3.6999999999999998E-2</v>
      </c>
      <c r="K4087">
        <v>3.3000000000000002E-2</v>
      </c>
      <c r="L4087">
        <v>1856</v>
      </c>
      <c r="M4087">
        <v>1863.6</v>
      </c>
      <c r="N4087">
        <v>1882.6</v>
      </c>
      <c r="Q4087">
        <f t="shared" si="272"/>
        <v>247.6</v>
      </c>
      <c r="R4087">
        <f t="shared" si="274"/>
        <v>247.6</v>
      </c>
      <c r="S4087">
        <f t="shared" si="271"/>
        <v>0</v>
      </c>
    </row>
    <row r="4088" spans="1:19" x14ac:dyDescent="0.25">
      <c r="A4088" s="2">
        <f t="shared" si="273"/>
        <v>45097</v>
      </c>
      <c r="B4088" s="3">
        <v>171</v>
      </c>
      <c r="C4088" s="3">
        <v>400</v>
      </c>
      <c r="D4088">
        <v>247.5522</v>
      </c>
      <c r="E4088">
        <v>3.5000000000000003E-2</v>
      </c>
      <c r="F4088">
        <v>242.13140000000001</v>
      </c>
      <c r="G4088">
        <v>248.47980000000001</v>
      </c>
      <c r="H4088">
        <v>252.0455</v>
      </c>
      <c r="I4088">
        <v>3.3000000000000002E-2</v>
      </c>
      <c r="J4088">
        <v>3.9E-2</v>
      </c>
      <c r="K4088">
        <v>3.3000000000000002E-2</v>
      </c>
      <c r="L4088">
        <v>1855.8</v>
      </c>
      <c r="M4088">
        <v>1863.6</v>
      </c>
      <c r="N4088">
        <v>1882.4</v>
      </c>
      <c r="Q4088">
        <f t="shared" si="272"/>
        <v>247.6</v>
      </c>
      <c r="R4088">
        <f t="shared" si="274"/>
        <v>247.6</v>
      </c>
      <c r="S4088">
        <f t="shared" si="271"/>
        <v>0</v>
      </c>
    </row>
    <row r="4089" spans="1:19" x14ac:dyDescent="0.25">
      <c r="A4089" s="2">
        <f t="shared" si="273"/>
        <v>45097</v>
      </c>
      <c r="B4089" s="3">
        <v>171</v>
      </c>
      <c r="C4089" s="3">
        <v>500</v>
      </c>
      <c r="D4089">
        <v>247.57480000000001</v>
      </c>
      <c r="E4089">
        <v>1.6E-2</v>
      </c>
      <c r="F4089">
        <v>242.1557</v>
      </c>
      <c r="G4089">
        <v>248.5087</v>
      </c>
      <c r="H4089">
        <v>252.06</v>
      </c>
      <c r="I4089">
        <v>2.3E-2</v>
      </c>
      <c r="J4089">
        <v>1.0999999999999999E-2</v>
      </c>
      <c r="K4089">
        <v>1.0999999999999999E-2</v>
      </c>
      <c r="L4089">
        <v>1856</v>
      </c>
      <c r="M4089">
        <v>1863.6</v>
      </c>
      <c r="N4089">
        <v>1882.6</v>
      </c>
      <c r="Q4089">
        <f t="shared" si="272"/>
        <v>247.6</v>
      </c>
      <c r="R4089">
        <f t="shared" si="274"/>
        <v>247.6</v>
      </c>
      <c r="S4089">
        <f t="shared" si="271"/>
        <v>0</v>
      </c>
    </row>
    <row r="4090" spans="1:19" x14ac:dyDescent="0.25">
      <c r="A4090" s="2">
        <f t="shared" si="273"/>
        <v>45097</v>
      </c>
      <c r="B4090" s="3">
        <v>171</v>
      </c>
      <c r="C4090" s="3">
        <v>600</v>
      </c>
      <c r="D4090">
        <v>247.77950000000001</v>
      </c>
      <c r="E4090">
        <v>3.5000000000000003E-2</v>
      </c>
      <c r="F4090">
        <v>242.369</v>
      </c>
      <c r="G4090">
        <v>248.73089999999999</v>
      </c>
      <c r="H4090">
        <v>252.23840000000001</v>
      </c>
      <c r="I4090">
        <v>3.6999999999999998E-2</v>
      </c>
      <c r="J4090">
        <v>3.6999999999999998E-2</v>
      </c>
      <c r="K4090">
        <v>2.9000000000000001E-2</v>
      </c>
      <c r="L4090">
        <v>1856.6</v>
      </c>
      <c r="M4090">
        <v>1864</v>
      </c>
      <c r="N4090">
        <v>1883</v>
      </c>
      <c r="Q4090">
        <f t="shared" si="272"/>
        <v>247.8</v>
      </c>
      <c r="R4090">
        <f t="shared" si="274"/>
        <v>247.8</v>
      </c>
      <c r="S4090">
        <f t="shared" si="271"/>
        <v>0.20000000000001705</v>
      </c>
    </row>
    <row r="4091" spans="1:19" x14ac:dyDescent="0.25">
      <c r="A4091" s="2">
        <f t="shared" si="273"/>
        <v>45097</v>
      </c>
      <c r="B4091" s="3">
        <v>171</v>
      </c>
      <c r="C4091" s="3">
        <v>700</v>
      </c>
      <c r="D4091">
        <v>248.04519999999999</v>
      </c>
      <c r="E4091">
        <v>2.8000000000000001E-2</v>
      </c>
      <c r="F4091">
        <v>242.65260000000001</v>
      </c>
      <c r="G4091">
        <v>249.011</v>
      </c>
      <c r="H4091">
        <v>252.47200000000001</v>
      </c>
      <c r="I4091">
        <v>3.1E-2</v>
      </c>
      <c r="J4091">
        <v>2.7E-2</v>
      </c>
      <c r="K4091">
        <v>2.7E-2</v>
      </c>
      <c r="L4091">
        <v>1857.2</v>
      </c>
      <c r="M4091">
        <v>1865</v>
      </c>
      <c r="N4091">
        <v>1883.6</v>
      </c>
      <c r="Q4091">
        <f t="shared" si="272"/>
        <v>248</v>
      </c>
      <c r="R4091">
        <f t="shared" si="274"/>
        <v>248</v>
      </c>
      <c r="S4091">
        <f t="shared" si="271"/>
        <v>0.19999999999998863</v>
      </c>
    </row>
    <row r="4092" spans="1:19" x14ac:dyDescent="0.25">
      <c r="A4092" s="2">
        <f t="shared" si="273"/>
        <v>45097</v>
      </c>
      <c r="B4092" s="3">
        <v>171</v>
      </c>
      <c r="C4092" s="3">
        <v>800</v>
      </c>
      <c r="D4092">
        <v>248.4254</v>
      </c>
      <c r="E4092">
        <v>3.1E-2</v>
      </c>
      <c r="F4092">
        <v>243.1113</v>
      </c>
      <c r="G4092">
        <v>249.35919999999999</v>
      </c>
      <c r="H4092">
        <v>252.8058</v>
      </c>
      <c r="I4092">
        <v>3.3000000000000002E-2</v>
      </c>
      <c r="J4092">
        <v>3.9E-2</v>
      </c>
      <c r="K4092">
        <v>1.4999999999999999E-2</v>
      </c>
      <c r="L4092">
        <v>1858.4</v>
      </c>
      <c r="M4092">
        <v>1865.6</v>
      </c>
      <c r="N4092">
        <v>1884.4</v>
      </c>
      <c r="Q4092">
        <f t="shared" si="272"/>
        <v>248.4</v>
      </c>
      <c r="R4092">
        <f t="shared" si="274"/>
        <v>248.4</v>
      </c>
      <c r="S4092">
        <f t="shared" si="271"/>
        <v>0.40000000000000568</v>
      </c>
    </row>
    <row r="4093" spans="1:19" x14ac:dyDescent="0.25">
      <c r="A4093" s="2">
        <f t="shared" si="273"/>
        <v>45097</v>
      </c>
      <c r="B4093" s="3">
        <v>171</v>
      </c>
      <c r="C4093" s="3">
        <v>900</v>
      </c>
      <c r="D4093">
        <v>248.93190000000001</v>
      </c>
      <c r="E4093">
        <v>3.9E-2</v>
      </c>
      <c r="F4093">
        <v>243.5558</v>
      </c>
      <c r="G4093">
        <v>249.8766</v>
      </c>
      <c r="H4093">
        <v>253.36340000000001</v>
      </c>
      <c r="I4093">
        <v>3.7999999999999999E-2</v>
      </c>
      <c r="J4093">
        <v>0.04</v>
      </c>
      <c r="K4093">
        <v>0.04</v>
      </c>
      <c r="L4093">
        <v>1859.4</v>
      </c>
      <c r="M4093">
        <v>1867</v>
      </c>
      <c r="N4093">
        <v>1885.8</v>
      </c>
      <c r="Q4093">
        <f t="shared" si="272"/>
        <v>248.9</v>
      </c>
      <c r="R4093">
        <f t="shared" si="274"/>
        <v>248.9</v>
      </c>
      <c r="S4093">
        <f t="shared" si="271"/>
        <v>0.5</v>
      </c>
    </row>
    <row r="4094" spans="1:19" x14ac:dyDescent="0.25">
      <c r="A4094" s="2">
        <f t="shared" si="273"/>
        <v>45097</v>
      </c>
      <c r="B4094" s="3">
        <v>171</v>
      </c>
      <c r="C4094" s="3">
        <v>1000</v>
      </c>
      <c r="D4094">
        <v>249.7567</v>
      </c>
      <c r="E4094">
        <v>3.5999999999999997E-2</v>
      </c>
      <c r="F4094">
        <v>244.374</v>
      </c>
      <c r="G4094">
        <v>250.7028</v>
      </c>
      <c r="H4094">
        <v>254.19329999999999</v>
      </c>
      <c r="I4094">
        <v>3.4000000000000002E-2</v>
      </c>
      <c r="J4094">
        <v>3.9E-2</v>
      </c>
      <c r="K4094">
        <v>3.5999999999999997E-2</v>
      </c>
      <c r="L4094">
        <v>1861.4</v>
      </c>
      <c r="M4094">
        <v>1869</v>
      </c>
      <c r="N4094">
        <v>1887.8</v>
      </c>
      <c r="Q4094">
        <f t="shared" si="272"/>
        <v>249.8</v>
      </c>
      <c r="R4094">
        <f t="shared" si="274"/>
        <v>249.8</v>
      </c>
      <c r="S4094">
        <f t="shared" si="271"/>
        <v>0.90000000000000568</v>
      </c>
    </row>
    <row r="4095" spans="1:19" x14ac:dyDescent="0.25">
      <c r="A4095" s="2">
        <f t="shared" si="273"/>
        <v>45097</v>
      </c>
      <c r="B4095" s="3">
        <v>171</v>
      </c>
      <c r="C4095" s="3">
        <v>1100</v>
      </c>
      <c r="D4095">
        <v>250.08930000000001</v>
      </c>
      <c r="E4095">
        <v>3.5999999999999997E-2</v>
      </c>
      <c r="F4095">
        <v>244.71299999999999</v>
      </c>
      <c r="G4095">
        <v>251.017</v>
      </c>
      <c r="H4095">
        <v>254.53800000000001</v>
      </c>
      <c r="I4095">
        <v>0.04</v>
      </c>
      <c r="J4095">
        <v>4.1000000000000002E-2</v>
      </c>
      <c r="K4095">
        <v>2.3E-2</v>
      </c>
      <c r="L4095">
        <v>1862.2</v>
      </c>
      <c r="M4095">
        <v>1869.8</v>
      </c>
      <c r="N4095">
        <v>1888.6</v>
      </c>
      <c r="Q4095">
        <f t="shared" si="272"/>
        <v>250.1</v>
      </c>
      <c r="R4095">
        <f t="shared" si="274"/>
        <v>250.1</v>
      </c>
      <c r="S4095">
        <f t="shared" si="271"/>
        <v>0.29999999999998295</v>
      </c>
    </row>
    <row r="4096" spans="1:19" x14ac:dyDescent="0.25">
      <c r="A4096" s="2">
        <f t="shared" si="273"/>
        <v>45097</v>
      </c>
      <c r="B4096" s="3">
        <v>171</v>
      </c>
      <c r="C4096" s="3">
        <v>1200</v>
      </c>
      <c r="D4096">
        <v>250.5676</v>
      </c>
      <c r="E4096">
        <v>3.4000000000000002E-2</v>
      </c>
      <c r="F4096">
        <v>245.16579999999999</v>
      </c>
      <c r="G4096">
        <v>251.49799999999999</v>
      </c>
      <c r="H4096">
        <v>255.03880000000001</v>
      </c>
      <c r="I4096">
        <v>3.3000000000000002E-2</v>
      </c>
      <c r="J4096">
        <v>3.6999999999999998E-2</v>
      </c>
      <c r="K4096">
        <v>3.3000000000000002E-2</v>
      </c>
      <c r="L4096">
        <v>1863.4</v>
      </c>
      <c r="M4096">
        <v>1871</v>
      </c>
      <c r="N4096">
        <v>1890</v>
      </c>
      <c r="Q4096">
        <f t="shared" si="272"/>
        <v>250.6</v>
      </c>
      <c r="R4096">
        <f t="shared" si="274"/>
        <v>250.6</v>
      </c>
      <c r="S4096">
        <f t="shared" si="271"/>
        <v>0.5</v>
      </c>
    </row>
    <row r="4097" spans="1:19" x14ac:dyDescent="0.25">
      <c r="A4097" s="2">
        <f t="shared" si="273"/>
        <v>45097</v>
      </c>
      <c r="B4097" s="3">
        <v>171</v>
      </c>
      <c r="C4097" s="3">
        <v>1300</v>
      </c>
      <c r="D4097">
        <v>251.0146</v>
      </c>
      <c r="E4097">
        <v>3.9E-2</v>
      </c>
      <c r="F4097">
        <v>245.6045</v>
      </c>
      <c r="G4097">
        <v>251.93729999999999</v>
      </c>
      <c r="H4097">
        <v>255.50190000000001</v>
      </c>
      <c r="I4097">
        <v>3.5000000000000003E-2</v>
      </c>
      <c r="J4097">
        <v>4.1000000000000002E-2</v>
      </c>
      <c r="K4097">
        <v>4.1000000000000002E-2</v>
      </c>
      <c r="L4097">
        <v>1864.6</v>
      </c>
      <c r="M4097">
        <v>1872</v>
      </c>
      <c r="N4097">
        <v>1891</v>
      </c>
      <c r="Q4097">
        <f t="shared" si="272"/>
        <v>251</v>
      </c>
      <c r="R4097">
        <f t="shared" si="274"/>
        <v>251</v>
      </c>
      <c r="S4097">
        <f t="shared" si="271"/>
        <v>0.40000000000000568</v>
      </c>
    </row>
    <row r="4098" spans="1:19" x14ac:dyDescent="0.25">
      <c r="A4098" s="2">
        <f t="shared" si="273"/>
        <v>45097</v>
      </c>
      <c r="B4098" s="3">
        <v>171</v>
      </c>
      <c r="C4098" s="3">
        <v>1400</v>
      </c>
      <c r="D4098">
        <v>251.03530000000001</v>
      </c>
      <c r="E4098">
        <v>3.6999999999999998E-2</v>
      </c>
      <c r="F4098">
        <v>245.6405</v>
      </c>
      <c r="G4098">
        <v>251.95760000000001</v>
      </c>
      <c r="H4098">
        <v>255.5078</v>
      </c>
      <c r="I4098">
        <v>3.7999999999999999E-2</v>
      </c>
      <c r="J4098">
        <v>0.03</v>
      </c>
      <c r="K4098">
        <v>4.1000000000000002E-2</v>
      </c>
      <c r="L4098">
        <v>1864.4</v>
      </c>
      <c r="M4098">
        <v>1872</v>
      </c>
      <c r="N4098">
        <v>1890.8</v>
      </c>
      <c r="Q4098">
        <f t="shared" si="272"/>
        <v>251</v>
      </c>
      <c r="R4098">
        <f t="shared" si="274"/>
        <v>251</v>
      </c>
      <c r="S4098">
        <f t="shared" si="271"/>
        <v>0</v>
      </c>
    </row>
    <row r="4099" spans="1:19" x14ac:dyDescent="0.25">
      <c r="A4099" s="2">
        <f t="shared" si="273"/>
        <v>45097</v>
      </c>
      <c r="B4099" s="3">
        <v>171</v>
      </c>
      <c r="C4099" s="3">
        <v>1500</v>
      </c>
      <c r="D4099">
        <v>251.1164</v>
      </c>
      <c r="E4099">
        <v>3.6999999999999998E-2</v>
      </c>
      <c r="F4099">
        <v>245.71680000000001</v>
      </c>
      <c r="G4099">
        <v>252.04159999999999</v>
      </c>
      <c r="H4099">
        <v>255.5908</v>
      </c>
      <c r="I4099">
        <v>0.04</v>
      </c>
      <c r="J4099">
        <v>2.9000000000000001E-2</v>
      </c>
      <c r="K4099">
        <v>4.1000000000000002E-2</v>
      </c>
      <c r="L4099">
        <v>1864.8</v>
      </c>
      <c r="M4099">
        <v>1872.2</v>
      </c>
      <c r="N4099">
        <v>1891.2</v>
      </c>
      <c r="Q4099">
        <f t="shared" si="272"/>
        <v>251.1</v>
      </c>
      <c r="R4099">
        <f t="shared" si="274"/>
        <v>251.1</v>
      </c>
      <c r="S4099">
        <f t="shared" si="271"/>
        <v>9.9999999999994316E-2</v>
      </c>
    </row>
    <row r="4100" spans="1:19" x14ac:dyDescent="0.25">
      <c r="A4100" s="2">
        <f t="shared" si="273"/>
        <v>45097</v>
      </c>
      <c r="B4100" s="3">
        <v>171</v>
      </c>
      <c r="C4100" s="3">
        <v>1600</v>
      </c>
      <c r="D4100">
        <v>251.9777</v>
      </c>
      <c r="E4100">
        <v>4.1000000000000002E-2</v>
      </c>
      <c r="F4100">
        <v>246.54040000000001</v>
      </c>
      <c r="G4100">
        <v>252.9008</v>
      </c>
      <c r="H4100">
        <v>256.49189999999999</v>
      </c>
      <c r="I4100">
        <v>4.2000000000000003E-2</v>
      </c>
      <c r="J4100">
        <v>3.9E-2</v>
      </c>
      <c r="K4100">
        <v>4.1000000000000002E-2</v>
      </c>
      <c r="L4100">
        <v>1866.8</v>
      </c>
      <c r="M4100">
        <v>1874.4</v>
      </c>
      <c r="N4100">
        <v>1893.4</v>
      </c>
      <c r="Q4100">
        <f t="shared" si="272"/>
        <v>252</v>
      </c>
      <c r="R4100">
        <f t="shared" si="274"/>
        <v>252</v>
      </c>
      <c r="S4100">
        <f t="shared" si="271"/>
        <v>0.90000000000000568</v>
      </c>
    </row>
    <row r="4101" spans="1:19" x14ac:dyDescent="0.25">
      <c r="A4101" s="2">
        <f t="shared" si="273"/>
        <v>45097</v>
      </c>
      <c r="B4101" s="3">
        <v>171</v>
      </c>
      <c r="C4101" s="3">
        <v>1700</v>
      </c>
      <c r="D4101">
        <v>252.05799999999999</v>
      </c>
      <c r="E4101">
        <v>3.7999999999999999E-2</v>
      </c>
      <c r="F4101">
        <v>246.62389999999999</v>
      </c>
      <c r="G4101">
        <v>252.98509999999999</v>
      </c>
      <c r="H4101">
        <v>256.56490000000002</v>
      </c>
      <c r="I4101">
        <v>3.9E-2</v>
      </c>
      <c r="J4101">
        <v>3.5999999999999997E-2</v>
      </c>
      <c r="K4101">
        <v>3.9E-2</v>
      </c>
      <c r="L4101">
        <v>1867</v>
      </c>
      <c r="M4101">
        <v>1874.4</v>
      </c>
      <c r="N4101">
        <v>1893.6</v>
      </c>
      <c r="Q4101">
        <f t="shared" si="272"/>
        <v>252.1</v>
      </c>
      <c r="R4101">
        <f t="shared" si="274"/>
        <v>252.1</v>
      </c>
      <c r="S4101">
        <f t="shared" ref="S4101:S4164" si="275">IF(R4101&gt;R4100,R4101-R4100,0)</f>
        <v>9.9999999999994316E-2</v>
      </c>
    </row>
    <row r="4102" spans="1:19" x14ac:dyDescent="0.25">
      <c r="A4102" s="2">
        <f t="shared" si="273"/>
        <v>45097</v>
      </c>
      <c r="B4102" s="3">
        <v>171</v>
      </c>
      <c r="C4102" s="3">
        <v>1800</v>
      </c>
      <c r="D4102">
        <v>252.05940000000001</v>
      </c>
      <c r="E4102">
        <v>3.7999999999999999E-2</v>
      </c>
      <c r="F4102">
        <v>246.62540000000001</v>
      </c>
      <c r="G4102">
        <v>252.98939999999999</v>
      </c>
      <c r="H4102">
        <v>256.56349999999998</v>
      </c>
      <c r="I4102">
        <v>3.7999999999999999E-2</v>
      </c>
      <c r="J4102">
        <v>3.7999999999999999E-2</v>
      </c>
      <c r="K4102">
        <v>3.7999999999999999E-2</v>
      </c>
      <c r="L4102">
        <v>1867</v>
      </c>
      <c r="M4102">
        <v>1874.4</v>
      </c>
      <c r="N4102">
        <v>1893.4</v>
      </c>
      <c r="Q4102">
        <f t="shared" ref="Q4102:Q4165" si="276">ROUND(D4102,1)</f>
        <v>252.1</v>
      </c>
      <c r="R4102">
        <f t="shared" si="274"/>
        <v>252.1</v>
      </c>
      <c r="S4102">
        <f t="shared" si="275"/>
        <v>0</v>
      </c>
    </row>
    <row r="4103" spans="1:19" x14ac:dyDescent="0.25">
      <c r="A4103" s="2">
        <f t="shared" ref="A4103:A4166" si="277">A$5-1+B4103</f>
        <v>45097</v>
      </c>
      <c r="B4103" s="3">
        <v>171</v>
      </c>
      <c r="C4103" s="3">
        <v>1900</v>
      </c>
      <c r="D4103">
        <v>252.05840000000001</v>
      </c>
      <c r="E4103">
        <v>3.6999999999999998E-2</v>
      </c>
      <c r="F4103">
        <v>246.6268</v>
      </c>
      <c r="G4103">
        <v>252.98939999999999</v>
      </c>
      <c r="H4103">
        <v>256.5591</v>
      </c>
      <c r="I4103">
        <v>3.7999999999999999E-2</v>
      </c>
      <c r="J4103">
        <v>3.7999999999999999E-2</v>
      </c>
      <c r="K4103">
        <v>3.5999999999999997E-2</v>
      </c>
      <c r="L4103">
        <v>1867</v>
      </c>
      <c r="M4103">
        <v>1874.4</v>
      </c>
      <c r="N4103">
        <v>1893.4</v>
      </c>
      <c r="Q4103">
        <f t="shared" si="276"/>
        <v>252.1</v>
      </c>
      <c r="R4103">
        <f t="shared" si="274"/>
        <v>252.1</v>
      </c>
      <c r="S4103">
        <f t="shared" si="275"/>
        <v>0</v>
      </c>
    </row>
    <row r="4104" spans="1:19" x14ac:dyDescent="0.25">
      <c r="A4104" s="2">
        <f t="shared" si="277"/>
        <v>45097</v>
      </c>
      <c r="B4104" s="3">
        <v>171</v>
      </c>
      <c r="C4104" s="3">
        <v>2000</v>
      </c>
      <c r="D4104">
        <v>252.05410000000001</v>
      </c>
      <c r="E4104">
        <v>3.6999999999999998E-2</v>
      </c>
      <c r="F4104">
        <v>246.61959999999999</v>
      </c>
      <c r="G4104">
        <v>252.98509999999999</v>
      </c>
      <c r="H4104">
        <v>256.55759999999998</v>
      </c>
      <c r="I4104">
        <v>0.04</v>
      </c>
      <c r="J4104">
        <v>3.5999999999999997E-2</v>
      </c>
      <c r="K4104">
        <v>3.5000000000000003E-2</v>
      </c>
      <c r="L4104">
        <v>1867</v>
      </c>
      <c r="M4104">
        <v>1874.4</v>
      </c>
      <c r="N4104">
        <v>1893.4</v>
      </c>
      <c r="Q4104">
        <f t="shared" si="276"/>
        <v>252.1</v>
      </c>
      <c r="R4104">
        <f t="shared" si="274"/>
        <v>252.1</v>
      </c>
      <c r="S4104">
        <f t="shared" si="275"/>
        <v>0</v>
      </c>
    </row>
    <row r="4105" spans="1:19" x14ac:dyDescent="0.25">
      <c r="A4105" s="2">
        <f t="shared" si="277"/>
        <v>45097</v>
      </c>
      <c r="B4105" s="3">
        <v>171</v>
      </c>
      <c r="C4105" s="3">
        <v>2100</v>
      </c>
      <c r="D4105">
        <v>252.04589999999999</v>
      </c>
      <c r="E4105">
        <v>3.5999999999999997E-2</v>
      </c>
      <c r="F4105">
        <v>246.5994</v>
      </c>
      <c r="G4105">
        <v>252.97489999999999</v>
      </c>
      <c r="H4105">
        <v>256.56349999999998</v>
      </c>
      <c r="I4105">
        <v>0.04</v>
      </c>
      <c r="J4105">
        <v>2.9000000000000001E-2</v>
      </c>
      <c r="K4105">
        <v>3.7999999999999999E-2</v>
      </c>
      <c r="L4105">
        <v>1866.8</v>
      </c>
      <c r="M4105">
        <v>1874.4</v>
      </c>
      <c r="N4105">
        <v>1893.6</v>
      </c>
      <c r="Q4105">
        <f t="shared" si="276"/>
        <v>252</v>
      </c>
      <c r="R4105">
        <f t="shared" si="274"/>
        <v>252.1</v>
      </c>
      <c r="S4105">
        <f t="shared" si="275"/>
        <v>0</v>
      </c>
    </row>
    <row r="4106" spans="1:19" x14ac:dyDescent="0.25">
      <c r="A4106" s="2">
        <f t="shared" si="277"/>
        <v>45097</v>
      </c>
      <c r="B4106" s="3">
        <v>171</v>
      </c>
      <c r="C4106" s="3">
        <v>2200</v>
      </c>
      <c r="D4106">
        <v>252.05369999999999</v>
      </c>
      <c r="E4106">
        <v>3.7999999999999999E-2</v>
      </c>
      <c r="F4106">
        <v>246.61529999999999</v>
      </c>
      <c r="G4106">
        <v>252.9734</v>
      </c>
      <c r="H4106">
        <v>256.57220000000001</v>
      </c>
      <c r="I4106">
        <v>4.1000000000000002E-2</v>
      </c>
      <c r="J4106">
        <v>3.1E-2</v>
      </c>
      <c r="K4106">
        <v>4.1000000000000002E-2</v>
      </c>
      <c r="L4106">
        <v>1867</v>
      </c>
      <c r="M4106">
        <v>1874.4</v>
      </c>
      <c r="N4106">
        <v>1893.6</v>
      </c>
      <c r="Q4106">
        <f t="shared" si="276"/>
        <v>252.1</v>
      </c>
      <c r="R4106">
        <f t="shared" si="274"/>
        <v>252.1</v>
      </c>
      <c r="S4106">
        <f t="shared" si="275"/>
        <v>0</v>
      </c>
    </row>
    <row r="4107" spans="1:19" x14ac:dyDescent="0.25">
      <c r="A4107" s="2">
        <f t="shared" si="277"/>
        <v>45097</v>
      </c>
      <c r="B4107" s="3">
        <v>171</v>
      </c>
      <c r="C4107" s="3">
        <v>2300</v>
      </c>
      <c r="D4107">
        <v>252.03149999999999</v>
      </c>
      <c r="E4107">
        <v>3.5000000000000003E-2</v>
      </c>
      <c r="F4107">
        <v>246.5735</v>
      </c>
      <c r="G4107">
        <v>252.9299</v>
      </c>
      <c r="H4107">
        <v>256.59120000000001</v>
      </c>
      <c r="I4107">
        <v>1.7999999999999999E-2</v>
      </c>
      <c r="J4107">
        <v>4.1000000000000002E-2</v>
      </c>
      <c r="K4107">
        <v>0.04</v>
      </c>
      <c r="L4107">
        <v>1866.8</v>
      </c>
      <c r="M4107">
        <v>1874.4</v>
      </c>
      <c r="N4107">
        <v>1893.6</v>
      </c>
      <c r="Q4107">
        <f t="shared" si="276"/>
        <v>252</v>
      </c>
      <c r="R4107">
        <f t="shared" si="274"/>
        <v>252.1</v>
      </c>
      <c r="S4107">
        <f t="shared" si="275"/>
        <v>0</v>
      </c>
    </row>
    <row r="4108" spans="1:19" x14ac:dyDescent="0.25">
      <c r="A4108" s="2">
        <f t="shared" si="277"/>
        <v>45097</v>
      </c>
      <c r="B4108" s="3">
        <v>171</v>
      </c>
      <c r="C4108" s="3">
        <v>2400</v>
      </c>
      <c r="D4108">
        <v>252.03540000000001</v>
      </c>
      <c r="E4108">
        <v>3.5999999999999997E-2</v>
      </c>
      <c r="F4108">
        <v>246.58070000000001</v>
      </c>
      <c r="G4108">
        <v>252.93709999999999</v>
      </c>
      <c r="H4108">
        <v>256.5883</v>
      </c>
      <c r="I4108">
        <v>2.9000000000000001E-2</v>
      </c>
      <c r="J4108">
        <v>3.7999999999999999E-2</v>
      </c>
      <c r="K4108">
        <v>4.1000000000000002E-2</v>
      </c>
      <c r="L4108">
        <v>1867</v>
      </c>
      <c r="M4108">
        <v>1874.4</v>
      </c>
      <c r="N4108">
        <v>1893.6</v>
      </c>
      <c r="Q4108">
        <f t="shared" si="276"/>
        <v>252</v>
      </c>
      <c r="R4108">
        <f t="shared" si="274"/>
        <v>252.1</v>
      </c>
      <c r="S4108">
        <f t="shared" si="275"/>
        <v>0</v>
      </c>
    </row>
    <row r="4109" spans="1:19" x14ac:dyDescent="0.25">
      <c r="A4109" s="2">
        <f t="shared" si="277"/>
        <v>45098</v>
      </c>
      <c r="B4109" s="3">
        <v>172</v>
      </c>
      <c r="C4109" s="3">
        <v>100</v>
      </c>
      <c r="D4109">
        <v>252.05029999999999</v>
      </c>
      <c r="E4109">
        <v>3.5000000000000003E-2</v>
      </c>
      <c r="F4109">
        <v>246.5994</v>
      </c>
      <c r="G4109">
        <v>252.96469999999999</v>
      </c>
      <c r="H4109">
        <v>256.58679999999998</v>
      </c>
      <c r="I4109">
        <v>0.04</v>
      </c>
      <c r="J4109">
        <v>1.9E-2</v>
      </c>
      <c r="K4109">
        <v>4.1000000000000002E-2</v>
      </c>
      <c r="L4109">
        <v>1866.8</v>
      </c>
      <c r="M4109">
        <v>1874.4</v>
      </c>
      <c r="N4109">
        <v>1893.4</v>
      </c>
      <c r="Q4109">
        <f t="shared" si="276"/>
        <v>252.1</v>
      </c>
      <c r="R4109">
        <f t="shared" si="274"/>
        <v>252.1</v>
      </c>
      <c r="S4109">
        <f t="shared" si="275"/>
        <v>0</v>
      </c>
    </row>
    <row r="4110" spans="1:19" x14ac:dyDescent="0.25">
      <c r="A4110" s="2">
        <f t="shared" si="277"/>
        <v>45098</v>
      </c>
      <c r="B4110" s="3">
        <v>172</v>
      </c>
      <c r="C4110" s="3">
        <v>200</v>
      </c>
      <c r="D4110">
        <v>252.0658</v>
      </c>
      <c r="E4110">
        <v>3.9E-2</v>
      </c>
      <c r="F4110">
        <v>246.60380000000001</v>
      </c>
      <c r="G4110">
        <v>252.99379999999999</v>
      </c>
      <c r="H4110">
        <v>256.59989999999999</v>
      </c>
      <c r="I4110">
        <v>4.1000000000000002E-2</v>
      </c>
      <c r="J4110">
        <v>0.04</v>
      </c>
      <c r="K4110">
        <v>3.6999999999999998E-2</v>
      </c>
      <c r="L4110">
        <v>1866.8</v>
      </c>
      <c r="M4110">
        <v>1874.4</v>
      </c>
      <c r="N4110">
        <v>1893.6</v>
      </c>
      <c r="Q4110">
        <f t="shared" si="276"/>
        <v>252.1</v>
      </c>
      <c r="R4110">
        <f t="shared" si="274"/>
        <v>252.1</v>
      </c>
      <c r="S4110">
        <f t="shared" si="275"/>
        <v>0</v>
      </c>
    </row>
    <row r="4111" spans="1:19" x14ac:dyDescent="0.25">
      <c r="A4111" s="2">
        <f t="shared" si="277"/>
        <v>45098</v>
      </c>
      <c r="B4111" s="3">
        <v>172</v>
      </c>
      <c r="C4111" s="3">
        <v>300</v>
      </c>
      <c r="D4111">
        <v>252.07939999999999</v>
      </c>
      <c r="E4111">
        <v>3.6999999999999998E-2</v>
      </c>
      <c r="F4111">
        <v>246.61099999999999</v>
      </c>
      <c r="G4111">
        <v>253.02279999999999</v>
      </c>
      <c r="H4111">
        <v>256.60430000000002</v>
      </c>
      <c r="I4111">
        <v>4.1000000000000002E-2</v>
      </c>
      <c r="J4111">
        <v>3.6999999999999998E-2</v>
      </c>
      <c r="K4111">
        <v>3.4000000000000002E-2</v>
      </c>
      <c r="L4111">
        <v>1867</v>
      </c>
      <c r="M4111">
        <v>1874.6</v>
      </c>
      <c r="N4111">
        <v>1893.6</v>
      </c>
      <c r="Q4111">
        <f t="shared" si="276"/>
        <v>252.1</v>
      </c>
      <c r="R4111">
        <f t="shared" si="274"/>
        <v>252.1</v>
      </c>
      <c r="S4111">
        <f t="shared" si="275"/>
        <v>0</v>
      </c>
    </row>
    <row r="4112" spans="1:19" x14ac:dyDescent="0.25">
      <c r="A4112" s="2">
        <f t="shared" si="277"/>
        <v>45098</v>
      </c>
      <c r="B4112" s="3">
        <v>172</v>
      </c>
      <c r="C4112" s="3">
        <v>400</v>
      </c>
      <c r="D4112">
        <v>252.09280000000001</v>
      </c>
      <c r="E4112">
        <v>3.3000000000000002E-2</v>
      </c>
      <c r="F4112">
        <v>246.6326</v>
      </c>
      <c r="G4112">
        <v>253.05189999999999</v>
      </c>
      <c r="H4112">
        <v>256.59410000000003</v>
      </c>
      <c r="I4112">
        <v>3.4000000000000002E-2</v>
      </c>
      <c r="J4112">
        <v>2.5999999999999999E-2</v>
      </c>
      <c r="K4112">
        <v>3.9E-2</v>
      </c>
      <c r="L4112">
        <v>1867</v>
      </c>
      <c r="M4112">
        <v>1874.6</v>
      </c>
      <c r="N4112">
        <v>1893.6</v>
      </c>
      <c r="Q4112">
        <f t="shared" si="276"/>
        <v>252.1</v>
      </c>
      <c r="R4112">
        <f t="shared" si="274"/>
        <v>252.1</v>
      </c>
      <c r="S4112">
        <f t="shared" si="275"/>
        <v>0</v>
      </c>
    </row>
    <row r="4113" spans="1:19" x14ac:dyDescent="0.25">
      <c r="A4113" s="2">
        <f t="shared" si="277"/>
        <v>45098</v>
      </c>
      <c r="B4113" s="3">
        <v>172</v>
      </c>
      <c r="C4113" s="3">
        <v>500</v>
      </c>
      <c r="D4113">
        <v>252.07839999999999</v>
      </c>
      <c r="E4113">
        <v>3.9E-2</v>
      </c>
      <c r="F4113">
        <v>246.62110000000001</v>
      </c>
      <c r="G4113">
        <v>253.0127</v>
      </c>
      <c r="H4113">
        <v>256.60140000000001</v>
      </c>
      <c r="I4113">
        <v>0.04</v>
      </c>
      <c r="J4113">
        <v>4.1000000000000002E-2</v>
      </c>
      <c r="K4113">
        <v>3.5999999999999997E-2</v>
      </c>
      <c r="L4113">
        <v>1866.8</v>
      </c>
      <c r="M4113">
        <v>1874.4</v>
      </c>
      <c r="N4113">
        <v>1893.6</v>
      </c>
      <c r="Q4113">
        <f t="shared" si="276"/>
        <v>252.1</v>
      </c>
      <c r="R4113">
        <f t="shared" si="274"/>
        <v>252.1</v>
      </c>
      <c r="S4113">
        <f t="shared" si="275"/>
        <v>0</v>
      </c>
    </row>
    <row r="4114" spans="1:19" x14ac:dyDescent="0.25">
      <c r="A4114" s="2">
        <f t="shared" si="277"/>
        <v>45098</v>
      </c>
      <c r="B4114" s="3">
        <v>172</v>
      </c>
      <c r="C4114" s="3">
        <v>600</v>
      </c>
      <c r="D4114">
        <v>252.17910000000001</v>
      </c>
      <c r="E4114">
        <v>3.5999999999999997E-2</v>
      </c>
      <c r="F4114">
        <v>246.7954</v>
      </c>
      <c r="G4114">
        <v>253.1463</v>
      </c>
      <c r="H4114">
        <v>256.59559999999999</v>
      </c>
      <c r="I4114">
        <v>3.5000000000000003E-2</v>
      </c>
      <c r="J4114">
        <v>3.4000000000000002E-2</v>
      </c>
      <c r="K4114">
        <v>3.9E-2</v>
      </c>
      <c r="L4114">
        <v>1867.4</v>
      </c>
      <c r="M4114">
        <v>1875</v>
      </c>
      <c r="N4114">
        <v>1893.6</v>
      </c>
      <c r="Q4114">
        <f t="shared" si="276"/>
        <v>252.2</v>
      </c>
      <c r="R4114">
        <f t="shared" si="274"/>
        <v>252.2</v>
      </c>
      <c r="S4114">
        <f t="shared" si="275"/>
        <v>9.9999999999994316E-2</v>
      </c>
    </row>
    <row r="4115" spans="1:19" x14ac:dyDescent="0.25">
      <c r="A4115" s="2">
        <f t="shared" si="277"/>
        <v>45098</v>
      </c>
      <c r="B4115" s="3">
        <v>172</v>
      </c>
      <c r="C4115" s="3">
        <v>700</v>
      </c>
      <c r="D4115">
        <v>252.13220000000001</v>
      </c>
      <c r="E4115">
        <v>2.9000000000000001E-2</v>
      </c>
      <c r="F4115">
        <v>246.74209999999999</v>
      </c>
      <c r="G4115">
        <v>253.1071</v>
      </c>
      <c r="H4115">
        <v>256.54739999999998</v>
      </c>
      <c r="I4115">
        <v>2.5000000000000001E-2</v>
      </c>
      <c r="J4115">
        <v>3.5999999999999997E-2</v>
      </c>
      <c r="K4115">
        <v>2.5999999999999999E-2</v>
      </c>
      <c r="L4115">
        <v>1867.2</v>
      </c>
      <c r="M4115">
        <v>1874.8</v>
      </c>
      <c r="N4115">
        <v>1893.4</v>
      </c>
      <c r="Q4115">
        <f t="shared" si="276"/>
        <v>252.1</v>
      </c>
      <c r="R4115">
        <f t="shared" si="274"/>
        <v>252.2</v>
      </c>
      <c r="S4115">
        <f t="shared" si="275"/>
        <v>0</v>
      </c>
    </row>
    <row r="4116" spans="1:19" x14ac:dyDescent="0.25">
      <c r="A4116" s="2">
        <f t="shared" si="277"/>
        <v>45098</v>
      </c>
      <c r="B4116" s="3">
        <v>172</v>
      </c>
      <c r="C4116" s="3">
        <v>800</v>
      </c>
      <c r="D4116">
        <v>252.03790000000001</v>
      </c>
      <c r="E4116">
        <v>3.4000000000000002E-2</v>
      </c>
      <c r="F4116">
        <v>246.65559999999999</v>
      </c>
      <c r="G4116">
        <v>252.98220000000001</v>
      </c>
      <c r="H4116">
        <v>256.47590000000002</v>
      </c>
      <c r="I4116">
        <v>3.2000000000000001E-2</v>
      </c>
      <c r="J4116">
        <v>3.5000000000000003E-2</v>
      </c>
      <c r="K4116">
        <v>3.5999999999999997E-2</v>
      </c>
      <c r="L4116">
        <v>1867</v>
      </c>
      <c r="M4116">
        <v>1874.4</v>
      </c>
      <c r="N4116">
        <v>1893.4</v>
      </c>
      <c r="Q4116">
        <f t="shared" si="276"/>
        <v>252</v>
      </c>
      <c r="R4116">
        <f t="shared" si="274"/>
        <v>252.2</v>
      </c>
      <c r="S4116">
        <f t="shared" si="275"/>
        <v>0</v>
      </c>
    </row>
    <row r="4117" spans="1:19" x14ac:dyDescent="0.25">
      <c r="A4117" s="2">
        <f t="shared" si="277"/>
        <v>45098</v>
      </c>
      <c r="B4117" s="3">
        <v>172</v>
      </c>
      <c r="C4117" s="3">
        <v>900</v>
      </c>
      <c r="D4117">
        <v>252.0128</v>
      </c>
      <c r="E4117">
        <v>2.8000000000000001E-2</v>
      </c>
      <c r="F4117">
        <v>246.61670000000001</v>
      </c>
      <c r="G4117">
        <v>252.96770000000001</v>
      </c>
      <c r="H4117">
        <v>256.45400000000001</v>
      </c>
      <c r="I4117">
        <v>4.1000000000000002E-2</v>
      </c>
      <c r="J4117">
        <v>1.7999999999999999E-2</v>
      </c>
      <c r="K4117">
        <v>1.9E-2</v>
      </c>
      <c r="L4117">
        <v>1867</v>
      </c>
      <c r="M4117">
        <v>1874.4</v>
      </c>
      <c r="N4117">
        <v>1893.2</v>
      </c>
      <c r="Q4117">
        <f t="shared" si="276"/>
        <v>252</v>
      </c>
      <c r="R4117">
        <f t="shared" si="274"/>
        <v>252.2</v>
      </c>
      <c r="S4117">
        <f t="shared" si="275"/>
        <v>0</v>
      </c>
    </row>
    <row r="4118" spans="1:19" x14ac:dyDescent="0.25">
      <c r="A4118" s="2">
        <f t="shared" si="277"/>
        <v>45098</v>
      </c>
      <c r="B4118" s="3">
        <v>172</v>
      </c>
      <c r="C4118" s="3">
        <v>1000</v>
      </c>
      <c r="D4118">
        <v>252.01900000000001</v>
      </c>
      <c r="E4118">
        <v>2.9000000000000001E-2</v>
      </c>
      <c r="F4118">
        <v>246.64410000000001</v>
      </c>
      <c r="G4118">
        <v>252.97059999999999</v>
      </c>
      <c r="H4118">
        <v>256.44229999999999</v>
      </c>
      <c r="I4118">
        <v>3.2000000000000001E-2</v>
      </c>
      <c r="J4118">
        <v>2.3E-2</v>
      </c>
      <c r="K4118">
        <v>0.03</v>
      </c>
      <c r="L4118">
        <v>1867.2</v>
      </c>
      <c r="M4118">
        <v>1874.4</v>
      </c>
      <c r="N4118">
        <v>1893.2</v>
      </c>
      <c r="Q4118">
        <f t="shared" si="276"/>
        <v>252</v>
      </c>
      <c r="R4118">
        <f t="shared" si="274"/>
        <v>252.2</v>
      </c>
      <c r="S4118">
        <f t="shared" si="275"/>
        <v>0</v>
      </c>
    </row>
    <row r="4119" spans="1:19" x14ac:dyDescent="0.25">
      <c r="A4119" s="2">
        <f t="shared" si="277"/>
        <v>45098</v>
      </c>
      <c r="B4119" s="3">
        <v>172</v>
      </c>
      <c r="C4119" s="3">
        <v>1100</v>
      </c>
      <c r="D4119">
        <v>251.9658</v>
      </c>
      <c r="E4119">
        <v>3.5000000000000003E-2</v>
      </c>
      <c r="F4119">
        <v>246.58070000000001</v>
      </c>
      <c r="G4119">
        <v>252.9255</v>
      </c>
      <c r="H4119">
        <v>256.3913</v>
      </c>
      <c r="I4119">
        <v>2.9000000000000001E-2</v>
      </c>
      <c r="J4119">
        <v>4.1000000000000002E-2</v>
      </c>
      <c r="K4119">
        <v>3.5000000000000003E-2</v>
      </c>
      <c r="L4119">
        <v>1866.8</v>
      </c>
      <c r="M4119">
        <v>1874.2</v>
      </c>
      <c r="N4119">
        <v>1893</v>
      </c>
      <c r="Q4119">
        <f t="shared" si="276"/>
        <v>252</v>
      </c>
      <c r="R4119">
        <f t="shared" si="274"/>
        <v>252.2</v>
      </c>
      <c r="S4119">
        <f t="shared" si="275"/>
        <v>0</v>
      </c>
    </row>
    <row r="4120" spans="1:19" x14ac:dyDescent="0.25">
      <c r="A4120" s="2">
        <f t="shared" si="277"/>
        <v>45098</v>
      </c>
      <c r="B4120" s="3">
        <v>172</v>
      </c>
      <c r="C4120" s="3">
        <v>1200</v>
      </c>
      <c r="D4120">
        <v>251.9615</v>
      </c>
      <c r="E4120">
        <v>3.3000000000000002E-2</v>
      </c>
      <c r="F4120">
        <v>246.57929999999999</v>
      </c>
      <c r="G4120">
        <v>252.91970000000001</v>
      </c>
      <c r="H4120">
        <v>256.3854</v>
      </c>
      <c r="I4120">
        <v>2.7E-2</v>
      </c>
      <c r="J4120">
        <v>4.1000000000000002E-2</v>
      </c>
      <c r="K4120">
        <v>0.03</v>
      </c>
      <c r="L4120">
        <v>1866.8</v>
      </c>
      <c r="M4120">
        <v>1874.2</v>
      </c>
      <c r="N4120">
        <v>1893</v>
      </c>
      <c r="Q4120">
        <f t="shared" si="276"/>
        <v>252</v>
      </c>
      <c r="R4120">
        <f t="shared" si="274"/>
        <v>252.2</v>
      </c>
      <c r="S4120">
        <f t="shared" si="275"/>
        <v>0</v>
      </c>
    </row>
    <row r="4121" spans="1:19" x14ac:dyDescent="0.25">
      <c r="A4121" s="2">
        <f t="shared" si="277"/>
        <v>45098</v>
      </c>
      <c r="B4121" s="3">
        <v>172</v>
      </c>
      <c r="C4121" s="3">
        <v>1300</v>
      </c>
      <c r="D4121">
        <v>254.55109999999999</v>
      </c>
      <c r="E4121">
        <v>0.219</v>
      </c>
      <c r="F4121">
        <v>249.04740000000001</v>
      </c>
      <c r="G4121">
        <v>255.60720000000001</v>
      </c>
      <c r="H4121">
        <v>258.99869999999999</v>
      </c>
      <c r="I4121">
        <v>0.21099999999999999</v>
      </c>
      <c r="J4121">
        <v>0.224</v>
      </c>
      <c r="K4121">
        <v>0.222</v>
      </c>
      <c r="L4121">
        <v>1874</v>
      </c>
      <c r="M4121">
        <v>1881.8</v>
      </c>
      <c r="N4121">
        <v>1900.4</v>
      </c>
      <c r="Q4121">
        <f t="shared" si="276"/>
        <v>254.6</v>
      </c>
      <c r="R4121">
        <f t="shared" si="274"/>
        <v>254.6</v>
      </c>
      <c r="S4121">
        <f t="shared" si="275"/>
        <v>2.4000000000000057</v>
      </c>
    </row>
    <row r="4122" spans="1:19" x14ac:dyDescent="0.25">
      <c r="A4122" s="2">
        <f t="shared" si="277"/>
        <v>45098</v>
      </c>
      <c r="B4122" s="3">
        <v>172</v>
      </c>
      <c r="C4122" s="3">
        <v>1400</v>
      </c>
      <c r="D4122">
        <v>256.66759999999999</v>
      </c>
      <c r="E4122">
        <v>3.6999999999999998E-2</v>
      </c>
      <c r="F4122">
        <v>251.15430000000001</v>
      </c>
      <c r="G4122">
        <v>257.76940000000002</v>
      </c>
      <c r="H4122">
        <v>261.07929999999999</v>
      </c>
      <c r="I4122">
        <v>3.9E-2</v>
      </c>
      <c r="J4122">
        <v>2.9000000000000001E-2</v>
      </c>
      <c r="K4122">
        <v>4.1000000000000002E-2</v>
      </c>
      <c r="L4122">
        <v>1878</v>
      </c>
      <c r="M4122">
        <v>1886</v>
      </c>
      <c r="N4122">
        <v>1904.4</v>
      </c>
      <c r="Q4122">
        <f t="shared" si="276"/>
        <v>256.7</v>
      </c>
      <c r="R4122">
        <f t="shared" si="274"/>
        <v>256.7</v>
      </c>
      <c r="S4122">
        <f t="shared" si="275"/>
        <v>2.0999999999999943</v>
      </c>
    </row>
    <row r="4123" spans="1:19" x14ac:dyDescent="0.25">
      <c r="A4123" s="2">
        <f t="shared" si="277"/>
        <v>45098</v>
      </c>
      <c r="B4123" s="3">
        <v>172</v>
      </c>
      <c r="C4123" s="3">
        <v>1500</v>
      </c>
      <c r="D4123">
        <v>256.75080000000003</v>
      </c>
      <c r="E4123">
        <v>3.1E-2</v>
      </c>
      <c r="F4123">
        <v>251.2543</v>
      </c>
      <c r="G4123">
        <v>257.85129999999998</v>
      </c>
      <c r="H4123">
        <v>261.14679999999998</v>
      </c>
      <c r="I4123">
        <v>2.9000000000000001E-2</v>
      </c>
      <c r="J4123">
        <v>0.03</v>
      </c>
      <c r="K4123">
        <v>3.5000000000000003E-2</v>
      </c>
      <c r="L4123">
        <v>1878.2</v>
      </c>
      <c r="M4123">
        <v>1886.2</v>
      </c>
      <c r="N4123">
        <v>1904.4</v>
      </c>
      <c r="Q4123">
        <f t="shared" si="276"/>
        <v>256.8</v>
      </c>
      <c r="R4123">
        <f t="shared" si="274"/>
        <v>256.8</v>
      </c>
      <c r="S4123">
        <f t="shared" si="275"/>
        <v>0.10000000000002274</v>
      </c>
    </row>
    <row r="4124" spans="1:19" x14ac:dyDescent="0.25">
      <c r="A4124" s="2">
        <f t="shared" si="277"/>
        <v>45098</v>
      </c>
      <c r="B4124" s="3">
        <v>172</v>
      </c>
      <c r="C4124" s="3">
        <v>1600</v>
      </c>
      <c r="D4124">
        <v>257.3143</v>
      </c>
      <c r="E4124">
        <v>3.3000000000000002E-2</v>
      </c>
      <c r="F4124">
        <v>251.82749999999999</v>
      </c>
      <c r="G4124">
        <v>258.36040000000003</v>
      </c>
      <c r="H4124">
        <v>261.755</v>
      </c>
      <c r="I4124">
        <v>3.4000000000000002E-2</v>
      </c>
      <c r="J4124">
        <v>1.9E-2</v>
      </c>
      <c r="K4124">
        <v>4.2000000000000003E-2</v>
      </c>
      <c r="L4124">
        <v>1879.6</v>
      </c>
      <c r="M4124">
        <v>1887.4</v>
      </c>
      <c r="N4124">
        <v>1906</v>
      </c>
      <c r="Q4124">
        <f t="shared" si="276"/>
        <v>257.3</v>
      </c>
      <c r="R4124">
        <f t="shared" si="274"/>
        <v>257.3</v>
      </c>
      <c r="S4124">
        <f t="shared" si="275"/>
        <v>0.5</v>
      </c>
    </row>
    <row r="4125" spans="1:19" x14ac:dyDescent="0.25">
      <c r="A4125" s="2">
        <f t="shared" si="277"/>
        <v>45098</v>
      </c>
      <c r="B4125" s="3">
        <v>172</v>
      </c>
      <c r="C4125" s="3">
        <v>1700</v>
      </c>
      <c r="D4125">
        <v>257.26710000000003</v>
      </c>
      <c r="E4125">
        <v>3.5000000000000003E-2</v>
      </c>
      <c r="F4125">
        <v>251.7825</v>
      </c>
      <c r="G4125">
        <v>258.31360000000001</v>
      </c>
      <c r="H4125">
        <v>261.70510000000002</v>
      </c>
      <c r="I4125">
        <v>3.5999999999999997E-2</v>
      </c>
      <c r="J4125">
        <v>4.1000000000000002E-2</v>
      </c>
      <c r="K4125">
        <v>2.5999999999999999E-2</v>
      </c>
      <c r="L4125">
        <v>1879.6</v>
      </c>
      <c r="M4125">
        <v>1887.4</v>
      </c>
      <c r="N4125">
        <v>1905.8</v>
      </c>
      <c r="Q4125">
        <f t="shared" si="276"/>
        <v>257.3</v>
      </c>
      <c r="R4125">
        <f t="shared" si="274"/>
        <v>257.3</v>
      </c>
      <c r="S4125">
        <f t="shared" si="275"/>
        <v>0</v>
      </c>
    </row>
    <row r="4126" spans="1:19" x14ac:dyDescent="0.25">
      <c r="A4126" s="2">
        <f t="shared" si="277"/>
        <v>45098</v>
      </c>
      <c r="B4126" s="3">
        <v>172</v>
      </c>
      <c r="C4126" s="3">
        <v>1800</v>
      </c>
      <c r="D4126">
        <v>257.23779999999999</v>
      </c>
      <c r="E4126">
        <v>3.3000000000000002E-2</v>
      </c>
      <c r="F4126">
        <v>251.75630000000001</v>
      </c>
      <c r="G4126">
        <v>258.2799</v>
      </c>
      <c r="H4126">
        <v>261.67720000000003</v>
      </c>
      <c r="I4126">
        <v>2.5999999999999999E-2</v>
      </c>
      <c r="J4126">
        <v>2.9000000000000001E-2</v>
      </c>
      <c r="K4126">
        <v>4.2000000000000003E-2</v>
      </c>
      <c r="L4126">
        <v>1879.4</v>
      </c>
      <c r="M4126">
        <v>1887.2</v>
      </c>
      <c r="N4126">
        <v>1905.6</v>
      </c>
      <c r="Q4126">
        <f t="shared" si="276"/>
        <v>257.2</v>
      </c>
      <c r="R4126">
        <f t="shared" si="274"/>
        <v>257.3</v>
      </c>
      <c r="S4126">
        <f t="shared" si="275"/>
        <v>0</v>
      </c>
    </row>
    <row r="4127" spans="1:19" x14ac:dyDescent="0.25">
      <c r="A4127" s="2">
        <f t="shared" si="277"/>
        <v>45098</v>
      </c>
      <c r="B4127" s="3">
        <v>172</v>
      </c>
      <c r="C4127" s="3">
        <v>1900</v>
      </c>
      <c r="D4127">
        <v>257.21699999999998</v>
      </c>
      <c r="E4127">
        <v>3.7999999999999999E-2</v>
      </c>
      <c r="F4127">
        <v>251.70410000000001</v>
      </c>
      <c r="G4127">
        <v>258.25799999999998</v>
      </c>
      <c r="H4127">
        <v>261.68889999999999</v>
      </c>
      <c r="I4127">
        <v>3.7999999999999999E-2</v>
      </c>
      <c r="J4127">
        <v>3.6999999999999998E-2</v>
      </c>
      <c r="K4127">
        <v>3.7999999999999999E-2</v>
      </c>
      <c r="L4127">
        <v>1879.2</v>
      </c>
      <c r="M4127">
        <v>1887.2</v>
      </c>
      <c r="N4127">
        <v>1905.8</v>
      </c>
      <c r="Q4127">
        <f t="shared" si="276"/>
        <v>257.2</v>
      </c>
      <c r="R4127">
        <f t="shared" si="274"/>
        <v>257.3</v>
      </c>
      <c r="S4127">
        <f t="shared" si="275"/>
        <v>0</v>
      </c>
    </row>
    <row r="4128" spans="1:19" x14ac:dyDescent="0.25">
      <c r="A4128" s="2">
        <f t="shared" si="277"/>
        <v>45098</v>
      </c>
      <c r="B4128" s="3">
        <v>172</v>
      </c>
      <c r="C4128" s="3">
        <v>2000</v>
      </c>
      <c r="D4128">
        <v>257.20679999999999</v>
      </c>
      <c r="E4128">
        <v>3.5000000000000003E-2</v>
      </c>
      <c r="F4128">
        <v>251.71279999999999</v>
      </c>
      <c r="G4128">
        <v>258.2097</v>
      </c>
      <c r="H4128">
        <v>261.6977</v>
      </c>
      <c r="I4128">
        <v>4.1000000000000002E-2</v>
      </c>
      <c r="J4128">
        <v>2.9000000000000001E-2</v>
      </c>
      <c r="K4128">
        <v>3.3000000000000002E-2</v>
      </c>
      <c r="L4128">
        <v>1879.2</v>
      </c>
      <c r="M4128">
        <v>1887</v>
      </c>
      <c r="N4128">
        <v>1905.8</v>
      </c>
      <c r="Q4128">
        <f t="shared" si="276"/>
        <v>257.2</v>
      </c>
      <c r="R4128">
        <f t="shared" si="274"/>
        <v>257.3</v>
      </c>
      <c r="S4128">
        <f t="shared" si="275"/>
        <v>0</v>
      </c>
    </row>
    <row r="4129" spans="1:19" x14ac:dyDescent="0.25">
      <c r="A4129" s="2">
        <f t="shared" si="277"/>
        <v>45098</v>
      </c>
      <c r="B4129" s="3">
        <v>172</v>
      </c>
      <c r="C4129" s="3">
        <v>2100</v>
      </c>
      <c r="D4129">
        <v>257.22230000000002</v>
      </c>
      <c r="E4129">
        <v>3.5999999999999997E-2</v>
      </c>
      <c r="F4129">
        <v>251.72</v>
      </c>
      <c r="G4129">
        <v>258.23750000000001</v>
      </c>
      <c r="H4129">
        <v>261.70949999999999</v>
      </c>
      <c r="I4129">
        <v>4.1000000000000002E-2</v>
      </c>
      <c r="J4129">
        <v>4.2000000000000003E-2</v>
      </c>
      <c r="K4129">
        <v>1.9E-2</v>
      </c>
      <c r="L4129">
        <v>1879.4</v>
      </c>
      <c r="M4129">
        <v>1887.2</v>
      </c>
      <c r="N4129">
        <v>1905.8</v>
      </c>
      <c r="Q4129">
        <f t="shared" si="276"/>
        <v>257.2</v>
      </c>
      <c r="R4129">
        <f t="shared" si="274"/>
        <v>257.3</v>
      </c>
      <c r="S4129">
        <f t="shared" si="275"/>
        <v>0</v>
      </c>
    </row>
    <row r="4130" spans="1:19" x14ac:dyDescent="0.25">
      <c r="A4130" s="2">
        <f t="shared" si="277"/>
        <v>45098</v>
      </c>
      <c r="B4130" s="3">
        <v>172</v>
      </c>
      <c r="C4130" s="3">
        <v>2200</v>
      </c>
      <c r="D4130">
        <v>257.23160000000001</v>
      </c>
      <c r="E4130">
        <v>3.6999999999999998E-2</v>
      </c>
      <c r="F4130">
        <v>251.72300000000001</v>
      </c>
      <c r="G4130">
        <v>258.24919999999997</v>
      </c>
      <c r="H4130">
        <v>261.72269999999997</v>
      </c>
      <c r="I4130">
        <v>4.1000000000000002E-2</v>
      </c>
      <c r="J4130">
        <v>4.1000000000000002E-2</v>
      </c>
      <c r="K4130">
        <v>2.5999999999999999E-2</v>
      </c>
      <c r="L4130">
        <v>1879.2</v>
      </c>
      <c r="M4130">
        <v>1887</v>
      </c>
      <c r="N4130">
        <v>1905.8</v>
      </c>
      <c r="Q4130">
        <f t="shared" si="276"/>
        <v>257.2</v>
      </c>
      <c r="R4130">
        <f t="shared" si="274"/>
        <v>257.3</v>
      </c>
      <c r="S4130">
        <f t="shared" si="275"/>
        <v>0</v>
      </c>
    </row>
    <row r="4131" spans="1:19" x14ac:dyDescent="0.25">
      <c r="A4131" s="2">
        <f t="shared" si="277"/>
        <v>45098</v>
      </c>
      <c r="B4131" s="3">
        <v>172</v>
      </c>
      <c r="C4131" s="3">
        <v>2300</v>
      </c>
      <c r="D4131">
        <v>257.23599999999999</v>
      </c>
      <c r="E4131">
        <v>3.5000000000000003E-2</v>
      </c>
      <c r="F4131">
        <v>251.7244</v>
      </c>
      <c r="G4131">
        <v>258.25940000000003</v>
      </c>
      <c r="H4131">
        <v>261.7242</v>
      </c>
      <c r="I4131">
        <v>4.1000000000000002E-2</v>
      </c>
      <c r="J4131">
        <v>3.6999999999999998E-2</v>
      </c>
      <c r="K4131">
        <v>2.7E-2</v>
      </c>
      <c r="L4131">
        <v>1879.4</v>
      </c>
      <c r="M4131">
        <v>1887</v>
      </c>
      <c r="N4131">
        <v>1905.8</v>
      </c>
      <c r="Q4131">
        <f t="shared" si="276"/>
        <v>257.2</v>
      </c>
      <c r="R4131">
        <f t="shared" si="274"/>
        <v>257.3</v>
      </c>
      <c r="S4131">
        <f t="shared" si="275"/>
        <v>0</v>
      </c>
    </row>
    <row r="4132" spans="1:19" x14ac:dyDescent="0.25">
      <c r="A4132" s="2">
        <f t="shared" si="277"/>
        <v>45098</v>
      </c>
      <c r="B4132" s="3">
        <v>172</v>
      </c>
      <c r="C4132" s="3">
        <v>2400</v>
      </c>
      <c r="D4132">
        <v>257.28750000000002</v>
      </c>
      <c r="E4132">
        <v>2.8000000000000001E-2</v>
      </c>
      <c r="F4132">
        <v>251.7912</v>
      </c>
      <c r="G4132">
        <v>258.35599999999999</v>
      </c>
      <c r="H4132">
        <v>261.71539999999999</v>
      </c>
      <c r="I4132">
        <v>3.9E-2</v>
      </c>
      <c r="J4132">
        <v>2.5999999999999999E-2</v>
      </c>
      <c r="K4132">
        <v>1.0999999999999999E-2</v>
      </c>
      <c r="L4132">
        <v>1879.4</v>
      </c>
      <c r="M4132">
        <v>1887.2</v>
      </c>
      <c r="N4132">
        <v>1905.8</v>
      </c>
      <c r="Q4132">
        <f t="shared" si="276"/>
        <v>257.3</v>
      </c>
      <c r="R4132">
        <f t="shared" si="274"/>
        <v>257.3</v>
      </c>
      <c r="S4132">
        <f t="shared" si="275"/>
        <v>0</v>
      </c>
    </row>
    <row r="4133" spans="1:19" x14ac:dyDescent="0.25">
      <c r="A4133" s="2">
        <f t="shared" si="277"/>
        <v>45099</v>
      </c>
      <c r="B4133" s="3">
        <v>173</v>
      </c>
      <c r="C4133" s="3">
        <v>100</v>
      </c>
      <c r="D4133">
        <v>257.28160000000003</v>
      </c>
      <c r="E4133">
        <v>3.3000000000000002E-2</v>
      </c>
      <c r="F4133">
        <v>251.79259999999999</v>
      </c>
      <c r="G4133">
        <v>258.34140000000002</v>
      </c>
      <c r="H4133">
        <v>261.71100000000001</v>
      </c>
      <c r="I4133">
        <v>0.04</v>
      </c>
      <c r="J4133">
        <v>3.6999999999999998E-2</v>
      </c>
      <c r="K4133">
        <v>1.4999999999999999E-2</v>
      </c>
      <c r="L4133">
        <v>1879.4</v>
      </c>
      <c r="M4133">
        <v>1887.2</v>
      </c>
      <c r="N4133">
        <v>1905.8</v>
      </c>
      <c r="Q4133">
        <f t="shared" si="276"/>
        <v>257.3</v>
      </c>
      <c r="R4133">
        <f t="shared" si="274"/>
        <v>257.3</v>
      </c>
      <c r="S4133">
        <f t="shared" si="275"/>
        <v>0</v>
      </c>
    </row>
    <row r="4134" spans="1:19" x14ac:dyDescent="0.25">
      <c r="A4134" s="2">
        <f t="shared" si="277"/>
        <v>45099</v>
      </c>
      <c r="B4134" s="3">
        <v>173</v>
      </c>
      <c r="C4134" s="3">
        <v>200</v>
      </c>
      <c r="D4134">
        <v>257.28059999999999</v>
      </c>
      <c r="E4134">
        <v>3.5999999999999997E-2</v>
      </c>
      <c r="F4134">
        <v>251.81</v>
      </c>
      <c r="G4134">
        <v>258.32380000000001</v>
      </c>
      <c r="H4134">
        <v>261.70800000000003</v>
      </c>
      <c r="I4134">
        <v>4.1000000000000002E-2</v>
      </c>
      <c r="J4134">
        <v>4.2000000000000003E-2</v>
      </c>
      <c r="K4134">
        <v>2.1000000000000001E-2</v>
      </c>
      <c r="L4134">
        <v>1879.4</v>
      </c>
      <c r="M4134">
        <v>1887.2</v>
      </c>
      <c r="N4134">
        <v>1905.8</v>
      </c>
      <c r="Q4134">
        <f t="shared" si="276"/>
        <v>257.3</v>
      </c>
      <c r="R4134">
        <f t="shared" si="274"/>
        <v>257.3</v>
      </c>
      <c r="S4134">
        <f t="shared" si="275"/>
        <v>0</v>
      </c>
    </row>
    <row r="4135" spans="1:19" x14ac:dyDescent="0.25">
      <c r="A4135" s="2">
        <f t="shared" si="277"/>
        <v>45099</v>
      </c>
      <c r="B4135" s="3">
        <v>173</v>
      </c>
      <c r="C4135" s="3">
        <v>300</v>
      </c>
      <c r="D4135">
        <v>257.26350000000002</v>
      </c>
      <c r="E4135">
        <v>3.2000000000000001E-2</v>
      </c>
      <c r="F4135">
        <v>251.81</v>
      </c>
      <c r="G4135">
        <v>258.27699999999999</v>
      </c>
      <c r="H4135">
        <v>261.70359999999999</v>
      </c>
      <c r="I4135">
        <v>4.1000000000000002E-2</v>
      </c>
      <c r="J4135">
        <v>2.4E-2</v>
      </c>
      <c r="K4135">
        <v>2.7E-2</v>
      </c>
      <c r="L4135">
        <v>1879.6</v>
      </c>
      <c r="M4135">
        <v>1887.2</v>
      </c>
      <c r="N4135">
        <v>1905.8</v>
      </c>
      <c r="Q4135">
        <f t="shared" si="276"/>
        <v>257.3</v>
      </c>
      <c r="R4135">
        <f t="shared" si="274"/>
        <v>257.3</v>
      </c>
      <c r="S4135">
        <f t="shared" si="275"/>
        <v>0</v>
      </c>
    </row>
    <row r="4136" spans="1:19" x14ac:dyDescent="0.25">
      <c r="A4136" s="2">
        <f t="shared" si="277"/>
        <v>45099</v>
      </c>
      <c r="B4136" s="3">
        <v>173</v>
      </c>
      <c r="C4136" s="3">
        <v>400</v>
      </c>
      <c r="D4136">
        <v>257.25819999999999</v>
      </c>
      <c r="E4136">
        <v>3.5999999999999997E-2</v>
      </c>
      <c r="F4136">
        <v>251.8057</v>
      </c>
      <c r="G4136">
        <v>258.27109999999999</v>
      </c>
      <c r="H4136">
        <v>261.6977</v>
      </c>
      <c r="I4136">
        <v>4.1000000000000002E-2</v>
      </c>
      <c r="J4136">
        <v>3.5000000000000003E-2</v>
      </c>
      <c r="K4136">
        <v>3.3000000000000002E-2</v>
      </c>
      <c r="L4136">
        <v>1879.4</v>
      </c>
      <c r="M4136">
        <v>1887.2</v>
      </c>
      <c r="N4136">
        <v>1905.8</v>
      </c>
      <c r="Q4136">
        <f t="shared" si="276"/>
        <v>257.3</v>
      </c>
      <c r="R4136">
        <f t="shared" si="274"/>
        <v>257.3</v>
      </c>
      <c r="S4136">
        <f t="shared" si="275"/>
        <v>0</v>
      </c>
    </row>
    <row r="4137" spans="1:19" x14ac:dyDescent="0.25">
      <c r="A4137" s="2">
        <f t="shared" si="277"/>
        <v>45099</v>
      </c>
      <c r="B4137" s="3">
        <v>173</v>
      </c>
      <c r="C4137" s="3">
        <v>500</v>
      </c>
      <c r="D4137">
        <v>257.2903</v>
      </c>
      <c r="E4137">
        <v>3.4000000000000002E-2</v>
      </c>
      <c r="F4137">
        <v>251.84780000000001</v>
      </c>
      <c r="G4137">
        <v>258.33109999999999</v>
      </c>
      <c r="H4137">
        <v>261.69189999999998</v>
      </c>
      <c r="I4137">
        <v>2.1999999999999999E-2</v>
      </c>
      <c r="J4137">
        <v>4.1000000000000002E-2</v>
      </c>
      <c r="K4137">
        <v>3.6999999999999998E-2</v>
      </c>
      <c r="L4137">
        <v>1879.6</v>
      </c>
      <c r="M4137">
        <v>1887.2</v>
      </c>
      <c r="N4137">
        <v>1905.8</v>
      </c>
      <c r="Q4137">
        <f t="shared" si="276"/>
        <v>257.3</v>
      </c>
      <c r="R4137">
        <f t="shared" si="274"/>
        <v>257.3</v>
      </c>
      <c r="S4137">
        <f t="shared" si="275"/>
        <v>0</v>
      </c>
    </row>
    <row r="4138" spans="1:19" x14ac:dyDescent="0.25">
      <c r="A4138" s="2">
        <f t="shared" si="277"/>
        <v>45099</v>
      </c>
      <c r="B4138" s="3">
        <v>173</v>
      </c>
      <c r="C4138" s="3">
        <v>600</v>
      </c>
      <c r="D4138">
        <v>257.2971</v>
      </c>
      <c r="E4138">
        <v>3.6999999999999998E-2</v>
      </c>
      <c r="F4138">
        <v>251.85499999999999</v>
      </c>
      <c r="G4138">
        <v>258.35309999999998</v>
      </c>
      <c r="H4138">
        <v>261.68299999999999</v>
      </c>
      <c r="I4138">
        <v>2.7E-2</v>
      </c>
      <c r="J4138">
        <v>4.2999999999999997E-2</v>
      </c>
      <c r="K4138">
        <v>0.04</v>
      </c>
      <c r="L4138">
        <v>1879.6</v>
      </c>
      <c r="M4138">
        <v>1887.4</v>
      </c>
      <c r="N4138">
        <v>1905.6</v>
      </c>
      <c r="Q4138">
        <f t="shared" si="276"/>
        <v>257.3</v>
      </c>
      <c r="R4138">
        <f t="shared" ref="R4138:R4201" si="278">ROUND(IF(Q4138&lt;R4137,R4137,Q4138),1)</f>
        <v>257.3</v>
      </c>
      <c r="S4138">
        <f t="shared" si="275"/>
        <v>0</v>
      </c>
    </row>
    <row r="4139" spans="1:19" x14ac:dyDescent="0.25">
      <c r="A4139" s="2">
        <f t="shared" si="277"/>
        <v>45099</v>
      </c>
      <c r="B4139" s="3">
        <v>173</v>
      </c>
      <c r="C4139" s="3">
        <v>700</v>
      </c>
      <c r="D4139">
        <v>257.19569999999999</v>
      </c>
      <c r="E4139">
        <v>2.8000000000000001E-2</v>
      </c>
      <c r="F4139">
        <v>251.76220000000001</v>
      </c>
      <c r="G4139">
        <v>258.21260000000001</v>
      </c>
      <c r="H4139">
        <v>261.61250000000001</v>
      </c>
      <c r="I4139">
        <v>1.4999999999999999E-2</v>
      </c>
      <c r="J4139">
        <v>3.2000000000000001E-2</v>
      </c>
      <c r="K4139">
        <v>3.4000000000000002E-2</v>
      </c>
      <c r="L4139">
        <v>1879.4</v>
      </c>
      <c r="M4139">
        <v>1887</v>
      </c>
      <c r="N4139">
        <v>1905.6</v>
      </c>
      <c r="Q4139">
        <f t="shared" si="276"/>
        <v>257.2</v>
      </c>
      <c r="R4139">
        <f t="shared" si="278"/>
        <v>257.3</v>
      </c>
      <c r="S4139">
        <f t="shared" si="275"/>
        <v>0</v>
      </c>
    </row>
    <row r="4140" spans="1:19" x14ac:dyDescent="0.25">
      <c r="A4140" s="2">
        <f t="shared" si="277"/>
        <v>45099</v>
      </c>
      <c r="B4140" s="3">
        <v>173</v>
      </c>
      <c r="C4140" s="3">
        <v>800</v>
      </c>
      <c r="D4140">
        <v>257.11779999999999</v>
      </c>
      <c r="E4140">
        <v>3.6999999999999998E-2</v>
      </c>
      <c r="F4140">
        <v>251.69829999999999</v>
      </c>
      <c r="G4140">
        <v>258.13650000000001</v>
      </c>
      <c r="H4140">
        <v>261.51850000000002</v>
      </c>
      <c r="I4140">
        <v>3.5000000000000003E-2</v>
      </c>
      <c r="J4140">
        <v>3.6999999999999998E-2</v>
      </c>
      <c r="K4140">
        <v>3.9E-2</v>
      </c>
      <c r="L4140">
        <v>1879.2</v>
      </c>
      <c r="M4140">
        <v>1886.8</v>
      </c>
      <c r="N4140">
        <v>1905.4</v>
      </c>
      <c r="Q4140">
        <f t="shared" si="276"/>
        <v>257.10000000000002</v>
      </c>
      <c r="R4140">
        <f t="shared" si="278"/>
        <v>257.3</v>
      </c>
      <c r="S4140">
        <f t="shared" si="275"/>
        <v>0</v>
      </c>
    </row>
    <row r="4141" spans="1:19" x14ac:dyDescent="0.25">
      <c r="A4141" s="2">
        <f t="shared" si="277"/>
        <v>45099</v>
      </c>
      <c r="B4141" s="3">
        <v>173</v>
      </c>
      <c r="C4141" s="3">
        <v>900</v>
      </c>
      <c r="D4141">
        <v>257.01749999999998</v>
      </c>
      <c r="E4141">
        <v>3.2000000000000001E-2</v>
      </c>
      <c r="F4141">
        <v>251.58510000000001</v>
      </c>
      <c r="G4141">
        <v>258.01799999999997</v>
      </c>
      <c r="H4141">
        <v>261.44940000000003</v>
      </c>
      <c r="I4141">
        <v>3.5999999999999997E-2</v>
      </c>
      <c r="J4141">
        <v>0.03</v>
      </c>
      <c r="K4141">
        <v>3.1E-2</v>
      </c>
      <c r="L4141">
        <v>1879</v>
      </c>
      <c r="M4141">
        <v>1886.4</v>
      </c>
      <c r="N4141">
        <v>1905.2</v>
      </c>
      <c r="Q4141">
        <f t="shared" si="276"/>
        <v>257</v>
      </c>
      <c r="R4141">
        <f t="shared" si="278"/>
        <v>257.3</v>
      </c>
      <c r="S4141">
        <f t="shared" si="275"/>
        <v>0</v>
      </c>
    </row>
    <row r="4142" spans="1:19" x14ac:dyDescent="0.25">
      <c r="A4142" s="2">
        <f t="shared" si="277"/>
        <v>45099</v>
      </c>
      <c r="B4142" s="3">
        <v>173</v>
      </c>
      <c r="C4142" s="3">
        <v>1000</v>
      </c>
      <c r="D4142">
        <v>257.03070000000002</v>
      </c>
      <c r="E4142">
        <v>3.5999999999999997E-2</v>
      </c>
      <c r="F4142">
        <v>251.5967</v>
      </c>
      <c r="G4142">
        <v>258.00630000000001</v>
      </c>
      <c r="H4142">
        <v>261.48910000000001</v>
      </c>
      <c r="I4142">
        <v>3.1E-2</v>
      </c>
      <c r="J4142">
        <v>3.7999999999999999E-2</v>
      </c>
      <c r="K4142">
        <v>3.9E-2</v>
      </c>
      <c r="L4142">
        <v>1878.8</v>
      </c>
      <c r="M4142">
        <v>1886.6</v>
      </c>
      <c r="N4142">
        <v>1905.2</v>
      </c>
      <c r="Q4142">
        <f t="shared" si="276"/>
        <v>257</v>
      </c>
      <c r="R4142">
        <f t="shared" si="278"/>
        <v>257.3</v>
      </c>
      <c r="S4142">
        <f t="shared" si="275"/>
        <v>0</v>
      </c>
    </row>
    <row r="4143" spans="1:19" x14ac:dyDescent="0.25">
      <c r="A4143" s="2">
        <f t="shared" si="277"/>
        <v>45099</v>
      </c>
      <c r="B4143" s="3">
        <v>173</v>
      </c>
      <c r="C4143" s="3">
        <v>1100</v>
      </c>
      <c r="D4143">
        <v>257.0471</v>
      </c>
      <c r="E4143">
        <v>4.1000000000000002E-2</v>
      </c>
      <c r="F4143">
        <v>251.6446</v>
      </c>
      <c r="G4143">
        <v>258.00049999999999</v>
      </c>
      <c r="H4143">
        <v>261.49639999999999</v>
      </c>
      <c r="I4143">
        <v>4.1000000000000002E-2</v>
      </c>
      <c r="J4143">
        <v>0.04</v>
      </c>
      <c r="K4143">
        <v>4.1000000000000002E-2</v>
      </c>
      <c r="L4143">
        <v>1879.2</v>
      </c>
      <c r="M4143">
        <v>1886.4</v>
      </c>
      <c r="N4143">
        <v>1905.2</v>
      </c>
      <c r="Q4143">
        <f t="shared" si="276"/>
        <v>257</v>
      </c>
      <c r="R4143">
        <f t="shared" si="278"/>
        <v>257.3</v>
      </c>
      <c r="S4143">
        <f t="shared" si="275"/>
        <v>0</v>
      </c>
    </row>
    <row r="4144" spans="1:19" x14ac:dyDescent="0.25">
      <c r="A4144" s="2">
        <f t="shared" si="277"/>
        <v>45099</v>
      </c>
      <c r="B4144" s="3">
        <v>173</v>
      </c>
      <c r="C4144" s="3">
        <v>1200</v>
      </c>
      <c r="D4144">
        <v>256.97649999999999</v>
      </c>
      <c r="E4144">
        <v>3.9E-2</v>
      </c>
      <c r="F4144">
        <v>251.58510000000001</v>
      </c>
      <c r="G4144">
        <v>257.9083</v>
      </c>
      <c r="H4144">
        <v>261.43619999999999</v>
      </c>
      <c r="I4144">
        <v>3.5999999999999997E-2</v>
      </c>
      <c r="J4144">
        <v>4.2000000000000003E-2</v>
      </c>
      <c r="K4144">
        <v>3.9E-2</v>
      </c>
      <c r="L4144">
        <v>1879</v>
      </c>
      <c r="M4144">
        <v>1886.4</v>
      </c>
      <c r="N4144">
        <v>1905</v>
      </c>
      <c r="Q4144">
        <f t="shared" si="276"/>
        <v>257</v>
      </c>
      <c r="R4144">
        <f t="shared" si="278"/>
        <v>257.3</v>
      </c>
      <c r="S4144">
        <f t="shared" si="275"/>
        <v>0</v>
      </c>
    </row>
    <row r="4145" spans="1:19" x14ac:dyDescent="0.25">
      <c r="A4145" s="2">
        <f t="shared" si="277"/>
        <v>45099</v>
      </c>
      <c r="B4145" s="3">
        <v>173</v>
      </c>
      <c r="C4145" s="3">
        <v>1300</v>
      </c>
      <c r="D4145">
        <v>257.2801</v>
      </c>
      <c r="E4145">
        <v>3.9E-2</v>
      </c>
      <c r="F4145">
        <v>251.86670000000001</v>
      </c>
      <c r="G4145">
        <v>258.22280000000001</v>
      </c>
      <c r="H4145">
        <v>261.75060000000002</v>
      </c>
      <c r="I4145">
        <v>3.5999999999999997E-2</v>
      </c>
      <c r="J4145">
        <v>3.7999999999999999E-2</v>
      </c>
      <c r="K4145">
        <v>4.2000000000000003E-2</v>
      </c>
      <c r="L4145">
        <v>1879.6</v>
      </c>
      <c r="M4145">
        <v>1887</v>
      </c>
      <c r="N4145">
        <v>1905.8</v>
      </c>
      <c r="Q4145">
        <f t="shared" si="276"/>
        <v>257.3</v>
      </c>
      <c r="R4145">
        <f t="shared" si="278"/>
        <v>257.3</v>
      </c>
      <c r="S4145">
        <f t="shared" si="275"/>
        <v>0</v>
      </c>
    </row>
    <row r="4146" spans="1:19" x14ac:dyDescent="0.25">
      <c r="A4146" s="2">
        <f t="shared" si="277"/>
        <v>45099</v>
      </c>
      <c r="B4146" s="3">
        <v>173</v>
      </c>
      <c r="C4146" s="3">
        <v>1400</v>
      </c>
      <c r="D4146">
        <v>259.9212</v>
      </c>
      <c r="E4146">
        <v>6.9000000000000006E-2</v>
      </c>
      <c r="F4146">
        <v>254.45240000000001</v>
      </c>
      <c r="G4146">
        <v>260.84379999999999</v>
      </c>
      <c r="H4146">
        <v>264.4674</v>
      </c>
      <c r="I4146">
        <v>6.2E-2</v>
      </c>
      <c r="J4146">
        <v>6.9000000000000006E-2</v>
      </c>
      <c r="K4146">
        <v>7.5999999999999998E-2</v>
      </c>
      <c r="L4146">
        <v>1886.2</v>
      </c>
      <c r="M4146">
        <v>1893.6</v>
      </c>
      <c r="N4146">
        <v>1912.6</v>
      </c>
      <c r="Q4146">
        <f t="shared" si="276"/>
        <v>259.89999999999998</v>
      </c>
      <c r="R4146">
        <f t="shared" si="278"/>
        <v>259.89999999999998</v>
      </c>
      <c r="S4146">
        <f t="shared" si="275"/>
        <v>2.5999999999999659</v>
      </c>
    </row>
    <row r="4147" spans="1:19" x14ac:dyDescent="0.25">
      <c r="A4147" s="2">
        <f t="shared" si="277"/>
        <v>45099</v>
      </c>
      <c r="B4147" s="3">
        <v>173</v>
      </c>
      <c r="C4147" s="3">
        <v>1500</v>
      </c>
      <c r="D4147">
        <v>260.31450000000001</v>
      </c>
      <c r="E4147">
        <v>3.4000000000000002E-2</v>
      </c>
      <c r="F4147">
        <v>254.82990000000001</v>
      </c>
      <c r="G4147">
        <v>261.2389</v>
      </c>
      <c r="H4147">
        <v>264.87470000000002</v>
      </c>
      <c r="I4147">
        <v>1.6E-2</v>
      </c>
      <c r="J4147">
        <v>4.1000000000000002E-2</v>
      </c>
      <c r="K4147">
        <v>0.04</v>
      </c>
      <c r="L4147">
        <v>1886.8</v>
      </c>
      <c r="M4147">
        <v>1894.4</v>
      </c>
      <c r="N4147">
        <v>1913.4</v>
      </c>
      <c r="Q4147">
        <f t="shared" si="276"/>
        <v>260.3</v>
      </c>
      <c r="R4147">
        <f t="shared" si="278"/>
        <v>260.3</v>
      </c>
      <c r="S4147">
        <f t="shared" si="275"/>
        <v>0.40000000000003411</v>
      </c>
    </row>
    <row r="4148" spans="1:19" x14ac:dyDescent="0.25">
      <c r="A4148" s="2">
        <f t="shared" si="277"/>
        <v>45099</v>
      </c>
      <c r="B4148" s="3">
        <v>173</v>
      </c>
      <c r="C4148" s="3">
        <v>1600</v>
      </c>
      <c r="D4148">
        <v>260.30560000000003</v>
      </c>
      <c r="E4148">
        <v>3.5000000000000003E-2</v>
      </c>
      <c r="F4148">
        <v>254.84440000000001</v>
      </c>
      <c r="G4148">
        <v>261.22559999999999</v>
      </c>
      <c r="H4148">
        <v>264.84660000000002</v>
      </c>
      <c r="I4148">
        <v>3.2000000000000001E-2</v>
      </c>
      <c r="J4148">
        <v>3.5000000000000003E-2</v>
      </c>
      <c r="K4148">
        <v>3.9E-2</v>
      </c>
      <c r="L4148">
        <v>1886.8</v>
      </c>
      <c r="M4148">
        <v>1894.2</v>
      </c>
      <c r="N4148">
        <v>1913.2</v>
      </c>
      <c r="Q4148">
        <f t="shared" si="276"/>
        <v>260.3</v>
      </c>
      <c r="R4148">
        <f t="shared" si="278"/>
        <v>260.3</v>
      </c>
      <c r="S4148">
        <f t="shared" si="275"/>
        <v>0</v>
      </c>
    </row>
    <row r="4149" spans="1:19" x14ac:dyDescent="0.25">
      <c r="A4149" s="2">
        <f t="shared" si="277"/>
        <v>45099</v>
      </c>
      <c r="B4149" s="3">
        <v>173</v>
      </c>
      <c r="C4149" s="3">
        <v>1700</v>
      </c>
      <c r="D4149">
        <v>260.22550000000001</v>
      </c>
      <c r="E4149">
        <v>3.5999999999999997E-2</v>
      </c>
      <c r="F4149">
        <v>254.73650000000001</v>
      </c>
      <c r="G4149">
        <v>261.15069999999997</v>
      </c>
      <c r="H4149">
        <v>264.78910000000002</v>
      </c>
      <c r="I4149">
        <v>2.7E-2</v>
      </c>
      <c r="J4149">
        <v>3.9E-2</v>
      </c>
      <c r="K4149">
        <v>4.1000000000000002E-2</v>
      </c>
      <c r="L4149">
        <v>1886.4</v>
      </c>
      <c r="M4149">
        <v>1894</v>
      </c>
      <c r="N4149">
        <v>1913</v>
      </c>
      <c r="Q4149">
        <f t="shared" si="276"/>
        <v>260.2</v>
      </c>
      <c r="R4149">
        <f t="shared" si="278"/>
        <v>260.3</v>
      </c>
      <c r="S4149">
        <f t="shared" si="275"/>
        <v>0</v>
      </c>
    </row>
    <row r="4150" spans="1:19" x14ac:dyDescent="0.25">
      <c r="A4150" s="2">
        <f t="shared" si="277"/>
        <v>45099</v>
      </c>
      <c r="B4150" s="3">
        <v>173</v>
      </c>
      <c r="C4150" s="3">
        <v>1800</v>
      </c>
      <c r="D4150">
        <v>260.15449999999998</v>
      </c>
      <c r="E4150">
        <v>3.5999999999999997E-2</v>
      </c>
      <c r="F4150">
        <v>254.67099999999999</v>
      </c>
      <c r="G4150">
        <v>261.08760000000001</v>
      </c>
      <c r="H4150">
        <v>264.70499999999998</v>
      </c>
      <c r="I4150">
        <v>2.3E-2</v>
      </c>
      <c r="J4150">
        <v>4.1000000000000002E-2</v>
      </c>
      <c r="K4150">
        <v>4.1000000000000002E-2</v>
      </c>
      <c r="L4150">
        <v>1886.4</v>
      </c>
      <c r="M4150">
        <v>1893.8</v>
      </c>
      <c r="N4150">
        <v>1913</v>
      </c>
      <c r="Q4150">
        <f t="shared" si="276"/>
        <v>260.2</v>
      </c>
      <c r="R4150">
        <f t="shared" si="278"/>
        <v>260.3</v>
      </c>
      <c r="S4150">
        <f t="shared" si="275"/>
        <v>0</v>
      </c>
    </row>
    <row r="4151" spans="1:19" x14ac:dyDescent="0.25">
      <c r="A4151" s="2">
        <f t="shared" si="277"/>
        <v>45099</v>
      </c>
      <c r="B4151" s="3">
        <v>173</v>
      </c>
      <c r="C4151" s="3">
        <v>1900</v>
      </c>
      <c r="D4151">
        <v>260.12009999999998</v>
      </c>
      <c r="E4151">
        <v>2.5999999999999999E-2</v>
      </c>
      <c r="F4151">
        <v>254.66810000000001</v>
      </c>
      <c r="G4151">
        <v>261.04640000000001</v>
      </c>
      <c r="H4151">
        <v>264.64600000000002</v>
      </c>
      <c r="I4151">
        <v>3.3000000000000002E-2</v>
      </c>
      <c r="J4151">
        <v>2.4E-2</v>
      </c>
      <c r="K4151">
        <v>2.1000000000000001E-2</v>
      </c>
      <c r="L4151">
        <v>1886.2</v>
      </c>
      <c r="M4151">
        <v>1893.8</v>
      </c>
      <c r="N4151">
        <v>1912.8</v>
      </c>
      <c r="Q4151">
        <f t="shared" si="276"/>
        <v>260.10000000000002</v>
      </c>
      <c r="R4151">
        <f t="shared" si="278"/>
        <v>260.3</v>
      </c>
      <c r="S4151">
        <f t="shared" si="275"/>
        <v>0</v>
      </c>
    </row>
    <row r="4152" spans="1:19" x14ac:dyDescent="0.25">
      <c r="A4152" s="2">
        <f t="shared" si="277"/>
        <v>45099</v>
      </c>
      <c r="B4152" s="3">
        <v>173</v>
      </c>
      <c r="C4152" s="3">
        <v>2000</v>
      </c>
      <c r="D4152">
        <v>260.19880000000001</v>
      </c>
      <c r="E4152">
        <v>3.9E-2</v>
      </c>
      <c r="F4152">
        <v>254.7526</v>
      </c>
      <c r="G4152">
        <v>261.15370000000001</v>
      </c>
      <c r="H4152">
        <v>264.6902</v>
      </c>
      <c r="I4152">
        <v>3.4000000000000002E-2</v>
      </c>
      <c r="J4152">
        <v>0.04</v>
      </c>
      <c r="K4152">
        <v>4.2000000000000003E-2</v>
      </c>
      <c r="L4152">
        <v>1886.4</v>
      </c>
      <c r="M4152">
        <v>1894.2</v>
      </c>
      <c r="N4152">
        <v>1912.8</v>
      </c>
      <c r="Q4152">
        <f t="shared" si="276"/>
        <v>260.2</v>
      </c>
      <c r="R4152">
        <f t="shared" si="278"/>
        <v>260.3</v>
      </c>
      <c r="S4152">
        <f t="shared" si="275"/>
        <v>0</v>
      </c>
    </row>
    <row r="4153" spans="1:19" x14ac:dyDescent="0.25">
      <c r="A4153" s="2">
        <f t="shared" si="277"/>
        <v>45099</v>
      </c>
      <c r="B4153" s="3">
        <v>173</v>
      </c>
      <c r="C4153" s="3">
        <v>2100</v>
      </c>
      <c r="D4153">
        <v>260.25599999999997</v>
      </c>
      <c r="E4153">
        <v>2.4E-2</v>
      </c>
      <c r="F4153">
        <v>254.82259999999999</v>
      </c>
      <c r="G4153">
        <v>261.20069999999998</v>
      </c>
      <c r="H4153">
        <v>264.7448</v>
      </c>
      <c r="I4153">
        <v>2.4E-2</v>
      </c>
      <c r="J4153">
        <v>2.1000000000000001E-2</v>
      </c>
      <c r="K4153">
        <v>2.5999999999999999E-2</v>
      </c>
      <c r="L4153">
        <v>1886.8</v>
      </c>
      <c r="M4153">
        <v>1894.2</v>
      </c>
      <c r="N4153">
        <v>1913</v>
      </c>
      <c r="Q4153">
        <f t="shared" si="276"/>
        <v>260.3</v>
      </c>
      <c r="R4153">
        <f t="shared" si="278"/>
        <v>260.3</v>
      </c>
      <c r="S4153">
        <f t="shared" si="275"/>
        <v>0</v>
      </c>
    </row>
    <row r="4154" spans="1:19" x14ac:dyDescent="0.25">
      <c r="A4154" s="2">
        <f t="shared" si="277"/>
        <v>45099</v>
      </c>
      <c r="B4154" s="3">
        <v>173</v>
      </c>
      <c r="C4154" s="3">
        <v>2200</v>
      </c>
      <c r="D4154">
        <v>260.2756</v>
      </c>
      <c r="E4154">
        <v>3.2000000000000001E-2</v>
      </c>
      <c r="F4154">
        <v>254.8415</v>
      </c>
      <c r="G4154">
        <v>261.2124</v>
      </c>
      <c r="H4154">
        <v>264.77289999999999</v>
      </c>
      <c r="I4154">
        <v>2.9000000000000001E-2</v>
      </c>
      <c r="J4154">
        <v>2.1000000000000001E-2</v>
      </c>
      <c r="K4154">
        <v>4.2000000000000003E-2</v>
      </c>
      <c r="L4154">
        <v>1886.8</v>
      </c>
      <c r="M4154">
        <v>1894.2</v>
      </c>
      <c r="N4154">
        <v>1913.2</v>
      </c>
      <c r="Q4154">
        <f t="shared" si="276"/>
        <v>260.3</v>
      </c>
      <c r="R4154">
        <f t="shared" si="278"/>
        <v>260.3</v>
      </c>
      <c r="S4154">
        <f t="shared" si="275"/>
        <v>0</v>
      </c>
    </row>
    <row r="4155" spans="1:19" x14ac:dyDescent="0.25">
      <c r="A4155" s="2">
        <f t="shared" si="277"/>
        <v>45099</v>
      </c>
      <c r="B4155" s="3">
        <v>173</v>
      </c>
      <c r="C4155" s="3">
        <v>2300</v>
      </c>
      <c r="D4155">
        <v>260.32150000000001</v>
      </c>
      <c r="E4155">
        <v>3.4000000000000002E-2</v>
      </c>
      <c r="F4155">
        <v>254.9042</v>
      </c>
      <c r="G4155">
        <v>261.2756</v>
      </c>
      <c r="H4155">
        <v>264.78469999999999</v>
      </c>
      <c r="I4155">
        <v>2.5000000000000001E-2</v>
      </c>
      <c r="J4155">
        <v>3.2000000000000001E-2</v>
      </c>
      <c r="K4155">
        <v>4.2000000000000003E-2</v>
      </c>
      <c r="L4155">
        <v>1887</v>
      </c>
      <c r="M4155">
        <v>1894.4</v>
      </c>
      <c r="N4155">
        <v>1913</v>
      </c>
      <c r="Q4155">
        <f t="shared" si="276"/>
        <v>260.3</v>
      </c>
      <c r="R4155">
        <f t="shared" si="278"/>
        <v>260.3</v>
      </c>
      <c r="S4155">
        <f t="shared" si="275"/>
        <v>0</v>
      </c>
    </row>
    <row r="4156" spans="1:19" x14ac:dyDescent="0.25">
      <c r="A4156" s="2">
        <f t="shared" si="277"/>
        <v>45099</v>
      </c>
      <c r="B4156" s="3">
        <v>173</v>
      </c>
      <c r="C4156" s="3">
        <v>2400</v>
      </c>
      <c r="D4156">
        <v>260.31130000000002</v>
      </c>
      <c r="E4156">
        <v>0.04</v>
      </c>
      <c r="F4156">
        <v>254.87799999999999</v>
      </c>
      <c r="G4156">
        <v>261.26389999999998</v>
      </c>
      <c r="H4156">
        <v>264.7921</v>
      </c>
      <c r="I4156">
        <v>4.1000000000000002E-2</v>
      </c>
      <c r="J4156">
        <v>3.9E-2</v>
      </c>
      <c r="K4156">
        <v>0.04</v>
      </c>
      <c r="L4156">
        <v>1887</v>
      </c>
      <c r="M4156">
        <v>1894.4</v>
      </c>
      <c r="N4156">
        <v>1913.2</v>
      </c>
      <c r="Q4156">
        <f t="shared" si="276"/>
        <v>260.3</v>
      </c>
      <c r="R4156">
        <f t="shared" si="278"/>
        <v>260.3</v>
      </c>
      <c r="S4156">
        <f t="shared" si="275"/>
        <v>0</v>
      </c>
    </row>
    <row r="4157" spans="1:19" x14ac:dyDescent="0.25">
      <c r="A4157" s="2">
        <f t="shared" si="277"/>
        <v>45100</v>
      </c>
      <c r="B4157" s="3">
        <v>174</v>
      </c>
      <c r="C4157" s="3">
        <v>100</v>
      </c>
      <c r="D4157">
        <v>260.30349999999999</v>
      </c>
      <c r="E4157">
        <v>3.9E-2</v>
      </c>
      <c r="F4157">
        <v>254.8561</v>
      </c>
      <c r="G4157">
        <v>261.25360000000001</v>
      </c>
      <c r="H4157">
        <v>264.80090000000001</v>
      </c>
      <c r="I4157">
        <v>3.9E-2</v>
      </c>
      <c r="J4157">
        <v>4.2000000000000003E-2</v>
      </c>
      <c r="K4157">
        <v>3.5000000000000003E-2</v>
      </c>
      <c r="L4157">
        <v>1886.8</v>
      </c>
      <c r="M4157">
        <v>1894.4</v>
      </c>
      <c r="N4157">
        <v>1913.2</v>
      </c>
      <c r="Q4157">
        <f t="shared" si="276"/>
        <v>260.3</v>
      </c>
      <c r="R4157">
        <f t="shared" si="278"/>
        <v>260.3</v>
      </c>
      <c r="S4157">
        <f t="shared" si="275"/>
        <v>0</v>
      </c>
    </row>
    <row r="4158" spans="1:19" x14ac:dyDescent="0.25">
      <c r="A4158" s="2">
        <f t="shared" si="277"/>
        <v>45100</v>
      </c>
      <c r="B4158" s="3">
        <v>174</v>
      </c>
      <c r="C4158" s="3">
        <v>200</v>
      </c>
      <c r="D4158">
        <v>260.32249999999999</v>
      </c>
      <c r="E4158">
        <v>3.5000000000000003E-2</v>
      </c>
      <c r="F4158">
        <v>254.89250000000001</v>
      </c>
      <c r="G4158">
        <v>261.27269999999999</v>
      </c>
      <c r="H4158">
        <v>264.80239999999998</v>
      </c>
      <c r="I4158">
        <v>3.5999999999999997E-2</v>
      </c>
      <c r="J4158">
        <v>3.4000000000000002E-2</v>
      </c>
      <c r="K4158">
        <v>3.4000000000000002E-2</v>
      </c>
      <c r="L4158">
        <v>1887</v>
      </c>
      <c r="M4158">
        <v>1894.4</v>
      </c>
      <c r="N4158">
        <v>1913.2</v>
      </c>
      <c r="Q4158">
        <f t="shared" si="276"/>
        <v>260.3</v>
      </c>
      <c r="R4158">
        <f t="shared" si="278"/>
        <v>260.3</v>
      </c>
      <c r="S4158">
        <f t="shared" si="275"/>
        <v>0</v>
      </c>
    </row>
    <row r="4159" spans="1:19" x14ac:dyDescent="0.25">
      <c r="A4159" s="2">
        <f t="shared" si="277"/>
        <v>45100</v>
      </c>
      <c r="B4159" s="3">
        <v>174</v>
      </c>
      <c r="C4159" s="3">
        <v>300</v>
      </c>
      <c r="D4159">
        <v>260.32499999999999</v>
      </c>
      <c r="E4159">
        <v>3.3000000000000002E-2</v>
      </c>
      <c r="F4159">
        <v>254.89109999999999</v>
      </c>
      <c r="G4159">
        <v>261.27999999999997</v>
      </c>
      <c r="H4159">
        <v>264.80380000000002</v>
      </c>
      <c r="I4159">
        <v>3.6999999999999998E-2</v>
      </c>
      <c r="J4159">
        <v>2.7E-2</v>
      </c>
      <c r="K4159">
        <v>3.3000000000000002E-2</v>
      </c>
      <c r="L4159">
        <v>1887</v>
      </c>
      <c r="M4159">
        <v>1894.2</v>
      </c>
      <c r="N4159">
        <v>1913</v>
      </c>
      <c r="Q4159">
        <f t="shared" si="276"/>
        <v>260.3</v>
      </c>
      <c r="R4159">
        <f t="shared" si="278"/>
        <v>260.3</v>
      </c>
      <c r="S4159">
        <f t="shared" si="275"/>
        <v>0</v>
      </c>
    </row>
    <row r="4160" spans="1:19" x14ac:dyDescent="0.25">
      <c r="A4160" s="2">
        <f t="shared" si="277"/>
        <v>45100</v>
      </c>
      <c r="B4160" s="3">
        <v>174</v>
      </c>
      <c r="C4160" s="3">
        <v>400</v>
      </c>
      <c r="D4160">
        <v>260.33909999999997</v>
      </c>
      <c r="E4160">
        <v>2.4E-2</v>
      </c>
      <c r="F4160">
        <v>254.9188</v>
      </c>
      <c r="G4160">
        <v>261.29180000000002</v>
      </c>
      <c r="H4160">
        <v>264.80680000000001</v>
      </c>
      <c r="I4160">
        <v>2.1000000000000001E-2</v>
      </c>
      <c r="J4160">
        <v>1.9E-2</v>
      </c>
      <c r="K4160">
        <v>3.1E-2</v>
      </c>
      <c r="L4160">
        <v>1887</v>
      </c>
      <c r="M4160">
        <v>1894.4</v>
      </c>
      <c r="N4160">
        <v>1913</v>
      </c>
      <c r="Q4160">
        <f t="shared" si="276"/>
        <v>260.3</v>
      </c>
      <c r="R4160">
        <f t="shared" si="278"/>
        <v>260.3</v>
      </c>
      <c r="S4160">
        <f t="shared" si="275"/>
        <v>0</v>
      </c>
    </row>
    <row r="4161" spans="1:19" x14ac:dyDescent="0.25">
      <c r="A4161" s="2">
        <f t="shared" si="277"/>
        <v>45100</v>
      </c>
      <c r="B4161" s="3">
        <v>174</v>
      </c>
      <c r="C4161" s="3">
        <v>500</v>
      </c>
      <c r="D4161">
        <v>260.34010000000001</v>
      </c>
      <c r="E4161">
        <v>2.5999999999999999E-2</v>
      </c>
      <c r="F4161">
        <v>254.9144</v>
      </c>
      <c r="G4161">
        <v>261.3021</v>
      </c>
      <c r="H4161">
        <v>264.80380000000002</v>
      </c>
      <c r="I4161">
        <v>1.0999999999999999E-2</v>
      </c>
      <c r="J4161">
        <v>2.9000000000000001E-2</v>
      </c>
      <c r="K4161">
        <v>3.3000000000000002E-2</v>
      </c>
      <c r="L4161">
        <v>1887</v>
      </c>
      <c r="M4161">
        <v>1894.4</v>
      </c>
      <c r="N4161">
        <v>1913.2</v>
      </c>
      <c r="Q4161">
        <f t="shared" si="276"/>
        <v>260.3</v>
      </c>
      <c r="R4161">
        <f t="shared" si="278"/>
        <v>260.3</v>
      </c>
      <c r="S4161">
        <f t="shared" si="275"/>
        <v>0</v>
      </c>
    </row>
    <row r="4162" spans="1:19" x14ac:dyDescent="0.25">
      <c r="A4162" s="2">
        <f t="shared" si="277"/>
        <v>45100</v>
      </c>
      <c r="B4162" s="3">
        <v>174</v>
      </c>
      <c r="C4162" s="3">
        <v>600</v>
      </c>
      <c r="D4162">
        <v>260.36779999999999</v>
      </c>
      <c r="E4162">
        <v>3.5999999999999997E-2</v>
      </c>
      <c r="F4162">
        <v>254.95959999999999</v>
      </c>
      <c r="G4162">
        <v>261.3741</v>
      </c>
      <c r="H4162">
        <v>264.76990000000001</v>
      </c>
      <c r="I4162">
        <v>4.1000000000000002E-2</v>
      </c>
      <c r="J4162">
        <v>2.1999999999999999E-2</v>
      </c>
      <c r="K4162">
        <v>4.1000000000000002E-2</v>
      </c>
      <c r="L4162">
        <v>1887.2</v>
      </c>
      <c r="M4162">
        <v>1894.6</v>
      </c>
      <c r="N4162">
        <v>1913</v>
      </c>
      <c r="Q4162">
        <f t="shared" si="276"/>
        <v>260.39999999999998</v>
      </c>
      <c r="R4162">
        <f t="shared" si="278"/>
        <v>260.39999999999998</v>
      </c>
      <c r="S4162">
        <f t="shared" si="275"/>
        <v>9.9999999999965894E-2</v>
      </c>
    </row>
    <row r="4163" spans="1:19" x14ac:dyDescent="0.25">
      <c r="A4163" s="2">
        <f t="shared" si="277"/>
        <v>45100</v>
      </c>
      <c r="B4163" s="3">
        <v>174</v>
      </c>
      <c r="C4163" s="3">
        <v>700</v>
      </c>
      <c r="D4163">
        <v>260.23869999999999</v>
      </c>
      <c r="E4163">
        <v>3.5999999999999997E-2</v>
      </c>
      <c r="F4163">
        <v>254.8415</v>
      </c>
      <c r="G4163">
        <v>261.21390000000002</v>
      </c>
      <c r="H4163">
        <v>264.66070000000002</v>
      </c>
      <c r="I4163">
        <v>2.9000000000000001E-2</v>
      </c>
      <c r="J4163">
        <v>4.8000000000000001E-2</v>
      </c>
      <c r="K4163">
        <v>2.5999999999999999E-2</v>
      </c>
      <c r="L4163">
        <v>1886.8</v>
      </c>
      <c r="M4163">
        <v>1894.2</v>
      </c>
      <c r="N4163">
        <v>1912.8</v>
      </c>
      <c r="Q4163">
        <f t="shared" si="276"/>
        <v>260.2</v>
      </c>
      <c r="R4163">
        <f t="shared" si="278"/>
        <v>260.39999999999998</v>
      </c>
      <c r="S4163">
        <f t="shared" si="275"/>
        <v>0</v>
      </c>
    </row>
    <row r="4164" spans="1:19" x14ac:dyDescent="0.25">
      <c r="A4164" s="2">
        <f t="shared" si="277"/>
        <v>45100</v>
      </c>
      <c r="B4164" s="3">
        <v>174</v>
      </c>
      <c r="C4164" s="3">
        <v>800</v>
      </c>
      <c r="D4164">
        <v>260.15210000000002</v>
      </c>
      <c r="E4164">
        <v>3.1E-2</v>
      </c>
      <c r="F4164">
        <v>254.7672</v>
      </c>
      <c r="G4164">
        <v>261.11110000000002</v>
      </c>
      <c r="H4164">
        <v>264.57810000000001</v>
      </c>
      <c r="I4164">
        <v>3.5999999999999997E-2</v>
      </c>
      <c r="J4164">
        <v>2.9000000000000001E-2</v>
      </c>
      <c r="K4164">
        <v>2.8000000000000001E-2</v>
      </c>
      <c r="L4164">
        <v>1886.6</v>
      </c>
      <c r="M4164">
        <v>1894</v>
      </c>
      <c r="N4164">
        <v>1912.6</v>
      </c>
      <c r="Q4164">
        <f t="shared" si="276"/>
        <v>260.2</v>
      </c>
      <c r="R4164">
        <f t="shared" si="278"/>
        <v>260.39999999999998</v>
      </c>
      <c r="S4164">
        <f t="shared" si="275"/>
        <v>0</v>
      </c>
    </row>
    <row r="4165" spans="1:19" x14ac:dyDescent="0.25">
      <c r="A4165" s="2">
        <f t="shared" si="277"/>
        <v>45100</v>
      </c>
      <c r="B4165" s="3">
        <v>174</v>
      </c>
      <c r="C4165" s="3">
        <v>900</v>
      </c>
      <c r="D4165">
        <v>260.09840000000003</v>
      </c>
      <c r="E4165">
        <v>3.6999999999999998E-2</v>
      </c>
      <c r="F4165">
        <v>254.68700000000001</v>
      </c>
      <c r="G4165">
        <v>261.06110000000001</v>
      </c>
      <c r="H4165">
        <v>264.5471</v>
      </c>
      <c r="I4165">
        <v>3.6999999999999998E-2</v>
      </c>
      <c r="J4165">
        <v>3.6999999999999998E-2</v>
      </c>
      <c r="K4165">
        <v>3.5999999999999997E-2</v>
      </c>
      <c r="L4165">
        <v>1886.6</v>
      </c>
      <c r="M4165">
        <v>1893.8</v>
      </c>
      <c r="N4165">
        <v>1912.4</v>
      </c>
      <c r="Q4165">
        <f t="shared" si="276"/>
        <v>260.10000000000002</v>
      </c>
      <c r="R4165">
        <f t="shared" si="278"/>
        <v>260.39999999999998</v>
      </c>
      <c r="S4165">
        <f t="shared" ref="S4165:S4228" si="279">IF(R4165&gt;R4164,R4165-R4164,0)</f>
        <v>0</v>
      </c>
    </row>
    <row r="4166" spans="1:19" x14ac:dyDescent="0.25">
      <c r="A4166" s="2">
        <f t="shared" si="277"/>
        <v>45100</v>
      </c>
      <c r="B4166" s="3">
        <v>174</v>
      </c>
      <c r="C4166" s="3">
        <v>1000</v>
      </c>
      <c r="D4166">
        <v>260.09050000000002</v>
      </c>
      <c r="E4166">
        <v>7.1999999999999995E-2</v>
      </c>
      <c r="F4166">
        <v>254.71029999999999</v>
      </c>
      <c r="G4166">
        <v>261.02879999999999</v>
      </c>
      <c r="H4166">
        <v>264.53230000000002</v>
      </c>
      <c r="I4166">
        <v>0.108</v>
      </c>
      <c r="J4166">
        <v>4.7E-2</v>
      </c>
      <c r="K4166">
        <v>4.2000000000000003E-2</v>
      </c>
      <c r="L4166">
        <v>1886.4</v>
      </c>
      <c r="M4166">
        <v>1893.8</v>
      </c>
      <c r="N4166">
        <v>1912.6</v>
      </c>
      <c r="Q4166">
        <f t="shared" ref="Q4166:Q4229" si="280">ROUND(D4166,1)</f>
        <v>260.10000000000002</v>
      </c>
      <c r="R4166">
        <f t="shared" si="278"/>
        <v>260.39999999999998</v>
      </c>
      <c r="S4166">
        <f t="shared" si="279"/>
        <v>0</v>
      </c>
    </row>
    <row r="4167" spans="1:19" x14ac:dyDescent="0.25">
      <c r="A4167" s="2">
        <f t="shared" ref="A4167:A4230" si="281">A$5-1+B4167</f>
        <v>45100</v>
      </c>
      <c r="B4167" s="3">
        <v>174</v>
      </c>
      <c r="C4167" s="3">
        <v>1100</v>
      </c>
      <c r="D4167">
        <v>260.11750000000001</v>
      </c>
      <c r="E4167">
        <v>5.2999999999999999E-2</v>
      </c>
      <c r="F4167">
        <v>255.02670000000001</v>
      </c>
      <c r="G4167">
        <v>260.85109999999997</v>
      </c>
      <c r="H4167">
        <v>264.47480000000002</v>
      </c>
      <c r="I4167">
        <v>6.9000000000000006E-2</v>
      </c>
      <c r="J4167">
        <v>5.2999999999999999E-2</v>
      </c>
      <c r="K4167">
        <v>0.03</v>
      </c>
      <c r="L4167">
        <v>1887.2</v>
      </c>
      <c r="M4167">
        <v>1893.4</v>
      </c>
      <c r="N4167">
        <v>1912.4</v>
      </c>
      <c r="Q4167">
        <f t="shared" si="280"/>
        <v>260.10000000000002</v>
      </c>
      <c r="R4167">
        <f t="shared" si="278"/>
        <v>260.39999999999998</v>
      </c>
      <c r="S4167">
        <f t="shared" si="279"/>
        <v>0</v>
      </c>
    </row>
    <row r="4168" spans="1:19" x14ac:dyDescent="0.25">
      <c r="A4168" s="2">
        <f t="shared" si="281"/>
        <v>45100</v>
      </c>
      <c r="B4168" s="3">
        <v>174</v>
      </c>
      <c r="C4168" s="3">
        <v>1200</v>
      </c>
      <c r="D4168">
        <v>260.02910000000003</v>
      </c>
      <c r="E4168">
        <v>9.5000000000000001E-2</v>
      </c>
      <c r="F4168">
        <v>254.75550000000001</v>
      </c>
      <c r="G4168">
        <v>260.87599999999998</v>
      </c>
      <c r="H4168">
        <v>264.4556</v>
      </c>
      <c r="I4168">
        <v>0.151</v>
      </c>
      <c r="J4168">
        <v>5.2999999999999999E-2</v>
      </c>
      <c r="K4168">
        <v>0.04</v>
      </c>
      <c r="L4168">
        <v>1886.2</v>
      </c>
      <c r="M4168">
        <v>1893.6</v>
      </c>
      <c r="N4168">
        <v>1912.4</v>
      </c>
      <c r="Q4168">
        <f t="shared" si="280"/>
        <v>260</v>
      </c>
      <c r="R4168">
        <f t="shared" si="278"/>
        <v>260.39999999999998</v>
      </c>
      <c r="S4168">
        <f t="shared" si="279"/>
        <v>0</v>
      </c>
    </row>
    <row r="4169" spans="1:19" x14ac:dyDescent="0.25">
      <c r="A4169" s="2">
        <f t="shared" si="281"/>
        <v>45100</v>
      </c>
      <c r="B4169" s="3">
        <v>174</v>
      </c>
      <c r="C4169" s="3">
        <v>1300</v>
      </c>
      <c r="D4169">
        <v>260.00839999999999</v>
      </c>
      <c r="E4169">
        <v>3.7999999999999999E-2</v>
      </c>
      <c r="F4169">
        <v>254.60830000000001</v>
      </c>
      <c r="G4169">
        <v>260.93189999999998</v>
      </c>
      <c r="H4169">
        <v>264.48509999999999</v>
      </c>
      <c r="I4169">
        <v>4.8000000000000001E-2</v>
      </c>
      <c r="J4169">
        <v>3.7999999999999999E-2</v>
      </c>
      <c r="K4169">
        <v>2.5000000000000001E-2</v>
      </c>
      <c r="L4169">
        <v>1886.2</v>
      </c>
      <c r="M4169">
        <v>1893.6</v>
      </c>
      <c r="N4169">
        <v>1912.4</v>
      </c>
      <c r="Q4169">
        <f t="shared" si="280"/>
        <v>260</v>
      </c>
      <c r="R4169">
        <f t="shared" si="278"/>
        <v>260.39999999999998</v>
      </c>
      <c r="S4169">
        <f t="shared" si="279"/>
        <v>0</v>
      </c>
    </row>
    <row r="4170" spans="1:19" x14ac:dyDescent="0.25">
      <c r="A4170" s="2">
        <f t="shared" si="281"/>
        <v>45100</v>
      </c>
      <c r="B4170" s="3">
        <v>174</v>
      </c>
      <c r="C4170" s="3">
        <v>1400</v>
      </c>
      <c r="D4170">
        <v>260.0849</v>
      </c>
      <c r="E4170">
        <v>9.8000000000000004E-2</v>
      </c>
      <c r="F4170">
        <v>254.9727</v>
      </c>
      <c r="G4170">
        <v>260.79680000000002</v>
      </c>
      <c r="H4170">
        <v>264.48509999999999</v>
      </c>
      <c r="I4170">
        <v>0.159</v>
      </c>
      <c r="J4170">
        <v>5.8000000000000003E-2</v>
      </c>
      <c r="K4170">
        <v>1.9E-2</v>
      </c>
      <c r="L4170">
        <v>1886.6</v>
      </c>
      <c r="M4170">
        <v>1893.4</v>
      </c>
      <c r="N4170">
        <v>1912.4</v>
      </c>
      <c r="Q4170">
        <f t="shared" si="280"/>
        <v>260.10000000000002</v>
      </c>
      <c r="R4170">
        <f t="shared" si="278"/>
        <v>260.39999999999998</v>
      </c>
      <c r="S4170">
        <f t="shared" si="279"/>
        <v>0</v>
      </c>
    </row>
    <row r="4171" spans="1:19" x14ac:dyDescent="0.25">
      <c r="A4171" s="2">
        <f t="shared" si="281"/>
        <v>45100</v>
      </c>
      <c r="B4171" s="3">
        <v>174</v>
      </c>
      <c r="C4171" s="3">
        <v>1500</v>
      </c>
      <c r="D4171">
        <v>260.0222</v>
      </c>
      <c r="E4171">
        <v>3.5000000000000003E-2</v>
      </c>
      <c r="F4171">
        <v>254.59520000000001</v>
      </c>
      <c r="G4171">
        <v>260.9436</v>
      </c>
      <c r="H4171">
        <v>264.52789999999999</v>
      </c>
      <c r="I4171">
        <v>3.2000000000000001E-2</v>
      </c>
      <c r="J4171">
        <v>2.9000000000000001E-2</v>
      </c>
      <c r="K4171">
        <v>4.2000000000000003E-2</v>
      </c>
      <c r="L4171">
        <v>1886.2</v>
      </c>
      <c r="M4171">
        <v>1893.6</v>
      </c>
      <c r="N4171">
        <v>1912.4</v>
      </c>
      <c r="Q4171">
        <f t="shared" si="280"/>
        <v>260</v>
      </c>
      <c r="R4171">
        <f t="shared" si="278"/>
        <v>260.39999999999998</v>
      </c>
      <c r="S4171">
        <f t="shared" si="279"/>
        <v>0</v>
      </c>
    </row>
    <row r="4172" spans="1:19" x14ac:dyDescent="0.25">
      <c r="A4172" s="2">
        <f t="shared" si="281"/>
        <v>45100</v>
      </c>
      <c r="B4172" s="3">
        <v>174</v>
      </c>
      <c r="C4172" s="3">
        <v>1600</v>
      </c>
      <c r="D4172">
        <v>260.02179999999998</v>
      </c>
      <c r="E4172">
        <v>3.2000000000000001E-2</v>
      </c>
      <c r="F4172">
        <v>254.5821</v>
      </c>
      <c r="G4172">
        <v>260.94209999999998</v>
      </c>
      <c r="H4172">
        <v>264.5412</v>
      </c>
      <c r="I4172">
        <v>2.5000000000000001E-2</v>
      </c>
      <c r="J4172">
        <v>3.1E-2</v>
      </c>
      <c r="K4172">
        <v>3.9E-2</v>
      </c>
      <c r="L4172">
        <v>1886.2</v>
      </c>
      <c r="M4172">
        <v>1893.6</v>
      </c>
      <c r="N4172">
        <v>1912.4</v>
      </c>
      <c r="Q4172">
        <f t="shared" si="280"/>
        <v>260</v>
      </c>
      <c r="R4172">
        <f t="shared" si="278"/>
        <v>260.39999999999998</v>
      </c>
      <c r="S4172">
        <f t="shared" si="279"/>
        <v>0</v>
      </c>
    </row>
    <row r="4173" spans="1:19" x14ac:dyDescent="0.25">
      <c r="A4173" s="2">
        <f t="shared" si="281"/>
        <v>45100</v>
      </c>
      <c r="B4173" s="3">
        <v>174</v>
      </c>
      <c r="C4173" s="3">
        <v>1700</v>
      </c>
      <c r="D4173">
        <v>260.01499999999999</v>
      </c>
      <c r="E4173">
        <v>4.5999999999999999E-2</v>
      </c>
      <c r="F4173">
        <v>254.57910000000001</v>
      </c>
      <c r="G4173">
        <v>260.91860000000003</v>
      </c>
      <c r="H4173">
        <v>264.5471</v>
      </c>
      <c r="I4173">
        <v>5.7000000000000002E-2</v>
      </c>
      <c r="J4173">
        <v>4.2000000000000003E-2</v>
      </c>
      <c r="K4173">
        <v>3.5999999999999997E-2</v>
      </c>
      <c r="L4173">
        <v>1886.2</v>
      </c>
      <c r="M4173">
        <v>1893.4</v>
      </c>
      <c r="N4173">
        <v>1912.6</v>
      </c>
      <c r="Q4173">
        <f t="shared" si="280"/>
        <v>260</v>
      </c>
      <c r="R4173">
        <f t="shared" si="278"/>
        <v>260.39999999999998</v>
      </c>
      <c r="S4173">
        <f t="shared" si="279"/>
        <v>0</v>
      </c>
    </row>
    <row r="4174" spans="1:19" x14ac:dyDescent="0.25">
      <c r="A4174" s="2">
        <f t="shared" si="281"/>
        <v>45100</v>
      </c>
      <c r="B4174" s="3">
        <v>174</v>
      </c>
      <c r="C4174" s="3">
        <v>1800</v>
      </c>
      <c r="D4174">
        <v>260.00209999999998</v>
      </c>
      <c r="E4174">
        <v>0.05</v>
      </c>
      <c r="F4174">
        <v>254.6258</v>
      </c>
      <c r="G4174">
        <v>260.87020000000001</v>
      </c>
      <c r="H4174">
        <v>264.5102</v>
      </c>
      <c r="I4174">
        <v>7.2999999999999995E-2</v>
      </c>
      <c r="J4174">
        <v>2.5000000000000001E-2</v>
      </c>
      <c r="K4174">
        <v>3.9E-2</v>
      </c>
      <c r="L4174">
        <v>1886.6</v>
      </c>
      <c r="M4174">
        <v>1893.2</v>
      </c>
      <c r="N4174">
        <v>1912.4</v>
      </c>
      <c r="Q4174">
        <f t="shared" si="280"/>
        <v>260</v>
      </c>
      <c r="R4174">
        <f t="shared" si="278"/>
        <v>260.39999999999998</v>
      </c>
      <c r="S4174">
        <f t="shared" si="279"/>
        <v>0</v>
      </c>
    </row>
    <row r="4175" spans="1:19" x14ac:dyDescent="0.25">
      <c r="A4175" s="2">
        <f t="shared" si="281"/>
        <v>45100</v>
      </c>
      <c r="B4175" s="3">
        <v>174</v>
      </c>
      <c r="C4175" s="3">
        <v>1900</v>
      </c>
      <c r="D4175">
        <v>260.01690000000002</v>
      </c>
      <c r="E4175">
        <v>3.4000000000000002E-2</v>
      </c>
      <c r="F4175">
        <v>254.57769999999999</v>
      </c>
      <c r="G4175">
        <v>260.95389999999998</v>
      </c>
      <c r="H4175">
        <v>264.51909999999998</v>
      </c>
      <c r="I4175">
        <v>3.1E-2</v>
      </c>
      <c r="J4175">
        <v>2.9000000000000001E-2</v>
      </c>
      <c r="K4175">
        <v>4.2000000000000003E-2</v>
      </c>
      <c r="L4175">
        <v>1886.2</v>
      </c>
      <c r="M4175">
        <v>1893.6</v>
      </c>
      <c r="N4175">
        <v>1912.6</v>
      </c>
      <c r="Q4175">
        <f t="shared" si="280"/>
        <v>260</v>
      </c>
      <c r="R4175">
        <f t="shared" si="278"/>
        <v>260.39999999999998</v>
      </c>
      <c r="S4175">
        <f t="shared" si="279"/>
        <v>0</v>
      </c>
    </row>
    <row r="4176" spans="1:19" x14ac:dyDescent="0.25">
      <c r="A4176" s="2">
        <f t="shared" si="281"/>
        <v>45100</v>
      </c>
      <c r="B4176" s="3">
        <v>174</v>
      </c>
      <c r="C4176" s="3">
        <v>2000</v>
      </c>
      <c r="D4176">
        <v>260.09660000000002</v>
      </c>
      <c r="E4176">
        <v>2.5000000000000001E-2</v>
      </c>
      <c r="F4176">
        <v>254.66079999999999</v>
      </c>
      <c r="G4176">
        <v>261.04790000000003</v>
      </c>
      <c r="H4176">
        <v>264.58100000000002</v>
      </c>
      <c r="I4176">
        <v>1.4999999999999999E-2</v>
      </c>
      <c r="J4176">
        <v>2.5999999999999999E-2</v>
      </c>
      <c r="K4176">
        <v>3.1E-2</v>
      </c>
      <c r="L4176">
        <v>1886.4</v>
      </c>
      <c r="M4176">
        <v>1893.8</v>
      </c>
      <c r="N4176">
        <v>1912.6</v>
      </c>
      <c r="Q4176">
        <f t="shared" si="280"/>
        <v>260.10000000000002</v>
      </c>
      <c r="R4176">
        <f t="shared" si="278"/>
        <v>260.39999999999998</v>
      </c>
      <c r="S4176">
        <f t="shared" si="279"/>
        <v>0</v>
      </c>
    </row>
    <row r="4177" spans="1:19" x14ac:dyDescent="0.25">
      <c r="A4177" s="2">
        <f t="shared" si="281"/>
        <v>45100</v>
      </c>
      <c r="B4177" s="3">
        <v>174</v>
      </c>
      <c r="C4177" s="3">
        <v>2100</v>
      </c>
      <c r="D4177">
        <v>260.14010000000002</v>
      </c>
      <c r="E4177">
        <v>4.1000000000000002E-2</v>
      </c>
      <c r="F4177">
        <v>254.7045</v>
      </c>
      <c r="G4177">
        <v>261.09050000000002</v>
      </c>
      <c r="H4177">
        <v>264.62529999999998</v>
      </c>
      <c r="I4177">
        <v>4.2000000000000003E-2</v>
      </c>
      <c r="J4177">
        <v>4.1000000000000002E-2</v>
      </c>
      <c r="K4177">
        <v>3.9E-2</v>
      </c>
      <c r="L4177">
        <v>1886.4</v>
      </c>
      <c r="M4177">
        <v>1893.8</v>
      </c>
      <c r="N4177">
        <v>1912.8</v>
      </c>
      <c r="Q4177">
        <f t="shared" si="280"/>
        <v>260.10000000000002</v>
      </c>
      <c r="R4177">
        <f t="shared" si="278"/>
        <v>260.39999999999998</v>
      </c>
      <c r="S4177">
        <f t="shared" si="279"/>
        <v>0</v>
      </c>
    </row>
    <row r="4178" spans="1:19" x14ac:dyDescent="0.25">
      <c r="A4178" s="2">
        <f t="shared" si="281"/>
        <v>45100</v>
      </c>
      <c r="B4178" s="3">
        <v>174</v>
      </c>
      <c r="C4178" s="3">
        <v>2200</v>
      </c>
      <c r="D4178">
        <v>260.15690000000001</v>
      </c>
      <c r="E4178">
        <v>0.03</v>
      </c>
      <c r="F4178">
        <v>254.69139999999999</v>
      </c>
      <c r="G4178">
        <v>261.11689999999999</v>
      </c>
      <c r="H4178">
        <v>264.66219999999998</v>
      </c>
      <c r="I4178">
        <v>3.9E-2</v>
      </c>
      <c r="J4178">
        <v>2.1000000000000001E-2</v>
      </c>
      <c r="K4178">
        <v>2.8000000000000001E-2</v>
      </c>
      <c r="L4178">
        <v>1886.4</v>
      </c>
      <c r="M4178">
        <v>1894</v>
      </c>
      <c r="N4178">
        <v>1912.8</v>
      </c>
      <c r="Q4178">
        <f t="shared" si="280"/>
        <v>260.2</v>
      </c>
      <c r="R4178">
        <f t="shared" si="278"/>
        <v>260.39999999999998</v>
      </c>
      <c r="S4178">
        <f t="shared" si="279"/>
        <v>0</v>
      </c>
    </row>
    <row r="4179" spans="1:19" x14ac:dyDescent="0.25">
      <c r="A4179" s="2">
        <f t="shared" si="281"/>
        <v>45100</v>
      </c>
      <c r="B4179" s="3">
        <v>174</v>
      </c>
      <c r="C4179" s="3">
        <v>2300</v>
      </c>
      <c r="D4179">
        <v>260.20710000000003</v>
      </c>
      <c r="E4179">
        <v>4.1000000000000002E-2</v>
      </c>
      <c r="F4179">
        <v>254.77879999999999</v>
      </c>
      <c r="G4179">
        <v>261.15219999999999</v>
      </c>
      <c r="H4179">
        <v>264.6902</v>
      </c>
      <c r="I4179">
        <v>0.04</v>
      </c>
      <c r="J4179">
        <v>0.04</v>
      </c>
      <c r="K4179">
        <v>4.2000000000000003E-2</v>
      </c>
      <c r="L4179">
        <v>1886.8</v>
      </c>
      <c r="M4179">
        <v>1894.2</v>
      </c>
      <c r="N4179">
        <v>1913</v>
      </c>
      <c r="Q4179">
        <f t="shared" si="280"/>
        <v>260.2</v>
      </c>
      <c r="R4179">
        <f t="shared" si="278"/>
        <v>260.39999999999998</v>
      </c>
      <c r="S4179">
        <f t="shared" si="279"/>
        <v>0</v>
      </c>
    </row>
    <row r="4180" spans="1:19" x14ac:dyDescent="0.25">
      <c r="A4180" s="2">
        <f t="shared" si="281"/>
        <v>45100</v>
      </c>
      <c r="B4180" s="3">
        <v>174</v>
      </c>
      <c r="C4180" s="3">
        <v>2400</v>
      </c>
      <c r="D4180">
        <v>260.20949999999999</v>
      </c>
      <c r="E4180">
        <v>4.1000000000000002E-2</v>
      </c>
      <c r="F4180">
        <v>254.78030000000001</v>
      </c>
      <c r="G4180">
        <v>261.15660000000003</v>
      </c>
      <c r="H4180">
        <v>264.69170000000003</v>
      </c>
      <c r="I4180">
        <v>4.1000000000000002E-2</v>
      </c>
      <c r="J4180">
        <v>4.1000000000000002E-2</v>
      </c>
      <c r="K4180">
        <v>4.2000000000000003E-2</v>
      </c>
      <c r="L4180">
        <v>1886.8</v>
      </c>
      <c r="M4180">
        <v>1894.2</v>
      </c>
      <c r="N4180">
        <v>1913</v>
      </c>
      <c r="Q4180">
        <f t="shared" si="280"/>
        <v>260.2</v>
      </c>
      <c r="R4180">
        <f t="shared" si="278"/>
        <v>260.39999999999998</v>
      </c>
      <c r="S4180">
        <f t="shared" si="279"/>
        <v>0</v>
      </c>
    </row>
    <row r="4181" spans="1:19" x14ac:dyDescent="0.25">
      <c r="A4181" s="2">
        <f t="shared" si="281"/>
        <v>45101</v>
      </c>
      <c r="B4181" s="3">
        <v>175</v>
      </c>
      <c r="C4181" s="3">
        <v>100</v>
      </c>
      <c r="D4181">
        <v>260.2013</v>
      </c>
      <c r="E4181">
        <v>3.5999999999999997E-2</v>
      </c>
      <c r="F4181">
        <v>254.7526</v>
      </c>
      <c r="G4181">
        <v>261.15660000000003</v>
      </c>
      <c r="H4181">
        <v>264.69470000000001</v>
      </c>
      <c r="I4181">
        <v>2.1000000000000001E-2</v>
      </c>
      <c r="J4181">
        <v>4.1000000000000002E-2</v>
      </c>
      <c r="K4181">
        <v>4.2000000000000003E-2</v>
      </c>
      <c r="L4181">
        <v>1886.6</v>
      </c>
      <c r="M4181">
        <v>1894</v>
      </c>
      <c r="N4181">
        <v>1913</v>
      </c>
      <c r="Q4181">
        <f t="shared" si="280"/>
        <v>260.2</v>
      </c>
      <c r="R4181">
        <f t="shared" si="278"/>
        <v>260.39999999999998</v>
      </c>
      <c r="S4181">
        <f t="shared" si="279"/>
        <v>0</v>
      </c>
    </row>
    <row r="4182" spans="1:19" x14ac:dyDescent="0.25">
      <c r="A4182" s="2">
        <f t="shared" si="281"/>
        <v>45101</v>
      </c>
      <c r="B4182" s="3">
        <v>175</v>
      </c>
      <c r="C4182" s="3">
        <v>200</v>
      </c>
      <c r="D4182">
        <v>260.19639999999998</v>
      </c>
      <c r="E4182">
        <v>4.4999999999999998E-2</v>
      </c>
      <c r="F4182">
        <v>254.72489999999999</v>
      </c>
      <c r="G4182">
        <v>261.16539999999998</v>
      </c>
      <c r="H4182">
        <v>264.69909999999999</v>
      </c>
      <c r="I4182">
        <v>0.05</v>
      </c>
      <c r="J4182">
        <v>4.2000000000000003E-2</v>
      </c>
      <c r="K4182">
        <v>4.2000000000000003E-2</v>
      </c>
      <c r="L4182">
        <v>1886.8</v>
      </c>
      <c r="M4182">
        <v>1894.2</v>
      </c>
      <c r="N4182">
        <v>1912.8</v>
      </c>
      <c r="Q4182">
        <f t="shared" si="280"/>
        <v>260.2</v>
      </c>
      <c r="R4182">
        <f t="shared" si="278"/>
        <v>260.39999999999998</v>
      </c>
      <c r="S4182">
        <f t="shared" si="279"/>
        <v>0</v>
      </c>
    </row>
    <row r="4183" spans="1:19" x14ac:dyDescent="0.25">
      <c r="A4183" s="2">
        <f t="shared" si="281"/>
        <v>45101</v>
      </c>
      <c r="B4183" s="3">
        <v>175</v>
      </c>
      <c r="C4183" s="3">
        <v>300</v>
      </c>
      <c r="D4183">
        <v>260.2183</v>
      </c>
      <c r="E4183">
        <v>4.1000000000000002E-2</v>
      </c>
      <c r="F4183">
        <v>254.80070000000001</v>
      </c>
      <c r="G4183">
        <v>261.16250000000002</v>
      </c>
      <c r="H4183">
        <v>264.69170000000003</v>
      </c>
      <c r="I4183">
        <v>0.04</v>
      </c>
      <c r="J4183">
        <v>4.2000000000000003E-2</v>
      </c>
      <c r="K4183">
        <v>4.2000000000000003E-2</v>
      </c>
      <c r="L4183">
        <v>1886.8</v>
      </c>
      <c r="M4183">
        <v>1894.2</v>
      </c>
      <c r="N4183">
        <v>1913</v>
      </c>
      <c r="Q4183">
        <f t="shared" si="280"/>
        <v>260.2</v>
      </c>
      <c r="R4183">
        <f t="shared" si="278"/>
        <v>260.39999999999998</v>
      </c>
      <c r="S4183">
        <f t="shared" si="279"/>
        <v>0</v>
      </c>
    </row>
    <row r="4184" spans="1:19" x14ac:dyDescent="0.25">
      <c r="A4184" s="2">
        <f t="shared" si="281"/>
        <v>45101</v>
      </c>
      <c r="B4184" s="3">
        <v>175</v>
      </c>
      <c r="C4184" s="3">
        <v>400</v>
      </c>
      <c r="D4184">
        <v>260.2158</v>
      </c>
      <c r="E4184">
        <v>4.1000000000000002E-2</v>
      </c>
      <c r="F4184">
        <v>254.80070000000001</v>
      </c>
      <c r="G4184">
        <v>261.16250000000002</v>
      </c>
      <c r="H4184">
        <v>264.68430000000001</v>
      </c>
      <c r="I4184">
        <v>0.04</v>
      </c>
      <c r="J4184">
        <v>4.2000000000000003E-2</v>
      </c>
      <c r="K4184">
        <v>4.1000000000000002E-2</v>
      </c>
      <c r="L4184">
        <v>1886.8</v>
      </c>
      <c r="M4184">
        <v>1894</v>
      </c>
      <c r="N4184">
        <v>1913</v>
      </c>
      <c r="Q4184">
        <f t="shared" si="280"/>
        <v>260.2</v>
      </c>
      <c r="R4184">
        <f t="shared" si="278"/>
        <v>260.39999999999998</v>
      </c>
      <c r="S4184">
        <f t="shared" si="279"/>
        <v>0</v>
      </c>
    </row>
    <row r="4185" spans="1:19" x14ac:dyDescent="0.25">
      <c r="A4185" s="2">
        <f t="shared" si="281"/>
        <v>45101</v>
      </c>
      <c r="B4185" s="3">
        <v>175</v>
      </c>
      <c r="C4185" s="3">
        <v>500</v>
      </c>
      <c r="D4185">
        <v>260.214</v>
      </c>
      <c r="E4185">
        <v>0.04</v>
      </c>
      <c r="F4185">
        <v>254.76859999999999</v>
      </c>
      <c r="G4185">
        <v>261.1728</v>
      </c>
      <c r="H4185">
        <v>264.70060000000001</v>
      </c>
      <c r="I4185">
        <v>3.6999999999999998E-2</v>
      </c>
      <c r="J4185">
        <v>4.1000000000000002E-2</v>
      </c>
      <c r="K4185">
        <v>4.2000000000000003E-2</v>
      </c>
      <c r="L4185">
        <v>1886.6</v>
      </c>
      <c r="M4185">
        <v>1894.2</v>
      </c>
      <c r="N4185">
        <v>1913</v>
      </c>
      <c r="Q4185">
        <f t="shared" si="280"/>
        <v>260.2</v>
      </c>
      <c r="R4185">
        <f t="shared" si="278"/>
        <v>260.39999999999998</v>
      </c>
      <c r="S4185">
        <f t="shared" si="279"/>
        <v>0</v>
      </c>
    </row>
    <row r="4186" spans="1:19" x14ac:dyDescent="0.25">
      <c r="A4186" s="2">
        <f t="shared" si="281"/>
        <v>45101</v>
      </c>
      <c r="B4186" s="3">
        <v>175</v>
      </c>
      <c r="C4186" s="3">
        <v>600</v>
      </c>
      <c r="D4186">
        <v>260.23930000000001</v>
      </c>
      <c r="E4186">
        <v>3.3000000000000002E-2</v>
      </c>
      <c r="F4186">
        <v>254.83279999999999</v>
      </c>
      <c r="G4186">
        <v>261.18740000000003</v>
      </c>
      <c r="H4186">
        <v>264.69760000000002</v>
      </c>
      <c r="I4186">
        <v>1.4999999999999999E-2</v>
      </c>
      <c r="J4186">
        <v>3.5000000000000003E-2</v>
      </c>
      <c r="K4186">
        <v>4.2000000000000003E-2</v>
      </c>
      <c r="L4186">
        <v>1886.8</v>
      </c>
      <c r="M4186">
        <v>1894.2</v>
      </c>
      <c r="N4186">
        <v>1912.8</v>
      </c>
      <c r="Q4186">
        <f t="shared" si="280"/>
        <v>260.2</v>
      </c>
      <c r="R4186">
        <f t="shared" si="278"/>
        <v>260.39999999999998</v>
      </c>
      <c r="S4186">
        <f t="shared" si="279"/>
        <v>0</v>
      </c>
    </row>
    <row r="4187" spans="1:19" x14ac:dyDescent="0.25">
      <c r="A4187" s="2">
        <f t="shared" si="281"/>
        <v>45101</v>
      </c>
      <c r="B4187" s="3">
        <v>175</v>
      </c>
      <c r="C4187" s="3">
        <v>700</v>
      </c>
      <c r="D4187">
        <v>260.20400000000001</v>
      </c>
      <c r="E4187">
        <v>3.5999999999999997E-2</v>
      </c>
      <c r="F4187">
        <v>254.7963</v>
      </c>
      <c r="G4187">
        <v>261.15809999999999</v>
      </c>
      <c r="H4187">
        <v>264.65769999999998</v>
      </c>
      <c r="I4187">
        <v>4.1000000000000002E-2</v>
      </c>
      <c r="J4187">
        <v>4.1000000000000002E-2</v>
      </c>
      <c r="K4187">
        <v>2.1000000000000001E-2</v>
      </c>
      <c r="L4187">
        <v>1886.8</v>
      </c>
      <c r="M4187">
        <v>1894.2</v>
      </c>
      <c r="N4187">
        <v>1912.8</v>
      </c>
      <c r="Q4187">
        <f t="shared" si="280"/>
        <v>260.2</v>
      </c>
      <c r="R4187">
        <f t="shared" si="278"/>
        <v>260.39999999999998</v>
      </c>
      <c r="S4187">
        <f t="shared" si="279"/>
        <v>0</v>
      </c>
    </row>
    <row r="4188" spans="1:19" x14ac:dyDescent="0.25">
      <c r="A4188" s="2">
        <f t="shared" si="281"/>
        <v>45101</v>
      </c>
      <c r="B4188" s="3">
        <v>175</v>
      </c>
      <c r="C4188" s="3">
        <v>800</v>
      </c>
      <c r="D4188">
        <v>260.14479999999998</v>
      </c>
      <c r="E4188">
        <v>3.4000000000000002E-2</v>
      </c>
      <c r="F4188">
        <v>254.75989999999999</v>
      </c>
      <c r="G4188">
        <v>261.09339999999997</v>
      </c>
      <c r="H4188">
        <v>264.58100000000002</v>
      </c>
      <c r="I4188">
        <v>0.03</v>
      </c>
      <c r="J4188">
        <v>0.04</v>
      </c>
      <c r="K4188">
        <v>3.1E-2</v>
      </c>
      <c r="L4188">
        <v>1886.6</v>
      </c>
      <c r="M4188">
        <v>1894</v>
      </c>
      <c r="N4188">
        <v>1912.8</v>
      </c>
      <c r="Q4188">
        <f t="shared" si="280"/>
        <v>260.10000000000002</v>
      </c>
      <c r="R4188">
        <f t="shared" si="278"/>
        <v>260.39999999999998</v>
      </c>
      <c r="S4188">
        <f t="shared" si="279"/>
        <v>0</v>
      </c>
    </row>
    <row r="4189" spans="1:19" x14ac:dyDescent="0.25">
      <c r="A4189" s="2">
        <f t="shared" si="281"/>
        <v>45101</v>
      </c>
      <c r="B4189" s="3">
        <v>175</v>
      </c>
      <c r="C4189" s="3">
        <v>900</v>
      </c>
      <c r="D4189">
        <v>260.09350000000001</v>
      </c>
      <c r="E4189">
        <v>2.9000000000000001E-2</v>
      </c>
      <c r="F4189">
        <v>254.67679999999999</v>
      </c>
      <c r="G4189">
        <v>261.03910000000002</v>
      </c>
      <c r="H4189">
        <v>264.56479999999999</v>
      </c>
      <c r="I4189">
        <v>0.03</v>
      </c>
      <c r="J4189">
        <v>2.7E-2</v>
      </c>
      <c r="K4189">
        <v>3.1E-2</v>
      </c>
      <c r="L4189">
        <v>1886.4</v>
      </c>
      <c r="M4189">
        <v>1893.6</v>
      </c>
      <c r="N4189">
        <v>1912.6</v>
      </c>
      <c r="Q4189">
        <f t="shared" si="280"/>
        <v>260.10000000000002</v>
      </c>
      <c r="R4189">
        <f t="shared" si="278"/>
        <v>260.39999999999998</v>
      </c>
      <c r="S4189">
        <f t="shared" si="279"/>
        <v>0</v>
      </c>
    </row>
    <row r="4190" spans="1:19" x14ac:dyDescent="0.25">
      <c r="A4190" s="2">
        <f t="shared" si="281"/>
        <v>45101</v>
      </c>
      <c r="B4190" s="3">
        <v>175</v>
      </c>
      <c r="C4190" s="3">
        <v>1000</v>
      </c>
      <c r="D4190">
        <v>260.08730000000003</v>
      </c>
      <c r="E4190">
        <v>2.9000000000000001E-2</v>
      </c>
      <c r="F4190">
        <v>254.64769999999999</v>
      </c>
      <c r="G4190">
        <v>261.03320000000002</v>
      </c>
      <c r="H4190">
        <v>264.58100000000002</v>
      </c>
      <c r="I4190">
        <v>3.3000000000000002E-2</v>
      </c>
      <c r="J4190">
        <v>2.1000000000000001E-2</v>
      </c>
      <c r="K4190">
        <v>3.1E-2</v>
      </c>
      <c r="L4190">
        <v>1886.2</v>
      </c>
      <c r="M4190">
        <v>1893.6</v>
      </c>
      <c r="N4190">
        <v>1912.8</v>
      </c>
      <c r="Q4190">
        <f t="shared" si="280"/>
        <v>260.10000000000002</v>
      </c>
      <c r="R4190">
        <f t="shared" si="278"/>
        <v>260.39999999999998</v>
      </c>
      <c r="S4190">
        <f t="shared" si="279"/>
        <v>0</v>
      </c>
    </row>
    <row r="4191" spans="1:19" x14ac:dyDescent="0.25">
      <c r="A4191" s="2">
        <f t="shared" si="281"/>
        <v>45101</v>
      </c>
      <c r="B4191" s="3">
        <v>175</v>
      </c>
      <c r="C4191" s="3">
        <v>1100</v>
      </c>
      <c r="D4191">
        <v>260.0677</v>
      </c>
      <c r="E4191">
        <v>3.5999999999999997E-2</v>
      </c>
      <c r="F4191">
        <v>254.6404</v>
      </c>
      <c r="G4191">
        <v>261.00529999999998</v>
      </c>
      <c r="H4191">
        <v>264.55739999999997</v>
      </c>
      <c r="I4191">
        <v>3.6999999999999998E-2</v>
      </c>
      <c r="J4191">
        <v>4.1000000000000002E-2</v>
      </c>
      <c r="K4191">
        <v>2.8000000000000001E-2</v>
      </c>
      <c r="L4191">
        <v>1886.4</v>
      </c>
      <c r="M4191">
        <v>1893.8</v>
      </c>
      <c r="N4191">
        <v>1912.6</v>
      </c>
      <c r="Q4191">
        <f t="shared" si="280"/>
        <v>260.10000000000002</v>
      </c>
      <c r="R4191">
        <f t="shared" si="278"/>
        <v>260.39999999999998</v>
      </c>
      <c r="S4191">
        <f t="shared" si="279"/>
        <v>0</v>
      </c>
    </row>
    <row r="4192" spans="1:19" x14ac:dyDescent="0.25">
      <c r="A4192" s="2">
        <f t="shared" si="281"/>
        <v>45101</v>
      </c>
      <c r="B4192" s="3">
        <v>175</v>
      </c>
      <c r="C4192" s="3">
        <v>1200</v>
      </c>
      <c r="D4192">
        <v>266.54689999999999</v>
      </c>
      <c r="E4192">
        <v>1.353</v>
      </c>
      <c r="F4192">
        <v>261.05459999999999</v>
      </c>
      <c r="G4192">
        <v>267.6764</v>
      </c>
      <c r="H4192">
        <v>270.90980000000002</v>
      </c>
      <c r="I4192">
        <v>1.3280000000000001</v>
      </c>
      <c r="J4192">
        <v>1.3720000000000001</v>
      </c>
      <c r="K4192">
        <v>1.36</v>
      </c>
      <c r="L4192">
        <v>1906.6</v>
      </c>
      <c r="M4192">
        <v>1914.4</v>
      </c>
      <c r="N4192">
        <v>1932.6</v>
      </c>
      <c r="Q4192">
        <f t="shared" si="280"/>
        <v>266.5</v>
      </c>
      <c r="R4192">
        <f t="shared" si="278"/>
        <v>266.5</v>
      </c>
      <c r="S4192">
        <f t="shared" si="279"/>
        <v>6.1000000000000227</v>
      </c>
    </row>
    <row r="4193" spans="1:19" x14ac:dyDescent="0.25">
      <c r="A4193" s="2">
        <f t="shared" si="281"/>
        <v>45101</v>
      </c>
      <c r="B4193" s="3">
        <v>175</v>
      </c>
      <c r="C4193" s="3">
        <v>1300</v>
      </c>
      <c r="D4193">
        <v>269.55399999999997</v>
      </c>
      <c r="E4193">
        <v>3.1E-2</v>
      </c>
      <c r="F4193">
        <v>264.06490000000002</v>
      </c>
      <c r="G4193">
        <v>270.55509999999998</v>
      </c>
      <c r="H4193">
        <v>274.0419</v>
      </c>
      <c r="I4193">
        <v>4.2000000000000003E-2</v>
      </c>
      <c r="J4193">
        <v>2.4E-2</v>
      </c>
      <c r="K4193">
        <v>2.1999999999999999E-2</v>
      </c>
      <c r="L4193">
        <v>1909</v>
      </c>
      <c r="M4193">
        <v>1916.4</v>
      </c>
      <c r="N4193">
        <v>1935</v>
      </c>
      <c r="Q4193">
        <f t="shared" si="280"/>
        <v>269.60000000000002</v>
      </c>
      <c r="R4193">
        <f t="shared" si="278"/>
        <v>269.60000000000002</v>
      </c>
      <c r="S4193">
        <f t="shared" si="279"/>
        <v>3.1000000000000227</v>
      </c>
    </row>
    <row r="4194" spans="1:19" x14ac:dyDescent="0.25">
      <c r="A4194" s="2">
        <f t="shared" si="281"/>
        <v>45101</v>
      </c>
      <c r="B4194" s="3">
        <v>175</v>
      </c>
      <c r="C4194" s="3">
        <v>1400</v>
      </c>
      <c r="D4194">
        <v>269.64</v>
      </c>
      <c r="E4194">
        <v>3.5000000000000003E-2</v>
      </c>
      <c r="F4194">
        <v>264.18150000000003</v>
      </c>
      <c r="G4194">
        <v>270.66669999999999</v>
      </c>
      <c r="H4194">
        <v>274.0718</v>
      </c>
      <c r="I4194">
        <v>3.2000000000000001E-2</v>
      </c>
      <c r="J4194">
        <v>3.5999999999999997E-2</v>
      </c>
      <c r="K4194">
        <v>3.7999999999999999E-2</v>
      </c>
      <c r="L4194">
        <v>1909.2</v>
      </c>
      <c r="M4194">
        <v>1916.6</v>
      </c>
      <c r="N4194">
        <v>1935.2</v>
      </c>
      <c r="Q4194">
        <f t="shared" si="280"/>
        <v>269.60000000000002</v>
      </c>
      <c r="R4194">
        <f t="shared" si="278"/>
        <v>269.60000000000002</v>
      </c>
      <c r="S4194">
        <f t="shared" si="279"/>
        <v>0</v>
      </c>
    </row>
    <row r="4195" spans="1:19" x14ac:dyDescent="0.25">
      <c r="A4195" s="2">
        <f t="shared" si="281"/>
        <v>45101</v>
      </c>
      <c r="B4195" s="3">
        <v>175</v>
      </c>
      <c r="C4195" s="3">
        <v>1500</v>
      </c>
      <c r="D4195">
        <v>272.73779999999999</v>
      </c>
      <c r="E4195">
        <v>3.6999999999999998E-2</v>
      </c>
      <c r="F4195">
        <v>267.19260000000003</v>
      </c>
      <c r="G4195">
        <v>273.7362</v>
      </c>
      <c r="H4195">
        <v>277.28449999999998</v>
      </c>
      <c r="I4195">
        <v>4.4999999999999998E-2</v>
      </c>
      <c r="J4195">
        <v>0.04</v>
      </c>
      <c r="K4195">
        <v>2.4E-2</v>
      </c>
      <c r="L4195">
        <v>1916.4</v>
      </c>
      <c r="M4195">
        <v>1923.8</v>
      </c>
      <c r="N4195">
        <v>1942.6</v>
      </c>
      <c r="Q4195">
        <f t="shared" si="280"/>
        <v>272.7</v>
      </c>
      <c r="R4195">
        <f t="shared" si="278"/>
        <v>272.7</v>
      </c>
      <c r="S4195">
        <f t="shared" si="279"/>
        <v>3.0999999999999659</v>
      </c>
    </row>
    <row r="4196" spans="1:19" x14ac:dyDescent="0.25">
      <c r="A4196" s="2">
        <f t="shared" si="281"/>
        <v>45101</v>
      </c>
      <c r="B4196" s="3">
        <v>175</v>
      </c>
      <c r="C4196" s="3">
        <v>1600</v>
      </c>
      <c r="D4196">
        <v>272.75510000000003</v>
      </c>
      <c r="E4196">
        <v>3.3000000000000002E-2</v>
      </c>
      <c r="F4196">
        <v>267.23559999999998</v>
      </c>
      <c r="G4196">
        <v>273.7527</v>
      </c>
      <c r="H4196">
        <v>277.27699999999999</v>
      </c>
      <c r="I4196">
        <v>1.6E-2</v>
      </c>
      <c r="J4196">
        <v>4.2999999999999997E-2</v>
      </c>
      <c r="K4196">
        <v>3.3000000000000002E-2</v>
      </c>
      <c r="L4196">
        <v>1916.4</v>
      </c>
      <c r="M4196">
        <v>1924</v>
      </c>
      <c r="N4196">
        <v>1942.4</v>
      </c>
      <c r="Q4196">
        <f t="shared" si="280"/>
        <v>272.8</v>
      </c>
      <c r="R4196">
        <f t="shared" si="278"/>
        <v>272.8</v>
      </c>
      <c r="S4196">
        <f t="shared" si="279"/>
        <v>0.10000000000002274</v>
      </c>
    </row>
    <row r="4197" spans="1:19" x14ac:dyDescent="0.25">
      <c r="A4197" s="2">
        <f t="shared" si="281"/>
        <v>45101</v>
      </c>
      <c r="B4197" s="3">
        <v>175</v>
      </c>
      <c r="C4197" s="3">
        <v>1700</v>
      </c>
      <c r="D4197">
        <v>272.70490000000001</v>
      </c>
      <c r="E4197">
        <v>3.3000000000000002E-2</v>
      </c>
      <c r="F4197">
        <v>267.16890000000001</v>
      </c>
      <c r="G4197">
        <v>273.71530000000001</v>
      </c>
      <c r="H4197">
        <v>277.23050000000001</v>
      </c>
      <c r="I4197">
        <v>3.5999999999999997E-2</v>
      </c>
      <c r="J4197">
        <v>2.4E-2</v>
      </c>
      <c r="K4197">
        <v>3.7999999999999999E-2</v>
      </c>
      <c r="L4197">
        <v>1916.2</v>
      </c>
      <c r="M4197">
        <v>1923.8</v>
      </c>
      <c r="N4197">
        <v>1942.4</v>
      </c>
      <c r="Q4197">
        <f t="shared" si="280"/>
        <v>272.7</v>
      </c>
      <c r="R4197">
        <f t="shared" si="278"/>
        <v>272.8</v>
      </c>
      <c r="S4197">
        <f t="shared" si="279"/>
        <v>0</v>
      </c>
    </row>
    <row r="4198" spans="1:19" x14ac:dyDescent="0.25">
      <c r="A4198" s="2">
        <f t="shared" si="281"/>
        <v>45101</v>
      </c>
      <c r="B4198" s="3">
        <v>175</v>
      </c>
      <c r="C4198" s="3">
        <v>1800</v>
      </c>
      <c r="D4198">
        <v>272.66320000000002</v>
      </c>
      <c r="E4198">
        <v>3.1E-2</v>
      </c>
      <c r="F4198">
        <v>267.09030000000001</v>
      </c>
      <c r="G4198">
        <v>273.69139999999999</v>
      </c>
      <c r="H4198">
        <v>277.20800000000003</v>
      </c>
      <c r="I4198">
        <v>3.9E-2</v>
      </c>
      <c r="J4198">
        <v>3.4000000000000002E-2</v>
      </c>
      <c r="K4198">
        <v>1.0999999999999999E-2</v>
      </c>
      <c r="L4198">
        <v>1916</v>
      </c>
      <c r="M4198">
        <v>1923.8</v>
      </c>
      <c r="N4198">
        <v>1942.4</v>
      </c>
      <c r="Q4198">
        <f t="shared" si="280"/>
        <v>272.7</v>
      </c>
      <c r="R4198">
        <f t="shared" si="278"/>
        <v>272.8</v>
      </c>
      <c r="S4198">
        <f t="shared" si="279"/>
        <v>0</v>
      </c>
    </row>
    <row r="4199" spans="1:19" x14ac:dyDescent="0.25">
      <c r="A4199" s="2">
        <f t="shared" si="281"/>
        <v>45101</v>
      </c>
      <c r="B4199" s="3">
        <v>175</v>
      </c>
      <c r="C4199" s="3">
        <v>1900</v>
      </c>
      <c r="D4199">
        <v>272.66449999999998</v>
      </c>
      <c r="E4199">
        <v>3.5000000000000003E-2</v>
      </c>
      <c r="F4199">
        <v>267.14359999999999</v>
      </c>
      <c r="G4199">
        <v>273.66899999999998</v>
      </c>
      <c r="H4199">
        <v>277.18099999999998</v>
      </c>
      <c r="I4199">
        <v>1.9E-2</v>
      </c>
      <c r="J4199">
        <v>4.2000000000000003E-2</v>
      </c>
      <c r="K4199">
        <v>3.9E-2</v>
      </c>
      <c r="L4199">
        <v>1916.2</v>
      </c>
      <c r="M4199">
        <v>1923.6</v>
      </c>
      <c r="N4199">
        <v>1942.4</v>
      </c>
      <c r="Q4199">
        <f t="shared" si="280"/>
        <v>272.7</v>
      </c>
      <c r="R4199">
        <f t="shared" si="278"/>
        <v>272.8</v>
      </c>
      <c r="S4199">
        <f t="shared" si="279"/>
        <v>0</v>
      </c>
    </row>
    <row r="4200" spans="1:19" x14ac:dyDescent="0.25">
      <c r="A4200" s="2">
        <f t="shared" si="281"/>
        <v>45101</v>
      </c>
      <c r="B4200" s="3">
        <v>175</v>
      </c>
      <c r="C4200" s="3">
        <v>2000</v>
      </c>
      <c r="D4200">
        <v>272.6293</v>
      </c>
      <c r="E4200">
        <v>3.5999999999999997E-2</v>
      </c>
      <c r="F4200">
        <v>267.077</v>
      </c>
      <c r="G4200">
        <v>273.64060000000001</v>
      </c>
      <c r="H4200">
        <v>277.17039999999997</v>
      </c>
      <c r="I4200">
        <v>3.1E-2</v>
      </c>
      <c r="J4200">
        <v>3.5000000000000003E-2</v>
      </c>
      <c r="K4200">
        <v>4.2000000000000003E-2</v>
      </c>
      <c r="L4200">
        <v>1916</v>
      </c>
      <c r="M4200">
        <v>1923.6</v>
      </c>
      <c r="N4200">
        <v>1942.4</v>
      </c>
      <c r="Q4200">
        <f t="shared" si="280"/>
        <v>272.60000000000002</v>
      </c>
      <c r="R4200">
        <f t="shared" si="278"/>
        <v>272.8</v>
      </c>
      <c r="S4200">
        <f t="shared" si="279"/>
        <v>0</v>
      </c>
    </row>
    <row r="4201" spans="1:19" x14ac:dyDescent="0.25">
      <c r="A4201" s="2">
        <f t="shared" si="281"/>
        <v>45101</v>
      </c>
      <c r="B4201" s="3">
        <v>175</v>
      </c>
      <c r="C4201" s="3">
        <v>2100</v>
      </c>
      <c r="D4201">
        <v>272.62479999999999</v>
      </c>
      <c r="E4201">
        <v>3.5000000000000003E-2</v>
      </c>
      <c r="F4201">
        <v>267.08440000000002</v>
      </c>
      <c r="G4201">
        <v>273.61810000000003</v>
      </c>
      <c r="H4201">
        <v>277.17200000000003</v>
      </c>
      <c r="I4201">
        <v>3.5999999999999997E-2</v>
      </c>
      <c r="J4201">
        <v>2.5000000000000001E-2</v>
      </c>
      <c r="K4201">
        <v>4.2000000000000003E-2</v>
      </c>
      <c r="L4201">
        <v>1916</v>
      </c>
      <c r="M4201">
        <v>1923.6</v>
      </c>
      <c r="N4201">
        <v>1942.4</v>
      </c>
      <c r="Q4201">
        <f t="shared" si="280"/>
        <v>272.60000000000002</v>
      </c>
      <c r="R4201">
        <f t="shared" si="278"/>
        <v>272.8</v>
      </c>
      <c r="S4201">
        <f t="shared" si="279"/>
        <v>0</v>
      </c>
    </row>
    <row r="4202" spans="1:19" x14ac:dyDescent="0.25">
      <c r="A4202" s="2">
        <f t="shared" si="281"/>
        <v>45101</v>
      </c>
      <c r="B4202" s="3">
        <v>175</v>
      </c>
      <c r="C4202" s="3">
        <v>2200</v>
      </c>
      <c r="D4202">
        <v>272.60160000000002</v>
      </c>
      <c r="E4202">
        <v>4.1000000000000002E-2</v>
      </c>
      <c r="F4202">
        <v>267.03550000000001</v>
      </c>
      <c r="G4202">
        <v>273.59570000000002</v>
      </c>
      <c r="H4202">
        <v>277.17349999999999</v>
      </c>
      <c r="I4202">
        <v>0.04</v>
      </c>
      <c r="J4202">
        <v>0.04</v>
      </c>
      <c r="K4202">
        <v>4.2000000000000003E-2</v>
      </c>
      <c r="L4202">
        <v>1916</v>
      </c>
      <c r="M4202">
        <v>1923.6</v>
      </c>
      <c r="N4202">
        <v>1942.4</v>
      </c>
      <c r="Q4202">
        <f t="shared" si="280"/>
        <v>272.60000000000002</v>
      </c>
      <c r="R4202">
        <f t="shared" ref="R4202:R4265" si="282">ROUND(IF(Q4202&lt;R4201,R4201,Q4202),1)</f>
        <v>272.8</v>
      </c>
      <c r="S4202">
        <f t="shared" si="279"/>
        <v>0</v>
      </c>
    </row>
    <row r="4203" spans="1:19" x14ac:dyDescent="0.25">
      <c r="A4203" s="2">
        <f t="shared" si="281"/>
        <v>45101</v>
      </c>
      <c r="B4203" s="3">
        <v>175</v>
      </c>
      <c r="C4203" s="3">
        <v>2300</v>
      </c>
      <c r="D4203">
        <v>272.65559999999999</v>
      </c>
      <c r="E4203">
        <v>3.9E-2</v>
      </c>
      <c r="F4203">
        <v>267.11110000000002</v>
      </c>
      <c r="G4203">
        <v>273.69290000000001</v>
      </c>
      <c r="H4203">
        <v>277.16289999999998</v>
      </c>
      <c r="I4203">
        <v>4.2000000000000003E-2</v>
      </c>
      <c r="J4203">
        <v>3.2000000000000001E-2</v>
      </c>
      <c r="K4203">
        <v>4.2999999999999997E-2</v>
      </c>
      <c r="L4203">
        <v>1916.2</v>
      </c>
      <c r="M4203">
        <v>1923.8</v>
      </c>
      <c r="N4203">
        <v>1942.2</v>
      </c>
      <c r="Q4203">
        <f t="shared" si="280"/>
        <v>272.7</v>
      </c>
      <c r="R4203">
        <f t="shared" si="282"/>
        <v>272.8</v>
      </c>
      <c r="S4203">
        <f t="shared" si="279"/>
        <v>0</v>
      </c>
    </row>
    <row r="4204" spans="1:19" x14ac:dyDescent="0.25">
      <c r="A4204" s="2">
        <f t="shared" si="281"/>
        <v>45101</v>
      </c>
      <c r="B4204" s="3">
        <v>175</v>
      </c>
      <c r="C4204" s="3">
        <v>2400</v>
      </c>
      <c r="D4204">
        <v>272.64909999999998</v>
      </c>
      <c r="E4204">
        <v>0.04</v>
      </c>
      <c r="F4204">
        <v>267.11989999999997</v>
      </c>
      <c r="G4204">
        <v>273.67939999999999</v>
      </c>
      <c r="H4204">
        <v>277.14789999999999</v>
      </c>
      <c r="I4204">
        <v>0.04</v>
      </c>
      <c r="J4204">
        <v>0.04</v>
      </c>
      <c r="K4204">
        <v>0.04</v>
      </c>
      <c r="L4204">
        <v>1916.2</v>
      </c>
      <c r="M4204">
        <v>1923.8</v>
      </c>
      <c r="N4204">
        <v>1942.2</v>
      </c>
      <c r="Q4204">
        <f t="shared" si="280"/>
        <v>272.60000000000002</v>
      </c>
      <c r="R4204">
        <f t="shared" si="282"/>
        <v>272.8</v>
      </c>
      <c r="S4204">
        <f t="shared" si="279"/>
        <v>0</v>
      </c>
    </row>
    <row r="4205" spans="1:19" x14ac:dyDescent="0.25">
      <c r="A4205" s="2">
        <f t="shared" si="281"/>
        <v>45102</v>
      </c>
      <c r="B4205" s="3">
        <v>176</v>
      </c>
      <c r="C4205" s="3">
        <v>100</v>
      </c>
      <c r="D4205">
        <v>272.64109999999999</v>
      </c>
      <c r="E4205">
        <v>3.9E-2</v>
      </c>
      <c r="F4205">
        <v>267.11989999999997</v>
      </c>
      <c r="G4205">
        <v>273.666</v>
      </c>
      <c r="H4205">
        <v>277.13740000000001</v>
      </c>
      <c r="I4205">
        <v>0.04</v>
      </c>
      <c r="J4205">
        <v>4.2999999999999997E-2</v>
      </c>
      <c r="K4205">
        <v>3.4000000000000002E-2</v>
      </c>
      <c r="L4205">
        <v>1916</v>
      </c>
      <c r="M4205">
        <v>1923.6</v>
      </c>
      <c r="N4205">
        <v>1942.2</v>
      </c>
      <c r="Q4205">
        <f t="shared" si="280"/>
        <v>272.60000000000002</v>
      </c>
      <c r="R4205">
        <f t="shared" si="282"/>
        <v>272.8</v>
      </c>
      <c r="S4205">
        <f t="shared" si="279"/>
        <v>0</v>
      </c>
    </row>
    <row r="4206" spans="1:19" x14ac:dyDescent="0.25">
      <c r="A4206" s="2">
        <f t="shared" si="281"/>
        <v>45102</v>
      </c>
      <c r="B4206" s="3">
        <v>176</v>
      </c>
      <c r="C4206" s="3">
        <v>200</v>
      </c>
      <c r="D4206">
        <v>272.62520000000001</v>
      </c>
      <c r="E4206">
        <v>3.5999999999999997E-2</v>
      </c>
      <c r="F4206">
        <v>267.10070000000002</v>
      </c>
      <c r="G4206">
        <v>273.64210000000003</v>
      </c>
      <c r="H4206">
        <v>277.13290000000001</v>
      </c>
      <c r="I4206">
        <v>4.2000000000000003E-2</v>
      </c>
      <c r="J4206">
        <v>3.5999999999999997E-2</v>
      </c>
      <c r="K4206">
        <v>0.03</v>
      </c>
      <c r="L4206">
        <v>1916.2</v>
      </c>
      <c r="M4206">
        <v>1923.6</v>
      </c>
      <c r="N4206">
        <v>1942.2</v>
      </c>
      <c r="Q4206">
        <f t="shared" si="280"/>
        <v>272.60000000000002</v>
      </c>
      <c r="R4206">
        <f t="shared" si="282"/>
        <v>272.8</v>
      </c>
      <c r="S4206">
        <f t="shared" si="279"/>
        <v>0</v>
      </c>
    </row>
    <row r="4207" spans="1:19" x14ac:dyDescent="0.25">
      <c r="A4207" s="2">
        <f t="shared" si="281"/>
        <v>45102</v>
      </c>
      <c r="B4207" s="3">
        <v>176</v>
      </c>
      <c r="C4207" s="3">
        <v>300</v>
      </c>
      <c r="D4207">
        <v>272.5994</v>
      </c>
      <c r="E4207">
        <v>2.7E-2</v>
      </c>
      <c r="F4207">
        <v>267.07549999999998</v>
      </c>
      <c r="G4207">
        <v>273.60169999999999</v>
      </c>
      <c r="H4207">
        <v>277.12090000000001</v>
      </c>
      <c r="I4207">
        <v>2.9000000000000001E-2</v>
      </c>
      <c r="J4207">
        <v>3.6999999999999998E-2</v>
      </c>
      <c r="K4207">
        <v>0</v>
      </c>
      <c r="L4207">
        <v>1916</v>
      </c>
      <c r="M4207">
        <v>1923.6</v>
      </c>
      <c r="N4207">
        <v>1942.2</v>
      </c>
      <c r="Q4207">
        <f t="shared" si="280"/>
        <v>272.60000000000002</v>
      </c>
      <c r="R4207">
        <f t="shared" si="282"/>
        <v>272.8</v>
      </c>
      <c r="S4207">
        <f t="shared" si="279"/>
        <v>0</v>
      </c>
    </row>
    <row r="4208" spans="1:19" x14ac:dyDescent="0.25">
      <c r="A4208" s="2">
        <f t="shared" si="281"/>
        <v>45102</v>
      </c>
      <c r="B4208" s="3">
        <v>176</v>
      </c>
      <c r="C4208" s="3">
        <v>400</v>
      </c>
      <c r="D4208">
        <v>272.58249999999998</v>
      </c>
      <c r="E4208">
        <v>3.4000000000000002E-2</v>
      </c>
      <c r="F4208">
        <v>267.05470000000003</v>
      </c>
      <c r="G4208">
        <v>273.58530000000002</v>
      </c>
      <c r="H4208">
        <v>277.10739999999998</v>
      </c>
      <c r="I4208">
        <v>2.5999999999999999E-2</v>
      </c>
      <c r="J4208">
        <v>4.2000000000000003E-2</v>
      </c>
      <c r="K4208">
        <v>3.1E-2</v>
      </c>
      <c r="L4208">
        <v>1916</v>
      </c>
      <c r="M4208">
        <v>1923.4</v>
      </c>
      <c r="N4208">
        <v>1942.2</v>
      </c>
      <c r="Q4208">
        <f t="shared" si="280"/>
        <v>272.60000000000002</v>
      </c>
      <c r="R4208">
        <f t="shared" si="282"/>
        <v>272.8</v>
      </c>
      <c r="S4208">
        <f t="shared" si="279"/>
        <v>0</v>
      </c>
    </row>
    <row r="4209" spans="1:19" x14ac:dyDescent="0.25">
      <c r="A4209" s="2">
        <f t="shared" si="281"/>
        <v>45102</v>
      </c>
      <c r="B4209" s="3">
        <v>176</v>
      </c>
      <c r="C4209" s="3">
        <v>500</v>
      </c>
      <c r="D4209">
        <v>272.54329999999999</v>
      </c>
      <c r="E4209">
        <v>2.9000000000000001E-2</v>
      </c>
      <c r="F4209">
        <v>266.99099999999999</v>
      </c>
      <c r="G4209">
        <v>273.53149999999999</v>
      </c>
      <c r="H4209">
        <v>277.10739999999998</v>
      </c>
      <c r="I4209">
        <v>2.9000000000000001E-2</v>
      </c>
      <c r="J4209">
        <v>2.7E-2</v>
      </c>
      <c r="K4209">
        <v>3.1E-2</v>
      </c>
      <c r="L4209">
        <v>1915.8</v>
      </c>
      <c r="M4209">
        <v>1923.4</v>
      </c>
      <c r="N4209">
        <v>1942.2</v>
      </c>
      <c r="Q4209">
        <f t="shared" si="280"/>
        <v>272.5</v>
      </c>
      <c r="R4209">
        <f t="shared" si="282"/>
        <v>272.8</v>
      </c>
      <c r="S4209">
        <f t="shared" si="279"/>
        <v>0</v>
      </c>
    </row>
    <row r="4210" spans="1:19" x14ac:dyDescent="0.25">
      <c r="A4210" s="2">
        <f t="shared" si="281"/>
        <v>45102</v>
      </c>
      <c r="B4210" s="3">
        <v>176</v>
      </c>
      <c r="C4210" s="3">
        <v>600</v>
      </c>
      <c r="D4210">
        <v>272.59379999999999</v>
      </c>
      <c r="E4210">
        <v>4.2000000000000003E-2</v>
      </c>
      <c r="F4210">
        <v>267.09030000000001</v>
      </c>
      <c r="G4210">
        <v>273.59870000000001</v>
      </c>
      <c r="H4210">
        <v>277.0924</v>
      </c>
      <c r="I4210">
        <v>4.8000000000000001E-2</v>
      </c>
      <c r="J4210">
        <v>3.7999999999999999E-2</v>
      </c>
      <c r="K4210">
        <v>0.04</v>
      </c>
      <c r="L4210">
        <v>1916</v>
      </c>
      <c r="M4210">
        <v>1923.6</v>
      </c>
      <c r="N4210">
        <v>1942</v>
      </c>
      <c r="Q4210">
        <f t="shared" si="280"/>
        <v>272.60000000000002</v>
      </c>
      <c r="R4210">
        <f t="shared" si="282"/>
        <v>272.8</v>
      </c>
      <c r="S4210">
        <f t="shared" si="279"/>
        <v>0</v>
      </c>
    </row>
    <row r="4211" spans="1:19" x14ac:dyDescent="0.25">
      <c r="A4211" s="2">
        <f t="shared" si="281"/>
        <v>45102</v>
      </c>
      <c r="B4211" s="3">
        <v>176</v>
      </c>
      <c r="C4211" s="3">
        <v>700</v>
      </c>
      <c r="D4211">
        <v>272.55110000000002</v>
      </c>
      <c r="E4211">
        <v>4.8000000000000001E-2</v>
      </c>
      <c r="F4211">
        <v>267.03699999999998</v>
      </c>
      <c r="G4211">
        <v>273.55689999999998</v>
      </c>
      <c r="H4211">
        <v>277.05939999999998</v>
      </c>
      <c r="I4211">
        <v>4.8000000000000001E-2</v>
      </c>
      <c r="J4211">
        <v>5.5E-2</v>
      </c>
      <c r="K4211">
        <v>3.7999999999999999E-2</v>
      </c>
      <c r="L4211">
        <v>1915.8</v>
      </c>
      <c r="M4211">
        <v>1923.4</v>
      </c>
      <c r="N4211">
        <v>1942</v>
      </c>
      <c r="Q4211">
        <f t="shared" si="280"/>
        <v>272.60000000000002</v>
      </c>
      <c r="R4211">
        <f t="shared" si="282"/>
        <v>272.8</v>
      </c>
      <c r="S4211">
        <f t="shared" si="279"/>
        <v>0</v>
      </c>
    </row>
    <row r="4212" spans="1:19" x14ac:dyDescent="0.25">
      <c r="A4212" s="2">
        <f t="shared" si="281"/>
        <v>45102</v>
      </c>
      <c r="B4212" s="3">
        <v>176</v>
      </c>
      <c r="C4212" s="3">
        <v>800</v>
      </c>
      <c r="D4212">
        <v>272.4923</v>
      </c>
      <c r="E4212">
        <v>3.6999999999999998E-2</v>
      </c>
      <c r="F4212">
        <v>266.99990000000003</v>
      </c>
      <c r="G4212">
        <v>273.51650000000001</v>
      </c>
      <c r="H4212">
        <v>276.96039999999999</v>
      </c>
      <c r="I4212">
        <v>3.5999999999999997E-2</v>
      </c>
      <c r="J4212">
        <v>4.5999999999999999E-2</v>
      </c>
      <c r="K4212">
        <v>2.8000000000000001E-2</v>
      </c>
      <c r="L4212">
        <v>1915.8</v>
      </c>
      <c r="M4212">
        <v>1923.2</v>
      </c>
      <c r="N4212">
        <v>1941.8</v>
      </c>
      <c r="Q4212">
        <f t="shared" si="280"/>
        <v>272.5</v>
      </c>
      <c r="R4212">
        <f t="shared" si="282"/>
        <v>272.8</v>
      </c>
      <c r="S4212">
        <f t="shared" si="279"/>
        <v>0</v>
      </c>
    </row>
    <row r="4213" spans="1:19" x14ac:dyDescent="0.25">
      <c r="A4213" s="2">
        <f t="shared" si="281"/>
        <v>45102</v>
      </c>
      <c r="B4213" s="3">
        <v>176</v>
      </c>
      <c r="C4213" s="3">
        <v>900</v>
      </c>
      <c r="D4213">
        <v>272.37450000000001</v>
      </c>
      <c r="E4213">
        <v>3.2000000000000001E-2</v>
      </c>
      <c r="F4213">
        <v>266.86939999999998</v>
      </c>
      <c r="G4213">
        <v>273.37310000000002</v>
      </c>
      <c r="H4213">
        <v>276.8809</v>
      </c>
      <c r="I4213">
        <v>3.9E-2</v>
      </c>
      <c r="J4213">
        <v>2.1999999999999999E-2</v>
      </c>
      <c r="K4213">
        <v>3.4000000000000002E-2</v>
      </c>
      <c r="L4213">
        <v>1915.6</v>
      </c>
      <c r="M4213">
        <v>1923</v>
      </c>
      <c r="N4213">
        <v>1941.6</v>
      </c>
      <c r="Q4213">
        <f t="shared" si="280"/>
        <v>272.39999999999998</v>
      </c>
      <c r="R4213">
        <f t="shared" si="282"/>
        <v>272.8</v>
      </c>
      <c r="S4213">
        <f t="shared" si="279"/>
        <v>0</v>
      </c>
    </row>
    <row r="4214" spans="1:19" x14ac:dyDescent="0.25">
      <c r="A4214" s="2">
        <f t="shared" si="281"/>
        <v>45102</v>
      </c>
      <c r="B4214" s="3">
        <v>176</v>
      </c>
      <c r="C4214" s="3">
        <v>1000</v>
      </c>
      <c r="D4214">
        <v>272.3048</v>
      </c>
      <c r="E4214">
        <v>3.2000000000000001E-2</v>
      </c>
      <c r="F4214">
        <v>266.822</v>
      </c>
      <c r="G4214">
        <v>273.29700000000003</v>
      </c>
      <c r="H4214">
        <v>276.79539999999997</v>
      </c>
      <c r="I4214">
        <v>2.9000000000000001E-2</v>
      </c>
      <c r="J4214">
        <v>3.2000000000000001E-2</v>
      </c>
      <c r="K4214">
        <v>3.4000000000000002E-2</v>
      </c>
      <c r="L4214">
        <v>1915.4</v>
      </c>
      <c r="M4214">
        <v>1923</v>
      </c>
      <c r="N4214">
        <v>1941.4</v>
      </c>
      <c r="Q4214">
        <f t="shared" si="280"/>
        <v>272.3</v>
      </c>
      <c r="R4214">
        <f t="shared" si="282"/>
        <v>272.8</v>
      </c>
      <c r="S4214">
        <f t="shared" si="279"/>
        <v>0</v>
      </c>
    </row>
    <row r="4215" spans="1:19" x14ac:dyDescent="0.25">
      <c r="A4215" s="2">
        <f t="shared" si="281"/>
        <v>45102</v>
      </c>
      <c r="B4215" s="3">
        <v>176</v>
      </c>
      <c r="C4215" s="3">
        <v>1100</v>
      </c>
      <c r="D4215">
        <v>272.2158</v>
      </c>
      <c r="E4215">
        <v>2.5999999999999999E-2</v>
      </c>
      <c r="F4215">
        <v>266.73020000000002</v>
      </c>
      <c r="G4215">
        <v>273.19990000000001</v>
      </c>
      <c r="H4215">
        <v>276.7174</v>
      </c>
      <c r="I4215">
        <v>1.9E-2</v>
      </c>
      <c r="J4215">
        <v>1.6E-2</v>
      </c>
      <c r="K4215">
        <v>3.7999999999999999E-2</v>
      </c>
      <c r="L4215">
        <v>1915.2</v>
      </c>
      <c r="M4215">
        <v>1922.6</v>
      </c>
      <c r="N4215">
        <v>1941.4</v>
      </c>
      <c r="Q4215">
        <f t="shared" si="280"/>
        <v>272.2</v>
      </c>
      <c r="R4215">
        <f t="shared" si="282"/>
        <v>272.8</v>
      </c>
      <c r="S4215">
        <f t="shared" si="279"/>
        <v>0</v>
      </c>
    </row>
    <row r="4216" spans="1:19" x14ac:dyDescent="0.25">
      <c r="A4216" s="2">
        <f t="shared" si="281"/>
        <v>45102</v>
      </c>
      <c r="B4216" s="3">
        <v>176</v>
      </c>
      <c r="C4216" s="3">
        <v>1200</v>
      </c>
      <c r="D4216">
        <v>272.22890000000001</v>
      </c>
      <c r="E4216">
        <v>0.14099999999999999</v>
      </c>
      <c r="F4216">
        <v>267.0147</v>
      </c>
      <c r="G4216">
        <v>273.01170000000002</v>
      </c>
      <c r="H4216">
        <v>276.66039999999998</v>
      </c>
      <c r="I4216">
        <v>0.224</v>
      </c>
      <c r="J4216">
        <v>8.6999999999999994E-2</v>
      </c>
      <c r="K4216">
        <v>4.2000000000000003E-2</v>
      </c>
      <c r="L4216">
        <v>1915.8</v>
      </c>
      <c r="M4216">
        <v>1922.2</v>
      </c>
      <c r="N4216">
        <v>1941</v>
      </c>
      <c r="Q4216">
        <f t="shared" si="280"/>
        <v>272.2</v>
      </c>
      <c r="R4216">
        <f t="shared" si="282"/>
        <v>272.8</v>
      </c>
      <c r="S4216">
        <f t="shared" si="279"/>
        <v>0</v>
      </c>
    </row>
    <row r="4217" spans="1:19" x14ac:dyDescent="0.25">
      <c r="A4217" s="2">
        <f t="shared" si="281"/>
        <v>45102</v>
      </c>
      <c r="B4217" s="3">
        <v>176</v>
      </c>
      <c r="C4217" s="3">
        <v>1300</v>
      </c>
      <c r="D4217">
        <v>272.15170000000001</v>
      </c>
      <c r="E4217">
        <v>3.3000000000000002E-2</v>
      </c>
      <c r="F4217">
        <v>266.67239999999998</v>
      </c>
      <c r="G4217">
        <v>273.10730000000001</v>
      </c>
      <c r="H4217">
        <v>276.67540000000002</v>
      </c>
      <c r="I4217">
        <v>4.1000000000000002E-2</v>
      </c>
      <c r="J4217">
        <v>1.9E-2</v>
      </c>
      <c r="K4217">
        <v>3.5000000000000003E-2</v>
      </c>
      <c r="L4217">
        <v>1915</v>
      </c>
      <c r="M4217">
        <v>1922.2</v>
      </c>
      <c r="N4217">
        <v>1941.2</v>
      </c>
      <c r="Q4217">
        <f t="shared" si="280"/>
        <v>272.2</v>
      </c>
      <c r="R4217">
        <f t="shared" si="282"/>
        <v>272.8</v>
      </c>
      <c r="S4217">
        <f t="shared" si="279"/>
        <v>0</v>
      </c>
    </row>
    <row r="4218" spans="1:19" x14ac:dyDescent="0.25">
      <c r="A4218" s="2">
        <f t="shared" si="281"/>
        <v>45102</v>
      </c>
      <c r="B4218" s="3">
        <v>176</v>
      </c>
      <c r="C4218" s="3">
        <v>1400</v>
      </c>
      <c r="D4218">
        <v>272.1925</v>
      </c>
      <c r="E4218">
        <v>4.2000000000000003E-2</v>
      </c>
      <c r="F4218">
        <v>266.6902</v>
      </c>
      <c r="G4218">
        <v>273.161</v>
      </c>
      <c r="H4218">
        <v>276.72629999999998</v>
      </c>
      <c r="I4218">
        <v>4.2000000000000003E-2</v>
      </c>
      <c r="J4218">
        <v>4.2000000000000003E-2</v>
      </c>
      <c r="K4218">
        <v>4.2000000000000003E-2</v>
      </c>
      <c r="L4218">
        <v>1915.2</v>
      </c>
      <c r="M4218">
        <v>1922.6</v>
      </c>
      <c r="N4218">
        <v>1941.2</v>
      </c>
      <c r="Q4218">
        <f t="shared" si="280"/>
        <v>272.2</v>
      </c>
      <c r="R4218">
        <f t="shared" si="282"/>
        <v>272.8</v>
      </c>
      <c r="S4218">
        <f t="shared" si="279"/>
        <v>0</v>
      </c>
    </row>
    <row r="4219" spans="1:19" x14ac:dyDescent="0.25">
      <c r="A4219" s="2">
        <f t="shared" si="281"/>
        <v>45102</v>
      </c>
      <c r="B4219" s="3">
        <v>176</v>
      </c>
      <c r="C4219" s="3">
        <v>1500</v>
      </c>
      <c r="D4219">
        <v>272.16570000000002</v>
      </c>
      <c r="E4219">
        <v>3.3000000000000002E-2</v>
      </c>
      <c r="F4219">
        <v>266.66789999999997</v>
      </c>
      <c r="G4219">
        <v>273.12220000000002</v>
      </c>
      <c r="H4219">
        <v>276.70679999999999</v>
      </c>
      <c r="I4219">
        <v>3.9E-2</v>
      </c>
      <c r="J4219">
        <v>2.8000000000000001E-2</v>
      </c>
      <c r="K4219">
        <v>3.1E-2</v>
      </c>
      <c r="L4219">
        <v>1915</v>
      </c>
      <c r="M4219">
        <v>1922.4</v>
      </c>
      <c r="N4219">
        <v>1941.2</v>
      </c>
      <c r="Q4219">
        <f t="shared" si="280"/>
        <v>272.2</v>
      </c>
      <c r="R4219">
        <f t="shared" si="282"/>
        <v>272.8</v>
      </c>
      <c r="S4219">
        <f t="shared" si="279"/>
        <v>0</v>
      </c>
    </row>
    <row r="4220" spans="1:19" x14ac:dyDescent="0.25">
      <c r="A4220" s="2">
        <f t="shared" si="281"/>
        <v>45102</v>
      </c>
      <c r="B4220" s="3">
        <v>176</v>
      </c>
      <c r="C4220" s="3">
        <v>1600</v>
      </c>
      <c r="D4220">
        <v>272.15179999999998</v>
      </c>
      <c r="E4220">
        <v>0.03</v>
      </c>
      <c r="F4220">
        <v>266.65010000000001</v>
      </c>
      <c r="G4220">
        <v>273.09679999999997</v>
      </c>
      <c r="H4220">
        <v>276.70839999999998</v>
      </c>
      <c r="I4220">
        <v>2.5999999999999999E-2</v>
      </c>
      <c r="J4220">
        <v>3.2000000000000001E-2</v>
      </c>
      <c r="K4220">
        <v>3.3000000000000002E-2</v>
      </c>
      <c r="L4220">
        <v>1915</v>
      </c>
      <c r="M4220">
        <v>1922.2</v>
      </c>
      <c r="N4220">
        <v>1941.2</v>
      </c>
      <c r="Q4220">
        <f t="shared" si="280"/>
        <v>272.2</v>
      </c>
      <c r="R4220">
        <f t="shared" si="282"/>
        <v>272.8</v>
      </c>
      <c r="S4220">
        <f t="shared" si="279"/>
        <v>0</v>
      </c>
    </row>
    <row r="4221" spans="1:19" x14ac:dyDescent="0.25">
      <c r="A4221" s="2">
        <f t="shared" si="281"/>
        <v>45102</v>
      </c>
      <c r="B4221" s="3">
        <v>176</v>
      </c>
      <c r="C4221" s="3">
        <v>1700</v>
      </c>
      <c r="D4221">
        <v>272.1533</v>
      </c>
      <c r="E4221">
        <v>2.5999999999999999E-2</v>
      </c>
      <c r="F4221">
        <v>266.63529999999997</v>
      </c>
      <c r="G4221">
        <v>273.11180000000002</v>
      </c>
      <c r="H4221">
        <v>276.71289999999999</v>
      </c>
      <c r="I4221">
        <v>2.1999999999999999E-2</v>
      </c>
      <c r="J4221">
        <v>1.6E-2</v>
      </c>
      <c r="K4221">
        <v>3.5999999999999997E-2</v>
      </c>
      <c r="L4221">
        <v>1915</v>
      </c>
      <c r="M4221">
        <v>1922.4</v>
      </c>
      <c r="N4221">
        <v>1941.2</v>
      </c>
      <c r="Q4221">
        <f t="shared" si="280"/>
        <v>272.2</v>
      </c>
      <c r="R4221">
        <f t="shared" si="282"/>
        <v>272.8</v>
      </c>
      <c r="S4221">
        <f t="shared" si="279"/>
        <v>0</v>
      </c>
    </row>
    <row r="4222" spans="1:19" x14ac:dyDescent="0.25">
      <c r="A4222" s="2">
        <f t="shared" si="281"/>
        <v>45102</v>
      </c>
      <c r="B4222" s="3">
        <v>176</v>
      </c>
      <c r="C4222" s="3">
        <v>1800</v>
      </c>
      <c r="D4222">
        <v>272.1687</v>
      </c>
      <c r="E4222">
        <v>3.6999999999999998E-2</v>
      </c>
      <c r="F4222">
        <v>266.64569999999998</v>
      </c>
      <c r="G4222">
        <v>273.13709999999998</v>
      </c>
      <c r="H4222">
        <v>276.72340000000003</v>
      </c>
      <c r="I4222">
        <v>2.9000000000000001E-2</v>
      </c>
      <c r="J4222">
        <v>3.9E-2</v>
      </c>
      <c r="K4222">
        <v>4.1000000000000002E-2</v>
      </c>
      <c r="L4222">
        <v>1915</v>
      </c>
      <c r="M4222">
        <v>1922.4</v>
      </c>
      <c r="N4222">
        <v>1941.2</v>
      </c>
      <c r="Q4222">
        <f t="shared" si="280"/>
        <v>272.2</v>
      </c>
      <c r="R4222">
        <f t="shared" si="282"/>
        <v>272.8</v>
      </c>
      <c r="S4222">
        <f t="shared" si="279"/>
        <v>0</v>
      </c>
    </row>
    <row r="4223" spans="1:19" x14ac:dyDescent="0.25">
      <c r="A4223" s="2">
        <f t="shared" si="281"/>
        <v>45102</v>
      </c>
      <c r="B4223" s="3">
        <v>176</v>
      </c>
      <c r="C4223" s="3">
        <v>1900</v>
      </c>
      <c r="D4223">
        <v>272.20499999999998</v>
      </c>
      <c r="E4223">
        <v>3.7999999999999999E-2</v>
      </c>
      <c r="F4223">
        <v>266.67829999999998</v>
      </c>
      <c r="G4223">
        <v>273.18189999999998</v>
      </c>
      <c r="H4223">
        <v>276.75490000000002</v>
      </c>
      <c r="I4223">
        <v>4.2000000000000003E-2</v>
      </c>
      <c r="J4223">
        <v>3.2000000000000001E-2</v>
      </c>
      <c r="K4223">
        <v>3.7999999999999999E-2</v>
      </c>
      <c r="L4223">
        <v>1915.2</v>
      </c>
      <c r="M4223">
        <v>1922.6</v>
      </c>
      <c r="N4223">
        <v>1941.4</v>
      </c>
      <c r="Q4223">
        <f t="shared" si="280"/>
        <v>272.2</v>
      </c>
      <c r="R4223">
        <f t="shared" si="282"/>
        <v>272.8</v>
      </c>
      <c r="S4223">
        <f t="shared" si="279"/>
        <v>0</v>
      </c>
    </row>
    <row r="4224" spans="1:19" x14ac:dyDescent="0.25">
      <c r="A4224" s="2">
        <f t="shared" si="281"/>
        <v>45102</v>
      </c>
      <c r="B4224" s="3">
        <v>176</v>
      </c>
      <c r="C4224" s="3">
        <v>2000</v>
      </c>
      <c r="D4224">
        <v>272.24919999999997</v>
      </c>
      <c r="E4224">
        <v>3.5000000000000003E-2</v>
      </c>
      <c r="F4224">
        <v>266.74939999999998</v>
      </c>
      <c r="G4224">
        <v>273.22230000000002</v>
      </c>
      <c r="H4224">
        <v>276.77589999999998</v>
      </c>
      <c r="I4224">
        <v>3.7999999999999999E-2</v>
      </c>
      <c r="J4224">
        <v>3.9E-2</v>
      </c>
      <c r="K4224">
        <v>2.8000000000000001E-2</v>
      </c>
      <c r="L4224">
        <v>1915.2</v>
      </c>
      <c r="M4224">
        <v>1922.6</v>
      </c>
      <c r="N4224">
        <v>1941.4</v>
      </c>
      <c r="Q4224">
        <f t="shared" si="280"/>
        <v>272.2</v>
      </c>
      <c r="R4224">
        <f t="shared" si="282"/>
        <v>272.8</v>
      </c>
      <c r="S4224">
        <f t="shared" si="279"/>
        <v>0</v>
      </c>
    </row>
    <row r="4225" spans="1:19" x14ac:dyDescent="0.25">
      <c r="A4225" s="2">
        <f t="shared" si="281"/>
        <v>45102</v>
      </c>
      <c r="B4225" s="3">
        <v>176</v>
      </c>
      <c r="C4225" s="3">
        <v>2100</v>
      </c>
      <c r="D4225">
        <v>272.28399999999999</v>
      </c>
      <c r="E4225">
        <v>3.7999999999999999E-2</v>
      </c>
      <c r="F4225">
        <v>266.79390000000001</v>
      </c>
      <c r="G4225">
        <v>273.25220000000002</v>
      </c>
      <c r="H4225">
        <v>276.80590000000001</v>
      </c>
      <c r="I4225">
        <v>3.3000000000000002E-2</v>
      </c>
      <c r="J4225">
        <v>4.1000000000000002E-2</v>
      </c>
      <c r="K4225">
        <v>0.04</v>
      </c>
      <c r="L4225">
        <v>1915.4</v>
      </c>
      <c r="M4225">
        <v>1922.6</v>
      </c>
      <c r="N4225">
        <v>1941.6</v>
      </c>
      <c r="Q4225">
        <f t="shared" si="280"/>
        <v>272.3</v>
      </c>
      <c r="R4225">
        <f t="shared" si="282"/>
        <v>272.8</v>
      </c>
      <c r="S4225">
        <f t="shared" si="279"/>
        <v>0</v>
      </c>
    </row>
    <row r="4226" spans="1:19" x14ac:dyDescent="0.25">
      <c r="A4226" s="2">
        <f t="shared" si="281"/>
        <v>45102</v>
      </c>
      <c r="B4226" s="3">
        <v>176</v>
      </c>
      <c r="C4226" s="3">
        <v>2200</v>
      </c>
      <c r="D4226">
        <v>272.2876</v>
      </c>
      <c r="E4226">
        <v>0.04</v>
      </c>
      <c r="F4226">
        <v>266.76429999999999</v>
      </c>
      <c r="G4226">
        <v>273.2611</v>
      </c>
      <c r="H4226">
        <v>276.83730000000003</v>
      </c>
      <c r="I4226">
        <v>4.2000000000000003E-2</v>
      </c>
      <c r="J4226">
        <v>3.6999999999999998E-2</v>
      </c>
      <c r="K4226">
        <v>0.04</v>
      </c>
      <c r="L4226">
        <v>1915.2</v>
      </c>
      <c r="M4226">
        <v>1922.8</v>
      </c>
      <c r="N4226">
        <v>1941.4</v>
      </c>
      <c r="Q4226">
        <f t="shared" si="280"/>
        <v>272.3</v>
      </c>
      <c r="R4226">
        <f t="shared" si="282"/>
        <v>272.8</v>
      </c>
      <c r="S4226">
        <f t="shared" si="279"/>
        <v>0</v>
      </c>
    </row>
    <row r="4227" spans="1:19" x14ac:dyDescent="0.25">
      <c r="A4227" s="2">
        <f t="shared" si="281"/>
        <v>45102</v>
      </c>
      <c r="B4227" s="3">
        <v>176</v>
      </c>
      <c r="C4227" s="3">
        <v>2300</v>
      </c>
      <c r="D4227">
        <v>272.31979999999999</v>
      </c>
      <c r="E4227">
        <v>0.02</v>
      </c>
      <c r="F4227">
        <v>266.81610000000001</v>
      </c>
      <c r="G4227">
        <v>273.27760000000001</v>
      </c>
      <c r="H4227">
        <v>276.86579999999998</v>
      </c>
      <c r="I4227">
        <v>2.1999999999999999E-2</v>
      </c>
      <c r="J4227">
        <v>1.9E-2</v>
      </c>
      <c r="K4227">
        <v>0.02</v>
      </c>
      <c r="L4227">
        <v>1915.4</v>
      </c>
      <c r="M4227">
        <v>1922.8</v>
      </c>
      <c r="N4227">
        <v>1941.6</v>
      </c>
      <c r="Q4227">
        <f t="shared" si="280"/>
        <v>272.3</v>
      </c>
      <c r="R4227">
        <f t="shared" si="282"/>
        <v>272.8</v>
      </c>
      <c r="S4227">
        <f t="shared" si="279"/>
        <v>0</v>
      </c>
    </row>
    <row r="4228" spans="1:19" x14ac:dyDescent="0.25">
      <c r="A4228" s="2">
        <f t="shared" si="281"/>
        <v>45102</v>
      </c>
      <c r="B4228" s="3">
        <v>176</v>
      </c>
      <c r="C4228" s="3">
        <v>2400</v>
      </c>
      <c r="D4228">
        <v>272.32780000000002</v>
      </c>
      <c r="E4228">
        <v>3.1E-2</v>
      </c>
      <c r="F4228">
        <v>266.82060000000001</v>
      </c>
      <c r="G4228">
        <v>273.28199999999998</v>
      </c>
      <c r="H4228">
        <v>276.8809</v>
      </c>
      <c r="I4228">
        <v>3.2000000000000001E-2</v>
      </c>
      <c r="J4228">
        <v>2.8000000000000001E-2</v>
      </c>
      <c r="K4228">
        <v>3.4000000000000002E-2</v>
      </c>
      <c r="L4228">
        <v>1915.4</v>
      </c>
      <c r="M4228">
        <v>1923</v>
      </c>
      <c r="N4228">
        <v>1941.8</v>
      </c>
      <c r="Q4228">
        <f t="shared" si="280"/>
        <v>272.3</v>
      </c>
      <c r="R4228">
        <f t="shared" si="282"/>
        <v>272.8</v>
      </c>
      <c r="S4228">
        <f t="shared" si="279"/>
        <v>0</v>
      </c>
    </row>
    <row r="4229" spans="1:19" x14ac:dyDescent="0.25">
      <c r="A4229" s="2">
        <f t="shared" si="281"/>
        <v>45103</v>
      </c>
      <c r="B4229" s="3">
        <v>177</v>
      </c>
      <c r="C4229" s="3">
        <v>100</v>
      </c>
      <c r="D4229">
        <v>272.3571</v>
      </c>
      <c r="E4229">
        <v>3.6999999999999998E-2</v>
      </c>
      <c r="F4229">
        <v>266.87389999999999</v>
      </c>
      <c r="G4229">
        <v>273.31490000000002</v>
      </c>
      <c r="H4229">
        <v>276.88240000000002</v>
      </c>
      <c r="I4229">
        <v>3.5999999999999997E-2</v>
      </c>
      <c r="J4229">
        <v>4.1000000000000002E-2</v>
      </c>
      <c r="K4229">
        <v>3.5000000000000003E-2</v>
      </c>
      <c r="L4229">
        <v>1915.6</v>
      </c>
      <c r="M4229">
        <v>1923</v>
      </c>
      <c r="N4229">
        <v>1941.8</v>
      </c>
      <c r="Q4229">
        <f t="shared" si="280"/>
        <v>272.39999999999998</v>
      </c>
      <c r="R4229">
        <f t="shared" si="282"/>
        <v>272.8</v>
      </c>
      <c r="S4229">
        <f t="shared" ref="S4229:S4292" si="283">IF(R4229&gt;R4228,R4229-R4228,0)</f>
        <v>0</v>
      </c>
    </row>
    <row r="4230" spans="1:19" x14ac:dyDescent="0.25">
      <c r="A4230" s="2">
        <f t="shared" si="281"/>
        <v>45103</v>
      </c>
      <c r="B4230" s="3">
        <v>177</v>
      </c>
      <c r="C4230" s="3">
        <v>200</v>
      </c>
      <c r="D4230">
        <v>272.35759999999999</v>
      </c>
      <c r="E4230">
        <v>3.9E-2</v>
      </c>
      <c r="F4230">
        <v>266.8621</v>
      </c>
      <c r="G4230">
        <v>273.32979999999998</v>
      </c>
      <c r="H4230">
        <v>276.8809</v>
      </c>
      <c r="I4230">
        <v>4.1000000000000002E-2</v>
      </c>
      <c r="J4230">
        <v>4.2000000000000003E-2</v>
      </c>
      <c r="K4230">
        <v>3.4000000000000002E-2</v>
      </c>
      <c r="L4230">
        <v>1915.6</v>
      </c>
      <c r="M4230">
        <v>1922.8</v>
      </c>
      <c r="N4230">
        <v>1941.6</v>
      </c>
      <c r="Q4230">
        <f t="shared" ref="Q4230:Q4293" si="284">ROUND(D4230,1)</f>
        <v>272.39999999999998</v>
      </c>
      <c r="R4230">
        <f t="shared" si="282"/>
        <v>272.8</v>
      </c>
      <c r="S4230">
        <f t="shared" si="283"/>
        <v>0</v>
      </c>
    </row>
    <row r="4231" spans="1:19" x14ac:dyDescent="0.25">
      <c r="A4231" s="2">
        <f t="shared" ref="A4231:A4294" si="285">A$5-1+B4231</f>
        <v>45103</v>
      </c>
      <c r="B4231" s="3">
        <v>177</v>
      </c>
      <c r="C4231" s="3">
        <v>300</v>
      </c>
      <c r="D4231">
        <v>272.35700000000003</v>
      </c>
      <c r="E4231">
        <v>3.5000000000000003E-2</v>
      </c>
      <c r="F4231">
        <v>266.87540000000001</v>
      </c>
      <c r="G4231">
        <v>273.32389999999998</v>
      </c>
      <c r="H4231">
        <v>276.87189999999998</v>
      </c>
      <c r="I4231">
        <v>3.5000000000000003E-2</v>
      </c>
      <c r="J4231">
        <v>4.2999999999999997E-2</v>
      </c>
      <c r="K4231">
        <v>2.4E-2</v>
      </c>
      <c r="L4231">
        <v>1915.4</v>
      </c>
      <c r="M4231">
        <v>1923</v>
      </c>
      <c r="N4231">
        <v>1941.6</v>
      </c>
      <c r="Q4231">
        <f t="shared" si="284"/>
        <v>272.39999999999998</v>
      </c>
      <c r="R4231">
        <f t="shared" si="282"/>
        <v>272.8</v>
      </c>
      <c r="S4231">
        <f t="shared" si="283"/>
        <v>0</v>
      </c>
    </row>
    <row r="4232" spans="1:19" x14ac:dyDescent="0.25">
      <c r="A4232" s="2">
        <f t="shared" si="285"/>
        <v>45103</v>
      </c>
      <c r="B4232" s="3">
        <v>177</v>
      </c>
      <c r="C4232" s="3">
        <v>400</v>
      </c>
      <c r="D4232">
        <v>272.35250000000002</v>
      </c>
      <c r="E4232">
        <v>3.1E-2</v>
      </c>
      <c r="F4232">
        <v>266.87689999999998</v>
      </c>
      <c r="G4232">
        <v>273.31490000000002</v>
      </c>
      <c r="H4232">
        <v>276.86579999999998</v>
      </c>
      <c r="I4232">
        <v>3.4000000000000002E-2</v>
      </c>
      <c r="J4232">
        <v>4.1000000000000002E-2</v>
      </c>
      <c r="K4232">
        <v>1.0999999999999999E-2</v>
      </c>
      <c r="L4232">
        <v>1915.6</v>
      </c>
      <c r="M4232">
        <v>1923</v>
      </c>
      <c r="N4232">
        <v>1941.6</v>
      </c>
      <c r="Q4232">
        <f t="shared" si="284"/>
        <v>272.39999999999998</v>
      </c>
      <c r="R4232">
        <f t="shared" si="282"/>
        <v>272.8</v>
      </c>
      <c r="S4232">
        <f t="shared" si="283"/>
        <v>0</v>
      </c>
    </row>
    <row r="4233" spans="1:19" x14ac:dyDescent="0.25">
      <c r="A4233" s="2">
        <f t="shared" si="285"/>
        <v>45103</v>
      </c>
      <c r="B4233" s="3">
        <v>177</v>
      </c>
      <c r="C4233" s="3">
        <v>500</v>
      </c>
      <c r="D4233">
        <v>272.34609999999998</v>
      </c>
      <c r="E4233">
        <v>3.5000000000000003E-2</v>
      </c>
      <c r="F4233">
        <v>266.86500000000001</v>
      </c>
      <c r="G4233">
        <v>273.3134</v>
      </c>
      <c r="H4233">
        <v>276.85989999999998</v>
      </c>
      <c r="I4233">
        <v>0.04</v>
      </c>
      <c r="J4233">
        <v>4.1000000000000002E-2</v>
      </c>
      <c r="K4233">
        <v>1.9E-2</v>
      </c>
      <c r="L4233">
        <v>1915.4</v>
      </c>
      <c r="M4233">
        <v>1923</v>
      </c>
      <c r="N4233">
        <v>1941.6</v>
      </c>
      <c r="Q4233">
        <f t="shared" si="284"/>
        <v>272.3</v>
      </c>
      <c r="R4233">
        <f t="shared" si="282"/>
        <v>272.8</v>
      </c>
      <c r="S4233">
        <f t="shared" si="283"/>
        <v>0</v>
      </c>
    </row>
    <row r="4234" spans="1:19" x14ac:dyDescent="0.25">
      <c r="A4234" s="2">
        <f t="shared" si="285"/>
        <v>45103</v>
      </c>
      <c r="B4234" s="3">
        <v>177</v>
      </c>
      <c r="C4234" s="3">
        <v>600</v>
      </c>
      <c r="D4234">
        <v>272.3177</v>
      </c>
      <c r="E4234">
        <v>3.5999999999999997E-2</v>
      </c>
      <c r="F4234">
        <v>266.83690000000001</v>
      </c>
      <c r="G4234">
        <v>273.28949999999998</v>
      </c>
      <c r="H4234">
        <v>276.82679999999999</v>
      </c>
      <c r="I4234">
        <v>3.9E-2</v>
      </c>
      <c r="J4234">
        <v>2.4E-2</v>
      </c>
      <c r="K4234">
        <v>4.2000000000000003E-2</v>
      </c>
      <c r="L4234">
        <v>1915.4</v>
      </c>
      <c r="M4234">
        <v>1922.8</v>
      </c>
      <c r="N4234">
        <v>1941.6</v>
      </c>
      <c r="Q4234">
        <f t="shared" si="284"/>
        <v>272.3</v>
      </c>
      <c r="R4234">
        <f t="shared" si="282"/>
        <v>272.8</v>
      </c>
      <c r="S4234">
        <f t="shared" si="283"/>
        <v>0</v>
      </c>
    </row>
    <row r="4235" spans="1:19" x14ac:dyDescent="0.25">
      <c r="A4235" s="2">
        <f t="shared" si="285"/>
        <v>45103</v>
      </c>
      <c r="B4235" s="3">
        <v>177</v>
      </c>
      <c r="C4235" s="3">
        <v>700</v>
      </c>
      <c r="D4235">
        <v>272.255</v>
      </c>
      <c r="E4235">
        <v>0.04</v>
      </c>
      <c r="F4235">
        <v>266.78800000000001</v>
      </c>
      <c r="G4235">
        <v>273.23419999999999</v>
      </c>
      <c r="H4235">
        <v>276.74290000000002</v>
      </c>
      <c r="I4235">
        <v>3.6999999999999998E-2</v>
      </c>
      <c r="J4235">
        <v>4.2000000000000003E-2</v>
      </c>
      <c r="K4235">
        <v>4.2000000000000003E-2</v>
      </c>
      <c r="L4235">
        <v>1915.4</v>
      </c>
      <c r="M4235">
        <v>1922.6</v>
      </c>
      <c r="N4235">
        <v>1941.2</v>
      </c>
      <c r="Q4235">
        <f t="shared" si="284"/>
        <v>272.3</v>
      </c>
      <c r="R4235">
        <f t="shared" si="282"/>
        <v>272.8</v>
      </c>
      <c r="S4235">
        <f t="shared" si="283"/>
        <v>0</v>
      </c>
    </row>
    <row r="4236" spans="1:19" x14ac:dyDescent="0.25">
      <c r="A4236" s="2">
        <f t="shared" si="285"/>
        <v>45103</v>
      </c>
      <c r="B4236" s="3">
        <v>177</v>
      </c>
      <c r="C4236" s="3">
        <v>800</v>
      </c>
      <c r="D4236">
        <v>272.21019999999999</v>
      </c>
      <c r="E4236">
        <v>3.5000000000000003E-2</v>
      </c>
      <c r="F4236">
        <v>266.76429999999999</v>
      </c>
      <c r="G4236">
        <v>273.18189999999998</v>
      </c>
      <c r="H4236">
        <v>276.68439999999998</v>
      </c>
      <c r="I4236">
        <v>4.2000000000000003E-2</v>
      </c>
      <c r="J4236">
        <v>3.2000000000000001E-2</v>
      </c>
      <c r="K4236">
        <v>3.1E-2</v>
      </c>
      <c r="L4236">
        <v>1915.2</v>
      </c>
      <c r="M4236">
        <v>1922.6</v>
      </c>
      <c r="N4236">
        <v>1941.2</v>
      </c>
      <c r="Q4236">
        <f t="shared" si="284"/>
        <v>272.2</v>
      </c>
      <c r="R4236">
        <f t="shared" si="282"/>
        <v>272.8</v>
      </c>
      <c r="S4236">
        <f t="shared" si="283"/>
        <v>0</v>
      </c>
    </row>
    <row r="4237" spans="1:19" x14ac:dyDescent="0.25">
      <c r="A4237" s="2">
        <f t="shared" si="285"/>
        <v>45103</v>
      </c>
      <c r="B4237" s="3">
        <v>177</v>
      </c>
      <c r="C4237" s="3">
        <v>900</v>
      </c>
      <c r="D4237">
        <v>272.15800000000002</v>
      </c>
      <c r="E4237">
        <v>4.2999999999999997E-2</v>
      </c>
      <c r="F4237">
        <v>266.70650000000001</v>
      </c>
      <c r="G4237">
        <v>273.12520000000001</v>
      </c>
      <c r="H4237">
        <v>276.64240000000001</v>
      </c>
      <c r="I4237">
        <v>0.05</v>
      </c>
      <c r="J4237">
        <v>3.5000000000000003E-2</v>
      </c>
      <c r="K4237">
        <v>4.2000000000000003E-2</v>
      </c>
      <c r="L4237">
        <v>1915</v>
      </c>
      <c r="M4237">
        <v>1922.4</v>
      </c>
      <c r="N4237">
        <v>1941.2</v>
      </c>
      <c r="Q4237">
        <f t="shared" si="284"/>
        <v>272.2</v>
      </c>
      <c r="R4237">
        <f t="shared" si="282"/>
        <v>272.8</v>
      </c>
      <c r="S4237">
        <f t="shared" si="283"/>
        <v>0</v>
      </c>
    </row>
    <row r="4238" spans="1:19" x14ac:dyDescent="0.25">
      <c r="A4238" s="2">
        <f t="shared" si="285"/>
        <v>45103</v>
      </c>
      <c r="B4238" s="3">
        <v>177</v>
      </c>
      <c r="C4238" s="3">
        <v>1000</v>
      </c>
      <c r="D4238">
        <v>272.20299999999997</v>
      </c>
      <c r="E4238">
        <v>5.0999999999999997E-2</v>
      </c>
      <c r="F4238">
        <v>267.02210000000002</v>
      </c>
      <c r="G4238">
        <v>272.9699</v>
      </c>
      <c r="H4238">
        <v>276.61689999999999</v>
      </c>
      <c r="I4238">
        <v>6.5000000000000002E-2</v>
      </c>
      <c r="J4238">
        <v>5.0999999999999997E-2</v>
      </c>
      <c r="K4238">
        <v>3.1E-2</v>
      </c>
      <c r="L4238">
        <v>1916.6</v>
      </c>
      <c r="M4238">
        <v>1921.8</v>
      </c>
      <c r="N4238">
        <v>1941</v>
      </c>
      <c r="Q4238">
        <f t="shared" si="284"/>
        <v>272.2</v>
      </c>
      <c r="R4238">
        <f t="shared" si="282"/>
        <v>272.8</v>
      </c>
      <c r="S4238">
        <f t="shared" si="283"/>
        <v>0</v>
      </c>
    </row>
    <row r="4239" spans="1:19" x14ac:dyDescent="0.25">
      <c r="A4239" s="2">
        <f t="shared" si="285"/>
        <v>45103</v>
      </c>
      <c r="B4239" s="3">
        <v>177</v>
      </c>
      <c r="C4239" s="3">
        <v>1100</v>
      </c>
      <c r="D4239">
        <v>272.28899999999999</v>
      </c>
      <c r="E4239">
        <v>0.125</v>
      </c>
      <c r="F4239">
        <v>267.43880000000001</v>
      </c>
      <c r="G4239">
        <v>272.84899999999999</v>
      </c>
      <c r="H4239">
        <v>276.57940000000002</v>
      </c>
      <c r="I4239">
        <v>0.05</v>
      </c>
      <c r="J4239">
        <v>0.17399999999999999</v>
      </c>
      <c r="K4239">
        <v>0.11799999999999999</v>
      </c>
      <c r="L4239">
        <v>1917.2</v>
      </c>
      <c r="M4239">
        <v>1921.6</v>
      </c>
      <c r="N4239">
        <v>1941</v>
      </c>
      <c r="Q4239">
        <f t="shared" si="284"/>
        <v>272.3</v>
      </c>
      <c r="R4239">
        <f t="shared" si="282"/>
        <v>272.8</v>
      </c>
      <c r="S4239">
        <f t="shared" si="283"/>
        <v>0</v>
      </c>
    </row>
    <row r="4240" spans="1:19" x14ac:dyDescent="0.25">
      <c r="A4240" s="2">
        <f t="shared" si="285"/>
        <v>45103</v>
      </c>
      <c r="B4240" s="3">
        <v>177</v>
      </c>
      <c r="C4240" s="3">
        <v>1200</v>
      </c>
      <c r="D4240">
        <v>272.07909999999998</v>
      </c>
      <c r="E4240">
        <v>3.1E-2</v>
      </c>
      <c r="F4240">
        <v>266.58499999999998</v>
      </c>
      <c r="G4240">
        <v>273.04450000000003</v>
      </c>
      <c r="H4240">
        <v>276.60789999999997</v>
      </c>
      <c r="I4240">
        <v>0.04</v>
      </c>
      <c r="J4240">
        <v>3.5000000000000003E-2</v>
      </c>
      <c r="K4240">
        <v>0</v>
      </c>
      <c r="L4240">
        <v>1914.8</v>
      </c>
      <c r="M4240">
        <v>1922.2</v>
      </c>
      <c r="N4240">
        <v>1941</v>
      </c>
      <c r="Q4240">
        <f t="shared" si="284"/>
        <v>272.10000000000002</v>
      </c>
      <c r="R4240">
        <f t="shared" si="282"/>
        <v>272.8</v>
      </c>
      <c r="S4240">
        <f t="shared" si="283"/>
        <v>0</v>
      </c>
    </row>
    <row r="4241" spans="1:19" x14ac:dyDescent="0.25">
      <c r="A4241" s="2">
        <f t="shared" si="285"/>
        <v>45103</v>
      </c>
      <c r="B4241" s="3">
        <v>177</v>
      </c>
      <c r="C4241" s="3">
        <v>1300</v>
      </c>
      <c r="D4241">
        <v>272.12540000000001</v>
      </c>
      <c r="E4241">
        <v>3.6999999999999998E-2</v>
      </c>
      <c r="F4241">
        <v>266.61610000000002</v>
      </c>
      <c r="G4241">
        <v>273.09829999999999</v>
      </c>
      <c r="H4241">
        <v>276.6619</v>
      </c>
      <c r="I4241">
        <v>3.9E-2</v>
      </c>
      <c r="J4241">
        <v>3.1E-2</v>
      </c>
      <c r="K4241">
        <v>4.1000000000000002E-2</v>
      </c>
      <c r="L4241">
        <v>1914.8</v>
      </c>
      <c r="M4241">
        <v>1922.4</v>
      </c>
      <c r="N4241">
        <v>1941.2</v>
      </c>
      <c r="Q4241">
        <f t="shared" si="284"/>
        <v>272.10000000000002</v>
      </c>
      <c r="R4241">
        <f t="shared" si="282"/>
        <v>272.8</v>
      </c>
      <c r="S4241">
        <f t="shared" si="283"/>
        <v>0</v>
      </c>
    </row>
    <row r="4242" spans="1:19" x14ac:dyDescent="0.25">
      <c r="A4242" s="2">
        <f t="shared" si="285"/>
        <v>45103</v>
      </c>
      <c r="B4242" s="3">
        <v>177</v>
      </c>
      <c r="C4242" s="3">
        <v>1400</v>
      </c>
      <c r="D4242">
        <v>272.27359999999999</v>
      </c>
      <c r="E4242">
        <v>5.6000000000000001E-2</v>
      </c>
      <c r="F4242">
        <v>267.09030000000001</v>
      </c>
      <c r="G4242">
        <v>273.01620000000003</v>
      </c>
      <c r="H4242">
        <v>276.71440000000001</v>
      </c>
      <c r="I4242">
        <v>7.8E-2</v>
      </c>
      <c r="J4242">
        <v>4.4999999999999998E-2</v>
      </c>
      <c r="K4242">
        <v>3.6999999999999998E-2</v>
      </c>
      <c r="L4242">
        <v>1916.2</v>
      </c>
      <c r="M4242">
        <v>1922.2</v>
      </c>
      <c r="N4242">
        <v>1941.2</v>
      </c>
      <c r="Q4242">
        <f t="shared" si="284"/>
        <v>272.3</v>
      </c>
      <c r="R4242">
        <f t="shared" si="282"/>
        <v>272.8</v>
      </c>
      <c r="S4242">
        <f t="shared" si="283"/>
        <v>0</v>
      </c>
    </row>
    <row r="4243" spans="1:19" x14ac:dyDescent="0.25">
      <c r="A4243" s="2">
        <f t="shared" si="285"/>
        <v>45103</v>
      </c>
      <c r="B4243" s="3">
        <v>177</v>
      </c>
      <c r="C4243" s="3">
        <v>1500</v>
      </c>
      <c r="D4243">
        <v>272.17410000000001</v>
      </c>
      <c r="E4243">
        <v>7.0999999999999994E-2</v>
      </c>
      <c r="F4243">
        <v>267.21039999999999</v>
      </c>
      <c r="G4243">
        <v>272.75940000000003</v>
      </c>
      <c r="H4243">
        <v>276.55239999999998</v>
      </c>
      <c r="I4243">
        <v>0.106</v>
      </c>
      <c r="J4243">
        <v>4.2999999999999997E-2</v>
      </c>
      <c r="K4243">
        <v>4.3999999999999997E-2</v>
      </c>
      <c r="L4243">
        <v>1916</v>
      </c>
      <c r="M4243">
        <v>1921.6</v>
      </c>
      <c r="N4243">
        <v>1940.8</v>
      </c>
      <c r="Q4243">
        <f t="shared" si="284"/>
        <v>272.2</v>
      </c>
      <c r="R4243">
        <f t="shared" si="282"/>
        <v>272.8</v>
      </c>
      <c r="S4243">
        <f t="shared" si="283"/>
        <v>0</v>
      </c>
    </row>
    <row r="4244" spans="1:19" x14ac:dyDescent="0.25">
      <c r="A4244" s="2">
        <f t="shared" si="285"/>
        <v>45103</v>
      </c>
      <c r="B4244" s="3">
        <v>177</v>
      </c>
      <c r="C4244" s="3">
        <v>1600</v>
      </c>
      <c r="D4244">
        <v>272.11340000000001</v>
      </c>
      <c r="E4244">
        <v>0.05</v>
      </c>
      <c r="F4244">
        <v>266.64870000000002</v>
      </c>
      <c r="G4244">
        <v>273.03109999999998</v>
      </c>
      <c r="H4244">
        <v>276.66039999999998</v>
      </c>
      <c r="I4244">
        <v>6.9000000000000006E-2</v>
      </c>
      <c r="J4244">
        <v>2.9000000000000001E-2</v>
      </c>
      <c r="K4244">
        <v>4.2000000000000003E-2</v>
      </c>
      <c r="L4244">
        <v>1915</v>
      </c>
      <c r="M4244">
        <v>1922.2</v>
      </c>
      <c r="N4244">
        <v>1941.2</v>
      </c>
      <c r="Q4244">
        <f t="shared" si="284"/>
        <v>272.10000000000002</v>
      </c>
      <c r="R4244">
        <f t="shared" si="282"/>
        <v>272.8</v>
      </c>
      <c r="S4244">
        <f t="shared" si="283"/>
        <v>0</v>
      </c>
    </row>
    <row r="4245" spans="1:19" x14ac:dyDescent="0.25">
      <c r="A4245" s="2">
        <f t="shared" si="285"/>
        <v>45103</v>
      </c>
      <c r="B4245" s="3">
        <v>177</v>
      </c>
      <c r="C4245" s="3">
        <v>1700</v>
      </c>
      <c r="D4245">
        <v>272.14510000000001</v>
      </c>
      <c r="E4245">
        <v>4.7E-2</v>
      </c>
      <c r="F4245">
        <v>266.86500000000001</v>
      </c>
      <c r="G4245">
        <v>272.94</v>
      </c>
      <c r="H4245">
        <v>276.63040000000001</v>
      </c>
      <c r="I4245">
        <v>6.2E-2</v>
      </c>
      <c r="J4245">
        <v>0.03</v>
      </c>
      <c r="K4245">
        <v>4.3999999999999997E-2</v>
      </c>
      <c r="L4245">
        <v>1915.8</v>
      </c>
      <c r="M4245">
        <v>1922</v>
      </c>
      <c r="N4245">
        <v>1941</v>
      </c>
      <c r="Q4245">
        <f t="shared" si="284"/>
        <v>272.10000000000002</v>
      </c>
      <c r="R4245">
        <f t="shared" si="282"/>
        <v>272.8</v>
      </c>
      <c r="S4245">
        <f t="shared" si="283"/>
        <v>0</v>
      </c>
    </row>
    <row r="4246" spans="1:19" x14ac:dyDescent="0.25">
      <c r="A4246" s="2">
        <f t="shared" si="285"/>
        <v>45103</v>
      </c>
      <c r="B4246" s="3">
        <v>177</v>
      </c>
      <c r="C4246" s="3">
        <v>1800</v>
      </c>
      <c r="D4246">
        <v>272.18169999999998</v>
      </c>
      <c r="E4246">
        <v>0.05</v>
      </c>
      <c r="F4246">
        <v>267.16289999999998</v>
      </c>
      <c r="G4246">
        <v>272.78179999999998</v>
      </c>
      <c r="H4246">
        <v>276.60039999999998</v>
      </c>
      <c r="I4246">
        <v>3.2000000000000001E-2</v>
      </c>
      <c r="J4246">
        <v>6.4000000000000001E-2</v>
      </c>
      <c r="K4246">
        <v>4.9000000000000002E-2</v>
      </c>
      <c r="L4246">
        <v>1916.2</v>
      </c>
      <c r="M4246">
        <v>1921.6</v>
      </c>
      <c r="N4246">
        <v>1941</v>
      </c>
      <c r="Q4246">
        <f t="shared" si="284"/>
        <v>272.2</v>
      </c>
      <c r="R4246">
        <f t="shared" si="282"/>
        <v>272.8</v>
      </c>
      <c r="S4246">
        <f t="shared" si="283"/>
        <v>0</v>
      </c>
    </row>
    <row r="4247" spans="1:19" x14ac:dyDescent="0.25">
      <c r="A4247" s="2">
        <f t="shared" si="285"/>
        <v>45103</v>
      </c>
      <c r="B4247" s="3">
        <v>177</v>
      </c>
      <c r="C4247" s="3">
        <v>1900</v>
      </c>
      <c r="D4247">
        <v>272.10120000000001</v>
      </c>
      <c r="E4247">
        <v>4.3999999999999997E-2</v>
      </c>
      <c r="F4247">
        <v>266.73160000000001</v>
      </c>
      <c r="G4247">
        <v>272.94600000000003</v>
      </c>
      <c r="H4247">
        <v>276.6259</v>
      </c>
      <c r="I4247">
        <v>5.8999999999999997E-2</v>
      </c>
      <c r="J4247">
        <v>3.4000000000000002E-2</v>
      </c>
      <c r="K4247">
        <v>3.5000000000000003E-2</v>
      </c>
      <c r="L4247">
        <v>1915</v>
      </c>
      <c r="M4247">
        <v>1922</v>
      </c>
      <c r="N4247">
        <v>1941</v>
      </c>
      <c r="Q4247">
        <f t="shared" si="284"/>
        <v>272.10000000000002</v>
      </c>
      <c r="R4247">
        <f t="shared" si="282"/>
        <v>272.8</v>
      </c>
      <c r="S4247">
        <f t="shared" si="283"/>
        <v>0</v>
      </c>
    </row>
    <row r="4248" spans="1:19" x14ac:dyDescent="0.25">
      <c r="A4248" s="2">
        <f t="shared" si="285"/>
        <v>45103</v>
      </c>
      <c r="B4248" s="3">
        <v>177</v>
      </c>
      <c r="C4248" s="3">
        <v>2000</v>
      </c>
      <c r="D4248">
        <v>272.13679999999999</v>
      </c>
      <c r="E4248">
        <v>3.1E-2</v>
      </c>
      <c r="F4248">
        <v>266.63529999999997</v>
      </c>
      <c r="G4248">
        <v>273.09230000000002</v>
      </c>
      <c r="H4248">
        <v>276.68290000000002</v>
      </c>
      <c r="I4248">
        <v>2.7E-2</v>
      </c>
      <c r="J4248">
        <v>3.5999999999999997E-2</v>
      </c>
      <c r="K4248">
        <v>2.8000000000000001E-2</v>
      </c>
      <c r="L4248">
        <v>1914.8</v>
      </c>
      <c r="M4248">
        <v>1922.4</v>
      </c>
      <c r="N4248">
        <v>1941.2</v>
      </c>
      <c r="Q4248">
        <f t="shared" si="284"/>
        <v>272.10000000000002</v>
      </c>
      <c r="R4248">
        <f t="shared" si="282"/>
        <v>272.8</v>
      </c>
      <c r="S4248">
        <f t="shared" si="283"/>
        <v>0</v>
      </c>
    </row>
    <row r="4249" spans="1:19" x14ac:dyDescent="0.25">
      <c r="A4249" s="2">
        <f t="shared" si="285"/>
        <v>45103</v>
      </c>
      <c r="B4249" s="3">
        <v>177</v>
      </c>
      <c r="C4249" s="3">
        <v>2100</v>
      </c>
      <c r="D4249">
        <v>272.18709999999999</v>
      </c>
      <c r="E4249">
        <v>4.1000000000000002E-2</v>
      </c>
      <c r="F4249">
        <v>266.68419999999998</v>
      </c>
      <c r="G4249">
        <v>273.13569999999999</v>
      </c>
      <c r="H4249">
        <v>276.7414</v>
      </c>
      <c r="I4249">
        <v>4.2000000000000003E-2</v>
      </c>
      <c r="J4249">
        <v>3.7999999999999999E-2</v>
      </c>
      <c r="K4249">
        <v>4.2000000000000003E-2</v>
      </c>
      <c r="L4249">
        <v>1915.2</v>
      </c>
      <c r="M4249">
        <v>1922.6</v>
      </c>
      <c r="N4249">
        <v>1941.4</v>
      </c>
      <c r="Q4249">
        <f t="shared" si="284"/>
        <v>272.2</v>
      </c>
      <c r="R4249">
        <f t="shared" si="282"/>
        <v>272.8</v>
      </c>
      <c r="S4249">
        <f t="shared" si="283"/>
        <v>0</v>
      </c>
    </row>
    <row r="4250" spans="1:19" x14ac:dyDescent="0.25">
      <c r="A4250" s="2">
        <f t="shared" si="285"/>
        <v>45103</v>
      </c>
      <c r="B4250" s="3">
        <v>177</v>
      </c>
      <c r="C4250" s="3">
        <v>2200</v>
      </c>
      <c r="D4250">
        <v>272.23630000000003</v>
      </c>
      <c r="E4250">
        <v>2.3E-2</v>
      </c>
      <c r="F4250">
        <v>266.73309999999998</v>
      </c>
      <c r="G4250">
        <v>273.20139999999998</v>
      </c>
      <c r="H4250">
        <v>276.77440000000001</v>
      </c>
      <c r="I4250">
        <v>2.9000000000000001E-2</v>
      </c>
      <c r="J4250">
        <v>1.9E-2</v>
      </c>
      <c r="K4250">
        <v>1.9E-2</v>
      </c>
      <c r="L4250">
        <v>1915.2</v>
      </c>
      <c r="M4250">
        <v>1922.6</v>
      </c>
      <c r="N4250">
        <v>1941.4</v>
      </c>
      <c r="Q4250">
        <f t="shared" si="284"/>
        <v>272.2</v>
      </c>
      <c r="R4250">
        <f t="shared" si="282"/>
        <v>272.8</v>
      </c>
      <c r="S4250">
        <f t="shared" si="283"/>
        <v>0</v>
      </c>
    </row>
    <row r="4251" spans="1:19" x14ac:dyDescent="0.25">
      <c r="A4251" s="2">
        <f t="shared" si="285"/>
        <v>45103</v>
      </c>
      <c r="B4251" s="3">
        <v>177</v>
      </c>
      <c r="C4251" s="3">
        <v>2300</v>
      </c>
      <c r="D4251">
        <v>272.26260000000002</v>
      </c>
      <c r="E4251">
        <v>3.7999999999999999E-2</v>
      </c>
      <c r="F4251">
        <v>266.7731</v>
      </c>
      <c r="G4251">
        <v>273.22230000000002</v>
      </c>
      <c r="H4251">
        <v>276.79239999999999</v>
      </c>
      <c r="I4251">
        <v>4.2000000000000003E-2</v>
      </c>
      <c r="J4251">
        <v>3.9E-2</v>
      </c>
      <c r="K4251">
        <v>3.1E-2</v>
      </c>
      <c r="L4251">
        <v>1915.4</v>
      </c>
      <c r="M4251">
        <v>1922.8</v>
      </c>
      <c r="N4251">
        <v>1941.4</v>
      </c>
      <c r="Q4251">
        <f t="shared" si="284"/>
        <v>272.3</v>
      </c>
      <c r="R4251">
        <f t="shared" si="282"/>
        <v>272.8</v>
      </c>
      <c r="S4251">
        <f t="shared" si="283"/>
        <v>0</v>
      </c>
    </row>
    <row r="4252" spans="1:19" x14ac:dyDescent="0.25">
      <c r="A4252" s="2">
        <f t="shared" si="285"/>
        <v>45103</v>
      </c>
      <c r="B4252" s="3">
        <v>177</v>
      </c>
      <c r="C4252" s="3">
        <v>2400</v>
      </c>
      <c r="D4252">
        <v>272.274</v>
      </c>
      <c r="E4252">
        <v>0.04</v>
      </c>
      <c r="F4252">
        <v>266.78050000000002</v>
      </c>
      <c r="G4252">
        <v>273.23869999999999</v>
      </c>
      <c r="H4252">
        <v>276.80290000000002</v>
      </c>
      <c r="I4252">
        <v>0.04</v>
      </c>
      <c r="J4252">
        <v>4.2999999999999997E-2</v>
      </c>
      <c r="K4252">
        <v>3.7999999999999999E-2</v>
      </c>
      <c r="L4252">
        <v>1915.4</v>
      </c>
      <c r="M4252">
        <v>1922.6</v>
      </c>
      <c r="N4252">
        <v>1941.4</v>
      </c>
      <c r="Q4252">
        <f t="shared" si="284"/>
        <v>272.3</v>
      </c>
      <c r="R4252">
        <f t="shared" si="282"/>
        <v>272.8</v>
      </c>
      <c r="S4252">
        <f t="shared" si="283"/>
        <v>0</v>
      </c>
    </row>
    <row r="4253" spans="1:19" x14ac:dyDescent="0.25">
      <c r="A4253" s="2">
        <f t="shared" si="285"/>
        <v>45104</v>
      </c>
      <c r="B4253" s="3">
        <v>178</v>
      </c>
      <c r="C4253" s="3">
        <v>100</v>
      </c>
      <c r="D4253">
        <v>272.28100000000001</v>
      </c>
      <c r="E4253">
        <v>3.6999999999999998E-2</v>
      </c>
      <c r="F4253">
        <v>266.7998</v>
      </c>
      <c r="G4253">
        <v>273.24020000000002</v>
      </c>
      <c r="H4253">
        <v>276.80290000000002</v>
      </c>
      <c r="I4253">
        <v>2.8000000000000001E-2</v>
      </c>
      <c r="J4253">
        <v>4.2999999999999997E-2</v>
      </c>
      <c r="K4253">
        <v>3.7999999999999999E-2</v>
      </c>
      <c r="L4253">
        <v>1915.4</v>
      </c>
      <c r="M4253">
        <v>1922.6</v>
      </c>
      <c r="N4253">
        <v>1941.4</v>
      </c>
      <c r="Q4253">
        <f t="shared" si="284"/>
        <v>272.3</v>
      </c>
      <c r="R4253">
        <f t="shared" si="282"/>
        <v>272.8</v>
      </c>
      <c r="S4253">
        <f t="shared" si="283"/>
        <v>0</v>
      </c>
    </row>
    <row r="4254" spans="1:19" x14ac:dyDescent="0.25">
      <c r="A4254" s="2">
        <f t="shared" si="285"/>
        <v>45104</v>
      </c>
      <c r="B4254" s="3">
        <v>178</v>
      </c>
      <c r="C4254" s="3">
        <v>200</v>
      </c>
      <c r="D4254">
        <v>272.2731</v>
      </c>
      <c r="E4254">
        <v>4.1000000000000002E-2</v>
      </c>
      <c r="F4254">
        <v>266.7568</v>
      </c>
      <c r="G4254">
        <v>273.24919999999997</v>
      </c>
      <c r="H4254">
        <v>276.8134</v>
      </c>
      <c r="I4254">
        <v>4.1000000000000002E-2</v>
      </c>
      <c r="J4254">
        <v>4.1000000000000002E-2</v>
      </c>
      <c r="K4254">
        <v>4.2000000000000003E-2</v>
      </c>
      <c r="L4254">
        <v>1915.2</v>
      </c>
      <c r="M4254">
        <v>1922.8</v>
      </c>
      <c r="N4254">
        <v>1941.6</v>
      </c>
      <c r="Q4254">
        <f t="shared" si="284"/>
        <v>272.3</v>
      </c>
      <c r="R4254">
        <f t="shared" si="282"/>
        <v>272.8</v>
      </c>
      <c r="S4254">
        <f t="shared" si="283"/>
        <v>0</v>
      </c>
    </row>
    <row r="4255" spans="1:19" x14ac:dyDescent="0.25">
      <c r="A4255" s="2">
        <f t="shared" si="285"/>
        <v>45104</v>
      </c>
      <c r="B4255" s="3">
        <v>178</v>
      </c>
      <c r="C4255" s="3">
        <v>300</v>
      </c>
      <c r="D4255">
        <v>272.29739999999998</v>
      </c>
      <c r="E4255">
        <v>3.5000000000000003E-2</v>
      </c>
      <c r="F4255">
        <v>266.81459999999998</v>
      </c>
      <c r="G4255">
        <v>273.25959999999998</v>
      </c>
      <c r="H4255">
        <v>276.81790000000001</v>
      </c>
      <c r="I4255">
        <v>1.9E-2</v>
      </c>
      <c r="J4255">
        <v>3.7999999999999999E-2</v>
      </c>
      <c r="K4255">
        <v>4.2999999999999997E-2</v>
      </c>
      <c r="L4255">
        <v>1915.4</v>
      </c>
      <c r="M4255">
        <v>1922.8</v>
      </c>
      <c r="N4255">
        <v>1941.6</v>
      </c>
      <c r="Q4255">
        <f t="shared" si="284"/>
        <v>272.3</v>
      </c>
      <c r="R4255">
        <f t="shared" si="282"/>
        <v>272.8</v>
      </c>
      <c r="S4255">
        <f t="shared" si="283"/>
        <v>0</v>
      </c>
    </row>
    <row r="4256" spans="1:19" x14ac:dyDescent="0.25">
      <c r="A4256" s="2">
        <f t="shared" si="285"/>
        <v>45104</v>
      </c>
      <c r="B4256" s="3">
        <v>178</v>
      </c>
      <c r="C4256" s="3">
        <v>400</v>
      </c>
      <c r="D4256">
        <v>272.29149999999998</v>
      </c>
      <c r="E4256">
        <v>3.7999999999999999E-2</v>
      </c>
      <c r="F4256">
        <v>266.79090000000002</v>
      </c>
      <c r="G4256">
        <v>273.26260000000002</v>
      </c>
      <c r="H4256">
        <v>276.82089999999999</v>
      </c>
      <c r="I4256">
        <v>3.5000000000000003E-2</v>
      </c>
      <c r="J4256">
        <v>3.5999999999999997E-2</v>
      </c>
      <c r="K4256">
        <v>4.2999999999999997E-2</v>
      </c>
      <c r="L4256">
        <v>1915.4</v>
      </c>
      <c r="M4256">
        <v>1922.8</v>
      </c>
      <c r="N4256">
        <v>1941.4</v>
      </c>
      <c r="Q4256">
        <f t="shared" si="284"/>
        <v>272.3</v>
      </c>
      <c r="R4256">
        <f t="shared" si="282"/>
        <v>272.8</v>
      </c>
      <c r="S4256">
        <f t="shared" si="283"/>
        <v>0</v>
      </c>
    </row>
    <row r="4257" spans="1:19" x14ac:dyDescent="0.25">
      <c r="A4257" s="2">
        <f t="shared" si="285"/>
        <v>45104</v>
      </c>
      <c r="B4257" s="3">
        <v>178</v>
      </c>
      <c r="C4257" s="3">
        <v>500</v>
      </c>
      <c r="D4257">
        <v>272.30930000000001</v>
      </c>
      <c r="E4257">
        <v>3.5999999999999997E-2</v>
      </c>
      <c r="F4257">
        <v>266.83089999999999</v>
      </c>
      <c r="G4257">
        <v>273.27010000000001</v>
      </c>
      <c r="H4257">
        <v>276.82679999999999</v>
      </c>
      <c r="I4257">
        <v>3.5999999999999997E-2</v>
      </c>
      <c r="J4257">
        <v>0.03</v>
      </c>
      <c r="K4257">
        <v>4.2000000000000003E-2</v>
      </c>
      <c r="L4257">
        <v>1915.6</v>
      </c>
      <c r="M4257">
        <v>1922.8</v>
      </c>
      <c r="N4257">
        <v>1941.6</v>
      </c>
      <c r="Q4257">
        <f t="shared" si="284"/>
        <v>272.3</v>
      </c>
      <c r="R4257">
        <f t="shared" si="282"/>
        <v>272.8</v>
      </c>
      <c r="S4257">
        <f t="shared" si="283"/>
        <v>0</v>
      </c>
    </row>
    <row r="4258" spans="1:19" x14ac:dyDescent="0.25">
      <c r="A4258" s="2">
        <f t="shared" si="285"/>
        <v>45104</v>
      </c>
      <c r="B4258" s="3">
        <v>178</v>
      </c>
      <c r="C4258" s="3">
        <v>600</v>
      </c>
      <c r="D4258">
        <v>272.30470000000003</v>
      </c>
      <c r="E4258">
        <v>3.9E-2</v>
      </c>
      <c r="F4258">
        <v>266.85309999999998</v>
      </c>
      <c r="G4258">
        <v>273.2611</v>
      </c>
      <c r="H4258">
        <v>276.79989999999998</v>
      </c>
      <c r="I4258">
        <v>4.2000000000000003E-2</v>
      </c>
      <c r="J4258">
        <v>3.6999999999999998E-2</v>
      </c>
      <c r="K4258">
        <v>3.6999999999999998E-2</v>
      </c>
      <c r="L4258">
        <v>1915.4</v>
      </c>
      <c r="M4258">
        <v>1922.8</v>
      </c>
      <c r="N4258">
        <v>1941.4</v>
      </c>
      <c r="Q4258">
        <f t="shared" si="284"/>
        <v>272.3</v>
      </c>
      <c r="R4258">
        <f t="shared" si="282"/>
        <v>272.8</v>
      </c>
      <c r="S4258">
        <f t="shared" si="283"/>
        <v>0</v>
      </c>
    </row>
    <row r="4259" spans="1:19" x14ac:dyDescent="0.25">
      <c r="A4259" s="2">
        <f t="shared" si="285"/>
        <v>45104</v>
      </c>
      <c r="B4259" s="3">
        <v>178</v>
      </c>
      <c r="C4259" s="3">
        <v>700</v>
      </c>
      <c r="D4259">
        <v>272.21769999999998</v>
      </c>
      <c r="E4259">
        <v>3.5999999999999997E-2</v>
      </c>
      <c r="F4259">
        <v>266.76870000000002</v>
      </c>
      <c r="G4259">
        <v>273.18790000000001</v>
      </c>
      <c r="H4259">
        <v>276.69639999999998</v>
      </c>
      <c r="I4259">
        <v>4.2000000000000003E-2</v>
      </c>
      <c r="J4259">
        <v>4.3999999999999997E-2</v>
      </c>
      <c r="K4259">
        <v>1.6E-2</v>
      </c>
      <c r="L4259">
        <v>1915.2</v>
      </c>
      <c r="M4259">
        <v>1922.4</v>
      </c>
      <c r="N4259">
        <v>1941.2</v>
      </c>
      <c r="Q4259">
        <f t="shared" si="284"/>
        <v>272.2</v>
      </c>
      <c r="R4259">
        <f t="shared" si="282"/>
        <v>272.8</v>
      </c>
      <c r="S4259">
        <f t="shared" si="283"/>
        <v>0</v>
      </c>
    </row>
    <row r="4260" spans="1:19" x14ac:dyDescent="0.25">
      <c r="A4260" s="2">
        <f t="shared" si="285"/>
        <v>45104</v>
      </c>
      <c r="B4260" s="3">
        <v>178</v>
      </c>
      <c r="C4260" s="3">
        <v>800</v>
      </c>
      <c r="D4260">
        <v>272.20800000000003</v>
      </c>
      <c r="E4260">
        <v>0.04</v>
      </c>
      <c r="F4260">
        <v>267.00139999999999</v>
      </c>
      <c r="G4260">
        <v>272.99979999999999</v>
      </c>
      <c r="H4260">
        <v>276.62290000000002</v>
      </c>
      <c r="I4260">
        <v>3.6999999999999998E-2</v>
      </c>
      <c r="J4260">
        <v>4.2999999999999997E-2</v>
      </c>
      <c r="K4260">
        <v>0.04</v>
      </c>
      <c r="L4260">
        <v>1915.8</v>
      </c>
      <c r="M4260">
        <v>1922</v>
      </c>
      <c r="N4260">
        <v>1941</v>
      </c>
      <c r="Q4260">
        <f t="shared" si="284"/>
        <v>272.2</v>
      </c>
      <c r="R4260">
        <f t="shared" si="282"/>
        <v>272.8</v>
      </c>
      <c r="S4260">
        <f t="shared" si="283"/>
        <v>0</v>
      </c>
    </row>
    <row r="4261" spans="1:19" x14ac:dyDescent="0.25">
      <c r="A4261" s="2">
        <f t="shared" si="285"/>
        <v>45104</v>
      </c>
      <c r="B4261" s="3">
        <v>178</v>
      </c>
      <c r="C4261" s="3">
        <v>900</v>
      </c>
      <c r="D4261">
        <v>272.26150000000001</v>
      </c>
      <c r="E4261">
        <v>7.3999999999999996E-2</v>
      </c>
      <c r="F4261">
        <v>267.31569999999999</v>
      </c>
      <c r="G4261">
        <v>272.85939999999999</v>
      </c>
      <c r="H4261">
        <v>276.60939999999999</v>
      </c>
      <c r="I4261">
        <v>0.109</v>
      </c>
      <c r="J4261">
        <v>5.2999999999999999E-2</v>
      </c>
      <c r="K4261">
        <v>4.1000000000000002E-2</v>
      </c>
      <c r="L4261">
        <v>1916</v>
      </c>
      <c r="M4261">
        <v>1921.8</v>
      </c>
      <c r="N4261">
        <v>1941</v>
      </c>
      <c r="Q4261">
        <f t="shared" si="284"/>
        <v>272.3</v>
      </c>
      <c r="R4261">
        <f t="shared" si="282"/>
        <v>272.8</v>
      </c>
      <c r="S4261">
        <f t="shared" si="283"/>
        <v>0</v>
      </c>
    </row>
    <row r="4262" spans="1:19" x14ac:dyDescent="0.25">
      <c r="A4262" s="2">
        <f t="shared" si="285"/>
        <v>45104</v>
      </c>
      <c r="B4262" s="3">
        <v>178</v>
      </c>
      <c r="C4262" s="3">
        <v>1000</v>
      </c>
      <c r="D4262">
        <v>272.42509999999999</v>
      </c>
      <c r="E4262">
        <v>7.3999999999999996E-2</v>
      </c>
      <c r="F4262">
        <v>267.85860000000002</v>
      </c>
      <c r="G4262">
        <v>272.76839999999999</v>
      </c>
      <c r="H4262">
        <v>276.64839999999998</v>
      </c>
      <c r="I4262">
        <v>6.5000000000000002E-2</v>
      </c>
      <c r="J4262">
        <v>8.6999999999999994E-2</v>
      </c>
      <c r="K4262">
        <v>6.8000000000000005E-2</v>
      </c>
      <c r="L4262">
        <v>1917.6</v>
      </c>
      <c r="M4262">
        <v>1921.8</v>
      </c>
      <c r="N4262">
        <v>1941</v>
      </c>
      <c r="Q4262">
        <f t="shared" si="284"/>
        <v>272.39999999999998</v>
      </c>
      <c r="R4262">
        <f t="shared" si="282"/>
        <v>272.8</v>
      </c>
      <c r="S4262">
        <f t="shared" si="283"/>
        <v>0</v>
      </c>
    </row>
    <row r="4263" spans="1:19" x14ac:dyDescent="0.25">
      <c r="A4263" s="2">
        <f t="shared" si="285"/>
        <v>45104</v>
      </c>
      <c r="B4263" s="3">
        <v>178</v>
      </c>
      <c r="C4263" s="3">
        <v>1100</v>
      </c>
      <c r="D4263">
        <v>272.14589999999998</v>
      </c>
      <c r="E4263">
        <v>5.5E-2</v>
      </c>
      <c r="F4263">
        <v>266.77760000000001</v>
      </c>
      <c r="G4263">
        <v>273.02659999999997</v>
      </c>
      <c r="H4263">
        <v>276.63339999999999</v>
      </c>
      <c r="I4263">
        <v>7.6999999999999999E-2</v>
      </c>
      <c r="J4263">
        <v>3.9E-2</v>
      </c>
      <c r="K4263">
        <v>3.9E-2</v>
      </c>
      <c r="L4263">
        <v>1915.6</v>
      </c>
      <c r="M4263">
        <v>1922.2</v>
      </c>
      <c r="N4263">
        <v>1941</v>
      </c>
      <c r="Q4263">
        <f t="shared" si="284"/>
        <v>272.10000000000002</v>
      </c>
      <c r="R4263">
        <f t="shared" si="282"/>
        <v>272.8</v>
      </c>
      <c r="S4263">
        <f t="shared" si="283"/>
        <v>0</v>
      </c>
    </row>
    <row r="4264" spans="1:19" x14ac:dyDescent="0.25">
      <c r="A4264" s="2">
        <f t="shared" si="285"/>
        <v>45104</v>
      </c>
      <c r="B4264" s="3">
        <v>178</v>
      </c>
      <c r="C4264" s="3">
        <v>1200</v>
      </c>
      <c r="D4264">
        <v>272.22309999999999</v>
      </c>
      <c r="E4264">
        <v>7.0000000000000007E-2</v>
      </c>
      <c r="F4264">
        <v>268.14210000000003</v>
      </c>
      <c r="G4264">
        <v>272.267</v>
      </c>
      <c r="H4264">
        <v>276.26010000000002</v>
      </c>
      <c r="I4264">
        <v>4.8000000000000001E-2</v>
      </c>
      <c r="J4264">
        <v>9.0999999999999998E-2</v>
      </c>
      <c r="K4264">
        <v>6.4000000000000001E-2</v>
      </c>
      <c r="L4264">
        <v>1918.4</v>
      </c>
      <c r="M4264">
        <v>1920.8</v>
      </c>
      <c r="N4264">
        <v>1940.2</v>
      </c>
      <c r="Q4264">
        <f t="shared" si="284"/>
        <v>272.2</v>
      </c>
      <c r="R4264">
        <f t="shared" si="282"/>
        <v>272.8</v>
      </c>
      <c r="S4264">
        <f t="shared" si="283"/>
        <v>0</v>
      </c>
    </row>
    <row r="4265" spans="1:19" x14ac:dyDescent="0.25">
      <c r="A4265" s="2">
        <f t="shared" si="285"/>
        <v>45104</v>
      </c>
      <c r="B4265" s="3">
        <v>178</v>
      </c>
      <c r="C4265" s="3">
        <v>1300</v>
      </c>
      <c r="D4265">
        <v>272.07010000000002</v>
      </c>
      <c r="E4265">
        <v>6.2E-2</v>
      </c>
      <c r="F4265">
        <v>266.62049999999999</v>
      </c>
      <c r="G4265">
        <v>272.96089999999998</v>
      </c>
      <c r="H4265">
        <v>276.62889999999999</v>
      </c>
      <c r="I4265">
        <v>5.0999999999999997E-2</v>
      </c>
      <c r="J4265">
        <v>8.5999999999999993E-2</v>
      </c>
      <c r="K4265">
        <v>3.6999999999999998E-2</v>
      </c>
      <c r="L4265">
        <v>1915</v>
      </c>
      <c r="M4265">
        <v>1922.4</v>
      </c>
      <c r="N4265">
        <v>1941</v>
      </c>
      <c r="Q4265">
        <f t="shared" si="284"/>
        <v>272.10000000000002</v>
      </c>
      <c r="R4265">
        <f t="shared" si="282"/>
        <v>272.8</v>
      </c>
      <c r="S4265">
        <f t="shared" si="283"/>
        <v>0</v>
      </c>
    </row>
    <row r="4266" spans="1:19" x14ac:dyDescent="0.25">
      <c r="A4266" s="2">
        <f t="shared" si="285"/>
        <v>45104</v>
      </c>
      <c r="B4266" s="3">
        <v>178</v>
      </c>
      <c r="C4266" s="3">
        <v>1400</v>
      </c>
      <c r="D4266">
        <v>272.4796</v>
      </c>
      <c r="E4266">
        <v>3.7999999999999999E-2</v>
      </c>
      <c r="F4266">
        <v>266.95249999999999</v>
      </c>
      <c r="G4266">
        <v>273.42989999999998</v>
      </c>
      <c r="H4266">
        <v>277.0564</v>
      </c>
      <c r="I4266">
        <v>3.9E-2</v>
      </c>
      <c r="J4266">
        <v>3.6999999999999998E-2</v>
      </c>
      <c r="K4266">
        <v>3.6999999999999998E-2</v>
      </c>
      <c r="L4266">
        <v>1915.6</v>
      </c>
      <c r="M4266">
        <v>1923.2</v>
      </c>
      <c r="N4266">
        <v>1942</v>
      </c>
      <c r="Q4266">
        <f t="shared" si="284"/>
        <v>272.5</v>
      </c>
      <c r="R4266">
        <f t="shared" ref="R4266:R4329" si="286">ROUND(IF(Q4266&lt;R4265,R4265,Q4266),1)</f>
        <v>272.8</v>
      </c>
      <c r="S4266">
        <f t="shared" si="283"/>
        <v>0</v>
      </c>
    </row>
    <row r="4267" spans="1:19" x14ac:dyDescent="0.25">
      <c r="A4267" s="2">
        <f t="shared" si="285"/>
        <v>45104</v>
      </c>
      <c r="B4267" s="3">
        <v>178</v>
      </c>
      <c r="C4267" s="3">
        <v>1500</v>
      </c>
      <c r="D4267">
        <v>272.5471</v>
      </c>
      <c r="E4267">
        <v>3.7999999999999999E-2</v>
      </c>
      <c r="F4267">
        <v>267.02949999999998</v>
      </c>
      <c r="G4267">
        <v>273.52550000000002</v>
      </c>
      <c r="H4267">
        <v>277.08640000000003</v>
      </c>
      <c r="I4267">
        <v>4.1000000000000002E-2</v>
      </c>
      <c r="J4267">
        <v>0.03</v>
      </c>
      <c r="K4267">
        <v>4.2000000000000003E-2</v>
      </c>
      <c r="L4267">
        <v>1916</v>
      </c>
      <c r="M4267">
        <v>1923.4</v>
      </c>
      <c r="N4267">
        <v>1942.2</v>
      </c>
      <c r="Q4267">
        <f t="shared" si="284"/>
        <v>272.5</v>
      </c>
      <c r="R4267">
        <f t="shared" si="286"/>
        <v>272.8</v>
      </c>
      <c r="S4267">
        <f t="shared" si="283"/>
        <v>0</v>
      </c>
    </row>
    <row r="4268" spans="1:19" x14ac:dyDescent="0.25">
      <c r="A4268" s="2">
        <f t="shared" si="285"/>
        <v>45104</v>
      </c>
      <c r="B4268" s="3">
        <v>178</v>
      </c>
      <c r="C4268" s="3">
        <v>1600</v>
      </c>
      <c r="D4268">
        <v>272.59879999999998</v>
      </c>
      <c r="E4268">
        <v>5.2999999999999999E-2</v>
      </c>
      <c r="F4268">
        <v>267.69690000000003</v>
      </c>
      <c r="G4268">
        <v>273.05650000000003</v>
      </c>
      <c r="H4268">
        <v>277.04289999999997</v>
      </c>
      <c r="I4268">
        <v>4.2000000000000003E-2</v>
      </c>
      <c r="J4268">
        <v>6.0999999999999999E-2</v>
      </c>
      <c r="K4268">
        <v>5.3999999999999999E-2</v>
      </c>
      <c r="L4268">
        <v>1917.4</v>
      </c>
      <c r="M4268">
        <v>1922.4</v>
      </c>
      <c r="N4268">
        <v>1942</v>
      </c>
      <c r="Q4268">
        <f t="shared" si="284"/>
        <v>272.60000000000002</v>
      </c>
      <c r="R4268">
        <f t="shared" si="286"/>
        <v>272.8</v>
      </c>
      <c r="S4268">
        <f t="shared" si="283"/>
        <v>0</v>
      </c>
    </row>
    <row r="4269" spans="1:19" x14ac:dyDescent="0.25">
      <c r="A4269" s="2">
        <f t="shared" si="285"/>
        <v>45104</v>
      </c>
      <c r="B4269" s="3">
        <v>178</v>
      </c>
      <c r="C4269" s="3">
        <v>1700</v>
      </c>
      <c r="D4269">
        <v>272.48919999999998</v>
      </c>
      <c r="E4269">
        <v>0.05</v>
      </c>
      <c r="F4269">
        <v>267.40170000000001</v>
      </c>
      <c r="G4269">
        <v>273.14460000000003</v>
      </c>
      <c r="H4269">
        <v>276.92140000000001</v>
      </c>
      <c r="I4269">
        <v>6.0999999999999999E-2</v>
      </c>
      <c r="J4269">
        <v>4.7E-2</v>
      </c>
      <c r="K4269">
        <v>0.04</v>
      </c>
      <c r="L4269">
        <v>1916.6</v>
      </c>
      <c r="M4269">
        <v>1922.6</v>
      </c>
      <c r="N4269">
        <v>1941.6</v>
      </c>
      <c r="Q4269">
        <f t="shared" si="284"/>
        <v>272.5</v>
      </c>
      <c r="R4269">
        <f t="shared" si="286"/>
        <v>272.8</v>
      </c>
      <c r="S4269">
        <f t="shared" si="283"/>
        <v>0</v>
      </c>
    </row>
    <row r="4270" spans="1:19" x14ac:dyDescent="0.25">
      <c r="A4270" s="2">
        <f t="shared" si="285"/>
        <v>45104</v>
      </c>
      <c r="B4270" s="3">
        <v>178</v>
      </c>
      <c r="C4270" s="3">
        <v>1800</v>
      </c>
      <c r="D4270">
        <v>272.44970000000001</v>
      </c>
      <c r="E4270">
        <v>0.04</v>
      </c>
      <c r="F4270">
        <v>266.91989999999998</v>
      </c>
      <c r="G4270">
        <v>273.42689999999999</v>
      </c>
      <c r="H4270">
        <v>277.00240000000002</v>
      </c>
      <c r="I4270">
        <v>3.9E-2</v>
      </c>
      <c r="J4270">
        <v>3.9E-2</v>
      </c>
      <c r="K4270">
        <v>4.2000000000000003E-2</v>
      </c>
      <c r="L4270">
        <v>1915.6</v>
      </c>
      <c r="M4270">
        <v>1923</v>
      </c>
      <c r="N4270">
        <v>1941.8</v>
      </c>
      <c r="Q4270">
        <f t="shared" si="284"/>
        <v>272.39999999999998</v>
      </c>
      <c r="R4270">
        <f t="shared" si="286"/>
        <v>272.8</v>
      </c>
      <c r="S4270">
        <f t="shared" si="283"/>
        <v>0</v>
      </c>
    </row>
    <row r="4271" spans="1:19" x14ac:dyDescent="0.25">
      <c r="A4271" s="2">
        <f t="shared" si="285"/>
        <v>45104</v>
      </c>
      <c r="B4271" s="3">
        <v>178</v>
      </c>
      <c r="C4271" s="3">
        <v>1900</v>
      </c>
      <c r="D4271">
        <v>272.61160000000001</v>
      </c>
      <c r="E4271">
        <v>2.7E-2</v>
      </c>
      <c r="F4271">
        <v>267.16739999999999</v>
      </c>
      <c r="G4271">
        <v>273.54640000000001</v>
      </c>
      <c r="H4271">
        <v>277.12090000000001</v>
      </c>
      <c r="I4271">
        <v>3.5000000000000003E-2</v>
      </c>
      <c r="J4271">
        <v>2.5999999999999999E-2</v>
      </c>
      <c r="K4271">
        <v>1.6E-2</v>
      </c>
      <c r="L4271">
        <v>1916.2</v>
      </c>
      <c r="M4271">
        <v>1923.4</v>
      </c>
      <c r="N4271">
        <v>1942.2</v>
      </c>
      <c r="Q4271">
        <f t="shared" si="284"/>
        <v>272.60000000000002</v>
      </c>
      <c r="R4271">
        <f t="shared" si="286"/>
        <v>272.8</v>
      </c>
      <c r="S4271">
        <f t="shared" si="283"/>
        <v>0</v>
      </c>
    </row>
    <row r="4272" spans="1:19" x14ac:dyDescent="0.25">
      <c r="A4272" s="2">
        <f t="shared" si="285"/>
        <v>45104</v>
      </c>
      <c r="B4272" s="3">
        <v>178</v>
      </c>
      <c r="C4272" s="3">
        <v>2000</v>
      </c>
      <c r="D4272">
        <v>272.65440000000001</v>
      </c>
      <c r="E4272">
        <v>0.04</v>
      </c>
      <c r="F4272">
        <v>267.20299999999997</v>
      </c>
      <c r="G4272">
        <v>273.57479999999998</v>
      </c>
      <c r="H4272">
        <v>277.18549999999999</v>
      </c>
      <c r="I4272">
        <v>0.04</v>
      </c>
      <c r="J4272">
        <v>4.2000000000000003E-2</v>
      </c>
      <c r="K4272">
        <v>3.6999999999999998E-2</v>
      </c>
      <c r="L4272">
        <v>1916.4</v>
      </c>
      <c r="M4272">
        <v>1923.4</v>
      </c>
      <c r="N4272">
        <v>1942.4</v>
      </c>
      <c r="Q4272">
        <f t="shared" si="284"/>
        <v>272.7</v>
      </c>
      <c r="R4272">
        <f t="shared" si="286"/>
        <v>272.8</v>
      </c>
      <c r="S4272">
        <f t="shared" si="283"/>
        <v>0</v>
      </c>
    </row>
    <row r="4273" spans="1:19" x14ac:dyDescent="0.25">
      <c r="A4273" s="2">
        <f t="shared" si="285"/>
        <v>45104</v>
      </c>
      <c r="B4273" s="3">
        <v>178</v>
      </c>
      <c r="C4273" s="3">
        <v>2100</v>
      </c>
      <c r="D4273">
        <v>272.66090000000003</v>
      </c>
      <c r="E4273">
        <v>3.6999999999999998E-2</v>
      </c>
      <c r="F4273">
        <v>267.21039999999999</v>
      </c>
      <c r="G4273">
        <v>273.57330000000002</v>
      </c>
      <c r="H4273">
        <v>277.19900000000001</v>
      </c>
      <c r="I4273">
        <v>0.04</v>
      </c>
      <c r="J4273">
        <v>4.4999999999999998E-2</v>
      </c>
      <c r="K4273">
        <v>2.4E-2</v>
      </c>
      <c r="L4273">
        <v>1916.4</v>
      </c>
      <c r="M4273">
        <v>1923.6</v>
      </c>
      <c r="N4273">
        <v>1942.4</v>
      </c>
      <c r="Q4273">
        <f t="shared" si="284"/>
        <v>272.7</v>
      </c>
      <c r="R4273">
        <f t="shared" si="286"/>
        <v>272.8</v>
      </c>
      <c r="S4273">
        <f t="shared" si="283"/>
        <v>0</v>
      </c>
    </row>
    <row r="4274" spans="1:19" x14ac:dyDescent="0.25">
      <c r="A4274" s="2">
        <f t="shared" si="285"/>
        <v>45104</v>
      </c>
      <c r="B4274" s="3">
        <v>178</v>
      </c>
      <c r="C4274" s="3">
        <v>2200</v>
      </c>
      <c r="D4274">
        <v>272.68779999999998</v>
      </c>
      <c r="E4274">
        <v>3.5999999999999997E-2</v>
      </c>
      <c r="F4274">
        <v>267.24450000000002</v>
      </c>
      <c r="G4274">
        <v>273.59120000000001</v>
      </c>
      <c r="H4274">
        <v>277.22750000000002</v>
      </c>
      <c r="I4274">
        <v>2.9000000000000001E-2</v>
      </c>
      <c r="J4274">
        <v>4.1000000000000002E-2</v>
      </c>
      <c r="K4274">
        <v>3.6999999999999998E-2</v>
      </c>
      <c r="L4274">
        <v>1916.4</v>
      </c>
      <c r="M4274">
        <v>1923.6</v>
      </c>
      <c r="N4274">
        <v>1942.4</v>
      </c>
      <c r="Q4274">
        <f t="shared" si="284"/>
        <v>272.7</v>
      </c>
      <c r="R4274">
        <f t="shared" si="286"/>
        <v>272.8</v>
      </c>
      <c r="S4274">
        <f t="shared" si="283"/>
        <v>0</v>
      </c>
    </row>
    <row r="4275" spans="1:19" x14ac:dyDescent="0.25">
      <c r="A4275" s="2">
        <f t="shared" si="285"/>
        <v>45104</v>
      </c>
      <c r="B4275" s="3">
        <v>178</v>
      </c>
      <c r="C4275" s="3">
        <v>2300</v>
      </c>
      <c r="D4275">
        <v>272.71550000000002</v>
      </c>
      <c r="E4275">
        <v>3.5000000000000003E-2</v>
      </c>
      <c r="F4275">
        <v>267.29489999999998</v>
      </c>
      <c r="G4275">
        <v>273.61509999999998</v>
      </c>
      <c r="H4275">
        <v>277.23649999999998</v>
      </c>
      <c r="I4275">
        <v>3.6999999999999998E-2</v>
      </c>
      <c r="J4275">
        <v>2.4E-2</v>
      </c>
      <c r="K4275">
        <v>4.1000000000000002E-2</v>
      </c>
      <c r="L4275">
        <v>1916.4</v>
      </c>
      <c r="M4275">
        <v>1923.4</v>
      </c>
      <c r="N4275">
        <v>1942.4</v>
      </c>
      <c r="Q4275">
        <f t="shared" si="284"/>
        <v>272.7</v>
      </c>
      <c r="R4275">
        <f t="shared" si="286"/>
        <v>272.8</v>
      </c>
      <c r="S4275">
        <f t="shared" si="283"/>
        <v>0</v>
      </c>
    </row>
    <row r="4276" spans="1:19" x14ac:dyDescent="0.25">
      <c r="A4276" s="2">
        <f t="shared" si="285"/>
        <v>45104</v>
      </c>
      <c r="B4276" s="3">
        <v>178</v>
      </c>
      <c r="C4276" s="3">
        <v>2400</v>
      </c>
      <c r="D4276">
        <v>272.72500000000002</v>
      </c>
      <c r="E4276">
        <v>0.04</v>
      </c>
      <c r="F4276">
        <v>267.28750000000002</v>
      </c>
      <c r="G4276">
        <v>273.6585</v>
      </c>
      <c r="H4276">
        <v>277.22899999999998</v>
      </c>
      <c r="I4276">
        <v>0.04</v>
      </c>
      <c r="J4276">
        <v>4.2000000000000003E-2</v>
      </c>
      <c r="K4276">
        <v>3.7999999999999999E-2</v>
      </c>
      <c r="L4276">
        <v>1916.6</v>
      </c>
      <c r="M4276">
        <v>1923.6</v>
      </c>
      <c r="N4276">
        <v>1942.6</v>
      </c>
      <c r="Q4276">
        <f t="shared" si="284"/>
        <v>272.7</v>
      </c>
      <c r="R4276">
        <f t="shared" si="286"/>
        <v>272.8</v>
      </c>
      <c r="S4276">
        <f t="shared" si="283"/>
        <v>0</v>
      </c>
    </row>
    <row r="4277" spans="1:19" x14ac:dyDescent="0.25">
      <c r="A4277" s="2">
        <f t="shared" si="285"/>
        <v>45105</v>
      </c>
      <c r="B4277" s="3">
        <v>179</v>
      </c>
      <c r="C4277" s="3">
        <v>100</v>
      </c>
      <c r="D4277">
        <v>272.7056</v>
      </c>
      <c r="E4277">
        <v>3.5000000000000003E-2</v>
      </c>
      <c r="F4277">
        <v>267.2638</v>
      </c>
      <c r="G4277">
        <v>273.63760000000002</v>
      </c>
      <c r="H4277">
        <v>277.21550000000002</v>
      </c>
      <c r="I4277">
        <v>4.1000000000000002E-2</v>
      </c>
      <c r="J4277">
        <v>3.2000000000000001E-2</v>
      </c>
      <c r="K4277">
        <v>3.1E-2</v>
      </c>
      <c r="L4277">
        <v>1916.4</v>
      </c>
      <c r="M4277">
        <v>1923.6</v>
      </c>
      <c r="N4277">
        <v>1942.4</v>
      </c>
      <c r="Q4277">
        <f t="shared" si="284"/>
        <v>272.7</v>
      </c>
      <c r="R4277">
        <f t="shared" si="286"/>
        <v>272.8</v>
      </c>
      <c r="S4277">
        <f t="shared" si="283"/>
        <v>0</v>
      </c>
    </row>
    <row r="4278" spans="1:19" x14ac:dyDescent="0.25">
      <c r="A4278" s="2">
        <f t="shared" si="285"/>
        <v>45105</v>
      </c>
      <c r="B4278" s="3">
        <v>179</v>
      </c>
      <c r="C4278" s="3">
        <v>200</v>
      </c>
      <c r="D4278">
        <v>272.68329999999997</v>
      </c>
      <c r="E4278">
        <v>3.7999999999999999E-2</v>
      </c>
      <c r="F4278">
        <v>267.21629999999999</v>
      </c>
      <c r="G4278">
        <v>273.60169999999999</v>
      </c>
      <c r="H4278">
        <v>277.23200000000003</v>
      </c>
      <c r="I4278">
        <v>3.6999999999999998E-2</v>
      </c>
      <c r="J4278">
        <v>3.6999999999999998E-2</v>
      </c>
      <c r="K4278">
        <v>3.9E-2</v>
      </c>
      <c r="L4278">
        <v>1916.4</v>
      </c>
      <c r="M4278">
        <v>1923.4</v>
      </c>
      <c r="N4278">
        <v>1942.6</v>
      </c>
      <c r="Q4278">
        <f t="shared" si="284"/>
        <v>272.7</v>
      </c>
      <c r="R4278">
        <f t="shared" si="286"/>
        <v>272.8</v>
      </c>
      <c r="S4278">
        <f t="shared" si="283"/>
        <v>0</v>
      </c>
    </row>
    <row r="4279" spans="1:19" x14ac:dyDescent="0.25">
      <c r="A4279" s="2">
        <f t="shared" si="285"/>
        <v>45105</v>
      </c>
      <c r="B4279" s="3">
        <v>179</v>
      </c>
      <c r="C4279" s="3">
        <v>300</v>
      </c>
      <c r="D4279">
        <v>272.72109999999998</v>
      </c>
      <c r="E4279">
        <v>4.1000000000000002E-2</v>
      </c>
      <c r="F4279">
        <v>267.26819999999998</v>
      </c>
      <c r="G4279">
        <v>273.64060000000001</v>
      </c>
      <c r="H4279">
        <v>277.25450000000001</v>
      </c>
      <c r="I4279">
        <v>4.2000000000000003E-2</v>
      </c>
      <c r="J4279">
        <v>3.7999999999999999E-2</v>
      </c>
      <c r="K4279">
        <v>4.2000000000000003E-2</v>
      </c>
      <c r="L4279">
        <v>1916.4</v>
      </c>
      <c r="M4279">
        <v>1923.6</v>
      </c>
      <c r="N4279">
        <v>1942.4</v>
      </c>
      <c r="Q4279">
        <f t="shared" si="284"/>
        <v>272.7</v>
      </c>
      <c r="R4279">
        <f t="shared" si="286"/>
        <v>272.8</v>
      </c>
      <c r="S4279">
        <f t="shared" si="283"/>
        <v>0</v>
      </c>
    </row>
    <row r="4280" spans="1:19" x14ac:dyDescent="0.25">
      <c r="A4280" s="2">
        <f t="shared" si="285"/>
        <v>45105</v>
      </c>
      <c r="B4280" s="3">
        <v>179</v>
      </c>
      <c r="C4280" s="3">
        <v>400</v>
      </c>
      <c r="D4280">
        <v>272.69279999999998</v>
      </c>
      <c r="E4280">
        <v>3.5000000000000003E-2</v>
      </c>
      <c r="F4280">
        <v>267.22820000000002</v>
      </c>
      <c r="G4280">
        <v>273.5838</v>
      </c>
      <c r="H4280">
        <v>277.26650000000001</v>
      </c>
      <c r="I4280">
        <v>1.9E-2</v>
      </c>
      <c r="J4280">
        <v>4.2000000000000003E-2</v>
      </c>
      <c r="K4280">
        <v>3.9E-2</v>
      </c>
      <c r="L4280">
        <v>1916.4</v>
      </c>
      <c r="M4280">
        <v>1923.4</v>
      </c>
      <c r="N4280">
        <v>1942.6</v>
      </c>
      <c r="Q4280">
        <f t="shared" si="284"/>
        <v>272.7</v>
      </c>
      <c r="R4280">
        <f t="shared" si="286"/>
        <v>272.8</v>
      </c>
      <c r="S4280">
        <f t="shared" si="283"/>
        <v>0</v>
      </c>
    </row>
    <row r="4281" spans="1:19" x14ac:dyDescent="0.25">
      <c r="A4281" s="2">
        <f t="shared" si="285"/>
        <v>45105</v>
      </c>
      <c r="B4281" s="3">
        <v>179</v>
      </c>
      <c r="C4281" s="3">
        <v>500</v>
      </c>
      <c r="D4281">
        <v>272.72910000000002</v>
      </c>
      <c r="E4281">
        <v>3.9E-2</v>
      </c>
      <c r="F4281">
        <v>267.2801</v>
      </c>
      <c r="G4281">
        <v>273.64210000000003</v>
      </c>
      <c r="H4281">
        <v>277.26499999999999</v>
      </c>
      <c r="I4281">
        <v>4.2000000000000003E-2</v>
      </c>
      <c r="J4281">
        <v>3.5999999999999997E-2</v>
      </c>
      <c r="K4281">
        <v>0.04</v>
      </c>
      <c r="L4281">
        <v>1916.4</v>
      </c>
      <c r="M4281">
        <v>1923.6</v>
      </c>
      <c r="N4281">
        <v>1942.6</v>
      </c>
      <c r="Q4281">
        <f t="shared" si="284"/>
        <v>272.7</v>
      </c>
      <c r="R4281">
        <f t="shared" si="286"/>
        <v>272.8</v>
      </c>
      <c r="S4281">
        <f t="shared" si="283"/>
        <v>0</v>
      </c>
    </row>
    <row r="4282" spans="1:19" x14ac:dyDescent="0.25">
      <c r="A4282" s="2">
        <f t="shared" si="285"/>
        <v>45105</v>
      </c>
      <c r="B4282" s="3">
        <v>179</v>
      </c>
      <c r="C4282" s="3">
        <v>600</v>
      </c>
      <c r="D4282">
        <v>272.77760000000001</v>
      </c>
      <c r="E4282">
        <v>3.3000000000000002E-2</v>
      </c>
      <c r="F4282">
        <v>267.39580000000001</v>
      </c>
      <c r="G4282">
        <v>273.69290000000001</v>
      </c>
      <c r="H4282">
        <v>277.24400000000003</v>
      </c>
      <c r="I4282">
        <v>2.1999999999999999E-2</v>
      </c>
      <c r="J4282">
        <v>3.2000000000000001E-2</v>
      </c>
      <c r="K4282">
        <v>4.2000000000000003E-2</v>
      </c>
      <c r="L4282">
        <v>1916.8</v>
      </c>
      <c r="M4282">
        <v>1923.8</v>
      </c>
      <c r="N4282">
        <v>1942.4</v>
      </c>
      <c r="Q4282">
        <f t="shared" si="284"/>
        <v>272.8</v>
      </c>
      <c r="R4282">
        <f t="shared" si="286"/>
        <v>272.8</v>
      </c>
      <c r="S4282">
        <f t="shared" si="283"/>
        <v>0</v>
      </c>
    </row>
    <row r="4283" spans="1:19" x14ac:dyDescent="0.25">
      <c r="A4283" s="2">
        <f t="shared" si="285"/>
        <v>45105</v>
      </c>
      <c r="B4283" s="3">
        <v>179</v>
      </c>
      <c r="C4283" s="3">
        <v>700</v>
      </c>
      <c r="D4283">
        <v>272.67070000000001</v>
      </c>
      <c r="E4283">
        <v>3.5999999999999997E-2</v>
      </c>
      <c r="F4283">
        <v>267.25790000000001</v>
      </c>
      <c r="G4283">
        <v>273.62110000000001</v>
      </c>
      <c r="H4283">
        <v>277.13290000000001</v>
      </c>
      <c r="I4283">
        <v>3.9E-2</v>
      </c>
      <c r="J4283">
        <v>3.6999999999999998E-2</v>
      </c>
      <c r="K4283">
        <v>0.03</v>
      </c>
      <c r="L4283">
        <v>1916.4</v>
      </c>
      <c r="M4283">
        <v>1923.6</v>
      </c>
      <c r="N4283">
        <v>1942.2</v>
      </c>
      <c r="Q4283">
        <f t="shared" si="284"/>
        <v>272.7</v>
      </c>
      <c r="R4283">
        <f t="shared" si="286"/>
        <v>272.8</v>
      </c>
      <c r="S4283">
        <f t="shared" si="283"/>
        <v>0</v>
      </c>
    </row>
    <row r="4284" spans="1:19" x14ac:dyDescent="0.25">
      <c r="A4284" s="2">
        <f t="shared" si="285"/>
        <v>45105</v>
      </c>
      <c r="B4284" s="3">
        <v>179</v>
      </c>
      <c r="C4284" s="3">
        <v>800</v>
      </c>
      <c r="D4284">
        <v>272.62490000000003</v>
      </c>
      <c r="E4284">
        <v>4.2999999999999997E-2</v>
      </c>
      <c r="F4284">
        <v>267.20150000000001</v>
      </c>
      <c r="G4284">
        <v>273.59269999999998</v>
      </c>
      <c r="H4284">
        <v>277.0804</v>
      </c>
      <c r="I4284">
        <v>4.1000000000000002E-2</v>
      </c>
      <c r="J4284">
        <v>4.3999999999999997E-2</v>
      </c>
      <c r="K4284">
        <v>4.2999999999999997E-2</v>
      </c>
      <c r="L4284">
        <v>1916.4</v>
      </c>
      <c r="M4284">
        <v>1923.4</v>
      </c>
      <c r="N4284">
        <v>1942</v>
      </c>
      <c r="Q4284">
        <f t="shared" si="284"/>
        <v>272.60000000000002</v>
      </c>
      <c r="R4284">
        <f t="shared" si="286"/>
        <v>272.8</v>
      </c>
      <c r="S4284">
        <f t="shared" si="283"/>
        <v>0</v>
      </c>
    </row>
    <row r="4285" spans="1:19" x14ac:dyDescent="0.25">
      <c r="A4285" s="2">
        <f t="shared" si="285"/>
        <v>45105</v>
      </c>
      <c r="B4285" s="3">
        <v>179</v>
      </c>
      <c r="C4285" s="3">
        <v>900</v>
      </c>
      <c r="D4285">
        <v>272.74689999999998</v>
      </c>
      <c r="E4285">
        <v>5.7000000000000002E-2</v>
      </c>
      <c r="F4285">
        <v>268.2045</v>
      </c>
      <c r="G4285">
        <v>273.05200000000002</v>
      </c>
      <c r="H4285">
        <v>276.98439999999999</v>
      </c>
      <c r="I4285">
        <v>4.4999999999999998E-2</v>
      </c>
      <c r="J4285">
        <v>6.8000000000000005E-2</v>
      </c>
      <c r="K4285">
        <v>5.5E-2</v>
      </c>
      <c r="L4285">
        <v>1918.8</v>
      </c>
      <c r="M4285">
        <v>1922</v>
      </c>
      <c r="N4285">
        <v>1941.8</v>
      </c>
      <c r="Q4285">
        <f t="shared" si="284"/>
        <v>272.7</v>
      </c>
      <c r="R4285">
        <f t="shared" si="286"/>
        <v>272.8</v>
      </c>
      <c r="S4285">
        <f t="shared" si="283"/>
        <v>0</v>
      </c>
    </row>
    <row r="4286" spans="1:19" x14ac:dyDescent="0.25">
      <c r="A4286" s="2">
        <f t="shared" si="285"/>
        <v>45105</v>
      </c>
      <c r="B4286" s="3">
        <v>179</v>
      </c>
      <c r="C4286" s="3">
        <v>1000</v>
      </c>
      <c r="D4286">
        <v>272.65730000000002</v>
      </c>
      <c r="E4286">
        <v>0.11799999999999999</v>
      </c>
      <c r="F4286">
        <v>268.70800000000003</v>
      </c>
      <c r="G4286">
        <v>272.73700000000002</v>
      </c>
      <c r="H4286">
        <v>276.52690000000001</v>
      </c>
      <c r="I4286">
        <v>0.14599999999999999</v>
      </c>
      <c r="J4286">
        <v>0.11799999999999999</v>
      </c>
      <c r="K4286">
        <v>8.2000000000000003E-2</v>
      </c>
      <c r="L4286">
        <v>1919.4</v>
      </c>
      <c r="M4286">
        <v>1921.6</v>
      </c>
      <c r="N4286">
        <v>1940.8</v>
      </c>
      <c r="Q4286">
        <f t="shared" si="284"/>
        <v>272.7</v>
      </c>
      <c r="R4286">
        <f t="shared" si="286"/>
        <v>272.8</v>
      </c>
      <c r="S4286">
        <f t="shared" si="283"/>
        <v>0</v>
      </c>
    </row>
    <row r="4287" spans="1:19" x14ac:dyDescent="0.25">
      <c r="A4287" s="2">
        <f t="shared" si="285"/>
        <v>45105</v>
      </c>
      <c r="B4287" s="3">
        <v>179</v>
      </c>
      <c r="C4287" s="3">
        <v>1100</v>
      </c>
      <c r="D4287">
        <v>272.56139999999999</v>
      </c>
      <c r="E4287">
        <v>6.4000000000000001E-2</v>
      </c>
      <c r="F4287">
        <v>267.44470000000001</v>
      </c>
      <c r="G4287">
        <v>273.2552</v>
      </c>
      <c r="H4287">
        <v>276.98439999999999</v>
      </c>
      <c r="I4287">
        <v>9.4E-2</v>
      </c>
      <c r="J4287">
        <v>4.2999999999999997E-2</v>
      </c>
      <c r="K4287">
        <v>4.2000000000000003E-2</v>
      </c>
      <c r="L4287">
        <v>1916.4</v>
      </c>
      <c r="M4287">
        <v>1922.6</v>
      </c>
      <c r="N4287">
        <v>1941.8</v>
      </c>
      <c r="Q4287">
        <f t="shared" si="284"/>
        <v>272.60000000000002</v>
      </c>
      <c r="R4287">
        <f t="shared" si="286"/>
        <v>272.8</v>
      </c>
      <c r="S4287">
        <f t="shared" si="283"/>
        <v>0</v>
      </c>
    </row>
    <row r="4288" spans="1:19" x14ac:dyDescent="0.25">
      <c r="A4288" s="2">
        <f t="shared" si="285"/>
        <v>45105</v>
      </c>
      <c r="B4288" s="3">
        <v>179</v>
      </c>
      <c r="C4288" s="3">
        <v>1200</v>
      </c>
      <c r="D4288">
        <v>272.75990000000002</v>
      </c>
      <c r="E4288">
        <v>4.2999999999999997E-2</v>
      </c>
      <c r="F4288">
        <v>267.4862</v>
      </c>
      <c r="G4288">
        <v>273.57929999999999</v>
      </c>
      <c r="H4288">
        <v>277.214</v>
      </c>
      <c r="I4288">
        <v>5.7000000000000002E-2</v>
      </c>
      <c r="J4288">
        <v>4.2999999999999997E-2</v>
      </c>
      <c r="K4288">
        <v>2.4E-2</v>
      </c>
      <c r="L4288">
        <v>1917.2</v>
      </c>
      <c r="M4288">
        <v>1923.6</v>
      </c>
      <c r="N4288">
        <v>1942.4</v>
      </c>
      <c r="Q4288">
        <f t="shared" si="284"/>
        <v>272.8</v>
      </c>
      <c r="R4288">
        <f t="shared" si="286"/>
        <v>272.8</v>
      </c>
      <c r="S4288">
        <f t="shared" si="283"/>
        <v>0</v>
      </c>
    </row>
    <row r="4289" spans="1:19" x14ac:dyDescent="0.25">
      <c r="A4289" s="2">
        <f t="shared" si="285"/>
        <v>45105</v>
      </c>
      <c r="B4289" s="3">
        <v>179</v>
      </c>
      <c r="C4289" s="3">
        <v>1300</v>
      </c>
      <c r="D4289">
        <v>272.84960000000001</v>
      </c>
      <c r="E4289">
        <v>4.2999999999999997E-2</v>
      </c>
      <c r="F4289">
        <v>268.45100000000002</v>
      </c>
      <c r="G4289">
        <v>273.05950000000001</v>
      </c>
      <c r="H4289">
        <v>277.03840000000002</v>
      </c>
      <c r="I4289">
        <v>4.2000000000000003E-2</v>
      </c>
      <c r="J4289">
        <v>4.3999999999999997E-2</v>
      </c>
      <c r="K4289">
        <v>4.2000000000000003E-2</v>
      </c>
      <c r="L4289">
        <v>1919.4</v>
      </c>
      <c r="M4289">
        <v>1922.2</v>
      </c>
      <c r="N4289">
        <v>1942</v>
      </c>
      <c r="Q4289">
        <f t="shared" si="284"/>
        <v>272.8</v>
      </c>
      <c r="R4289">
        <f t="shared" si="286"/>
        <v>272.8</v>
      </c>
      <c r="S4289">
        <f t="shared" si="283"/>
        <v>0</v>
      </c>
    </row>
    <row r="4290" spans="1:19" x14ac:dyDescent="0.25">
      <c r="A4290" s="2">
        <f t="shared" si="285"/>
        <v>45105</v>
      </c>
      <c r="B4290" s="3">
        <v>179</v>
      </c>
      <c r="C4290" s="3">
        <v>1400</v>
      </c>
      <c r="D4290">
        <v>272.80779999999999</v>
      </c>
      <c r="E4290">
        <v>0.11799999999999999</v>
      </c>
      <c r="F4290">
        <v>268.88479999999998</v>
      </c>
      <c r="G4290">
        <v>272.68029999999999</v>
      </c>
      <c r="H4290">
        <v>276.85840000000002</v>
      </c>
      <c r="I4290">
        <v>6.2E-2</v>
      </c>
      <c r="J4290">
        <v>0.154</v>
      </c>
      <c r="K4290">
        <v>0.12</v>
      </c>
      <c r="L4290">
        <v>1920.2</v>
      </c>
      <c r="M4290">
        <v>1921</v>
      </c>
      <c r="N4290">
        <v>1941.4</v>
      </c>
      <c r="Q4290">
        <f t="shared" si="284"/>
        <v>272.8</v>
      </c>
      <c r="R4290">
        <f t="shared" si="286"/>
        <v>272.8</v>
      </c>
      <c r="S4290">
        <f t="shared" si="283"/>
        <v>0</v>
      </c>
    </row>
    <row r="4291" spans="1:19" x14ac:dyDescent="0.25">
      <c r="A4291" s="2">
        <f t="shared" si="285"/>
        <v>45105</v>
      </c>
      <c r="B4291" s="3">
        <v>179</v>
      </c>
      <c r="C4291" s="3">
        <v>1500</v>
      </c>
      <c r="D4291">
        <v>272.8073</v>
      </c>
      <c r="E4291">
        <v>0.112</v>
      </c>
      <c r="F4291">
        <v>268.64109999999999</v>
      </c>
      <c r="G4291">
        <v>272.86239999999998</v>
      </c>
      <c r="H4291">
        <v>276.91840000000002</v>
      </c>
      <c r="I4291">
        <v>0.10199999999999999</v>
      </c>
      <c r="J4291">
        <v>0.129</v>
      </c>
      <c r="K4291">
        <v>0.10199999999999999</v>
      </c>
      <c r="L4291">
        <v>1919.4</v>
      </c>
      <c r="M4291">
        <v>1922.2</v>
      </c>
      <c r="N4291">
        <v>1942</v>
      </c>
      <c r="Q4291">
        <f t="shared" si="284"/>
        <v>272.8</v>
      </c>
      <c r="R4291">
        <f t="shared" si="286"/>
        <v>272.8</v>
      </c>
      <c r="S4291">
        <f t="shared" si="283"/>
        <v>0</v>
      </c>
    </row>
    <row r="4292" spans="1:19" x14ac:dyDescent="0.25">
      <c r="A4292" s="2">
        <f t="shared" si="285"/>
        <v>45105</v>
      </c>
      <c r="B4292" s="3">
        <v>179</v>
      </c>
      <c r="C4292" s="3">
        <v>1600</v>
      </c>
      <c r="D4292">
        <v>272.65969999999999</v>
      </c>
      <c r="E4292">
        <v>3.6999999999999998E-2</v>
      </c>
      <c r="F4292">
        <v>267.43579999999997</v>
      </c>
      <c r="G4292">
        <v>273.41789999999997</v>
      </c>
      <c r="H4292">
        <v>277.12540000000001</v>
      </c>
      <c r="I4292">
        <v>4.3999999999999997E-2</v>
      </c>
      <c r="J4292">
        <v>4.2000000000000003E-2</v>
      </c>
      <c r="K4292">
        <v>1.9E-2</v>
      </c>
      <c r="L4292">
        <v>1916.6</v>
      </c>
      <c r="M4292">
        <v>1923</v>
      </c>
      <c r="N4292">
        <v>1942.2</v>
      </c>
      <c r="Q4292">
        <f t="shared" si="284"/>
        <v>272.7</v>
      </c>
      <c r="R4292">
        <f t="shared" si="286"/>
        <v>272.8</v>
      </c>
      <c r="S4292">
        <f t="shared" si="283"/>
        <v>0</v>
      </c>
    </row>
    <row r="4293" spans="1:19" x14ac:dyDescent="0.25">
      <c r="A4293" s="2">
        <f t="shared" si="285"/>
        <v>45105</v>
      </c>
      <c r="B4293" s="3">
        <v>179</v>
      </c>
      <c r="C4293" s="3">
        <v>1700</v>
      </c>
      <c r="D4293">
        <v>272.83890000000002</v>
      </c>
      <c r="E4293">
        <v>4.4999999999999998E-2</v>
      </c>
      <c r="F4293">
        <v>268.14949999999999</v>
      </c>
      <c r="G4293">
        <v>273.23719999999997</v>
      </c>
      <c r="H4293">
        <v>277.12990000000002</v>
      </c>
      <c r="I4293">
        <v>4.7E-2</v>
      </c>
      <c r="J4293">
        <v>5.2999999999999999E-2</v>
      </c>
      <c r="K4293">
        <v>3.1E-2</v>
      </c>
      <c r="L4293">
        <v>1918.8</v>
      </c>
      <c r="M4293">
        <v>1922.8</v>
      </c>
      <c r="N4293">
        <v>1942.2</v>
      </c>
      <c r="Q4293">
        <f t="shared" si="284"/>
        <v>272.8</v>
      </c>
      <c r="R4293">
        <f t="shared" si="286"/>
        <v>272.8</v>
      </c>
      <c r="S4293">
        <f t="shared" ref="S4293:S4356" si="287">IF(R4293&gt;R4292,R4293-R4292,0)</f>
        <v>0</v>
      </c>
    </row>
    <row r="4294" spans="1:19" x14ac:dyDescent="0.25">
      <c r="A4294" s="2">
        <f t="shared" si="285"/>
        <v>45105</v>
      </c>
      <c r="B4294" s="3">
        <v>179</v>
      </c>
      <c r="C4294" s="3">
        <v>1800</v>
      </c>
      <c r="D4294">
        <v>272.55829999999997</v>
      </c>
      <c r="E4294">
        <v>3.5000000000000003E-2</v>
      </c>
      <c r="F4294">
        <v>267.18669999999997</v>
      </c>
      <c r="G4294">
        <v>273.3716</v>
      </c>
      <c r="H4294">
        <v>277.1164</v>
      </c>
      <c r="I4294">
        <v>0.05</v>
      </c>
      <c r="J4294">
        <v>2.9000000000000001E-2</v>
      </c>
      <c r="K4294">
        <v>1.9E-2</v>
      </c>
      <c r="L4294">
        <v>1916.2</v>
      </c>
      <c r="M4294">
        <v>1923</v>
      </c>
      <c r="N4294">
        <v>1942.2</v>
      </c>
      <c r="Q4294">
        <f t="shared" ref="Q4294:Q4357" si="288">ROUND(D4294,1)</f>
        <v>272.60000000000002</v>
      </c>
      <c r="R4294">
        <f t="shared" si="286"/>
        <v>272.8</v>
      </c>
      <c r="S4294">
        <f t="shared" si="287"/>
        <v>0</v>
      </c>
    </row>
    <row r="4295" spans="1:19" x14ac:dyDescent="0.25">
      <c r="A4295" s="2">
        <f t="shared" ref="A4295:A4358" si="289">A$5-1+B4295</f>
        <v>45105</v>
      </c>
      <c r="B4295" s="3">
        <v>179</v>
      </c>
      <c r="C4295" s="3">
        <v>1900</v>
      </c>
      <c r="D4295">
        <v>272.59230000000002</v>
      </c>
      <c r="E4295">
        <v>0.04</v>
      </c>
      <c r="F4295">
        <v>267.12290000000002</v>
      </c>
      <c r="G4295">
        <v>273.48070000000001</v>
      </c>
      <c r="H4295">
        <v>277.17349999999999</v>
      </c>
      <c r="I4295">
        <v>3.9E-2</v>
      </c>
      <c r="J4295">
        <v>0.04</v>
      </c>
      <c r="K4295">
        <v>4.2000000000000003E-2</v>
      </c>
      <c r="L4295">
        <v>1916</v>
      </c>
      <c r="M4295">
        <v>1923.2</v>
      </c>
      <c r="N4295">
        <v>1942.4</v>
      </c>
      <c r="Q4295">
        <f t="shared" si="288"/>
        <v>272.60000000000002</v>
      </c>
      <c r="R4295">
        <f t="shared" si="286"/>
        <v>272.8</v>
      </c>
      <c r="S4295">
        <f t="shared" si="287"/>
        <v>0</v>
      </c>
    </row>
    <row r="4296" spans="1:19" x14ac:dyDescent="0.25">
      <c r="A4296" s="2">
        <f t="shared" si="289"/>
        <v>45105</v>
      </c>
      <c r="B4296" s="3">
        <v>179</v>
      </c>
      <c r="C4296" s="3">
        <v>2000</v>
      </c>
      <c r="D4296">
        <v>272.62670000000003</v>
      </c>
      <c r="E4296">
        <v>2.7E-2</v>
      </c>
      <c r="F4296">
        <v>267.14659999999998</v>
      </c>
      <c r="G4296">
        <v>273.52850000000001</v>
      </c>
      <c r="H4296">
        <v>277.20499999999998</v>
      </c>
      <c r="I4296">
        <v>3.4000000000000002E-2</v>
      </c>
      <c r="J4296">
        <v>2.5999999999999999E-2</v>
      </c>
      <c r="K4296">
        <v>0.02</v>
      </c>
      <c r="L4296">
        <v>1916.2</v>
      </c>
      <c r="M4296">
        <v>1923.4</v>
      </c>
      <c r="N4296">
        <v>1942.4</v>
      </c>
      <c r="Q4296">
        <f t="shared" si="288"/>
        <v>272.60000000000002</v>
      </c>
      <c r="R4296">
        <f t="shared" si="286"/>
        <v>272.8</v>
      </c>
      <c r="S4296">
        <f t="shared" si="287"/>
        <v>0</v>
      </c>
    </row>
    <row r="4297" spans="1:19" x14ac:dyDescent="0.25">
      <c r="A4297" s="2">
        <f t="shared" si="289"/>
        <v>45105</v>
      </c>
      <c r="B4297" s="3">
        <v>179</v>
      </c>
      <c r="C4297" s="3">
        <v>2100</v>
      </c>
      <c r="D4297">
        <v>272.71660000000003</v>
      </c>
      <c r="E4297">
        <v>0.04</v>
      </c>
      <c r="F4297">
        <v>267.25639999999999</v>
      </c>
      <c r="G4297">
        <v>273.6465</v>
      </c>
      <c r="H4297">
        <v>277.24700000000001</v>
      </c>
      <c r="I4297">
        <v>3.7999999999999999E-2</v>
      </c>
      <c r="J4297">
        <v>3.7999999999999999E-2</v>
      </c>
      <c r="K4297">
        <v>4.2999999999999997E-2</v>
      </c>
      <c r="L4297">
        <v>1916.4</v>
      </c>
      <c r="M4297">
        <v>1923.8</v>
      </c>
      <c r="N4297">
        <v>1942.6</v>
      </c>
      <c r="Q4297">
        <f t="shared" si="288"/>
        <v>272.7</v>
      </c>
      <c r="R4297">
        <f t="shared" si="286"/>
        <v>272.8</v>
      </c>
      <c r="S4297">
        <f t="shared" si="287"/>
        <v>0</v>
      </c>
    </row>
    <row r="4298" spans="1:19" x14ac:dyDescent="0.25">
      <c r="A4298" s="2">
        <f t="shared" si="289"/>
        <v>45105</v>
      </c>
      <c r="B4298" s="3">
        <v>179</v>
      </c>
      <c r="C4298" s="3">
        <v>2200</v>
      </c>
      <c r="D4298">
        <v>272.75049999999999</v>
      </c>
      <c r="E4298">
        <v>3.6999999999999998E-2</v>
      </c>
      <c r="F4298">
        <v>267.29050000000001</v>
      </c>
      <c r="G4298">
        <v>273.68990000000002</v>
      </c>
      <c r="H4298">
        <v>277.27100000000002</v>
      </c>
      <c r="I4298">
        <v>3.9E-2</v>
      </c>
      <c r="J4298">
        <v>3.5000000000000003E-2</v>
      </c>
      <c r="K4298">
        <v>3.6999999999999998E-2</v>
      </c>
      <c r="L4298">
        <v>1916.6</v>
      </c>
      <c r="M4298">
        <v>1923.8</v>
      </c>
      <c r="N4298">
        <v>1942.4</v>
      </c>
      <c r="Q4298">
        <f t="shared" si="288"/>
        <v>272.8</v>
      </c>
      <c r="R4298">
        <f t="shared" si="286"/>
        <v>272.8</v>
      </c>
      <c r="S4298">
        <f t="shared" si="287"/>
        <v>0</v>
      </c>
    </row>
    <row r="4299" spans="1:19" x14ac:dyDescent="0.25">
      <c r="A4299" s="2">
        <f t="shared" si="289"/>
        <v>45105</v>
      </c>
      <c r="B4299" s="3">
        <v>179</v>
      </c>
      <c r="C4299" s="3">
        <v>2300</v>
      </c>
      <c r="D4299">
        <v>272.76679999999999</v>
      </c>
      <c r="E4299">
        <v>2.5000000000000001E-2</v>
      </c>
      <c r="F4299">
        <v>267.32159999999999</v>
      </c>
      <c r="G4299">
        <v>273.69290000000001</v>
      </c>
      <c r="H4299">
        <v>277.286</v>
      </c>
      <c r="I4299">
        <v>1.9E-2</v>
      </c>
      <c r="J4299">
        <v>3.2000000000000001E-2</v>
      </c>
      <c r="K4299">
        <v>2.1999999999999999E-2</v>
      </c>
      <c r="L4299">
        <v>1916.6</v>
      </c>
      <c r="M4299">
        <v>1923.8</v>
      </c>
      <c r="N4299">
        <v>1942.6</v>
      </c>
      <c r="Q4299">
        <f t="shared" si="288"/>
        <v>272.8</v>
      </c>
      <c r="R4299">
        <f t="shared" si="286"/>
        <v>272.8</v>
      </c>
      <c r="S4299">
        <f t="shared" si="287"/>
        <v>0</v>
      </c>
    </row>
    <row r="4300" spans="1:19" x14ac:dyDescent="0.25">
      <c r="A4300" s="2">
        <f t="shared" si="289"/>
        <v>45105</v>
      </c>
      <c r="B4300" s="3">
        <v>179</v>
      </c>
      <c r="C4300" s="3">
        <v>2400</v>
      </c>
      <c r="D4300">
        <v>272.80860000000001</v>
      </c>
      <c r="E4300">
        <v>3.3000000000000002E-2</v>
      </c>
      <c r="F4300">
        <v>267.38690000000003</v>
      </c>
      <c r="G4300">
        <v>273.73919999999998</v>
      </c>
      <c r="H4300">
        <v>277.29950000000002</v>
      </c>
      <c r="I4300">
        <v>3.2000000000000001E-2</v>
      </c>
      <c r="J4300">
        <v>4.1000000000000002E-2</v>
      </c>
      <c r="K4300">
        <v>2.4E-2</v>
      </c>
      <c r="L4300">
        <v>1916.8</v>
      </c>
      <c r="M4300">
        <v>1924</v>
      </c>
      <c r="N4300">
        <v>1942.6</v>
      </c>
      <c r="Q4300">
        <f t="shared" si="288"/>
        <v>272.8</v>
      </c>
      <c r="R4300">
        <f t="shared" si="286"/>
        <v>272.8</v>
      </c>
      <c r="S4300">
        <f t="shared" si="287"/>
        <v>0</v>
      </c>
    </row>
    <row r="4301" spans="1:19" x14ac:dyDescent="0.25">
      <c r="A4301" s="2">
        <f t="shared" si="289"/>
        <v>45106</v>
      </c>
      <c r="B4301" s="3">
        <v>180</v>
      </c>
      <c r="C4301" s="3">
        <v>100</v>
      </c>
      <c r="D4301">
        <v>272.8125</v>
      </c>
      <c r="E4301">
        <v>3.4000000000000002E-2</v>
      </c>
      <c r="F4301">
        <v>267.38990000000001</v>
      </c>
      <c r="G4301">
        <v>273.74220000000003</v>
      </c>
      <c r="H4301">
        <v>277.30549999999999</v>
      </c>
      <c r="I4301">
        <v>2.9000000000000001E-2</v>
      </c>
      <c r="J4301">
        <v>4.2000000000000003E-2</v>
      </c>
      <c r="K4301">
        <v>3.1E-2</v>
      </c>
      <c r="L4301">
        <v>1916.8</v>
      </c>
      <c r="M4301">
        <v>1923.8</v>
      </c>
      <c r="N4301">
        <v>1942.6</v>
      </c>
      <c r="Q4301">
        <f t="shared" si="288"/>
        <v>272.8</v>
      </c>
      <c r="R4301">
        <f t="shared" si="286"/>
        <v>272.8</v>
      </c>
      <c r="S4301">
        <f t="shared" si="287"/>
        <v>0</v>
      </c>
    </row>
    <row r="4302" spans="1:19" x14ac:dyDescent="0.25">
      <c r="A4302" s="2">
        <f t="shared" si="289"/>
        <v>45106</v>
      </c>
      <c r="B4302" s="3">
        <v>180</v>
      </c>
      <c r="C4302" s="3">
        <v>200</v>
      </c>
      <c r="D4302">
        <v>272.81599999999997</v>
      </c>
      <c r="E4302">
        <v>3.5000000000000003E-2</v>
      </c>
      <c r="F4302">
        <v>267.39280000000002</v>
      </c>
      <c r="G4302">
        <v>273.74669999999998</v>
      </c>
      <c r="H4302">
        <v>277.30849999999998</v>
      </c>
      <c r="I4302">
        <v>2.5999999999999999E-2</v>
      </c>
      <c r="J4302">
        <v>4.2000000000000003E-2</v>
      </c>
      <c r="K4302">
        <v>3.4000000000000002E-2</v>
      </c>
      <c r="L4302">
        <v>1916.8</v>
      </c>
      <c r="M4302">
        <v>1923.8</v>
      </c>
      <c r="N4302">
        <v>1942.6</v>
      </c>
      <c r="Q4302">
        <f t="shared" si="288"/>
        <v>272.8</v>
      </c>
      <c r="R4302">
        <f t="shared" si="286"/>
        <v>272.8</v>
      </c>
      <c r="S4302">
        <f t="shared" si="287"/>
        <v>0</v>
      </c>
    </row>
    <row r="4303" spans="1:19" x14ac:dyDescent="0.25">
      <c r="A4303" s="2">
        <f t="shared" si="289"/>
        <v>45106</v>
      </c>
      <c r="B4303" s="3">
        <v>180</v>
      </c>
      <c r="C4303" s="3">
        <v>300</v>
      </c>
      <c r="D4303">
        <v>272.8116</v>
      </c>
      <c r="E4303">
        <v>0.04</v>
      </c>
      <c r="F4303">
        <v>267.37349999999998</v>
      </c>
      <c r="G4303">
        <v>273.74369999999999</v>
      </c>
      <c r="H4303">
        <v>277.3175</v>
      </c>
      <c r="I4303">
        <v>0.04</v>
      </c>
      <c r="J4303">
        <v>4.2000000000000003E-2</v>
      </c>
      <c r="K4303">
        <v>3.9E-2</v>
      </c>
      <c r="L4303">
        <v>1916.8</v>
      </c>
      <c r="M4303">
        <v>1923.8</v>
      </c>
      <c r="N4303">
        <v>1942.8</v>
      </c>
      <c r="Q4303">
        <f t="shared" si="288"/>
        <v>272.8</v>
      </c>
      <c r="R4303">
        <f t="shared" si="286"/>
        <v>272.8</v>
      </c>
      <c r="S4303">
        <f t="shared" si="287"/>
        <v>0</v>
      </c>
    </row>
    <row r="4304" spans="1:19" x14ac:dyDescent="0.25">
      <c r="A4304" s="2">
        <f t="shared" si="289"/>
        <v>45106</v>
      </c>
      <c r="B4304" s="3">
        <v>180</v>
      </c>
      <c r="C4304" s="3">
        <v>400</v>
      </c>
      <c r="D4304">
        <v>272.81610000000001</v>
      </c>
      <c r="E4304">
        <v>3.9E-2</v>
      </c>
      <c r="F4304">
        <v>267.38240000000002</v>
      </c>
      <c r="G4304">
        <v>273.75119999999998</v>
      </c>
      <c r="H4304">
        <v>277.31450000000001</v>
      </c>
      <c r="I4304">
        <v>3.5000000000000003E-2</v>
      </c>
      <c r="J4304">
        <v>4.2999999999999997E-2</v>
      </c>
      <c r="K4304">
        <v>3.7999999999999999E-2</v>
      </c>
      <c r="L4304">
        <v>1916.8</v>
      </c>
      <c r="M4304">
        <v>1923.8</v>
      </c>
      <c r="N4304">
        <v>1942.6</v>
      </c>
      <c r="Q4304">
        <f t="shared" si="288"/>
        <v>272.8</v>
      </c>
      <c r="R4304">
        <f t="shared" si="286"/>
        <v>272.8</v>
      </c>
      <c r="S4304">
        <f t="shared" si="287"/>
        <v>0</v>
      </c>
    </row>
    <row r="4305" spans="1:19" x14ac:dyDescent="0.25">
      <c r="A4305" s="2">
        <f t="shared" si="289"/>
        <v>45106</v>
      </c>
      <c r="B4305" s="3">
        <v>180</v>
      </c>
      <c r="C4305" s="3">
        <v>500</v>
      </c>
      <c r="D4305">
        <v>272.80810000000002</v>
      </c>
      <c r="E4305">
        <v>4.2000000000000003E-2</v>
      </c>
      <c r="F4305">
        <v>267.36020000000002</v>
      </c>
      <c r="G4305">
        <v>273.74220000000003</v>
      </c>
      <c r="H4305">
        <v>277.32209999999998</v>
      </c>
      <c r="I4305">
        <v>4.2000000000000003E-2</v>
      </c>
      <c r="J4305">
        <v>4.2000000000000003E-2</v>
      </c>
      <c r="K4305">
        <v>4.1000000000000002E-2</v>
      </c>
      <c r="L4305">
        <v>1916.6</v>
      </c>
      <c r="M4305">
        <v>1924</v>
      </c>
      <c r="N4305">
        <v>1942.8</v>
      </c>
      <c r="Q4305">
        <f t="shared" si="288"/>
        <v>272.8</v>
      </c>
      <c r="R4305">
        <f t="shared" si="286"/>
        <v>272.8</v>
      </c>
      <c r="S4305">
        <f t="shared" si="287"/>
        <v>0</v>
      </c>
    </row>
    <row r="4306" spans="1:19" x14ac:dyDescent="0.25">
      <c r="A4306" s="2">
        <f t="shared" si="289"/>
        <v>45106</v>
      </c>
      <c r="B4306" s="3">
        <v>180</v>
      </c>
      <c r="C4306" s="3">
        <v>600</v>
      </c>
      <c r="D4306">
        <v>272.83240000000001</v>
      </c>
      <c r="E4306">
        <v>3.9E-2</v>
      </c>
      <c r="F4306">
        <v>267.42399999999998</v>
      </c>
      <c r="G4306">
        <v>273.75569999999999</v>
      </c>
      <c r="H4306">
        <v>277.3175</v>
      </c>
      <c r="I4306">
        <v>3.6999999999999998E-2</v>
      </c>
      <c r="J4306">
        <v>4.2000000000000003E-2</v>
      </c>
      <c r="K4306">
        <v>3.9E-2</v>
      </c>
      <c r="L4306">
        <v>1917</v>
      </c>
      <c r="M4306">
        <v>1923.8</v>
      </c>
      <c r="N4306">
        <v>1942.8</v>
      </c>
      <c r="Q4306">
        <f t="shared" si="288"/>
        <v>272.8</v>
      </c>
      <c r="R4306">
        <f t="shared" si="286"/>
        <v>272.8</v>
      </c>
      <c r="S4306">
        <f t="shared" si="287"/>
        <v>0</v>
      </c>
    </row>
    <row r="4307" spans="1:19" x14ac:dyDescent="0.25">
      <c r="A4307" s="2">
        <f t="shared" si="289"/>
        <v>45106</v>
      </c>
      <c r="B4307" s="3">
        <v>180</v>
      </c>
      <c r="C4307" s="3">
        <v>700</v>
      </c>
      <c r="D4307">
        <v>272.78269999999998</v>
      </c>
      <c r="E4307">
        <v>4.1000000000000002E-2</v>
      </c>
      <c r="F4307">
        <v>267.35419999999999</v>
      </c>
      <c r="G4307">
        <v>273.73320000000001</v>
      </c>
      <c r="H4307">
        <v>277.26049999999998</v>
      </c>
      <c r="I4307">
        <v>4.2000000000000003E-2</v>
      </c>
      <c r="J4307">
        <v>3.9E-2</v>
      </c>
      <c r="K4307">
        <v>4.1000000000000002E-2</v>
      </c>
      <c r="L4307">
        <v>1916.8</v>
      </c>
      <c r="M4307">
        <v>1924</v>
      </c>
      <c r="N4307">
        <v>1942.6</v>
      </c>
      <c r="Q4307">
        <f t="shared" si="288"/>
        <v>272.8</v>
      </c>
      <c r="R4307">
        <f t="shared" si="286"/>
        <v>272.8</v>
      </c>
      <c r="S4307">
        <f t="shared" si="287"/>
        <v>0</v>
      </c>
    </row>
    <row r="4308" spans="1:19" x14ac:dyDescent="0.25">
      <c r="A4308" s="2">
        <f t="shared" si="289"/>
        <v>45106</v>
      </c>
      <c r="B4308" s="3">
        <v>180</v>
      </c>
      <c r="C4308" s="3">
        <v>800</v>
      </c>
      <c r="D4308">
        <v>272.69749999999999</v>
      </c>
      <c r="E4308">
        <v>4.1000000000000002E-2</v>
      </c>
      <c r="F4308">
        <v>267.27569999999997</v>
      </c>
      <c r="G4308">
        <v>273.64510000000001</v>
      </c>
      <c r="H4308">
        <v>277.17200000000003</v>
      </c>
      <c r="I4308">
        <v>4.2000000000000003E-2</v>
      </c>
      <c r="J4308">
        <v>3.7999999999999999E-2</v>
      </c>
      <c r="K4308">
        <v>4.2000000000000003E-2</v>
      </c>
      <c r="L4308">
        <v>1916.4</v>
      </c>
      <c r="M4308">
        <v>1923.8</v>
      </c>
      <c r="N4308">
        <v>1942.2</v>
      </c>
      <c r="Q4308">
        <f t="shared" si="288"/>
        <v>272.7</v>
      </c>
      <c r="R4308">
        <f t="shared" si="286"/>
        <v>272.8</v>
      </c>
      <c r="S4308">
        <f t="shared" si="287"/>
        <v>0</v>
      </c>
    </row>
    <row r="4309" spans="1:19" x14ac:dyDescent="0.25">
      <c r="A4309" s="2">
        <f t="shared" si="289"/>
        <v>45106</v>
      </c>
      <c r="B4309" s="3">
        <v>180</v>
      </c>
      <c r="C4309" s="3">
        <v>900</v>
      </c>
      <c r="D4309">
        <v>272.83580000000001</v>
      </c>
      <c r="E4309">
        <v>4.5999999999999999E-2</v>
      </c>
      <c r="F4309">
        <v>267.9744</v>
      </c>
      <c r="G4309">
        <v>273.38060000000002</v>
      </c>
      <c r="H4309">
        <v>277.1524</v>
      </c>
      <c r="I4309">
        <v>4.2000000000000003E-2</v>
      </c>
      <c r="J4309">
        <v>5.5E-2</v>
      </c>
      <c r="K4309">
        <v>4.1000000000000002E-2</v>
      </c>
      <c r="L4309">
        <v>1918.4</v>
      </c>
      <c r="M4309">
        <v>1922.8</v>
      </c>
      <c r="N4309">
        <v>1942.2</v>
      </c>
      <c r="Q4309">
        <f t="shared" si="288"/>
        <v>272.8</v>
      </c>
      <c r="R4309">
        <f t="shared" si="286"/>
        <v>272.8</v>
      </c>
      <c r="S4309">
        <f t="shared" si="287"/>
        <v>0</v>
      </c>
    </row>
    <row r="4310" spans="1:19" x14ac:dyDescent="0.25">
      <c r="A4310" s="2">
        <f t="shared" si="289"/>
        <v>45106</v>
      </c>
      <c r="B4310" s="3">
        <v>180</v>
      </c>
      <c r="C4310" s="3">
        <v>1000</v>
      </c>
      <c r="D4310">
        <v>272.8544</v>
      </c>
      <c r="E4310">
        <v>5.7000000000000002E-2</v>
      </c>
      <c r="F4310">
        <v>268.51780000000002</v>
      </c>
      <c r="G4310">
        <v>273.05500000000001</v>
      </c>
      <c r="H4310">
        <v>276.99040000000002</v>
      </c>
      <c r="I4310">
        <v>6.8000000000000005E-2</v>
      </c>
      <c r="J4310">
        <v>5.0999999999999997E-2</v>
      </c>
      <c r="K4310">
        <v>5.0999999999999997E-2</v>
      </c>
      <c r="L4310">
        <v>1919.4</v>
      </c>
      <c r="M4310">
        <v>1922.2</v>
      </c>
      <c r="N4310">
        <v>1941.8</v>
      </c>
      <c r="Q4310">
        <f t="shared" si="288"/>
        <v>272.89999999999998</v>
      </c>
      <c r="R4310">
        <f t="shared" si="286"/>
        <v>272.89999999999998</v>
      </c>
      <c r="S4310">
        <f t="shared" si="287"/>
        <v>9.9999999999965894E-2</v>
      </c>
    </row>
    <row r="4311" spans="1:19" x14ac:dyDescent="0.25">
      <c r="A4311" s="2">
        <f t="shared" si="289"/>
        <v>45106</v>
      </c>
      <c r="B4311" s="3">
        <v>180</v>
      </c>
      <c r="C4311" s="3">
        <v>1100</v>
      </c>
      <c r="D4311">
        <v>272.81549999999999</v>
      </c>
      <c r="E4311">
        <v>5.7000000000000002E-2</v>
      </c>
      <c r="F4311">
        <v>268.32029999999997</v>
      </c>
      <c r="G4311">
        <v>273.1028</v>
      </c>
      <c r="H4311">
        <v>277.02339999999998</v>
      </c>
      <c r="I4311">
        <v>6.8000000000000005E-2</v>
      </c>
      <c r="J4311">
        <v>4.3999999999999997E-2</v>
      </c>
      <c r="K4311">
        <v>5.6000000000000001E-2</v>
      </c>
      <c r="L4311">
        <v>1919.2</v>
      </c>
      <c r="M4311">
        <v>1922.4</v>
      </c>
      <c r="N4311">
        <v>1941.8</v>
      </c>
      <c r="Q4311">
        <f t="shared" si="288"/>
        <v>272.8</v>
      </c>
      <c r="R4311">
        <f t="shared" si="286"/>
        <v>272.89999999999998</v>
      </c>
      <c r="S4311">
        <f t="shared" si="287"/>
        <v>0</v>
      </c>
    </row>
    <row r="4312" spans="1:19" x14ac:dyDescent="0.25">
      <c r="A4312" s="2">
        <f t="shared" si="289"/>
        <v>45106</v>
      </c>
      <c r="B4312" s="3">
        <v>180</v>
      </c>
      <c r="C4312" s="3">
        <v>1200</v>
      </c>
      <c r="D4312">
        <v>272.92570000000001</v>
      </c>
      <c r="E4312">
        <v>8.2000000000000003E-2</v>
      </c>
      <c r="F4312">
        <v>269.02890000000002</v>
      </c>
      <c r="G4312">
        <v>272.81459999999998</v>
      </c>
      <c r="H4312">
        <v>276.93340000000001</v>
      </c>
      <c r="I4312">
        <v>8.1000000000000003E-2</v>
      </c>
      <c r="J4312">
        <v>8.8999999999999996E-2</v>
      </c>
      <c r="K4312">
        <v>7.5999999999999998E-2</v>
      </c>
      <c r="L4312">
        <v>1920.8</v>
      </c>
      <c r="M4312">
        <v>1921.8</v>
      </c>
      <c r="N4312">
        <v>1941.8</v>
      </c>
      <c r="Q4312">
        <f t="shared" si="288"/>
        <v>272.89999999999998</v>
      </c>
      <c r="R4312">
        <f t="shared" si="286"/>
        <v>272.89999999999998</v>
      </c>
      <c r="S4312">
        <f t="shared" si="287"/>
        <v>0</v>
      </c>
    </row>
    <row r="4313" spans="1:19" x14ac:dyDescent="0.25">
      <c r="A4313" s="2">
        <f t="shared" si="289"/>
        <v>45106</v>
      </c>
      <c r="B4313" s="3">
        <v>180</v>
      </c>
      <c r="C4313" s="3">
        <v>1300</v>
      </c>
      <c r="D4313">
        <v>272.7559</v>
      </c>
      <c r="E4313">
        <v>0.16300000000000001</v>
      </c>
      <c r="F4313">
        <v>268.92039999999997</v>
      </c>
      <c r="G4313">
        <v>272.60120000000001</v>
      </c>
      <c r="H4313">
        <v>276.74590000000001</v>
      </c>
      <c r="I4313">
        <v>6.8000000000000005E-2</v>
      </c>
      <c r="J4313">
        <v>0.21299999999999999</v>
      </c>
      <c r="K4313">
        <v>0.17299999999999999</v>
      </c>
      <c r="L4313">
        <v>1920.2</v>
      </c>
      <c r="M4313">
        <v>1921.6</v>
      </c>
      <c r="N4313">
        <v>1941.8</v>
      </c>
      <c r="Q4313">
        <f t="shared" si="288"/>
        <v>272.8</v>
      </c>
      <c r="R4313">
        <f t="shared" si="286"/>
        <v>272.89999999999998</v>
      </c>
      <c r="S4313">
        <f t="shared" si="287"/>
        <v>0</v>
      </c>
    </row>
    <row r="4314" spans="1:19" x14ac:dyDescent="0.25">
      <c r="A4314" s="2">
        <f t="shared" si="289"/>
        <v>45106</v>
      </c>
      <c r="B4314" s="3">
        <v>180</v>
      </c>
      <c r="C4314" s="3">
        <v>1400</v>
      </c>
      <c r="D4314">
        <v>272.86219999999997</v>
      </c>
      <c r="E4314">
        <v>0.13800000000000001</v>
      </c>
      <c r="F4314">
        <v>268.60399999999998</v>
      </c>
      <c r="G4314">
        <v>273.00130000000001</v>
      </c>
      <c r="H4314">
        <v>276.98140000000001</v>
      </c>
      <c r="I4314">
        <v>5.1999999999999998E-2</v>
      </c>
      <c r="J4314">
        <v>0.19700000000000001</v>
      </c>
      <c r="K4314">
        <v>0.124</v>
      </c>
      <c r="L4314">
        <v>1919.8</v>
      </c>
      <c r="M4314">
        <v>1922.4</v>
      </c>
      <c r="N4314">
        <v>1942</v>
      </c>
      <c r="Q4314">
        <f t="shared" si="288"/>
        <v>272.89999999999998</v>
      </c>
      <c r="R4314">
        <f t="shared" si="286"/>
        <v>272.89999999999998</v>
      </c>
      <c r="S4314">
        <f t="shared" si="287"/>
        <v>0</v>
      </c>
    </row>
    <row r="4315" spans="1:19" x14ac:dyDescent="0.25">
      <c r="A4315" s="2">
        <f t="shared" si="289"/>
        <v>45106</v>
      </c>
      <c r="B4315" s="3">
        <v>180</v>
      </c>
      <c r="C4315" s="3">
        <v>1500</v>
      </c>
      <c r="D4315">
        <v>272.7525</v>
      </c>
      <c r="E4315">
        <v>9.1999999999999998E-2</v>
      </c>
      <c r="F4315">
        <v>268.40050000000002</v>
      </c>
      <c r="G4315">
        <v>272.93700000000001</v>
      </c>
      <c r="H4315">
        <v>276.91989999999998</v>
      </c>
      <c r="I4315">
        <v>9.4E-2</v>
      </c>
      <c r="J4315">
        <v>0.107</v>
      </c>
      <c r="K4315">
        <v>7.0999999999999994E-2</v>
      </c>
      <c r="L4315">
        <v>1919</v>
      </c>
      <c r="M4315">
        <v>1922</v>
      </c>
      <c r="N4315">
        <v>1942</v>
      </c>
      <c r="Q4315">
        <f t="shared" si="288"/>
        <v>272.8</v>
      </c>
      <c r="R4315">
        <f t="shared" si="286"/>
        <v>272.89999999999998</v>
      </c>
      <c r="S4315">
        <f t="shared" si="287"/>
        <v>0</v>
      </c>
    </row>
    <row r="4316" spans="1:19" x14ac:dyDescent="0.25">
      <c r="A4316" s="2">
        <f t="shared" si="289"/>
        <v>45106</v>
      </c>
      <c r="B4316" s="3">
        <v>180</v>
      </c>
      <c r="C4316" s="3">
        <v>1600</v>
      </c>
      <c r="D4316">
        <v>272.81139999999999</v>
      </c>
      <c r="E4316">
        <v>8.5000000000000006E-2</v>
      </c>
      <c r="F4316">
        <v>268.56830000000002</v>
      </c>
      <c r="G4316">
        <v>272.92509999999999</v>
      </c>
      <c r="H4316">
        <v>276.9409</v>
      </c>
      <c r="I4316">
        <v>4.7E-2</v>
      </c>
      <c r="J4316">
        <v>0.10100000000000001</v>
      </c>
      <c r="K4316">
        <v>9.6000000000000002E-2</v>
      </c>
      <c r="L4316">
        <v>1919.8</v>
      </c>
      <c r="M4316">
        <v>1922</v>
      </c>
      <c r="N4316">
        <v>1941.8</v>
      </c>
      <c r="Q4316">
        <f t="shared" si="288"/>
        <v>272.8</v>
      </c>
      <c r="R4316">
        <f t="shared" si="286"/>
        <v>272.89999999999998</v>
      </c>
      <c r="S4316">
        <f t="shared" si="287"/>
        <v>0</v>
      </c>
    </row>
    <row r="4317" spans="1:19" x14ac:dyDescent="0.25">
      <c r="A4317" s="2">
        <f t="shared" si="289"/>
        <v>45106</v>
      </c>
      <c r="B4317" s="3">
        <v>180</v>
      </c>
      <c r="C4317" s="3">
        <v>1700</v>
      </c>
      <c r="D4317">
        <v>272.56189999999998</v>
      </c>
      <c r="E4317">
        <v>3.1E-2</v>
      </c>
      <c r="F4317">
        <v>267.26530000000002</v>
      </c>
      <c r="G4317">
        <v>273.38209999999998</v>
      </c>
      <c r="H4317">
        <v>277.03840000000002</v>
      </c>
      <c r="I4317">
        <v>4.1000000000000002E-2</v>
      </c>
      <c r="J4317">
        <v>3.2000000000000001E-2</v>
      </c>
      <c r="K4317">
        <v>1.6E-2</v>
      </c>
      <c r="L4317">
        <v>1916.4</v>
      </c>
      <c r="M4317">
        <v>1923</v>
      </c>
      <c r="N4317">
        <v>1942</v>
      </c>
      <c r="Q4317">
        <f t="shared" si="288"/>
        <v>272.60000000000002</v>
      </c>
      <c r="R4317">
        <f t="shared" si="286"/>
        <v>272.89999999999998</v>
      </c>
      <c r="S4317">
        <f t="shared" si="287"/>
        <v>0</v>
      </c>
    </row>
    <row r="4318" spans="1:19" x14ac:dyDescent="0.25">
      <c r="A4318" s="2">
        <f t="shared" si="289"/>
        <v>45106</v>
      </c>
      <c r="B4318" s="3">
        <v>180</v>
      </c>
      <c r="C4318" s="3">
        <v>1800</v>
      </c>
      <c r="D4318">
        <v>272.60070000000002</v>
      </c>
      <c r="E4318">
        <v>4.3999999999999997E-2</v>
      </c>
      <c r="F4318">
        <v>267.3023</v>
      </c>
      <c r="G4318">
        <v>273.42239999999998</v>
      </c>
      <c r="H4318">
        <v>277.07740000000001</v>
      </c>
      <c r="I4318">
        <v>4.4999999999999998E-2</v>
      </c>
      <c r="J4318">
        <v>4.3999999999999997E-2</v>
      </c>
      <c r="K4318">
        <v>4.2999999999999997E-2</v>
      </c>
      <c r="L4318">
        <v>1916.4</v>
      </c>
      <c r="M4318">
        <v>1923.2</v>
      </c>
      <c r="N4318">
        <v>1942.2</v>
      </c>
      <c r="Q4318">
        <f t="shared" si="288"/>
        <v>272.60000000000002</v>
      </c>
      <c r="R4318">
        <f t="shared" si="286"/>
        <v>272.89999999999998</v>
      </c>
      <c r="S4318">
        <f t="shared" si="287"/>
        <v>0</v>
      </c>
    </row>
    <row r="4319" spans="1:19" x14ac:dyDescent="0.25">
      <c r="A4319" s="2">
        <f t="shared" si="289"/>
        <v>45106</v>
      </c>
      <c r="B4319" s="3">
        <v>180</v>
      </c>
      <c r="C4319" s="3">
        <v>1900</v>
      </c>
      <c r="D4319">
        <v>272.60930000000002</v>
      </c>
      <c r="E4319">
        <v>3.4000000000000002E-2</v>
      </c>
      <c r="F4319">
        <v>267.27859999999998</v>
      </c>
      <c r="G4319">
        <v>273.44330000000002</v>
      </c>
      <c r="H4319">
        <v>277.10590000000002</v>
      </c>
      <c r="I4319">
        <v>4.2000000000000003E-2</v>
      </c>
      <c r="J4319">
        <v>2.5999999999999999E-2</v>
      </c>
      <c r="K4319">
        <v>3.3000000000000002E-2</v>
      </c>
      <c r="L4319">
        <v>1916.6</v>
      </c>
      <c r="M4319">
        <v>1923</v>
      </c>
      <c r="N4319">
        <v>1942</v>
      </c>
      <c r="Q4319">
        <f t="shared" si="288"/>
        <v>272.60000000000002</v>
      </c>
      <c r="R4319">
        <f t="shared" si="286"/>
        <v>272.89999999999998</v>
      </c>
      <c r="S4319">
        <f t="shared" si="287"/>
        <v>0</v>
      </c>
    </row>
    <row r="4320" spans="1:19" x14ac:dyDescent="0.25">
      <c r="A4320" s="2">
        <f t="shared" si="289"/>
        <v>45106</v>
      </c>
      <c r="B4320" s="3">
        <v>180</v>
      </c>
      <c r="C4320" s="3">
        <v>2000</v>
      </c>
      <c r="D4320">
        <v>272.66149999999999</v>
      </c>
      <c r="E4320">
        <v>3.9E-2</v>
      </c>
      <c r="F4320">
        <v>267.33499999999998</v>
      </c>
      <c r="G4320">
        <v>273.50760000000002</v>
      </c>
      <c r="H4320">
        <v>277.14190000000002</v>
      </c>
      <c r="I4320">
        <v>3.7999999999999999E-2</v>
      </c>
      <c r="J4320">
        <v>4.1000000000000002E-2</v>
      </c>
      <c r="K4320">
        <v>3.6999999999999998E-2</v>
      </c>
      <c r="L4320">
        <v>1916.6</v>
      </c>
      <c r="M4320">
        <v>1923.4</v>
      </c>
      <c r="N4320">
        <v>1942.4</v>
      </c>
      <c r="Q4320">
        <f t="shared" si="288"/>
        <v>272.7</v>
      </c>
      <c r="R4320">
        <f t="shared" si="286"/>
        <v>272.89999999999998</v>
      </c>
      <c r="S4320">
        <f t="shared" si="287"/>
        <v>0</v>
      </c>
    </row>
    <row r="4321" spans="1:19" x14ac:dyDescent="0.25">
      <c r="A4321" s="2">
        <f t="shared" si="289"/>
        <v>45106</v>
      </c>
      <c r="B4321" s="3">
        <v>180</v>
      </c>
      <c r="C4321" s="3">
        <v>2100</v>
      </c>
      <c r="D4321">
        <v>272.71429999999998</v>
      </c>
      <c r="E4321">
        <v>3.9E-2</v>
      </c>
      <c r="F4321">
        <v>267.3691</v>
      </c>
      <c r="G4321">
        <v>273.58530000000002</v>
      </c>
      <c r="H4321">
        <v>277.18849999999998</v>
      </c>
      <c r="I4321">
        <v>4.1000000000000002E-2</v>
      </c>
      <c r="J4321">
        <v>4.2000000000000003E-2</v>
      </c>
      <c r="K4321">
        <v>3.5000000000000003E-2</v>
      </c>
      <c r="L4321">
        <v>1916.8</v>
      </c>
      <c r="M4321">
        <v>1923.4</v>
      </c>
      <c r="N4321">
        <v>1942.4</v>
      </c>
      <c r="Q4321">
        <f t="shared" si="288"/>
        <v>272.7</v>
      </c>
      <c r="R4321">
        <f t="shared" si="286"/>
        <v>272.89999999999998</v>
      </c>
      <c r="S4321">
        <f t="shared" si="287"/>
        <v>0</v>
      </c>
    </row>
    <row r="4322" spans="1:19" x14ac:dyDescent="0.25">
      <c r="A4322" s="2">
        <f t="shared" si="289"/>
        <v>45106</v>
      </c>
      <c r="B4322" s="3">
        <v>180</v>
      </c>
      <c r="C4322" s="3">
        <v>2200</v>
      </c>
      <c r="D4322">
        <v>272.74009999999998</v>
      </c>
      <c r="E4322">
        <v>3.2000000000000001E-2</v>
      </c>
      <c r="F4322">
        <v>267.39879999999999</v>
      </c>
      <c r="G4322">
        <v>273.60169999999999</v>
      </c>
      <c r="H4322">
        <v>277.22000000000003</v>
      </c>
      <c r="I4322">
        <v>2.7E-2</v>
      </c>
      <c r="J4322">
        <v>3.6999999999999998E-2</v>
      </c>
      <c r="K4322">
        <v>3.1E-2</v>
      </c>
      <c r="L4322">
        <v>1916.8</v>
      </c>
      <c r="M4322">
        <v>1923.6</v>
      </c>
      <c r="N4322">
        <v>1942.4</v>
      </c>
      <c r="Q4322">
        <f t="shared" si="288"/>
        <v>272.7</v>
      </c>
      <c r="R4322">
        <f t="shared" si="286"/>
        <v>272.89999999999998</v>
      </c>
      <c r="S4322">
        <f t="shared" si="287"/>
        <v>0</v>
      </c>
    </row>
    <row r="4323" spans="1:19" x14ac:dyDescent="0.25">
      <c r="A4323" s="2">
        <f t="shared" si="289"/>
        <v>45106</v>
      </c>
      <c r="B4323" s="3">
        <v>180</v>
      </c>
      <c r="C4323" s="3">
        <v>2300</v>
      </c>
      <c r="D4323">
        <v>272.75700000000001</v>
      </c>
      <c r="E4323">
        <v>3.3000000000000002E-2</v>
      </c>
      <c r="F4323">
        <v>267.41800000000001</v>
      </c>
      <c r="G4323">
        <v>273.61660000000001</v>
      </c>
      <c r="H4323">
        <v>277.23649999999998</v>
      </c>
      <c r="I4323">
        <v>3.3000000000000002E-2</v>
      </c>
      <c r="J4323">
        <v>2.1999999999999999E-2</v>
      </c>
      <c r="K4323">
        <v>4.1000000000000002E-2</v>
      </c>
      <c r="L4323">
        <v>1916.8</v>
      </c>
      <c r="M4323">
        <v>1923.6</v>
      </c>
      <c r="N4323">
        <v>1942.6</v>
      </c>
      <c r="Q4323">
        <f t="shared" si="288"/>
        <v>272.8</v>
      </c>
      <c r="R4323">
        <f t="shared" si="286"/>
        <v>272.89999999999998</v>
      </c>
      <c r="S4323">
        <f t="shared" si="287"/>
        <v>0</v>
      </c>
    </row>
    <row r="4324" spans="1:19" x14ac:dyDescent="0.25">
      <c r="A4324" s="2">
        <f t="shared" si="289"/>
        <v>45106</v>
      </c>
      <c r="B4324" s="3">
        <v>180</v>
      </c>
      <c r="C4324" s="3">
        <v>2400</v>
      </c>
      <c r="D4324">
        <v>272.78100000000001</v>
      </c>
      <c r="E4324">
        <v>3.4000000000000002E-2</v>
      </c>
      <c r="F4324">
        <v>267.43880000000001</v>
      </c>
      <c r="G4324">
        <v>273.63010000000003</v>
      </c>
      <c r="H4324">
        <v>277.274</v>
      </c>
      <c r="I4324">
        <v>4.2000000000000003E-2</v>
      </c>
      <c r="J4324">
        <v>2.4E-2</v>
      </c>
      <c r="K4324">
        <v>3.5000000000000003E-2</v>
      </c>
      <c r="L4324">
        <v>1917</v>
      </c>
      <c r="M4324">
        <v>1923.6</v>
      </c>
      <c r="N4324">
        <v>1942.6</v>
      </c>
      <c r="Q4324">
        <f t="shared" si="288"/>
        <v>272.8</v>
      </c>
      <c r="R4324">
        <f t="shared" si="286"/>
        <v>272.89999999999998</v>
      </c>
      <c r="S4324">
        <f t="shared" si="287"/>
        <v>0</v>
      </c>
    </row>
    <row r="4325" spans="1:19" x14ac:dyDescent="0.25">
      <c r="A4325" s="2">
        <f t="shared" si="289"/>
        <v>45107</v>
      </c>
      <c r="B4325" s="3">
        <v>181</v>
      </c>
      <c r="C4325" s="3">
        <v>100</v>
      </c>
      <c r="D4325">
        <v>272.79340000000002</v>
      </c>
      <c r="E4325">
        <v>3.2000000000000001E-2</v>
      </c>
      <c r="F4325">
        <v>267.46100000000001</v>
      </c>
      <c r="G4325">
        <v>273.6361</v>
      </c>
      <c r="H4325">
        <v>277.28300000000002</v>
      </c>
      <c r="I4325">
        <v>3.9E-2</v>
      </c>
      <c r="J4325">
        <v>3.1E-2</v>
      </c>
      <c r="K4325">
        <v>2.5999999999999999E-2</v>
      </c>
      <c r="L4325">
        <v>1917</v>
      </c>
      <c r="M4325">
        <v>1923.6</v>
      </c>
      <c r="N4325">
        <v>1942.6</v>
      </c>
      <c r="Q4325">
        <f t="shared" si="288"/>
        <v>272.8</v>
      </c>
      <c r="R4325">
        <f t="shared" si="286"/>
        <v>272.89999999999998</v>
      </c>
      <c r="S4325">
        <f t="shared" si="287"/>
        <v>0</v>
      </c>
    </row>
    <row r="4326" spans="1:19" x14ac:dyDescent="0.25">
      <c r="A4326" s="2">
        <f t="shared" si="289"/>
        <v>45107</v>
      </c>
      <c r="B4326" s="3">
        <v>181</v>
      </c>
      <c r="C4326" s="3">
        <v>200</v>
      </c>
      <c r="D4326">
        <v>272.7919</v>
      </c>
      <c r="E4326">
        <v>2.9000000000000001E-2</v>
      </c>
      <c r="F4326">
        <v>267.45659999999998</v>
      </c>
      <c r="G4326">
        <v>273.62259999999998</v>
      </c>
      <c r="H4326">
        <v>277.29649999999998</v>
      </c>
      <c r="I4326">
        <v>0.04</v>
      </c>
      <c r="J4326">
        <v>2.3E-2</v>
      </c>
      <c r="K4326">
        <v>1.9E-2</v>
      </c>
      <c r="L4326">
        <v>1917</v>
      </c>
      <c r="M4326">
        <v>1923.6</v>
      </c>
      <c r="N4326">
        <v>1942.6</v>
      </c>
      <c r="Q4326">
        <f t="shared" si="288"/>
        <v>272.8</v>
      </c>
      <c r="R4326">
        <f t="shared" si="286"/>
        <v>272.89999999999998</v>
      </c>
      <c r="S4326">
        <f t="shared" si="287"/>
        <v>0</v>
      </c>
    </row>
    <row r="4327" spans="1:19" x14ac:dyDescent="0.25">
      <c r="A4327" s="2">
        <f t="shared" si="289"/>
        <v>45107</v>
      </c>
      <c r="B4327" s="3">
        <v>181</v>
      </c>
      <c r="C4327" s="3">
        <v>300</v>
      </c>
      <c r="D4327">
        <v>272.81670000000003</v>
      </c>
      <c r="E4327">
        <v>2.8000000000000001E-2</v>
      </c>
      <c r="F4327">
        <v>267.48770000000002</v>
      </c>
      <c r="G4327">
        <v>273.67349999999999</v>
      </c>
      <c r="H4327">
        <v>277.28899999999999</v>
      </c>
      <c r="I4327">
        <v>1.9E-2</v>
      </c>
      <c r="J4327">
        <v>4.2000000000000003E-2</v>
      </c>
      <c r="K4327">
        <v>1.6E-2</v>
      </c>
      <c r="L4327">
        <v>1917</v>
      </c>
      <c r="M4327">
        <v>1923.6</v>
      </c>
      <c r="N4327">
        <v>1942.6</v>
      </c>
      <c r="Q4327">
        <f t="shared" si="288"/>
        <v>272.8</v>
      </c>
      <c r="R4327">
        <f t="shared" si="286"/>
        <v>272.89999999999998</v>
      </c>
      <c r="S4327">
        <f t="shared" si="287"/>
        <v>0</v>
      </c>
    </row>
    <row r="4328" spans="1:19" x14ac:dyDescent="0.25">
      <c r="A4328" s="2">
        <f t="shared" si="289"/>
        <v>45107</v>
      </c>
      <c r="B4328" s="3">
        <v>181</v>
      </c>
      <c r="C4328" s="3">
        <v>400</v>
      </c>
      <c r="D4328">
        <v>272.8272</v>
      </c>
      <c r="E4328">
        <v>3.2000000000000001E-2</v>
      </c>
      <c r="F4328">
        <v>267.49220000000003</v>
      </c>
      <c r="G4328">
        <v>273.68239999999997</v>
      </c>
      <c r="H4328">
        <v>277.30700000000002</v>
      </c>
      <c r="I4328">
        <v>2.1999999999999999E-2</v>
      </c>
      <c r="J4328">
        <v>3.9E-2</v>
      </c>
      <c r="K4328">
        <v>3.3000000000000002E-2</v>
      </c>
      <c r="L4328">
        <v>1917</v>
      </c>
      <c r="M4328">
        <v>1923.6</v>
      </c>
      <c r="N4328">
        <v>1942.6</v>
      </c>
      <c r="Q4328">
        <f t="shared" si="288"/>
        <v>272.8</v>
      </c>
      <c r="R4328">
        <f t="shared" si="286"/>
        <v>272.89999999999998</v>
      </c>
      <c r="S4328">
        <f t="shared" si="287"/>
        <v>0</v>
      </c>
    </row>
    <row r="4329" spans="1:19" x14ac:dyDescent="0.25">
      <c r="A4329" s="2">
        <f t="shared" si="289"/>
        <v>45107</v>
      </c>
      <c r="B4329" s="3">
        <v>181</v>
      </c>
      <c r="C4329" s="3">
        <v>500</v>
      </c>
      <c r="D4329">
        <v>272.84809999999999</v>
      </c>
      <c r="E4329">
        <v>3.5000000000000003E-2</v>
      </c>
      <c r="F4329">
        <v>267.52480000000003</v>
      </c>
      <c r="G4329">
        <v>273.70190000000002</v>
      </c>
      <c r="H4329">
        <v>277.3175</v>
      </c>
      <c r="I4329">
        <v>4.2000000000000003E-2</v>
      </c>
      <c r="J4329">
        <v>2.1999999999999999E-2</v>
      </c>
      <c r="K4329">
        <v>3.9E-2</v>
      </c>
      <c r="L4329">
        <v>1917</v>
      </c>
      <c r="M4329">
        <v>1923.8</v>
      </c>
      <c r="N4329">
        <v>1942.8</v>
      </c>
      <c r="Q4329">
        <f t="shared" si="288"/>
        <v>272.8</v>
      </c>
      <c r="R4329">
        <f t="shared" si="286"/>
        <v>272.89999999999998</v>
      </c>
      <c r="S4329">
        <f t="shared" si="287"/>
        <v>0</v>
      </c>
    </row>
    <row r="4330" spans="1:19" x14ac:dyDescent="0.25">
      <c r="A4330" s="2">
        <f t="shared" si="289"/>
        <v>45107</v>
      </c>
      <c r="B4330" s="3">
        <v>181</v>
      </c>
      <c r="C4330" s="3">
        <v>600</v>
      </c>
      <c r="D4330">
        <v>272.87189999999998</v>
      </c>
      <c r="E4330">
        <v>3.3000000000000002E-2</v>
      </c>
      <c r="F4330">
        <v>267.56479999999999</v>
      </c>
      <c r="G4330">
        <v>273.74520000000001</v>
      </c>
      <c r="H4330">
        <v>277.30549999999999</v>
      </c>
      <c r="I4330">
        <v>2.1999999999999999E-2</v>
      </c>
      <c r="J4330">
        <v>4.2000000000000003E-2</v>
      </c>
      <c r="K4330">
        <v>3.1E-2</v>
      </c>
      <c r="L4330">
        <v>1917.2</v>
      </c>
      <c r="M4330">
        <v>1923.8</v>
      </c>
      <c r="N4330">
        <v>1942.6</v>
      </c>
      <c r="Q4330">
        <f t="shared" si="288"/>
        <v>272.89999999999998</v>
      </c>
      <c r="R4330">
        <f t="shared" ref="R4330:R4393" si="290">ROUND(IF(Q4330&lt;R4329,R4329,Q4330),1)</f>
        <v>272.89999999999998</v>
      </c>
      <c r="S4330">
        <f t="shared" si="287"/>
        <v>0</v>
      </c>
    </row>
    <row r="4331" spans="1:19" x14ac:dyDescent="0.25">
      <c r="A4331" s="2">
        <f t="shared" si="289"/>
        <v>45107</v>
      </c>
      <c r="B4331" s="3">
        <v>181</v>
      </c>
      <c r="C4331" s="3">
        <v>700</v>
      </c>
      <c r="D4331">
        <v>272.7704</v>
      </c>
      <c r="E4331">
        <v>3.4000000000000002E-2</v>
      </c>
      <c r="F4331">
        <v>267.45359999999999</v>
      </c>
      <c r="G4331">
        <v>273.65249999999997</v>
      </c>
      <c r="H4331">
        <v>277.20499999999998</v>
      </c>
      <c r="I4331">
        <v>4.1000000000000002E-2</v>
      </c>
      <c r="J4331">
        <v>4.1000000000000002E-2</v>
      </c>
      <c r="K4331">
        <v>1.0999999999999999E-2</v>
      </c>
      <c r="L4331">
        <v>1917</v>
      </c>
      <c r="M4331">
        <v>1923.6</v>
      </c>
      <c r="N4331">
        <v>1942.4</v>
      </c>
      <c r="Q4331">
        <f t="shared" si="288"/>
        <v>272.8</v>
      </c>
      <c r="R4331">
        <f t="shared" si="290"/>
        <v>272.89999999999998</v>
      </c>
      <c r="S4331">
        <f t="shared" si="287"/>
        <v>0</v>
      </c>
    </row>
    <row r="4332" spans="1:19" x14ac:dyDescent="0.25">
      <c r="A4332" s="2">
        <f t="shared" si="289"/>
        <v>45107</v>
      </c>
      <c r="B4332" s="3">
        <v>181</v>
      </c>
      <c r="C4332" s="3">
        <v>800</v>
      </c>
      <c r="D4332">
        <v>272.71170000000001</v>
      </c>
      <c r="E4332">
        <v>3.4000000000000002E-2</v>
      </c>
      <c r="F4332">
        <v>267.39580000000001</v>
      </c>
      <c r="G4332">
        <v>273.59570000000002</v>
      </c>
      <c r="H4332">
        <v>277.14339999999999</v>
      </c>
      <c r="I4332">
        <v>2.1999999999999999E-2</v>
      </c>
      <c r="J4332">
        <v>0.04</v>
      </c>
      <c r="K4332">
        <v>3.7999999999999999E-2</v>
      </c>
      <c r="L4332">
        <v>1916.8</v>
      </c>
      <c r="M4332">
        <v>1923.6</v>
      </c>
      <c r="N4332">
        <v>1942.2</v>
      </c>
      <c r="Q4332">
        <f t="shared" si="288"/>
        <v>272.7</v>
      </c>
      <c r="R4332">
        <f t="shared" si="290"/>
        <v>272.89999999999998</v>
      </c>
      <c r="S4332">
        <f t="shared" si="287"/>
        <v>0</v>
      </c>
    </row>
    <row r="4333" spans="1:19" x14ac:dyDescent="0.25">
      <c r="A4333" s="2">
        <f t="shared" si="289"/>
        <v>45107</v>
      </c>
      <c r="B4333" s="3">
        <v>181</v>
      </c>
      <c r="C4333" s="3">
        <v>900</v>
      </c>
      <c r="D4333">
        <v>272.77670000000001</v>
      </c>
      <c r="E4333">
        <v>3.6999999999999998E-2</v>
      </c>
      <c r="F4333">
        <v>267.85120000000001</v>
      </c>
      <c r="G4333">
        <v>273.37759999999997</v>
      </c>
      <c r="H4333">
        <v>277.10140000000001</v>
      </c>
      <c r="I4333">
        <v>3.9E-2</v>
      </c>
      <c r="J4333">
        <v>3.5999999999999997E-2</v>
      </c>
      <c r="K4333">
        <v>3.5999999999999997E-2</v>
      </c>
      <c r="L4333">
        <v>1917.8</v>
      </c>
      <c r="M4333">
        <v>1923</v>
      </c>
      <c r="N4333">
        <v>1942.2</v>
      </c>
      <c r="Q4333">
        <f t="shared" si="288"/>
        <v>272.8</v>
      </c>
      <c r="R4333">
        <f t="shared" si="290"/>
        <v>272.89999999999998</v>
      </c>
      <c r="S4333">
        <f t="shared" si="287"/>
        <v>0</v>
      </c>
    </row>
    <row r="4334" spans="1:19" x14ac:dyDescent="0.25">
      <c r="A4334" s="2">
        <f t="shared" si="289"/>
        <v>45107</v>
      </c>
      <c r="B4334" s="3">
        <v>181</v>
      </c>
      <c r="C4334" s="3">
        <v>1000</v>
      </c>
      <c r="D4334">
        <v>272.82470000000001</v>
      </c>
      <c r="E4334">
        <v>7.9000000000000001E-2</v>
      </c>
      <c r="F4334">
        <v>268.43610000000001</v>
      </c>
      <c r="G4334">
        <v>273.0401</v>
      </c>
      <c r="H4334">
        <v>276.99790000000002</v>
      </c>
      <c r="I4334">
        <v>4.2000000000000003E-2</v>
      </c>
      <c r="J4334">
        <v>0.107</v>
      </c>
      <c r="K4334">
        <v>7.4999999999999997E-2</v>
      </c>
      <c r="L4334">
        <v>1919.2</v>
      </c>
      <c r="M4334">
        <v>1922.2</v>
      </c>
      <c r="N4334">
        <v>1942</v>
      </c>
      <c r="Q4334">
        <f t="shared" si="288"/>
        <v>272.8</v>
      </c>
      <c r="R4334">
        <f t="shared" si="290"/>
        <v>272.89999999999998</v>
      </c>
      <c r="S4334">
        <f t="shared" si="287"/>
        <v>0</v>
      </c>
    </row>
    <row r="4335" spans="1:19" x14ac:dyDescent="0.25">
      <c r="A4335" s="2">
        <f t="shared" si="289"/>
        <v>45107</v>
      </c>
      <c r="B4335" s="3">
        <v>181</v>
      </c>
      <c r="C4335" s="3">
        <v>1100</v>
      </c>
      <c r="D4335">
        <v>272.87389999999999</v>
      </c>
      <c r="E4335">
        <v>0.128</v>
      </c>
      <c r="F4335">
        <v>268.9873</v>
      </c>
      <c r="G4335">
        <v>272.77440000000001</v>
      </c>
      <c r="H4335">
        <v>276.85989999999998</v>
      </c>
      <c r="I4335">
        <v>5.6000000000000001E-2</v>
      </c>
      <c r="J4335">
        <v>0.16900000000000001</v>
      </c>
      <c r="K4335">
        <v>0.13200000000000001</v>
      </c>
      <c r="L4335">
        <v>1920.6</v>
      </c>
      <c r="M4335">
        <v>1922.2</v>
      </c>
      <c r="N4335">
        <v>1942</v>
      </c>
      <c r="Q4335">
        <f t="shared" si="288"/>
        <v>272.89999999999998</v>
      </c>
      <c r="R4335">
        <f t="shared" si="290"/>
        <v>272.89999999999998</v>
      </c>
      <c r="S4335">
        <f t="shared" si="287"/>
        <v>0</v>
      </c>
    </row>
    <row r="4336" spans="1:19" x14ac:dyDescent="0.25">
      <c r="A4336" s="2">
        <f t="shared" si="289"/>
        <v>45107</v>
      </c>
      <c r="B4336" s="3">
        <v>181</v>
      </c>
      <c r="C4336" s="3">
        <v>1200</v>
      </c>
      <c r="D4336">
        <v>272.88380000000001</v>
      </c>
      <c r="E4336">
        <v>6.3E-2</v>
      </c>
      <c r="F4336">
        <v>269.0052</v>
      </c>
      <c r="G4336">
        <v>272.78480000000002</v>
      </c>
      <c r="H4336">
        <v>276.8614</v>
      </c>
      <c r="I4336">
        <v>4.5999999999999999E-2</v>
      </c>
      <c r="J4336">
        <v>7.8E-2</v>
      </c>
      <c r="K4336">
        <v>6.2E-2</v>
      </c>
      <c r="L4336">
        <v>1920.6</v>
      </c>
      <c r="M4336">
        <v>1921.2</v>
      </c>
      <c r="N4336">
        <v>1941.4</v>
      </c>
      <c r="Q4336">
        <f t="shared" si="288"/>
        <v>272.89999999999998</v>
      </c>
      <c r="R4336">
        <f t="shared" si="290"/>
        <v>272.89999999999998</v>
      </c>
      <c r="S4336">
        <f t="shared" si="287"/>
        <v>0</v>
      </c>
    </row>
    <row r="4337" spans="1:19" x14ac:dyDescent="0.25">
      <c r="A4337" s="2">
        <f t="shared" si="289"/>
        <v>45107</v>
      </c>
      <c r="B4337" s="3">
        <v>181</v>
      </c>
      <c r="C4337" s="3">
        <v>1300</v>
      </c>
      <c r="D4337">
        <v>272.89260000000002</v>
      </c>
      <c r="E4337">
        <v>5.8999999999999997E-2</v>
      </c>
      <c r="F4337">
        <v>269.06909999999999</v>
      </c>
      <c r="G4337">
        <v>272.75639999999999</v>
      </c>
      <c r="H4337">
        <v>276.85239999999999</v>
      </c>
      <c r="I4337">
        <v>4.8000000000000001E-2</v>
      </c>
      <c r="J4337">
        <v>6.4000000000000001E-2</v>
      </c>
      <c r="K4337">
        <v>6.3E-2</v>
      </c>
      <c r="L4337">
        <v>1920.6</v>
      </c>
      <c r="M4337">
        <v>1921.4</v>
      </c>
      <c r="N4337">
        <v>1941.6</v>
      </c>
      <c r="Q4337">
        <f t="shared" si="288"/>
        <v>272.89999999999998</v>
      </c>
      <c r="R4337">
        <f t="shared" si="290"/>
        <v>272.89999999999998</v>
      </c>
      <c r="S4337">
        <f t="shared" si="287"/>
        <v>0</v>
      </c>
    </row>
    <row r="4338" spans="1:19" x14ac:dyDescent="0.25">
      <c r="A4338" s="2">
        <f t="shared" si="289"/>
        <v>45107</v>
      </c>
      <c r="B4338" s="3">
        <v>181</v>
      </c>
      <c r="C4338" s="3">
        <v>1400</v>
      </c>
      <c r="D4338">
        <v>272.88869999999997</v>
      </c>
      <c r="E4338">
        <v>0.14000000000000001</v>
      </c>
      <c r="F4338">
        <v>269.34710000000001</v>
      </c>
      <c r="G4338">
        <v>272.52210000000002</v>
      </c>
      <c r="H4338">
        <v>276.79689999999999</v>
      </c>
      <c r="I4338">
        <v>7.6999999999999999E-2</v>
      </c>
      <c r="J4338">
        <v>0.182</v>
      </c>
      <c r="K4338">
        <v>0.14000000000000001</v>
      </c>
      <c r="L4338">
        <v>1921.2</v>
      </c>
      <c r="M4338">
        <v>1921.2</v>
      </c>
      <c r="N4338">
        <v>1941.6</v>
      </c>
      <c r="Q4338">
        <f t="shared" si="288"/>
        <v>272.89999999999998</v>
      </c>
      <c r="R4338">
        <f t="shared" si="290"/>
        <v>272.89999999999998</v>
      </c>
      <c r="S4338">
        <f t="shared" si="287"/>
        <v>0</v>
      </c>
    </row>
    <row r="4339" spans="1:19" x14ac:dyDescent="0.25">
      <c r="A4339" s="2">
        <f t="shared" si="289"/>
        <v>45107</v>
      </c>
      <c r="B4339" s="3">
        <v>181</v>
      </c>
      <c r="C4339" s="3">
        <v>1500</v>
      </c>
      <c r="D4339">
        <v>272.97239999999999</v>
      </c>
      <c r="E4339">
        <v>7.5999999999999998E-2</v>
      </c>
      <c r="F4339">
        <v>269.33670000000001</v>
      </c>
      <c r="G4339">
        <v>272.67579999999998</v>
      </c>
      <c r="H4339">
        <v>276.9049</v>
      </c>
      <c r="I4339">
        <v>5.3999999999999999E-2</v>
      </c>
      <c r="J4339">
        <v>7.2999999999999995E-2</v>
      </c>
      <c r="K4339">
        <v>9.6000000000000002E-2</v>
      </c>
      <c r="L4339">
        <v>1921.4</v>
      </c>
      <c r="M4339">
        <v>1921.4</v>
      </c>
      <c r="N4339">
        <v>1941.6</v>
      </c>
      <c r="Q4339">
        <f t="shared" si="288"/>
        <v>273</v>
      </c>
      <c r="R4339">
        <f t="shared" si="290"/>
        <v>273</v>
      </c>
      <c r="S4339">
        <f t="shared" si="287"/>
        <v>0.10000000000002274</v>
      </c>
    </row>
    <row r="4340" spans="1:19" x14ac:dyDescent="0.25">
      <c r="A4340" s="2">
        <f t="shared" si="289"/>
        <v>45107</v>
      </c>
      <c r="B4340" s="3">
        <v>181</v>
      </c>
      <c r="C4340" s="3">
        <v>1600</v>
      </c>
      <c r="D4340">
        <v>272.94459999999998</v>
      </c>
      <c r="E4340">
        <v>6.6000000000000003E-2</v>
      </c>
      <c r="F4340">
        <v>269.25639999999999</v>
      </c>
      <c r="G4340">
        <v>272.7176</v>
      </c>
      <c r="H4340">
        <v>276.85989999999998</v>
      </c>
      <c r="I4340">
        <v>4.5999999999999999E-2</v>
      </c>
      <c r="J4340">
        <v>8.5000000000000006E-2</v>
      </c>
      <c r="K4340">
        <v>6.0999999999999999E-2</v>
      </c>
      <c r="L4340">
        <v>1921.2</v>
      </c>
      <c r="M4340">
        <v>1921.4</v>
      </c>
      <c r="N4340">
        <v>1941.6</v>
      </c>
      <c r="Q4340">
        <f t="shared" si="288"/>
        <v>272.89999999999998</v>
      </c>
      <c r="R4340">
        <f t="shared" si="290"/>
        <v>273</v>
      </c>
      <c r="S4340">
        <f t="shared" si="287"/>
        <v>0</v>
      </c>
    </row>
    <row r="4341" spans="1:19" x14ac:dyDescent="0.25">
      <c r="A4341" s="2">
        <f t="shared" si="289"/>
        <v>45107</v>
      </c>
      <c r="B4341" s="3">
        <v>181</v>
      </c>
      <c r="C4341" s="3">
        <v>1700</v>
      </c>
      <c r="D4341">
        <v>272.84589999999997</v>
      </c>
      <c r="E4341">
        <v>5.8000000000000003E-2</v>
      </c>
      <c r="F4341">
        <v>268.98880000000003</v>
      </c>
      <c r="G4341">
        <v>272.7072</v>
      </c>
      <c r="H4341">
        <v>276.84190000000001</v>
      </c>
      <c r="I4341">
        <v>4.2999999999999997E-2</v>
      </c>
      <c r="J4341">
        <v>6.8000000000000005E-2</v>
      </c>
      <c r="K4341">
        <v>6.0999999999999999E-2</v>
      </c>
      <c r="L4341">
        <v>1920.6</v>
      </c>
      <c r="M4341">
        <v>1921.6</v>
      </c>
      <c r="N4341">
        <v>1941.6</v>
      </c>
      <c r="Q4341">
        <f t="shared" si="288"/>
        <v>272.8</v>
      </c>
      <c r="R4341">
        <f t="shared" si="290"/>
        <v>273</v>
      </c>
      <c r="S4341">
        <f t="shared" si="287"/>
        <v>0</v>
      </c>
    </row>
    <row r="4342" spans="1:19" x14ac:dyDescent="0.25">
      <c r="A4342" s="2">
        <f t="shared" si="289"/>
        <v>45107</v>
      </c>
      <c r="B4342" s="3">
        <v>181</v>
      </c>
      <c r="C4342" s="3">
        <v>1800</v>
      </c>
      <c r="D4342">
        <v>272.76479999999998</v>
      </c>
      <c r="E4342">
        <v>0.113</v>
      </c>
      <c r="F4342">
        <v>268.92340000000002</v>
      </c>
      <c r="G4342">
        <v>272.60120000000001</v>
      </c>
      <c r="H4342">
        <v>276.76990000000001</v>
      </c>
      <c r="I4342">
        <v>5.8000000000000003E-2</v>
      </c>
      <c r="J4342">
        <v>0.14599999999999999</v>
      </c>
      <c r="K4342">
        <v>0.11799999999999999</v>
      </c>
      <c r="L4342">
        <v>1920.4</v>
      </c>
      <c r="M4342">
        <v>1921</v>
      </c>
      <c r="N4342">
        <v>1941.4</v>
      </c>
      <c r="Q4342">
        <f t="shared" si="288"/>
        <v>272.8</v>
      </c>
      <c r="R4342">
        <f t="shared" si="290"/>
        <v>273</v>
      </c>
      <c r="S4342">
        <f t="shared" si="287"/>
        <v>0</v>
      </c>
    </row>
    <row r="4343" spans="1:19" x14ac:dyDescent="0.25">
      <c r="A4343" s="2">
        <f t="shared" si="289"/>
        <v>45107</v>
      </c>
      <c r="B4343" s="3">
        <v>181</v>
      </c>
      <c r="C4343" s="3">
        <v>1900</v>
      </c>
      <c r="D4343">
        <v>272.64530000000002</v>
      </c>
      <c r="E4343">
        <v>5.0999999999999997E-2</v>
      </c>
      <c r="F4343">
        <v>267.7978</v>
      </c>
      <c r="G4343">
        <v>273.15359999999998</v>
      </c>
      <c r="H4343">
        <v>276.98439999999999</v>
      </c>
      <c r="I4343">
        <v>0.06</v>
      </c>
      <c r="J4343">
        <v>4.8000000000000001E-2</v>
      </c>
      <c r="K4343">
        <v>4.4999999999999998E-2</v>
      </c>
      <c r="L4343">
        <v>1917.6</v>
      </c>
      <c r="M4343">
        <v>1922.4</v>
      </c>
      <c r="N4343">
        <v>1941.8</v>
      </c>
      <c r="Q4343">
        <f t="shared" si="288"/>
        <v>272.60000000000002</v>
      </c>
      <c r="R4343">
        <f t="shared" si="290"/>
        <v>273</v>
      </c>
      <c r="S4343">
        <f t="shared" si="287"/>
        <v>0</v>
      </c>
    </row>
    <row r="4344" spans="1:19" x14ac:dyDescent="0.25">
      <c r="A4344" s="2">
        <f t="shared" si="289"/>
        <v>45107</v>
      </c>
      <c r="B4344" s="3">
        <v>181</v>
      </c>
      <c r="C4344" s="3">
        <v>2000</v>
      </c>
      <c r="D4344">
        <v>272.6103</v>
      </c>
      <c r="E4344">
        <v>3.9E-2</v>
      </c>
      <c r="F4344">
        <v>267.2638</v>
      </c>
      <c r="G4344">
        <v>273.47320000000002</v>
      </c>
      <c r="H4344">
        <v>277.09390000000002</v>
      </c>
      <c r="I4344">
        <v>4.1000000000000002E-2</v>
      </c>
      <c r="J4344">
        <v>3.6999999999999998E-2</v>
      </c>
      <c r="K4344">
        <v>0.04</v>
      </c>
      <c r="L4344">
        <v>1916.4</v>
      </c>
      <c r="M4344">
        <v>1923.2</v>
      </c>
      <c r="N4344">
        <v>1942.2</v>
      </c>
      <c r="Q4344">
        <f t="shared" si="288"/>
        <v>272.60000000000002</v>
      </c>
      <c r="R4344">
        <f t="shared" si="290"/>
        <v>273</v>
      </c>
      <c r="S4344">
        <f t="shared" si="287"/>
        <v>0</v>
      </c>
    </row>
    <row r="4345" spans="1:19" x14ac:dyDescent="0.25">
      <c r="A4345" s="2">
        <f t="shared" si="289"/>
        <v>45107</v>
      </c>
      <c r="B4345" s="3">
        <v>181</v>
      </c>
      <c r="C4345" s="3">
        <v>2100</v>
      </c>
      <c r="D4345">
        <v>272.67899999999997</v>
      </c>
      <c r="E4345">
        <v>2.8000000000000001E-2</v>
      </c>
      <c r="F4345">
        <v>267.32159999999999</v>
      </c>
      <c r="G4345">
        <v>273.53899999999999</v>
      </c>
      <c r="H4345">
        <v>277.17649999999998</v>
      </c>
      <c r="I4345">
        <v>2.5000000000000001E-2</v>
      </c>
      <c r="J4345">
        <v>1.0999999999999999E-2</v>
      </c>
      <c r="K4345">
        <v>4.1000000000000002E-2</v>
      </c>
      <c r="L4345">
        <v>1916.6</v>
      </c>
      <c r="M4345">
        <v>1923.4</v>
      </c>
      <c r="N4345">
        <v>1942.2</v>
      </c>
      <c r="Q4345">
        <f t="shared" si="288"/>
        <v>272.7</v>
      </c>
      <c r="R4345">
        <f t="shared" si="290"/>
        <v>273</v>
      </c>
      <c r="S4345">
        <f t="shared" si="287"/>
        <v>0</v>
      </c>
    </row>
    <row r="4346" spans="1:19" x14ac:dyDescent="0.25">
      <c r="A4346" s="2">
        <f t="shared" si="289"/>
        <v>45107</v>
      </c>
      <c r="B4346" s="3">
        <v>181</v>
      </c>
      <c r="C4346" s="3">
        <v>2200</v>
      </c>
      <c r="D4346">
        <v>272.72879999999998</v>
      </c>
      <c r="E4346">
        <v>3.9E-2</v>
      </c>
      <c r="F4346">
        <v>267.36470000000003</v>
      </c>
      <c r="G4346">
        <v>273.59570000000002</v>
      </c>
      <c r="H4346">
        <v>277.226</v>
      </c>
      <c r="I4346">
        <v>4.2000000000000003E-2</v>
      </c>
      <c r="J4346">
        <v>0.04</v>
      </c>
      <c r="K4346">
        <v>3.5999999999999997E-2</v>
      </c>
      <c r="L4346">
        <v>1916.8</v>
      </c>
      <c r="M4346">
        <v>1923.6</v>
      </c>
      <c r="N4346">
        <v>1942.4</v>
      </c>
      <c r="Q4346">
        <f t="shared" si="288"/>
        <v>272.7</v>
      </c>
      <c r="R4346">
        <f t="shared" si="290"/>
        <v>273</v>
      </c>
      <c r="S4346">
        <f t="shared" si="287"/>
        <v>0</v>
      </c>
    </row>
    <row r="4347" spans="1:19" x14ac:dyDescent="0.25">
      <c r="A4347" s="2">
        <f t="shared" si="289"/>
        <v>45107</v>
      </c>
      <c r="B4347" s="3">
        <v>181</v>
      </c>
      <c r="C4347" s="3">
        <v>2300</v>
      </c>
      <c r="D4347">
        <v>272.75420000000003</v>
      </c>
      <c r="E4347">
        <v>3.3000000000000002E-2</v>
      </c>
      <c r="F4347">
        <v>267.3854</v>
      </c>
      <c r="G4347">
        <v>273.62709999999998</v>
      </c>
      <c r="H4347">
        <v>277.25</v>
      </c>
      <c r="I4347">
        <v>3.3000000000000002E-2</v>
      </c>
      <c r="J4347">
        <v>1.9E-2</v>
      </c>
      <c r="K4347">
        <v>4.2999999999999997E-2</v>
      </c>
      <c r="L4347">
        <v>1916.8</v>
      </c>
      <c r="M4347">
        <v>1923.8</v>
      </c>
      <c r="N4347">
        <v>1942.4</v>
      </c>
      <c r="Q4347">
        <f t="shared" si="288"/>
        <v>272.8</v>
      </c>
      <c r="R4347">
        <f t="shared" si="290"/>
        <v>273</v>
      </c>
      <c r="S4347">
        <f t="shared" si="287"/>
        <v>0</v>
      </c>
    </row>
    <row r="4348" spans="1:19" x14ac:dyDescent="0.25">
      <c r="A4348" s="2">
        <f t="shared" si="289"/>
        <v>45107</v>
      </c>
      <c r="B4348" s="3">
        <v>181</v>
      </c>
      <c r="C4348" s="3">
        <v>2400</v>
      </c>
      <c r="D4348">
        <v>272.78149999999999</v>
      </c>
      <c r="E4348">
        <v>3.6999999999999998E-2</v>
      </c>
      <c r="F4348">
        <v>267.42540000000002</v>
      </c>
      <c r="G4348">
        <v>273.6465</v>
      </c>
      <c r="H4348">
        <v>277.27249999999998</v>
      </c>
      <c r="I4348">
        <v>3.7999999999999999E-2</v>
      </c>
      <c r="J4348">
        <v>3.7999999999999999E-2</v>
      </c>
      <c r="K4348">
        <v>3.5999999999999997E-2</v>
      </c>
      <c r="L4348">
        <v>1917</v>
      </c>
      <c r="M4348">
        <v>1923.6</v>
      </c>
      <c r="N4348">
        <v>1942.6</v>
      </c>
      <c r="Q4348">
        <f t="shared" si="288"/>
        <v>272.8</v>
      </c>
      <c r="R4348">
        <f t="shared" si="290"/>
        <v>273</v>
      </c>
      <c r="S4348">
        <f t="shared" si="287"/>
        <v>0</v>
      </c>
    </row>
    <row r="4349" spans="1:19" x14ac:dyDescent="0.25">
      <c r="A4349" s="2">
        <f t="shared" si="289"/>
        <v>45108</v>
      </c>
      <c r="B4349" s="3">
        <v>182</v>
      </c>
      <c r="C4349" s="3">
        <v>100</v>
      </c>
      <c r="D4349">
        <v>272.80239999999998</v>
      </c>
      <c r="E4349">
        <v>3.5000000000000003E-2</v>
      </c>
      <c r="F4349">
        <v>267.44920000000002</v>
      </c>
      <c r="G4349">
        <v>273.66449999999998</v>
      </c>
      <c r="H4349">
        <v>277.29349999999999</v>
      </c>
      <c r="I4349">
        <v>4.2000000000000003E-2</v>
      </c>
      <c r="J4349">
        <v>4.2999999999999997E-2</v>
      </c>
      <c r="K4349">
        <v>1.0999999999999999E-2</v>
      </c>
      <c r="L4349">
        <v>1916.8</v>
      </c>
      <c r="M4349">
        <v>1923.6</v>
      </c>
      <c r="N4349">
        <v>1942.6</v>
      </c>
      <c r="Q4349">
        <f t="shared" si="288"/>
        <v>272.8</v>
      </c>
      <c r="R4349">
        <f t="shared" si="290"/>
        <v>273</v>
      </c>
      <c r="S4349">
        <f t="shared" si="287"/>
        <v>0</v>
      </c>
    </row>
    <row r="4350" spans="1:19" x14ac:dyDescent="0.25">
      <c r="A4350" s="2">
        <f t="shared" si="289"/>
        <v>45108</v>
      </c>
      <c r="B4350" s="3">
        <v>182</v>
      </c>
      <c r="C4350" s="3">
        <v>200</v>
      </c>
      <c r="D4350">
        <v>272.8193</v>
      </c>
      <c r="E4350">
        <v>3.5000000000000003E-2</v>
      </c>
      <c r="F4350">
        <v>267.46839999999997</v>
      </c>
      <c r="G4350">
        <v>273.6884</v>
      </c>
      <c r="H4350">
        <v>277.30099999999999</v>
      </c>
      <c r="I4350">
        <v>3.4000000000000002E-2</v>
      </c>
      <c r="J4350">
        <v>3.5999999999999997E-2</v>
      </c>
      <c r="K4350">
        <v>3.5000000000000003E-2</v>
      </c>
      <c r="L4350">
        <v>1917</v>
      </c>
      <c r="M4350">
        <v>1923.8</v>
      </c>
      <c r="N4350">
        <v>1942.6</v>
      </c>
      <c r="Q4350">
        <f t="shared" si="288"/>
        <v>272.8</v>
      </c>
      <c r="R4350">
        <f t="shared" si="290"/>
        <v>273</v>
      </c>
      <c r="S4350">
        <f t="shared" si="287"/>
        <v>0</v>
      </c>
    </row>
    <row r="4351" spans="1:19" x14ac:dyDescent="0.25">
      <c r="A4351" s="2">
        <f t="shared" si="289"/>
        <v>45108</v>
      </c>
      <c r="B4351" s="3">
        <v>182</v>
      </c>
      <c r="C4351" s="3">
        <v>300</v>
      </c>
      <c r="D4351">
        <v>272.83069999999998</v>
      </c>
      <c r="E4351">
        <v>2.8000000000000001E-2</v>
      </c>
      <c r="F4351">
        <v>267.4744</v>
      </c>
      <c r="G4351">
        <v>273.70940000000002</v>
      </c>
      <c r="H4351">
        <v>277.30849999999998</v>
      </c>
      <c r="I4351">
        <v>2.9000000000000001E-2</v>
      </c>
      <c r="J4351">
        <v>1.9E-2</v>
      </c>
      <c r="K4351">
        <v>3.4000000000000002E-2</v>
      </c>
      <c r="L4351">
        <v>1917</v>
      </c>
      <c r="M4351">
        <v>1923.8</v>
      </c>
      <c r="N4351">
        <v>1942.6</v>
      </c>
      <c r="Q4351">
        <f t="shared" si="288"/>
        <v>272.8</v>
      </c>
      <c r="R4351">
        <f t="shared" si="290"/>
        <v>273</v>
      </c>
      <c r="S4351">
        <f t="shared" si="287"/>
        <v>0</v>
      </c>
    </row>
    <row r="4352" spans="1:19" x14ac:dyDescent="0.25">
      <c r="A4352" s="2">
        <f t="shared" si="289"/>
        <v>45108</v>
      </c>
      <c r="B4352" s="3">
        <v>182</v>
      </c>
      <c r="C4352" s="3">
        <v>400</v>
      </c>
      <c r="D4352">
        <v>272.85019999999997</v>
      </c>
      <c r="E4352">
        <v>3.5000000000000003E-2</v>
      </c>
      <c r="F4352">
        <v>267.49369999999999</v>
      </c>
      <c r="G4352">
        <v>273.73320000000001</v>
      </c>
      <c r="H4352">
        <v>277.32350000000002</v>
      </c>
      <c r="I4352">
        <v>2.4E-2</v>
      </c>
      <c r="J4352">
        <v>3.9E-2</v>
      </c>
      <c r="K4352">
        <v>4.1000000000000002E-2</v>
      </c>
      <c r="L4352">
        <v>1917.2</v>
      </c>
      <c r="M4352">
        <v>1923.8</v>
      </c>
      <c r="N4352">
        <v>1942.8</v>
      </c>
      <c r="Q4352">
        <f t="shared" si="288"/>
        <v>272.89999999999998</v>
      </c>
      <c r="R4352">
        <f t="shared" si="290"/>
        <v>273</v>
      </c>
      <c r="S4352">
        <f t="shared" si="287"/>
        <v>0</v>
      </c>
    </row>
    <row r="4353" spans="1:19" x14ac:dyDescent="0.25">
      <c r="A4353" s="2">
        <f t="shared" si="289"/>
        <v>45108</v>
      </c>
      <c r="B4353" s="3">
        <v>182</v>
      </c>
      <c r="C4353" s="3">
        <v>500</v>
      </c>
      <c r="D4353">
        <v>272.875</v>
      </c>
      <c r="E4353">
        <v>4.1000000000000002E-2</v>
      </c>
      <c r="F4353">
        <v>267.51740000000001</v>
      </c>
      <c r="G4353">
        <v>273.75720000000001</v>
      </c>
      <c r="H4353">
        <v>277.35059999999999</v>
      </c>
      <c r="I4353">
        <v>4.1000000000000002E-2</v>
      </c>
      <c r="J4353">
        <v>4.2000000000000003E-2</v>
      </c>
      <c r="K4353">
        <v>0.04</v>
      </c>
      <c r="L4353">
        <v>1917.2</v>
      </c>
      <c r="M4353">
        <v>1924</v>
      </c>
      <c r="N4353">
        <v>1942.8</v>
      </c>
      <c r="Q4353">
        <f t="shared" si="288"/>
        <v>272.89999999999998</v>
      </c>
      <c r="R4353">
        <f t="shared" si="290"/>
        <v>273</v>
      </c>
      <c r="S4353">
        <f t="shared" si="287"/>
        <v>0</v>
      </c>
    </row>
    <row r="4354" spans="1:19" x14ac:dyDescent="0.25">
      <c r="A4354" s="2">
        <f t="shared" si="289"/>
        <v>45108</v>
      </c>
      <c r="B4354" s="3">
        <v>182</v>
      </c>
      <c r="C4354" s="3">
        <v>600</v>
      </c>
      <c r="D4354">
        <v>272.86059999999998</v>
      </c>
      <c r="E4354">
        <v>3.9E-2</v>
      </c>
      <c r="F4354">
        <v>267.4907</v>
      </c>
      <c r="G4354">
        <v>273.76609999999999</v>
      </c>
      <c r="H4354">
        <v>277.32499999999999</v>
      </c>
      <c r="I4354">
        <v>3.3000000000000002E-2</v>
      </c>
      <c r="J4354">
        <v>0.04</v>
      </c>
      <c r="K4354">
        <v>4.2000000000000003E-2</v>
      </c>
      <c r="L4354">
        <v>1917</v>
      </c>
      <c r="M4354">
        <v>1923.8</v>
      </c>
      <c r="N4354">
        <v>1942.6</v>
      </c>
      <c r="Q4354">
        <f t="shared" si="288"/>
        <v>272.89999999999998</v>
      </c>
      <c r="R4354">
        <f t="shared" si="290"/>
        <v>273</v>
      </c>
      <c r="S4354">
        <f t="shared" si="287"/>
        <v>0</v>
      </c>
    </row>
    <row r="4355" spans="1:19" x14ac:dyDescent="0.25">
      <c r="A4355" s="2">
        <f t="shared" si="289"/>
        <v>45108</v>
      </c>
      <c r="B4355" s="3">
        <v>182</v>
      </c>
      <c r="C4355" s="3">
        <v>700</v>
      </c>
      <c r="D4355">
        <v>272.80540000000002</v>
      </c>
      <c r="E4355">
        <v>4.5999999999999999E-2</v>
      </c>
      <c r="F4355">
        <v>267.43729999999999</v>
      </c>
      <c r="G4355">
        <v>273.7303</v>
      </c>
      <c r="H4355">
        <v>277.24849999999998</v>
      </c>
      <c r="I4355">
        <v>0.05</v>
      </c>
      <c r="J4355">
        <v>4.1000000000000002E-2</v>
      </c>
      <c r="K4355">
        <v>4.5999999999999999E-2</v>
      </c>
      <c r="L4355">
        <v>1916.8</v>
      </c>
      <c r="M4355">
        <v>1924</v>
      </c>
      <c r="N4355">
        <v>1942.6</v>
      </c>
      <c r="Q4355">
        <f t="shared" si="288"/>
        <v>272.8</v>
      </c>
      <c r="R4355">
        <f t="shared" si="290"/>
        <v>273</v>
      </c>
      <c r="S4355">
        <f t="shared" si="287"/>
        <v>0</v>
      </c>
    </row>
    <row r="4356" spans="1:19" x14ac:dyDescent="0.25">
      <c r="A4356" s="2">
        <f t="shared" si="289"/>
        <v>45108</v>
      </c>
      <c r="B4356" s="3">
        <v>182</v>
      </c>
      <c r="C4356" s="3">
        <v>800</v>
      </c>
      <c r="D4356">
        <v>272.76859999999999</v>
      </c>
      <c r="E4356">
        <v>3.5999999999999997E-2</v>
      </c>
      <c r="F4356">
        <v>267.39280000000002</v>
      </c>
      <c r="G4356">
        <v>273.70639999999997</v>
      </c>
      <c r="H4356">
        <v>277.20650000000001</v>
      </c>
      <c r="I4356">
        <v>4.9000000000000002E-2</v>
      </c>
      <c r="J4356">
        <v>0.03</v>
      </c>
      <c r="K4356">
        <v>2.3E-2</v>
      </c>
      <c r="L4356">
        <v>1916.8</v>
      </c>
      <c r="M4356">
        <v>1923.8</v>
      </c>
      <c r="N4356">
        <v>1942.4</v>
      </c>
      <c r="Q4356">
        <f t="shared" si="288"/>
        <v>272.8</v>
      </c>
      <c r="R4356">
        <f t="shared" si="290"/>
        <v>273</v>
      </c>
      <c r="S4356">
        <f t="shared" si="287"/>
        <v>0</v>
      </c>
    </row>
    <row r="4357" spans="1:19" x14ac:dyDescent="0.25">
      <c r="A4357" s="2">
        <f t="shared" si="289"/>
        <v>45108</v>
      </c>
      <c r="B4357" s="3">
        <v>182</v>
      </c>
      <c r="C4357" s="3">
        <v>900</v>
      </c>
      <c r="D4357">
        <v>272.72770000000003</v>
      </c>
      <c r="E4357">
        <v>5.1999999999999998E-2</v>
      </c>
      <c r="F4357">
        <v>267.3587</v>
      </c>
      <c r="G4357">
        <v>273.654</v>
      </c>
      <c r="H4357">
        <v>277.17039999999997</v>
      </c>
      <c r="I4357">
        <v>6.4000000000000001E-2</v>
      </c>
      <c r="J4357">
        <v>4.3999999999999997E-2</v>
      </c>
      <c r="K4357">
        <v>4.4999999999999998E-2</v>
      </c>
      <c r="L4357">
        <v>1916.8</v>
      </c>
      <c r="M4357">
        <v>1923.6</v>
      </c>
      <c r="N4357">
        <v>1942.4</v>
      </c>
      <c r="Q4357">
        <f t="shared" si="288"/>
        <v>272.7</v>
      </c>
      <c r="R4357">
        <f t="shared" si="290"/>
        <v>273</v>
      </c>
      <c r="S4357">
        <f t="shared" ref="S4357:S4420" si="291">IF(R4357&gt;R4356,R4357-R4356,0)</f>
        <v>0</v>
      </c>
    </row>
    <row r="4358" spans="1:19" x14ac:dyDescent="0.25">
      <c r="A4358" s="2">
        <f t="shared" si="289"/>
        <v>45108</v>
      </c>
      <c r="B4358" s="3">
        <v>182</v>
      </c>
      <c r="C4358" s="3">
        <v>1000</v>
      </c>
      <c r="D4358">
        <v>272.73750000000001</v>
      </c>
      <c r="E4358">
        <v>0.156</v>
      </c>
      <c r="F4358">
        <v>267.58269999999999</v>
      </c>
      <c r="G4358">
        <v>273.51650000000001</v>
      </c>
      <c r="H4358">
        <v>277.11340000000001</v>
      </c>
      <c r="I4358">
        <v>0.249</v>
      </c>
      <c r="J4358">
        <v>9.7000000000000003E-2</v>
      </c>
      <c r="K4358">
        <v>4.2999999999999997E-2</v>
      </c>
      <c r="L4358">
        <v>1918</v>
      </c>
      <c r="M4358">
        <v>1923</v>
      </c>
      <c r="N4358">
        <v>1942</v>
      </c>
      <c r="Q4358">
        <f t="shared" ref="Q4358:Q4421" si="292">ROUND(D4358,1)</f>
        <v>272.7</v>
      </c>
      <c r="R4358">
        <f t="shared" si="290"/>
        <v>273</v>
      </c>
      <c r="S4358">
        <f t="shared" si="291"/>
        <v>0</v>
      </c>
    </row>
    <row r="4359" spans="1:19" x14ac:dyDescent="0.25">
      <c r="A4359" s="2">
        <f t="shared" ref="A4359:A4422" si="293">A$5-1+B4359</f>
        <v>45108</v>
      </c>
      <c r="B4359" s="3">
        <v>182</v>
      </c>
      <c r="C4359" s="3">
        <v>1100</v>
      </c>
      <c r="D4359">
        <v>272.71510000000001</v>
      </c>
      <c r="E4359">
        <v>0.156</v>
      </c>
      <c r="F4359">
        <v>267.59309999999999</v>
      </c>
      <c r="G4359">
        <v>273.47019999999998</v>
      </c>
      <c r="H4359">
        <v>277.08190000000002</v>
      </c>
      <c r="I4359">
        <v>0.249</v>
      </c>
      <c r="J4359">
        <v>9.2999999999999999E-2</v>
      </c>
      <c r="K4359">
        <v>4.5999999999999999E-2</v>
      </c>
      <c r="L4359">
        <v>1916.4</v>
      </c>
      <c r="M4359">
        <v>1923.6</v>
      </c>
      <c r="N4359">
        <v>1942.2</v>
      </c>
      <c r="Q4359">
        <f t="shared" si="292"/>
        <v>272.7</v>
      </c>
      <c r="R4359">
        <f t="shared" si="290"/>
        <v>273</v>
      </c>
      <c r="S4359">
        <f t="shared" si="291"/>
        <v>0</v>
      </c>
    </row>
    <row r="4360" spans="1:19" x14ac:dyDescent="0.25">
      <c r="A4360" s="2">
        <f t="shared" si="293"/>
        <v>45108</v>
      </c>
      <c r="B4360" s="3">
        <v>182</v>
      </c>
      <c r="C4360" s="3">
        <v>1200</v>
      </c>
      <c r="D4360">
        <v>272.76440000000002</v>
      </c>
      <c r="E4360">
        <v>0.26500000000000001</v>
      </c>
      <c r="F4360">
        <v>268.02050000000003</v>
      </c>
      <c r="G4360">
        <v>273.24770000000001</v>
      </c>
      <c r="H4360">
        <v>277.0249</v>
      </c>
      <c r="I4360">
        <v>0.42699999999999999</v>
      </c>
      <c r="J4360">
        <v>0.16</v>
      </c>
      <c r="K4360">
        <v>5.2999999999999999E-2</v>
      </c>
      <c r="L4360">
        <v>1918.8</v>
      </c>
      <c r="M4360">
        <v>1922.4</v>
      </c>
      <c r="N4360">
        <v>1942</v>
      </c>
      <c r="Q4360">
        <f t="shared" si="292"/>
        <v>272.8</v>
      </c>
      <c r="R4360">
        <f t="shared" si="290"/>
        <v>273</v>
      </c>
      <c r="S4360">
        <f t="shared" si="291"/>
        <v>0</v>
      </c>
    </row>
    <row r="4361" spans="1:19" x14ac:dyDescent="0.25">
      <c r="A4361" s="2">
        <f t="shared" si="293"/>
        <v>45108</v>
      </c>
      <c r="B4361" s="3">
        <v>182</v>
      </c>
      <c r="C4361" s="3">
        <v>1300</v>
      </c>
      <c r="D4361">
        <v>272.72550000000001</v>
      </c>
      <c r="E4361">
        <v>0.252</v>
      </c>
      <c r="F4361">
        <v>268.01609999999999</v>
      </c>
      <c r="G4361">
        <v>273.16109999999998</v>
      </c>
      <c r="H4361">
        <v>276.99939999999998</v>
      </c>
      <c r="I4361">
        <v>0.39900000000000002</v>
      </c>
      <c r="J4361">
        <v>0.16900000000000001</v>
      </c>
      <c r="K4361">
        <v>5.5E-2</v>
      </c>
      <c r="L4361">
        <v>1917.2</v>
      </c>
      <c r="M4361">
        <v>1922.8</v>
      </c>
      <c r="N4361">
        <v>1942</v>
      </c>
      <c r="Q4361">
        <f t="shared" si="292"/>
        <v>272.7</v>
      </c>
      <c r="R4361">
        <f t="shared" si="290"/>
        <v>273</v>
      </c>
      <c r="S4361">
        <f t="shared" si="291"/>
        <v>0</v>
      </c>
    </row>
    <row r="4362" spans="1:19" x14ac:dyDescent="0.25">
      <c r="A4362" s="2">
        <f t="shared" si="293"/>
        <v>45108</v>
      </c>
      <c r="B4362" s="3">
        <v>182</v>
      </c>
      <c r="C4362" s="3">
        <v>1400</v>
      </c>
      <c r="D4362">
        <v>272.71350000000001</v>
      </c>
      <c r="E4362">
        <v>0.29299999999999998</v>
      </c>
      <c r="F4362">
        <v>268.02350000000001</v>
      </c>
      <c r="G4362">
        <v>273.12819999999999</v>
      </c>
      <c r="H4362">
        <v>276.9889</v>
      </c>
      <c r="I4362">
        <v>0.46800000000000003</v>
      </c>
      <c r="J4362">
        <v>0.188</v>
      </c>
      <c r="K4362">
        <v>5.8000000000000003E-2</v>
      </c>
      <c r="L4362">
        <v>1918.2</v>
      </c>
      <c r="M4362">
        <v>1922.4</v>
      </c>
      <c r="N4362">
        <v>1942</v>
      </c>
      <c r="Q4362">
        <f t="shared" si="292"/>
        <v>272.7</v>
      </c>
      <c r="R4362">
        <f t="shared" si="290"/>
        <v>273</v>
      </c>
      <c r="S4362">
        <f t="shared" si="291"/>
        <v>0</v>
      </c>
    </row>
    <row r="4363" spans="1:19" x14ac:dyDescent="0.25">
      <c r="A4363" s="2">
        <f t="shared" si="293"/>
        <v>45108</v>
      </c>
      <c r="B4363" s="3">
        <v>182</v>
      </c>
      <c r="C4363" s="3">
        <v>1500</v>
      </c>
      <c r="D4363">
        <v>272.66000000000003</v>
      </c>
      <c r="E4363">
        <v>0.13900000000000001</v>
      </c>
      <c r="F4363">
        <v>267.68360000000001</v>
      </c>
      <c r="G4363">
        <v>273.2552</v>
      </c>
      <c r="H4363">
        <v>277.04140000000001</v>
      </c>
      <c r="I4363">
        <v>0.222</v>
      </c>
      <c r="J4363">
        <v>0.08</v>
      </c>
      <c r="K4363">
        <v>0.05</v>
      </c>
      <c r="L4363">
        <v>1917.4</v>
      </c>
      <c r="M4363">
        <v>1922.8</v>
      </c>
      <c r="N4363">
        <v>1942.2</v>
      </c>
      <c r="Q4363">
        <f t="shared" si="292"/>
        <v>272.7</v>
      </c>
      <c r="R4363">
        <f t="shared" si="290"/>
        <v>273</v>
      </c>
      <c r="S4363">
        <f t="shared" si="291"/>
        <v>0</v>
      </c>
    </row>
    <row r="4364" spans="1:19" x14ac:dyDescent="0.25">
      <c r="A4364" s="2">
        <f t="shared" si="293"/>
        <v>45108</v>
      </c>
      <c r="B4364" s="3">
        <v>182</v>
      </c>
      <c r="C4364" s="3">
        <v>1600</v>
      </c>
      <c r="D4364">
        <v>272.6096</v>
      </c>
      <c r="E4364">
        <v>8.5999999999999993E-2</v>
      </c>
      <c r="F4364">
        <v>267.34690000000001</v>
      </c>
      <c r="G4364">
        <v>273.38659999999999</v>
      </c>
      <c r="H4364">
        <v>277.09539999999998</v>
      </c>
      <c r="I4364">
        <v>0.13100000000000001</v>
      </c>
      <c r="J4364">
        <v>5.8000000000000003E-2</v>
      </c>
      <c r="K4364">
        <v>3.9E-2</v>
      </c>
      <c r="L4364">
        <v>1916.4</v>
      </c>
      <c r="M4364">
        <v>1923</v>
      </c>
      <c r="N4364">
        <v>1942.2</v>
      </c>
      <c r="Q4364">
        <f t="shared" si="292"/>
        <v>272.60000000000002</v>
      </c>
      <c r="R4364">
        <f t="shared" si="290"/>
        <v>273</v>
      </c>
      <c r="S4364">
        <f t="shared" si="291"/>
        <v>0</v>
      </c>
    </row>
    <row r="4365" spans="1:19" x14ac:dyDescent="0.25">
      <c r="A4365" s="2">
        <f t="shared" si="293"/>
        <v>45108</v>
      </c>
      <c r="B4365" s="3">
        <v>182</v>
      </c>
      <c r="C4365" s="3">
        <v>1700</v>
      </c>
      <c r="D4365">
        <v>272.64350000000002</v>
      </c>
      <c r="E4365">
        <v>6.9000000000000006E-2</v>
      </c>
      <c r="F4365">
        <v>267.3424</v>
      </c>
      <c r="G4365">
        <v>273.46420000000001</v>
      </c>
      <c r="H4365">
        <v>277.12389999999999</v>
      </c>
      <c r="I4365">
        <v>0.1</v>
      </c>
      <c r="J4365">
        <v>5.3999999999999999E-2</v>
      </c>
      <c r="K4365">
        <v>3.9E-2</v>
      </c>
      <c r="L4365">
        <v>1917</v>
      </c>
      <c r="M4365">
        <v>1923.2</v>
      </c>
      <c r="N4365">
        <v>1942</v>
      </c>
      <c r="Q4365">
        <f t="shared" si="292"/>
        <v>272.60000000000002</v>
      </c>
      <c r="R4365">
        <f t="shared" si="290"/>
        <v>273</v>
      </c>
      <c r="S4365">
        <f t="shared" si="291"/>
        <v>0</v>
      </c>
    </row>
    <row r="4366" spans="1:19" x14ac:dyDescent="0.25">
      <c r="A4366" s="2">
        <f t="shared" si="293"/>
        <v>45108</v>
      </c>
      <c r="B4366" s="3">
        <v>182</v>
      </c>
      <c r="C4366" s="3">
        <v>1800</v>
      </c>
      <c r="D4366">
        <v>272.73360000000002</v>
      </c>
      <c r="E4366">
        <v>0.45</v>
      </c>
      <c r="F4366">
        <v>267.65870000000001</v>
      </c>
      <c r="G4366">
        <v>273.3956</v>
      </c>
      <c r="H4366">
        <v>277.1465</v>
      </c>
      <c r="I4366">
        <v>0.72</v>
      </c>
      <c r="J4366">
        <v>0.29099999999999998</v>
      </c>
      <c r="K4366">
        <v>7.2999999999999995E-2</v>
      </c>
      <c r="L4366">
        <v>1918.4</v>
      </c>
      <c r="M4366">
        <v>1922.8</v>
      </c>
      <c r="N4366">
        <v>1942.2</v>
      </c>
      <c r="Q4366">
        <f t="shared" si="292"/>
        <v>272.7</v>
      </c>
      <c r="R4366">
        <f t="shared" si="290"/>
        <v>273</v>
      </c>
      <c r="S4366">
        <f t="shared" si="291"/>
        <v>0</v>
      </c>
    </row>
    <row r="4367" spans="1:19" x14ac:dyDescent="0.25">
      <c r="A4367" s="2">
        <f t="shared" si="293"/>
        <v>45108</v>
      </c>
      <c r="B4367" s="3">
        <v>182</v>
      </c>
      <c r="C4367" s="3">
        <v>1900</v>
      </c>
      <c r="D4367">
        <v>272.75630000000001</v>
      </c>
      <c r="E4367">
        <v>0.33700000000000002</v>
      </c>
      <c r="F4367">
        <v>267.56209999999999</v>
      </c>
      <c r="G4367">
        <v>273.46129999999999</v>
      </c>
      <c r="H4367">
        <v>277.24549999999999</v>
      </c>
      <c r="I4367">
        <v>0.54700000000000004</v>
      </c>
      <c r="J4367">
        <v>0.19800000000000001</v>
      </c>
      <c r="K4367">
        <v>5.2999999999999999E-2</v>
      </c>
      <c r="L4367">
        <v>1916.6</v>
      </c>
      <c r="M4367">
        <v>1923.6</v>
      </c>
      <c r="N4367">
        <v>1942.6</v>
      </c>
      <c r="Q4367">
        <f t="shared" si="292"/>
        <v>272.8</v>
      </c>
      <c r="R4367">
        <f t="shared" si="290"/>
        <v>273</v>
      </c>
      <c r="S4367">
        <f t="shared" si="291"/>
        <v>0</v>
      </c>
    </row>
    <row r="4368" spans="1:19" x14ac:dyDescent="0.25">
      <c r="A4368" s="2">
        <f t="shared" si="293"/>
        <v>45108</v>
      </c>
      <c r="B4368" s="3">
        <v>182</v>
      </c>
      <c r="C4368" s="3">
        <v>2000</v>
      </c>
      <c r="D4368">
        <v>272.74939999999998</v>
      </c>
      <c r="E4368">
        <v>0.19</v>
      </c>
      <c r="F4368">
        <v>267.36169999999998</v>
      </c>
      <c r="G4368">
        <v>273.58679999999998</v>
      </c>
      <c r="H4368">
        <v>277.29950000000002</v>
      </c>
      <c r="I4368">
        <v>0.30199999999999999</v>
      </c>
      <c r="J4368">
        <v>0.125</v>
      </c>
      <c r="K4368">
        <v>3.6999999999999998E-2</v>
      </c>
      <c r="L4368">
        <v>1916.6</v>
      </c>
      <c r="M4368">
        <v>1923.4</v>
      </c>
      <c r="N4368">
        <v>1942.6</v>
      </c>
      <c r="Q4368">
        <f t="shared" si="292"/>
        <v>272.7</v>
      </c>
      <c r="R4368">
        <f t="shared" si="290"/>
        <v>273</v>
      </c>
      <c r="S4368">
        <f t="shared" si="291"/>
        <v>0</v>
      </c>
    </row>
    <row r="4369" spans="1:19" x14ac:dyDescent="0.25">
      <c r="A4369" s="2">
        <f t="shared" si="293"/>
        <v>45108</v>
      </c>
      <c r="B4369" s="3">
        <v>182</v>
      </c>
      <c r="C4369" s="3">
        <v>2100</v>
      </c>
      <c r="D4369">
        <v>272.79390000000001</v>
      </c>
      <c r="E4369">
        <v>3.1E-2</v>
      </c>
      <c r="F4369">
        <v>267.32310000000001</v>
      </c>
      <c r="G4369">
        <v>273.69439999999997</v>
      </c>
      <c r="H4369">
        <v>277.36410000000001</v>
      </c>
      <c r="I4369">
        <v>3.1E-2</v>
      </c>
      <c r="J4369">
        <v>3.1E-2</v>
      </c>
      <c r="K4369">
        <v>3.1E-2</v>
      </c>
      <c r="L4369">
        <v>1916.6</v>
      </c>
      <c r="M4369">
        <v>1923.8</v>
      </c>
      <c r="N4369">
        <v>1942.8</v>
      </c>
      <c r="Q4369">
        <f t="shared" si="292"/>
        <v>272.8</v>
      </c>
      <c r="R4369">
        <f t="shared" si="290"/>
        <v>273</v>
      </c>
      <c r="S4369">
        <f t="shared" si="291"/>
        <v>0</v>
      </c>
    </row>
    <row r="4370" spans="1:19" x14ac:dyDescent="0.25">
      <c r="A4370" s="2">
        <f t="shared" si="293"/>
        <v>45108</v>
      </c>
      <c r="B4370" s="3">
        <v>182</v>
      </c>
      <c r="C4370" s="3">
        <v>2200</v>
      </c>
      <c r="D4370">
        <v>272.8288</v>
      </c>
      <c r="E4370">
        <v>3.9E-2</v>
      </c>
      <c r="F4370">
        <v>267.33499999999998</v>
      </c>
      <c r="G4370">
        <v>273.73919999999998</v>
      </c>
      <c r="H4370">
        <v>277.41210000000001</v>
      </c>
      <c r="I4370">
        <v>3.4000000000000002E-2</v>
      </c>
      <c r="J4370">
        <v>4.1000000000000002E-2</v>
      </c>
      <c r="K4370">
        <v>4.2000000000000003E-2</v>
      </c>
      <c r="L4370">
        <v>1916.8</v>
      </c>
      <c r="M4370">
        <v>1923.8</v>
      </c>
      <c r="N4370">
        <v>1942.8</v>
      </c>
      <c r="Q4370">
        <f t="shared" si="292"/>
        <v>272.8</v>
      </c>
      <c r="R4370">
        <f t="shared" si="290"/>
        <v>273</v>
      </c>
      <c r="S4370">
        <f t="shared" si="291"/>
        <v>0</v>
      </c>
    </row>
    <row r="4371" spans="1:19" x14ac:dyDescent="0.25">
      <c r="A4371" s="2">
        <f t="shared" si="293"/>
        <v>45108</v>
      </c>
      <c r="B4371" s="3">
        <v>182</v>
      </c>
      <c r="C4371" s="3">
        <v>2300</v>
      </c>
      <c r="D4371">
        <v>272.87049999999999</v>
      </c>
      <c r="E4371">
        <v>3.2000000000000001E-2</v>
      </c>
      <c r="F4371">
        <v>267.39580000000001</v>
      </c>
      <c r="G4371">
        <v>273.77510000000001</v>
      </c>
      <c r="H4371">
        <v>277.44060000000002</v>
      </c>
      <c r="I4371">
        <v>2.1999999999999999E-2</v>
      </c>
      <c r="J4371">
        <v>3.5000000000000003E-2</v>
      </c>
      <c r="K4371">
        <v>3.7999999999999999E-2</v>
      </c>
      <c r="L4371">
        <v>1916.8</v>
      </c>
      <c r="M4371">
        <v>1924</v>
      </c>
      <c r="N4371">
        <v>1943</v>
      </c>
      <c r="Q4371">
        <f t="shared" si="292"/>
        <v>272.89999999999998</v>
      </c>
      <c r="R4371">
        <f t="shared" si="290"/>
        <v>273</v>
      </c>
      <c r="S4371">
        <f t="shared" si="291"/>
        <v>0</v>
      </c>
    </row>
    <row r="4372" spans="1:19" x14ac:dyDescent="0.25">
      <c r="A4372" s="2">
        <f t="shared" si="293"/>
        <v>45108</v>
      </c>
      <c r="B4372" s="3">
        <v>182</v>
      </c>
      <c r="C4372" s="3">
        <v>2400</v>
      </c>
      <c r="D4372">
        <v>272.8904</v>
      </c>
      <c r="E4372">
        <v>0.03</v>
      </c>
      <c r="F4372">
        <v>267.42689999999999</v>
      </c>
      <c r="G4372">
        <v>273.78559999999999</v>
      </c>
      <c r="H4372">
        <v>277.45859999999999</v>
      </c>
      <c r="I4372">
        <v>3.9E-2</v>
      </c>
      <c r="J4372">
        <v>2.9000000000000001E-2</v>
      </c>
      <c r="K4372">
        <v>1.9E-2</v>
      </c>
      <c r="L4372">
        <v>1916.8</v>
      </c>
      <c r="M4372">
        <v>1924</v>
      </c>
      <c r="N4372">
        <v>1943</v>
      </c>
      <c r="Q4372">
        <f t="shared" si="292"/>
        <v>272.89999999999998</v>
      </c>
      <c r="R4372">
        <f t="shared" si="290"/>
        <v>273</v>
      </c>
      <c r="S4372">
        <f t="shared" si="291"/>
        <v>0</v>
      </c>
    </row>
    <row r="4373" spans="1:19" x14ac:dyDescent="0.25">
      <c r="A4373" s="2">
        <f t="shared" si="293"/>
        <v>45109</v>
      </c>
      <c r="B4373" s="3">
        <v>183</v>
      </c>
      <c r="C4373" s="3">
        <v>100</v>
      </c>
      <c r="D4373">
        <v>272.90780000000001</v>
      </c>
      <c r="E4373">
        <v>3.3000000000000002E-2</v>
      </c>
      <c r="F4373">
        <v>267.44470000000001</v>
      </c>
      <c r="G4373">
        <v>273.81099999999998</v>
      </c>
      <c r="H4373">
        <v>277.46769999999998</v>
      </c>
      <c r="I4373">
        <v>4.2000000000000003E-2</v>
      </c>
      <c r="J4373">
        <v>3.5000000000000003E-2</v>
      </c>
      <c r="K4373">
        <v>1.9E-2</v>
      </c>
      <c r="L4373">
        <v>1917</v>
      </c>
      <c r="M4373">
        <v>1924</v>
      </c>
      <c r="N4373">
        <v>1943</v>
      </c>
      <c r="Q4373">
        <f t="shared" si="292"/>
        <v>272.89999999999998</v>
      </c>
      <c r="R4373">
        <f t="shared" si="290"/>
        <v>273</v>
      </c>
      <c r="S4373">
        <f t="shared" si="291"/>
        <v>0</v>
      </c>
    </row>
    <row r="4374" spans="1:19" x14ac:dyDescent="0.25">
      <c r="A4374" s="2">
        <f t="shared" si="293"/>
        <v>45109</v>
      </c>
      <c r="B4374" s="3">
        <v>183</v>
      </c>
      <c r="C4374" s="3">
        <v>200</v>
      </c>
      <c r="D4374">
        <v>272.91180000000003</v>
      </c>
      <c r="E4374">
        <v>3.6999999999999998E-2</v>
      </c>
      <c r="F4374">
        <v>267.44619999999998</v>
      </c>
      <c r="G4374">
        <v>273.81099999999998</v>
      </c>
      <c r="H4374">
        <v>277.47809999999998</v>
      </c>
      <c r="I4374">
        <v>4.2000000000000003E-2</v>
      </c>
      <c r="J4374">
        <v>3.5000000000000003E-2</v>
      </c>
      <c r="K4374">
        <v>3.3000000000000002E-2</v>
      </c>
      <c r="L4374">
        <v>1917</v>
      </c>
      <c r="M4374">
        <v>1924.2</v>
      </c>
      <c r="N4374">
        <v>1943</v>
      </c>
      <c r="Q4374">
        <f t="shared" si="292"/>
        <v>272.89999999999998</v>
      </c>
      <c r="R4374">
        <f t="shared" si="290"/>
        <v>273</v>
      </c>
      <c r="S4374">
        <f t="shared" si="291"/>
        <v>0</v>
      </c>
    </row>
    <row r="4375" spans="1:19" x14ac:dyDescent="0.25">
      <c r="A4375" s="2">
        <f t="shared" si="293"/>
        <v>45109</v>
      </c>
      <c r="B4375" s="3">
        <v>183</v>
      </c>
      <c r="C4375" s="3">
        <v>300</v>
      </c>
      <c r="D4375">
        <v>272.9282</v>
      </c>
      <c r="E4375">
        <v>3.9E-2</v>
      </c>
      <c r="F4375">
        <v>267.46550000000002</v>
      </c>
      <c r="G4375">
        <v>273.81990000000002</v>
      </c>
      <c r="H4375">
        <v>277.49919999999997</v>
      </c>
      <c r="I4375">
        <v>3.5999999999999997E-2</v>
      </c>
      <c r="J4375">
        <v>0.04</v>
      </c>
      <c r="K4375">
        <v>4.2000000000000003E-2</v>
      </c>
      <c r="L4375">
        <v>1917</v>
      </c>
      <c r="M4375">
        <v>1924</v>
      </c>
      <c r="N4375">
        <v>1943</v>
      </c>
      <c r="Q4375">
        <f t="shared" si="292"/>
        <v>272.89999999999998</v>
      </c>
      <c r="R4375">
        <f t="shared" si="290"/>
        <v>273</v>
      </c>
      <c r="S4375">
        <f t="shared" si="291"/>
        <v>0</v>
      </c>
    </row>
    <row r="4376" spans="1:19" x14ac:dyDescent="0.25">
      <c r="A4376" s="2">
        <f t="shared" si="293"/>
        <v>45109</v>
      </c>
      <c r="B4376" s="3">
        <v>183</v>
      </c>
      <c r="C4376" s="3">
        <v>400</v>
      </c>
      <c r="D4376">
        <v>272.96010000000001</v>
      </c>
      <c r="E4376">
        <v>3.2000000000000001E-2</v>
      </c>
      <c r="F4376">
        <v>267.49220000000003</v>
      </c>
      <c r="G4376">
        <v>273.8603</v>
      </c>
      <c r="H4376">
        <v>277.52769999999998</v>
      </c>
      <c r="I4376">
        <v>2.1999999999999999E-2</v>
      </c>
      <c r="J4376">
        <v>3.5000000000000003E-2</v>
      </c>
      <c r="K4376">
        <v>3.6999999999999998E-2</v>
      </c>
      <c r="L4376">
        <v>1917</v>
      </c>
      <c r="M4376">
        <v>1924.2</v>
      </c>
      <c r="N4376">
        <v>1943.2</v>
      </c>
      <c r="Q4376">
        <f t="shared" si="292"/>
        <v>273</v>
      </c>
      <c r="R4376">
        <f t="shared" si="290"/>
        <v>273</v>
      </c>
      <c r="S4376">
        <f t="shared" si="291"/>
        <v>0</v>
      </c>
    </row>
    <row r="4377" spans="1:19" x14ac:dyDescent="0.25">
      <c r="A4377" s="2">
        <f t="shared" si="293"/>
        <v>45109</v>
      </c>
      <c r="B4377" s="3">
        <v>183</v>
      </c>
      <c r="C4377" s="3">
        <v>500</v>
      </c>
      <c r="D4377">
        <v>272.98149999999998</v>
      </c>
      <c r="E4377">
        <v>3.2000000000000001E-2</v>
      </c>
      <c r="F4377">
        <v>267.50549999999998</v>
      </c>
      <c r="G4377">
        <v>273.89760000000001</v>
      </c>
      <c r="H4377">
        <v>277.5412</v>
      </c>
      <c r="I4377">
        <v>3.5000000000000003E-2</v>
      </c>
      <c r="J4377">
        <v>3.5999999999999997E-2</v>
      </c>
      <c r="K4377">
        <v>2.4E-2</v>
      </c>
      <c r="L4377">
        <v>1917</v>
      </c>
      <c r="M4377">
        <v>1924.2</v>
      </c>
      <c r="N4377">
        <v>1943.2</v>
      </c>
      <c r="Q4377">
        <f t="shared" si="292"/>
        <v>273</v>
      </c>
      <c r="R4377">
        <f t="shared" si="290"/>
        <v>273</v>
      </c>
      <c r="S4377">
        <f t="shared" si="291"/>
        <v>0</v>
      </c>
    </row>
    <row r="4378" spans="1:19" x14ac:dyDescent="0.25">
      <c r="A4378" s="2">
        <f t="shared" si="293"/>
        <v>45109</v>
      </c>
      <c r="B4378" s="3">
        <v>183</v>
      </c>
      <c r="C4378" s="3">
        <v>600</v>
      </c>
      <c r="D4378">
        <v>272.96699999999998</v>
      </c>
      <c r="E4378">
        <v>3.5000000000000003E-2</v>
      </c>
      <c r="F4378">
        <v>267.49220000000003</v>
      </c>
      <c r="G4378">
        <v>273.9006</v>
      </c>
      <c r="H4378">
        <v>277.50819999999999</v>
      </c>
      <c r="I4378">
        <v>2.1999999999999999E-2</v>
      </c>
      <c r="J4378">
        <v>3.7999999999999999E-2</v>
      </c>
      <c r="K4378">
        <v>4.2999999999999997E-2</v>
      </c>
      <c r="L4378">
        <v>1917</v>
      </c>
      <c r="M4378">
        <v>1924.2</v>
      </c>
      <c r="N4378">
        <v>1943</v>
      </c>
      <c r="Q4378">
        <f t="shared" si="292"/>
        <v>273</v>
      </c>
      <c r="R4378">
        <f t="shared" si="290"/>
        <v>273</v>
      </c>
      <c r="S4378">
        <f t="shared" si="291"/>
        <v>0</v>
      </c>
    </row>
    <row r="4379" spans="1:19" x14ac:dyDescent="0.25">
      <c r="A4379" s="2">
        <f t="shared" si="293"/>
        <v>45109</v>
      </c>
      <c r="B4379" s="3">
        <v>183</v>
      </c>
      <c r="C4379" s="3">
        <v>700</v>
      </c>
      <c r="D4379">
        <v>272.92259999999999</v>
      </c>
      <c r="E4379">
        <v>3.5000000000000003E-2</v>
      </c>
      <c r="F4379">
        <v>267.46249999999998</v>
      </c>
      <c r="G4379">
        <v>273.87220000000002</v>
      </c>
      <c r="H4379">
        <v>277.43310000000002</v>
      </c>
      <c r="I4379">
        <v>3.7999999999999999E-2</v>
      </c>
      <c r="J4379">
        <v>2.1999999999999999E-2</v>
      </c>
      <c r="K4379">
        <v>4.1000000000000002E-2</v>
      </c>
      <c r="L4379">
        <v>1916.8</v>
      </c>
      <c r="M4379">
        <v>1924.2</v>
      </c>
      <c r="N4379">
        <v>1943</v>
      </c>
      <c r="Q4379">
        <f t="shared" si="292"/>
        <v>272.89999999999998</v>
      </c>
      <c r="R4379">
        <f t="shared" si="290"/>
        <v>273</v>
      </c>
      <c r="S4379">
        <f t="shared" si="291"/>
        <v>0</v>
      </c>
    </row>
    <row r="4380" spans="1:19" x14ac:dyDescent="0.25">
      <c r="A4380" s="2">
        <f t="shared" si="293"/>
        <v>45109</v>
      </c>
      <c r="B4380" s="3">
        <v>183</v>
      </c>
      <c r="C4380" s="3">
        <v>800</v>
      </c>
      <c r="D4380">
        <v>272.87130000000002</v>
      </c>
      <c r="E4380">
        <v>3.7999999999999999E-2</v>
      </c>
      <c r="F4380">
        <v>267.42689999999999</v>
      </c>
      <c r="G4380">
        <v>273.82589999999999</v>
      </c>
      <c r="H4380">
        <v>277.36110000000002</v>
      </c>
      <c r="I4380">
        <v>3.9E-2</v>
      </c>
      <c r="J4380">
        <v>4.1000000000000002E-2</v>
      </c>
      <c r="K4380">
        <v>3.4000000000000002E-2</v>
      </c>
      <c r="L4380">
        <v>1916.8</v>
      </c>
      <c r="M4380">
        <v>1924</v>
      </c>
      <c r="N4380">
        <v>1942.6</v>
      </c>
      <c r="Q4380">
        <f t="shared" si="292"/>
        <v>272.89999999999998</v>
      </c>
      <c r="R4380">
        <f t="shared" si="290"/>
        <v>273</v>
      </c>
      <c r="S4380">
        <f t="shared" si="291"/>
        <v>0</v>
      </c>
    </row>
    <row r="4381" spans="1:19" x14ac:dyDescent="0.25">
      <c r="A4381" s="2">
        <f t="shared" si="293"/>
        <v>45109</v>
      </c>
      <c r="B4381" s="3">
        <v>183</v>
      </c>
      <c r="C4381" s="3">
        <v>900</v>
      </c>
      <c r="D4381">
        <v>272.84249999999997</v>
      </c>
      <c r="E4381">
        <v>3.5000000000000003E-2</v>
      </c>
      <c r="F4381">
        <v>267.38990000000001</v>
      </c>
      <c r="G4381">
        <v>273.79599999999999</v>
      </c>
      <c r="H4381">
        <v>277.34160000000003</v>
      </c>
      <c r="I4381">
        <v>3.6999999999999998E-2</v>
      </c>
      <c r="J4381">
        <v>2.1999999999999999E-2</v>
      </c>
      <c r="K4381">
        <v>4.2000000000000003E-2</v>
      </c>
      <c r="L4381">
        <v>1916.8</v>
      </c>
      <c r="M4381">
        <v>1924</v>
      </c>
      <c r="N4381">
        <v>1942.6</v>
      </c>
      <c r="Q4381">
        <f t="shared" si="292"/>
        <v>272.8</v>
      </c>
      <c r="R4381">
        <f t="shared" si="290"/>
        <v>273</v>
      </c>
      <c r="S4381">
        <f t="shared" si="291"/>
        <v>0</v>
      </c>
    </row>
    <row r="4382" spans="1:19" x14ac:dyDescent="0.25">
      <c r="A4382" s="2">
        <f t="shared" si="293"/>
        <v>45109</v>
      </c>
      <c r="B4382" s="3">
        <v>183</v>
      </c>
      <c r="C4382" s="3">
        <v>1000</v>
      </c>
      <c r="D4382">
        <v>272.7962</v>
      </c>
      <c r="E4382">
        <v>3.6999999999999998E-2</v>
      </c>
      <c r="F4382">
        <v>267.34679999999997</v>
      </c>
      <c r="G4382">
        <v>273.7482</v>
      </c>
      <c r="H4382">
        <v>277.29349999999999</v>
      </c>
      <c r="I4382">
        <v>0.04</v>
      </c>
      <c r="J4382">
        <v>4.2999999999999997E-2</v>
      </c>
      <c r="K4382">
        <v>2.5000000000000001E-2</v>
      </c>
      <c r="L4382">
        <v>1916.6</v>
      </c>
      <c r="M4382">
        <v>1924</v>
      </c>
      <c r="N4382">
        <v>1942.6</v>
      </c>
      <c r="Q4382">
        <f t="shared" si="292"/>
        <v>272.8</v>
      </c>
      <c r="R4382">
        <f t="shared" si="290"/>
        <v>273</v>
      </c>
      <c r="S4382">
        <f t="shared" si="291"/>
        <v>0</v>
      </c>
    </row>
    <row r="4383" spans="1:19" x14ac:dyDescent="0.25">
      <c r="A4383" s="2">
        <f t="shared" si="293"/>
        <v>45109</v>
      </c>
      <c r="B4383" s="3">
        <v>183</v>
      </c>
      <c r="C4383" s="3">
        <v>1100</v>
      </c>
      <c r="D4383">
        <v>272.75529999999998</v>
      </c>
      <c r="E4383">
        <v>7.3999999999999996E-2</v>
      </c>
      <c r="F4383">
        <v>267.32459999999998</v>
      </c>
      <c r="G4383">
        <v>273.69139999999999</v>
      </c>
      <c r="H4383">
        <v>277.25</v>
      </c>
      <c r="I4383">
        <v>0.11</v>
      </c>
      <c r="J4383">
        <v>4.9000000000000002E-2</v>
      </c>
      <c r="K4383">
        <v>4.5999999999999999E-2</v>
      </c>
      <c r="L4383">
        <v>1916.4</v>
      </c>
      <c r="M4383">
        <v>1923.8</v>
      </c>
      <c r="N4383">
        <v>1942.6</v>
      </c>
      <c r="Q4383">
        <f t="shared" si="292"/>
        <v>272.8</v>
      </c>
      <c r="R4383">
        <f t="shared" si="290"/>
        <v>273</v>
      </c>
      <c r="S4383">
        <f t="shared" si="291"/>
        <v>0</v>
      </c>
    </row>
    <row r="4384" spans="1:19" x14ac:dyDescent="0.25">
      <c r="A4384" s="2">
        <f t="shared" si="293"/>
        <v>45109</v>
      </c>
      <c r="B4384" s="3">
        <v>183</v>
      </c>
      <c r="C4384" s="3">
        <v>1200</v>
      </c>
      <c r="D4384">
        <v>272.74520000000001</v>
      </c>
      <c r="E4384">
        <v>0.155</v>
      </c>
      <c r="F4384">
        <v>267.37360000000001</v>
      </c>
      <c r="G4384">
        <v>273.61669999999998</v>
      </c>
      <c r="H4384">
        <v>277.24549999999999</v>
      </c>
      <c r="I4384">
        <v>0.251</v>
      </c>
      <c r="J4384">
        <v>8.1000000000000003E-2</v>
      </c>
      <c r="K4384">
        <v>4.5999999999999999E-2</v>
      </c>
      <c r="L4384">
        <v>1916.6</v>
      </c>
      <c r="M4384">
        <v>1923.8</v>
      </c>
      <c r="N4384">
        <v>1942.4</v>
      </c>
      <c r="Q4384">
        <f t="shared" si="292"/>
        <v>272.7</v>
      </c>
      <c r="R4384">
        <f t="shared" si="290"/>
        <v>273</v>
      </c>
      <c r="S4384">
        <f t="shared" si="291"/>
        <v>0</v>
      </c>
    </row>
    <row r="4385" spans="1:19" x14ac:dyDescent="0.25">
      <c r="A4385" s="2">
        <f t="shared" si="293"/>
        <v>45109</v>
      </c>
      <c r="B4385" s="3">
        <v>183</v>
      </c>
      <c r="C4385" s="3">
        <v>1300</v>
      </c>
      <c r="D4385">
        <v>272.70060000000001</v>
      </c>
      <c r="E4385">
        <v>0.112</v>
      </c>
      <c r="F4385">
        <v>267.29939999999999</v>
      </c>
      <c r="G4385">
        <v>273.55840000000001</v>
      </c>
      <c r="H4385">
        <v>277.24400000000003</v>
      </c>
      <c r="I4385">
        <v>0.17799999999999999</v>
      </c>
      <c r="J4385">
        <v>6.6000000000000003E-2</v>
      </c>
      <c r="K4385">
        <v>4.2000000000000003E-2</v>
      </c>
      <c r="L4385">
        <v>1916.6</v>
      </c>
      <c r="M4385">
        <v>1923.4</v>
      </c>
      <c r="N4385">
        <v>1942.4</v>
      </c>
      <c r="Q4385">
        <f t="shared" si="292"/>
        <v>272.7</v>
      </c>
      <c r="R4385">
        <f t="shared" si="290"/>
        <v>273</v>
      </c>
      <c r="S4385">
        <f t="shared" si="291"/>
        <v>0</v>
      </c>
    </row>
    <row r="4386" spans="1:19" x14ac:dyDescent="0.25">
      <c r="A4386" s="2">
        <f t="shared" si="293"/>
        <v>45109</v>
      </c>
      <c r="B4386" s="3">
        <v>183</v>
      </c>
      <c r="C4386" s="3">
        <v>1400</v>
      </c>
      <c r="D4386">
        <v>272.66590000000002</v>
      </c>
      <c r="E4386">
        <v>4.2999999999999997E-2</v>
      </c>
      <c r="F4386">
        <v>267.22379999999998</v>
      </c>
      <c r="G4386">
        <v>273.52999999999997</v>
      </c>
      <c r="H4386">
        <v>277.24400000000003</v>
      </c>
      <c r="I4386">
        <v>4.9000000000000002E-2</v>
      </c>
      <c r="J4386">
        <v>3.6999999999999998E-2</v>
      </c>
      <c r="K4386">
        <v>4.2000000000000003E-2</v>
      </c>
      <c r="L4386">
        <v>1916.4</v>
      </c>
      <c r="M4386">
        <v>1923.4</v>
      </c>
      <c r="N4386">
        <v>1942.4</v>
      </c>
      <c r="Q4386">
        <f t="shared" si="292"/>
        <v>272.7</v>
      </c>
      <c r="R4386">
        <f t="shared" si="290"/>
        <v>273</v>
      </c>
      <c r="S4386">
        <f t="shared" si="291"/>
        <v>0</v>
      </c>
    </row>
    <row r="4387" spans="1:19" x14ac:dyDescent="0.25">
      <c r="A4387" s="2">
        <f t="shared" si="293"/>
        <v>45109</v>
      </c>
      <c r="B4387" s="3">
        <v>183</v>
      </c>
      <c r="C4387" s="3">
        <v>1500</v>
      </c>
      <c r="D4387">
        <v>272.66390000000001</v>
      </c>
      <c r="E4387">
        <v>8.1000000000000003E-2</v>
      </c>
      <c r="F4387">
        <v>267.24149999999997</v>
      </c>
      <c r="G4387">
        <v>273.50459999999998</v>
      </c>
      <c r="H4387">
        <v>277.24549999999999</v>
      </c>
      <c r="I4387">
        <v>0.124</v>
      </c>
      <c r="J4387">
        <v>0.05</v>
      </c>
      <c r="K4387">
        <v>4.2999999999999997E-2</v>
      </c>
      <c r="L4387">
        <v>1916.2</v>
      </c>
      <c r="M4387">
        <v>1923.4</v>
      </c>
      <c r="N4387">
        <v>1942.4</v>
      </c>
      <c r="Q4387">
        <f t="shared" si="292"/>
        <v>272.7</v>
      </c>
      <c r="R4387">
        <f t="shared" si="290"/>
        <v>273</v>
      </c>
      <c r="S4387">
        <f t="shared" si="291"/>
        <v>0</v>
      </c>
    </row>
    <row r="4388" spans="1:19" x14ac:dyDescent="0.25">
      <c r="A4388" s="2">
        <f t="shared" si="293"/>
        <v>45109</v>
      </c>
      <c r="B4388" s="3">
        <v>183</v>
      </c>
      <c r="C4388" s="3">
        <v>1600</v>
      </c>
      <c r="D4388">
        <v>272.6576</v>
      </c>
      <c r="E4388">
        <v>5.3999999999999999E-2</v>
      </c>
      <c r="F4388">
        <v>267.18669999999997</v>
      </c>
      <c r="G4388">
        <v>273.524</v>
      </c>
      <c r="H4388">
        <v>277.262</v>
      </c>
      <c r="I4388">
        <v>7.5999999999999998E-2</v>
      </c>
      <c r="J4388">
        <v>3.5000000000000003E-2</v>
      </c>
      <c r="K4388">
        <v>4.1000000000000002E-2</v>
      </c>
      <c r="L4388">
        <v>1916.4</v>
      </c>
      <c r="M4388">
        <v>1923.4</v>
      </c>
      <c r="N4388">
        <v>1942.4</v>
      </c>
      <c r="Q4388">
        <f t="shared" si="292"/>
        <v>272.7</v>
      </c>
      <c r="R4388">
        <f t="shared" si="290"/>
        <v>273</v>
      </c>
      <c r="S4388">
        <f t="shared" si="291"/>
        <v>0</v>
      </c>
    </row>
    <row r="4389" spans="1:19" x14ac:dyDescent="0.25">
      <c r="A4389" s="2">
        <f t="shared" si="293"/>
        <v>45109</v>
      </c>
      <c r="B4389" s="3">
        <v>183</v>
      </c>
      <c r="C4389" s="3">
        <v>1700</v>
      </c>
      <c r="D4389">
        <v>272.65519999999998</v>
      </c>
      <c r="E4389">
        <v>2.8000000000000001E-2</v>
      </c>
      <c r="F4389">
        <v>267.1585</v>
      </c>
      <c r="G4389">
        <v>273.53149999999999</v>
      </c>
      <c r="H4389">
        <v>277.27550000000002</v>
      </c>
      <c r="I4389">
        <v>2.8000000000000001E-2</v>
      </c>
      <c r="J4389">
        <v>2.1999999999999999E-2</v>
      </c>
      <c r="K4389">
        <v>3.4000000000000002E-2</v>
      </c>
      <c r="L4389">
        <v>1916.2</v>
      </c>
      <c r="M4389">
        <v>1923.4</v>
      </c>
      <c r="N4389">
        <v>1942.4</v>
      </c>
      <c r="Q4389">
        <f t="shared" si="292"/>
        <v>272.7</v>
      </c>
      <c r="R4389">
        <f t="shared" si="290"/>
        <v>273</v>
      </c>
      <c r="S4389">
        <f t="shared" si="291"/>
        <v>0</v>
      </c>
    </row>
    <row r="4390" spans="1:19" x14ac:dyDescent="0.25">
      <c r="A4390" s="2">
        <f t="shared" si="293"/>
        <v>45109</v>
      </c>
      <c r="B4390" s="3">
        <v>183</v>
      </c>
      <c r="C4390" s="3">
        <v>1800</v>
      </c>
      <c r="D4390">
        <v>272.66359999999997</v>
      </c>
      <c r="E4390">
        <v>4.2999999999999997E-2</v>
      </c>
      <c r="F4390">
        <v>267.18369999999999</v>
      </c>
      <c r="G4390">
        <v>273.54199999999997</v>
      </c>
      <c r="H4390">
        <v>277.26499999999999</v>
      </c>
      <c r="I4390">
        <v>5.7000000000000002E-2</v>
      </c>
      <c r="J4390">
        <v>2.5000000000000001E-2</v>
      </c>
      <c r="K4390">
        <v>0.04</v>
      </c>
      <c r="L4390">
        <v>1916.4</v>
      </c>
      <c r="M4390">
        <v>1923.4</v>
      </c>
      <c r="N4390">
        <v>1942.4</v>
      </c>
      <c r="Q4390">
        <f t="shared" si="292"/>
        <v>272.7</v>
      </c>
      <c r="R4390">
        <f t="shared" si="290"/>
        <v>273</v>
      </c>
      <c r="S4390">
        <f t="shared" si="291"/>
        <v>0</v>
      </c>
    </row>
    <row r="4391" spans="1:19" x14ac:dyDescent="0.25">
      <c r="A4391" s="2">
        <f t="shared" si="293"/>
        <v>45109</v>
      </c>
      <c r="B4391" s="3">
        <v>183</v>
      </c>
      <c r="C4391" s="3">
        <v>1900</v>
      </c>
      <c r="D4391">
        <v>272.68200000000002</v>
      </c>
      <c r="E4391">
        <v>3.9E-2</v>
      </c>
      <c r="F4391">
        <v>267.19409999999999</v>
      </c>
      <c r="G4391">
        <v>273.57330000000002</v>
      </c>
      <c r="H4391">
        <v>277.27850000000001</v>
      </c>
      <c r="I4391">
        <v>4.2000000000000003E-2</v>
      </c>
      <c r="J4391">
        <v>4.2000000000000003E-2</v>
      </c>
      <c r="K4391">
        <v>3.1E-2</v>
      </c>
      <c r="L4391">
        <v>1916.4</v>
      </c>
      <c r="M4391">
        <v>1923.6</v>
      </c>
      <c r="N4391">
        <v>1942.6</v>
      </c>
      <c r="Q4391">
        <f t="shared" si="292"/>
        <v>272.7</v>
      </c>
      <c r="R4391">
        <f t="shared" si="290"/>
        <v>273</v>
      </c>
      <c r="S4391">
        <f t="shared" si="291"/>
        <v>0</v>
      </c>
    </row>
    <row r="4392" spans="1:19" x14ac:dyDescent="0.25">
      <c r="A4392" s="2">
        <f t="shared" si="293"/>
        <v>45109</v>
      </c>
      <c r="B4392" s="3">
        <v>183</v>
      </c>
      <c r="C4392" s="3">
        <v>2000</v>
      </c>
      <c r="D4392">
        <v>272.67419999999998</v>
      </c>
      <c r="E4392">
        <v>3.5000000000000003E-2</v>
      </c>
      <c r="F4392">
        <v>267.15550000000002</v>
      </c>
      <c r="G4392">
        <v>273.52850000000001</v>
      </c>
      <c r="H4392">
        <v>277.33859999999999</v>
      </c>
      <c r="I4392">
        <v>2.9000000000000001E-2</v>
      </c>
      <c r="J4392">
        <v>3.1E-2</v>
      </c>
      <c r="K4392">
        <v>4.2999999999999997E-2</v>
      </c>
      <c r="L4392">
        <v>1916.2</v>
      </c>
      <c r="M4392">
        <v>1923.4</v>
      </c>
      <c r="N4392">
        <v>1942.8</v>
      </c>
      <c r="Q4392">
        <f t="shared" si="292"/>
        <v>272.7</v>
      </c>
      <c r="R4392">
        <f t="shared" si="290"/>
        <v>273</v>
      </c>
      <c r="S4392">
        <f t="shared" si="291"/>
        <v>0</v>
      </c>
    </row>
    <row r="4393" spans="1:19" x14ac:dyDescent="0.25">
      <c r="A4393" s="2">
        <f t="shared" si="293"/>
        <v>45109</v>
      </c>
      <c r="B4393" s="3">
        <v>183</v>
      </c>
      <c r="C4393" s="3">
        <v>2100</v>
      </c>
      <c r="D4393">
        <v>272.77850000000001</v>
      </c>
      <c r="E4393">
        <v>4.1000000000000002E-2</v>
      </c>
      <c r="F4393">
        <v>267.3261</v>
      </c>
      <c r="G4393">
        <v>273.60320000000002</v>
      </c>
      <c r="H4393">
        <v>277.40609999999998</v>
      </c>
      <c r="I4393">
        <v>4.7E-2</v>
      </c>
      <c r="J4393">
        <v>3.5999999999999997E-2</v>
      </c>
      <c r="K4393">
        <v>0.04</v>
      </c>
      <c r="L4393">
        <v>1916.6</v>
      </c>
      <c r="M4393">
        <v>1923.6</v>
      </c>
      <c r="N4393">
        <v>1942.8</v>
      </c>
      <c r="Q4393">
        <f t="shared" si="292"/>
        <v>272.8</v>
      </c>
      <c r="R4393">
        <f t="shared" si="290"/>
        <v>273</v>
      </c>
      <c r="S4393">
        <f t="shared" si="291"/>
        <v>0</v>
      </c>
    </row>
    <row r="4394" spans="1:19" x14ac:dyDescent="0.25">
      <c r="A4394" s="2">
        <f t="shared" si="293"/>
        <v>45109</v>
      </c>
      <c r="B4394" s="3">
        <v>183</v>
      </c>
      <c r="C4394" s="3">
        <v>2200</v>
      </c>
      <c r="D4394">
        <v>272.83370000000002</v>
      </c>
      <c r="E4394">
        <v>3.7999999999999999E-2</v>
      </c>
      <c r="F4394">
        <v>267.37950000000001</v>
      </c>
      <c r="G4394">
        <v>273.67790000000002</v>
      </c>
      <c r="H4394">
        <v>277.4436</v>
      </c>
      <c r="I4394">
        <v>3.6999999999999998E-2</v>
      </c>
      <c r="J4394">
        <v>4.1000000000000002E-2</v>
      </c>
      <c r="K4394">
        <v>3.5999999999999997E-2</v>
      </c>
      <c r="L4394">
        <v>1916.8</v>
      </c>
      <c r="M4394">
        <v>1923.6</v>
      </c>
      <c r="N4394">
        <v>1943</v>
      </c>
      <c r="Q4394">
        <f t="shared" si="292"/>
        <v>272.8</v>
      </c>
      <c r="R4394">
        <f t="shared" ref="R4394:R4457" si="294">ROUND(IF(Q4394&lt;R4393,R4393,Q4394),1)</f>
        <v>273</v>
      </c>
      <c r="S4394">
        <f t="shared" si="291"/>
        <v>0</v>
      </c>
    </row>
    <row r="4395" spans="1:19" x14ac:dyDescent="0.25">
      <c r="A4395" s="2">
        <f t="shared" si="293"/>
        <v>45109</v>
      </c>
      <c r="B4395" s="3">
        <v>183</v>
      </c>
      <c r="C4395" s="3">
        <v>2300</v>
      </c>
      <c r="D4395">
        <v>272.85550000000001</v>
      </c>
      <c r="E4395">
        <v>3.6999999999999998E-2</v>
      </c>
      <c r="F4395">
        <v>267.43729999999999</v>
      </c>
      <c r="G4395">
        <v>273.66449999999998</v>
      </c>
      <c r="H4395">
        <v>277.46460000000002</v>
      </c>
      <c r="I4395">
        <v>4.2000000000000003E-2</v>
      </c>
      <c r="J4395">
        <v>4.2999999999999997E-2</v>
      </c>
      <c r="K4395">
        <v>0.02</v>
      </c>
      <c r="L4395">
        <v>1917</v>
      </c>
      <c r="M4395">
        <v>1923.8</v>
      </c>
      <c r="N4395">
        <v>1943</v>
      </c>
      <c r="Q4395">
        <f t="shared" si="292"/>
        <v>272.89999999999998</v>
      </c>
      <c r="R4395">
        <f t="shared" si="294"/>
        <v>273</v>
      </c>
      <c r="S4395">
        <f t="shared" si="291"/>
        <v>0</v>
      </c>
    </row>
    <row r="4396" spans="1:19" x14ac:dyDescent="0.25">
      <c r="A4396" s="2">
        <f t="shared" si="293"/>
        <v>45109</v>
      </c>
      <c r="B4396" s="3">
        <v>183</v>
      </c>
      <c r="C4396" s="3">
        <v>2400</v>
      </c>
      <c r="D4396">
        <v>272.87389999999999</v>
      </c>
      <c r="E4396">
        <v>3.3000000000000002E-2</v>
      </c>
      <c r="F4396">
        <v>267.43729999999999</v>
      </c>
      <c r="G4396">
        <v>273.70639999999997</v>
      </c>
      <c r="H4396">
        <v>277.47809999999998</v>
      </c>
      <c r="I4396">
        <v>4.2000000000000003E-2</v>
      </c>
      <c r="J4396">
        <v>1.9E-2</v>
      </c>
      <c r="K4396">
        <v>3.3000000000000002E-2</v>
      </c>
      <c r="L4396">
        <v>1916.8</v>
      </c>
      <c r="M4396">
        <v>1924</v>
      </c>
      <c r="N4396">
        <v>1943</v>
      </c>
      <c r="Q4396">
        <f t="shared" si="292"/>
        <v>272.89999999999998</v>
      </c>
      <c r="R4396">
        <f t="shared" si="294"/>
        <v>273</v>
      </c>
      <c r="S4396">
        <f t="shared" si="291"/>
        <v>0</v>
      </c>
    </row>
    <row r="4397" spans="1:19" x14ac:dyDescent="0.25">
      <c r="A4397" s="2">
        <f t="shared" si="293"/>
        <v>45110</v>
      </c>
      <c r="B4397" s="3">
        <v>184</v>
      </c>
      <c r="C4397" s="3">
        <v>100</v>
      </c>
      <c r="D4397">
        <v>272.90679999999998</v>
      </c>
      <c r="E4397">
        <v>3.5000000000000003E-2</v>
      </c>
      <c r="F4397">
        <v>267.43579999999997</v>
      </c>
      <c r="G4397">
        <v>273.79450000000003</v>
      </c>
      <c r="H4397">
        <v>277.49009999999998</v>
      </c>
      <c r="I4397">
        <v>4.1000000000000002E-2</v>
      </c>
      <c r="J4397">
        <v>1.9E-2</v>
      </c>
      <c r="K4397">
        <v>0.04</v>
      </c>
      <c r="L4397">
        <v>1916.8</v>
      </c>
      <c r="M4397">
        <v>1924</v>
      </c>
      <c r="N4397">
        <v>1943</v>
      </c>
      <c r="Q4397">
        <f t="shared" si="292"/>
        <v>272.89999999999998</v>
      </c>
      <c r="R4397">
        <f t="shared" si="294"/>
        <v>273</v>
      </c>
      <c r="S4397">
        <f t="shared" si="291"/>
        <v>0</v>
      </c>
    </row>
    <row r="4398" spans="1:19" x14ac:dyDescent="0.25">
      <c r="A4398" s="2">
        <f t="shared" si="293"/>
        <v>45110</v>
      </c>
      <c r="B4398" s="3">
        <v>184</v>
      </c>
      <c r="C4398" s="3">
        <v>200</v>
      </c>
      <c r="D4398">
        <v>272.9237</v>
      </c>
      <c r="E4398">
        <v>0.03</v>
      </c>
      <c r="F4398">
        <v>267.47879999999998</v>
      </c>
      <c r="G4398">
        <v>273.79149999999998</v>
      </c>
      <c r="H4398">
        <v>277.50069999999999</v>
      </c>
      <c r="I4398">
        <v>2.4E-2</v>
      </c>
      <c r="J4398">
        <v>1.9E-2</v>
      </c>
      <c r="K4398">
        <v>4.2000000000000003E-2</v>
      </c>
      <c r="L4398">
        <v>1917</v>
      </c>
      <c r="M4398">
        <v>1924</v>
      </c>
      <c r="N4398">
        <v>1943</v>
      </c>
      <c r="Q4398">
        <f t="shared" si="292"/>
        <v>272.89999999999998</v>
      </c>
      <c r="R4398">
        <f t="shared" si="294"/>
        <v>273</v>
      </c>
      <c r="S4398">
        <f t="shared" si="291"/>
        <v>0</v>
      </c>
    </row>
    <row r="4399" spans="1:19" x14ac:dyDescent="0.25">
      <c r="A4399" s="2">
        <f t="shared" si="293"/>
        <v>45110</v>
      </c>
      <c r="B4399" s="3">
        <v>184</v>
      </c>
      <c r="C4399" s="3">
        <v>300</v>
      </c>
      <c r="D4399">
        <v>272.9153</v>
      </c>
      <c r="E4399">
        <v>3.9E-2</v>
      </c>
      <c r="F4399">
        <v>267.45960000000002</v>
      </c>
      <c r="G4399">
        <v>273.77809999999999</v>
      </c>
      <c r="H4399">
        <v>277.50819999999999</v>
      </c>
      <c r="I4399">
        <v>3.9E-2</v>
      </c>
      <c r="J4399">
        <v>3.5999999999999997E-2</v>
      </c>
      <c r="K4399">
        <v>4.2999999999999997E-2</v>
      </c>
      <c r="L4399">
        <v>1917</v>
      </c>
      <c r="M4399">
        <v>1924</v>
      </c>
      <c r="N4399">
        <v>1943</v>
      </c>
      <c r="Q4399">
        <f t="shared" si="292"/>
        <v>272.89999999999998</v>
      </c>
      <c r="R4399">
        <f t="shared" si="294"/>
        <v>273</v>
      </c>
      <c r="S4399">
        <f t="shared" si="291"/>
        <v>0</v>
      </c>
    </row>
    <row r="4400" spans="1:19" x14ac:dyDescent="0.25">
      <c r="A4400" s="2">
        <f t="shared" si="293"/>
        <v>45110</v>
      </c>
      <c r="B4400" s="3">
        <v>184</v>
      </c>
      <c r="C4400" s="3">
        <v>400</v>
      </c>
      <c r="D4400">
        <v>272.89640000000003</v>
      </c>
      <c r="E4400">
        <v>4.1000000000000002E-2</v>
      </c>
      <c r="F4400">
        <v>267.43439999999998</v>
      </c>
      <c r="G4400">
        <v>273.73469999999998</v>
      </c>
      <c r="H4400">
        <v>277.52019999999999</v>
      </c>
      <c r="I4400">
        <v>4.3999999999999997E-2</v>
      </c>
      <c r="J4400">
        <v>0.04</v>
      </c>
      <c r="K4400">
        <v>0.04</v>
      </c>
      <c r="L4400">
        <v>1916.8</v>
      </c>
      <c r="M4400">
        <v>1924</v>
      </c>
      <c r="N4400">
        <v>1943</v>
      </c>
      <c r="Q4400">
        <f t="shared" si="292"/>
        <v>272.89999999999998</v>
      </c>
      <c r="R4400">
        <f t="shared" si="294"/>
        <v>273</v>
      </c>
      <c r="S4400">
        <f t="shared" si="291"/>
        <v>0</v>
      </c>
    </row>
    <row r="4401" spans="1:19" x14ac:dyDescent="0.25">
      <c r="A4401" s="2">
        <f t="shared" si="293"/>
        <v>45110</v>
      </c>
      <c r="B4401" s="3">
        <v>184</v>
      </c>
      <c r="C4401" s="3">
        <v>500</v>
      </c>
      <c r="D4401">
        <v>272.9923</v>
      </c>
      <c r="E4401">
        <v>4.2000000000000003E-2</v>
      </c>
      <c r="F4401">
        <v>267.53519999999997</v>
      </c>
      <c r="G4401">
        <v>273.92009999999999</v>
      </c>
      <c r="H4401">
        <v>277.52170000000001</v>
      </c>
      <c r="I4401">
        <v>4.2000000000000003E-2</v>
      </c>
      <c r="J4401">
        <v>4.2999999999999997E-2</v>
      </c>
      <c r="K4401">
        <v>0.04</v>
      </c>
      <c r="L4401">
        <v>1917</v>
      </c>
      <c r="M4401">
        <v>1924.4</v>
      </c>
      <c r="N4401">
        <v>1943.2</v>
      </c>
      <c r="Q4401">
        <f t="shared" si="292"/>
        <v>273</v>
      </c>
      <c r="R4401">
        <f t="shared" si="294"/>
        <v>273</v>
      </c>
      <c r="S4401">
        <f t="shared" si="291"/>
        <v>0</v>
      </c>
    </row>
    <row r="4402" spans="1:19" x14ac:dyDescent="0.25">
      <c r="A4402" s="2">
        <f t="shared" si="293"/>
        <v>45110</v>
      </c>
      <c r="B4402" s="3">
        <v>184</v>
      </c>
      <c r="C4402" s="3">
        <v>600</v>
      </c>
      <c r="D4402">
        <v>273.02999999999997</v>
      </c>
      <c r="E4402">
        <v>0.04</v>
      </c>
      <c r="F4402">
        <v>267.58859999999999</v>
      </c>
      <c r="G4402">
        <v>274.0068</v>
      </c>
      <c r="H4402">
        <v>277.49470000000002</v>
      </c>
      <c r="I4402">
        <v>3.4000000000000002E-2</v>
      </c>
      <c r="J4402">
        <v>4.2999999999999997E-2</v>
      </c>
      <c r="K4402">
        <v>4.1000000000000002E-2</v>
      </c>
      <c r="L4402">
        <v>1917.2</v>
      </c>
      <c r="M4402">
        <v>1924.4</v>
      </c>
      <c r="N4402">
        <v>1943</v>
      </c>
      <c r="Q4402">
        <f t="shared" si="292"/>
        <v>273</v>
      </c>
      <c r="R4402">
        <f t="shared" si="294"/>
        <v>273</v>
      </c>
      <c r="S4402">
        <f t="shared" si="291"/>
        <v>0</v>
      </c>
    </row>
    <row r="4403" spans="1:19" x14ac:dyDescent="0.25">
      <c r="A4403" s="2">
        <f t="shared" si="293"/>
        <v>45110</v>
      </c>
      <c r="B4403" s="3">
        <v>184</v>
      </c>
      <c r="C4403" s="3">
        <v>700</v>
      </c>
      <c r="D4403">
        <v>272.86989999999997</v>
      </c>
      <c r="E4403">
        <v>3.1E-2</v>
      </c>
      <c r="F4403">
        <v>267.40769999999998</v>
      </c>
      <c r="G4403">
        <v>273.82139999999998</v>
      </c>
      <c r="H4403">
        <v>277.38060000000002</v>
      </c>
      <c r="I4403">
        <v>2.7E-2</v>
      </c>
      <c r="J4403">
        <v>0.04</v>
      </c>
      <c r="K4403">
        <v>2.1999999999999999E-2</v>
      </c>
      <c r="L4403">
        <v>1916.8</v>
      </c>
      <c r="M4403">
        <v>1924</v>
      </c>
      <c r="N4403">
        <v>1942.8</v>
      </c>
      <c r="Q4403">
        <f t="shared" si="292"/>
        <v>272.89999999999998</v>
      </c>
      <c r="R4403">
        <f t="shared" si="294"/>
        <v>273</v>
      </c>
      <c r="S4403">
        <f t="shared" si="291"/>
        <v>0</v>
      </c>
    </row>
    <row r="4404" spans="1:19" x14ac:dyDescent="0.25">
      <c r="A4404" s="2">
        <f t="shared" si="293"/>
        <v>45110</v>
      </c>
      <c r="B4404" s="3">
        <v>184</v>
      </c>
      <c r="C4404" s="3">
        <v>800</v>
      </c>
      <c r="D4404">
        <v>272.80419999999998</v>
      </c>
      <c r="E4404">
        <v>0.04</v>
      </c>
      <c r="F4404">
        <v>267.35719999999998</v>
      </c>
      <c r="G4404">
        <v>273.7482</v>
      </c>
      <c r="H4404">
        <v>277.30700000000002</v>
      </c>
      <c r="I4404">
        <v>4.2000000000000003E-2</v>
      </c>
      <c r="J4404">
        <v>4.2999999999999997E-2</v>
      </c>
      <c r="K4404">
        <v>3.3000000000000002E-2</v>
      </c>
      <c r="L4404">
        <v>1916.6</v>
      </c>
      <c r="M4404">
        <v>1923.8</v>
      </c>
      <c r="N4404">
        <v>1942.6</v>
      </c>
      <c r="Q4404">
        <f t="shared" si="292"/>
        <v>272.8</v>
      </c>
      <c r="R4404">
        <f t="shared" si="294"/>
        <v>273</v>
      </c>
      <c r="S4404">
        <f t="shared" si="291"/>
        <v>0</v>
      </c>
    </row>
    <row r="4405" spans="1:19" x14ac:dyDescent="0.25">
      <c r="A4405" s="2">
        <f t="shared" si="293"/>
        <v>45110</v>
      </c>
      <c r="B4405" s="3">
        <v>184</v>
      </c>
      <c r="C4405" s="3">
        <v>900</v>
      </c>
      <c r="D4405">
        <v>272.7638</v>
      </c>
      <c r="E4405">
        <v>3.2000000000000001E-2</v>
      </c>
      <c r="F4405">
        <v>267.32010000000002</v>
      </c>
      <c r="G4405">
        <v>273.70339999999999</v>
      </c>
      <c r="H4405">
        <v>277.26799999999997</v>
      </c>
      <c r="I4405">
        <v>3.2000000000000001E-2</v>
      </c>
      <c r="J4405">
        <v>2.5000000000000001E-2</v>
      </c>
      <c r="K4405">
        <v>3.7999999999999999E-2</v>
      </c>
      <c r="L4405">
        <v>1916.6</v>
      </c>
      <c r="M4405">
        <v>1923.8</v>
      </c>
      <c r="N4405">
        <v>1942.6</v>
      </c>
      <c r="Q4405">
        <f t="shared" si="292"/>
        <v>272.8</v>
      </c>
      <c r="R4405">
        <f t="shared" si="294"/>
        <v>273</v>
      </c>
      <c r="S4405">
        <f t="shared" si="291"/>
        <v>0</v>
      </c>
    </row>
    <row r="4406" spans="1:19" x14ac:dyDescent="0.25">
      <c r="A4406" s="2">
        <f t="shared" si="293"/>
        <v>45110</v>
      </c>
      <c r="B4406" s="3">
        <v>184</v>
      </c>
      <c r="C4406" s="3">
        <v>1000</v>
      </c>
      <c r="D4406">
        <v>272.71960000000001</v>
      </c>
      <c r="E4406">
        <v>4.1000000000000002E-2</v>
      </c>
      <c r="F4406">
        <v>267.26530000000002</v>
      </c>
      <c r="G4406">
        <v>273.6585</v>
      </c>
      <c r="H4406">
        <v>277.23500000000001</v>
      </c>
      <c r="I4406">
        <v>4.1000000000000002E-2</v>
      </c>
      <c r="J4406">
        <v>4.2000000000000003E-2</v>
      </c>
      <c r="K4406">
        <v>0.04</v>
      </c>
      <c r="L4406">
        <v>1916.4</v>
      </c>
      <c r="M4406">
        <v>1923.8</v>
      </c>
      <c r="N4406">
        <v>1942.4</v>
      </c>
      <c r="Q4406">
        <f t="shared" si="292"/>
        <v>272.7</v>
      </c>
      <c r="R4406">
        <f t="shared" si="294"/>
        <v>273</v>
      </c>
      <c r="S4406">
        <f t="shared" si="291"/>
        <v>0</v>
      </c>
    </row>
    <row r="4407" spans="1:19" x14ac:dyDescent="0.25">
      <c r="A4407" s="2">
        <f t="shared" si="293"/>
        <v>45110</v>
      </c>
      <c r="B4407" s="3">
        <v>184</v>
      </c>
      <c r="C4407" s="3">
        <v>1100</v>
      </c>
      <c r="D4407">
        <v>272.69170000000003</v>
      </c>
      <c r="E4407">
        <v>2.7E-2</v>
      </c>
      <c r="F4407">
        <v>267.23860000000002</v>
      </c>
      <c r="G4407">
        <v>273.61810000000003</v>
      </c>
      <c r="H4407">
        <v>277.21850000000001</v>
      </c>
      <c r="I4407">
        <v>2.7E-2</v>
      </c>
      <c r="J4407">
        <v>2.5000000000000001E-2</v>
      </c>
      <c r="K4407">
        <v>0.03</v>
      </c>
      <c r="L4407">
        <v>1916.4</v>
      </c>
      <c r="M4407">
        <v>1923.6</v>
      </c>
      <c r="N4407">
        <v>1942.6</v>
      </c>
      <c r="Q4407">
        <f t="shared" si="292"/>
        <v>272.7</v>
      </c>
      <c r="R4407">
        <f t="shared" si="294"/>
        <v>273</v>
      </c>
      <c r="S4407">
        <f t="shared" si="291"/>
        <v>0</v>
      </c>
    </row>
    <row r="4408" spans="1:19" x14ac:dyDescent="0.25">
      <c r="A4408" s="2">
        <f t="shared" si="293"/>
        <v>45110</v>
      </c>
      <c r="B4408" s="3">
        <v>184</v>
      </c>
      <c r="C4408" s="3">
        <v>1200</v>
      </c>
      <c r="D4408">
        <v>272.69880000000001</v>
      </c>
      <c r="E4408">
        <v>0.13600000000000001</v>
      </c>
      <c r="F4408">
        <v>267.38389999999998</v>
      </c>
      <c r="G4408">
        <v>273.524</v>
      </c>
      <c r="H4408">
        <v>277.18849999999998</v>
      </c>
      <c r="I4408">
        <v>0.218</v>
      </c>
      <c r="J4408">
        <v>8.1000000000000003E-2</v>
      </c>
      <c r="K4408">
        <v>3.5000000000000003E-2</v>
      </c>
      <c r="L4408">
        <v>1917.2</v>
      </c>
      <c r="M4408">
        <v>1923.2</v>
      </c>
      <c r="N4408">
        <v>1942.4</v>
      </c>
      <c r="Q4408">
        <f t="shared" si="292"/>
        <v>272.7</v>
      </c>
      <c r="R4408">
        <f t="shared" si="294"/>
        <v>273</v>
      </c>
      <c r="S4408">
        <f t="shared" si="291"/>
        <v>0</v>
      </c>
    </row>
    <row r="4409" spans="1:19" x14ac:dyDescent="0.25">
      <c r="A4409" s="2">
        <f t="shared" si="293"/>
        <v>45110</v>
      </c>
      <c r="B4409" s="3">
        <v>184</v>
      </c>
      <c r="C4409" s="3">
        <v>1300</v>
      </c>
      <c r="D4409">
        <v>272.65480000000002</v>
      </c>
      <c r="E4409">
        <v>5.5E-2</v>
      </c>
      <c r="F4409">
        <v>267.26530000000002</v>
      </c>
      <c r="G4409">
        <v>273.50459999999998</v>
      </c>
      <c r="H4409">
        <v>277.19450000000001</v>
      </c>
      <c r="I4409">
        <v>7.9000000000000001E-2</v>
      </c>
      <c r="J4409">
        <v>4.3999999999999997E-2</v>
      </c>
      <c r="K4409">
        <v>0.03</v>
      </c>
      <c r="L4409">
        <v>1916.4</v>
      </c>
      <c r="M4409">
        <v>1923.2</v>
      </c>
      <c r="N4409">
        <v>1942.4</v>
      </c>
      <c r="Q4409">
        <f t="shared" si="292"/>
        <v>272.7</v>
      </c>
      <c r="R4409">
        <f t="shared" si="294"/>
        <v>273</v>
      </c>
      <c r="S4409">
        <f t="shared" si="291"/>
        <v>0</v>
      </c>
    </row>
    <row r="4410" spans="1:19" x14ac:dyDescent="0.25">
      <c r="A4410" s="2">
        <f t="shared" si="293"/>
        <v>45110</v>
      </c>
      <c r="B4410" s="3">
        <v>184</v>
      </c>
      <c r="C4410" s="3">
        <v>1400</v>
      </c>
      <c r="D4410">
        <v>272.65519999999998</v>
      </c>
      <c r="E4410">
        <v>9.2999999999999999E-2</v>
      </c>
      <c r="F4410">
        <v>267.30090000000001</v>
      </c>
      <c r="G4410">
        <v>273.46420000000001</v>
      </c>
      <c r="H4410">
        <v>277.20049999999998</v>
      </c>
      <c r="I4410">
        <v>0.14899999999999999</v>
      </c>
      <c r="J4410">
        <v>5.8000000000000003E-2</v>
      </c>
      <c r="K4410">
        <v>2.1999999999999999E-2</v>
      </c>
      <c r="L4410">
        <v>1916.2</v>
      </c>
      <c r="M4410">
        <v>1923.4</v>
      </c>
      <c r="N4410">
        <v>1942.4</v>
      </c>
      <c r="Q4410">
        <f t="shared" si="292"/>
        <v>272.7</v>
      </c>
      <c r="R4410">
        <f t="shared" si="294"/>
        <v>273</v>
      </c>
      <c r="S4410">
        <f t="shared" si="291"/>
        <v>0</v>
      </c>
    </row>
    <row r="4411" spans="1:19" x14ac:dyDescent="0.25">
      <c r="A4411" s="2">
        <f t="shared" si="293"/>
        <v>45110</v>
      </c>
      <c r="B4411" s="3">
        <v>184</v>
      </c>
      <c r="C4411" s="3">
        <v>1500</v>
      </c>
      <c r="D4411">
        <v>272.6395</v>
      </c>
      <c r="E4411">
        <v>6.4000000000000001E-2</v>
      </c>
      <c r="F4411">
        <v>267.22820000000002</v>
      </c>
      <c r="G4411">
        <v>273.47770000000003</v>
      </c>
      <c r="H4411">
        <v>277.21249999999998</v>
      </c>
      <c r="I4411">
        <v>9.8000000000000004E-2</v>
      </c>
      <c r="J4411">
        <v>4.2000000000000003E-2</v>
      </c>
      <c r="K4411">
        <v>2.7E-2</v>
      </c>
      <c r="L4411">
        <v>1916.2</v>
      </c>
      <c r="M4411">
        <v>1923.4</v>
      </c>
      <c r="N4411">
        <v>1942.4</v>
      </c>
      <c r="Q4411">
        <f t="shared" si="292"/>
        <v>272.60000000000002</v>
      </c>
      <c r="R4411">
        <f t="shared" si="294"/>
        <v>273</v>
      </c>
      <c r="S4411">
        <f t="shared" si="291"/>
        <v>0</v>
      </c>
    </row>
    <row r="4412" spans="1:19" x14ac:dyDescent="0.25">
      <c r="A4412" s="2">
        <f t="shared" si="293"/>
        <v>45110</v>
      </c>
      <c r="B4412" s="3">
        <v>184</v>
      </c>
      <c r="C4412" s="3">
        <v>1600</v>
      </c>
      <c r="D4412">
        <v>272.64350000000002</v>
      </c>
      <c r="E4412">
        <v>7.3999999999999996E-2</v>
      </c>
      <c r="F4412">
        <v>267.20890000000003</v>
      </c>
      <c r="G4412">
        <v>273.48970000000003</v>
      </c>
      <c r="H4412">
        <v>277.23200000000003</v>
      </c>
      <c r="I4412">
        <v>0.113</v>
      </c>
      <c r="J4412">
        <v>4.8000000000000001E-2</v>
      </c>
      <c r="K4412">
        <v>3.9E-2</v>
      </c>
      <c r="L4412">
        <v>1916.2</v>
      </c>
      <c r="M4412">
        <v>1923.4</v>
      </c>
      <c r="N4412">
        <v>1942.4</v>
      </c>
      <c r="Q4412">
        <f t="shared" si="292"/>
        <v>272.60000000000002</v>
      </c>
      <c r="R4412">
        <f t="shared" si="294"/>
        <v>273</v>
      </c>
      <c r="S4412">
        <f t="shared" si="291"/>
        <v>0</v>
      </c>
    </row>
    <row r="4413" spans="1:19" x14ac:dyDescent="0.25">
      <c r="A4413" s="2">
        <f t="shared" si="293"/>
        <v>45110</v>
      </c>
      <c r="B4413" s="3">
        <v>184</v>
      </c>
      <c r="C4413" s="3">
        <v>1700</v>
      </c>
      <c r="D4413">
        <v>272.63760000000002</v>
      </c>
      <c r="E4413">
        <v>6.6000000000000003E-2</v>
      </c>
      <c r="F4413">
        <v>267.18669999999997</v>
      </c>
      <c r="G4413">
        <v>273.49110000000002</v>
      </c>
      <c r="H4413">
        <v>277.23500000000001</v>
      </c>
      <c r="I4413">
        <v>9.6000000000000002E-2</v>
      </c>
      <c r="J4413">
        <v>4.4999999999999998E-2</v>
      </c>
      <c r="K4413">
        <v>4.2999999999999997E-2</v>
      </c>
      <c r="L4413">
        <v>1916.6</v>
      </c>
      <c r="M4413">
        <v>1923.2</v>
      </c>
      <c r="N4413">
        <v>1942.2</v>
      </c>
      <c r="Q4413">
        <f t="shared" si="292"/>
        <v>272.60000000000002</v>
      </c>
      <c r="R4413">
        <f t="shared" si="294"/>
        <v>273</v>
      </c>
      <c r="S4413">
        <f t="shared" si="291"/>
        <v>0</v>
      </c>
    </row>
    <row r="4414" spans="1:19" x14ac:dyDescent="0.25">
      <c r="A4414" s="2">
        <f t="shared" si="293"/>
        <v>45110</v>
      </c>
      <c r="B4414" s="3">
        <v>184</v>
      </c>
      <c r="C4414" s="3">
        <v>1800</v>
      </c>
      <c r="D4414">
        <v>272.63720000000001</v>
      </c>
      <c r="E4414">
        <v>3.9E-2</v>
      </c>
      <c r="F4414">
        <v>267.16000000000003</v>
      </c>
      <c r="G4414">
        <v>273.51060000000001</v>
      </c>
      <c r="H4414">
        <v>277.24099999999999</v>
      </c>
      <c r="I4414">
        <v>3.3000000000000002E-2</v>
      </c>
      <c r="J4414">
        <v>0.04</v>
      </c>
      <c r="K4414">
        <v>4.2000000000000003E-2</v>
      </c>
      <c r="L4414">
        <v>1916.2</v>
      </c>
      <c r="M4414">
        <v>1923.4</v>
      </c>
      <c r="N4414">
        <v>1942.4</v>
      </c>
      <c r="Q4414">
        <f t="shared" si="292"/>
        <v>272.60000000000002</v>
      </c>
      <c r="R4414">
        <f t="shared" si="294"/>
        <v>273</v>
      </c>
      <c r="S4414">
        <f t="shared" si="291"/>
        <v>0</v>
      </c>
    </row>
    <row r="4415" spans="1:19" x14ac:dyDescent="0.25">
      <c r="A4415" s="2">
        <f t="shared" si="293"/>
        <v>45110</v>
      </c>
      <c r="B4415" s="3">
        <v>184</v>
      </c>
      <c r="C4415" s="3">
        <v>1900</v>
      </c>
      <c r="D4415">
        <v>272.66699999999997</v>
      </c>
      <c r="E4415">
        <v>3.9E-2</v>
      </c>
      <c r="F4415">
        <v>267.19409999999999</v>
      </c>
      <c r="G4415">
        <v>273.55239999999998</v>
      </c>
      <c r="H4415">
        <v>277.25450000000001</v>
      </c>
      <c r="I4415">
        <v>4.2000000000000003E-2</v>
      </c>
      <c r="J4415">
        <v>3.2000000000000001E-2</v>
      </c>
      <c r="K4415">
        <v>4.2000000000000003E-2</v>
      </c>
      <c r="L4415">
        <v>1916.4</v>
      </c>
      <c r="M4415">
        <v>1923.4</v>
      </c>
      <c r="N4415">
        <v>1942.6</v>
      </c>
      <c r="Q4415">
        <f t="shared" si="292"/>
        <v>272.7</v>
      </c>
      <c r="R4415">
        <f t="shared" si="294"/>
        <v>273</v>
      </c>
      <c r="S4415">
        <f t="shared" si="291"/>
        <v>0</v>
      </c>
    </row>
    <row r="4416" spans="1:19" x14ac:dyDescent="0.25">
      <c r="A4416" s="2">
        <f t="shared" si="293"/>
        <v>45110</v>
      </c>
      <c r="B4416" s="3">
        <v>184</v>
      </c>
      <c r="C4416" s="3">
        <v>2000</v>
      </c>
      <c r="D4416">
        <v>272.66120000000001</v>
      </c>
      <c r="E4416">
        <v>3.9E-2</v>
      </c>
      <c r="F4416">
        <v>267.16890000000001</v>
      </c>
      <c r="G4416">
        <v>273.50009999999997</v>
      </c>
      <c r="H4416">
        <v>277.31450000000001</v>
      </c>
      <c r="I4416">
        <v>3.5999999999999997E-2</v>
      </c>
      <c r="J4416">
        <v>4.2000000000000003E-2</v>
      </c>
      <c r="K4416">
        <v>3.7999999999999999E-2</v>
      </c>
      <c r="L4416">
        <v>1916.4</v>
      </c>
      <c r="M4416">
        <v>1923.2</v>
      </c>
      <c r="N4416">
        <v>1942.8</v>
      </c>
      <c r="Q4416">
        <f t="shared" si="292"/>
        <v>272.7</v>
      </c>
      <c r="R4416">
        <f t="shared" si="294"/>
        <v>273</v>
      </c>
      <c r="S4416">
        <f t="shared" si="291"/>
        <v>0</v>
      </c>
    </row>
    <row r="4417" spans="1:19" x14ac:dyDescent="0.25">
      <c r="A4417" s="2">
        <f t="shared" si="293"/>
        <v>45110</v>
      </c>
      <c r="B4417" s="3">
        <v>184</v>
      </c>
      <c r="C4417" s="3">
        <v>2100</v>
      </c>
      <c r="D4417">
        <v>272.73829999999998</v>
      </c>
      <c r="E4417">
        <v>3.9E-2</v>
      </c>
      <c r="F4417">
        <v>267.26080000000002</v>
      </c>
      <c r="G4417">
        <v>273.5883</v>
      </c>
      <c r="H4417">
        <v>277.36559999999997</v>
      </c>
      <c r="I4417">
        <v>0.04</v>
      </c>
      <c r="J4417">
        <v>4.4999999999999998E-2</v>
      </c>
      <c r="K4417">
        <v>0.03</v>
      </c>
      <c r="L4417">
        <v>1916.6</v>
      </c>
      <c r="M4417">
        <v>1923.8</v>
      </c>
      <c r="N4417">
        <v>1942.8</v>
      </c>
      <c r="Q4417">
        <f t="shared" si="292"/>
        <v>272.7</v>
      </c>
      <c r="R4417">
        <f t="shared" si="294"/>
        <v>273</v>
      </c>
      <c r="S4417">
        <f t="shared" si="291"/>
        <v>0</v>
      </c>
    </row>
    <row r="4418" spans="1:19" x14ac:dyDescent="0.25">
      <c r="A4418" s="2">
        <f t="shared" si="293"/>
        <v>45110</v>
      </c>
      <c r="B4418" s="3">
        <v>184</v>
      </c>
      <c r="C4418" s="3">
        <v>2200</v>
      </c>
      <c r="D4418">
        <v>272.77609999999999</v>
      </c>
      <c r="E4418">
        <v>3.9E-2</v>
      </c>
      <c r="F4418">
        <v>267.29050000000001</v>
      </c>
      <c r="G4418">
        <v>273.63010000000003</v>
      </c>
      <c r="H4418">
        <v>277.4076</v>
      </c>
      <c r="I4418">
        <v>3.9E-2</v>
      </c>
      <c r="J4418">
        <v>3.6999999999999998E-2</v>
      </c>
      <c r="K4418">
        <v>4.1000000000000002E-2</v>
      </c>
      <c r="L4418">
        <v>1916.4</v>
      </c>
      <c r="M4418">
        <v>1923.6</v>
      </c>
      <c r="N4418">
        <v>1942.8</v>
      </c>
      <c r="Q4418">
        <f t="shared" si="292"/>
        <v>272.8</v>
      </c>
      <c r="R4418">
        <f t="shared" si="294"/>
        <v>273</v>
      </c>
      <c r="S4418">
        <f t="shared" si="291"/>
        <v>0</v>
      </c>
    </row>
    <row r="4419" spans="1:19" x14ac:dyDescent="0.25">
      <c r="A4419" s="2">
        <f t="shared" si="293"/>
        <v>45110</v>
      </c>
      <c r="B4419" s="3">
        <v>184</v>
      </c>
      <c r="C4419" s="3">
        <v>2300</v>
      </c>
      <c r="D4419">
        <v>272.83269999999999</v>
      </c>
      <c r="E4419">
        <v>3.6999999999999998E-2</v>
      </c>
      <c r="F4419">
        <v>267.375</v>
      </c>
      <c r="G4419">
        <v>273.69589999999999</v>
      </c>
      <c r="H4419">
        <v>277.4271</v>
      </c>
      <c r="I4419">
        <v>3.9E-2</v>
      </c>
      <c r="J4419">
        <v>0.03</v>
      </c>
      <c r="K4419">
        <v>4.2000000000000003E-2</v>
      </c>
      <c r="L4419">
        <v>1916.8</v>
      </c>
      <c r="M4419">
        <v>1923.8</v>
      </c>
      <c r="N4419">
        <v>1942.8</v>
      </c>
      <c r="Q4419">
        <f t="shared" si="292"/>
        <v>272.8</v>
      </c>
      <c r="R4419">
        <f t="shared" si="294"/>
        <v>273</v>
      </c>
      <c r="S4419">
        <f t="shared" si="291"/>
        <v>0</v>
      </c>
    </row>
    <row r="4420" spans="1:19" x14ac:dyDescent="0.25">
      <c r="A4420" s="2">
        <f t="shared" si="293"/>
        <v>45110</v>
      </c>
      <c r="B4420" s="3">
        <v>184</v>
      </c>
      <c r="C4420" s="3">
        <v>2400</v>
      </c>
      <c r="D4420">
        <v>272.86989999999997</v>
      </c>
      <c r="E4420">
        <v>3.9E-2</v>
      </c>
      <c r="F4420">
        <v>267.42540000000002</v>
      </c>
      <c r="G4420">
        <v>273.7706</v>
      </c>
      <c r="H4420">
        <v>277.41359999999997</v>
      </c>
      <c r="I4420">
        <v>3.7999999999999999E-2</v>
      </c>
      <c r="J4420">
        <v>3.7999999999999999E-2</v>
      </c>
      <c r="K4420">
        <v>4.2000000000000003E-2</v>
      </c>
      <c r="L4420">
        <v>1917</v>
      </c>
      <c r="M4420">
        <v>1924</v>
      </c>
      <c r="N4420">
        <v>1943</v>
      </c>
      <c r="Q4420">
        <f t="shared" si="292"/>
        <v>272.89999999999998</v>
      </c>
      <c r="R4420">
        <f t="shared" si="294"/>
        <v>273</v>
      </c>
      <c r="S4420">
        <f t="shared" si="291"/>
        <v>0</v>
      </c>
    </row>
    <row r="4421" spans="1:19" x14ac:dyDescent="0.25">
      <c r="A4421" s="2">
        <f t="shared" si="293"/>
        <v>45111</v>
      </c>
      <c r="B4421" s="3">
        <v>185</v>
      </c>
      <c r="C4421" s="3">
        <v>100</v>
      </c>
      <c r="D4421">
        <v>272.85840000000002</v>
      </c>
      <c r="E4421">
        <v>3.7999999999999999E-2</v>
      </c>
      <c r="F4421">
        <v>267.41950000000003</v>
      </c>
      <c r="G4421">
        <v>273.75569999999999</v>
      </c>
      <c r="H4421">
        <v>277.40010000000001</v>
      </c>
      <c r="I4421">
        <v>3.4000000000000002E-2</v>
      </c>
      <c r="J4421">
        <v>4.2000000000000003E-2</v>
      </c>
      <c r="K4421">
        <v>3.7999999999999999E-2</v>
      </c>
      <c r="L4421">
        <v>1917</v>
      </c>
      <c r="M4421">
        <v>1924</v>
      </c>
      <c r="N4421">
        <v>1942.8</v>
      </c>
      <c r="Q4421">
        <f t="shared" si="292"/>
        <v>272.89999999999998</v>
      </c>
      <c r="R4421">
        <f t="shared" si="294"/>
        <v>273</v>
      </c>
      <c r="S4421">
        <f t="shared" ref="S4421:S4484" si="295">IF(R4421&gt;R4420,R4421-R4420,0)</f>
        <v>0</v>
      </c>
    </row>
    <row r="4422" spans="1:19" x14ac:dyDescent="0.25">
      <c r="A4422" s="2">
        <f t="shared" si="293"/>
        <v>45111</v>
      </c>
      <c r="B4422" s="3">
        <v>185</v>
      </c>
      <c r="C4422" s="3">
        <v>200</v>
      </c>
      <c r="D4422">
        <v>272.86040000000003</v>
      </c>
      <c r="E4422">
        <v>3.7999999999999999E-2</v>
      </c>
      <c r="F4422">
        <v>267.41660000000002</v>
      </c>
      <c r="G4422">
        <v>273.76459999999997</v>
      </c>
      <c r="H4422">
        <v>277.40010000000001</v>
      </c>
      <c r="I4422">
        <v>3.5999999999999997E-2</v>
      </c>
      <c r="J4422">
        <v>0.04</v>
      </c>
      <c r="K4422">
        <v>3.7999999999999999E-2</v>
      </c>
      <c r="L4422">
        <v>1916.8</v>
      </c>
      <c r="M4422">
        <v>1924</v>
      </c>
      <c r="N4422">
        <v>1942.8</v>
      </c>
      <c r="Q4422">
        <f t="shared" ref="Q4422:Q4485" si="296">ROUND(D4422,1)</f>
        <v>272.89999999999998</v>
      </c>
      <c r="R4422">
        <f t="shared" si="294"/>
        <v>273</v>
      </c>
      <c r="S4422">
        <f t="shared" si="295"/>
        <v>0</v>
      </c>
    </row>
    <row r="4423" spans="1:19" x14ac:dyDescent="0.25">
      <c r="A4423" s="2">
        <f t="shared" ref="A4423:A4486" si="297">A$5-1+B4423</f>
        <v>45111</v>
      </c>
      <c r="B4423" s="3">
        <v>185</v>
      </c>
      <c r="C4423" s="3">
        <v>300</v>
      </c>
      <c r="D4423">
        <v>272.86090000000002</v>
      </c>
      <c r="E4423">
        <v>3.6999999999999998E-2</v>
      </c>
      <c r="F4423">
        <v>267.41800000000001</v>
      </c>
      <c r="G4423">
        <v>273.76609999999999</v>
      </c>
      <c r="H4423">
        <v>277.39859999999999</v>
      </c>
      <c r="I4423">
        <v>3.3000000000000002E-2</v>
      </c>
      <c r="J4423">
        <v>0.04</v>
      </c>
      <c r="K4423">
        <v>3.6999999999999998E-2</v>
      </c>
      <c r="L4423">
        <v>1917</v>
      </c>
      <c r="M4423">
        <v>1923.8</v>
      </c>
      <c r="N4423">
        <v>1943</v>
      </c>
      <c r="Q4423">
        <f t="shared" si="296"/>
        <v>272.89999999999998</v>
      </c>
      <c r="R4423">
        <f t="shared" si="294"/>
        <v>273</v>
      </c>
      <c r="S4423">
        <f t="shared" si="295"/>
        <v>0</v>
      </c>
    </row>
    <row r="4424" spans="1:19" x14ac:dyDescent="0.25">
      <c r="A4424" s="2">
        <f t="shared" si="297"/>
        <v>45111</v>
      </c>
      <c r="B4424" s="3">
        <v>185</v>
      </c>
      <c r="C4424" s="3">
        <v>400</v>
      </c>
      <c r="D4424">
        <v>272.86340000000001</v>
      </c>
      <c r="E4424">
        <v>3.6999999999999998E-2</v>
      </c>
      <c r="F4424">
        <v>267.42250000000001</v>
      </c>
      <c r="G4424">
        <v>273.7706</v>
      </c>
      <c r="H4424">
        <v>277.39710000000002</v>
      </c>
      <c r="I4424">
        <v>3.5999999999999997E-2</v>
      </c>
      <c r="J4424">
        <v>3.7999999999999999E-2</v>
      </c>
      <c r="K4424">
        <v>3.5999999999999997E-2</v>
      </c>
      <c r="L4424">
        <v>1916.8</v>
      </c>
      <c r="M4424">
        <v>1923.8</v>
      </c>
      <c r="N4424">
        <v>1942.8</v>
      </c>
      <c r="Q4424">
        <f t="shared" si="296"/>
        <v>272.89999999999998</v>
      </c>
      <c r="R4424">
        <f t="shared" si="294"/>
        <v>273</v>
      </c>
      <c r="S4424">
        <f t="shared" si="295"/>
        <v>0</v>
      </c>
    </row>
    <row r="4425" spans="1:19" x14ac:dyDescent="0.25">
      <c r="A4425" s="2">
        <f t="shared" si="297"/>
        <v>45111</v>
      </c>
      <c r="B4425" s="3">
        <v>185</v>
      </c>
      <c r="C4425" s="3">
        <v>500</v>
      </c>
      <c r="D4425">
        <v>272.86689999999999</v>
      </c>
      <c r="E4425">
        <v>3.5000000000000003E-2</v>
      </c>
      <c r="F4425">
        <v>267.41950000000003</v>
      </c>
      <c r="G4425">
        <v>273.77809999999999</v>
      </c>
      <c r="H4425">
        <v>277.40309999999999</v>
      </c>
      <c r="I4425">
        <v>3.4000000000000002E-2</v>
      </c>
      <c r="J4425">
        <v>3.2000000000000001E-2</v>
      </c>
      <c r="K4425">
        <v>3.9E-2</v>
      </c>
      <c r="L4425">
        <v>1917</v>
      </c>
      <c r="M4425">
        <v>1924</v>
      </c>
      <c r="N4425">
        <v>1942.8</v>
      </c>
      <c r="Q4425">
        <f t="shared" si="296"/>
        <v>272.89999999999998</v>
      </c>
      <c r="R4425">
        <f t="shared" si="294"/>
        <v>273</v>
      </c>
      <c r="S4425">
        <f t="shared" si="295"/>
        <v>0</v>
      </c>
    </row>
    <row r="4426" spans="1:19" x14ac:dyDescent="0.25">
      <c r="A4426" s="2">
        <f t="shared" si="297"/>
        <v>45111</v>
      </c>
      <c r="B4426" s="3">
        <v>185</v>
      </c>
      <c r="C4426" s="3">
        <v>600</v>
      </c>
      <c r="D4426">
        <v>272.85199999999998</v>
      </c>
      <c r="E4426">
        <v>2.8000000000000001E-2</v>
      </c>
      <c r="F4426">
        <v>267.40170000000001</v>
      </c>
      <c r="G4426">
        <v>273.76909999999998</v>
      </c>
      <c r="H4426">
        <v>277.38510000000002</v>
      </c>
      <c r="I4426">
        <v>1.6E-2</v>
      </c>
      <c r="J4426">
        <v>3.7999999999999999E-2</v>
      </c>
      <c r="K4426">
        <v>2.4E-2</v>
      </c>
      <c r="L4426">
        <v>1916.8</v>
      </c>
      <c r="M4426">
        <v>1923.8</v>
      </c>
      <c r="N4426">
        <v>1942.8</v>
      </c>
      <c r="Q4426">
        <f t="shared" si="296"/>
        <v>272.89999999999998</v>
      </c>
      <c r="R4426">
        <f t="shared" si="294"/>
        <v>273</v>
      </c>
      <c r="S4426">
        <f t="shared" si="295"/>
        <v>0</v>
      </c>
    </row>
    <row r="4427" spans="1:19" x14ac:dyDescent="0.25">
      <c r="A4427" s="2">
        <f t="shared" si="297"/>
        <v>45111</v>
      </c>
      <c r="B4427" s="3">
        <v>185</v>
      </c>
      <c r="C4427" s="3">
        <v>700</v>
      </c>
      <c r="D4427">
        <v>272.80410000000001</v>
      </c>
      <c r="E4427">
        <v>3.7999999999999999E-2</v>
      </c>
      <c r="F4427">
        <v>267.37209999999999</v>
      </c>
      <c r="G4427">
        <v>273.7303</v>
      </c>
      <c r="H4427">
        <v>277.31</v>
      </c>
      <c r="I4427">
        <v>0.04</v>
      </c>
      <c r="J4427">
        <v>3.7999999999999999E-2</v>
      </c>
      <c r="K4427">
        <v>3.5000000000000003E-2</v>
      </c>
      <c r="L4427">
        <v>1916.6</v>
      </c>
      <c r="M4427">
        <v>1923.8</v>
      </c>
      <c r="N4427">
        <v>1942.6</v>
      </c>
      <c r="Q4427">
        <f t="shared" si="296"/>
        <v>272.8</v>
      </c>
      <c r="R4427">
        <f t="shared" si="294"/>
        <v>273</v>
      </c>
      <c r="S4427">
        <f t="shared" si="295"/>
        <v>0</v>
      </c>
    </row>
    <row r="4428" spans="1:19" x14ac:dyDescent="0.25">
      <c r="A4428" s="2">
        <f t="shared" si="297"/>
        <v>45111</v>
      </c>
      <c r="B4428" s="3">
        <v>185</v>
      </c>
      <c r="C4428" s="3">
        <v>800</v>
      </c>
      <c r="D4428">
        <v>272.75880000000001</v>
      </c>
      <c r="E4428">
        <v>4.2000000000000003E-2</v>
      </c>
      <c r="F4428">
        <v>267.34390000000002</v>
      </c>
      <c r="G4428">
        <v>273.67790000000002</v>
      </c>
      <c r="H4428">
        <v>277.25450000000001</v>
      </c>
      <c r="I4428">
        <v>4.2000000000000003E-2</v>
      </c>
      <c r="J4428">
        <v>4.1000000000000002E-2</v>
      </c>
      <c r="K4428">
        <v>4.2000000000000003E-2</v>
      </c>
      <c r="L4428">
        <v>1916.8</v>
      </c>
      <c r="M4428">
        <v>1923.8</v>
      </c>
      <c r="N4428">
        <v>1942.6</v>
      </c>
      <c r="Q4428">
        <f t="shared" si="296"/>
        <v>272.8</v>
      </c>
      <c r="R4428">
        <f t="shared" si="294"/>
        <v>273</v>
      </c>
      <c r="S4428">
        <f t="shared" si="295"/>
        <v>0</v>
      </c>
    </row>
    <row r="4429" spans="1:19" x14ac:dyDescent="0.25">
      <c r="A4429" s="2">
        <f t="shared" si="297"/>
        <v>45111</v>
      </c>
      <c r="B4429" s="3">
        <v>185</v>
      </c>
      <c r="C4429" s="3">
        <v>900</v>
      </c>
      <c r="D4429">
        <v>272.71949999999998</v>
      </c>
      <c r="E4429">
        <v>3.2000000000000001E-2</v>
      </c>
      <c r="F4429">
        <v>267.30829999999997</v>
      </c>
      <c r="G4429">
        <v>273.63010000000003</v>
      </c>
      <c r="H4429">
        <v>277.22000000000003</v>
      </c>
      <c r="I4429">
        <v>3.7999999999999999E-2</v>
      </c>
      <c r="J4429">
        <v>2.4E-2</v>
      </c>
      <c r="K4429">
        <v>3.1E-2</v>
      </c>
      <c r="L4429">
        <v>1916.6</v>
      </c>
      <c r="M4429">
        <v>1923.6</v>
      </c>
      <c r="N4429">
        <v>1942.6</v>
      </c>
      <c r="Q4429">
        <f t="shared" si="296"/>
        <v>272.7</v>
      </c>
      <c r="R4429">
        <f t="shared" si="294"/>
        <v>273</v>
      </c>
      <c r="S4429">
        <f t="shared" si="295"/>
        <v>0</v>
      </c>
    </row>
    <row r="4430" spans="1:19" x14ac:dyDescent="0.25">
      <c r="A4430" s="2">
        <f t="shared" si="297"/>
        <v>45111</v>
      </c>
      <c r="B4430" s="3">
        <v>185</v>
      </c>
      <c r="C4430" s="3">
        <v>1000</v>
      </c>
      <c r="D4430">
        <v>272.68860000000001</v>
      </c>
      <c r="E4430">
        <v>4.9000000000000002E-2</v>
      </c>
      <c r="F4430">
        <v>267.29640000000001</v>
      </c>
      <c r="G4430">
        <v>273.58530000000002</v>
      </c>
      <c r="H4430">
        <v>277.18400000000003</v>
      </c>
      <c r="I4430">
        <v>0.06</v>
      </c>
      <c r="J4430">
        <v>4.4999999999999998E-2</v>
      </c>
      <c r="K4430">
        <v>3.7999999999999999E-2</v>
      </c>
      <c r="L4430">
        <v>1916.4</v>
      </c>
      <c r="M4430">
        <v>1923.6</v>
      </c>
      <c r="N4430">
        <v>1942.2</v>
      </c>
      <c r="Q4430">
        <f t="shared" si="296"/>
        <v>272.7</v>
      </c>
      <c r="R4430">
        <f t="shared" si="294"/>
        <v>273</v>
      </c>
      <c r="S4430">
        <f t="shared" si="295"/>
        <v>0</v>
      </c>
    </row>
    <row r="4431" spans="1:19" x14ac:dyDescent="0.25">
      <c r="A4431" s="2">
        <f t="shared" si="297"/>
        <v>45111</v>
      </c>
      <c r="B4431" s="3">
        <v>185</v>
      </c>
      <c r="C4431" s="3">
        <v>1100</v>
      </c>
      <c r="D4431">
        <v>272.69659999999999</v>
      </c>
      <c r="E4431">
        <v>5.2999999999999999E-2</v>
      </c>
      <c r="F4431">
        <v>267.4418</v>
      </c>
      <c r="G4431">
        <v>273.48970000000003</v>
      </c>
      <c r="H4431">
        <v>277.15839999999997</v>
      </c>
      <c r="I4431">
        <v>6.7000000000000004E-2</v>
      </c>
      <c r="J4431">
        <v>4.4999999999999998E-2</v>
      </c>
      <c r="K4431">
        <v>4.2000000000000003E-2</v>
      </c>
      <c r="L4431">
        <v>1917.2</v>
      </c>
      <c r="M4431">
        <v>1923.2</v>
      </c>
      <c r="N4431">
        <v>1942.2</v>
      </c>
      <c r="Q4431">
        <f t="shared" si="296"/>
        <v>272.7</v>
      </c>
      <c r="R4431">
        <f t="shared" si="294"/>
        <v>273</v>
      </c>
      <c r="S4431">
        <f t="shared" si="295"/>
        <v>0</v>
      </c>
    </row>
    <row r="4432" spans="1:19" x14ac:dyDescent="0.25">
      <c r="A4432" s="2">
        <f t="shared" si="297"/>
        <v>45111</v>
      </c>
      <c r="B4432" s="3">
        <v>185</v>
      </c>
      <c r="C4432" s="3">
        <v>1200</v>
      </c>
      <c r="D4432">
        <v>272.7878</v>
      </c>
      <c r="E4432">
        <v>4.7E-2</v>
      </c>
      <c r="F4432">
        <v>268.0204</v>
      </c>
      <c r="G4432">
        <v>273.23719999999997</v>
      </c>
      <c r="H4432">
        <v>277.10590000000002</v>
      </c>
      <c r="I4432">
        <v>5.5E-2</v>
      </c>
      <c r="J4432">
        <v>4.4999999999999998E-2</v>
      </c>
      <c r="K4432">
        <v>0.04</v>
      </c>
      <c r="L4432">
        <v>1918.4</v>
      </c>
      <c r="M4432">
        <v>1922.4</v>
      </c>
      <c r="N4432">
        <v>1942</v>
      </c>
      <c r="Q4432">
        <f t="shared" si="296"/>
        <v>272.8</v>
      </c>
      <c r="R4432">
        <f t="shared" si="294"/>
        <v>273</v>
      </c>
      <c r="S4432">
        <f t="shared" si="295"/>
        <v>0</v>
      </c>
    </row>
    <row r="4433" spans="1:19" x14ac:dyDescent="0.25">
      <c r="A4433" s="2">
        <f t="shared" si="297"/>
        <v>45111</v>
      </c>
      <c r="B4433" s="3">
        <v>185</v>
      </c>
      <c r="C4433" s="3">
        <v>1300</v>
      </c>
      <c r="D4433">
        <v>272.78919999999999</v>
      </c>
      <c r="E4433">
        <v>7.5999999999999998E-2</v>
      </c>
      <c r="F4433">
        <v>268.26979999999998</v>
      </c>
      <c r="G4433">
        <v>273.0625</v>
      </c>
      <c r="H4433">
        <v>277.03539999999998</v>
      </c>
      <c r="I4433">
        <v>4.9000000000000002E-2</v>
      </c>
      <c r="J4433">
        <v>9.2999999999999999E-2</v>
      </c>
      <c r="K4433">
        <v>7.8E-2</v>
      </c>
      <c r="L4433">
        <v>1918.8</v>
      </c>
      <c r="M4433">
        <v>1922.4</v>
      </c>
      <c r="N4433">
        <v>1942.2</v>
      </c>
      <c r="Q4433">
        <f t="shared" si="296"/>
        <v>272.8</v>
      </c>
      <c r="R4433">
        <f t="shared" si="294"/>
        <v>273</v>
      </c>
      <c r="S4433">
        <f t="shared" si="295"/>
        <v>0</v>
      </c>
    </row>
    <row r="4434" spans="1:19" x14ac:dyDescent="0.25">
      <c r="A4434" s="2">
        <f t="shared" si="297"/>
        <v>45111</v>
      </c>
      <c r="B4434" s="3">
        <v>185</v>
      </c>
      <c r="C4434" s="3">
        <v>1400</v>
      </c>
      <c r="D4434">
        <v>272.81529999999998</v>
      </c>
      <c r="E4434">
        <v>7.0000000000000007E-2</v>
      </c>
      <c r="F4434">
        <v>268.42869999999999</v>
      </c>
      <c r="G4434">
        <v>272.98930000000001</v>
      </c>
      <c r="H4434">
        <v>277.02789999999999</v>
      </c>
      <c r="I4434">
        <v>5.6000000000000001E-2</v>
      </c>
      <c r="J4434">
        <v>8.4000000000000005E-2</v>
      </c>
      <c r="K4434">
        <v>6.7000000000000004E-2</v>
      </c>
      <c r="L4434">
        <v>1919.2</v>
      </c>
      <c r="M4434">
        <v>1922.2</v>
      </c>
      <c r="N4434">
        <v>1942</v>
      </c>
      <c r="Q4434">
        <f t="shared" si="296"/>
        <v>272.8</v>
      </c>
      <c r="R4434">
        <f t="shared" si="294"/>
        <v>273</v>
      </c>
      <c r="S4434">
        <f t="shared" si="295"/>
        <v>0</v>
      </c>
    </row>
    <row r="4435" spans="1:19" x14ac:dyDescent="0.25">
      <c r="A4435" s="2">
        <f t="shared" si="297"/>
        <v>45111</v>
      </c>
      <c r="B4435" s="3">
        <v>185</v>
      </c>
      <c r="C4435" s="3">
        <v>1500</v>
      </c>
      <c r="D4435">
        <v>272.76339999999999</v>
      </c>
      <c r="E4435">
        <v>9.5000000000000001E-2</v>
      </c>
      <c r="F4435">
        <v>268.46140000000003</v>
      </c>
      <c r="G4435">
        <v>272.85199999999998</v>
      </c>
      <c r="H4435">
        <v>276.9769</v>
      </c>
      <c r="I4435">
        <v>5.5E-2</v>
      </c>
      <c r="J4435">
        <v>0.13300000000000001</v>
      </c>
      <c r="K4435">
        <v>0.08</v>
      </c>
      <c r="L4435">
        <v>1919.2</v>
      </c>
      <c r="M4435">
        <v>1922</v>
      </c>
      <c r="N4435">
        <v>1942.2</v>
      </c>
      <c r="Q4435">
        <f t="shared" si="296"/>
        <v>272.8</v>
      </c>
      <c r="R4435">
        <f t="shared" si="294"/>
        <v>273</v>
      </c>
      <c r="S4435">
        <f t="shared" si="295"/>
        <v>0</v>
      </c>
    </row>
    <row r="4436" spans="1:19" x14ac:dyDescent="0.25">
      <c r="A4436" s="2">
        <f t="shared" si="297"/>
        <v>45111</v>
      </c>
      <c r="B4436" s="3">
        <v>185</v>
      </c>
      <c r="C4436" s="3">
        <v>1600</v>
      </c>
      <c r="D4436">
        <v>272.65039999999999</v>
      </c>
      <c r="E4436">
        <v>6.8000000000000005E-2</v>
      </c>
      <c r="F4436">
        <v>267.59899999999999</v>
      </c>
      <c r="G4436">
        <v>273.2552</v>
      </c>
      <c r="H4436">
        <v>277.09690000000001</v>
      </c>
      <c r="I4436">
        <v>9.4E-2</v>
      </c>
      <c r="J4436">
        <v>0.06</v>
      </c>
      <c r="K4436">
        <v>3.7999999999999999E-2</v>
      </c>
      <c r="L4436">
        <v>1917</v>
      </c>
      <c r="M4436">
        <v>1922.8</v>
      </c>
      <c r="N4436">
        <v>1942.2</v>
      </c>
      <c r="Q4436">
        <f t="shared" si="296"/>
        <v>272.7</v>
      </c>
      <c r="R4436">
        <f t="shared" si="294"/>
        <v>273</v>
      </c>
      <c r="S4436">
        <f t="shared" si="295"/>
        <v>0</v>
      </c>
    </row>
    <row r="4437" spans="1:19" x14ac:dyDescent="0.25">
      <c r="A4437" s="2">
        <f t="shared" si="297"/>
        <v>45111</v>
      </c>
      <c r="B4437" s="3">
        <v>185</v>
      </c>
      <c r="C4437" s="3">
        <v>1700</v>
      </c>
      <c r="D4437">
        <v>272.6465</v>
      </c>
      <c r="E4437">
        <v>4.2999999999999997E-2</v>
      </c>
      <c r="F4437">
        <v>267.39729999999997</v>
      </c>
      <c r="G4437">
        <v>273.37909999999999</v>
      </c>
      <c r="H4437">
        <v>277.16289999999998</v>
      </c>
      <c r="I4437">
        <v>4.2999999999999997E-2</v>
      </c>
      <c r="J4437">
        <v>4.2999999999999997E-2</v>
      </c>
      <c r="K4437">
        <v>4.2999999999999997E-2</v>
      </c>
      <c r="L4437">
        <v>1916.8</v>
      </c>
      <c r="M4437">
        <v>1923</v>
      </c>
      <c r="N4437">
        <v>1942.2</v>
      </c>
      <c r="Q4437">
        <f t="shared" si="296"/>
        <v>272.60000000000002</v>
      </c>
      <c r="R4437">
        <f t="shared" si="294"/>
        <v>273</v>
      </c>
      <c r="S4437">
        <f t="shared" si="295"/>
        <v>0</v>
      </c>
    </row>
    <row r="4438" spans="1:19" x14ac:dyDescent="0.25">
      <c r="A4438" s="2">
        <f t="shared" si="297"/>
        <v>45111</v>
      </c>
      <c r="B4438" s="3">
        <v>185</v>
      </c>
      <c r="C4438" s="3">
        <v>1800</v>
      </c>
      <c r="D4438">
        <v>272.6456</v>
      </c>
      <c r="E4438">
        <v>4.4999999999999998E-2</v>
      </c>
      <c r="F4438">
        <v>267.34390000000002</v>
      </c>
      <c r="G4438">
        <v>273.41640000000001</v>
      </c>
      <c r="H4438">
        <v>277.17649999999998</v>
      </c>
      <c r="I4438">
        <v>0.05</v>
      </c>
      <c r="J4438">
        <v>4.2000000000000003E-2</v>
      </c>
      <c r="K4438">
        <v>4.1000000000000002E-2</v>
      </c>
      <c r="L4438">
        <v>1916.6</v>
      </c>
      <c r="M4438">
        <v>1923</v>
      </c>
      <c r="N4438">
        <v>1942.2</v>
      </c>
      <c r="Q4438">
        <f t="shared" si="296"/>
        <v>272.60000000000002</v>
      </c>
      <c r="R4438">
        <f t="shared" si="294"/>
        <v>273</v>
      </c>
      <c r="S4438">
        <f t="shared" si="295"/>
        <v>0</v>
      </c>
    </row>
    <row r="4439" spans="1:19" x14ac:dyDescent="0.25">
      <c r="A4439" s="2">
        <f t="shared" si="297"/>
        <v>45111</v>
      </c>
      <c r="B4439" s="3">
        <v>185</v>
      </c>
      <c r="C4439" s="3">
        <v>1900</v>
      </c>
      <c r="D4439">
        <v>272.62509999999997</v>
      </c>
      <c r="E4439">
        <v>0.04</v>
      </c>
      <c r="F4439">
        <v>267.17630000000003</v>
      </c>
      <c r="G4439">
        <v>273.5061</v>
      </c>
      <c r="H4439">
        <v>277.19299999999998</v>
      </c>
      <c r="I4439">
        <v>4.5999999999999999E-2</v>
      </c>
      <c r="J4439">
        <v>4.1000000000000002E-2</v>
      </c>
      <c r="K4439">
        <v>3.1E-2</v>
      </c>
      <c r="L4439">
        <v>1916.2</v>
      </c>
      <c r="M4439">
        <v>1923.4</v>
      </c>
      <c r="N4439">
        <v>1942.4</v>
      </c>
      <c r="Q4439">
        <f t="shared" si="296"/>
        <v>272.60000000000002</v>
      </c>
      <c r="R4439">
        <f t="shared" si="294"/>
        <v>273</v>
      </c>
      <c r="S4439">
        <f t="shared" si="295"/>
        <v>0</v>
      </c>
    </row>
    <row r="4440" spans="1:19" x14ac:dyDescent="0.25">
      <c r="A4440" s="2">
        <f t="shared" si="297"/>
        <v>45111</v>
      </c>
      <c r="B4440" s="3">
        <v>185</v>
      </c>
      <c r="C4440" s="3">
        <v>2000</v>
      </c>
      <c r="D4440">
        <v>272.62580000000003</v>
      </c>
      <c r="E4440">
        <v>4.1000000000000002E-2</v>
      </c>
      <c r="F4440">
        <v>267.12290000000002</v>
      </c>
      <c r="G4440">
        <v>273.50909999999999</v>
      </c>
      <c r="H4440">
        <v>277.24549999999999</v>
      </c>
      <c r="I4440">
        <v>3.9E-2</v>
      </c>
      <c r="J4440">
        <v>0.04</v>
      </c>
      <c r="K4440">
        <v>4.2999999999999997E-2</v>
      </c>
      <c r="L4440">
        <v>1916.2</v>
      </c>
      <c r="M4440">
        <v>1923.4</v>
      </c>
      <c r="N4440">
        <v>1942.4</v>
      </c>
      <c r="Q4440">
        <f t="shared" si="296"/>
        <v>272.60000000000002</v>
      </c>
      <c r="R4440">
        <f t="shared" si="294"/>
        <v>273</v>
      </c>
      <c r="S4440">
        <f t="shared" si="295"/>
        <v>0</v>
      </c>
    </row>
    <row r="4441" spans="1:19" x14ac:dyDescent="0.25">
      <c r="A4441" s="2">
        <f t="shared" si="297"/>
        <v>45111</v>
      </c>
      <c r="B4441" s="3">
        <v>185</v>
      </c>
      <c r="C4441" s="3">
        <v>2100</v>
      </c>
      <c r="D4441">
        <v>272.7088</v>
      </c>
      <c r="E4441">
        <v>3.3000000000000002E-2</v>
      </c>
      <c r="F4441">
        <v>267.2253</v>
      </c>
      <c r="G4441">
        <v>273.5942</v>
      </c>
      <c r="H4441">
        <v>277.30700000000002</v>
      </c>
      <c r="I4441">
        <v>2.4E-2</v>
      </c>
      <c r="J4441">
        <v>0.04</v>
      </c>
      <c r="K4441">
        <v>3.3000000000000002E-2</v>
      </c>
      <c r="L4441">
        <v>1916.4</v>
      </c>
      <c r="M4441">
        <v>1923.4</v>
      </c>
      <c r="N4441">
        <v>1942.6</v>
      </c>
      <c r="Q4441">
        <f t="shared" si="296"/>
        <v>272.7</v>
      </c>
      <c r="R4441">
        <f t="shared" si="294"/>
        <v>273</v>
      </c>
      <c r="S4441">
        <f t="shared" si="295"/>
        <v>0</v>
      </c>
    </row>
    <row r="4442" spans="1:19" x14ac:dyDescent="0.25">
      <c r="A4442" s="2">
        <f t="shared" si="297"/>
        <v>45111</v>
      </c>
      <c r="B4442" s="3">
        <v>185</v>
      </c>
      <c r="C4442" s="3">
        <v>2200</v>
      </c>
      <c r="D4442">
        <v>272.71039999999999</v>
      </c>
      <c r="E4442">
        <v>3.5000000000000003E-2</v>
      </c>
      <c r="F4442">
        <v>267.23419999999999</v>
      </c>
      <c r="G4442">
        <v>273.55840000000001</v>
      </c>
      <c r="H4442">
        <v>277.33859999999999</v>
      </c>
      <c r="I4442">
        <v>1.9E-2</v>
      </c>
      <c r="J4442">
        <v>3.6999999999999998E-2</v>
      </c>
      <c r="K4442">
        <v>4.2999999999999997E-2</v>
      </c>
      <c r="L4442">
        <v>1916.4</v>
      </c>
      <c r="M4442">
        <v>1923.6</v>
      </c>
      <c r="N4442">
        <v>1942.8</v>
      </c>
      <c r="Q4442">
        <f t="shared" si="296"/>
        <v>272.7</v>
      </c>
      <c r="R4442">
        <f t="shared" si="294"/>
        <v>273</v>
      </c>
      <c r="S4442">
        <f t="shared" si="295"/>
        <v>0</v>
      </c>
    </row>
    <row r="4443" spans="1:19" x14ac:dyDescent="0.25">
      <c r="A4443" s="2">
        <f t="shared" si="297"/>
        <v>45111</v>
      </c>
      <c r="B4443" s="3">
        <v>185</v>
      </c>
      <c r="C4443" s="3">
        <v>2300</v>
      </c>
      <c r="D4443">
        <v>272.70150000000001</v>
      </c>
      <c r="E4443">
        <v>3.2000000000000001E-2</v>
      </c>
      <c r="F4443">
        <v>267.2149</v>
      </c>
      <c r="G4443">
        <v>273.52850000000001</v>
      </c>
      <c r="H4443">
        <v>277.36110000000002</v>
      </c>
      <c r="I4443">
        <v>3.4000000000000002E-2</v>
      </c>
      <c r="J4443">
        <v>2.5999999999999999E-2</v>
      </c>
      <c r="K4443">
        <v>3.4000000000000002E-2</v>
      </c>
      <c r="L4443">
        <v>1916.2</v>
      </c>
      <c r="M4443">
        <v>1923.4</v>
      </c>
      <c r="N4443">
        <v>1942.6</v>
      </c>
      <c r="Q4443">
        <f t="shared" si="296"/>
        <v>272.7</v>
      </c>
      <c r="R4443">
        <f t="shared" si="294"/>
        <v>273</v>
      </c>
      <c r="S4443">
        <f t="shared" si="295"/>
        <v>0</v>
      </c>
    </row>
    <row r="4444" spans="1:19" x14ac:dyDescent="0.25">
      <c r="A4444" s="2">
        <f t="shared" si="297"/>
        <v>45111</v>
      </c>
      <c r="B4444" s="3">
        <v>185</v>
      </c>
      <c r="C4444" s="3">
        <v>2400</v>
      </c>
      <c r="D4444">
        <v>272.71190000000001</v>
      </c>
      <c r="E4444">
        <v>0.03</v>
      </c>
      <c r="F4444">
        <v>267.24450000000002</v>
      </c>
      <c r="G4444">
        <v>273.51060000000001</v>
      </c>
      <c r="H4444">
        <v>277.38060000000002</v>
      </c>
      <c r="I4444">
        <v>2.9000000000000001E-2</v>
      </c>
      <c r="J4444">
        <v>0.04</v>
      </c>
      <c r="K4444">
        <v>1.6E-2</v>
      </c>
      <c r="L4444">
        <v>1916.4</v>
      </c>
      <c r="M4444">
        <v>1923.4</v>
      </c>
      <c r="N4444">
        <v>1942.8</v>
      </c>
      <c r="Q4444">
        <f t="shared" si="296"/>
        <v>272.7</v>
      </c>
      <c r="R4444">
        <f t="shared" si="294"/>
        <v>273</v>
      </c>
      <c r="S4444">
        <f t="shared" si="295"/>
        <v>0</v>
      </c>
    </row>
    <row r="4445" spans="1:19" x14ac:dyDescent="0.25">
      <c r="A4445" s="2">
        <f t="shared" si="297"/>
        <v>45112</v>
      </c>
      <c r="B4445" s="3">
        <v>186</v>
      </c>
      <c r="C4445" s="3">
        <v>100</v>
      </c>
      <c r="D4445">
        <v>272.72030000000001</v>
      </c>
      <c r="E4445">
        <v>3.5999999999999997E-2</v>
      </c>
      <c r="F4445">
        <v>267.2593</v>
      </c>
      <c r="G4445">
        <v>273.51209999999998</v>
      </c>
      <c r="H4445">
        <v>277.38959999999997</v>
      </c>
      <c r="I4445">
        <v>3.9E-2</v>
      </c>
      <c r="J4445">
        <v>3.9E-2</v>
      </c>
      <c r="K4445">
        <v>0.03</v>
      </c>
      <c r="L4445">
        <v>1916.4</v>
      </c>
      <c r="M4445">
        <v>1923.4</v>
      </c>
      <c r="N4445">
        <v>1942.8</v>
      </c>
      <c r="Q4445">
        <f t="shared" si="296"/>
        <v>272.7</v>
      </c>
      <c r="R4445">
        <f t="shared" si="294"/>
        <v>273</v>
      </c>
      <c r="S4445">
        <f t="shared" si="295"/>
        <v>0</v>
      </c>
    </row>
    <row r="4446" spans="1:19" x14ac:dyDescent="0.25">
      <c r="A4446" s="2">
        <f t="shared" si="297"/>
        <v>45112</v>
      </c>
      <c r="B4446" s="3">
        <v>186</v>
      </c>
      <c r="C4446" s="3">
        <v>200</v>
      </c>
      <c r="D4446">
        <v>272.73469999999998</v>
      </c>
      <c r="E4446">
        <v>3.6999999999999998E-2</v>
      </c>
      <c r="F4446">
        <v>267.28309999999999</v>
      </c>
      <c r="G4446">
        <v>273.52249999999998</v>
      </c>
      <c r="H4446">
        <v>277.39859999999999</v>
      </c>
      <c r="I4446">
        <v>4.1000000000000002E-2</v>
      </c>
      <c r="J4446">
        <v>3.2000000000000001E-2</v>
      </c>
      <c r="K4446">
        <v>3.6999999999999998E-2</v>
      </c>
      <c r="L4446">
        <v>1916.6</v>
      </c>
      <c r="M4446">
        <v>1923.4</v>
      </c>
      <c r="N4446">
        <v>1942.8</v>
      </c>
      <c r="Q4446">
        <f t="shared" si="296"/>
        <v>272.7</v>
      </c>
      <c r="R4446">
        <f t="shared" si="294"/>
        <v>273</v>
      </c>
      <c r="S4446">
        <f t="shared" si="295"/>
        <v>0</v>
      </c>
    </row>
    <row r="4447" spans="1:19" x14ac:dyDescent="0.25">
      <c r="A4447" s="2">
        <f t="shared" si="297"/>
        <v>45112</v>
      </c>
      <c r="B4447" s="3">
        <v>186</v>
      </c>
      <c r="C4447" s="3">
        <v>300</v>
      </c>
      <c r="D4447">
        <v>272.73869999999999</v>
      </c>
      <c r="E4447">
        <v>3.6999999999999998E-2</v>
      </c>
      <c r="F4447">
        <v>267.28449999999998</v>
      </c>
      <c r="G4447">
        <v>273.52550000000002</v>
      </c>
      <c r="H4447">
        <v>277.40609999999998</v>
      </c>
      <c r="I4447">
        <v>4.1000000000000002E-2</v>
      </c>
      <c r="J4447">
        <v>0.03</v>
      </c>
      <c r="K4447">
        <v>0.04</v>
      </c>
      <c r="L4447">
        <v>1916.6</v>
      </c>
      <c r="M4447">
        <v>1923.4</v>
      </c>
      <c r="N4447">
        <v>1942.8</v>
      </c>
      <c r="Q4447">
        <f t="shared" si="296"/>
        <v>272.7</v>
      </c>
      <c r="R4447">
        <f t="shared" si="294"/>
        <v>273</v>
      </c>
      <c r="S4447">
        <f t="shared" si="295"/>
        <v>0</v>
      </c>
    </row>
    <row r="4448" spans="1:19" x14ac:dyDescent="0.25">
      <c r="A4448" s="2">
        <f t="shared" si="297"/>
        <v>45112</v>
      </c>
      <c r="B4448" s="3">
        <v>186</v>
      </c>
      <c r="C4448" s="3">
        <v>400</v>
      </c>
      <c r="D4448">
        <v>272.7303</v>
      </c>
      <c r="E4448">
        <v>4.2000000000000003E-2</v>
      </c>
      <c r="F4448">
        <v>267.27710000000002</v>
      </c>
      <c r="G4448">
        <v>273.5016</v>
      </c>
      <c r="H4448">
        <v>277.41210000000001</v>
      </c>
      <c r="I4448">
        <v>4.2000000000000003E-2</v>
      </c>
      <c r="J4448">
        <v>4.2000000000000003E-2</v>
      </c>
      <c r="K4448">
        <v>4.2000000000000003E-2</v>
      </c>
      <c r="L4448">
        <v>1916.6</v>
      </c>
      <c r="M4448">
        <v>1923.2</v>
      </c>
      <c r="N4448">
        <v>1943</v>
      </c>
      <c r="Q4448">
        <f t="shared" si="296"/>
        <v>272.7</v>
      </c>
      <c r="R4448">
        <f t="shared" si="294"/>
        <v>273</v>
      </c>
      <c r="S4448">
        <f t="shared" si="295"/>
        <v>0</v>
      </c>
    </row>
    <row r="4449" spans="1:19" x14ac:dyDescent="0.25">
      <c r="A4449" s="2">
        <f t="shared" si="297"/>
        <v>45112</v>
      </c>
      <c r="B4449" s="3">
        <v>186</v>
      </c>
      <c r="C4449" s="3">
        <v>500</v>
      </c>
      <c r="D4449">
        <v>272.74079999999998</v>
      </c>
      <c r="E4449">
        <v>3.5999999999999997E-2</v>
      </c>
      <c r="F4449">
        <v>267.26819999999998</v>
      </c>
      <c r="G4449">
        <v>273.536</v>
      </c>
      <c r="H4449">
        <v>277.41809999999998</v>
      </c>
      <c r="I4449">
        <v>4.2000000000000003E-2</v>
      </c>
      <c r="J4449">
        <v>1.9E-2</v>
      </c>
      <c r="K4449">
        <v>4.2999999999999997E-2</v>
      </c>
      <c r="L4449">
        <v>1916.6</v>
      </c>
      <c r="M4449">
        <v>1923.4</v>
      </c>
      <c r="N4449">
        <v>1943</v>
      </c>
      <c r="Q4449">
        <f t="shared" si="296"/>
        <v>272.7</v>
      </c>
      <c r="R4449">
        <f t="shared" si="294"/>
        <v>273</v>
      </c>
      <c r="S4449">
        <f t="shared" si="295"/>
        <v>0</v>
      </c>
    </row>
    <row r="4450" spans="1:19" x14ac:dyDescent="0.25">
      <c r="A4450" s="2">
        <f t="shared" si="297"/>
        <v>45112</v>
      </c>
      <c r="B4450" s="3">
        <v>186</v>
      </c>
      <c r="C4450" s="3">
        <v>600</v>
      </c>
      <c r="D4450">
        <v>272.85930000000002</v>
      </c>
      <c r="E4450">
        <v>3.5000000000000003E-2</v>
      </c>
      <c r="F4450">
        <v>267.46100000000001</v>
      </c>
      <c r="G4450">
        <v>273.7183</v>
      </c>
      <c r="H4450">
        <v>277.39859999999999</v>
      </c>
      <c r="I4450">
        <v>3.9E-2</v>
      </c>
      <c r="J4450">
        <v>2.8000000000000001E-2</v>
      </c>
      <c r="K4450">
        <v>3.6999999999999998E-2</v>
      </c>
      <c r="L4450">
        <v>1917</v>
      </c>
      <c r="M4450">
        <v>1923.8</v>
      </c>
      <c r="N4450">
        <v>1942.8</v>
      </c>
      <c r="Q4450">
        <f t="shared" si="296"/>
        <v>272.89999999999998</v>
      </c>
      <c r="R4450">
        <f t="shared" si="294"/>
        <v>273</v>
      </c>
      <c r="S4450">
        <f t="shared" si="295"/>
        <v>0</v>
      </c>
    </row>
    <row r="4451" spans="1:19" x14ac:dyDescent="0.25">
      <c r="A4451" s="2">
        <f t="shared" si="297"/>
        <v>45112</v>
      </c>
      <c r="B4451" s="3">
        <v>186</v>
      </c>
      <c r="C4451" s="3">
        <v>700</v>
      </c>
      <c r="D4451">
        <v>272.80399999999997</v>
      </c>
      <c r="E4451">
        <v>3.1E-2</v>
      </c>
      <c r="F4451">
        <v>267.39580000000001</v>
      </c>
      <c r="G4451">
        <v>273.72879999999998</v>
      </c>
      <c r="H4451">
        <v>277.28750000000002</v>
      </c>
      <c r="I4451">
        <v>3.1E-2</v>
      </c>
      <c r="J4451">
        <v>0.04</v>
      </c>
      <c r="K4451">
        <v>1.9E-2</v>
      </c>
      <c r="L4451">
        <v>1916.8</v>
      </c>
      <c r="M4451">
        <v>1923.8</v>
      </c>
      <c r="N4451">
        <v>1942.4</v>
      </c>
      <c r="Q4451">
        <f t="shared" si="296"/>
        <v>272.8</v>
      </c>
      <c r="R4451">
        <f t="shared" si="294"/>
        <v>273</v>
      </c>
      <c r="S4451">
        <f t="shared" si="295"/>
        <v>0</v>
      </c>
    </row>
    <row r="4452" spans="1:19" x14ac:dyDescent="0.25">
      <c r="A4452" s="2">
        <f t="shared" si="297"/>
        <v>45112</v>
      </c>
      <c r="B4452" s="3">
        <v>186</v>
      </c>
      <c r="C4452" s="3">
        <v>800</v>
      </c>
      <c r="D4452">
        <v>272.71620000000001</v>
      </c>
      <c r="E4452">
        <v>4.4999999999999998E-2</v>
      </c>
      <c r="F4452">
        <v>267.3854</v>
      </c>
      <c r="G4452">
        <v>273.57479999999998</v>
      </c>
      <c r="H4452">
        <v>277.18849999999998</v>
      </c>
      <c r="I4452">
        <v>5.0999999999999997E-2</v>
      </c>
      <c r="J4452">
        <v>4.8000000000000001E-2</v>
      </c>
      <c r="K4452">
        <v>3.5000000000000003E-2</v>
      </c>
      <c r="L4452">
        <v>1917</v>
      </c>
      <c r="M4452">
        <v>1923.4</v>
      </c>
      <c r="N4452">
        <v>1942.4</v>
      </c>
      <c r="Q4452">
        <f t="shared" si="296"/>
        <v>272.7</v>
      </c>
      <c r="R4452">
        <f t="shared" si="294"/>
        <v>273</v>
      </c>
      <c r="S4452">
        <f t="shared" si="295"/>
        <v>0</v>
      </c>
    </row>
    <row r="4453" spans="1:19" x14ac:dyDescent="0.25">
      <c r="A4453" s="2">
        <f t="shared" si="297"/>
        <v>45112</v>
      </c>
      <c r="B4453" s="3">
        <v>186</v>
      </c>
      <c r="C4453" s="3">
        <v>900</v>
      </c>
      <c r="D4453">
        <v>272.79149999999998</v>
      </c>
      <c r="E4453">
        <v>5.7000000000000002E-2</v>
      </c>
      <c r="F4453">
        <v>267.9402</v>
      </c>
      <c r="G4453">
        <v>273.30290000000002</v>
      </c>
      <c r="H4453">
        <v>277.13139999999999</v>
      </c>
      <c r="I4453">
        <v>4.1000000000000002E-2</v>
      </c>
      <c r="J4453">
        <v>6.6000000000000003E-2</v>
      </c>
      <c r="K4453">
        <v>0.06</v>
      </c>
      <c r="L4453">
        <v>1918.2</v>
      </c>
      <c r="M4453">
        <v>1923</v>
      </c>
      <c r="N4453">
        <v>1942.4</v>
      </c>
      <c r="Q4453">
        <f t="shared" si="296"/>
        <v>272.8</v>
      </c>
      <c r="R4453">
        <f t="shared" si="294"/>
        <v>273</v>
      </c>
      <c r="S4453">
        <f t="shared" si="295"/>
        <v>0</v>
      </c>
    </row>
    <row r="4454" spans="1:19" x14ac:dyDescent="0.25">
      <c r="A4454" s="2">
        <f t="shared" si="297"/>
        <v>45112</v>
      </c>
      <c r="B4454" s="3">
        <v>186</v>
      </c>
      <c r="C4454" s="3">
        <v>1000</v>
      </c>
      <c r="D4454">
        <v>272.84800000000001</v>
      </c>
      <c r="E4454">
        <v>8.3000000000000004E-2</v>
      </c>
      <c r="F4454">
        <v>268.50740000000002</v>
      </c>
      <c r="G4454">
        <v>273.0027</v>
      </c>
      <c r="H4454">
        <v>277.03390000000002</v>
      </c>
      <c r="I4454">
        <v>4.7E-2</v>
      </c>
      <c r="J4454">
        <v>0.10199999999999999</v>
      </c>
      <c r="K4454">
        <v>9.0999999999999998E-2</v>
      </c>
      <c r="L4454">
        <v>1919.4</v>
      </c>
      <c r="M4454">
        <v>1922.2</v>
      </c>
      <c r="N4454">
        <v>1942</v>
      </c>
      <c r="Q4454">
        <f t="shared" si="296"/>
        <v>272.8</v>
      </c>
      <c r="R4454">
        <f t="shared" si="294"/>
        <v>273</v>
      </c>
      <c r="S4454">
        <f t="shared" si="295"/>
        <v>0</v>
      </c>
    </row>
    <row r="4455" spans="1:19" x14ac:dyDescent="0.25">
      <c r="A4455" s="2">
        <f t="shared" si="297"/>
        <v>45112</v>
      </c>
      <c r="B4455" s="3">
        <v>186</v>
      </c>
      <c r="C4455" s="3">
        <v>1100</v>
      </c>
      <c r="D4455">
        <v>272.85860000000002</v>
      </c>
      <c r="E4455">
        <v>0.17199999999999999</v>
      </c>
      <c r="F4455">
        <v>269.20580000000001</v>
      </c>
      <c r="G4455">
        <v>272.53710000000001</v>
      </c>
      <c r="H4455">
        <v>276.8329</v>
      </c>
      <c r="I4455">
        <v>7.0999999999999994E-2</v>
      </c>
      <c r="J4455">
        <v>0.245</v>
      </c>
      <c r="K4455">
        <v>0.153</v>
      </c>
      <c r="L4455">
        <v>1921.4</v>
      </c>
      <c r="M4455">
        <v>1920.2</v>
      </c>
      <c r="N4455">
        <v>1941</v>
      </c>
      <c r="Q4455">
        <f t="shared" si="296"/>
        <v>272.89999999999998</v>
      </c>
      <c r="R4455">
        <f t="shared" si="294"/>
        <v>273</v>
      </c>
      <c r="S4455">
        <f t="shared" si="295"/>
        <v>0</v>
      </c>
    </row>
    <row r="4456" spans="1:19" x14ac:dyDescent="0.25">
      <c r="A4456" s="2">
        <f t="shared" si="297"/>
        <v>45112</v>
      </c>
      <c r="B4456" s="3">
        <v>186</v>
      </c>
      <c r="C4456" s="3">
        <v>1200</v>
      </c>
      <c r="D4456">
        <v>272.74110000000002</v>
      </c>
      <c r="E4456">
        <v>5.6000000000000001E-2</v>
      </c>
      <c r="F4456">
        <v>268.19110000000001</v>
      </c>
      <c r="G4456">
        <v>273.02069999999998</v>
      </c>
      <c r="H4456">
        <v>277.01139999999998</v>
      </c>
      <c r="I4456">
        <v>4.2999999999999997E-2</v>
      </c>
      <c r="J4456">
        <v>6.7000000000000004E-2</v>
      </c>
      <c r="K4456">
        <v>5.5E-2</v>
      </c>
      <c r="L4456">
        <v>1918.8</v>
      </c>
      <c r="M4456">
        <v>1922.2</v>
      </c>
      <c r="N4456">
        <v>1942</v>
      </c>
      <c r="Q4456">
        <f t="shared" si="296"/>
        <v>272.7</v>
      </c>
      <c r="R4456">
        <f t="shared" si="294"/>
        <v>273</v>
      </c>
      <c r="S4456">
        <f t="shared" si="295"/>
        <v>0</v>
      </c>
    </row>
    <row r="4457" spans="1:19" x14ac:dyDescent="0.25">
      <c r="A4457" s="2">
        <f t="shared" si="297"/>
        <v>45112</v>
      </c>
      <c r="B4457" s="3">
        <v>186</v>
      </c>
      <c r="C4457" s="3">
        <v>1300</v>
      </c>
      <c r="D4457">
        <v>272.67750000000001</v>
      </c>
      <c r="E4457">
        <v>0.09</v>
      </c>
      <c r="F4457">
        <v>268.0872</v>
      </c>
      <c r="G4457">
        <v>272.9699</v>
      </c>
      <c r="H4457">
        <v>276.97539999999998</v>
      </c>
      <c r="I4457">
        <v>4.9000000000000002E-2</v>
      </c>
      <c r="J4457">
        <v>0.11899999999999999</v>
      </c>
      <c r="K4457">
        <v>8.8999999999999996E-2</v>
      </c>
      <c r="L4457">
        <v>1918.4</v>
      </c>
      <c r="M4457">
        <v>1921.6</v>
      </c>
      <c r="N4457">
        <v>1941.6</v>
      </c>
      <c r="Q4457">
        <f t="shared" si="296"/>
        <v>272.7</v>
      </c>
      <c r="R4457">
        <f t="shared" si="294"/>
        <v>273</v>
      </c>
      <c r="S4457">
        <f t="shared" si="295"/>
        <v>0</v>
      </c>
    </row>
    <row r="4458" spans="1:19" x14ac:dyDescent="0.25">
      <c r="A4458" s="2">
        <f t="shared" si="297"/>
        <v>45112</v>
      </c>
      <c r="B4458" s="3">
        <v>186</v>
      </c>
      <c r="C4458" s="3">
        <v>1400</v>
      </c>
      <c r="D4458">
        <v>272.63589999999999</v>
      </c>
      <c r="E4458">
        <v>5.0999999999999997E-2</v>
      </c>
      <c r="F4458">
        <v>267.7681</v>
      </c>
      <c r="G4458">
        <v>273.12220000000002</v>
      </c>
      <c r="H4458">
        <v>277.01740000000001</v>
      </c>
      <c r="I4458">
        <v>4.2999999999999997E-2</v>
      </c>
      <c r="J4458">
        <v>0.06</v>
      </c>
      <c r="K4458">
        <v>4.7E-2</v>
      </c>
      <c r="L4458">
        <v>1917.4</v>
      </c>
      <c r="M4458">
        <v>1922.6</v>
      </c>
      <c r="N4458">
        <v>1942</v>
      </c>
      <c r="Q4458">
        <f t="shared" si="296"/>
        <v>272.60000000000002</v>
      </c>
      <c r="R4458">
        <f t="shared" ref="R4458:R4521" si="298">ROUND(IF(Q4458&lt;R4457,R4457,Q4458),1)</f>
        <v>273</v>
      </c>
      <c r="S4458">
        <f t="shared" si="295"/>
        <v>0</v>
      </c>
    </row>
    <row r="4459" spans="1:19" x14ac:dyDescent="0.25">
      <c r="A4459" s="2">
        <f t="shared" si="297"/>
        <v>45112</v>
      </c>
      <c r="B4459" s="3">
        <v>186</v>
      </c>
      <c r="C4459" s="3">
        <v>1500</v>
      </c>
      <c r="D4459">
        <v>272.73750000000001</v>
      </c>
      <c r="E4459">
        <v>8.1000000000000003E-2</v>
      </c>
      <c r="F4459">
        <v>267.83789999999999</v>
      </c>
      <c r="G4459">
        <v>273.24770000000001</v>
      </c>
      <c r="H4459">
        <v>277.12700000000001</v>
      </c>
      <c r="I4459">
        <v>3.5000000000000003E-2</v>
      </c>
      <c r="J4459">
        <v>0.106</v>
      </c>
      <c r="K4459">
        <v>8.5999999999999993E-2</v>
      </c>
      <c r="L4459">
        <v>1917.8</v>
      </c>
      <c r="M4459">
        <v>1922.6</v>
      </c>
      <c r="N4459">
        <v>1942</v>
      </c>
      <c r="Q4459">
        <f t="shared" si="296"/>
        <v>272.7</v>
      </c>
      <c r="R4459">
        <f t="shared" si="298"/>
        <v>273</v>
      </c>
      <c r="S4459">
        <f t="shared" si="295"/>
        <v>0</v>
      </c>
    </row>
    <row r="4460" spans="1:19" x14ac:dyDescent="0.25">
      <c r="A4460" s="2">
        <f t="shared" si="297"/>
        <v>45112</v>
      </c>
      <c r="B4460" s="3">
        <v>186</v>
      </c>
      <c r="C4460" s="3">
        <v>1600</v>
      </c>
      <c r="D4460">
        <v>272.72629999999998</v>
      </c>
      <c r="E4460">
        <v>7.8E-2</v>
      </c>
      <c r="F4460">
        <v>268.0872</v>
      </c>
      <c r="G4460">
        <v>273.11470000000003</v>
      </c>
      <c r="H4460">
        <v>276.9769</v>
      </c>
      <c r="I4460">
        <v>5.1999999999999998E-2</v>
      </c>
      <c r="J4460">
        <v>9.6000000000000002E-2</v>
      </c>
      <c r="K4460">
        <v>0.08</v>
      </c>
      <c r="L4460">
        <v>1918.4</v>
      </c>
      <c r="M4460">
        <v>1922.6</v>
      </c>
      <c r="N4460">
        <v>1941.8</v>
      </c>
      <c r="Q4460">
        <f t="shared" si="296"/>
        <v>272.7</v>
      </c>
      <c r="R4460">
        <f t="shared" si="298"/>
        <v>273</v>
      </c>
      <c r="S4460">
        <f t="shared" si="295"/>
        <v>0</v>
      </c>
    </row>
    <row r="4461" spans="1:19" x14ac:dyDescent="0.25">
      <c r="A4461" s="2">
        <f t="shared" si="297"/>
        <v>45112</v>
      </c>
      <c r="B4461" s="3">
        <v>186</v>
      </c>
      <c r="C4461" s="3">
        <v>1700</v>
      </c>
      <c r="D4461">
        <v>272.75970000000001</v>
      </c>
      <c r="E4461">
        <v>0.10100000000000001</v>
      </c>
      <c r="F4461">
        <v>268.33960000000002</v>
      </c>
      <c r="G4461">
        <v>272.952</v>
      </c>
      <c r="H4461">
        <v>276.98739999999998</v>
      </c>
      <c r="I4461">
        <v>5.6000000000000001E-2</v>
      </c>
      <c r="J4461">
        <v>0.125</v>
      </c>
      <c r="K4461">
        <v>0.109</v>
      </c>
      <c r="L4461">
        <v>1918.8</v>
      </c>
      <c r="M4461">
        <v>1922</v>
      </c>
      <c r="N4461">
        <v>1942.4</v>
      </c>
      <c r="Q4461">
        <f t="shared" si="296"/>
        <v>272.8</v>
      </c>
      <c r="R4461">
        <f t="shared" si="298"/>
        <v>273</v>
      </c>
      <c r="S4461">
        <f t="shared" si="295"/>
        <v>0</v>
      </c>
    </row>
    <row r="4462" spans="1:19" x14ac:dyDescent="0.25">
      <c r="A4462" s="2">
        <f t="shared" si="297"/>
        <v>45112</v>
      </c>
      <c r="B4462" s="3">
        <v>186</v>
      </c>
      <c r="C4462" s="3">
        <v>1800</v>
      </c>
      <c r="D4462">
        <v>272.58280000000002</v>
      </c>
      <c r="E4462">
        <v>3.7999999999999999E-2</v>
      </c>
      <c r="F4462">
        <v>267.1422</v>
      </c>
      <c r="G4462">
        <v>273.4538</v>
      </c>
      <c r="H4462">
        <v>277.1524</v>
      </c>
      <c r="I4462">
        <v>4.1000000000000002E-2</v>
      </c>
      <c r="J4462">
        <v>0.03</v>
      </c>
      <c r="K4462">
        <v>4.1000000000000002E-2</v>
      </c>
      <c r="L4462">
        <v>1916.2</v>
      </c>
      <c r="M4462">
        <v>1923.2</v>
      </c>
      <c r="N4462">
        <v>1942.4</v>
      </c>
      <c r="Q4462">
        <f t="shared" si="296"/>
        <v>272.60000000000002</v>
      </c>
      <c r="R4462">
        <f t="shared" si="298"/>
        <v>273</v>
      </c>
      <c r="S4462">
        <f t="shared" si="295"/>
        <v>0</v>
      </c>
    </row>
    <row r="4463" spans="1:19" x14ac:dyDescent="0.25">
      <c r="A4463" s="2">
        <f t="shared" si="297"/>
        <v>45112</v>
      </c>
      <c r="B4463" s="3">
        <v>186</v>
      </c>
      <c r="C4463" s="3">
        <v>1900</v>
      </c>
      <c r="D4463">
        <v>272.58800000000002</v>
      </c>
      <c r="E4463">
        <v>3.5999999999999997E-2</v>
      </c>
      <c r="F4463">
        <v>267.0933</v>
      </c>
      <c r="G4463">
        <v>273.47469999999998</v>
      </c>
      <c r="H4463">
        <v>277.19600000000003</v>
      </c>
      <c r="I4463">
        <v>0.04</v>
      </c>
      <c r="J4463">
        <v>3.7999999999999999E-2</v>
      </c>
      <c r="K4463">
        <v>2.8000000000000001E-2</v>
      </c>
      <c r="L4463">
        <v>1916.2</v>
      </c>
      <c r="M4463">
        <v>1923.2</v>
      </c>
      <c r="N4463">
        <v>1942.4</v>
      </c>
      <c r="Q4463">
        <f t="shared" si="296"/>
        <v>272.60000000000002</v>
      </c>
      <c r="R4463">
        <f t="shared" si="298"/>
        <v>273</v>
      </c>
      <c r="S4463">
        <f t="shared" si="295"/>
        <v>0</v>
      </c>
    </row>
    <row r="4464" spans="1:19" x14ac:dyDescent="0.25">
      <c r="A4464" s="2">
        <f t="shared" si="297"/>
        <v>45112</v>
      </c>
      <c r="B4464" s="3">
        <v>186</v>
      </c>
      <c r="C4464" s="3">
        <v>2000</v>
      </c>
      <c r="D4464">
        <v>272.57159999999999</v>
      </c>
      <c r="E4464">
        <v>3.9E-2</v>
      </c>
      <c r="F4464">
        <v>267.08580000000001</v>
      </c>
      <c r="G4464">
        <v>273.39999999999998</v>
      </c>
      <c r="H4464">
        <v>277.22899999999998</v>
      </c>
      <c r="I4464">
        <v>3.6999999999999998E-2</v>
      </c>
      <c r="J4464">
        <v>4.1000000000000002E-2</v>
      </c>
      <c r="K4464">
        <v>3.7999999999999999E-2</v>
      </c>
      <c r="L4464">
        <v>1916</v>
      </c>
      <c r="M4464">
        <v>1923</v>
      </c>
      <c r="N4464">
        <v>1942.6</v>
      </c>
      <c r="Q4464">
        <f t="shared" si="296"/>
        <v>272.60000000000002</v>
      </c>
      <c r="R4464">
        <f t="shared" si="298"/>
        <v>273</v>
      </c>
      <c r="S4464">
        <f t="shared" si="295"/>
        <v>0</v>
      </c>
    </row>
    <row r="4465" spans="1:19" x14ac:dyDescent="0.25">
      <c r="A4465" s="2">
        <f t="shared" si="297"/>
        <v>45112</v>
      </c>
      <c r="B4465" s="3">
        <v>186</v>
      </c>
      <c r="C4465" s="3">
        <v>2100</v>
      </c>
      <c r="D4465">
        <v>272.69380000000001</v>
      </c>
      <c r="E4465">
        <v>3.3000000000000002E-2</v>
      </c>
      <c r="F4465">
        <v>267.23559999999998</v>
      </c>
      <c r="G4465">
        <v>273.56290000000001</v>
      </c>
      <c r="H4465">
        <v>277.28300000000002</v>
      </c>
      <c r="I4465">
        <v>2.7E-2</v>
      </c>
      <c r="J4465">
        <v>3.9E-2</v>
      </c>
      <c r="K4465">
        <v>3.1E-2</v>
      </c>
      <c r="L4465">
        <v>1916.4</v>
      </c>
      <c r="M4465">
        <v>1923.4</v>
      </c>
      <c r="N4465">
        <v>1942.6</v>
      </c>
      <c r="Q4465">
        <f t="shared" si="296"/>
        <v>272.7</v>
      </c>
      <c r="R4465">
        <f t="shared" si="298"/>
        <v>273</v>
      </c>
      <c r="S4465">
        <f t="shared" si="295"/>
        <v>0</v>
      </c>
    </row>
    <row r="4466" spans="1:19" x14ac:dyDescent="0.25">
      <c r="A4466" s="2">
        <f t="shared" si="297"/>
        <v>45112</v>
      </c>
      <c r="B4466" s="3">
        <v>186</v>
      </c>
      <c r="C4466" s="3">
        <v>2200</v>
      </c>
      <c r="D4466">
        <v>272.72120000000001</v>
      </c>
      <c r="E4466">
        <v>3.6999999999999998E-2</v>
      </c>
      <c r="F4466">
        <v>267.28899999999999</v>
      </c>
      <c r="G4466">
        <v>273.54349999999999</v>
      </c>
      <c r="H4466">
        <v>277.33109999999999</v>
      </c>
      <c r="I4466">
        <v>0.04</v>
      </c>
      <c r="J4466">
        <v>2.7E-2</v>
      </c>
      <c r="K4466">
        <v>4.2999999999999997E-2</v>
      </c>
      <c r="L4466">
        <v>1916.6</v>
      </c>
      <c r="M4466">
        <v>1923.4</v>
      </c>
      <c r="N4466">
        <v>1942.6</v>
      </c>
      <c r="Q4466">
        <f t="shared" si="296"/>
        <v>272.7</v>
      </c>
      <c r="R4466">
        <f t="shared" si="298"/>
        <v>273</v>
      </c>
      <c r="S4466">
        <f t="shared" si="295"/>
        <v>0</v>
      </c>
    </row>
    <row r="4467" spans="1:19" x14ac:dyDescent="0.25">
      <c r="A4467" s="2">
        <f t="shared" si="297"/>
        <v>45112</v>
      </c>
      <c r="B4467" s="3">
        <v>186</v>
      </c>
      <c r="C4467" s="3">
        <v>2300</v>
      </c>
      <c r="D4467">
        <v>272.70890000000003</v>
      </c>
      <c r="E4467">
        <v>3.5999999999999997E-2</v>
      </c>
      <c r="F4467">
        <v>267.2253</v>
      </c>
      <c r="G4467">
        <v>273.56290000000001</v>
      </c>
      <c r="H4467">
        <v>277.33859999999999</v>
      </c>
      <c r="I4467">
        <v>2.4E-2</v>
      </c>
      <c r="J4467">
        <v>3.9E-2</v>
      </c>
      <c r="K4467">
        <v>4.2999999999999997E-2</v>
      </c>
      <c r="L4467">
        <v>1916.4</v>
      </c>
      <c r="M4467">
        <v>1923.6</v>
      </c>
      <c r="N4467">
        <v>1942.8</v>
      </c>
      <c r="Q4467">
        <f t="shared" si="296"/>
        <v>272.7</v>
      </c>
      <c r="R4467">
        <f t="shared" si="298"/>
        <v>273</v>
      </c>
      <c r="S4467">
        <f t="shared" si="295"/>
        <v>0</v>
      </c>
    </row>
    <row r="4468" spans="1:19" x14ac:dyDescent="0.25">
      <c r="A4468" s="2">
        <f t="shared" si="297"/>
        <v>45112</v>
      </c>
      <c r="B4468" s="3">
        <v>186</v>
      </c>
      <c r="C4468" s="3">
        <v>2400</v>
      </c>
      <c r="D4468">
        <v>272.72620000000001</v>
      </c>
      <c r="E4468">
        <v>4.2000000000000003E-2</v>
      </c>
      <c r="F4468">
        <v>267.2638</v>
      </c>
      <c r="G4468">
        <v>273.57330000000002</v>
      </c>
      <c r="H4468">
        <v>277.34160000000003</v>
      </c>
      <c r="I4468">
        <v>4.1000000000000002E-2</v>
      </c>
      <c r="J4468">
        <v>4.2000000000000003E-2</v>
      </c>
      <c r="K4468">
        <v>4.2000000000000003E-2</v>
      </c>
      <c r="L4468">
        <v>1916.4</v>
      </c>
      <c r="M4468">
        <v>1923.4</v>
      </c>
      <c r="N4468">
        <v>1942.8</v>
      </c>
      <c r="Q4468">
        <f t="shared" si="296"/>
        <v>272.7</v>
      </c>
      <c r="R4468">
        <f t="shared" si="298"/>
        <v>273</v>
      </c>
      <c r="S4468">
        <f t="shared" si="295"/>
        <v>0</v>
      </c>
    </row>
    <row r="4469" spans="1:19" x14ac:dyDescent="0.25">
      <c r="A4469" s="2">
        <f t="shared" si="297"/>
        <v>45113</v>
      </c>
      <c r="B4469" s="3">
        <v>187</v>
      </c>
      <c r="C4469" s="3">
        <v>100</v>
      </c>
      <c r="D4469">
        <v>272.73669999999998</v>
      </c>
      <c r="E4469">
        <v>4.2000000000000003E-2</v>
      </c>
      <c r="F4469">
        <v>267.27859999999998</v>
      </c>
      <c r="G4469">
        <v>273.58080000000001</v>
      </c>
      <c r="H4469">
        <v>277.35059999999999</v>
      </c>
      <c r="I4469">
        <v>4.2000000000000003E-2</v>
      </c>
      <c r="J4469">
        <v>4.2999999999999997E-2</v>
      </c>
      <c r="K4469">
        <v>0.04</v>
      </c>
      <c r="L4469">
        <v>1916.4</v>
      </c>
      <c r="M4469">
        <v>1923.6</v>
      </c>
      <c r="N4469">
        <v>1942.6</v>
      </c>
      <c r="Q4469">
        <f t="shared" si="296"/>
        <v>272.7</v>
      </c>
      <c r="R4469">
        <f t="shared" si="298"/>
        <v>273</v>
      </c>
      <c r="S4469">
        <f t="shared" si="295"/>
        <v>0</v>
      </c>
    </row>
    <row r="4470" spans="1:19" x14ac:dyDescent="0.25">
      <c r="A4470" s="2">
        <f t="shared" si="297"/>
        <v>45113</v>
      </c>
      <c r="B4470" s="3">
        <v>187</v>
      </c>
      <c r="C4470" s="3">
        <v>200</v>
      </c>
      <c r="D4470">
        <v>272.72680000000003</v>
      </c>
      <c r="E4470">
        <v>3.5999999999999997E-2</v>
      </c>
      <c r="F4470">
        <v>267.25639999999999</v>
      </c>
      <c r="G4470">
        <v>273.56139999999999</v>
      </c>
      <c r="H4470">
        <v>277.36259999999999</v>
      </c>
      <c r="I4470">
        <v>3.7999999999999999E-2</v>
      </c>
      <c r="J4470">
        <v>3.7999999999999999E-2</v>
      </c>
      <c r="K4470">
        <v>3.3000000000000002E-2</v>
      </c>
      <c r="L4470">
        <v>1916.4</v>
      </c>
      <c r="M4470">
        <v>1923.6</v>
      </c>
      <c r="N4470">
        <v>1942.8</v>
      </c>
      <c r="Q4470">
        <f t="shared" si="296"/>
        <v>272.7</v>
      </c>
      <c r="R4470">
        <f t="shared" si="298"/>
        <v>273</v>
      </c>
      <c r="S4470">
        <f t="shared" si="295"/>
        <v>0</v>
      </c>
    </row>
    <row r="4471" spans="1:19" x14ac:dyDescent="0.25">
      <c r="A4471" s="2">
        <f t="shared" si="297"/>
        <v>45113</v>
      </c>
      <c r="B4471" s="3">
        <v>187</v>
      </c>
      <c r="C4471" s="3">
        <v>300</v>
      </c>
      <c r="D4471">
        <v>272.77890000000002</v>
      </c>
      <c r="E4471">
        <v>3.2000000000000001E-2</v>
      </c>
      <c r="F4471">
        <v>267.3261</v>
      </c>
      <c r="G4471">
        <v>273.64510000000001</v>
      </c>
      <c r="H4471">
        <v>277.36559999999997</v>
      </c>
      <c r="I4471">
        <v>2.5999999999999999E-2</v>
      </c>
      <c r="J4471">
        <v>3.7999999999999999E-2</v>
      </c>
      <c r="K4471">
        <v>0.03</v>
      </c>
      <c r="L4471">
        <v>1916.6</v>
      </c>
      <c r="M4471">
        <v>1923.6</v>
      </c>
      <c r="N4471">
        <v>1942.8</v>
      </c>
      <c r="Q4471">
        <f t="shared" si="296"/>
        <v>272.8</v>
      </c>
      <c r="R4471">
        <f t="shared" si="298"/>
        <v>273</v>
      </c>
      <c r="S4471">
        <f t="shared" si="295"/>
        <v>0</v>
      </c>
    </row>
    <row r="4472" spans="1:19" x14ac:dyDescent="0.25">
      <c r="A4472" s="2">
        <f t="shared" si="297"/>
        <v>45113</v>
      </c>
      <c r="B4472" s="3">
        <v>187</v>
      </c>
      <c r="C4472" s="3">
        <v>400</v>
      </c>
      <c r="D4472">
        <v>272.8177</v>
      </c>
      <c r="E4472">
        <v>3.2000000000000001E-2</v>
      </c>
      <c r="F4472">
        <v>267.36020000000002</v>
      </c>
      <c r="G4472">
        <v>273.70490000000001</v>
      </c>
      <c r="H4472">
        <v>277.38810000000001</v>
      </c>
      <c r="I4472">
        <v>4.2000000000000003E-2</v>
      </c>
      <c r="J4472">
        <v>2.1999999999999999E-2</v>
      </c>
      <c r="K4472">
        <v>2.8000000000000001E-2</v>
      </c>
      <c r="L4472">
        <v>1916.6</v>
      </c>
      <c r="M4472">
        <v>1923.8</v>
      </c>
      <c r="N4472">
        <v>1942.8</v>
      </c>
      <c r="Q4472">
        <f t="shared" si="296"/>
        <v>272.8</v>
      </c>
      <c r="R4472">
        <f t="shared" si="298"/>
        <v>273</v>
      </c>
      <c r="S4472">
        <f t="shared" si="295"/>
        <v>0</v>
      </c>
    </row>
    <row r="4473" spans="1:19" x14ac:dyDescent="0.25">
      <c r="A4473" s="2">
        <f t="shared" si="297"/>
        <v>45113</v>
      </c>
      <c r="B4473" s="3">
        <v>187</v>
      </c>
      <c r="C4473" s="3">
        <v>500</v>
      </c>
      <c r="D4473">
        <v>272.82409999999999</v>
      </c>
      <c r="E4473">
        <v>3.5000000000000003E-2</v>
      </c>
      <c r="F4473">
        <v>267.38099999999997</v>
      </c>
      <c r="G4473">
        <v>273.69290000000001</v>
      </c>
      <c r="H4473">
        <v>277.39859999999999</v>
      </c>
      <c r="I4473">
        <v>3.5999999999999997E-2</v>
      </c>
      <c r="J4473">
        <v>3.2000000000000001E-2</v>
      </c>
      <c r="K4473">
        <v>3.6999999999999998E-2</v>
      </c>
      <c r="L4473">
        <v>1916.8</v>
      </c>
      <c r="M4473">
        <v>1923.8</v>
      </c>
      <c r="N4473">
        <v>1943</v>
      </c>
      <c r="Q4473">
        <f t="shared" si="296"/>
        <v>272.8</v>
      </c>
      <c r="R4473">
        <f t="shared" si="298"/>
        <v>273</v>
      </c>
      <c r="S4473">
        <f t="shared" si="295"/>
        <v>0</v>
      </c>
    </row>
    <row r="4474" spans="1:19" x14ac:dyDescent="0.25">
      <c r="A4474" s="2">
        <f t="shared" si="297"/>
        <v>45113</v>
      </c>
      <c r="B4474" s="3">
        <v>187</v>
      </c>
      <c r="C4474" s="3">
        <v>600</v>
      </c>
      <c r="D4474">
        <v>272.9006</v>
      </c>
      <c r="E4474">
        <v>3.9E-2</v>
      </c>
      <c r="F4474">
        <v>267.49810000000002</v>
      </c>
      <c r="G4474">
        <v>273.79899999999998</v>
      </c>
      <c r="H4474">
        <v>277.40460000000002</v>
      </c>
      <c r="I4474">
        <v>2.9000000000000001E-2</v>
      </c>
      <c r="J4474">
        <v>4.4999999999999998E-2</v>
      </c>
      <c r="K4474">
        <v>0.04</v>
      </c>
      <c r="L4474">
        <v>1917</v>
      </c>
      <c r="M4474">
        <v>1924</v>
      </c>
      <c r="N4474">
        <v>1942.8</v>
      </c>
      <c r="Q4474">
        <f t="shared" si="296"/>
        <v>272.89999999999998</v>
      </c>
      <c r="R4474">
        <f t="shared" si="298"/>
        <v>273</v>
      </c>
      <c r="S4474">
        <f t="shared" si="295"/>
        <v>0</v>
      </c>
    </row>
    <row r="4475" spans="1:19" x14ac:dyDescent="0.25">
      <c r="A4475" s="2">
        <f t="shared" si="297"/>
        <v>45113</v>
      </c>
      <c r="B4475" s="3">
        <v>187</v>
      </c>
      <c r="C4475" s="3">
        <v>700</v>
      </c>
      <c r="D4475">
        <v>272.80950000000001</v>
      </c>
      <c r="E4475">
        <v>3.3000000000000002E-2</v>
      </c>
      <c r="F4475">
        <v>267.40469999999999</v>
      </c>
      <c r="G4475">
        <v>273.74220000000003</v>
      </c>
      <c r="H4475">
        <v>277.28149999999999</v>
      </c>
      <c r="I4475">
        <v>2.7E-2</v>
      </c>
      <c r="J4475">
        <v>4.2000000000000003E-2</v>
      </c>
      <c r="K4475">
        <v>2.8000000000000001E-2</v>
      </c>
      <c r="L4475">
        <v>1916.8</v>
      </c>
      <c r="M4475">
        <v>1923.8</v>
      </c>
      <c r="N4475">
        <v>1942.6</v>
      </c>
      <c r="Q4475">
        <f t="shared" si="296"/>
        <v>272.8</v>
      </c>
      <c r="R4475">
        <f t="shared" si="298"/>
        <v>273</v>
      </c>
      <c r="S4475">
        <f t="shared" si="295"/>
        <v>0</v>
      </c>
    </row>
    <row r="4476" spans="1:19" x14ac:dyDescent="0.25">
      <c r="A4476" s="2">
        <f t="shared" si="297"/>
        <v>45113</v>
      </c>
      <c r="B4476" s="3">
        <v>187</v>
      </c>
      <c r="C4476" s="3">
        <v>800</v>
      </c>
      <c r="D4476">
        <v>272.774</v>
      </c>
      <c r="E4476">
        <v>3.5999999999999997E-2</v>
      </c>
      <c r="F4476">
        <v>267.63310000000001</v>
      </c>
      <c r="G4476">
        <v>273.46719999999999</v>
      </c>
      <c r="H4476">
        <v>277.22149999999999</v>
      </c>
      <c r="I4476">
        <v>0.04</v>
      </c>
      <c r="J4476">
        <v>3.2000000000000001E-2</v>
      </c>
      <c r="K4476">
        <v>3.5999999999999997E-2</v>
      </c>
      <c r="L4476">
        <v>1917.2</v>
      </c>
      <c r="M4476">
        <v>1923.2</v>
      </c>
      <c r="N4476">
        <v>1942.4</v>
      </c>
      <c r="Q4476">
        <f t="shared" si="296"/>
        <v>272.8</v>
      </c>
      <c r="R4476">
        <f t="shared" si="298"/>
        <v>273</v>
      </c>
      <c r="S4476">
        <f t="shared" si="295"/>
        <v>0</v>
      </c>
    </row>
    <row r="4477" spans="1:19" x14ac:dyDescent="0.25">
      <c r="A4477" s="2">
        <f t="shared" si="297"/>
        <v>45113</v>
      </c>
      <c r="B4477" s="3">
        <v>187</v>
      </c>
      <c r="C4477" s="3">
        <v>900</v>
      </c>
      <c r="D4477">
        <v>272.70519999999999</v>
      </c>
      <c r="E4477">
        <v>4.2000000000000003E-2</v>
      </c>
      <c r="F4477">
        <v>267.41660000000002</v>
      </c>
      <c r="G4477">
        <v>273.50009999999997</v>
      </c>
      <c r="H4477">
        <v>277.19900000000001</v>
      </c>
      <c r="I4477">
        <v>5.2999999999999999E-2</v>
      </c>
      <c r="J4477">
        <v>4.2000000000000003E-2</v>
      </c>
      <c r="K4477">
        <v>2.9000000000000001E-2</v>
      </c>
      <c r="L4477">
        <v>1916.6</v>
      </c>
      <c r="M4477">
        <v>1923.2</v>
      </c>
      <c r="N4477">
        <v>1942.2</v>
      </c>
      <c r="Q4477">
        <f t="shared" si="296"/>
        <v>272.7</v>
      </c>
      <c r="R4477">
        <f t="shared" si="298"/>
        <v>273</v>
      </c>
      <c r="S4477">
        <f t="shared" si="295"/>
        <v>0</v>
      </c>
    </row>
    <row r="4478" spans="1:19" x14ac:dyDescent="0.25">
      <c r="A4478" s="2">
        <f t="shared" si="297"/>
        <v>45113</v>
      </c>
      <c r="B4478" s="3">
        <v>187</v>
      </c>
      <c r="C4478" s="3">
        <v>1000</v>
      </c>
      <c r="D4478">
        <v>272.77629999999999</v>
      </c>
      <c r="E4478">
        <v>0.04</v>
      </c>
      <c r="F4478">
        <v>267.32459999999998</v>
      </c>
      <c r="G4478">
        <v>273.68090000000001</v>
      </c>
      <c r="H4478">
        <v>277.32350000000002</v>
      </c>
      <c r="I4478">
        <v>0.04</v>
      </c>
      <c r="J4478">
        <v>0.04</v>
      </c>
      <c r="K4478">
        <v>4.1000000000000002E-2</v>
      </c>
      <c r="L4478">
        <v>1916.8</v>
      </c>
      <c r="M4478">
        <v>1923.8</v>
      </c>
      <c r="N4478">
        <v>1942.6</v>
      </c>
      <c r="Q4478">
        <f t="shared" si="296"/>
        <v>272.8</v>
      </c>
      <c r="R4478">
        <f t="shared" si="298"/>
        <v>273</v>
      </c>
      <c r="S4478">
        <f t="shared" si="295"/>
        <v>0</v>
      </c>
    </row>
    <row r="4479" spans="1:19" x14ac:dyDescent="0.25">
      <c r="A4479" s="2">
        <f t="shared" si="297"/>
        <v>45113</v>
      </c>
      <c r="B4479" s="3">
        <v>187</v>
      </c>
      <c r="C4479" s="3">
        <v>1100</v>
      </c>
      <c r="D4479">
        <v>272.87479999999999</v>
      </c>
      <c r="E4479">
        <v>0.04</v>
      </c>
      <c r="F4479">
        <v>267.43439999999998</v>
      </c>
      <c r="G4479">
        <v>273.77210000000002</v>
      </c>
      <c r="H4479">
        <v>277.41809999999998</v>
      </c>
      <c r="I4479">
        <v>4.1000000000000002E-2</v>
      </c>
      <c r="J4479">
        <v>3.6999999999999998E-2</v>
      </c>
      <c r="K4479">
        <v>4.2999999999999997E-2</v>
      </c>
      <c r="L4479">
        <v>1917</v>
      </c>
      <c r="M4479">
        <v>1924</v>
      </c>
      <c r="N4479">
        <v>1942.8</v>
      </c>
      <c r="Q4479">
        <f t="shared" si="296"/>
        <v>272.89999999999998</v>
      </c>
      <c r="R4479">
        <f t="shared" si="298"/>
        <v>273</v>
      </c>
      <c r="S4479">
        <f t="shared" si="295"/>
        <v>0</v>
      </c>
    </row>
    <row r="4480" spans="1:19" x14ac:dyDescent="0.25">
      <c r="A4480" s="2">
        <f t="shared" si="297"/>
        <v>45113</v>
      </c>
      <c r="B4480" s="3">
        <v>187</v>
      </c>
      <c r="C4480" s="3">
        <v>1200</v>
      </c>
      <c r="D4480">
        <v>272.88240000000002</v>
      </c>
      <c r="E4480">
        <v>4.9000000000000002E-2</v>
      </c>
      <c r="F4480">
        <v>268.2817</v>
      </c>
      <c r="G4480">
        <v>273.24470000000002</v>
      </c>
      <c r="H4480">
        <v>277.12090000000001</v>
      </c>
      <c r="I4480">
        <v>6.0999999999999999E-2</v>
      </c>
      <c r="J4480">
        <v>4.4999999999999998E-2</v>
      </c>
      <c r="K4480">
        <v>3.9E-2</v>
      </c>
      <c r="L4480">
        <v>1918.6</v>
      </c>
      <c r="M4480">
        <v>1922.8</v>
      </c>
      <c r="N4480">
        <v>1942.2</v>
      </c>
      <c r="Q4480">
        <f t="shared" si="296"/>
        <v>272.89999999999998</v>
      </c>
      <c r="R4480">
        <f t="shared" si="298"/>
        <v>273</v>
      </c>
      <c r="S4480">
        <f t="shared" si="295"/>
        <v>0</v>
      </c>
    </row>
    <row r="4481" spans="1:19" x14ac:dyDescent="0.25">
      <c r="A4481" s="2">
        <f t="shared" si="297"/>
        <v>45113</v>
      </c>
      <c r="B4481" s="3">
        <v>187</v>
      </c>
      <c r="C4481" s="3">
        <v>1300</v>
      </c>
      <c r="D4481">
        <v>272.82549999999998</v>
      </c>
      <c r="E4481">
        <v>3.7999999999999999E-2</v>
      </c>
      <c r="F4481">
        <v>267.43290000000002</v>
      </c>
      <c r="G4481">
        <v>273.67790000000002</v>
      </c>
      <c r="H4481">
        <v>277.36559999999997</v>
      </c>
      <c r="I4481">
        <v>4.1000000000000002E-2</v>
      </c>
      <c r="J4481">
        <v>4.1000000000000002E-2</v>
      </c>
      <c r="K4481">
        <v>0.03</v>
      </c>
      <c r="L4481">
        <v>1917</v>
      </c>
      <c r="M4481">
        <v>1923.6</v>
      </c>
      <c r="N4481">
        <v>1942.6</v>
      </c>
      <c r="Q4481">
        <f t="shared" si="296"/>
        <v>272.8</v>
      </c>
      <c r="R4481">
        <f t="shared" si="298"/>
        <v>273</v>
      </c>
      <c r="S4481">
        <f t="shared" si="295"/>
        <v>0</v>
      </c>
    </row>
    <row r="4482" spans="1:19" x14ac:dyDescent="0.25">
      <c r="A4482" s="2">
        <f t="shared" si="297"/>
        <v>45113</v>
      </c>
      <c r="B4482" s="3">
        <v>187</v>
      </c>
      <c r="C4482" s="3">
        <v>1400</v>
      </c>
      <c r="D4482">
        <v>272.91609999999997</v>
      </c>
      <c r="E4482">
        <v>0.06</v>
      </c>
      <c r="F4482">
        <v>268.23570000000001</v>
      </c>
      <c r="G4482">
        <v>273.24919999999997</v>
      </c>
      <c r="H4482">
        <v>277.26350000000002</v>
      </c>
      <c r="I4482">
        <v>4.5999999999999999E-2</v>
      </c>
      <c r="J4482">
        <v>6.9000000000000006E-2</v>
      </c>
      <c r="K4482">
        <v>6.3E-2</v>
      </c>
      <c r="L4482">
        <v>1918.8</v>
      </c>
      <c r="M4482">
        <v>1922.4</v>
      </c>
      <c r="N4482">
        <v>1942.2</v>
      </c>
      <c r="Q4482">
        <f t="shared" si="296"/>
        <v>272.89999999999998</v>
      </c>
      <c r="R4482">
        <f t="shared" si="298"/>
        <v>273</v>
      </c>
      <c r="S4482">
        <f t="shared" si="295"/>
        <v>0</v>
      </c>
    </row>
    <row r="4483" spans="1:19" x14ac:dyDescent="0.25">
      <c r="A4483" s="2">
        <f t="shared" si="297"/>
        <v>45113</v>
      </c>
      <c r="B4483" s="3">
        <v>187</v>
      </c>
      <c r="C4483" s="3">
        <v>1500</v>
      </c>
      <c r="D4483">
        <v>273.2681</v>
      </c>
      <c r="E4483">
        <v>0.13</v>
      </c>
      <c r="F4483">
        <v>269.43329999999997</v>
      </c>
      <c r="G4483">
        <v>273.05799999999999</v>
      </c>
      <c r="H4483">
        <v>277.31299999999999</v>
      </c>
      <c r="I4483">
        <v>5.8999999999999997E-2</v>
      </c>
      <c r="J4483">
        <v>0.16700000000000001</v>
      </c>
      <c r="K4483">
        <v>0.14000000000000001</v>
      </c>
      <c r="L4483">
        <v>1921.6</v>
      </c>
      <c r="M4483">
        <v>1922.8</v>
      </c>
      <c r="N4483">
        <v>1942.8</v>
      </c>
      <c r="Q4483">
        <f t="shared" si="296"/>
        <v>273.3</v>
      </c>
      <c r="R4483">
        <f t="shared" si="298"/>
        <v>273.3</v>
      </c>
      <c r="S4483">
        <f t="shared" si="295"/>
        <v>0.30000000000001137</v>
      </c>
    </row>
    <row r="4484" spans="1:19" x14ac:dyDescent="0.25">
      <c r="A4484" s="2">
        <f t="shared" si="297"/>
        <v>45113</v>
      </c>
      <c r="B4484" s="3">
        <v>187</v>
      </c>
      <c r="C4484" s="3">
        <v>1600</v>
      </c>
      <c r="D4484">
        <v>273.11829999999998</v>
      </c>
      <c r="E4484">
        <v>9.6000000000000002E-2</v>
      </c>
      <c r="F4484">
        <v>269.47050000000002</v>
      </c>
      <c r="G4484">
        <v>272.84300000000002</v>
      </c>
      <c r="H4484">
        <v>277.04140000000001</v>
      </c>
      <c r="I4484">
        <v>4.8000000000000001E-2</v>
      </c>
      <c r="J4484">
        <v>0.13100000000000001</v>
      </c>
      <c r="K4484">
        <v>8.8999999999999996E-2</v>
      </c>
      <c r="L4484">
        <v>1921.8</v>
      </c>
      <c r="M4484">
        <v>1920.6</v>
      </c>
      <c r="N4484">
        <v>1941.2</v>
      </c>
      <c r="Q4484">
        <f t="shared" si="296"/>
        <v>273.10000000000002</v>
      </c>
      <c r="R4484">
        <f t="shared" si="298"/>
        <v>273.3</v>
      </c>
      <c r="S4484">
        <f t="shared" si="295"/>
        <v>0</v>
      </c>
    </row>
    <row r="4485" spans="1:19" x14ac:dyDescent="0.25">
      <c r="A4485" s="2">
        <f t="shared" si="297"/>
        <v>45113</v>
      </c>
      <c r="B4485" s="3">
        <v>187</v>
      </c>
      <c r="C4485" s="3">
        <v>1700</v>
      </c>
      <c r="D4485">
        <v>272.85989999999998</v>
      </c>
      <c r="E4485">
        <v>9.5000000000000001E-2</v>
      </c>
      <c r="F4485">
        <v>268.75700000000001</v>
      </c>
      <c r="G4485">
        <v>272.8938</v>
      </c>
      <c r="H4485">
        <v>276.9289</v>
      </c>
      <c r="I4485">
        <v>5.0999999999999997E-2</v>
      </c>
      <c r="J4485">
        <v>0.123</v>
      </c>
      <c r="K4485">
        <v>9.6000000000000002E-2</v>
      </c>
      <c r="L4485">
        <v>1920</v>
      </c>
      <c r="M4485">
        <v>1922.2</v>
      </c>
      <c r="N4485">
        <v>1941.8</v>
      </c>
      <c r="Q4485">
        <f t="shared" si="296"/>
        <v>272.89999999999998</v>
      </c>
      <c r="R4485">
        <f t="shared" si="298"/>
        <v>273.3</v>
      </c>
      <c r="S4485">
        <f t="shared" ref="S4485:S4548" si="299">IF(R4485&gt;R4484,R4485-R4484,0)</f>
        <v>0</v>
      </c>
    </row>
    <row r="4486" spans="1:19" x14ac:dyDescent="0.25">
      <c r="A4486" s="2">
        <f t="shared" si="297"/>
        <v>45113</v>
      </c>
      <c r="B4486" s="3">
        <v>187</v>
      </c>
      <c r="C4486" s="3">
        <v>1800</v>
      </c>
      <c r="D4486">
        <v>272.77960000000002</v>
      </c>
      <c r="E4486">
        <v>7.6999999999999999E-2</v>
      </c>
      <c r="F4486">
        <v>268.16590000000002</v>
      </c>
      <c r="G4486">
        <v>273.0729</v>
      </c>
      <c r="H4486">
        <v>277.09989999999999</v>
      </c>
      <c r="I4486">
        <v>4.4999999999999998E-2</v>
      </c>
      <c r="J4486">
        <v>0.109</v>
      </c>
      <c r="K4486">
        <v>6.0999999999999999E-2</v>
      </c>
      <c r="L4486">
        <v>1918.4</v>
      </c>
      <c r="M4486">
        <v>1922.6</v>
      </c>
      <c r="N4486">
        <v>1942</v>
      </c>
      <c r="Q4486">
        <f t="shared" ref="Q4486:Q4549" si="300">ROUND(D4486,1)</f>
        <v>272.8</v>
      </c>
      <c r="R4486">
        <f t="shared" si="298"/>
        <v>273.3</v>
      </c>
      <c r="S4486">
        <f t="shared" si="299"/>
        <v>0</v>
      </c>
    </row>
    <row r="4487" spans="1:19" x14ac:dyDescent="0.25">
      <c r="A4487" s="2">
        <f t="shared" ref="A4487:A4550" si="301">A$5-1+B4487</f>
        <v>45113</v>
      </c>
      <c r="B4487" s="3">
        <v>187</v>
      </c>
      <c r="C4487" s="3">
        <v>1900</v>
      </c>
      <c r="D4487">
        <v>272.69139999999999</v>
      </c>
      <c r="E4487">
        <v>4.1000000000000002E-2</v>
      </c>
      <c r="F4487">
        <v>267.22820000000002</v>
      </c>
      <c r="G4487">
        <v>273.55990000000003</v>
      </c>
      <c r="H4487">
        <v>277.286</v>
      </c>
      <c r="I4487">
        <v>5.0999999999999997E-2</v>
      </c>
      <c r="J4487">
        <v>4.3999999999999997E-2</v>
      </c>
      <c r="K4487">
        <v>2.1999999999999999E-2</v>
      </c>
      <c r="L4487">
        <v>1916.2</v>
      </c>
      <c r="M4487">
        <v>1923.4</v>
      </c>
      <c r="N4487">
        <v>1942.6</v>
      </c>
      <c r="Q4487">
        <f t="shared" si="300"/>
        <v>272.7</v>
      </c>
      <c r="R4487">
        <f t="shared" si="298"/>
        <v>273.3</v>
      </c>
      <c r="S4487">
        <f t="shared" si="299"/>
        <v>0</v>
      </c>
    </row>
    <row r="4488" spans="1:19" x14ac:dyDescent="0.25">
      <c r="A4488" s="2">
        <f t="shared" si="301"/>
        <v>45113</v>
      </c>
      <c r="B4488" s="3">
        <v>187</v>
      </c>
      <c r="C4488" s="3">
        <v>2000</v>
      </c>
      <c r="D4488">
        <v>272.72730000000001</v>
      </c>
      <c r="E4488">
        <v>3.5000000000000003E-2</v>
      </c>
      <c r="F4488">
        <v>267.2371</v>
      </c>
      <c r="G4488">
        <v>273.59120000000001</v>
      </c>
      <c r="H4488">
        <v>277.35359999999997</v>
      </c>
      <c r="I4488">
        <v>2.5000000000000001E-2</v>
      </c>
      <c r="J4488">
        <v>4.1000000000000002E-2</v>
      </c>
      <c r="K4488">
        <v>3.7999999999999999E-2</v>
      </c>
      <c r="L4488">
        <v>1916.4</v>
      </c>
      <c r="M4488">
        <v>1923.4</v>
      </c>
      <c r="N4488">
        <v>1942.6</v>
      </c>
      <c r="Q4488">
        <f t="shared" si="300"/>
        <v>272.7</v>
      </c>
      <c r="R4488">
        <f t="shared" si="298"/>
        <v>273.3</v>
      </c>
      <c r="S4488">
        <f t="shared" si="299"/>
        <v>0</v>
      </c>
    </row>
    <row r="4489" spans="1:19" x14ac:dyDescent="0.25">
      <c r="A4489" s="2">
        <f t="shared" si="301"/>
        <v>45113</v>
      </c>
      <c r="B4489" s="3">
        <v>187</v>
      </c>
      <c r="C4489" s="3">
        <v>2100</v>
      </c>
      <c r="D4489">
        <v>272.8381</v>
      </c>
      <c r="E4489">
        <v>3.2000000000000001E-2</v>
      </c>
      <c r="F4489">
        <v>267.39729999999997</v>
      </c>
      <c r="G4489">
        <v>273.70190000000002</v>
      </c>
      <c r="H4489">
        <v>277.4151</v>
      </c>
      <c r="I4489">
        <v>2.5000000000000001E-2</v>
      </c>
      <c r="J4489">
        <v>2.7E-2</v>
      </c>
      <c r="K4489">
        <v>4.2000000000000003E-2</v>
      </c>
      <c r="L4489">
        <v>1916.8</v>
      </c>
      <c r="M4489">
        <v>1923.6</v>
      </c>
      <c r="N4489">
        <v>1942.8</v>
      </c>
      <c r="Q4489">
        <f t="shared" si="300"/>
        <v>272.8</v>
      </c>
      <c r="R4489">
        <f t="shared" si="298"/>
        <v>273.3</v>
      </c>
      <c r="S4489">
        <f t="shared" si="299"/>
        <v>0</v>
      </c>
    </row>
    <row r="4490" spans="1:19" x14ac:dyDescent="0.25">
      <c r="A4490" s="2">
        <f t="shared" si="301"/>
        <v>45113</v>
      </c>
      <c r="B4490" s="3">
        <v>187</v>
      </c>
      <c r="C4490" s="3">
        <v>2200</v>
      </c>
      <c r="D4490">
        <v>272.80040000000002</v>
      </c>
      <c r="E4490">
        <v>0.03</v>
      </c>
      <c r="F4490">
        <v>267.31869999999998</v>
      </c>
      <c r="G4490">
        <v>273.64060000000001</v>
      </c>
      <c r="H4490">
        <v>277.44209999999998</v>
      </c>
      <c r="I4490">
        <v>1.0999999999999999E-2</v>
      </c>
      <c r="J4490">
        <v>3.5000000000000003E-2</v>
      </c>
      <c r="K4490">
        <v>3.6999999999999998E-2</v>
      </c>
      <c r="L4490">
        <v>1916.6</v>
      </c>
      <c r="M4490">
        <v>1923.6</v>
      </c>
      <c r="N4490">
        <v>1942.8</v>
      </c>
      <c r="Q4490">
        <f t="shared" si="300"/>
        <v>272.8</v>
      </c>
      <c r="R4490">
        <f t="shared" si="298"/>
        <v>273.3</v>
      </c>
      <c r="S4490">
        <f t="shared" si="299"/>
        <v>0</v>
      </c>
    </row>
    <row r="4491" spans="1:19" x14ac:dyDescent="0.25">
      <c r="A4491" s="2">
        <f t="shared" si="301"/>
        <v>45113</v>
      </c>
      <c r="B4491" s="3">
        <v>187</v>
      </c>
      <c r="C4491" s="3">
        <v>2300</v>
      </c>
      <c r="D4491">
        <v>272.82029999999997</v>
      </c>
      <c r="E4491">
        <v>3.5000000000000003E-2</v>
      </c>
      <c r="F4491">
        <v>267.34390000000002</v>
      </c>
      <c r="G4491">
        <v>273.66000000000003</v>
      </c>
      <c r="H4491">
        <v>277.45710000000003</v>
      </c>
      <c r="I4491">
        <v>3.9E-2</v>
      </c>
      <c r="J4491">
        <v>4.2000000000000003E-2</v>
      </c>
      <c r="K4491">
        <v>2.1999999999999999E-2</v>
      </c>
      <c r="L4491">
        <v>1916.6</v>
      </c>
      <c r="M4491">
        <v>1923.8</v>
      </c>
      <c r="N4491">
        <v>1943</v>
      </c>
      <c r="Q4491">
        <f t="shared" si="300"/>
        <v>272.8</v>
      </c>
      <c r="R4491">
        <f t="shared" si="298"/>
        <v>273.3</v>
      </c>
      <c r="S4491">
        <f t="shared" si="299"/>
        <v>0</v>
      </c>
    </row>
    <row r="4492" spans="1:19" x14ac:dyDescent="0.25">
      <c r="A4492" s="2">
        <f t="shared" si="301"/>
        <v>45113</v>
      </c>
      <c r="B4492" s="3">
        <v>187</v>
      </c>
      <c r="C4492" s="3">
        <v>2400</v>
      </c>
      <c r="D4492">
        <v>272.84120000000001</v>
      </c>
      <c r="E4492">
        <v>3.3000000000000002E-2</v>
      </c>
      <c r="F4492">
        <v>267.36610000000002</v>
      </c>
      <c r="G4492">
        <v>273.69290000000001</v>
      </c>
      <c r="H4492">
        <v>277.46460000000002</v>
      </c>
      <c r="I4492">
        <v>4.2000000000000003E-2</v>
      </c>
      <c r="J4492">
        <v>3.2000000000000001E-2</v>
      </c>
      <c r="K4492">
        <v>0.02</v>
      </c>
      <c r="L4492">
        <v>1916.6</v>
      </c>
      <c r="M4492">
        <v>1923.8</v>
      </c>
      <c r="N4492">
        <v>1943</v>
      </c>
      <c r="Q4492">
        <f t="shared" si="300"/>
        <v>272.8</v>
      </c>
      <c r="R4492">
        <f t="shared" si="298"/>
        <v>273.3</v>
      </c>
      <c r="S4492">
        <f t="shared" si="299"/>
        <v>0</v>
      </c>
    </row>
    <row r="4493" spans="1:19" x14ac:dyDescent="0.25">
      <c r="A4493" s="2">
        <f t="shared" si="301"/>
        <v>45114</v>
      </c>
      <c r="B4493" s="3">
        <v>188</v>
      </c>
      <c r="C4493" s="3">
        <v>100</v>
      </c>
      <c r="D4493">
        <v>272.83179999999999</v>
      </c>
      <c r="E4493">
        <v>3.7999999999999999E-2</v>
      </c>
      <c r="F4493">
        <v>267.34390000000002</v>
      </c>
      <c r="G4493">
        <v>273.67200000000003</v>
      </c>
      <c r="H4493">
        <v>277.4796</v>
      </c>
      <c r="I4493">
        <v>3.9E-2</v>
      </c>
      <c r="J4493">
        <v>4.2000000000000003E-2</v>
      </c>
      <c r="K4493">
        <v>3.4000000000000002E-2</v>
      </c>
      <c r="L4493">
        <v>1916.6</v>
      </c>
      <c r="M4493">
        <v>1923.8</v>
      </c>
      <c r="N4493">
        <v>1943</v>
      </c>
      <c r="Q4493">
        <f t="shared" si="300"/>
        <v>272.8</v>
      </c>
      <c r="R4493">
        <f t="shared" si="298"/>
        <v>273.3</v>
      </c>
      <c r="S4493">
        <f t="shared" si="299"/>
        <v>0</v>
      </c>
    </row>
    <row r="4494" spans="1:19" x14ac:dyDescent="0.25">
      <c r="A4494" s="2">
        <f t="shared" si="301"/>
        <v>45114</v>
      </c>
      <c r="B4494" s="3">
        <v>188</v>
      </c>
      <c r="C4494" s="3">
        <v>200</v>
      </c>
      <c r="D4494">
        <v>272.84480000000002</v>
      </c>
      <c r="E4494">
        <v>3.5999999999999997E-2</v>
      </c>
      <c r="F4494">
        <v>267.34539999999998</v>
      </c>
      <c r="G4494">
        <v>273.69740000000002</v>
      </c>
      <c r="H4494">
        <v>277.49169999999998</v>
      </c>
      <c r="I4494">
        <v>0.04</v>
      </c>
      <c r="J4494">
        <v>2.8000000000000001E-2</v>
      </c>
      <c r="K4494">
        <v>0.04</v>
      </c>
      <c r="L4494">
        <v>1916.6</v>
      </c>
      <c r="M4494">
        <v>1923.8</v>
      </c>
      <c r="N4494">
        <v>1943</v>
      </c>
      <c r="Q4494">
        <f t="shared" si="300"/>
        <v>272.8</v>
      </c>
      <c r="R4494">
        <f t="shared" si="298"/>
        <v>273.3</v>
      </c>
      <c r="S4494">
        <f t="shared" si="299"/>
        <v>0</v>
      </c>
    </row>
    <row r="4495" spans="1:19" x14ac:dyDescent="0.25">
      <c r="A4495" s="2">
        <f t="shared" si="301"/>
        <v>45114</v>
      </c>
      <c r="B4495" s="3">
        <v>188</v>
      </c>
      <c r="C4495" s="3">
        <v>300</v>
      </c>
      <c r="D4495">
        <v>272.83089999999999</v>
      </c>
      <c r="E4495">
        <v>0.04</v>
      </c>
      <c r="F4495">
        <v>267.33499999999998</v>
      </c>
      <c r="G4495">
        <v>273.65699999999998</v>
      </c>
      <c r="H4495">
        <v>277.50069999999999</v>
      </c>
      <c r="I4495">
        <v>3.4000000000000002E-2</v>
      </c>
      <c r="J4495">
        <v>4.2000000000000003E-2</v>
      </c>
      <c r="K4495">
        <v>4.2000000000000003E-2</v>
      </c>
      <c r="L4495">
        <v>1916.6</v>
      </c>
      <c r="M4495">
        <v>1923.8</v>
      </c>
      <c r="N4495">
        <v>1943.2</v>
      </c>
      <c r="Q4495">
        <f t="shared" si="300"/>
        <v>272.8</v>
      </c>
      <c r="R4495">
        <f t="shared" si="298"/>
        <v>273.3</v>
      </c>
      <c r="S4495">
        <f t="shared" si="299"/>
        <v>0</v>
      </c>
    </row>
    <row r="4496" spans="1:19" x14ac:dyDescent="0.25">
      <c r="A4496" s="2">
        <f t="shared" si="301"/>
        <v>45114</v>
      </c>
      <c r="B4496" s="3">
        <v>188</v>
      </c>
      <c r="C4496" s="3">
        <v>400</v>
      </c>
      <c r="D4496">
        <v>272.85180000000003</v>
      </c>
      <c r="E4496">
        <v>4.1000000000000002E-2</v>
      </c>
      <c r="F4496">
        <v>267.36169999999998</v>
      </c>
      <c r="G4496">
        <v>273.68689999999998</v>
      </c>
      <c r="H4496">
        <v>277.50670000000002</v>
      </c>
      <c r="I4496">
        <v>4.2000000000000003E-2</v>
      </c>
      <c r="J4496">
        <v>3.6999999999999998E-2</v>
      </c>
      <c r="K4496">
        <v>4.2999999999999997E-2</v>
      </c>
      <c r="L4496">
        <v>1916.6</v>
      </c>
      <c r="M4496">
        <v>1923.8</v>
      </c>
      <c r="N4496">
        <v>1943</v>
      </c>
      <c r="Q4496">
        <f t="shared" si="300"/>
        <v>272.89999999999998</v>
      </c>
      <c r="R4496">
        <f t="shared" si="298"/>
        <v>273.3</v>
      </c>
      <c r="S4496">
        <f t="shared" si="299"/>
        <v>0</v>
      </c>
    </row>
    <row r="4497" spans="1:19" x14ac:dyDescent="0.25">
      <c r="A4497" s="2">
        <f t="shared" si="301"/>
        <v>45114</v>
      </c>
      <c r="B4497" s="3">
        <v>188</v>
      </c>
      <c r="C4497" s="3">
        <v>500</v>
      </c>
      <c r="D4497">
        <v>272.90379999999999</v>
      </c>
      <c r="E4497">
        <v>4.1000000000000002E-2</v>
      </c>
      <c r="F4497">
        <v>267.43579999999997</v>
      </c>
      <c r="G4497">
        <v>273.7706</v>
      </c>
      <c r="H4497">
        <v>277.5052</v>
      </c>
      <c r="I4497">
        <v>4.1000000000000002E-2</v>
      </c>
      <c r="J4497">
        <v>3.7999999999999999E-2</v>
      </c>
      <c r="K4497">
        <v>4.2999999999999997E-2</v>
      </c>
      <c r="L4497">
        <v>1916.8</v>
      </c>
      <c r="M4497">
        <v>1924</v>
      </c>
      <c r="N4497">
        <v>1943.2</v>
      </c>
      <c r="Q4497">
        <f t="shared" si="300"/>
        <v>272.89999999999998</v>
      </c>
      <c r="R4497">
        <f t="shared" si="298"/>
        <v>273.3</v>
      </c>
      <c r="S4497">
        <f t="shared" si="299"/>
        <v>0</v>
      </c>
    </row>
    <row r="4498" spans="1:19" x14ac:dyDescent="0.25">
      <c r="A4498" s="2">
        <f t="shared" si="301"/>
        <v>45114</v>
      </c>
      <c r="B4498" s="3">
        <v>188</v>
      </c>
      <c r="C4498" s="3">
        <v>600</v>
      </c>
      <c r="D4498">
        <v>272.96780000000001</v>
      </c>
      <c r="E4498">
        <v>3.7999999999999999E-2</v>
      </c>
      <c r="F4498">
        <v>267.5471</v>
      </c>
      <c r="G4498">
        <v>273.8707</v>
      </c>
      <c r="H4498">
        <v>277.48570000000001</v>
      </c>
      <c r="I4498">
        <v>4.3999999999999997E-2</v>
      </c>
      <c r="J4498">
        <v>2.9000000000000001E-2</v>
      </c>
      <c r="K4498">
        <v>3.7999999999999999E-2</v>
      </c>
      <c r="L4498">
        <v>1917</v>
      </c>
      <c r="M4498">
        <v>1924.2</v>
      </c>
      <c r="N4498">
        <v>1943</v>
      </c>
      <c r="Q4498">
        <f t="shared" si="300"/>
        <v>273</v>
      </c>
      <c r="R4498">
        <f t="shared" si="298"/>
        <v>273.3</v>
      </c>
      <c r="S4498">
        <f t="shared" si="299"/>
        <v>0</v>
      </c>
    </row>
    <row r="4499" spans="1:19" x14ac:dyDescent="0.25">
      <c r="A4499" s="2">
        <f t="shared" si="301"/>
        <v>45114</v>
      </c>
      <c r="B4499" s="3">
        <v>188</v>
      </c>
      <c r="C4499" s="3">
        <v>700</v>
      </c>
      <c r="D4499">
        <v>272.88369999999998</v>
      </c>
      <c r="E4499">
        <v>3.4000000000000002E-2</v>
      </c>
      <c r="F4499">
        <v>267.46100000000001</v>
      </c>
      <c r="G4499">
        <v>273.79450000000003</v>
      </c>
      <c r="H4499">
        <v>277.3956</v>
      </c>
      <c r="I4499">
        <v>3.9E-2</v>
      </c>
      <c r="J4499">
        <v>2.5000000000000001E-2</v>
      </c>
      <c r="K4499">
        <v>3.5000000000000003E-2</v>
      </c>
      <c r="L4499">
        <v>1917</v>
      </c>
      <c r="M4499">
        <v>1924</v>
      </c>
      <c r="N4499">
        <v>1942.8</v>
      </c>
      <c r="Q4499">
        <f t="shared" si="300"/>
        <v>272.89999999999998</v>
      </c>
      <c r="R4499">
        <f t="shared" si="298"/>
        <v>273.3</v>
      </c>
      <c r="S4499">
        <f t="shared" si="299"/>
        <v>0</v>
      </c>
    </row>
    <row r="4500" spans="1:19" x14ac:dyDescent="0.25">
      <c r="A4500" s="2">
        <f t="shared" si="301"/>
        <v>45114</v>
      </c>
      <c r="B4500" s="3">
        <v>188</v>
      </c>
      <c r="C4500" s="3">
        <v>800</v>
      </c>
      <c r="D4500">
        <v>272.9502</v>
      </c>
      <c r="E4500">
        <v>4.4999999999999998E-2</v>
      </c>
      <c r="F4500">
        <v>267.95800000000003</v>
      </c>
      <c r="G4500">
        <v>273.5539</v>
      </c>
      <c r="H4500">
        <v>277.33859999999999</v>
      </c>
      <c r="I4500">
        <v>4.7E-2</v>
      </c>
      <c r="J4500">
        <v>4.3999999999999997E-2</v>
      </c>
      <c r="K4500">
        <v>4.2999999999999997E-2</v>
      </c>
      <c r="L4500">
        <v>1918.4</v>
      </c>
      <c r="M4500">
        <v>1923.4</v>
      </c>
      <c r="N4500">
        <v>1942.6</v>
      </c>
      <c r="Q4500">
        <f t="shared" si="300"/>
        <v>273</v>
      </c>
      <c r="R4500">
        <f t="shared" si="298"/>
        <v>273.3</v>
      </c>
      <c r="S4500">
        <f t="shared" si="299"/>
        <v>0</v>
      </c>
    </row>
    <row r="4501" spans="1:19" x14ac:dyDescent="0.25">
      <c r="A4501" s="2">
        <f t="shared" si="301"/>
        <v>45114</v>
      </c>
      <c r="B4501" s="3">
        <v>188</v>
      </c>
      <c r="C4501" s="3">
        <v>900</v>
      </c>
      <c r="D4501">
        <v>272.9923</v>
      </c>
      <c r="E4501">
        <v>0.06</v>
      </c>
      <c r="F4501">
        <v>268.43759999999997</v>
      </c>
      <c r="G4501">
        <v>273.30439999999999</v>
      </c>
      <c r="H4501">
        <v>277.23500000000001</v>
      </c>
      <c r="I4501">
        <v>5.2999999999999999E-2</v>
      </c>
      <c r="J4501">
        <v>7.1999999999999995E-2</v>
      </c>
      <c r="K4501">
        <v>5.3999999999999999E-2</v>
      </c>
      <c r="L4501">
        <v>1919.4</v>
      </c>
      <c r="M4501">
        <v>1922.6</v>
      </c>
      <c r="N4501">
        <v>1942.6</v>
      </c>
      <c r="Q4501">
        <f t="shared" si="300"/>
        <v>273</v>
      </c>
      <c r="R4501">
        <f t="shared" si="298"/>
        <v>273.3</v>
      </c>
      <c r="S4501">
        <f t="shared" si="299"/>
        <v>0</v>
      </c>
    </row>
    <row r="4502" spans="1:19" x14ac:dyDescent="0.25">
      <c r="A4502" s="2">
        <f t="shared" si="301"/>
        <v>45114</v>
      </c>
      <c r="B4502" s="3">
        <v>188</v>
      </c>
      <c r="C4502" s="3">
        <v>1000</v>
      </c>
      <c r="D4502">
        <v>273.20929999999998</v>
      </c>
      <c r="E4502">
        <v>9.8000000000000004E-2</v>
      </c>
      <c r="F4502">
        <v>269.4006</v>
      </c>
      <c r="G4502">
        <v>272.99979999999999</v>
      </c>
      <c r="H4502">
        <v>277.22750000000002</v>
      </c>
      <c r="I4502">
        <v>5.1999999999999998E-2</v>
      </c>
      <c r="J4502">
        <v>0.127</v>
      </c>
      <c r="K4502">
        <v>0.1</v>
      </c>
      <c r="L4502">
        <v>1921.6</v>
      </c>
      <c r="M4502">
        <v>1922</v>
      </c>
      <c r="N4502">
        <v>1942.4</v>
      </c>
      <c r="Q4502">
        <f t="shared" si="300"/>
        <v>273.2</v>
      </c>
      <c r="R4502">
        <f t="shared" si="298"/>
        <v>273.3</v>
      </c>
      <c r="S4502">
        <f t="shared" si="299"/>
        <v>0</v>
      </c>
    </row>
    <row r="4503" spans="1:19" x14ac:dyDescent="0.25">
      <c r="A4503" s="2">
        <f t="shared" si="301"/>
        <v>45114</v>
      </c>
      <c r="B4503" s="3">
        <v>188</v>
      </c>
      <c r="C4503" s="3">
        <v>1100</v>
      </c>
      <c r="D4503">
        <v>273.17739999999998</v>
      </c>
      <c r="E4503">
        <v>0.22</v>
      </c>
      <c r="F4503">
        <v>270.32470000000001</v>
      </c>
      <c r="G4503">
        <v>272.33569999999997</v>
      </c>
      <c r="H4503">
        <v>276.87189999999998</v>
      </c>
      <c r="I4503">
        <v>0.109</v>
      </c>
      <c r="J4503">
        <v>0.28999999999999998</v>
      </c>
      <c r="K4503">
        <v>0.223</v>
      </c>
      <c r="L4503">
        <v>1924.2</v>
      </c>
      <c r="M4503">
        <v>1919.6</v>
      </c>
      <c r="N4503">
        <v>1940.8</v>
      </c>
      <c r="Q4503">
        <f t="shared" si="300"/>
        <v>273.2</v>
      </c>
      <c r="R4503">
        <f t="shared" si="298"/>
        <v>273.3</v>
      </c>
      <c r="S4503">
        <f t="shared" si="299"/>
        <v>0</v>
      </c>
    </row>
    <row r="4504" spans="1:19" x14ac:dyDescent="0.25">
      <c r="A4504" s="2">
        <f t="shared" si="301"/>
        <v>45114</v>
      </c>
      <c r="B4504" s="3">
        <v>188</v>
      </c>
      <c r="C4504" s="3">
        <v>1200</v>
      </c>
      <c r="D4504">
        <v>272.84199999999998</v>
      </c>
      <c r="E4504">
        <v>9.1999999999999998E-2</v>
      </c>
      <c r="F4504">
        <v>268.75700000000001</v>
      </c>
      <c r="G4504">
        <v>272.82659999999998</v>
      </c>
      <c r="H4504">
        <v>276.94240000000002</v>
      </c>
      <c r="I4504">
        <v>6.4000000000000001E-2</v>
      </c>
      <c r="J4504">
        <v>0.113</v>
      </c>
      <c r="K4504">
        <v>9.1999999999999998E-2</v>
      </c>
      <c r="L4504">
        <v>1919.8</v>
      </c>
      <c r="M4504">
        <v>1921.4</v>
      </c>
      <c r="N4504">
        <v>1941.6</v>
      </c>
      <c r="Q4504">
        <f t="shared" si="300"/>
        <v>272.8</v>
      </c>
      <c r="R4504">
        <f t="shared" si="298"/>
        <v>273.3</v>
      </c>
      <c r="S4504">
        <f t="shared" si="299"/>
        <v>0</v>
      </c>
    </row>
    <row r="4505" spans="1:19" x14ac:dyDescent="0.25">
      <c r="A4505" s="2">
        <f t="shared" si="301"/>
        <v>45114</v>
      </c>
      <c r="B4505" s="3">
        <v>188</v>
      </c>
      <c r="C4505" s="3">
        <v>1300</v>
      </c>
      <c r="D4505">
        <v>272.76740000000001</v>
      </c>
      <c r="E4505">
        <v>8.4000000000000005E-2</v>
      </c>
      <c r="F4505">
        <v>267.48770000000002</v>
      </c>
      <c r="G4505">
        <v>273.54790000000003</v>
      </c>
      <c r="H4505">
        <v>277.26650000000001</v>
      </c>
      <c r="I4505">
        <v>0.11600000000000001</v>
      </c>
      <c r="J4505">
        <v>7.2999999999999995E-2</v>
      </c>
      <c r="K4505">
        <v>4.8000000000000001E-2</v>
      </c>
      <c r="L4505">
        <v>1916.6</v>
      </c>
      <c r="M4505">
        <v>1923.6</v>
      </c>
      <c r="N4505">
        <v>1942.6</v>
      </c>
      <c r="Q4505">
        <f t="shared" si="300"/>
        <v>272.8</v>
      </c>
      <c r="R4505">
        <f t="shared" si="298"/>
        <v>273.3</v>
      </c>
      <c r="S4505">
        <f t="shared" si="299"/>
        <v>0</v>
      </c>
    </row>
    <row r="4506" spans="1:19" x14ac:dyDescent="0.25">
      <c r="A4506" s="2">
        <f t="shared" si="301"/>
        <v>45114</v>
      </c>
      <c r="B4506" s="3">
        <v>188</v>
      </c>
      <c r="C4506" s="3">
        <v>1400</v>
      </c>
      <c r="D4506">
        <v>274.88979999999998</v>
      </c>
      <c r="E4506">
        <v>2.9000000000000001E-2</v>
      </c>
      <c r="F4506">
        <v>269.38420000000002</v>
      </c>
      <c r="G4506">
        <v>275.84359999999998</v>
      </c>
      <c r="H4506">
        <v>279.44150000000002</v>
      </c>
      <c r="I4506">
        <v>4.2000000000000003E-2</v>
      </c>
      <c r="J4506">
        <v>1.6E-2</v>
      </c>
      <c r="K4506">
        <v>2.4E-2</v>
      </c>
      <c r="L4506">
        <v>1921.4</v>
      </c>
      <c r="M4506">
        <v>1928.8</v>
      </c>
      <c r="N4506">
        <v>1947.6</v>
      </c>
      <c r="Q4506">
        <f t="shared" si="300"/>
        <v>274.89999999999998</v>
      </c>
      <c r="R4506">
        <f t="shared" si="298"/>
        <v>274.89999999999998</v>
      </c>
      <c r="S4506">
        <f t="shared" si="299"/>
        <v>1.5999999999999659</v>
      </c>
    </row>
    <row r="4507" spans="1:19" x14ac:dyDescent="0.25">
      <c r="A4507" s="2">
        <f t="shared" si="301"/>
        <v>45114</v>
      </c>
      <c r="B4507" s="3">
        <v>188</v>
      </c>
      <c r="C4507" s="3">
        <v>1500</v>
      </c>
      <c r="D4507">
        <v>276.45890000000003</v>
      </c>
      <c r="E4507">
        <v>3.3000000000000002E-2</v>
      </c>
      <c r="F4507">
        <v>270.92189999999999</v>
      </c>
      <c r="G4507">
        <v>277.38600000000002</v>
      </c>
      <c r="H4507">
        <v>281.06880000000001</v>
      </c>
      <c r="I4507">
        <v>4.2000000000000003E-2</v>
      </c>
      <c r="J4507">
        <v>2.7E-2</v>
      </c>
      <c r="K4507">
        <v>2.8000000000000001E-2</v>
      </c>
      <c r="L4507">
        <v>1925.2</v>
      </c>
      <c r="M4507">
        <v>1932.4</v>
      </c>
      <c r="N4507">
        <v>1951.4</v>
      </c>
      <c r="Q4507">
        <f t="shared" si="300"/>
        <v>276.5</v>
      </c>
      <c r="R4507">
        <f t="shared" si="298"/>
        <v>276.5</v>
      </c>
      <c r="S4507">
        <f t="shared" si="299"/>
        <v>1.6000000000000227</v>
      </c>
    </row>
    <row r="4508" spans="1:19" x14ac:dyDescent="0.25">
      <c r="A4508" s="2">
        <f t="shared" si="301"/>
        <v>45114</v>
      </c>
      <c r="B4508" s="3">
        <v>188</v>
      </c>
      <c r="C4508" s="3">
        <v>1600</v>
      </c>
      <c r="D4508">
        <v>276.40539999999999</v>
      </c>
      <c r="E4508">
        <v>3.9E-2</v>
      </c>
      <c r="F4508">
        <v>270.86680000000001</v>
      </c>
      <c r="G4508">
        <v>277.33789999999999</v>
      </c>
      <c r="H4508">
        <v>281.01150000000001</v>
      </c>
      <c r="I4508">
        <v>3.1E-2</v>
      </c>
      <c r="J4508">
        <v>4.2999999999999997E-2</v>
      </c>
      <c r="K4508">
        <v>4.1000000000000002E-2</v>
      </c>
      <c r="L4508">
        <v>1925</v>
      </c>
      <c r="M4508">
        <v>1932.2</v>
      </c>
      <c r="N4508">
        <v>1951.4</v>
      </c>
      <c r="Q4508">
        <f t="shared" si="300"/>
        <v>276.39999999999998</v>
      </c>
      <c r="R4508">
        <f t="shared" si="298"/>
        <v>276.5</v>
      </c>
      <c r="S4508">
        <f t="shared" si="299"/>
        <v>0</v>
      </c>
    </row>
    <row r="4509" spans="1:19" x14ac:dyDescent="0.25">
      <c r="A4509" s="2">
        <f t="shared" si="301"/>
        <v>45114</v>
      </c>
      <c r="B4509" s="3">
        <v>188</v>
      </c>
      <c r="C4509" s="3">
        <v>1700</v>
      </c>
      <c r="D4509">
        <v>276.31299999999999</v>
      </c>
      <c r="E4509">
        <v>3.4000000000000002E-2</v>
      </c>
      <c r="F4509">
        <v>270.78789999999998</v>
      </c>
      <c r="G4509">
        <v>277.20569999999998</v>
      </c>
      <c r="H4509">
        <v>280.9452</v>
      </c>
      <c r="I4509">
        <v>3.5000000000000003E-2</v>
      </c>
      <c r="J4509">
        <v>2.1999999999999999E-2</v>
      </c>
      <c r="K4509">
        <v>4.2000000000000003E-2</v>
      </c>
      <c r="L4509">
        <v>1924.8</v>
      </c>
      <c r="M4509">
        <v>1932</v>
      </c>
      <c r="N4509">
        <v>1951</v>
      </c>
      <c r="Q4509">
        <f t="shared" si="300"/>
        <v>276.3</v>
      </c>
      <c r="R4509">
        <f t="shared" si="298"/>
        <v>276.5</v>
      </c>
      <c r="S4509">
        <f t="shared" si="299"/>
        <v>0</v>
      </c>
    </row>
    <row r="4510" spans="1:19" x14ac:dyDescent="0.25">
      <c r="A4510" s="2">
        <f t="shared" si="301"/>
        <v>45114</v>
      </c>
      <c r="B4510" s="3">
        <v>188</v>
      </c>
      <c r="C4510" s="3">
        <v>1800</v>
      </c>
      <c r="D4510">
        <v>276.25020000000001</v>
      </c>
      <c r="E4510">
        <v>4.4999999999999998E-2</v>
      </c>
      <c r="F4510">
        <v>270.79230000000001</v>
      </c>
      <c r="G4510">
        <v>277.09460000000001</v>
      </c>
      <c r="H4510">
        <v>280.86369999999999</v>
      </c>
      <c r="I4510">
        <v>5.1999999999999998E-2</v>
      </c>
      <c r="J4510">
        <v>0.04</v>
      </c>
      <c r="K4510">
        <v>4.1000000000000002E-2</v>
      </c>
      <c r="L4510">
        <v>1924.6</v>
      </c>
      <c r="M4510">
        <v>1931.6</v>
      </c>
      <c r="N4510">
        <v>1950.8</v>
      </c>
      <c r="Q4510">
        <f t="shared" si="300"/>
        <v>276.3</v>
      </c>
      <c r="R4510">
        <f t="shared" si="298"/>
        <v>276.5</v>
      </c>
      <c r="S4510">
        <f t="shared" si="299"/>
        <v>0</v>
      </c>
    </row>
    <row r="4511" spans="1:19" x14ac:dyDescent="0.25">
      <c r="A4511" s="2">
        <f t="shared" si="301"/>
        <v>45114</v>
      </c>
      <c r="B4511" s="3">
        <v>188</v>
      </c>
      <c r="C4511" s="3">
        <v>1900</v>
      </c>
      <c r="D4511">
        <v>276.21390000000002</v>
      </c>
      <c r="E4511">
        <v>3.4000000000000002E-2</v>
      </c>
      <c r="F4511">
        <v>270.70139999999998</v>
      </c>
      <c r="G4511">
        <v>277.10520000000002</v>
      </c>
      <c r="H4511">
        <v>280.83510000000001</v>
      </c>
      <c r="I4511">
        <v>2.5000000000000001E-2</v>
      </c>
      <c r="J4511">
        <v>3.5000000000000003E-2</v>
      </c>
      <c r="K4511">
        <v>0.04</v>
      </c>
      <c r="L4511">
        <v>1924.6</v>
      </c>
      <c r="M4511">
        <v>1931.8</v>
      </c>
      <c r="N4511">
        <v>1950.8</v>
      </c>
      <c r="Q4511">
        <f t="shared" si="300"/>
        <v>276.2</v>
      </c>
      <c r="R4511">
        <f t="shared" si="298"/>
        <v>276.5</v>
      </c>
      <c r="S4511">
        <f t="shared" si="299"/>
        <v>0</v>
      </c>
    </row>
    <row r="4512" spans="1:19" x14ac:dyDescent="0.25">
      <c r="A4512" s="2">
        <f t="shared" si="301"/>
        <v>45114</v>
      </c>
      <c r="B4512" s="3">
        <v>188</v>
      </c>
      <c r="C4512" s="3">
        <v>2000</v>
      </c>
      <c r="D4512">
        <v>276.2448</v>
      </c>
      <c r="E4512">
        <v>3.9E-2</v>
      </c>
      <c r="F4512">
        <v>270.75810000000001</v>
      </c>
      <c r="G4512">
        <v>277.15320000000003</v>
      </c>
      <c r="H4512">
        <v>280.82299999999998</v>
      </c>
      <c r="I4512">
        <v>4.1000000000000002E-2</v>
      </c>
      <c r="J4512">
        <v>4.1000000000000002E-2</v>
      </c>
      <c r="K4512">
        <v>3.3000000000000002E-2</v>
      </c>
      <c r="L4512">
        <v>1924.6</v>
      </c>
      <c r="M4512">
        <v>1932</v>
      </c>
      <c r="N4512">
        <v>1950.8</v>
      </c>
      <c r="Q4512">
        <f t="shared" si="300"/>
        <v>276.2</v>
      </c>
      <c r="R4512">
        <f t="shared" si="298"/>
        <v>276.5</v>
      </c>
      <c r="S4512">
        <f t="shared" si="299"/>
        <v>0</v>
      </c>
    </row>
    <row r="4513" spans="1:19" x14ac:dyDescent="0.25">
      <c r="A4513" s="2">
        <f t="shared" si="301"/>
        <v>45114</v>
      </c>
      <c r="B4513" s="3">
        <v>188</v>
      </c>
      <c r="C4513" s="3">
        <v>2100</v>
      </c>
      <c r="D4513">
        <v>276.29860000000002</v>
      </c>
      <c r="E4513">
        <v>3.5999999999999997E-2</v>
      </c>
      <c r="F4513">
        <v>270.8415</v>
      </c>
      <c r="G4513">
        <v>277.21480000000003</v>
      </c>
      <c r="H4513">
        <v>280.83960000000002</v>
      </c>
      <c r="I4513">
        <v>4.2000000000000003E-2</v>
      </c>
      <c r="J4513">
        <v>2.1999999999999999E-2</v>
      </c>
      <c r="K4513">
        <v>4.1000000000000002E-2</v>
      </c>
      <c r="L4513">
        <v>1925</v>
      </c>
      <c r="M4513">
        <v>1932</v>
      </c>
      <c r="N4513">
        <v>1951</v>
      </c>
      <c r="Q4513">
        <f t="shared" si="300"/>
        <v>276.3</v>
      </c>
      <c r="R4513">
        <f t="shared" si="298"/>
        <v>276.5</v>
      </c>
      <c r="S4513">
        <f t="shared" si="299"/>
        <v>0</v>
      </c>
    </row>
    <row r="4514" spans="1:19" x14ac:dyDescent="0.25">
      <c r="A4514" s="2">
        <f t="shared" si="301"/>
        <v>45114</v>
      </c>
      <c r="B4514" s="3">
        <v>188</v>
      </c>
      <c r="C4514" s="3">
        <v>2200</v>
      </c>
      <c r="D4514">
        <v>276.34160000000003</v>
      </c>
      <c r="E4514">
        <v>3.6999999999999998E-2</v>
      </c>
      <c r="F4514">
        <v>270.89060000000001</v>
      </c>
      <c r="G4514">
        <v>277.27030000000002</v>
      </c>
      <c r="H4514">
        <v>280.86369999999999</v>
      </c>
      <c r="I4514">
        <v>3.2000000000000001E-2</v>
      </c>
      <c r="J4514">
        <v>3.7999999999999999E-2</v>
      </c>
      <c r="K4514">
        <v>4.1000000000000002E-2</v>
      </c>
      <c r="L4514">
        <v>1925</v>
      </c>
      <c r="M4514">
        <v>1932.2</v>
      </c>
      <c r="N4514">
        <v>1951</v>
      </c>
      <c r="Q4514">
        <f t="shared" si="300"/>
        <v>276.3</v>
      </c>
      <c r="R4514">
        <f t="shared" si="298"/>
        <v>276.5</v>
      </c>
      <c r="S4514">
        <f t="shared" si="299"/>
        <v>0</v>
      </c>
    </row>
    <row r="4515" spans="1:19" x14ac:dyDescent="0.25">
      <c r="A4515" s="2">
        <f t="shared" si="301"/>
        <v>45114</v>
      </c>
      <c r="B4515" s="3">
        <v>188</v>
      </c>
      <c r="C4515" s="3">
        <v>2300</v>
      </c>
      <c r="D4515">
        <v>276.34359999999998</v>
      </c>
      <c r="E4515">
        <v>2.8000000000000001E-2</v>
      </c>
      <c r="F4515">
        <v>270.87270000000001</v>
      </c>
      <c r="G4515">
        <v>277.27629999999999</v>
      </c>
      <c r="H4515">
        <v>280.8818</v>
      </c>
      <c r="I4515">
        <v>1.6E-2</v>
      </c>
      <c r="J4515">
        <v>3.5000000000000003E-2</v>
      </c>
      <c r="K4515">
        <v>0.03</v>
      </c>
      <c r="L4515">
        <v>1925</v>
      </c>
      <c r="M4515">
        <v>1932.2</v>
      </c>
      <c r="N4515">
        <v>1951</v>
      </c>
      <c r="Q4515">
        <f t="shared" si="300"/>
        <v>276.3</v>
      </c>
      <c r="R4515">
        <f t="shared" si="298"/>
        <v>276.5</v>
      </c>
      <c r="S4515">
        <f t="shared" si="299"/>
        <v>0</v>
      </c>
    </row>
    <row r="4516" spans="1:19" x14ac:dyDescent="0.25">
      <c r="A4516" s="2">
        <f t="shared" si="301"/>
        <v>45114</v>
      </c>
      <c r="B4516" s="3">
        <v>188</v>
      </c>
      <c r="C4516" s="3">
        <v>2400</v>
      </c>
      <c r="D4516">
        <v>276.36660000000001</v>
      </c>
      <c r="E4516">
        <v>3.2000000000000001E-2</v>
      </c>
      <c r="F4516">
        <v>270.90410000000003</v>
      </c>
      <c r="G4516">
        <v>277.28829999999999</v>
      </c>
      <c r="H4516">
        <v>280.90750000000003</v>
      </c>
      <c r="I4516">
        <v>0.04</v>
      </c>
      <c r="J4516">
        <v>2.1999999999999999E-2</v>
      </c>
      <c r="K4516">
        <v>3.1E-2</v>
      </c>
      <c r="L4516">
        <v>1925.2</v>
      </c>
      <c r="M4516">
        <v>1932</v>
      </c>
      <c r="N4516">
        <v>1951</v>
      </c>
      <c r="Q4516">
        <f t="shared" si="300"/>
        <v>276.39999999999998</v>
      </c>
      <c r="R4516">
        <f t="shared" si="298"/>
        <v>276.5</v>
      </c>
      <c r="S4516">
        <f t="shared" si="299"/>
        <v>0</v>
      </c>
    </row>
    <row r="4517" spans="1:19" x14ac:dyDescent="0.25">
      <c r="A4517" s="2">
        <f t="shared" si="301"/>
        <v>45115</v>
      </c>
      <c r="B4517" s="3">
        <v>189</v>
      </c>
      <c r="C4517" s="3">
        <v>100</v>
      </c>
      <c r="D4517">
        <v>276.3691</v>
      </c>
      <c r="E4517">
        <v>3.4000000000000002E-2</v>
      </c>
      <c r="F4517">
        <v>270.9085</v>
      </c>
      <c r="G4517">
        <v>277.28680000000003</v>
      </c>
      <c r="H4517">
        <v>280.91199999999998</v>
      </c>
      <c r="I4517">
        <v>4.1000000000000002E-2</v>
      </c>
      <c r="J4517">
        <v>2.4E-2</v>
      </c>
      <c r="K4517">
        <v>3.5000000000000003E-2</v>
      </c>
      <c r="L4517">
        <v>1925.2</v>
      </c>
      <c r="M4517">
        <v>1932.2</v>
      </c>
      <c r="N4517">
        <v>1951</v>
      </c>
      <c r="Q4517">
        <f t="shared" si="300"/>
        <v>276.39999999999998</v>
      </c>
      <c r="R4517">
        <f t="shared" si="298"/>
        <v>276.5</v>
      </c>
      <c r="S4517">
        <f t="shared" si="299"/>
        <v>0</v>
      </c>
    </row>
    <row r="4518" spans="1:19" x14ac:dyDescent="0.25">
      <c r="A4518" s="2">
        <f t="shared" si="301"/>
        <v>45115</v>
      </c>
      <c r="B4518" s="3">
        <v>189</v>
      </c>
      <c r="C4518" s="3">
        <v>200</v>
      </c>
      <c r="D4518">
        <v>276.36610000000002</v>
      </c>
      <c r="E4518">
        <v>3.5999999999999997E-2</v>
      </c>
      <c r="F4518">
        <v>270.89659999999998</v>
      </c>
      <c r="G4518">
        <v>277.28230000000002</v>
      </c>
      <c r="H4518">
        <v>280.91950000000003</v>
      </c>
      <c r="I4518">
        <v>3.6999999999999998E-2</v>
      </c>
      <c r="J4518">
        <v>0.03</v>
      </c>
      <c r="K4518">
        <v>3.9E-2</v>
      </c>
      <c r="L4518">
        <v>1925</v>
      </c>
      <c r="M4518">
        <v>1932.2</v>
      </c>
      <c r="N4518">
        <v>1951</v>
      </c>
      <c r="Q4518">
        <f t="shared" si="300"/>
        <v>276.39999999999998</v>
      </c>
      <c r="R4518">
        <f t="shared" si="298"/>
        <v>276.5</v>
      </c>
      <c r="S4518">
        <f t="shared" si="299"/>
        <v>0</v>
      </c>
    </row>
    <row r="4519" spans="1:19" x14ac:dyDescent="0.25">
      <c r="A4519" s="2">
        <f t="shared" si="301"/>
        <v>45115</v>
      </c>
      <c r="B4519" s="3">
        <v>189</v>
      </c>
      <c r="C4519" s="3">
        <v>300</v>
      </c>
      <c r="D4519">
        <v>276.34320000000002</v>
      </c>
      <c r="E4519">
        <v>3.9E-2</v>
      </c>
      <c r="F4519">
        <v>270.86380000000003</v>
      </c>
      <c r="G4519">
        <v>277.23570000000001</v>
      </c>
      <c r="H4519">
        <v>280.93009999999998</v>
      </c>
      <c r="I4519">
        <v>3.3000000000000002E-2</v>
      </c>
      <c r="J4519">
        <v>0.04</v>
      </c>
      <c r="K4519">
        <v>4.2000000000000003E-2</v>
      </c>
      <c r="L4519">
        <v>1925</v>
      </c>
      <c r="M4519">
        <v>1932.2</v>
      </c>
      <c r="N4519">
        <v>1951</v>
      </c>
      <c r="Q4519">
        <f t="shared" si="300"/>
        <v>276.3</v>
      </c>
      <c r="R4519">
        <f t="shared" si="298"/>
        <v>276.5</v>
      </c>
      <c r="S4519">
        <f t="shared" si="299"/>
        <v>0</v>
      </c>
    </row>
    <row r="4520" spans="1:19" x14ac:dyDescent="0.25">
      <c r="A4520" s="2">
        <f t="shared" si="301"/>
        <v>45115</v>
      </c>
      <c r="B4520" s="3">
        <v>189</v>
      </c>
      <c r="C4520" s="3">
        <v>400</v>
      </c>
      <c r="D4520">
        <v>276.35919999999999</v>
      </c>
      <c r="E4520">
        <v>3.7999999999999999E-2</v>
      </c>
      <c r="F4520">
        <v>270.88470000000001</v>
      </c>
      <c r="G4520">
        <v>277.25380000000001</v>
      </c>
      <c r="H4520">
        <v>280.9391</v>
      </c>
      <c r="I4520">
        <v>2.5999999999999999E-2</v>
      </c>
      <c r="J4520">
        <v>4.2999999999999997E-2</v>
      </c>
      <c r="K4520">
        <v>4.2999999999999997E-2</v>
      </c>
      <c r="L4520">
        <v>1925</v>
      </c>
      <c r="M4520">
        <v>1932.2</v>
      </c>
      <c r="N4520">
        <v>1951.2</v>
      </c>
      <c r="Q4520">
        <f t="shared" si="300"/>
        <v>276.39999999999998</v>
      </c>
      <c r="R4520">
        <f t="shared" si="298"/>
        <v>276.5</v>
      </c>
      <c r="S4520">
        <f t="shared" si="299"/>
        <v>0</v>
      </c>
    </row>
    <row r="4521" spans="1:19" x14ac:dyDescent="0.25">
      <c r="A4521" s="2">
        <f t="shared" si="301"/>
        <v>45115</v>
      </c>
      <c r="B4521" s="3">
        <v>189</v>
      </c>
      <c r="C4521" s="3">
        <v>500</v>
      </c>
      <c r="D4521">
        <v>276.36320000000001</v>
      </c>
      <c r="E4521">
        <v>3.9E-2</v>
      </c>
      <c r="F4521">
        <v>270.89060000000001</v>
      </c>
      <c r="G4521">
        <v>277.26130000000001</v>
      </c>
      <c r="H4521">
        <v>280.93759999999997</v>
      </c>
      <c r="I4521">
        <v>3.2000000000000001E-2</v>
      </c>
      <c r="J4521">
        <v>4.2000000000000003E-2</v>
      </c>
      <c r="K4521">
        <v>4.2999999999999997E-2</v>
      </c>
      <c r="L4521">
        <v>1925</v>
      </c>
      <c r="M4521">
        <v>1932.2</v>
      </c>
      <c r="N4521">
        <v>1951.2</v>
      </c>
      <c r="Q4521">
        <f t="shared" si="300"/>
        <v>276.39999999999998</v>
      </c>
      <c r="R4521">
        <f t="shared" si="298"/>
        <v>276.5</v>
      </c>
      <c r="S4521">
        <f t="shared" si="299"/>
        <v>0</v>
      </c>
    </row>
    <row r="4522" spans="1:19" x14ac:dyDescent="0.25">
      <c r="A4522" s="2">
        <f t="shared" si="301"/>
        <v>45115</v>
      </c>
      <c r="B4522" s="3">
        <v>189</v>
      </c>
      <c r="C4522" s="3">
        <v>600</v>
      </c>
      <c r="D4522">
        <v>276.45479999999998</v>
      </c>
      <c r="E4522">
        <v>3.5000000000000003E-2</v>
      </c>
      <c r="F4522">
        <v>271.05309999999997</v>
      </c>
      <c r="G4522">
        <v>277.39800000000002</v>
      </c>
      <c r="H4522">
        <v>280.9135</v>
      </c>
      <c r="I4522">
        <v>2.9000000000000001E-2</v>
      </c>
      <c r="J4522">
        <v>3.7999999999999999E-2</v>
      </c>
      <c r="K4522">
        <v>3.5999999999999997E-2</v>
      </c>
      <c r="L4522">
        <v>1925.4</v>
      </c>
      <c r="M4522">
        <v>1932.4</v>
      </c>
      <c r="N4522">
        <v>1951</v>
      </c>
      <c r="Q4522">
        <f t="shared" si="300"/>
        <v>276.5</v>
      </c>
      <c r="R4522">
        <f t="shared" ref="R4522:R4585" si="302">ROUND(IF(Q4522&lt;R4521,R4521,Q4522),1)</f>
        <v>276.5</v>
      </c>
      <c r="S4522">
        <f t="shared" si="299"/>
        <v>0</v>
      </c>
    </row>
    <row r="4523" spans="1:19" x14ac:dyDescent="0.25">
      <c r="A4523" s="2">
        <f t="shared" si="301"/>
        <v>45115</v>
      </c>
      <c r="B4523" s="3">
        <v>189</v>
      </c>
      <c r="C4523" s="3">
        <v>700</v>
      </c>
      <c r="D4523">
        <v>276.33890000000002</v>
      </c>
      <c r="E4523">
        <v>0.04</v>
      </c>
      <c r="F4523">
        <v>270.90260000000001</v>
      </c>
      <c r="G4523">
        <v>277.33190000000002</v>
      </c>
      <c r="H4523">
        <v>280.78230000000002</v>
      </c>
      <c r="I4523">
        <v>3.9E-2</v>
      </c>
      <c r="J4523">
        <v>4.2000000000000003E-2</v>
      </c>
      <c r="K4523">
        <v>3.9E-2</v>
      </c>
      <c r="L4523">
        <v>1925.2</v>
      </c>
      <c r="M4523">
        <v>1932.2</v>
      </c>
      <c r="N4523">
        <v>1950.6</v>
      </c>
      <c r="Q4523">
        <f t="shared" si="300"/>
        <v>276.3</v>
      </c>
      <c r="R4523">
        <f t="shared" si="302"/>
        <v>276.5</v>
      </c>
      <c r="S4523">
        <f t="shared" si="299"/>
        <v>0</v>
      </c>
    </row>
    <row r="4524" spans="1:19" x14ac:dyDescent="0.25">
      <c r="A4524" s="2">
        <f t="shared" si="301"/>
        <v>45115</v>
      </c>
      <c r="B4524" s="3">
        <v>189</v>
      </c>
      <c r="C4524" s="3">
        <v>800</v>
      </c>
      <c r="D4524">
        <v>276.32150000000001</v>
      </c>
      <c r="E4524">
        <v>4.8000000000000001E-2</v>
      </c>
      <c r="F4524">
        <v>271.226</v>
      </c>
      <c r="G4524">
        <v>277.02710000000002</v>
      </c>
      <c r="H4524">
        <v>280.71140000000003</v>
      </c>
      <c r="I4524">
        <v>6.4000000000000001E-2</v>
      </c>
      <c r="J4524">
        <v>3.5999999999999997E-2</v>
      </c>
      <c r="K4524">
        <v>0.04</v>
      </c>
      <c r="L4524">
        <v>1926</v>
      </c>
      <c r="M4524">
        <v>1931.6</v>
      </c>
      <c r="N4524">
        <v>1950.6</v>
      </c>
      <c r="Q4524">
        <f t="shared" si="300"/>
        <v>276.3</v>
      </c>
      <c r="R4524">
        <f t="shared" si="302"/>
        <v>276.5</v>
      </c>
      <c r="S4524">
        <f t="shared" si="299"/>
        <v>0</v>
      </c>
    </row>
    <row r="4525" spans="1:19" x14ac:dyDescent="0.25">
      <c r="A4525" s="2">
        <f t="shared" si="301"/>
        <v>45115</v>
      </c>
      <c r="B4525" s="3">
        <v>189</v>
      </c>
      <c r="C4525" s="3">
        <v>900</v>
      </c>
      <c r="D4525">
        <v>276.4008</v>
      </c>
      <c r="E4525">
        <v>7.9000000000000001E-2</v>
      </c>
      <c r="F4525">
        <v>272.0061</v>
      </c>
      <c r="G4525">
        <v>276.57389999999998</v>
      </c>
      <c r="H4525">
        <v>280.6225</v>
      </c>
      <c r="I4525">
        <v>4.8000000000000001E-2</v>
      </c>
      <c r="J4525">
        <v>9.6000000000000002E-2</v>
      </c>
      <c r="K4525">
        <v>8.5000000000000006E-2</v>
      </c>
      <c r="L4525">
        <v>1927.8</v>
      </c>
      <c r="M4525">
        <v>1930.4</v>
      </c>
      <c r="N4525">
        <v>1950.4</v>
      </c>
      <c r="Q4525">
        <f t="shared" si="300"/>
        <v>276.39999999999998</v>
      </c>
      <c r="R4525">
        <f t="shared" si="302"/>
        <v>276.5</v>
      </c>
      <c r="S4525">
        <f t="shared" si="299"/>
        <v>0</v>
      </c>
    </row>
    <row r="4526" spans="1:19" x14ac:dyDescent="0.25">
      <c r="A4526" s="2">
        <f t="shared" si="301"/>
        <v>45115</v>
      </c>
      <c r="B4526" s="3">
        <v>189</v>
      </c>
      <c r="C4526" s="3">
        <v>1000</v>
      </c>
      <c r="D4526">
        <v>276.60239999999999</v>
      </c>
      <c r="E4526">
        <v>9.4E-2</v>
      </c>
      <c r="F4526">
        <v>272.61660000000001</v>
      </c>
      <c r="G4526">
        <v>276.51240000000001</v>
      </c>
      <c r="H4526">
        <v>280.67829999999998</v>
      </c>
      <c r="I4526">
        <v>5.0999999999999997E-2</v>
      </c>
      <c r="J4526">
        <v>0.123</v>
      </c>
      <c r="K4526">
        <v>9.5000000000000001E-2</v>
      </c>
      <c r="L4526">
        <v>1929.2</v>
      </c>
      <c r="M4526">
        <v>1930.6</v>
      </c>
      <c r="N4526">
        <v>1950.4</v>
      </c>
      <c r="Q4526">
        <f t="shared" si="300"/>
        <v>276.60000000000002</v>
      </c>
      <c r="R4526">
        <f t="shared" si="302"/>
        <v>276.60000000000002</v>
      </c>
      <c r="S4526">
        <f t="shared" si="299"/>
        <v>0.10000000000002274</v>
      </c>
    </row>
    <row r="4527" spans="1:19" x14ac:dyDescent="0.25">
      <c r="A4527" s="2">
        <f t="shared" si="301"/>
        <v>45115</v>
      </c>
      <c r="B4527" s="3">
        <v>189</v>
      </c>
      <c r="C4527" s="3">
        <v>1100</v>
      </c>
      <c r="D4527">
        <v>276.4563</v>
      </c>
      <c r="E4527">
        <v>0.188</v>
      </c>
      <c r="F4527">
        <v>272.2971</v>
      </c>
      <c r="G4527">
        <v>276.4914</v>
      </c>
      <c r="H4527">
        <v>280.58030000000002</v>
      </c>
      <c r="I4527">
        <v>5.1999999999999998E-2</v>
      </c>
      <c r="J4527">
        <v>0.23100000000000001</v>
      </c>
      <c r="K4527">
        <v>0.223</v>
      </c>
      <c r="L4527">
        <v>1928.2</v>
      </c>
      <c r="M4527">
        <v>1930</v>
      </c>
      <c r="N4527">
        <v>1949.8</v>
      </c>
      <c r="Q4527">
        <f t="shared" si="300"/>
        <v>276.5</v>
      </c>
      <c r="R4527">
        <f t="shared" si="302"/>
        <v>276.60000000000002</v>
      </c>
      <c r="S4527">
        <f t="shared" si="299"/>
        <v>0</v>
      </c>
    </row>
    <row r="4528" spans="1:19" x14ac:dyDescent="0.25">
      <c r="A4528" s="2">
        <f t="shared" si="301"/>
        <v>45115</v>
      </c>
      <c r="B4528" s="3">
        <v>189</v>
      </c>
      <c r="C4528" s="3">
        <v>1200</v>
      </c>
      <c r="D4528">
        <v>276.4776</v>
      </c>
      <c r="E4528">
        <v>0.18099999999999999</v>
      </c>
      <c r="F4528">
        <v>272.35980000000001</v>
      </c>
      <c r="G4528">
        <v>276.50790000000001</v>
      </c>
      <c r="H4528">
        <v>280.5652</v>
      </c>
      <c r="I4528">
        <v>6.6000000000000003E-2</v>
      </c>
      <c r="J4528">
        <v>0.22900000000000001</v>
      </c>
      <c r="K4528">
        <v>0.20399999999999999</v>
      </c>
      <c r="L4528">
        <v>1928.6</v>
      </c>
      <c r="M4528">
        <v>1930.6</v>
      </c>
      <c r="N4528">
        <v>1950.4</v>
      </c>
      <c r="Q4528">
        <f t="shared" si="300"/>
        <v>276.5</v>
      </c>
      <c r="R4528">
        <f t="shared" si="302"/>
        <v>276.60000000000002</v>
      </c>
      <c r="S4528">
        <f t="shared" si="299"/>
        <v>0</v>
      </c>
    </row>
    <row r="4529" spans="1:19" x14ac:dyDescent="0.25">
      <c r="A4529" s="2">
        <f t="shared" si="301"/>
        <v>45115</v>
      </c>
      <c r="B4529" s="3">
        <v>189</v>
      </c>
      <c r="C4529" s="3">
        <v>1300</v>
      </c>
      <c r="D4529">
        <v>276.66579999999999</v>
      </c>
      <c r="E4529">
        <v>0.14399999999999999</v>
      </c>
      <c r="F4529">
        <v>273.30099999999999</v>
      </c>
      <c r="G4529">
        <v>276.1644</v>
      </c>
      <c r="H4529">
        <v>280.53199999999998</v>
      </c>
      <c r="I4529">
        <v>7.8E-2</v>
      </c>
      <c r="J4529">
        <v>0.184</v>
      </c>
      <c r="K4529">
        <v>0.14899999999999999</v>
      </c>
      <c r="L4529">
        <v>1931</v>
      </c>
      <c r="M4529">
        <v>1929.4</v>
      </c>
      <c r="N4529">
        <v>1950</v>
      </c>
      <c r="Q4529">
        <f t="shared" si="300"/>
        <v>276.7</v>
      </c>
      <c r="R4529">
        <f t="shared" si="302"/>
        <v>276.7</v>
      </c>
      <c r="S4529">
        <f t="shared" si="299"/>
        <v>9.9999999999965894E-2</v>
      </c>
    </row>
    <row r="4530" spans="1:19" x14ac:dyDescent="0.25">
      <c r="A4530" s="2">
        <f t="shared" si="301"/>
        <v>45115</v>
      </c>
      <c r="B4530" s="3">
        <v>189</v>
      </c>
      <c r="C4530" s="3">
        <v>1400</v>
      </c>
      <c r="D4530">
        <v>276.21589999999998</v>
      </c>
      <c r="E4530">
        <v>7.0999999999999994E-2</v>
      </c>
      <c r="F4530">
        <v>272.30009999999999</v>
      </c>
      <c r="G4530">
        <v>276.0025</v>
      </c>
      <c r="H4530">
        <v>280.3451</v>
      </c>
      <c r="I4530">
        <v>5.6000000000000001E-2</v>
      </c>
      <c r="J4530">
        <v>8.4000000000000005E-2</v>
      </c>
      <c r="K4530">
        <v>7.0000000000000007E-2</v>
      </c>
      <c r="L4530">
        <v>1928.2</v>
      </c>
      <c r="M4530">
        <v>1929.2</v>
      </c>
      <c r="N4530">
        <v>1949.6</v>
      </c>
      <c r="Q4530">
        <f t="shared" si="300"/>
        <v>276.2</v>
      </c>
      <c r="R4530">
        <f t="shared" si="302"/>
        <v>276.7</v>
      </c>
      <c r="S4530">
        <f t="shared" si="299"/>
        <v>0</v>
      </c>
    </row>
    <row r="4531" spans="1:19" x14ac:dyDescent="0.25">
      <c r="A4531" s="2">
        <f t="shared" si="301"/>
        <v>45115</v>
      </c>
      <c r="B4531" s="3">
        <v>189</v>
      </c>
      <c r="C4531" s="3">
        <v>1500</v>
      </c>
      <c r="D4531">
        <v>276.21789999999999</v>
      </c>
      <c r="E4531">
        <v>5.8000000000000003E-2</v>
      </c>
      <c r="F4531">
        <v>271.60480000000001</v>
      </c>
      <c r="G4531">
        <v>276.5018</v>
      </c>
      <c r="H4531">
        <v>280.5471</v>
      </c>
      <c r="I4531">
        <v>4.2000000000000003E-2</v>
      </c>
      <c r="J4531">
        <v>7.0999999999999994E-2</v>
      </c>
      <c r="K4531">
        <v>5.8000000000000003E-2</v>
      </c>
      <c r="L4531">
        <v>1926.8</v>
      </c>
      <c r="M4531">
        <v>1930.2</v>
      </c>
      <c r="N4531">
        <v>1950.2</v>
      </c>
      <c r="Q4531">
        <f t="shared" si="300"/>
        <v>276.2</v>
      </c>
      <c r="R4531">
        <f t="shared" si="302"/>
        <v>276.7</v>
      </c>
      <c r="S4531">
        <f t="shared" si="299"/>
        <v>0</v>
      </c>
    </row>
    <row r="4532" spans="1:19" x14ac:dyDescent="0.25">
      <c r="A4532" s="2">
        <f t="shared" si="301"/>
        <v>45115</v>
      </c>
      <c r="B4532" s="3">
        <v>189</v>
      </c>
      <c r="C4532" s="3">
        <v>1600</v>
      </c>
      <c r="D4532">
        <v>276.63959999999997</v>
      </c>
      <c r="E4532">
        <v>9.1999999999999998E-2</v>
      </c>
      <c r="F4532">
        <v>272.91239999999999</v>
      </c>
      <c r="G4532">
        <v>276.57990000000001</v>
      </c>
      <c r="H4532">
        <v>280.42649999999998</v>
      </c>
      <c r="I4532">
        <v>5.3999999999999999E-2</v>
      </c>
      <c r="J4532">
        <v>0.11</v>
      </c>
      <c r="K4532">
        <v>0.10199999999999999</v>
      </c>
      <c r="L4532">
        <v>1929.8</v>
      </c>
      <c r="M4532">
        <v>1930.6</v>
      </c>
      <c r="N4532">
        <v>1950.4</v>
      </c>
      <c r="Q4532">
        <f t="shared" si="300"/>
        <v>276.60000000000002</v>
      </c>
      <c r="R4532">
        <f t="shared" si="302"/>
        <v>276.7</v>
      </c>
      <c r="S4532">
        <f t="shared" si="299"/>
        <v>0</v>
      </c>
    </row>
    <row r="4533" spans="1:19" x14ac:dyDescent="0.25">
      <c r="A4533" s="2">
        <f t="shared" si="301"/>
        <v>45115</v>
      </c>
      <c r="B4533" s="3">
        <v>189</v>
      </c>
      <c r="C4533" s="3">
        <v>1700</v>
      </c>
      <c r="D4533">
        <v>276.63130000000001</v>
      </c>
      <c r="E4533">
        <v>8.1000000000000003E-2</v>
      </c>
      <c r="F4533">
        <v>272.81979999999999</v>
      </c>
      <c r="G4533">
        <v>276.30990000000003</v>
      </c>
      <c r="H4533">
        <v>280.76420000000002</v>
      </c>
      <c r="I4533">
        <v>0.04</v>
      </c>
      <c r="J4533">
        <v>9.8000000000000004E-2</v>
      </c>
      <c r="K4533">
        <v>9.0999999999999998E-2</v>
      </c>
      <c r="L4533">
        <v>1929.6</v>
      </c>
      <c r="M4533">
        <v>1930</v>
      </c>
      <c r="N4533">
        <v>1950.6</v>
      </c>
      <c r="Q4533">
        <f t="shared" si="300"/>
        <v>276.60000000000002</v>
      </c>
      <c r="R4533">
        <f t="shared" si="302"/>
        <v>276.7</v>
      </c>
      <c r="S4533">
        <f t="shared" si="299"/>
        <v>0</v>
      </c>
    </row>
    <row r="4534" spans="1:19" x14ac:dyDescent="0.25">
      <c r="A4534" s="2">
        <f t="shared" si="301"/>
        <v>45115</v>
      </c>
      <c r="B4534" s="3">
        <v>189</v>
      </c>
      <c r="C4534" s="3">
        <v>1800</v>
      </c>
      <c r="D4534">
        <v>276.22430000000003</v>
      </c>
      <c r="E4534">
        <v>6.5000000000000002E-2</v>
      </c>
      <c r="F4534">
        <v>271.65699999999998</v>
      </c>
      <c r="G4534">
        <v>276.45830000000001</v>
      </c>
      <c r="H4534">
        <v>280.55759999999998</v>
      </c>
      <c r="I4534">
        <v>6.5000000000000002E-2</v>
      </c>
      <c r="J4534">
        <v>7.6999999999999999E-2</v>
      </c>
      <c r="K4534">
        <v>4.9000000000000002E-2</v>
      </c>
      <c r="L4534">
        <v>1926.6</v>
      </c>
      <c r="M4534">
        <v>1930.4</v>
      </c>
      <c r="N4534">
        <v>1950.2</v>
      </c>
      <c r="Q4534">
        <f t="shared" si="300"/>
        <v>276.2</v>
      </c>
      <c r="R4534">
        <f t="shared" si="302"/>
        <v>276.7</v>
      </c>
      <c r="S4534">
        <f t="shared" si="299"/>
        <v>0</v>
      </c>
    </row>
    <row r="4535" spans="1:19" x14ac:dyDescent="0.25">
      <c r="A4535" s="2">
        <f t="shared" si="301"/>
        <v>45115</v>
      </c>
      <c r="B4535" s="3">
        <v>189</v>
      </c>
      <c r="C4535" s="3">
        <v>1900</v>
      </c>
      <c r="D4535">
        <v>276.10129999999998</v>
      </c>
      <c r="E4535">
        <v>0.04</v>
      </c>
      <c r="F4535">
        <v>270.83109999999999</v>
      </c>
      <c r="G4535">
        <v>276.76900000000001</v>
      </c>
      <c r="H4535">
        <v>280.70389999999998</v>
      </c>
      <c r="I4535">
        <v>5.0999999999999997E-2</v>
      </c>
      <c r="J4535">
        <v>0.03</v>
      </c>
      <c r="K4535">
        <v>3.5000000000000003E-2</v>
      </c>
      <c r="L4535">
        <v>1924.8</v>
      </c>
      <c r="M4535">
        <v>1931</v>
      </c>
      <c r="N4535">
        <v>1950.6</v>
      </c>
      <c r="Q4535">
        <f t="shared" si="300"/>
        <v>276.10000000000002</v>
      </c>
      <c r="R4535">
        <f t="shared" si="302"/>
        <v>276.7</v>
      </c>
      <c r="S4535">
        <f t="shared" si="299"/>
        <v>0</v>
      </c>
    </row>
    <row r="4536" spans="1:19" x14ac:dyDescent="0.25">
      <c r="A4536" s="2">
        <f t="shared" si="301"/>
        <v>45115</v>
      </c>
      <c r="B4536" s="3">
        <v>189</v>
      </c>
      <c r="C4536" s="3">
        <v>2000</v>
      </c>
      <c r="D4536">
        <v>276.15440000000001</v>
      </c>
      <c r="E4536">
        <v>3.3000000000000002E-2</v>
      </c>
      <c r="F4536">
        <v>270.64490000000001</v>
      </c>
      <c r="G4536">
        <v>277.03309999999999</v>
      </c>
      <c r="H4536">
        <v>280.78530000000001</v>
      </c>
      <c r="I4536">
        <v>3.7999999999999999E-2</v>
      </c>
      <c r="J4536">
        <v>1.9E-2</v>
      </c>
      <c r="K4536">
        <v>3.7999999999999999E-2</v>
      </c>
      <c r="L4536">
        <v>1924.6</v>
      </c>
      <c r="M4536">
        <v>1931.6</v>
      </c>
      <c r="N4536">
        <v>1950.8</v>
      </c>
      <c r="Q4536">
        <f t="shared" si="300"/>
        <v>276.2</v>
      </c>
      <c r="R4536">
        <f t="shared" si="302"/>
        <v>276.7</v>
      </c>
      <c r="S4536">
        <f t="shared" si="299"/>
        <v>0</v>
      </c>
    </row>
    <row r="4537" spans="1:19" x14ac:dyDescent="0.25">
      <c r="A4537" s="2">
        <f t="shared" si="301"/>
        <v>45115</v>
      </c>
      <c r="B4537" s="3">
        <v>189</v>
      </c>
      <c r="C4537" s="3">
        <v>2100</v>
      </c>
      <c r="D4537">
        <v>276.2158</v>
      </c>
      <c r="E4537">
        <v>3.9E-2</v>
      </c>
      <c r="F4537">
        <v>270.72969999999998</v>
      </c>
      <c r="G4537">
        <v>277.09010000000001</v>
      </c>
      <c r="H4537">
        <v>280.82749999999999</v>
      </c>
      <c r="I4537">
        <v>3.7999999999999999E-2</v>
      </c>
      <c r="J4537">
        <v>4.2000000000000003E-2</v>
      </c>
      <c r="K4537">
        <v>3.5999999999999997E-2</v>
      </c>
      <c r="L4537">
        <v>1924.6</v>
      </c>
      <c r="M4537">
        <v>1931.6</v>
      </c>
      <c r="N4537">
        <v>1950.8</v>
      </c>
      <c r="Q4537">
        <f t="shared" si="300"/>
        <v>276.2</v>
      </c>
      <c r="R4537">
        <f t="shared" si="302"/>
        <v>276.7</v>
      </c>
      <c r="S4537">
        <f t="shared" si="299"/>
        <v>0</v>
      </c>
    </row>
    <row r="4538" spans="1:19" x14ac:dyDescent="0.25">
      <c r="A4538" s="2">
        <f t="shared" si="301"/>
        <v>45115</v>
      </c>
      <c r="B4538" s="3">
        <v>189</v>
      </c>
      <c r="C4538" s="3">
        <v>2200</v>
      </c>
      <c r="D4538">
        <v>276.22840000000002</v>
      </c>
      <c r="E4538">
        <v>3.6999999999999998E-2</v>
      </c>
      <c r="F4538">
        <v>270.7253</v>
      </c>
      <c r="G4538">
        <v>277.11110000000002</v>
      </c>
      <c r="H4538">
        <v>280.84870000000001</v>
      </c>
      <c r="I4538">
        <v>3.5999999999999997E-2</v>
      </c>
      <c r="J4538">
        <v>0.03</v>
      </c>
      <c r="K4538">
        <v>4.2999999999999997E-2</v>
      </c>
      <c r="L4538">
        <v>1924.6</v>
      </c>
      <c r="M4538">
        <v>1931.8</v>
      </c>
      <c r="N4538">
        <v>1950.8</v>
      </c>
      <c r="Q4538">
        <f t="shared" si="300"/>
        <v>276.2</v>
      </c>
      <c r="R4538">
        <f t="shared" si="302"/>
        <v>276.7</v>
      </c>
      <c r="S4538">
        <f t="shared" si="299"/>
        <v>0</v>
      </c>
    </row>
    <row r="4539" spans="1:19" x14ac:dyDescent="0.25">
      <c r="A4539" s="2">
        <f t="shared" si="301"/>
        <v>45115</v>
      </c>
      <c r="B4539" s="3">
        <v>189</v>
      </c>
      <c r="C4539" s="3">
        <v>2300</v>
      </c>
      <c r="D4539">
        <v>276.24329999999998</v>
      </c>
      <c r="E4539">
        <v>3.6999999999999998E-2</v>
      </c>
      <c r="F4539">
        <v>270.7432</v>
      </c>
      <c r="G4539">
        <v>277.12619999999998</v>
      </c>
      <c r="H4539">
        <v>280.86070000000001</v>
      </c>
      <c r="I4539">
        <v>4.2000000000000003E-2</v>
      </c>
      <c r="J4539">
        <v>2.1999999999999999E-2</v>
      </c>
      <c r="K4539">
        <v>4.2000000000000003E-2</v>
      </c>
      <c r="L4539">
        <v>1924.6</v>
      </c>
      <c r="M4539">
        <v>1931.8</v>
      </c>
      <c r="N4539">
        <v>1950.8</v>
      </c>
      <c r="Q4539">
        <f t="shared" si="300"/>
        <v>276.2</v>
      </c>
      <c r="R4539">
        <f t="shared" si="302"/>
        <v>276.7</v>
      </c>
      <c r="S4539">
        <f t="shared" si="299"/>
        <v>0</v>
      </c>
    </row>
    <row r="4540" spans="1:19" x14ac:dyDescent="0.25">
      <c r="A4540" s="2">
        <f t="shared" si="301"/>
        <v>45115</v>
      </c>
      <c r="B4540" s="3">
        <v>189</v>
      </c>
      <c r="C4540" s="3">
        <v>2400</v>
      </c>
      <c r="D4540">
        <v>276.24439999999998</v>
      </c>
      <c r="E4540">
        <v>3.6999999999999998E-2</v>
      </c>
      <c r="F4540">
        <v>270.75510000000003</v>
      </c>
      <c r="G4540">
        <v>277.11419999999998</v>
      </c>
      <c r="H4540">
        <v>280.86369999999999</v>
      </c>
      <c r="I4540">
        <v>4.2000000000000003E-2</v>
      </c>
      <c r="J4540">
        <v>2.5999999999999999E-2</v>
      </c>
      <c r="K4540">
        <v>4.1000000000000002E-2</v>
      </c>
      <c r="L4540">
        <v>1924.6</v>
      </c>
      <c r="M4540">
        <v>1931.8</v>
      </c>
      <c r="N4540">
        <v>1951</v>
      </c>
      <c r="Q4540">
        <f t="shared" si="300"/>
        <v>276.2</v>
      </c>
      <c r="R4540">
        <f t="shared" si="302"/>
        <v>276.7</v>
      </c>
      <c r="S4540">
        <f t="shared" si="299"/>
        <v>0</v>
      </c>
    </row>
    <row r="4541" spans="1:19" x14ac:dyDescent="0.25">
      <c r="A4541" s="2">
        <f t="shared" si="301"/>
        <v>45116</v>
      </c>
      <c r="B4541" s="3">
        <v>190</v>
      </c>
      <c r="C4541" s="3">
        <v>100</v>
      </c>
      <c r="D4541">
        <v>276.23289999999997</v>
      </c>
      <c r="E4541">
        <v>0.04</v>
      </c>
      <c r="F4541">
        <v>270.73570000000001</v>
      </c>
      <c r="G4541">
        <v>277.10059999999999</v>
      </c>
      <c r="H4541">
        <v>280.86219999999997</v>
      </c>
      <c r="I4541">
        <v>4.1000000000000002E-2</v>
      </c>
      <c r="J4541">
        <v>3.7999999999999999E-2</v>
      </c>
      <c r="K4541">
        <v>4.1000000000000002E-2</v>
      </c>
      <c r="L4541">
        <v>1924.6</v>
      </c>
      <c r="M4541">
        <v>1931.8</v>
      </c>
      <c r="N4541">
        <v>1951</v>
      </c>
      <c r="Q4541">
        <f t="shared" si="300"/>
        <v>276.2</v>
      </c>
      <c r="R4541">
        <f t="shared" si="302"/>
        <v>276.7</v>
      </c>
      <c r="S4541">
        <f t="shared" si="299"/>
        <v>0</v>
      </c>
    </row>
    <row r="4542" spans="1:19" x14ac:dyDescent="0.25">
      <c r="A4542" s="2">
        <f t="shared" si="301"/>
        <v>45116</v>
      </c>
      <c r="B4542" s="3">
        <v>190</v>
      </c>
      <c r="C4542" s="3">
        <v>200</v>
      </c>
      <c r="D4542">
        <v>276.24529999999999</v>
      </c>
      <c r="E4542">
        <v>3.4000000000000002E-2</v>
      </c>
      <c r="F4542">
        <v>270.76249999999999</v>
      </c>
      <c r="G4542">
        <v>277.12169999999998</v>
      </c>
      <c r="H4542">
        <v>280.85169999999999</v>
      </c>
      <c r="I4542">
        <v>0.04</v>
      </c>
      <c r="J4542">
        <v>1.0999999999999999E-2</v>
      </c>
      <c r="K4542">
        <v>4.2999999999999997E-2</v>
      </c>
      <c r="L4542">
        <v>1924.8</v>
      </c>
      <c r="M4542">
        <v>1931.8</v>
      </c>
      <c r="N4542">
        <v>1951</v>
      </c>
      <c r="Q4542">
        <f t="shared" si="300"/>
        <v>276.2</v>
      </c>
      <c r="R4542">
        <f t="shared" si="302"/>
        <v>276.7</v>
      </c>
      <c r="S4542">
        <f t="shared" si="299"/>
        <v>0</v>
      </c>
    </row>
    <row r="4543" spans="1:19" x14ac:dyDescent="0.25">
      <c r="A4543" s="2">
        <f t="shared" si="301"/>
        <v>45116</v>
      </c>
      <c r="B4543" s="3">
        <v>190</v>
      </c>
      <c r="C4543" s="3">
        <v>300</v>
      </c>
      <c r="D4543">
        <v>276.24579999999997</v>
      </c>
      <c r="E4543">
        <v>3.9E-2</v>
      </c>
      <c r="F4543">
        <v>270.76100000000002</v>
      </c>
      <c r="G4543">
        <v>277.13369999999998</v>
      </c>
      <c r="H4543">
        <v>280.8426</v>
      </c>
      <c r="I4543">
        <v>4.1000000000000002E-2</v>
      </c>
      <c r="J4543">
        <v>3.2000000000000001E-2</v>
      </c>
      <c r="K4543">
        <v>4.2000000000000003E-2</v>
      </c>
      <c r="L4543">
        <v>1924.8</v>
      </c>
      <c r="M4543">
        <v>1931.8</v>
      </c>
      <c r="N4543">
        <v>1951</v>
      </c>
      <c r="Q4543">
        <f t="shared" si="300"/>
        <v>276.2</v>
      </c>
      <c r="R4543">
        <f t="shared" si="302"/>
        <v>276.7</v>
      </c>
      <c r="S4543">
        <f t="shared" si="299"/>
        <v>0</v>
      </c>
    </row>
    <row r="4544" spans="1:19" x14ac:dyDescent="0.25">
      <c r="A4544" s="2">
        <f t="shared" si="301"/>
        <v>45116</v>
      </c>
      <c r="B4544" s="3">
        <v>190</v>
      </c>
      <c r="C4544" s="3">
        <v>400</v>
      </c>
      <c r="D4544">
        <v>276.26069999999999</v>
      </c>
      <c r="E4544">
        <v>3.5999999999999997E-2</v>
      </c>
      <c r="F4544">
        <v>270.78640000000001</v>
      </c>
      <c r="G4544">
        <v>277.16219999999998</v>
      </c>
      <c r="H4544">
        <v>280.83359999999999</v>
      </c>
      <c r="I4544">
        <v>2.5000000000000001E-2</v>
      </c>
      <c r="J4544">
        <v>4.2999999999999997E-2</v>
      </c>
      <c r="K4544">
        <v>3.9E-2</v>
      </c>
      <c r="L4544">
        <v>1924.8</v>
      </c>
      <c r="M4544">
        <v>1932</v>
      </c>
      <c r="N4544">
        <v>1950.8</v>
      </c>
      <c r="Q4544">
        <f t="shared" si="300"/>
        <v>276.3</v>
      </c>
      <c r="R4544">
        <f t="shared" si="302"/>
        <v>276.7</v>
      </c>
      <c r="S4544">
        <f t="shared" si="299"/>
        <v>0</v>
      </c>
    </row>
    <row r="4545" spans="1:19" x14ac:dyDescent="0.25">
      <c r="A4545" s="2">
        <f t="shared" si="301"/>
        <v>45116</v>
      </c>
      <c r="B4545" s="3">
        <v>190</v>
      </c>
      <c r="C4545" s="3">
        <v>500</v>
      </c>
      <c r="D4545">
        <v>276.2901</v>
      </c>
      <c r="E4545">
        <v>3.3000000000000002E-2</v>
      </c>
      <c r="F4545">
        <v>270.83850000000001</v>
      </c>
      <c r="G4545">
        <v>277.2072</v>
      </c>
      <c r="H4545">
        <v>280.8245</v>
      </c>
      <c r="I4545">
        <v>4.2000000000000003E-2</v>
      </c>
      <c r="J4545">
        <v>0.02</v>
      </c>
      <c r="K4545">
        <v>3.4000000000000002E-2</v>
      </c>
      <c r="L4545">
        <v>1925</v>
      </c>
      <c r="M4545">
        <v>1932</v>
      </c>
      <c r="N4545">
        <v>1950.8</v>
      </c>
      <c r="Q4545">
        <f t="shared" si="300"/>
        <v>276.3</v>
      </c>
      <c r="R4545">
        <f t="shared" si="302"/>
        <v>276.7</v>
      </c>
      <c r="S4545">
        <f t="shared" si="299"/>
        <v>0</v>
      </c>
    </row>
    <row r="4546" spans="1:19" x14ac:dyDescent="0.25">
      <c r="A4546" s="2">
        <f t="shared" si="301"/>
        <v>45116</v>
      </c>
      <c r="B4546" s="3">
        <v>190</v>
      </c>
      <c r="C4546" s="3">
        <v>600</v>
      </c>
      <c r="D4546">
        <v>276.32639999999998</v>
      </c>
      <c r="E4546">
        <v>3.5999999999999997E-2</v>
      </c>
      <c r="F4546">
        <v>270.93090000000001</v>
      </c>
      <c r="G4546">
        <v>277.22379999999998</v>
      </c>
      <c r="H4546">
        <v>280.8245</v>
      </c>
      <c r="I4546">
        <v>4.1000000000000002E-2</v>
      </c>
      <c r="J4546">
        <v>3.3000000000000002E-2</v>
      </c>
      <c r="K4546">
        <v>3.4000000000000002E-2</v>
      </c>
      <c r="L4546">
        <v>1925</v>
      </c>
      <c r="M4546">
        <v>1932</v>
      </c>
      <c r="N4546">
        <v>1951</v>
      </c>
      <c r="Q4546">
        <f t="shared" si="300"/>
        <v>276.3</v>
      </c>
      <c r="R4546">
        <f t="shared" si="302"/>
        <v>276.7</v>
      </c>
      <c r="S4546">
        <f t="shared" si="299"/>
        <v>0</v>
      </c>
    </row>
    <row r="4547" spans="1:19" x14ac:dyDescent="0.25">
      <c r="A4547" s="2">
        <f t="shared" si="301"/>
        <v>45116</v>
      </c>
      <c r="B4547" s="3">
        <v>190</v>
      </c>
      <c r="C4547" s="3">
        <v>700</v>
      </c>
      <c r="D4547">
        <v>276.28710000000001</v>
      </c>
      <c r="E4547">
        <v>4.2999999999999997E-2</v>
      </c>
      <c r="F4547">
        <v>270.99200000000002</v>
      </c>
      <c r="G4547">
        <v>277.08260000000001</v>
      </c>
      <c r="H4547">
        <v>280.78680000000003</v>
      </c>
      <c r="I4547">
        <v>4.3999999999999997E-2</v>
      </c>
      <c r="J4547">
        <v>4.5999999999999999E-2</v>
      </c>
      <c r="K4547">
        <v>3.6999999999999998E-2</v>
      </c>
      <c r="L4547">
        <v>1925.4</v>
      </c>
      <c r="M4547">
        <v>1931.6</v>
      </c>
      <c r="N4547">
        <v>1950.8</v>
      </c>
      <c r="Q4547">
        <f t="shared" si="300"/>
        <v>276.3</v>
      </c>
      <c r="R4547">
        <f t="shared" si="302"/>
        <v>276.7</v>
      </c>
      <c r="S4547">
        <f t="shared" si="299"/>
        <v>0</v>
      </c>
    </row>
    <row r="4548" spans="1:19" x14ac:dyDescent="0.25">
      <c r="A4548" s="2">
        <f t="shared" si="301"/>
        <v>45116</v>
      </c>
      <c r="B4548" s="3">
        <v>190</v>
      </c>
      <c r="C4548" s="3">
        <v>800</v>
      </c>
      <c r="D4548">
        <v>276.4667</v>
      </c>
      <c r="E4548">
        <v>7.6999999999999999E-2</v>
      </c>
      <c r="F4548">
        <v>271.92700000000002</v>
      </c>
      <c r="G4548">
        <v>276.69990000000001</v>
      </c>
      <c r="H4548">
        <v>280.77330000000001</v>
      </c>
      <c r="I4548">
        <v>6.0999999999999999E-2</v>
      </c>
      <c r="J4548">
        <v>9.7000000000000003E-2</v>
      </c>
      <c r="K4548">
        <v>6.8000000000000005E-2</v>
      </c>
      <c r="L4548">
        <v>1927.8</v>
      </c>
      <c r="M4548">
        <v>1930.4</v>
      </c>
      <c r="N4548">
        <v>1950.6</v>
      </c>
      <c r="Q4548">
        <f t="shared" si="300"/>
        <v>276.5</v>
      </c>
      <c r="R4548">
        <f t="shared" si="302"/>
        <v>276.7</v>
      </c>
      <c r="S4548">
        <f t="shared" si="299"/>
        <v>0</v>
      </c>
    </row>
    <row r="4549" spans="1:19" x14ac:dyDescent="0.25">
      <c r="A4549" s="2">
        <f t="shared" si="301"/>
        <v>45116</v>
      </c>
      <c r="B4549" s="3">
        <v>190</v>
      </c>
      <c r="C4549" s="3">
        <v>900</v>
      </c>
      <c r="D4549">
        <v>276.50439999999998</v>
      </c>
      <c r="E4549">
        <v>6.3E-2</v>
      </c>
      <c r="F4549">
        <v>272.57330000000002</v>
      </c>
      <c r="G4549">
        <v>276.30540000000002</v>
      </c>
      <c r="H4549">
        <v>280.63459999999998</v>
      </c>
      <c r="I4549">
        <v>4.2000000000000003E-2</v>
      </c>
      <c r="J4549">
        <v>7.6999999999999999E-2</v>
      </c>
      <c r="K4549">
        <v>6.5000000000000002E-2</v>
      </c>
      <c r="L4549">
        <v>1929</v>
      </c>
      <c r="M4549">
        <v>1929.8</v>
      </c>
      <c r="N4549">
        <v>1950.4</v>
      </c>
      <c r="Q4549">
        <f t="shared" si="300"/>
        <v>276.5</v>
      </c>
      <c r="R4549">
        <f t="shared" si="302"/>
        <v>276.7</v>
      </c>
      <c r="S4549">
        <f t="shared" ref="S4549:S4612" si="303">IF(R4549&gt;R4548,R4549-R4548,0)</f>
        <v>0</v>
      </c>
    </row>
    <row r="4550" spans="1:19" x14ac:dyDescent="0.25">
      <c r="A4550" s="2">
        <f t="shared" si="301"/>
        <v>45116</v>
      </c>
      <c r="B4550" s="3">
        <v>190</v>
      </c>
      <c r="C4550" s="3">
        <v>1000</v>
      </c>
      <c r="D4550">
        <v>276.31560000000002</v>
      </c>
      <c r="E4550">
        <v>0.12</v>
      </c>
      <c r="F4550">
        <v>272.25979999999998</v>
      </c>
      <c r="G4550">
        <v>276.24239999999998</v>
      </c>
      <c r="H4550">
        <v>280.44459999999998</v>
      </c>
      <c r="I4550">
        <v>0.115</v>
      </c>
      <c r="J4550">
        <v>0.14000000000000001</v>
      </c>
      <c r="K4550">
        <v>0.10199999999999999</v>
      </c>
      <c r="L4550">
        <v>1927.8</v>
      </c>
      <c r="M4550">
        <v>1930</v>
      </c>
      <c r="N4550">
        <v>1950.2</v>
      </c>
      <c r="Q4550">
        <f t="shared" ref="Q4550:Q4613" si="304">ROUND(D4550,1)</f>
        <v>276.3</v>
      </c>
      <c r="R4550">
        <f t="shared" si="302"/>
        <v>276.7</v>
      </c>
      <c r="S4550">
        <f t="shared" si="303"/>
        <v>0</v>
      </c>
    </row>
    <row r="4551" spans="1:19" x14ac:dyDescent="0.25">
      <c r="A4551" s="2">
        <f t="shared" ref="A4551:A4614" si="305">A$5-1+B4551</f>
        <v>45116</v>
      </c>
      <c r="B4551" s="3">
        <v>190</v>
      </c>
      <c r="C4551" s="3">
        <v>1100</v>
      </c>
      <c r="D4551">
        <v>276.18860000000001</v>
      </c>
      <c r="E4551">
        <v>8.5999999999999993E-2</v>
      </c>
      <c r="F4551">
        <v>270.77300000000002</v>
      </c>
      <c r="G4551">
        <v>277.0376</v>
      </c>
      <c r="H4551">
        <v>280.7552</v>
      </c>
      <c r="I4551">
        <v>0.13300000000000001</v>
      </c>
      <c r="J4551">
        <v>5.2999999999999999E-2</v>
      </c>
      <c r="K4551">
        <v>4.2000000000000003E-2</v>
      </c>
      <c r="L4551">
        <v>1924.6</v>
      </c>
      <c r="M4551">
        <v>1931.6</v>
      </c>
      <c r="N4551">
        <v>1950.6</v>
      </c>
      <c r="Q4551">
        <f t="shared" si="304"/>
        <v>276.2</v>
      </c>
      <c r="R4551">
        <f t="shared" si="302"/>
        <v>276.7</v>
      </c>
      <c r="S4551">
        <f t="shared" si="303"/>
        <v>0</v>
      </c>
    </row>
    <row r="4552" spans="1:19" x14ac:dyDescent="0.25">
      <c r="A4552" s="2">
        <f t="shared" si="305"/>
        <v>45116</v>
      </c>
      <c r="B4552" s="3">
        <v>190</v>
      </c>
      <c r="C4552" s="3">
        <v>1200</v>
      </c>
      <c r="D4552">
        <v>276.54349999999999</v>
      </c>
      <c r="E4552">
        <v>0.114</v>
      </c>
      <c r="F4552">
        <v>272.56439999999998</v>
      </c>
      <c r="G4552">
        <v>276.40890000000002</v>
      </c>
      <c r="H4552">
        <v>280.65719999999999</v>
      </c>
      <c r="I4552">
        <v>4.9000000000000002E-2</v>
      </c>
      <c r="J4552">
        <v>0.13900000000000001</v>
      </c>
      <c r="K4552">
        <v>0.13200000000000001</v>
      </c>
      <c r="L4552">
        <v>1928.8</v>
      </c>
      <c r="M4552">
        <v>1930.2</v>
      </c>
      <c r="N4552">
        <v>1950.6</v>
      </c>
      <c r="Q4552">
        <f t="shared" si="304"/>
        <v>276.5</v>
      </c>
      <c r="R4552">
        <f t="shared" si="302"/>
        <v>276.7</v>
      </c>
      <c r="S4552">
        <f t="shared" si="303"/>
        <v>0</v>
      </c>
    </row>
    <row r="4553" spans="1:19" x14ac:dyDescent="0.25">
      <c r="A4553" s="2">
        <f t="shared" si="305"/>
        <v>45116</v>
      </c>
      <c r="B4553" s="3">
        <v>190</v>
      </c>
      <c r="C4553" s="3">
        <v>1300</v>
      </c>
      <c r="D4553">
        <v>276.62509999999997</v>
      </c>
      <c r="E4553">
        <v>0.255</v>
      </c>
      <c r="F4553">
        <v>273.37569999999999</v>
      </c>
      <c r="G4553">
        <v>276.06099999999998</v>
      </c>
      <c r="H4553">
        <v>280.43860000000001</v>
      </c>
      <c r="I4553">
        <v>9.9000000000000005E-2</v>
      </c>
      <c r="J4553">
        <v>0.34399999999999997</v>
      </c>
      <c r="K4553">
        <v>0.25900000000000001</v>
      </c>
      <c r="L4553">
        <v>1930.6</v>
      </c>
      <c r="M4553">
        <v>1930.2</v>
      </c>
      <c r="N4553">
        <v>1950.6</v>
      </c>
      <c r="Q4553">
        <f t="shared" si="304"/>
        <v>276.60000000000002</v>
      </c>
      <c r="R4553">
        <f t="shared" si="302"/>
        <v>276.7</v>
      </c>
      <c r="S4553">
        <f t="shared" si="303"/>
        <v>0</v>
      </c>
    </row>
    <row r="4554" spans="1:19" x14ac:dyDescent="0.25">
      <c r="A4554" s="2">
        <f t="shared" si="305"/>
        <v>45116</v>
      </c>
      <c r="B4554" s="3">
        <v>190</v>
      </c>
      <c r="C4554" s="3">
        <v>1400</v>
      </c>
      <c r="D4554">
        <v>276.26650000000001</v>
      </c>
      <c r="E4554">
        <v>7.9000000000000001E-2</v>
      </c>
      <c r="F4554">
        <v>271.60919999999999</v>
      </c>
      <c r="G4554">
        <v>276.57679999999999</v>
      </c>
      <c r="H4554">
        <v>280.61340000000001</v>
      </c>
      <c r="I4554">
        <v>6.0999999999999999E-2</v>
      </c>
      <c r="J4554">
        <v>9.6000000000000002E-2</v>
      </c>
      <c r="K4554">
        <v>7.4999999999999997E-2</v>
      </c>
      <c r="L4554">
        <v>1926.8</v>
      </c>
      <c r="M4554">
        <v>1930.2</v>
      </c>
      <c r="N4554">
        <v>1950.2</v>
      </c>
      <c r="Q4554">
        <f t="shared" si="304"/>
        <v>276.3</v>
      </c>
      <c r="R4554">
        <f t="shared" si="302"/>
        <v>276.7</v>
      </c>
      <c r="S4554">
        <f t="shared" si="303"/>
        <v>0</v>
      </c>
    </row>
    <row r="4555" spans="1:19" x14ac:dyDescent="0.25">
      <c r="A4555" s="2">
        <f t="shared" si="305"/>
        <v>45116</v>
      </c>
      <c r="B4555" s="3">
        <v>190</v>
      </c>
      <c r="C4555" s="3">
        <v>1500</v>
      </c>
      <c r="D4555">
        <v>278.77870000000001</v>
      </c>
      <c r="E4555">
        <v>3.5999999999999997E-2</v>
      </c>
      <c r="F4555">
        <v>273.23669999999998</v>
      </c>
      <c r="G4555">
        <v>279.68130000000002</v>
      </c>
      <c r="H4555">
        <v>283.41809999999998</v>
      </c>
      <c r="I4555">
        <v>3.6999999999999998E-2</v>
      </c>
      <c r="J4555">
        <v>3.1E-2</v>
      </c>
      <c r="K4555">
        <v>0.04</v>
      </c>
      <c r="L4555">
        <v>1930.6</v>
      </c>
      <c r="M4555">
        <v>1937.8</v>
      </c>
      <c r="N4555">
        <v>1957</v>
      </c>
      <c r="Q4555">
        <f t="shared" si="304"/>
        <v>278.8</v>
      </c>
      <c r="R4555">
        <f t="shared" si="302"/>
        <v>278.8</v>
      </c>
      <c r="S4555">
        <f t="shared" si="303"/>
        <v>2.1000000000000227</v>
      </c>
    </row>
    <row r="4556" spans="1:19" x14ac:dyDescent="0.25">
      <c r="A4556" s="2">
        <f t="shared" si="305"/>
        <v>45116</v>
      </c>
      <c r="B4556" s="3">
        <v>190</v>
      </c>
      <c r="C4556" s="3">
        <v>1600</v>
      </c>
      <c r="D4556">
        <v>278.77890000000002</v>
      </c>
      <c r="E4556">
        <v>6.6000000000000003E-2</v>
      </c>
      <c r="F4556">
        <v>273.69119999999998</v>
      </c>
      <c r="G4556">
        <v>279.36799999999999</v>
      </c>
      <c r="H4556">
        <v>283.2774</v>
      </c>
      <c r="I4556">
        <v>8.8999999999999996E-2</v>
      </c>
      <c r="J4556">
        <v>5.7000000000000002E-2</v>
      </c>
      <c r="K4556">
        <v>4.2999999999999997E-2</v>
      </c>
      <c r="L4556">
        <v>1931.6</v>
      </c>
      <c r="M4556">
        <v>1937</v>
      </c>
      <c r="N4556">
        <v>1956.6</v>
      </c>
      <c r="Q4556">
        <f t="shared" si="304"/>
        <v>278.8</v>
      </c>
      <c r="R4556">
        <f t="shared" si="302"/>
        <v>278.8</v>
      </c>
      <c r="S4556">
        <f t="shared" si="303"/>
        <v>0</v>
      </c>
    </row>
    <row r="4557" spans="1:19" x14ac:dyDescent="0.25">
      <c r="A4557" s="2">
        <f t="shared" si="305"/>
        <v>45116</v>
      </c>
      <c r="B4557" s="3">
        <v>190</v>
      </c>
      <c r="C4557" s="3">
        <v>1700</v>
      </c>
      <c r="D4557">
        <v>278.59710000000001</v>
      </c>
      <c r="E4557">
        <v>2.9000000000000001E-2</v>
      </c>
      <c r="F4557">
        <v>273.07530000000003</v>
      </c>
      <c r="G4557">
        <v>279.50049999999999</v>
      </c>
      <c r="H4557">
        <v>283.21539999999999</v>
      </c>
      <c r="I4557">
        <v>0.03</v>
      </c>
      <c r="J4557">
        <v>3.7999999999999999E-2</v>
      </c>
      <c r="K4557">
        <v>1.6E-2</v>
      </c>
      <c r="L4557">
        <v>1930.2</v>
      </c>
      <c r="M4557">
        <v>1937.4</v>
      </c>
      <c r="N4557">
        <v>1956.4</v>
      </c>
      <c r="Q4557">
        <f t="shared" si="304"/>
        <v>278.60000000000002</v>
      </c>
      <c r="R4557">
        <f t="shared" si="302"/>
        <v>278.8</v>
      </c>
      <c r="S4557">
        <f t="shared" si="303"/>
        <v>0</v>
      </c>
    </row>
    <row r="4558" spans="1:19" x14ac:dyDescent="0.25">
      <c r="A4558" s="2">
        <f t="shared" si="305"/>
        <v>45116</v>
      </c>
      <c r="B4558" s="3">
        <v>190</v>
      </c>
      <c r="C4558" s="3">
        <v>1800</v>
      </c>
      <c r="D4558">
        <v>278.64010000000002</v>
      </c>
      <c r="E4558">
        <v>3.9E-2</v>
      </c>
      <c r="F4558">
        <v>273.13200000000001</v>
      </c>
      <c r="G4558">
        <v>279.55180000000001</v>
      </c>
      <c r="H4558">
        <v>283.23660000000001</v>
      </c>
      <c r="I4558">
        <v>4.2999999999999997E-2</v>
      </c>
      <c r="J4558">
        <v>0.04</v>
      </c>
      <c r="K4558">
        <v>3.5000000000000003E-2</v>
      </c>
      <c r="L4558">
        <v>1930.2</v>
      </c>
      <c r="M4558">
        <v>1937.4</v>
      </c>
      <c r="N4558">
        <v>1956.4</v>
      </c>
      <c r="Q4558">
        <f t="shared" si="304"/>
        <v>278.60000000000002</v>
      </c>
      <c r="R4558">
        <f t="shared" si="302"/>
        <v>278.8</v>
      </c>
      <c r="S4558">
        <f t="shared" si="303"/>
        <v>0</v>
      </c>
    </row>
    <row r="4559" spans="1:19" x14ac:dyDescent="0.25">
      <c r="A4559" s="2">
        <f t="shared" si="305"/>
        <v>45116</v>
      </c>
      <c r="B4559" s="3">
        <v>190</v>
      </c>
      <c r="C4559" s="3">
        <v>1900</v>
      </c>
      <c r="D4559">
        <v>278.64769999999999</v>
      </c>
      <c r="E4559">
        <v>4.2000000000000003E-2</v>
      </c>
      <c r="F4559">
        <v>273.12310000000002</v>
      </c>
      <c r="G4559">
        <v>279.55930000000001</v>
      </c>
      <c r="H4559">
        <v>283.26080000000002</v>
      </c>
      <c r="I4559">
        <v>4.2000000000000003E-2</v>
      </c>
      <c r="J4559">
        <v>4.2000000000000003E-2</v>
      </c>
      <c r="K4559">
        <v>4.2999999999999997E-2</v>
      </c>
      <c r="L4559">
        <v>1930.4</v>
      </c>
      <c r="M4559">
        <v>1937.6</v>
      </c>
      <c r="N4559">
        <v>1956.6</v>
      </c>
      <c r="Q4559">
        <f t="shared" si="304"/>
        <v>278.60000000000002</v>
      </c>
      <c r="R4559">
        <f t="shared" si="302"/>
        <v>278.8</v>
      </c>
      <c r="S4559">
        <f t="shared" si="303"/>
        <v>0</v>
      </c>
    </row>
    <row r="4560" spans="1:19" x14ac:dyDescent="0.25">
      <c r="A4560" s="2">
        <f t="shared" si="305"/>
        <v>45116</v>
      </c>
      <c r="B4560" s="3">
        <v>190</v>
      </c>
      <c r="C4560" s="3">
        <v>2000</v>
      </c>
      <c r="D4560">
        <v>278.62419999999997</v>
      </c>
      <c r="E4560">
        <v>3.5000000000000003E-2</v>
      </c>
      <c r="F4560">
        <v>273.09620000000001</v>
      </c>
      <c r="G4560">
        <v>279.49759999999998</v>
      </c>
      <c r="H4560">
        <v>283.27890000000002</v>
      </c>
      <c r="I4560">
        <v>2.5999999999999999E-2</v>
      </c>
      <c r="J4560">
        <v>3.9E-2</v>
      </c>
      <c r="K4560">
        <v>3.9E-2</v>
      </c>
      <c r="L4560">
        <v>1930.2</v>
      </c>
      <c r="M4560">
        <v>1937.2</v>
      </c>
      <c r="N4560">
        <v>1956.6</v>
      </c>
      <c r="Q4560">
        <f t="shared" si="304"/>
        <v>278.60000000000002</v>
      </c>
      <c r="R4560">
        <f t="shared" si="302"/>
        <v>278.8</v>
      </c>
      <c r="S4560">
        <f t="shared" si="303"/>
        <v>0</v>
      </c>
    </row>
    <row r="4561" spans="1:19" x14ac:dyDescent="0.25">
      <c r="A4561" s="2">
        <f t="shared" si="305"/>
        <v>45116</v>
      </c>
      <c r="B4561" s="3">
        <v>190</v>
      </c>
      <c r="C4561" s="3">
        <v>2100</v>
      </c>
      <c r="D4561">
        <v>278.6884</v>
      </c>
      <c r="E4561">
        <v>3.4000000000000002E-2</v>
      </c>
      <c r="F4561">
        <v>273.16199999999998</v>
      </c>
      <c r="G4561">
        <v>279.58339999999998</v>
      </c>
      <c r="H4561">
        <v>283.31979999999999</v>
      </c>
      <c r="I4561">
        <v>2.8000000000000001E-2</v>
      </c>
      <c r="J4561">
        <v>3.9E-2</v>
      </c>
      <c r="K4561">
        <v>3.3000000000000002E-2</v>
      </c>
      <c r="L4561">
        <v>1930.4</v>
      </c>
      <c r="M4561">
        <v>1937.6</v>
      </c>
      <c r="N4561">
        <v>1956.8</v>
      </c>
      <c r="Q4561">
        <f t="shared" si="304"/>
        <v>278.7</v>
      </c>
      <c r="R4561">
        <f t="shared" si="302"/>
        <v>278.8</v>
      </c>
      <c r="S4561">
        <f t="shared" si="303"/>
        <v>0</v>
      </c>
    </row>
    <row r="4562" spans="1:19" x14ac:dyDescent="0.25">
      <c r="A4562" s="2">
        <f t="shared" si="305"/>
        <v>45116</v>
      </c>
      <c r="B4562" s="3">
        <v>190</v>
      </c>
      <c r="C4562" s="3">
        <v>2200</v>
      </c>
      <c r="D4562">
        <v>278.68639999999999</v>
      </c>
      <c r="E4562">
        <v>3.7999999999999999E-2</v>
      </c>
      <c r="F4562">
        <v>273.16199999999998</v>
      </c>
      <c r="G4562">
        <v>279.55630000000002</v>
      </c>
      <c r="H4562">
        <v>283.34089999999998</v>
      </c>
      <c r="I4562">
        <v>2.8000000000000001E-2</v>
      </c>
      <c r="J4562">
        <v>4.2000000000000003E-2</v>
      </c>
      <c r="K4562">
        <v>4.2999999999999997E-2</v>
      </c>
      <c r="L4562">
        <v>1930.4</v>
      </c>
      <c r="M4562">
        <v>1937.6</v>
      </c>
      <c r="N4562">
        <v>1956.6</v>
      </c>
      <c r="Q4562">
        <f t="shared" si="304"/>
        <v>278.7</v>
      </c>
      <c r="R4562">
        <f t="shared" si="302"/>
        <v>278.8</v>
      </c>
      <c r="S4562">
        <f t="shared" si="303"/>
        <v>0</v>
      </c>
    </row>
    <row r="4563" spans="1:19" x14ac:dyDescent="0.25">
      <c r="A4563" s="2">
        <f t="shared" si="305"/>
        <v>45116</v>
      </c>
      <c r="B4563" s="3">
        <v>190</v>
      </c>
      <c r="C4563" s="3">
        <v>2300</v>
      </c>
      <c r="D4563">
        <v>278.7149</v>
      </c>
      <c r="E4563">
        <v>4.2000000000000003E-2</v>
      </c>
      <c r="F4563">
        <v>273.21129999999999</v>
      </c>
      <c r="G4563">
        <v>279.57589999999999</v>
      </c>
      <c r="H4563">
        <v>283.35759999999999</v>
      </c>
      <c r="I4563">
        <v>4.2000000000000003E-2</v>
      </c>
      <c r="J4563">
        <v>4.2000000000000003E-2</v>
      </c>
      <c r="K4563">
        <v>4.2000000000000003E-2</v>
      </c>
      <c r="L4563">
        <v>1930.4</v>
      </c>
      <c r="M4563">
        <v>1937.4</v>
      </c>
      <c r="N4563">
        <v>1956.6</v>
      </c>
      <c r="Q4563">
        <f t="shared" si="304"/>
        <v>278.7</v>
      </c>
      <c r="R4563">
        <f t="shared" si="302"/>
        <v>278.8</v>
      </c>
      <c r="S4563">
        <f t="shared" si="303"/>
        <v>0</v>
      </c>
    </row>
    <row r="4564" spans="1:19" x14ac:dyDescent="0.25">
      <c r="A4564" s="2">
        <f t="shared" si="305"/>
        <v>45116</v>
      </c>
      <c r="B4564" s="3">
        <v>190</v>
      </c>
      <c r="C4564" s="3">
        <v>2400</v>
      </c>
      <c r="D4564">
        <v>278.72340000000003</v>
      </c>
      <c r="E4564">
        <v>0.04</v>
      </c>
      <c r="F4564">
        <v>273.2217</v>
      </c>
      <c r="G4564">
        <v>279.58339999999998</v>
      </c>
      <c r="H4564">
        <v>283.36509999999998</v>
      </c>
      <c r="I4564">
        <v>4.2000000000000003E-2</v>
      </c>
      <c r="J4564">
        <v>3.9E-2</v>
      </c>
      <c r="K4564">
        <v>3.9E-2</v>
      </c>
      <c r="L4564">
        <v>1930.6</v>
      </c>
      <c r="M4564">
        <v>1937.6</v>
      </c>
      <c r="N4564">
        <v>1956.8</v>
      </c>
      <c r="Q4564">
        <f t="shared" si="304"/>
        <v>278.7</v>
      </c>
      <c r="R4564">
        <f t="shared" si="302"/>
        <v>278.8</v>
      </c>
      <c r="S4564">
        <f t="shared" si="303"/>
        <v>0</v>
      </c>
    </row>
    <row r="4565" spans="1:19" x14ac:dyDescent="0.25">
      <c r="A4565" s="2">
        <f t="shared" si="305"/>
        <v>45117</v>
      </c>
      <c r="B4565" s="3">
        <v>191</v>
      </c>
      <c r="C4565" s="3">
        <v>100</v>
      </c>
      <c r="D4565">
        <v>278.74590000000001</v>
      </c>
      <c r="E4565">
        <v>0.03</v>
      </c>
      <c r="F4565">
        <v>273.25310000000002</v>
      </c>
      <c r="G4565">
        <v>279.61959999999999</v>
      </c>
      <c r="H4565">
        <v>283.36509999999998</v>
      </c>
      <c r="I4565">
        <v>1.9E-2</v>
      </c>
      <c r="J4565">
        <v>2.8000000000000001E-2</v>
      </c>
      <c r="K4565">
        <v>3.9E-2</v>
      </c>
      <c r="L4565">
        <v>1930.6</v>
      </c>
      <c r="M4565">
        <v>1937.6</v>
      </c>
      <c r="N4565">
        <v>1956.8</v>
      </c>
      <c r="Q4565">
        <f t="shared" si="304"/>
        <v>278.7</v>
      </c>
      <c r="R4565">
        <f t="shared" si="302"/>
        <v>278.8</v>
      </c>
      <c r="S4565">
        <f t="shared" si="303"/>
        <v>0</v>
      </c>
    </row>
    <row r="4566" spans="1:19" x14ac:dyDescent="0.25">
      <c r="A4566" s="2">
        <f t="shared" si="305"/>
        <v>45117</v>
      </c>
      <c r="B4566" s="3">
        <v>191</v>
      </c>
      <c r="C4566" s="3">
        <v>200</v>
      </c>
      <c r="D4566">
        <v>278.7174</v>
      </c>
      <c r="E4566">
        <v>4.1000000000000002E-2</v>
      </c>
      <c r="F4566">
        <v>273.21280000000002</v>
      </c>
      <c r="G4566">
        <v>279.5729</v>
      </c>
      <c r="H4566">
        <v>283.36669999999998</v>
      </c>
      <c r="I4566">
        <v>4.2999999999999997E-2</v>
      </c>
      <c r="J4566">
        <v>4.2000000000000003E-2</v>
      </c>
      <c r="K4566">
        <v>3.9E-2</v>
      </c>
      <c r="L4566">
        <v>1930.6</v>
      </c>
      <c r="M4566">
        <v>1937.4</v>
      </c>
      <c r="N4566">
        <v>1956.8</v>
      </c>
      <c r="Q4566">
        <f t="shared" si="304"/>
        <v>278.7</v>
      </c>
      <c r="R4566">
        <f t="shared" si="302"/>
        <v>278.8</v>
      </c>
      <c r="S4566">
        <f t="shared" si="303"/>
        <v>0</v>
      </c>
    </row>
    <row r="4567" spans="1:19" x14ac:dyDescent="0.25">
      <c r="A4567" s="2">
        <f t="shared" si="305"/>
        <v>45117</v>
      </c>
      <c r="B4567" s="3">
        <v>191</v>
      </c>
      <c r="C4567" s="3">
        <v>300</v>
      </c>
      <c r="D4567">
        <v>278.71100000000001</v>
      </c>
      <c r="E4567">
        <v>3.9E-2</v>
      </c>
      <c r="F4567">
        <v>273.1934</v>
      </c>
      <c r="G4567">
        <v>279.5684</v>
      </c>
      <c r="H4567">
        <v>283.37119999999999</v>
      </c>
      <c r="I4567">
        <v>3.6999999999999998E-2</v>
      </c>
      <c r="J4567">
        <v>4.2999999999999997E-2</v>
      </c>
      <c r="K4567">
        <v>3.5999999999999997E-2</v>
      </c>
      <c r="L4567">
        <v>1930.4</v>
      </c>
      <c r="M4567">
        <v>1937.4</v>
      </c>
      <c r="N4567">
        <v>1956.8</v>
      </c>
      <c r="Q4567">
        <f t="shared" si="304"/>
        <v>278.7</v>
      </c>
      <c r="R4567">
        <f t="shared" si="302"/>
        <v>278.8</v>
      </c>
      <c r="S4567">
        <f t="shared" si="303"/>
        <v>0</v>
      </c>
    </row>
    <row r="4568" spans="1:19" x14ac:dyDescent="0.25">
      <c r="A4568" s="2">
        <f t="shared" si="305"/>
        <v>45117</v>
      </c>
      <c r="B4568" s="3">
        <v>191</v>
      </c>
      <c r="C4568" s="3">
        <v>400</v>
      </c>
      <c r="D4568">
        <v>278.75349999999997</v>
      </c>
      <c r="E4568">
        <v>3.9E-2</v>
      </c>
      <c r="F4568">
        <v>273.23219999999998</v>
      </c>
      <c r="G4568">
        <v>279.65870000000001</v>
      </c>
      <c r="H4568">
        <v>283.36970000000002</v>
      </c>
      <c r="I4568">
        <v>3.9E-2</v>
      </c>
      <c r="J4568">
        <v>4.2000000000000003E-2</v>
      </c>
      <c r="K4568">
        <v>3.6999999999999998E-2</v>
      </c>
      <c r="L4568">
        <v>1930.6</v>
      </c>
      <c r="M4568">
        <v>1937.8</v>
      </c>
      <c r="N4568">
        <v>1956.8</v>
      </c>
      <c r="Q4568">
        <f t="shared" si="304"/>
        <v>278.8</v>
      </c>
      <c r="R4568">
        <f t="shared" si="302"/>
        <v>278.8</v>
      </c>
      <c r="S4568">
        <f t="shared" si="303"/>
        <v>0</v>
      </c>
    </row>
    <row r="4569" spans="1:19" x14ac:dyDescent="0.25">
      <c r="A4569" s="2">
        <f t="shared" si="305"/>
        <v>45117</v>
      </c>
      <c r="B4569" s="3">
        <v>191</v>
      </c>
      <c r="C4569" s="3">
        <v>500</v>
      </c>
      <c r="D4569">
        <v>278.73399999999998</v>
      </c>
      <c r="E4569">
        <v>3.5999999999999997E-2</v>
      </c>
      <c r="F4569">
        <v>273.20679999999999</v>
      </c>
      <c r="G4569">
        <v>279.62110000000001</v>
      </c>
      <c r="H4569">
        <v>283.37419999999997</v>
      </c>
      <c r="I4569">
        <v>4.2000000000000003E-2</v>
      </c>
      <c r="J4569">
        <v>0.03</v>
      </c>
      <c r="K4569">
        <v>3.4000000000000002E-2</v>
      </c>
      <c r="L4569">
        <v>1930.6</v>
      </c>
      <c r="M4569">
        <v>1937.6</v>
      </c>
      <c r="N4569">
        <v>1956.8</v>
      </c>
      <c r="Q4569">
        <f t="shared" si="304"/>
        <v>278.7</v>
      </c>
      <c r="R4569">
        <f t="shared" si="302"/>
        <v>278.8</v>
      </c>
      <c r="S4569">
        <f t="shared" si="303"/>
        <v>0</v>
      </c>
    </row>
    <row r="4570" spans="1:19" x14ac:dyDescent="0.25">
      <c r="A4570" s="2">
        <f t="shared" si="305"/>
        <v>45117</v>
      </c>
      <c r="B4570" s="3">
        <v>191</v>
      </c>
      <c r="C4570" s="3">
        <v>600</v>
      </c>
      <c r="D4570">
        <v>278.7989</v>
      </c>
      <c r="E4570">
        <v>4.7E-2</v>
      </c>
      <c r="F4570">
        <v>273.36380000000003</v>
      </c>
      <c r="G4570">
        <v>279.6798</v>
      </c>
      <c r="H4570">
        <v>283.35309999999998</v>
      </c>
      <c r="I4570">
        <v>4.5999999999999999E-2</v>
      </c>
      <c r="J4570">
        <v>5.0999999999999997E-2</v>
      </c>
      <c r="K4570">
        <v>4.2999999999999997E-2</v>
      </c>
      <c r="L4570">
        <v>1930.8</v>
      </c>
      <c r="M4570">
        <v>1937.6</v>
      </c>
      <c r="N4570">
        <v>1956.8</v>
      </c>
      <c r="Q4570">
        <f t="shared" si="304"/>
        <v>278.8</v>
      </c>
      <c r="R4570">
        <f t="shared" si="302"/>
        <v>278.8</v>
      </c>
      <c r="S4570">
        <f t="shared" si="303"/>
        <v>0</v>
      </c>
    </row>
    <row r="4571" spans="1:19" x14ac:dyDescent="0.25">
      <c r="A4571" s="2">
        <f t="shared" si="305"/>
        <v>45117</v>
      </c>
      <c r="B4571" s="3">
        <v>191</v>
      </c>
      <c r="C4571" s="3">
        <v>700</v>
      </c>
      <c r="D4571">
        <v>278.6721</v>
      </c>
      <c r="E4571">
        <v>3.5999999999999997E-2</v>
      </c>
      <c r="F4571">
        <v>273.19929999999999</v>
      </c>
      <c r="G4571">
        <v>279.58640000000003</v>
      </c>
      <c r="H4571">
        <v>283.23050000000001</v>
      </c>
      <c r="I4571">
        <v>0.04</v>
      </c>
      <c r="J4571">
        <v>3.7999999999999999E-2</v>
      </c>
      <c r="K4571">
        <v>0.03</v>
      </c>
      <c r="L4571">
        <v>1930.4</v>
      </c>
      <c r="M4571">
        <v>1937.6</v>
      </c>
      <c r="N4571">
        <v>1956.6</v>
      </c>
      <c r="Q4571">
        <f t="shared" si="304"/>
        <v>278.7</v>
      </c>
      <c r="R4571">
        <f t="shared" si="302"/>
        <v>278.8</v>
      </c>
      <c r="S4571">
        <f t="shared" si="303"/>
        <v>0</v>
      </c>
    </row>
    <row r="4572" spans="1:19" x14ac:dyDescent="0.25">
      <c r="A4572" s="2">
        <f t="shared" si="305"/>
        <v>45117</v>
      </c>
      <c r="B4572" s="3">
        <v>191</v>
      </c>
      <c r="C4572" s="3">
        <v>800</v>
      </c>
      <c r="D4572">
        <v>278.61219999999997</v>
      </c>
      <c r="E4572">
        <v>5.6000000000000001E-2</v>
      </c>
      <c r="F4572">
        <v>273.20530000000002</v>
      </c>
      <c r="G4572">
        <v>279.49149999999997</v>
      </c>
      <c r="H4572">
        <v>283.1397</v>
      </c>
      <c r="I4572">
        <v>8.3000000000000004E-2</v>
      </c>
      <c r="J4572">
        <v>4.3999999999999997E-2</v>
      </c>
      <c r="K4572">
        <v>2.4E-2</v>
      </c>
      <c r="L4572">
        <v>1930.2</v>
      </c>
      <c r="M4572">
        <v>1937.2</v>
      </c>
      <c r="N4572">
        <v>1956.2</v>
      </c>
      <c r="Q4572">
        <f t="shared" si="304"/>
        <v>278.60000000000002</v>
      </c>
      <c r="R4572">
        <f t="shared" si="302"/>
        <v>278.8</v>
      </c>
      <c r="S4572">
        <f t="shared" si="303"/>
        <v>0</v>
      </c>
    </row>
    <row r="4573" spans="1:19" x14ac:dyDescent="0.25">
      <c r="A4573" s="2">
        <f t="shared" si="305"/>
        <v>45117</v>
      </c>
      <c r="B4573" s="3">
        <v>191</v>
      </c>
      <c r="C4573" s="3">
        <v>900</v>
      </c>
      <c r="D4573">
        <v>278.82490000000001</v>
      </c>
      <c r="E4573">
        <v>0.05</v>
      </c>
      <c r="F4573">
        <v>274.37650000000002</v>
      </c>
      <c r="G4573">
        <v>279.01280000000003</v>
      </c>
      <c r="H4573">
        <v>283.08530000000002</v>
      </c>
      <c r="I4573">
        <v>3.2000000000000001E-2</v>
      </c>
      <c r="J4573">
        <v>5.8999999999999997E-2</v>
      </c>
      <c r="K4573">
        <v>5.6000000000000001E-2</v>
      </c>
      <c r="L4573">
        <v>1933.4</v>
      </c>
      <c r="M4573">
        <v>1936.2</v>
      </c>
      <c r="N4573">
        <v>1955.8</v>
      </c>
      <c r="Q4573">
        <f t="shared" si="304"/>
        <v>278.8</v>
      </c>
      <c r="R4573">
        <f t="shared" si="302"/>
        <v>278.8</v>
      </c>
      <c r="S4573">
        <f t="shared" si="303"/>
        <v>0</v>
      </c>
    </row>
    <row r="4574" spans="1:19" x14ac:dyDescent="0.25">
      <c r="A4574" s="2">
        <f t="shared" si="305"/>
        <v>45117</v>
      </c>
      <c r="B4574" s="3">
        <v>191</v>
      </c>
      <c r="C4574" s="3">
        <v>1000</v>
      </c>
      <c r="D4574">
        <v>278.74599999999998</v>
      </c>
      <c r="E4574">
        <v>5.6000000000000001E-2</v>
      </c>
      <c r="F4574">
        <v>274.12209999999999</v>
      </c>
      <c r="G4574">
        <v>279.09859999999998</v>
      </c>
      <c r="H4574">
        <v>283.0172</v>
      </c>
      <c r="I4574">
        <v>5.8999999999999997E-2</v>
      </c>
      <c r="J4574">
        <v>6.0999999999999999E-2</v>
      </c>
      <c r="K4574">
        <v>4.7E-2</v>
      </c>
      <c r="L4574">
        <v>1932.4</v>
      </c>
      <c r="M4574">
        <v>1936</v>
      </c>
      <c r="N4574">
        <v>1955.8</v>
      </c>
      <c r="Q4574">
        <f t="shared" si="304"/>
        <v>278.7</v>
      </c>
      <c r="R4574">
        <f t="shared" si="302"/>
        <v>278.8</v>
      </c>
      <c r="S4574">
        <f t="shared" si="303"/>
        <v>0</v>
      </c>
    </row>
    <row r="4575" spans="1:19" x14ac:dyDescent="0.25">
      <c r="A4575" s="2">
        <f t="shared" si="305"/>
        <v>45117</v>
      </c>
      <c r="B4575" s="3">
        <v>191</v>
      </c>
      <c r="C4575" s="3">
        <v>1100</v>
      </c>
      <c r="D4575">
        <v>278.63049999999998</v>
      </c>
      <c r="E4575">
        <v>0.06</v>
      </c>
      <c r="F4575">
        <v>273.8603</v>
      </c>
      <c r="G4575">
        <v>279.04140000000001</v>
      </c>
      <c r="H4575">
        <v>282.99</v>
      </c>
      <c r="I4575">
        <v>4.2000000000000003E-2</v>
      </c>
      <c r="J4575">
        <v>7.0999999999999994E-2</v>
      </c>
      <c r="K4575">
        <v>6.4000000000000001E-2</v>
      </c>
      <c r="L4575">
        <v>1931.8</v>
      </c>
      <c r="M4575">
        <v>1936.2</v>
      </c>
      <c r="N4575">
        <v>1956</v>
      </c>
      <c r="Q4575">
        <f t="shared" si="304"/>
        <v>278.60000000000002</v>
      </c>
      <c r="R4575">
        <f t="shared" si="302"/>
        <v>278.8</v>
      </c>
      <c r="S4575">
        <f t="shared" si="303"/>
        <v>0</v>
      </c>
    </row>
    <row r="4576" spans="1:19" x14ac:dyDescent="0.25">
      <c r="A4576" s="2">
        <f t="shared" si="305"/>
        <v>45117</v>
      </c>
      <c r="B4576" s="3">
        <v>191</v>
      </c>
      <c r="C4576" s="3">
        <v>1200</v>
      </c>
      <c r="D4576">
        <v>278.60829999999999</v>
      </c>
      <c r="E4576">
        <v>4.9000000000000002E-2</v>
      </c>
      <c r="F4576">
        <v>273.52670000000001</v>
      </c>
      <c r="G4576">
        <v>279.20389999999998</v>
      </c>
      <c r="H4576">
        <v>283.09429999999998</v>
      </c>
      <c r="I4576">
        <v>3.7999999999999999E-2</v>
      </c>
      <c r="J4576">
        <v>0.06</v>
      </c>
      <c r="K4576">
        <v>4.5999999999999999E-2</v>
      </c>
      <c r="L4576">
        <v>1931</v>
      </c>
      <c r="M4576">
        <v>1936.6</v>
      </c>
      <c r="N4576">
        <v>1956.2</v>
      </c>
      <c r="Q4576">
        <f t="shared" si="304"/>
        <v>278.60000000000002</v>
      </c>
      <c r="R4576">
        <f t="shared" si="302"/>
        <v>278.8</v>
      </c>
      <c r="S4576">
        <f t="shared" si="303"/>
        <v>0</v>
      </c>
    </row>
    <row r="4577" spans="1:19" x14ac:dyDescent="0.25">
      <c r="A4577" s="2">
        <f t="shared" si="305"/>
        <v>45117</v>
      </c>
      <c r="B4577" s="3">
        <v>191</v>
      </c>
      <c r="C4577" s="3">
        <v>1300</v>
      </c>
      <c r="D4577">
        <v>278.55630000000002</v>
      </c>
      <c r="E4577">
        <v>4.9000000000000002E-2</v>
      </c>
      <c r="F4577">
        <v>273.06779999999998</v>
      </c>
      <c r="G4577">
        <v>279.44779999999997</v>
      </c>
      <c r="H4577">
        <v>283.1533</v>
      </c>
      <c r="I4577">
        <v>6.4000000000000001E-2</v>
      </c>
      <c r="J4577">
        <v>0.04</v>
      </c>
      <c r="K4577">
        <v>3.6999999999999998E-2</v>
      </c>
      <c r="L4577">
        <v>1930</v>
      </c>
      <c r="M4577">
        <v>1937.2</v>
      </c>
      <c r="N4577">
        <v>1956.2</v>
      </c>
      <c r="Q4577">
        <f t="shared" si="304"/>
        <v>278.60000000000002</v>
      </c>
      <c r="R4577">
        <f t="shared" si="302"/>
        <v>278.8</v>
      </c>
      <c r="S4577">
        <f t="shared" si="303"/>
        <v>0</v>
      </c>
    </row>
    <row r="4578" spans="1:19" x14ac:dyDescent="0.25">
      <c r="A4578" s="2">
        <f t="shared" si="305"/>
        <v>45117</v>
      </c>
      <c r="B4578" s="3">
        <v>191</v>
      </c>
      <c r="C4578" s="3">
        <v>1400</v>
      </c>
      <c r="D4578">
        <v>278.57729999999998</v>
      </c>
      <c r="E4578">
        <v>5.5E-2</v>
      </c>
      <c r="F4578">
        <v>273.12310000000002</v>
      </c>
      <c r="G4578">
        <v>279.44330000000002</v>
      </c>
      <c r="H4578">
        <v>283.16539999999998</v>
      </c>
      <c r="I4578">
        <v>7.8E-2</v>
      </c>
      <c r="J4578">
        <v>3.5000000000000003E-2</v>
      </c>
      <c r="K4578">
        <v>4.2000000000000003E-2</v>
      </c>
      <c r="L4578">
        <v>1930.2</v>
      </c>
      <c r="M4578">
        <v>1937.2</v>
      </c>
      <c r="N4578">
        <v>1956.2</v>
      </c>
      <c r="Q4578">
        <f t="shared" si="304"/>
        <v>278.60000000000002</v>
      </c>
      <c r="R4578">
        <f t="shared" si="302"/>
        <v>278.8</v>
      </c>
      <c r="S4578">
        <f t="shared" si="303"/>
        <v>0</v>
      </c>
    </row>
    <row r="4579" spans="1:19" x14ac:dyDescent="0.25">
      <c r="A4579" s="2">
        <f t="shared" si="305"/>
        <v>45117</v>
      </c>
      <c r="B4579" s="3">
        <v>191</v>
      </c>
      <c r="C4579" s="3">
        <v>1500</v>
      </c>
      <c r="D4579">
        <v>278.56290000000001</v>
      </c>
      <c r="E4579">
        <v>4.2000000000000003E-2</v>
      </c>
      <c r="F4579">
        <v>273.0514</v>
      </c>
      <c r="G4579">
        <v>279.47039999999998</v>
      </c>
      <c r="H4579">
        <v>283.16699999999997</v>
      </c>
      <c r="I4579">
        <v>4.2000000000000003E-2</v>
      </c>
      <c r="J4579">
        <v>4.2000000000000003E-2</v>
      </c>
      <c r="K4579">
        <v>4.2000000000000003E-2</v>
      </c>
      <c r="L4579">
        <v>1930</v>
      </c>
      <c r="M4579">
        <v>1937.2</v>
      </c>
      <c r="N4579">
        <v>1956.2</v>
      </c>
      <c r="Q4579">
        <f t="shared" si="304"/>
        <v>278.60000000000002</v>
      </c>
      <c r="R4579">
        <f t="shared" si="302"/>
        <v>278.8</v>
      </c>
      <c r="S4579">
        <f t="shared" si="303"/>
        <v>0</v>
      </c>
    </row>
    <row r="4580" spans="1:19" x14ac:dyDescent="0.25">
      <c r="A4580" s="2">
        <f t="shared" si="305"/>
        <v>45117</v>
      </c>
      <c r="B4580" s="3">
        <v>191</v>
      </c>
      <c r="C4580" s="3">
        <v>1600</v>
      </c>
      <c r="D4580">
        <v>278.84780000000001</v>
      </c>
      <c r="E4580">
        <v>5.1999999999999998E-2</v>
      </c>
      <c r="F4580">
        <v>273.3383</v>
      </c>
      <c r="G4580">
        <v>279.76569999999998</v>
      </c>
      <c r="H4580">
        <v>283.4393</v>
      </c>
      <c r="I4580">
        <v>5.1999999999999998E-2</v>
      </c>
      <c r="J4580">
        <v>5.3999999999999999E-2</v>
      </c>
      <c r="K4580">
        <v>5.0999999999999997E-2</v>
      </c>
      <c r="L4580">
        <v>1931</v>
      </c>
      <c r="M4580">
        <v>1938</v>
      </c>
      <c r="N4580">
        <v>1957.2</v>
      </c>
      <c r="Q4580">
        <f t="shared" si="304"/>
        <v>278.8</v>
      </c>
      <c r="R4580">
        <f t="shared" si="302"/>
        <v>278.8</v>
      </c>
      <c r="S4580">
        <f t="shared" si="303"/>
        <v>0</v>
      </c>
    </row>
    <row r="4581" spans="1:19" x14ac:dyDescent="0.25">
      <c r="A4581" s="2">
        <f t="shared" si="305"/>
        <v>45117</v>
      </c>
      <c r="B4581" s="3">
        <v>191</v>
      </c>
      <c r="C4581" s="3">
        <v>1700</v>
      </c>
      <c r="D4581">
        <v>279.57080000000002</v>
      </c>
      <c r="E4581">
        <v>3.3000000000000002E-2</v>
      </c>
      <c r="F4581">
        <v>274.09370000000001</v>
      </c>
      <c r="G4581">
        <v>280.47719999999998</v>
      </c>
      <c r="H4581">
        <v>284.14170000000001</v>
      </c>
      <c r="I4581">
        <v>3.4000000000000002E-2</v>
      </c>
      <c r="J4581">
        <v>2.5999999999999999E-2</v>
      </c>
      <c r="K4581">
        <v>3.9E-2</v>
      </c>
      <c r="L4581">
        <v>1932.6</v>
      </c>
      <c r="M4581">
        <v>1939.6</v>
      </c>
      <c r="N4581">
        <v>1958.6</v>
      </c>
      <c r="Q4581">
        <f t="shared" si="304"/>
        <v>279.60000000000002</v>
      </c>
      <c r="R4581">
        <f t="shared" si="302"/>
        <v>279.60000000000002</v>
      </c>
      <c r="S4581">
        <f t="shared" si="303"/>
        <v>0.80000000000001137</v>
      </c>
    </row>
    <row r="4582" spans="1:19" x14ac:dyDescent="0.25">
      <c r="A4582" s="2">
        <f t="shared" si="305"/>
        <v>45117</v>
      </c>
      <c r="B4582" s="3">
        <v>191</v>
      </c>
      <c r="C4582" s="3">
        <v>1800</v>
      </c>
      <c r="D4582">
        <v>279.58600000000001</v>
      </c>
      <c r="E4582">
        <v>3.4000000000000002E-2</v>
      </c>
      <c r="F4582">
        <v>274.09070000000003</v>
      </c>
      <c r="G4582">
        <v>280.4907</v>
      </c>
      <c r="H4582">
        <v>284.17649999999998</v>
      </c>
      <c r="I4582">
        <v>3.5999999999999997E-2</v>
      </c>
      <c r="J4582">
        <v>3.7999999999999999E-2</v>
      </c>
      <c r="K4582">
        <v>2.7E-2</v>
      </c>
      <c r="L4582">
        <v>1932.6</v>
      </c>
      <c r="M4582">
        <v>1939.6</v>
      </c>
      <c r="N4582">
        <v>1958.6</v>
      </c>
      <c r="Q4582">
        <f t="shared" si="304"/>
        <v>279.60000000000002</v>
      </c>
      <c r="R4582">
        <f t="shared" si="302"/>
        <v>279.60000000000002</v>
      </c>
      <c r="S4582">
        <f t="shared" si="303"/>
        <v>0</v>
      </c>
    </row>
    <row r="4583" spans="1:19" x14ac:dyDescent="0.25">
      <c r="A4583" s="2">
        <f t="shared" si="305"/>
        <v>45117</v>
      </c>
      <c r="B4583" s="3">
        <v>191</v>
      </c>
      <c r="C4583" s="3">
        <v>1900</v>
      </c>
      <c r="D4583">
        <v>279.6377</v>
      </c>
      <c r="E4583">
        <v>3.7999999999999999E-2</v>
      </c>
      <c r="F4583">
        <v>274.14449999999999</v>
      </c>
      <c r="G4583">
        <v>280.53750000000002</v>
      </c>
      <c r="H4583">
        <v>284.23110000000003</v>
      </c>
      <c r="I4583">
        <v>4.2000000000000003E-2</v>
      </c>
      <c r="J4583">
        <v>3.4000000000000002E-2</v>
      </c>
      <c r="K4583">
        <v>3.7999999999999999E-2</v>
      </c>
      <c r="L4583">
        <v>1932.8</v>
      </c>
      <c r="M4583">
        <v>1939.8</v>
      </c>
      <c r="N4583">
        <v>1958.8</v>
      </c>
      <c r="Q4583">
        <f t="shared" si="304"/>
        <v>279.60000000000002</v>
      </c>
      <c r="R4583">
        <f t="shared" si="302"/>
        <v>279.60000000000002</v>
      </c>
      <c r="S4583">
        <f t="shared" si="303"/>
        <v>0</v>
      </c>
    </row>
    <row r="4584" spans="1:19" x14ac:dyDescent="0.25">
      <c r="A4584" s="2">
        <f t="shared" si="305"/>
        <v>45117</v>
      </c>
      <c r="B4584" s="3">
        <v>191</v>
      </c>
      <c r="C4584" s="3">
        <v>2000</v>
      </c>
      <c r="D4584">
        <v>279.87979999999999</v>
      </c>
      <c r="E4584">
        <v>0.04</v>
      </c>
      <c r="F4584">
        <v>274.38400000000001</v>
      </c>
      <c r="G4584">
        <v>280.78190000000001</v>
      </c>
      <c r="H4584">
        <v>284.47340000000003</v>
      </c>
      <c r="I4584">
        <v>3.5000000000000003E-2</v>
      </c>
      <c r="J4584">
        <v>4.1000000000000002E-2</v>
      </c>
      <c r="K4584">
        <v>4.2999999999999997E-2</v>
      </c>
      <c r="L4584">
        <v>1933.4</v>
      </c>
      <c r="M4584">
        <v>1940.4</v>
      </c>
      <c r="N4584">
        <v>1959.4</v>
      </c>
      <c r="Q4584">
        <f t="shared" si="304"/>
        <v>279.89999999999998</v>
      </c>
      <c r="R4584">
        <f t="shared" si="302"/>
        <v>279.89999999999998</v>
      </c>
      <c r="S4584">
        <f t="shared" si="303"/>
        <v>0.29999999999995453</v>
      </c>
    </row>
    <row r="4585" spans="1:19" x14ac:dyDescent="0.25">
      <c r="A4585" s="2">
        <f t="shared" si="305"/>
        <v>45117</v>
      </c>
      <c r="B4585" s="3">
        <v>191</v>
      </c>
      <c r="C4585" s="3">
        <v>2100</v>
      </c>
      <c r="D4585">
        <v>281.11090000000002</v>
      </c>
      <c r="E4585">
        <v>4.4999999999999998E-2</v>
      </c>
      <c r="F4585">
        <v>275.62150000000003</v>
      </c>
      <c r="G4585">
        <v>281.96409999999997</v>
      </c>
      <c r="H4585">
        <v>285.7473</v>
      </c>
      <c r="I4585">
        <v>4.4999999999999998E-2</v>
      </c>
      <c r="J4585">
        <v>4.2000000000000003E-2</v>
      </c>
      <c r="K4585">
        <v>4.8000000000000001E-2</v>
      </c>
      <c r="L4585">
        <v>1936.2</v>
      </c>
      <c r="M4585">
        <v>1943.2</v>
      </c>
      <c r="N4585">
        <v>1962.4</v>
      </c>
      <c r="Q4585">
        <f t="shared" si="304"/>
        <v>281.10000000000002</v>
      </c>
      <c r="R4585">
        <f t="shared" si="302"/>
        <v>281.10000000000002</v>
      </c>
      <c r="S4585">
        <f t="shared" si="303"/>
        <v>1.2000000000000455</v>
      </c>
    </row>
    <row r="4586" spans="1:19" x14ac:dyDescent="0.25">
      <c r="A4586" s="2">
        <f t="shared" si="305"/>
        <v>45117</v>
      </c>
      <c r="B4586" s="3">
        <v>191</v>
      </c>
      <c r="C4586" s="3">
        <v>2200</v>
      </c>
      <c r="D4586">
        <v>282.952</v>
      </c>
      <c r="E4586">
        <v>4.9000000000000002E-2</v>
      </c>
      <c r="F4586">
        <v>277.4846</v>
      </c>
      <c r="G4586">
        <v>283.74759999999998</v>
      </c>
      <c r="H4586">
        <v>287.62380000000002</v>
      </c>
      <c r="I4586">
        <v>4.2999999999999997E-2</v>
      </c>
      <c r="J4586">
        <v>4.8000000000000001E-2</v>
      </c>
      <c r="K4586">
        <v>5.5E-2</v>
      </c>
      <c r="L4586">
        <v>1940.6</v>
      </c>
      <c r="M4586">
        <v>1947.4</v>
      </c>
      <c r="N4586">
        <v>1966.6</v>
      </c>
      <c r="Q4586">
        <f t="shared" si="304"/>
        <v>283</v>
      </c>
      <c r="R4586">
        <f t="shared" ref="R4586:R4649" si="306">ROUND(IF(Q4586&lt;R4585,R4585,Q4586),1)</f>
        <v>283</v>
      </c>
      <c r="S4586">
        <f t="shared" si="303"/>
        <v>1.8999999999999773</v>
      </c>
    </row>
    <row r="4587" spans="1:19" x14ac:dyDescent="0.25">
      <c r="A4587" s="2">
        <f t="shared" si="305"/>
        <v>45117</v>
      </c>
      <c r="B4587" s="3">
        <v>191</v>
      </c>
      <c r="C4587" s="3">
        <v>2300</v>
      </c>
      <c r="D4587">
        <v>285.02159999999998</v>
      </c>
      <c r="E4587">
        <v>9.4E-2</v>
      </c>
      <c r="F4587">
        <v>279.54520000000002</v>
      </c>
      <c r="G4587">
        <v>285.79500000000002</v>
      </c>
      <c r="H4587">
        <v>289.72460000000001</v>
      </c>
      <c r="I4587">
        <v>9.2999999999999999E-2</v>
      </c>
      <c r="J4587">
        <v>9.0999999999999998E-2</v>
      </c>
      <c r="K4587">
        <v>9.7000000000000003E-2</v>
      </c>
      <c r="L4587">
        <v>1945.6</v>
      </c>
      <c r="M4587">
        <v>1952.2</v>
      </c>
      <c r="N4587">
        <v>1971.8</v>
      </c>
      <c r="Q4587">
        <f t="shared" si="304"/>
        <v>285</v>
      </c>
      <c r="R4587">
        <f t="shared" si="306"/>
        <v>285</v>
      </c>
      <c r="S4587">
        <f t="shared" si="303"/>
        <v>2</v>
      </c>
    </row>
    <row r="4588" spans="1:19" x14ac:dyDescent="0.25">
      <c r="A4588" s="2">
        <f t="shared" si="305"/>
        <v>45117</v>
      </c>
      <c r="B4588" s="3">
        <v>191</v>
      </c>
      <c r="C4588" s="3">
        <v>2400</v>
      </c>
      <c r="D4588">
        <v>288.68189999999998</v>
      </c>
      <c r="E4588">
        <v>4.2000000000000003E-2</v>
      </c>
      <c r="F4588">
        <v>283.18770000000001</v>
      </c>
      <c r="G4588">
        <v>289.46960000000001</v>
      </c>
      <c r="H4588">
        <v>293.38819999999998</v>
      </c>
      <c r="I4588">
        <v>4.2000000000000003E-2</v>
      </c>
      <c r="J4588">
        <v>3.9E-2</v>
      </c>
      <c r="K4588">
        <v>4.3999999999999997E-2</v>
      </c>
      <c r="L4588">
        <v>1953.8</v>
      </c>
      <c r="M4588">
        <v>1960.4</v>
      </c>
      <c r="N4588">
        <v>1980</v>
      </c>
      <c r="Q4588">
        <f t="shared" si="304"/>
        <v>288.7</v>
      </c>
      <c r="R4588">
        <f t="shared" si="306"/>
        <v>288.7</v>
      </c>
      <c r="S4588">
        <f t="shared" si="303"/>
        <v>3.6999999999999886</v>
      </c>
    </row>
    <row r="4589" spans="1:19" x14ac:dyDescent="0.25">
      <c r="A4589" s="2">
        <f t="shared" si="305"/>
        <v>45118</v>
      </c>
      <c r="B4589" s="3">
        <v>192</v>
      </c>
      <c r="C4589" s="3">
        <v>100</v>
      </c>
      <c r="D4589">
        <v>290.149</v>
      </c>
      <c r="E4589">
        <v>3.5000000000000003E-2</v>
      </c>
      <c r="F4589">
        <v>284.65350000000001</v>
      </c>
      <c r="G4589">
        <v>290.93270000000001</v>
      </c>
      <c r="H4589">
        <v>294.86090000000002</v>
      </c>
      <c r="I4589">
        <v>3.6999999999999998E-2</v>
      </c>
      <c r="J4589">
        <v>3.7999999999999999E-2</v>
      </c>
      <c r="K4589">
        <v>3.1E-2</v>
      </c>
      <c r="L4589">
        <v>1957.2</v>
      </c>
      <c r="M4589">
        <v>1964</v>
      </c>
      <c r="N4589">
        <v>1983.2</v>
      </c>
      <c r="Q4589">
        <f t="shared" si="304"/>
        <v>290.10000000000002</v>
      </c>
      <c r="R4589">
        <f t="shared" si="306"/>
        <v>290.10000000000002</v>
      </c>
      <c r="S4589">
        <f t="shared" si="303"/>
        <v>1.4000000000000341</v>
      </c>
    </row>
    <row r="4590" spans="1:19" x14ac:dyDescent="0.25">
      <c r="A4590" s="2">
        <f t="shared" si="305"/>
        <v>45118</v>
      </c>
      <c r="B4590" s="3">
        <v>192</v>
      </c>
      <c r="C4590" s="3">
        <v>200</v>
      </c>
      <c r="D4590">
        <v>290.82740000000001</v>
      </c>
      <c r="E4590">
        <v>3.7999999999999999E-2</v>
      </c>
      <c r="F4590">
        <v>285.32139999999998</v>
      </c>
      <c r="G4590">
        <v>291.61939999999998</v>
      </c>
      <c r="H4590">
        <v>295.54140000000001</v>
      </c>
      <c r="I4590">
        <v>4.2999999999999997E-2</v>
      </c>
      <c r="J4590">
        <v>3.5999999999999997E-2</v>
      </c>
      <c r="K4590">
        <v>3.5999999999999997E-2</v>
      </c>
      <c r="L4590">
        <v>1958.8</v>
      </c>
      <c r="M4590">
        <v>1965.2</v>
      </c>
      <c r="N4590">
        <v>1984.8</v>
      </c>
      <c r="Q4590">
        <f t="shared" si="304"/>
        <v>290.8</v>
      </c>
      <c r="R4590">
        <f t="shared" si="306"/>
        <v>290.8</v>
      </c>
      <c r="S4590">
        <f t="shared" si="303"/>
        <v>0.69999999999998863</v>
      </c>
    </row>
    <row r="4591" spans="1:19" x14ac:dyDescent="0.25">
      <c r="A4591" s="2">
        <f t="shared" si="305"/>
        <v>45118</v>
      </c>
      <c r="B4591" s="3">
        <v>192</v>
      </c>
      <c r="C4591" s="3">
        <v>300</v>
      </c>
      <c r="D4591">
        <v>291.66800000000001</v>
      </c>
      <c r="E4591">
        <v>3.6999999999999998E-2</v>
      </c>
      <c r="F4591">
        <v>286.15089999999998</v>
      </c>
      <c r="G4591">
        <v>292.45670000000001</v>
      </c>
      <c r="H4591">
        <v>296.39640000000003</v>
      </c>
      <c r="I4591">
        <v>1.9E-2</v>
      </c>
      <c r="J4591">
        <v>4.2999999999999997E-2</v>
      </c>
      <c r="K4591">
        <v>4.3999999999999997E-2</v>
      </c>
      <c r="L4591">
        <v>1960.6</v>
      </c>
      <c r="M4591">
        <v>1967.2</v>
      </c>
      <c r="N4591">
        <v>1986.8</v>
      </c>
      <c r="Q4591">
        <f t="shared" si="304"/>
        <v>291.7</v>
      </c>
      <c r="R4591">
        <f t="shared" si="306"/>
        <v>291.7</v>
      </c>
      <c r="S4591">
        <f t="shared" si="303"/>
        <v>0.89999999999997726</v>
      </c>
    </row>
    <row r="4592" spans="1:19" x14ac:dyDescent="0.25">
      <c r="A4592" s="2">
        <f t="shared" si="305"/>
        <v>45118</v>
      </c>
      <c r="B4592" s="3">
        <v>192</v>
      </c>
      <c r="C4592" s="3">
        <v>400</v>
      </c>
      <c r="D4592">
        <v>291.73989999999998</v>
      </c>
      <c r="E4592">
        <v>3.4000000000000002E-2</v>
      </c>
      <c r="F4592">
        <v>286.2269</v>
      </c>
      <c r="G4592">
        <v>292.51650000000001</v>
      </c>
      <c r="H4592">
        <v>296.47640000000001</v>
      </c>
      <c r="I4592">
        <v>2.7E-2</v>
      </c>
      <c r="J4592">
        <v>2.8000000000000001E-2</v>
      </c>
      <c r="K4592">
        <v>4.3999999999999997E-2</v>
      </c>
      <c r="L4592">
        <v>1960.8</v>
      </c>
      <c r="M4592">
        <v>1967.4</v>
      </c>
      <c r="N4592">
        <v>1986.8</v>
      </c>
      <c r="Q4592">
        <f t="shared" si="304"/>
        <v>291.7</v>
      </c>
      <c r="R4592">
        <f t="shared" si="306"/>
        <v>291.7</v>
      </c>
      <c r="S4592">
        <f t="shared" si="303"/>
        <v>0</v>
      </c>
    </row>
    <row r="4593" spans="1:19" x14ac:dyDescent="0.25">
      <c r="A4593" s="2">
        <f t="shared" si="305"/>
        <v>45118</v>
      </c>
      <c r="B4593" s="3">
        <v>192</v>
      </c>
      <c r="C4593" s="3">
        <v>500</v>
      </c>
      <c r="D4593">
        <v>291.75670000000002</v>
      </c>
      <c r="E4593">
        <v>3.7999999999999999E-2</v>
      </c>
      <c r="F4593">
        <v>286.25889999999998</v>
      </c>
      <c r="G4593">
        <v>292.52109999999999</v>
      </c>
      <c r="H4593">
        <v>296.49020000000002</v>
      </c>
      <c r="I4593">
        <v>0.04</v>
      </c>
      <c r="J4593">
        <v>2.9000000000000001E-2</v>
      </c>
      <c r="K4593">
        <v>4.2999999999999997E-2</v>
      </c>
      <c r="L4593">
        <v>1960.8</v>
      </c>
      <c r="M4593">
        <v>1967.4</v>
      </c>
      <c r="N4593">
        <v>1986.8</v>
      </c>
      <c r="Q4593">
        <f t="shared" si="304"/>
        <v>291.8</v>
      </c>
      <c r="R4593">
        <f t="shared" si="306"/>
        <v>291.8</v>
      </c>
      <c r="S4593">
        <f t="shared" si="303"/>
        <v>0.10000000000002274</v>
      </c>
    </row>
    <row r="4594" spans="1:19" x14ac:dyDescent="0.25">
      <c r="A4594" s="2">
        <f t="shared" si="305"/>
        <v>45118</v>
      </c>
      <c r="B4594" s="3">
        <v>192</v>
      </c>
      <c r="C4594" s="3">
        <v>600</v>
      </c>
      <c r="D4594">
        <v>291.7817</v>
      </c>
      <c r="E4594">
        <v>3.6999999999999998E-2</v>
      </c>
      <c r="F4594">
        <v>286.26190000000003</v>
      </c>
      <c r="G4594">
        <v>292.58850000000001</v>
      </c>
      <c r="H4594">
        <v>296.4948</v>
      </c>
      <c r="I4594">
        <v>4.1000000000000002E-2</v>
      </c>
      <c r="J4594">
        <v>2.7E-2</v>
      </c>
      <c r="K4594">
        <v>4.1000000000000002E-2</v>
      </c>
      <c r="L4594">
        <v>1960.8</v>
      </c>
      <c r="M4594">
        <v>1967.6</v>
      </c>
      <c r="N4594">
        <v>1987</v>
      </c>
      <c r="Q4594">
        <f t="shared" si="304"/>
        <v>291.8</v>
      </c>
      <c r="R4594">
        <f t="shared" si="306"/>
        <v>291.8</v>
      </c>
      <c r="S4594">
        <f t="shared" si="303"/>
        <v>0</v>
      </c>
    </row>
    <row r="4595" spans="1:19" x14ac:dyDescent="0.25">
      <c r="A4595" s="2">
        <f t="shared" si="305"/>
        <v>45118</v>
      </c>
      <c r="B4595" s="3">
        <v>192</v>
      </c>
      <c r="C4595" s="3">
        <v>700</v>
      </c>
      <c r="D4595">
        <v>291.77</v>
      </c>
      <c r="E4595">
        <v>4.4999999999999998E-2</v>
      </c>
      <c r="F4595">
        <v>286.27260000000001</v>
      </c>
      <c r="G4595">
        <v>292.5548</v>
      </c>
      <c r="H4595">
        <v>296.48250000000002</v>
      </c>
      <c r="I4595">
        <v>4.2999999999999997E-2</v>
      </c>
      <c r="J4595">
        <v>4.9000000000000002E-2</v>
      </c>
      <c r="K4595">
        <v>4.3999999999999997E-2</v>
      </c>
      <c r="L4595">
        <v>1961</v>
      </c>
      <c r="M4595">
        <v>1967.6</v>
      </c>
      <c r="N4595">
        <v>1987</v>
      </c>
      <c r="Q4595">
        <f t="shared" si="304"/>
        <v>291.8</v>
      </c>
      <c r="R4595">
        <f t="shared" si="306"/>
        <v>291.8</v>
      </c>
      <c r="S4595">
        <f t="shared" si="303"/>
        <v>0</v>
      </c>
    </row>
    <row r="4596" spans="1:19" x14ac:dyDescent="0.25">
      <c r="A4596" s="2">
        <f t="shared" si="305"/>
        <v>45118</v>
      </c>
      <c r="B4596" s="3">
        <v>192</v>
      </c>
      <c r="C4596" s="3">
        <v>800</v>
      </c>
      <c r="D4596">
        <v>291.76280000000003</v>
      </c>
      <c r="E4596">
        <v>4.2000000000000003E-2</v>
      </c>
      <c r="F4596">
        <v>286.26499999999999</v>
      </c>
      <c r="G4596">
        <v>292.5609</v>
      </c>
      <c r="H4596">
        <v>296.46260000000001</v>
      </c>
      <c r="I4596">
        <v>4.2000000000000003E-2</v>
      </c>
      <c r="J4596">
        <v>4.2999999999999997E-2</v>
      </c>
      <c r="K4596">
        <v>0.04</v>
      </c>
      <c r="L4596">
        <v>1961</v>
      </c>
      <c r="M4596">
        <v>1967.6</v>
      </c>
      <c r="N4596">
        <v>1986.8</v>
      </c>
      <c r="Q4596">
        <f t="shared" si="304"/>
        <v>291.8</v>
      </c>
      <c r="R4596">
        <f t="shared" si="306"/>
        <v>291.8</v>
      </c>
      <c r="S4596">
        <f t="shared" si="303"/>
        <v>0</v>
      </c>
    </row>
    <row r="4597" spans="1:19" x14ac:dyDescent="0.25">
      <c r="A4597" s="2">
        <f t="shared" si="305"/>
        <v>45118</v>
      </c>
      <c r="B4597" s="3">
        <v>192</v>
      </c>
      <c r="C4597" s="3">
        <v>900</v>
      </c>
      <c r="D4597">
        <v>291.71780000000001</v>
      </c>
      <c r="E4597">
        <v>3.6999999999999998E-2</v>
      </c>
      <c r="F4597">
        <v>286.2543</v>
      </c>
      <c r="G4597">
        <v>292.51029999999997</v>
      </c>
      <c r="H4597">
        <v>296.38869999999997</v>
      </c>
      <c r="I4597">
        <v>3.6999999999999998E-2</v>
      </c>
      <c r="J4597">
        <v>2.8000000000000001E-2</v>
      </c>
      <c r="K4597">
        <v>4.3999999999999997E-2</v>
      </c>
      <c r="L4597">
        <v>1961</v>
      </c>
      <c r="M4597">
        <v>1967.4</v>
      </c>
      <c r="N4597">
        <v>1986.8</v>
      </c>
      <c r="Q4597">
        <f t="shared" si="304"/>
        <v>291.7</v>
      </c>
      <c r="R4597">
        <f t="shared" si="306"/>
        <v>291.8</v>
      </c>
      <c r="S4597">
        <f t="shared" si="303"/>
        <v>0</v>
      </c>
    </row>
    <row r="4598" spans="1:19" x14ac:dyDescent="0.25">
      <c r="A4598" s="2">
        <f t="shared" si="305"/>
        <v>45118</v>
      </c>
      <c r="B4598" s="3">
        <v>192</v>
      </c>
      <c r="C4598" s="3">
        <v>1000</v>
      </c>
      <c r="D4598">
        <v>291.58510000000001</v>
      </c>
      <c r="E4598">
        <v>3.9E-2</v>
      </c>
      <c r="F4598">
        <v>286.10980000000001</v>
      </c>
      <c r="G4598">
        <v>292.40620000000001</v>
      </c>
      <c r="H4598">
        <v>296.23939999999999</v>
      </c>
      <c r="I4598">
        <v>4.2999999999999997E-2</v>
      </c>
      <c r="J4598">
        <v>3.4000000000000002E-2</v>
      </c>
      <c r="K4598">
        <v>3.7999999999999999E-2</v>
      </c>
      <c r="L4598">
        <v>1960.4</v>
      </c>
      <c r="M4598">
        <v>1967.2</v>
      </c>
      <c r="N4598">
        <v>1986.4</v>
      </c>
      <c r="Q4598">
        <f t="shared" si="304"/>
        <v>291.60000000000002</v>
      </c>
      <c r="R4598">
        <f t="shared" si="306"/>
        <v>291.8</v>
      </c>
      <c r="S4598">
        <f t="shared" si="303"/>
        <v>0</v>
      </c>
    </row>
    <row r="4599" spans="1:19" x14ac:dyDescent="0.25">
      <c r="A4599" s="2">
        <f t="shared" si="305"/>
        <v>45118</v>
      </c>
      <c r="B4599" s="3">
        <v>192</v>
      </c>
      <c r="C4599" s="3">
        <v>1100</v>
      </c>
      <c r="D4599">
        <v>291.47809999999998</v>
      </c>
      <c r="E4599">
        <v>5.0999999999999997E-2</v>
      </c>
      <c r="F4599">
        <v>285.99130000000002</v>
      </c>
      <c r="G4599">
        <v>292.34339999999997</v>
      </c>
      <c r="H4599">
        <v>296.09949999999998</v>
      </c>
      <c r="I4599">
        <v>7.1999999999999995E-2</v>
      </c>
      <c r="J4599">
        <v>4.1000000000000002E-2</v>
      </c>
      <c r="K4599">
        <v>3.2000000000000001E-2</v>
      </c>
      <c r="L4599">
        <v>1961.2</v>
      </c>
      <c r="M4599">
        <v>1966.8</v>
      </c>
      <c r="N4599">
        <v>1986</v>
      </c>
      <c r="Q4599">
        <f t="shared" si="304"/>
        <v>291.5</v>
      </c>
      <c r="R4599">
        <f t="shared" si="306"/>
        <v>291.8</v>
      </c>
      <c r="S4599">
        <f t="shared" si="303"/>
        <v>0</v>
      </c>
    </row>
    <row r="4600" spans="1:19" x14ac:dyDescent="0.25">
      <c r="A4600" s="2">
        <f t="shared" si="305"/>
        <v>45118</v>
      </c>
      <c r="B4600" s="3">
        <v>192</v>
      </c>
      <c r="C4600" s="3">
        <v>1200</v>
      </c>
      <c r="D4600">
        <v>291.4785</v>
      </c>
      <c r="E4600">
        <v>4.5999999999999999E-2</v>
      </c>
      <c r="F4600">
        <v>286.21019999999999</v>
      </c>
      <c r="G4600">
        <v>292.19639999999998</v>
      </c>
      <c r="H4600">
        <v>296.02870000000001</v>
      </c>
      <c r="I4600">
        <v>0.05</v>
      </c>
      <c r="J4600">
        <v>4.5999999999999999E-2</v>
      </c>
      <c r="K4600">
        <v>4.2000000000000003E-2</v>
      </c>
      <c r="L4600">
        <v>1960.8</v>
      </c>
      <c r="M4600">
        <v>1966.6</v>
      </c>
      <c r="N4600">
        <v>1985.8</v>
      </c>
      <c r="Q4600">
        <f t="shared" si="304"/>
        <v>291.5</v>
      </c>
      <c r="R4600">
        <f t="shared" si="306"/>
        <v>291.8</v>
      </c>
      <c r="S4600">
        <f t="shared" si="303"/>
        <v>0</v>
      </c>
    </row>
    <row r="4601" spans="1:19" x14ac:dyDescent="0.25">
      <c r="A4601" s="2">
        <f t="shared" si="305"/>
        <v>45118</v>
      </c>
      <c r="B4601" s="3">
        <v>192</v>
      </c>
      <c r="C4601" s="3">
        <v>1300</v>
      </c>
      <c r="D4601">
        <v>291.4708</v>
      </c>
      <c r="E4601">
        <v>7.1999999999999995E-2</v>
      </c>
      <c r="F4601">
        <v>286.58120000000002</v>
      </c>
      <c r="G4601">
        <v>291.94069999999999</v>
      </c>
      <c r="H4601">
        <v>295.8904</v>
      </c>
      <c r="I4601">
        <v>9.2999999999999999E-2</v>
      </c>
      <c r="J4601">
        <v>6.4000000000000001E-2</v>
      </c>
      <c r="K4601">
        <v>5.3999999999999999E-2</v>
      </c>
      <c r="L4601">
        <v>1961.6</v>
      </c>
      <c r="M4601">
        <v>1966.2</v>
      </c>
      <c r="N4601">
        <v>1985.6</v>
      </c>
      <c r="Q4601">
        <f t="shared" si="304"/>
        <v>291.5</v>
      </c>
      <c r="R4601">
        <f t="shared" si="306"/>
        <v>291.8</v>
      </c>
      <c r="S4601">
        <f t="shared" si="303"/>
        <v>0</v>
      </c>
    </row>
    <row r="4602" spans="1:19" x14ac:dyDescent="0.25">
      <c r="A4602" s="2">
        <f t="shared" si="305"/>
        <v>45118</v>
      </c>
      <c r="B4602" s="3">
        <v>192</v>
      </c>
      <c r="C4602" s="3">
        <v>1400</v>
      </c>
      <c r="D4602">
        <v>291.51249999999999</v>
      </c>
      <c r="E4602">
        <v>8.8999999999999996E-2</v>
      </c>
      <c r="F4602">
        <v>286.6619</v>
      </c>
      <c r="G4602">
        <v>291.93770000000001</v>
      </c>
      <c r="H4602">
        <v>295.93799999999999</v>
      </c>
      <c r="I4602">
        <v>4.3999999999999997E-2</v>
      </c>
      <c r="J4602">
        <v>0.111</v>
      </c>
      <c r="K4602">
        <v>9.7000000000000003E-2</v>
      </c>
      <c r="L4602">
        <v>1962</v>
      </c>
      <c r="M4602">
        <v>1966</v>
      </c>
      <c r="N4602">
        <v>1985.6</v>
      </c>
      <c r="Q4602">
        <f t="shared" si="304"/>
        <v>291.5</v>
      </c>
      <c r="R4602">
        <f t="shared" si="306"/>
        <v>291.8</v>
      </c>
      <c r="S4602">
        <f t="shared" si="303"/>
        <v>0</v>
      </c>
    </row>
    <row r="4603" spans="1:19" x14ac:dyDescent="0.25">
      <c r="A4603" s="2">
        <f t="shared" si="305"/>
        <v>45118</v>
      </c>
      <c r="B4603" s="3">
        <v>192</v>
      </c>
      <c r="C4603" s="3">
        <v>1500</v>
      </c>
      <c r="D4603">
        <v>291.35149999999999</v>
      </c>
      <c r="E4603">
        <v>4.5999999999999999E-2</v>
      </c>
      <c r="F4603">
        <v>286.084</v>
      </c>
      <c r="G4603">
        <v>292.05549999999999</v>
      </c>
      <c r="H4603">
        <v>295.91489999999999</v>
      </c>
      <c r="I4603">
        <v>4.8000000000000001E-2</v>
      </c>
      <c r="J4603">
        <v>4.8000000000000001E-2</v>
      </c>
      <c r="K4603">
        <v>4.2000000000000003E-2</v>
      </c>
      <c r="L4603">
        <v>1960.2</v>
      </c>
      <c r="M4603">
        <v>1966.6</v>
      </c>
      <c r="N4603">
        <v>1985.6</v>
      </c>
      <c r="Q4603">
        <f t="shared" si="304"/>
        <v>291.39999999999998</v>
      </c>
      <c r="R4603">
        <f t="shared" si="306"/>
        <v>291.8</v>
      </c>
      <c r="S4603">
        <f t="shared" si="303"/>
        <v>0</v>
      </c>
    </row>
    <row r="4604" spans="1:19" x14ac:dyDescent="0.25">
      <c r="A4604" s="2">
        <f t="shared" si="305"/>
        <v>45118</v>
      </c>
      <c r="B4604" s="3">
        <v>192</v>
      </c>
      <c r="C4604" s="3">
        <v>1600</v>
      </c>
      <c r="D4604">
        <v>291.4083</v>
      </c>
      <c r="E4604">
        <v>5.5E-2</v>
      </c>
      <c r="F4604">
        <v>286.25889999999998</v>
      </c>
      <c r="G4604">
        <v>292.03410000000002</v>
      </c>
      <c r="H4604">
        <v>295.93189999999998</v>
      </c>
      <c r="I4604">
        <v>4.2999999999999997E-2</v>
      </c>
      <c r="J4604">
        <v>6.0999999999999999E-2</v>
      </c>
      <c r="K4604">
        <v>5.8000000000000003E-2</v>
      </c>
      <c r="L4604">
        <v>1961</v>
      </c>
      <c r="M4604">
        <v>1966</v>
      </c>
      <c r="N4604">
        <v>1985.4</v>
      </c>
      <c r="Q4604">
        <f t="shared" si="304"/>
        <v>291.39999999999998</v>
      </c>
      <c r="R4604">
        <f t="shared" si="306"/>
        <v>291.8</v>
      </c>
      <c r="S4604">
        <f t="shared" si="303"/>
        <v>0</v>
      </c>
    </row>
    <row r="4605" spans="1:19" x14ac:dyDescent="0.25">
      <c r="A4605" s="2">
        <f t="shared" si="305"/>
        <v>45118</v>
      </c>
      <c r="B4605" s="3">
        <v>192</v>
      </c>
      <c r="C4605" s="3">
        <v>1700</v>
      </c>
      <c r="D4605">
        <v>291.38040000000001</v>
      </c>
      <c r="E4605">
        <v>5.5E-2</v>
      </c>
      <c r="F4605">
        <v>286.15699999999998</v>
      </c>
      <c r="G4605">
        <v>292.09230000000002</v>
      </c>
      <c r="H4605">
        <v>295.89190000000002</v>
      </c>
      <c r="I4605">
        <v>3.6999999999999998E-2</v>
      </c>
      <c r="J4605">
        <v>5.3999999999999999E-2</v>
      </c>
      <c r="K4605">
        <v>6.9000000000000006E-2</v>
      </c>
      <c r="L4605">
        <v>1960.8</v>
      </c>
      <c r="M4605">
        <v>1966.4</v>
      </c>
      <c r="N4605">
        <v>1985.8</v>
      </c>
      <c r="Q4605">
        <f t="shared" si="304"/>
        <v>291.39999999999998</v>
      </c>
      <c r="R4605">
        <f t="shared" si="306"/>
        <v>291.8</v>
      </c>
      <c r="S4605">
        <f t="shared" si="303"/>
        <v>0</v>
      </c>
    </row>
    <row r="4606" spans="1:19" x14ac:dyDescent="0.25">
      <c r="A4606" s="2">
        <f t="shared" si="305"/>
        <v>45118</v>
      </c>
      <c r="B4606" s="3">
        <v>192</v>
      </c>
      <c r="C4606" s="3">
        <v>1800</v>
      </c>
      <c r="D4606">
        <v>291.32990000000001</v>
      </c>
      <c r="E4606">
        <v>0.05</v>
      </c>
      <c r="F4606">
        <v>286.12810000000002</v>
      </c>
      <c r="G4606">
        <v>291.97899999999998</v>
      </c>
      <c r="H4606">
        <v>295.8827</v>
      </c>
      <c r="I4606">
        <v>4.8000000000000001E-2</v>
      </c>
      <c r="J4606">
        <v>5.1999999999999998E-2</v>
      </c>
      <c r="K4606">
        <v>0.05</v>
      </c>
      <c r="L4606">
        <v>1960.4</v>
      </c>
      <c r="M4606">
        <v>1966.2</v>
      </c>
      <c r="N4606">
        <v>1985.6</v>
      </c>
      <c r="Q4606">
        <f t="shared" si="304"/>
        <v>291.3</v>
      </c>
      <c r="R4606">
        <f t="shared" si="306"/>
        <v>291.8</v>
      </c>
      <c r="S4606">
        <f t="shared" si="303"/>
        <v>0</v>
      </c>
    </row>
    <row r="4607" spans="1:19" x14ac:dyDescent="0.25">
      <c r="A4607" s="2">
        <f t="shared" si="305"/>
        <v>45118</v>
      </c>
      <c r="B4607" s="3">
        <v>192</v>
      </c>
      <c r="C4607" s="3">
        <v>1900</v>
      </c>
      <c r="D4607">
        <v>291.29390000000001</v>
      </c>
      <c r="E4607">
        <v>3.7999999999999999E-2</v>
      </c>
      <c r="F4607">
        <v>285.6737</v>
      </c>
      <c r="G4607">
        <v>292.23930000000001</v>
      </c>
      <c r="H4607">
        <v>295.96879999999999</v>
      </c>
      <c r="I4607">
        <v>4.2999999999999997E-2</v>
      </c>
      <c r="J4607">
        <v>2.7E-2</v>
      </c>
      <c r="K4607">
        <v>4.1000000000000002E-2</v>
      </c>
      <c r="L4607">
        <v>1959.4</v>
      </c>
      <c r="M4607">
        <v>1966.6</v>
      </c>
      <c r="N4607">
        <v>1985.6</v>
      </c>
      <c r="Q4607">
        <f t="shared" si="304"/>
        <v>291.3</v>
      </c>
      <c r="R4607">
        <f t="shared" si="306"/>
        <v>291.8</v>
      </c>
      <c r="S4607">
        <f t="shared" si="303"/>
        <v>0</v>
      </c>
    </row>
    <row r="4608" spans="1:19" x14ac:dyDescent="0.25">
      <c r="A4608" s="2">
        <f t="shared" si="305"/>
        <v>45118</v>
      </c>
      <c r="B4608" s="3">
        <v>192</v>
      </c>
      <c r="C4608" s="3">
        <v>2000</v>
      </c>
      <c r="D4608">
        <v>291.3159</v>
      </c>
      <c r="E4608">
        <v>3.6999999999999998E-2</v>
      </c>
      <c r="F4608">
        <v>285.69499999999999</v>
      </c>
      <c r="G4608">
        <v>292.23009999999999</v>
      </c>
      <c r="H4608">
        <v>296.02260000000001</v>
      </c>
      <c r="I4608">
        <v>3.5000000000000003E-2</v>
      </c>
      <c r="J4608">
        <v>3.5999999999999997E-2</v>
      </c>
      <c r="K4608">
        <v>3.9E-2</v>
      </c>
      <c r="L4608">
        <v>1959.4</v>
      </c>
      <c r="M4608">
        <v>1966.8</v>
      </c>
      <c r="N4608">
        <v>1985.8</v>
      </c>
      <c r="Q4608">
        <f t="shared" si="304"/>
        <v>291.3</v>
      </c>
      <c r="R4608">
        <f t="shared" si="306"/>
        <v>291.8</v>
      </c>
      <c r="S4608">
        <f t="shared" si="303"/>
        <v>0</v>
      </c>
    </row>
    <row r="4609" spans="1:19" x14ac:dyDescent="0.25">
      <c r="A4609" s="2">
        <f t="shared" si="305"/>
        <v>45118</v>
      </c>
      <c r="B4609" s="3">
        <v>192</v>
      </c>
      <c r="C4609" s="3">
        <v>2100</v>
      </c>
      <c r="D4609">
        <v>291.35919999999999</v>
      </c>
      <c r="E4609">
        <v>3.4000000000000002E-2</v>
      </c>
      <c r="F4609">
        <v>285.74209999999999</v>
      </c>
      <c r="G4609">
        <v>292.26069999999999</v>
      </c>
      <c r="H4609">
        <v>296.07490000000001</v>
      </c>
      <c r="I4609">
        <v>4.1000000000000002E-2</v>
      </c>
      <c r="J4609">
        <v>0.03</v>
      </c>
      <c r="K4609">
        <v>2.9000000000000001E-2</v>
      </c>
      <c r="L4609">
        <v>1959.6</v>
      </c>
      <c r="M4609">
        <v>1966.8</v>
      </c>
      <c r="N4609">
        <v>1985.8</v>
      </c>
      <c r="Q4609">
        <f t="shared" si="304"/>
        <v>291.39999999999998</v>
      </c>
      <c r="R4609">
        <f t="shared" si="306"/>
        <v>291.8</v>
      </c>
      <c r="S4609">
        <f t="shared" si="303"/>
        <v>0</v>
      </c>
    </row>
    <row r="4610" spans="1:19" x14ac:dyDescent="0.25">
      <c r="A4610" s="2">
        <f t="shared" si="305"/>
        <v>45118</v>
      </c>
      <c r="B4610" s="3">
        <v>192</v>
      </c>
      <c r="C4610" s="3">
        <v>2200</v>
      </c>
      <c r="D4610">
        <v>291.39490000000001</v>
      </c>
      <c r="E4610">
        <v>3.7999999999999999E-2</v>
      </c>
      <c r="F4610">
        <v>285.78620000000001</v>
      </c>
      <c r="G4610">
        <v>292.29289999999997</v>
      </c>
      <c r="H4610">
        <v>296.10559999999998</v>
      </c>
      <c r="I4610">
        <v>3.2000000000000001E-2</v>
      </c>
      <c r="J4610">
        <v>4.3999999999999997E-2</v>
      </c>
      <c r="K4610">
        <v>3.6999999999999998E-2</v>
      </c>
      <c r="L4610">
        <v>1959.8</v>
      </c>
      <c r="M4610">
        <v>1966.8</v>
      </c>
      <c r="N4610">
        <v>1986</v>
      </c>
      <c r="Q4610">
        <f t="shared" si="304"/>
        <v>291.39999999999998</v>
      </c>
      <c r="R4610">
        <f t="shared" si="306"/>
        <v>291.8</v>
      </c>
      <c r="S4610">
        <f t="shared" si="303"/>
        <v>0</v>
      </c>
    </row>
    <row r="4611" spans="1:19" x14ac:dyDescent="0.25">
      <c r="A4611" s="2">
        <f t="shared" si="305"/>
        <v>45118</v>
      </c>
      <c r="B4611" s="3">
        <v>192</v>
      </c>
      <c r="C4611" s="3">
        <v>2300</v>
      </c>
      <c r="D4611">
        <v>291.41320000000002</v>
      </c>
      <c r="E4611">
        <v>3.7999999999999999E-2</v>
      </c>
      <c r="F4611">
        <v>285.80900000000003</v>
      </c>
      <c r="G4611">
        <v>292.3082</v>
      </c>
      <c r="H4611">
        <v>296.1225</v>
      </c>
      <c r="I4611">
        <v>2.7E-2</v>
      </c>
      <c r="J4611">
        <v>4.1000000000000002E-2</v>
      </c>
      <c r="K4611">
        <v>4.2999999999999997E-2</v>
      </c>
      <c r="L4611">
        <v>1959.8</v>
      </c>
      <c r="M4611">
        <v>1967</v>
      </c>
      <c r="N4611">
        <v>1986.2</v>
      </c>
      <c r="Q4611">
        <f t="shared" si="304"/>
        <v>291.39999999999998</v>
      </c>
      <c r="R4611">
        <f t="shared" si="306"/>
        <v>291.8</v>
      </c>
      <c r="S4611">
        <f t="shared" si="303"/>
        <v>0</v>
      </c>
    </row>
    <row r="4612" spans="1:19" x14ac:dyDescent="0.25">
      <c r="A4612" s="2">
        <f t="shared" si="305"/>
        <v>45118</v>
      </c>
      <c r="B4612" s="3">
        <v>192</v>
      </c>
      <c r="C4612" s="3">
        <v>2400</v>
      </c>
      <c r="D4612">
        <v>291.40210000000002</v>
      </c>
      <c r="E4612">
        <v>4.2000000000000003E-2</v>
      </c>
      <c r="F4612">
        <v>285.774</v>
      </c>
      <c r="G4612">
        <v>292.29899999999998</v>
      </c>
      <c r="H4612">
        <v>296.13330000000002</v>
      </c>
      <c r="I4612">
        <v>0.04</v>
      </c>
      <c r="J4612">
        <v>4.2999999999999997E-2</v>
      </c>
      <c r="K4612">
        <v>4.3999999999999997E-2</v>
      </c>
      <c r="L4612">
        <v>1959.8</v>
      </c>
      <c r="M4612">
        <v>1966.8</v>
      </c>
      <c r="N4612">
        <v>1986</v>
      </c>
      <c r="Q4612">
        <f t="shared" si="304"/>
        <v>291.39999999999998</v>
      </c>
      <c r="R4612">
        <f t="shared" si="306"/>
        <v>291.8</v>
      </c>
      <c r="S4612">
        <f t="shared" si="303"/>
        <v>0</v>
      </c>
    </row>
    <row r="4613" spans="1:19" x14ac:dyDescent="0.25">
      <c r="A4613" s="2">
        <f t="shared" si="305"/>
        <v>45119</v>
      </c>
      <c r="B4613" s="3">
        <v>193</v>
      </c>
      <c r="C4613" s="3">
        <v>100</v>
      </c>
      <c r="D4613">
        <v>291.41789999999997</v>
      </c>
      <c r="E4613">
        <v>3.5000000000000003E-2</v>
      </c>
      <c r="F4613">
        <v>285.79070000000002</v>
      </c>
      <c r="G4613">
        <v>292.31740000000002</v>
      </c>
      <c r="H4613">
        <v>296.1456</v>
      </c>
      <c r="I4613">
        <v>2.7E-2</v>
      </c>
      <c r="J4613">
        <v>3.5999999999999997E-2</v>
      </c>
      <c r="K4613">
        <v>4.1000000000000002E-2</v>
      </c>
      <c r="L4613">
        <v>1959.8</v>
      </c>
      <c r="M4613">
        <v>1966.8</v>
      </c>
      <c r="N4613">
        <v>1986.2</v>
      </c>
      <c r="Q4613">
        <f t="shared" si="304"/>
        <v>291.39999999999998</v>
      </c>
      <c r="R4613">
        <f t="shared" si="306"/>
        <v>291.8</v>
      </c>
      <c r="S4613">
        <f t="shared" ref="S4613:S4676" si="307">IF(R4613&gt;R4612,R4613-R4612,0)</f>
        <v>0</v>
      </c>
    </row>
    <row r="4614" spans="1:19" x14ac:dyDescent="0.25">
      <c r="A4614" s="2">
        <f t="shared" si="305"/>
        <v>45119</v>
      </c>
      <c r="B4614" s="3">
        <v>193</v>
      </c>
      <c r="C4614" s="3">
        <v>200</v>
      </c>
      <c r="D4614">
        <v>291.44080000000002</v>
      </c>
      <c r="E4614">
        <v>3.2000000000000001E-2</v>
      </c>
      <c r="F4614">
        <v>285.81200000000001</v>
      </c>
      <c r="G4614">
        <v>292.3526</v>
      </c>
      <c r="H4614">
        <v>296.15789999999998</v>
      </c>
      <c r="I4614">
        <v>0.03</v>
      </c>
      <c r="J4614">
        <v>3.4000000000000002E-2</v>
      </c>
      <c r="K4614">
        <v>3.3000000000000002E-2</v>
      </c>
      <c r="L4614">
        <v>1960</v>
      </c>
      <c r="M4614">
        <v>1967.2</v>
      </c>
      <c r="N4614">
        <v>1986.2</v>
      </c>
      <c r="Q4614">
        <f t="shared" ref="Q4614:Q4677" si="308">ROUND(D4614,1)</f>
        <v>291.39999999999998</v>
      </c>
      <c r="R4614">
        <f t="shared" si="306"/>
        <v>291.8</v>
      </c>
      <c r="S4614">
        <f t="shared" si="307"/>
        <v>0</v>
      </c>
    </row>
    <row r="4615" spans="1:19" x14ac:dyDescent="0.25">
      <c r="A4615" s="2">
        <f t="shared" ref="A4615:A4678" si="309">A$5-1+B4615</f>
        <v>45119</v>
      </c>
      <c r="B4615" s="3">
        <v>193</v>
      </c>
      <c r="C4615" s="3">
        <v>300</v>
      </c>
      <c r="D4615">
        <v>291.47750000000002</v>
      </c>
      <c r="E4615">
        <v>3.4000000000000002E-2</v>
      </c>
      <c r="F4615">
        <v>285.86070000000001</v>
      </c>
      <c r="G4615">
        <v>292.41379999999998</v>
      </c>
      <c r="H4615">
        <v>296.15789999999998</v>
      </c>
      <c r="I4615">
        <v>0.04</v>
      </c>
      <c r="J4615">
        <v>2.7E-2</v>
      </c>
      <c r="K4615">
        <v>3.3000000000000002E-2</v>
      </c>
      <c r="L4615">
        <v>1959.8</v>
      </c>
      <c r="M4615">
        <v>1967</v>
      </c>
      <c r="N4615">
        <v>1986.2</v>
      </c>
      <c r="Q4615">
        <f t="shared" si="308"/>
        <v>291.5</v>
      </c>
      <c r="R4615">
        <f t="shared" si="306"/>
        <v>291.8</v>
      </c>
      <c r="S4615">
        <f t="shared" si="307"/>
        <v>0</v>
      </c>
    </row>
    <row r="4616" spans="1:19" x14ac:dyDescent="0.25">
      <c r="A4616" s="2">
        <f t="shared" si="309"/>
        <v>45119</v>
      </c>
      <c r="B4616" s="3">
        <v>193</v>
      </c>
      <c r="C4616" s="3">
        <v>400</v>
      </c>
      <c r="D4616">
        <v>291.51209999999998</v>
      </c>
      <c r="E4616">
        <v>3.6999999999999998E-2</v>
      </c>
      <c r="F4616">
        <v>285.90010000000001</v>
      </c>
      <c r="G4616">
        <v>292.4828</v>
      </c>
      <c r="H4616">
        <v>296.1533</v>
      </c>
      <c r="I4616">
        <v>3.2000000000000001E-2</v>
      </c>
      <c r="J4616">
        <v>4.1000000000000002E-2</v>
      </c>
      <c r="K4616">
        <v>3.6999999999999998E-2</v>
      </c>
      <c r="L4616">
        <v>1960</v>
      </c>
      <c r="M4616">
        <v>1967.4</v>
      </c>
      <c r="N4616">
        <v>1986.2</v>
      </c>
      <c r="Q4616">
        <f t="shared" si="308"/>
        <v>291.5</v>
      </c>
      <c r="R4616">
        <f t="shared" si="306"/>
        <v>291.8</v>
      </c>
      <c r="S4616">
        <f t="shared" si="307"/>
        <v>0</v>
      </c>
    </row>
    <row r="4617" spans="1:19" x14ac:dyDescent="0.25">
      <c r="A4617" s="2">
        <f t="shared" si="309"/>
        <v>45119</v>
      </c>
      <c r="B4617" s="3">
        <v>193</v>
      </c>
      <c r="C4617" s="3">
        <v>500</v>
      </c>
      <c r="D4617">
        <v>291.52330000000001</v>
      </c>
      <c r="E4617">
        <v>3.4000000000000002E-2</v>
      </c>
      <c r="F4617">
        <v>285.91079999999999</v>
      </c>
      <c r="G4617">
        <v>292.50880000000001</v>
      </c>
      <c r="H4617">
        <v>296.15019999999998</v>
      </c>
      <c r="I4617">
        <v>3.9E-2</v>
      </c>
      <c r="J4617">
        <v>0.02</v>
      </c>
      <c r="K4617">
        <v>3.9E-2</v>
      </c>
      <c r="L4617">
        <v>1960</v>
      </c>
      <c r="M4617">
        <v>1967.4</v>
      </c>
      <c r="N4617">
        <v>1986</v>
      </c>
      <c r="Q4617">
        <f t="shared" si="308"/>
        <v>291.5</v>
      </c>
      <c r="R4617">
        <f t="shared" si="306"/>
        <v>291.8</v>
      </c>
      <c r="S4617">
        <f t="shared" si="307"/>
        <v>0</v>
      </c>
    </row>
    <row r="4618" spans="1:19" x14ac:dyDescent="0.25">
      <c r="A4618" s="2">
        <f t="shared" si="309"/>
        <v>45119</v>
      </c>
      <c r="B4618" s="3">
        <v>193</v>
      </c>
      <c r="C4618" s="3">
        <v>600</v>
      </c>
      <c r="D4618">
        <v>291.57350000000002</v>
      </c>
      <c r="E4618">
        <v>4.2999999999999997E-2</v>
      </c>
      <c r="F4618">
        <v>286.02780000000001</v>
      </c>
      <c r="G4618">
        <v>292.55779999999999</v>
      </c>
      <c r="H4618">
        <v>296.13479999999998</v>
      </c>
      <c r="I4618">
        <v>4.2000000000000003E-2</v>
      </c>
      <c r="J4618">
        <v>4.2999999999999997E-2</v>
      </c>
      <c r="K4618">
        <v>4.2999999999999997E-2</v>
      </c>
      <c r="L4618">
        <v>1960.2</v>
      </c>
      <c r="M4618">
        <v>1967.4</v>
      </c>
      <c r="N4618">
        <v>1986.2</v>
      </c>
      <c r="Q4618">
        <f t="shared" si="308"/>
        <v>291.60000000000002</v>
      </c>
      <c r="R4618">
        <f t="shared" si="306"/>
        <v>291.8</v>
      </c>
      <c r="S4618">
        <f t="shared" si="307"/>
        <v>0</v>
      </c>
    </row>
    <row r="4619" spans="1:19" x14ac:dyDescent="0.25">
      <c r="A4619" s="2">
        <f t="shared" si="309"/>
        <v>45119</v>
      </c>
      <c r="B4619" s="3">
        <v>193</v>
      </c>
      <c r="C4619" s="3">
        <v>700</v>
      </c>
      <c r="D4619">
        <v>291.50619999999998</v>
      </c>
      <c r="E4619">
        <v>3.5000000000000003E-2</v>
      </c>
      <c r="F4619">
        <v>285.96550000000002</v>
      </c>
      <c r="G4619">
        <v>292.46129999999999</v>
      </c>
      <c r="H4619">
        <v>296.09179999999998</v>
      </c>
      <c r="I4619">
        <v>3.6999999999999998E-2</v>
      </c>
      <c r="J4619">
        <v>4.2999999999999997E-2</v>
      </c>
      <c r="K4619">
        <v>2.1999999999999999E-2</v>
      </c>
      <c r="L4619">
        <v>1960.2</v>
      </c>
      <c r="M4619">
        <v>1967.4</v>
      </c>
      <c r="N4619">
        <v>1986</v>
      </c>
      <c r="Q4619">
        <f t="shared" si="308"/>
        <v>291.5</v>
      </c>
      <c r="R4619">
        <f t="shared" si="306"/>
        <v>291.8</v>
      </c>
      <c r="S4619">
        <f t="shared" si="307"/>
        <v>0</v>
      </c>
    </row>
    <row r="4620" spans="1:19" x14ac:dyDescent="0.25">
      <c r="A4620" s="2">
        <f t="shared" si="309"/>
        <v>45119</v>
      </c>
      <c r="B4620" s="3">
        <v>193</v>
      </c>
      <c r="C4620" s="3">
        <v>800</v>
      </c>
      <c r="D4620">
        <v>291.46899999999999</v>
      </c>
      <c r="E4620">
        <v>3.2000000000000001E-2</v>
      </c>
      <c r="F4620">
        <v>285.91230000000002</v>
      </c>
      <c r="G4620">
        <v>292.423</v>
      </c>
      <c r="H4620">
        <v>296.0718</v>
      </c>
      <c r="I4620">
        <v>0.04</v>
      </c>
      <c r="J4620">
        <v>2.3E-2</v>
      </c>
      <c r="K4620">
        <v>3.2000000000000001E-2</v>
      </c>
      <c r="L4620">
        <v>1960.2</v>
      </c>
      <c r="M4620">
        <v>1967.2</v>
      </c>
      <c r="N4620">
        <v>1986</v>
      </c>
      <c r="Q4620">
        <f t="shared" si="308"/>
        <v>291.5</v>
      </c>
      <c r="R4620">
        <f t="shared" si="306"/>
        <v>291.8</v>
      </c>
      <c r="S4620">
        <f t="shared" si="307"/>
        <v>0</v>
      </c>
    </row>
    <row r="4621" spans="1:19" x14ac:dyDescent="0.25">
      <c r="A4621" s="2">
        <f t="shared" si="309"/>
        <v>45119</v>
      </c>
      <c r="B4621" s="3">
        <v>193</v>
      </c>
      <c r="C4621" s="3">
        <v>900</v>
      </c>
      <c r="D4621">
        <v>291.43340000000001</v>
      </c>
      <c r="E4621">
        <v>4.1000000000000002E-2</v>
      </c>
      <c r="F4621">
        <v>285.86369999999999</v>
      </c>
      <c r="G4621">
        <v>292.39550000000003</v>
      </c>
      <c r="H4621">
        <v>296.041</v>
      </c>
      <c r="I4621">
        <v>3.7999999999999999E-2</v>
      </c>
      <c r="J4621">
        <v>4.1000000000000002E-2</v>
      </c>
      <c r="K4621">
        <v>4.3999999999999997E-2</v>
      </c>
      <c r="L4621">
        <v>1959.8</v>
      </c>
      <c r="M4621">
        <v>1967</v>
      </c>
      <c r="N4621">
        <v>1985.8</v>
      </c>
      <c r="Q4621">
        <f t="shared" si="308"/>
        <v>291.39999999999998</v>
      </c>
      <c r="R4621">
        <f t="shared" si="306"/>
        <v>291.8</v>
      </c>
      <c r="S4621">
        <f t="shared" si="307"/>
        <v>0</v>
      </c>
    </row>
    <row r="4622" spans="1:19" x14ac:dyDescent="0.25">
      <c r="A4622" s="2">
        <f t="shared" si="309"/>
        <v>45119</v>
      </c>
      <c r="B4622" s="3">
        <v>193</v>
      </c>
      <c r="C4622" s="3">
        <v>1000</v>
      </c>
      <c r="D4622">
        <v>291.79790000000003</v>
      </c>
      <c r="E4622">
        <v>3.9E-2</v>
      </c>
      <c r="F4622">
        <v>286.13420000000002</v>
      </c>
      <c r="G4622">
        <v>292.78309999999999</v>
      </c>
      <c r="H4622">
        <v>296.47640000000001</v>
      </c>
      <c r="I4622">
        <v>3.4000000000000002E-2</v>
      </c>
      <c r="J4622">
        <v>3.6999999999999998E-2</v>
      </c>
      <c r="K4622">
        <v>4.3999999999999997E-2</v>
      </c>
      <c r="L4622">
        <v>1960.6</v>
      </c>
      <c r="M4622">
        <v>1968.2</v>
      </c>
      <c r="N4622">
        <v>1987</v>
      </c>
      <c r="Q4622">
        <f t="shared" si="308"/>
        <v>291.8</v>
      </c>
      <c r="R4622">
        <f t="shared" si="306"/>
        <v>291.8</v>
      </c>
      <c r="S4622">
        <f t="shared" si="307"/>
        <v>0</v>
      </c>
    </row>
    <row r="4623" spans="1:19" x14ac:dyDescent="0.25">
      <c r="A4623" s="2">
        <f t="shared" si="309"/>
        <v>45119</v>
      </c>
      <c r="B4623" s="3">
        <v>193</v>
      </c>
      <c r="C4623" s="3">
        <v>1100</v>
      </c>
      <c r="D4623">
        <v>291.9436</v>
      </c>
      <c r="E4623">
        <v>3.4000000000000002E-2</v>
      </c>
      <c r="F4623">
        <v>286.30900000000003</v>
      </c>
      <c r="G4623">
        <v>292.9271</v>
      </c>
      <c r="H4623">
        <v>296.59480000000002</v>
      </c>
      <c r="I4623">
        <v>2.8000000000000001E-2</v>
      </c>
      <c r="J4623">
        <v>3.6999999999999998E-2</v>
      </c>
      <c r="K4623">
        <v>3.5000000000000003E-2</v>
      </c>
      <c r="L4623">
        <v>1961</v>
      </c>
      <c r="M4623">
        <v>1968.2</v>
      </c>
      <c r="N4623">
        <v>1987.2</v>
      </c>
      <c r="Q4623">
        <f t="shared" si="308"/>
        <v>291.89999999999998</v>
      </c>
      <c r="R4623">
        <f t="shared" si="306"/>
        <v>291.89999999999998</v>
      </c>
      <c r="S4623">
        <f t="shared" si="307"/>
        <v>9.9999999999965894E-2</v>
      </c>
    </row>
    <row r="4624" spans="1:19" x14ac:dyDescent="0.25">
      <c r="A4624" s="2">
        <f t="shared" si="309"/>
        <v>45119</v>
      </c>
      <c r="B4624" s="3">
        <v>193</v>
      </c>
      <c r="C4624" s="3">
        <v>1200</v>
      </c>
      <c r="D4624">
        <v>291.85989999999998</v>
      </c>
      <c r="E4624">
        <v>4.2000000000000003E-2</v>
      </c>
      <c r="F4624">
        <v>286.26190000000003</v>
      </c>
      <c r="G4624">
        <v>292.82139999999998</v>
      </c>
      <c r="H4624">
        <v>296.49639999999999</v>
      </c>
      <c r="I4624">
        <v>4.1000000000000002E-2</v>
      </c>
      <c r="J4624">
        <v>4.2999999999999997E-2</v>
      </c>
      <c r="K4624">
        <v>4.1000000000000002E-2</v>
      </c>
      <c r="L4624">
        <v>1961</v>
      </c>
      <c r="M4624">
        <v>1968</v>
      </c>
      <c r="N4624">
        <v>1986.8</v>
      </c>
      <c r="Q4624">
        <f t="shared" si="308"/>
        <v>291.89999999999998</v>
      </c>
      <c r="R4624">
        <f t="shared" si="306"/>
        <v>291.89999999999998</v>
      </c>
      <c r="S4624">
        <f t="shared" si="307"/>
        <v>0</v>
      </c>
    </row>
    <row r="4625" spans="1:19" x14ac:dyDescent="0.25">
      <c r="A4625" s="2">
        <f t="shared" si="309"/>
        <v>45119</v>
      </c>
      <c r="B4625" s="3">
        <v>193</v>
      </c>
      <c r="C4625" s="3">
        <v>1300</v>
      </c>
      <c r="D4625">
        <v>291.8426</v>
      </c>
      <c r="E4625">
        <v>3.4000000000000002E-2</v>
      </c>
      <c r="F4625">
        <v>286.23910000000001</v>
      </c>
      <c r="G4625">
        <v>292.79230000000001</v>
      </c>
      <c r="H4625">
        <v>296.49639999999999</v>
      </c>
      <c r="I4625">
        <v>2.1999999999999999E-2</v>
      </c>
      <c r="J4625">
        <v>3.6999999999999998E-2</v>
      </c>
      <c r="K4625">
        <v>4.1000000000000002E-2</v>
      </c>
      <c r="L4625">
        <v>1961</v>
      </c>
      <c r="M4625">
        <v>1968</v>
      </c>
      <c r="N4625">
        <v>1987</v>
      </c>
      <c r="Q4625">
        <f t="shared" si="308"/>
        <v>291.8</v>
      </c>
      <c r="R4625">
        <f t="shared" si="306"/>
        <v>291.89999999999998</v>
      </c>
      <c r="S4625">
        <f t="shared" si="307"/>
        <v>0</v>
      </c>
    </row>
    <row r="4626" spans="1:19" x14ac:dyDescent="0.25">
      <c r="A4626" s="2">
        <f t="shared" si="309"/>
        <v>45119</v>
      </c>
      <c r="B4626" s="3">
        <v>193</v>
      </c>
      <c r="C4626" s="3">
        <v>1400</v>
      </c>
      <c r="D4626">
        <v>291.81580000000002</v>
      </c>
      <c r="E4626">
        <v>5.0999999999999997E-2</v>
      </c>
      <c r="F4626">
        <v>286.2953</v>
      </c>
      <c r="G4626">
        <v>292.69729999999998</v>
      </c>
      <c r="H4626">
        <v>296.45490000000001</v>
      </c>
      <c r="I4626">
        <v>7.1999999999999995E-2</v>
      </c>
      <c r="J4626">
        <v>3.7999999999999999E-2</v>
      </c>
      <c r="K4626">
        <v>3.5999999999999997E-2</v>
      </c>
      <c r="L4626">
        <v>1961</v>
      </c>
      <c r="M4626">
        <v>1967.8</v>
      </c>
      <c r="N4626">
        <v>1986.8</v>
      </c>
      <c r="Q4626">
        <f t="shared" si="308"/>
        <v>291.8</v>
      </c>
      <c r="R4626">
        <f t="shared" si="306"/>
        <v>291.89999999999998</v>
      </c>
      <c r="S4626">
        <f t="shared" si="307"/>
        <v>0</v>
      </c>
    </row>
    <row r="4627" spans="1:19" x14ac:dyDescent="0.25">
      <c r="A4627" s="2">
        <f t="shared" si="309"/>
        <v>45119</v>
      </c>
      <c r="B4627" s="3">
        <v>193</v>
      </c>
      <c r="C4627" s="3">
        <v>1500</v>
      </c>
      <c r="D4627">
        <v>291.86130000000003</v>
      </c>
      <c r="E4627">
        <v>6.3E-2</v>
      </c>
      <c r="F4627">
        <v>286.48090000000002</v>
      </c>
      <c r="G4627">
        <v>292.65440000000001</v>
      </c>
      <c r="H4627">
        <v>296.44869999999997</v>
      </c>
      <c r="I4627">
        <v>8.5000000000000006E-2</v>
      </c>
      <c r="J4627">
        <v>5.8000000000000003E-2</v>
      </c>
      <c r="K4627">
        <v>3.5000000000000003E-2</v>
      </c>
      <c r="L4627">
        <v>1961.6</v>
      </c>
      <c r="M4627">
        <v>1967.8</v>
      </c>
      <c r="N4627">
        <v>1986.8</v>
      </c>
      <c r="Q4627">
        <f t="shared" si="308"/>
        <v>291.89999999999998</v>
      </c>
      <c r="R4627">
        <f t="shared" si="306"/>
        <v>291.89999999999998</v>
      </c>
      <c r="S4627">
        <f t="shared" si="307"/>
        <v>0</v>
      </c>
    </row>
    <row r="4628" spans="1:19" x14ac:dyDescent="0.25">
      <c r="A4628" s="2">
        <f t="shared" si="309"/>
        <v>45119</v>
      </c>
      <c r="B4628" s="3">
        <v>193</v>
      </c>
      <c r="C4628" s="3">
        <v>1600</v>
      </c>
      <c r="D4628">
        <v>291.79059999999998</v>
      </c>
      <c r="E4628">
        <v>3.7999999999999999E-2</v>
      </c>
      <c r="F4628">
        <v>286.18279999999999</v>
      </c>
      <c r="G4628">
        <v>292.7432</v>
      </c>
      <c r="H4628">
        <v>296.44560000000001</v>
      </c>
      <c r="I4628">
        <v>4.2999999999999997E-2</v>
      </c>
      <c r="J4628">
        <v>4.1000000000000002E-2</v>
      </c>
      <c r="K4628">
        <v>2.7E-2</v>
      </c>
      <c r="L4628">
        <v>1960.6</v>
      </c>
      <c r="M4628">
        <v>1967.8</v>
      </c>
      <c r="N4628">
        <v>1986.8</v>
      </c>
      <c r="Q4628">
        <f t="shared" si="308"/>
        <v>291.8</v>
      </c>
      <c r="R4628">
        <f t="shared" si="306"/>
        <v>291.89999999999998</v>
      </c>
      <c r="S4628">
        <f t="shared" si="307"/>
        <v>0</v>
      </c>
    </row>
    <row r="4629" spans="1:19" x14ac:dyDescent="0.25">
      <c r="A4629" s="2">
        <f t="shared" si="309"/>
        <v>45119</v>
      </c>
      <c r="B4629" s="3">
        <v>193</v>
      </c>
      <c r="C4629" s="3">
        <v>1700</v>
      </c>
      <c r="D4629">
        <v>296.31189999999998</v>
      </c>
      <c r="E4629">
        <v>0.38900000000000001</v>
      </c>
      <c r="F4629">
        <v>290.69420000000002</v>
      </c>
      <c r="G4629">
        <v>297.2765</v>
      </c>
      <c r="H4629">
        <v>300.9649</v>
      </c>
      <c r="I4629">
        <v>0.38900000000000001</v>
      </c>
      <c r="J4629">
        <v>0.38300000000000001</v>
      </c>
      <c r="K4629">
        <v>0.39400000000000002</v>
      </c>
      <c r="L4629">
        <v>1973</v>
      </c>
      <c r="M4629">
        <v>1980.2</v>
      </c>
      <c r="N4629">
        <v>1999</v>
      </c>
      <c r="Q4629">
        <f t="shared" si="308"/>
        <v>296.3</v>
      </c>
      <c r="R4629">
        <f t="shared" si="306"/>
        <v>296.3</v>
      </c>
      <c r="S4629">
        <f t="shared" si="307"/>
        <v>4.4000000000000341</v>
      </c>
    </row>
    <row r="4630" spans="1:19" x14ac:dyDescent="0.25">
      <c r="A4630" s="2">
        <f t="shared" si="309"/>
        <v>45119</v>
      </c>
      <c r="B4630" s="3">
        <v>193</v>
      </c>
      <c r="C4630" s="3">
        <v>1800</v>
      </c>
      <c r="D4630">
        <v>297.9742</v>
      </c>
      <c r="E4630">
        <v>0.04</v>
      </c>
      <c r="F4630">
        <v>292.34570000000002</v>
      </c>
      <c r="G4630">
        <v>298.9316</v>
      </c>
      <c r="H4630">
        <v>302.6454</v>
      </c>
      <c r="I4630">
        <v>3.7999999999999999E-2</v>
      </c>
      <c r="J4630">
        <v>3.7999999999999999E-2</v>
      </c>
      <c r="K4630">
        <v>4.3999999999999997E-2</v>
      </c>
      <c r="L4630">
        <v>1974.8</v>
      </c>
      <c r="M4630">
        <v>1982</v>
      </c>
      <c r="N4630">
        <v>2001</v>
      </c>
      <c r="Q4630">
        <f t="shared" si="308"/>
        <v>298</v>
      </c>
      <c r="R4630">
        <f t="shared" si="306"/>
        <v>298</v>
      </c>
      <c r="S4630">
        <f t="shared" si="307"/>
        <v>1.6999999999999886</v>
      </c>
    </row>
    <row r="4631" spans="1:19" x14ac:dyDescent="0.25">
      <c r="A4631" s="2">
        <f t="shared" si="309"/>
        <v>45119</v>
      </c>
      <c r="B4631" s="3">
        <v>193</v>
      </c>
      <c r="C4631" s="3">
        <v>1900</v>
      </c>
      <c r="D4631">
        <v>297.95679999999999</v>
      </c>
      <c r="E4631">
        <v>3.6999999999999998E-2</v>
      </c>
      <c r="F4631">
        <v>292.31049999999999</v>
      </c>
      <c r="G4631">
        <v>298.9239</v>
      </c>
      <c r="H4631">
        <v>302.6361</v>
      </c>
      <c r="I4631">
        <v>0.03</v>
      </c>
      <c r="J4631">
        <v>3.5999999999999997E-2</v>
      </c>
      <c r="K4631">
        <v>4.3999999999999997E-2</v>
      </c>
      <c r="L4631">
        <v>1974.8</v>
      </c>
      <c r="M4631">
        <v>1982</v>
      </c>
      <c r="N4631">
        <v>2000.8</v>
      </c>
      <c r="Q4631">
        <f t="shared" si="308"/>
        <v>298</v>
      </c>
      <c r="R4631">
        <f t="shared" si="306"/>
        <v>298</v>
      </c>
      <c r="S4631">
        <f t="shared" si="307"/>
        <v>0</v>
      </c>
    </row>
    <row r="4632" spans="1:19" x14ac:dyDescent="0.25">
      <c r="A4632" s="2">
        <f t="shared" si="309"/>
        <v>45119</v>
      </c>
      <c r="B4632" s="3">
        <v>193</v>
      </c>
      <c r="C4632" s="3">
        <v>2000</v>
      </c>
      <c r="D4632">
        <v>297.87470000000002</v>
      </c>
      <c r="E4632">
        <v>3.5999999999999997E-2</v>
      </c>
      <c r="F4632">
        <v>292.21699999999998</v>
      </c>
      <c r="G4632">
        <v>298.79579999999999</v>
      </c>
      <c r="H4632">
        <v>302.61130000000003</v>
      </c>
      <c r="I4632">
        <v>3.5999999999999997E-2</v>
      </c>
      <c r="J4632">
        <v>0.04</v>
      </c>
      <c r="K4632">
        <v>3.1E-2</v>
      </c>
      <c r="L4632">
        <v>1974.6</v>
      </c>
      <c r="M4632">
        <v>1981.6</v>
      </c>
      <c r="N4632">
        <v>2001</v>
      </c>
      <c r="Q4632">
        <f t="shared" si="308"/>
        <v>297.89999999999998</v>
      </c>
      <c r="R4632">
        <f t="shared" si="306"/>
        <v>298</v>
      </c>
      <c r="S4632">
        <f t="shared" si="307"/>
        <v>0</v>
      </c>
    </row>
    <row r="4633" spans="1:19" x14ac:dyDescent="0.25">
      <c r="A4633" s="2">
        <f t="shared" si="309"/>
        <v>45119</v>
      </c>
      <c r="B4633" s="3">
        <v>193</v>
      </c>
      <c r="C4633" s="3">
        <v>2100</v>
      </c>
      <c r="D4633">
        <v>297.9085</v>
      </c>
      <c r="E4633">
        <v>3.7999999999999999E-2</v>
      </c>
      <c r="F4633">
        <v>292.2645</v>
      </c>
      <c r="G4633">
        <v>298.86680000000001</v>
      </c>
      <c r="H4633">
        <v>302.5942</v>
      </c>
      <c r="I4633">
        <v>4.1000000000000002E-2</v>
      </c>
      <c r="J4633">
        <v>4.3999999999999997E-2</v>
      </c>
      <c r="K4633">
        <v>2.5999999999999999E-2</v>
      </c>
      <c r="L4633">
        <v>1974.6</v>
      </c>
      <c r="M4633">
        <v>1982</v>
      </c>
      <c r="N4633">
        <v>2000.8</v>
      </c>
      <c r="Q4633">
        <f t="shared" si="308"/>
        <v>297.89999999999998</v>
      </c>
      <c r="R4633">
        <f t="shared" si="306"/>
        <v>298</v>
      </c>
      <c r="S4633">
        <f t="shared" si="307"/>
        <v>0</v>
      </c>
    </row>
    <row r="4634" spans="1:19" x14ac:dyDescent="0.25">
      <c r="A4634" s="2">
        <f t="shared" si="309"/>
        <v>45119</v>
      </c>
      <c r="B4634" s="3">
        <v>193</v>
      </c>
      <c r="C4634" s="3">
        <v>2200</v>
      </c>
      <c r="D4634">
        <v>297.90839999999997</v>
      </c>
      <c r="E4634">
        <v>4.2000000000000003E-2</v>
      </c>
      <c r="F4634">
        <v>292.28440000000001</v>
      </c>
      <c r="G4634">
        <v>298.86369999999999</v>
      </c>
      <c r="H4634">
        <v>302.5772</v>
      </c>
      <c r="I4634">
        <v>4.2999999999999997E-2</v>
      </c>
      <c r="J4634">
        <v>4.3999999999999997E-2</v>
      </c>
      <c r="K4634">
        <v>3.7999999999999999E-2</v>
      </c>
      <c r="L4634">
        <v>1974.8</v>
      </c>
      <c r="M4634">
        <v>1982</v>
      </c>
      <c r="N4634">
        <v>2000.6</v>
      </c>
      <c r="Q4634">
        <f t="shared" si="308"/>
        <v>297.89999999999998</v>
      </c>
      <c r="R4634">
        <f t="shared" si="306"/>
        <v>298</v>
      </c>
      <c r="S4634">
        <f t="shared" si="307"/>
        <v>0</v>
      </c>
    </row>
    <row r="4635" spans="1:19" x14ac:dyDescent="0.25">
      <c r="A4635" s="2">
        <f t="shared" si="309"/>
        <v>45119</v>
      </c>
      <c r="B4635" s="3">
        <v>193</v>
      </c>
      <c r="C4635" s="3">
        <v>2300</v>
      </c>
      <c r="D4635">
        <v>297.86989999999997</v>
      </c>
      <c r="E4635">
        <v>3.3000000000000002E-2</v>
      </c>
      <c r="F4635">
        <v>292.24759999999998</v>
      </c>
      <c r="G4635">
        <v>298.8159</v>
      </c>
      <c r="H4635">
        <v>302.5462</v>
      </c>
      <c r="I4635">
        <v>0.03</v>
      </c>
      <c r="J4635">
        <v>2.1999999999999999E-2</v>
      </c>
      <c r="K4635">
        <v>4.2999999999999997E-2</v>
      </c>
      <c r="L4635">
        <v>1974.6</v>
      </c>
      <c r="M4635">
        <v>1981.8</v>
      </c>
      <c r="N4635">
        <v>2000.6</v>
      </c>
      <c r="Q4635">
        <f t="shared" si="308"/>
        <v>297.89999999999998</v>
      </c>
      <c r="R4635">
        <f t="shared" si="306"/>
        <v>298</v>
      </c>
      <c r="S4635">
        <f t="shared" si="307"/>
        <v>0</v>
      </c>
    </row>
    <row r="4636" spans="1:19" x14ac:dyDescent="0.25">
      <c r="A4636" s="2">
        <f t="shared" si="309"/>
        <v>45119</v>
      </c>
      <c r="B4636" s="3">
        <v>193</v>
      </c>
      <c r="C4636" s="3">
        <v>2400</v>
      </c>
      <c r="D4636">
        <v>297.86059999999998</v>
      </c>
      <c r="E4636">
        <v>3.4000000000000002E-2</v>
      </c>
      <c r="F4636">
        <v>292.23379999999997</v>
      </c>
      <c r="G4636">
        <v>298.822</v>
      </c>
      <c r="H4636">
        <v>302.52600000000001</v>
      </c>
      <c r="I4636">
        <v>2.5999999999999999E-2</v>
      </c>
      <c r="J4636">
        <v>0.04</v>
      </c>
      <c r="K4636">
        <v>3.4000000000000002E-2</v>
      </c>
      <c r="L4636">
        <v>1974.6</v>
      </c>
      <c r="M4636">
        <v>1981.8</v>
      </c>
      <c r="N4636">
        <v>2000.6</v>
      </c>
      <c r="Q4636">
        <f t="shared" si="308"/>
        <v>297.89999999999998</v>
      </c>
      <c r="R4636">
        <f t="shared" si="306"/>
        <v>298</v>
      </c>
      <c r="S4636">
        <f t="shared" si="307"/>
        <v>0</v>
      </c>
    </row>
    <row r="4637" spans="1:19" x14ac:dyDescent="0.25">
      <c r="A4637" s="2">
        <f t="shared" si="309"/>
        <v>45120</v>
      </c>
      <c r="B4637" s="3">
        <v>194</v>
      </c>
      <c r="C4637" s="3">
        <v>100</v>
      </c>
      <c r="D4637">
        <v>297.83800000000002</v>
      </c>
      <c r="E4637">
        <v>3.4000000000000002E-2</v>
      </c>
      <c r="F4637">
        <v>292.2063</v>
      </c>
      <c r="G4637">
        <v>298.80040000000002</v>
      </c>
      <c r="H4637">
        <v>302.50740000000002</v>
      </c>
      <c r="I4637">
        <v>4.1000000000000002E-2</v>
      </c>
      <c r="J4637">
        <v>3.7999999999999999E-2</v>
      </c>
      <c r="K4637">
        <v>1.6E-2</v>
      </c>
      <c r="L4637">
        <v>1974.6</v>
      </c>
      <c r="M4637">
        <v>1981.6</v>
      </c>
      <c r="N4637">
        <v>2000.6</v>
      </c>
      <c r="Q4637">
        <f t="shared" si="308"/>
        <v>297.8</v>
      </c>
      <c r="R4637">
        <f t="shared" si="306"/>
        <v>298</v>
      </c>
      <c r="S4637">
        <f t="shared" si="307"/>
        <v>0</v>
      </c>
    </row>
    <row r="4638" spans="1:19" x14ac:dyDescent="0.25">
      <c r="A4638" s="2">
        <f t="shared" si="309"/>
        <v>45120</v>
      </c>
      <c r="B4638" s="3">
        <v>194</v>
      </c>
      <c r="C4638" s="3">
        <v>200</v>
      </c>
      <c r="D4638">
        <v>297.82159999999999</v>
      </c>
      <c r="E4638">
        <v>3.9E-2</v>
      </c>
      <c r="F4638">
        <v>292.1986</v>
      </c>
      <c r="G4638">
        <v>298.76639999999998</v>
      </c>
      <c r="H4638">
        <v>302.49959999999999</v>
      </c>
      <c r="I4638">
        <v>4.2999999999999997E-2</v>
      </c>
      <c r="J4638">
        <v>4.2000000000000003E-2</v>
      </c>
      <c r="K4638">
        <v>2.9000000000000001E-2</v>
      </c>
      <c r="L4638">
        <v>1974.4</v>
      </c>
      <c r="M4638">
        <v>1981.6</v>
      </c>
      <c r="N4638">
        <v>2000.6</v>
      </c>
      <c r="Q4638">
        <f t="shared" si="308"/>
        <v>297.8</v>
      </c>
      <c r="R4638">
        <f t="shared" si="306"/>
        <v>298</v>
      </c>
      <c r="S4638">
        <f t="shared" si="307"/>
        <v>0</v>
      </c>
    </row>
    <row r="4639" spans="1:19" x14ac:dyDescent="0.25">
      <c r="A4639" s="2">
        <f t="shared" si="309"/>
        <v>45120</v>
      </c>
      <c r="B4639" s="3">
        <v>194</v>
      </c>
      <c r="C4639" s="3">
        <v>300</v>
      </c>
      <c r="D4639">
        <v>297.82979999999998</v>
      </c>
      <c r="E4639">
        <v>3.9E-2</v>
      </c>
      <c r="F4639">
        <v>292.20319999999998</v>
      </c>
      <c r="G4639">
        <v>298.78649999999999</v>
      </c>
      <c r="H4639">
        <v>302.49959999999999</v>
      </c>
      <c r="I4639">
        <v>4.2000000000000003E-2</v>
      </c>
      <c r="J4639">
        <v>4.2999999999999997E-2</v>
      </c>
      <c r="K4639">
        <v>2.9000000000000001E-2</v>
      </c>
      <c r="L4639">
        <v>1974.6</v>
      </c>
      <c r="M4639">
        <v>1981.6</v>
      </c>
      <c r="N4639">
        <v>2000.6</v>
      </c>
      <c r="Q4639">
        <f t="shared" si="308"/>
        <v>297.8</v>
      </c>
      <c r="R4639">
        <f t="shared" si="306"/>
        <v>298</v>
      </c>
      <c r="S4639">
        <f t="shared" si="307"/>
        <v>0</v>
      </c>
    </row>
    <row r="4640" spans="1:19" x14ac:dyDescent="0.25">
      <c r="A4640" s="2">
        <f t="shared" si="309"/>
        <v>45120</v>
      </c>
      <c r="B4640" s="3">
        <v>194</v>
      </c>
      <c r="C4640" s="3">
        <v>400</v>
      </c>
      <c r="D4640">
        <v>297.8426</v>
      </c>
      <c r="E4640">
        <v>3.3000000000000002E-2</v>
      </c>
      <c r="F4640">
        <v>292.21699999999998</v>
      </c>
      <c r="G4640">
        <v>298.80970000000002</v>
      </c>
      <c r="H4640">
        <v>302.50119999999998</v>
      </c>
      <c r="I4640">
        <v>3.5999999999999997E-2</v>
      </c>
      <c r="J4640">
        <v>3.5000000000000003E-2</v>
      </c>
      <c r="K4640">
        <v>2.7E-2</v>
      </c>
      <c r="L4640">
        <v>1974.4</v>
      </c>
      <c r="M4640">
        <v>1981.8</v>
      </c>
      <c r="N4640">
        <v>2000.6</v>
      </c>
      <c r="Q4640">
        <f t="shared" si="308"/>
        <v>297.8</v>
      </c>
      <c r="R4640">
        <f t="shared" si="306"/>
        <v>298</v>
      </c>
      <c r="S4640">
        <f t="shared" si="307"/>
        <v>0</v>
      </c>
    </row>
    <row r="4641" spans="1:19" x14ac:dyDescent="0.25">
      <c r="A4641" s="2">
        <f t="shared" si="309"/>
        <v>45120</v>
      </c>
      <c r="B4641" s="3">
        <v>194</v>
      </c>
      <c r="C4641" s="3">
        <v>500</v>
      </c>
      <c r="D4641">
        <v>297.83229999999998</v>
      </c>
      <c r="E4641">
        <v>0.04</v>
      </c>
      <c r="F4641">
        <v>292.20319999999998</v>
      </c>
      <c r="G4641">
        <v>298.81119999999999</v>
      </c>
      <c r="H4641">
        <v>302.48259999999999</v>
      </c>
      <c r="I4641">
        <v>4.2000000000000003E-2</v>
      </c>
      <c r="J4641">
        <v>3.6999999999999998E-2</v>
      </c>
      <c r="K4641">
        <v>4.1000000000000002E-2</v>
      </c>
      <c r="L4641">
        <v>1974.4</v>
      </c>
      <c r="M4641">
        <v>1981.8</v>
      </c>
      <c r="N4641">
        <v>2000.6</v>
      </c>
      <c r="Q4641">
        <f t="shared" si="308"/>
        <v>297.8</v>
      </c>
      <c r="R4641">
        <f t="shared" si="306"/>
        <v>298</v>
      </c>
      <c r="S4641">
        <f t="shared" si="307"/>
        <v>0</v>
      </c>
    </row>
    <row r="4642" spans="1:19" x14ac:dyDescent="0.25">
      <c r="A4642" s="2">
        <f t="shared" si="309"/>
        <v>45120</v>
      </c>
      <c r="B4642" s="3">
        <v>194</v>
      </c>
      <c r="C4642" s="3">
        <v>600</v>
      </c>
      <c r="D4642">
        <v>297.80669999999998</v>
      </c>
      <c r="E4642">
        <v>4.1000000000000002E-2</v>
      </c>
      <c r="F4642">
        <v>292.17259999999999</v>
      </c>
      <c r="G4642">
        <v>298.79270000000002</v>
      </c>
      <c r="H4642">
        <v>302.4547</v>
      </c>
      <c r="I4642">
        <v>3.9E-2</v>
      </c>
      <c r="J4642">
        <v>4.1000000000000002E-2</v>
      </c>
      <c r="K4642">
        <v>4.2999999999999997E-2</v>
      </c>
      <c r="L4642">
        <v>1974.4</v>
      </c>
      <c r="M4642">
        <v>1981.6</v>
      </c>
      <c r="N4642">
        <v>2000.6</v>
      </c>
      <c r="Q4642">
        <f t="shared" si="308"/>
        <v>297.8</v>
      </c>
      <c r="R4642">
        <f t="shared" si="306"/>
        <v>298</v>
      </c>
      <c r="S4642">
        <f t="shared" si="307"/>
        <v>0</v>
      </c>
    </row>
    <row r="4643" spans="1:19" x14ac:dyDescent="0.25">
      <c r="A4643" s="2">
        <f t="shared" si="309"/>
        <v>45120</v>
      </c>
      <c r="B4643" s="3">
        <v>194</v>
      </c>
      <c r="C4643" s="3">
        <v>700</v>
      </c>
      <c r="D4643">
        <v>297.73559999999998</v>
      </c>
      <c r="E4643">
        <v>3.5000000000000003E-2</v>
      </c>
      <c r="F4643">
        <v>292.12049999999999</v>
      </c>
      <c r="G4643">
        <v>298.7294</v>
      </c>
      <c r="H4643">
        <v>302.35700000000003</v>
      </c>
      <c r="I4643">
        <v>4.1000000000000002E-2</v>
      </c>
      <c r="J4643">
        <v>0.02</v>
      </c>
      <c r="K4643">
        <v>3.9E-2</v>
      </c>
      <c r="L4643">
        <v>1974.4</v>
      </c>
      <c r="M4643">
        <v>1981.4</v>
      </c>
      <c r="N4643">
        <v>2000.2</v>
      </c>
      <c r="Q4643">
        <f t="shared" si="308"/>
        <v>297.7</v>
      </c>
      <c r="R4643">
        <f t="shared" si="306"/>
        <v>298</v>
      </c>
      <c r="S4643">
        <f t="shared" si="307"/>
        <v>0</v>
      </c>
    </row>
    <row r="4644" spans="1:19" x14ac:dyDescent="0.25">
      <c r="A4644" s="2">
        <f t="shared" si="309"/>
        <v>45120</v>
      </c>
      <c r="B4644" s="3">
        <v>194</v>
      </c>
      <c r="C4644" s="3">
        <v>800</v>
      </c>
      <c r="D4644">
        <v>297.67489999999998</v>
      </c>
      <c r="E4644">
        <v>3.9E-2</v>
      </c>
      <c r="F4644">
        <v>292.0684</v>
      </c>
      <c r="G4644">
        <v>298.67840000000001</v>
      </c>
      <c r="H4644">
        <v>302.27800000000002</v>
      </c>
      <c r="I4644">
        <v>0.03</v>
      </c>
      <c r="J4644">
        <v>4.2000000000000003E-2</v>
      </c>
      <c r="K4644">
        <v>4.2999999999999997E-2</v>
      </c>
      <c r="L4644">
        <v>1974.2</v>
      </c>
      <c r="M4644">
        <v>1981.4</v>
      </c>
      <c r="N4644">
        <v>2000</v>
      </c>
      <c r="Q4644">
        <f t="shared" si="308"/>
        <v>297.7</v>
      </c>
      <c r="R4644">
        <f t="shared" si="306"/>
        <v>298</v>
      </c>
      <c r="S4644">
        <f t="shared" si="307"/>
        <v>0</v>
      </c>
    </row>
    <row r="4645" spans="1:19" x14ac:dyDescent="0.25">
      <c r="A4645" s="2">
        <f t="shared" si="309"/>
        <v>45120</v>
      </c>
      <c r="B4645" s="3">
        <v>194</v>
      </c>
      <c r="C4645" s="3">
        <v>900</v>
      </c>
      <c r="D4645">
        <v>297.62099999999998</v>
      </c>
      <c r="E4645">
        <v>3.9E-2</v>
      </c>
      <c r="F4645">
        <v>292.0102</v>
      </c>
      <c r="G4645">
        <v>298.62439999999998</v>
      </c>
      <c r="H4645">
        <v>302.22840000000002</v>
      </c>
      <c r="I4645">
        <v>4.2999999999999997E-2</v>
      </c>
      <c r="J4645">
        <v>3.7999999999999999E-2</v>
      </c>
      <c r="K4645">
        <v>3.5000000000000003E-2</v>
      </c>
      <c r="L4645">
        <v>1974</v>
      </c>
      <c r="M4645">
        <v>1981.2</v>
      </c>
      <c r="N4645">
        <v>1999.8</v>
      </c>
      <c r="Q4645">
        <f t="shared" si="308"/>
        <v>297.60000000000002</v>
      </c>
      <c r="R4645">
        <f t="shared" si="306"/>
        <v>298</v>
      </c>
      <c r="S4645">
        <f t="shared" si="307"/>
        <v>0</v>
      </c>
    </row>
    <row r="4646" spans="1:19" x14ac:dyDescent="0.25">
      <c r="A4646" s="2">
        <f t="shared" si="309"/>
        <v>45120</v>
      </c>
      <c r="B4646" s="3">
        <v>194</v>
      </c>
      <c r="C4646" s="3">
        <v>1000</v>
      </c>
      <c r="D4646">
        <v>297.577</v>
      </c>
      <c r="E4646">
        <v>4.1000000000000002E-2</v>
      </c>
      <c r="F4646">
        <v>291.92439999999999</v>
      </c>
      <c r="G4646">
        <v>298.58580000000001</v>
      </c>
      <c r="H4646">
        <v>302.22070000000002</v>
      </c>
      <c r="I4646">
        <v>4.2999999999999997E-2</v>
      </c>
      <c r="J4646">
        <v>4.1000000000000002E-2</v>
      </c>
      <c r="K4646">
        <v>0.04</v>
      </c>
      <c r="L4646">
        <v>1973.8</v>
      </c>
      <c r="M4646">
        <v>1981.2</v>
      </c>
      <c r="N4646">
        <v>2000</v>
      </c>
      <c r="Q4646">
        <f t="shared" si="308"/>
        <v>297.60000000000002</v>
      </c>
      <c r="R4646">
        <f t="shared" si="306"/>
        <v>298</v>
      </c>
      <c r="S4646">
        <f t="shared" si="307"/>
        <v>0</v>
      </c>
    </row>
    <row r="4647" spans="1:19" x14ac:dyDescent="0.25">
      <c r="A4647" s="2">
        <f t="shared" si="309"/>
        <v>45120</v>
      </c>
      <c r="B4647" s="3">
        <v>194</v>
      </c>
      <c r="C4647" s="3">
        <v>1100</v>
      </c>
      <c r="D4647">
        <v>297.64749999999998</v>
      </c>
      <c r="E4647">
        <v>4.7E-2</v>
      </c>
      <c r="F4647">
        <v>292.30430000000001</v>
      </c>
      <c r="G4647">
        <v>298.45310000000001</v>
      </c>
      <c r="H4647">
        <v>302.185</v>
      </c>
      <c r="I4647">
        <v>4.5999999999999999E-2</v>
      </c>
      <c r="J4647">
        <v>4.8000000000000001E-2</v>
      </c>
      <c r="K4647">
        <v>4.7E-2</v>
      </c>
      <c r="L4647">
        <v>1974.8</v>
      </c>
      <c r="M4647">
        <v>1981</v>
      </c>
      <c r="N4647">
        <v>2000</v>
      </c>
      <c r="Q4647">
        <f t="shared" si="308"/>
        <v>297.60000000000002</v>
      </c>
      <c r="R4647">
        <f t="shared" si="306"/>
        <v>298</v>
      </c>
      <c r="S4647">
        <f t="shared" si="307"/>
        <v>0</v>
      </c>
    </row>
    <row r="4648" spans="1:19" x14ac:dyDescent="0.25">
      <c r="A4648" s="2">
        <f t="shared" si="309"/>
        <v>45120</v>
      </c>
      <c r="B4648" s="3">
        <v>194</v>
      </c>
      <c r="C4648" s="3">
        <v>1200</v>
      </c>
      <c r="D4648">
        <v>297.70999999999998</v>
      </c>
      <c r="E4648">
        <v>7.0000000000000007E-2</v>
      </c>
      <c r="F4648">
        <v>293.00790000000001</v>
      </c>
      <c r="G4648">
        <v>298.06119999999999</v>
      </c>
      <c r="H4648">
        <v>302.06099999999998</v>
      </c>
      <c r="I4648">
        <v>3.5999999999999997E-2</v>
      </c>
      <c r="J4648">
        <v>8.8999999999999996E-2</v>
      </c>
      <c r="K4648">
        <v>7.2999999999999995E-2</v>
      </c>
      <c r="L4648">
        <v>1976.2</v>
      </c>
      <c r="M4648">
        <v>1980.2</v>
      </c>
      <c r="N4648">
        <v>1999.8</v>
      </c>
      <c r="Q4648">
        <f t="shared" si="308"/>
        <v>297.7</v>
      </c>
      <c r="R4648">
        <f t="shared" si="306"/>
        <v>298</v>
      </c>
      <c r="S4648">
        <f t="shared" si="307"/>
        <v>0</v>
      </c>
    </row>
    <row r="4649" spans="1:19" x14ac:dyDescent="0.25">
      <c r="A4649" s="2">
        <f t="shared" si="309"/>
        <v>45120</v>
      </c>
      <c r="B4649" s="3">
        <v>194</v>
      </c>
      <c r="C4649" s="3">
        <v>1300</v>
      </c>
      <c r="D4649">
        <v>297.69970000000001</v>
      </c>
      <c r="E4649">
        <v>6.7000000000000004E-2</v>
      </c>
      <c r="F4649">
        <v>293.02010000000001</v>
      </c>
      <c r="G4649">
        <v>298.01029999999997</v>
      </c>
      <c r="H4649">
        <v>302.06880000000001</v>
      </c>
      <c r="I4649">
        <v>5.2999999999999999E-2</v>
      </c>
      <c r="J4649">
        <v>7.3999999999999996E-2</v>
      </c>
      <c r="K4649">
        <v>7.1999999999999995E-2</v>
      </c>
      <c r="L4649">
        <v>1976.6</v>
      </c>
      <c r="M4649">
        <v>1980</v>
      </c>
      <c r="N4649">
        <v>1999.6</v>
      </c>
      <c r="Q4649">
        <f t="shared" si="308"/>
        <v>297.7</v>
      </c>
      <c r="R4649">
        <f t="shared" si="306"/>
        <v>298</v>
      </c>
      <c r="S4649">
        <f t="shared" si="307"/>
        <v>0</v>
      </c>
    </row>
    <row r="4650" spans="1:19" x14ac:dyDescent="0.25">
      <c r="A4650" s="2">
        <f t="shared" si="309"/>
        <v>45120</v>
      </c>
      <c r="B4650" s="3">
        <v>194</v>
      </c>
      <c r="C4650" s="3">
        <v>1400</v>
      </c>
      <c r="D4650">
        <v>297.70699999999999</v>
      </c>
      <c r="E4650">
        <v>9.4E-2</v>
      </c>
      <c r="F4650">
        <v>293.42660000000001</v>
      </c>
      <c r="G4650">
        <v>297.76350000000002</v>
      </c>
      <c r="H4650">
        <v>301.93090000000001</v>
      </c>
      <c r="I4650">
        <v>7.2999999999999995E-2</v>
      </c>
      <c r="J4650">
        <v>0.12</v>
      </c>
      <c r="K4650">
        <v>8.4000000000000005E-2</v>
      </c>
      <c r="L4650">
        <v>1977</v>
      </c>
      <c r="M4650">
        <v>1979.8</v>
      </c>
      <c r="N4650">
        <v>1999.4</v>
      </c>
      <c r="Q4650">
        <f t="shared" si="308"/>
        <v>297.7</v>
      </c>
      <c r="R4650">
        <f t="shared" ref="R4650:R4713" si="310">ROUND(IF(Q4650&lt;R4649,R4649,Q4650),1)</f>
        <v>298</v>
      </c>
      <c r="S4650">
        <f t="shared" si="307"/>
        <v>0</v>
      </c>
    </row>
    <row r="4651" spans="1:19" x14ac:dyDescent="0.25">
      <c r="A4651" s="2">
        <f t="shared" si="309"/>
        <v>45120</v>
      </c>
      <c r="B4651" s="3">
        <v>194</v>
      </c>
      <c r="C4651" s="3">
        <v>1500</v>
      </c>
      <c r="D4651">
        <v>297.66570000000002</v>
      </c>
      <c r="E4651">
        <v>0.10100000000000001</v>
      </c>
      <c r="F4651">
        <v>293.23489999999998</v>
      </c>
      <c r="G4651">
        <v>297.80669999999998</v>
      </c>
      <c r="H4651">
        <v>301.95569999999998</v>
      </c>
      <c r="I4651">
        <v>5.1999999999999998E-2</v>
      </c>
      <c r="J4651">
        <v>0.129</v>
      </c>
      <c r="K4651">
        <v>0.106</v>
      </c>
      <c r="L4651">
        <v>1976.8</v>
      </c>
      <c r="M4651">
        <v>1979.8</v>
      </c>
      <c r="N4651">
        <v>1999.6</v>
      </c>
      <c r="Q4651">
        <f t="shared" si="308"/>
        <v>297.7</v>
      </c>
      <c r="R4651">
        <f t="shared" si="310"/>
        <v>298</v>
      </c>
      <c r="S4651">
        <f t="shared" si="307"/>
        <v>0</v>
      </c>
    </row>
    <row r="4652" spans="1:19" x14ac:dyDescent="0.25">
      <c r="A4652" s="2">
        <f t="shared" si="309"/>
        <v>45120</v>
      </c>
      <c r="B4652" s="3">
        <v>194</v>
      </c>
      <c r="C4652" s="3">
        <v>1600</v>
      </c>
      <c r="D4652">
        <v>297.66329999999999</v>
      </c>
      <c r="E4652">
        <v>6.6000000000000003E-2</v>
      </c>
      <c r="F4652">
        <v>292.95420000000001</v>
      </c>
      <c r="G4652">
        <v>297.9948</v>
      </c>
      <c r="H4652">
        <v>302.04090000000002</v>
      </c>
      <c r="I4652">
        <v>3.6999999999999998E-2</v>
      </c>
      <c r="J4652">
        <v>8.4000000000000005E-2</v>
      </c>
      <c r="K4652">
        <v>6.9000000000000006E-2</v>
      </c>
      <c r="L4652">
        <v>1976.2</v>
      </c>
      <c r="M4652">
        <v>1979.8</v>
      </c>
      <c r="N4652">
        <v>1999.4</v>
      </c>
      <c r="Q4652">
        <f t="shared" si="308"/>
        <v>297.7</v>
      </c>
      <c r="R4652">
        <f t="shared" si="310"/>
        <v>298</v>
      </c>
      <c r="S4652">
        <f t="shared" si="307"/>
        <v>0</v>
      </c>
    </row>
    <row r="4653" spans="1:19" x14ac:dyDescent="0.25">
      <c r="A4653" s="2">
        <f t="shared" si="309"/>
        <v>45120</v>
      </c>
      <c r="B4653" s="3">
        <v>194</v>
      </c>
      <c r="C4653" s="3">
        <v>1700</v>
      </c>
      <c r="D4653">
        <v>297.59300000000002</v>
      </c>
      <c r="E4653">
        <v>4.8000000000000001E-2</v>
      </c>
      <c r="F4653">
        <v>292.66750000000002</v>
      </c>
      <c r="G4653">
        <v>298.04880000000003</v>
      </c>
      <c r="H4653">
        <v>302.06259999999997</v>
      </c>
      <c r="I4653">
        <v>4.1000000000000002E-2</v>
      </c>
      <c r="J4653">
        <v>5.8999999999999997E-2</v>
      </c>
      <c r="K4653">
        <v>4.2999999999999997E-2</v>
      </c>
      <c r="L4653">
        <v>1975.6</v>
      </c>
      <c r="M4653">
        <v>1980</v>
      </c>
      <c r="N4653">
        <v>1999.6</v>
      </c>
      <c r="Q4653">
        <f t="shared" si="308"/>
        <v>297.60000000000002</v>
      </c>
      <c r="R4653">
        <f t="shared" si="310"/>
        <v>298</v>
      </c>
      <c r="S4653">
        <f t="shared" si="307"/>
        <v>0</v>
      </c>
    </row>
    <row r="4654" spans="1:19" x14ac:dyDescent="0.25">
      <c r="A4654" s="2">
        <f t="shared" si="309"/>
        <v>45120</v>
      </c>
      <c r="B4654" s="3">
        <v>194</v>
      </c>
      <c r="C4654" s="3">
        <v>1800</v>
      </c>
      <c r="D4654">
        <v>297.51560000000001</v>
      </c>
      <c r="E4654">
        <v>5.1999999999999998E-2</v>
      </c>
      <c r="F4654">
        <v>292.31659999999999</v>
      </c>
      <c r="G4654">
        <v>298.17070000000001</v>
      </c>
      <c r="H4654">
        <v>302.05950000000001</v>
      </c>
      <c r="I4654">
        <v>5.8999999999999997E-2</v>
      </c>
      <c r="J4654">
        <v>5.1999999999999998E-2</v>
      </c>
      <c r="K4654">
        <v>4.2999999999999997E-2</v>
      </c>
      <c r="L4654">
        <v>1974.6</v>
      </c>
      <c r="M4654">
        <v>1980.2</v>
      </c>
      <c r="N4654">
        <v>1999.6</v>
      </c>
      <c r="Q4654">
        <f t="shared" si="308"/>
        <v>297.5</v>
      </c>
      <c r="R4654">
        <f t="shared" si="310"/>
        <v>298</v>
      </c>
      <c r="S4654">
        <f t="shared" si="307"/>
        <v>0</v>
      </c>
    </row>
    <row r="4655" spans="1:19" x14ac:dyDescent="0.25">
      <c r="A4655" s="2">
        <f t="shared" si="309"/>
        <v>45120</v>
      </c>
      <c r="B4655" s="3">
        <v>194</v>
      </c>
      <c r="C4655" s="3">
        <v>1900</v>
      </c>
      <c r="D4655">
        <v>297.46199999999999</v>
      </c>
      <c r="E4655">
        <v>3.7999999999999999E-2</v>
      </c>
      <c r="F4655">
        <v>291.7912</v>
      </c>
      <c r="G4655">
        <v>298.40519999999998</v>
      </c>
      <c r="H4655">
        <v>302.18970000000002</v>
      </c>
      <c r="I4655">
        <v>0.03</v>
      </c>
      <c r="J4655">
        <v>3.9E-2</v>
      </c>
      <c r="K4655">
        <v>4.2999999999999997E-2</v>
      </c>
      <c r="L4655">
        <v>1973.6</v>
      </c>
      <c r="M4655">
        <v>1981</v>
      </c>
      <c r="N4655">
        <v>2000</v>
      </c>
      <c r="Q4655">
        <f t="shared" si="308"/>
        <v>297.5</v>
      </c>
      <c r="R4655">
        <f t="shared" si="310"/>
        <v>298</v>
      </c>
      <c r="S4655">
        <f t="shared" si="307"/>
        <v>0</v>
      </c>
    </row>
    <row r="4656" spans="1:19" x14ac:dyDescent="0.25">
      <c r="A4656" s="2">
        <f t="shared" si="309"/>
        <v>45120</v>
      </c>
      <c r="B4656" s="3">
        <v>194</v>
      </c>
      <c r="C4656" s="3">
        <v>2000</v>
      </c>
      <c r="D4656">
        <v>297.5104</v>
      </c>
      <c r="E4656">
        <v>4.1000000000000002E-2</v>
      </c>
      <c r="F4656">
        <v>291.83409999999998</v>
      </c>
      <c r="G4656">
        <v>298.43299999999999</v>
      </c>
      <c r="H4656">
        <v>302.26400000000001</v>
      </c>
      <c r="I4656">
        <v>4.2999999999999997E-2</v>
      </c>
      <c r="J4656">
        <v>4.2999999999999997E-2</v>
      </c>
      <c r="K4656">
        <v>3.5999999999999997E-2</v>
      </c>
      <c r="L4656">
        <v>1973.6</v>
      </c>
      <c r="M4656">
        <v>1980.8</v>
      </c>
      <c r="N4656">
        <v>2000.2</v>
      </c>
      <c r="Q4656">
        <f t="shared" si="308"/>
        <v>297.5</v>
      </c>
      <c r="R4656">
        <f t="shared" si="310"/>
        <v>298</v>
      </c>
      <c r="S4656">
        <f t="shared" si="307"/>
        <v>0</v>
      </c>
    </row>
    <row r="4657" spans="1:19" x14ac:dyDescent="0.25">
      <c r="A4657" s="2">
        <f t="shared" si="309"/>
        <v>45120</v>
      </c>
      <c r="B4657" s="3">
        <v>194</v>
      </c>
      <c r="C4657" s="3">
        <v>2100</v>
      </c>
      <c r="D4657">
        <v>297.63139999999999</v>
      </c>
      <c r="E4657">
        <v>3.9E-2</v>
      </c>
      <c r="F4657">
        <v>292.0102</v>
      </c>
      <c r="G4657">
        <v>298.57190000000003</v>
      </c>
      <c r="H4657">
        <v>302.31200000000001</v>
      </c>
      <c r="I4657">
        <v>4.2999999999999997E-2</v>
      </c>
      <c r="J4657">
        <v>3.5999999999999997E-2</v>
      </c>
      <c r="K4657">
        <v>3.7999999999999999E-2</v>
      </c>
      <c r="L4657">
        <v>1974</v>
      </c>
      <c r="M4657">
        <v>1981.2</v>
      </c>
      <c r="N4657">
        <v>2000.2</v>
      </c>
      <c r="Q4657">
        <f t="shared" si="308"/>
        <v>297.60000000000002</v>
      </c>
      <c r="R4657">
        <f t="shared" si="310"/>
        <v>298</v>
      </c>
      <c r="S4657">
        <f t="shared" si="307"/>
        <v>0</v>
      </c>
    </row>
    <row r="4658" spans="1:19" x14ac:dyDescent="0.25">
      <c r="A4658" s="2">
        <f t="shared" si="309"/>
        <v>45120</v>
      </c>
      <c r="B4658" s="3">
        <v>194</v>
      </c>
      <c r="C4658" s="3">
        <v>2200</v>
      </c>
      <c r="D4658">
        <v>297.62169999999998</v>
      </c>
      <c r="E4658">
        <v>1.9E-2</v>
      </c>
      <c r="F4658">
        <v>291.97649999999999</v>
      </c>
      <c r="G4658">
        <v>298.55489999999998</v>
      </c>
      <c r="H4658">
        <v>302.33370000000002</v>
      </c>
      <c r="I4658">
        <v>2.3E-2</v>
      </c>
      <c r="J4658">
        <v>2.3E-2</v>
      </c>
      <c r="K4658">
        <v>0</v>
      </c>
      <c r="L4658">
        <v>1974</v>
      </c>
      <c r="M4658">
        <v>1981</v>
      </c>
      <c r="N4658">
        <v>2000.2</v>
      </c>
      <c r="Q4658">
        <f t="shared" si="308"/>
        <v>297.60000000000002</v>
      </c>
      <c r="R4658">
        <f t="shared" si="310"/>
        <v>298</v>
      </c>
      <c r="S4658">
        <f t="shared" si="307"/>
        <v>0</v>
      </c>
    </row>
    <row r="4659" spans="1:19" x14ac:dyDescent="0.25">
      <c r="A4659" s="2">
        <f t="shared" si="309"/>
        <v>45120</v>
      </c>
      <c r="B4659" s="3">
        <v>194</v>
      </c>
      <c r="C4659" s="3">
        <v>2300</v>
      </c>
      <c r="D4659">
        <v>297.61660000000001</v>
      </c>
      <c r="E4659">
        <v>3.2000000000000001E-2</v>
      </c>
      <c r="F4659">
        <v>291.97190000000001</v>
      </c>
      <c r="G4659">
        <v>298.52710000000002</v>
      </c>
      <c r="H4659">
        <v>302.35079999999999</v>
      </c>
      <c r="I4659">
        <v>1.0999999999999999E-2</v>
      </c>
      <c r="J4659">
        <v>4.2000000000000003E-2</v>
      </c>
      <c r="K4659">
        <v>3.5000000000000003E-2</v>
      </c>
      <c r="L4659">
        <v>1974</v>
      </c>
      <c r="M4659">
        <v>1981.2</v>
      </c>
      <c r="N4659">
        <v>2000.2</v>
      </c>
      <c r="Q4659">
        <f t="shared" si="308"/>
        <v>297.60000000000002</v>
      </c>
      <c r="R4659">
        <f t="shared" si="310"/>
        <v>298</v>
      </c>
      <c r="S4659">
        <f t="shared" si="307"/>
        <v>0</v>
      </c>
    </row>
    <row r="4660" spans="1:19" x14ac:dyDescent="0.25">
      <c r="A4660" s="2">
        <f t="shared" si="309"/>
        <v>45120</v>
      </c>
      <c r="B4660" s="3">
        <v>194</v>
      </c>
      <c r="C4660" s="3">
        <v>2400</v>
      </c>
      <c r="D4660">
        <v>297.66129999999998</v>
      </c>
      <c r="E4660">
        <v>4.1000000000000002E-2</v>
      </c>
      <c r="F4660">
        <v>292.03320000000002</v>
      </c>
      <c r="G4660">
        <v>298.58429999999998</v>
      </c>
      <c r="H4660">
        <v>302.36630000000002</v>
      </c>
      <c r="I4660">
        <v>4.1000000000000002E-2</v>
      </c>
      <c r="J4660">
        <v>0.04</v>
      </c>
      <c r="K4660">
        <v>4.2999999999999997E-2</v>
      </c>
      <c r="L4660">
        <v>1974.2</v>
      </c>
      <c r="M4660">
        <v>1981.4</v>
      </c>
      <c r="N4660">
        <v>2000.4</v>
      </c>
      <c r="Q4660">
        <f t="shared" si="308"/>
        <v>297.7</v>
      </c>
      <c r="R4660">
        <f t="shared" si="310"/>
        <v>298</v>
      </c>
      <c r="S4660">
        <f t="shared" si="307"/>
        <v>0</v>
      </c>
    </row>
    <row r="4661" spans="1:19" x14ac:dyDescent="0.25">
      <c r="A4661" s="2">
        <f t="shared" si="309"/>
        <v>45121</v>
      </c>
      <c r="B4661" s="3">
        <v>195</v>
      </c>
      <c r="C4661" s="3">
        <v>100</v>
      </c>
      <c r="D4661">
        <v>297.62900000000002</v>
      </c>
      <c r="E4661">
        <v>3.5999999999999997E-2</v>
      </c>
      <c r="F4661">
        <v>291.97809999999998</v>
      </c>
      <c r="G4661">
        <v>298.5333</v>
      </c>
      <c r="H4661">
        <v>302.37560000000002</v>
      </c>
      <c r="I4661">
        <v>1.9E-2</v>
      </c>
      <c r="J4661">
        <v>0.04</v>
      </c>
      <c r="K4661">
        <v>4.3999999999999997E-2</v>
      </c>
      <c r="L4661">
        <v>1974</v>
      </c>
      <c r="M4661">
        <v>1981.2</v>
      </c>
      <c r="N4661">
        <v>2000.2</v>
      </c>
      <c r="Q4661">
        <f t="shared" si="308"/>
        <v>297.60000000000002</v>
      </c>
      <c r="R4661">
        <f t="shared" si="310"/>
        <v>298</v>
      </c>
      <c r="S4661">
        <f t="shared" si="307"/>
        <v>0</v>
      </c>
    </row>
    <row r="4662" spans="1:19" x14ac:dyDescent="0.25">
      <c r="A4662" s="2">
        <f t="shared" si="309"/>
        <v>45121</v>
      </c>
      <c r="B4662" s="3">
        <v>195</v>
      </c>
      <c r="C4662" s="3">
        <v>200</v>
      </c>
      <c r="D4662">
        <v>297.66340000000002</v>
      </c>
      <c r="E4662">
        <v>0.04</v>
      </c>
      <c r="F4662">
        <v>292.024</v>
      </c>
      <c r="G4662">
        <v>298.57499999999999</v>
      </c>
      <c r="H4662">
        <v>302.39109999999999</v>
      </c>
      <c r="I4662">
        <v>4.2999999999999997E-2</v>
      </c>
      <c r="J4662">
        <v>3.5000000000000003E-2</v>
      </c>
      <c r="K4662">
        <v>4.2000000000000003E-2</v>
      </c>
      <c r="L4662">
        <v>1974.2</v>
      </c>
      <c r="M4662">
        <v>1981.2</v>
      </c>
      <c r="N4662">
        <v>2000.2</v>
      </c>
      <c r="Q4662">
        <f t="shared" si="308"/>
        <v>297.7</v>
      </c>
      <c r="R4662">
        <f t="shared" si="310"/>
        <v>298</v>
      </c>
      <c r="S4662">
        <f t="shared" si="307"/>
        <v>0</v>
      </c>
    </row>
    <row r="4663" spans="1:19" x14ac:dyDescent="0.25">
      <c r="A4663" s="2">
        <f t="shared" si="309"/>
        <v>45121</v>
      </c>
      <c r="B4663" s="3">
        <v>195</v>
      </c>
      <c r="C4663" s="3">
        <v>300</v>
      </c>
      <c r="D4663">
        <v>297.67469999999997</v>
      </c>
      <c r="E4663">
        <v>3.5999999999999997E-2</v>
      </c>
      <c r="F4663">
        <v>292.04239999999999</v>
      </c>
      <c r="G4663">
        <v>298.57650000000001</v>
      </c>
      <c r="H4663">
        <v>302.4051</v>
      </c>
      <c r="I4663">
        <v>3.5999999999999997E-2</v>
      </c>
      <c r="J4663">
        <v>3.5999999999999997E-2</v>
      </c>
      <c r="K4663">
        <v>3.5000000000000003E-2</v>
      </c>
      <c r="L4663">
        <v>1974.2</v>
      </c>
      <c r="M4663">
        <v>1981.2</v>
      </c>
      <c r="N4663">
        <v>2000.4</v>
      </c>
      <c r="Q4663">
        <f t="shared" si="308"/>
        <v>297.7</v>
      </c>
      <c r="R4663">
        <f t="shared" si="310"/>
        <v>298</v>
      </c>
      <c r="S4663">
        <f t="shared" si="307"/>
        <v>0</v>
      </c>
    </row>
    <row r="4664" spans="1:19" x14ac:dyDescent="0.25">
      <c r="A4664" s="2">
        <f t="shared" si="309"/>
        <v>45121</v>
      </c>
      <c r="B4664" s="3">
        <v>195</v>
      </c>
      <c r="C4664" s="3">
        <v>400</v>
      </c>
      <c r="D4664">
        <v>297.74489999999997</v>
      </c>
      <c r="E4664">
        <v>0.03</v>
      </c>
      <c r="F4664">
        <v>292.14960000000002</v>
      </c>
      <c r="G4664">
        <v>298.67540000000002</v>
      </c>
      <c r="H4664">
        <v>302.40969999999999</v>
      </c>
      <c r="I4664">
        <v>1.0999999999999999E-2</v>
      </c>
      <c r="J4664">
        <v>4.1000000000000002E-2</v>
      </c>
      <c r="K4664">
        <v>3.1E-2</v>
      </c>
      <c r="L4664">
        <v>1974.4</v>
      </c>
      <c r="M4664">
        <v>1981.4</v>
      </c>
      <c r="N4664">
        <v>2000.4</v>
      </c>
      <c r="Q4664">
        <f t="shared" si="308"/>
        <v>297.7</v>
      </c>
      <c r="R4664">
        <f t="shared" si="310"/>
        <v>298</v>
      </c>
      <c r="S4664">
        <f t="shared" si="307"/>
        <v>0</v>
      </c>
    </row>
    <row r="4665" spans="1:19" x14ac:dyDescent="0.25">
      <c r="A4665" s="2">
        <f t="shared" si="309"/>
        <v>45121</v>
      </c>
      <c r="B4665" s="3">
        <v>195</v>
      </c>
      <c r="C4665" s="3">
        <v>500</v>
      </c>
      <c r="D4665">
        <v>297.74639999999999</v>
      </c>
      <c r="E4665">
        <v>3.5000000000000003E-2</v>
      </c>
      <c r="F4665">
        <v>292.15730000000002</v>
      </c>
      <c r="G4665">
        <v>298.67689999999999</v>
      </c>
      <c r="H4665">
        <v>302.4051</v>
      </c>
      <c r="I4665">
        <v>2.7E-2</v>
      </c>
      <c r="J4665">
        <v>4.2000000000000003E-2</v>
      </c>
      <c r="K4665">
        <v>3.5000000000000003E-2</v>
      </c>
      <c r="L4665">
        <v>1974.4</v>
      </c>
      <c r="M4665">
        <v>1981.4</v>
      </c>
      <c r="N4665">
        <v>2000.2</v>
      </c>
      <c r="Q4665">
        <f t="shared" si="308"/>
        <v>297.7</v>
      </c>
      <c r="R4665">
        <f t="shared" si="310"/>
        <v>298</v>
      </c>
      <c r="S4665">
        <f t="shared" si="307"/>
        <v>0</v>
      </c>
    </row>
    <row r="4666" spans="1:19" x14ac:dyDescent="0.25">
      <c r="A4666" s="2">
        <f t="shared" si="309"/>
        <v>45121</v>
      </c>
      <c r="B4666" s="3">
        <v>195</v>
      </c>
      <c r="C4666" s="3">
        <v>600</v>
      </c>
      <c r="D4666">
        <v>297.78019999999998</v>
      </c>
      <c r="E4666">
        <v>3.7999999999999999E-2</v>
      </c>
      <c r="F4666">
        <v>292.1986</v>
      </c>
      <c r="G4666">
        <v>298.7448</v>
      </c>
      <c r="H4666">
        <v>302.39729999999997</v>
      </c>
      <c r="I4666">
        <v>4.2999999999999997E-2</v>
      </c>
      <c r="J4666">
        <v>2.9000000000000001E-2</v>
      </c>
      <c r="K4666">
        <v>0.04</v>
      </c>
      <c r="L4666">
        <v>1974.6</v>
      </c>
      <c r="M4666">
        <v>1981.6</v>
      </c>
      <c r="N4666">
        <v>2000.4</v>
      </c>
      <c r="Q4666">
        <f t="shared" si="308"/>
        <v>297.8</v>
      </c>
      <c r="R4666">
        <f t="shared" si="310"/>
        <v>298</v>
      </c>
      <c r="S4666">
        <f t="shared" si="307"/>
        <v>0</v>
      </c>
    </row>
    <row r="4667" spans="1:19" x14ac:dyDescent="0.25">
      <c r="A4667" s="2">
        <f t="shared" si="309"/>
        <v>45121</v>
      </c>
      <c r="B4667" s="3">
        <v>195</v>
      </c>
      <c r="C4667" s="3">
        <v>700</v>
      </c>
      <c r="D4667">
        <v>297.73129999999998</v>
      </c>
      <c r="E4667">
        <v>4.1000000000000002E-2</v>
      </c>
      <c r="F4667">
        <v>292.18020000000001</v>
      </c>
      <c r="G4667">
        <v>298.7047</v>
      </c>
      <c r="H4667">
        <v>302.30900000000003</v>
      </c>
      <c r="I4667">
        <v>4.2000000000000003E-2</v>
      </c>
      <c r="J4667">
        <v>4.1000000000000002E-2</v>
      </c>
      <c r="K4667">
        <v>0.04</v>
      </c>
      <c r="L4667">
        <v>1974.4</v>
      </c>
      <c r="M4667">
        <v>1981.6</v>
      </c>
      <c r="N4667">
        <v>2000.2</v>
      </c>
      <c r="Q4667">
        <f t="shared" si="308"/>
        <v>297.7</v>
      </c>
      <c r="R4667">
        <f t="shared" si="310"/>
        <v>298</v>
      </c>
      <c r="S4667">
        <f t="shared" si="307"/>
        <v>0</v>
      </c>
    </row>
    <row r="4668" spans="1:19" x14ac:dyDescent="0.25">
      <c r="A4668" s="2">
        <f t="shared" si="309"/>
        <v>45121</v>
      </c>
      <c r="B4668" s="3">
        <v>195</v>
      </c>
      <c r="C4668" s="3">
        <v>800</v>
      </c>
      <c r="D4668">
        <v>297.61959999999999</v>
      </c>
      <c r="E4668">
        <v>4.5999999999999999E-2</v>
      </c>
      <c r="F4668">
        <v>292.12200000000001</v>
      </c>
      <c r="G4668">
        <v>298.53489999999999</v>
      </c>
      <c r="H4668">
        <v>302.20209999999997</v>
      </c>
      <c r="I4668">
        <v>4.2999999999999997E-2</v>
      </c>
      <c r="J4668">
        <v>5.0999999999999997E-2</v>
      </c>
      <c r="K4668">
        <v>4.3999999999999997E-2</v>
      </c>
      <c r="L4668">
        <v>1974.4</v>
      </c>
      <c r="M4668">
        <v>1981</v>
      </c>
      <c r="N4668">
        <v>1999.8</v>
      </c>
      <c r="Q4668">
        <f t="shared" si="308"/>
        <v>297.60000000000002</v>
      </c>
      <c r="R4668">
        <f t="shared" si="310"/>
        <v>298</v>
      </c>
      <c r="S4668">
        <f t="shared" si="307"/>
        <v>0</v>
      </c>
    </row>
    <row r="4669" spans="1:19" x14ac:dyDescent="0.25">
      <c r="A4669" s="2">
        <f t="shared" si="309"/>
        <v>45121</v>
      </c>
      <c r="B4669" s="3">
        <v>195</v>
      </c>
      <c r="C4669" s="3">
        <v>900</v>
      </c>
      <c r="D4669">
        <v>297.78120000000001</v>
      </c>
      <c r="E4669">
        <v>0.08</v>
      </c>
      <c r="F4669">
        <v>293.19040000000001</v>
      </c>
      <c r="G4669">
        <v>298.05349999999999</v>
      </c>
      <c r="H4669">
        <v>302.09980000000002</v>
      </c>
      <c r="I4669">
        <v>6.3E-2</v>
      </c>
      <c r="J4669">
        <v>0.105</v>
      </c>
      <c r="K4669">
        <v>6.5000000000000002E-2</v>
      </c>
      <c r="L4669">
        <v>1976.8</v>
      </c>
      <c r="M4669">
        <v>1979.8</v>
      </c>
      <c r="N4669">
        <v>1999.6</v>
      </c>
      <c r="Q4669">
        <f t="shared" si="308"/>
        <v>297.8</v>
      </c>
      <c r="R4669">
        <f t="shared" si="310"/>
        <v>298</v>
      </c>
      <c r="S4669">
        <f t="shared" si="307"/>
        <v>0</v>
      </c>
    </row>
    <row r="4670" spans="1:19" x14ac:dyDescent="0.25">
      <c r="A4670" s="2">
        <f t="shared" si="309"/>
        <v>45121</v>
      </c>
      <c r="B4670" s="3">
        <v>195</v>
      </c>
      <c r="C4670" s="3">
        <v>1000</v>
      </c>
      <c r="D4670">
        <v>297.46589999999998</v>
      </c>
      <c r="E4670">
        <v>3.5000000000000003E-2</v>
      </c>
      <c r="F4670">
        <v>291.85860000000002</v>
      </c>
      <c r="G4670">
        <v>298.3836</v>
      </c>
      <c r="H4670">
        <v>302.15559999999999</v>
      </c>
      <c r="I4670">
        <v>4.1000000000000002E-2</v>
      </c>
      <c r="J4670">
        <v>3.9E-2</v>
      </c>
      <c r="K4670">
        <v>0.02</v>
      </c>
      <c r="L4670">
        <v>1973.8</v>
      </c>
      <c r="M4670">
        <v>1980.8</v>
      </c>
      <c r="N4670">
        <v>1999.6</v>
      </c>
      <c r="Q4670">
        <f t="shared" si="308"/>
        <v>297.5</v>
      </c>
      <c r="R4670">
        <f t="shared" si="310"/>
        <v>298</v>
      </c>
      <c r="S4670">
        <f t="shared" si="307"/>
        <v>0</v>
      </c>
    </row>
    <row r="4671" spans="1:19" x14ac:dyDescent="0.25">
      <c r="A4671" s="2">
        <f t="shared" si="309"/>
        <v>45121</v>
      </c>
      <c r="B4671" s="3">
        <v>195</v>
      </c>
      <c r="C4671" s="3">
        <v>1100</v>
      </c>
      <c r="D4671">
        <v>297.86919999999998</v>
      </c>
      <c r="E4671">
        <v>0.06</v>
      </c>
      <c r="F4671">
        <v>293.94080000000002</v>
      </c>
      <c r="G4671">
        <v>297.70639999999997</v>
      </c>
      <c r="H4671">
        <v>301.96030000000002</v>
      </c>
      <c r="I4671">
        <v>4.3999999999999997E-2</v>
      </c>
      <c r="J4671">
        <v>6.8000000000000005E-2</v>
      </c>
      <c r="K4671">
        <v>6.4000000000000001E-2</v>
      </c>
      <c r="L4671">
        <v>1978.6</v>
      </c>
      <c r="M4671">
        <v>1979.8</v>
      </c>
      <c r="N4671">
        <v>1999.8</v>
      </c>
      <c r="Q4671">
        <f t="shared" si="308"/>
        <v>297.89999999999998</v>
      </c>
      <c r="R4671">
        <f t="shared" si="310"/>
        <v>298</v>
      </c>
      <c r="S4671">
        <f t="shared" si="307"/>
        <v>0</v>
      </c>
    </row>
    <row r="4672" spans="1:19" x14ac:dyDescent="0.25">
      <c r="A4672" s="2">
        <f t="shared" si="309"/>
        <v>45121</v>
      </c>
      <c r="B4672" s="3">
        <v>195</v>
      </c>
      <c r="C4672" s="3">
        <v>1200</v>
      </c>
      <c r="D4672">
        <v>297.8954</v>
      </c>
      <c r="E4672">
        <v>0.13700000000000001</v>
      </c>
      <c r="F4672">
        <v>294.2894</v>
      </c>
      <c r="G4672">
        <v>297.50599999999997</v>
      </c>
      <c r="H4672">
        <v>301.89060000000001</v>
      </c>
      <c r="I4672">
        <v>6.2E-2</v>
      </c>
      <c r="J4672">
        <v>0.17699999999999999</v>
      </c>
      <c r="K4672">
        <v>0.14499999999999999</v>
      </c>
      <c r="L4672">
        <v>1979.2</v>
      </c>
      <c r="M4672">
        <v>1979.4</v>
      </c>
      <c r="N4672">
        <v>1999.8</v>
      </c>
      <c r="Q4672">
        <f t="shared" si="308"/>
        <v>297.89999999999998</v>
      </c>
      <c r="R4672">
        <f t="shared" si="310"/>
        <v>298</v>
      </c>
      <c r="S4672">
        <f t="shared" si="307"/>
        <v>0</v>
      </c>
    </row>
    <row r="4673" spans="1:19" x14ac:dyDescent="0.25">
      <c r="A4673" s="2">
        <f t="shared" si="309"/>
        <v>45121</v>
      </c>
      <c r="B4673" s="3">
        <v>195</v>
      </c>
      <c r="C4673" s="3">
        <v>1300</v>
      </c>
      <c r="D4673">
        <v>298.01940000000002</v>
      </c>
      <c r="E4673">
        <v>0.219</v>
      </c>
      <c r="F4673">
        <v>294.57049999999998</v>
      </c>
      <c r="G4673">
        <v>297.62009999999998</v>
      </c>
      <c r="H4673">
        <v>301.86739999999998</v>
      </c>
      <c r="I4673">
        <v>7.0999999999999994E-2</v>
      </c>
      <c r="J4673">
        <v>0.29399999999999998</v>
      </c>
      <c r="K4673">
        <v>0.23</v>
      </c>
      <c r="L4673">
        <v>1980</v>
      </c>
      <c r="M4673">
        <v>1979.6</v>
      </c>
      <c r="N4673">
        <v>1999.6</v>
      </c>
      <c r="Q4673">
        <f t="shared" si="308"/>
        <v>298</v>
      </c>
      <c r="R4673">
        <f t="shared" si="310"/>
        <v>298</v>
      </c>
      <c r="S4673">
        <f t="shared" si="307"/>
        <v>0</v>
      </c>
    </row>
    <row r="4674" spans="1:19" x14ac:dyDescent="0.25">
      <c r="A4674" s="2">
        <f t="shared" si="309"/>
        <v>45121</v>
      </c>
      <c r="B4674" s="3">
        <v>195</v>
      </c>
      <c r="C4674" s="3">
        <v>1400</v>
      </c>
      <c r="D4674">
        <v>297.77409999999998</v>
      </c>
      <c r="E4674">
        <v>0.27600000000000002</v>
      </c>
      <c r="F4674">
        <v>294.20800000000003</v>
      </c>
      <c r="G4674">
        <v>297.30419999999998</v>
      </c>
      <c r="H4674">
        <v>301.81009999999998</v>
      </c>
      <c r="I4674">
        <v>0.10199999999999999</v>
      </c>
      <c r="J4674">
        <v>0.36699999999999999</v>
      </c>
      <c r="K4674">
        <v>0.28999999999999998</v>
      </c>
      <c r="L4674">
        <v>1978.6</v>
      </c>
      <c r="M4674">
        <v>1979.6</v>
      </c>
      <c r="N4674">
        <v>2000</v>
      </c>
      <c r="Q4674">
        <f t="shared" si="308"/>
        <v>297.8</v>
      </c>
      <c r="R4674">
        <f t="shared" si="310"/>
        <v>298</v>
      </c>
      <c r="S4674">
        <f t="shared" si="307"/>
        <v>0</v>
      </c>
    </row>
    <row r="4675" spans="1:19" x14ac:dyDescent="0.25">
      <c r="A4675" s="2">
        <f t="shared" si="309"/>
        <v>45121</v>
      </c>
      <c r="B4675" s="3">
        <v>195</v>
      </c>
      <c r="C4675" s="3">
        <v>1500</v>
      </c>
      <c r="D4675">
        <v>297.83859999999999</v>
      </c>
      <c r="E4675">
        <v>0.16600000000000001</v>
      </c>
      <c r="F4675">
        <v>294.43369999999999</v>
      </c>
      <c r="G4675">
        <v>297.25020000000001</v>
      </c>
      <c r="H4675">
        <v>301.83179999999999</v>
      </c>
      <c r="I4675">
        <v>0.1</v>
      </c>
      <c r="J4675">
        <v>0.215</v>
      </c>
      <c r="K4675">
        <v>0.16400000000000001</v>
      </c>
      <c r="L4675">
        <v>1979.4</v>
      </c>
      <c r="M4675">
        <v>1978.6</v>
      </c>
      <c r="N4675">
        <v>1999.2</v>
      </c>
      <c r="Q4675">
        <f t="shared" si="308"/>
        <v>297.8</v>
      </c>
      <c r="R4675">
        <f t="shared" si="310"/>
        <v>298</v>
      </c>
      <c r="S4675">
        <f t="shared" si="307"/>
        <v>0</v>
      </c>
    </row>
    <row r="4676" spans="1:19" x14ac:dyDescent="0.25">
      <c r="A4676" s="2">
        <f t="shared" si="309"/>
        <v>45121</v>
      </c>
      <c r="B4676" s="3">
        <v>195</v>
      </c>
      <c r="C4676" s="3">
        <v>1600</v>
      </c>
      <c r="D4676">
        <v>297.6841</v>
      </c>
      <c r="E4676">
        <v>0.156</v>
      </c>
      <c r="F4676">
        <v>293.83940000000001</v>
      </c>
      <c r="G4676">
        <v>297.43509999999998</v>
      </c>
      <c r="H4676">
        <v>301.77760000000001</v>
      </c>
      <c r="I4676">
        <v>7.5999999999999998E-2</v>
      </c>
      <c r="J4676">
        <v>0.16</v>
      </c>
      <c r="K4676">
        <v>0.20300000000000001</v>
      </c>
      <c r="L4676">
        <v>1977.8</v>
      </c>
      <c r="M4676">
        <v>1979</v>
      </c>
      <c r="N4676">
        <v>1998.8</v>
      </c>
      <c r="Q4676">
        <f t="shared" si="308"/>
        <v>297.7</v>
      </c>
      <c r="R4676">
        <f t="shared" si="310"/>
        <v>298</v>
      </c>
      <c r="S4676">
        <f t="shared" si="307"/>
        <v>0</v>
      </c>
    </row>
    <row r="4677" spans="1:19" x14ac:dyDescent="0.25">
      <c r="A4677" s="2">
        <f t="shared" si="309"/>
        <v>45121</v>
      </c>
      <c r="B4677" s="3">
        <v>195</v>
      </c>
      <c r="C4677" s="3">
        <v>1700</v>
      </c>
      <c r="D4677">
        <v>297.64159999999998</v>
      </c>
      <c r="E4677">
        <v>0.14899999999999999</v>
      </c>
      <c r="F4677">
        <v>293.47570000000002</v>
      </c>
      <c r="G4677">
        <v>297.53530000000001</v>
      </c>
      <c r="H4677">
        <v>301.91379999999998</v>
      </c>
      <c r="I4677">
        <v>9.5000000000000001E-2</v>
      </c>
      <c r="J4677">
        <v>0.20499999999999999</v>
      </c>
      <c r="K4677">
        <v>0.123</v>
      </c>
      <c r="L4677">
        <v>1977.4</v>
      </c>
      <c r="M4677">
        <v>1978.8</v>
      </c>
      <c r="N4677">
        <v>1999</v>
      </c>
      <c r="Q4677">
        <f t="shared" si="308"/>
        <v>297.60000000000002</v>
      </c>
      <c r="R4677">
        <f t="shared" si="310"/>
        <v>298</v>
      </c>
      <c r="S4677">
        <f t="shared" ref="S4677:S4740" si="311">IF(R4677&gt;R4676,R4677-R4676,0)</f>
        <v>0</v>
      </c>
    </row>
    <row r="4678" spans="1:19" x14ac:dyDescent="0.25">
      <c r="A4678" s="2">
        <f t="shared" si="309"/>
        <v>45121</v>
      </c>
      <c r="B4678" s="3">
        <v>195</v>
      </c>
      <c r="C4678" s="3">
        <v>1800</v>
      </c>
      <c r="D4678">
        <v>297.97570000000002</v>
      </c>
      <c r="E4678">
        <v>0.108</v>
      </c>
      <c r="F4678">
        <v>293.98379999999997</v>
      </c>
      <c r="G4678">
        <v>297.88069999999999</v>
      </c>
      <c r="H4678">
        <v>302.06259999999997</v>
      </c>
      <c r="I4678">
        <v>5.8999999999999997E-2</v>
      </c>
      <c r="J4678">
        <v>0.14299999999999999</v>
      </c>
      <c r="K4678">
        <v>0.106</v>
      </c>
      <c r="L4678">
        <v>1978.8</v>
      </c>
      <c r="M4678">
        <v>1979.4</v>
      </c>
      <c r="N4678">
        <v>1999.6</v>
      </c>
      <c r="Q4678">
        <f t="shared" ref="Q4678:Q4741" si="312">ROUND(D4678,1)</f>
        <v>298</v>
      </c>
      <c r="R4678">
        <f t="shared" si="310"/>
        <v>298</v>
      </c>
      <c r="S4678">
        <f t="shared" si="311"/>
        <v>0</v>
      </c>
    </row>
    <row r="4679" spans="1:19" x14ac:dyDescent="0.25">
      <c r="A4679" s="2">
        <f t="shared" ref="A4679:A4742" si="313">A$5-1+B4679</f>
        <v>45121</v>
      </c>
      <c r="B4679" s="3">
        <v>195</v>
      </c>
      <c r="C4679" s="3">
        <v>1900</v>
      </c>
      <c r="D4679">
        <v>297.4264</v>
      </c>
      <c r="E4679">
        <v>5.3999999999999999E-2</v>
      </c>
      <c r="F4679">
        <v>292.8331</v>
      </c>
      <c r="G4679">
        <v>297.53070000000002</v>
      </c>
      <c r="H4679">
        <v>301.91539999999998</v>
      </c>
      <c r="I4679">
        <v>7.0999999999999994E-2</v>
      </c>
      <c r="J4679">
        <v>4.3999999999999997E-2</v>
      </c>
      <c r="K4679">
        <v>4.2000000000000003E-2</v>
      </c>
      <c r="L4679">
        <v>1975.8</v>
      </c>
      <c r="M4679">
        <v>1978.8</v>
      </c>
      <c r="N4679">
        <v>1999.4</v>
      </c>
      <c r="Q4679">
        <f t="shared" si="312"/>
        <v>297.39999999999998</v>
      </c>
      <c r="R4679">
        <f t="shared" si="310"/>
        <v>298</v>
      </c>
      <c r="S4679">
        <f t="shared" si="311"/>
        <v>0</v>
      </c>
    </row>
    <row r="4680" spans="1:19" x14ac:dyDescent="0.25">
      <c r="A4680" s="2">
        <f t="shared" si="313"/>
        <v>45121</v>
      </c>
      <c r="B4680" s="3">
        <v>195</v>
      </c>
      <c r="C4680" s="3">
        <v>2000</v>
      </c>
      <c r="D4680">
        <v>297.35329999999999</v>
      </c>
      <c r="E4680">
        <v>3.4000000000000002E-2</v>
      </c>
      <c r="F4680">
        <v>291.67790000000002</v>
      </c>
      <c r="G4680">
        <v>298.22160000000002</v>
      </c>
      <c r="H4680">
        <v>302.16019999999997</v>
      </c>
      <c r="I4680">
        <v>4.2000000000000003E-2</v>
      </c>
      <c r="J4680">
        <v>3.3000000000000002E-2</v>
      </c>
      <c r="K4680">
        <v>2.3E-2</v>
      </c>
      <c r="L4680">
        <v>1973.2</v>
      </c>
      <c r="M4680">
        <v>1980.4</v>
      </c>
      <c r="N4680">
        <v>1999.8</v>
      </c>
      <c r="Q4680">
        <f t="shared" si="312"/>
        <v>297.39999999999998</v>
      </c>
      <c r="R4680">
        <f t="shared" si="310"/>
        <v>298</v>
      </c>
      <c r="S4680">
        <f t="shared" si="311"/>
        <v>0</v>
      </c>
    </row>
    <row r="4681" spans="1:19" x14ac:dyDescent="0.25">
      <c r="A4681" s="2">
        <f t="shared" si="313"/>
        <v>45121</v>
      </c>
      <c r="B4681" s="3">
        <v>195</v>
      </c>
      <c r="C4681" s="3">
        <v>2100</v>
      </c>
      <c r="D4681">
        <v>297.44310000000002</v>
      </c>
      <c r="E4681">
        <v>4.2999999999999997E-2</v>
      </c>
      <c r="F4681">
        <v>291.77440000000001</v>
      </c>
      <c r="G4681">
        <v>298.33890000000002</v>
      </c>
      <c r="H4681">
        <v>302.21600000000001</v>
      </c>
      <c r="I4681">
        <v>3.9E-2</v>
      </c>
      <c r="J4681">
        <v>4.7E-2</v>
      </c>
      <c r="K4681">
        <v>4.2000000000000003E-2</v>
      </c>
      <c r="L4681">
        <v>1973.4</v>
      </c>
      <c r="M4681">
        <v>1980.8</v>
      </c>
      <c r="N4681">
        <v>2000</v>
      </c>
      <c r="Q4681">
        <f t="shared" si="312"/>
        <v>297.39999999999998</v>
      </c>
      <c r="R4681">
        <f t="shared" si="310"/>
        <v>298</v>
      </c>
      <c r="S4681">
        <f t="shared" si="311"/>
        <v>0</v>
      </c>
    </row>
    <row r="4682" spans="1:19" x14ac:dyDescent="0.25">
      <c r="A4682" s="2">
        <f t="shared" si="313"/>
        <v>45121</v>
      </c>
      <c r="B4682" s="3">
        <v>195</v>
      </c>
      <c r="C4682" s="3">
        <v>2200</v>
      </c>
      <c r="D4682">
        <v>297.57740000000001</v>
      </c>
      <c r="E4682">
        <v>3.2000000000000001E-2</v>
      </c>
      <c r="F4682">
        <v>291.98719999999997</v>
      </c>
      <c r="G4682">
        <v>298.50240000000002</v>
      </c>
      <c r="H4682">
        <v>302.2423</v>
      </c>
      <c r="I4682">
        <v>3.2000000000000001E-2</v>
      </c>
      <c r="J4682">
        <v>4.2000000000000003E-2</v>
      </c>
      <c r="K4682">
        <v>1.6E-2</v>
      </c>
      <c r="L4682">
        <v>1974</v>
      </c>
      <c r="M4682">
        <v>1981.2</v>
      </c>
      <c r="N4682">
        <v>2000</v>
      </c>
      <c r="Q4682">
        <f t="shared" si="312"/>
        <v>297.60000000000002</v>
      </c>
      <c r="R4682">
        <f t="shared" si="310"/>
        <v>298</v>
      </c>
      <c r="S4682">
        <f t="shared" si="311"/>
        <v>0</v>
      </c>
    </row>
    <row r="4683" spans="1:19" x14ac:dyDescent="0.25">
      <c r="A4683" s="2">
        <f t="shared" si="313"/>
        <v>45121</v>
      </c>
      <c r="B4683" s="3">
        <v>195</v>
      </c>
      <c r="C4683" s="3">
        <v>2300</v>
      </c>
      <c r="D4683">
        <v>297.58240000000001</v>
      </c>
      <c r="E4683">
        <v>4.2000000000000003E-2</v>
      </c>
      <c r="F4683">
        <v>292.0025</v>
      </c>
      <c r="G4683">
        <v>298.50400000000002</v>
      </c>
      <c r="H4683">
        <v>302.24079999999998</v>
      </c>
      <c r="I4683">
        <v>5.5E-2</v>
      </c>
      <c r="J4683">
        <v>4.2999999999999997E-2</v>
      </c>
      <c r="K4683">
        <v>0.02</v>
      </c>
      <c r="L4683">
        <v>1974</v>
      </c>
      <c r="M4683">
        <v>1981</v>
      </c>
      <c r="N4683">
        <v>2000</v>
      </c>
      <c r="Q4683">
        <f t="shared" si="312"/>
        <v>297.60000000000002</v>
      </c>
      <c r="R4683">
        <f t="shared" si="310"/>
        <v>298</v>
      </c>
      <c r="S4683">
        <f t="shared" si="311"/>
        <v>0</v>
      </c>
    </row>
    <row r="4684" spans="1:19" x14ac:dyDescent="0.25">
      <c r="A4684" s="2">
        <f t="shared" si="313"/>
        <v>45121</v>
      </c>
      <c r="B4684" s="3">
        <v>195</v>
      </c>
      <c r="C4684" s="3">
        <v>2400</v>
      </c>
      <c r="D4684">
        <v>297.58100000000002</v>
      </c>
      <c r="E4684">
        <v>3.5000000000000003E-2</v>
      </c>
      <c r="F4684">
        <v>291.98880000000003</v>
      </c>
      <c r="G4684">
        <v>298.49630000000002</v>
      </c>
      <c r="H4684">
        <v>302.25779999999997</v>
      </c>
      <c r="I4684">
        <v>3.3000000000000002E-2</v>
      </c>
      <c r="J4684">
        <v>0.04</v>
      </c>
      <c r="K4684">
        <v>3.1E-2</v>
      </c>
      <c r="L4684">
        <v>1974</v>
      </c>
      <c r="M4684">
        <v>1981</v>
      </c>
      <c r="N4684">
        <v>2000</v>
      </c>
      <c r="Q4684">
        <f t="shared" si="312"/>
        <v>297.60000000000002</v>
      </c>
      <c r="R4684">
        <f t="shared" si="310"/>
        <v>298</v>
      </c>
      <c r="S4684">
        <f t="shared" si="311"/>
        <v>0</v>
      </c>
    </row>
    <row r="4685" spans="1:19" x14ac:dyDescent="0.25">
      <c r="A4685" s="2">
        <f t="shared" si="313"/>
        <v>45122</v>
      </c>
      <c r="B4685" s="3">
        <v>196</v>
      </c>
      <c r="C4685" s="3">
        <v>100</v>
      </c>
      <c r="D4685">
        <v>297.601</v>
      </c>
      <c r="E4685">
        <v>4.2000000000000003E-2</v>
      </c>
      <c r="F4685">
        <v>291.99799999999999</v>
      </c>
      <c r="G4685">
        <v>298.52100000000002</v>
      </c>
      <c r="H4685">
        <v>302.2842</v>
      </c>
      <c r="I4685">
        <v>3.9E-2</v>
      </c>
      <c r="J4685">
        <v>4.2999999999999997E-2</v>
      </c>
      <c r="K4685">
        <v>4.3999999999999997E-2</v>
      </c>
      <c r="L4685">
        <v>1974</v>
      </c>
      <c r="M4685">
        <v>1981</v>
      </c>
      <c r="N4685">
        <v>2000</v>
      </c>
      <c r="Q4685">
        <f t="shared" si="312"/>
        <v>297.60000000000002</v>
      </c>
      <c r="R4685">
        <f t="shared" si="310"/>
        <v>298</v>
      </c>
      <c r="S4685">
        <f t="shared" si="311"/>
        <v>0</v>
      </c>
    </row>
    <row r="4686" spans="1:19" x14ac:dyDescent="0.25">
      <c r="A4686" s="2">
        <f t="shared" si="313"/>
        <v>45122</v>
      </c>
      <c r="B4686" s="3">
        <v>196</v>
      </c>
      <c r="C4686" s="3">
        <v>200</v>
      </c>
      <c r="D4686">
        <v>297.57900000000001</v>
      </c>
      <c r="E4686">
        <v>3.3000000000000002E-2</v>
      </c>
      <c r="F4686">
        <v>291.97649999999999</v>
      </c>
      <c r="G4686">
        <v>298.45310000000001</v>
      </c>
      <c r="H4686">
        <v>302.30739999999997</v>
      </c>
      <c r="I4686">
        <v>2.3E-2</v>
      </c>
      <c r="J4686">
        <v>3.5000000000000003E-2</v>
      </c>
      <c r="K4686">
        <v>0.04</v>
      </c>
      <c r="L4686">
        <v>1974</v>
      </c>
      <c r="M4686">
        <v>1980.8</v>
      </c>
      <c r="N4686">
        <v>2000.2</v>
      </c>
      <c r="Q4686">
        <f t="shared" si="312"/>
        <v>297.60000000000002</v>
      </c>
      <c r="R4686">
        <f t="shared" si="310"/>
        <v>298</v>
      </c>
      <c r="S4686">
        <f t="shared" si="311"/>
        <v>0</v>
      </c>
    </row>
    <row r="4687" spans="1:19" x14ac:dyDescent="0.25">
      <c r="A4687" s="2">
        <f t="shared" si="313"/>
        <v>45122</v>
      </c>
      <c r="B4687" s="3">
        <v>196</v>
      </c>
      <c r="C4687" s="3">
        <v>300</v>
      </c>
      <c r="D4687">
        <v>297.5908</v>
      </c>
      <c r="E4687">
        <v>3.5000000000000003E-2</v>
      </c>
      <c r="F4687">
        <v>291.99950000000001</v>
      </c>
      <c r="G4687">
        <v>298.43770000000001</v>
      </c>
      <c r="H4687">
        <v>302.33530000000002</v>
      </c>
      <c r="I4687">
        <v>0.04</v>
      </c>
      <c r="J4687">
        <v>4.2000000000000003E-2</v>
      </c>
      <c r="K4687">
        <v>0.02</v>
      </c>
      <c r="L4687">
        <v>1974</v>
      </c>
      <c r="M4687">
        <v>1981</v>
      </c>
      <c r="N4687">
        <v>2000.2</v>
      </c>
      <c r="Q4687">
        <f t="shared" si="312"/>
        <v>297.60000000000002</v>
      </c>
      <c r="R4687">
        <f t="shared" si="310"/>
        <v>298</v>
      </c>
      <c r="S4687">
        <f t="shared" si="311"/>
        <v>0</v>
      </c>
    </row>
    <row r="4688" spans="1:19" x14ac:dyDescent="0.25">
      <c r="A4688" s="2">
        <f t="shared" si="313"/>
        <v>45122</v>
      </c>
      <c r="B4688" s="3">
        <v>196</v>
      </c>
      <c r="C4688" s="3">
        <v>400</v>
      </c>
      <c r="D4688">
        <v>297.6216</v>
      </c>
      <c r="E4688">
        <v>3.9E-2</v>
      </c>
      <c r="F4688">
        <v>292.02859999999998</v>
      </c>
      <c r="G4688">
        <v>298.4778</v>
      </c>
      <c r="H4688">
        <v>302.35860000000002</v>
      </c>
      <c r="I4688">
        <v>4.2000000000000003E-2</v>
      </c>
      <c r="J4688">
        <v>3.4000000000000002E-2</v>
      </c>
      <c r="K4688">
        <v>0.04</v>
      </c>
      <c r="L4688">
        <v>1974</v>
      </c>
      <c r="M4688">
        <v>1981.2</v>
      </c>
      <c r="N4688">
        <v>2000.2</v>
      </c>
      <c r="Q4688">
        <f t="shared" si="312"/>
        <v>297.60000000000002</v>
      </c>
      <c r="R4688">
        <f t="shared" si="310"/>
        <v>298</v>
      </c>
      <c r="S4688">
        <f t="shared" si="311"/>
        <v>0</v>
      </c>
    </row>
    <row r="4689" spans="1:19" x14ac:dyDescent="0.25">
      <c r="A4689" s="2">
        <f t="shared" si="313"/>
        <v>45122</v>
      </c>
      <c r="B4689" s="3">
        <v>196</v>
      </c>
      <c r="C4689" s="3">
        <v>500</v>
      </c>
      <c r="D4689">
        <v>297.6832</v>
      </c>
      <c r="E4689">
        <v>4.2000000000000003E-2</v>
      </c>
      <c r="F4689">
        <v>292.09449999999998</v>
      </c>
      <c r="G4689">
        <v>298.58120000000002</v>
      </c>
      <c r="H4689">
        <v>302.3741</v>
      </c>
      <c r="I4689">
        <v>4.2999999999999997E-2</v>
      </c>
      <c r="J4689">
        <v>3.9E-2</v>
      </c>
      <c r="K4689">
        <v>4.3999999999999997E-2</v>
      </c>
      <c r="L4689">
        <v>1974.4</v>
      </c>
      <c r="M4689">
        <v>1981.4</v>
      </c>
      <c r="N4689">
        <v>2000.2</v>
      </c>
      <c r="Q4689">
        <f t="shared" si="312"/>
        <v>297.7</v>
      </c>
      <c r="R4689">
        <f t="shared" si="310"/>
        <v>298</v>
      </c>
      <c r="S4689">
        <f t="shared" si="311"/>
        <v>0</v>
      </c>
    </row>
    <row r="4690" spans="1:19" x14ac:dyDescent="0.25">
      <c r="A4690" s="2">
        <f t="shared" si="313"/>
        <v>45122</v>
      </c>
      <c r="B4690" s="3">
        <v>196</v>
      </c>
      <c r="C4690" s="3">
        <v>600</v>
      </c>
      <c r="D4690">
        <v>297.75049999999999</v>
      </c>
      <c r="E4690">
        <v>0.04</v>
      </c>
      <c r="F4690">
        <v>292.16950000000003</v>
      </c>
      <c r="G4690">
        <v>298.71080000000001</v>
      </c>
      <c r="H4690">
        <v>302.37099999999998</v>
      </c>
      <c r="I4690">
        <v>3.7999999999999999E-2</v>
      </c>
      <c r="J4690">
        <v>3.9E-2</v>
      </c>
      <c r="K4690">
        <v>4.3999999999999997E-2</v>
      </c>
      <c r="L4690">
        <v>1974.4</v>
      </c>
      <c r="M4690">
        <v>1981.6</v>
      </c>
      <c r="N4690">
        <v>2000.2</v>
      </c>
      <c r="Q4690">
        <f t="shared" si="312"/>
        <v>297.8</v>
      </c>
      <c r="R4690">
        <f t="shared" si="310"/>
        <v>298</v>
      </c>
      <c r="S4690">
        <f t="shared" si="311"/>
        <v>0</v>
      </c>
    </row>
    <row r="4691" spans="1:19" x14ac:dyDescent="0.25">
      <c r="A4691" s="2">
        <f t="shared" si="313"/>
        <v>45122</v>
      </c>
      <c r="B4691" s="3">
        <v>196</v>
      </c>
      <c r="C4691" s="3">
        <v>700</v>
      </c>
      <c r="D4691">
        <v>297.64400000000001</v>
      </c>
      <c r="E4691">
        <v>4.1000000000000002E-2</v>
      </c>
      <c r="F4691">
        <v>292.07299999999998</v>
      </c>
      <c r="G4691">
        <v>298.57960000000003</v>
      </c>
      <c r="H4691">
        <v>302.27949999999998</v>
      </c>
      <c r="I4691">
        <v>4.2000000000000003E-2</v>
      </c>
      <c r="J4691">
        <v>3.7999999999999999E-2</v>
      </c>
      <c r="K4691">
        <v>4.2999999999999997E-2</v>
      </c>
      <c r="L4691">
        <v>1974.2</v>
      </c>
      <c r="M4691">
        <v>1981.2</v>
      </c>
      <c r="N4691">
        <v>2000.2</v>
      </c>
      <c r="Q4691">
        <f t="shared" si="312"/>
        <v>297.60000000000002</v>
      </c>
      <c r="R4691">
        <f t="shared" si="310"/>
        <v>298</v>
      </c>
      <c r="S4691">
        <f t="shared" si="311"/>
        <v>0</v>
      </c>
    </row>
    <row r="4692" spans="1:19" x14ac:dyDescent="0.25">
      <c r="A4692" s="2">
        <f t="shared" si="313"/>
        <v>45122</v>
      </c>
      <c r="B4692" s="3">
        <v>196</v>
      </c>
      <c r="C4692" s="3">
        <v>800</v>
      </c>
      <c r="D4692">
        <v>297.57249999999999</v>
      </c>
      <c r="E4692">
        <v>4.3999999999999997E-2</v>
      </c>
      <c r="F4692">
        <v>292.03469999999999</v>
      </c>
      <c r="G4692">
        <v>298.49939999999998</v>
      </c>
      <c r="H4692">
        <v>302.18349999999998</v>
      </c>
      <c r="I4692">
        <v>4.9000000000000002E-2</v>
      </c>
      <c r="J4692">
        <v>4.1000000000000002E-2</v>
      </c>
      <c r="K4692">
        <v>0.04</v>
      </c>
      <c r="L4692">
        <v>1974.4</v>
      </c>
      <c r="M4692">
        <v>1981</v>
      </c>
      <c r="N4692">
        <v>1999.8</v>
      </c>
      <c r="Q4692">
        <f t="shared" si="312"/>
        <v>297.60000000000002</v>
      </c>
      <c r="R4692">
        <f t="shared" si="310"/>
        <v>298</v>
      </c>
      <c r="S4692">
        <f t="shared" si="311"/>
        <v>0</v>
      </c>
    </row>
    <row r="4693" spans="1:19" x14ac:dyDescent="0.25">
      <c r="A4693" s="2">
        <f t="shared" si="313"/>
        <v>45122</v>
      </c>
      <c r="B4693" s="3">
        <v>196</v>
      </c>
      <c r="C4693" s="3">
        <v>900</v>
      </c>
      <c r="D4693">
        <v>297.64319999999998</v>
      </c>
      <c r="E4693">
        <v>4.3999999999999997E-2</v>
      </c>
      <c r="F4693">
        <v>292.55110000000002</v>
      </c>
      <c r="G4693">
        <v>298.26170000000002</v>
      </c>
      <c r="H4693">
        <v>302.11680000000001</v>
      </c>
      <c r="I4693">
        <v>4.5999999999999999E-2</v>
      </c>
      <c r="J4693">
        <v>4.2000000000000003E-2</v>
      </c>
      <c r="K4693">
        <v>4.3999999999999997E-2</v>
      </c>
      <c r="L4693">
        <v>1975.4</v>
      </c>
      <c r="M4693">
        <v>1980.4</v>
      </c>
      <c r="N4693">
        <v>1999.6</v>
      </c>
      <c r="Q4693">
        <f t="shared" si="312"/>
        <v>297.60000000000002</v>
      </c>
      <c r="R4693">
        <f t="shared" si="310"/>
        <v>298</v>
      </c>
      <c r="S4693">
        <f t="shared" si="311"/>
        <v>0</v>
      </c>
    </row>
    <row r="4694" spans="1:19" x14ac:dyDescent="0.25">
      <c r="A4694" s="2">
        <f t="shared" si="313"/>
        <v>45122</v>
      </c>
      <c r="B4694" s="3">
        <v>196</v>
      </c>
      <c r="C4694" s="3">
        <v>1000</v>
      </c>
      <c r="D4694">
        <v>297.69799999999998</v>
      </c>
      <c r="E4694">
        <v>7.3999999999999996E-2</v>
      </c>
      <c r="F4694">
        <v>293.07530000000003</v>
      </c>
      <c r="G4694">
        <v>297.98099999999999</v>
      </c>
      <c r="H4694">
        <v>302.0378</v>
      </c>
      <c r="I4694">
        <v>4.8000000000000001E-2</v>
      </c>
      <c r="J4694">
        <v>9.6000000000000002E-2</v>
      </c>
      <c r="K4694">
        <v>6.9000000000000006E-2</v>
      </c>
      <c r="L4694">
        <v>1976.4</v>
      </c>
      <c r="M4694">
        <v>1979.8</v>
      </c>
      <c r="N4694">
        <v>1999.6</v>
      </c>
      <c r="Q4694">
        <f t="shared" si="312"/>
        <v>297.7</v>
      </c>
      <c r="R4694">
        <f t="shared" si="310"/>
        <v>298</v>
      </c>
      <c r="S4694">
        <f t="shared" si="311"/>
        <v>0</v>
      </c>
    </row>
    <row r="4695" spans="1:19" x14ac:dyDescent="0.25">
      <c r="A4695" s="2">
        <f t="shared" si="313"/>
        <v>45122</v>
      </c>
      <c r="B4695" s="3">
        <v>196</v>
      </c>
      <c r="C4695" s="3">
        <v>1100</v>
      </c>
      <c r="D4695">
        <v>297.73180000000002</v>
      </c>
      <c r="E4695">
        <v>6.3E-2</v>
      </c>
      <c r="F4695">
        <v>293.19810000000001</v>
      </c>
      <c r="G4695">
        <v>297.93779999999998</v>
      </c>
      <c r="H4695">
        <v>302.05950000000001</v>
      </c>
      <c r="I4695">
        <v>6.8000000000000005E-2</v>
      </c>
      <c r="J4695">
        <v>5.6000000000000001E-2</v>
      </c>
      <c r="K4695">
        <v>6.3E-2</v>
      </c>
      <c r="L4695">
        <v>1977</v>
      </c>
      <c r="M4695">
        <v>1979.6</v>
      </c>
      <c r="N4695">
        <v>1999.6</v>
      </c>
      <c r="Q4695">
        <f t="shared" si="312"/>
        <v>297.7</v>
      </c>
      <c r="R4695">
        <f t="shared" si="310"/>
        <v>298</v>
      </c>
      <c r="S4695">
        <f t="shared" si="311"/>
        <v>0</v>
      </c>
    </row>
    <row r="4696" spans="1:19" x14ac:dyDescent="0.25">
      <c r="A4696" s="2">
        <f t="shared" si="313"/>
        <v>45122</v>
      </c>
      <c r="B4696" s="3">
        <v>196</v>
      </c>
      <c r="C4696" s="3">
        <v>1200</v>
      </c>
      <c r="D4696">
        <v>297.71039999999999</v>
      </c>
      <c r="E4696">
        <v>0.11799999999999999</v>
      </c>
      <c r="F4696">
        <v>293.31310000000002</v>
      </c>
      <c r="G4696">
        <v>297.84370000000001</v>
      </c>
      <c r="H4696">
        <v>301.97430000000003</v>
      </c>
      <c r="I4696">
        <v>0.16200000000000001</v>
      </c>
      <c r="J4696">
        <v>0.106</v>
      </c>
      <c r="K4696">
        <v>6.8000000000000005E-2</v>
      </c>
      <c r="L4696">
        <v>1977.2</v>
      </c>
      <c r="M4696">
        <v>1978.8</v>
      </c>
      <c r="N4696">
        <v>1999.2</v>
      </c>
      <c r="Q4696">
        <f t="shared" si="312"/>
        <v>297.7</v>
      </c>
      <c r="R4696">
        <f t="shared" si="310"/>
        <v>298</v>
      </c>
      <c r="S4696">
        <f t="shared" si="311"/>
        <v>0</v>
      </c>
    </row>
    <row r="4697" spans="1:19" x14ac:dyDescent="0.25">
      <c r="A4697" s="2">
        <f t="shared" si="313"/>
        <v>45122</v>
      </c>
      <c r="B4697" s="3">
        <v>196</v>
      </c>
      <c r="C4697" s="3">
        <v>1300</v>
      </c>
      <c r="D4697">
        <v>297.82990000000001</v>
      </c>
      <c r="E4697">
        <v>6.9000000000000006E-2</v>
      </c>
      <c r="F4697">
        <v>294.036</v>
      </c>
      <c r="G4697">
        <v>297.55840000000001</v>
      </c>
      <c r="H4697">
        <v>301.89530000000002</v>
      </c>
      <c r="I4697">
        <v>7.8E-2</v>
      </c>
      <c r="J4697">
        <v>6.7000000000000004E-2</v>
      </c>
      <c r="K4697">
        <v>6.2E-2</v>
      </c>
      <c r="L4697">
        <v>1978.6</v>
      </c>
      <c r="M4697">
        <v>1978.8</v>
      </c>
      <c r="N4697">
        <v>1999.2</v>
      </c>
      <c r="Q4697">
        <f t="shared" si="312"/>
        <v>297.8</v>
      </c>
      <c r="R4697">
        <f t="shared" si="310"/>
        <v>298</v>
      </c>
      <c r="S4697">
        <f t="shared" si="311"/>
        <v>0</v>
      </c>
    </row>
    <row r="4698" spans="1:19" x14ac:dyDescent="0.25">
      <c r="A4698" s="2">
        <f t="shared" si="313"/>
        <v>45122</v>
      </c>
      <c r="B4698" s="3">
        <v>196</v>
      </c>
      <c r="C4698" s="3">
        <v>1400</v>
      </c>
      <c r="D4698">
        <v>297.83640000000003</v>
      </c>
      <c r="E4698">
        <v>6.6000000000000003E-2</v>
      </c>
      <c r="F4698">
        <v>294.11430000000001</v>
      </c>
      <c r="G4698">
        <v>297.5446</v>
      </c>
      <c r="H4698">
        <v>301.8503</v>
      </c>
      <c r="I4698">
        <v>0.05</v>
      </c>
      <c r="J4698">
        <v>8.1000000000000003E-2</v>
      </c>
      <c r="K4698">
        <v>6.2E-2</v>
      </c>
      <c r="L4698">
        <v>1979</v>
      </c>
      <c r="M4698">
        <v>1978.8</v>
      </c>
      <c r="N4698">
        <v>1999</v>
      </c>
      <c r="Q4698">
        <f t="shared" si="312"/>
        <v>297.8</v>
      </c>
      <c r="R4698">
        <f t="shared" si="310"/>
        <v>298</v>
      </c>
      <c r="S4698">
        <f t="shared" si="311"/>
        <v>0</v>
      </c>
    </row>
    <row r="4699" spans="1:19" x14ac:dyDescent="0.25">
      <c r="A4699" s="2">
        <f t="shared" si="313"/>
        <v>45122</v>
      </c>
      <c r="B4699" s="3">
        <v>196</v>
      </c>
      <c r="C4699" s="3">
        <v>1500</v>
      </c>
      <c r="D4699">
        <v>297.8227</v>
      </c>
      <c r="E4699">
        <v>6.3E-2</v>
      </c>
      <c r="F4699">
        <v>294.07130000000001</v>
      </c>
      <c r="G4699">
        <v>297.50139999999999</v>
      </c>
      <c r="H4699">
        <v>301.89530000000002</v>
      </c>
      <c r="I4699">
        <v>5.3999999999999999E-2</v>
      </c>
      <c r="J4699">
        <v>6.9000000000000006E-2</v>
      </c>
      <c r="K4699">
        <v>6.4000000000000001E-2</v>
      </c>
      <c r="L4699">
        <v>1979</v>
      </c>
      <c r="M4699">
        <v>1978.6</v>
      </c>
      <c r="N4699">
        <v>1999.2</v>
      </c>
      <c r="Q4699">
        <f t="shared" si="312"/>
        <v>297.8</v>
      </c>
      <c r="R4699">
        <f t="shared" si="310"/>
        <v>298</v>
      </c>
      <c r="S4699">
        <f t="shared" si="311"/>
        <v>0</v>
      </c>
    </row>
    <row r="4700" spans="1:19" x14ac:dyDescent="0.25">
      <c r="A4700" s="2">
        <f t="shared" si="313"/>
        <v>45122</v>
      </c>
      <c r="B4700" s="3">
        <v>196</v>
      </c>
      <c r="C4700" s="3">
        <v>1600</v>
      </c>
      <c r="D4700">
        <v>297.76319999999998</v>
      </c>
      <c r="E4700">
        <v>8.6999999999999994E-2</v>
      </c>
      <c r="F4700">
        <v>293.93770000000001</v>
      </c>
      <c r="G4700">
        <v>297.51220000000001</v>
      </c>
      <c r="H4700">
        <v>301.83949999999999</v>
      </c>
      <c r="I4700">
        <v>9.0999999999999998E-2</v>
      </c>
      <c r="J4700">
        <v>9.8000000000000004E-2</v>
      </c>
      <c r="K4700">
        <v>7.0000000000000007E-2</v>
      </c>
      <c r="L4700">
        <v>1978.4</v>
      </c>
      <c r="M4700">
        <v>1979</v>
      </c>
      <c r="N4700">
        <v>1999.2</v>
      </c>
      <c r="Q4700">
        <f t="shared" si="312"/>
        <v>297.8</v>
      </c>
      <c r="R4700">
        <f t="shared" si="310"/>
        <v>298</v>
      </c>
      <c r="S4700">
        <f t="shared" si="311"/>
        <v>0</v>
      </c>
    </row>
    <row r="4701" spans="1:19" x14ac:dyDescent="0.25">
      <c r="A4701" s="2">
        <f t="shared" si="313"/>
        <v>45122</v>
      </c>
      <c r="B4701" s="3">
        <v>196</v>
      </c>
      <c r="C4701" s="3">
        <v>1700</v>
      </c>
      <c r="D4701">
        <v>297.68029999999999</v>
      </c>
      <c r="E4701">
        <v>0.193</v>
      </c>
      <c r="F4701">
        <v>293.87479999999999</v>
      </c>
      <c r="G4701">
        <v>297.42739999999998</v>
      </c>
      <c r="H4701">
        <v>301.73880000000003</v>
      </c>
      <c r="I4701">
        <v>8.4000000000000005E-2</v>
      </c>
      <c r="J4701">
        <v>0.249</v>
      </c>
      <c r="K4701">
        <v>0.20799999999999999</v>
      </c>
      <c r="L4701">
        <v>1978.4</v>
      </c>
      <c r="M4701">
        <v>1978.8</v>
      </c>
      <c r="N4701">
        <v>1999</v>
      </c>
      <c r="Q4701">
        <f t="shared" si="312"/>
        <v>297.7</v>
      </c>
      <c r="R4701">
        <f t="shared" si="310"/>
        <v>298</v>
      </c>
      <c r="S4701">
        <f t="shared" si="311"/>
        <v>0</v>
      </c>
    </row>
    <row r="4702" spans="1:19" x14ac:dyDescent="0.25">
      <c r="A4702" s="2">
        <f t="shared" si="313"/>
        <v>45122</v>
      </c>
      <c r="B4702" s="3">
        <v>196</v>
      </c>
      <c r="C4702" s="3">
        <v>1800</v>
      </c>
      <c r="D4702">
        <v>297.65120000000002</v>
      </c>
      <c r="E4702">
        <v>9.8000000000000004E-2</v>
      </c>
      <c r="F4702">
        <v>293.32229999999998</v>
      </c>
      <c r="G4702">
        <v>297.69720000000001</v>
      </c>
      <c r="H4702">
        <v>301.93400000000003</v>
      </c>
      <c r="I4702">
        <v>0.11899999999999999</v>
      </c>
      <c r="J4702">
        <v>9.7000000000000003E-2</v>
      </c>
      <c r="K4702">
        <v>7.1999999999999995E-2</v>
      </c>
      <c r="L4702">
        <v>1977</v>
      </c>
      <c r="M4702">
        <v>1979</v>
      </c>
      <c r="N4702">
        <v>1999.2</v>
      </c>
      <c r="Q4702">
        <f t="shared" si="312"/>
        <v>297.7</v>
      </c>
      <c r="R4702">
        <f t="shared" si="310"/>
        <v>298</v>
      </c>
      <c r="S4702">
        <f t="shared" si="311"/>
        <v>0</v>
      </c>
    </row>
    <row r="4703" spans="1:19" x14ac:dyDescent="0.25">
      <c r="A4703" s="2">
        <f t="shared" si="313"/>
        <v>45122</v>
      </c>
      <c r="B4703" s="3">
        <v>196</v>
      </c>
      <c r="C4703" s="3">
        <v>1900</v>
      </c>
      <c r="D4703">
        <v>297.45190000000002</v>
      </c>
      <c r="E4703">
        <v>4.4999999999999998E-2</v>
      </c>
      <c r="F4703">
        <v>291.91070000000002</v>
      </c>
      <c r="G4703">
        <v>298.32339999999999</v>
      </c>
      <c r="H4703">
        <v>302.12150000000003</v>
      </c>
      <c r="I4703">
        <v>4.5999999999999999E-2</v>
      </c>
      <c r="J4703">
        <v>4.4999999999999998E-2</v>
      </c>
      <c r="K4703">
        <v>4.2999999999999997E-2</v>
      </c>
      <c r="L4703">
        <v>1973.8</v>
      </c>
      <c r="M4703">
        <v>1980.8</v>
      </c>
      <c r="N4703">
        <v>1999.6</v>
      </c>
      <c r="Q4703">
        <f t="shared" si="312"/>
        <v>297.5</v>
      </c>
      <c r="R4703">
        <f t="shared" si="310"/>
        <v>298</v>
      </c>
      <c r="S4703">
        <f t="shared" si="311"/>
        <v>0</v>
      </c>
    </row>
    <row r="4704" spans="1:19" x14ac:dyDescent="0.25">
      <c r="A4704" s="2">
        <f t="shared" si="313"/>
        <v>45122</v>
      </c>
      <c r="B4704" s="3">
        <v>196</v>
      </c>
      <c r="C4704" s="3">
        <v>2000</v>
      </c>
      <c r="D4704">
        <v>297.50040000000001</v>
      </c>
      <c r="E4704">
        <v>3.7999999999999999E-2</v>
      </c>
      <c r="F4704">
        <v>291.87389999999999</v>
      </c>
      <c r="G4704">
        <v>298.43920000000003</v>
      </c>
      <c r="H4704">
        <v>302.18810000000002</v>
      </c>
      <c r="I4704">
        <v>0.03</v>
      </c>
      <c r="J4704">
        <v>4.2000000000000003E-2</v>
      </c>
      <c r="K4704">
        <v>4.2000000000000003E-2</v>
      </c>
      <c r="L4704">
        <v>1973.8</v>
      </c>
      <c r="M4704">
        <v>1981</v>
      </c>
      <c r="N4704">
        <v>1999.8</v>
      </c>
      <c r="Q4704">
        <f t="shared" si="312"/>
        <v>297.5</v>
      </c>
      <c r="R4704">
        <f t="shared" si="310"/>
        <v>298</v>
      </c>
      <c r="S4704">
        <f t="shared" si="311"/>
        <v>0</v>
      </c>
    </row>
    <row r="4705" spans="1:19" x14ac:dyDescent="0.25">
      <c r="A4705" s="2">
        <f t="shared" si="313"/>
        <v>45122</v>
      </c>
      <c r="B4705" s="3">
        <v>196</v>
      </c>
      <c r="C4705" s="3">
        <v>2100</v>
      </c>
      <c r="D4705">
        <v>297.53219999999999</v>
      </c>
      <c r="E4705">
        <v>3.9E-2</v>
      </c>
      <c r="F4705">
        <v>291.92439999999999</v>
      </c>
      <c r="G4705">
        <v>298.44380000000001</v>
      </c>
      <c r="H4705">
        <v>302.22840000000002</v>
      </c>
      <c r="I4705">
        <v>4.2999999999999997E-2</v>
      </c>
      <c r="J4705">
        <v>0.04</v>
      </c>
      <c r="K4705">
        <v>3.5000000000000003E-2</v>
      </c>
      <c r="L4705">
        <v>1973.8</v>
      </c>
      <c r="M4705">
        <v>1981</v>
      </c>
      <c r="N4705">
        <v>1999.8</v>
      </c>
      <c r="Q4705">
        <f t="shared" si="312"/>
        <v>297.5</v>
      </c>
      <c r="R4705">
        <f t="shared" si="310"/>
        <v>298</v>
      </c>
      <c r="S4705">
        <f t="shared" si="311"/>
        <v>0</v>
      </c>
    </row>
    <row r="4706" spans="1:19" x14ac:dyDescent="0.25">
      <c r="A4706" s="2">
        <f t="shared" si="313"/>
        <v>45122</v>
      </c>
      <c r="B4706" s="3">
        <v>196</v>
      </c>
      <c r="C4706" s="3">
        <v>2200</v>
      </c>
      <c r="D4706">
        <v>297.55540000000002</v>
      </c>
      <c r="E4706">
        <v>3.9E-2</v>
      </c>
      <c r="F4706">
        <v>291.92439999999999</v>
      </c>
      <c r="G4706">
        <v>298.47309999999999</v>
      </c>
      <c r="H4706">
        <v>302.26870000000002</v>
      </c>
      <c r="I4706">
        <v>4.2999999999999997E-2</v>
      </c>
      <c r="J4706">
        <v>3.3000000000000002E-2</v>
      </c>
      <c r="K4706">
        <v>3.9E-2</v>
      </c>
      <c r="L4706">
        <v>1974</v>
      </c>
      <c r="M4706">
        <v>1981</v>
      </c>
      <c r="N4706">
        <v>2000</v>
      </c>
      <c r="Q4706">
        <f t="shared" si="312"/>
        <v>297.60000000000002</v>
      </c>
      <c r="R4706">
        <f t="shared" si="310"/>
        <v>298</v>
      </c>
      <c r="S4706">
        <f t="shared" si="311"/>
        <v>0</v>
      </c>
    </row>
    <row r="4707" spans="1:19" x14ac:dyDescent="0.25">
      <c r="A4707" s="2">
        <f t="shared" si="313"/>
        <v>45122</v>
      </c>
      <c r="B4707" s="3">
        <v>196</v>
      </c>
      <c r="C4707" s="3">
        <v>2300</v>
      </c>
      <c r="D4707">
        <v>297.60410000000002</v>
      </c>
      <c r="E4707">
        <v>4.1000000000000002E-2</v>
      </c>
      <c r="F4707">
        <v>291.99799999999999</v>
      </c>
      <c r="G4707">
        <v>298.52870000000001</v>
      </c>
      <c r="H4707">
        <v>302.28570000000002</v>
      </c>
      <c r="I4707">
        <v>3.9E-2</v>
      </c>
      <c r="J4707">
        <v>4.1000000000000002E-2</v>
      </c>
      <c r="K4707">
        <v>4.3999999999999997E-2</v>
      </c>
      <c r="L4707">
        <v>1974</v>
      </c>
      <c r="M4707">
        <v>1981</v>
      </c>
      <c r="N4707">
        <v>2000.2</v>
      </c>
      <c r="Q4707">
        <f t="shared" si="312"/>
        <v>297.60000000000002</v>
      </c>
      <c r="R4707">
        <f t="shared" si="310"/>
        <v>298</v>
      </c>
      <c r="S4707">
        <f t="shared" si="311"/>
        <v>0</v>
      </c>
    </row>
    <row r="4708" spans="1:19" x14ac:dyDescent="0.25">
      <c r="A4708" s="2">
        <f t="shared" si="313"/>
        <v>45122</v>
      </c>
      <c r="B4708" s="3">
        <v>196</v>
      </c>
      <c r="C4708" s="3">
        <v>2400</v>
      </c>
      <c r="D4708">
        <v>297.63080000000002</v>
      </c>
      <c r="E4708">
        <v>3.5999999999999997E-2</v>
      </c>
      <c r="F4708">
        <v>292.02089999999998</v>
      </c>
      <c r="G4708">
        <v>298.55959999999999</v>
      </c>
      <c r="H4708">
        <v>302.31200000000001</v>
      </c>
      <c r="I4708">
        <v>4.2999999999999997E-2</v>
      </c>
      <c r="J4708">
        <v>2.5999999999999999E-2</v>
      </c>
      <c r="K4708">
        <v>3.7999999999999999E-2</v>
      </c>
      <c r="L4708">
        <v>1974.2</v>
      </c>
      <c r="M4708">
        <v>1981.2</v>
      </c>
      <c r="N4708">
        <v>2000.2</v>
      </c>
      <c r="Q4708">
        <f t="shared" si="312"/>
        <v>297.60000000000002</v>
      </c>
      <c r="R4708">
        <f t="shared" si="310"/>
        <v>298</v>
      </c>
      <c r="S4708">
        <f t="shared" si="311"/>
        <v>0</v>
      </c>
    </row>
    <row r="4709" spans="1:19" x14ac:dyDescent="0.25">
      <c r="A4709" s="2">
        <f t="shared" si="313"/>
        <v>45123</v>
      </c>
      <c r="B4709" s="3">
        <v>197</v>
      </c>
      <c r="C4709" s="3">
        <v>100</v>
      </c>
      <c r="D4709">
        <v>297.6472</v>
      </c>
      <c r="E4709">
        <v>3.3000000000000002E-2</v>
      </c>
      <c r="F4709">
        <v>292.06689999999998</v>
      </c>
      <c r="G4709">
        <v>298.54570000000001</v>
      </c>
      <c r="H4709">
        <v>302.32909999999998</v>
      </c>
      <c r="I4709">
        <v>2.1999999999999999E-2</v>
      </c>
      <c r="J4709">
        <v>4.8000000000000001E-2</v>
      </c>
      <c r="K4709">
        <v>0.02</v>
      </c>
      <c r="L4709">
        <v>1974.2</v>
      </c>
      <c r="M4709">
        <v>1981</v>
      </c>
      <c r="N4709">
        <v>2000.2</v>
      </c>
      <c r="Q4709">
        <f t="shared" si="312"/>
        <v>297.60000000000002</v>
      </c>
      <c r="R4709">
        <f t="shared" si="310"/>
        <v>298</v>
      </c>
      <c r="S4709">
        <f t="shared" si="311"/>
        <v>0</v>
      </c>
    </row>
    <row r="4710" spans="1:19" x14ac:dyDescent="0.25">
      <c r="A4710" s="2">
        <f t="shared" si="313"/>
        <v>45123</v>
      </c>
      <c r="B4710" s="3">
        <v>197</v>
      </c>
      <c r="C4710" s="3">
        <v>200</v>
      </c>
      <c r="D4710">
        <v>297.6653</v>
      </c>
      <c r="E4710">
        <v>3.2000000000000001E-2</v>
      </c>
      <c r="F4710">
        <v>292.05770000000001</v>
      </c>
      <c r="G4710">
        <v>298.60129999999998</v>
      </c>
      <c r="H4710">
        <v>302.33690000000001</v>
      </c>
      <c r="I4710">
        <v>2.3E-2</v>
      </c>
      <c r="J4710">
        <v>4.3999999999999997E-2</v>
      </c>
      <c r="K4710">
        <v>2.3E-2</v>
      </c>
      <c r="L4710">
        <v>1974.2</v>
      </c>
      <c r="M4710">
        <v>1981.2</v>
      </c>
      <c r="N4710">
        <v>2000.2</v>
      </c>
      <c r="Q4710">
        <f t="shared" si="312"/>
        <v>297.7</v>
      </c>
      <c r="R4710">
        <f t="shared" si="310"/>
        <v>298</v>
      </c>
      <c r="S4710">
        <f t="shared" si="311"/>
        <v>0</v>
      </c>
    </row>
    <row r="4711" spans="1:19" x14ac:dyDescent="0.25">
      <c r="A4711" s="2">
        <f t="shared" si="313"/>
        <v>45123</v>
      </c>
      <c r="B4711" s="3">
        <v>197</v>
      </c>
      <c r="C4711" s="3">
        <v>300</v>
      </c>
      <c r="D4711">
        <v>297.67340000000002</v>
      </c>
      <c r="E4711">
        <v>3.6999999999999998E-2</v>
      </c>
      <c r="F4711">
        <v>292.08980000000003</v>
      </c>
      <c r="G4711">
        <v>298.58730000000003</v>
      </c>
      <c r="H4711">
        <v>302.34300000000002</v>
      </c>
      <c r="I4711">
        <v>4.1000000000000002E-2</v>
      </c>
      <c r="J4711">
        <v>4.1000000000000002E-2</v>
      </c>
      <c r="K4711">
        <v>2.7E-2</v>
      </c>
      <c r="L4711">
        <v>1974.4</v>
      </c>
      <c r="M4711">
        <v>1981.2</v>
      </c>
      <c r="N4711">
        <v>2000.2</v>
      </c>
      <c r="Q4711">
        <f t="shared" si="312"/>
        <v>297.7</v>
      </c>
      <c r="R4711">
        <f t="shared" si="310"/>
        <v>298</v>
      </c>
      <c r="S4711">
        <f t="shared" si="311"/>
        <v>0</v>
      </c>
    </row>
    <row r="4712" spans="1:19" x14ac:dyDescent="0.25">
      <c r="A4712" s="2">
        <f t="shared" si="313"/>
        <v>45123</v>
      </c>
      <c r="B4712" s="3">
        <v>197</v>
      </c>
      <c r="C4712" s="3">
        <v>400</v>
      </c>
      <c r="D4712">
        <v>297.6807</v>
      </c>
      <c r="E4712">
        <v>4.1000000000000002E-2</v>
      </c>
      <c r="F4712">
        <v>292.08519999999999</v>
      </c>
      <c r="G4712">
        <v>298.59660000000002</v>
      </c>
      <c r="H4712">
        <v>302.36009999999999</v>
      </c>
      <c r="I4712">
        <v>3.9E-2</v>
      </c>
      <c r="J4712">
        <v>4.3999999999999997E-2</v>
      </c>
      <c r="K4712">
        <v>0.04</v>
      </c>
      <c r="L4712">
        <v>1974.2</v>
      </c>
      <c r="M4712">
        <v>1981.2</v>
      </c>
      <c r="N4712">
        <v>2000.4</v>
      </c>
      <c r="Q4712">
        <f t="shared" si="312"/>
        <v>297.7</v>
      </c>
      <c r="R4712">
        <f t="shared" si="310"/>
        <v>298</v>
      </c>
      <c r="S4712">
        <f t="shared" si="311"/>
        <v>0</v>
      </c>
    </row>
    <row r="4713" spans="1:19" x14ac:dyDescent="0.25">
      <c r="A4713" s="2">
        <f t="shared" si="313"/>
        <v>45123</v>
      </c>
      <c r="B4713" s="3">
        <v>197</v>
      </c>
      <c r="C4713" s="3">
        <v>500</v>
      </c>
      <c r="D4713">
        <v>297.66430000000003</v>
      </c>
      <c r="E4713">
        <v>4.2000000000000003E-2</v>
      </c>
      <c r="F4713">
        <v>292.03320000000002</v>
      </c>
      <c r="G4713">
        <v>298.59050000000002</v>
      </c>
      <c r="H4713">
        <v>302.36939999999998</v>
      </c>
      <c r="I4713">
        <v>4.1000000000000002E-2</v>
      </c>
      <c r="J4713">
        <v>4.2000000000000003E-2</v>
      </c>
      <c r="K4713">
        <v>4.2999999999999997E-2</v>
      </c>
      <c r="L4713">
        <v>1974.2</v>
      </c>
      <c r="M4713">
        <v>1981.4</v>
      </c>
      <c r="N4713">
        <v>2000.2</v>
      </c>
      <c r="Q4713">
        <f t="shared" si="312"/>
        <v>297.7</v>
      </c>
      <c r="R4713">
        <f t="shared" si="310"/>
        <v>298</v>
      </c>
      <c r="S4713">
        <f t="shared" si="311"/>
        <v>0</v>
      </c>
    </row>
    <row r="4714" spans="1:19" x14ac:dyDescent="0.25">
      <c r="A4714" s="2">
        <f t="shared" si="313"/>
        <v>45123</v>
      </c>
      <c r="B4714" s="3">
        <v>197</v>
      </c>
      <c r="C4714" s="3">
        <v>600</v>
      </c>
      <c r="D4714">
        <v>297.72730000000001</v>
      </c>
      <c r="E4714">
        <v>4.1000000000000002E-2</v>
      </c>
      <c r="F4714">
        <v>292.18020000000001</v>
      </c>
      <c r="G4714">
        <v>298.6275</v>
      </c>
      <c r="H4714">
        <v>302.3741</v>
      </c>
      <c r="I4714">
        <v>4.2000000000000003E-2</v>
      </c>
      <c r="J4714">
        <v>3.5999999999999997E-2</v>
      </c>
      <c r="K4714">
        <v>4.3999999999999997E-2</v>
      </c>
      <c r="L4714">
        <v>1974.4</v>
      </c>
      <c r="M4714">
        <v>1981.4</v>
      </c>
      <c r="N4714">
        <v>2000.4</v>
      </c>
      <c r="Q4714">
        <f t="shared" si="312"/>
        <v>297.7</v>
      </c>
      <c r="R4714">
        <f t="shared" ref="R4714:R4777" si="314">ROUND(IF(Q4714&lt;R4713,R4713,Q4714),1)</f>
        <v>298</v>
      </c>
      <c r="S4714">
        <f t="shared" si="311"/>
        <v>0</v>
      </c>
    </row>
    <row r="4715" spans="1:19" x14ac:dyDescent="0.25">
      <c r="A4715" s="2">
        <f t="shared" si="313"/>
        <v>45123</v>
      </c>
      <c r="B4715" s="3">
        <v>197</v>
      </c>
      <c r="C4715" s="3">
        <v>700</v>
      </c>
      <c r="D4715">
        <v>297.68189999999998</v>
      </c>
      <c r="E4715">
        <v>3.3000000000000002E-2</v>
      </c>
      <c r="F4715">
        <v>292.16030000000001</v>
      </c>
      <c r="G4715">
        <v>298.6259</v>
      </c>
      <c r="H4715">
        <v>302.25940000000003</v>
      </c>
      <c r="I4715">
        <v>0.03</v>
      </c>
      <c r="J4715">
        <v>3.6999999999999998E-2</v>
      </c>
      <c r="K4715">
        <v>3.2000000000000001E-2</v>
      </c>
      <c r="L4715">
        <v>1974.4</v>
      </c>
      <c r="M4715">
        <v>1981.4</v>
      </c>
      <c r="N4715">
        <v>2000</v>
      </c>
      <c r="Q4715">
        <f t="shared" si="312"/>
        <v>297.7</v>
      </c>
      <c r="R4715">
        <f t="shared" si="314"/>
        <v>298</v>
      </c>
      <c r="S4715">
        <f t="shared" si="311"/>
        <v>0</v>
      </c>
    </row>
    <row r="4716" spans="1:19" x14ac:dyDescent="0.25">
      <c r="A4716" s="2">
        <f t="shared" si="313"/>
        <v>45123</v>
      </c>
      <c r="B4716" s="3">
        <v>197</v>
      </c>
      <c r="C4716" s="3">
        <v>800</v>
      </c>
      <c r="D4716">
        <v>297.72250000000003</v>
      </c>
      <c r="E4716">
        <v>4.7E-2</v>
      </c>
      <c r="F4716">
        <v>292.55720000000002</v>
      </c>
      <c r="G4716">
        <v>298.40989999999999</v>
      </c>
      <c r="H4716">
        <v>302.20049999999998</v>
      </c>
      <c r="I4716">
        <v>4.7E-2</v>
      </c>
      <c r="J4716">
        <v>0.05</v>
      </c>
      <c r="K4716">
        <v>4.3999999999999997E-2</v>
      </c>
      <c r="L4716">
        <v>1975.4</v>
      </c>
      <c r="M4716">
        <v>1980.6</v>
      </c>
      <c r="N4716">
        <v>1999.8</v>
      </c>
      <c r="Q4716">
        <f t="shared" si="312"/>
        <v>297.7</v>
      </c>
      <c r="R4716">
        <f t="shared" si="314"/>
        <v>298</v>
      </c>
      <c r="S4716">
        <f t="shared" si="311"/>
        <v>0</v>
      </c>
    </row>
    <row r="4717" spans="1:19" x14ac:dyDescent="0.25">
      <c r="A4717" s="2">
        <f t="shared" si="313"/>
        <v>45123</v>
      </c>
      <c r="B4717" s="3">
        <v>197</v>
      </c>
      <c r="C4717" s="3">
        <v>900</v>
      </c>
      <c r="D4717">
        <v>297.68810000000002</v>
      </c>
      <c r="E4717">
        <v>0.13300000000000001</v>
      </c>
      <c r="F4717">
        <v>293.11219999999997</v>
      </c>
      <c r="G4717">
        <v>297.94240000000002</v>
      </c>
      <c r="H4717">
        <v>302.00990000000002</v>
      </c>
      <c r="I4717">
        <v>5.1999999999999998E-2</v>
      </c>
      <c r="J4717">
        <v>0.18</v>
      </c>
      <c r="K4717">
        <v>0.13400000000000001</v>
      </c>
      <c r="L4717">
        <v>1976.6</v>
      </c>
      <c r="M4717">
        <v>1980.2</v>
      </c>
      <c r="N4717">
        <v>1999.8</v>
      </c>
      <c r="Q4717">
        <f t="shared" si="312"/>
        <v>297.7</v>
      </c>
      <c r="R4717">
        <f t="shared" si="314"/>
        <v>298</v>
      </c>
      <c r="S4717">
        <f t="shared" si="311"/>
        <v>0</v>
      </c>
    </row>
    <row r="4718" spans="1:19" x14ac:dyDescent="0.25">
      <c r="A4718" s="2">
        <f t="shared" si="313"/>
        <v>45123</v>
      </c>
      <c r="B4718" s="3">
        <v>197</v>
      </c>
      <c r="C4718" s="3">
        <v>1000</v>
      </c>
      <c r="D4718">
        <v>297.77080000000001</v>
      </c>
      <c r="E4718">
        <v>0.14799999999999999</v>
      </c>
      <c r="F4718">
        <v>293.6721</v>
      </c>
      <c r="G4718">
        <v>297.7296</v>
      </c>
      <c r="H4718">
        <v>301.91079999999999</v>
      </c>
      <c r="I4718">
        <v>6.6000000000000003E-2</v>
      </c>
      <c r="J4718">
        <v>0.19600000000000001</v>
      </c>
      <c r="K4718">
        <v>0.151</v>
      </c>
      <c r="L4718">
        <v>1977.8</v>
      </c>
      <c r="M4718">
        <v>1979.8</v>
      </c>
      <c r="N4718">
        <v>1999.6</v>
      </c>
      <c r="Q4718">
        <f t="shared" si="312"/>
        <v>297.8</v>
      </c>
      <c r="R4718">
        <f t="shared" si="314"/>
        <v>298</v>
      </c>
      <c r="S4718">
        <f t="shared" si="311"/>
        <v>0</v>
      </c>
    </row>
    <row r="4719" spans="1:19" x14ac:dyDescent="0.25">
      <c r="A4719" s="2">
        <f t="shared" si="313"/>
        <v>45123</v>
      </c>
      <c r="B4719" s="3">
        <v>197</v>
      </c>
      <c r="C4719" s="3">
        <v>1100</v>
      </c>
      <c r="D4719">
        <v>297.95749999999998</v>
      </c>
      <c r="E4719">
        <v>0.115</v>
      </c>
      <c r="F4719">
        <v>294.08049999999997</v>
      </c>
      <c r="G4719">
        <v>297.78969999999998</v>
      </c>
      <c r="H4719">
        <v>302.00220000000002</v>
      </c>
      <c r="I4719">
        <v>6.3E-2</v>
      </c>
      <c r="J4719">
        <v>0.158</v>
      </c>
      <c r="K4719">
        <v>0.10199999999999999</v>
      </c>
      <c r="L4719">
        <v>1979</v>
      </c>
      <c r="M4719">
        <v>1979</v>
      </c>
      <c r="N4719">
        <v>1999.2</v>
      </c>
      <c r="Q4719">
        <f t="shared" si="312"/>
        <v>298</v>
      </c>
      <c r="R4719">
        <f t="shared" si="314"/>
        <v>298</v>
      </c>
      <c r="S4719">
        <f t="shared" si="311"/>
        <v>0</v>
      </c>
    </row>
    <row r="4720" spans="1:19" x14ac:dyDescent="0.25">
      <c r="A4720" s="2">
        <f t="shared" si="313"/>
        <v>45123</v>
      </c>
      <c r="B4720" s="3">
        <v>197</v>
      </c>
      <c r="C4720" s="3">
        <v>1200</v>
      </c>
      <c r="D4720">
        <v>297.8519</v>
      </c>
      <c r="E4720">
        <v>0.151</v>
      </c>
      <c r="F4720">
        <v>294.3954</v>
      </c>
      <c r="G4720">
        <v>297.37959999999998</v>
      </c>
      <c r="H4720">
        <v>301.78070000000002</v>
      </c>
      <c r="I4720">
        <v>7.0999999999999994E-2</v>
      </c>
      <c r="J4720">
        <v>0.19700000000000001</v>
      </c>
      <c r="K4720">
        <v>0.156</v>
      </c>
      <c r="L4720">
        <v>1979.6</v>
      </c>
      <c r="M4720">
        <v>1978.8</v>
      </c>
      <c r="N4720">
        <v>1999</v>
      </c>
      <c r="Q4720">
        <f t="shared" si="312"/>
        <v>297.89999999999998</v>
      </c>
      <c r="R4720">
        <f t="shared" si="314"/>
        <v>298</v>
      </c>
      <c r="S4720">
        <f t="shared" si="311"/>
        <v>0</v>
      </c>
    </row>
    <row r="4721" spans="1:19" x14ac:dyDescent="0.25">
      <c r="A4721" s="2">
        <f t="shared" si="313"/>
        <v>45123</v>
      </c>
      <c r="B4721" s="3">
        <v>197</v>
      </c>
      <c r="C4721" s="3">
        <v>1300</v>
      </c>
      <c r="D4721">
        <v>297.81639999999999</v>
      </c>
      <c r="E4721">
        <v>0.14599999999999999</v>
      </c>
      <c r="F4721">
        <v>294.42149999999998</v>
      </c>
      <c r="G4721">
        <v>297.24400000000003</v>
      </c>
      <c r="H4721">
        <v>301.78379999999999</v>
      </c>
      <c r="I4721">
        <v>7.0999999999999994E-2</v>
      </c>
      <c r="J4721">
        <v>0.19800000000000001</v>
      </c>
      <c r="K4721">
        <v>0.13900000000000001</v>
      </c>
      <c r="L4721">
        <v>1979.6</v>
      </c>
      <c r="M4721">
        <v>1978.4</v>
      </c>
      <c r="N4721">
        <v>1999.2</v>
      </c>
      <c r="Q4721">
        <f t="shared" si="312"/>
        <v>297.8</v>
      </c>
      <c r="R4721">
        <f t="shared" si="314"/>
        <v>298</v>
      </c>
      <c r="S4721">
        <f t="shared" si="311"/>
        <v>0</v>
      </c>
    </row>
    <row r="4722" spans="1:19" x14ac:dyDescent="0.25">
      <c r="A4722" s="2">
        <f t="shared" si="313"/>
        <v>45123</v>
      </c>
      <c r="B4722" s="3">
        <v>197</v>
      </c>
      <c r="C4722" s="3">
        <v>1400</v>
      </c>
      <c r="D4722">
        <v>297.92329999999998</v>
      </c>
      <c r="E4722">
        <v>0.19800000000000001</v>
      </c>
      <c r="F4722">
        <v>294.85329999999999</v>
      </c>
      <c r="G4722">
        <v>297.15159999999997</v>
      </c>
      <c r="H4722">
        <v>301.76519999999999</v>
      </c>
      <c r="I4722">
        <v>9.7000000000000003E-2</v>
      </c>
      <c r="J4722">
        <v>0.28799999999999998</v>
      </c>
      <c r="K4722">
        <v>0.158</v>
      </c>
      <c r="L4722">
        <v>1980.2</v>
      </c>
      <c r="M4722">
        <v>1978.6</v>
      </c>
      <c r="N4722">
        <v>1999.2</v>
      </c>
      <c r="Q4722">
        <f t="shared" si="312"/>
        <v>297.89999999999998</v>
      </c>
      <c r="R4722">
        <f t="shared" si="314"/>
        <v>298</v>
      </c>
      <c r="S4722">
        <f t="shared" si="311"/>
        <v>0</v>
      </c>
    </row>
    <row r="4723" spans="1:19" x14ac:dyDescent="0.25">
      <c r="A4723" s="2">
        <f t="shared" si="313"/>
        <v>45123</v>
      </c>
      <c r="B4723" s="3">
        <v>197</v>
      </c>
      <c r="C4723" s="3">
        <v>1500</v>
      </c>
      <c r="D4723">
        <v>297.78840000000002</v>
      </c>
      <c r="E4723">
        <v>0.108</v>
      </c>
      <c r="F4723">
        <v>294.19260000000003</v>
      </c>
      <c r="G4723">
        <v>297.37189999999998</v>
      </c>
      <c r="H4723">
        <v>301.80079999999998</v>
      </c>
      <c r="I4723">
        <v>6.9000000000000006E-2</v>
      </c>
      <c r="J4723">
        <v>0.13900000000000001</v>
      </c>
      <c r="K4723">
        <v>0.10299999999999999</v>
      </c>
      <c r="L4723">
        <v>1979</v>
      </c>
      <c r="M4723">
        <v>1978.6</v>
      </c>
      <c r="N4723">
        <v>1999.2</v>
      </c>
      <c r="Q4723">
        <f t="shared" si="312"/>
        <v>297.8</v>
      </c>
      <c r="R4723">
        <f t="shared" si="314"/>
        <v>298</v>
      </c>
      <c r="S4723">
        <f t="shared" si="311"/>
        <v>0</v>
      </c>
    </row>
    <row r="4724" spans="1:19" x14ac:dyDescent="0.25">
      <c r="A4724" s="2">
        <f t="shared" si="313"/>
        <v>45123</v>
      </c>
      <c r="B4724" s="3">
        <v>197</v>
      </c>
      <c r="C4724" s="3">
        <v>1600</v>
      </c>
      <c r="D4724">
        <v>297.61610000000002</v>
      </c>
      <c r="E4724">
        <v>0.104</v>
      </c>
      <c r="F4724">
        <v>293.33300000000003</v>
      </c>
      <c r="G4724">
        <v>297.6139</v>
      </c>
      <c r="H4724">
        <v>301.9015</v>
      </c>
      <c r="I4724">
        <v>6.6000000000000003E-2</v>
      </c>
      <c r="J4724">
        <v>0.14399999999999999</v>
      </c>
      <c r="K4724">
        <v>8.6999999999999994E-2</v>
      </c>
      <c r="L4724">
        <v>1977</v>
      </c>
      <c r="M4724">
        <v>1979.2</v>
      </c>
      <c r="N4724">
        <v>1999.2</v>
      </c>
      <c r="Q4724">
        <f t="shared" si="312"/>
        <v>297.60000000000002</v>
      </c>
      <c r="R4724">
        <f t="shared" si="314"/>
        <v>298</v>
      </c>
      <c r="S4724">
        <f t="shared" si="311"/>
        <v>0</v>
      </c>
    </row>
    <row r="4725" spans="1:19" x14ac:dyDescent="0.25">
      <c r="A4725" s="2">
        <f t="shared" si="313"/>
        <v>45123</v>
      </c>
      <c r="B4725" s="3">
        <v>197</v>
      </c>
      <c r="C4725" s="3">
        <v>1700</v>
      </c>
      <c r="D4725">
        <v>297.56729999999999</v>
      </c>
      <c r="E4725">
        <v>7.3999999999999996E-2</v>
      </c>
      <c r="F4725">
        <v>292.84690000000001</v>
      </c>
      <c r="G4725">
        <v>297.86219999999997</v>
      </c>
      <c r="H4725">
        <v>301.99290000000002</v>
      </c>
      <c r="I4725">
        <v>4.9000000000000002E-2</v>
      </c>
      <c r="J4725">
        <v>9.4E-2</v>
      </c>
      <c r="K4725">
        <v>7.0999999999999994E-2</v>
      </c>
      <c r="L4725">
        <v>1976</v>
      </c>
      <c r="M4725">
        <v>1979.8</v>
      </c>
      <c r="N4725">
        <v>1999.6</v>
      </c>
      <c r="Q4725">
        <f t="shared" si="312"/>
        <v>297.60000000000002</v>
      </c>
      <c r="R4725">
        <f t="shared" si="314"/>
        <v>298</v>
      </c>
      <c r="S4725">
        <f t="shared" si="311"/>
        <v>0</v>
      </c>
    </row>
    <row r="4726" spans="1:19" x14ac:dyDescent="0.25">
      <c r="A4726" s="2">
        <f t="shared" si="313"/>
        <v>45123</v>
      </c>
      <c r="B4726" s="3">
        <v>197</v>
      </c>
      <c r="C4726" s="3">
        <v>1800</v>
      </c>
      <c r="D4726">
        <v>297.61950000000002</v>
      </c>
      <c r="E4726">
        <v>7.8E-2</v>
      </c>
      <c r="F4726">
        <v>292.9864</v>
      </c>
      <c r="G4726">
        <v>297.86070000000001</v>
      </c>
      <c r="H4726">
        <v>302.01139999999998</v>
      </c>
      <c r="I4726">
        <v>4.5999999999999999E-2</v>
      </c>
      <c r="J4726">
        <v>9.4E-2</v>
      </c>
      <c r="K4726">
        <v>8.5000000000000006E-2</v>
      </c>
      <c r="L4726">
        <v>1976.4</v>
      </c>
      <c r="M4726">
        <v>1980</v>
      </c>
      <c r="N4726">
        <v>1999.6</v>
      </c>
      <c r="Q4726">
        <f t="shared" si="312"/>
        <v>297.60000000000002</v>
      </c>
      <c r="R4726">
        <f t="shared" si="314"/>
        <v>298</v>
      </c>
      <c r="S4726">
        <f t="shared" si="311"/>
        <v>0</v>
      </c>
    </row>
    <row r="4727" spans="1:19" x14ac:dyDescent="0.25">
      <c r="A4727" s="2">
        <f t="shared" si="313"/>
        <v>45123</v>
      </c>
      <c r="B4727" s="3">
        <v>197</v>
      </c>
      <c r="C4727" s="3">
        <v>1900</v>
      </c>
      <c r="D4727">
        <v>297.56459999999998</v>
      </c>
      <c r="E4727">
        <v>8.7999999999999995E-2</v>
      </c>
      <c r="F4727">
        <v>293.1551</v>
      </c>
      <c r="G4727">
        <v>297.61860000000001</v>
      </c>
      <c r="H4727">
        <v>301.92</v>
      </c>
      <c r="I4727">
        <v>7.4999999999999997E-2</v>
      </c>
      <c r="J4727">
        <v>0.106</v>
      </c>
      <c r="K4727">
        <v>0.08</v>
      </c>
      <c r="L4727">
        <v>1976.6</v>
      </c>
      <c r="M4727">
        <v>1979</v>
      </c>
      <c r="N4727">
        <v>1999.2</v>
      </c>
      <c r="Q4727">
        <f t="shared" si="312"/>
        <v>297.60000000000002</v>
      </c>
      <c r="R4727">
        <f t="shared" si="314"/>
        <v>298</v>
      </c>
      <c r="S4727">
        <f t="shared" si="311"/>
        <v>0</v>
      </c>
    </row>
    <row r="4728" spans="1:19" x14ac:dyDescent="0.25">
      <c r="A4728" s="2">
        <f t="shared" si="313"/>
        <v>45123</v>
      </c>
      <c r="B4728" s="3">
        <v>197</v>
      </c>
      <c r="C4728" s="3">
        <v>2000</v>
      </c>
      <c r="D4728">
        <v>297.4726</v>
      </c>
      <c r="E4728">
        <v>2.1999999999999999E-2</v>
      </c>
      <c r="F4728">
        <v>291.88159999999999</v>
      </c>
      <c r="G4728">
        <v>298.3836</v>
      </c>
      <c r="H4728">
        <v>302.15249999999997</v>
      </c>
      <c r="I4728">
        <v>2.5000000000000001E-2</v>
      </c>
      <c r="J4728">
        <v>0.02</v>
      </c>
      <c r="K4728">
        <v>0.02</v>
      </c>
      <c r="L4728">
        <v>1973.8</v>
      </c>
      <c r="M4728">
        <v>1980.8</v>
      </c>
      <c r="N4728">
        <v>1999.8</v>
      </c>
      <c r="Q4728">
        <f t="shared" si="312"/>
        <v>297.5</v>
      </c>
      <c r="R4728">
        <f t="shared" si="314"/>
        <v>298</v>
      </c>
      <c r="S4728">
        <f t="shared" si="311"/>
        <v>0</v>
      </c>
    </row>
    <row r="4729" spans="1:19" x14ac:dyDescent="0.25">
      <c r="A4729" s="2">
        <f t="shared" si="313"/>
        <v>45123</v>
      </c>
      <c r="B4729" s="3">
        <v>197</v>
      </c>
      <c r="C4729" s="3">
        <v>2100</v>
      </c>
      <c r="D4729">
        <v>297.54090000000002</v>
      </c>
      <c r="E4729">
        <v>0.04</v>
      </c>
      <c r="F4729">
        <v>291.952</v>
      </c>
      <c r="G4729">
        <v>298.45769999999999</v>
      </c>
      <c r="H4729">
        <v>302.21289999999999</v>
      </c>
      <c r="I4729">
        <v>4.1000000000000002E-2</v>
      </c>
      <c r="J4729">
        <v>3.5000000000000003E-2</v>
      </c>
      <c r="K4729">
        <v>4.2999999999999997E-2</v>
      </c>
      <c r="L4729">
        <v>1974</v>
      </c>
      <c r="M4729">
        <v>1981</v>
      </c>
      <c r="N4729">
        <v>2000</v>
      </c>
      <c r="Q4729">
        <f t="shared" si="312"/>
        <v>297.5</v>
      </c>
      <c r="R4729">
        <f t="shared" si="314"/>
        <v>298</v>
      </c>
      <c r="S4729">
        <f t="shared" si="311"/>
        <v>0</v>
      </c>
    </row>
    <row r="4730" spans="1:19" x14ac:dyDescent="0.25">
      <c r="A4730" s="2">
        <f t="shared" si="313"/>
        <v>45123</v>
      </c>
      <c r="B4730" s="3">
        <v>197</v>
      </c>
      <c r="C4730" s="3">
        <v>2200</v>
      </c>
      <c r="D4730">
        <v>297.58190000000002</v>
      </c>
      <c r="E4730">
        <v>3.5000000000000003E-2</v>
      </c>
      <c r="F4730">
        <v>291.99639999999999</v>
      </c>
      <c r="G4730">
        <v>298.49630000000002</v>
      </c>
      <c r="H4730">
        <v>302.25319999999999</v>
      </c>
      <c r="I4730">
        <v>3.7999999999999999E-2</v>
      </c>
      <c r="J4730">
        <v>0.04</v>
      </c>
      <c r="K4730">
        <v>2.5000000000000001E-2</v>
      </c>
      <c r="L4730">
        <v>1974</v>
      </c>
      <c r="M4730">
        <v>1981</v>
      </c>
      <c r="N4730">
        <v>2000</v>
      </c>
      <c r="Q4730">
        <f t="shared" si="312"/>
        <v>297.60000000000002</v>
      </c>
      <c r="R4730">
        <f t="shared" si="314"/>
        <v>298</v>
      </c>
      <c r="S4730">
        <f t="shared" si="311"/>
        <v>0</v>
      </c>
    </row>
    <row r="4731" spans="1:19" x14ac:dyDescent="0.25">
      <c r="A4731" s="2">
        <f t="shared" si="313"/>
        <v>45123</v>
      </c>
      <c r="B4731" s="3">
        <v>197</v>
      </c>
      <c r="C4731" s="3">
        <v>2300</v>
      </c>
      <c r="D4731">
        <v>297.6112</v>
      </c>
      <c r="E4731">
        <v>4.2000000000000003E-2</v>
      </c>
      <c r="F4731">
        <v>292.02550000000002</v>
      </c>
      <c r="G4731">
        <v>298.53019999999998</v>
      </c>
      <c r="H4731">
        <v>302.27800000000002</v>
      </c>
      <c r="I4731">
        <v>4.2999999999999997E-2</v>
      </c>
      <c r="J4731">
        <v>4.1000000000000002E-2</v>
      </c>
      <c r="K4731">
        <v>4.2999999999999997E-2</v>
      </c>
      <c r="L4731">
        <v>1974</v>
      </c>
      <c r="M4731">
        <v>1981</v>
      </c>
      <c r="N4731">
        <v>2000.2</v>
      </c>
      <c r="Q4731">
        <f t="shared" si="312"/>
        <v>297.60000000000002</v>
      </c>
      <c r="R4731">
        <f t="shared" si="314"/>
        <v>298</v>
      </c>
      <c r="S4731">
        <f t="shared" si="311"/>
        <v>0</v>
      </c>
    </row>
    <row r="4732" spans="1:19" x14ac:dyDescent="0.25">
      <c r="A4732" s="2">
        <f t="shared" si="313"/>
        <v>45123</v>
      </c>
      <c r="B4732" s="3">
        <v>197</v>
      </c>
      <c r="C4732" s="3">
        <v>2400</v>
      </c>
      <c r="D4732">
        <v>297.63279999999997</v>
      </c>
      <c r="E4732">
        <v>3.4000000000000002E-2</v>
      </c>
      <c r="F4732">
        <v>292.03620000000001</v>
      </c>
      <c r="G4732">
        <v>298.55180000000001</v>
      </c>
      <c r="H4732">
        <v>302.31049999999999</v>
      </c>
      <c r="I4732">
        <v>3.9E-2</v>
      </c>
      <c r="J4732">
        <v>2.1999999999999999E-2</v>
      </c>
      <c r="K4732">
        <v>3.9E-2</v>
      </c>
      <c r="L4732">
        <v>1974.2</v>
      </c>
      <c r="M4732">
        <v>1981.2</v>
      </c>
      <c r="N4732">
        <v>2000</v>
      </c>
      <c r="Q4732">
        <f t="shared" si="312"/>
        <v>297.60000000000002</v>
      </c>
      <c r="R4732">
        <f t="shared" si="314"/>
        <v>298</v>
      </c>
      <c r="S4732">
        <f t="shared" si="311"/>
        <v>0</v>
      </c>
    </row>
    <row r="4733" spans="1:19" x14ac:dyDescent="0.25">
      <c r="A4733" s="2">
        <f t="shared" si="313"/>
        <v>45124</v>
      </c>
      <c r="B4733" s="3">
        <v>198</v>
      </c>
      <c r="C4733" s="3">
        <v>100</v>
      </c>
      <c r="D4733">
        <v>297.66309999999999</v>
      </c>
      <c r="E4733">
        <v>2.9000000000000001E-2</v>
      </c>
      <c r="F4733">
        <v>292.08679999999998</v>
      </c>
      <c r="G4733">
        <v>298.56880000000001</v>
      </c>
      <c r="H4733">
        <v>302.33370000000002</v>
      </c>
      <c r="I4733">
        <v>0.04</v>
      </c>
      <c r="J4733">
        <v>2.9000000000000001E-2</v>
      </c>
      <c r="K4733">
        <v>0</v>
      </c>
      <c r="L4733">
        <v>1974.4</v>
      </c>
      <c r="M4733">
        <v>1981.2</v>
      </c>
      <c r="N4733">
        <v>2000.2</v>
      </c>
      <c r="Q4733">
        <f t="shared" si="312"/>
        <v>297.7</v>
      </c>
      <c r="R4733">
        <f t="shared" si="314"/>
        <v>298</v>
      </c>
      <c r="S4733">
        <f t="shared" si="311"/>
        <v>0</v>
      </c>
    </row>
    <row r="4734" spans="1:19" x14ac:dyDescent="0.25">
      <c r="A4734" s="2">
        <f t="shared" si="313"/>
        <v>45124</v>
      </c>
      <c r="B4734" s="3">
        <v>198</v>
      </c>
      <c r="C4734" s="3">
        <v>200</v>
      </c>
      <c r="D4734">
        <v>297.68110000000001</v>
      </c>
      <c r="E4734">
        <v>4.1000000000000002E-2</v>
      </c>
      <c r="F4734">
        <v>292.10059999999999</v>
      </c>
      <c r="G4734">
        <v>298.59199999999998</v>
      </c>
      <c r="H4734">
        <v>302.35079999999999</v>
      </c>
      <c r="I4734">
        <v>4.3999999999999997E-2</v>
      </c>
      <c r="J4734">
        <v>4.2999999999999997E-2</v>
      </c>
      <c r="K4734">
        <v>3.5000000000000003E-2</v>
      </c>
      <c r="L4734">
        <v>1974.2</v>
      </c>
      <c r="M4734">
        <v>1981.2</v>
      </c>
      <c r="N4734">
        <v>2000.4</v>
      </c>
      <c r="Q4734">
        <f t="shared" si="312"/>
        <v>297.7</v>
      </c>
      <c r="R4734">
        <f t="shared" si="314"/>
        <v>298</v>
      </c>
      <c r="S4734">
        <f t="shared" si="311"/>
        <v>0</v>
      </c>
    </row>
    <row r="4735" spans="1:19" x14ac:dyDescent="0.25">
      <c r="A4735" s="2">
        <f t="shared" si="313"/>
        <v>45124</v>
      </c>
      <c r="B4735" s="3">
        <v>198</v>
      </c>
      <c r="C4735" s="3">
        <v>300</v>
      </c>
      <c r="D4735">
        <v>297.68470000000002</v>
      </c>
      <c r="E4735">
        <v>0.04</v>
      </c>
      <c r="F4735">
        <v>292.09899999999999</v>
      </c>
      <c r="G4735">
        <v>298.61360000000002</v>
      </c>
      <c r="H4735">
        <v>302.3415</v>
      </c>
      <c r="I4735">
        <v>4.2999999999999997E-2</v>
      </c>
      <c r="J4735">
        <v>4.2000000000000003E-2</v>
      </c>
      <c r="K4735">
        <v>3.4000000000000002E-2</v>
      </c>
      <c r="L4735">
        <v>1974.2</v>
      </c>
      <c r="M4735">
        <v>1981.2</v>
      </c>
      <c r="N4735">
        <v>2000.2</v>
      </c>
      <c r="Q4735">
        <f t="shared" si="312"/>
        <v>297.7</v>
      </c>
      <c r="R4735">
        <f t="shared" si="314"/>
        <v>298</v>
      </c>
      <c r="S4735">
        <f t="shared" si="311"/>
        <v>0</v>
      </c>
    </row>
    <row r="4736" spans="1:19" x14ac:dyDescent="0.25">
      <c r="A4736" s="2">
        <f t="shared" si="313"/>
        <v>45124</v>
      </c>
      <c r="B4736" s="3">
        <v>198</v>
      </c>
      <c r="C4736" s="3">
        <v>400</v>
      </c>
      <c r="D4736">
        <v>297.70839999999998</v>
      </c>
      <c r="E4736">
        <v>3.9E-2</v>
      </c>
      <c r="F4736">
        <v>292.12049999999999</v>
      </c>
      <c r="G4736">
        <v>298.63369999999998</v>
      </c>
      <c r="H4736">
        <v>302.37099999999998</v>
      </c>
      <c r="I4736">
        <v>4.1000000000000002E-2</v>
      </c>
      <c r="J4736">
        <v>3.1E-2</v>
      </c>
      <c r="K4736">
        <v>4.3999999999999997E-2</v>
      </c>
      <c r="L4736">
        <v>1974.4</v>
      </c>
      <c r="M4736">
        <v>1981.2</v>
      </c>
      <c r="N4736">
        <v>2000.4</v>
      </c>
      <c r="Q4736">
        <f t="shared" si="312"/>
        <v>297.7</v>
      </c>
      <c r="R4736">
        <f t="shared" si="314"/>
        <v>298</v>
      </c>
      <c r="S4736">
        <f t="shared" si="311"/>
        <v>0</v>
      </c>
    </row>
    <row r="4737" spans="1:19" x14ac:dyDescent="0.25">
      <c r="A4737" s="2">
        <f t="shared" si="313"/>
        <v>45124</v>
      </c>
      <c r="B4737" s="3">
        <v>198</v>
      </c>
      <c r="C4737" s="3">
        <v>500</v>
      </c>
      <c r="D4737">
        <v>297.72230000000002</v>
      </c>
      <c r="E4737">
        <v>4.2999999999999997E-2</v>
      </c>
      <c r="F4737">
        <v>292.12970000000001</v>
      </c>
      <c r="G4737">
        <v>298.65530000000001</v>
      </c>
      <c r="H4737">
        <v>302.3818</v>
      </c>
      <c r="I4737">
        <v>3.9E-2</v>
      </c>
      <c r="J4737">
        <v>4.2999999999999997E-2</v>
      </c>
      <c r="K4737">
        <v>4.7E-2</v>
      </c>
      <c r="L4737">
        <v>1974.6</v>
      </c>
      <c r="M4737">
        <v>1981.2</v>
      </c>
      <c r="N4737">
        <v>2000</v>
      </c>
      <c r="Q4737">
        <f t="shared" si="312"/>
        <v>297.7</v>
      </c>
      <c r="R4737">
        <f t="shared" si="314"/>
        <v>298</v>
      </c>
      <c r="S4737">
        <f t="shared" si="311"/>
        <v>0</v>
      </c>
    </row>
    <row r="4738" spans="1:19" x14ac:dyDescent="0.25">
      <c r="A4738" s="2">
        <f t="shared" si="313"/>
        <v>45124</v>
      </c>
      <c r="B4738" s="3">
        <v>198</v>
      </c>
      <c r="C4738" s="3">
        <v>600</v>
      </c>
      <c r="D4738">
        <v>297.73009999999999</v>
      </c>
      <c r="E4738">
        <v>4.2000000000000003E-2</v>
      </c>
      <c r="F4738">
        <v>292.10820000000001</v>
      </c>
      <c r="G4738">
        <v>298.68310000000002</v>
      </c>
      <c r="H4738">
        <v>302.39890000000003</v>
      </c>
      <c r="I4738">
        <v>4.3999999999999997E-2</v>
      </c>
      <c r="J4738">
        <v>4.2999999999999997E-2</v>
      </c>
      <c r="K4738">
        <v>3.9E-2</v>
      </c>
      <c r="L4738">
        <v>1974.2</v>
      </c>
      <c r="M4738">
        <v>1981.4</v>
      </c>
      <c r="N4738">
        <v>2000.4</v>
      </c>
      <c r="Q4738">
        <f t="shared" si="312"/>
        <v>297.7</v>
      </c>
      <c r="R4738">
        <f t="shared" si="314"/>
        <v>298</v>
      </c>
      <c r="S4738">
        <f t="shared" si="311"/>
        <v>0</v>
      </c>
    </row>
    <row r="4739" spans="1:19" x14ac:dyDescent="0.25">
      <c r="A4739" s="2">
        <f t="shared" si="313"/>
        <v>45124</v>
      </c>
      <c r="B4739" s="3">
        <v>198</v>
      </c>
      <c r="C4739" s="3">
        <v>700</v>
      </c>
      <c r="D4739">
        <v>297.69450000000001</v>
      </c>
      <c r="E4739">
        <v>3.5999999999999997E-2</v>
      </c>
      <c r="F4739">
        <v>292.07909999999998</v>
      </c>
      <c r="G4739">
        <v>298.66759999999999</v>
      </c>
      <c r="H4739">
        <v>302.33690000000001</v>
      </c>
      <c r="I4739">
        <v>3.5999999999999997E-2</v>
      </c>
      <c r="J4739">
        <v>3.7999999999999999E-2</v>
      </c>
      <c r="K4739">
        <v>3.3000000000000002E-2</v>
      </c>
      <c r="L4739">
        <v>1974.2</v>
      </c>
      <c r="M4739">
        <v>1981.4</v>
      </c>
      <c r="N4739">
        <v>2000.2</v>
      </c>
      <c r="Q4739">
        <f t="shared" si="312"/>
        <v>297.7</v>
      </c>
      <c r="R4739">
        <f t="shared" si="314"/>
        <v>298</v>
      </c>
      <c r="S4739">
        <f t="shared" si="311"/>
        <v>0</v>
      </c>
    </row>
    <row r="4740" spans="1:19" x14ac:dyDescent="0.25">
      <c r="A4740" s="2">
        <f t="shared" si="313"/>
        <v>45124</v>
      </c>
      <c r="B4740" s="3">
        <v>198</v>
      </c>
      <c r="C4740" s="3">
        <v>800</v>
      </c>
      <c r="D4740">
        <v>297.6533</v>
      </c>
      <c r="E4740">
        <v>4.5999999999999999E-2</v>
      </c>
      <c r="F4740">
        <v>292.06529999999998</v>
      </c>
      <c r="G4740">
        <v>298.63209999999998</v>
      </c>
      <c r="H4740">
        <v>302.26249999999999</v>
      </c>
      <c r="I4740">
        <v>5.8000000000000003E-2</v>
      </c>
      <c r="J4740">
        <v>0.04</v>
      </c>
      <c r="K4740">
        <v>3.9E-2</v>
      </c>
      <c r="L4740">
        <v>1974.2</v>
      </c>
      <c r="M4740">
        <v>1981.2</v>
      </c>
      <c r="N4740">
        <v>2000</v>
      </c>
      <c r="Q4740">
        <f t="shared" si="312"/>
        <v>297.7</v>
      </c>
      <c r="R4740">
        <f t="shared" si="314"/>
        <v>298</v>
      </c>
      <c r="S4740">
        <f t="shared" si="311"/>
        <v>0</v>
      </c>
    </row>
    <row r="4741" spans="1:19" x14ac:dyDescent="0.25">
      <c r="A4741" s="2">
        <f t="shared" si="313"/>
        <v>45124</v>
      </c>
      <c r="B4741" s="3">
        <v>198</v>
      </c>
      <c r="C4741" s="3">
        <v>900</v>
      </c>
      <c r="D4741">
        <v>297.60559999999998</v>
      </c>
      <c r="E4741">
        <v>0.11700000000000001</v>
      </c>
      <c r="F4741">
        <v>292.15879999999999</v>
      </c>
      <c r="G4741">
        <v>298.5009</v>
      </c>
      <c r="H4741">
        <v>302.15710000000001</v>
      </c>
      <c r="I4741">
        <v>0.187</v>
      </c>
      <c r="J4741">
        <v>6.9000000000000006E-2</v>
      </c>
      <c r="K4741">
        <v>4.1000000000000002E-2</v>
      </c>
      <c r="L4741">
        <v>1974.6</v>
      </c>
      <c r="M4741">
        <v>1981</v>
      </c>
      <c r="N4741">
        <v>1999.8</v>
      </c>
      <c r="Q4741">
        <f t="shared" si="312"/>
        <v>297.60000000000002</v>
      </c>
      <c r="R4741">
        <f t="shared" si="314"/>
        <v>298</v>
      </c>
      <c r="S4741">
        <f t="shared" ref="S4741:S4804" si="315">IF(R4741&gt;R4740,R4741-R4740,0)</f>
        <v>0</v>
      </c>
    </row>
    <row r="4742" spans="1:19" x14ac:dyDescent="0.25">
      <c r="A4742" s="2">
        <f t="shared" si="313"/>
        <v>45124</v>
      </c>
      <c r="B4742" s="3">
        <v>198</v>
      </c>
      <c r="C4742" s="3">
        <v>1000</v>
      </c>
      <c r="D4742">
        <v>297.57499999999999</v>
      </c>
      <c r="E4742">
        <v>0.106</v>
      </c>
      <c r="F4742">
        <v>292.07909999999998</v>
      </c>
      <c r="G4742">
        <v>298.49160000000001</v>
      </c>
      <c r="H4742">
        <v>302.154</v>
      </c>
      <c r="I4742">
        <v>0.16700000000000001</v>
      </c>
      <c r="J4742">
        <v>6.4000000000000001E-2</v>
      </c>
      <c r="K4742">
        <v>4.3999999999999997E-2</v>
      </c>
      <c r="L4742">
        <v>1974.2</v>
      </c>
      <c r="M4742">
        <v>1981</v>
      </c>
      <c r="N4742">
        <v>1999.6</v>
      </c>
      <c r="Q4742">
        <f t="shared" ref="Q4742:Q4805" si="316">ROUND(D4742,1)</f>
        <v>297.60000000000002</v>
      </c>
      <c r="R4742">
        <f t="shared" si="314"/>
        <v>298</v>
      </c>
      <c r="S4742">
        <f t="shared" si="315"/>
        <v>0</v>
      </c>
    </row>
    <row r="4743" spans="1:19" x14ac:dyDescent="0.25">
      <c r="A4743" s="2">
        <f t="shared" ref="A4743:A4806" si="317">A$5-1+B4743</f>
        <v>45124</v>
      </c>
      <c r="B4743" s="3">
        <v>198</v>
      </c>
      <c r="C4743" s="3">
        <v>1100</v>
      </c>
      <c r="D4743">
        <v>297.55439999999999</v>
      </c>
      <c r="E4743">
        <v>8.4000000000000005E-2</v>
      </c>
      <c r="F4743">
        <v>292.06380000000001</v>
      </c>
      <c r="G4743">
        <v>298.47309999999999</v>
      </c>
      <c r="H4743">
        <v>302.12610000000001</v>
      </c>
      <c r="I4743">
        <v>0.123</v>
      </c>
      <c r="J4743">
        <v>6.4000000000000001E-2</v>
      </c>
      <c r="K4743">
        <v>4.2000000000000003E-2</v>
      </c>
      <c r="L4743">
        <v>1974.2</v>
      </c>
      <c r="M4743">
        <v>1981</v>
      </c>
      <c r="N4743">
        <v>1999.8</v>
      </c>
      <c r="Q4743">
        <f t="shared" si="316"/>
        <v>297.60000000000002</v>
      </c>
      <c r="R4743">
        <f t="shared" si="314"/>
        <v>298</v>
      </c>
      <c r="S4743">
        <f t="shared" si="315"/>
        <v>0</v>
      </c>
    </row>
    <row r="4744" spans="1:19" x14ac:dyDescent="0.25">
      <c r="A4744" s="2">
        <f t="shared" si="317"/>
        <v>45124</v>
      </c>
      <c r="B4744" s="3">
        <v>198</v>
      </c>
      <c r="C4744" s="3">
        <v>1200</v>
      </c>
      <c r="D4744">
        <v>297.55990000000003</v>
      </c>
      <c r="E4744">
        <v>0.114</v>
      </c>
      <c r="F4744">
        <v>292.11439999999999</v>
      </c>
      <c r="G4744">
        <v>298.43610000000001</v>
      </c>
      <c r="H4744">
        <v>302.12920000000003</v>
      </c>
      <c r="I4744">
        <v>0.18</v>
      </c>
      <c r="J4744">
        <v>7.0999999999999994E-2</v>
      </c>
      <c r="K4744">
        <v>4.1000000000000002E-2</v>
      </c>
      <c r="L4744">
        <v>1974</v>
      </c>
      <c r="M4744">
        <v>1981</v>
      </c>
      <c r="N4744">
        <v>1999.6</v>
      </c>
      <c r="Q4744">
        <f t="shared" si="316"/>
        <v>297.60000000000002</v>
      </c>
      <c r="R4744">
        <f t="shared" si="314"/>
        <v>298</v>
      </c>
      <c r="S4744">
        <f t="shared" si="315"/>
        <v>0</v>
      </c>
    </row>
    <row r="4745" spans="1:19" x14ac:dyDescent="0.25">
      <c r="A4745" s="2">
        <f t="shared" si="317"/>
        <v>45124</v>
      </c>
      <c r="B4745" s="3">
        <v>198</v>
      </c>
      <c r="C4745" s="3">
        <v>1300</v>
      </c>
      <c r="D4745">
        <v>297.55149999999998</v>
      </c>
      <c r="E4745">
        <v>0.16</v>
      </c>
      <c r="F4745">
        <v>292.18790000000001</v>
      </c>
      <c r="G4745">
        <v>298.36360000000002</v>
      </c>
      <c r="H4745">
        <v>302.10289999999998</v>
      </c>
      <c r="I4745">
        <v>0.25900000000000001</v>
      </c>
      <c r="J4745">
        <v>8.5000000000000006E-2</v>
      </c>
      <c r="K4745">
        <v>4.5999999999999999E-2</v>
      </c>
      <c r="L4745">
        <v>1974.8</v>
      </c>
      <c r="M4745">
        <v>1980.6</v>
      </c>
      <c r="N4745">
        <v>1999.6</v>
      </c>
      <c r="Q4745">
        <f t="shared" si="316"/>
        <v>297.60000000000002</v>
      </c>
      <c r="R4745">
        <f t="shared" si="314"/>
        <v>298</v>
      </c>
      <c r="S4745">
        <f t="shared" si="315"/>
        <v>0</v>
      </c>
    </row>
    <row r="4746" spans="1:19" x14ac:dyDescent="0.25">
      <c r="A4746" s="2">
        <f t="shared" si="317"/>
        <v>45124</v>
      </c>
      <c r="B4746" s="3">
        <v>198</v>
      </c>
      <c r="C4746" s="3">
        <v>1400</v>
      </c>
      <c r="D4746">
        <v>297.5609</v>
      </c>
      <c r="E4746">
        <v>0.24099999999999999</v>
      </c>
      <c r="F4746">
        <v>292.34120000000001</v>
      </c>
      <c r="G4746">
        <v>298.24779999999998</v>
      </c>
      <c r="H4746">
        <v>302.09359999999998</v>
      </c>
      <c r="I4746">
        <v>0.38800000000000001</v>
      </c>
      <c r="J4746">
        <v>0.14599999999999999</v>
      </c>
      <c r="K4746">
        <v>5.1999999999999998E-2</v>
      </c>
      <c r="L4746">
        <v>1974</v>
      </c>
      <c r="M4746">
        <v>1980.6</v>
      </c>
      <c r="N4746">
        <v>1999.8</v>
      </c>
      <c r="Q4746">
        <f t="shared" si="316"/>
        <v>297.60000000000002</v>
      </c>
      <c r="R4746">
        <f t="shared" si="314"/>
        <v>298</v>
      </c>
      <c r="S4746">
        <f t="shared" si="315"/>
        <v>0</v>
      </c>
    </row>
    <row r="4747" spans="1:19" x14ac:dyDescent="0.25">
      <c r="A4747" s="2">
        <f t="shared" si="317"/>
        <v>45124</v>
      </c>
      <c r="B4747" s="3">
        <v>198</v>
      </c>
      <c r="C4747" s="3">
        <v>1500</v>
      </c>
      <c r="D4747">
        <v>297.53859999999997</v>
      </c>
      <c r="E4747">
        <v>0.13200000000000001</v>
      </c>
      <c r="F4747">
        <v>292.18639999999999</v>
      </c>
      <c r="G4747">
        <v>298.31569999999999</v>
      </c>
      <c r="H4747">
        <v>302.11369999999999</v>
      </c>
      <c r="I4747">
        <v>0.20899999999999999</v>
      </c>
      <c r="J4747">
        <v>0.08</v>
      </c>
      <c r="K4747">
        <v>0.05</v>
      </c>
      <c r="L4747">
        <v>1974</v>
      </c>
      <c r="M4747">
        <v>1980.8</v>
      </c>
      <c r="N4747">
        <v>1999.8</v>
      </c>
      <c r="Q4747">
        <f t="shared" si="316"/>
        <v>297.5</v>
      </c>
      <c r="R4747">
        <f t="shared" si="314"/>
        <v>298</v>
      </c>
      <c r="S4747">
        <f t="shared" si="315"/>
        <v>0</v>
      </c>
    </row>
    <row r="4748" spans="1:19" x14ac:dyDescent="0.25">
      <c r="A4748" s="2">
        <f t="shared" si="317"/>
        <v>45124</v>
      </c>
      <c r="B4748" s="3">
        <v>198</v>
      </c>
      <c r="C4748" s="3">
        <v>1600</v>
      </c>
      <c r="D4748">
        <v>297.50810000000001</v>
      </c>
      <c r="E4748">
        <v>0.1</v>
      </c>
      <c r="F4748">
        <v>292.06990000000002</v>
      </c>
      <c r="G4748">
        <v>298.32810000000001</v>
      </c>
      <c r="H4748">
        <v>302.12610000000001</v>
      </c>
      <c r="I4748">
        <v>0.155</v>
      </c>
      <c r="J4748">
        <v>6.7000000000000004E-2</v>
      </c>
      <c r="K4748">
        <v>4.2000000000000003E-2</v>
      </c>
      <c r="L4748">
        <v>1974.4</v>
      </c>
      <c r="M4748">
        <v>1980.6</v>
      </c>
      <c r="N4748">
        <v>1999.6</v>
      </c>
      <c r="Q4748">
        <f t="shared" si="316"/>
        <v>297.5</v>
      </c>
      <c r="R4748">
        <f t="shared" si="314"/>
        <v>298</v>
      </c>
      <c r="S4748">
        <f t="shared" si="315"/>
        <v>0</v>
      </c>
    </row>
    <row r="4749" spans="1:19" x14ac:dyDescent="0.25">
      <c r="A4749" s="2">
        <f t="shared" si="317"/>
        <v>45124</v>
      </c>
      <c r="B4749" s="3">
        <v>198</v>
      </c>
      <c r="C4749" s="3">
        <v>1700</v>
      </c>
      <c r="D4749">
        <v>297.57870000000003</v>
      </c>
      <c r="E4749">
        <v>3.5999999999999997E-2</v>
      </c>
      <c r="F4749">
        <v>292.04539999999997</v>
      </c>
      <c r="G4749">
        <v>298.46539999999999</v>
      </c>
      <c r="H4749">
        <v>302.2253</v>
      </c>
      <c r="I4749">
        <v>0.04</v>
      </c>
      <c r="J4749">
        <v>0.03</v>
      </c>
      <c r="K4749">
        <v>3.6999999999999998E-2</v>
      </c>
      <c r="L4749">
        <v>1974.2</v>
      </c>
      <c r="M4749">
        <v>1981</v>
      </c>
      <c r="N4749">
        <v>2000</v>
      </c>
      <c r="Q4749">
        <f t="shared" si="316"/>
        <v>297.60000000000002</v>
      </c>
      <c r="R4749">
        <f t="shared" si="314"/>
        <v>298</v>
      </c>
      <c r="S4749">
        <f t="shared" si="315"/>
        <v>0</v>
      </c>
    </row>
    <row r="4750" spans="1:19" x14ac:dyDescent="0.25">
      <c r="A4750" s="2">
        <f t="shared" si="317"/>
        <v>45124</v>
      </c>
      <c r="B4750" s="3">
        <v>198</v>
      </c>
      <c r="C4750" s="3">
        <v>1800</v>
      </c>
      <c r="D4750">
        <v>297.6223</v>
      </c>
      <c r="E4750">
        <v>0.04</v>
      </c>
      <c r="F4750">
        <v>292.09289999999999</v>
      </c>
      <c r="G4750">
        <v>298.53179999999998</v>
      </c>
      <c r="H4750">
        <v>302.2423</v>
      </c>
      <c r="I4750">
        <v>4.4999999999999998E-2</v>
      </c>
      <c r="J4750">
        <v>0.04</v>
      </c>
      <c r="K4750">
        <v>3.3000000000000002E-2</v>
      </c>
      <c r="L4750">
        <v>1974.2</v>
      </c>
      <c r="M4750">
        <v>1981.2</v>
      </c>
      <c r="N4750">
        <v>2000</v>
      </c>
      <c r="Q4750">
        <f t="shared" si="316"/>
        <v>297.60000000000002</v>
      </c>
      <c r="R4750">
        <f t="shared" si="314"/>
        <v>298</v>
      </c>
      <c r="S4750">
        <f t="shared" si="315"/>
        <v>0</v>
      </c>
    </row>
    <row r="4751" spans="1:19" x14ac:dyDescent="0.25">
      <c r="A4751" s="2">
        <f t="shared" si="317"/>
        <v>45124</v>
      </c>
      <c r="B4751" s="3">
        <v>198</v>
      </c>
      <c r="C4751" s="3">
        <v>1900</v>
      </c>
      <c r="D4751">
        <v>297.68400000000003</v>
      </c>
      <c r="E4751">
        <v>3.5999999999999997E-2</v>
      </c>
      <c r="F4751">
        <v>292.16030000000001</v>
      </c>
      <c r="G4751">
        <v>298.57960000000003</v>
      </c>
      <c r="H4751">
        <v>302.31200000000001</v>
      </c>
      <c r="I4751">
        <v>0.03</v>
      </c>
      <c r="J4751">
        <v>3.7999999999999999E-2</v>
      </c>
      <c r="K4751">
        <v>3.7999999999999999E-2</v>
      </c>
      <c r="L4751">
        <v>1974.4</v>
      </c>
      <c r="M4751">
        <v>1981.2</v>
      </c>
      <c r="N4751">
        <v>2000.2</v>
      </c>
      <c r="Q4751">
        <f t="shared" si="316"/>
        <v>297.7</v>
      </c>
      <c r="R4751">
        <f t="shared" si="314"/>
        <v>298</v>
      </c>
      <c r="S4751">
        <f t="shared" si="315"/>
        <v>0</v>
      </c>
    </row>
    <row r="4752" spans="1:19" x14ac:dyDescent="0.25">
      <c r="A4752" s="2">
        <f t="shared" si="317"/>
        <v>45124</v>
      </c>
      <c r="B4752" s="3">
        <v>198</v>
      </c>
      <c r="C4752" s="3">
        <v>2000</v>
      </c>
      <c r="D4752">
        <v>297.72449999999998</v>
      </c>
      <c r="E4752">
        <v>3.3000000000000002E-2</v>
      </c>
      <c r="F4752">
        <v>292.21080000000001</v>
      </c>
      <c r="G4752">
        <v>298.62439999999998</v>
      </c>
      <c r="H4752">
        <v>302.33839999999998</v>
      </c>
      <c r="I4752">
        <v>3.9E-2</v>
      </c>
      <c r="J4752">
        <v>3.7999999999999999E-2</v>
      </c>
      <c r="K4752">
        <v>0.02</v>
      </c>
      <c r="L4752">
        <v>1974.6</v>
      </c>
      <c r="M4752">
        <v>1981.4</v>
      </c>
      <c r="N4752">
        <v>2000.2</v>
      </c>
      <c r="Q4752">
        <f t="shared" si="316"/>
        <v>297.7</v>
      </c>
      <c r="R4752">
        <f t="shared" si="314"/>
        <v>298</v>
      </c>
      <c r="S4752">
        <f t="shared" si="315"/>
        <v>0</v>
      </c>
    </row>
    <row r="4753" spans="1:19" x14ac:dyDescent="0.25">
      <c r="A4753" s="2">
        <f t="shared" si="317"/>
        <v>45124</v>
      </c>
      <c r="B4753" s="3">
        <v>198</v>
      </c>
      <c r="C4753" s="3">
        <v>2100</v>
      </c>
      <c r="D4753">
        <v>297.74930000000001</v>
      </c>
      <c r="E4753">
        <v>3.5999999999999997E-2</v>
      </c>
      <c r="F4753">
        <v>292.22460000000001</v>
      </c>
      <c r="G4753">
        <v>298.64909999999998</v>
      </c>
      <c r="H4753">
        <v>302.3741</v>
      </c>
      <c r="I4753">
        <v>3.3000000000000002E-2</v>
      </c>
      <c r="J4753">
        <v>2.8000000000000001E-2</v>
      </c>
      <c r="K4753">
        <v>4.3999999999999997E-2</v>
      </c>
      <c r="L4753">
        <v>1974.6</v>
      </c>
      <c r="M4753">
        <v>1981.4</v>
      </c>
      <c r="N4753">
        <v>2000.4</v>
      </c>
      <c r="Q4753">
        <f t="shared" si="316"/>
        <v>297.7</v>
      </c>
      <c r="R4753">
        <f t="shared" si="314"/>
        <v>298</v>
      </c>
      <c r="S4753">
        <f t="shared" si="315"/>
        <v>0</v>
      </c>
    </row>
    <row r="4754" spans="1:19" x14ac:dyDescent="0.25">
      <c r="A4754" s="2">
        <f t="shared" si="317"/>
        <v>45124</v>
      </c>
      <c r="B4754" s="3">
        <v>198</v>
      </c>
      <c r="C4754" s="3">
        <v>2200</v>
      </c>
      <c r="D4754">
        <v>297.7724</v>
      </c>
      <c r="E4754">
        <v>2.9000000000000001E-2</v>
      </c>
      <c r="F4754">
        <v>292.25220000000002</v>
      </c>
      <c r="G4754">
        <v>298.65069999999997</v>
      </c>
      <c r="H4754">
        <v>302.4144</v>
      </c>
      <c r="I4754">
        <v>3.4000000000000002E-2</v>
      </c>
      <c r="J4754">
        <v>2.5999999999999999E-2</v>
      </c>
      <c r="K4754">
        <v>2.5000000000000001E-2</v>
      </c>
      <c r="L4754">
        <v>1974.6</v>
      </c>
      <c r="M4754">
        <v>1981.4</v>
      </c>
      <c r="N4754">
        <v>2000.2</v>
      </c>
      <c r="Q4754">
        <f t="shared" si="316"/>
        <v>297.8</v>
      </c>
      <c r="R4754">
        <f t="shared" si="314"/>
        <v>298</v>
      </c>
      <c r="S4754">
        <f t="shared" si="315"/>
        <v>0</v>
      </c>
    </row>
    <row r="4755" spans="1:19" x14ac:dyDescent="0.25">
      <c r="A4755" s="2">
        <f t="shared" si="317"/>
        <v>45124</v>
      </c>
      <c r="B4755" s="3">
        <v>198</v>
      </c>
      <c r="C4755" s="3">
        <v>2300</v>
      </c>
      <c r="D4755">
        <v>297.7955</v>
      </c>
      <c r="E4755">
        <v>4.2000000000000003E-2</v>
      </c>
      <c r="F4755">
        <v>292.27670000000001</v>
      </c>
      <c r="G4755">
        <v>298.66759999999999</v>
      </c>
      <c r="H4755">
        <v>302.44229999999999</v>
      </c>
      <c r="I4755">
        <v>4.3999999999999997E-2</v>
      </c>
      <c r="J4755">
        <v>4.3999999999999997E-2</v>
      </c>
      <c r="K4755">
        <v>3.6999999999999998E-2</v>
      </c>
      <c r="L4755">
        <v>1974.8</v>
      </c>
      <c r="M4755">
        <v>1981.4</v>
      </c>
      <c r="N4755">
        <v>2000.4</v>
      </c>
      <c r="Q4755">
        <f t="shared" si="316"/>
        <v>297.8</v>
      </c>
      <c r="R4755">
        <f t="shared" si="314"/>
        <v>298</v>
      </c>
      <c r="S4755">
        <f t="shared" si="315"/>
        <v>0</v>
      </c>
    </row>
    <row r="4756" spans="1:19" x14ac:dyDescent="0.25">
      <c r="A4756" s="2">
        <f t="shared" si="317"/>
        <v>45124</v>
      </c>
      <c r="B4756" s="3">
        <v>198</v>
      </c>
      <c r="C4756" s="3">
        <v>2400</v>
      </c>
      <c r="D4756">
        <v>297.85050000000001</v>
      </c>
      <c r="E4756">
        <v>3.5999999999999997E-2</v>
      </c>
      <c r="F4756">
        <v>292.3304</v>
      </c>
      <c r="G4756">
        <v>298.75409999999999</v>
      </c>
      <c r="H4756">
        <v>302.46710000000002</v>
      </c>
      <c r="I4756">
        <v>2.5000000000000001E-2</v>
      </c>
      <c r="J4756">
        <v>3.6999999999999998E-2</v>
      </c>
      <c r="K4756">
        <v>4.3999999999999997E-2</v>
      </c>
      <c r="L4756">
        <v>1974.8</v>
      </c>
      <c r="M4756">
        <v>1981.8</v>
      </c>
      <c r="N4756">
        <v>2000.4</v>
      </c>
      <c r="Q4756">
        <f t="shared" si="316"/>
        <v>297.89999999999998</v>
      </c>
      <c r="R4756">
        <f t="shared" si="314"/>
        <v>298</v>
      </c>
      <c r="S4756">
        <f t="shared" si="315"/>
        <v>0</v>
      </c>
    </row>
    <row r="4757" spans="1:19" x14ac:dyDescent="0.25">
      <c r="A4757" s="2">
        <f t="shared" si="317"/>
        <v>45125</v>
      </c>
      <c r="B4757" s="3">
        <v>199</v>
      </c>
      <c r="C4757" s="3">
        <v>100</v>
      </c>
      <c r="D4757">
        <v>297.85250000000002</v>
      </c>
      <c r="E4757">
        <v>3.7999999999999999E-2</v>
      </c>
      <c r="F4757">
        <v>292.34109999999998</v>
      </c>
      <c r="G4757">
        <v>298.74790000000002</v>
      </c>
      <c r="H4757">
        <v>302.46870000000001</v>
      </c>
      <c r="I4757">
        <v>3.5999999999999997E-2</v>
      </c>
      <c r="J4757">
        <v>3.2000000000000001E-2</v>
      </c>
      <c r="K4757">
        <v>4.3999999999999997E-2</v>
      </c>
      <c r="L4757">
        <v>1974.8</v>
      </c>
      <c r="M4757">
        <v>1981.6</v>
      </c>
      <c r="N4757">
        <v>2000.6</v>
      </c>
      <c r="Q4757">
        <f t="shared" si="316"/>
        <v>297.89999999999998</v>
      </c>
      <c r="R4757">
        <f t="shared" si="314"/>
        <v>298</v>
      </c>
      <c r="S4757">
        <f t="shared" si="315"/>
        <v>0</v>
      </c>
    </row>
    <row r="4758" spans="1:19" x14ac:dyDescent="0.25">
      <c r="A4758" s="2">
        <f t="shared" si="317"/>
        <v>45125</v>
      </c>
      <c r="B4758" s="3">
        <v>199</v>
      </c>
      <c r="C4758" s="3">
        <v>200</v>
      </c>
      <c r="D4758">
        <v>297.8587</v>
      </c>
      <c r="E4758">
        <v>4.1000000000000002E-2</v>
      </c>
      <c r="F4758">
        <v>292.34879999999998</v>
      </c>
      <c r="G4758">
        <v>298.75869999999998</v>
      </c>
      <c r="H4758">
        <v>302.46870000000001</v>
      </c>
      <c r="I4758">
        <v>0.04</v>
      </c>
      <c r="J4758">
        <v>0.04</v>
      </c>
      <c r="K4758">
        <v>4.3999999999999997E-2</v>
      </c>
      <c r="L4758">
        <v>1975</v>
      </c>
      <c r="M4758">
        <v>1981.6</v>
      </c>
      <c r="N4758">
        <v>2000.4</v>
      </c>
      <c r="Q4758">
        <f t="shared" si="316"/>
        <v>297.89999999999998</v>
      </c>
      <c r="R4758">
        <f t="shared" si="314"/>
        <v>298</v>
      </c>
      <c r="S4758">
        <f t="shared" si="315"/>
        <v>0</v>
      </c>
    </row>
    <row r="4759" spans="1:19" x14ac:dyDescent="0.25">
      <c r="A4759" s="2">
        <f t="shared" si="317"/>
        <v>45125</v>
      </c>
      <c r="B4759" s="3">
        <v>199</v>
      </c>
      <c r="C4759" s="3">
        <v>300</v>
      </c>
      <c r="D4759">
        <v>297.86500000000001</v>
      </c>
      <c r="E4759">
        <v>3.7999999999999999E-2</v>
      </c>
      <c r="F4759">
        <v>292.32729999999998</v>
      </c>
      <c r="G4759">
        <v>298.79109999999997</v>
      </c>
      <c r="H4759">
        <v>302.47640000000001</v>
      </c>
      <c r="I4759">
        <v>2.5000000000000001E-2</v>
      </c>
      <c r="J4759">
        <v>4.2000000000000003E-2</v>
      </c>
      <c r="K4759">
        <v>4.2999999999999997E-2</v>
      </c>
      <c r="L4759">
        <v>1975</v>
      </c>
      <c r="M4759">
        <v>1981.6</v>
      </c>
      <c r="N4759">
        <v>2000.6</v>
      </c>
      <c r="Q4759">
        <f t="shared" si="316"/>
        <v>297.89999999999998</v>
      </c>
      <c r="R4759">
        <f t="shared" si="314"/>
        <v>298</v>
      </c>
      <c r="S4759">
        <f t="shared" si="315"/>
        <v>0</v>
      </c>
    </row>
    <row r="4760" spans="1:19" x14ac:dyDescent="0.25">
      <c r="A4760" s="2">
        <f t="shared" si="317"/>
        <v>45125</v>
      </c>
      <c r="B4760" s="3">
        <v>199</v>
      </c>
      <c r="C4760" s="3">
        <v>400</v>
      </c>
      <c r="D4760">
        <v>297.82299999999998</v>
      </c>
      <c r="E4760">
        <v>3.1E-2</v>
      </c>
      <c r="F4760">
        <v>292.24610000000001</v>
      </c>
      <c r="G4760">
        <v>298.73090000000002</v>
      </c>
      <c r="H4760">
        <v>302.49189999999999</v>
      </c>
      <c r="I4760">
        <v>2.9000000000000001E-2</v>
      </c>
      <c r="J4760">
        <v>2.8000000000000001E-2</v>
      </c>
      <c r="K4760">
        <v>3.5999999999999997E-2</v>
      </c>
      <c r="L4760">
        <v>1974.6</v>
      </c>
      <c r="M4760">
        <v>1981.6</v>
      </c>
      <c r="N4760">
        <v>2000.4</v>
      </c>
      <c r="Q4760">
        <f t="shared" si="316"/>
        <v>297.8</v>
      </c>
      <c r="R4760">
        <f t="shared" si="314"/>
        <v>298</v>
      </c>
      <c r="S4760">
        <f t="shared" si="315"/>
        <v>0</v>
      </c>
    </row>
    <row r="4761" spans="1:19" x14ac:dyDescent="0.25">
      <c r="A4761" s="2">
        <f t="shared" si="317"/>
        <v>45125</v>
      </c>
      <c r="B4761" s="3">
        <v>199</v>
      </c>
      <c r="C4761" s="3">
        <v>500</v>
      </c>
      <c r="D4761">
        <v>297.80239999999998</v>
      </c>
      <c r="E4761">
        <v>2.7E-2</v>
      </c>
      <c r="F4761">
        <v>292.24610000000001</v>
      </c>
      <c r="G4761">
        <v>298.65530000000001</v>
      </c>
      <c r="H4761">
        <v>302.5059</v>
      </c>
      <c r="I4761">
        <v>2.9000000000000001E-2</v>
      </c>
      <c r="J4761">
        <v>2.7E-2</v>
      </c>
      <c r="K4761">
        <v>2.5999999999999999E-2</v>
      </c>
      <c r="L4761">
        <v>1974.6</v>
      </c>
      <c r="M4761">
        <v>1981.4</v>
      </c>
      <c r="N4761">
        <v>2000.6</v>
      </c>
      <c r="Q4761">
        <f t="shared" si="316"/>
        <v>297.8</v>
      </c>
      <c r="R4761">
        <f t="shared" si="314"/>
        <v>298</v>
      </c>
      <c r="S4761">
        <f t="shared" si="315"/>
        <v>0</v>
      </c>
    </row>
    <row r="4762" spans="1:19" x14ac:dyDescent="0.25">
      <c r="A4762" s="2">
        <f t="shared" si="317"/>
        <v>45125</v>
      </c>
      <c r="B4762" s="3">
        <v>199</v>
      </c>
      <c r="C4762" s="3">
        <v>600</v>
      </c>
      <c r="D4762">
        <v>297.87979999999999</v>
      </c>
      <c r="E4762">
        <v>3.7999999999999999E-2</v>
      </c>
      <c r="F4762">
        <v>292.36250000000001</v>
      </c>
      <c r="G4762">
        <v>298.77420000000001</v>
      </c>
      <c r="H4762">
        <v>302.5027</v>
      </c>
      <c r="I4762">
        <v>4.2999999999999997E-2</v>
      </c>
      <c r="J4762">
        <v>4.3999999999999997E-2</v>
      </c>
      <c r="K4762">
        <v>2.5000000000000001E-2</v>
      </c>
      <c r="L4762">
        <v>1974.8</v>
      </c>
      <c r="M4762">
        <v>1981.8</v>
      </c>
      <c r="N4762">
        <v>2000.6</v>
      </c>
      <c r="Q4762">
        <f t="shared" si="316"/>
        <v>297.89999999999998</v>
      </c>
      <c r="R4762">
        <f t="shared" si="314"/>
        <v>298</v>
      </c>
      <c r="S4762">
        <f t="shared" si="315"/>
        <v>0</v>
      </c>
    </row>
    <row r="4763" spans="1:19" x14ac:dyDescent="0.25">
      <c r="A4763" s="2">
        <f t="shared" si="317"/>
        <v>45125</v>
      </c>
      <c r="B4763" s="3">
        <v>199</v>
      </c>
      <c r="C4763" s="3">
        <v>700</v>
      </c>
      <c r="D4763">
        <v>297.815</v>
      </c>
      <c r="E4763">
        <v>4.1000000000000002E-2</v>
      </c>
      <c r="F4763">
        <v>292.2921</v>
      </c>
      <c r="G4763">
        <v>298.76029999999997</v>
      </c>
      <c r="H4763">
        <v>302.39269999999999</v>
      </c>
      <c r="I4763">
        <v>4.2000000000000003E-2</v>
      </c>
      <c r="J4763">
        <v>0.04</v>
      </c>
      <c r="K4763">
        <v>4.2000000000000003E-2</v>
      </c>
      <c r="L4763">
        <v>1974.8</v>
      </c>
      <c r="M4763">
        <v>1981.6</v>
      </c>
      <c r="N4763">
        <v>2000.4</v>
      </c>
      <c r="Q4763">
        <f t="shared" si="316"/>
        <v>297.8</v>
      </c>
      <c r="R4763">
        <f t="shared" si="314"/>
        <v>298</v>
      </c>
      <c r="S4763">
        <f t="shared" si="315"/>
        <v>0</v>
      </c>
    </row>
    <row r="4764" spans="1:19" x14ac:dyDescent="0.25">
      <c r="A4764" s="2">
        <f t="shared" si="317"/>
        <v>45125</v>
      </c>
      <c r="B4764" s="3">
        <v>199</v>
      </c>
      <c r="C4764" s="3">
        <v>800</v>
      </c>
      <c r="D4764">
        <v>297.73630000000003</v>
      </c>
      <c r="E4764">
        <v>4.2000000000000003E-2</v>
      </c>
      <c r="F4764">
        <v>292.21850000000001</v>
      </c>
      <c r="G4764">
        <v>298.68459999999999</v>
      </c>
      <c r="H4764">
        <v>302.30579999999998</v>
      </c>
      <c r="I4764">
        <v>4.1000000000000002E-2</v>
      </c>
      <c r="J4764">
        <v>4.3999999999999997E-2</v>
      </c>
      <c r="K4764">
        <v>4.1000000000000002E-2</v>
      </c>
      <c r="L4764">
        <v>1974.6</v>
      </c>
      <c r="M4764">
        <v>1981.4</v>
      </c>
      <c r="N4764">
        <v>2000.2</v>
      </c>
      <c r="Q4764">
        <f t="shared" si="316"/>
        <v>297.7</v>
      </c>
      <c r="R4764">
        <f t="shared" si="314"/>
        <v>298</v>
      </c>
      <c r="S4764">
        <f t="shared" si="315"/>
        <v>0</v>
      </c>
    </row>
    <row r="4765" spans="1:19" x14ac:dyDescent="0.25">
      <c r="A4765" s="2">
        <f t="shared" si="317"/>
        <v>45125</v>
      </c>
      <c r="B4765" s="3">
        <v>199</v>
      </c>
      <c r="C4765" s="3">
        <v>900</v>
      </c>
      <c r="D4765">
        <v>297.69670000000002</v>
      </c>
      <c r="E4765">
        <v>3.6999999999999998E-2</v>
      </c>
      <c r="F4765">
        <v>292.20780000000002</v>
      </c>
      <c r="G4765">
        <v>298.6429</v>
      </c>
      <c r="H4765">
        <v>302.23930000000001</v>
      </c>
      <c r="I4765">
        <v>4.1000000000000002E-2</v>
      </c>
      <c r="J4765">
        <v>4.3999999999999997E-2</v>
      </c>
      <c r="K4765">
        <v>2.3E-2</v>
      </c>
      <c r="L4765">
        <v>1974.4</v>
      </c>
      <c r="M4765">
        <v>1981.4</v>
      </c>
      <c r="N4765">
        <v>1999.8</v>
      </c>
      <c r="Q4765">
        <f t="shared" si="316"/>
        <v>297.7</v>
      </c>
      <c r="R4765">
        <f t="shared" si="314"/>
        <v>298</v>
      </c>
      <c r="S4765">
        <f t="shared" si="315"/>
        <v>0</v>
      </c>
    </row>
    <row r="4766" spans="1:19" x14ac:dyDescent="0.25">
      <c r="A4766" s="2">
        <f t="shared" si="317"/>
        <v>45125</v>
      </c>
      <c r="B4766" s="3">
        <v>199</v>
      </c>
      <c r="C4766" s="3">
        <v>1000</v>
      </c>
      <c r="D4766">
        <v>297.63420000000002</v>
      </c>
      <c r="E4766">
        <v>4.1000000000000002E-2</v>
      </c>
      <c r="F4766">
        <v>292.08519999999999</v>
      </c>
      <c r="G4766">
        <v>298.59969999999998</v>
      </c>
      <c r="H4766">
        <v>302.2176</v>
      </c>
      <c r="I4766">
        <v>3.9E-2</v>
      </c>
      <c r="J4766">
        <v>4.3999999999999997E-2</v>
      </c>
      <c r="K4766">
        <v>4.1000000000000002E-2</v>
      </c>
      <c r="L4766">
        <v>1974.4</v>
      </c>
      <c r="M4766">
        <v>1981.4</v>
      </c>
      <c r="N4766">
        <v>1999.8</v>
      </c>
      <c r="Q4766">
        <f t="shared" si="316"/>
        <v>297.60000000000002</v>
      </c>
      <c r="R4766">
        <f t="shared" si="314"/>
        <v>298</v>
      </c>
      <c r="S4766">
        <f t="shared" si="315"/>
        <v>0</v>
      </c>
    </row>
    <row r="4767" spans="1:19" x14ac:dyDescent="0.25">
      <c r="A4767" s="2">
        <f t="shared" si="317"/>
        <v>45125</v>
      </c>
      <c r="B4767" s="3">
        <v>199</v>
      </c>
      <c r="C4767" s="3">
        <v>1100</v>
      </c>
      <c r="D4767">
        <v>297.6105</v>
      </c>
      <c r="E4767">
        <v>4.1000000000000002E-2</v>
      </c>
      <c r="F4767">
        <v>292.08980000000003</v>
      </c>
      <c r="G4767">
        <v>298.53789999999998</v>
      </c>
      <c r="H4767">
        <v>302.20359999999999</v>
      </c>
      <c r="I4767">
        <v>4.1000000000000002E-2</v>
      </c>
      <c r="J4767">
        <v>3.6999999999999998E-2</v>
      </c>
      <c r="K4767">
        <v>4.3999999999999997E-2</v>
      </c>
      <c r="L4767">
        <v>1974.4</v>
      </c>
      <c r="M4767">
        <v>1981.2</v>
      </c>
      <c r="N4767">
        <v>2000</v>
      </c>
      <c r="Q4767">
        <f t="shared" si="316"/>
        <v>297.60000000000002</v>
      </c>
      <c r="R4767">
        <f t="shared" si="314"/>
        <v>298</v>
      </c>
      <c r="S4767">
        <f t="shared" si="315"/>
        <v>0</v>
      </c>
    </row>
    <row r="4768" spans="1:19" x14ac:dyDescent="0.25">
      <c r="A4768" s="2">
        <f t="shared" si="317"/>
        <v>45125</v>
      </c>
      <c r="B4768" s="3">
        <v>199</v>
      </c>
      <c r="C4768" s="3">
        <v>1200</v>
      </c>
      <c r="D4768">
        <v>297.57810000000001</v>
      </c>
      <c r="E4768">
        <v>3.9E-2</v>
      </c>
      <c r="F4768">
        <v>292.05149999999998</v>
      </c>
      <c r="G4768">
        <v>298.49779999999998</v>
      </c>
      <c r="H4768">
        <v>302.185</v>
      </c>
      <c r="I4768">
        <v>3.5000000000000003E-2</v>
      </c>
      <c r="J4768">
        <v>4.1000000000000002E-2</v>
      </c>
      <c r="K4768">
        <v>4.1000000000000002E-2</v>
      </c>
      <c r="L4768">
        <v>1974.2</v>
      </c>
      <c r="M4768">
        <v>1981.2</v>
      </c>
      <c r="N4768">
        <v>1999.8</v>
      </c>
      <c r="Q4768">
        <f t="shared" si="316"/>
        <v>297.60000000000002</v>
      </c>
      <c r="R4768">
        <f t="shared" si="314"/>
        <v>298</v>
      </c>
      <c r="S4768">
        <f t="shared" si="315"/>
        <v>0</v>
      </c>
    </row>
    <row r="4769" spans="1:19" x14ac:dyDescent="0.25">
      <c r="A4769" s="2">
        <f t="shared" si="317"/>
        <v>45125</v>
      </c>
      <c r="B4769" s="3">
        <v>199</v>
      </c>
      <c r="C4769" s="3">
        <v>1300</v>
      </c>
      <c r="D4769">
        <v>297.54629999999997</v>
      </c>
      <c r="E4769">
        <v>4.4999999999999998E-2</v>
      </c>
      <c r="F4769">
        <v>292.19709999999998</v>
      </c>
      <c r="G4769">
        <v>298.33269999999999</v>
      </c>
      <c r="H4769">
        <v>302.10910000000001</v>
      </c>
      <c r="I4769">
        <v>4.5999999999999999E-2</v>
      </c>
      <c r="J4769">
        <v>4.3999999999999997E-2</v>
      </c>
      <c r="K4769">
        <v>4.3999999999999997E-2</v>
      </c>
      <c r="L4769">
        <v>1974.6</v>
      </c>
      <c r="M4769">
        <v>1980.6</v>
      </c>
      <c r="N4769">
        <v>1999.8</v>
      </c>
      <c r="Q4769">
        <f t="shared" si="316"/>
        <v>297.5</v>
      </c>
      <c r="R4769">
        <f t="shared" si="314"/>
        <v>298</v>
      </c>
      <c r="S4769">
        <f t="shared" si="315"/>
        <v>0</v>
      </c>
    </row>
    <row r="4770" spans="1:19" x14ac:dyDescent="0.25">
      <c r="A4770" s="2">
        <f t="shared" si="317"/>
        <v>45125</v>
      </c>
      <c r="B4770" s="3">
        <v>199</v>
      </c>
      <c r="C4770" s="3">
        <v>1400</v>
      </c>
      <c r="D4770">
        <v>297.55029999999999</v>
      </c>
      <c r="E4770">
        <v>5.1999999999999998E-2</v>
      </c>
      <c r="F4770">
        <v>292.43299999999999</v>
      </c>
      <c r="G4770">
        <v>298.15370000000001</v>
      </c>
      <c r="H4770">
        <v>302.0641</v>
      </c>
      <c r="I4770">
        <v>4.8000000000000001E-2</v>
      </c>
      <c r="J4770">
        <v>5.8999999999999997E-2</v>
      </c>
      <c r="K4770">
        <v>4.8000000000000001E-2</v>
      </c>
      <c r="L4770">
        <v>1975</v>
      </c>
      <c r="M4770">
        <v>1980.2</v>
      </c>
      <c r="N4770">
        <v>1999.4</v>
      </c>
      <c r="Q4770">
        <f t="shared" si="316"/>
        <v>297.60000000000002</v>
      </c>
      <c r="R4770">
        <f t="shared" si="314"/>
        <v>298</v>
      </c>
      <c r="S4770">
        <f t="shared" si="315"/>
        <v>0</v>
      </c>
    </row>
    <row r="4771" spans="1:19" x14ac:dyDescent="0.25">
      <c r="A4771" s="2">
        <f t="shared" si="317"/>
        <v>45125</v>
      </c>
      <c r="B4771" s="3">
        <v>199</v>
      </c>
      <c r="C4771" s="3">
        <v>1500</v>
      </c>
      <c r="D4771">
        <v>297.5428</v>
      </c>
      <c r="E4771">
        <v>4.3999999999999997E-2</v>
      </c>
      <c r="F4771">
        <v>292.3442</v>
      </c>
      <c r="G4771">
        <v>298.19069999999999</v>
      </c>
      <c r="H4771">
        <v>302.09359999999998</v>
      </c>
      <c r="I4771">
        <v>5.5E-2</v>
      </c>
      <c r="J4771">
        <v>3.3000000000000002E-2</v>
      </c>
      <c r="K4771">
        <v>0.04</v>
      </c>
      <c r="L4771">
        <v>1974.8</v>
      </c>
      <c r="M4771">
        <v>1980.4</v>
      </c>
      <c r="N4771">
        <v>1999.8</v>
      </c>
      <c r="Q4771">
        <f t="shared" si="316"/>
        <v>297.5</v>
      </c>
      <c r="R4771">
        <f t="shared" si="314"/>
        <v>298</v>
      </c>
      <c r="S4771">
        <f t="shared" si="315"/>
        <v>0</v>
      </c>
    </row>
    <row r="4772" spans="1:19" x14ac:dyDescent="0.25">
      <c r="A4772" s="2">
        <f t="shared" si="317"/>
        <v>45125</v>
      </c>
      <c r="B4772" s="3">
        <v>199</v>
      </c>
      <c r="C4772" s="3">
        <v>1600</v>
      </c>
      <c r="D4772">
        <v>297.52859999999998</v>
      </c>
      <c r="E4772">
        <v>5.3999999999999999E-2</v>
      </c>
      <c r="F4772">
        <v>292.2722</v>
      </c>
      <c r="G4772">
        <v>298.21390000000002</v>
      </c>
      <c r="H4772">
        <v>302.09980000000002</v>
      </c>
      <c r="I4772">
        <v>6.7000000000000004E-2</v>
      </c>
      <c r="J4772">
        <v>4.7E-2</v>
      </c>
      <c r="K4772">
        <v>4.4999999999999998E-2</v>
      </c>
      <c r="L4772">
        <v>1974.6</v>
      </c>
      <c r="M4772">
        <v>1980.4</v>
      </c>
      <c r="N4772">
        <v>1999.6</v>
      </c>
      <c r="Q4772">
        <f t="shared" si="316"/>
        <v>297.5</v>
      </c>
      <c r="R4772">
        <f t="shared" si="314"/>
        <v>298</v>
      </c>
      <c r="S4772">
        <f t="shared" si="315"/>
        <v>0</v>
      </c>
    </row>
    <row r="4773" spans="1:19" x14ac:dyDescent="0.25">
      <c r="A4773" s="2">
        <f t="shared" si="317"/>
        <v>45125</v>
      </c>
      <c r="B4773" s="3">
        <v>199</v>
      </c>
      <c r="C4773" s="3">
        <v>1700</v>
      </c>
      <c r="D4773">
        <v>297.46469999999999</v>
      </c>
      <c r="E4773">
        <v>4.3999999999999997E-2</v>
      </c>
      <c r="F4773">
        <v>291.92899999999997</v>
      </c>
      <c r="G4773">
        <v>298.32190000000003</v>
      </c>
      <c r="H4773">
        <v>302.14319999999998</v>
      </c>
      <c r="I4773">
        <v>5.5E-2</v>
      </c>
      <c r="J4773">
        <v>4.1000000000000002E-2</v>
      </c>
      <c r="K4773">
        <v>3.2000000000000001E-2</v>
      </c>
      <c r="L4773">
        <v>1974</v>
      </c>
      <c r="M4773">
        <v>1980.6</v>
      </c>
      <c r="N4773">
        <v>1999.8</v>
      </c>
      <c r="Q4773">
        <f t="shared" si="316"/>
        <v>297.5</v>
      </c>
      <c r="R4773">
        <f t="shared" si="314"/>
        <v>298</v>
      </c>
      <c r="S4773">
        <f t="shared" si="315"/>
        <v>0</v>
      </c>
    </row>
    <row r="4774" spans="1:19" x14ac:dyDescent="0.25">
      <c r="A4774" s="2">
        <f t="shared" si="317"/>
        <v>45125</v>
      </c>
      <c r="B4774" s="3">
        <v>199</v>
      </c>
      <c r="C4774" s="3">
        <v>1800</v>
      </c>
      <c r="D4774">
        <v>297.46570000000003</v>
      </c>
      <c r="E4774">
        <v>4.2999999999999997E-2</v>
      </c>
      <c r="F4774">
        <v>291.92899999999997</v>
      </c>
      <c r="G4774">
        <v>298.33429999999998</v>
      </c>
      <c r="H4774">
        <v>302.13389999999998</v>
      </c>
      <c r="I4774">
        <v>4.7E-2</v>
      </c>
      <c r="J4774">
        <v>4.3999999999999997E-2</v>
      </c>
      <c r="K4774">
        <v>3.9E-2</v>
      </c>
      <c r="L4774">
        <v>1974</v>
      </c>
      <c r="M4774">
        <v>1980.6</v>
      </c>
      <c r="N4774">
        <v>1999.8</v>
      </c>
      <c r="Q4774">
        <f t="shared" si="316"/>
        <v>297.5</v>
      </c>
      <c r="R4774">
        <f t="shared" si="314"/>
        <v>298</v>
      </c>
      <c r="S4774">
        <f t="shared" si="315"/>
        <v>0</v>
      </c>
    </row>
    <row r="4775" spans="1:19" x14ac:dyDescent="0.25">
      <c r="A4775" s="2">
        <f t="shared" si="317"/>
        <v>45125</v>
      </c>
      <c r="B4775" s="3">
        <v>199</v>
      </c>
      <c r="C4775" s="3">
        <v>1900</v>
      </c>
      <c r="D4775">
        <v>297.4812</v>
      </c>
      <c r="E4775">
        <v>3.6999999999999998E-2</v>
      </c>
      <c r="F4775">
        <v>291.92290000000003</v>
      </c>
      <c r="G4775">
        <v>298.37439999999998</v>
      </c>
      <c r="H4775">
        <v>302.1463</v>
      </c>
      <c r="I4775">
        <v>4.2999999999999997E-2</v>
      </c>
      <c r="J4775">
        <v>3.7999999999999999E-2</v>
      </c>
      <c r="K4775">
        <v>2.9000000000000001E-2</v>
      </c>
      <c r="L4775">
        <v>1973.8</v>
      </c>
      <c r="M4775">
        <v>1980.8</v>
      </c>
      <c r="N4775">
        <v>1999.6</v>
      </c>
      <c r="Q4775">
        <f t="shared" si="316"/>
        <v>297.5</v>
      </c>
      <c r="R4775">
        <f t="shared" si="314"/>
        <v>298</v>
      </c>
      <c r="S4775">
        <f t="shared" si="315"/>
        <v>0</v>
      </c>
    </row>
    <row r="4776" spans="1:19" x14ac:dyDescent="0.25">
      <c r="A4776" s="2">
        <f t="shared" si="317"/>
        <v>45125</v>
      </c>
      <c r="B4776" s="3">
        <v>199</v>
      </c>
      <c r="C4776" s="3">
        <v>2000</v>
      </c>
      <c r="D4776">
        <v>297.54390000000001</v>
      </c>
      <c r="E4776">
        <v>3.9E-2</v>
      </c>
      <c r="F4776">
        <v>291.98570000000001</v>
      </c>
      <c r="G4776">
        <v>298.43150000000003</v>
      </c>
      <c r="H4776">
        <v>302.21449999999999</v>
      </c>
      <c r="I4776">
        <v>0.03</v>
      </c>
      <c r="J4776">
        <v>4.3999999999999997E-2</v>
      </c>
      <c r="K4776">
        <v>4.2000000000000003E-2</v>
      </c>
      <c r="L4776">
        <v>1974</v>
      </c>
      <c r="M4776">
        <v>1980.8</v>
      </c>
      <c r="N4776">
        <v>2000</v>
      </c>
      <c r="Q4776">
        <f t="shared" si="316"/>
        <v>297.5</v>
      </c>
      <c r="R4776">
        <f t="shared" si="314"/>
        <v>298</v>
      </c>
      <c r="S4776">
        <f t="shared" si="315"/>
        <v>0</v>
      </c>
    </row>
    <row r="4777" spans="1:19" x14ac:dyDescent="0.25">
      <c r="A4777" s="2">
        <f t="shared" si="317"/>
        <v>45125</v>
      </c>
      <c r="B4777" s="3">
        <v>199</v>
      </c>
      <c r="C4777" s="3">
        <v>2100</v>
      </c>
      <c r="D4777">
        <v>297.64800000000002</v>
      </c>
      <c r="E4777">
        <v>4.1000000000000002E-2</v>
      </c>
      <c r="F4777">
        <v>292.12049999999999</v>
      </c>
      <c r="G4777">
        <v>298.54880000000003</v>
      </c>
      <c r="H4777">
        <v>302.2749</v>
      </c>
      <c r="I4777">
        <v>4.1000000000000002E-2</v>
      </c>
      <c r="J4777">
        <v>3.9E-2</v>
      </c>
      <c r="K4777">
        <v>4.2000000000000003E-2</v>
      </c>
      <c r="L4777">
        <v>1974.2</v>
      </c>
      <c r="M4777">
        <v>1981.2</v>
      </c>
      <c r="N4777">
        <v>2000</v>
      </c>
      <c r="Q4777">
        <f t="shared" si="316"/>
        <v>297.60000000000002</v>
      </c>
      <c r="R4777">
        <f t="shared" si="314"/>
        <v>298</v>
      </c>
      <c r="S4777">
        <f t="shared" si="315"/>
        <v>0</v>
      </c>
    </row>
    <row r="4778" spans="1:19" x14ac:dyDescent="0.25">
      <c r="A4778" s="2">
        <f t="shared" si="317"/>
        <v>45125</v>
      </c>
      <c r="B4778" s="3">
        <v>199</v>
      </c>
      <c r="C4778" s="3">
        <v>2200</v>
      </c>
      <c r="D4778">
        <v>297.63569999999999</v>
      </c>
      <c r="E4778">
        <v>3.5000000000000003E-2</v>
      </c>
      <c r="F4778">
        <v>292.13119999999998</v>
      </c>
      <c r="G4778">
        <v>298.46230000000003</v>
      </c>
      <c r="H4778">
        <v>302.31360000000001</v>
      </c>
      <c r="I4778">
        <v>3.4000000000000002E-2</v>
      </c>
      <c r="J4778">
        <v>3.4000000000000002E-2</v>
      </c>
      <c r="K4778">
        <v>3.6999999999999998E-2</v>
      </c>
      <c r="L4778">
        <v>1974.4</v>
      </c>
      <c r="M4778">
        <v>1981</v>
      </c>
      <c r="N4778">
        <v>2000.2</v>
      </c>
      <c r="Q4778">
        <f t="shared" si="316"/>
        <v>297.60000000000002</v>
      </c>
      <c r="R4778">
        <f t="shared" ref="R4778:R4841" si="318">ROUND(IF(Q4778&lt;R4777,R4777,Q4778),1)</f>
        <v>298</v>
      </c>
      <c r="S4778">
        <f t="shared" si="315"/>
        <v>0</v>
      </c>
    </row>
    <row r="4779" spans="1:19" x14ac:dyDescent="0.25">
      <c r="A4779" s="2">
        <f t="shared" si="317"/>
        <v>45125</v>
      </c>
      <c r="B4779" s="3">
        <v>199</v>
      </c>
      <c r="C4779" s="3">
        <v>2300</v>
      </c>
      <c r="D4779">
        <v>297.66399999999999</v>
      </c>
      <c r="E4779">
        <v>3.1E-2</v>
      </c>
      <c r="F4779">
        <v>292.15879999999999</v>
      </c>
      <c r="G4779">
        <v>298.49160000000001</v>
      </c>
      <c r="H4779">
        <v>302.3415</v>
      </c>
      <c r="I4779">
        <v>2.9000000000000001E-2</v>
      </c>
      <c r="J4779">
        <v>3.7999999999999999E-2</v>
      </c>
      <c r="K4779">
        <v>2.5000000000000001E-2</v>
      </c>
      <c r="L4779">
        <v>1974.6</v>
      </c>
      <c r="M4779">
        <v>1981</v>
      </c>
      <c r="N4779">
        <v>2000.4</v>
      </c>
      <c r="Q4779">
        <f t="shared" si="316"/>
        <v>297.7</v>
      </c>
      <c r="R4779">
        <f t="shared" si="318"/>
        <v>298</v>
      </c>
      <c r="S4779">
        <f t="shared" si="315"/>
        <v>0</v>
      </c>
    </row>
    <row r="4780" spans="1:19" x14ac:dyDescent="0.25">
      <c r="A4780" s="2">
        <f t="shared" si="317"/>
        <v>45125</v>
      </c>
      <c r="B4780" s="3">
        <v>199</v>
      </c>
      <c r="C4780" s="3">
        <v>2400</v>
      </c>
      <c r="D4780">
        <v>297.65989999999999</v>
      </c>
      <c r="E4780">
        <v>3.7999999999999999E-2</v>
      </c>
      <c r="F4780">
        <v>292.16800000000001</v>
      </c>
      <c r="G4780">
        <v>298.45150000000001</v>
      </c>
      <c r="H4780">
        <v>302.36009999999999</v>
      </c>
      <c r="I4780">
        <v>3.6999999999999998E-2</v>
      </c>
      <c r="J4780">
        <v>3.5999999999999997E-2</v>
      </c>
      <c r="K4780">
        <v>0.04</v>
      </c>
      <c r="L4780">
        <v>1974.4</v>
      </c>
      <c r="M4780">
        <v>1981</v>
      </c>
      <c r="N4780">
        <v>2000.4</v>
      </c>
      <c r="Q4780">
        <f t="shared" si="316"/>
        <v>297.7</v>
      </c>
      <c r="R4780">
        <f t="shared" si="318"/>
        <v>298</v>
      </c>
      <c r="S4780">
        <f t="shared" si="315"/>
        <v>0</v>
      </c>
    </row>
    <row r="4781" spans="1:19" x14ac:dyDescent="0.25">
      <c r="A4781" s="2">
        <f t="shared" si="317"/>
        <v>45126</v>
      </c>
      <c r="B4781" s="3">
        <v>200</v>
      </c>
      <c r="C4781" s="3">
        <v>100</v>
      </c>
      <c r="D4781">
        <v>297.66039999999998</v>
      </c>
      <c r="E4781">
        <v>4.1000000000000002E-2</v>
      </c>
      <c r="F4781">
        <v>292.16950000000003</v>
      </c>
      <c r="G4781">
        <v>298.44069999999999</v>
      </c>
      <c r="H4781">
        <v>302.37099999999998</v>
      </c>
      <c r="I4781">
        <v>3.7999999999999999E-2</v>
      </c>
      <c r="J4781">
        <v>4.1000000000000002E-2</v>
      </c>
      <c r="K4781">
        <v>4.3999999999999997E-2</v>
      </c>
      <c r="L4781">
        <v>1974.6</v>
      </c>
      <c r="M4781">
        <v>1981</v>
      </c>
      <c r="N4781">
        <v>2000.4</v>
      </c>
      <c r="Q4781">
        <f t="shared" si="316"/>
        <v>297.7</v>
      </c>
      <c r="R4781">
        <f t="shared" si="318"/>
        <v>298</v>
      </c>
      <c r="S4781">
        <f t="shared" si="315"/>
        <v>0</v>
      </c>
    </row>
    <row r="4782" spans="1:19" x14ac:dyDescent="0.25">
      <c r="A4782" s="2">
        <f t="shared" si="317"/>
        <v>45126</v>
      </c>
      <c r="B4782" s="3">
        <v>200</v>
      </c>
      <c r="C4782" s="3">
        <v>200</v>
      </c>
      <c r="D4782">
        <v>297.6798</v>
      </c>
      <c r="E4782">
        <v>3.6999999999999998E-2</v>
      </c>
      <c r="F4782">
        <v>292.23840000000001</v>
      </c>
      <c r="G4782">
        <v>298.42070000000001</v>
      </c>
      <c r="H4782">
        <v>302.38029999999998</v>
      </c>
      <c r="I4782">
        <v>1.6E-2</v>
      </c>
      <c r="J4782">
        <v>4.3999999999999997E-2</v>
      </c>
      <c r="K4782">
        <v>4.3999999999999997E-2</v>
      </c>
      <c r="L4782">
        <v>1974.6</v>
      </c>
      <c r="M4782">
        <v>1981</v>
      </c>
      <c r="N4782">
        <v>2000.2</v>
      </c>
      <c r="Q4782">
        <f t="shared" si="316"/>
        <v>297.7</v>
      </c>
      <c r="R4782">
        <f t="shared" si="318"/>
        <v>298</v>
      </c>
      <c r="S4782">
        <f t="shared" si="315"/>
        <v>0</v>
      </c>
    </row>
    <row r="4783" spans="1:19" x14ac:dyDescent="0.25">
      <c r="A4783" s="2">
        <f t="shared" si="317"/>
        <v>45126</v>
      </c>
      <c r="B4783" s="3">
        <v>200</v>
      </c>
      <c r="C4783" s="3">
        <v>300</v>
      </c>
      <c r="D4783">
        <v>297.74720000000002</v>
      </c>
      <c r="E4783">
        <v>3.9E-2</v>
      </c>
      <c r="F4783">
        <v>292.24610000000001</v>
      </c>
      <c r="G4783">
        <v>298.60899999999998</v>
      </c>
      <c r="H4783">
        <v>302.38650000000001</v>
      </c>
      <c r="I4783">
        <v>2.9000000000000001E-2</v>
      </c>
      <c r="J4783">
        <v>4.2999999999999997E-2</v>
      </c>
      <c r="K4783">
        <v>4.2999999999999997E-2</v>
      </c>
      <c r="L4783">
        <v>1974.6</v>
      </c>
      <c r="M4783">
        <v>1981.4</v>
      </c>
      <c r="N4783">
        <v>2000.4</v>
      </c>
      <c r="Q4783">
        <f t="shared" si="316"/>
        <v>297.7</v>
      </c>
      <c r="R4783">
        <f t="shared" si="318"/>
        <v>298</v>
      </c>
      <c r="S4783">
        <f t="shared" si="315"/>
        <v>0</v>
      </c>
    </row>
    <row r="4784" spans="1:19" x14ac:dyDescent="0.25">
      <c r="A4784" s="2">
        <f t="shared" si="317"/>
        <v>45126</v>
      </c>
      <c r="B4784" s="3">
        <v>200</v>
      </c>
      <c r="C4784" s="3">
        <v>400</v>
      </c>
      <c r="D4784">
        <v>297.72609999999997</v>
      </c>
      <c r="E4784">
        <v>0.04</v>
      </c>
      <c r="F4784">
        <v>292.23379999999997</v>
      </c>
      <c r="G4784">
        <v>298.55029999999999</v>
      </c>
      <c r="H4784">
        <v>302.39420000000001</v>
      </c>
      <c r="I4784">
        <v>0.05</v>
      </c>
      <c r="J4784">
        <v>2.5000000000000001E-2</v>
      </c>
      <c r="K4784">
        <v>4.1000000000000002E-2</v>
      </c>
      <c r="L4784">
        <v>1974.8</v>
      </c>
      <c r="M4784">
        <v>1981.2</v>
      </c>
      <c r="N4784">
        <v>2000.4</v>
      </c>
      <c r="Q4784">
        <f t="shared" si="316"/>
        <v>297.7</v>
      </c>
      <c r="R4784">
        <f t="shared" si="318"/>
        <v>298</v>
      </c>
      <c r="S4784">
        <f t="shared" si="315"/>
        <v>0</v>
      </c>
    </row>
    <row r="4785" spans="1:19" x14ac:dyDescent="0.25">
      <c r="A4785" s="2">
        <f t="shared" si="317"/>
        <v>45126</v>
      </c>
      <c r="B4785" s="3">
        <v>200</v>
      </c>
      <c r="C4785" s="3">
        <v>500</v>
      </c>
      <c r="D4785">
        <v>297.72239999999999</v>
      </c>
      <c r="E4785">
        <v>0.04</v>
      </c>
      <c r="F4785">
        <v>292.2568</v>
      </c>
      <c r="G4785">
        <v>298.5086</v>
      </c>
      <c r="H4785">
        <v>302.40199999999999</v>
      </c>
      <c r="I4785">
        <v>3.7999999999999999E-2</v>
      </c>
      <c r="J4785">
        <v>4.3999999999999997E-2</v>
      </c>
      <c r="K4785">
        <v>3.6999999999999998E-2</v>
      </c>
      <c r="L4785">
        <v>1974.8</v>
      </c>
      <c r="M4785">
        <v>1981.2</v>
      </c>
      <c r="N4785">
        <v>2000.4</v>
      </c>
      <c r="Q4785">
        <f t="shared" si="316"/>
        <v>297.7</v>
      </c>
      <c r="R4785">
        <f t="shared" si="318"/>
        <v>298</v>
      </c>
      <c r="S4785">
        <f t="shared" si="315"/>
        <v>0</v>
      </c>
    </row>
    <row r="4786" spans="1:19" x14ac:dyDescent="0.25">
      <c r="A4786" s="2">
        <f t="shared" si="317"/>
        <v>45126</v>
      </c>
      <c r="B4786" s="3">
        <v>200</v>
      </c>
      <c r="C4786" s="3">
        <v>600</v>
      </c>
      <c r="D4786">
        <v>297.81529999999998</v>
      </c>
      <c r="E4786">
        <v>4.2000000000000003E-2</v>
      </c>
      <c r="F4786">
        <v>292.37630000000001</v>
      </c>
      <c r="G4786">
        <v>298.67840000000001</v>
      </c>
      <c r="H4786">
        <v>302.39109999999999</v>
      </c>
      <c r="I4786">
        <v>4.2999999999999997E-2</v>
      </c>
      <c r="J4786">
        <v>4.2000000000000003E-2</v>
      </c>
      <c r="K4786">
        <v>4.2000000000000003E-2</v>
      </c>
      <c r="L4786">
        <v>1975</v>
      </c>
      <c r="M4786">
        <v>1981.6</v>
      </c>
      <c r="N4786">
        <v>2000.4</v>
      </c>
      <c r="Q4786">
        <f t="shared" si="316"/>
        <v>297.8</v>
      </c>
      <c r="R4786">
        <f t="shared" si="318"/>
        <v>298</v>
      </c>
      <c r="S4786">
        <f t="shared" si="315"/>
        <v>0</v>
      </c>
    </row>
    <row r="4787" spans="1:19" x14ac:dyDescent="0.25">
      <c r="A4787" s="2">
        <f t="shared" si="317"/>
        <v>45126</v>
      </c>
      <c r="B4787" s="3">
        <v>200</v>
      </c>
      <c r="C4787" s="3">
        <v>700</v>
      </c>
      <c r="D4787">
        <v>297.71319999999997</v>
      </c>
      <c r="E4787">
        <v>4.2999999999999997E-2</v>
      </c>
      <c r="F4787">
        <v>292.21390000000002</v>
      </c>
      <c r="G4787">
        <v>298.65839999999997</v>
      </c>
      <c r="H4787">
        <v>302.2672</v>
      </c>
      <c r="I4787">
        <v>3.7999999999999999E-2</v>
      </c>
      <c r="J4787">
        <v>5.0999999999999997E-2</v>
      </c>
      <c r="K4787">
        <v>3.7999999999999999E-2</v>
      </c>
      <c r="L4787">
        <v>1974.4</v>
      </c>
      <c r="M4787">
        <v>1981.4</v>
      </c>
      <c r="N4787">
        <v>2000</v>
      </c>
      <c r="Q4787">
        <f t="shared" si="316"/>
        <v>297.7</v>
      </c>
      <c r="R4787">
        <f t="shared" si="318"/>
        <v>298</v>
      </c>
      <c r="S4787">
        <f t="shared" si="315"/>
        <v>0</v>
      </c>
    </row>
    <row r="4788" spans="1:19" x14ac:dyDescent="0.25">
      <c r="A4788" s="2">
        <f t="shared" si="317"/>
        <v>45126</v>
      </c>
      <c r="B4788" s="3">
        <v>200</v>
      </c>
      <c r="C4788" s="3">
        <v>800</v>
      </c>
      <c r="D4788">
        <v>297.59550000000002</v>
      </c>
      <c r="E4788">
        <v>3.7999999999999999E-2</v>
      </c>
      <c r="F4788">
        <v>292.10980000000001</v>
      </c>
      <c r="G4788">
        <v>298.51940000000002</v>
      </c>
      <c r="H4788">
        <v>302.15710000000001</v>
      </c>
      <c r="I4788">
        <v>4.2999999999999997E-2</v>
      </c>
      <c r="J4788">
        <v>4.3999999999999997E-2</v>
      </c>
      <c r="K4788">
        <v>2.3E-2</v>
      </c>
      <c r="L4788">
        <v>1974.4</v>
      </c>
      <c r="M4788">
        <v>1981.2</v>
      </c>
      <c r="N4788">
        <v>1999.8</v>
      </c>
      <c r="Q4788">
        <f t="shared" si="316"/>
        <v>297.60000000000002</v>
      </c>
      <c r="R4788">
        <f t="shared" si="318"/>
        <v>298</v>
      </c>
      <c r="S4788">
        <f t="shared" si="315"/>
        <v>0</v>
      </c>
    </row>
    <row r="4789" spans="1:19" x14ac:dyDescent="0.25">
      <c r="A4789" s="2">
        <f t="shared" si="317"/>
        <v>45126</v>
      </c>
      <c r="B4789" s="3">
        <v>200</v>
      </c>
      <c r="C4789" s="3">
        <v>900</v>
      </c>
      <c r="D4789">
        <v>297.54950000000002</v>
      </c>
      <c r="E4789">
        <v>6.6000000000000003E-2</v>
      </c>
      <c r="F4789">
        <v>292.12349999999998</v>
      </c>
      <c r="G4789">
        <v>298.42529999999999</v>
      </c>
      <c r="H4789">
        <v>302.09980000000002</v>
      </c>
      <c r="I4789">
        <v>9.1999999999999998E-2</v>
      </c>
      <c r="J4789">
        <v>5.1999999999999998E-2</v>
      </c>
      <c r="K4789">
        <v>4.2000000000000003E-2</v>
      </c>
      <c r="L4789">
        <v>1974.2</v>
      </c>
      <c r="M4789">
        <v>1980.8</v>
      </c>
      <c r="N4789">
        <v>1999.6</v>
      </c>
      <c r="Q4789">
        <f t="shared" si="316"/>
        <v>297.5</v>
      </c>
      <c r="R4789">
        <f t="shared" si="318"/>
        <v>298</v>
      </c>
      <c r="S4789">
        <f t="shared" si="315"/>
        <v>0</v>
      </c>
    </row>
    <row r="4790" spans="1:19" x14ac:dyDescent="0.25">
      <c r="A4790" s="2">
        <f t="shared" si="317"/>
        <v>45126</v>
      </c>
      <c r="B4790" s="3">
        <v>200</v>
      </c>
      <c r="C4790" s="3">
        <v>1000</v>
      </c>
      <c r="D4790">
        <v>297.6397</v>
      </c>
      <c r="E4790">
        <v>4.7E-2</v>
      </c>
      <c r="F4790">
        <v>292.66899999999998</v>
      </c>
      <c r="G4790">
        <v>298.19229999999999</v>
      </c>
      <c r="H4790">
        <v>302.05790000000002</v>
      </c>
      <c r="I4790">
        <v>4.2999999999999997E-2</v>
      </c>
      <c r="J4790">
        <v>5.1999999999999998E-2</v>
      </c>
      <c r="K4790">
        <v>4.7E-2</v>
      </c>
      <c r="L4790">
        <v>1975.6</v>
      </c>
      <c r="M4790">
        <v>1980.4</v>
      </c>
      <c r="N4790">
        <v>1999.6</v>
      </c>
      <c r="Q4790">
        <f t="shared" si="316"/>
        <v>297.60000000000002</v>
      </c>
      <c r="R4790">
        <f t="shared" si="318"/>
        <v>298</v>
      </c>
      <c r="S4790">
        <f t="shared" si="315"/>
        <v>0</v>
      </c>
    </row>
    <row r="4791" spans="1:19" x14ac:dyDescent="0.25">
      <c r="A4791" s="2">
        <f t="shared" si="317"/>
        <v>45126</v>
      </c>
      <c r="B4791" s="3">
        <v>200</v>
      </c>
      <c r="C4791" s="3">
        <v>1100</v>
      </c>
      <c r="D4791">
        <v>297.71449999999999</v>
      </c>
      <c r="E4791">
        <v>4.9000000000000002E-2</v>
      </c>
      <c r="F4791">
        <v>293.27780000000001</v>
      </c>
      <c r="G4791">
        <v>297.90379999999999</v>
      </c>
      <c r="H4791">
        <v>301.96190000000001</v>
      </c>
      <c r="I4791">
        <v>3.2000000000000001E-2</v>
      </c>
      <c r="J4791">
        <v>6.2E-2</v>
      </c>
      <c r="K4791">
        <v>4.9000000000000002E-2</v>
      </c>
      <c r="L4791">
        <v>1977</v>
      </c>
      <c r="M4791">
        <v>1979.6</v>
      </c>
      <c r="N4791">
        <v>1999.4</v>
      </c>
      <c r="Q4791">
        <f t="shared" si="316"/>
        <v>297.7</v>
      </c>
      <c r="R4791">
        <f t="shared" si="318"/>
        <v>298</v>
      </c>
      <c r="S4791">
        <f t="shared" si="315"/>
        <v>0</v>
      </c>
    </row>
    <row r="4792" spans="1:19" x14ac:dyDescent="0.25">
      <c r="A4792" s="2">
        <f t="shared" si="317"/>
        <v>45126</v>
      </c>
      <c r="B4792" s="3">
        <v>200</v>
      </c>
      <c r="C4792" s="3">
        <v>1200</v>
      </c>
      <c r="D4792">
        <v>297.68740000000003</v>
      </c>
      <c r="E4792">
        <v>0.153</v>
      </c>
      <c r="F4792">
        <v>293.63529999999997</v>
      </c>
      <c r="G4792">
        <v>297.6386</v>
      </c>
      <c r="H4792">
        <v>301.78840000000002</v>
      </c>
      <c r="I4792">
        <v>7.0000000000000007E-2</v>
      </c>
      <c r="J4792">
        <v>0.19900000000000001</v>
      </c>
      <c r="K4792">
        <v>0.159</v>
      </c>
      <c r="L4792">
        <v>1977.8</v>
      </c>
      <c r="M4792">
        <v>1979</v>
      </c>
      <c r="N4792">
        <v>1998.8</v>
      </c>
      <c r="Q4792">
        <f t="shared" si="316"/>
        <v>297.7</v>
      </c>
      <c r="R4792">
        <f t="shared" si="318"/>
        <v>298</v>
      </c>
      <c r="S4792">
        <f t="shared" si="315"/>
        <v>0</v>
      </c>
    </row>
    <row r="4793" spans="1:19" x14ac:dyDescent="0.25">
      <c r="A4793" s="2">
        <f t="shared" si="317"/>
        <v>45126</v>
      </c>
      <c r="B4793" s="3">
        <v>200</v>
      </c>
      <c r="C4793" s="3">
        <v>1300</v>
      </c>
      <c r="D4793">
        <v>297.69889999999998</v>
      </c>
      <c r="E4793">
        <v>8.5000000000000006E-2</v>
      </c>
      <c r="F4793">
        <v>293.15199999999999</v>
      </c>
      <c r="G4793">
        <v>297.9547</v>
      </c>
      <c r="H4793">
        <v>301.98970000000003</v>
      </c>
      <c r="I4793">
        <v>9.2999999999999999E-2</v>
      </c>
      <c r="J4793">
        <v>8.7999999999999995E-2</v>
      </c>
      <c r="K4793">
        <v>7.2999999999999995E-2</v>
      </c>
      <c r="L4793">
        <v>1976.6</v>
      </c>
      <c r="M4793">
        <v>1979.6</v>
      </c>
      <c r="N4793">
        <v>1999.4</v>
      </c>
      <c r="Q4793">
        <f t="shared" si="316"/>
        <v>297.7</v>
      </c>
      <c r="R4793">
        <f t="shared" si="318"/>
        <v>298</v>
      </c>
      <c r="S4793">
        <f t="shared" si="315"/>
        <v>0</v>
      </c>
    </row>
    <row r="4794" spans="1:19" x14ac:dyDescent="0.25">
      <c r="A4794" s="2">
        <f t="shared" si="317"/>
        <v>45126</v>
      </c>
      <c r="B4794" s="3">
        <v>200</v>
      </c>
      <c r="C4794" s="3">
        <v>1400</v>
      </c>
      <c r="D4794">
        <v>297.84730000000002</v>
      </c>
      <c r="E4794">
        <v>0.16300000000000001</v>
      </c>
      <c r="F4794">
        <v>294.40769999999998</v>
      </c>
      <c r="G4794">
        <v>297.35340000000002</v>
      </c>
      <c r="H4794">
        <v>301.78070000000002</v>
      </c>
      <c r="I4794">
        <v>7.6999999999999999E-2</v>
      </c>
      <c r="J4794">
        <v>0.193</v>
      </c>
      <c r="K4794">
        <v>0.19</v>
      </c>
      <c r="L4794">
        <v>1979.2</v>
      </c>
      <c r="M4794">
        <v>1979.2</v>
      </c>
      <c r="N4794">
        <v>1999.8</v>
      </c>
      <c r="Q4794">
        <f t="shared" si="316"/>
        <v>297.8</v>
      </c>
      <c r="R4794">
        <f t="shared" si="318"/>
        <v>298</v>
      </c>
      <c r="S4794">
        <f t="shared" si="315"/>
        <v>0</v>
      </c>
    </row>
    <row r="4795" spans="1:19" x14ac:dyDescent="0.25">
      <c r="A4795" s="2">
        <f t="shared" si="317"/>
        <v>45126</v>
      </c>
      <c r="B4795" s="3">
        <v>200</v>
      </c>
      <c r="C4795" s="3">
        <v>1500</v>
      </c>
      <c r="D4795">
        <v>297.81509999999997</v>
      </c>
      <c r="E4795">
        <v>0.126</v>
      </c>
      <c r="F4795">
        <v>294.2525</v>
      </c>
      <c r="G4795">
        <v>297.38729999999998</v>
      </c>
      <c r="H4795">
        <v>301.80540000000002</v>
      </c>
      <c r="I4795">
        <v>7.2999999999999995E-2</v>
      </c>
      <c r="J4795">
        <v>0.14899999999999999</v>
      </c>
      <c r="K4795">
        <v>0.14199999999999999</v>
      </c>
      <c r="L4795">
        <v>1979.2</v>
      </c>
      <c r="M4795">
        <v>1978.6</v>
      </c>
      <c r="N4795">
        <v>1999.2</v>
      </c>
      <c r="Q4795">
        <f t="shared" si="316"/>
        <v>297.8</v>
      </c>
      <c r="R4795">
        <f t="shared" si="318"/>
        <v>298</v>
      </c>
      <c r="S4795">
        <f t="shared" si="315"/>
        <v>0</v>
      </c>
    </row>
    <row r="4796" spans="1:19" x14ac:dyDescent="0.25">
      <c r="A4796" s="2">
        <f t="shared" si="317"/>
        <v>45126</v>
      </c>
      <c r="B4796" s="3">
        <v>200</v>
      </c>
      <c r="C4796" s="3">
        <v>1600</v>
      </c>
      <c r="D4796">
        <v>297.5523</v>
      </c>
      <c r="E4796">
        <v>0.112</v>
      </c>
      <c r="F4796">
        <v>293.94850000000002</v>
      </c>
      <c r="G4796">
        <v>297.01600000000002</v>
      </c>
      <c r="H4796">
        <v>301.69240000000002</v>
      </c>
      <c r="I4796">
        <v>0.13300000000000001</v>
      </c>
      <c r="J4796">
        <v>9.5000000000000001E-2</v>
      </c>
      <c r="K4796">
        <v>0.105</v>
      </c>
      <c r="L4796">
        <v>1978.2</v>
      </c>
      <c r="M4796">
        <v>1978</v>
      </c>
      <c r="N4796">
        <v>1998.4</v>
      </c>
      <c r="Q4796">
        <f t="shared" si="316"/>
        <v>297.60000000000002</v>
      </c>
      <c r="R4796">
        <f t="shared" si="318"/>
        <v>298</v>
      </c>
      <c r="S4796">
        <f t="shared" si="315"/>
        <v>0</v>
      </c>
    </row>
    <row r="4797" spans="1:19" x14ac:dyDescent="0.25">
      <c r="A4797" s="2">
        <f t="shared" si="317"/>
        <v>45126</v>
      </c>
      <c r="B4797" s="3">
        <v>200</v>
      </c>
      <c r="C4797" s="3">
        <v>1700</v>
      </c>
      <c r="D4797">
        <v>297.54930000000002</v>
      </c>
      <c r="E4797">
        <v>0.105</v>
      </c>
      <c r="F4797">
        <v>293.4803</v>
      </c>
      <c r="G4797">
        <v>297.45359999999999</v>
      </c>
      <c r="H4797">
        <v>301.71409999999997</v>
      </c>
      <c r="I4797">
        <v>5.2999999999999999E-2</v>
      </c>
      <c r="J4797">
        <v>0.127</v>
      </c>
      <c r="K4797">
        <v>0.11899999999999999</v>
      </c>
      <c r="L4797">
        <v>1977.4</v>
      </c>
      <c r="M4797">
        <v>1978.6</v>
      </c>
      <c r="N4797">
        <v>1998.6</v>
      </c>
      <c r="Q4797">
        <f t="shared" si="316"/>
        <v>297.5</v>
      </c>
      <c r="R4797">
        <f t="shared" si="318"/>
        <v>298</v>
      </c>
      <c r="S4797">
        <f t="shared" si="315"/>
        <v>0</v>
      </c>
    </row>
    <row r="4798" spans="1:19" x14ac:dyDescent="0.25">
      <c r="A4798" s="2">
        <f t="shared" si="317"/>
        <v>45126</v>
      </c>
      <c r="B4798" s="3">
        <v>200</v>
      </c>
      <c r="C4798" s="3">
        <v>1800</v>
      </c>
      <c r="D4798">
        <v>297.5532</v>
      </c>
      <c r="E4798">
        <v>8.5999999999999993E-2</v>
      </c>
      <c r="F4798">
        <v>293.52789999999999</v>
      </c>
      <c r="G4798">
        <v>297.19619999999998</v>
      </c>
      <c r="H4798">
        <v>301.93549999999999</v>
      </c>
      <c r="I4798">
        <v>4.2999999999999997E-2</v>
      </c>
      <c r="J4798">
        <v>9.8000000000000004E-2</v>
      </c>
      <c r="K4798">
        <v>0.10299999999999999</v>
      </c>
      <c r="L4798">
        <v>1977.4</v>
      </c>
      <c r="M4798">
        <v>1978</v>
      </c>
      <c r="N4798">
        <v>1999.2</v>
      </c>
      <c r="Q4798">
        <f t="shared" si="316"/>
        <v>297.60000000000002</v>
      </c>
      <c r="R4798">
        <f t="shared" si="318"/>
        <v>298</v>
      </c>
      <c r="S4798">
        <f t="shared" si="315"/>
        <v>0</v>
      </c>
    </row>
    <row r="4799" spans="1:19" x14ac:dyDescent="0.25">
      <c r="A4799" s="2">
        <f t="shared" si="317"/>
        <v>45126</v>
      </c>
      <c r="B4799" s="3">
        <v>200</v>
      </c>
      <c r="C4799" s="3">
        <v>1900</v>
      </c>
      <c r="D4799">
        <v>297.43419999999998</v>
      </c>
      <c r="E4799">
        <v>6.4000000000000001E-2</v>
      </c>
      <c r="F4799">
        <v>292.5265</v>
      </c>
      <c r="G4799">
        <v>297.85910000000001</v>
      </c>
      <c r="H4799">
        <v>301.9169</v>
      </c>
      <c r="I4799">
        <v>0.05</v>
      </c>
      <c r="J4799">
        <v>8.5999999999999993E-2</v>
      </c>
      <c r="K4799">
        <v>4.9000000000000002E-2</v>
      </c>
      <c r="L4799">
        <v>1975.2</v>
      </c>
      <c r="M4799">
        <v>1979.6</v>
      </c>
      <c r="N4799">
        <v>1999</v>
      </c>
      <c r="Q4799">
        <f t="shared" si="316"/>
        <v>297.39999999999998</v>
      </c>
      <c r="R4799">
        <f t="shared" si="318"/>
        <v>298</v>
      </c>
      <c r="S4799">
        <f t="shared" si="315"/>
        <v>0</v>
      </c>
    </row>
    <row r="4800" spans="1:19" x14ac:dyDescent="0.25">
      <c r="A4800" s="2">
        <f t="shared" si="317"/>
        <v>45126</v>
      </c>
      <c r="B4800" s="3">
        <v>200</v>
      </c>
      <c r="C4800" s="3">
        <v>2000</v>
      </c>
      <c r="D4800">
        <v>297.43639999999999</v>
      </c>
      <c r="E4800">
        <v>0.04</v>
      </c>
      <c r="F4800">
        <v>291.92599999999999</v>
      </c>
      <c r="G4800">
        <v>298.28019999999998</v>
      </c>
      <c r="H4800">
        <v>302.10289999999998</v>
      </c>
      <c r="I4800">
        <v>4.2999999999999997E-2</v>
      </c>
      <c r="J4800">
        <v>3.2000000000000001E-2</v>
      </c>
      <c r="K4800">
        <v>4.2999999999999997E-2</v>
      </c>
      <c r="L4800">
        <v>1973.8</v>
      </c>
      <c r="M4800">
        <v>1980.6</v>
      </c>
      <c r="N4800">
        <v>1999.6</v>
      </c>
      <c r="Q4800">
        <f t="shared" si="316"/>
        <v>297.39999999999998</v>
      </c>
      <c r="R4800">
        <f t="shared" si="318"/>
        <v>298</v>
      </c>
      <c r="S4800">
        <f t="shared" si="315"/>
        <v>0</v>
      </c>
    </row>
    <row r="4801" spans="1:19" x14ac:dyDescent="0.25">
      <c r="A4801" s="2">
        <f t="shared" si="317"/>
        <v>45126</v>
      </c>
      <c r="B4801" s="3">
        <v>200</v>
      </c>
      <c r="C4801" s="3">
        <v>2100</v>
      </c>
      <c r="D4801">
        <v>297.55799999999999</v>
      </c>
      <c r="E4801">
        <v>0.03</v>
      </c>
      <c r="F4801">
        <v>292.04689999999999</v>
      </c>
      <c r="G4801">
        <v>298.45920000000001</v>
      </c>
      <c r="H4801">
        <v>302.16800000000001</v>
      </c>
      <c r="I4801">
        <v>3.2000000000000001E-2</v>
      </c>
      <c r="J4801">
        <v>2.9000000000000001E-2</v>
      </c>
      <c r="K4801">
        <v>2.9000000000000001E-2</v>
      </c>
      <c r="L4801">
        <v>1974.2</v>
      </c>
      <c r="M4801">
        <v>1981</v>
      </c>
      <c r="N4801">
        <v>1999.8</v>
      </c>
      <c r="Q4801">
        <f t="shared" si="316"/>
        <v>297.60000000000002</v>
      </c>
      <c r="R4801">
        <f t="shared" si="318"/>
        <v>298</v>
      </c>
      <c r="S4801">
        <f t="shared" si="315"/>
        <v>0</v>
      </c>
    </row>
    <row r="4802" spans="1:19" x14ac:dyDescent="0.25">
      <c r="A4802" s="2">
        <f t="shared" si="317"/>
        <v>45126</v>
      </c>
      <c r="B4802" s="3">
        <v>200</v>
      </c>
      <c r="C4802" s="3">
        <v>2200</v>
      </c>
      <c r="D4802">
        <v>297.58429999999998</v>
      </c>
      <c r="E4802">
        <v>3.6999999999999998E-2</v>
      </c>
      <c r="F4802">
        <v>292.06529999999998</v>
      </c>
      <c r="G4802">
        <v>298.49160000000001</v>
      </c>
      <c r="H4802">
        <v>302.19589999999999</v>
      </c>
      <c r="I4802">
        <v>2.5000000000000001E-2</v>
      </c>
      <c r="J4802">
        <v>3.7999999999999999E-2</v>
      </c>
      <c r="K4802">
        <v>4.3999999999999997E-2</v>
      </c>
      <c r="L4802">
        <v>1974.2</v>
      </c>
      <c r="M4802">
        <v>1981</v>
      </c>
      <c r="N4802">
        <v>2000</v>
      </c>
      <c r="Q4802">
        <f t="shared" si="316"/>
        <v>297.60000000000002</v>
      </c>
      <c r="R4802">
        <f t="shared" si="318"/>
        <v>298</v>
      </c>
      <c r="S4802">
        <f t="shared" si="315"/>
        <v>0</v>
      </c>
    </row>
    <row r="4803" spans="1:19" x14ac:dyDescent="0.25">
      <c r="A4803" s="2">
        <f t="shared" si="317"/>
        <v>45126</v>
      </c>
      <c r="B4803" s="3">
        <v>200</v>
      </c>
      <c r="C4803" s="3">
        <v>2300</v>
      </c>
      <c r="D4803">
        <v>297.57859999999999</v>
      </c>
      <c r="E4803">
        <v>3.3000000000000002E-2</v>
      </c>
      <c r="F4803">
        <v>292.06229999999999</v>
      </c>
      <c r="G4803">
        <v>298.45</v>
      </c>
      <c r="H4803">
        <v>302.22379999999998</v>
      </c>
      <c r="I4803">
        <v>0.02</v>
      </c>
      <c r="J4803">
        <v>3.6999999999999998E-2</v>
      </c>
      <c r="K4803">
        <v>3.7999999999999999E-2</v>
      </c>
      <c r="L4803">
        <v>1974.2</v>
      </c>
      <c r="M4803">
        <v>1980.8</v>
      </c>
      <c r="N4803">
        <v>2000</v>
      </c>
      <c r="Q4803">
        <f t="shared" si="316"/>
        <v>297.60000000000002</v>
      </c>
      <c r="R4803">
        <f t="shared" si="318"/>
        <v>298</v>
      </c>
      <c r="S4803">
        <f t="shared" si="315"/>
        <v>0</v>
      </c>
    </row>
    <row r="4804" spans="1:19" x14ac:dyDescent="0.25">
      <c r="A4804" s="2">
        <f t="shared" si="317"/>
        <v>45126</v>
      </c>
      <c r="B4804" s="3">
        <v>200</v>
      </c>
      <c r="C4804" s="3">
        <v>2400</v>
      </c>
      <c r="D4804">
        <v>297.58330000000001</v>
      </c>
      <c r="E4804">
        <v>3.5000000000000003E-2</v>
      </c>
      <c r="F4804">
        <v>292.08069999999998</v>
      </c>
      <c r="G4804">
        <v>298.41910000000001</v>
      </c>
      <c r="H4804">
        <v>302.25009999999997</v>
      </c>
      <c r="I4804">
        <v>3.6999999999999998E-2</v>
      </c>
      <c r="J4804">
        <v>4.2999999999999997E-2</v>
      </c>
      <c r="K4804">
        <v>0.02</v>
      </c>
      <c r="L4804">
        <v>1974.2</v>
      </c>
      <c r="M4804">
        <v>1980.8</v>
      </c>
      <c r="N4804">
        <v>2000</v>
      </c>
      <c r="Q4804">
        <f t="shared" si="316"/>
        <v>297.60000000000002</v>
      </c>
      <c r="R4804">
        <f t="shared" si="318"/>
        <v>298</v>
      </c>
      <c r="S4804">
        <f t="shared" si="315"/>
        <v>0</v>
      </c>
    </row>
    <row r="4805" spans="1:19" x14ac:dyDescent="0.25">
      <c r="A4805" s="2">
        <f t="shared" si="317"/>
        <v>45127</v>
      </c>
      <c r="B4805" s="3">
        <v>201</v>
      </c>
      <c r="C4805" s="3">
        <v>100</v>
      </c>
      <c r="D4805">
        <v>297.59050000000002</v>
      </c>
      <c r="E4805">
        <v>3.6999999999999998E-2</v>
      </c>
      <c r="F4805">
        <v>292.07299999999998</v>
      </c>
      <c r="G4805">
        <v>298.43299999999999</v>
      </c>
      <c r="H4805">
        <v>302.26560000000001</v>
      </c>
      <c r="I4805">
        <v>0.03</v>
      </c>
      <c r="J4805">
        <v>4.2999999999999997E-2</v>
      </c>
      <c r="K4805">
        <v>3.6999999999999998E-2</v>
      </c>
      <c r="L4805">
        <v>1974.2</v>
      </c>
      <c r="M4805">
        <v>1981</v>
      </c>
      <c r="N4805">
        <v>2000</v>
      </c>
      <c r="Q4805">
        <f t="shared" si="316"/>
        <v>297.60000000000002</v>
      </c>
      <c r="R4805">
        <f t="shared" si="318"/>
        <v>298</v>
      </c>
      <c r="S4805">
        <f t="shared" ref="S4805:S4868" si="319">IF(R4805&gt;R4804,R4805-R4804,0)</f>
        <v>0</v>
      </c>
    </row>
    <row r="4806" spans="1:19" x14ac:dyDescent="0.25">
      <c r="A4806" s="2">
        <f t="shared" si="317"/>
        <v>45127</v>
      </c>
      <c r="B4806" s="3">
        <v>201</v>
      </c>
      <c r="C4806" s="3">
        <v>200</v>
      </c>
      <c r="D4806">
        <v>297.59570000000002</v>
      </c>
      <c r="E4806">
        <v>4.2000000000000003E-2</v>
      </c>
      <c r="F4806">
        <v>292.08679999999998</v>
      </c>
      <c r="G4806">
        <v>298.42529999999999</v>
      </c>
      <c r="H4806">
        <v>302.2749</v>
      </c>
      <c r="I4806">
        <v>0.04</v>
      </c>
      <c r="J4806">
        <v>4.3999999999999997E-2</v>
      </c>
      <c r="K4806">
        <v>4.2000000000000003E-2</v>
      </c>
      <c r="L4806">
        <v>1974.4</v>
      </c>
      <c r="M4806">
        <v>1981</v>
      </c>
      <c r="N4806">
        <v>2000</v>
      </c>
      <c r="Q4806">
        <f t="shared" ref="Q4806:Q4869" si="320">ROUND(D4806,1)</f>
        <v>297.60000000000002</v>
      </c>
      <c r="R4806">
        <f t="shared" si="318"/>
        <v>298</v>
      </c>
      <c r="S4806">
        <f t="shared" si="319"/>
        <v>0</v>
      </c>
    </row>
    <row r="4807" spans="1:19" x14ac:dyDescent="0.25">
      <c r="A4807" s="2">
        <f t="shared" ref="A4807:A4870" si="321">A$5-1+B4807</f>
        <v>45127</v>
      </c>
      <c r="B4807" s="3">
        <v>201</v>
      </c>
      <c r="C4807" s="3">
        <v>300</v>
      </c>
      <c r="D4807">
        <v>297.58800000000002</v>
      </c>
      <c r="E4807">
        <v>3.6999999999999998E-2</v>
      </c>
      <c r="F4807">
        <v>292.08679999999998</v>
      </c>
      <c r="G4807">
        <v>298.38979999999998</v>
      </c>
      <c r="H4807">
        <v>302.28730000000002</v>
      </c>
      <c r="I4807">
        <v>0.04</v>
      </c>
      <c r="J4807">
        <v>2.5000000000000001E-2</v>
      </c>
      <c r="K4807">
        <v>4.3999999999999997E-2</v>
      </c>
      <c r="L4807">
        <v>1974.2</v>
      </c>
      <c r="M4807">
        <v>1980.8</v>
      </c>
      <c r="N4807">
        <v>2000.2</v>
      </c>
      <c r="Q4807">
        <f t="shared" si="320"/>
        <v>297.60000000000002</v>
      </c>
      <c r="R4807">
        <f t="shared" si="318"/>
        <v>298</v>
      </c>
      <c r="S4807">
        <f t="shared" si="319"/>
        <v>0</v>
      </c>
    </row>
    <row r="4808" spans="1:19" x14ac:dyDescent="0.25">
      <c r="A4808" s="2">
        <f t="shared" si="321"/>
        <v>45127</v>
      </c>
      <c r="B4808" s="3">
        <v>201</v>
      </c>
      <c r="C4808" s="3">
        <v>400</v>
      </c>
      <c r="D4808">
        <v>297.60180000000003</v>
      </c>
      <c r="E4808">
        <v>4.2999999999999997E-2</v>
      </c>
      <c r="F4808">
        <v>292.10059999999999</v>
      </c>
      <c r="G4808">
        <v>298.4083</v>
      </c>
      <c r="H4808">
        <v>302.29660000000001</v>
      </c>
      <c r="I4808">
        <v>4.3999999999999997E-2</v>
      </c>
      <c r="J4808">
        <v>0.04</v>
      </c>
      <c r="K4808">
        <v>4.3999999999999997E-2</v>
      </c>
      <c r="L4808">
        <v>1974.2</v>
      </c>
      <c r="M4808">
        <v>1980.8</v>
      </c>
      <c r="N4808">
        <v>2000</v>
      </c>
      <c r="Q4808">
        <f t="shared" si="320"/>
        <v>297.60000000000002</v>
      </c>
      <c r="R4808">
        <f t="shared" si="318"/>
        <v>298</v>
      </c>
      <c r="S4808">
        <f t="shared" si="319"/>
        <v>0</v>
      </c>
    </row>
    <row r="4809" spans="1:19" x14ac:dyDescent="0.25">
      <c r="A4809" s="2">
        <f t="shared" si="321"/>
        <v>45127</v>
      </c>
      <c r="B4809" s="3">
        <v>201</v>
      </c>
      <c r="C4809" s="3">
        <v>500</v>
      </c>
      <c r="D4809">
        <v>297.59879999999998</v>
      </c>
      <c r="E4809">
        <v>3.6999999999999998E-2</v>
      </c>
      <c r="F4809">
        <v>292.10359999999997</v>
      </c>
      <c r="G4809">
        <v>298.38830000000002</v>
      </c>
      <c r="H4809">
        <v>302.30430000000001</v>
      </c>
      <c r="I4809">
        <v>4.3999999999999997E-2</v>
      </c>
      <c r="J4809">
        <v>2.1999999999999999E-2</v>
      </c>
      <c r="K4809">
        <v>4.2000000000000003E-2</v>
      </c>
      <c r="L4809">
        <v>1974.4</v>
      </c>
      <c r="M4809">
        <v>1981</v>
      </c>
      <c r="N4809">
        <v>2000.2</v>
      </c>
      <c r="Q4809">
        <f t="shared" si="320"/>
        <v>297.60000000000002</v>
      </c>
      <c r="R4809">
        <f t="shared" si="318"/>
        <v>298</v>
      </c>
      <c r="S4809">
        <f t="shared" si="319"/>
        <v>0</v>
      </c>
    </row>
    <row r="4810" spans="1:19" x14ac:dyDescent="0.25">
      <c r="A4810" s="2">
        <f t="shared" si="321"/>
        <v>45127</v>
      </c>
      <c r="B4810" s="3">
        <v>201</v>
      </c>
      <c r="C4810" s="3">
        <v>600</v>
      </c>
      <c r="D4810">
        <v>297.6746</v>
      </c>
      <c r="E4810">
        <v>4.2999999999999997E-2</v>
      </c>
      <c r="F4810">
        <v>292.20780000000002</v>
      </c>
      <c r="G4810">
        <v>298.5179</v>
      </c>
      <c r="H4810">
        <v>302.29809999999998</v>
      </c>
      <c r="I4810">
        <v>4.1000000000000002E-2</v>
      </c>
      <c r="J4810">
        <v>4.3999999999999997E-2</v>
      </c>
      <c r="K4810">
        <v>4.2999999999999997E-2</v>
      </c>
      <c r="L4810">
        <v>1974.6</v>
      </c>
      <c r="M4810">
        <v>1981.2</v>
      </c>
      <c r="N4810">
        <v>2000</v>
      </c>
      <c r="Q4810">
        <f t="shared" si="320"/>
        <v>297.7</v>
      </c>
      <c r="R4810">
        <f t="shared" si="318"/>
        <v>298</v>
      </c>
      <c r="S4810">
        <f t="shared" si="319"/>
        <v>0</v>
      </c>
    </row>
    <row r="4811" spans="1:19" x14ac:dyDescent="0.25">
      <c r="A4811" s="2">
        <f t="shared" si="321"/>
        <v>45127</v>
      </c>
      <c r="B4811" s="3">
        <v>201</v>
      </c>
      <c r="C4811" s="3">
        <v>700</v>
      </c>
      <c r="D4811">
        <v>297.66680000000002</v>
      </c>
      <c r="E4811">
        <v>4.2000000000000003E-2</v>
      </c>
      <c r="F4811">
        <v>292.19400000000002</v>
      </c>
      <c r="G4811">
        <v>298.6182</v>
      </c>
      <c r="H4811">
        <v>302.18810000000002</v>
      </c>
      <c r="I4811">
        <v>4.3999999999999997E-2</v>
      </c>
      <c r="J4811">
        <v>4.1000000000000002E-2</v>
      </c>
      <c r="K4811">
        <v>4.2000000000000003E-2</v>
      </c>
      <c r="L4811">
        <v>1974.6</v>
      </c>
      <c r="M4811">
        <v>1981.4</v>
      </c>
      <c r="N4811">
        <v>2000</v>
      </c>
      <c r="Q4811">
        <f t="shared" si="320"/>
        <v>297.7</v>
      </c>
      <c r="R4811">
        <f t="shared" si="318"/>
        <v>298</v>
      </c>
      <c r="S4811">
        <f t="shared" si="319"/>
        <v>0</v>
      </c>
    </row>
    <row r="4812" spans="1:19" x14ac:dyDescent="0.25">
      <c r="A4812" s="2">
        <f t="shared" si="321"/>
        <v>45127</v>
      </c>
      <c r="B4812" s="3">
        <v>201</v>
      </c>
      <c r="C4812" s="3">
        <v>800</v>
      </c>
      <c r="D4812">
        <v>297.75540000000001</v>
      </c>
      <c r="E4812">
        <v>4.7E-2</v>
      </c>
      <c r="F4812">
        <v>293.01710000000003</v>
      </c>
      <c r="G4812">
        <v>298.10899999999998</v>
      </c>
      <c r="H4812">
        <v>302.14010000000002</v>
      </c>
      <c r="I4812">
        <v>5.2999999999999999E-2</v>
      </c>
      <c r="J4812">
        <v>4.5999999999999999E-2</v>
      </c>
      <c r="K4812">
        <v>4.2000000000000003E-2</v>
      </c>
      <c r="L4812">
        <v>1976.6</v>
      </c>
      <c r="M4812">
        <v>1980</v>
      </c>
      <c r="N4812">
        <v>1999.8</v>
      </c>
      <c r="Q4812">
        <f t="shared" si="320"/>
        <v>297.8</v>
      </c>
      <c r="R4812">
        <f t="shared" si="318"/>
        <v>298</v>
      </c>
      <c r="S4812">
        <f t="shared" si="319"/>
        <v>0</v>
      </c>
    </row>
    <row r="4813" spans="1:19" x14ac:dyDescent="0.25">
      <c r="A4813" s="2">
        <f t="shared" si="321"/>
        <v>45127</v>
      </c>
      <c r="B4813" s="3">
        <v>201</v>
      </c>
      <c r="C4813" s="3">
        <v>900</v>
      </c>
      <c r="D4813">
        <v>297.86320000000001</v>
      </c>
      <c r="E4813">
        <v>8.8999999999999996E-2</v>
      </c>
      <c r="F4813">
        <v>293.5908</v>
      </c>
      <c r="G4813">
        <v>297.9393</v>
      </c>
      <c r="H4813">
        <v>302.05950000000001</v>
      </c>
      <c r="I4813">
        <v>7.6999999999999999E-2</v>
      </c>
      <c r="J4813">
        <v>0.11600000000000001</v>
      </c>
      <c r="K4813">
        <v>6.6000000000000003E-2</v>
      </c>
      <c r="L4813">
        <v>1977.8</v>
      </c>
      <c r="M4813">
        <v>1979.4</v>
      </c>
      <c r="N4813">
        <v>1999.4</v>
      </c>
      <c r="Q4813">
        <f t="shared" si="320"/>
        <v>297.89999999999998</v>
      </c>
      <c r="R4813">
        <f t="shared" si="318"/>
        <v>298</v>
      </c>
      <c r="S4813">
        <f t="shared" si="319"/>
        <v>0</v>
      </c>
    </row>
    <row r="4814" spans="1:19" x14ac:dyDescent="0.25">
      <c r="A4814" s="2">
        <f t="shared" si="321"/>
        <v>45127</v>
      </c>
      <c r="B4814" s="3">
        <v>201</v>
      </c>
      <c r="C4814" s="3">
        <v>1000</v>
      </c>
      <c r="D4814">
        <v>297.49779999999998</v>
      </c>
      <c r="E4814">
        <v>7.4999999999999997E-2</v>
      </c>
      <c r="F4814">
        <v>293.15359999999998</v>
      </c>
      <c r="G4814">
        <v>297.71260000000001</v>
      </c>
      <c r="H4814">
        <v>301.62729999999999</v>
      </c>
      <c r="I4814">
        <v>8.4000000000000005E-2</v>
      </c>
      <c r="J4814">
        <v>8.2000000000000003E-2</v>
      </c>
      <c r="K4814">
        <v>5.7000000000000002E-2</v>
      </c>
      <c r="L4814">
        <v>1976.4</v>
      </c>
      <c r="M4814">
        <v>1979.4</v>
      </c>
      <c r="N4814">
        <v>1998.8</v>
      </c>
      <c r="Q4814">
        <f t="shared" si="320"/>
        <v>297.5</v>
      </c>
      <c r="R4814">
        <f t="shared" si="318"/>
        <v>298</v>
      </c>
      <c r="S4814">
        <f t="shared" si="319"/>
        <v>0</v>
      </c>
    </row>
    <row r="4815" spans="1:19" x14ac:dyDescent="0.25">
      <c r="A4815" s="2">
        <f t="shared" si="321"/>
        <v>45127</v>
      </c>
      <c r="B4815" s="3">
        <v>201</v>
      </c>
      <c r="C4815" s="3">
        <v>1100</v>
      </c>
      <c r="D4815">
        <v>298.18279999999999</v>
      </c>
      <c r="E4815">
        <v>0.129</v>
      </c>
      <c r="F4815">
        <v>294.8732</v>
      </c>
      <c r="G4815">
        <v>297.59699999999998</v>
      </c>
      <c r="H4815">
        <v>302.07810000000001</v>
      </c>
      <c r="I4815">
        <v>7.6999999999999999E-2</v>
      </c>
      <c r="J4815">
        <v>0.16</v>
      </c>
      <c r="K4815">
        <v>0.13500000000000001</v>
      </c>
      <c r="L4815">
        <v>1980.8</v>
      </c>
      <c r="M4815">
        <v>1979</v>
      </c>
      <c r="N4815">
        <v>1999.4</v>
      </c>
      <c r="Q4815">
        <f t="shared" si="320"/>
        <v>298.2</v>
      </c>
      <c r="R4815">
        <f t="shared" si="318"/>
        <v>298.2</v>
      </c>
      <c r="S4815">
        <f t="shared" si="319"/>
        <v>0.19999999999998863</v>
      </c>
    </row>
    <row r="4816" spans="1:19" x14ac:dyDescent="0.25">
      <c r="A4816" s="2">
        <f t="shared" si="321"/>
        <v>45127</v>
      </c>
      <c r="B4816" s="3">
        <v>201</v>
      </c>
      <c r="C4816" s="3">
        <v>1200</v>
      </c>
      <c r="D4816">
        <v>298.1003</v>
      </c>
      <c r="E4816">
        <v>0.13700000000000001</v>
      </c>
      <c r="F4816">
        <v>294.83789999999999</v>
      </c>
      <c r="G4816">
        <v>297.53070000000002</v>
      </c>
      <c r="H4816">
        <v>301.93239999999997</v>
      </c>
      <c r="I4816">
        <v>0.113</v>
      </c>
      <c r="J4816">
        <v>0.17</v>
      </c>
      <c r="K4816">
        <v>0.12</v>
      </c>
      <c r="L4816">
        <v>1981</v>
      </c>
      <c r="M4816">
        <v>1978.6</v>
      </c>
      <c r="N4816">
        <v>1999</v>
      </c>
      <c r="Q4816">
        <f t="shared" si="320"/>
        <v>298.10000000000002</v>
      </c>
      <c r="R4816">
        <f t="shared" si="318"/>
        <v>298.2</v>
      </c>
      <c r="S4816">
        <f t="shared" si="319"/>
        <v>0</v>
      </c>
    </row>
    <row r="4817" spans="1:19" x14ac:dyDescent="0.25">
      <c r="A4817" s="2">
        <f t="shared" si="321"/>
        <v>45127</v>
      </c>
      <c r="B4817" s="3">
        <v>201</v>
      </c>
      <c r="C4817" s="3">
        <v>1300</v>
      </c>
      <c r="D4817">
        <v>297.91489999999999</v>
      </c>
      <c r="E4817">
        <v>0.122</v>
      </c>
      <c r="F4817">
        <v>294.96089999999998</v>
      </c>
      <c r="G4817">
        <v>297.113</v>
      </c>
      <c r="H4817">
        <v>301.67070000000001</v>
      </c>
      <c r="I4817">
        <v>6.0999999999999999E-2</v>
      </c>
      <c r="J4817">
        <v>0.155</v>
      </c>
      <c r="K4817">
        <v>0.13</v>
      </c>
      <c r="L4817">
        <v>1980.8</v>
      </c>
      <c r="M4817">
        <v>1978</v>
      </c>
      <c r="N4817">
        <v>1998.8</v>
      </c>
      <c r="Q4817">
        <f t="shared" si="320"/>
        <v>297.89999999999998</v>
      </c>
      <c r="R4817">
        <f t="shared" si="318"/>
        <v>298.2</v>
      </c>
      <c r="S4817">
        <f t="shared" si="319"/>
        <v>0</v>
      </c>
    </row>
    <row r="4818" spans="1:19" x14ac:dyDescent="0.25">
      <c r="A4818" s="2">
        <f t="shared" si="321"/>
        <v>45127</v>
      </c>
      <c r="B4818" s="3">
        <v>201</v>
      </c>
      <c r="C4818" s="3">
        <v>1400</v>
      </c>
      <c r="D4818">
        <v>297.63209999999998</v>
      </c>
      <c r="E4818">
        <v>0.13600000000000001</v>
      </c>
      <c r="F4818">
        <v>294.36309999999997</v>
      </c>
      <c r="G4818">
        <v>297.05759999999998</v>
      </c>
      <c r="H4818">
        <v>301.47559999999999</v>
      </c>
      <c r="I4818">
        <v>6.2E-2</v>
      </c>
      <c r="J4818">
        <v>0.182</v>
      </c>
      <c r="K4818">
        <v>0.13600000000000001</v>
      </c>
      <c r="L4818">
        <v>1979.2</v>
      </c>
      <c r="M4818">
        <v>1978.8</v>
      </c>
      <c r="N4818">
        <v>1998.8</v>
      </c>
      <c r="Q4818">
        <f t="shared" si="320"/>
        <v>297.60000000000002</v>
      </c>
      <c r="R4818">
        <f t="shared" si="318"/>
        <v>298.2</v>
      </c>
      <c r="S4818">
        <f t="shared" si="319"/>
        <v>0</v>
      </c>
    </row>
    <row r="4819" spans="1:19" x14ac:dyDescent="0.25">
      <c r="A4819" s="2">
        <f t="shared" si="321"/>
        <v>45127</v>
      </c>
      <c r="B4819" s="3">
        <v>201</v>
      </c>
      <c r="C4819" s="3">
        <v>1500</v>
      </c>
      <c r="D4819">
        <v>297.6155</v>
      </c>
      <c r="E4819">
        <v>0.13600000000000001</v>
      </c>
      <c r="F4819">
        <v>294.7088</v>
      </c>
      <c r="G4819">
        <v>296.5924</v>
      </c>
      <c r="H4819">
        <v>301.5453</v>
      </c>
      <c r="I4819">
        <v>0.13500000000000001</v>
      </c>
      <c r="J4819">
        <v>0.16900000000000001</v>
      </c>
      <c r="K4819">
        <v>9.5000000000000001E-2</v>
      </c>
      <c r="L4819">
        <v>1979.6</v>
      </c>
      <c r="M4819">
        <v>1977.6</v>
      </c>
      <c r="N4819">
        <v>1998.8</v>
      </c>
      <c r="Q4819">
        <f t="shared" si="320"/>
        <v>297.60000000000002</v>
      </c>
      <c r="R4819">
        <f t="shared" si="318"/>
        <v>298.2</v>
      </c>
      <c r="S4819">
        <f t="shared" si="319"/>
        <v>0</v>
      </c>
    </row>
    <row r="4820" spans="1:19" x14ac:dyDescent="0.25">
      <c r="A4820" s="2">
        <f t="shared" si="321"/>
        <v>45127</v>
      </c>
      <c r="B4820" s="3">
        <v>201</v>
      </c>
      <c r="C4820" s="3">
        <v>1600</v>
      </c>
      <c r="D4820">
        <v>297.39569999999998</v>
      </c>
      <c r="E4820">
        <v>5.0999999999999997E-2</v>
      </c>
      <c r="F4820">
        <v>293.49110000000002</v>
      </c>
      <c r="G4820">
        <v>297.036</v>
      </c>
      <c r="H4820">
        <v>301.65989999999999</v>
      </c>
      <c r="I4820">
        <v>6.3E-2</v>
      </c>
      <c r="J4820">
        <v>4.1000000000000002E-2</v>
      </c>
      <c r="K4820">
        <v>4.5999999999999999E-2</v>
      </c>
      <c r="L4820">
        <v>1977.4</v>
      </c>
      <c r="M4820">
        <v>1977.8</v>
      </c>
      <c r="N4820">
        <v>1998.8</v>
      </c>
      <c r="Q4820">
        <f t="shared" si="320"/>
        <v>297.39999999999998</v>
      </c>
      <c r="R4820">
        <f t="shared" si="318"/>
        <v>298.2</v>
      </c>
      <c r="S4820">
        <f t="shared" si="319"/>
        <v>0</v>
      </c>
    </row>
    <row r="4821" spans="1:19" x14ac:dyDescent="0.25">
      <c r="A4821" s="2">
        <f t="shared" si="321"/>
        <v>45127</v>
      </c>
      <c r="B4821" s="3">
        <v>201</v>
      </c>
      <c r="C4821" s="3">
        <v>1700</v>
      </c>
      <c r="D4821">
        <v>297.39080000000001</v>
      </c>
      <c r="E4821">
        <v>4.5999999999999999E-2</v>
      </c>
      <c r="F4821">
        <v>292.85300000000001</v>
      </c>
      <c r="G4821">
        <v>297.45359999999999</v>
      </c>
      <c r="H4821">
        <v>301.86579999999998</v>
      </c>
      <c r="I4821">
        <v>5.0999999999999997E-2</v>
      </c>
      <c r="J4821">
        <v>4.7E-2</v>
      </c>
      <c r="K4821">
        <v>0.04</v>
      </c>
      <c r="L4821">
        <v>1975.8</v>
      </c>
      <c r="M4821">
        <v>1978.8</v>
      </c>
      <c r="N4821">
        <v>1999</v>
      </c>
      <c r="Q4821">
        <f t="shared" si="320"/>
        <v>297.39999999999998</v>
      </c>
      <c r="R4821">
        <f t="shared" si="318"/>
        <v>298.2</v>
      </c>
      <c r="S4821">
        <f t="shared" si="319"/>
        <v>0</v>
      </c>
    </row>
    <row r="4822" spans="1:19" x14ac:dyDescent="0.25">
      <c r="A4822" s="2">
        <f t="shared" si="321"/>
        <v>45127</v>
      </c>
      <c r="B4822" s="3">
        <v>201</v>
      </c>
      <c r="C4822" s="3">
        <v>1800</v>
      </c>
      <c r="D4822">
        <v>297.36709999999999</v>
      </c>
      <c r="E4822">
        <v>4.2000000000000003E-2</v>
      </c>
      <c r="F4822">
        <v>292.2201</v>
      </c>
      <c r="G4822">
        <v>297.89</v>
      </c>
      <c r="H4822">
        <v>301.99130000000002</v>
      </c>
      <c r="I4822">
        <v>4.9000000000000002E-2</v>
      </c>
      <c r="J4822">
        <v>4.2999999999999997E-2</v>
      </c>
      <c r="K4822">
        <v>3.3000000000000002E-2</v>
      </c>
      <c r="L4822">
        <v>1974.4</v>
      </c>
      <c r="M4822">
        <v>1979.8</v>
      </c>
      <c r="N4822">
        <v>1999.6</v>
      </c>
      <c r="Q4822">
        <f t="shared" si="320"/>
        <v>297.39999999999998</v>
      </c>
      <c r="R4822">
        <f t="shared" si="318"/>
        <v>298.2</v>
      </c>
      <c r="S4822">
        <f t="shared" si="319"/>
        <v>0</v>
      </c>
    </row>
    <row r="4823" spans="1:19" x14ac:dyDescent="0.25">
      <c r="A4823" s="2">
        <f t="shared" si="321"/>
        <v>45127</v>
      </c>
      <c r="B4823" s="3">
        <v>201</v>
      </c>
      <c r="C4823" s="3">
        <v>1900</v>
      </c>
      <c r="D4823">
        <v>297.38200000000001</v>
      </c>
      <c r="E4823">
        <v>3.7999999999999999E-2</v>
      </c>
      <c r="F4823">
        <v>291.81720000000001</v>
      </c>
      <c r="G4823">
        <v>298.24630000000002</v>
      </c>
      <c r="H4823">
        <v>302.08269999999999</v>
      </c>
      <c r="I4823">
        <v>3.5999999999999997E-2</v>
      </c>
      <c r="J4823">
        <v>4.3999999999999997E-2</v>
      </c>
      <c r="K4823">
        <v>3.2000000000000001E-2</v>
      </c>
      <c r="L4823">
        <v>1973.6</v>
      </c>
      <c r="M4823">
        <v>1980.4</v>
      </c>
      <c r="N4823">
        <v>1999.6</v>
      </c>
      <c r="Q4823">
        <f t="shared" si="320"/>
        <v>297.39999999999998</v>
      </c>
      <c r="R4823">
        <f t="shared" si="318"/>
        <v>298.2</v>
      </c>
      <c r="S4823">
        <f t="shared" si="319"/>
        <v>0</v>
      </c>
    </row>
    <row r="4824" spans="1:19" x14ac:dyDescent="0.25">
      <c r="A4824" s="2">
        <f t="shared" si="321"/>
        <v>45127</v>
      </c>
      <c r="B4824" s="3">
        <v>201</v>
      </c>
      <c r="C4824" s="3">
        <v>2000</v>
      </c>
      <c r="D4824">
        <v>297.48099999999999</v>
      </c>
      <c r="E4824">
        <v>3.5999999999999997E-2</v>
      </c>
      <c r="F4824">
        <v>291.96879999999999</v>
      </c>
      <c r="G4824">
        <v>298.36360000000002</v>
      </c>
      <c r="H4824">
        <v>302.11059999999998</v>
      </c>
      <c r="I4824">
        <v>2.5000000000000001E-2</v>
      </c>
      <c r="J4824">
        <v>3.5999999999999997E-2</v>
      </c>
      <c r="K4824">
        <v>4.3999999999999997E-2</v>
      </c>
      <c r="L4824">
        <v>1974</v>
      </c>
      <c r="M4824">
        <v>1980.8</v>
      </c>
      <c r="N4824">
        <v>1999.8</v>
      </c>
      <c r="Q4824">
        <f t="shared" si="320"/>
        <v>297.5</v>
      </c>
      <c r="R4824">
        <f t="shared" si="318"/>
        <v>298.2</v>
      </c>
      <c r="S4824">
        <f t="shared" si="319"/>
        <v>0</v>
      </c>
    </row>
    <row r="4825" spans="1:19" x14ac:dyDescent="0.25">
      <c r="A4825" s="2">
        <f t="shared" si="321"/>
        <v>45127</v>
      </c>
      <c r="B4825" s="3">
        <v>201</v>
      </c>
      <c r="C4825" s="3">
        <v>2100</v>
      </c>
      <c r="D4825">
        <v>297.50619999999998</v>
      </c>
      <c r="E4825">
        <v>3.6999999999999998E-2</v>
      </c>
      <c r="F4825">
        <v>291.98419999999999</v>
      </c>
      <c r="G4825">
        <v>298.4083</v>
      </c>
      <c r="H4825">
        <v>302.12610000000001</v>
      </c>
      <c r="I4825">
        <v>2.9000000000000001E-2</v>
      </c>
      <c r="J4825">
        <v>0.04</v>
      </c>
      <c r="K4825">
        <v>4.2000000000000003E-2</v>
      </c>
      <c r="L4825">
        <v>1974</v>
      </c>
      <c r="M4825">
        <v>1980.8</v>
      </c>
      <c r="N4825">
        <v>1999.6</v>
      </c>
      <c r="Q4825">
        <f t="shared" si="320"/>
        <v>297.5</v>
      </c>
      <c r="R4825">
        <f t="shared" si="318"/>
        <v>298.2</v>
      </c>
      <c r="S4825">
        <f t="shared" si="319"/>
        <v>0</v>
      </c>
    </row>
    <row r="4826" spans="1:19" x14ac:dyDescent="0.25">
      <c r="A4826" s="2">
        <f t="shared" si="321"/>
        <v>45127</v>
      </c>
      <c r="B4826" s="3">
        <v>201</v>
      </c>
      <c r="C4826" s="3">
        <v>2200</v>
      </c>
      <c r="D4826">
        <v>297.52879999999999</v>
      </c>
      <c r="E4826">
        <v>3.9E-2</v>
      </c>
      <c r="F4826">
        <v>292.00560000000002</v>
      </c>
      <c r="G4826">
        <v>298.43450000000001</v>
      </c>
      <c r="H4826">
        <v>302.1463</v>
      </c>
      <c r="I4826">
        <v>4.2000000000000003E-2</v>
      </c>
      <c r="J4826">
        <v>4.2999999999999997E-2</v>
      </c>
      <c r="K4826">
        <v>2.9000000000000001E-2</v>
      </c>
      <c r="L4826">
        <v>1974</v>
      </c>
      <c r="M4826">
        <v>1980.8</v>
      </c>
      <c r="N4826">
        <v>1999.8</v>
      </c>
      <c r="Q4826">
        <f t="shared" si="320"/>
        <v>297.5</v>
      </c>
      <c r="R4826">
        <f t="shared" si="318"/>
        <v>298.2</v>
      </c>
      <c r="S4826">
        <f t="shared" si="319"/>
        <v>0</v>
      </c>
    </row>
    <row r="4827" spans="1:19" x14ac:dyDescent="0.25">
      <c r="A4827" s="2">
        <f t="shared" si="321"/>
        <v>45127</v>
      </c>
      <c r="B4827" s="3">
        <v>201</v>
      </c>
      <c r="C4827" s="3">
        <v>2300</v>
      </c>
      <c r="D4827">
        <v>297.55759999999998</v>
      </c>
      <c r="E4827">
        <v>3.4000000000000002E-2</v>
      </c>
      <c r="F4827">
        <v>292.03469999999999</v>
      </c>
      <c r="G4827">
        <v>298.46690000000001</v>
      </c>
      <c r="H4827">
        <v>302.17110000000002</v>
      </c>
      <c r="I4827">
        <v>0.04</v>
      </c>
      <c r="J4827">
        <v>2.8000000000000001E-2</v>
      </c>
      <c r="K4827">
        <v>3.2000000000000001E-2</v>
      </c>
      <c r="L4827">
        <v>1974.2</v>
      </c>
      <c r="M4827">
        <v>1980.8</v>
      </c>
      <c r="N4827">
        <v>1999.8</v>
      </c>
      <c r="Q4827">
        <f t="shared" si="320"/>
        <v>297.60000000000002</v>
      </c>
      <c r="R4827">
        <f t="shared" si="318"/>
        <v>298.2</v>
      </c>
      <c r="S4827">
        <f t="shared" si="319"/>
        <v>0</v>
      </c>
    </row>
    <row r="4828" spans="1:19" x14ac:dyDescent="0.25">
      <c r="A4828" s="2">
        <f t="shared" si="321"/>
        <v>45127</v>
      </c>
      <c r="B4828" s="3">
        <v>201</v>
      </c>
      <c r="C4828" s="3">
        <v>2400</v>
      </c>
      <c r="D4828">
        <v>297.58019999999999</v>
      </c>
      <c r="E4828">
        <v>3.3000000000000002E-2</v>
      </c>
      <c r="F4828">
        <v>292.06380000000001</v>
      </c>
      <c r="G4828">
        <v>298.48700000000002</v>
      </c>
      <c r="H4828">
        <v>302.18970000000002</v>
      </c>
      <c r="I4828">
        <v>1.6E-2</v>
      </c>
      <c r="J4828">
        <v>3.5000000000000003E-2</v>
      </c>
      <c r="K4828">
        <v>4.2999999999999997E-2</v>
      </c>
      <c r="L4828">
        <v>1974.2</v>
      </c>
      <c r="M4828">
        <v>1981.2</v>
      </c>
      <c r="N4828">
        <v>2000</v>
      </c>
      <c r="Q4828">
        <f t="shared" si="320"/>
        <v>297.60000000000002</v>
      </c>
      <c r="R4828">
        <f t="shared" si="318"/>
        <v>298.2</v>
      </c>
      <c r="S4828">
        <f t="shared" si="319"/>
        <v>0</v>
      </c>
    </row>
    <row r="4829" spans="1:19" x14ac:dyDescent="0.25">
      <c r="A4829" s="2">
        <f t="shared" si="321"/>
        <v>45128</v>
      </c>
      <c r="B4829" s="3">
        <v>202</v>
      </c>
      <c r="C4829" s="3">
        <v>100</v>
      </c>
      <c r="D4829">
        <v>297.58940000000001</v>
      </c>
      <c r="E4829">
        <v>3.9E-2</v>
      </c>
      <c r="F4829">
        <v>292.07760000000002</v>
      </c>
      <c r="G4829">
        <v>298.4932</v>
      </c>
      <c r="H4829">
        <v>302.19740000000002</v>
      </c>
      <c r="I4829">
        <v>3.4000000000000002E-2</v>
      </c>
      <c r="J4829">
        <v>3.9E-2</v>
      </c>
      <c r="K4829">
        <v>4.3999999999999997E-2</v>
      </c>
      <c r="L4829">
        <v>1974.2</v>
      </c>
      <c r="M4829">
        <v>1981</v>
      </c>
      <c r="N4829">
        <v>1999.8</v>
      </c>
      <c r="Q4829">
        <f t="shared" si="320"/>
        <v>297.60000000000002</v>
      </c>
      <c r="R4829">
        <f t="shared" si="318"/>
        <v>298.2</v>
      </c>
      <c r="S4829">
        <f t="shared" si="319"/>
        <v>0</v>
      </c>
    </row>
    <row r="4830" spans="1:19" x14ac:dyDescent="0.25">
      <c r="A4830" s="2">
        <f t="shared" si="321"/>
        <v>45128</v>
      </c>
      <c r="B4830" s="3">
        <v>202</v>
      </c>
      <c r="C4830" s="3">
        <v>200</v>
      </c>
      <c r="D4830">
        <v>297.59870000000001</v>
      </c>
      <c r="E4830">
        <v>4.1000000000000002E-2</v>
      </c>
      <c r="F4830">
        <v>292.07760000000002</v>
      </c>
      <c r="G4830">
        <v>298.5102</v>
      </c>
      <c r="H4830">
        <v>302.20830000000001</v>
      </c>
      <c r="I4830">
        <v>3.4000000000000002E-2</v>
      </c>
      <c r="J4830">
        <v>4.3999999999999997E-2</v>
      </c>
      <c r="K4830">
        <v>4.3999999999999997E-2</v>
      </c>
      <c r="L4830">
        <v>1974.2</v>
      </c>
      <c r="M4830">
        <v>1981</v>
      </c>
      <c r="N4830">
        <v>1999.8</v>
      </c>
      <c r="Q4830">
        <f t="shared" si="320"/>
        <v>297.60000000000002</v>
      </c>
      <c r="R4830">
        <f t="shared" si="318"/>
        <v>298.2</v>
      </c>
      <c r="S4830">
        <f t="shared" si="319"/>
        <v>0</v>
      </c>
    </row>
    <row r="4831" spans="1:19" x14ac:dyDescent="0.25">
      <c r="A4831" s="2">
        <f t="shared" si="321"/>
        <v>45128</v>
      </c>
      <c r="B4831" s="3">
        <v>202</v>
      </c>
      <c r="C4831" s="3">
        <v>300</v>
      </c>
      <c r="D4831">
        <v>297.59350000000001</v>
      </c>
      <c r="E4831">
        <v>4.1000000000000002E-2</v>
      </c>
      <c r="F4831">
        <v>292.08069999999998</v>
      </c>
      <c r="G4831">
        <v>298.49939999999998</v>
      </c>
      <c r="H4831">
        <v>302.20049999999998</v>
      </c>
      <c r="I4831">
        <v>3.6999999999999998E-2</v>
      </c>
      <c r="J4831">
        <v>4.1000000000000002E-2</v>
      </c>
      <c r="K4831">
        <v>4.3999999999999997E-2</v>
      </c>
      <c r="L4831">
        <v>1974.2</v>
      </c>
      <c r="M4831">
        <v>1981</v>
      </c>
      <c r="N4831">
        <v>2000</v>
      </c>
      <c r="Q4831">
        <f t="shared" si="320"/>
        <v>297.60000000000002</v>
      </c>
      <c r="R4831">
        <f t="shared" si="318"/>
        <v>298.2</v>
      </c>
      <c r="S4831">
        <f t="shared" si="319"/>
        <v>0</v>
      </c>
    </row>
    <row r="4832" spans="1:19" x14ac:dyDescent="0.25">
      <c r="A4832" s="2">
        <f t="shared" si="321"/>
        <v>45128</v>
      </c>
      <c r="B4832" s="3">
        <v>202</v>
      </c>
      <c r="C4832" s="3">
        <v>400</v>
      </c>
      <c r="D4832">
        <v>297.59710000000001</v>
      </c>
      <c r="E4832">
        <v>4.2000000000000003E-2</v>
      </c>
      <c r="F4832">
        <v>292.08519999999999</v>
      </c>
      <c r="G4832">
        <v>298.50240000000002</v>
      </c>
      <c r="H4832">
        <v>302.20359999999999</v>
      </c>
      <c r="I4832">
        <v>3.9E-2</v>
      </c>
      <c r="J4832">
        <v>4.2000000000000003E-2</v>
      </c>
      <c r="K4832">
        <v>4.3999999999999997E-2</v>
      </c>
      <c r="L4832">
        <v>1974.2</v>
      </c>
      <c r="M4832">
        <v>1981.2</v>
      </c>
      <c r="N4832">
        <v>1999.8</v>
      </c>
      <c r="Q4832">
        <f t="shared" si="320"/>
        <v>297.60000000000002</v>
      </c>
      <c r="R4832">
        <f t="shared" si="318"/>
        <v>298.2</v>
      </c>
      <c r="S4832">
        <f t="shared" si="319"/>
        <v>0</v>
      </c>
    </row>
    <row r="4833" spans="1:19" x14ac:dyDescent="0.25">
      <c r="A4833" s="2">
        <f t="shared" si="321"/>
        <v>45128</v>
      </c>
      <c r="B4833" s="3">
        <v>202</v>
      </c>
      <c r="C4833" s="3">
        <v>500</v>
      </c>
      <c r="D4833">
        <v>297.6105</v>
      </c>
      <c r="E4833">
        <v>4.2000000000000003E-2</v>
      </c>
      <c r="F4833">
        <v>292.10059999999999</v>
      </c>
      <c r="G4833">
        <v>298.50709999999998</v>
      </c>
      <c r="H4833">
        <v>302.22379999999998</v>
      </c>
      <c r="I4833">
        <v>4.3999999999999997E-2</v>
      </c>
      <c r="J4833">
        <v>4.2999999999999997E-2</v>
      </c>
      <c r="K4833">
        <v>3.7999999999999999E-2</v>
      </c>
      <c r="L4833">
        <v>1974.2</v>
      </c>
      <c r="M4833">
        <v>1981.2</v>
      </c>
      <c r="N4833">
        <v>1999.8</v>
      </c>
      <c r="Q4833">
        <f t="shared" si="320"/>
        <v>297.60000000000002</v>
      </c>
      <c r="R4833">
        <f t="shared" si="318"/>
        <v>298.2</v>
      </c>
      <c r="S4833">
        <f t="shared" si="319"/>
        <v>0</v>
      </c>
    </row>
    <row r="4834" spans="1:19" x14ac:dyDescent="0.25">
      <c r="A4834" s="2">
        <f t="shared" si="321"/>
        <v>45128</v>
      </c>
      <c r="B4834" s="3">
        <v>202</v>
      </c>
      <c r="C4834" s="3">
        <v>600</v>
      </c>
      <c r="D4834">
        <v>297.63099999999997</v>
      </c>
      <c r="E4834">
        <v>3.5999999999999997E-2</v>
      </c>
      <c r="F4834">
        <v>292.13889999999998</v>
      </c>
      <c r="G4834">
        <v>298.5333</v>
      </c>
      <c r="H4834">
        <v>302.22070000000002</v>
      </c>
      <c r="I4834">
        <v>2.7E-2</v>
      </c>
      <c r="J4834">
        <v>0.04</v>
      </c>
      <c r="K4834">
        <v>0.04</v>
      </c>
      <c r="L4834">
        <v>1974.2</v>
      </c>
      <c r="M4834">
        <v>1981.2</v>
      </c>
      <c r="N4834">
        <v>2000</v>
      </c>
      <c r="Q4834">
        <f t="shared" si="320"/>
        <v>297.60000000000002</v>
      </c>
      <c r="R4834">
        <f t="shared" si="318"/>
        <v>298.2</v>
      </c>
      <c r="S4834">
        <f t="shared" si="319"/>
        <v>0</v>
      </c>
    </row>
    <row r="4835" spans="1:19" x14ac:dyDescent="0.25">
      <c r="A4835" s="2">
        <f t="shared" si="321"/>
        <v>45128</v>
      </c>
      <c r="B4835" s="3">
        <v>202</v>
      </c>
      <c r="C4835" s="3">
        <v>700</v>
      </c>
      <c r="D4835">
        <v>297.5652</v>
      </c>
      <c r="E4835">
        <v>3.6999999999999998E-2</v>
      </c>
      <c r="F4835">
        <v>292.04849999999999</v>
      </c>
      <c r="G4835">
        <v>298.5086</v>
      </c>
      <c r="H4835">
        <v>302.13850000000002</v>
      </c>
      <c r="I4835">
        <v>0.03</v>
      </c>
      <c r="J4835">
        <v>4.3999999999999997E-2</v>
      </c>
      <c r="K4835">
        <v>3.5999999999999997E-2</v>
      </c>
      <c r="L4835">
        <v>1974.2</v>
      </c>
      <c r="M4835">
        <v>1981.2</v>
      </c>
      <c r="N4835">
        <v>1999.8</v>
      </c>
      <c r="Q4835">
        <f t="shared" si="320"/>
        <v>297.60000000000002</v>
      </c>
      <c r="R4835">
        <f t="shared" si="318"/>
        <v>298.2</v>
      </c>
      <c r="S4835">
        <f t="shared" si="319"/>
        <v>0</v>
      </c>
    </row>
    <row r="4836" spans="1:19" x14ac:dyDescent="0.25">
      <c r="A4836" s="2">
        <f t="shared" si="321"/>
        <v>45128</v>
      </c>
      <c r="B4836" s="3">
        <v>202</v>
      </c>
      <c r="C4836" s="3">
        <v>800</v>
      </c>
      <c r="D4836">
        <v>297.76400000000001</v>
      </c>
      <c r="E4836">
        <v>7.0000000000000007E-2</v>
      </c>
      <c r="F4836">
        <v>293.05689999999998</v>
      </c>
      <c r="G4836">
        <v>298.14139999999998</v>
      </c>
      <c r="H4836">
        <v>302.09359999999998</v>
      </c>
      <c r="I4836">
        <v>4.2999999999999997E-2</v>
      </c>
      <c r="J4836">
        <v>9.8000000000000004E-2</v>
      </c>
      <c r="K4836">
        <v>5.7000000000000002E-2</v>
      </c>
      <c r="L4836">
        <v>1976.6</v>
      </c>
      <c r="M4836">
        <v>1980</v>
      </c>
      <c r="N4836">
        <v>1999.6</v>
      </c>
      <c r="Q4836">
        <f t="shared" si="320"/>
        <v>297.8</v>
      </c>
      <c r="R4836">
        <f t="shared" si="318"/>
        <v>298.2</v>
      </c>
      <c r="S4836">
        <f t="shared" si="319"/>
        <v>0</v>
      </c>
    </row>
    <row r="4837" spans="1:19" x14ac:dyDescent="0.25">
      <c r="A4837" s="2">
        <f t="shared" si="321"/>
        <v>45128</v>
      </c>
      <c r="B4837" s="3">
        <v>202</v>
      </c>
      <c r="C4837" s="3">
        <v>900</v>
      </c>
      <c r="D4837">
        <v>297.71899999999999</v>
      </c>
      <c r="E4837">
        <v>6.9000000000000006E-2</v>
      </c>
      <c r="F4837">
        <v>293.33609999999999</v>
      </c>
      <c r="G4837">
        <v>297.85140000000001</v>
      </c>
      <c r="H4837">
        <v>301.96960000000001</v>
      </c>
      <c r="I4837">
        <v>4.5999999999999999E-2</v>
      </c>
      <c r="J4837">
        <v>8.6999999999999994E-2</v>
      </c>
      <c r="K4837">
        <v>6.8000000000000005E-2</v>
      </c>
      <c r="L4837">
        <v>1977</v>
      </c>
      <c r="M4837">
        <v>1980</v>
      </c>
      <c r="N4837">
        <v>1999.6</v>
      </c>
      <c r="Q4837">
        <f t="shared" si="320"/>
        <v>297.7</v>
      </c>
      <c r="R4837">
        <f t="shared" si="318"/>
        <v>298.2</v>
      </c>
      <c r="S4837">
        <f t="shared" si="319"/>
        <v>0</v>
      </c>
    </row>
    <row r="4838" spans="1:19" x14ac:dyDescent="0.25">
      <c r="A4838" s="2">
        <f t="shared" si="321"/>
        <v>45128</v>
      </c>
      <c r="B4838" s="3">
        <v>202</v>
      </c>
      <c r="C4838" s="3">
        <v>1000</v>
      </c>
      <c r="D4838">
        <v>297.95580000000001</v>
      </c>
      <c r="E4838">
        <v>6.7000000000000004E-2</v>
      </c>
      <c r="F4838">
        <v>293.97149999999999</v>
      </c>
      <c r="G4838">
        <v>297.74959999999999</v>
      </c>
      <c r="H4838">
        <v>302.1463</v>
      </c>
      <c r="I4838">
        <v>0.05</v>
      </c>
      <c r="J4838">
        <v>8.1000000000000003E-2</v>
      </c>
      <c r="K4838">
        <v>6.6000000000000003E-2</v>
      </c>
      <c r="L4838">
        <v>1978.8</v>
      </c>
      <c r="M4838">
        <v>1979.6</v>
      </c>
      <c r="N4838">
        <v>1999.8</v>
      </c>
      <c r="Q4838">
        <f t="shared" si="320"/>
        <v>298</v>
      </c>
      <c r="R4838">
        <f t="shared" si="318"/>
        <v>298.2</v>
      </c>
      <c r="S4838">
        <f t="shared" si="319"/>
        <v>0</v>
      </c>
    </row>
    <row r="4839" spans="1:19" x14ac:dyDescent="0.25">
      <c r="A4839" s="2">
        <f t="shared" si="321"/>
        <v>45128</v>
      </c>
      <c r="B4839" s="3">
        <v>202</v>
      </c>
      <c r="C4839" s="3">
        <v>1100</v>
      </c>
      <c r="D4839">
        <v>297.82589999999999</v>
      </c>
      <c r="E4839">
        <v>6.0999999999999999E-2</v>
      </c>
      <c r="F4839">
        <v>294.16800000000001</v>
      </c>
      <c r="G4839">
        <v>297.53219999999999</v>
      </c>
      <c r="H4839">
        <v>301.77760000000001</v>
      </c>
      <c r="I4839">
        <v>4.8000000000000001E-2</v>
      </c>
      <c r="J4839">
        <v>6.4000000000000001E-2</v>
      </c>
      <c r="K4839">
        <v>7.0000000000000007E-2</v>
      </c>
      <c r="L4839">
        <v>1979</v>
      </c>
      <c r="M4839">
        <v>1978.8</v>
      </c>
      <c r="N4839">
        <v>1999.2</v>
      </c>
      <c r="Q4839">
        <f t="shared" si="320"/>
        <v>297.8</v>
      </c>
      <c r="R4839">
        <f t="shared" si="318"/>
        <v>298.2</v>
      </c>
      <c r="S4839">
        <f t="shared" si="319"/>
        <v>0</v>
      </c>
    </row>
    <row r="4840" spans="1:19" x14ac:dyDescent="0.25">
      <c r="A4840" s="2">
        <f t="shared" si="321"/>
        <v>45128</v>
      </c>
      <c r="B4840" s="3">
        <v>202</v>
      </c>
      <c r="C4840" s="3">
        <v>1200</v>
      </c>
      <c r="D4840">
        <v>297.834</v>
      </c>
      <c r="E4840">
        <v>0.14599999999999999</v>
      </c>
      <c r="F4840">
        <v>294.59969999999998</v>
      </c>
      <c r="G4840">
        <v>297.23020000000002</v>
      </c>
      <c r="H4840">
        <v>301.67219999999998</v>
      </c>
      <c r="I4840">
        <v>7.9000000000000001E-2</v>
      </c>
      <c r="J4840">
        <v>0.19700000000000001</v>
      </c>
      <c r="K4840">
        <v>0.13700000000000001</v>
      </c>
      <c r="L4840">
        <v>1979.8</v>
      </c>
      <c r="M4840">
        <v>1978.4</v>
      </c>
      <c r="N4840">
        <v>1998.6</v>
      </c>
      <c r="Q4840">
        <f t="shared" si="320"/>
        <v>297.8</v>
      </c>
      <c r="R4840">
        <f t="shared" si="318"/>
        <v>298.2</v>
      </c>
      <c r="S4840">
        <f t="shared" si="319"/>
        <v>0</v>
      </c>
    </row>
    <row r="4841" spans="1:19" x14ac:dyDescent="0.25">
      <c r="A4841" s="2">
        <f t="shared" si="321"/>
        <v>45128</v>
      </c>
      <c r="B4841" s="3">
        <v>202</v>
      </c>
      <c r="C4841" s="3">
        <v>1300</v>
      </c>
      <c r="D4841">
        <v>297.81470000000002</v>
      </c>
      <c r="E4841">
        <v>0.129</v>
      </c>
      <c r="F4841">
        <v>294.45370000000003</v>
      </c>
      <c r="G4841">
        <v>297.26870000000002</v>
      </c>
      <c r="H4841">
        <v>301.72179999999997</v>
      </c>
      <c r="I4841">
        <v>6.0999999999999999E-2</v>
      </c>
      <c r="J4841">
        <v>0.16200000000000001</v>
      </c>
      <c r="K4841">
        <v>0.14000000000000001</v>
      </c>
      <c r="L4841">
        <v>1979.6</v>
      </c>
      <c r="M4841">
        <v>1978.6</v>
      </c>
      <c r="N4841">
        <v>1999.4</v>
      </c>
      <c r="Q4841">
        <f t="shared" si="320"/>
        <v>297.8</v>
      </c>
      <c r="R4841">
        <f t="shared" si="318"/>
        <v>298.2</v>
      </c>
      <c r="S4841">
        <f t="shared" si="319"/>
        <v>0</v>
      </c>
    </row>
    <row r="4842" spans="1:19" x14ac:dyDescent="0.25">
      <c r="A4842" s="2">
        <f t="shared" si="321"/>
        <v>45128</v>
      </c>
      <c r="B4842" s="3">
        <v>202</v>
      </c>
      <c r="C4842" s="3">
        <v>1400</v>
      </c>
      <c r="D4842">
        <v>297.86200000000002</v>
      </c>
      <c r="E4842">
        <v>0.13400000000000001</v>
      </c>
      <c r="F4842">
        <v>294.89170000000001</v>
      </c>
      <c r="G4842">
        <v>297.0283</v>
      </c>
      <c r="H4842">
        <v>301.666</v>
      </c>
      <c r="I4842">
        <v>6.7000000000000004E-2</v>
      </c>
      <c r="J4842">
        <v>0.182</v>
      </c>
      <c r="K4842">
        <v>0.126</v>
      </c>
      <c r="L4842">
        <v>1980.6</v>
      </c>
      <c r="M4842">
        <v>1978.2</v>
      </c>
      <c r="N4842">
        <v>1999</v>
      </c>
      <c r="Q4842">
        <f t="shared" si="320"/>
        <v>297.89999999999998</v>
      </c>
      <c r="R4842">
        <f t="shared" ref="R4842:R4905" si="322">ROUND(IF(Q4842&lt;R4841,R4841,Q4842),1)</f>
        <v>298.2</v>
      </c>
      <c r="S4842">
        <f t="shared" si="319"/>
        <v>0</v>
      </c>
    </row>
    <row r="4843" spans="1:19" x14ac:dyDescent="0.25">
      <c r="A4843" s="2">
        <f t="shared" si="321"/>
        <v>45128</v>
      </c>
      <c r="B4843" s="3">
        <v>202</v>
      </c>
      <c r="C4843" s="3">
        <v>1500</v>
      </c>
      <c r="D4843">
        <v>297.6454</v>
      </c>
      <c r="E4843">
        <v>0.26</v>
      </c>
      <c r="F4843">
        <v>294.99779999999998</v>
      </c>
      <c r="G4843">
        <v>296.55860000000001</v>
      </c>
      <c r="H4843">
        <v>301.37959999999998</v>
      </c>
      <c r="I4843">
        <v>0.1</v>
      </c>
      <c r="J4843">
        <v>0.36399999999999999</v>
      </c>
      <c r="K4843">
        <v>0.246</v>
      </c>
      <c r="L4843">
        <v>1980.4</v>
      </c>
      <c r="M4843">
        <v>1976.6</v>
      </c>
      <c r="N4843">
        <v>1998.2</v>
      </c>
      <c r="Q4843">
        <f t="shared" si="320"/>
        <v>297.60000000000002</v>
      </c>
      <c r="R4843">
        <f t="shared" si="322"/>
        <v>298.2</v>
      </c>
      <c r="S4843">
        <f t="shared" si="319"/>
        <v>0</v>
      </c>
    </row>
    <row r="4844" spans="1:19" x14ac:dyDescent="0.25">
      <c r="A4844" s="2">
        <f t="shared" si="321"/>
        <v>45128</v>
      </c>
      <c r="B4844" s="3">
        <v>202</v>
      </c>
      <c r="C4844" s="3">
        <v>1600</v>
      </c>
      <c r="D4844">
        <v>297.53390000000002</v>
      </c>
      <c r="E4844">
        <v>6.2E-2</v>
      </c>
      <c r="F4844">
        <v>293.02010000000001</v>
      </c>
      <c r="G4844">
        <v>297.69099999999997</v>
      </c>
      <c r="H4844">
        <v>301.89060000000001</v>
      </c>
      <c r="I4844">
        <v>4.4999999999999998E-2</v>
      </c>
      <c r="J4844">
        <v>7.5999999999999998E-2</v>
      </c>
      <c r="K4844">
        <v>6.0999999999999999E-2</v>
      </c>
      <c r="L4844">
        <v>1976.4</v>
      </c>
      <c r="M4844">
        <v>1979.2</v>
      </c>
      <c r="N4844">
        <v>1999.2</v>
      </c>
      <c r="Q4844">
        <f t="shared" si="320"/>
        <v>297.5</v>
      </c>
      <c r="R4844">
        <f t="shared" si="322"/>
        <v>298.2</v>
      </c>
      <c r="S4844">
        <f t="shared" si="319"/>
        <v>0</v>
      </c>
    </row>
    <row r="4845" spans="1:19" x14ac:dyDescent="0.25">
      <c r="A4845" s="2">
        <f t="shared" si="321"/>
        <v>45128</v>
      </c>
      <c r="B4845" s="3">
        <v>202</v>
      </c>
      <c r="C4845" s="3">
        <v>1700</v>
      </c>
      <c r="D4845">
        <v>297.5127</v>
      </c>
      <c r="E4845">
        <v>4.1000000000000002E-2</v>
      </c>
      <c r="F4845">
        <v>292.41160000000002</v>
      </c>
      <c r="G4845">
        <v>298.11669999999998</v>
      </c>
      <c r="H4845">
        <v>302.00990000000002</v>
      </c>
      <c r="I4845">
        <v>3.7999999999999999E-2</v>
      </c>
      <c r="J4845">
        <v>4.2000000000000003E-2</v>
      </c>
      <c r="K4845">
        <v>4.2000000000000003E-2</v>
      </c>
      <c r="L4845">
        <v>1975</v>
      </c>
      <c r="M4845">
        <v>1980</v>
      </c>
      <c r="N4845">
        <v>1999.4</v>
      </c>
      <c r="Q4845">
        <f t="shared" si="320"/>
        <v>297.5</v>
      </c>
      <c r="R4845">
        <f t="shared" si="322"/>
        <v>298.2</v>
      </c>
      <c r="S4845">
        <f t="shared" si="319"/>
        <v>0</v>
      </c>
    </row>
    <row r="4846" spans="1:19" x14ac:dyDescent="0.25">
      <c r="A4846" s="2">
        <f t="shared" si="321"/>
        <v>45128</v>
      </c>
      <c r="B4846" s="3">
        <v>202</v>
      </c>
      <c r="C4846" s="3">
        <v>1800</v>
      </c>
      <c r="D4846">
        <v>297.66989999999998</v>
      </c>
      <c r="E4846">
        <v>6.9000000000000006E-2</v>
      </c>
      <c r="F4846">
        <v>292.77940000000001</v>
      </c>
      <c r="G4846">
        <v>298.17380000000003</v>
      </c>
      <c r="H4846">
        <v>302.0564</v>
      </c>
      <c r="I4846">
        <v>7.0999999999999994E-2</v>
      </c>
      <c r="J4846">
        <v>6.5000000000000002E-2</v>
      </c>
      <c r="K4846">
        <v>7.0999999999999994E-2</v>
      </c>
      <c r="L4846">
        <v>1976.2</v>
      </c>
      <c r="M4846">
        <v>1980.4</v>
      </c>
      <c r="N4846">
        <v>1999.8</v>
      </c>
      <c r="Q4846">
        <f t="shared" si="320"/>
        <v>297.7</v>
      </c>
      <c r="R4846">
        <f t="shared" si="322"/>
        <v>298.2</v>
      </c>
      <c r="S4846">
        <f t="shared" si="319"/>
        <v>0</v>
      </c>
    </row>
    <row r="4847" spans="1:19" x14ac:dyDescent="0.25">
      <c r="A4847" s="2">
        <f t="shared" si="321"/>
        <v>45128</v>
      </c>
      <c r="B4847" s="3">
        <v>202</v>
      </c>
      <c r="C4847" s="3">
        <v>1900</v>
      </c>
      <c r="D4847">
        <v>297.52420000000001</v>
      </c>
      <c r="E4847">
        <v>5.8000000000000003E-2</v>
      </c>
      <c r="F4847">
        <v>292.56330000000003</v>
      </c>
      <c r="G4847">
        <v>298.02879999999999</v>
      </c>
      <c r="H4847">
        <v>301.98050000000001</v>
      </c>
      <c r="I4847">
        <v>4.1000000000000002E-2</v>
      </c>
      <c r="J4847">
        <v>7.2999999999999995E-2</v>
      </c>
      <c r="K4847">
        <v>5.7000000000000002E-2</v>
      </c>
      <c r="L4847">
        <v>1975.2</v>
      </c>
      <c r="M4847">
        <v>1980</v>
      </c>
      <c r="N4847">
        <v>1999.4</v>
      </c>
      <c r="Q4847">
        <f t="shared" si="320"/>
        <v>297.5</v>
      </c>
      <c r="R4847">
        <f t="shared" si="322"/>
        <v>298.2</v>
      </c>
      <c r="S4847">
        <f t="shared" si="319"/>
        <v>0</v>
      </c>
    </row>
    <row r="4848" spans="1:19" x14ac:dyDescent="0.25">
      <c r="A4848" s="2">
        <f t="shared" si="321"/>
        <v>45128</v>
      </c>
      <c r="B4848" s="3">
        <v>202</v>
      </c>
      <c r="C4848" s="3">
        <v>2000</v>
      </c>
      <c r="D4848">
        <v>297.4871</v>
      </c>
      <c r="E4848">
        <v>4.1000000000000002E-2</v>
      </c>
      <c r="F4848">
        <v>291.99029999999999</v>
      </c>
      <c r="G4848">
        <v>298.3759</v>
      </c>
      <c r="H4848">
        <v>302.0951</v>
      </c>
      <c r="I4848">
        <v>4.8000000000000001E-2</v>
      </c>
      <c r="J4848">
        <v>3.2000000000000001E-2</v>
      </c>
      <c r="K4848">
        <v>0.04</v>
      </c>
      <c r="L4848">
        <v>1974</v>
      </c>
      <c r="M4848">
        <v>1980.8</v>
      </c>
      <c r="N4848">
        <v>1999.8</v>
      </c>
      <c r="Q4848">
        <f t="shared" si="320"/>
        <v>297.5</v>
      </c>
      <c r="R4848">
        <f t="shared" si="322"/>
        <v>298.2</v>
      </c>
      <c r="S4848">
        <f t="shared" si="319"/>
        <v>0</v>
      </c>
    </row>
    <row r="4849" spans="1:19" x14ac:dyDescent="0.25">
      <c r="A4849" s="2">
        <f t="shared" si="321"/>
        <v>45128</v>
      </c>
      <c r="B4849" s="3">
        <v>202</v>
      </c>
      <c r="C4849" s="3">
        <v>2100</v>
      </c>
      <c r="D4849">
        <v>297.5308</v>
      </c>
      <c r="E4849">
        <v>4.5999999999999999E-2</v>
      </c>
      <c r="F4849">
        <v>292.03160000000003</v>
      </c>
      <c r="G4849">
        <v>298.42840000000001</v>
      </c>
      <c r="H4849">
        <v>302.13229999999999</v>
      </c>
      <c r="I4849">
        <v>5.2999999999999999E-2</v>
      </c>
      <c r="J4849">
        <v>4.3999999999999997E-2</v>
      </c>
      <c r="K4849">
        <v>0.04</v>
      </c>
      <c r="L4849">
        <v>1974</v>
      </c>
      <c r="M4849">
        <v>1981</v>
      </c>
      <c r="N4849">
        <v>1999.8</v>
      </c>
      <c r="Q4849">
        <f t="shared" si="320"/>
        <v>297.5</v>
      </c>
      <c r="R4849">
        <f t="shared" si="322"/>
        <v>298.2</v>
      </c>
      <c r="S4849">
        <f t="shared" si="319"/>
        <v>0</v>
      </c>
    </row>
    <row r="4850" spans="1:19" x14ac:dyDescent="0.25">
      <c r="A4850" s="2">
        <f t="shared" si="321"/>
        <v>45128</v>
      </c>
      <c r="B4850" s="3">
        <v>202</v>
      </c>
      <c r="C4850" s="3">
        <v>2200</v>
      </c>
      <c r="D4850">
        <v>297.55810000000002</v>
      </c>
      <c r="E4850">
        <v>2.8000000000000001E-2</v>
      </c>
      <c r="F4850">
        <v>292.04079999999999</v>
      </c>
      <c r="G4850">
        <v>298.47620000000001</v>
      </c>
      <c r="H4850">
        <v>302.15710000000001</v>
      </c>
      <c r="I4850">
        <v>3.6999999999999998E-2</v>
      </c>
      <c r="J4850">
        <v>3.2000000000000001E-2</v>
      </c>
      <c r="K4850">
        <v>0</v>
      </c>
      <c r="L4850">
        <v>1974.2</v>
      </c>
      <c r="M4850">
        <v>1981</v>
      </c>
      <c r="N4850">
        <v>1999.8</v>
      </c>
      <c r="Q4850">
        <f t="shared" si="320"/>
        <v>297.60000000000002</v>
      </c>
      <c r="R4850">
        <f t="shared" si="322"/>
        <v>298.2</v>
      </c>
      <c r="S4850">
        <f t="shared" si="319"/>
        <v>0</v>
      </c>
    </row>
    <row r="4851" spans="1:19" x14ac:dyDescent="0.25">
      <c r="A4851" s="2">
        <f t="shared" si="321"/>
        <v>45128</v>
      </c>
      <c r="B4851" s="3">
        <v>202</v>
      </c>
      <c r="C4851" s="3">
        <v>2300</v>
      </c>
      <c r="D4851">
        <v>297.57299999999998</v>
      </c>
      <c r="E4851">
        <v>0.04</v>
      </c>
      <c r="F4851">
        <v>292.03620000000001</v>
      </c>
      <c r="G4851">
        <v>298.49009999999998</v>
      </c>
      <c r="H4851">
        <v>302.19279999999998</v>
      </c>
      <c r="I4851">
        <v>3.9E-2</v>
      </c>
      <c r="J4851">
        <v>3.6999999999999998E-2</v>
      </c>
      <c r="K4851">
        <v>4.2999999999999997E-2</v>
      </c>
      <c r="L4851">
        <v>1974</v>
      </c>
      <c r="M4851">
        <v>1981</v>
      </c>
      <c r="N4851">
        <v>1999.8</v>
      </c>
      <c r="Q4851">
        <f t="shared" si="320"/>
        <v>297.60000000000002</v>
      </c>
      <c r="R4851">
        <f t="shared" si="322"/>
        <v>298.2</v>
      </c>
      <c r="S4851">
        <f t="shared" si="319"/>
        <v>0</v>
      </c>
    </row>
    <row r="4852" spans="1:19" x14ac:dyDescent="0.25">
      <c r="A4852" s="2">
        <f t="shared" si="321"/>
        <v>45128</v>
      </c>
      <c r="B4852" s="3">
        <v>202</v>
      </c>
      <c r="C4852" s="3">
        <v>2400</v>
      </c>
      <c r="D4852">
        <v>297.56330000000003</v>
      </c>
      <c r="E4852">
        <v>3.9E-2</v>
      </c>
      <c r="F4852">
        <v>292.0378</v>
      </c>
      <c r="G4852">
        <v>298.42380000000003</v>
      </c>
      <c r="H4852">
        <v>302.22840000000002</v>
      </c>
      <c r="I4852">
        <v>3.7999999999999999E-2</v>
      </c>
      <c r="J4852">
        <v>4.3999999999999997E-2</v>
      </c>
      <c r="K4852">
        <v>3.5000000000000003E-2</v>
      </c>
      <c r="L4852">
        <v>1974.2</v>
      </c>
      <c r="M4852">
        <v>1981</v>
      </c>
      <c r="N4852">
        <v>2000</v>
      </c>
      <c r="Q4852">
        <f t="shared" si="320"/>
        <v>297.60000000000002</v>
      </c>
      <c r="R4852">
        <f t="shared" si="322"/>
        <v>298.2</v>
      </c>
      <c r="S4852">
        <f t="shared" si="319"/>
        <v>0</v>
      </c>
    </row>
    <row r="4853" spans="1:19" x14ac:dyDescent="0.25">
      <c r="A4853" s="2">
        <f t="shared" si="321"/>
        <v>45129</v>
      </c>
      <c r="B4853" s="3">
        <v>203</v>
      </c>
      <c r="C4853" s="3">
        <v>100</v>
      </c>
      <c r="D4853">
        <v>297.57459999999998</v>
      </c>
      <c r="E4853">
        <v>0.03</v>
      </c>
      <c r="F4853">
        <v>292.07139999999998</v>
      </c>
      <c r="G4853">
        <v>298.39600000000002</v>
      </c>
      <c r="H4853">
        <v>302.25630000000001</v>
      </c>
      <c r="I4853">
        <v>2.9000000000000001E-2</v>
      </c>
      <c r="J4853">
        <v>3.2000000000000001E-2</v>
      </c>
      <c r="K4853">
        <v>2.9000000000000001E-2</v>
      </c>
      <c r="L4853">
        <v>1974.2</v>
      </c>
      <c r="M4853">
        <v>1980.8</v>
      </c>
      <c r="N4853">
        <v>2000</v>
      </c>
      <c r="Q4853">
        <f t="shared" si="320"/>
        <v>297.60000000000002</v>
      </c>
      <c r="R4853">
        <f t="shared" si="322"/>
        <v>298.2</v>
      </c>
      <c r="S4853">
        <f t="shared" si="319"/>
        <v>0</v>
      </c>
    </row>
    <row r="4854" spans="1:19" x14ac:dyDescent="0.25">
      <c r="A4854" s="2">
        <f t="shared" si="321"/>
        <v>45129</v>
      </c>
      <c r="B4854" s="3">
        <v>203</v>
      </c>
      <c r="C4854" s="3">
        <v>200</v>
      </c>
      <c r="D4854">
        <v>297.66640000000001</v>
      </c>
      <c r="E4854">
        <v>3.5999999999999997E-2</v>
      </c>
      <c r="F4854">
        <v>292.16640000000001</v>
      </c>
      <c r="G4854">
        <v>298.56110000000001</v>
      </c>
      <c r="H4854">
        <v>302.27179999999998</v>
      </c>
      <c r="I4854">
        <v>3.5999999999999997E-2</v>
      </c>
      <c r="J4854">
        <v>3.3000000000000002E-2</v>
      </c>
      <c r="K4854">
        <v>0.04</v>
      </c>
      <c r="L4854">
        <v>1974.6</v>
      </c>
      <c r="M4854">
        <v>1981.2</v>
      </c>
      <c r="N4854">
        <v>2000</v>
      </c>
      <c r="Q4854">
        <f t="shared" si="320"/>
        <v>297.7</v>
      </c>
      <c r="R4854">
        <f t="shared" si="322"/>
        <v>298.2</v>
      </c>
      <c r="S4854">
        <f t="shared" si="319"/>
        <v>0</v>
      </c>
    </row>
    <row r="4855" spans="1:19" x14ac:dyDescent="0.25">
      <c r="A4855" s="2">
        <f t="shared" si="321"/>
        <v>45129</v>
      </c>
      <c r="B4855" s="3">
        <v>203</v>
      </c>
      <c r="C4855" s="3">
        <v>300</v>
      </c>
      <c r="D4855">
        <v>297.61720000000003</v>
      </c>
      <c r="E4855">
        <v>3.7999999999999999E-2</v>
      </c>
      <c r="F4855">
        <v>292.09449999999998</v>
      </c>
      <c r="G4855">
        <v>298.47309999999999</v>
      </c>
      <c r="H4855">
        <v>302.2842</v>
      </c>
      <c r="I4855">
        <v>4.2999999999999997E-2</v>
      </c>
      <c r="J4855">
        <v>2.3E-2</v>
      </c>
      <c r="K4855">
        <v>4.3999999999999997E-2</v>
      </c>
      <c r="L4855">
        <v>1974.4</v>
      </c>
      <c r="M4855">
        <v>1981</v>
      </c>
      <c r="N4855">
        <v>2000.2</v>
      </c>
      <c r="Q4855">
        <f t="shared" si="320"/>
        <v>297.60000000000002</v>
      </c>
      <c r="R4855">
        <f t="shared" si="322"/>
        <v>298.2</v>
      </c>
      <c r="S4855">
        <f t="shared" si="319"/>
        <v>0</v>
      </c>
    </row>
    <row r="4856" spans="1:19" x14ac:dyDescent="0.25">
      <c r="A4856" s="2">
        <f t="shared" si="321"/>
        <v>45129</v>
      </c>
      <c r="B4856" s="3">
        <v>203</v>
      </c>
      <c r="C4856" s="3">
        <v>400</v>
      </c>
      <c r="D4856">
        <v>297.62029999999999</v>
      </c>
      <c r="E4856">
        <v>4.1000000000000002E-2</v>
      </c>
      <c r="F4856">
        <v>292.12360000000001</v>
      </c>
      <c r="G4856">
        <v>298.43299999999999</v>
      </c>
      <c r="H4856">
        <v>302.30430000000001</v>
      </c>
      <c r="I4856">
        <v>3.9E-2</v>
      </c>
      <c r="J4856">
        <v>4.2999999999999997E-2</v>
      </c>
      <c r="K4856">
        <v>4.2000000000000003E-2</v>
      </c>
      <c r="L4856">
        <v>1974.4</v>
      </c>
      <c r="M4856">
        <v>1981</v>
      </c>
      <c r="N4856">
        <v>2000</v>
      </c>
      <c r="Q4856">
        <f t="shared" si="320"/>
        <v>297.60000000000002</v>
      </c>
      <c r="R4856">
        <f t="shared" si="322"/>
        <v>298.2</v>
      </c>
      <c r="S4856">
        <f t="shared" si="319"/>
        <v>0</v>
      </c>
    </row>
    <row r="4857" spans="1:19" x14ac:dyDescent="0.25">
      <c r="A4857" s="2">
        <f t="shared" si="321"/>
        <v>45129</v>
      </c>
      <c r="B4857" s="3">
        <v>203</v>
      </c>
      <c r="C4857" s="3">
        <v>500</v>
      </c>
      <c r="D4857">
        <v>297.608</v>
      </c>
      <c r="E4857">
        <v>3.3000000000000002E-2</v>
      </c>
      <c r="F4857">
        <v>292.11430000000001</v>
      </c>
      <c r="G4857">
        <v>298.38830000000002</v>
      </c>
      <c r="H4857">
        <v>302.32139999999998</v>
      </c>
      <c r="I4857">
        <v>4.2999999999999997E-2</v>
      </c>
      <c r="J4857">
        <v>2.1999999999999999E-2</v>
      </c>
      <c r="K4857">
        <v>3.1E-2</v>
      </c>
      <c r="L4857">
        <v>1974.2</v>
      </c>
      <c r="M4857">
        <v>1980.8</v>
      </c>
      <c r="N4857">
        <v>2000.2</v>
      </c>
      <c r="Q4857">
        <f t="shared" si="320"/>
        <v>297.60000000000002</v>
      </c>
      <c r="R4857">
        <f t="shared" si="322"/>
        <v>298.2</v>
      </c>
      <c r="S4857">
        <f t="shared" si="319"/>
        <v>0</v>
      </c>
    </row>
    <row r="4858" spans="1:19" x14ac:dyDescent="0.25">
      <c r="A4858" s="2">
        <f t="shared" si="321"/>
        <v>45129</v>
      </c>
      <c r="B4858" s="3">
        <v>203</v>
      </c>
      <c r="C4858" s="3">
        <v>600</v>
      </c>
      <c r="D4858">
        <v>297.7516</v>
      </c>
      <c r="E4858">
        <v>3.5000000000000003E-2</v>
      </c>
      <c r="F4858">
        <v>292.27670000000001</v>
      </c>
      <c r="G4858">
        <v>298.65679999999998</v>
      </c>
      <c r="H4858">
        <v>302.32139999999998</v>
      </c>
      <c r="I4858">
        <v>4.3999999999999997E-2</v>
      </c>
      <c r="J4858">
        <v>2.9000000000000001E-2</v>
      </c>
      <c r="K4858">
        <v>3.1E-2</v>
      </c>
      <c r="L4858">
        <v>1974.6</v>
      </c>
      <c r="M4858">
        <v>1981.4</v>
      </c>
      <c r="N4858">
        <v>2000.2</v>
      </c>
      <c r="Q4858">
        <f t="shared" si="320"/>
        <v>297.8</v>
      </c>
      <c r="R4858">
        <f t="shared" si="322"/>
        <v>298.2</v>
      </c>
      <c r="S4858">
        <f t="shared" si="319"/>
        <v>0</v>
      </c>
    </row>
    <row r="4859" spans="1:19" x14ac:dyDescent="0.25">
      <c r="A4859" s="2">
        <f t="shared" si="321"/>
        <v>45129</v>
      </c>
      <c r="B4859" s="3">
        <v>203</v>
      </c>
      <c r="C4859" s="3">
        <v>700</v>
      </c>
      <c r="D4859">
        <v>297.7054</v>
      </c>
      <c r="E4859">
        <v>0.04</v>
      </c>
      <c r="F4859">
        <v>292.21390000000002</v>
      </c>
      <c r="G4859">
        <v>298.68310000000002</v>
      </c>
      <c r="H4859">
        <v>302.21910000000003</v>
      </c>
      <c r="I4859">
        <v>3.7999999999999999E-2</v>
      </c>
      <c r="J4859">
        <v>4.2999999999999997E-2</v>
      </c>
      <c r="K4859">
        <v>0.04</v>
      </c>
      <c r="L4859">
        <v>1974.6</v>
      </c>
      <c r="M4859">
        <v>1981.4</v>
      </c>
      <c r="N4859">
        <v>1999.8</v>
      </c>
      <c r="Q4859">
        <f t="shared" si="320"/>
        <v>297.7</v>
      </c>
      <c r="R4859">
        <f t="shared" si="322"/>
        <v>298.2</v>
      </c>
      <c r="S4859">
        <f t="shared" si="319"/>
        <v>0</v>
      </c>
    </row>
    <row r="4860" spans="1:19" x14ac:dyDescent="0.25">
      <c r="A4860" s="2">
        <f t="shared" si="321"/>
        <v>45129</v>
      </c>
      <c r="B4860" s="3">
        <v>203</v>
      </c>
      <c r="C4860" s="3">
        <v>800</v>
      </c>
      <c r="D4860">
        <v>297.58</v>
      </c>
      <c r="E4860">
        <v>4.2999999999999997E-2</v>
      </c>
      <c r="F4860">
        <v>292.09899999999999</v>
      </c>
      <c r="G4860">
        <v>298.5179</v>
      </c>
      <c r="H4860">
        <v>302.12299999999999</v>
      </c>
      <c r="I4860">
        <v>4.2999999999999997E-2</v>
      </c>
      <c r="J4860">
        <v>4.3999999999999997E-2</v>
      </c>
      <c r="K4860">
        <v>4.2999999999999997E-2</v>
      </c>
      <c r="L4860">
        <v>1974.4</v>
      </c>
      <c r="M4860">
        <v>1981</v>
      </c>
      <c r="N4860">
        <v>1999.6</v>
      </c>
      <c r="Q4860">
        <f t="shared" si="320"/>
        <v>297.60000000000002</v>
      </c>
      <c r="R4860">
        <f t="shared" si="322"/>
        <v>298.2</v>
      </c>
      <c r="S4860">
        <f t="shared" si="319"/>
        <v>0</v>
      </c>
    </row>
    <row r="4861" spans="1:19" x14ac:dyDescent="0.25">
      <c r="A4861" s="2">
        <f t="shared" si="321"/>
        <v>45129</v>
      </c>
      <c r="B4861" s="3">
        <v>203</v>
      </c>
      <c r="C4861" s="3">
        <v>900</v>
      </c>
      <c r="D4861">
        <v>297.54469999999998</v>
      </c>
      <c r="E4861">
        <v>0.10199999999999999</v>
      </c>
      <c r="F4861">
        <v>292.17559999999997</v>
      </c>
      <c r="G4861">
        <v>298.3929</v>
      </c>
      <c r="H4861">
        <v>302.06569999999999</v>
      </c>
      <c r="I4861">
        <v>0.161</v>
      </c>
      <c r="J4861">
        <v>6.8000000000000005E-2</v>
      </c>
      <c r="K4861">
        <v>2.3E-2</v>
      </c>
      <c r="L4861">
        <v>1974.2</v>
      </c>
      <c r="M4861">
        <v>1980.8</v>
      </c>
      <c r="N4861">
        <v>1999.6</v>
      </c>
      <c r="Q4861">
        <f t="shared" si="320"/>
        <v>297.5</v>
      </c>
      <c r="R4861">
        <f t="shared" si="322"/>
        <v>298.2</v>
      </c>
      <c r="S4861">
        <f t="shared" si="319"/>
        <v>0</v>
      </c>
    </row>
    <row r="4862" spans="1:19" x14ac:dyDescent="0.25">
      <c r="A4862" s="2">
        <f t="shared" si="321"/>
        <v>45129</v>
      </c>
      <c r="B4862" s="3">
        <v>203</v>
      </c>
      <c r="C4862" s="3">
        <v>1000</v>
      </c>
      <c r="D4862">
        <v>297.65269999999998</v>
      </c>
      <c r="E4862">
        <v>6.8000000000000005E-2</v>
      </c>
      <c r="F4862">
        <v>292.84840000000003</v>
      </c>
      <c r="G4862">
        <v>298.1044</v>
      </c>
      <c r="H4862">
        <v>302.0052</v>
      </c>
      <c r="I4862">
        <v>4.2000000000000003E-2</v>
      </c>
      <c r="J4862">
        <v>8.4000000000000005E-2</v>
      </c>
      <c r="K4862">
        <v>7.0000000000000007E-2</v>
      </c>
      <c r="L4862">
        <v>1976</v>
      </c>
      <c r="M4862">
        <v>1980.4</v>
      </c>
      <c r="N4862">
        <v>1999.6</v>
      </c>
      <c r="Q4862">
        <f t="shared" si="320"/>
        <v>297.7</v>
      </c>
      <c r="R4862">
        <f t="shared" si="322"/>
        <v>298.2</v>
      </c>
      <c r="S4862">
        <f t="shared" si="319"/>
        <v>0</v>
      </c>
    </row>
    <row r="4863" spans="1:19" x14ac:dyDescent="0.25">
      <c r="A4863" s="2">
        <f t="shared" si="321"/>
        <v>45129</v>
      </c>
      <c r="B4863" s="3">
        <v>203</v>
      </c>
      <c r="C4863" s="3">
        <v>1100</v>
      </c>
      <c r="D4863">
        <v>297.68880000000001</v>
      </c>
      <c r="E4863">
        <v>0.06</v>
      </c>
      <c r="F4863">
        <v>293.25790000000001</v>
      </c>
      <c r="G4863">
        <v>297.90069999999997</v>
      </c>
      <c r="H4863">
        <v>301.90769999999998</v>
      </c>
      <c r="I4863">
        <v>7.0999999999999994E-2</v>
      </c>
      <c r="J4863">
        <v>5.7000000000000002E-2</v>
      </c>
      <c r="K4863">
        <v>0.05</v>
      </c>
      <c r="L4863">
        <v>1976.8</v>
      </c>
      <c r="M4863">
        <v>1979.6</v>
      </c>
      <c r="N4863">
        <v>1999.2</v>
      </c>
      <c r="Q4863">
        <f t="shared" si="320"/>
        <v>297.7</v>
      </c>
      <c r="R4863">
        <f t="shared" si="322"/>
        <v>298.2</v>
      </c>
      <c r="S4863">
        <f t="shared" si="319"/>
        <v>0</v>
      </c>
    </row>
    <row r="4864" spans="1:19" x14ac:dyDescent="0.25">
      <c r="A4864" s="2">
        <f t="shared" si="321"/>
        <v>45129</v>
      </c>
      <c r="B4864" s="3">
        <v>203</v>
      </c>
      <c r="C4864" s="3">
        <v>1200</v>
      </c>
      <c r="D4864">
        <v>297.7672</v>
      </c>
      <c r="E4864">
        <v>7.8E-2</v>
      </c>
      <c r="F4864">
        <v>293.65219999999999</v>
      </c>
      <c r="G4864">
        <v>297.76659999999998</v>
      </c>
      <c r="H4864">
        <v>301.88290000000001</v>
      </c>
      <c r="I4864">
        <v>5.8000000000000003E-2</v>
      </c>
      <c r="J4864">
        <v>9.9000000000000005E-2</v>
      </c>
      <c r="K4864">
        <v>7.0000000000000007E-2</v>
      </c>
      <c r="L4864">
        <v>1978</v>
      </c>
      <c r="M4864">
        <v>1978.8</v>
      </c>
      <c r="N4864">
        <v>1998.8</v>
      </c>
      <c r="Q4864">
        <f t="shared" si="320"/>
        <v>297.8</v>
      </c>
      <c r="R4864">
        <f t="shared" si="322"/>
        <v>298.2</v>
      </c>
      <c r="S4864">
        <f t="shared" si="319"/>
        <v>0</v>
      </c>
    </row>
    <row r="4865" spans="1:19" x14ac:dyDescent="0.25">
      <c r="A4865" s="2">
        <f t="shared" si="321"/>
        <v>45129</v>
      </c>
      <c r="B4865" s="3">
        <v>203</v>
      </c>
      <c r="C4865" s="3">
        <v>1300</v>
      </c>
      <c r="D4865">
        <v>297.75439999999998</v>
      </c>
      <c r="E4865">
        <v>0.108</v>
      </c>
      <c r="F4865">
        <v>293.9008</v>
      </c>
      <c r="G4865">
        <v>297.56</v>
      </c>
      <c r="H4865">
        <v>301.8023</v>
      </c>
      <c r="I4865">
        <v>5.8000000000000003E-2</v>
      </c>
      <c r="J4865">
        <v>0.13600000000000001</v>
      </c>
      <c r="K4865">
        <v>0.114</v>
      </c>
      <c r="L4865">
        <v>1978.4</v>
      </c>
      <c r="M4865">
        <v>1979</v>
      </c>
      <c r="N4865">
        <v>1999</v>
      </c>
      <c r="Q4865">
        <f t="shared" si="320"/>
        <v>297.8</v>
      </c>
      <c r="R4865">
        <f t="shared" si="322"/>
        <v>298.2</v>
      </c>
      <c r="S4865">
        <f t="shared" si="319"/>
        <v>0</v>
      </c>
    </row>
    <row r="4866" spans="1:19" x14ac:dyDescent="0.25">
      <c r="A4866" s="2">
        <f t="shared" si="321"/>
        <v>45129</v>
      </c>
      <c r="B4866" s="3">
        <v>203</v>
      </c>
      <c r="C4866" s="3">
        <v>1400</v>
      </c>
      <c r="D4866">
        <v>297.77679999999998</v>
      </c>
      <c r="E4866">
        <v>7.5999999999999998E-2</v>
      </c>
      <c r="F4866">
        <v>294.0129</v>
      </c>
      <c r="G4866">
        <v>297.52760000000001</v>
      </c>
      <c r="H4866">
        <v>301.78989999999999</v>
      </c>
      <c r="I4866">
        <v>9.6000000000000002E-2</v>
      </c>
      <c r="J4866">
        <v>6.3E-2</v>
      </c>
      <c r="K4866">
        <v>6.6000000000000003E-2</v>
      </c>
      <c r="L4866">
        <v>1978.6</v>
      </c>
      <c r="M4866">
        <v>1978.8</v>
      </c>
      <c r="N4866">
        <v>1999</v>
      </c>
      <c r="Q4866">
        <f t="shared" si="320"/>
        <v>297.8</v>
      </c>
      <c r="R4866">
        <f t="shared" si="322"/>
        <v>298.2</v>
      </c>
      <c r="S4866">
        <f t="shared" si="319"/>
        <v>0</v>
      </c>
    </row>
    <row r="4867" spans="1:19" x14ac:dyDescent="0.25">
      <c r="A4867" s="2">
        <f t="shared" si="321"/>
        <v>45129</v>
      </c>
      <c r="B4867" s="3">
        <v>203</v>
      </c>
      <c r="C4867" s="3">
        <v>1500</v>
      </c>
      <c r="D4867">
        <v>297.68729999999999</v>
      </c>
      <c r="E4867">
        <v>0.18</v>
      </c>
      <c r="F4867">
        <v>294.28629999999998</v>
      </c>
      <c r="G4867">
        <v>297.20089999999999</v>
      </c>
      <c r="H4867">
        <v>301.57470000000001</v>
      </c>
      <c r="I4867">
        <v>8.2000000000000003E-2</v>
      </c>
      <c r="J4867">
        <v>0.22600000000000001</v>
      </c>
      <c r="K4867">
        <v>0.19800000000000001</v>
      </c>
      <c r="L4867">
        <v>1979.2</v>
      </c>
      <c r="M4867">
        <v>1978.2</v>
      </c>
      <c r="N4867">
        <v>1998.4</v>
      </c>
      <c r="Q4867">
        <f t="shared" si="320"/>
        <v>297.7</v>
      </c>
      <c r="R4867">
        <f t="shared" si="322"/>
        <v>298.2</v>
      </c>
      <c r="S4867">
        <f t="shared" si="319"/>
        <v>0</v>
      </c>
    </row>
    <row r="4868" spans="1:19" x14ac:dyDescent="0.25">
      <c r="A4868" s="2">
        <f t="shared" si="321"/>
        <v>45129</v>
      </c>
      <c r="B4868" s="3">
        <v>203</v>
      </c>
      <c r="C4868" s="3">
        <v>1600</v>
      </c>
      <c r="D4868">
        <v>297.69779999999997</v>
      </c>
      <c r="E4868">
        <v>7.0999999999999994E-2</v>
      </c>
      <c r="F4868">
        <v>293.66289999999998</v>
      </c>
      <c r="G4868">
        <v>297.58</v>
      </c>
      <c r="H4868">
        <v>301.8503</v>
      </c>
      <c r="I4868">
        <v>0.05</v>
      </c>
      <c r="J4868">
        <v>8.6999999999999994E-2</v>
      </c>
      <c r="K4868">
        <v>7.0000000000000007E-2</v>
      </c>
      <c r="L4868">
        <v>1977.8</v>
      </c>
      <c r="M4868">
        <v>1978.4</v>
      </c>
      <c r="N4868">
        <v>1998.6</v>
      </c>
      <c r="Q4868">
        <f t="shared" si="320"/>
        <v>297.7</v>
      </c>
      <c r="R4868">
        <f t="shared" si="322"/>
        <v>298.2</v>
      </c>
      <c r="S4868">
        <f t="shared" si="319"/>
        <v>0</v>
      </c>
    </row>
    <row r="4869" spans="1:19" x14ac:dyDescent="0.25">
      <c r="A4869" s="2">
        <f t="shared" si="321"/>
        <v>45129</v>
      </c>
      <c r="B4869" s="3">
        <v>203</v>
      </c>
      <c r="C4869" s="3">
        <v>1700</v>
      </c>
      <c r="D4869">
        <v>297.65699999999998</v>
      </c>
      <c r="E4869">
        <v>4.7E-2</v>
      </c>
      <c r="F4869">
        <v>293.21190000000001</v>
      </c>
      <c r="G4869">
        <v>297.83909999999997</v>
      </c>
      <c r="H4869">
        <v>301.92</v>
      </c>
      <c r="I4869">
        <v>4.1000000000000002E-2</v>
      </c>
      <c r="J4869">
        <v>4.7E-2</v>
      </c>
      <c r="K4869">
        <v>5.2999999999999999E-2</v>
      </c>
      <c r="L4869">
        <v>1976.8</v>
      </c>
      <c r="M4869">
        <v>1979.4</v>
      </c>
      <c r="N4869">
        <v>1999.2</v>
      </c>
      <c r="Q4869">
        <f t="shared" si="320"/>
        <v>297.7</v>
      </c>
      <c r="R4869">
        <f t="shared" si="322"/>
        <v>298.2</v>
      </c>
      <c r="S4869">
        <f t="shared" ref="S4869:S4932" si="323">IF(R4869&gt;R4868,R4869-R4868,0)</f>
        <v>0</v>
      </c>
    </row>
    <row r="4870" spans="1:19" x14ac:dyDescent="0.25">
      <c r="A4870" s="2">
        <f t="shared" si="321"/>
        <v>45129</v>
      </c>
      <c r="B4870" s="3">
        <v>203</v>
      </c>
      <c r="C4870" s="3">
        <v>1800</v>
      </c>
      <c r="D4870">
        <v>297.44709999999998</v>
      </c>
      <c r="E4870">
        <v>4.3999999999999997E-2</v>
      </c>
      <c r="F4870">
        <v>292.10980000000001</v>
      </c>
      <c r="G4870">
        <v>298.22309999999999</v>
      </c>
      <c r="H4870">
        <v>302.00839999999999</v>
      </c>
      <c r="I4870">
        <v>4.5999999999999999E-2</v>
      </c>
      <c r="J4870">
        <v>4.4999999999999998E-2</v>
      </c>
      <c r="K4870">
        <v>4.1000000000000002E-2</v>
      </c>
      <c r="L4870">
        <v>1974</v>
      </c>
      <c r="M4870">
        <v>1980.4</v>
      </c>
      <c r="N4870">
        <v>1999.4</v>
      </c>
      <c r="Q4870">
        <f t="shared" ref="Q4870:Q4933" si="324">ROUND(D4870,1)</f>
        <v>297.39999999999998</v>
      </c>
      <c r="R4870">
        <f t="shared" si="322"/>
        <v>298.2</v>
      </c>
      <c r="S4870">
        <f t="shared" si="323"/>
        <v>0</v>
      </c>
    </row>
    <row r="4871" spans="1:19" x14ac:dyDescent="0.25">
      <c r="A4871" s="2">
        <f t="shared" ref="A4871:A4934" si="325">A$5-1+B4871</f>
        <v>45129</v>
      </c>
      <c r="B4871" s="3">
        <v>203</v>
      </c>
      <c r="C4871" s="3">
        <v>1900</v>
      </c>
      <c r="D4871">
        <v>297.47089999999997</v>
      </c>
      <c r="E4871">
        <v>7.0000000000000007E-2</v>
      </c>
      <c r="F4871">
        <v>292.07909999999998</v>
      </c>
      <c r="G4871">
        <v>298.2833</v>
      </c>
      <c r="H4871">
        <v>302.05020000000002</v>
      </c>
      <c r="I4871">
        <v>0.108</v>
      </c>
      <c r="J4871">
        <v>4.3999999999999997E-2</v>
      </c>
      <c r="K4871">
        <v>3.5999999999999997E-2</v>
      </c>
      <c r="L4871">
        <v>1974</v>
      </c>
      <c r="M4871">
        <v>1980.6</v>
      </c>
      <c r="N4871">
        <v>1999.6</v>
      </c>
      <c r="Q4871">
        <f t="shared" si="324"/>
        <v>297.5</v>
      </c>
      <c r="R4871">
        <f t="shared" si="322"/>
        <v>298.2</v>
      </c>
      <c r="S4871">
        <f t="shared" si="323"/>
        <v>0</v>
      </c>
    </row>
    <row r="4872" spans="1:19" x14ac:dyDescent="0.25">
      <c r="A4872" s="2">
        <f t="shared" si="325"/>
        <v>45129</v>
      </c>
      <c r="B4872" s="3">
        <v>203</v>
      </c>
      <c r="C4872" s="3">
        <v>2000</v>
      </c>
      <c r="D4872">
        <v>297.52100000000002</v>
      </c>
      <c r="E4872">
        <v>4.5999999999999999E-2</v>
      </c>
      <c r="F4872">
        <v>292.0301</v>
      </c>
      <c r="G4872">
        <v>298.42070000000001</v>
      </c>
      <c r="H4872">
        <v>302.11219999999997</v>
      </c>
      <c r="I4872">
        <v>0.05</v>
      </c>
      <c r="J4872">
        <v>4.3999999999999997E-2</v>
      </c>
      <c r="K4872">
        <v>4.3999999999999997E-2</v>
      </c>
      <c r="L4872">
        <v>1974</v>
      </c>
      <c r="M4872">
        <v>1981</v>
      </c>
      <c r="N4872">
        <v>1999.6</v>
      </c>
      <c r="Q4872">
        <f t="shared" si="324"/>
        <v>297.5</v>
      </c>
      <c r="R4872">
        <f t="shared" si="322"/>
        <v>298.2</v>
      </c>
      <c r="S4872">
        <f t="shared" si="323"/>
        <v>0</v>
      </c>
    </row>
    <row r="4873" spans="1:19" x14ac:dyDescent="0.25">
      <c r="A4873" s="2">
        <f t="shared" si="325"/>
        <v>45129</v>
      </c>
      <c r="B4873" s="3">
        <v>203</v>
      </c>
      <c r="C4873" s="3">
        <v>2100</v>
      </c>
      <c r="D4873">
        <v>297.57499999999999</v>
      </c>
      <c r="E4873">
        <v>3.2000000000000001E-2</v>
      </c>
      <c r="F4873">
        <v>292.07909999999998</v>
      </c>
      <c r="G4873">
        <v>298.48239999999998</v>
      </c>
      <c r="H4873">
        <v>302.16329999999999</v>
      </c>
      <c r="I4873">
        <v>3.5999999999999997E-2</v>
      </c>
      <c r="J4873">
        <v>3.5000000000000003E-2</v>
      </c>
      <c r="K4873">
        <v>2.3E-2</v>
      </c>
      <c r="L4873">
        <v>1974.2</v>
      </c>
      <c r="M4873">
        <v>1981</v>
      </c>
      <c r="N4873">
        <v>1999.8</v>
      </c>
      <c r="Q4873">
        <f t="shared" si="324"/>
        <v>297.60000000000002</v>
      </c>
      <c r="R4873">
        <f t="shared" si="322"/>
        <v>298.2</v>
      </c>
      <c r="S4873">
        <f t="shared" si="323"/>
        <v>0</v>
      </c>
    </row>
    <row r="4874" spans="1:19" x14ac:dyDescent="0.25">
      <c r="A4874" s="2">
        <f t="shared" si="325"/>
        <v>45129</v>
      </c>
      <c r="B4874" s="3">
        <v>203</v>
      </c>
      <c r="C4874" s="3">
        <v>2200</v>
      </c>
      <c r="D4874">
        <v>297.61239999999998</v>
      </c>
      <c r="E4874">
        <v>4.2999999999999997E-2</v>
      </c>
      <c r="F4874">
        <v>292.12049999999999</v>
      </c>
      <c r="G4874">
        <v>298.51479999999998</v>
      </c>
      <c r="H4874">
        <v>302.20209999999997</v>
      </c>
      <c r="I4874">
        <v>4.1000000000000002E-2</v>
      </c>
      <c r="J4874">
        <v>4.3999999999999997E-2</v>
      </c>
      <c r="K4874">
        <v>4.3999999999999997E-2</v>
      </c>
      <c r="L4874">
        <v>1974.2</v>
      </c>
      <c r="M4874">
        <v>1981.2</v>
      </c>
      <c r="N4874">
        <v>1999.8</v>
      </c>
      <c r="Q4874">
        <f t="shared" si="324"/>
        <v>297.60000000000002</v>
      </c>
      <c r="R4874">
        <f t="shared" si="322"/>
        <v>298.2</v>
      </c>
      <c r="S4874">
        <f t="shared" si="323"/>
        <v>0</v>
      </c>
    </row>
    <row r="4875" spans="1:19" x14ac:dyDescent="0.25">
      <c r="A4875" s="2">
        <f t="shared" si="325"/>
        <v>45129</v>
      </c>
      <c r="B4875" s="3">
        <v>203</v>
      </c>
      <c r="C4875" s="3">
        <v>2300</v>
      </c>
      <c r="D4875">
        <v>297.63139999999999</v>
      </c>
      <c r="E4875">
        <v>3.5000000000000003E-2</v>
      </c>
      <c r="F4875">
        <v>292.14190000000002</v>
      </c>
      <c r="G4875">
        <v>298.53489999999999</v>
      </c>
      <c r="H4875">
        <v>302.2176</v>
      </c>
      <c r="I4875">
        <v>2.1999999999999999E-2</v>
      </c>
      <c r="J4875">
        <v>3.9E-2</v>
      </c>
      <c r="K4875">
        <v>4.1000000000000002E-2</v>
      </c>
      <c r="L4875">
        <v>1974.4</v>
      </c>
      <c r="M4875">
        <v>1981.2</v>
      </c>
      <c r="N4875">
        <v>2000</v>
      </c>
      <c r="Q4875">
        <f t="shared" si="324"/>
        <v>297.60000000000002</v>
      </c>
      <c r="R4875">
        <f t="shared" si="322"/>
        <v>298.2</v>
      </c>
      <c r="S4875">
        <f t="shared" si="323"/>
        <v>0</v>
      </c>
    </row>
    <row r="4876" spans="1:19" x14ac:dyDescent="0.25">
      <c r="A4876" s="2">
        <f t="shared" si="325"/>
        <v>45129</v>
      </c>
      <c r="B4876" s="3">
        <v>203</v>
      </c>
      <c r="C4876" s="3">
        <v>2400</v>
      </c>
      <c r="D4876">
        <v>297.65199999999999</v>
      </c>
      <c r="E4876">
        <v>2.5000000000000001E-2</v>
      </c>
      <c r="F4876">
        <v>292.16030000000001</v>
      </c>
      <c r="G4876">
        <v>298.55489999999998</v>
      </c>
      <c r="H4876">
        <v>302.24079999999998</v>
      </c>
      <c r="I4876">
        <v>0.03</v>
      </c>
      <c r="J4876">
        <v>2.3E-2</v>
      </c>
      <c r="K4876">
        <v>0.02</v>
      </c>
      <c r="L4876">
        <v>1974.4</v>
      </c>
      <c r="M4876">
        <v>1981.2</v>
      </c>
      <c r="N4876">
        <v>2000</v>
      </c>
      <c r="Q4876">
        <f t="shared" si="324"/>
        <v>297.7</v>
      </c>
      <c r="R4876">
        <f t="shared" si="322"/>
        <v>298.2</v>
      </c>
      <c r="S4876">
        <f t="shared" si="323"/>
        <v>0</v>
      </c>
    </row>
    <row r="4877" spans="1:19" x14ac:dyDescent="0.25">
      <c r="A4877" s="2">
        <f t="shared" si="325"/>
        <v>45130</v>
      </c>
      <c r="B4877" s="3">
        <v>204</v>
      </c>
      <c r="C4877" s="3">
        <v>100</v>
      </c>
      <c r="D4877">
        <v>297.6705</v>
      </c>
      <c r="E4877">
        <v>3.5999999999999997E-2</v>
      </c>
      <c r="F4877">
        <v>292.17869999999999</v>
      </c>
      <c r="G4877">
        <v>298.57190000000003</v>
      </c>
      <c r="H4877">
        <v>302.26100000000002</v>
      </c>
      <c r="I4877">
        <v>4.2000000000000003E-2</v>
      </c>
      <c r="J4877">
        <v>3.2000000000000001E-2</v>
      </c>
      <c r="K4877">
        <v>3.4000000000000002E-2</v>
      </c>
      <c r="L4877">
        <v>1974.6</v>
      </c>
      <c r="M4877">
        <v>1981.2</v>
      </c>
      <c r="N4877">
        <v>2000</v>
      </c>
      <c r="Q4877">
        <f t="shared" si="324"/>
        <v>297.7</v>
      </c>
      <c r="R4877">
        <f t="shared" si="322"/>
        <v>298.2</v>
      </c>
      <c r="S4877">
        <f t="shared" si="323"/>
        <v>0</v>
      </c>
    </row>
    <row r="4878" spans="1:19" x14ac:dyDescent="0.25">
      <c r="A4878" s="2">
        <f t="shared" si="325"/>
        <v>45130</v>
      </c>
      <c r="B4878" s="3">
        <v>204</v>
      </c>
      <c r="C4878" s="3">
        <v>200</v>
      </c>
      <c r="D4878">
        <v>297.68849999999998</v>
      </c>
      <c r="E4878">
        <v>4.2999999999999997E-2</v>
      </c>
      <c r="F4878">
        <v>292.19709999999998</v>
      </c>
      <c r="G4878">
        <v>298.59050000000002</v>
      </c>
      <c r="H4878">
        <v>302.27800000000002</v>
      </c>
      <c r="I4878">
        <v>4.2999999999999997E-2</v>
      </c>
      <c r="J4878">
        <v>4.2000000000000003E-2</v>
      </c>
      <c r="K4878">
        <v>4.2999999999999997E-2</v>
      </c>
      <c r="L4878">
        <v>1974.4</v>
      </c>
      <c r="M4878">
        <v>1981.2</v>
      </c>
      <c r="N4878">
        <v>2000.2</v>
      </c>
      <c r="Q4878">
        <f t="shared" si="324"/>
        <v>297.7</v>
      </c>
      <c r="R4878">
        <f t="shared" si="322"/>
        <v>298.2</v>
      </c>
      <c r="S4878">
        <f t="shared" si="323"/>
        <v>0</v>
      </c>
    </row>
    <row r="4879" spans="1:19" x14ac:dyDescent="0.25">
      <c r="A4879" s="2">
        <f t="shared" si="325"/>
        <v>45130</v>
      </c>
      <c r="B4879" s="3">
        <v>204</v>
      </c>
      <c r="C4879" s="3">
        <v>300</v>
      </c>
      <c r="D4879">
        <v>297.70850000000002</v>
      </c>
      <c r="E4879">
        <v>0.04</v>
      </c>
      <c r="F4879">
        <v>292.21850000000001</v>
      </c>
      <c r="G4879">
        <v>298.60430000000002</v>
      </c>
      <c r="H4879">
        <v>302.30279999999999</v>
      </c>
      <c r="I4879">
        <v>3.4000000000000002E-2</v>
      </c>
      <c r="J4879">
        <v>4.3999999999999997E-2</v>
      </c>
      <c r="K4879">
        <v>4.2000000000000003E-2</v>
      </c>
      <c r="L4879">
        <v>1974.6</v>
      </c>
      <c r="M4879">
        <v>1981.4</v>
      </c>
      <c r="N4879">
        <v>2000.2</v>
      </c>
      <c r="Q4879">
        <f t="shared" si="324"/>
        <v>297.7</v>
      </c>
      <c r="R4879">
        <f t="shared" si="322"/>
        <v>298.2</v>
      </c>
      <c r="S4879">
        <f t="shared" si="323"/>
        <v>0</v>
      </c>
    </row>
    <row r="4880" spans="1:19" x14ac:dyDescent="0.25">
      <c r="A4880" s="2">
        <f t="shared" si="325"/>
        <v>45130</v>
      </c>
      <c r="B4880" s="3">
        <v>204</v>
      </c>
      <c r="C4880" s="3">
        <v>400</v>
      </c>
      <c r="D4880">
        <v>297.71679999999998</v>
      </c>
      <c r="E4880">
        <v>3.5999999999999997E-2</v>
      </c>
      <c r="F4880">
        <v>292.22770000000003</v>
      </c>
      <c r="G4880">
        <v>298.6121</v>
      </c>
      <c r="H4880">
        <v>302.31049999999999</v>
      </c>
      <c r="I4880">
        <v>2.5000000000000001E-2</v>
      </c>
      <c r="J4880">
        <v>4.2999999999999997E-2</v>
      </c>
      <c r="K4880">
        <v>3.9E-2</v>
      </c>
      <c r="L4880">
        <v>1974.6</v>
      </c>
      <c r="M4880">
        <v>1981.4</v>
      </c>
      <c r="N4880">
        <v>2000.2</v>
      </c>
      <c r="Q4880">
        <f t="shared" si="324"/>
        <v>297.7</v>
      </c>
      <c r="R4880">
        <f t="shared" si="322"/>
        <v>298.2</v>
      </c>
      <c r="S4880">
        <f t="shared" si="323"/>
        <v>0</v>
      </c>
    </row>
    <row r="4881" spans="1:19" x14ac:dyDescent="0.25">
      <c r="A4881" s="2">
        <f t="shared" si="325"/>
        <v>45130</v>
      </c>
      <c r="B4881" s="3">
        <v>204</v>
      </c>
      <c r="C4881" s="3">
        <v>500</v>
      </c>
      <c r="D4881">
        <v>297.69479999999999</v>
      </c>
      <c r="E4881">
        <v>3.4000000000000002E-2</v>
      </c>
      <c r="F4881">
        <v>292.17410000000001</v>
      </c>
      <c r="G4881">
        <v>298.57810000000001</v>
      </c>
      <c r="H4881">
        <v>302.3322</v>
      </c>
      <c r="I4881">
        <v>0.04</v>
      </c>
      <c r="J4881">
        <v>3.6999999999999998E-2</v>
      </c>
      <c r="K4881">
        <v>0.02</v>
      </c>
      <c r="L4881">
        <v>1974.6</v>
      </c>
      <c r="M4881">
        <v>1981.2</v>
      </c>
      <c r="N4881">
        <v>2000.2</v>
      </c>
      <c r="Q4881">
        <f t="shared" si="324"/>
        <v>297.7</v>
      </c>
      <c r="R4881">
        <f t="shared" si="322"/>
        <v>298.2</v>
      </c>
      <c r="S4881">
        <f t="shared" si="323"/>
        <v>0</v>
      </c>
    </row>
    <row r="4882" spans="1:19" x14ac:dyDescent="0.25">
      <c r="A4882" s="2">
        <f t="shared" si="325"/>
        <v>45130</v>
      </c>
      <c r="B4882" s="3">
        <v>204</v>
      </c>
      <c r="C4882" s="3">
        <v>600</v>
      </c>
      <c r="D4882">
        <v>297.76400000000001</v>
      </c>
      <c r="E4882">
        <v>3.5000000000000003E-2</v>
      </c>
      <c r="F4882">
        <v>292.28590000000003</v>
      </c>
      <c r="G4882">
        <v>298.67070000000001</v>
      </c>
      <c r="H4882">
        <v>302.33530000000002</v>
      </c>
      <c r="I4882">
        <v>4.2999999999999997E-2</v>
      </c>
      <c r="J4882">
        <v>0.04</v>
      </c>
      <c r="K4882">
        <v>1.2E-2</v>
      </c>
      <c r="L4882">
        <v>1974.6</v>
      </c>
      <c r="M4882">
        <v>1981.6</v>
      </c>
      <c r="N4882">
        <v>2000.2</v>
      </c>
      <c r="Q4882">
        <f t="shared" si="324"/>
        <v>297.8</v>
      </c>
      <c r="R4882">
        <f t="shared" si="322"/>
        <v>298.2</v>
      </c>
      <c r="S4882">
        <f t="shared" si="323"/>
        <v>0</v>
      </c>
    </row>
    <row r="4883" spans="1:19" x14ac:dyDescent="0.25">
      <c r="A4883" s="2">
        <f t="shared" si="325"/>
        <v>45130</v>
      </c>
      <c r="B4883" s="3">
        <v>204</v>
      </c>
      <c r="C4883" s="3">
        <v>700</v>
      </c>
      <c r="D4883">
        <v>297.75369999999998</v>
      </c>
      <c r="E4883">
        <v>3.5000000000000003E-2</v>
      </c>
      <c r="F4883">
        <v>292.24</v>
      </c>
      <c r="G4883">
        <v>298.78030000000001</v>
      </c>
      <c r="H4883">
        <v>302.24079999999998</v>
      </c>
      <c r="I4883">
        <v>3.4000000000000002E-2</v>
      </c>
      <c r="J4883">
        <v>4.3999999999999997E-2</v>
      </c>
      <c r="K4883">
        <v>2.5999999999999999E-2</v>
      </c>
      <c r="L4883">
        <v>1974.8</v>
      </c>
      <c r="M4883">
        <v>1981.6</v>
      </c>
      <c r="N4883">
        <v>1999.8</v>
      </c>
      <c r="Q4883">
        <f t="shared" si="324"/>
        <v>297.8</v>
      </c>
      <c r="R4883">
        <f t="shared" si="322"/>
        <v>298.2</v>
      </c>
      <c r="S4883">
        <f t="shared" si="323"/>
        <v>0</v>
      </c>
    </row>
    <row r="4884" spans="1:19" x14ac:dyDescent="0.25">
      <c r="A4884" s="2">
        <f t="shared" si="325"/>
        <v>45130</v>
      </c>
      <c r="B4884" s="3">
        <v>204</v>
      </c>
      <c r="C4884" s="3">
        <v>800</v>
      </c>
      <c r="D4884">
        <v>297.64280000000002</v>
      </c>
      <c r="E4884">
        <v>4.3999999999999997E-2</v>
      </c>
      <c r="F4884">
        <v>292.11130000000003</v>
      </c>
      <c r="G4884">
        <v>298.68150000000003</v>
      </c>
      <c r="H4884">
        <v>302.1354</v>
      </c>
      <c r="I4884">
        <v>4.2999999999999997E-2</v>
      </c>
      <c r="J4884">
        <v>4.9000000000000002E-2</v>
      </c>
      <c r="K4884">
        <v>3.7999999999999999E-2</v>
      </c>
      <c r="L4884">
        <v>1974.4</v>
      </c>
      <c r="M4884">
        <v>1981.4</v>
      </c>
      <c r="N4884">
        <v>1999.8</v>
      </c>
      <c r="Q4884">
        <f t="shared" si="324"/>
        <v>297.60000000000002</v>
      </c>
      <c r="R4884">
        <f t="shared" si="322"/>
        <v>298.2</v>
      </c>
      <c r="S4884">
        <f t="shared" si="323"/>
        <v>0</v>
      </c>
    </row>
    <row r="4885" spans="1:19" x14ac:dyDescent="0.25">
      <c r="A4885" s="2">
        <f t="shared" si="325"/>
        <v>45130</v>
      </c>
      <c r="B4885" s="3">
        <v>204</v>
      </c>
      <c r="C4885" s="3">
        <v>900</v>
      </c>
      <c r="D4885">
        <v>297.54590000000002</v>
      </c>
      <c r="E4885">
        <v>7.0000000000000007E-2</v>
      </c>
      <c r="F4885">
        <v>292.13279999999997</v>
      </c>
      <c r="G4885">
        <v>298.416</v>
      </c>
      <c r="H4885">
        <v>302.08890000000002</v>
      </c>
      <c r="I4885">
        <v>0.1</v>
      </c>
      <c r="J4885">
        <v>5.8999999999999997E-2</v>
      </c>
      <c r="K4885">
        <v>3.6999999999999998E-2</v>
      </c>
      <c r="L4885">
        <v>1974.2</v>
      </c>
      <c r="M4885">
        <v>1981</v>
      </c>
      <c r="N4885">
        <v>1999.6</v>
      </c>
      <c r="Q4885">
        <f t="shared" si="324"/>
        <v>297.5</v>
      </c>
      <c r="R4885">
        <f t="shared" si="322"/>
        <v>298.2</v>
      </c>
      <c r="S4885">
        <f t="shared" si="323"/>
        <v>0</v>
      </c>
    </row>
    <row r="4886" spans="1:19" x14ac:dyDescent="0.25">
      <c r="A4886" s="2">
        <f t="shared" si="325"/>
        <v>45130</v>
      </c>
      <c r="B4886" s="3">
        <v>204</v>
      </c>
      <c r="C4886" s="3">
        <v>1000</v>
      </c>
      <c r="D4886">
        <v>297.661</v>
      </c>
      <c r="E4886">
        <v>5.8000000000000003E-2</v>
      </c>
      <c r="F4886">
        <v>292.80860000000001</v>
      </c>
      <c r="G4886">
        <v>298.16300000000001</v>
      </c>
      <c r="H4886">
        <v>302.01139999999998</v>
      </c>
      <c r="I4886">
        <v>4.5999999999999999E-2</v>
      </c>
      <c r="J4886">
        <v>7.0000000000000007E-2</v>
      </c>
      <c r="K4886">
        <v>5.3999999999999999E-2</v>
      </c>
      <c r="L4886">
        <v>1976</v>
      </c>
      <c r="M4886">
        <v>1980</v>
      </c>
      <c r="N4886">
        <v>1999.4</v>
      </c>
      <c r="Q4886">
        <f t="shared" si="324"/>
        <v>297.7</v>
      </c>
      <c r="R4886">
        <f t="shared" si="322"/>
        <v>298.2</v>
      </c>
      <c r="S4886">
        <f t="shared" si="323"/>
        <v>0</v>
      </c>
    </row>
    <row r="4887" spans="1:19" x14ac:dyDescent="0.25">
      <c r="A4887" s="2">
        <f t="shared" si="325"/>
        <v>45130</v>
      </c>
      <c r="B4887" s="3">
        <v>204</v>
      </c>
      <c r="C4887" s="3">
        <v>1100</v>
      </c>
      <c r="D4887">
        <v>297.73149999999998</v>
      </c>
      <c r="E4887">
        <v>6.4000000000000001E-2</v>
      </c>
      <c r="F4887">
        <v>293.52179999999998</v>
      </c>
      <c r="G4887">
        <v>297.7758</v>
      </c>
      <c r="H4887">
        <v>301.89679999999998</v>
      </c>
      <c r="I4887">
        <v>4.2999999999999997E-2</v>
      </c>
      <c r="J4887">
        <v>8.2000000000000003E-2</v>
      </c>
      <c r="K4887">
        <v>6.0999999999999999E-2</v>
      </c>
      <c r="L4887">
        <v>1977.6</v>
      </c>
      <c r="M4887">
        <v>1979</v>
      </c>
      <c r="N4887">
        <v>1999</v>
      </c>
      <c r="Q4887">
        <f t="shared" si="324"/>
        <v>297.7</v>
      </c>
      <c r="R4887">
        <f t="shared" si="322"/>
        <v>298.2</v>
      </c>
      <c r="S4887">
        <f t="shared" si="323"/>
        <v>0</v>
      </c>
    </row>
    <row r="4888" spans="1:19" x14ac:dyDescent="0.25">
      <c r="A4888" s="2">
        <f t="shared" si="325"/>
        <v>45130</v>
      </c>
      <c r="B4888" s="3">
        <v>204</v>
      </c>
      <c r="C4888" s="3">
        <v>1200</v>
      </c>
      <c r="D4888">
        <v>297.81920000000002</v>
      </c>
      <c r="E4888">
        <v>8.5000000000000006E-2</v>
      </c>
      <c r="F4888">
        <v>293.9008</v>
      </c>
      <c r="G4888">
        <v>297.67099999999999</v>
      </c>
      <c r="H4888">
        <v>301.88600000000002</v>
      </c>
      <c r="I4888">
        <v>5.2999999999999999E-2</v>
      </c>
      <c r="J4888">
        <v>0.10299999999999999</v>
      </c>
      <c r="K4888">
        <v>0.09</v>
      </c>
      <c r="L4888">
        <v>1978.8</v>
      </c>
      <c r="M4888">
        <v>1978.4</v>
      </c>
      <c r="N4888">
        <v>1998.4</v>
      </c>
      <c r="Q4888">
        <f t="shared" si="324"/>
        <v>297.8</v>
      </c>
      <c r="R4888">
        <f t="shared" si="322"/>
        <v>298.2</v>
      </c>
      <c r="S4888">
        <f t="shared" si="323"/>
        <v>0</v>
      </c>
    </row>
    <row r="4889" spans="1:19" x14ac:dyDescent="0.25">
      <c r="A4889" s="2">
        <f t="shared" si="325"/>
        <v>45130</v>
      </c>
      <c r="B4889" s="3">
        <v>204</v>
      </c>
      <c r="C4889" s="3">
        <v>1300</v>
      </c>
      <c r="D4889">
        <v>297.76729999999998</v>
      </c>
      <c r="E4889">
        <v>0.14000000000000001</v>
      </c>
      <c r="F4889">
        <v>294.14350000000002</v>
      </c>
      <c r="G4889">
        <v>297.40890000000002</v>
      </c>
      <c r="H4889">
        <v>301.74970000000002</v>
      </c>
      <c r="I4889">
        <v>7.4999999999999997E-2</v>
      </c>
      <c r="J4889">
        <v>0.19</v>
      </c>
      <c r="K4889">
        <v>0.13</v>
      </c>
      <c r="L4889">
        <v>1978.8</v>
      </c>
      <c r="M4889">
        <v>1978.8</v>
      </c>
      <c r="N4889">
        <v>1999.2</v>
      </c>
      <c r="Q4889">
        <f t="shared" si="324"/>
        <v>297.8</v>
      </c>
      <c r="R4889">
        <f t="shared" si="322"/>
        <v>298.2</v>
      </c>
      <c r="S4889">
        <f t="shared" si="323"/>
        <v>0</v>
      </c>
    </row>
    <row r="4890" spans="1:19" x14ac:dyDescent="0.25">
      <c r="A4890" s="2">
        <f t="shared" si="325"/>
        <v>45130</v>
      </c>
      <c r="B4890" s="3">
        <v>204</v>
      </c>
      <c r="C4890" s="3">
        <v>1400</v>
      </c>
      <c r="D4890">
        <v>297.77620000000002</v>
      </c>
      <c r="E4890">
        <v>0.10100000000000001</v>
      </c>
      <c r="F4890">
        <v>294.1112</v>
      </c>
      <c r="G4890">
        <v>297.41199999999998</v>
      </c>
      <c r="H4890">
        <v>301.80540000000002</v>
      </c>
      <c r="I4890">
        <v>5.5E-2</v>
      </c>
      <c r="J4890">
        <v>0.13400000000000001</v>
      </c>
      <c r="K4890">
        <v>9.7000000000000003E-2</v>
      </c>
      <c r="L4890">
        <v>1978.8</v>
      </c>
      <c r="M4890">
        <v>1978.6</v>
      </c>
      <c r="N4890">
        <v>1999.2</v>
      </c>
      <c r="Q4890">
        <f t="shared" si="324"/>
        <v>297.8</v>
      </c>
      <c r="R4890">
        <f t="shared" si="322"/>
        <v>298.2</v>
      </c>
      <c r="S4890">
        <f t="shared" si="323"/>
        <v>0</v>
      </c>
    </row>
    <row r="4891" spans="1:19" x14ac:dyDescent="0.25">
      <c r="A4891" s="2">
        <f t="shared" si="325"/>
        <v>45130</v>
      </c>
      <c r="B4891" s="3">
        <v>204</v>
      </c>
      <c r="C4891" s="3">
        <v>1500</v>
      </c>
      <c r="D4891">
        <v>297.78129999999999</v>
      </c>
      <c r="E4891">
        <v>0.13700000000000001</v>
      </c>
      <c r="F4891">
        <v>294.08359999999999</v>
      </c>
      <c r="G4891">
        <v>297.48140000000001</v>
      </c>
      <c r="H4891">
        <v>301.77910000000003</v>
      </c>
      <c r="I4891">
        <v>0.2</v>
      </c>
      <c r="J4891">
        <v>0.107</v>
      </c>
      <c r="K4891">
        <v>6.8000000000000005E-2</v>
      </c>
      <c r="L4891">
        <v>1979</v>
      </c>
      <c r="M4891">
        <v>1978.8</v>
      </c>
      <c r="N4891">
        <v>1998.8</v>
      </c>
      <c r="Q4891">
        <f t="shared" si="324"/>
        <v>297.8</v>
      </c>
      <c r="R4891">
        <f t="shared" si="322"/>
        <v>298.2</v>
      </c>
      <c r="S4891">
        <f t="shared" si="323"/>
        <v>0</v>
      </c>
    </row>
    <row r="4892" spans="1:19" x14ac:dyDescent="0.25">
      <c r="A4892" s="2">
        <f t="shared" si="325"/>
        <v>45130</v>
      </c>
      <c r="B4892" s="3">
        <v>204</v>
      </c>
      <c r="C4892" s="3">
        <v>1600</v>
      </c>
      <c r="D4892">
        <v>297.69920000000002</v>
      </c>
      <c r="E4892">
        <v>0.10199999999999999</v>
      </c>
      <c r="F4892">
        <v>293.9162</v>
      </c>
      <c r="G4892">
        <v>297.48289999999997</v>
      </c>
      <c r="H4892">
        <v>301.6986</v>
      </c>
      <c r="I4892">
        <v>5.7000000000000002E-2</v>
      </c>
      <c r="J4892">
        <v>0.129</v>
      </c>
      <c r="K4892">
        <v>0.106</v>
      </c>
      <c r="L4892">
        <v>1978.6</v>
      </c>
      <c r="M4892">
        <v>1978.4</v>
      </c>
      <c r="N4892">
        <v>1998.6</v>
      </c>
      <c r="Q4892">
        <f t="shared" si="324"/>
        <v>297.7</v>
      </c>
      <c r="R4892">
        <f t="shared" si="322"/>
        <v>298.2</v>
      </c>
      <c r="S4892">
        <f t="shared" si="323"/>
        <v>0</v>
      </c>
    </row>
    <row r="4893" spans="1:19" x14ac:dyDescent="0.25">
      <c r="A4893" s="2">
        <f t="shared" si="325"/>
        <v>45130</v>
      </c>
      <c r="B4893" s="3">
        <v>204</v>
      </c>
      <c r="C4893" s="3">
        <v>1700</v>
      </c>
      <c r="D4893">
        <v>297.66820000000001</v>
      </c>
      <c r="E4893">
        <v>0.11</v>
      </c>
      <c r="F4893">
        <v>293.73360000000002</v>
      </c>
      <c r="G4893">
        <v>297.49059999999997</v>
      </c>
      <c r="H4893">
        <v>301.78059999999999</v>
      </c>
      <c r="I4893">
        <v>0.13100000000000001</v>
      </c>
      <c r="J4893">
        <v>0.10299999999999999</v>
      </c>
      <c r="K4893">
        <v>9.0999999999999998E-2</v>
      </c>
      <c r="L4893">
        <v>1978.2</v>
      </c>
      <c r="M4893">
        <v>1978.8</v>
      </c>
      <c r="N4893">
        <v>1999</v>
      </c>
      <c r="Q4893">
        <f t="shared" si="324"/>
        <v>297.7</v>
      </c>
      <c r="R4893">
        <f t="shared" si="322"/>
        <v>298.2</v>
      </c>
      <c r="S4893">
        <f t="shared" si="323"/>
        <v>0</v>
      </c>
    </row>
    <row r="4894" spans="1:19" x14ac:dyDescent="0.25">
      <c r="A4894" s="2">
        <f t="shared" si="325"/>
        <v>45130</v>
      </c>
      <c r="B4894" s="3">
        <v>204</v>
      </c>
      <c r="C4894" s="3">
        <v>1800</v>
      </c>
      <c r="D4894">
        <v>297.62279999999998</v>
      </c>
      <c r="E4894">
        <v>8.5000000000000006E-2</v>
      </c>
      <c r="F4894">
        <v>293.56319999999999</v>
      </c>
      <c r="G4894">
        <v>297.52760000000001</v>
      </c>
      <c r="H4894">
        <v>301.77760000000001</v>
      </c>
      <c r="I4894">
        <v>0.05</v>
      </c>
      <c r="J4894">
        <v>0.111</v>
      </c>
      <c r="K4894">
        <v>8.4000000000000005E-2</v>
      </c>
      <c r="L4894">
        <v>1977.8</v>
      </c>
      <c r="M4894">
        <v>1978.6</v>
      </c>
      <c r="N4894">
        <v>1998.6</v>
      </c>
      <c r="Q4894">
        <f t="shared" si="324"/>
        <v>297.60000000000002</v>
      </c>
      <c r="R4894">
        <f t="shared" si="322"/>
        <v>298.2</v>
      </c>
      <c r="S4894">
        <f t="shared" si="323"/>
        <v>0</v>
      </c>
    </row>
    <row r="4895" spans="1:19" x14ac:dyDescent="0.25">
      <c r="A4895" s="2">
        <f t="shared" si="325"/>
        <v>45130</v>
      </c>
      <c r="B4895" s="3">
        <v>204</v>
      </c>
      <c r="C4895" s="3">
        <v>1900</v>
      </c>
      <c r="D4895">
        <v>297.49919999999997</v>
      </c>
      <c r="E4895">
        <v>6.4000000000000001E-2</v>
      </c>
      <c r="F4895">
        <v>292.64760000000001</v>
      </c>
      <c r="G4895">
        <v>297.92540000000002</v>
      </c>
      <c r="H4895">
        <v>301.92469999999997</v>
      </c>
      <c r="I4895">
        <v>5.0999999999999997E-2</v>
      </c>
      <c r="J4895">
        <v>0.08</v>
      </c>
      <c r="K4895">
        <v>5.6000000000000001E-2</v>
      </c>
      <c r="L4895">
        <v>1975.4</v>
      </c>
      <c r="M4895">
        <v>1980</v>
      </c>
      <c r="N4895">
        <v>1999.4</v>
      </c>
      <c r="Q4895">
        <f t="shared" si="324"/>
        <v>297.5</v>
      </c>
      <c r="R4895">
        <f t="shared" si="322"/>
        <v>298.2</v>
      </c>
      <c r="S4895">
        <f t="shared" si="323"/>
        <v>0</v>
      </c>
    </row>
    <row r="4896" spans="1:19" x14ac:dyDescent="0.25">
      <c r="A4896" s="2">
        <f t="shared" si="325"/>
        <v>45130</v>
      </c>
      <c r="B4896" s="3">
        <v>204</v>
      </c>
      <c r="C4896" s="3">
        <v>2000</v>
      </c>
      <c r="D4896">
        <v>297.44810000000001</v>
      </c>
      <c r="E4896">
        <v>3.6999999999999998E-2</v>
      </c>
      <c r="F4896">
        <v>291.93209999999999</v>
      </c>
      <c r="G4896">
        <v>298.34350000000001</v>
      </c>
      <c r="H4896">
        <v>302.06880000000001</v>
      </c>
      <c r="I4896">
        <v>4.3999999999999997E-2</v>
      </c>
      <c r="J4896">
        <v>4.3999999999999997E-2</v>
      </c>
      <c r="K4896">
        <v>1.7000000000000001E-2</v>
      </c>
      <c r="L4896">
        <v>1974</v>
      </c>
      <c r="M4896">
        <v>1980.8</v>
      </c>
      <c r="N4896">
        <v>1999.6</v>
      </c>
      <c r="Q4896">
        <f t="shared" si="324"/>
        <v>297.39999999999998</v>
      </c>
      <c r="R4896">
        <f t="shared" si="322"/>
        <v>298.2</v>
      </c>
      <c r="S4896">
        <f t="shared" si="323"/>
        <v>0</v>
      </c>
    </row>
    <row r="4897" spans="1:19" x14ac:dyDescent="0.25">
      <c r="A4897" s="2">
        <f t="shared" si="325"/>
        <v>45130</v>
      </c>
      <c r="B4897" s="3">
        <v>204</v>
      </c>
      <c r="C4897" s="3">
        <v>2100</v>
      </c>
      <c r="D4897">
        <v>297.4477</v>
      </c>
      <c r="E4897">
        <v>3.6999999999999998E-2</v>
      </c>
      <c r="F4897">
        <v>291.92439999999999</v>
      </c>
      <c r="G4897">
        <v>298.28949999999998</v>
      </c>
      <c r="H4897">
        <v>302.12920000000003</v>
      </c>
      <c r="I4897">
        <v>4.2999999999999997E-2</v>
      </c>
      <c r="J4897">
        <v>2.5999999999999999E-2</v>
      </c>
      <c r="K4897">
        <v>4.1000000000000002E-2</v>
      </c>
      <c r="L4897">
        <v>1973.8</v>
      </c>
      <c r="M4897">
        <v>1980.6</v>
      </c>
      <c r="N4897">
        <v>1999.8</v>
      </c>
      <c r="Q4897">
        <f t="shared" si="324"/>
        <v>297.39999999999998</v>
      </c>
      <c r="R4897">
        <f t="shared" si="322"/>
        <v>298.2</v>
      </c>
      <c r="S4897">
        <f t="shared" si="323"/>
        <v>0</v>
      </c>
    </row>
    <row r="4898" spans="1:19" x14ac:dyDescent="0.25">
      <c r="A4898" s="2">
        <f t="shared" si="325"/>
        <v>45130</v>
      </c>
      <c r="B4898" s="3">
        <v>204</v>
      </c>
      <c r="C4898" s="3">
        <v>2200</v>
      </c>
      <c r="D4898">
        <v>297.5077</v>
      </c>
      <c r="E4898">
        <v>3.7999999999999999E-2</v>
      </c>
      <c r="F4898">
        <v>292.03320000000002</v>
      </c>
      <c r="G4898">
        <v>298.31880000000001</v>
      </c>
      <c r="H4898">
        <v>302.17110000000002</v>
      </c>
      <c r="I4898">
        <v>4.1000000000000002E-2</v>
      </c>
      <c r="J4898">
        <v>0.04</v>
      </c>
      <c r="K4898">
        <v>3.2000000000000001E-2</v>
      </c>
      <c r="L4898">
        <v>1974</v>
      </c>
      <c r="M4898">
        <v>1980.6</v>
      </c>
      <c r="N4898">
        <v>1999.8</v>
      </c>
      <c r="Q4898">
        <f t="shared" si="324"/>
        <v>297.5</v>
      </c>
      <c r="R4898">
        <f t="shared" si="322"/>
        <v>298.2</v>
      </c>
      <c r="S4898">
        <f t="shared" si="323"/>
        <v>0</v>
      </c>
    </row>
    <row r="4899" spans="1:19" x14ac:dyDescent="0.25">
      <c r="A4899" s="2">
        <f t="shared" si="325"/>
        <v>45130</v>
      </c>
      <c r="B4899" s="3">
        <v>204</v>
      </c>
      <c r="C4899" s="3">
        <v>2300</v>
      </c>
      <c r="D4899">
        <v>297.49900000000002</v>
      </c>
      <c r="E4899">
        <v>4.2000000000000003E-2</v>
      </c>
      <c r="F4899">
        <v>292.04239999999999</v>
      </c>
      <c r="G4899">
        <v>298.24779999999998</v>
      </c>
      <c r="H4899">
        <v>302.20670000000001</v>
      </c>
      <c r="I4899">
        <v>3.5999999999999997E-2</v>
      </c>
      <c r="J4899">
        <v>4.3999999999999997E-2</v>
      </c>
      <c r="K4899">
        <v>4.3999999999999997E-2</v>
      </c>
      <c r="L4899">
        <v>1974.2</v>
      </c>
      <c r="M4899">
        <v>1980.6</v>
      </c>
      <c r="N4899">
        <v>2000</v>
      </c>
      <c r="Q4899">
        <f t="shared" si="324"/>
        <v>297.5</v>
      </c>
      <c r="R4899">
        <f t="shared" si="322"/>
        <v>298.2</v>
      </c>
      <c r="S4899">
        <f t="shared" si="323"/>
        <v>0</v>
      </c>
    </row>
    <row r="4900" spans="1:19" x14ac:dyDescent="0.25">
      <c r="A4900" s="2">
        <f t="shared" si="325"/>
        <v>45130</v>
      </c>
      <c r="B4900" s="3">
        <v>204</v>
      </c>
      <c r="C4900" s="3">
        <v>2400</v>
      </c>
      <c r="D4900">
        <v>297.63400000000001</v>
      </c>
      <c r="E4900">
        <v>3.4000000000000002E-2</v>
      </c>
      <c r="F4900">
        <v>292.1465</v>
      </c>
      <c r="G4900">
        <v>298.53019999999998</v>
      </c>
      <c r="H4900">
        <v>302.2253</v>
      </c>
      <c r="I4900">
        <v>0.02</v>
      </c>
      <c r="J4900">
        <v>4.1000000000000002E-2</v>
      </c>
      <c r="K4900">
        <v>3.6999999999999998E-2</v>
      </c>
      <c r="L4900">
        <v>1974.4</v>
      </c>
      <c r="M4900">
        <v>1981.2</v>
      </c>
      <c r="N4900">
        <v>2000</v>
      </c>
      <c r="Q4900">
        <f t="shared" si="324"/>
        <v>297.60000000000002</v>
      </c>
      <c r="R4900">
        <f t="shared" si="322"/>
        <v>298.2</v>
      </c>
      <c r="S4900">
        <f t="shared" si="323"/>
        <v>0</v>
      </c>
    </row>
    <row r="4901" spans="1:19" x14ac:dyDescent="0.25">
      <c r="A4901" s="2">
        <f t="shared" si="325"/>
        <v>45131</v>
      </c>
      <c r="B4901" s="3">
        <v>205</v>
      </c>
      <c r="C4901" s="3">
        <v>100</v>
      </c>
      <c r="D4901">
        <v>297.6386</v>
      </c>
      <c r="E4901">
        <v>3.4000000000000002E-2</v>
      </c>
      <c r="F4901">
        <v>292.15730000000002</v>
      </c>
      <c r="G4901">
        <v>298.524</v>
      </c>
      <c r="H4901">
        <v>302.2346</v>
      </c>
      <c r="I4901">
        <v>2.7E-2</v>
      </c>
      <c r="J4901">
        <v>4.2999999999999997E-2</v>
      </c>
      <c r="K4901">
        <v>2.9000000000000001E-2</v>
      </c>
      <c r="L4901">
        <v>1974.4</v>
      </c>
      <c r="M4901">
        <v>1981</v>
      </c>
      <c r="N4901">
        <v>2000</v>
      </c>
      <c r="Q4901">
        <f t="shared" si="324"/>
        <v>297.60000000000002</v>
      </c>
      <c r="R4901">
        <f t="shared" si="322"/>
        <v>298.2</v>
      </c>
      <c r="S4901">
        <f t="shared" si="323"/>
        <v>0</v>
      </c>
    </row>
    <row r="4902" spans="1:19" x14ac:dyDescent="0.25">
      <c r="A4902" s="2">
        <f t="shared" si="325"/>
        <v>45131</v>
      </c>
      <c r="B4902" s="3">
        <v>205</v>
      </c>
      <c r="C4902" s="3">
        <v>200</v>
      </c>
      <c r="D4902">
        <v>297.64839999999998</v>
      </c>
      <c r="E4902">
        <v>2.7E-2</v>
      </c>
      <c r="F4902">
        <v>292.1481</v>
      </c>
      <c r="G4902">
        <v>298.55340000000001</v>
      </c>
      <c r="H4902">
        <v>302.2439</v>
      </c>
      <c r="I4902">
        <v>2.3E-2</v>
      </c>
      <c r="J4902">
        <v>3.7999999999999999E-2</v>
      </c>
      <c r="K4902">
        <v>1.2E-2</v>
      </c>
      <c r="L4902">
        <v>1974.4</v>
      </c>
      <c r="M4902">
        <v>1981.2</v>
      </c>
      <c r="N4902">
        <v>2000</v>
      </c>
      <c r="Q4902">
        <f t="shared" si="324"/>
        <v>297.60000000000002</v>
      </c>
      <c r="R4902">
        <f t="shared" si="322"/>
        <v>298.2</v>
      </c>
      <c r="S4902">
        <f t="shared" si="323"/>
        <v>0</v>
      </c>
    </row>
    <row r="4903" spans="1:19" x14ac:dyDescent="0.25">
      <c r="A4903" s="2">
        <f t="shared" si="325"/>
        <v>45131</v>
      </c>
      <c r="B4903" s="3">
        <v>205</v>
      </c>
      <c r="C4903" s="3">
        <v>300</v>
      </c>
      <c r="D4903">
        <v>297.6499</v>
      </c>
      <c r="E4903">
        <v>3.6999999999999998E-2</v>
      </c>
      <c r="F4903">
        <v>292.16640000000001</v>
      </c>
      <c r="G4903">
        <v>298.5256</v>
      </c>
      <c r="H4903">
        <v>302.25779999999997</v>
      </c>
      <c r="I4903">
        <v>3.5999999999999997E-2</v>
      </c>
      <c r="J4903">
        <v>4.2000000000000003E-2</v>
      </c>
      <c r="K4903">
        <v>3.1E-2</v>
      </c>
      <c r="L4903">
        <v>1974.4</v>
      </c>
      <c r="M4903">
        <v>1981.2</v>
      </c>
      <c r="N4903">
        <v>2000</v>
      </c>
      <c r="Q4903">
        <f t="shared" si="324"/>
        <v>297.60000000000002</v>
      </c>
      <c r="R4903">
        <f t="shared" si="322"/>
        <v>298.2</v>
      </c>
      <c r="S4903">
        <f t="shared" si="323"/>
        <v>0</v>
      </c>
    </row>
    <row r="4904" spans="1:19" x14ac:dyDescent="0.25">
      <c r="A4904" s="2">
        <f t="shared" si="325"/>
        <v>45131</v>
      </c>
      <c r="B4904" s="3">
        <v>205</v>
      </c>
      <c r="C4904" s="3">
        <v>400</v>
      </c>
      <c r="D4904">
        <v>297.61869999999999</v>
      </c>
      <c r="E4904">
        <v>3.7999999999999999E-2</v>
      </c>
      <c r="F4904">
        <v>292.13279999999997</v>
      </c>
      <c r="G4904">
        <v>298.44690000000003</v>
      </c>
      <c r="H4904">
        <v>302.27640000000002</v>
      </c>
      <c r="I4904">
        <v>3.3000000000000002E-2</v>
      </c>
      <c r="J4904">
        <v>3.9E-2</v>
      </c>
      <c r="K4904">
        <v>4.2000000000000003E-2</v>
      </c>
      <c r="L4904">
        <v>1974.4</v>
      </c>
      <c r="M4904">
        <v>1981</v>
      </c>
      <c r="N4904">
        <v>2000</v>
      </c>
      <c r="Q4904">
        <f t="shared" si="324"/>
        <v>297.60000000000002</v>
      </c>
      <c r="R4904">
        <f t="shared" si="322"/>
        <v>298.2</v>
      </c>
      <c r="S4904">
        <f t="shared" si="323"/>
        <v>0</v>
      </c>
    </row>
    <row r="4905" spans="1:19" x14ac:dyDescent="0.25">
      <c r="A4905" s="2">
        <f t="shared" si="325"/>
        <v>45131</v>
      </c>
      <c r="B4905" s="3">
        <v>205</v>
      </c>
      <c r="C4905" s="3">
        <v>500</v>
      </c>
      <c r="D4905">
        <v>297.68799999999999</v>
      </c>
      <c r="E4905">
        <v>3.7999999999999999E-2</v>
      </c>
      <c r="F4905">
        <v>292.20929999999998</v>
      </c>
      <c r="G4905">
        <v>298.56110000000001</v>
      </c>
      <c r="H4905">
        <v>302.29349999999999</v>
      </c>
      <c r="I4905">
        <v>0.04</v>
      </c>
      <c r="J4905">
        <v>2.8000000000000001E-2</v>
      </c>
      <c r="K4905">
        <v>4.3999999999999997E-2</v>
      </c>
      <c r="L4905">
        <v>1974.6</v>
      </c>
      <c r="M4905">
        <v>1981.4</v>
      </c>
      <c r="N4905">
        <v>2000.2</v>
      </c>
      <c r="Q4905">
        <f t="shared" si="324"/>
        <v>297.7</v>
      </c>
      <c r="R4905">
        <f t="shared" si="322"/>
        <v>298.2</v>
      </c>
      <c r="S4905">
        <f t="shared" si="323"/>
        <v>0</v>
      </c>
    </row>
    <row r="4906" spans="1:19" x14ac:dyDescent="0.25">
      <c r="A4906" s="2">
        <f t="shared" si="325"/>
        <v>45131</v>
      </c>
      <c r="B4906" s="3">
        <v>205</v>
      </c>
      <c r="C4906" s="3">
        <v>600</v>
      </c>
      <c r="D4906">
        <v>297.71620000000001</v>
      </c>
      <c r="E4906">
        <v>3.7999999999999999E-2</v>
      </c>
      <c r="F4906">
        <v>292.23379999999997</v>
      </c>
      <c r="G4906">
        <v>298.62290000000002</v>
      </c>
      <c r="H4906">
        <v>302.2919</v>
      </c>
      <c r="I4906">
        <v>2.5999999999999999E-2</v>
      </c>
      <c r="J4906">
        <v>4.2000000000000003E-2</v>
      </c>
      <c r="K4906">
        <v>4.3999999999999997E-2</v>
      </c>
      <c r="L4906">
        <v>1974.6</v>
      </c>
      <c r="M4906">
        <v>1981.2</v>
      </c>
      <c r="N4906">
        <v>2000</v>
      </c>
      <c r="Q4906">
        <f t="shared" si="324"/>
        <v>297.7</v>
      </c>
      <c r="R4906">
        <f t="shared" ref="R4906:R4969" si="326">ROUND(IF(Q4906&lt;R4905,R4905,Q4906),1)</f>
        <v>298.2</v>
      </c>
      <c r="S4906">
        <f t="shared" si="323"/>
        <v>0</v>
      </c>
    </row>
    <row r="4907" spans="1:19" x14ac:dyDescent="0.25">
      <c r="A4907" s="2">
        <f t="shared" si="325"/>
        <v>45131</v>
      </c>
      <c r="B4907" s="3">
        <v>205</v>
      </c>
      <c r="C4907" s="3">
        <v>700</v>
      </c>
      <c r="D4907">
        <v>297.673</v>
      </c>
      <c r="E4907">
        <v>0.04</v>
      </c>
      <c r="F4907">
        <v>292.1848</v>
      </c>
      <c r="G4907">
        <v>298.63369999999998</v>
      </c>
      <c r="H4907">
        <v>302.20049999999998</v>
      </c>
      <c r="I4907">
        <v>4.2999999999999997E-2</v>
      </c>
      <c r="J4907">
        <v>3.1E-2</v>
      </c>
      <c r="K4907">
        <v>4.3999999999999997E-2</v>
      </c>
      <c r="L4907">
        <v>1974.6</v>
      </c>
      <c r="M4907">
        <v>1981.4</v>
      </c>
      <c r="N4907">
        <v>2000</v>
      </c>
      <c r="Q4907">
        <f t="shared" si="324"/>
        <v>297.7</v>
      </c>
      <c r="R4907">
        <f t="shared" si="326"/>
        <v>298.2</v>
      </c>
      <c r="S4907">
        <f t="shared" si="323"/>
        <v>0</v>
      </c>
    </row>
    <row r="4908" spans="1:19" x14ac:dyDescent="0.25">
      <c r="A4908" s="2">
        <f t="shared" si="325"/>
        <v>45131</v>
      </c>
      <c r="B4908" s="3">
        <v>205</v>
      </c>
      <c r="C4908" s="3">
        <v>800</v>
      </c>
      <c r="D4908">
        <v>297.60199999999998</v>
      </c>
      <c r="E4908">
        <v>4.3999999999999997E-2</v>
      </c>
      <c r="F4908">
        <v>292.1481</v>
      </c>
      <c r="G4908">
        <v>298.55650000000003</v>
      </c>
      <c r="H4908">
        <v>302.10129999999998</v>
      </c>
      <c r="I4908">
        <v>1.6E-2</v>
      </c>
      <c r="J4908">
        <v>6.0999999999999999E-2</v>
      </c>
      <c r="K4908">
        <v>4.2999999999999997E-2</v>
      </c>
      <c r="L4908">
        <v>1974.4</v>
      </c>
      <c r="M4908">
        <v>1981.2</v>
      </c>
      <c r="N4908">
        <v>1999.6</v>
      </c>
      <c r="Q4908">
        <f t="shared" si="324"/>
        <v>297.60000000000002</v>
      </c>
      <c r="R4908">
        <f t="shared" si="326"/>
        <v>298.2</v>
      </c>
      <c r="S4908">
        <f t="shared" si="323"/>
        <v>0</v>
      </c>
    </row>
    <row r="4909" spans="1:19" x14ac:dyDescent="0.25">
      <c r="A4909" s="2">
        <f t="shared" si="325"/>
        <v>45131</v>
      </c>
      <c r="B4909" s="3">
        <v>205</v>
      </c>
      <c r="C4909" s="3">
        <v>900</v>
      </c>
      <c r="D4909">
        <v>297.63819999999998</v>
      </c>
      <c r="E4909">
        <v>5.3999999999999999E-2</v>
      </c>
      <c r="F4909">
        <v>292.65679999999998</v>
      </c>
      <c r="G4909">
        <v>298.19850000000002</v>
      </c>
      <c r="H4909">
        <v>302.05950000000001</v>
      </c>
      <c r="I4909">
        <v>6.0999999999999999E-2</v>
      </c>
      <c r="J4909">
        <v>0.05</v>
      </c>
      <c r="K4909">
        <v>4.9000000000000002E-2</v>
      </c>
      <c r="L4909">
        <v>1975.8</v>
      </c>
      <c r="M4909">
        <v>1980.4</v>
      </c>
      <c r="N4909">
        <v>1999.6</v>
      </c>
      <c r="Q4909">
        <f t="shared" si="324"/>
        <v>297.60000000000002</v>
      </c>
      <c r="R4909">
        <f t="shared" si="326"/>
        <v>298.2</v>
      </c>
      <c r="S4909">
        <f t="shared" si="323"/>
        <v>0</v>
      </c>
    </row>
    <row r="4910" spans="1:19" x14ac:dyDescent="0.25">
      <c r="A4910" s="2">
        <f t="shared" si="325"/>
        <v>45131</v>
      </c>
      <c r="B4910" s="3">
        <v>205</v>
      </c>
      <c r="C4910" s="3">
        <v>1000</v>
      </c>
      <c r="D4910">
        <v>297.62349999999998</v>
      </c>
      <c r="E4910">
        <v>4.7E-2</v>
      </c>
      <c r="F4910">
        <v>292.77019999999999</v>
      </c>
      <c r="G4910">
        <v>298.0874</v>
      </c>
      <c r="H4910">
        <v>302.01299999999998</v>
      </c>
      <c r="I4910">
        <v>4.9000000000000002E-2</v>
      </c>
      <c r="J4910">
        <v>4.4999999999999998E-2</v>
      </c>
      <c r="K4910">
        <v>4.5999999999999999E-2</v>
      </c>
      <c r="L4910">
        <v>1976</v>
      </c>
      <c r="M4910">
        <v>1980</v>
      </c>
      <c r="N4910">
        <v>1999.2</v>
      </c>
      <c r="Q4910">
        <f t="shared" si="324"/>
        <v>297.60000000000002</v>
      </c>
      <c r="R4910">
        <f t="shared" si="326"/>
        <v>298.2</v>
      </c>
      <c r="S4910">
        <f t="shared" si="323"/>
        <v>0</v>
      </c>
    </row>
    <row r="4911" spans="1:19" x14ac:dyDescent="0.25">
      <c r="A4911" s="2">
        <f t="shared" si="325"/>
        <v>45131</v>
      </c>
      <c r="B4911" s="3">
        <v>205</v>
      </c>
      <c r="C4911" s="3">
        <v>1100</v>
      </c>
      <c r="D4911">
        <v>297.51440000000002</v>
      </c>
      <c r="E4911">
        <v>7.8E-2</v>
      </c>
      <c r="F4911">
        <v>292.35180000000003</v>
      </c>
      <c r="G4911">
        <v>298.18610000000001</v>
      </c>
      <c r="H4911">
        <v>302.0052</v>
      </c>
      <c r="I4911">
        <v>0.121</v>
      </c>
      <c r="J4911">
        <v>4.7E-2</v>
      </c>
      <c r="K4911">
        <v>0.04</v>
      </c>
      <c r="L4911">
        <v>1974.8</v>
      </c>
      <c r="M4911">
        <v>1980.4</v>
      </c>
      <c r="N4911">
        <v>1999.4</v>
      </c>
      <c r="Q4911">
        <f t="shared" si="324"/>
        <v>297.5</v>
      </c>
      <c r="R4911">
        <f t="shared" si="326"/>
        <v>298.2</v>
      </c>
      <c r="S4911">
        <f t="shared" si="323"/>
        <v>0</v>
      </c>
    </row>
    <row r="4912" spans="1:19" x14ac:dyDescent="0.25">
      <c r="A4912" s="2">
        <f t="shared" si="325"/>
        <v>45131</v>
      </c>
      <c r="B4912" s="3">
        <v>205</v>
      </c>
      <c r="C4912" s="3">
        <v>1200</v>
      </c>
      <c r="D4912">
        <v>297.5976</v>
      </c>
      <c r="E4912">
        <v>6.9000000000000006E-2</v>
      </c>
      <c r="F4912">
        <v>292.64150000000001</v>
      </c>
      <c r="G4912">
        <v>298.1259</v>
      </c>
      <c r="H4912">
        <v>302.02539999999999</v>
      </c>
      <c r="I4912">
        <v>9.7000000000000003E-2</v>
      </c>
      <c r="J4912">
        <v>5.5E-2</v>
      </c>
      <c r="K4912">
        <v>4.3999999999999997E-2</v>
      </c>
      <c r="L4912">
        <v>1975.4</v>
      </c>
      <c r="M4912">
        <v>1980.2</v>
      </c>
      <c r="N4912">
        <v>1999.6</v>
      </c>
      <c r="Q4912">
        <f t="shared" si="324"/>
        <v>297.60000000000002</v>
      </c>
      <c r="R4912">
        <f t="shared" si="326"/>
        <v>298.2</v>
      </c>
      <c r="S4912">
        <f t="shared" si="323"/>
        <v>0</v>
      </c>
    </row>
    <row r="4913" spans="1:19" x14ac:dyDescent="0.25">
      <c r="A4913" s="2">
        <f t="shared" si="325"/>
        <v>45131</v>
      </c>
      <c r="B4913" s="3">
        <v>205</v>
      </c>
      <c r="C4913" s="3">
        <v>1300</v>
      </c>
      <c r="D4913">
        <v>297.67149999999998</v>
      </c>
      <c r="E4913">
        <v>0.09</v>
      </c>
      <c r="F4913">
        <v>293.16579999999999</v>
      </c>
      <c r="G4913">
        <v>297.90839999999997</v>
      </c>
      <c r="H4913">
        <v>301.9402</v>
      </c>
      <c r="I4913">
        <v>0.127</v>
      </c>
      <c r="J4913">
        <v>7.2999999999999995E-2</v>
      </c>
      <c r="K4913">
        <v>5.1999999999999998E-2</v>
      </c>
      <c r="L4913">
        <v>1976.8</v>
      </c>
      <c r="M4913">
        <v>1979.6</v>
      </c>
      <c r="N4913">
        <v>1999.4</v>
      </c>
      <c r="Q4913">
        <f t="shared" si="324"/>
        <v>297.7</v>
      </c>
      <c r="R4913">
        <f t="shared" si="326"/>
        <v>298.2</v>
      </c>
      <c r="S4913">
        <f t="shared" si="323"/>
        <v>0</v>
      </c>
    </row>
    <row r="4914" spans="1:19" x14ac:dyDescent="0.25">
      <c r="A4914" s="2">
        <f t="shared" si="325"/>
        <v>45131</v>
      </c>
      <c r="B4914" s="3">
        <v>205</v>
      </c>
      <c r="C4914" s="3">
        <v>1400</v>
      </c>
      <c r="D4914">
        <v>297.4556</v>
      </c>
      <c r="E4914">
        <v>7.1999999999999995E-2</v>
      </c>
      <c r="F4914">
        <v>292.02550000000002</v>
      </c>
      <c r="G4914">
        <v>298.30180000000001</v>
      </c>
      <c r="H4914">
        <v>302.03930000000003</v>
      </c>
      <c r="I4914">
        <v>0.107</v>
      </c>
      <c r="J4914">
        <v>4.7E-2</v>
      </c>
      <c r="K4914">
        <v>4.2000000000000003E-2</v>
      </c>
      <c r="L4914">
        <v>1974.8</v>
      </c>
      <c r="M4914">
        <v>1980.4</v>
      </c>
      <c r="N4914">
        <v>1999.4</v>
      </c>
      <c r="Q4914">
        <f t="shared" si="324"/>
        <v>297.5</v>
      </c>
      <c r="R4914">
        <f t="shared" si="326"/>
        <v>298.2</v>
      </c>
      <c r="S4914">
        <f t="shared" si="323"/>
        <v>0</v>
      </c>
    </row>
    <row r="4915" spans="1:19" x14ac:dyDescent="0.25">
      <c r="A4915" s="2">
        <f t="shared" si="325"/>
        <v>45131</v>
      </c>
      <c r="B4915" s="3">
        <v>205</v>
      </c>
      <c r="C4915" s="3">
        <v>1500</v>
      </c>
      <c r="D4915">
        <v>297.54109999999997</v>
      </c>
      <c r="E4915">
        <v>3.6999999999999998E-2</v>
      </c>
      <c r="F4915">
        <v>292.03320000000002</v>
      </c>
      <c r="G4915">
        <v>298.44229999999999</v>
      </c>
      <c r="H4915">
        <v>302.14780000000002</v>
      </c>
      <c r="I4915">
        <v>4.1000000000000002E-2</v>
      </c>
      <c r="J4915">
        <v>4.1000000000000002E-2</v>
      </c>
      <c r="K4915">
        <v>2.7E-2</v>
      </c>
      <c r="L4915">
        <v>1974.2</v>
      </c>
      <c r="M4915">
        <v>1981</v>
      </c>
      <c r="N4915">
        <v>1999.8</v>
      </c>
      <c r="Q4915">
        <f t="shared" si="324"/>
        <v>297.5</v>
      </c>
      <c r="R4915">
        <f t="shared" si="326"/>
        <v>298.2</v>
      </c>
      <c r="S4915">
        <f t="shared" si="323"/>
        <v>0</v>
      </c>
    </row>
    <row r="4916" spans="1:19" x14ac:dyDescent="0.25">
      <c r="A4916" s="2">
        <f t="shared" si="325"/>
        <v>45131</v>
      </c>
      <c r="B4916" s="3">
        <v>205</v>
      </c>
      <c r="C4916" s="3">
        <v>1600</v>
      </c>
      <c r="D4916">
        <v>297.56009999999998</v>
      </c>
      <c r="E4916">
        <v>3.1E-2</v>
      </c>
      <c r="F4916">
        <v>292.05619999999999</v>
      </c>
      <c r="G4916">
        <v>298.45460000000003</v>
      </c>
      <c r="H4916">
        <v>302.16950000000003</v>
      </c>
      <c r="I4916">
        <v>0.03</v>
      </c>
      <c r="J4916">
        <v>3.3000000000000002E-2</v>
      </c>
      <c r="K4916">
        <v>3.1E-2</v>
      </c>
      <c r="L4916">
        <v>1974.2</v>
      </c>
      <c r="M4916">
        <v>1981</v>
      </c>
      <c r="N4916">
        <v>1999.8</v>
      </c>
      <c r="Q4916">
        <f t="shared" si="324"/>
        <v>297.60000000000002</v>
      </c>
      <c r="R4916">
        <f t="shared" si="326"/>
        <v>298.2</v>
      </c>
      <c r="S4916">
        <f t="shared" si="323"/>
        <v>0</v>
      </c>
    </row>
    <row r="4917" spans="1:19" x14ac:dyDescent="0.25">
      <c r="A4917" s="2">
        <f t="shared" si="325"/>
        <v>45131</v>
      </c>
      <c r="B4917" s="3">
        <v>205</v>
      </c>
      <c r="C4917" s="3">
        <v>1700</v>
      </c>
      <c r="D4917">
        <v>297.53440000000001</v>
      </c>
      <c r="E4917">
        <v>4.4999999999999998E-2</v>
      </c>
      <c r="F4917">
        <v>292.04849999999999</v>
      </c>
      <c r="G4917">
        <v>298.39600000000002</v>
      </c>
      <c r="H4917">
        <v>302.15870000000001</v>
      </c>
      <c r="I4917">
        <v>6.4000000000000001E-2</v>
      </c>
      <c r="J4917">
        <v>0.04</v>
      </c>
      <c r="K4917">
        <v>0.02</v>
      </c>
      <c r="L4917">
        <v>1974.2</v>
      </c>
      <c r="M4917">
        <v>1980.8</v>
      </c>
      <c r="N4917">
        <v>1999.6</v>
      </c>
      <c r="Q4917">
        <f t="shared" si="324"/>
        <v>297.5</v>
      </c>
      <c r="R4917">
        <f t="shared" si="326"/>
        <v>298.2</v>
      </c>
      <c r="S4917">
        <f t="shared" si="323"/>
        <v>0</v>
      </c>
    </row>
    <row r="4918" spans="1:19" x14ac:dyDescent="0.25">
      <c r="A4918" s="2">
        <f t="shared" si="325"/>
        <v>45131</v>
      </c>
      <c r="B4918" s="3">
        <v>205</v>
      </c>
      <c r="C4918" s="3">
        <v>1800</v>
      </c>
      <c r="D4918">
        <v>297.52170000000001</v>
      </c>
      <c r="E4918">
        <v>3.5000000000000003E-2</v>
      </c>
      <c r="F4918">
        <v>291.99329999999998</v>
      </c>
      <c r="G4918">
        <v>298.416</v>
      </c>
      <c r="H4918">
        <v>302.15559999999999</v>
      </c>
      <c r="I4918">
        <v>3.6999999999999998E-2</v>
      </c>
      <c r="J4918">
        <v>4.2999999999999997E-2</v>
      </c>
      <c r="K4918">
        <v>0.02</v>
      </c>
      <c r="L4918">
        <v>1974</v>
      </c>
      <c r="M4918">
        <v>1980.8</v>
      </c>
      <c r="N4918">
        <v>1999.8</v>
      </c>
      <c r="Q4918">
        <f t="shared" si="324"/>
        <v>297.5</v>
      </c>
      <c r="R4918">
        <f t="shared" si="326"/>
        <v>298.2</v>
      </c>
      <c r="S4918">
        <f t="shared" si="323"/>
        <v>0</v>
      </c>
    </row>
    <row r="4919" spans="1:19" x14ac:dyDescent="0.25">
      <c r="A4919" s="2">
        <f t="shared" si="325"/>
        <v>45131</v>
      </c>
      <c r="B4919" s="3">
        <v>205</v>
      </c>
      <c r="C4919" s="3">
        <v>1900</v>
      </c>
      <c r="D4919">
        <v>297.52890000000002</v>
      </c>
      <c r="E4919">
        <v>3.9E-2</v>
      </c>
      <c r="F4919">
        <v>292.00560000000002</v>
      </c>
      <c r="G4919">
        <v>298.39600000000002</v>
      </c>
      <c r="H4919">
        <v>302.185</v>
      </c>
      <c r="I4919">
        <v>4.2000000000000003E-2</v>
      </c>
      <c r="J4919">
        <v>3.2000000000000001E-2</v>
      </c>
      <c r="K4919">
        <v>4.1000000000000002E-2</v>
      </c>
      <c r="L4919">
        <v>1974.2</v>
      </c>
      <c r="M4919">
        <v>1980.8</v>
      </c>
      <c r="N4919">
        <v>1999.8</v>
      </c>
      <c r="Q4919">
        <f t="shared" si="324"/>
        <v>297.5</v>
      </c>
      <c r="R4919">
        <f t="shared" si="326"/>
        <v>298.2</v>
      </c>
      <c r="S4919">
        <f t="shared" si="323"/>
        <v>0</v>
      </c>
    </row>
    <row r="4920" spans="1:19" x14ac:dyDescent="0.25">
      <c r="A4920" s="2">
        <f t="shared" si="325"/>
        <v>45131</v>
      </c>
      <c r="B4920" s="3">
        <v>205</v>
      </c>
      <c r="C4920" s="3">
        <v>2000</v>
      </c>
      <c r="D4920">
        <v>297.5299</v>
      </c>
      <c r="E4920">
        <v>3.7999999999999999E-2</v>
      </c>
      <c r="F4920">
        <v>292.03930000000003</v>
      </c>
      <c r="G4920">
        <v>298.32190000000003</v>
      </c>
      <c r="H4920">
        <v>302.22840000000002</v>
      </c>
      <c r="I4920">
        <v>3.7999999999999999E-2</v>
      </c>
      <c r="J4920">
        <v>4.1000000000000002E-2</v>
      </c>
      <c r="K4920">
        <v>3.5000000000000003E-2</v>
      </c>
      <c r="L4920">
        <v>1974</v>
      </c>
      <c r="M4920">
        <v>1980.6</v>
      </c>
      <c r="N4920">
        <v>1999.8</v>
      </c>
      <c r="Q4920">
        <f t="shared" si="324"/>
        <v>297.5</v>
      </c>
      <c r="R4920">
        <f t="shared" si="326"/>
        <v>298.2</v>
      </c>
      <c r="S4920">
        <f t="shared" si="323"/>
        <v>0</v>
      </c>
    </row>
    <row r="4921" spans="1:19" x14ac:dyDescent="0.25">
      <c r="A4921" s="2">
        <f t="shared" si="325"/>
        <v>45131</v>
      </c>
      <c r="B4921" s="3">
        <v>205</v>
      </c>
      <c r="C4921" s="3">
        <v>2100</v>
      </c>
      <c r="D4921">
        <v>297.61509999999998</v>
      </c>
      <c r="E4921">
        <v>3.5999999999999997E-2</v>
      </c>
      <c r="F4921">
        <v>292.15269999999998</v>
      </c>
      <c r="G4921">
        <v>298.416</v>
      </c>
      <c r="H4921">
        <v>302.27640000000002</v>
      </c>
      <c r="I4921">
        <v>1.9E-2</v>
      </c>
      <c r="J4921">
        <v>4.2999999999999997E-2</v>
      </c>
      <c r="K4921">
        <v>4.2000000000000003E-2</v>
      </c>
      <c r="L4921">
        <v>1974.4</v>
      </c>
      <c r="M4921">
        <v>1980.8</v>
      </c>
      <c r="N4921">
        <v>2000.2</v>
      </c>
      <c r="Q4921">
        <f t="shared" si="324"/>
        <v>297.60000000000002</v>
      </c>
      <c r="R4921">
        <f t="shared" si="326"/>
        <v>298.2</v>
      </c>
      <c r="S4921">
        <f t="shared" si="323"/>
        <v>0</v>
      </c>
    </row>
    <row r="4922" spans="1:19" x14ac:dyDescent="0.25">
      <c r="A4922" s="2">
        <f t="shared" si="325"/>
        <v>45131</v>
      </c>
      <c r="B4922" s="3">
        <v>205</v>
      </c>
      <c r="C4922" s="3">
        <v>2200</v>
      </c>
      <c r="D4922">
        <v>297.67880000000002</v>
      </c>
      <c r="E4922">
        <v>0.04</v>
      </c>
      <c r="F4922">
        <v>292.17720000000003</v>
      </c>
      <c r="G4922">
        <v>298.57810000000001</v>
      </c>
      <c r="H4922">
        <v>302.28109999999998</v>
      </c>
      <c r="I4922">
        <v>4.1000000000000002E-2</v>
      </c>
      <c r="J4922">
        <v>3.6999999999999998E-2</v>
      </c>
      <c r="K4922">
        <v>4.2999999999999997E-2</v>
      </c>
      <c r="L4922">
        <v>1974.4</v>
      </c>
      <c r="M4922">
        <v>1981.2</v>
      </c>
      <c r="N4922">
        <v>2000.2</v>
      </c>
      <c r="Q4922">
        <f t="shared" si="324"/>
        <v>297.7</v>
      </c>
      <c r="R4922">
        <f t="shared" si="326"/>
        <v>298.2</v>
      </c>
      <c r="S4922">
        <f t="shared" si="323"/>
        <v>0</v>
      </c>
    </row>
    <row r="4923" spans="1:19" x14ac:dyDescent="0.25">
      <c r="A4923" s="2">
        <f t="shared" si="325"/>
        <v>45131</v>
      </c>
      <c r="B4923" s="3">
        <v>205</v>
      </c>
      <c r="C4923" s="3">
        <v>2300</v>
      </c>
      <c r="D4923">
        <v>298.38940000000002</v>
      </c>
      <c r="E4923">
        <v>4.1000000000000002E-2</v>
      </c>
      <c r="F4923">
        <v>292.88670000000002</v>
      </c>
      <c r="G4923">
        <v>299.27460000000002</v>
      </c>
      <c r="H4923">
        <v>303.00670000000002</v>
      </c>
      <c r="I4923">
        <v>4.3999999999999997E-2</v>
      </c>
      <c r="J4923">
        <v>3.5000000000000003E-2</v>
      </c>
      <c r="K4923">
        <v>4.2999999999999997E-2</v>
      </c>
      <c r="L4923">
        <v>1976.2</v>
      </c>
      <c r="M4923">
        <v>1982.8</v>
      </c>
      <c r="N4923">
        <v>2001.8</v>
      </c>
      <c r="Q4923">
        <f t="shared" si="324"/>
        <v>298.39999999999998</v>
      </c>
      <c r="R4923">
        <f t="shared" si="326"/>
        <v>298.39999999999998</v>
      </c>
      <c r="S4923">
        <f t="shared" si="323"/>
        <v>0.19999999999998863</v>
      </c>
    </row>
    <row r="4924" spans="1:19" x14ac:dyDescent="0.25">
      <c r="A4924" s="2">
        <f t="shared" si="325"/>
        <v>45131</v>
      </c>
      <c r="B4924" s="3">
        <v>205</v>
      </c>
      <c r="C4924" s="3">
        <v>2400</v>
      </c>
      <c r="D4924">
        <v>298.73090000000002</v>
      </c>
      <c r="E4924">
        <v>4.1000000000000002E-2</v>
      </c>
      <c r="F4924">
        <v>293.23790000000002</v>
      </c>
      <c r="G4924">
        <v>299.60680000000002</v>
      </c>
      <c r="H4924">
        <v>303.34809999999999</v>
      </c>
      <c r="I4924">
        <v>4.3999999999999997E-2</v>
      </c>
      <c r="J4924">
        <v>3.4000000000000002E-2</v>
      </c>
      <c r="K4924">
        <v>4.3999999999999997E-2</v>
      </c>
      <c r="L4924">
        <v>1976.8</v>
      </c>
      <c r="M4924">
        <v>1983.6</v>
      </c>
      <c r="N4924">
        <v>2002.4</v>
      </c>
      <c r="Q4924">
        <f t="shared" si="324"/>
        <v>298.7</v>
      </c>
      <c r="R4924">
        <f t="shared" si="326"/>
        <v>298.7</v>
      </c>
      <c r="S4924">
        <f t="shared" si="323"/>
        <v>0.30000000000001137</v>
      </c>
    </row>
    <row r="4925" spans="1:19" x14ac:dyDescent="0.25">
      <c r="A4925" s="2">
        <f t="shared" si="325"/>
        <v>45132</v>
      </c>
      <c r="B4925" s="3">
        <v>206</v>
      </c>
      <c r="C4925" s="3">
        <v>100</v>
      </c>
      <c r="D4925">
        <v>298.72480000000002</v>
      </c>
      <c r="E4925">
        <v>4.2999999999999997E-2</v>
      </c>
      <c r="F4925">
        <v>293.2303</v>
      </c>
      <c r="G4925">
        <v>299.58049999999997</v>
      </c>
      <c r="H4925">
        <v>303.36360000000002</v>
      </c>
      <c r="I4925">
        <v>4.2999999999999997E-2</v>
      </c>
      <c r="J4925">
        <v>4.2999999999999997E-2</v>
      </c>
      <c r="K4925">
        <v>4.2000000000000003E-2</v>
      </c>
      <c r="L4925">
        <v>1976.8</v>
      </c>
      <c r="M4925">
        <v>1983.4</v>
      </c>
      <c r="N4925">
        <v>2002.6</v>
      </c>
      <c r="Q4925">
        <f t="shared" si="324"/>
        <v>298.7</v>
      </c>
      <c r="R4925">
        <f t="shared" si="326"/>
        <v>298.7</v>
      </c>
      <c r="S4925">
        <f t="shared" si="323"/>
        <v>0</v>
      </c>
    </row>
    <row r="4926" spans="1:19" x14ac:dyDescent="0.25">
      <c r="A4926" s="2">
        <f t="shared" si="325"/>
        <v>45132</v>
      </c>
      <c r="B4926" s="3">
        <v>206</v>
      </c>
      <c r="C4926" s="3">
        <v>200</v>
      </c>
      <c r="D4926">
        <v>298.63029999999998</v>
      </c>
      <c r="E4926">
        <v>3.5000000000000003E-2</v>
      </c>
      <c r="F4926">
        <v>293.10750000000002</v>
      </c>
      <c r="G4926">
        <v>299.40589999999997</v>
      </c>
      <c r="H4926">
        <v>303.37759999999997</v>
      </c>
      <c r="I4926">
        <v>2.5999999999999999E-2</v>
      </c>
      <c r="J4926">
        <v>4.2000000000000003E-2</v>
      </c>
      <c r="K4926">
        <v>3.5000000000000003E-2</v>
      </c>
      <c r="L4926">
        <v>1976.6</v>
      </c>
      <c r="M4926">
        <v>1983</v>
      </c>
      <c r="N4926">
        <v>2002.6</v>
      </c>
      <c r="Q4926">
        <f t="shared" si="324"/>
        <v>298.60000000000002</v>
      </c>
      <c r="R4926">
        <f t="shared" si="326"/>
        <v>298.7</v>
      </c>
      <c r="S4926">
        <f t="shared" si="323"/>
        <v>0</v>
      </c>
    </row>
    <row r="4927" spans="1:19" x14ac:dyDescent="0.25">
      <c r="A4927" s="2">
        <f t="shared" si="325"/>
        <v>45132</v>
      </c>
      <c r="B4927" s="3">
        <v>206</v>
      </c>
      <c r="C4927" s="3">
        <v>300</v>
      </c>
      <c r="D4927">
        <v>298.67140000000001</v>
      </c>
      <c r="E4927">
        <v>2.9000000000000001E-2</v>
      </c>
      <c r="F4927">
        <v>293.20729999999998</v>
      </c>
      <c r="G4927">
        <v>299.41210000000001</v>
      </c>
      <c r="H4927">
        <v>303.39460000000003</v>
      </c>
      <c r="I4927">
        <v>2.9000000000000001E-2</v>
      </c>
      <c r="J4927">
        <v>0.04</v>
      </c>
      <c r="K4927">
        <v>0</v>
      </c>
      <c r="L4927">
        <v>1976.8</v>
      </c>
      <c r="M4927">
        <v>1983.2</v>
      </c>
      <c r="N4927">
        <v>2002.6</v>
      </c>
      <c r="Q4927">
        <f t="shared" si="324"/>
        <v>298.7</v>
      </c>
      <c r="R4927">
        <f t="shared" si="326"/>
        <v>298.7</v>
      </c>
      <c r="S4927">
        <f t="shared" si="323"/>
        <v>0</v>
      </c>
    </row>
    <row r="4928" spans="1:19" x14ac:dyDescent="0.25">
      <c r="A4928" s="2">
        <f t="shared" si="325"/>
        <v>45132</v>
      </c>
      <c r="B4928" s="3">
        <v>206</v>
      </c>
      <c r="C4928" s="3">
        <v>400</v>
      </c>
      <c r="D4928">
        <v>298.78089999999997</v>
      </c>
      <c r="E4928">
        <v>3.5000000000000003E-2</v>
      </c>
      <c r="F4928">
        <v>293.26249999999999</v>
      </c>
      <c r="G4928">
        <v>299.6764</v>
      </c>
      <c r="H4928">
        <v>303.40390000000002</v>
      </c>
      <c r="I4928">
        <v>3.7999999999999999E-2</v>
      </c>
      <c r="J4928">
        <v>0.04</v>
      </c>
      <c r="K4928">
        <v>2.7E-2</v>
      </c>
      <c r="L4928">
        <v>1977</v>
      </c>
      <c r="M4928">
        <v>1983.6</v>
      </c>
      <c r="N4928">
        <v>2002.6</v>
      </c>
      <c r="Q4928">
        <f t="shared" si="324"/>
        <v>298.8</v>
      </c>
      <c r="R4928">
        <f t="shared" si="326"/>
        <v>298.8</v>
      </c>
      <c r="S4928">
        <f t="shared" si="323"/>
        <v>0.10000000000002274</v>
      </c>
    </row>
    <row r="4929" spans="1:19" x14ac:dyDescent="0.25">
      <c r="A4929" s="2">
        <f t="shared" si="325"/>
        <v>45132</v>
      </c>
      <c r="B4929" s="3">
        <v>206</v>
      </c>
      <c r="C4929" s="3">
        <v>500</v>
      </c>
      <c r="D4929">
        <v>298.78660000000002</v>
      </c>
      <c r="E4929">
        <v>3.3000000000000002E-2</v>
      </c>
      <c r="F4929">
        <v>293.26400000000001</v>
      </c>
      <c r="G4929">
        <v>299.6918</v>
      </c>
      <c r="H4929">
        <v>303.40390000000002</v>
      </c>
      <c r="I4929">
        <v>3.6999999999999998E-2</v>
      </c>
      <c r="J4929">
        <v>3.3000000000000002E-2</v>
      </c>
      <c r="K4929">
        <v>2.7E-2</v>
      </c>
      <c r="L4929">
        <v>1977</v>
      </c>
      <c r="M4929">
        <v>1983.8</v>
      </c>
      <c r="N4929">
        <v>2002.6</v>
      </c>
      <c r="Q4929">
        <f t="shared" si="324"/>
        <v>298.8</v>
      </c>
      <c r="R4929">
        <f t="shared" si="326"/>
        <v>298.8</v>
      </c>
      <c r="S4929">
        <f t="shared" si="323"/>
        <v>0</v>
      </c>
    </row>
    <row r="4930" spans="1:19" x14ac:dyDescent="0.25">
      <c r="A4930" s="2">
        <f t="shared" si="325"/>
        <v>45132</v>
      </c>
      <c r="B4930" s="3">
        <v>206</v>
      </c>
      <c r="C4930" s="3">
        <v>600</v>
      </c>
      <c r="D4930">
        <v>298.77890000000002</v>
      </c>
      <c r="E4930">
        <v>3.6999999999999998E-2</v>
      </c>
      <c r="F4930">
        <v>293.2441</v>
      </c>
      <c r="G4930">
        <v>299.6934</v>
      </c>
      <c r="H4930">
        <v>303.39929999999998</v>
      </c>
      <c r="I4930">
        <v>4.3999999999999997E-2</v>
      </c>
      <c r="J4930">
        <v>4.2999999999999997E-2</v>
      </c>
      <c r="K4930">
        <v>0.02</v>
      </c>
      <c r="L4930">
        <v>1977</v>
      </c>
      <c r="M4930">
        <v>1983.8</v>
      </c>
      <c r="N4930">
        <v>2002.6</v>
      </c>
      <c r="Q4930">
        <f t="shared" si="324"/>
        <v>298.8</v>
      </c>
      <c r="R4930">
        <f t="shared" si="326"/>
        <v>298.8</v>
      </c>
      <c r="S4930">
        <f t="shared" si="323"/>
        <v>0</v>
      </c>
    </row>
    <row r="4931" spans="1:19" x14ac:dyDescent="0.25">
      <c r="A4931" s="2">
        <f t="shared" si="325"/>
        <v>45132</v>
      </c>
      <c r="B4931" s="3">
        <v>206</v>
      </c>
      <c r="C4931" s="3">
        <v>700</v>
      </c>
      <c r="D4931">
        <v>298.76909999999998</v>
      </c>
      <c r="E4931">
        <v>3.6999999999999998E-2</v>
      </c>
      <c r="F4931">
        <v>293.24560000000002</v>
      </c>
      <c r="G4931">
        <v>299.67329999999998</v>
      </c>
      <c r="H4931">
        <v>303.38839999999999</v>
      </c>
      <c r="I4931">
        <v>4.2999999999999997E-2</v>
      </c>
      <c r="J4931">
        <v>4.2000000000000003E-2</v>
      </c>
      <c r="K4931">
        <v>2.3E-2</v>
      </c>
      <c r="L4931">
        <v>1977</v>
      </c>
      <c r="M4931">
        <v>1983.8</v>
      </c>
      <c r="N4931">
        <v>2002.6</v>
      </c>
      <c r="Q4931">
        <f t="shared" si="324"/>
        <v>298.8</v>
      </c>
      <c r="R4931">
        <f t="shared" si="326"/>
        <v>298.8</v>
      </c>
      <c r="S4931">
        <f t="shared" si="323"/>
        <v>0</v>
      </c>
    </row>
    <row r="4932" spans="1:19" x14ac:dyDescent="0.25">
      <c r="A4932" s="2">
        <f t="shared" si="325"/>
        <v>45132</v>
      </c>
      <c r="B4932" s="3">
        <v>206</v>
      </c>
      <c r="C4932" s="3">
        <v>800</v>
      </c>
      <c r="D4932">
        <v>298.79590000000002</v>
      </c>
      <c r="E4932">
        <v>3.7999999999999999E-2</v>
      </c>
      <c r="F4932">
        <v>293.25630000000001</v>
      </c>
      <c r="G4932">
        <v>299.74439999999998</v>
      </c>
      <c r="H4932">
        <v>303.38690000000003</v>
      </c>
      <c r="I4932">
        <v>4.1000000000000002E-2</v>
      </c>
      <c r="J4932">
        <v>4.3999999999999997E-2</v>
      </c>
      <c r="K4932">
        <v>2.5000000000000001E-2</v>
      </c>
      <c r="L4932">
        <v>1977</v>
      </c>
      <c r="M4932">
        <v>1984</v>
      </c>
      <c r="N4932">
        <v>2002.6</v>
      </c>
      <c r="Q4932">
        <f t="shared" si="324"/>
        <v>298.8</v>
      </c>
      <c r="R4932">
        <f t="shared" si="326"/>
        <v>298.8</v>
      </c>
      <c r="S4932">
        <f t="shared" si="323"/>
        <v>0</v>
      </c>
    </row>
    <row r="4933" spans="1:19" x14ac:dyDescent="0.25">
      <c r="A4933" s="2">
        <f t="shared" si="325"/>
        <v>45132</v>
      </c>
      <c r="B4933" s="3">
        <v>206</v>
      </c>
      <c r="C4933" s="3">
        <v>900</v>
      </c>
      <c r="D4933">
        <v>298.7516</v>
      </c>
      <c r="E4933">
        <v>3.7999999999999999E-2</v>
      </c>
      <c r="F4933">
        <v>293.21339999999998</v>
      </c>
      <c r="G4933">
        <v>299.67020000000002</v>
      </c>
      <c r="H4933">
        <v>303.37139999999999</v>
      </c>
      <c r="I4933">
        <v>3.4000000000000002E-2</v>
      </c>
      <c r="J4933">
        <v>4.2000000000000003E-2</v>
      </c>
      <c r="K4933">
        <v>3.9E-2</v>
      </c>
      <c r="L4933">
        <v>1977</v>
      </c>
      <c r="M4933">
        <v>1983.8</v>
      </c>
      <c r="N4933">
        <v>2002.6</v>
      </c>
      <c r="Q4933">
        <f t="shared" si="324"/>
        <v>298.8</v>
      </c>
      <c r="R4933">
        <f t="shared" si="326"/>
        <v>298.8</v>
      </c>
      <c r="S4933">
        <f t="shared" ref="S4933:S4996" si="327">IF(R4933&gt;R4932,R4933-R4932,0)</f>
        <v>0</v>
      </c>
    </row>
    <row r="4934" spans="1:19" x14ac:dyDescent="0.25">
      <c r="A4934" s="2">
        <f t="shared" si="325"/>
        <v>45132</v>
      </c>
      <c r="B4934" s="3">
        <v>206</v>
      </c>
      <c r="C4934" s="3">
        <v>1000</v>
      </c>
      <c r="D4934">
        <v>298.7362</v>
      </c>
      <c r="E4934">
        <v>4.2000000000000003E-2</v>
      </c>
      <c r="F4934">
        <v>293.20420000000001</v>
      </c>
      <c r="G4934">
        <v>299.64850000000001</v>
      </c>
      <c r="H4934">
        <v>303.35579999999999</v>
      </c>
      <c r="I4934">
        <v>3.4000000000000002E-2</v>
      </c>
      <c r="J4934">
        <v>4.5999999999999999E-2</v>
      </c>
      <c r="K4934">
        <v>4.3999999999999997E-2</v>
      </c>
      <c r="L4934">
        <v>1976.8</v>
      </c>
      <c r="M4934">
        <v>1983.6</v>
      </c>
      <c r="N4934">
        <v>2002.6</v>
      </c>
      <c r="Q4934">
        <f t="shared" ref="Q4934:Q4997" si="328">ROUND(D4934,1)</f>
        <v>298.7</v>
      </c>
      <c r="R4934">
        <f t="shared" si="326"/>
        <v>298.8</v>
      </c>
      <c r="S4934">
        <f t="shared" si="327"/>
        <v>0</v>
      </c>
    </row>
    <row r="4935" spans="1:19" x14ac:dyDescent="0.25">
      <c r="A4935" s="2">
        <f t="shared" ref="A4935:A4998" si="329">A$5-1+B4935</f>
        <v>45132</v>
      </c>
      <c r="B4935" s="3">
        <v>206</v>
      </c>
      <c r="C4935" s="3">
        <v>1100</v>
      </c>
      <c r="D4935">
        <v>298.74029999999999</v>
      </c>
      <c r="E4935">
        <v>3.5999999999999997E-2</v>
      </c>
      <c r="F4935">
        <v>293.19810000000001</v>
      </c>
      <c r="G4935">
        <v>299.67020000000002</v>
      </c>
      <c r="H4935">
        <v>303.3528</v>
      </c>
      <c r="I4935">
        <v>1.0999999999999999E-2</v>
      </c>
      <c r="J4935">
        <v>4.2000000000000003E-2</v>
      </c>
      <c r="K4935">
        <v>4.3999999999999997E-2</v>
      </c>
      <c r="L4935">
        <v>1976.8</v>
      </c>
      <c r="M4935">
        <v>1983.8</v>
      </c>
      <c r="N4935">
        <v>2002.4</v>
      </c>
      <c r="Q4935">
        <f t="shared" si="328"/>
        <v>298.7</v>
      </c>
      <c r="R4935">
        <f t="shared" si="326"/>
        <v>298.8</v>
      </c>
      <c r="S4935">
        <f t="shared" si="327"/>
        <v>0</v>
      </c>
    </row>
    <row r="4936" spans="1:19" x14ac:dyDescent="0.25">
      <c r="A4936" s="2">
        <f t="shared" si="329"/>
        <v>45132</v>
      </c>
      <c r="B4936" s="3">
        <v>206</v>
      </c>
      <c r="C4936" s="3">
        <v>1200</v>
      </c>
      <c r="D4936">
        <v>298.72019999999998</v>
      </c>
      <c r="E4936">
        <v>3.5999999999999997E-2</v>
      </c>
      <c r="F4936">
        <v>293.18889999999999</v>
      </c>
      <c r="G4936">
        <v>299.64240000000001</v>
      </c>
      <c r="H4936">
        <v>303.3295</v>
      </c>
      <c r="I4936">
        <v>2.5000000000000001E-2</v>
      </c>
      <c r="J4936">
        <v>4.1000000000000002E-2</v>
      </c>
      <c r="K4936">
        <v>3.9E-2</v>
      </c>
      <c r="L4936">
        <v>1976.8</v>
      </c>
      <c r="M4936">
        <v>1983.6</v>
      </c>
      <c r="N4936">
        <v>2002.4</v>
      </c>
      <c r="Q4936">
        <f t="shared" si="328"/>
        <v>298.7</v>
      </c>
      <c r="R4936">
        <f t="shared" si="326"/>
        <v>298.8</v>
      </c>
      <c r="S4936">
        <f t="shared" si="327"/>
        <v>0</v>
      </c>
    </row>
    <row r="4937" spans="1:19" x14ac:dyDescent="0.25">
      <c r="A4937" s="2">
        <f t="shared" si="329"/>
        <v>45132</v>
      </c>
      <c r="B4937" s="3">
        <v>206</v>
      </c>
      <c r="C4937" s="3">
        <v>1300</v>
      </c>
      <c r="D4937">
        <v>298.67540000000002</v>
      </c>
      <c r="E4937">
        <v>3.9E-2</v>
      </c>
      <c r="F4937">
        <v>293.14429999999999</v>
      </c>
      <c r="G4937">
        <v>299.596</v>
      </c>
      <c r="H4937">
        <v>303.286</v>
      </c>
      <c r="I4937">
        <v>4.2999999999999997E-2</v>
      </c>
      <c r="J4937">
        <v>3.5999999999999997E-2</v>
      </c>
      <c r="K4937">
        <v>3.6999999999999998E-2</v>
      </c>
      <c r="L4937">
        <v>1976.8</v>
      </c>
      <c r="M4937">
        <v>1983.6</v>
      </c>
      <c r="N4937">
        <v>2002.4</v>
      </c>
      <c r="Q4937">
        <f t="shared" si="328"/>
        <v>298.7</v>
      </c>
      <c r="R4937">
        <f t="shared" si="326"/>
        <v>298.8</v>
      </c>
      <c r="S4937">
        <f t="shared" si="327"/>
        <v>0</v>
      </c>
    </row>
    <row r="4938" spans="1:19" x14ac:dyDescent="0.25">
      <c r="A4938" s="2">
        <f t="shared" si="329"/>
        <v>45132</v>
      </c>
      <c r="B4938" s="3">
        <v>206</v>
      </c>
      <c r="C4938" s="3">
        <v>1400</v>
      </c>
      <c r="D4938">
        <v>298.6173</v>
      </c>
      <c r="E4938">
        <v>3.6999999999999998E-2</v>
      </c>
      <c r="F4938">
        <v>293.09219999999999</v>
      </c>
      <c r="G4938">
        <v>299.51560000000001</v>
      </c>
      <c r="H4938">
        <v>303.2441</v>
      </c>
      <c r="I4938">
        <v>3.4000000000000002E-2</v>
      </c>
      <c r="J4938">
        <v>3.6999999999999998E-2</v>
      </c>
      <c r="K4938">
        <v>0.04</v>
      </c>
      <c r="L4938">
        <v>1976.6</v>
      </c>
      <c r="M4938">
        <v>1983.2</v>
      </c>
      <c r="N4938">
        <v>2002.2</v>
      </c>
      <c r="Q4938">
        <f t="shared" si="328"/>
        <v>298.60000000000002</v>
      </c>
      <c r="R4938">
        <f t="shared" si="326"/>
        <v>298.8</v>
      </c>
      <c r="S4938">
        <f t="shared" si="327"/>
        <v>0</v>
      </c>
    </row>
    <row r="4939" spans="1:19" x14ac:dyDescent="0.25">
      <c r="A4939" s="2">
        <f t="shared" si="329"/>
        <v>45132</v>
      </c>
      <c r="B4939" s="3">
        <v>206</v>
      </c>
      <c r="C4939" s="3">
        <v>1500</v>
      </c>
      <c r="D4939">
        <v>298.55509999999998</v>
      </c>
      <c r="E4939">
        <v>3.2000000000000001E-2</v>
      </c>
      <c r="F4939">
        <v>293.02019999999999</v>
      </c>
      <c r="G4939">
        <v>299.44600000000003</v>
      </c>
      <c r="H4939">
        <v>303.19909999999999</v>
      </c>
      <c r="I4939">
        <v>2.5999999999999999E-2</v>
      </c>
      <c r="J4939">
        <v>3.4000000000000002E-2</v>
      </c>
      <c r="K4939">
        <v>3.5999999999999997E-2</v>
      </c>
      <c r="L4939">
        <v>1976.6</v>
      </c>
      <c r="M4939">
        <v>1983.4</v>
      </c>
      <c r="N4939">
        <v>2002.2</v>
      </c>
      <c r="Q4939">
        <f t="shared" si="328"/>
        <v>298.60000000000002</v>
      </c>
      <c r="R4939">
        <f t="shared" si="326"/>
        <v>298.8</v>
      </c>
      <c r="S4939">
        <f t="shared" si="327"/>
        <v>0</v>
      </c>
    </row>
    <row r="4940" spans="1:19" x14ac:dyDescent="0.25">
      <c r="A4940" s="2">
        <f t="shared" si="329"/>
        <v>45132</v>
      </c>
      <c r="B4940" s="3">
        <v>206</v>
      </c>
      <c r="C4940" s="3">
        <v>1600</v>
      </c>
      <c r="D4940">
        <v>298.53399999999999</v>
      </c>
      <c r="E4940">
        <v>3.5999999999999997E-2</v>
      </c>
      <c r="F4940">
        <v>292.9941</v>
      </c>
      <c r="G4940">
        <v>299.44299999999998</v>
      </c>
      <c r="H4940">
        <v>303.16489999999999</v>
      </c>
      <c r="I4940">
        <v>4.1000000000000002E-2</v>
      </c>
      <c r="J4940">
        <v>0.02</v>
      </c>
      <c r="K4940">
        <v>4.2999999999999997E-2</v>
      </c>
      <c r="L4940">
        <v>1976.2</v>
      </c>
      <c r="M4940">
        <v>1983.2</v>
      </c>
      <c r="N4940">
        <v>2002.2</v>
      </c>
      <c r="Q4940">
        <f t="shared" si="328"/>
        <v>298.5</v>
      </c>
      <c r="R4940">
        <f t="shared" si="326"/>
        <v>298.8</v>
      </c>
      <c r="S4940">
        <f t="shared" si="327"/>
        <v>0</v>
      </c>
    </row>
    <row r="4941" spans="1:19" x14ac:dyDescent="0.25">
      <c r="A4941" s="2">
        <f t="shared" si="329"/>
        <v>45132</v>
      </c>
      <c r="B4941" s="3">
        <v>206</v>
      </c>
      <c r="C4941" s="3">
        <v>1700</v>
      </c>
      <c r="D4941">
        <v>298.54129999999998</v>
      </c>
      <c r="E4941">
        <v>3.6999999999999998E-2</v>
      </c>
      <c r="F4941">
        <v>292.97719999999998</v>
      </c>
      <c r="G4941">
        <v>299.44299999999998</v>
      </c>
      <c r="H4941">
        <v>303.20370000000003</v>
      </c>
      <c r="I4941">
        <v>4.7E-2</v>
      </c>
      <c r="J4941">
        <v>2.5999999999999999E-2</v>
      </c>
      <c r="K4941">
        <v>3.5999999999999997E-2</v>
      </c>
      <c r="L4941">
        <v>1976.2</v>
      </c>
      <c r="M4941">
        <v>1983.4</v>
      </c>
      <c r="N4941">
        <v>2002.2</v>
      </c>
      <c r="Q4941">
        <f t="shared" si="328"/>
        <v>298.5</v>
      </c>
      <c r="R4941">
        <f t="shared" si="326"/>
        <v>298.8</v>
      </c>
      <c r="S4941">
        <f t="shared" si="327"/>
        <v>0</v>
      </c>
    </row>
    <row r="4942" spans="1:19" x14ac:dyDescent="0.25">
      <c r="A4942" s="2">
        <f t="shared" si="329"/>
        <v>45132</v>
      </c>
      <c r="B4942" s="3">
        <v>206</v>
      </c>
      <c r="C4942" s="3">
        <v>1800</v>
      </c>
      <c r="D4942">
        <v>298.60399999999998</v>
      </c>
      <c r="E4942">
        <v>3.4000000000000002E-2</v>
      </c>
      <c r="F4942">
        <v>293.0539</v>
      </c>
      <c r="G4942">
        <v>299.52800000000002</v>
      </c>
      <c r="H4942">
        <v>303.23009999999999</v>
      </c>
      <c r="I4942">
        <v>4.2000000000000003E-2</v>
      </c>
      <c r="J4942">
        <v>2.5999999999999999E-2</v>
      </c>
      <c r="K4942">
        <v>3.1E-2</v>
      </c>
      <c r="L4942">
        <v>1976.4</v>
      </c>
      <c r="M4942">
        <v>1983.4</v>
      </c>
      <c r="N4942">
        <v>2002.4</v>
      </c>
      <c r="Q4942">
        <f t="shared" si="328"/>
        <v>298.60000000000002</v>
      </c>
      <c r="R4942">
        <f t="shared" si="326"/>
        <v>298.8</v>
      </c>
      <c r="S4942">
        <f t="shared" si="327"/>
        <v>0</v>
      </c>
    </row>
    <row r="4943" spans="1:19" x14ac:dyDescent="0.25">
      <c r="A4943" s="2">
        <f t="shared" si="329"/>
        <v>45132</v>
      </c>
      <c r="B4943" s="3">
        <v>206</v>
      </c>
      <c r="C4943" s="3">
        <v>1900</v>
      </c>
      <c r="D4943">
        <v>298.661</v>
      </c>
      <c r="E4943">
        <v>0.04</v>
      </c>
      <c r="F4943">
        <v>293.1275</v>
      </c>
      <c r="G4943">
        <v>299.58359999999999</v>
      </c>
      <c r="H4943">
        <v>303.27210000000002</v>
      </c>
      <c r="I4943">
        <v>3.5999999999999997E-2</v>
      </c>
      <c r="J4943">
        <v>4.2000000000000003E-2</v>
      </c>
      <c r="K4943">
        <v>4.2999999999999997E-2</v>
      </c>
      <c r="L4943">
        <v>1976.6</v>
      </c>
      <c r="M4943">
        <v>1983.6</v>
      </c>
      <c r="N4943">
        <v>2002.2</v>
      </c>
      <c r="Q4943">
        <f t="shared" si="328"/>
        <v>298.7</v>
      </c>
      <c r="R4943">
        <f t="shared" si="326"/>
        <v>298.8</v>
      </c>
      <c r="S4943">
        <f t="shared" si="327"/>
        <v>0</v>
      </c>
    </row>
    <row r="4944" spans="1:19" x14ac:dyDescent="0.25">
      <c r="A4944" s="2">
        <f t="shared" si="329"/>
        <v>45132</v>
      </c>
      <c r="B4944" s="3">
        <v>206</v>
      </c>
      <c r="C4944" s="3">
        <v>2000</v>
      </c>
      <c r="D4944">
        <v>298.7002</v>
      </c>
      <c r="E4944">
        <v>3.6999999999999998E-2</v>
      </c>
      <c r="F4944">
        <v>293.149</v>
      </c>
      <c r="G4944">
        <v>299.63929999999999</v>
      </c>
      <c r="H4944">
        <v>303.31240000000003</v>
      </c>
      <c r="I4944">
        <v>4.3999999999999997E-2</v>
      </c>
      <c r="J4944">
        <v>0.04</v>
      </c>
      <c r="K4944">
        <v>2.3E-2</v>
      </c>
      <c r="L4944">
        <v>1976.8</v>
      </c>
      <c r="M4944">
        <v>1983.6</v>
      </c>
      <c r="N4944">
        <v>2002.4</v>
      </c>
      <c r="Q4944">
        <f t="shared" si="328"/>
        <v>298.7</v>
      </c>
      <c r="R4944">
        <f t="shared" si="326"/>
        <v>298.8</v>
      </c>
      <c r="S4944">
        <f t="shared" si="327"/>
        <v>0</v>
      </c>
    </row>
    <row r="4945" spans="1:19" x14ac:dyDescent="0.25">
      <c r="A4945" s="2">
        <f t="shared" si="329"/>
        <v>45132</v>
      </c>
      <c r="B4945" s="3">
        <v>206</v>
      </c>
      <c r="C4945" s="3">
        <v>2100</v>
      </c>
      <c r="D4945">
        <v>298.7276</v>
      </c>
      <c r="E4945">
        <v>4.1000000000000002E-2</v>
      </c>
      <c r="F4945">
        <v>293.13979999999998</v>
      </c>
      <c r="G4945">
        <v>299.68099999999998</v>
      </c>
      <c r="H4945">
        <v>303.3621</v>
      </c>
      <c r="I4945">
        <v>4.2000000000000003E-2</v>
      </c>
      <c r="J4945">
        <v>3.7999999999999999E-2</v>
      </c>
      <c r="K4945">
        <v>4.2999999999999997E-2</v>
      </c>
      <c r="L4945">
        <v>1976.8</v>
      </c>
      <c r="M4945">
        <v>1983.6</v>
      </c>
      <c r="N4945">
        <v>2002.4</v>
      </c>
      <c r="Q4945">
        <f t="shared" si="328"/>
        <v>298.7</v>
      </c>
      <c r="R4945">
        <f t="shared" si="326"/>
        <v>298.8</v>
      </c>
      <c r="S4945">
        <f t="shared" si="327"/>
        <v>0</v>
      </c>
    </row>
    <row r="4946" spans="1:19" x14ac:dyDescent="0.25">
      <c r="A4946" s="2">
        <f t="shared" si="329"/>
        <v>45132</v>
      </c>
      <c r="B4946" s="3">
        <v>206</v>
      </c>
      <c r="C4946" s="3">
        <v>2200</v>
      </c>
      <c r="D4946">
        <v>298.74669999999998</v>
      </c>
      <c r="E4946">
        <v>3.5999999999999997E-2</v>
      </c>
      <c r="F4946">
        <v>293.14280000000002</v>
      </c>
      <c r="G4946">
        <v>299.71039999999999</v>
      </c>
      <c r="H4946">
        <v>303.38690000000003</v>
      </c>
      <c r="I4946">
        <v>4.2999999999999997E-2</v>
      </c>
      <c r="J4946">
        <v>3.4000000000000002E-2</v>
      </c>
      <c r="K4946">
        <v>0.03</v>
      </c>
      <c r="L4946">
        <v>1976.8</v>
      </c>
      <c r="M4946">
        <v>1983.8</v>
      </c>
      <c r="N4946">
        <v>2002.6</v>
      </c>
      <c r="Q4946">
        <f t="shared" si="328"/>
        <v>298.7</v>
      </c>
      <c r="R4946">
        <f t="shared" si="326"/>
        <v>298.8</v>
      </c>
      <c r="S4946">
        <f t="shared" si="327"/>
        <v>0</v>
      </c>
    </row>
    <row r="4947" spans="1:19" x14ac:dyDescent="0.25">
      <c r="A4947" s="2">
        <f t="shared" si="329"/>
        <v>45132</v>
      </c>
      <c r="B4947" s="3">
        <v>206</v>
      </c>
      <c r="C4947" s="3">
        <v>2300</v>
      </c>
      <c r="D4947">
        <v>298.76010000000002</v>
      </c>
      <c r="E4947">
        <v>0.04</v>
      </c>
      <c r="F4947">
        <v>293.15359999999998</v>
      </c>
      <c r="G4947">
        <v>299.72739999999999</v>
      </c>
      <c r="H4947">
        <v>303.39929999999998</v>
      </c>
      <c r="I4947">
        <v>4.3999999999999997E-2</v>
      </c>
      <c r="J4947">
        <v>0.04</v>
      </c>
      <c r="K4947">
        <v>3.5000000000000003E-2</v>
      </c>
      <c r="L4947">
        <v>1976.6</v>
      </c>
      <c r="M4947">
        <v>1984</v>
      </c>
      <c r="N4947">
        <v>2002.6</v>
      </c>
      <c r="Q4947">
        <f t="shared" si="328"/>
        <v>298.8</v>
      </c>
      <c r="R4947">
        <f t="shared" si="326"/>
        <v>298.8</v>
      </c>
      <c r="S4947">
        <f t="shared" si="327"/>
        <v>0</v>
      </c>
    </row>
    <row r="4948" spans="1:19" x14ac:dyDescent="0.25">
      <c r="A4948" s="2">
        <f t="shared" si="329"/>
        <v>45132</v>
      </c>
      <c r="B4948" s="3">
        <v>206</v>
      </c>
      <c r="C4948" s="3">
        <v>2400</v>
      </c>
      <c r="D4948">
        <v>298.77499999999998</v>
      </c>
      <c r="E4948">
        <v>4.2999999999999997E-2</v>
      </c>
      <c r="F4948">
        <v>293.16579999999999</v>
      </c>
      <c r="G4948">
        <v>299.74130000000002</v>
      </c>
      <c r="H4948">
        <v>303.41789999999997</v>
      </c>
      <c r="I4948">
        <v>4.2000000000000003E-2</v>
      </c>
      <c r="J4948">
        <v>4.3999999999999997E-2</v>
      </c>
      <c r="K4948">
        <v>4.2000000000000003E-2</v>
      </c>
      <c r="L4948">
        <v>1976.6</v>
      </c>
      <c r="M4948">
        <v>1983.8</v>
      </c>
      <c r="N4948">
        <v>2002.6</v>
      </c>
      <c r="Q4948">
        <f t="shared" si="328"/>
        <v>298.8</v>
      </c>
      <c r="R4948">
        <f t="shared" si="326"/>
        <v>298.8</v>
      </c>
      <c r="S4948">
        <f t="shared" si="327"/>
        <v>0</v>
      </c>
    </row>
    <row r="4949" spans="1:19" x14ac:dyDescent="0.25">
      <c r="A4949" s="2">
        <f t="shared" si="329"/>
        <v>45133</v>
      </c>
      <c r="B4949" s="3">
        <v>207</v>
      </c>
      <c r="C4949" s="3">
        <v>100</v>
      </c>
      <c r="D4949">
        <v>298.77370000000002</v>
      </c>
      <c r="E4949">
        <v>3.6999999999999998E-2</v>
      </c>
      <c r="F4949">
        <v>293.11219999999997</v>
      </c>
      <c r="G4949">
        <v>299.75990000000002</v>
      </c>
      <c r="H4949">
        <v>303.44900000000001</v>
      </c>
      <c r="I4949">
        <v>2.3E-2</v>
      </c>
      <c r="J4949">
        <v>4.2000000000000003E-2</v>
      </c>
      <c r="K4949">
        <v>4.2999999999999997E-2</v>
      </c>
      <c r="L4949">
        <v>1976.6</v>
      </c>
      <c r="M4949">
        <v>1984</v>
      </c>
      <c r="N4949">
        <v>2002.8</v>
      </c>
      <c r="Q4949">
        <f t="shared" si="328"/>
        <v>298.8</v>
      </c>
      <c r="R4949">
        <f t="shared" si="326"/>
        <v>298.8</v>
      </c>
      <c r="S4949">
        <f t="shared" si="327"/>
        <v>0</v>
      </c>
    </row>
    <row r="4950" spans="1:19" x14ac:dyDescent="0.25">
      <c r="A4950" s="2">
        <f t="shared" si="329"/>
        <v>45133</v>
      </c>
      <c r="B4950" s="3">
        <v>207</v>
      </c>
      <c r="C4950" s="3">
        <v>200</v>
      </c>
      <c r="D4950">
        <v>298.73880000000003</v>
      </c>
      <c r="E4950">
        <v>3.6999999999999998E-2</v>
      </c>
      <c r="F4950">
        <v>293.0616</v>
      </c>
      <c r="G4950">
        <v>299.68869999999998</v>
      </c>
      <c r="H4950">
        <v>303.46600000000001</v>
      </c>
      <c r="I4950">
        <v>4.3999999999999997E-2</v>
      </c>
      <c r="J4950">
        <v>3.2000000000000001E-2</v>
      </c>
      <c r="K4950">
        <v>3.5000000000000003E-2</v>
      </c>
      <c r="L4950">
        <v>1976.6</v>
      </c>
      <c r="M4950">
        <v>1983.8</v>
      </c>
      <c r="N4950">
        <v>2002.8</v>
      </c>
      <c r="Q4950">
        <f t="shared" si="328"/>
        <v>298.7</v>
      </c>
      <c r="R4950">
        <f t="shared" si="326"/>
        <v>298.8</v>
      </c>
      <c r="S4950">
        <f t="shared" si="327"/>
        <v>0</v>
      </c>
    </row>
    <row r="4951" spans="1:19" x14ac:dyDescent="0.25">
      <c r="A4951" s="2">
        <f t="shared" si="329"/>
        <v>45133</v>
      </c>
      <c r="B4951" s="3">
        <v>207</v>
      </c>
      <c r="C4951" s="3">
        <v>300</v>
      </c>
      <c r="D4951">
        <v>298.73829999999998</v>
      </c>
      <c r="E4951">
        <v>3.6999999999999998E-2</v>
      </c>
      <c r="F4951">
        <v>293.07069999999999</v>
      </c>
      <c r="G4951">
        <v>299.65780000000001</v>
      </c>
      <c r="H4951">
        <v>303.4862</v>
      </c>
      <c r="I4951">
        <v>4.2999999999999997E-2</v>
      </c>
      <c r="J4951">
        <v>4.3999999999999997E-2</v>
      </c>
      <c r="K4951">
        <v>1.6E-2</v>
      </c>
      <c r="L4951">
        <v>1976.4</v>
      </c>
      <c r="M4951">
        <v>1983.6</v>
      </c>
      <c r="N4951">
        <v>2002.8</v>
      </c>
      <c r="Q4951">
        <f t="shared" si="328"/>
        <v>298.7</v>
      </c>
      <c r="R4951">
        <f t="shared" si="326"/>
        <v>298.8</v>
      </c>
      <c r="S4951">
        <f t="shared" si="327"/>
        <v>0</v>
      </c>
    </row>
    <row r="4952" spans="1:19" x14ac:dyDescent="0.25">
      <c r="A4952" s="2">
        <f t="shared" si="329"/>
        <v>45133</v>
      </c>
      <c r="B4952" s="3">
        <v>207</v>
      </c>
      <c r="C4952" s="3">
        <v>400</v>
      </c>
      <c r="D4952">
        <v>298.8014</v>
      </c>
      <c r="E4952">
        <v>0.04</v>
      </c>
      <c r="F4952">
        <v>293.16739999999999</v>
      </c>
      <c r="G4952">
        <v>299.73509999999999</v>
      </c>
      <c r="H4952">
        <v>303.50170000000003</v>
      </c>
      <c r="I4952">
        <v>4.1000000000000002E-2</v>
      </c>
      <c r="J4952">
        <v>4.2999999999999997E-2</v>
      </c>
      <c r="K4952">
        <v>3.5999999999999997E-2</v>
      </c>
      <c r="L4952">
        <v>1976.6</v>
      </c>
      <c r="M4952">
        <v>1983.8</v>
      </c>
      <c r="N4952">
        <v>2002.8</v>
      </c>
      <c r="Q4952">
        <f t="shared" si="328"/>
        <v>298.8</v>
      </c>
      <c r="R4952">
        <f t="shared" si="326"/>
        <v>298.8</v>
      </c>
      <c r="S4952">
        <f t="shared" si="327"/>
        <v>0</v>
      </c>
    </row>
    <row r="4953" spans="1:19" x14ac:dyDescent="0.25">
      <c r="A4953" s="2">
        <f t="shared" si="329"/>
        <v>45133</v>
      </c>
      <c r="B4953" s="3">
        <v>207</v>
      </c>
      <c r="C4953" s="3">
        <v>500</v>
      </c>
      <c r="D4953">
        <v>298.85640000000001</v>
      </c>
      <c r="E4953">
        <v>4.2000000000000003E-2</v>
      </c>
      <c r="F4953">
        <v>293.2303</v>
      </c>
      <c r="G4953">
        <v>299.834</v>
      </c>
      <c r="H4953">
        <v>303.50490000000002</v>
      </c>
      <c r="I4953">
        <v>4.2999999999999997E-2</v>
      </c>
      <c r="J4953">
        <v>4.3999999999999997E-2</v>
      </c>
      <c r="K4953">
        <v>3.7999999999999999E-2</v>
      </c>
      <c r="L4953">
        <v>1976.8</v>
      </c>
      <c r="M4953">
        <v>1984</v>
      </c>
      <c r="N4953">
        <v>2002.8</v>
      </c>
      <c r="Q4953">
        <f t="shared" si="328"/>
        <v>298.89999999999998</v>
      </c>
      <c r="R4953">
        <f t="shared" si="326"/>
        <v>298.89999999999998</v>
      </c>
      <c r="S4953">
        <f t="shared" si="327"/>
        <v>9.9999999999965894E-2</v>
      </c>
    </row>
    <row r="4954" spans="1:19" x14ac:dyDescent="0.25">
      <c r="A4954" s="2">
        <f t="shared" si="329"/>
        <v>45133</v>
      </c>
      <c r="B4954" s="3">
        <v>207</v>
      </c>
      <c r="C4954" s="3">
        <v>600</v>
      </c>
      <c r="D4954">
        <v>298.8938</v>
      </c>
      <c r="E4954">
        <v>3.1E-2</v>
      </c>
      <c r="F4954">
        <v>293.28699999999998</v>
      </c>
      <c r="G4954">
        <v>299.89280000000002</v>
      </c>
      <c r="H4954">
        <v>303.50170000000003</v>
      </c>
      <c r="I4954">
        <v>2.3E-2</v>
      </c>
      <c r="J4954">
        <v>3.2000000000000001E-2</v>
      </c>
      <c r="K4954">
        <v>3.5999999999999997E-2</v>
      </c>
      <c r="L4954">
        <v>1977</v>
      </c>
      <c r="M4954">
        <v>1984.2</v>
      </c>
      <c r="N4954">
        <v>2002.8</v>
      </c>
      <c r="Q4954">
        <f t="shared" si="328"/>
        <v>298.89999999999998</v>
      </c>
      <c r="R4954">
        <f t="shared" si="326"/>
        <v>298.89999999999998</v>
      </c>
      <c r="S4954">
        <f t="shared" si="327"/>
        <v>0</v>
      </c>
    </row>
    <row r="4955" spans="1:19" x14ac:dyDescent="0.25">
      <c r="A4955" s="2">
        <f t="shared" si="329"/>
        <v>45133</v>
      </c>
      <c r="B4955" s="3">
        <v>207</v>
      </c>
      <c r="C4955" s="3">
        <v>700</v>
      </c>
      <c r="D4955">
        <v>298.851</v>
      </c>
      <c r="E4955">
        <v>3.6999999999999998E-2</v>
      </c>
      <c r="F4955">
        <v>293.24560000000002</v>
      </c>
      <c r="G4955">
        <v>299.90359999999998</v>
      </c>
      <c r="H4955">
        <v>303.40390000000002</v>
      </c>
      <c r="I4955">
        <v>4.2999999999999997E-2</v>
      </c>
      <c r="J4955">
        <v>0.04</v>
      </c>
      <c r="K4955">
        <v>2.7E-2</v>
      </c>
      <c r="L4955">
        <v>1976.8</v>
      </c>
      <c r="M4955">
        <v>1984.4</v>
      </c>
      <c r="N4955">
        <v>2002.6</v>
      </c>
      <c r="Q4955">
        <f t="shared" si="328"/>
        <v>298.89999999999998</v>
      </c>
      <c r="R4955">
        <f t="shared" si="326"/>
        <v>298.89999999999998</v>
      </c>
      <c r="S4955">
        <f t="shared" si="327"/>
        <v>0</v>
      </c>
    </row>
    <row r="4956" spans="1:19" x14ac:dyDescent="0.25">
      <c r="A4956" s="2">
        <f t="shared" si="329"/>
        <v>45133</v>
      </c>
      <c r="B4956" s="3">
        <v>207</v>
      </c>
      <c r="C4956" s="3">
        <v>800</v>
      </c>
      <c r="D4956">
        <v>298.70909999999998</v>
      </c>
      <c r="E4956">
        <v>3.6999999999999998E-2</v>
      </c>
      <c r="F4956">
        <v>293.08150000000001</v>
      </c>
      <c r="G4956">
        <v>299.73050000000001</v>
      </c>
      <c r="H4956">
        <v>303.31549999999999</v>
      </c>
      <c r="I4956">
        <v>4.1000000000000002E-2</v>
      </c>
      <c r="J4956">
        <v>4.1000000000000002E-2</v>
      </c>
      <c r="K4956">
        <v>2.7E-2</v>
      </c>
      <c r="L4956">
        <v>1976.6</v>
      </c>
      <c r="M4956">
        <v>1983.8</v>
      </c>
      <c r="N4956">
        <v>2002.4</v>
      </c>
      <c r="Q4956">
        <f t="shared" si="328"/>
        <v>298.7</v>
      </c>
      <c r="R4956">
        <f t="shared" si="326"/>
        <v>298.89999999999998</v>
      </c>
      <c r="S4956">
        <f t="shared" si="327"/>
        <v>0</v>
      </c>
    </row>
    <row r="4957" spans="1:19" x14ac:dyDescent="0.25">
      <c r="A4957" s="2">
        <f t="shared" si="329"/>
        <v>45133</v>
      </c>
      <c r="B4957" s="3">
        <v>207</v>
      </c>
      <c r="C4957" s="3">
        <v>900</v>
      </c>
      <c r="D4957">
        <v>298.70350000000002</v>
      </c>
      <c r="E4957">
        <v>5.1999999999999998E-2</v>
      </c>
      <c r="F4957">
        <v>293.08449999999999</v>
      </c>
      <c r="G4957">
        <v>299.73509999999999</v>
      </c>
      <c r="H4957">
        <v>303.29070000000002</v>
      </c>
      <c r="I4957">
        <v>3.9E-2</v>
      </c>
      <c r="J4957">
        <v>7.2999999999999995E-2</v>
      </c>
      <c r="K4957">
        <v>3.4000000000000002E-2</v>
      </c>
      <c r="L4957">
        <v>1976.6</v>
      </c>
      <c r="M4957">
        <v>1983.6</v>
      </c>
      <c r="N4957">
        <v>2002.2</v>
      </c>
      <c r="Q4957">
        <f t="shared" si="328"/>
        <v>298.7</v>
      </c>
      <c r="R4957">
        <f t="shared" si="326"/>
        <v>298.89999999999998</v>
      </c>
      <c r="S4957">
        <f t="shared" si="327"/>
        <v>0</v>
      </c>
    </row>
    <row r="4958" spans="1:19" x14ac:dyDescent="0.25">
      <c r="A4958" s="2">
        <f t="shared" si="329"/>
        <v>45133</v>
      </c>
      <c r="B4958" s="3">
        <v>207</v>
      </c>
      <c r="C4958" s="3">
        <v>1000</v>
      </c>
      <c r="D4958">
        <v>298.63659999999999</v>
      </c>
      <c r="E4958">
        <v>3.5000000000000003E-2</v>
      </c>
      <c r="F4958">
        <v>293.01859999999999</v>
      </c>
      <c r="G4958">
        <v>299.61610000000002</v>
      </c>
      <c r="H4958">
        <v>303.27510000000001</v>
      </c>
      <c r="I4958">
        <v>3.5999999999999997E-2</v>
      </c>
      <c r="J4958">
        <v>2.5999999999999999E-2</v>
      </c>
      <c r="K4958">
        <v>4.2000000000000003E-2</v>
      </c>
      <c r="L4958">
        <v>1976.2</v>
      </c>
      <c r="M4958">
        <v>1983.6</v>
      </c>
      <c r="N4958">
        <v>2002.2</v>
      </c>
      <c r="Q4958">
        <f t="shared" si="328"/>
        <v>298.60000000000002</v>
      </c>
      <c r="R4958">
        <f t="shared" si="326"/>
        <v>298.89999999999998</v>
      </c>
      <c r="S4958">
        <f t="shared" si="327"/>
        <v>0</v>
      </c>
    </row>
    <row r="4959" spans="1:19" x14ac:dyDescent="0.25">
      <c r="A4959" s="2">
        <f t="shared" si="329"/>
        <v>45133</v>
      </c>
      <c r="B4959" s="3">
        <v>207</v>
      </c>
      <c r="C4959" s="3">
        <v>1100</v>
      </c>
      <c r="D4959">
        <v>298.60059999999999</v>
      </c>
      <c r="E4959">
        <v>4.2000000000000003E-2</v>
      </c>
      <c r="F4959">
        <v>292.98489999999998</v>
      </c>
      <c r="G4959">
        <v>299.57279999999997</v>
      </c>
      <c r="H4959">
        <v>303.2441</v>
      </c>
      <c r="I4959">
        <v>4.2999999999999997E-2</v>
      </c>
      <c r="J4959">
        <v>4.3999999999999997E-2</v>
      </c>
      <c r="K4959">
        <v>0.04</v>
      </c>
      <c r="L4959">
        <v>1976.4</v>
      </c>
      <c r="M4959">
        <v>1983.6</v>
      </c>
      <c r="N4959">
        <v>2002.2</v>
      </c>
      <c r="Q4959">
        <f t="shared" si="328"/>
        <v>298.60000000000002</v>
      </c>
      <c r="R4959">
        <f t="shared" si="326"/>
        <v>298.89999999999998</v>
      </c>
      <c r="S4959">
        <f t="shared" si="327"/>
        <v>0</v>
      </c>
    </row>
    <row r="4960" spans="1:19" x14ac:dyDescent="0.25">
      <c r="A4960" s="2">
        <f t="shared" si="329"/>
        <v>45133</v>
      </c>
      <c r="B4960" s="3">
        <v>207</v>
      </c>
      <c r="C4960" s="3">
        <v>1200</v>
      </c>
      <c r="D4960">
        <v>298.52069999999998</v>
      </c>
      <c r="E4960">
        <v>3.5000000000000003E-2</v>
      </c>
      <c r="F4960">
        <v>292.93419999999998</v>
      </c>
      <c r="G4960">
        <v>299.4862</v>
      </c>
      <c r="H4960">
        <v>303.14170000000001</v>
      </c>
      <c r="I4960">
        <v>2.3E-2</v>
      </c>
      <c r="J4960">
        <v>4.3999999999999997E-2</v>
      </c>
      <c r="K4960">
        <v>3.5000000000000003E-2</v>
      </c>
      <c r="L4960">
        <v>1976.2</v>
      </c>
      <c r="M4960">
        <v>1983.2</v>
      </c>
      <c r="N4960">
        <v>2002</v>
      </c>
      <c r="Q4960">
        <f t="shared" si="328"/>
        <v>298.5</v>
      </c>
      <c r="R4960">
        <f t="shared" si="326"/>
        <v>298.89999999999998</v>
      </c>
      <c r="S4960">
        <f t="shared" si="327"/>
        <v>0</v>
      </c>
    </row>
    <row r="4961" spans="1:19" x14ac:dyDescent="0.25">
      <c r="A4961" s="2">
        <f t="shared" si="329"/>
        <v>45133</v>
      </c>
      <c r="B4961" s="3">
        <v>207</v>
      </c>
      <c r="C4961" s="3">
        <v>1300</v>
      </c>
      <c r="D4961">
        <v>298.4853</v>
      </c>
      <c r="E4961">
        <v>0.03</v>
      </c>
      <c r="F4961">
        <v>292.8852</v>
      </c>
      <c r="G4961">
        <v>299.43990000000002</v>
      </c>
      <c r="H4961">
        <v>303.13080000000002</v>
      </c>
      <c r="I4961">
        <v>4.2999999999999997E-2</v>
      </c>
      <c r="J4961">
        <v>2.5999999999999999E-2</v>
      </c>
      <c r="K4961">
        <v>1.2E-2</v>
      </c>
      <c r="L4961">
        <v>1976</v>
      </c>
      <c r="M4961">
        <v>1983.2</v>
      </c>
      <c r="N4961">
        <v>2002</v>
      </c>
      <c r="Q4961">
        <f t="shared" si="328"/>
        <v>298.5</v>
      </c>
      <c r="R4961">
        <f t="shared" si="326"/>
        <v>298.89999999999998</v>
      </c>
      <c r="S4961">
        <f t="shared" si="327"/>
        <v>0</v>
      </c>
    </row>
    <row r="4962" spans="1:19" x14ac:dyDescent="0.25">
      <c r="A4962" s="2">
        <f t="shared" si="329"/>
        <v>45133</v>
      </c>
      <c r="B4962" s="3">
        <v>207</v>
      </c>
      <c r="C4962" s="3">
        <v>1400</v>
      </c>
      <c r="D4962">
        <v>298.48480000000001</v>
      </c>
      <c r="E4962">
        <v>3.5999999999999997E-2</v>
      </c>
      <c r="F4962">
        <v>292.87290000000002</v>
      </c>
      <c r="G4962">
        <v>299.43990000000002</v>
      </c>
      <c r="H4962">
        <v>303.14170000000001</v>
      </c>
      <c r="I4962">
        <v>0.04</v>
      </c>
      <c r="J4962">
        <v>3.5000000000000003E-2</v>
      </c>
      <c r="K4962">
        <v>3.1E-2</v>
      </c>
      <c r="L4962">
        <v>1976.2</v>
      </c>
      <c r="M4962">
        <v>1983.2</v>
      </c>
      <c r="N4962">
        <v>2002.2</v>
      </c>
      <c r="Q4962">
        <f t="shared" si="328"/>
        <v>298.5</v>
      </c>
      <c r="R4962">
        <f t="shared" si="326"/>
        <v>298.89999999999998</v>
      </c>
      <c r="S4962">
        <f t="shared" si="327"/>
        <v>0</v>
      </c>
    </row>
    <row r="4963" spans="1:19" x14ac:dyDescent="0.25">
      <c r="A4963" s="2">
        <f t="shared" si="329"/>
        <v>45133</v>
      </c>
      <c r="B4963" s="3">
        <v>207</v>
      </c>
      <c r="C4963" s="3">
        <v>1500</v>
      </c>
      <c r="D4963">
        <v>298.47820000000002</v>
      </c>
      <c r="E4963">
        <v>4.2000000000000003E-2</v>
      </c>
      <c r="F4963">
        <v>292.87139999999999</v>
      </c>
      <c r="G4963">
        <v>299.40120000000002</v>
      </c>
      <c r="H4963">
        <v>303.1619</v>
      </c>
      <c r="I4963">
        <v>3.9E-2</v>
      </c>
      <c r="J4963">
        <v>4.2999999999999997E-2</v>
      </c>
      <c r="K4963">
        <v>4.2999999999999997E-2</v>
      </c>
      <c r="L4963">
        <v>1976</v>
      </c>
      <c r="M4963">
        <v>1983.2</v>
      </c>
      <c r="N4963">
        <v>2002</v>
      </c>
      <c r="Q4963">
        <f t="shared" si="328"/>
        <v>298.5</v>
      </c>
      <c r="R4963">
        <f t="shared" si="326"/>
        <v>298.89999999999998</v>
      </c>
      <c r="S4963">
        <f t="shared" si="327"/>
        <v>0</v>
      </c>
    </row>
    <row r="4964" spans="1:19" x14ac:dyDescent="0.25">
      <c r="A4964" s="2">
        <f t="shared" si="329"/>
        <v>45133</v>
      </c>
      <c r="B4964" s="3">
        <v>207</v>
      </c>
      <c r="C4964" s="3">
        <v>1600</v>
      </c>
      <c r="D4964">
        <v>298.44119999999998</v>
      </c>
      <c r="E4964">
        <v>3.7999999999999999E-2</v>
      </c>
      <c r="F4964">
        <v>292.81009999999998</v>
      </c>
      <c r="G4964">
        <v>299.36880000000002</v>
      </c>
      <c r="H4964">
        <v>303.14479999999998</v>
      </c>
      <c r="I4964">
        <v>4.2999999999999997E-2</v>
      </c>
      <c r="J4964">
        <v>3.5999999999999997E-2</v>
      </c>
      <c r="K4964">
        <v>3.4000000000000002E-2</v>
      </c>
      <c r="L4964">
        <v>1976</v>
      </c>
      <c r="M4964">
        <v>1983</v>
      </c>
      <c r="N4964">
        <v>2002</v>
      </c>
      <c r="Q4964">
        <f t="shared" si="328"/>
        <v>298.39999999999998</v>
      </c>
      <c r="R4964">
        <f t="shared" si="326"/>
        <v>298.89999999999998</v>
      </c>
      <c r="S4964">
        <f t="shared" si="327"/>
        <v>0</v>
      </c>
    </row>
    <row r="4965" spans="1:19" x14ac:dyDescent="0.25">
      <c r="A4965" s="2">
        <f t="shared" si="329"/>
        <v>45133</v>
      </c>
      <c r="B4965" s="3">
        <v>207</v>
      </c>
      <c r="C4965" s="3">
        <v>1700</v>
      </c>
      <c r="D4965">
        <v>298.43920000000003</v>
      </c>
      <c r="E4965">
        <v>3.6999999999999998E-2</v>
      </c>
      <c r="F4965">
        <v>292.80549999999999</v>
      </c>
      <c r="G4965">
        <v>299.3596</v>
      </c>
      <c r="H4965">
        <v>303.15260000000001</v>
      </c>
      <c r="I4965">
        <v>4.3999999999999997E-2</v>
      </c>
      <c r="J4965">
        <v>2.7E-2</v>
      </c>
      <c r="K4965">
        <v>3.9E-2</v>
      </c>
      <c r="L4965">
        <v>1975.8</v>
      </c>
      <c r="M4965">
        <v>1983</v>
      </c>
      <c r="N4965">
        <v>2002</v>
      </c>
      <c r="Q4965">
        <f t="shared" si="328"/>
        <v>298.39999999999998</v>
      </c>
      <c r="R4965">
        <f t="shared" si="326"/>
        <v>298.89999999999998</v>
      </c>
      <c r="S4965">
        <f t="shared" si="327"/>
        <v>0</v>
      </c>
    </row>
    <row r="4966" spans="1:19" x14ac:dyDescent="0.25">
      <c r="A4966" s="2">
        <f t="shared" si="329"/>
        <v>45133</v>
      </c>
      <c r="B4966" s="3">
        <v>207</v>
      </c>
      <c r="C4966" s="3">
        <v>1800</v>
      </c>
      <c r="D4966">
        <v>298.46019999999999</v>
      </c>
      <c r="E4966">
        <v>3.3000000000000002E-2</v>
      </c>
      <c r="F4966">
        <v>292.84690000000001</v>
      </c>
      <c r="G4966">
        <v>299.38740000000001</v>
      </c>
      <c r="H4966">
        <v>303.1463</v>
      </c>
      <c r="I4966">
        <v>1.6E-2</v>
      </c>
      <c r="J4966">
        <v>4.2999999999999997E-2</v>
      </c>
      <c r="K4966">
        <v>3.5000000000000003E-2</v>
      </c>
      <c r="L4966">
        <v>1976</v>
      </c>
      <c r="M4966">
        <v>1983</v>
      </c>
      <c r="N4966">
        <v>2002</v>
      </c>
      <c r="Q4966">
        <f t="shared" si="328"/>
        <v>298.5</v>
      </c>
      <c r="R4966">
        <f t="shared" si="326"/>
        <v>298.89999999999998</v>
      </c>
      <c r="S4966">
        <f t="shared" si="327"/>
        <v>0</v>
      </c>
    </row>
    <row r="4967" spans="1:19" x14ac:dyDescent="0.25">
      <c r="A4967" s="2">
        <f t="shared" si="329"/>
        <v>45133</v>
      </c>
      <c r="B4967" s="3">
        <v>207</v>
      </c>
      <c r="C4967" s="3">
        <v>1900</v>
      </c>
      <c r="D4967">
        <v>298.50130000000001</v>
      </c>
      <c r="E4967">
        <v>3.6999999999999998E-2</v>
      </c>
      <c r="F4967">
        <v>292.89749999999998</v>
      </c>
      <c r="G4967">
        <v>299.43680000000001</v>
      </c>
      <c r="H4967">
        <v>303.1696</v>
      </c>
      <c r="I4967">
        <v>4.2999999999999997E-2</v>
      </c>
      <c r="J4967">
        <v>0.02</v>
      </c>
      <c r="K4967">
        <v>4.3999999999999997E-2</v>
      </c>
      <c r="L4967">
        <v>1976.2</v>
      </c>
      <c r="M4967">
        <v>1983</v>
      </c>
      <c r="N4967">
        <v>2002</v>
      </c>
      <c r="Q4967">
        <f t="shared" si="328"/>
        <v>298.5</v>
      </c>
      <c r="R4967">
        <f t="shared" si="326"/>
        <v>298.89999999999998</v>
      </c>
      <c r="S4967">
        <f t="shared" si="327"/>
        <v>0</v>
      </c>
    </row>
    <row r="4968" spans="1:19" x14ac:dyDescent="0.25">
      <c r="A4968" s="2">
        <f t="shared" si="329"/>
        <v>45133</v>
      </c>
      <c r="B4968" s="3">
        <v>207</v>
      </c>
      <c r="C4968" s="3">
        <v>2000</v>
      </c>
      <c r="D4968">
        <v>298.59129999999999</v>
      </c>
      <c r="E4968">
        <v>3.7999999999999999E-2</v>
      </c>
      <c r="F4968">
        <v>292.99259999999998</v>
      </c>
      <c r="G4968">
        <v>299.54340000000002</v>
      </c>
      <c r="H4968">
        <v>303.23790000000002</v>
      </c>
      <c r="I4968">
        <v>4.1000000000000002E-2</v>
      </c>
      <c r="J4968">
        <v>3.5000000000000003E-2</v>
      </c>
      <c r="K4968">
        <v>3.6999999999999998E-2</v>
      </c>
      <c r="L4968">
        <v>1976.4</v>
      </c>
      <c r="M4968">
        <v>1983.4</v>
      </c>
      <c r="N4968">
        <v>2002.2</v>
      </c>
      <c r="Q4968">
        <f t="shared" si="328"/>
        <v>298.60000000000002</v>
      </c>
      <c r="R4968">
        <f t="shared" si="326"/>
        <v>298.89999999999998</v>
      </c>
      <c r="S4968">
        <f t="shared" si="327"/>
        <v>0</v>
      </c>
    </row>
    <row r="4969" spans="1:19" x14ac:dyDescent="0.25">
      <c r="A4969" s="2">
        <f t="shared" si="329"/>
        <v>45133</v>
      </c>
      <c r="B4969" s="3">
        <v>207</v>
      </c>
      <c r="C4969" s="3">
        <v>2100</v>
      </c>
      <c r="D4969">
        <v>298.64690000000002</v>
      </c>
      <c r="E4969">
        <v>3.4000000000000002E-2</v>
      </c>
      <c r="F4969">
        <v>293.04469999999998</v>
      </c>
      <c r="G4969">
        <v>299.60680000000002</v>
      </c>
      <c r="H4969">
        <v>303.28910000000002</v>
      </c>
      <c r="I4969">
        <v>3.7999999999999999E-2</v>
      </c>
      <c r="J4969">
        <v>0.03</v>
      </c>
      <c r="K4969">
        <v>3.5000000000000003E-2</v>
      </c>
      <c r="L4969">
        <v>1976.4</v>
      </c>
      <c r="M4969">
        <v>1983.6</v>
      </c>
      <c r="N4969">
        <v>2002.2</v>
      </c>
      <c r="Q4969">
        <f t="shared" si="328"/>
        <v>298.60000000000002</v>
      </c>
      <c r="R4969">
        <f t="shared" si="326"/>
        <v>298.89999999999998</v>
      </c>
      <c r="S4969">
        <f t="shared" si="327"/>
        <v>0</v>
      </c>
    </row>
    <row r="4970" spans="1:19" x14ac:dyDescent="0.25">
      <c r="A4970" s="2">
        <f t="shared" si="329"/>
        <v>45133</v>
      </c>
      <c r="B4970" s="3">
        <v>207</v>
      </c>
      <c r="C4970" s="3">
        <v>2200</v>
      </c>
      <c r="D4970">
        <v>298.66950000000003</v>
      </c>
      <c r="E4970">
        <v>3.4000000000000002E-2</v>
      </c>
      <c r="F4970">
        <v>293.0677</v>
      </c>
      <c r="G4970">
        <v>299.61919999999998</v>
      </c>
      <c r="H4970">
        <v>303.32170000000002</v>
      </c>
      <c r="I4970">
        <v>4.3999999999999997E-2</v>
      </c>
      <c r="J4970">
        <v>0.02</v>
      </c>
      <c r="K4970">
        <v>3.4000000000000002E-2</v>
      </c>
      <c r="L4970">
        <v>1976.6</v>
      </c>
      <c r="M4970">
        <v>1983.6</v>
      </c>
      <c r="N4970">
        <v>2002.4</v>
      </c>
      <c r="Q4970">
        <f t="shared" si="328"/>
        <v>298.7</v>
      </c>
      <c r="R4970">
        <f t="shared" ref="R4970:R5033" si="330">ROUND(IF(Q4970&lt;R4969,R4969,Q4970),1)</f>
        <v>298.89999999999998</v>
      </c>
      <c r="S4970">
        <f t="shared" si="327"/>
        <v>0</v>
      </c>
    </row>
    <row r="4971" spans="1:19" x14ac:dyDescent="0.25">
      <c r="A4971" s="2">
        <f t="shared" si="329"/>
        <v>45133</v>
      </c>
      <c r="B4971" s="3">
        <v>207</v>
      </c>
      <c r="C4971" s="3">
        <v>2300</v>
      </c>
      <c r="D4971">
        <v>298.69580000000002</v>
      </c>
      <c r="E4971">
        <v>4.3999999999999997E-2</v>
      </c>
      <c r="F4971">
        <v>293.09379999999999</v>
      </c>
      <c r="G4971">
        <v>299.64850000000001</v>
      </c>
      <c r="H4971">
        <v>303.34500000000003</v>
      </c>
      <c r="I4971">
        <v>4.3999999999999997E-2</v>
      </c>
      <c r="J4971">
        <v>4.2999999999999997E-2</v>
      </c>
      <c r="K4971">
        <v>4.3999999999999997E-2</v>
      </c>
      <c r="L4971">
        <v>1976.6</v>
      </c>
      <c r="M4971">
        <v>1983.8</v>
      </c>
      <c r="N4971">
        <v>2002.6</v>
      </c>
      <c r="Q4971">
        <f t="shared" si="328"/>
        <v>298.7</v>
      </c>
      <c r="R4971">
        <f t="shared" si="330"/>
        <v>298.89999999999998</v>
      </c>
      <c r="S4971">
        <f t="shared" si="327"/>
        <v>0</v>
      </c>
    </row>
    <row r="4972" spans="1:19" x14ac:dyDescent="0.25">
      <c r="A4972" s="2">
        <f t="shared" si="329"/>
        <v>45133</v>
      </c>
      <c r="B4972" s="3">
        <v>207</v>
      </c>
      <c r="C4972" s="3">
        <v>2400</v>
      </c>
      <c r="D4972">
        <v>298.71420000000001</v>
      </c>
      <c r="E4972">
        <v>4.2000000000000003E-2</v>
      </c>
      <c r="F4972">
        <v>293.1275</v>
      </c>
      <c r="G4972">
        <v>299.66399999999999</v>
      </c>
      <c r="H4972">
        <v>303.35120000000001</v>
      </c>
      <c r="I4972">
        <v>3.5999999999999997E-2</v>
      </c>
      <c r="J4972">
        <v>4.3999999999999997E-2</v>
      </c>
      <c r="K4972">
        <v>4.3999999999999997E-2</v>
      </c>
      <c r="L4972">
        <v>1976.8</v>
      </c>
      <c r="M4972">
        <v>1983.8</v>
      </c>
      <c r="N4972">
        <v>2002.6</v>
      </c>
      <c r="Q4972">
        <f t="shared" si="328"/>
        <v>298.7</v>
      </c>
      <c r="R4972">
        <f t="shared" si="330"/>
        <v>298.89999999999998</v>
      </c>
      <c r="S4972">
        <f t="shared" si="327"/>
        <v>0</v>
      </c>
    </row>
    <row r="4973" spans="1:19" x14ac:dyDescent="0.25">
      <c r="A4973" s="2">
        <f t="shared" si="329"/>
        <v>45134</v>
      </c>
      <c r="B4973" s="3">
        <v>208</v>
      </c>
      <c r="C4973" s="3">
        <v>100</v>
      </c>
      <c r="D4973">
        <v>298.71679999999998</v>
      </c>
      <c r="E4973">
        <v>4.2000000000000003E-2</v>
      </c>
      <c r="F4973">
        <v>293.13209999999998</v>
      </c>
      <c r="G4973">
        <v>299.66399999999999</v>
      </c>
      <c r="H4973">
        <v>303.35430000000002</v>
      </c>
      <c r="I4973">
        <v>3.9E-2</v>
      </c>
      <c r="J4973">
        <v>4.3999999999999997E-2</v>
      </c>
      <c r="K4973">
        <v>4.3999999999999997E-2</v>
      </c>
      <c r="L4973">
        <v>1976.6</v>
      </c>
      <c r="M4973">
        <v>1983.8</v>
      </c>
      <c r="N4973">
        <v>2002.4</v>
      </c>
      <c r="Q4973">
        <f t="shared" si="328"/>
        <v>298.7</v>
      </c>
      <c r="R4973">
        <f t="shared" si="330"/>
        <v>298.89999999999998</v>
      </c>
      <c r="S4973">
        <f t="shared" si="327"/>
        <v>0</v>
      </c>
    </row>
    <row r="4974" spans="1:19" x14ac:dyDescent="0.25">
      <c r="A4974" s="2">
        <f t="shared" si="329"/>
        <v>45134</v>
      </c>
      <c r="B4974" s="3">
        <v>208</v>
      </c>
      <c r="C4974" s="3">
        <v>200</v>
      </c>
      <c r="D4974">
        <v>298.72300000000001</v>
      </c>
      <c r="E4974">
        <v>4.2999999999999997E-2</v>
      </c>
      <c r="F4974">
        <v>293.13979999999998</v>
      </c>
      <c r="G4974">
        <v>299.66860000000003</v>
      </c>
      <c r="H4974">
        <v>303.3605</v>
      </c>
      <c r="I4974">
        <v>4.2000000000000003E-2</v>
      </c>
      <c r="J4974">
        <v>4.2999999999999997E-2</v>
      </c>
      <c r="K4974">
        <v>4.2999999999999997E-2</v>
      </c>
      <c r="L4974">
        <v>1976.6</v>
      </c>
      <c r="M4974">
        <v>1983.8</v>
      </c>
      <c r="N4974">
        <v>2002.6</v>
      </c>
      <c r="Q4974">
        <f t="shared" si="328"/>
        <v>298.7</v>
      </c>
      <c r="R4974">
        <f t="shared" si="330"/>
        <v>298.89999999999998</v>
      </c>
      <c r="S4974">
        <f t="shared" si="327"/>
        <v>0</v>
      </c>
    </row>
    <row r="4975" spans="1:19" x14ac:dyDescent="0.25">
      <c r="A4975" s="2">
        <f t="shared" si="329"/>
        <v>45134</v>
      </c>
      <c r="B4975" s="3">
        <v>208</v>
      </c>
      <c r="C4975" s="3">
        <v>300</v>
      </c>
      <c r="D4975">
        <v>298.7312</v>
      </c>
      <c r="E4975">
        <v>4.2000000000000003E-2</v>
      </c>
      <c r="F4975">
        <v>293.15199999999999</v>
      </c>
      <c r="G4975">
        <v>299.67790000000002</v>
      </c>
      <c r="H4975">
        <v>303.36360000000002</v>
      </c>
      <c r="I4975">
        <v>4.3999999999999997E-2</v>
      </c>
      <c r="J4975">
        <v>0.04</v>
      </c>
      <c r="K4975">
        <v>4.2000000000000003E-2</v>
      </c>
      <c r="L4975">
        <v>1976.8</v>
      </c>
      <c r="M4975">
        <v>1983.8</v>
      </c>
      <c r="N4975">
        <v>2002.4</v>
      </c>
      <c r="Q4975">
        <f t="shared" si="328"/>
        <v>298.7</v>
      </c>
      <c r="R4975">
        <f t="shared" si="330"/>
        <v>298.89999999999998</v>
      </c>
      <c r="S4975">
        <f t="shared" si="327"/>
        <v>0</v>
      </c>
    </row>
    <row r="4976" spans="1:19" x14ac:dyDescent="0.25">
      <c r="A4976" s="2">
        <f t="shared" si="329"/>
        <v>45134</v>
      </c>
      <c r="B4976" s="3">
        <v>208</v>
      </c>
      <c r="C4976" s="3">
        <v>400</v>
      </c>
      <c r="D4976">
        <v>298.73630000000003</v>
      </c>
      <c r="E4976">
        <v>3.9E-2</v>
      </c>
      <c r="F4976">
        <v>293.15199999999999</v>
      </c>
      <c r="G4976">
        <v>299.68869999999998</v>
      </c>
      <c r="H4976">
        <v>303.36829999999998</v>
      </c>
      <c r="I4976">
        <v>4.3999999999999997E-2</v>
      </c>
      <c r="J4976">
        <v>3.2000000000000001E-2</v>
      </c>
      <c r="K4976">
        <v>0.04</v>
      </c>
      <c r="L4976">
        <v>1976.6</v>
      </c>
      <c r="M4976">
        <v>1983.8</v>
      </c>
      <c r="N4976">
        <v>2002.4</v>
      </c>
      <c r="Q4976">
        <f t="shared" si="328"/>
        <v>298.7</v>
      </c>
      <c r="R4976">
        <f t="shared" si="330"/>
        <v>298.89999999999998</v>
      </c>
      <c r="S4976">
        <f t="shared" si="327"/>
        <v>0</v>
      </c>
    </row>
    <row r="4977" spans="1:19" x14ac:dyDescent="0.25">
      <c r="A4977" s="2">
        <f t="shared" si="329"/>
        <v>45134</v>
      </c>
      <c r="B4977" s="3">
        <v>208</v>
      </c>
      <c r="C4977" s="3">
        <v>500</v>
      </c>
      <c r="D4977">
        <v>298.74360000000001</v>
      </c>
      <c r="E4977">
        <v>3.5999999999999997E-2</v>
      </c>
      <c r="F4977">
        <v>293.16129999999998</v>
      </c>
      <c r="G4977">
        <v>299.6841</v>
      </c>
      <c r="H4977">
        <v>303.38529999999997</v>
      </c>
      <c r="I4977">
        <v>4.2999999999999997E-2</v>
      </c>
      <c r="J4977">
        <v>3.5999999999999997E-2</v>
      </c>
      <c r="K4977">
        <v>2.7E-2</v>
      </c>
      <c r="L4977">
        <v>1976.6</v>
      </c>
      <c r="M4977">
        <v>1983.8</v>
      </c>
      <c r="N4977">
        <v>2002.6</v>
      </c>
      <c r="Q4977">
        <f t="shared" si="328"/>
        <v>298.7</v>
      </c>
      <c r="R4977">
        <f t="shared" si="330"/>
        <v>298.89999999999998</v>
      </c>
      <c r="S4977">
        <f t="shared" si="327"/>
        <v>0</v>
      </c>
    </row>
    <row r="4978" spans="1:19" x14ac:dyDescent="0.25">
      <c r="A4978" s="2">
        <f t="shared" si="329"/>
        <v>45134</v>
      </c>
      <c r="B4978" s="3">
        <v>208</v>
      </c>
      <c r="C4978" s="3">
        <v>600</v>
      </c>
      <c r="D4978">
        <v>298.78050000000002</v>
      </c>
      <c r="E4978">
        <v>3.4000000000000002E-2</v>
      </c>
      <c r="F4978">
        <v>293.21949999999998</v>
      </c>
      <c r="G4978">
        <v>299.73050000000001</v>
      </c>
      <c r="H4978">
        <v>303.39150000000001</v>
      </c>
      <c r="I4978">
        <v>3.7999999999999999E-2</v>
      </c>
      <c r="J4978">
        <v>4.1000000000000002E-2</v>
      </c>
      <c r="K4978">
        <v>1.6E-2</v>
      </c>
      <c r="L4978">
        <v>1977</v>
      </c>
      <c r="M4978">
        <v>1983.8</v>
      </c>
      <c r="N4978">
        <v>2002.6</v>
      </c>
      <c r="Q4978">
        <f t="shared" si="328"/>
        <v>298.8</v>
      </c>
      <c r="R4978">
        <f t="shared" si="330"/>
        <v>298.89999999999998</v>
      </c>
      <c r="S4978">
        <f t="shared" si="327"/>
        <v>0</v>
      </c>
    </row>
    <row r="4979" spans="1:19" x14ac:dyDescent="0.25">
      <c r="A4979" s="2">
        <f t="shared" si="329"/>
        <v>45134</v>
      </c>
      <c r="B4979" s="3">
        <v>208</v>
      </c>
      <c r="C4979" s="3">
        <v>700</v>
      </c>
      <c r="D4979">
        <v>298.73270000000002</v>
      </c>
      <c r="E4979">
        <v>4.5999999999999999E-2</v>
      </c>
      <c r="F4979">
        <v>293.15050000000002</v>
      </c>
      <c r="G4979">
        <v>299.71499999999997</v>
      </c>
      <c r="H4979">
        <v>303.33260000000001</v>
      </c>
      <c r="I4979">
        <v>4.3999999999999997E-2</v>
      </c>
      <c r="J4979">
        <v>5.2999999999999999E-2</v>
      </c>
      <c r="K4979">
        <v>0.04</v>
      </c>
      <c r="L4979">
        <v>1976.6</v>
      </c>
      <c r="M4979">
        <v>1983.8</v>
      </c>
      <c r="N4979">
        <v>2002.4</v>
      </c>
      <c r="Q4979">
        <f t="shared" si="328"/>
        <v>298.7</v>
      </c>
      <c r="R4979">
        <f t="shared" si="330"/>
        <v>298.89999999999998</v>
      </c>
      <c r="S4979">
        <f t="shared" si="327"/>
        <v>0</v>
      </c>
    </row>
    <row r="4980" spans="1:19" x14ac:dyDescent="0.25">
      <c r="A4980" s="2">
        <f t="shared" si="329"/>
        <v>45134</v>
      </c>
      <c r="B4980" s="3">
        <v>208</v>
      </c>
      <c r="C4980" s="3">
        <v>800</v>
      </c>
      <c r="D4980">
        <v>298.63440000000003</v>
      </c>
      <c r="E4980">
        <v>4.2000000000000003E-2</v>
      </c>
      <c r="F4980">
        <v>293.05239999999998</v>
      </c>
      <c r="G4980">
        <v>299.6053</v>
      </c>
      <c r="H4980">
        <v>303.2457</v>
      </c>
      <c r="I4980">
        <v>4.2000000000000003E-2</v>
      </c>
      <c r="J4980">
        <v>4.2999999999999997E-2</v>
      </c>
      <c r="K4980">
        <v>4.1000000000000002E-2</v>
      </c>
      <c r="L4980">
        <v>1976.4</v>
      </c>
      <c r="M4980">
        <v>1983.6</v>
      </c>
      <c r="N4980">
        <v>2002.4</v>
      </c>
      <c r="Q4980">
        <f t="shared" si="328"/>
        <v>298.60000000000002</v>
      </c>
      <c r="R4980">
        <f t="shared" si="330"/>
        <v>298.89999999999998</v>
      </c>
      <c r="S4980">
        <f t="shared" si="327"/>
        <v>0</v>
      </c>
    </row>
    <row r="4981" spans="1:19" x14ac:dyDescent="0.25">
      <c r="A4981" s="2">
        <f t="shared" si="329"/>
        <v>45134</v>
      </c>
      <c r="B4981" s="3">
        <v>208</v>
      </c>
      <c r="C4981" s="3">
        <v>900</v>
      </c>
      <c r="D4981">
        <v>298.53820000000002</v>
      </c>
      <c r="E4981">
        <v>3.9E-2</v>
      </c>
      <c r="F4981">
        <v>292.95420000000001</v>
      </c>
      <c r="G4981">
        <v>299.50319999999999</v>
      </c>
      <c r="H4981">
        <v>303.15719999999999</v>
      </c>
      <c r="I4981">
        <v>3.6999999999999998E-2</v>
      </c>
      <c r="J4981">
        <v>3.9E-2</v>
      </c>
      <c r="K4981">
        <v>4.1000000000000002E-2</v>
      </c>
      <c r="L4981">
        <v>1976.2</v>
      </c>
      <c r="M4981">
        <v>1983.2</v>
      </c>
      <c r="N4981">
        <v>2002.2</v>
      </c>
      <c r="Q4981">
        <f t="shared" si="328"/>
        <v>298.5</v>
      </c>
      <c r="R4981">
        <f t="shared" si="330"/>
        <v>298.89999999999998</v>
      </c>
      <c r="S4981">
        <f t="shared" si="327"/>
        <v>0</v>
      </c>
    </row>
    <row r="4982" spans="1:19" x14ac:dyDescent="0.25">
      <c r="A4982" s="2">
        <f t="shared" si="329"/>
        <v>45134</v>
      </c>
      <c r="B4982" s="3">
        <v>208</v>
      </c>
      <c r="C4982" s="3">
        <v>1000</v>
      </c>
      <c r="D4982">
        <v>298.51659999999998</v>
      </c>
      <c r="E4982">
        <v>3.4000000000000002E-2</v>
      </c>
      <c r="F4982">
        <v>292.94189999999998</v>
      </c>
      <c r="G4982">
        <v>299.47390000000001</v>
      </c>
      <c r="H4982">
        <v>303.13389999999998</v>
      </c>
      <c r="I4982">
        <v>2.5000000000000001E-2</v>
      </c>
      <c r="J4982">
        <v>4.2999999999999997E-2</v>
      </c>
      <c r="K4982">
        <v>3.1E-2</v>
      </c>
      <c r="L4982">
        <v>1976.2</v>
      </c>
      <c r="M4982">
        <v>1983.4</v>
      </c>
      <c r="N4982">
        <v>2002</v>
      </c>
      <c r="Q4982">
        <f t="shared" si="328"/>
        <v>298.5</v>
      </c>
      <c r="R4982">
        <f t="shared" si="330"/>
        <v>298.89999999999998</v>
      </c>
      <c r="S4982">
        <f t="shared" si="327"/>
        <v>0</v>
      </c>
    </row>
    <row r="4983" spans="1:19" x14ac:dyDescent="0.25">
      <c r="A4983" s="2">
        <f t="shared" si="329"/>
        <v>45134</v>
      </c>
      <c r="B4983" s="3">
        <v>208</v>
      </c>
      <c r="C4983" s="3">
        <v>1100</v>
      </c>
      <c r="D4983">
        <v>298.48329999999999</v>
      </c>
      <c r="E4983">
        <v>9.9000000000000005E-2</v>
      </c>
      <c r="F4983">
        <v>293.03089999999997</v>
      </c>
      <c r="G4983">
        <v>299.36259999999999</v>
      </c>
      <c r="H4983">
        <v>303.0564</v>
      </c>
      <c r="I4983">
        <v>0.156</v>
      </c>
      <c r="J4983">
        <v>0.06</v>
      </c>
      <c r="K4983">
        <v>4.1000000000000002E-2</v>
      </c>
      <c r="L4983">
        <v>1976</v>
      </c>
      <c r="M4983">
        <v>1983.2</v>
      </c>
      <c r="N4983">
        <v>2001.8</v>
      </c>
      <c r="Q4983">
        <f t="shared" si="328"/>
        <v>298.5</v>
      </c>
      <c r="R4983">
        <f t="shared" si="330"/>
        <v>298.89999999999998</v>
      </c>
      <c r="S4983">
        <f t="shared" si="327"/>
        <v>0</v>
      </c>
    </row>
    <row r="4984" spans="1:19" x14ac:dyDescent="0.25">
      <c r="A4984" s="2">
        <f t="shared" si="329"/>
        <v>45134</v>
      </c>
      <c r="B4984" s="3">
        <v>208</v>
      </c>
      <c r="C4984" s="3">
        <v>1200</v>
      </c>
      <c r="D4984">
        <v>298.45440000000002</v>
      </c>
      <c r="E4984">
        <v>9.0999999999999998E-2</v>
      </c>
      <c r="F4984">
        <v>293.04469999999998</v>
      </c>
      <c r="G4984">
        <v>299.28699999999998</v>
      </c>
      <c r="H4984">
        <v>303.03160000000003</v>
      </c>
      <c r="I4984">
        <v>0.14699999999999999</v>
      </c>
      <c r="J4984">
        <v>5.1999999999999998E-2</v>
      </c>
      <c r="K4984">
        <v>2.7E-2</v>
      </c>
      <c r="L4984">
        <v>1976.6</v>
      </c>
      <c r="M4984">
        <v>1982.8</v>
      </c>
      <c r="N4984">
        <v>2001.8</v>
      </c>
      <c r="Q4984">
        <f t="shared" si="328"/>
        <v>298.5</v>
      </c>
      <c r="R4984">
        <f t="shared" si="330"/>
        <v>298.89999999999998</v>
      </c>
      <c r="S4984">
        <f t="shared" si="327"/>
        <v>0</v>
      </c>
    </row>
    <row r="4985" spans="1:19" x14ac:dyDescent="0.25">
      <c r="A4985" s="2">
        <f t="shared" si="329"/>
        <v>45134</v>
      </c>
      <c r="B4985" s="3">
        <v>208</v>
      </c>
      <c r="C4985" s="3">
        <v>1300</v>
      </c>
      <c r="D4985">
        <v>298.42619999999999</v>
      </c>
      <c r="E4985">
        <v>6.7000000000000004E-2</v>
      </c>
      <c r="F4985">
        <v>292.99099999999999</v>
      </c>
      <c r="G4985">
        <v>299.25920000000002</v>
      </c>
      <c r="H4985">
        <v>303.02850000000001</v>
      </c>
      <c r="I4985">
        <v>0.10299999999999999</v>
      </c>
      <c r="J4985">
        <v>4.3999999999999997E-2</v>
      </c>
      <c r="K4985">
        <v>3.1E-2</v>
      </c>
      <c r="L4985">
        <v>1976.4</v>
      </c>
      <c r="M4985">
        <v>1982.6</v>
      </c>
      <c r="N4985">
        <v>2001.8</v>
      </c>
      <c r="Q4985">
        <f t="shared" si="328"/>
        <v>298.39999999999998</v>
      </c>
      <c r="R4985">
        <f t="shared" si="330"/>
        <v>298.89999999999998</v>
      </c>
      <c r="S4985">
        <f t="shared" si="327"/>
        <v>0</v>
      </c>
    </row>
    <row r="4986" spans="1:19" x14ac:dyDescent="0.25">
      <c r="A4986" s="2">
        <f t="shared" si="329"/>
        <v>45134</v>
      </c>
      <c r="B4986" s="3">
        <v>208</v>
      </c>
      <c r="C4986" s="3">
        <v>1400</v>
      </c>
      <c r="D4986">
        <v>298.44130000000001</v>
      </c>
      <c r="E4986">
        <v>4.5999999999999999E-2</v>
      </c>
      <c r="F4986">
        <v>293.1259</v>
      </c>
      <c r="G4986">
        <v>299.17259999999999</v>
      </c>
      <c r="H4986">
        <v>303.02539999999999</v>
      </c>
      <c r="I4986">
        <v>5.8000000000000003E-2</v>
      </c>
      <c r="J4986">
        <v>3.9E-2</v>
      </c>
      <c r="K4986">
        <v>3.7999999999999999E-2</v>
      </c>
      <c r="L4986">
        <v>1976.8</v>
      </c>
      <c r="M4986">
        <v>1982.4</v>
      </c>
      <c r="N4986">
        <v>2001.8</v>
      </c>
      <c r="Q4986">
        <f t="shared" si="328"/>
        <v>298.39999999999998</v>
      </c>
      <c r="R4986">
        <f t="shared" si="330"/>
        <v>298.89999999999998</v>
      </c>
      <c r="S4986">
        <f t="shared" si="327"/>
        <v>0</v>
      </c>
    </row>
    <row r="4987" spans="1:19" x14ac:dyDescent="0.25">
      <c r="A4987" s="2">
        <f t="shared" si="329"/>
        <v>45134</v>
      </c>
      <c r="B4987" s="3">
        <v>208</v>
      </c>
      <c r="C4987" s="3">
        <v>1500</v>
      </c>
      <c r="D4987">
        <v>298.43060000000003</v>
      </c>
      <c r="E4987">
        <v>5.1999999999999998E-2</v>
      </c>
      <c r="F4987">
        <v>293.09840000000003</v>
      </c>
      <c r="G4987">
        <v>299.16489999999999</v>
      </c>
      <c r="H4987">
        <v>303.02850000000001</v>
      </c>
      <c r="I4987">
        <v>7.4999999999999997E-2</v>
      </c>
      <c r="J4987">
        <v>3.9E-2</v>
      </c>
      <c r="K4987">
        <v>3.1E-2</v>
      </c>
      <c r="L4987">
        <v>1976.4</v>
      </c>
      <c r="M4987">
        <v>1982.6</v>
      </c>
      <c r="N4987">
        <v>2001.8</v>
      </c>
      <c r="Q4987">
        <f t="shared" si="328"/>
        <v>298.39999999999998</v>
      </c>
      <c r="R4987">
        <f t="shared" si="330"/>
        <v>298.89999999999998</v>
      </c>
      <c r="S4987">
        <f t="shared" si="327"/>
        <v>0</v>
      </c>
    </row>
    <row r="4988" spans="1:19" x14ac:dyDescent="0.25">
      <c r="A4988" s="2">
        <f t="shared" si="329"/>
        <v>45134</v>
      </c>
      <c r="B4988" s="3">
        <v>208</v>
      </c>
      <c r="C4988" s="3">
        <v>1600</v>
      </c>
      <c r="D4988">
        <v>298.46269999999998</v>
      </c>
      <c r="E4988">
        <v>4.8000000000000001E-2</v>
      </c>
      <c r="F4988">
        <v>293.23790000000002</v>
      </c>
      <c r="G4988">
        <v>299.12009999999998</v>
      </c>
      <c r="H4988">
        <v>303.02999999999997</v>
      </c>
      <c r="I4988">
        <v>5.8999999999999997E-2</v>
      </c>
      <c r="J4988">
        <v>4.5999999999999999E-2</v>
      </c>
      <c r="K4988">
        <v>3.6999999999999998E-2</v>
      </c>
      <c r="L4988">
        <v>1976.8</v>
      </c>
      <c r="M4988">
        <v>1982.4</v>
      </c>
      <c r="N4988">
        <v>2001.6</v>
      </c>
      <c r="Q4988">
        <f t="shared" si="328"/>
        <v>298.5</v>
      </c>
      <c r="R4988">
        <f t="shared" si="330"/>
        <v>298.89999999999998</v>
      </c>
      <c r="S4988">
        <f t="shared" si="327"/>
        <v>0</v>
      </c>
    </row>
    <row r="4989" spans="1:19" x14ac:dyDescent="0.25">
      <c r="A4989" s="2">
        <f t="shared" si="329"/>
        <v>45134</v>
      </c>
      <c r="B4989" s="3">
        <v>208</v>
      </c>
      <c r="C4989" s="3">
        <v>1700</v>
      </c>
      <c r="D4989">
        <v>298.38249999999999</v>
      </c>
      <c r="E4989">
        <v>4.1000000000000002E-2</v>
      </c>
      <c r="F4989">
        <v>292.79020000000003</v>
      </c>
      <c r="G4989">
        <v>299.28230000000002</v>
      </c>
      <c r="H4989">
        <v>303.07499999999999</v>
      </c>
      <c r="I4989">
        <v>4.2000000000000003E-2</v>
      </c>
      <c r="J4989">
        <v>3.6999999999999998E-2</v>
      </c>
      <c r="K4989">
        <v>4.2999999999999997E-2</v>
      </c>
      <c r="L4989">
        <v>1975.8</v>
      </c>
      <c r="M4989">
        <v>1982.8</v>
      </c>
      <c r="N4989">
        <v>2001.8</v>
      </c>
      <c r="Q4989">
        <f t="shared" si="328"/>
        <v>298.39999999999998</v>
      </c>
      <c r="R4989">
        <f t="shared" si="330"/>
        <v>298.89999999999998</v>
      </c>
      <c r="S4989">
        <f t="shared" si="327"/>
        <v>0</v>
      </c>
    </row>
    <row r="4990" spans="1:19" x14ac:dyDescent="0.25">
      <c r="A4990" s="2">
        <f t="shared" si="329"/>
        <v>45134</v>
      </c>
      <c r="B4990" s="3">
        <v>208</v>
      </c>
      <c r="C4990" s="3">
        <v>1800</v>
      </c>
      <c r="D4990">
        <v>298.38659999999999</v>
      </c>
      <c r="E4990">
        <v>4.2000000000000003E-2</v>
      </c>
      <c r="F4990">
        <v>292.77480000000003</v>
      </c>
      <c r="G4990">
        <v>299.30860000000001</v>
      </c>
      <c r="H4990">
        <v>303.07659999999998</v>
      </c>
      <c r="I4990">
        <v>0.04</v>
      </c>
      <c r="J4990">
        <v>4.3999999999999997E-2</v>
      </c>
      <c r="K4990">
        <v>4.2999999999999997E-2</v>
      </c>
      <c r="L4990">
        <v>1975.8</v>
      </c>
      <c r="M4990">
        <v>1982.8</v>
      </c>
      <c r="N4990">
        <v>2001.8</v>
      </c>
      <c r="Q4990">
        <f t="shared" si="328"/>
        <v>298.39999999999998</v>
      </c>
      <c r="R4990">
        <f t="shared" si="330"/>
        <v>298.89999999999998</v>
      </c>
      <c r="S4990">
        <f t="shared" si="327"/>
        <v>0</v>
      </c>
    </row>
    <row r="4991" spans="1:19" x14ac:dyDescent="0.25">
      <c r="A4991" s="2">
        <f t="shared" si="329"/>
        <v>45134</v>
      </c>
      <c r="B4991" s="3">
        <v>208</v>
      </c>
      <c r="C4991" s="3">
        <v>1900</v>
      </c>
      <c r="D4991">
        <v>298.39960000000002</v>
      </c>
      <c r="E4991">
        <v>3.3000000000000002E-2</v>
      </c>
      <c r="F4991">
        <v>292.76409999999998</v>
      </c>
      <c r="G4991">
        <v>299.30399999999997</v>
      </c>
      <c r="H4991">
        <v>303.13080000000002</v>
      </c>
      <c r="I4991">
        <v>3.4000000000000002E-2</v>
      </c>
      <c r="J4991">
        <v>4.3999999999999997E-2</v>
      </c>
      <c r="K4991">
        <v>1.2E-2</v>
      </c>
      <c r="L4991">
        <v>1975.8</v>
      </c>
      <c r="M4991">
        <v>1983</v>
      </c>
      <c r="N4991">
        <v>2002</v>
      </c>
      <c r="Q4991">
        <f t="shared" si="328"/>
        <v>298.39999999999998</v>
      </c>
      <c r="R4991">
        <f t="shared" si="330"/>
        <v>298.89999999999998</v>
      </c>
      <c r="S4991">
        <f t="shared" si="327"/>
        <v>0</v>
      </c>
    </row>
    <row r="4992" spans="1:19" x14ac:dyDescent="0.25">
      <c r="A4992" s="2">
        <f t="shared" si="329"/>
        <v>45134</v>
      </c>
      <c r="B4992" s="3">
        <v>208</v>
      </c>
      <c r="C4992" s="3">
        <v>2000</v>
      </c>
      <c r="D4992">
        <v>298.47160000000002</v>
      </c>
      <c r="E4992">
        <v>3.5999999999999997E-2</v>
      </c>
      <c r="F4992">
        <v>292.85910000000001</v>
      </c>
      <c r="G4992">
        <v>299.3673</v>
      </c>
      <c r="H4992">
        <v>303.18819999999999</v>
      </c>
      <c r="I4992">
        <v>0.03</v>
      </c>
      <c r="J4992">
        <v>3.5000000000000003E-2</v>
      </c>
      <c r="K4992">
        <v>4.2000000000000003E-2</v>
      </c>
      <c r="L4992">
        <v>1976.2</v>
      </c>
      <c r="M4992">
        <v>1983.2</v>
      </c>
      <c r="N4992">
        <v>2002.2</v>
      </c>
      <c r="Q4992">
        <f t="shared" si="328"/>
        <v>298.5</v>
      </c>
      <c r="R4992">
        <f t="shared" si="330"/>
        <v>298.89999999999998</v>
      </c>
      <c r="S4992">
        <f t="shared" si="327"/>
        <v>0</v>
      </c>
    </row>
    <row r="4993" spans="1:19" x14ac:dyDescent="0.25">
      <c r="A4993" s="2">
        <f t="shared" si="329"/>
        <v>45134</v>
      </c>
      <c r="B4993" s="3">
        <v>208</v>
      </c>
      <c r="C4993" s="3">
        <v>2100</v>
      </c>
      <c r="D4993">
        <v>298.58609999999999</v>
      </c>
      <c r="E4993">
        <v>3.5000000000000003E-2</v>
      </c>
      <c r="F4993">
        <v>293.00330000000002</v>
      </c>
      <c r="G4993">
        <v>299.52330000000001</v>
      </c>
      <c r="H4993">
        <v>303.23169999999999</v>
      </c>
      <c r="I4993">
        <v>3.5999999999999997E-2</v>
      </c>
      <c r="J4993">
        <v>3.6999999999999998E-2</v>
      </c>
      <c r="K4993">
        <v>3.2000000000000001E-2</v>
      </c>
      <c r="L4993">
        <v>1976.4</v>
      </c>
      <c r="M4993">
        <v>1983.4</v>
      </c>
      <c r="N4993">
        <v>2002.4</v>
      </c>
      <c r="Q4993">
        <f t="shared" si="328"/>
        <v>298.60000000000002</v>
      </c>
      <c r="R4993">
        <f t="shared" si="330"/>
        <v>298.89999999999998</v>
      </c>
      <c r="S4993">
        <f t="shared" si="327"/>
        <v>0</v>
      </c>
    </row>
    <row r="4994" spans="1:19" x14ac:dyDescent="0.25">
      <c r="A4994" s="2">
        <f t="shared" si="329"/>
        <v>45134</v>
      </c>
      <c r="B4994" s="3">
        <v>208</v>
      </c>
      <c r="C4994" s="3">
        <v>2200</v>
      </c>
      <c r="D4994">
        <v>298.60359999999997</v>
      </c>
      <c r="E4994">
        <v>3.7999999999999999E-2</v>
      </c>
      <c r="F4994">
        <v>293.02019999999999</v>
      </c>
      <c r="G4994">
        <v>299.55110000000002</v>
      </c>
      <c r="H4994">
        <v>303.23939999999999</v>
      </c>
      <c r="I4994">
        <v>3.5000000000000003E-2</v>
      </c>
      <c r="J4994">
        <v>0.04</v>
      </c>
      <c r="K4994">
        <v>3.7999999999999999E-2</v>
      </c>
      <c r="L4994">
        <v>1976.4</v>
      </c>
      <c r="M4994">
        <v>1983.4</v>
      </c>
      <c r="N4994">
        <v>2002.2</v>
      </c>
      <c r="Q4994">
        <f t="shared" si="328"/>
        <v>298.60000000000002</v>
      </c>
      <c r="R4994">
        <f t="shared" si="330"/>
        <v>298.89999999999998</v>
      </c>
      <c r="S4994">
        <f t="shared" si="327"/>
        <v>0</v>
      </c>
    </row>
    <row r="4995" spans="1:19" x14ac:dyDescent="0.25">
      <c r="A4995" s="2">
        <f t="shared" si="329"/>
        <v>45134</v>
      </c>
      <c r="B4995" s="3">
        <v>208</v>
      </c>
      <c r="C4995" s="3">
        <v>2300</v>
      </c>
      <c r="D4995">
        <v>298.62619999999998</v>
      </c>
      <c r="E4995">
        <v>4.2000000000000003E-2</v>
      </c>
      <c r="F4995">
        <v>293.04160000000002</v>
      </c>
      <c r="G4995">
        <v>299.57429999999999</v>
      </c>
      <c r="H4995">
        <v>303.2627</v>
      </c>
      <c r="I4995">
        <v>3.6999999999999998E-2</v>
      </c>
      <c r="J4995">
        <v>4.3999999999999997E-2</v>
      </c>
      <c r="K4995">
        <v>4.3999999999999997E-2</v>
      </c>
      <c r="L4995">
        <v>1976.6</v>
      </c>
      <c r="M4995">
        <v>1983.6</v>
      </c>
      <c r="N4995">
        <v>2002.4</v>
      </c>
      <c r="Q4995">
        <f t="shared" si="328"/>
        <v>298.60000000000002</v>
      </c>
      <c r="R4995">
        <f t="shared" si="330"/>
        <v>298.89999999999998</v>
      </c>
      <c r="S4995">
        <f t="shared" si="327"/>
        <v>0</v>
      </c>
    </row>
    <row r="4996" spans="1:19" x14ac:dyDescent="0.25">
      <c r="A4996" s="2">
        <f t="shared" si="329"/>
        <v>45134</v>
      </c>
      <c r="B4996" s="3">
        <v>208</v>
      </c>
      <c r="C4996" s="3">
        <v>2400</v>
      </c>
      <c r="D4996">
        <v>298.62990000000002</v>
      </c>
      <c r="E4996">
        <v>4.2999999999999997E-2</v>
      </c>
      <c r="F4996">
        <v>293.04930000000002</v>
      </c>
      <c r="G4996">
        <v>299.57429999999999</v>
      </c>
      <c r="H4996">
        <v>303.26580000000001</v>
      </c>
      <c r="I4996">
        <v>4.1000000000000002E-2</v>
      </c>
      <c r="J4996">
        <v>4.3999999999999997E-2</v>
      </c>
      <c r="K4996">
        <v>4.3999999999999997E-2</v>
      </c>
      <c r="L4996">
        <v>1976.4</v>
      </c>
      <c r="M4996">
        <v>1983.6</v>
      </c>
      <c r="N4996">
        <v>2002.4</v>
      </c>
      <c r="Q4996">
        <f t="shared" si="328"/>
        <v>298.60000000000002</v>
      </c>
      <c r="R4996">
        <f t="shared" si="330"/>
        <v>298.89999999999998</v>
      </c>
      <c r="S4996">
        <f t="shared" si="327"/>
        <v>0</v>
      </c>
    </row>
    <row r="4997" spans="1:19" x14ac:dyDescent="0.25">
      <c r="A4997" s="2">
        <f t="shared" si="329"/>
        <v>45135</v>
      </c>
      <c r="B4997" s="3">
        <v>209</v>
      </c>
      <c r="C4997" s="3">
        <v>100</v>
      </c>
      <c r="D4997">
        <v>298.64109999999999</v>
      </c>
      <c r="E4997">
        <v>4.1000000000000002E-2</v>
      </c>
      <c r="F4997">
        <v>293.05540000000002</v>
      </c>
      <c r="G4997">
        <v>299.58670000000001</v>
      </c>
      <c r="H4997">
        <v>303.28140000000002</v>
      </c>
      <c r="I4997">
        <v>4.2999999999999997E-2</v>
      </c>
      <c r="J4997">
        <v>4.1000000000000002E-2</v>
      </c>
      <c r="K4997">
        <v>0.04</v>
      </c>
      <c r="L4997">
        <v>1976.6</v>
      </c>
      <c r="M4997">
        <v>1983.6</v>
      </c>
      <c r="N4997">
        <v>2002.4</v>
      </c>
      <c r="Q4997">
        <f t="shared" si="328"/>
        <v>298.60000000000002</v>
      </c>
      <c r="R4997">
        <f t="shared" si="330"/>
        <v>298.89999999999998</v>
      </c>
      <c r="S4997">
        <f t="shared" ref="S4997:S5060" si="331">IF(R4997&gt;R4996,R4997-R4996,0)</f>
        <v>0</v>
      </c>
    </row>
    <row r="4998" spans="1:19" x14ac:dyDescent="0.25">
      <c r="A4998" s="2">
        <f t="shared" si="329"/>
        <v>45135</v>
      </c>
      <c r="B4998" s="3">
        <v>209</v>
      </c>
      <c r="C4998" s="3">
        <v>200</v>
      </c>
      <c r="D4998">
        <v>298.64370000000002</v>
      </c>
      <c r="E4998">
        <v>4.1000000000000002E-2</v>
      </c>
      <c r="F4998">
        <v>293.0616</v>
      </c>
      <c r="G4998">
        <v>299.58980000000003</v>
      </c>
      <c r="H4998">
        <v>303.27980000000002</v>
      </c>
      <c r="I4998">
        <v>4.3999999999999997E-2</v>
      </c>
      <c r="J4998">
        <v>0.04</v>
      </c>
      <c r="K4998">
        <v>0.04</v>
      </c>
      <c r="L4998">
        <v>1976.6</v>
      </c>
      <c r="M4998">
        <v>1983.6</v>
      </c>
      <c r="N4998">
        <v>2002.2</v>
      </c>
      <c r="Q4998">
        <f t="shared" ref="Q4998:Q5061" si="332">ROUND(D4998,1)</f>
        <v>298.60000000000002</v>
      </c>
      <c r="R4998">
        <f t="shared" si="330"/>
        <v>298.89999999999998</v>
      </c>
      <c r="S4998">
        <f t="shared" si="331"/>
        <v>0</v>
      </c>
    </row>
    <row r="4999" spans="1:19" x14ac:dyDescent="0.25">
      <c r="A4999" s="2">
        <f t="shared" ref="A4999:A5062" si="333">A$5-1+B4999</f>
        <v>45135</v>
      </c>
      <c r="B4999" s="3">
        <v>209</v>
      </c>
      <c r="C4999" s="3">
        <v>300</v>
      </c>
      <c r="D4999">
        <v>298.64830000000001</v>
      </c>
      <c r="E4999">
        <v>0.04</v>
      </c>
      <c r="F4999">
        <v>293.06619999999998</v>
      </c>
      <c r="G4999">
        <v>299.59289999999999</v>
      </c>
      <c r="H4999">
        <v>303.286</v>
      </c>
      <c r="I4999">
        <v>4.3999999999999997E-2</v>
      </c>
      <c r="J4999">
        <v>3.7999999999999999E-2</v>
      </c>
      <c r="K4999">
        <v>3.6999999999999998E-2</v>
      </c>
      <c r="L4999">
        <v>1976.6</v>
      </c>
      <c r="M4999">
        <v>1983.6</v>
      </c>
      <c r="N4999">
        <v>2002.4</v>
      </c>
      <c r="Q4999">
        <f t="shared" si="332"/>
        <v>298.60000000000002</v>
      </c>
      <c r="R4999">
        <f t="shared" si="330"/>
        <v>298.89999999999998</v>
      </c>
      <c r="S4999">
        <f t="shared" si="331"/>
        <v>0</v>
      </c>
    </row>
    <row r="5000" spans="1:19" x14ac:dyDescent="0.25">
      <c r="A5000" s="2">
        <f t="shared" si="333"/>
        <v>45135</v>
      </c>
      <c r="B5000" s="3">
        <v>209</v>
      </c>
      <c r="C5000" s="3">
        <v>400</v>
      </c>
      <c r="D5000">
        <v>298.65350000000001</v>
      </c>
      <c r="E5000">
        <v>3.7999999999999999E-2</v>
      </c>
      <c r="F5000">
        <v>293.07069999999999</v>
      </c>
      <c r="G5000">
        <v>299.596</v>
      </c>
      <c r="H5000">
        <v>303.29379999999998</v>
      </c>
      <c r="I5000">
        <v>4.2999999999999997E-2</v>
      </c>
      <c r="J5000">
        <v>0.04</v>
      </c>
      <c r="K5000">
        <v>3.1E-2</v>
      </c>
      <c r="L5000">
        <v>1976.4</v>
      </c>
      <c r="M5000">
        <v>1983.6</v>
      </c>
      <c r="N5000">
        <v>2002.2</v>
      </c>
      <c r="Q5000">
        <f t="shared" si="332"/>
        <v>298.7</v>
      </c>
      <c r="R5000">
        <f t="shared" si="330"/>
        <v>298.89999999999998</v>
      </c>
      <c r="S5000">
        <f t="shared" si="331"/>
        <v>0</v>
      </c>
    </row>
    <row r="5001" spans="1:19" x14ac:dyDescent="0.25">
      <c r="A5001" s="2">
        <f t="shared" si="333"/>
        <v>45135</v>
      </c>
      <c r="B5001" s="3">
        <v>209</v>
      </c>
      <c r="C5001" s="3">
        <v>500</v>
      </c>
      <c r="D5001">
        <v>298.6551</v>
      </c>
      <c r="E5001">
        <v>3.5999999999999997E-2</v>
      </c>
      <c r="F5001">
        <v>293.07229999999998</v>
      </c>
      <c r="G5001">
        <v>299.59750000000003</v>
      </c>
      <c r="H5001">
        <v>303.2953</v>
      </c>
      <c r="I5001">
        <v>4.2999999999999997E-2</v>
      </c>
      <c r="J5001">
        <v>3.5000000000000003E-2</v>
      </c>
      <c r="K5001">
        <v>2.9000000000000001E-2</v>
      </c>
      <c r="L5001">
        <v>1976.6</v>
      </c>
      <c r="M5001">
        <v>1983.6</v>
      </c>
      <c r="N5001">
        <v>2002.4</v>
      </c>
      <c r="Q5001">
        <f t="shared" si="332"/>
        <v>298.7</v>
      </c>
      <c r="R5001">
        <f t="shared" si="330"/>
        <v>298.89999999999998</v>
      </c>
      <c r="S5001">
        <f t="shared" si="331"/>
        <v>0</v>
      </c>
    </row>
    <row r="5002" spans="1:19" x14ac:dyDescent="0.25">
      <c r="A5002" s="2">
        <f t="shared" si="333"/>
        <v>45135</v>
      </c>
      <c r="B5002" s="3">
        <v>209</v>
      </c>
      <c r="C5002" s="3">
        <v>600</v>
      </c>
      <c r="D5002">
        <v>298.64780000000002</v>
      </c>
      <c r="E5002">
        <v>0.04</v>
      </c>
      <c r="F5002">
        <v>293.0677</v>
      </c>
      <c r="G5002">
        <v>299.59289999999999</v>
      </c>
      <c r="H5002">
        <v>303.28289999999998</v>
      </c>
      <c r="I5002">
        <v>4.3999999999999997E-2</v>
      </c>
      <c r="J5002">
        <v>3.7999999999999999E-2</v>
      </c>
      <c r="K5002">
        <v>3.9E-2</v>
      </c>
      <c r="L5002">
        <v>1976.6</v>
      </c>
      <c r="M5002">
        <v>1983.6</v>
      </c>
      <c r="N5002">
        <v>2002.4</v>
      </c>
      <c r="Q5002">
        <f t="shared" si="332"/>
        <v>298.60000000000002</v>
      </c>
      <c r="R5002">
        <f t="shared" si="330"/>
        <v>298.89999999999998</v>
      </c>
      <c r="S5002">
        <f t="shared" si="331"/>
        <v>0</v>
      </c>
    </row>
    <row r="5003" spans="1:19" x14ac:dyDescent="0.25">
      <c r="A5003" s="2">
        <f t="shared" si="333"/>
        <v>45135</v>
      </c>
      <c r="B5003" s="3">
        <v>209</v>
      </c>
      <c r="C5003" s="3">
        <v>700</v>
      </c>
      <c r="D5003">
        <v>298.62209999999999</v>
      </c>
      <c r="E5003">
        <v>4.1000000000000002E-2</v>
      </c>
      <c r="F5003">
        <v>293.04160000000002</v>
      </c>
      <c r="G5003">
        <v>299.57429999999999</v>
      </c>
      <c r="H5003">
        <v>303.25029999999998</v>
      </c>
      <c r="I5003">
        <v>3.6999999999999998E-2</v>
      </c>
      <c r="J5003">
        <v>4.3999999999999997E-2</v>
      </c>
      <c r="K5003">
        <v>4.2999999999999997E-2</v>
      </c>
      <c r="L5003">
        <v>1976.4</v>
      </c>
      <c r="M5003">
        <v>1983.6</v>
      </c>
      <c r="N5003">
        <v>2002.2</v>
      </c>
      <c r="Q5003">
        <f t="shared" si="332"/>
        <v>298.60000000000002</v>
      </c>
      <c r="R5003">
        <f t="shared" si="330"/>
        <v>298.89999999999998</v>
      </c>
      <c r="S5003">
        <f t="shared" si="331"/>
        <v>0</v>
      </c>
    </row>
    <row r="5004" spans="1:19" x14ac:dyDescent="0.25">
      <c r="A5004" s="2">
        <f t="shared" si="333"/>
        <v>45135</v>
      </c>
      <c r="B5004" s="3">
        <v>209</v>
      </c>
      <c r="C5004" s="3">
        <v>800</v>
      </c>
      <c r="D5004">
        <v>298.55810000000002</v>
      </c>
      <c r="E5004">
        <v>3.5999999999999997E-2</v>
      </c>
      <c r="F5004">
        <v>293.01249999999999</v>
      </c>
      <c r="G5004">
        <v>299.50940000000003</v>
      </c>
      <c r="H5004">
        <v>303.15260000000001</v>
      </c>
      <c r="I5004">
        <v>3.1E-2</v>
      </c>
      <c r="J5004">
        <v>3.7999999999999999E-2</v>
      </c>
      <c r="K5004">
        <v>3.9E-2</v>
      </c>
      <c r="L5004">
        <v>1976.4</v>
      </c>
      <c r="M5004">
        <v>1983.2</v>
      </c>
      <c r="N5004">
        <v>2002</v>
      </c>
      <c r="Q5004">
        <f t="shared" si="332"/>
        <v>298.60000000000002</v>
      </c>
      <c r="R5004">
        <f t="shared" si="330"/>
        <v>298.89999999999998</v>
      </c>
      <c r="S5004">
        <f t="shared" si="331"/>
        <v>0</v>
      </c>
    </row>
    <row r="5005" spans="1:19" x14ac:dyDescent="0.25">
      <c r="A5005" s="2">
        <f t="shared" si="333"/>
        <v>45135</v>
      </c>
      <c r="B5005" s="3">
        <v>209</v>
      </c>
      <c r="C5005" s="3">
        <v>900</v>
      </c>
      <c r="D5005">
        <v>298.49529999999999</v>
      </c>
      <c r="E5005">
        <v>6.0999999999999999E-2</v>
      </c>
      <c r="F5005">
        <v>292.9665</v>
      </c>
      <c r="G5005">
        <v>299.44139999999999</v>
      </c>
      <c r="H5005">
        <v>303.07810000000001</v>
      </c>
      <c r="I5005">
        <v>6.7000000000000004E-2</v>
      </c>
      <c r="J5005">
        <v>7.0000000000000007E-2</v>
      </c>
      <c r="K5005">
        <v>4.3999999999999997E-2</v>
      </c>
      <c r="L5005">
        <v>1976.2</v>
      </c>
      <c r="M5005">
        <v>1983</v>
      </c>
      <c r="N5005">
        <v>2002</v>
      </c>
      <c r="Q5005">
        <f t="shared" si="332"/>
        <v>298.5</v>
      </c>
      <c r="R5005">
        <f t="shared" si="330"/>
        <v>298.89999999999998</v>
      </c>
      <c r="S5005">
        <f t="shared" si="331"/>
        <v>0</v>
      </c>
    </row>
    <row r="5006" spans="1:19" x14ac:dyDescent="0.25">
      <c r="A5006" s="2">
        <f t="shared" si="333"/>
        <v>45135</v>
      </c>
      <c r="B5006" s="3">
        <v>209</v>
      </c>
      <c r="C5006" s="3">
        <v>1000</v>
      </c>
      <c r="D5006">
        <v>298.50439999999998</v>
      </c>
      <c r="E5006">
        <v>7.0000000000000007E-2</v>
      </c>
      <c r="F5006">
        <v>293.26249999999999</v>
      </c>
      <c r="G5006">
        <v>299.21899999999999</v>
      </c>
      <c r="H5006">
        <v>303.03160000000003</v>
      </c>
      <c r="I5006">
        <v>0.1</v>
      </c>
      <c r="J5006">
        <v>5.1999999999999998E-2</v>
      </c>
      <c r="K5006">
        <v>4.2999999999999997E-2</v>
      </c>
      <c r="L5006">
        <v>1976.8</v>
      </c>
      <c r="M5006">
        <v>1982.8</v>
      </c>
      <c r="N5006">
        <v>2001.8</v>
      </c>
      <c r="Q5006">
        <f t="shared" si="332"/>
        <v>298.5</v>
      </c>
      <c r="R5006">
        <f t="shared" si="330"/>
        <v>298.89999999999998</v>
      </c>
      <c r="S5006">
        <f t="shared" si="331"/>
        <v>0</v>
      </c>
    </row>
    <row r="5007" spans="1:19" x14ac:dyDescent="0.25">
      <c r="A5007" s="2">
        <f t="shared" si="333"/>
        <v>45135</v>
      </c>
      <c r="B5007" s="3">
        <v>209</v>
      </c>
      <c r="C5007" s="3">
        <v>1100</v>
      </c>
      <c r="D5007">
        <v>298.40629999999999</v>
      </c>
      <c r="E5007">
        <v>3.5999999999999997E-2</v>
      </c>
      <c r="F5007">
        <v>292.77940000000001</v>
      </c>
      <c r="G5007">
        <v>299.33949999999999</v>
      </c>
      <c r="H5007">
        <v>303.09980000000002</v>
      </c>
      <c r="I5007">
        <v>3.6999999999999998E-2</v>
      </c>
      <c r="J5007">
        <v>2.9000000000000001E-2</v>
      </c>
      <c r="K5007">
        <v>4.2000000000000003E-2</v>
      </c>
      <c r="L5007">
        <v>1975.8</v>
      </c>
      <c r="M5007">
        <v>1983</v>
      </c>
      <c r="N5007">
        <v>2002</v>
      </c>
      <c r="Q5007">
        <f t="shared" si="332"/>
        <v>298.39999999999998</v>
      </c>
      <c r="R5007">
        <f t="shared" si="330"/>
        <v>298.89999999999998</v>
      </c>
      <c r="S5007">
        <f t="shared" si="331"/>
        <v>0</v>
      </c>
    </row>
    <row r="5008" spans="1:19" x14ac:dyDescent="0.25">
      <c r="A5008" s="2">
        <f t="shared" si="333"/>
        <v>45135</v>
      </c>
      <c r="B5008" s="3">
        <v>209</v>
      </c>
      <c r="C5008" s="3">
        <v>1200</v>
      </c>
      <c r="D5008">
        <v>298.45139999999998</v>
      </c>
      <c r="E5008">
        <v>3.6999999999999998E-2</v>
      </c>
      <c r="F5008">
        <v>292.82690000000002</v>
      </c>
      <c r="G5008">
        <v>299.41520000000003</v>
      </c>
      <c r="H5008">
        <v>303.11219999999997</v>
      </c>
      <c r="I5008">
        <v>3.6999999999999998E-2</v>
      </c>
      <c r="J5008">
        <v>3.9E-2</v>
      </c>
      <c r="K5008">
        <v>3.5000000000000003E-2</v>
      </c>
      <c r="L5008">
        <v>1976</v>
      </c>
      <c r="M5008">
        <v>1983.2</v>
      </c>
      <c r="N5008">
        <v>2002</v>
      </c>
      <c r="Q5008">
        <f t="shared" si="332"/>
        <v>298.5</v>
      </c>
      <c r="R5008">
        <f t="shared" si="330"/>
        <v>298.89999999999998</v>
      </c>
      <c r="S5008">
        <f t="shared" si="331"/>
        <v>0</v>
      </c>
    </row>
    <row r="5009" spans="1:19" x14ac:dyDescent="0.25">
      <c r="A5009" s="2">
        <f t="shared" si="333"/>
        <v>45135</v>
      </c>
      <c r="B5009" s="3">
        <v>209</v>
      </c>
      <c r="C5009" s="3">
        <v>1300</v>
      </c>
      <c r="D5009">
        <v>298.58879999999999</v>
      </c>
      <c r="E5009">
        <v>9.1999999999999998E-2</v>
      </c>
      <c r="F5009">
        <v>293.89319999999998</v>
      </c>
      <c r="G5009">
        <v>298.92239999999998</v>
      </c>
      <c r="H5009">
        <v>302.95089999999999</v>
      </c>
      <c r="I5009">
        <v>0.122</v>
      </c>
      <c r="J5009">
        <v>7.4999999999999997E-2</v>
      </c>
      <c r="K5009">
        <v>6.9000000000000006E-2</v>
      </c>
      <c r="L5009">
        <v>1978.4</v>
      </c>
      <c r="M5009">
        <v>1981.6</v>
      </c>
      <c r="N5009">
        <v>2001.2</v>
      </c>
      <c r="Q5009">
        <f t="shared" si="332"/>
        <v>298.60000000000002</v>
      </c>
      <c r="R5009">
        <f t="shared" si="330"/>
        <v>298.89999999999998</v>
      </c>
      <c r="S5009">
        <f t="shared" si="331"/>
        <v>0</v>
      </c>
    </row>
    <row r="5010" spans="1:19" x14ac:dyDescent="0.25">
      <c r="A5010" s="2">
        <f t="shared" si="333"/>
        <v>45135</v>
      </c>
      <c r="B5010" s="3">
        <v>209</v>
      </c>
      <c r="C5010" s="3">
        <v>1400</v>
      </c>
      <c r="D5010">
        <v>298.65559999999999</v>
      </c>
      <c r="E5010">
        <v>9.8000000000000004E-2</v>
      </c>
      <c r="F5010">
        <v>294.43529999999998</v>
      </c>
      <c r="G5010">
        <v>298.68619999999999</v>
      </c>
      <c r="H5010">
        <v>302.84539999999998</v>
      </c>
      <c r="I5010">
        <v>6.7000000000000004E-2</v>
      </c>
      <c r="J5010">
        <v>0.12</v>
      </c>
      <c r="K5010">
        <v>9.9000000000000005E-2</v>
      </c>
      <c r="L5010">
        <v>1979.6</v>
      </c>
      <c r="M5010">
        <v>1981.8</v>
      </c>
      <c r="N5010">
        <v>2001.6</v>
      </c>
      <c r="Q5010">
        <f t="shared" si="332"/>
        <v>298.7</v>
      </c>
      <c r="R5010">
        <f t="shared" si="330"/>
        <v>298.89999999999998</v>
      </c>
      <c r="S5010">
        <f t="shared" si="331"/>
        <v>0</v>
      </c>
    </row>
    <row r="5011" spans="1:19" x14ac:dyDescent="0.25">
      <c r="A5011" s="2">
        <f t="shared" si="333"/>
        <v>45135</v>
      </c>
      <c r="B5011" s="3">
        <v>209</v>
      </c>
      <c r="C5011" s="3">
        <v>1500</v>
      </c>
      <c r="D5011">
        <v>298.54500000000002</v>
      </c>
      <c r="E5011">
        <v>9.6000000000000002E-2</v>
      </c>
      <c r="F5011">
        <v>294.34469999999999</v>
      </c>
      <c r="G5011">
        <v>298.50560000000002</v>
      </c>
      <c r="H5011">
        <v>302.78489999999999</v>
      </c>
      <c r="I5011">
        <v>9.0999999999999998E-2</v>
      </c>
      <c r="J5011">
        <v>0.112</v>
      </c>
      <c r="K5011">
        <v>8.1000000000000003E-2</v>
      </c>
      <c r="L5011">
        <v>1979.2</v>
      </c>
      <c r="M5011">
        <v>1980.8</v>
      </c>
      <c r="N5011">
        <v>2001</v>
      </c>
      <c r="Q5011">
        <f t="shared" si="332"/>
        <v>298.5</v>
      </c>
      <c r="R5011">
        <f t="shared" si="330"/>
        <v>298.89999999999998</v>
      </c>
      <c r="S5011">
        <f t="shared" si="331"/>
        <v>0</v>
      </c>
    </row>
    <row r="5012" spans="1:19" x14ac:dyDescent="0.25">
      <c r="A5012" s="2">
        <f t="shared" si="333"/>
        <v>45135</v>
      </c>
      <c r="B5012" s="3">
        <v>209</v>
      </c>
      <c r="C5012" s="3">
        <v>1600</v>
      </c>
      <c r="D5012">
        <v>298.51440000000002</v>
      </c>
      <c r="E5012">
        <v>6.9000000000000006E-2</v>
      </c>
      <c r="F5012">
        <v>293.7765</v>
      </c>
      <c r="G5012">
        <v>298.85910000000001</v>
      </c>
      <c r="H5012">
        <v>302.90750000000003</v>
      </c>
      <c r="I5012">
        <v>4.4999999999999998E-2</v>
      </c>
      <c r="J5012">
        <v>6.6000000000000003E-2</v>
      </c>
      <c r="K5012">
        <v>8.8999999999999996E-2</v>
      </c>
      <c r="L5012">
        <v>1978.2</v>
      </c>
      <c r="M5012">
        <v>1982</v>
      </c>
      <c r="N5012">
        <v>2001.4</v>
      </c>
      <c r="Q5012">
        <f t="shared" si="332"/>
        <v>298.5</v>
      </c>
      <c r="R5012">
        <f t="shared" si="330"/>
        <v>298.89999999999998</v>
      </c>
      <c r="S5012">
        <f t="shared" si="331"/>
        <v>0</v>
      </c>
    </row>
    <row r="5013" spans="1:19" x14ac:dyDescent="0.25">
      <c r="A5013" s="2">
        <f t="shared" si="333"/>
        <v>45135</v>
      </c>
      <c r="B5013" s="3">
        <v>209</v>
      </c>
      <c r="C5013" s="3">
        <v>1700</v>
      </c>
      <c r="D5013">
        <v>298.36329999999998</v>
      </c>
      <c r="E5013">
        <v>3.9E-2</v>
      </c>
      <c r="F5013">
        <v>292.80239999999998</v>
      </c>
      <c r="G5013">
        <v>299.27460000000002</v>
      </c>
      <c r="H5013">
        <v>303.01299999999998</v>
      </c>
      <c r="I5013">
        <v>4.3999999999999997E-2</v>
      </c>
      <c r="J5013">
        <v>3.1E-2</v>
      </c>
      <c r="K5013">
        <v>4.1000000000000002E-2</v>
      </c>
      <c r="L5013">
        <v>1976</v>
      </c>
      <c r="M5013">
        <v>1982.8</v>
      </c>
      <c r="N5013">
        <v>2001.8</v>
      </c>
      <c r="Q5013">
        <f t="shared" si="332"/>
        <v>298.39999999999998</v>
      </c>
      <c r="R5013">
        <f t="shared" si="330"/>
        <v>298.89999999999998</v>
      </c>
      <c r="S5013">
        <f t="shared" si="331"/>
        <v>0</v>
      </c>
    </row>
    <row r="5014" spans="1:19" x14ac:dyDescent="0.25">
      <c r="A5014" s="2">
        <f t="shared" si="333"/>
        <v>45135</v>
      </c>
      <c r="B5014" s="3">
        <v>209</v>
      </c>
      <c r="C5014" s="3">
        <v>1800</v>
      </c>
      <c r="D5014">
        <v>298.5582</v>
      </c>
      <c r="E5014">
        <v>5.0999999999999997E-2</v>
      </c>
      <c r="F5014">
        <v>293.36520000000002</v>
      </c>
      <c r="G5014">
        <v>299.20659999999998</v>
      </c>
      <c r="H5014">
        <v>303.10289999999998</v>
      </c>
      <c r="I5014">
        <v>4.9000000000000002E-2</v>
      </c>
      <c r="J5014">
        <v>5.8999999999999997E-2</v>
      </c>
      <c r="K5014">
        <v>4.3999999999999997E-2</v>
      </c>
      <c r="L5014">
        <v>1977.2</v>
      </c>
      <c r="M5014">
        <v>1982.8</v>
      </c>
      <c r="N5014">
        <v>2002</v>
      </c>
      <c r="Q5014">
        <f t="shared" si="332"/>
        <v>298.60000000000002</v>
      </c>
      <c r="R5014">
        <f t="shared" si="330"/>
        <v>298.89999999999998</v>
      </c>
      <c r="S5014">
        <f t="shared" si="331"/>
        <v>0</v>
      </c>
    </row>
    <row r="5015" spans="1:19" x14ac:dyDescent="0.25">
      <c r="A5015" s="2">
        <f t="shared" si="333"/>
        <v>45135</v>
      </c>
      <c r="B5015" s="3">
        <v>209</v>
      </c>
      <c r="C5015" s="3">
        <v>1900</v>
      </c>
      <c r="D5015">
        <v>298.47800000000001</v>
      </c>
      <c r="E5015">
        <v>5.6000000000000001E-2</v>
      </c>
      <c r="F5015">
        <v>293.10300000000001</v>
      </c>
      <c r="G5015">
        <v>299.2638</v>
      </c>
      <c r="H5015">
        <v>303.06729999999999</v>
      </c>
      <c r="I5015">
        <v>7.6999999999999999E-2</v>
      </c>
      <c r="J5015">
        <v>4.4999999999999998E-2</v>
      </c>
      <c r="K5015">
        <v>0.04</v>
      </c>
      <c r="L5015">
        <v>1976.2</v>
      </c>
      <c r="M5015">
        <v>1983</v>
      </c>
      <c r="N5015">
        <v>2001.8</v>
      </c>
      <c r="Q5015">
        <f t="shared" si="332"/>
        <v>298.5</v>
      </c>
      <c r="R5015">
        <f t="shared" si="330"/>
        <v>298.89999999999998</v>
      </c>
      <c r="S5015">
        <f t="shared" si="331"/>
        <v>0</v>
      </c>
    </row>
    <row r="5016" spans="1:19" x14ac:dyDescent="0.25">
      <c r="A5016" s="2">
        <f t="shared" si="333"/>
        <v>45135</v>
      </c>
      <c r="B5016" s="3">
        <v>209</v>
      </c>
      <c r="C5016" s="3">
        <v>2000</v>
      </c>
      <c r="D5016">
        <v>298.4683</v>
      </c>
      <c r="E5016">
        <v>4.1000000000000002E-2</v>
      </c>
      <c r="F5016">
        <v>292.8929</v>
      </c>
      <c r="G5016">
        <v>299.39819999999997</v>
      </c>
      <c r="H5016">
        <v>303.11380000000003</v>
      </c>
      <c r="I5016">
        <v>4.3999999999999997E-2</v>
      </c>
      <c r="J5016">
        <v>4.3999999999999997E-2</v>
      </c>
      <c r="K5016">
        <v>3.4000000000000002E-2</v>
      </c>
      <c r="L5016">
        <v>1976</v>
      </c>
      <c r="M5016">
        <v>1983.2</v>
      </c>
      <c r="N5016">
        <v>2002</v>
      </c>
      <c r="Q5016">
        <f t="shared" si="332"/>
        <v>298.5</v>
      </c>
      <c r="R5016">
        <f t="shared" si="330"/>
        <v>298.89999999999998</v>
      </c>
      <c r="S5016">
        <f t="shared" si="331"/>
        <v>0</v>
      </c>
    </row>
    <row r="5017" spans="1:19" x14ac:dyDescent="0.25">
      <c r="A5017" s="2">
        <f t="shared" si="333"/>
        <v>45135</v>
      </c>
      <c r="B5017" s="3">
        <v>209</v>
      </c>
      <c r="C5017" s="3">
        <v>2100</v>
      </c>
      <c r="D5017">
        <v>298.4966</v>
      </c>
      <c r="E5017">
        <v>3.9E-2</v>
      </c>
      <c r="F5017">
        <v>292.91579999999999</v>
      </c>
      <c r="G5017">
        <v>299.41359999999997</v>
      </c>
      <c r="H5017">
        <v>303.16030000000001</v>
      </c>
      <c r="I5017">
        <v>3.5999999999999997E-2</v>
      </c>
      <c r="J5017">
        <v>0.04</v>
      </c>
      <c r="K5017">
        <v>4.2000000000000003E-2</v>
      </c>
      <c r="L5017">
        <v>1976</v>
      </c>
      <c r="M5017">
        <v>1983</v>
      </c>
      <c r="N5017">
        <v>2002</v>
      </c>
      <c r="Q5017">
        <f t="shared" si="332"/>
        <v>298.5</v>
      </c>
      <c r="R5017">
        <f t="shared" si="330"/>
        <v>298.89999999999998</v>
      </c>
      <c r="S5017">
        <f t="shared" si="331"/>
        <v>0</v>
      </c>
    </row>
    <row r="5018" spans="1:19" x14ac:dyDescent="0.25">
      <c r="A5018" s="2">
        <f t="shared" si="333"/>
        <v>45135</v>
      </c>
      <c r="B5018" s="3">
        <v>209</v>
      </c>
      <c r="C5018" s="3">
        <v>2200</v>
      </c>
      <c r="D5018">
        <v>298.51260000000002</v>
      </c>
      <c r="E5018">
        <v>3.5000000000000003E-2</v>
      </c>
      <c r="F5018">
        <v>292.92039999999997</v>
      </c>
      <c r="G5018">
        <v>299.41359999999997</v>
      </c>
      <c r="H5018">
        <v>303.20370000000003</v>
      </c>
      <c r="I5018">
        <v>3.2000000000000001E-2</v>
      </c>
      <c r="J5018">
        <v>0.04</v>
      </c>
      <c r="K5018">
        <v>3.2000000000000001E-2</v>
      </c>
      <c r="L5018">
        <v>1976.2</v>
      </c>
      <c r="M5018">
        <v>1983.2</v>
      </c>
      <c r="N5018">
        <v>2002.2</v>
      </c>
      <c r="Q5018">
        <f t="shared" si="332"/>
        <v>298.5</v>
      </c>
      <c r="R5018">
        <f t="shared" si="330"/>
        <v>298.89999999999998</v>
      </c>
      <c r="S5018">
        <f t="shared" si="331"/>
        <v>0</v>
      </c>
    </row>
    <row r="5019" spans="1:19" x14ac:dyDescent="0.25">
      <c r="A5019" s="2">
        <f t="shared" si="333"/>
        <v>45135</v>
      </c>
      <c r="B5019" s="3">
        <v>209</v>
      </c>
      <c r="C5019" s="3">
        <v>2300</v>
      </c>
      <c r="D5019">
        <v>298.55520000000001</v>
      </c>
      <c r="E5019">
        <v>3.5000000000000003E-2</v>
      </c>
      <c r="F5019">
        <v>292.98489999999998</v>
      </c>
      <c r="G5019">
        <v>299.44920000000002</v>
      </c>
      <c r="H5019">
        <v>303.23169999999999</v>
      </c>
      <c r="I5019">
        <v>4.2999999999999997E-2</v>
      </c>
      <c r="J5019">
        <v>2.9000000000000001E-2</v>
      </c>
      <c r="K5019">
        <v>3.2000000000000001E-2</v>
      </c>
      <c r="L5019">
        <v>1976.2</v>
      </c>
      <c r="M5019">
        <v>1983.2</v>
      </c>
      <c r="N5019">
        <v>2002.2</v>
      </c>
      <c r="Q5019">
        <f t="shared" si="332"/>
        <v>298.60000000000002</v>
      </c>
      <c r="R5019">
        <f t="shared" si="330"/>
        <v>298.89999999999998</v>
      </c>
      <c r="S5019">
        <f t="shared" si="331"/>
        <v>0</v>
      </c>
    </row>
    <row r="5020" spans="1:19" x14ac:dyDescent="0.25">
      <c r="A5020" s="2">
        <f t="shared" si="333"/>
        <v>45135</v>
      </c>
      <c r="B5020" s="3">
        <v>209</v>
      </c>
      <c r="C5020" s="3">
        <v>2400</v>
      </c>
      <c r="D5020">
        <v>298.57929999999999</v>
      </c>
      <c r="E5020">
        <v>3.5000000000000003E-2</v>
      </c>
      <c r="F5020">
        <v>293.03699999999998</v>
      </c>
      <c r="G5020">
        <v>299.44760000000002</v>
      </c>
      <c r="H5020">
        <v>303.2534</v>
      </c>
      <c r="I5020">
        <v>3.3000000000000002E-2</v>
      </c>
      <c r="J5020">
        <v>2.7E-2</v>
      </c>
      <c r="K5020">
        <v>4.2999999999999997E-2</v>
      </c>
      <c r="L5020">
        <v>1976.6</v>
      </c>
      <c r="M5020">
        <v>1983.2</v>
      </c>
      <c r="N5020">
        <v>2002.2</v>
      </c>
      <c r="Q5020">
        <f t="shared" si="332"/>
        <v>298.60000000000002</v>
      </c>
      <c r="R5020">
        <f t="shared" si="330"/>
        <v>298.89999999999998</v>
      </c>
      <c r="S5020">
        <f t="shared" si="331"/>
        <v>0</v>
      </c>
    </row>
    <row r="5021" spans="1:19" x14ac:dyDescent="0.25">
      <c r="A5021" s="2">
        <f t="shared" si="333"/>
        <v>45136</v>
      </c>
      <c r="B5021" s="3">
        <v>210</v>
      </c>
      <c r="C5021" s="3">
        <v>100</v>
      </c>
      <c r="D5021">
        <v>298.6035</v>
      </c>
      <c r="E5021">
        <v>4.2999999999999997E-2</v>
      </c>
      <c r="F5021">
        <v>293.06619999999998</v>
      </c>
      <c r="G5021">
        <v>299.47230000000002</v>
      </c>
      <c r="H5021">
        <v>303.27210000000002</v>
      </c>
      <c r="I5021">
        <v>4.3999999999999997E-2</v>
      </c>
      <c r="J5021">
        <v>4.2999999999999997E-2</v>
      </c>
      <c r="K5021">
        <v>4.2999999999999997E-2</v>
      </c>
      <c r="L5021">
        <v>1976.6</v>
      </c>
      <c r="M5021">
        <v>1983.2</v>
      </c>
      <c r="N5021">
        <v>2002.4</v>
      </c>
      <c r="Q5021">
        <f t="shared" si="332"/>
        <v>298.60000000000002</v>
      </c>
      <c r="R5021">
        <f t="shared" si="330"/>
        <v>298.89999999999998</v>
      </c>
      <c r="S5021">
        <f t="shared" si="331"/>
        <v>0</v>
      </c>
    </row>
    <row r="5022" spans="1:19" x14ac:dyDescent="0.25">
      <c r="A5022" s="2">
        <f t="shared" si="333"/>
        <v>45136</v>
      </c>
      <c r="B5022" s="3">
        <v>210</v>
      </c>
      <c r="C5022" s="3">
        <v>200</v>
      </c>
      <c r="D5022">
        <v>298.6087</v>
      </c>
      <c r="E5022">
        <v>4.2000000000000003E-2</v>
      </c>
      <c r="F5022">
        <v>293.0616</v>
      </c>
      <c r="G5022">
        <v>299.48009999999999</v>
      </c>
      <c r="H5022">
        <v>303.28449999999998</v>
      </c>
      <c r="I5022">
        <v>4.3999999999999997E-2</v>
      </c>
      <c r="J5022">
        <v>4.3999999999999997E-2</v>
      </c>
      <c r="K5022">
        <v>3.7999999999999999E-2</v>
      </c>
      <c r="L5022">
        <v>1976.4</v>
      </c>
      <c r="M5022">
        <v>1983.2</v>
      </c>
      <c r="N5022">
        <v>2002.4</v>
      </c>
      <c r="Q5022">
        <f t="shared" si="332"/>
        <v>298.60000000000002</v>
      </c>
      <c r="R5022">
        <f t="shared" si="330"/>
        <v>298.89999999999998</v>
      </c>
      <c r="S5022">
        <f t="shared" si="331"/>
        <v>0</v>
      </c>
    </row>
    <row r="5023" spans="1:19" x14ac:dyDescent="0.25">
      <c r="A5023" s="2">
        <f t="shared" si="333"/>
        <v>45136</v>
      </c>
      <c r="B5023" s="3">
        <v>210</v>
      </c>
      <c r="C5023" s="3">
        <v>300</v>
      </c>
      <c r="D5023">
        <v>298.6112</v>
      </c>
      <c r="E5023">
        <v>3.2000000000000001E-2</v>
      </c>
      <c r="F5023">
        <v>293.08609999999999</v>
      </c>
      <c r="G5023">
        <v>299.45069999999998</v>
      </c>
      <c r="H5023">
        <v>303.29689999999999</v>
      </c>
      <c r="I5023">
        <v>3.7999999999999999E-2</v>
      </c>
      <c r="J5023">
        <v>3.1E-2</v>
      </c>
      <c r="K5023">
        <v>2.7E-2</v>
      </c>
      <c r="L5023">
        <v>1976.6</v>
      </c>
      <c r="M5023">
        <v>1983.2</v>
      </c>
      <c r="N5023">
        <v>2002.4</v>
      </c>
      <c r="Q5023">
        <f t="shared" si="332"/>
        <v>298.60000000000002</v>
      </c>
      <c r="R5023">
        <f t="shared" si="330"/>
        <v>298.89999999999998</v>
      </c>
      <c r="S5023">
        <f t="shared" si="331"/>
        <v>0</v>
      </c>
    </row>
    <row r="5024" spans="1:19" x14ac:dyDescent="0.25">
      <c r="A5024" s="2">
        <f t="shared" si="333"/>
        <v>45136</v>
      </c>
      <c r="B5024" s="3">
        <v>210</v>
      </c>
      <c r="C5024" s="3">
        <v>400</v>
      </c>
      <c r="D5024">
        <v>298.6216</v>
      </c>
      <c r="E5024">
        <v>3.6999999999999998E-2</v>
      </c>
      <c r="F5024">
        <v>293.08150000000001</v>
      </c>
      <c r="G5024">
        <v>299.48160000000001</v>
      </c>
      <c r="H5024">
        <v>303.30149999999998</v>
      </c>
      <c r="I5024">
        <v>4.1000000000000002E-2</v>
      </c>
      <c r="J5024">
        <v>4.3999999999999997E-2</v>
      </c>
      <c r="K5024">
        <v>0.02</v>
      </c>
      <c r="L5024">
        <v>1976.4</v>
      </c>
      <c r="M5024">
        <v>1983.2</v>
      </c>
      <c r="N5024">
        <v>2002.4</v>
      </c>
      <c r="Q5024">
        <f t="shared" si="332"/>
        <v>298.60000000000002</v>
      </c>
      <c r="R5024">
        <f t="shared" si="330"/>
        <v>298.89999999999998</v>
      </c>
      <c r="S5024">
        <f t="shared" si="331"/>
        <v>0</v>
      </c>
    </row>
    <row r="5025" spans="1:19" x14ac:dyDescent="0.25">
      <c r="A5025" s="2">
        <f t="shared" si="333"/>
        <v>45136</v>
      </c>
      <c r="B5025" s="3">
        <v>210</v>
      </c>
      <c r="C5025" s="3">
        <v>500</v>
      </c>
      <c r="D5025">
        <v>298.64980000000003</v>
      </c>
      <c r="E5025">
        <v>3.4000000000000002E-2</v>
      </c>
      <c r="F5025">
        <v>293.1275</v>
      </c>
      <c r="G5025">
        <v>299.51249999999999</v>
      </c>
      <c r="H5025">
        <v>303.30930000000001</v>
      </c>
      <c r="I5025">
        <v>3.5999999999999997E-2</v>
      </c>
      <c r="J5025">
        <v>3.2000000000000001E-2</v>
      </c>
      <c r="K5025">
        <v>3.3000000000000002E-2</v>
      </c>
      <c r="L5025">
        <v>1976.6</v>
      </c>
      <c r="M5025">
        <v>1983.4</v>
      </c>
      <c r="N5025">
        <v>2002.4</v>
      </c>
      <c r="Q5025">
        <f t="shared" si="332"/>
        <v>298.60000000000002</v>
      </c>
      <c r="R5025">
        <f t="shared" si="330"/>
        <v>298.89999999999998</v>
      </c>
      <c r="S5025">
        <f t="shared" si="331"/>
        <v>0</v>
      </c>
    </row>
    <row r="5026" spans="1:19" x14ac:dyDescent="0.25">
      <c r="A5026" s="2">
        <f t="shared" si="333"/>
        <v>45136</v>
      </c>
      <c r="B5026" s="3">
        <v>210</v>
      </c>
      <c r="C5026" s="3">
        <v>600</v>
      </c>
      <c r="D5026">
        <v>298.71499999999997</v>
      </c>
      <c r="E5026">
        <v>3.2000000000000001E-2</v>
      </c>
      <c r="F5026">
        <v>293.19650000000001</v>
      </c>
      <c r="G5026">
        <v>299.65320000000003</v>
      </c>
      <c r="H5026">
        <v>303.2953</v>
      </c>
      <c r="I5026">
        <v>1.6E-2</v>
      </c>
      <c r="J5026">
        <v>4.3999999999999997E-2</v>
      </c>
      <c r="K5026">
        <v>2.9000000000000001E-2</v>
      </c>
      <c r="L5026">
        <v>1976.8</v>
      </c>
      <c r="M5026">
        <v>1983.6</v>
      </c>
      <c r="N5026">
        <v>2002.4</v>
      </c>
      <c r="Q5026">
        <f t="shared" si="332"/>
        <v>298.7</v>
      </c>
      <c r="R5026">
        <f t="shared" si="330"/>
        <v>298.89999999999998</v>
      </c>
      <c r="S5026">
        <f t="shared" si="331"/>
        <v>0</v>
      </c>
    </row>
    <row r="5027" spans="1:19" x14ac:dyDescent="0.25">
      <c r="A5027" s="2">
        <f t="shared" si="333"/>
        <v>45136</v>
      </c>
      <c r="B5027" s="3">
        <v>210</v>
      </c>
      <c r="C5027" s="3">
        <v>700</v>
      </c>
      <c r="D5027">
        <v>298.60390000000001</v>
      </c>
      <c r="E5027">
        <v>3.9E-2</v>
      </c>
      <c r="F5027">
        <v>293.0677</v>
      </c>
      <c r="G5027">
        <v>299.54649999999998</v>
      </c>
      <c r="H5027">
        <v>303.19749999999999</v>
      </c>
      <c r="I5027">
        <v>4.3999999999999997E-2</v>
      </c>
      <c r="J5027">
        <v>3.6999999999999998E-2</v>
      </c>
      <c r="K5027">
        <v>3.6999999999999998E-2</v>
      </c>
      <c r="L5027">
        <v>1976.6</v>
      </c>
      <c r="M5027">
        <v>1983.4</v>
      </c>
      <c r="N5027">
        <v>2002.2</v>
      </c>
      <c r="Q5027">
        <f t="shared" si="332"/>
        <v>298.60000000000002</v>
      </c>
      <c r="R5027">
        <f t="shared" si="330"/>
        <v>298.89999999999998</v>
      </c>
      <c r="S5027">
        <f t="shared" si="331"/>
        <v>0</v>
      </c>
    </row>
    <row r="5028" spans="1:19" x14ac:dyDescent="0.25">
      <c r="A5028" s="2">
        <f t="shared" si="333"/>
        <v>45136</v>
      </c>
      <c r="B5028" s="3">
        <v>210</v>
      </c>
      <c r="C5028" s="3">
        <v>800</v>
      </c>
      <c r="D5028">
        <v>298.50450000000001</v>
      </c>
      <c r="E5028">
        <v>4.2999999999999997E-2</v>
      </c>
      <c r="F5028">
        <v>292.98329999999999</v>
      </c>
      <c r="G5028">
        <v>299.44299999999998</v>
      </c>
      <c r="H5028">
        <v>303.0874</v>
      </c>
      <c r="I5028">
        <v>4.9000000000000002E-2</v>
      </c>
      <c r="J5028">
        <v>3.5000000000000003E-2</v>
      </c>
      <c r="K5028">
        <v>4.3999999999999997E-2</v>
      </c>
      <c r="L5028">
        <v>1976.2</v>
      </c>
      <c r="M5028">
        <v>1983.2</v>
      </c>
      <c r="N5028">
        <v>2001.8</v>
      </c>
      <c r="Q5028">
        <f t="shared" si="332"/>
        <v>298.5</v>
      </c>
      <c r="R5028">
        <f t="shared" si="330"/>
        <v>298.89999999999998</v>
      </c>
      <c r="S5028">
        <f t="shared" si="331"/>
        <v>0</v>
      </c>
    </row>
    <row r="5029" spans="1:19" x14ac:dyDescent="0.25">
      <c r="A5029" s="2">
        <f t="shared" si="333"/>
        <v>45136</v>
      </c>
      <c r="B5029" s="3">
        <v>210</v>
      </c>
      <c r="C5029" s="3">
        <v>900</v>
      </c>
      <c r="D5029">
        <v>298.55160000000001</v>
      </c>
      <c r="E5029">
        <v>4.2000000000000003E-2</v>
      </c>
      <c r="F5029">
        <v>293.32229999999998</v>
      </c>
      <c r="G5029">
        <v>299.28390000000002</v>
      </c>
      <c r="H5029">
        <v>303.04860000000002</v>
      </c>
      <c r="I5029">
        <v>4.9000000000000002E-2</v>
      </c>
      <c r="J5029">
        <v>4.1000000000000002E-2</v>
      </c>
      <c r="K5029">
        <v>3.4000000000000002E-2</v>
      </c>
      <c r="L5029">
        <v>1977.4</v>
      </c>
      <c r="M5029">
        <v>1982.8</v>
      </c>
      <c r="N5029">
        <v>2001.8</v>
      </c>
      <c r="Q5029">
        <f t="shared" si="332"/>
        <v>298.60000000000002</v>
      </c>
      <c r="R5029">
        <f t="shared" si="330"/>
        <v>298.89999999999998</v>
      </c>
      <c r="S5029">
        <f t="shared" si="331"/>
        <v>0</v>
      </c>
    </row>
    <row r="5030" spans="1:19" x14ac:dyDescent="0.25">
      <c r="A5030" s="2">
        <f t="shared" si="333"/>
        <v>45136</v>
      </c>
      <c r="B5030" s="3">
        <v>210</v>
      </c>
      <c r="C5030" s="3">
        <v>1000</v>
      </c>
      <c r="D5030">
        <v>298.60669999999999</v>
      </c>
      <c r="E5030">
        <v>0.14099999999999999</v>
      </c>
      <c r="F5030">
        <v>293.93770000000001</v>
      </c>
      <c r="G5030">
        <v>298.95940000000002</v>
      </c>
      <c r="H5030">
        <v>302.923</v>
      </c>
      <c r="I5030">
        <v>0.217</v>
      </c>
      <c r="J5030">
        <v>0.10199999999999999</v>
      </c>
      <c r="K5030">
        <v>4.4999999999999998E-2</v>
      </c>
      <c r="L5030">
        <v>1977.8</v>
      </c>
      <c r="M5030">
        <v>1982.2</v>
      </c>
      <c r="N5030">
        <v>2001.6</v>
      </c>
      <c r="Q5030">
        <f t="shared" si="332"/>
        <v>298.60000000000002</v>
      </c>
      <c r="R5030">
        <f t="shared" si="330"/>
        <v>298.89999999999998</v>
      </c>
      <c r="S5030">
        <f t="shared" si="331"/>
        <v>0</v>
      </c>
    </row>
    <row r="5031" spans="1:19" x14ac:dyDescent="0.25">
      <c r="A5031" s="2">
        <f t="shared" si="333"/>
        <v>45136</v>
      </c>
      <c r="B5031" s="3">
        <v>210</v>
      </c>
      <c r="C5031" s="3">
        <v>1100</v>
      </c>
      <c r="D5031">
        <v>298.62670000000003</v>
      </c>
      <c r="E5031">
        <v>0.109</v>
      </c>
      <c r="F5031">
        <v>294.20490000000001</v>
      </c>
      <c r="G5031">
        <v>298.83749999999998</v>
      </c>
      <c r="H5031">
        <v>302.83769999999998</v>
      </c>
      <c r="I5031">
        <v>0.16200000000000001</v>
      </c>
      <c r="J5031">
        <v>7.3999999999999996E-2</v>
      </c>
      <c r="K5031">
        <v>6.2E-2</v>
      </c>
      <c r="L5031">
        <v>1979.6</v>
      </c>
      <c r="M5031">
        <v>1981.6</v>
      </c>
      <c r="N5031">
        <v>2001.2</v>
      </c>
      <c r="Q5031">
        <f t="shared" si="332"/>
        <v>298.60000000000002</v>
      </c>
      <c r="R5031">
        <f t="shared" si="330"/>
        <v>298.89999999999998</v>
      </c>
      <c r="S5031">
        <f t="shared" si="331"/>
        <v>0</v>
      </c>
    </row>
    <row r="5032" spans="1:19" x14ac:dyDescent="0.25">
      <c r="A5032" s="2">
        <f t="shared" si="333"/>
        <v>45136</v>
      </c>
      <c r="B5032" s="3">
        <v>210</v>
      </c>
      <c r="C5032" s="3">
        <v>1200</v>
      </c>
      <c r="D5032">
        <v>298.61849999999998</v>
      </c>
      <c r="E5032">
        <v>0.27400000000000002</v>
      </c>
      <c r="F5032">
        <v>294.43079999999998</v>
      </c>
      <c r="G5032">
        <v>298.65679999999998</v>
      </c>
      <c r="H5032">
        <v>302.7679</v>
      </c>
      <c r="I5032">
        <v>0.43</v>
      </c>
      <c r="J5032">
        <v>0.189</v>
      </c>
      <c r="K5032">
        <v>7.0999999999999994E-2</v>
      </c>
      <c r="L5032">
        <v>1979.4</v>
      </c>
      <c r="M5032">
        <v>1981.6</v>
      </c>
      <c r="N5032">
        <v>2001</v>
      </c>
      <c r="Q5032">
        <f t="shared" si="332"/>
        <v>298.60000000000002</v>
      </c>
      <c r="R5032">
        <f t="shared" si="330"/>
        <v>298.89999999999998</v>
      </c>
      <c r="S5032">
        <f t="shared" si="331"/>
        <v>0</v>
      </c>
    </row>
    <row r="5033" spans="1:19" x14ac:dyDescent="0.25">
      <c r="A5033" s="2">
        <f t="shared" si="333"/>
        <v>45136</v>
      </c>
      <c r="B5033" s="3">
        <v>210</v>
      </c>
      <c r="C5033" s="3">
        <v>1300</v>
      </c>
      <c r="D5033">
        <v>298.67090000000002</v>
      </c>
      <c r="E5033">
        <v>0.41</v>
      </c>
      <c r="F5033">
        <v>294.84429999999998</v>
      </c>
      <c r="G5033">
        <v>298.43610000000001</v>
      </c>
      <c r="H5033">
        <v>302.73219999999998</v>
      </c>
      <c r="I5033">
        <v>0.65600000000000003</v>
      </c>
      <c r="J5033">
        <v>0.26600000000000001</v>
      </c>
      <c r="K5033">
        <v>6.6000000000000003E-2</v>
      </c>
      <c r="L5033">
        <v>1980.4</v>
      </c>
      <c r="M5033">
        <v>1981</v>
      </c>
      <c r="N5033">
        <v>2001.2</v>
      </c>
      <c r="Q5033">
        <f t="shared" si="332"/>
        <v>298.7</v>
      </c>
      <c r="R5033">
        <f t="shared" si="330"/>
        <v>298.89999999999998</v>
      </c>
      <c r="S5033">
        <f t="shared" si="331"/>
        <v>0</v>
      </c>
    </row>
    <row r="5034" spans="1:19" x14ac:dyDescent="0.25">
      <c r="A5034" s="2">
        <f t="shared" si="333"/>
        <v>45136</v>
      </c>
      <c r="B5034" s="3">
        <v>210</v>
      </c>
      <c r="C5034" s="3">
        <v>1400</v>
      </c>
      <c r="D5034">
        <v>298.62419999999997</v>
      </c>
      <c r="E5034">
        <v>0.32800000000000001</v>
      </c>
      <c r="F5034">
        <v>294.69049999999999</v>
      </c>
      <c r="G5034">
        <v>298.45150000000001</v>
      </c>
      <c r="H5034">
        <v>302.73070000000001</v>
      </c>
      <c r="I5034">
        <v>0.52800000000000002</v>
      </c>
      <c r="J5034">
        <v>0.2</v>
      </c>
      <c r="K5034">
        <v>6.8000000000000005E-2</v>
      </c>
      <c r="L5034">
        <v>1985</v>
      </c>
      <c r="M5034">
        <v>1979.2</v>
      </c>
      <c r="N5034">
        <v>2000.8</v>
      </c>
      <c r="Q5034">
        <f t="shared" si="332"/>
        <v>298.60000000000002</v>
      </c>
      <c r="R5034">
        <f t="shared" ref="R5034:R5097" si="334">ROUND(IF(Q5034&lt;R5033,R5033,Q5034),1)</f>
        <v>298.89999999999998</v>
      </c>
      <c r="S5034">
        <f t="shared" si="331"/>
        <v>0</v>
      </c>
    </row>
    <row r="5035" spans="1:19" x14ac:dyDescent="0.25">
      <c r="A5035" s="2">
        <f t="shared" si="333"/>
        <v>45136</v>
      </c>
      <c r="B5035" s="3">
        <v>210</v>
      </c>
      <c r="C5035" s="3">
        <v>1500</v>
      </c>
      <c r="D5035">
        <v>298.57960000000003</v>
      </c>
      <c r="E5035">
        <v>0.218</v>
      </c>
      <c r="F5035">
        <v>294.34930000000003</v>
      </c>
      <c r="G5035">
        <v>298.5874</v>
      </c>
      <c r="H5035">
        <v>302.80200000000002</v>
      </c>
      <c r="I5035">
        <v>0.34699999999999998</v>
      </c>
      <c r="J5035">
        <v>0.13500000000000001</v>
      </c>
      <c r="K5035">
        <v>6.6000000000000003E-2</v>
      </c>
      <c r="L5035">
        <v>1980.6</v>
      </c>
      <c r="M5035">
        <v>1980.8</v>
      </c>
      <c r="N5035">
        <v>2001</v>
      </c>
      <c r="Q5035">
        <f t="shared" si="332"/>
        <v>298.60000000000002</v>
      </c>
      <c r="R5035">
        <f t="shared" si="334"/>
        <v>298.89999999999998</v>
      </c>
      <c r="S5035">
        <f t="shared" si="331"/>
        <v>0</v>
      </c>
    </row>
    <row r="5036" spans="1:19" x14ac:dyDescent="0.25">
      <c r="A5036" s="2">
        <f t="shared" si="333"/>
        <v>45136</v>
      </c>
      <c r="B5036" s="3">
        <v>210</v>
      </c>
      <c r="C5036" s="3">
        <v>1600</v>
      </c>
      <c r="D5036">
        <v>298.61610000000002</v>
      </c>
      <c r="E5036">
        <v>0.17399999999999999</v>
      </c>
      <c r="F5036">
        <v>294.60590000000002</v>
      </c>
      <c r="G5036">
        <v>298.49779999999998</v>
      </c>
      <c r="H5036">
        <v>302.74459999999999</v>
      </c>
      <c r="I5036">
        <v>0.27</v>
      </c>
      <c r="J5036">
        <v>0.11700000000000001</v>
      </c>
      <c r="K5036">
        <v>6.3E-2</v>
      </c>
      <c r="L5036">
        <v>1980.4</v>
      </c>
      <c r="M5036">
        <v>1981</v>
      </c>
      <c r="N5036">
        <v>2001</v>
      </c>
      <c r="Q5036">
        <f t="shared" si="332"/>
        <v>298.60000000000002</v>
      </c>
      <c r="R5036">
        <f t="shared" si="334"/>
        <v>298.89999999999998</v>
      </c>
      <c r="S5036">
        <f t="shared" si="331"/>
        <v>0</v>
      </c>
    </row>
    <row r="5037" spans="1:19" x14ac:dyDescent="0.25">
      <c r="A5037" s="2">
        <f t="shared" si="333"/>
        <v>45136</v>
      </c>
      <c r="B5037" s="3">
        <v>210</v>
      </c>
      <c r="C5037" s="3">
        <v>1700</v>
      </c>
      <c r="D5037">
        <v>298.44929999999999</v>
      </c>
      <c r="E5037">
        <v>9.0999999999999998E-2</v>
      </c>
      <c r="F5037">
        <v>293.5908</v>
      </c>
      <c r="G5037">
        <v>298.87139999999999</v>
      </c>
      <c r="H5037">
        <v>302.88569999999999</v>
      </c>
      <c r="I5037">
        <v>0.13800000000000001</v>
      </c>
      <c r="J5037">
        <v>6.4000000000000001E-2</v>
      </c>
      <c r="K5037">
        <v>4.1000000000000002E-2</v>
      </c>
      <c r="L5037">
        <v>1978.4</v>
      </c>
      <c r="M5037">
        <v>1981.4</v>
      </c>
      <c r="N5037">
        <v>2001.4</v>
      </c>
      <c r="Q5037">
        <f t="shared" si="332"/>
        <v>298.39999999999998</v>
      </c>
      <c r="R5037">
        <f t="shared" si="334"/>
        <v>298.89999999999998</v>
      </c>
      <c r="S5037">
        <f t="shared" si="331"/>
        <v>0</v>
      </c>
    </row>
    <row r="5038" spans="1:19" x14ac:dyDescent="0.25">
      <c r="A5038" s="2">
        <f t="shared" si="333"/>
        <v>45136</v>
      </c>
      <c r="B5038" s="3">
        <v>210</v>
      </c>
      <c r="C5038" s="3">
        <v>1800</v>
      </c>
      <c r="D5038">
        <v>298.45609999999999</v>
      </c>
      <c r="E5038">
        <v>0.156</v>
      </c>
      <c r="F5038">
        <v>293.55090000000001</v>
      </c>
      <c r="G5038">
        <v>298.91160000000002</v>
      </c>
      <c r="H5038">
        <v>302.90589999999997</v>
      </c>
      <c r="I5038">
        <v>0.249</v>
      </c>
      <c r="J5038">
        <v>8.7999999999999995E-2</v>
      </c>
      <c r="K5038">
        <v>5.2999999999999999E-2</v>
      </c>
      <c r="L5038">
        <v>1977</v>
      </c>
      <c r="M5038">
        <v>1982.2</v>
      </c>
      <c r="N5038">
        <v>2001.6</v>
      </c>
      <c r="Q5038">
        <f t="shared" si="332"/>
        <v>298.5</v>
      </c>
      <c r="R5038">
        <f t="shared" si="334"/>
        <v>298.89999999999998</v>
      </c>
      <c r="S5038">
        <f t="shared" si="331"/>
        <v>0</v>
      </c>
    </row>
    <row r="5039" spans="1:19" x14ac:dyDescent="0.25">
      <c r="A5039" s="2">
        <f t="shared" si="333"/>
        <v>45136</v>
      </c>
      <c r="B5039" s="3">
        <v>210</v>
      </c>
      <c r="C5039" s="3">
        <v>1900</v>
      </c>
      <c r="D5039">
        <v>298.39159999999998</v>
      </c>
      <c r="E5039">
        <v>5.6000000000000001E-2</v>
      </c>
      <c r="F5039">
        <v>293.02940000000001</v>
      </c>
      <c r="G5039">
        <v>299.15100000000001</v>
      </c>
      <c r="H5039">
        <v>302.99430000000001</v>
      </c>
      <c r="I5039">
        <v>7.5999999999999998E-2</v>
      </c>
      <c r="J5039">
        <v>3.9E-2</v>
      </c>
      <c r="K5039">
        <v>4.7E-2</v>
      </c>
      <c r="L5039">
        <v>1976.4</v>
      </c>
      <c r="M5039">
        <v>1982.6</v>
      </c>
      <c r="N5039">
        <v>2001.6</v>
      </c>
      <c r="Q5039">
        <f t="shared" si="332"/>
        <v>298.39999999999998</v>
      </c>
      <c r="R5039">
        <f t="shared" si="334"/>
        <v>298.89999999999998</v>
      </c>
      <c r="S5039">
        <f t="shared" si="331"/>
        <v>0</v>
      </c>
    </row>
    <row r="5040" spans="1:19" x14ac:dyDescent="0.25">
      <c r="A5040" s="2">
        <f t="shared" si="333"/>
        <v>45136</v>
      </c>
      <c r="B5040" s="3">
        <v>210</v>
      </c>
      <c r="C5040" s="3">
        <v>2000</v>
      </c>
      <c r="D5040">
        <v>298.4563</v>
      </c>
      <c r="E5040">
        <v>0.105</v>
      </c>
      <c r="F5040">
        <v>293.11070000000001</v>
      </c>
      <c r="G5040">
        <v>299.22050000000002</v>
      </c>
      <c r="H5040">
        <v>303.0378</v>
      </c>
      <c r="I5040">
        <v>0.16800000000000001</v>
      </c>
      <c r="J5040">
        <v>6.4000000000000001E-2</v>
      </c>
      <c r="K5040">
        <v>2.9000000000000001E-2</v>
      </c>
      <c r="L5040">
        <v>1976.4</v>
      </c>
      <c r="M5040">
        <v>1982.8</v>
      </c>
      <c r="N5040">
        <v>2001.8</v>
      </c>
      <c r="Q5040">
        <f t="shared" si="332"/>
        <v>298.5</v>
      </c>
      <c r="R5040">
        <f t="shared" si="334"/>
        <v>298.89999999999998</v>
      </c>
      <c r="S5040">
        <f t="shared" si="331"/>
        <v>0</v>
      </c>
    </row>
    <row r="5041" spans="1:19" x14ac:dyDescent="0.25">
      <c r="A5041" s="2">
        <f t="shared" si="333"/>
        <v>45136</v>
      </c>
      <c r="B5041" s="3">
        <v>210</v>
      </c>
      <c r="C5041" s="3">
        <v>2100</v>
      </c>
      <c r="D5041">
        <v>298.49189999999999</v>
      </c>
      <c r="E5041">
        <v>3.6999999999999998E-2</v>
      </c>
      <c r="F5041">
        <v>293.10599999999999</v>
      </c>
      <c r="G5041">
        <v>299.27</v>
      </c>
      <c r="H5041">
        <v>303.09980000000002</v>
      </c>
      <c r="I5041">
        <v>3.3000000000000002E-2</v>
      </c>
      <c r="J5041">
        <v>3.4000000000000002E-2</v>
      </c>
      <c r="K5041">
        <v>4.2000000000000003E-2</v>
      </c>
      <c r="L5041">
        <v>1976.6</v>
      </c>
      <c r="M5041">
        <v>1982.8</v>
      </c>
      <c r="N5041">
        <v>2001.8</v>
      </c>
      <c r="Q5041">
        <f t="shared" si="332"/>
        <v>298.5</v>
      </c>
      <c r="R5041">
        <f t="shared" si="334"/>
        <v>298.89999999999998</v>
      </c>
      <c r="S5041">
        <f t="shared" si="331"/>
        <v>0</v>
      </c>
    </row>
    <row r="5042" spans="1:19" x14ac:dyDescent="0.25">
      <c r="A5042" s="2">
        <f t="shared" si="333"/>
        <v>45136</v>
      </c>
      <c r="B5042" s="3">
        <v>210</v>
      </c>
      <c r="C5042" s="3">
        <v>2200</v>
      </c>
      <c r="D5042">
        <v>298.44220000000001</v>
      </c>
      <c r="E5042">
        <v>3.6999999999999998E-2</v>
      </c>
      <c r="F5042">
        <v>293.0462</v>
      </c>
      <c r="G5042">
        <v>299.14170000000001</v>
      </c>
      <c r="H5042">
        <v>303.1386</v>
      </c>
      <c r="I5042">
        <v>3.9E-2</v>
      </c>
      <c r="J5042">
        <v>4.2000000000000003E-2</v>
      </c>
      <c r="K5042">
        <v>2.7E-2</v>
      </c>
      <c r="L5042">
        <v>1976.6</v>
      </c>
      <c r="M5042">
        <v>1982.6</v>
      </c>
      <c r="N5042">
        <v>2002</v>
      </c>
      <c r="Q5042">
        <f t="shared" si="332"/>
        <v>298.39999999999998</v>
      </c>
      <c r="R5042">
        <f t="shared" si="334"/>
        <v>298.89999999999998</v>
      </c>
      <c r="S5042">
        <f t="shared" si="331"/>
        <v>0</v>
      </c>
    </row>
    <row r="5043" spans="1:19" x14ac:dyDescent="0.25">
      <c r="A5043" s="2">
        <f t="shared" si="333"/>
        <v>45136</v>
      </c>
      <c r="B5043" s="3">
        <v>210</v>
      </c>
      <c r="C5043" s="3">
        <v>2300</v>
      </c>
      <c r="D5043">
        <v>298.46010000000001</v>
      </c>
      <c r="E5043">
        <v>4.2000000000000003E-2</v>
      </c>
      <c r="F5043">
        <v>293.08300000000003</v>
      </c>
      <c r="G5043">
        <v>299.1232</v>
      </c>
      <c r="H5043">
        <v>303.17430000000002</v>
      </c>
      <c r="I5043">
        <v>0.04</v>
      </c>
      <c r="J5043">
        <v>4.2999999999999997E-2</v>
      </c>
      <c r="K5043">
        <v>4.3999999999999997E-2</v>
      </c>
      <c r="L5043">
        <v>1976.6</v>
      </c>
      <c r="M5043">
        <v>1982.4</v>
      </c>
      <c r="N5043">
        <v>2002.2</v>
      </c>
      <c r="Q5043">
        <f t="shared" si="332"/>
        <v>298.5</v>
      </c>
      <c r="R5043">
        <f t="shared" si="334"/>
        <v>298.89999999999998</v>
      </c>
      <c r="S5043">
        <f t="shared" si="331"/>
        <v>0</v>
      </c>
    </row>
    <row r="5044" spans="1:19" x14ac:dyDescent="0.25">
      <c r="A5044" s="2">
        <f t="shared" si="333"/>
        <v>45136</v>
      </c>
      <c r="B5044" s="3">
        <v>210</v>
      </c>
      <c r="C5044" s="3">
        <v>2400</v>
      </c>
      <c r="D5044">
        <v>298.4803</v>
      </c>
      <c r="E5044">
        <v>3.5999999999999997E-2</v>
      </c>
      <c r="F5044">
        <v>293.09379999999999</v>
      </c>
      <c r="G5044">
        <v>299.14789999999999</v>
      </c>
      <c r="H5044">
        <v>303.19909999999999</v>
      </c>
      <c r="I5044">
        <v>3.3000000000000002E-2</v>
      </c>
      <c r="J5044">
        <v>0.04</v>
      </c>
      <c r="K5044">
        <v>3.5999999999999997E-2</v>
      </c>
      <c r="L5044">
        <v>1976.6</v>
      </c>
      <c r="M5044">
        <v>1982.6</v>
      </c>
      <c r="N5044">
        <v>2002.2</v>
      </c>
      <c r="Q5044">
        <f t="shared" si="332"/>
        <v>298.5</v>
      </c>
      <c r="R5044">
        <f t="shared" si="334"/>
        <v>298.89999999999998</v>
      </c>
      <c r="S5044">
        <f t="shared" si="331"/>
        <v>0</v>
      </c>
    </row>
    <row r="5045" spans="1:19" x14ac:dyDescent="0.25">
      <c r="A5045" s="2">
        <f t="shared" si="333"/>
        <v>45137</v>
      </c>
      <c r="B5045" s="3">
        <v>211</v>
      </c>
      <c r="C5045" s="3">
        <v>100</v>
      </c>
      <c r="D5045">
        <v>298.601</v>
      </c>
      <c r="E5045">
        <v>3.1E-2</v>
      </c>
      <c r="F5045">
        <v>293.21190000000001</v>
      </c>
      <c r="G5045">
        <v>299.3657</v>
      </c>
      <c r="H5045">
        <v>303.22550000000001</v>
      </c>
      <c r="I5045">
        <v>3.3000000000000002E-2</v>
      </c>
      <c r="J5045">
        <v>3.3000000000000002E-2</v>
      </c>
      <c r="K5045">
        <v>2.5000000000000001E-2</v>
      </c>
      <c r="L5045">
        <v>1976.8</v>
      </c>
      <c r="M5045">
        <v>1983.2</v>
      </c>
      <c r="N5045">
        <v>2002.4</v>
      </c>
      <c r="Q5045">
        <f t="shared" si="332"/>
        <v>298.60000000000002</v>
      </c>
      <c r="R5045">
        <f t="shared" si="334"/>
        <v>298.89999999999998</v>
      </c>
      <c r="S5045">
        <f t="shared" si="331"/>
        <v>0</v>
      </c>
    </row>
    <row r="5046" spans="1:19" x14ac:dyDescent="0.25">
      <c r="A5046" s="2">
        <f t="shared" si="333"/>
        <v>45137</v>
      </c>
      <c r="B5046" s="3">
        <v>211</v>
      </c>
      <c r="C5046" s="3">
        <v>200</v>
      </c>
      <c r="D5046">
        <v>298.62869999999998</v>
      </c>
      <c r="E5046">
        <v>0.04</v>
      </c>
      <c r="F5046">
        <v>293.25790000000001</v>
      </c>
      <c r="G5046">
        <v>299.39350000000002</v>
      </c>
      <c r="H5046">
        <v>303.23480000000001</v>
      </c>
      <c r="I5046">
        <v>0.04</v>
      </c>
      <c r="J5046">
        <v>4.3999999999999997E-2</v>
      </c>
      <c r="K5046">
        <v>3.5000000000000003E-2</v>
      </c>
      <c r="L5046">
        <v>1977</v>
      </c>
      <c r="M5046">
        <v>1983.2</v>
      </c>
      <c r="N5046">
        <v>2002.2</v>
      </c>
      <c r="Q5046">
        <f t="shared" si="332"/>
        <v>298.60000000000002</v>
      </c>
      <c r="R5046">
        <f t="shared" si="334"/>
        <v>298.89999999999998</v>
      </c>
      <c r="S5046">
        <f t="shared" si="331"/>
        <v>0</v>
      </c>
    </row>
    <row r="5047" spans="1:19" x14ac:dyDescent="0.25">
      <c r="A5047" s="2">
        <f t="shared" si="333"/>
        <v>45137</v>
      </c>
      <c r="B5047" s="3">
        <v>211</v>
      </c>
      <c r="C5047" s="3">
        <v>300</v>
      </c>
      <c r="D5047">
        <v>298.62060000000002</v>
      </c>
      <c r="E5047">
        <v>4.1000000000000002E-2</v>
      </c>
      <c r="F5047">
        <v>293.21190000000001</v>
      </c>
      <c r="G5047">
        <v>299.39510000000001</v>
      </c>
      <c r="H5047">
        <v>303.255</v>
      </c>
      <c r="I5047">
        <v>3.3000000000000002E-2</v>
      </c>
      <c r="J5047">
        <v>4.3999999999999997E-2</v>
      </c>
      <c r="K5047">
        <v>4.3999999999999997E-2</v>
      </c>
      <c r="L5047">
        <v>1976.8</v>
      </c>
      <c r="M5047">
        <v>1983.2</v>
      </c>
      <c r="N5047">
        <v>2002.4</v>
      </c>
      <c r="Q5047">
        <f t="shared" si="332"/>
        <v>298.60000000000002</v>
      </c>
      <c r="R5047">
        <f t="shared" si="334"/>
        <v>298.89999999999998</v>
      </c>
      <c r="S5047">
        <f t="shared" si="331"/>
        <v>0</v>
      </c>
    </row>
    <row r="5048" spans="1:19" x14ac:dyDescent="0.25">
      <c r="A5048" s="2">
        <f t="shared" si="333"/>
        <v>45137</v>
      </c>
      <c r="B5048" s="3">
        <v>211</v>
      </c>
      <c r="C5048" s="3">
        <v>400</v>
      </c>
      <c r="D5048">
        <v>298.55070000000001</v>
      </c>
      <c r="E5048">
        <v>3.2000000000000001E-2</v>
      </c>
      <c r="F5048">
        <v>293.2011</v>
      </c>
      <c r="G5048">
        <v>299.16489999999999</v>
      </c>
      <c r="H5048">
        <v>303.286</v>
      </c>
      <c r="I5048">
        <v>2.5000000000000001E-2</v>
      </c>
      <c r="J5048">
        <v>3.2000000000000001E-2</v>
      </c>
      <c r="K5048">
        <v>3.6999999999999998E-2</v>
      </c>
      <c r="L5048">
        <v>1976.8</v>
      </c>
      <c r="M5048">
        <v>1982.4</v>
      </c>
      <c r="N5048">
        <v>2002.4</v>
      </c>
      <c r="Q5048">
        <f t="shared" si="332"/>
        <v>298.60000000000002</v>
      </c>
      <c r="R5048">
        <f t="shared" si="334"/>
        <v>298.89999999999998</v>
      </c>
      <c r="S5048">
        <f t="shared" si="331"/>
        <v>0</v>
      </c>
    </row>
    <row r="5049" spans="1:19" x14ac:dyDescent="0.25">
      <c r="A5049" s="2">
        <f t="shared" si="333"/>
        <v>45137</v>
      </c>
      <c r="B5049" s="3">
        <v>211</v>
      </c>
      <c r="C5049" s="3">
        <v>500</v>
      </c>
      <c r="D5049">
        <v>298.66019999999997</v>
      </c>
      <c r="E5049">
        <v>3.3000000000000002E-2</v>
      </c>
      <c r="F5049">
        <v>293.26859999999999</v>
      </c>
      <c r="G5049">
        <v>299.40120000000002</v>
      </c>
      <c r="H5049">
        <v>303.3109</v>
      </c>
      <c r="I5049">
        <v>3.3000000000000002E-2</v>
      </c>
      <c r="J5049">
        <v>4.2999999999999997E-2</v>
      </c>
      <c r="K5049">
        <v>0.02</v>
      </c>
      <c r="L5049">
        <v>1977</v>
      </c>
      <c r="M5049">
        <v>1983</v>
      </c>
      <c r="N5049">
        <v>2002.4</v>
      </c>
      <c r="Q5049">
        <f t="shared" si="332"/>
        <v>298.7</v>
      </c>
      <c r="R5049">
        <f t="shared" si="334"/>
        <v>298.89999999999998</v>
      </c>
      <c r="S5049">
        <f t="shared" si="331"/>
        <v>0</v>
      </c>
    </row>
    <row r="5050" spans="1:19" x14ac:dyDescent="0.25">
      <c r="A5050" s="2">
        <f t="shared" si="333"/>
        <v>45137</v>
      </c>
      <c r="B5050" s="3">
        <v>211</v>
      </c>
      <c r="C5050" s="3">
        <v>600</v>
      </c>
      <c r="D5050">
        <v>298.72489999999999</v>
      </c>
      <c r="E5050">
        <v>3.9E-2</v>
      </c>
      <c r="F5050">
        <v>293.36829999999998</v>
      </c>
      <c r="G5050">
        <v>299.52640000000002</v>
      </c>
      <c r="H5050">
        <v>303.27980000000002</v>
      </c>
      <c r="I5050">
        <v>1.6E-2</v>
      </c>
      <c r="J5050">
        <v>5.1999999999999998E-2</v>
      </c>
      <c r="K5050">
        <v>0.04</v>
      </c>
      <c r="L5050">
        <v>1977.2</v>
      </c>
      <c r="M5050">
        <v>1983.4</v>
      </c>
      <c r="N5050">
        <v>2002.4</v>
      </c>
      <c r="Q5050">
        <f t="shared" si="332"/>
        <v>298.7</v>
      </c>
      <c r="R5050">
        <f t="shared" si="334"/>
        <v>298.89999999999998</v>
      </c>
      <c r="S5050">
        <f t="shared" si="331"/>
        <v>0</v>
      </c>
    </row>
    <row r="5051" spans="1:19" x14ac:dyDescent="0.25">
      <c r="A5051" s="2">
        <f t="shared" si="333"/>
        <v>45137</v>
      </c>
      <c r="B5051" s="3">
        <v>211</v>
      </c>
      <c r="C5051" s="3">
        <v>700</v>
      </c>
      <c r="D5051">
        <v>298.70319999999998</v>
      </c>
      <c r="E5051">
        <v>3.7999999999999999E-2</v>
      </c>
      <c r="F5051">
        <v>293.33150000000001</v>
      </c>
      <c r="G5051">
        <v>299.5419</v>
      </c>
      <c r="H5051">
        <v>303.2364</v>
      </c>
      <c r="I5051">
        <v>4.3999999999999997E-2</v>
      </c>
      <c r="J5051">
        <v>3.4000000000000002E-2</v>
      </c>
      <c r="K5051">
        <v>3.5999999999999997E-2</v>
      </c>
      <c r="L5051">
        <v>1977.2</v>
      </c>
      <c r="M5051">
        <v>1983.6</v>
      </c>
      <c r="N5051">
        <v>2002.4</v>
      </c>
      <c r="Q5051">
        <f t="shared" si="332"/>
        <v>298.7</v>
      </c>
      <c r="R5051">
        <f t="shared" si="334"/>
        <v>298.89999999999998</v>
      </c>
      <c r="S5051">
        <f t="shared" si="331"/>
        <v>0</v>
      </c>
    </row>
    <row r="5052" spans="1:19" x14ac:dyDescent="0.25">
      <c r="A5052" s="2">
        <f t="shared" si="333"/>
        <v>45137</v>
      </c>
      <c r="B5052" s="3">
        <v>211</v>
      </c>
      <c r="C5052" s="3">
        <v>800</v>
      </c>
      <c r="D5052">
        <v>298.69650000000001</v>
      </c>
      <c r="E5052">
        <v>3.4000000000000002E-2</v>
      </c>
      <c r="F5052">
        <v>293.34829999999999</v>
      </c>
      <c r="G5052">
        <v>299.51409999999998</v>
      </c>
      <c r="H5052">
        <v>303.22699999999998</v>
      </c>
      <c r="I5052">
        <v>3.7999999999999999E-2</v>
      </c>
      <c r="J5052">
        <v>3.5000000000000003E-2</v>
      </c>
      <c r="K5052">
        <v>2.7E-2</v>
      </c>
      <c r="L5052">
        <v>1977.2</v>
      </c>
      <c r="M5052">
        <v>1983.4</v>
      </c>
      <c r="N5052">
        <v>2002.2</v>
      </c>
      <c r="Q5052">
        <f t="shared" si="332"/>
        <v>298.7</v>
      </c>
      <c r="R5052">
        <f t="shared" si="334"/>
        <v>298.89999999999998</v>
      </c>
      <c r="S5052">
        <f t="shared" si="331"/>
        <v>0</v>
      </c>
    </row>
    <row r="5053" spans="1:19" x14ac:dyDescent="0.25">
      <c r="A5053" s="2">
        <f t="shared" si="333"/>
        <v>45137</v>
      </c>
      <c r="B5053" s="3">
        <v>211</v>
      </c>
      <c r="C5053" s="3">
        <v>900</v>
      </c>
      <c r="D5053">
        <v>298.69439999999997</v>
      </c>
      <c r="E5053">
        <v>2.9000000000000001E-2</v>
      </c>
      <c r="F5053">
        <v>293.33150000000001</v>
      </c>
      <c r="G5053">
        <v>299.53410000000002</v>
      </c>
      <c r="H5053">
        <v>303.21769999999998</v>
      </c>
      <c r="I5053">
        <v>4.3999999999999997E-2</v>
      </c>
      <c r="J5053">
        <v>2.5000000000000001E-2</v>
      </c>
      <c r="K5053">
        <v>0</v>
      </c>
      <c r="L5053">
        <v>1977</v>
      </c>
      <c r="M5053">
        <v>1983.4</v>
      </c>
      <c r="N5053">
        <v>2002.2</v>
      </c>
      <c r="Q5053">
        <f t="shared" si="332"/>
        <v>298.7</v>
      </c>
      <c r="R5053">
        <f t="shared" si="334"/>
        <v>298.89999999999998</v>
      </c>
      <c r="S5053">
        <f t="shared" si="331"/>
        <v>0</v>
      </c>
    </row>
    <row r="5054" spans="1:19" x14ac:dyDescent="0.25">
      <c r="A5054" s="2">
        <f t="shared" si="333"/>
        <v>45137</v>
      </c>
      <c r="B5054" s="3">
        <v>211</v>
      </c>
      <c r="C5054" s="3">
        <v>1000</v>
      </c>
      <c r="D5054">
        <v>298.60500000000002</v>
      </c>
      <c r="E5054">
        <v>3.9E-2</v>
      </c>
      <c r="F5054">
        <v>293.2303</v>
      </c>
      <c r="G5054">
        <v>299.42439999999999</v>
      </c>
      <c r="H5054">
        <v>303.16030000000001</v>
      </c>
      <c r="I5054">
        <v>4.2999999999999997E-2</v>
      </c>
      <c r="J5054">
        <v>3.2000000000000001E-2</v>
      </c>
      <c r="K5054">
        <v>4.2000000000000003E-2</v>
      </c>
      <c r="L5054">
        <v>1976.8</v>
      </c>
      <c r="M5054">
        <v>1983.2</v>
      </c>
      <c r="N5054">
        <v>2002</v>
      </c>
      <c r="Q5054">
        <f t="shared" si="332"/>
        <v>298.60000000000002</v>
      </c>
      <c r="R5054">
        <f t="shared" si="334"/>
        <v>298.89999999999998</v>
      </c>
      <c r="S5054">
        <f t="shared" si="331"/>
        <v>0</v>
      </c>
    </row>
    <row r="5055" spans="1:19" x14ac:dyDescent="0.25">
      <c r="A5055" s="2">
        <f t="shared" si="333"/>
        <v>45137</v>
      </c>
      <c r="B5055" s="3">
        <v>211</v>
      </c>
      <c r="C5055" s="3">
        <v>1100</v>
      </c>
      <c r="D5055">
        <v>298.52120000000002</v>
      </c>
      <c r="E5055">
        <v>3.6999999999999998E-2</v>
      </c>
      <c r="F5055">
        <v>293.12900000000002</v>
      </c>
      <c r="G5055">
        <v>299.33949999999999</v>
      </c>
      <c r="H5055">
        <v>303.09519999999998</v>
      </c>
      <c r="I5055">
        <v>3.6999999999999998E-2</v>
      </c>
      <c r="J5055">
        <v>2.9000000000000001E-2</v>
      </c>
      <c r="K5055">
        <v>4.2999999999999997E-2</v>
      </c>
      <c r="L5055">
        <v>1976.6</v>
      </c>
      <c r="M5055">
        <v>1983</v>
      </c>
      <c r="N5055">
        <v>2001.8</v>
      </c>
      <c r="Q5055">
        <f t="shared" si="332"/>
        <v>298.5</v>
      </c>
      <c r="R5055">
        <f t="shared" si="334"/>
        <v>298.89999999999998</v>
      </c>
      <c r="S5055">
        <f t="shared" si="331"/>
        <v>0</v>
      </c>
    </row>
    <row r="5056" spans="1:19" x14ac:dyDescent="0.25">
      <c r="A5056" s="2">
        <f t="shared" si="333"/>
        <v>45137</v>
      </c>
      <c r="B5056" s="3">
        <v>211</v>
      </c>
      <c r="C5056" s="3">
        <v>1200</v>
      </c>
      <c r="D5056">
        <v>298.52870000000001</v>
      </c>
      <c r="E5056">
        <v>9.4E-2</v>
      </c>
      <c r="F5056">
        <v>293.59539999999998</v>
      </c>
      <c r="G5056">
        <v>299.03050000000002</v>
      </c>
      <c r="H5056">
        <v>302.96019999999999</v>
      </c>
      <c r="I5056">
        <v>0.14499999999999999</v>
      </c>
      <c r="J5056">
        <v>5.8999999999999997E-2</v>
      </c>
      <c r="K5056">
        <v>4.2000000000000003E-2</v>
      </c>
      <c r="L5056">
        <v>1977.4</v>
      </c>
      <c r="M5056">
        <v>1982.4</v>
      </c>
      <c r="N5056">
        <v>2001.6</v>
      </c>
      <c r="Q5056">
        <f t="shared" si="332"/>
        <v>298.5</v>
      </c>
      <c r="R5056">
        <f t="shared" si="334"/>
        <v>298.89999999999998</v>
      </c>
      <c r="S5056">
        <f t="shared" si="331"/>
        <v>0</v>
      </c>
    </row>
    <row r="5057" spans="1:19" x14ac:dyDescent="0.25">
      <c r="A5057" s="2">
        <f t="shared" si="333"/>
        <v>45137</v>
      </c>
      <c r="B5057" s="3">
        <v>211</v>
      </c>
      <c r="C5057" s="3">
        <v>1300</v>
      </c>
      <c r="D5057">
        <v>298.43110000000001</v>
      </c>
      <c r="E5057">
        <v>0.05</v>
      </c>
      <c r="F5057">
        <v>293.26710000000003</v>
      </c>
      <c r="G5057">
        <v>299.06599999999997</v>
      </c>
      <c r="H5057">
        <v>302.96019999999999</v>
      </c>
      <c r="I5057">
        <v>7.1999999999999995E-2</v>
      </c>
      <c r="J5057">
        <v>3.6999999999999998E-2</v>
      </c>
      <c r="K5057">
        <v>0.03</v>
      </c>
      <c r="L5057">
        <v>1976.8</v>
      </c>
      <c r="M5057">
        <v>1982.4</v>
      </c>
      <c r="N5057">
        <v>2001.6</v>
      </c>
      <c r="Q5057">
        <f t="shared" si="332"/>
        <v>298.39999999999998</v>
      </c>
      <c r="R5057">
        <f t="shared" si="334"/>
        <v>298.89999999999998</v>
      </c>
      <c r="S5057">
        <f t="shared" si="331"/>
        <v>0</v>
      </c>
    </row>
    <row r="5058" spans="1:19" x14ac:dyDescent="0.25">
      <c r="A5058" s="2">
        <f t="shared" si="333"/>
        <v>45137</v>
      </c>
      <c r="B5058" s="3">
        <v>211</v>
      </c>
      <c r="C5058" s="3">
        <v>1400</v>
      </c>
      <c r="D5058">
        <v>298.54349999999999</v>
      </c>
      <c r="E5058">
        <v>4.7E-2</v>
      </c>
      <c r="F5058">
        <v>293.85480000000001</v>
      </c>
      <c r="G5058">
        <v>298.84980000000002</v>
      </c>
      <c r="H5058">
        <v>302.92610000000002</v>
      </c>
      <c r="I5058">
        <v>5.1999999999999998E-2</v>
      </c>
      <c r="J5058">
        <v>4.3999999999999997E-2</v>
      </c>
      <c r="K5058">
        <v>4.3999999999999997E-2</v>
      </c>
      <c r="L5058">
        <v>1978.4</v>
      </c>
      <c r="M5058">
        <v>1981.8</v>
      </c>
      <c r="N5058">
        <v>2001.6</v>
      </c>
      <c r="Q5058">
        <f t="shared" si="332"/>
        <v>298.5</v>
      </c>
      <c r="R5058">
        <f t="shared" si="334"/>
        <v>298.89999999999998</v>
      </c>
      <c r="S5058">
        <f t="shared" si="331"/>
        <v>0</v>
      </c>
    </row>
    <row r="5059" spans="1:19" x14ac:dyDescent="0.25">
      <c r="A5059" s="2">
        <f t="shared" si="333"/>
        <v>45137</v>
      </c>
      <c r="B5059" s="3">
        <v>211</v>
      </c>
      <c r="C5059" s="3">
        <v>1500</v>
      </c>
      <c r="D5059">
        <v>298.50630000000001</v>
      </c>
      <c r="E5059">
        <v>4.3999999999999997E-2</v>
      </c>
      <c r="F5059">
        <v>293.72890000000001</v>
      </c>
      <c r="G5059">
        <v>298.85599999999999</v>
      </c>
      <c r="H5059">
        <v>302.93380000000002</v>
      </c>
      <c r="I5059">
        <v>0.05</v>
      </c>
      <c r="J5059">
        <v>4.5999999999999999E-2</v>
      </c>
      <c r="K5059">
        <v>3.5999999999999997E-2</v>
      </c>
      <c r="L5059">
        <v>1978</v>
      </c>
      <c r="M5059">
        <v>1981.8</v>
      </c>
      <c r="N5059">
        <v>2001.6</v>
      </c>
      <c r="Q5059">
        <f t="shared" si="332"/>
        <v>298.5</v>
      </c>
      <c r="R5059">
        <f t="shared" si="334"/>
        <v>298.89999999999998</v>
      </c>
      <c r="S5059">
        <f t="shared" si="331"/>
        <v>0</v>
      </c>
    </row>
    <row r="5060" spans="1:19" x14ac:dyDescent="0.25">
      <c r="A5060" s="2">
        <f t="shared" si="333"/>
        <v>45137</v>
      </c>
      <c r="B5060" s="3">
        <v>211</v>
      </c>
      <c r="C5060" s="3">
        <v>1600</v>
      </c>
      <c r="D5060">
        <v>298.464</v>
      </c>
      <c r="E5060">
        <v>5.1999999999999998E-2</v>
      </c>
      <c r="F5060">
        <v>293.52789999999999</v>
      </c>
      <c r="G5060">
        <v>298.9178</v>
      </c>
      <c r="H5060">
        <v>302.94619999999998</v>
      </c>
      <c r="I5060">
        <v>7.0999999999999994E-2</v>
      </c>
      <c r="J5060">
        <v>3.7999999999999999E-2</v>
      </c>
      <c r="K5060">
        <v>0.04</v>
      </c>
      <c r="L5060">
        <v>1977.4</v>
      </c>
      <c r="M5060">
        <v>1982</v>
      </c>
      <c r="N5060">
        <v>2001.6</v>
      </c>
      <c r="Q5060">
        <f t="shared" si="332"/>
        <v>298.5</v>
      </c>
      <c r="R5060">
        <f t="shared" si="334"/>
        <v>298.89999999999998</v>
      </c>
      <c r="S5060">
        <f t="shared" si="331"/>
        <v>0</v>
      </c>
    </row>
    <row r="5061" spans="1:19" x14ac:dyDescent="0.25">
      <c r="A5061" s="2">
        <f t="shared" si="333"/>
        <v>45137</v>
      </c>
      <c r="B5061" s="3">
        <v>211</v>
      </c>
      <c r="C5061" s="3">
        <v>1700</v>
      </c>
      <c r="D5061">
        <v>298.39400000000001</v>
      </c>
      <c r="E5061">
        <v>5.0999999999999997E-2</v>
      </c>
      <c r="F5061">
        <v>293.10140000000001</v>
      </c>
      <c r="G5061">
        <v>299.09379999999999</v>
      </c>
      <c r="H5061">
        <v>302.98660000000001</v>
      </c>
      <c r="I5061">
        <v>6.8000000000000005E-2</v>
      </c>
      <c r="J5061">
        <v>3.7999999999999999E-2</v>
      </c>
      <c r="K5061">
        <v>4.2999999999999997E-2</v>
      </c>
      <c r="L5061">
        <v>1976.4</v>
      </c>
      <c r="M5061">
        <v>1982.6</v>
      </c>
      <c r="N5061">
        <v>2001.8</v>
      </c>
      <c r="Q5061">
        <f t="shared" si="332"/>
        <v>298.39999999999998</v>
      </c>
      <c r="R5061">
        <f t="shared" si="334"/>
        <v>298.89999999999998</v>
      </c>
      <c r="S5061">
        <f t="shared" ref="S5061:S5124" si="335">IF(R5061&gt;R5060,R5061-R5060,0)</f>
        <v>0</v>
      </c>
    </row>
    <row r="5062" spans="1:19" x14ac:dyDescent="0.25">
      <c r="A5062" s="2">
        <f t="shared" si="333"/>
        <v>45137</v>
      </c>
      <c r="B5062" s="3">
        <v>211</v>
      </c>
      <c r="C5062" s="3">
        <v>1800</v>
      </c>
      <c r="D5062">
        <v>298.4083</v>
      </c>
      <c r="E5062">
        <v>3.5999999999999997E-2</v>
      </c>
      <c r="F5062">
        <v>292.97570000000002</v>
      </c>
      <c r="G5062">
        <v>299.20510000000002</v>
      </c>
      <c r="H5062">
        <v>303.04399999999998</v>
      </c>
      <c r="I5062">
        <v>4.3999999999999997E-2</v>
      </c>
      <c r="J5062">
        <v>4.2000000000000003E-2</v>
      </c>
      <c r="K5062">
        <v>1.6E-2</v>
      </c>
      <c r="L5062">
        <v>1976.2</v>
      </c>
      <c r="M5062">
        <v>1982.8</v>
      </c>
      <c r="N5062">
        <v>2001.8</v>
      </c>
      <c r="Q5062">
        <f t="shared" ref="Q5062:Q5125" si="336">ROUND(D5062,1)</f>
        <v>298.39999999999998</v>
      </c>
      <c r="R5062">
        <f t="shared" si="334"/>
        <v>298.89999999999998</v>
      </c>
      <c r="S5062">
        <f t="shared" si="335"/>
        <v>0</v>
      </c>
    </row>
    <row r="5063" spans="1:19" x14ac:dyDescent="0.25">
      <c r="A5063" s="2">
        <f t="shared" ref="A5063:A5126" si="337">A$5-1+B5063</f>
        <v>45137</v>
      </c>
      <c r="B5063" s="3">
        <v>211</v>
      </c>
      <c r="C5063" s="3">
        <v>1900</v>
      </c>
      <c r="D5063">
        <v>298.4853</v>
      </c>
      <c r="E5063">
        <v>3.5999999999999997E-2</v>
      </c>
      <c r="F5063">
        <v>293.08909999999997</v>
      </c>
      <c r="G5063">
        <v>299.27</v>
      </c>
      <c r="H5063">
        <v>303.0967</v>
      </c>
      <c r="I5063">
        <v>3.6999999999999998E-2</v>
      </c>
      <c r="J5063">
        <v>2.5000000000000001E-2</v>
      </c>
      <c r="K5063">
        <v>4.2999999999999997E-2</v>
      </c>
      <c r="L5063">
        <v>1976.4</v>
      </c>
      <c r="M5063">
        <v>1982.8</v>
      </c>
      <c r="N5063">
        <v>2002</v>
      </c>
      <c r="Q5063">
        <f t="shared" si="336"/>
        <v>298.5</v>
      </c>
      <c r="R5063">
        <f t="shared" si="334"/>
        <v>298.89999999999998</v>
      </c>
      <c r="S5063">
        <f t="shared" si="335"/>
        <v>0</v>
      </c>
    </row>
    <row r="5064" spans="1:19" x14ac:dyDescent="0.25">
      <c r="A5064" s="2">
        <f t="shared" si="337"/>
        <v>45137</v>
      </c>
      <c r="B5064" s="3">
        <v>211</v>
      </c>
      <c r="C5064" s="3">
        <v>2000</v>
      </c>
      <c r="D5064">
        <v>298.49400000000003</v>
      </c>
      <c r="E5064">
        <v>5.0999999999999997E-2</v>
      </c>
      <c r="F5064">
        <v>293.12599999999998</v>
      </c>
      <c r="G5064">
        <v>299.20510000000002</v>
      </c>
      <c r="H5064">
        <v>303.15100000000001</v>
      </c>
      <c r="I5064">
        <v>5.8000000000000003E-2</v>
      </c>
      <c r="J5064">
        <v>5.6000000000000001E-2</v>
      </c>
      <c r="K5064">
        <v>3.7999999999999999E-2</v>
      </c>
      <c r="L5064">
        <v>1976.8</v>
      </c>
      <c r="M5064">
        <v>1982.8</v>
      </c>
      <c r="N5064">
        <v>2002</v>
      </c>
      <c r="Q5064">
        <f t="shared" si="336"/>
        <v>298.5</v>
      </c>
      <c r="R5064">
        <f t="shared" si="334"/>
        <v>298.89999999999998</v>
      </c>
      <c r="S5064">
        <f t="shared" si="335"/>
        <v>0</v>
      </c>
    </row>
    <row r="5065" spans="1:19" x14ac:dyDescent="0.25">
      <c r="A5065" s="2">
        <f t="shared" si="337"/>
        <v>45137</v>
      </c>
      <c r="B5065" s="3">
        <v>211</v>
      </c>
      <c r="C5065" s="3">
        <v>2100</v>
      </c>
      <c r="D5065">
        <v>298.55160000000001</v>
      </c>
      <c r="E5065">
        <v>5.3999999999999999E-2</v>
      </c>
      <c r="F5065">
        <v>293.19189999999998</v>
      </c>
      <c r="G5065">
        <v>299.26690000000002</v>
      </c>
      <c r="H5065">
        <v>303.19600000000003</v>
      </c>
      <c r="I5065">
        <v>4.4999999999999998E-2</v>
      </c>
      <c r="J5065">
        <v>7.2999999999999995E-2</v>
      </c>
      <c r="K5065">
        <v>3.7999999999999999E-2</v>
      </c>
      <c r="L5065">
        <v>1976.8</v>
      </c>
      <c r="M5065">
        <v>1983</v>
      </c>
      <c r="N5065">
        <v>2002</v>
      </c>
      <c r="Q5065">
        <f t="shared" si="336"/>
        <v>298.60000000000002</v>
      </c>
      <c r="R5065">
        <f t="shared" si="334"/>
        <v>298.89999999999998</v>
      </c>
      <c r="S5065">
        <f t="shared" si="335"/>
        <v>0</v>
      </c>
    </row>
    <row r="5066" spans="1:19" x14ac:dyDescent="0.25">
      <c r="A5066" s="2">
        <f t="shared" si="337"/>
        <v>45137</v>
      </c>
      <c r="B5066" s="3">
        <v>211</v>
      </c>
      <c r="C5066" s="3">
        <v>2200</v>
      </c>
      <c r="D5066">
        <v>298.62150000000003</v>
      </c>
      <c r="E5066">
        <v>3.6999999999999998E-2</v>
      </c>
      <c r="F5066">
        <v>293.24869999999999</v>
      </c>
      <c r="G5066">
        <v>299.39659999999998</v>
      </c>
      <c r="H5066">
        <v>303.21929999999998</v>
      </c>
      <c r="I5066">
        <v>4.2999999999999997E-2</v>
      </c>
      <c r="J5066">
        <v>4.3999999999999997E-2</v>
      </c>
      <c r="K5066">
        <v>0.02</v>
      </c>
      <c r="L5066">
        <v>1977</v>
      </c>
      <c r="M5066">
        <v>1983</v>
      </c>
      <c r="N5066">
        <v>2002.2</v>
      </c>
      <c r="Q5066">
        <f t="shared" si="336"/>
        <v>298.60000000000002</v>
      </c>
      <c r="R5066">
        <f t="shared" si="334"/>
        <v>298.89999999999998</v>
      </c>
      <c r="S5066">
        <f t="shared" si="335"/>
        <v>0</v>
      </c>
    </row>
    <row r="5067" spans="1:19" x14ac:dyDescent="0.25">
      <c r="A5067" s="2">
        <f t="shared" si="337"/>
        <v>45137</v>
      </c>
      <c r="B5067" s="3">
        <v>211</v>
      </c>
      <c r="C5067" s="3">
        <v>2300</v>
      </c>
      <c r="D5067">
        <v>298.60309999999998</v>
      </c>
      <c r="E5067">
        <v>3.3000000000000002E-2</v>
      </c>
      <c r="F5067">
        <v>293.20420000000001</v>
      </c>
      <c r="G5067">
        <v>299.36419999999998</v>
      </c>
      <c r="H5067">
        <v>303.24099999999999</v>
      </c>
      <c r="I5067">
        <v>2.5000000000000001E-2</v>
      </c>
      <c r="J5067">
        <v>3.2000000000000001E-2</v>
      </c>
      <c r="K5067">
        <v>3.9E-2</v>
      </c>
      <c r="L5067">
        <v>1976.8</v>
      </c>
      <c r="M5067">
        <v>1983</v>
      </c>
      <c r="N5067">
        <v>2002.2</v>
      </c>
      <c r="Q5067">
        <f t="shared" si="336"/>
        <v>298.60000000000002</v>
      </c>
      <c r="R5067">
        <f t="shared" si="334"/>
        <v>298.89999999999998</v>
      </c>
      <c r="S5067">
        <f t="shared" si="335"/>
        <v>0</v>
      </c>
    </row>
    <row r="5068" spans="1:19" x14ac:dyDescent="0.25">
      <c r="A5068" s="2">
        <f t="shared" si="337"/>
        <v>45137</v>
      </c>
      <c r="B5068" s="3">
        <v>211</v>
      </c>
      <c r="C5068" s="3">
        <v>2400</v>
      </c>
      <c r="D5068">
        <v>298.64159999999998</v>
      </c>
      <c r="E5068">
        <v>5.0999999999999997E-2</v>
      </c>
      <c r="F5068">
        <v>293.25790000000001</v>
      </c>
      <c r="G5068">
        <v>299.39819999999997</v>
      </c>
      <c r="H5068">
        <v>303.26900000000001</v>
      </c>
      <c r="I5068">
        <v>5.3999999999999999E-2</v>
      </c>
      <c r="J5068">
        <v>5.5E-2</v>
      </c>
      <c r="K5068">
        <v>4.3999999999999997E-2</v>
      </c>
      <c r="L5068">
        <v>1977.2</v>
      </c>
      <c r="M5068">
        <v>1983.2</v>
      </c>
      <c r="N5068">
        <v>2002.4</v>
      </c>
      <c r="Q5068">
        <f t="shared" si="336"/>
        <v>298.60000000000002</v>
      </c>
      <c r="R5068">
        <f t="shared" si="334"/>
        <v>298.89999999999998</v>
      </c>
      <c r="S5068">
        <f t="shared" si="335"/>
        <v>0</v>
      </c>
    </row>
    <row r="5069" spans="1:19" x14ac:dyDescent="0.25">
      <c r="A5069" s="2">
        <f t="shared" si="337"/>
        <v>45138</v>
      </c>
      <c r="B5069" s="3">
        <v>212</v>
      </c>
      <c r="C5069" s="3">
        <v>100</v>
      </c>
      <c r="D5069">
        <v>298.62119999999999</v>
      </c>
      <c r="E5069">
        <v>3.5000000000000003E-2</v>
      </c>
      <c r="F5069">
        <v>293.22719999999998</v>
      </c>
      <c r="G5069">
        <v>299.34559999999999</v>
      </c>
      <c r="H5069">
        <v>303.29070000000002</v>
      </c>
      <c r="I5069">
        <v>4.2000000000000003E-2</v>
      </c>
      <c r="J5069">
        <v>2.5999999999999999E-2</v>
      </c>
      <c r="K5069">
        <v>3.4000000000000002E-2</v>
      </c>
      <c r="L5069">
        <v>1976.8</v>
      </c>
      <c r="M5069">
        <v>1983</v>
      </c>
      <c r="N5069">
        <v>2002.4</v>
      </c>
      <c r="Q5069">
        <f t="shared" si="336"/>
        <v>298.60000000000002</v>
      </c>
      <c r="R5069">
        <f t="shared" si="334"/>
        <v>298.89999999999998</v>
      </c>
      <c r="S5069">
        <f t="shared" si="335"/>
        <v>0</v>
      </c>
    </row>
    <row r="5070" spans="1:19" x14ac:dyDescent="0.25">
      <c r="A5070" s="2">
        <f t="shared" si="337"/>
        <v>45138</v>
      </c>
      <c r="B5070" s="3">
        <v>212</v>
      </c>
      <c r="C5070" s="3">
        <v>200</v>
      </c>
      <c r="D5070">
        <v>298.60160000000002</v>
      </c>
      <c r="E5070">
        <v>3.7999999999999999E-2</v>
      </c>
      <c r="F5070">
        <v>293.25020000000001</v>
      </c>
      <c r="G5070">
        <v>299.23750000000001</v>
      </c>
      <c r="H5070">
        <v>303.31709999999998</v>
      </c>
      <c r="I5070">
        <v>4.2999999999999997E-2</v>
      </c>
      <c r="J5070">
        <v>0.04</v>
      </c>
      <c r="K5070">
        <v>2.9000000000000001E-2</v>
      </c>
      <c r="L5070">
        <v>1976.8</v>
      </c>
      <c r="M5070">
        <v>1982.6</v>
      </c>
      <c r="N5070">
        <v>2002.4</v>
      </c>
      <c r="Q5070">
        <f t="shared" si="336"/>
        <v>298.60000000000002</v>
      </c>
      <c r="R5070">
        <f t="shared" si="334"/>
        <v>298.89999999999998</v>
      </c>
      <c r="S5070">
        <f t="shared" si="335"/>
        <v>0</v>
      </c>
    </row>
    <row r="5071" spans="1:19" x14ac:dyDescent="0.25">
      <c r="A5071" s="2">
        <f t="shared" si="337"/>
        <v>45138</v>
      </c>
      <c r="B5071" s="3">
        <v>212</v>
      </c>
      <c r="C5071" s="3">
        <v>300</v>
      </c>
      <c r="D5071">
        <v>298.68180000000001</v>
      </c>
      <c r="E5071">
        <v>5.3999999999999999E-2</v>
      </c>
      <c r="F5071">
        <v>293.32839999999999</v>
      </c>
      <c r="G5071">
        <v>299.3827</v>
      </c>
      <c r="H5071">
        <v>303.33409999999998</v>
      </c>
      <c r="I5071">
        <v>4.3999999999999997E-2</v>
      </c>
      <c r="J5071">
        <v>7.0999999999999994E-2</v>
      </c>
      <c r="K5071">
        <v>4.1000000000000002E-2</v>
      </c>
      <c r="L5071">
        <v>1977.2</v>
      </c>
      <c r="M5071">
        <v>1983.2</v>
      </c>
      <c r="N5071">
        <v>2002.6</v>
      </c>
      <c r="Q5071">
        <f t="shared" si="336"/>
        <v>298.7</v>
      </c>
      <c r="R5071">
        <f t="shared" si="334"/>
        <v>298.89999999999998</v>
      </c>
      <c r="S5071">
        <f t="shared" si="335"/>
        <v>0</v>
      </c>
    </row>
    <row r="5072" spans="1:19" x14ac:dyDescent="0.25">
      <c r="A5072" s="2">
        <f t="shared" si="337"/>
        <v>45138</v>
      </c>
      <c r="B5072" s="3">
        <v>212</v>
      </c>
      <c r="C5072" s="3">
        <v>400</v>
      </c>
      <c r="D5072">
        <v>298.74040000000002</v>
      </c>
      <c r="E5072">
        <v>4.1000000000000002E-2</v>
      </c>
      <c r="F5072">
        <v>293.33609999999999</v>
      </c>
      <c r="G5072">
        <v>299.5496</v>
      </c>
      <c r="H5072">
        <v>303.33569999999997</v>
      </c>
      <c r="I5072">
        <v>4.2999999999999997E-2</v>
      </c>
      <c r="J5072">
        <v>3.9E-2</v>
      </c>
      <c r="K5072">
        <v>4.2000000000000003E-2</v>
      </c>
      <c r="L5072">
        <v>1977.2</v>
      </c>
      <c r="M5072">
        <v>1983.4</v>
      </c>
      <c r="N5072">
        <v>2002.4</v>
      </c>
      <c r="Q5072">
        <f t="shared" si="336"/>
        <v>298.7</v>
      </c>
      <c r="R5072">
        <f t="shared" si="334"/>
        <v>298.89999999999998</v>
      </c>
      <c r="S5072">
        <f t="shared" si="335"/>
        <v>0</v>
      </c>
    </row>
    <row r="5073" spans="1:19" x14ac:dyDescent="0.25">
      <c r="A5073" s="2">
        <f t="shared" si="337"/>
        <v>45138</v>
      </c>
      <c r="B5073" s="3">
        <v>212</v>
      </c>
      <c r="C5073" s="3">
        <v>500</v>
      </c>
      <c r="D5073">
        <v>298.67509999999999</v>
      </c>
      <c r="E5073">
        <v>3.9E-2</v>
      </c>
      <c r="F5073">
        <v>293.30689999999998</v>
      </c>
      <c r="G5073">
        <v>299.3657</v>
      </c>
      <c r="H5073">
        <v>303.3528</v>
      </c>
      <c r="I5073">
        <v>3.7999999999999999E-2</v>
      </c>
      <c r="J5073">
        <v>3.3000000000000002E-2</v>
      </c>
      <c r="K5073">
        <v>4.3999999999999997E-2</v>
      </c>
      <c r="L5073">
        <v>1977</v>
      </c>
      <c r="M5073">
        <v>1983</v>
      </c>
      <c r="N5073">
        <v>2002.4</v>
      </c>
      <c r="Q5073">
        <f t="shared" si="336"/>
        <v>298.7</v>
      </c>
      <c r="R5073">
        <f t="shared" si="334"/>
        <v>298.89999999999998</v>
      </c>
      <c r="S5073">
        <f t="shared" si="335"/>
        <v>0</v>
      </c>
    </row>
    <row r="5074" spans="1:19" x14ac:dyDescent="0.25">
      <c r="A5074" s="2">
        <f t="shared" si="337"/>
        <v>45138</v>
      </c>
      <c r="B5074" s="3">
        <v>212</v>
      </c>
      <c r="C5074" s="3">
        <v>600</v>
      </c>
      <c r="D5074">
        <v>298.69880000000001</v>
      </c>
      <c r="E5074">
        <v>7.3999999999999996E-2</v>
      </c>
      <c r="F5074">
        <v>293.32229999999998</v>
      </c>
      <c r="G5074">
        <v>299.41210000000001</v>
      </c>
      <c r="H5074">
        <v>303.3621</v>
      </c>
      <c r="I5074">
        <v>5.1999999999999998E-2</v>
      </c>
      <c r="J5074">
        <v>0.109</v>
      </c>
      <c r="K5074">
        <v>4.2999999999999997E-2</v>
      </c>
      <c r="L5074">
        <v>1977.2</v>
      </c>
      <c r="M5074">
        <v>1983.4</v>
      </c>
      <c r="N5074">
        <v>2002.6</v>
      </c>
      <c r="Q5074">
        <f t="shared" si="336"/>
        <v>298.7</v>
      </c>
      <c r="R5074">
        <f t="shared" si="334"/>
        <v>298.89999999999998</v>
      </c>
      <c r="S5074">
        <f t="shared" si="335"/>
        <v>0</v>
      </c>
    </row>
    <row r="5075" spans="1:19" x14ac:dyDescent="0.25">
      <c r="A5075" s="2">
        <f t="shared" si="337"/>
        <v>45138</v>
      </c>
      <c r="B5075" s="3">
        <v>212</v>
      </c>
      <c r="C5075" s="3">
        <v>700</v>
      </c>
      <c r="D5075">
        <v>298.7835</v>
      </c>
      <c r="E5075">
        <v>4.3999999999999997E-2</v>
      </c>
      <c r="F5075">
        <v>293.3913</v>
      </c>
      <c r="G5075">
        <v>299.67020000000002</v>
      </c>
      <c r="H5075">
        <v>303.28910000000002</v>
      </c>
      <c r="I5075">
        <v>0.04</v>
      </c>
      <c r="J5075">
        <v>5.3999999999999999E-2</v>
      </c>
      <c r="K5075">
        <v>3.5000000000000003E-2</v>
      </c>
      <c r="L5075">
        <v>1977.2</v>
      </c>
      <c r="M5075">
        <v>1983.6</v>
      </c>
      <c r="N5075">
        <v>2002.2</v>
      </c>
      <c r="Q5075">
        <f t="shared" si="336"/>
        <v>298.8</v>
      </c>
      <c r="R5075">
        <f t="shared" si="334"/>
        <v>298.89999999999998</v>
      </c>
      <c r="S5075">
        <f t="shared" si="335"/>
        <v>0</v>
      </c>
    </row>
    <row r="5076" spans="1:19" x14ac:dyDescent="0.25">
      <c r="A5076" s="2">
        <f t="shared" si="337"/>
        <v>45138</v>
      </c>
      <c r="B5076" s="3">
        <v>212</v>
      </c>
      <c r="C5076" s="3">
        <v>800</v>
      </c>
      <c r="D5076">
        <v>298.64870000000002</v>
      </c>
      <c r="E5076">
        <v>4.1000000000000002E-2</v>
      </c>
      <c r="F5076">
        <v>293.28699999999998</v>
      </c>
      <c r="G5076">
        <v>299.49400000000003</v>
      </c>
      <c r="H5076">
        <v>303.16489999999999</v>
      </c>
      <c r="I5076">
        <v>3.3000000000000002E-2</v>
      </c>
      <c r="J5076">
        <v>4.5999999999999999E-2</v>
      </c>
      <c r="K5076">
        <v>4.2999999999999997E-2</v>
      </c>
      <c r="L5076">
        <v>1977</v>
      </c>
      <c r="M5076">
        <v>1983.4</v>
      </c>
      <c r="N5076">
        <v>2002</v>
      </c>
      <c r="Q5076">
        <f t="shared" si="336"/>
        <v>298.60000000000002</v>
      </c>
      <c r="R5076">
        <f t="shared" si="334"/>
        <v>298.89999999999998</v>
      </c>
      <c r="S5076">
        <f t="shared" si="335"/>
        <v>0</v>
      </c>
    </row>
    <row r="5077" spans="1:19" x14ac:dyDescent="0.25">
      <c r="A5077" s="2">
        <f t="shared" si="337"/>
        <v>45138</v>
      </c>
      <c r="B5077" s="3">
        <v>212</v>
      </c>
      <c r="C5077" s="3">
        <v>900</v>
      </c>
      <c r="D5077">
        <v>298.6003</v>
      </c>
      <c r="E5077">
        <v>4.7E-2</v>
      </c>
      <c r="F5077">
        <v>293.23180000000002</v>
      </c>
      <c r="G5077">
        <v>299.46769999999998</v>
      </c>
      <c r="H5077">
        <v>303.10129999999998</v>
      </c>
      <c r="I5077">
        <v>4.2999999999999997E-2</v>
      </c>
      <c r="J5077">
        <v>5.6000000000000001E-2</v>
      </c>
      <c r="K5077">
        <v>4.1000000000000002E-2</v>
      </c>
      <c r="L5077">
        <v>1976.8</v>
      </c>
      <c r="M5077">
        <v>1983.2</v>
      </c>
      <c r="N5077">
        <v>2002</v>
      </c>
      <c r="Q5077">
        <f t="shared" si="336"/>
        <v>298.60000000000002</v>
      </c>
      <c r="R5077">
        <f t="shared" si="334"/>
        <v>298.89999999999998</v>
      </c>
      <c r="S5077">
        <f t="shared" si="335"/>
        <v>0</v>
      </c>
    </row>
    <row r="5078" spans="1:19" x14ac:dyDescent="0.25">
      <c r="A5078" s="2">
        <f t="shared" si="337"/>
        <v>45138</v>
      </c>
      <c r="B5078" s="3">
        <v>212</v>
      </c>
      <c r="C5078" s="3">
        <v>1000</v>
      </c>
      <c r="D5078">
        <v>298.4923</v>
      </c>
      <c r="E5078">
        <v>3.5999999999999997E-2</v>
      </c>
      <c r="F5078">
        <v>293.1259</v>
      </c>
      <c r="G5078">
        <v>299.30079999999998</v>
      </c>
      <c r="H5078">
        <v>303.05020000000002</v>
      </c>
      <c r="I5078">
        <v>3.5000000000000003E-2</v>
      </c>
      <c r="J5078">
        <v>4.3999999999999997E-2</v>
      </c>
      <c r="K5078">
        <v>2.7E-2</v>
      </c>
      <c r="L5078">
        <v>1976.6</v>
      </c>
      <c r="M5078">
        <v>1982.8</v>
      </c>
      <c r="N5078">
        <v>2001.8</v>
      </c>
      <c r="Q5078">
        <f t="shared" si="336"/>
        <v>298.5</v>
      </c>
      <c r="R5078">
        <f t="shared" si="334"/>
        <v>298.89999999999998</v>
      </c>
      <c r="S5078">
        <f t="shared" si="335"/>
        <v>0</v>
      </c>
    </row>
    <row r="5079" spans="1:19" x14ac:dyDescent="0.25">
      <c r="A5079" s="2">
        <f t="shared" si="337"/>
        <v>45138</v>
      </c>
      <c r="B5079" s="3">
        <v>212</v>
      </c>
      <c r="C5079" s="3">
        <v>1100</v>
      </c>
      <c r="D5079">
        <v>298.47190000000001</v>
      </c>
      <c r="E5079">
        <v>0.08</v>
      </c>
      <c r="F5079">
        <v>293.22410000000002</v>
      </c>
      <c r="G5079">
        <v>299.19889999999998</v>
      </c>
      <c r="H5079">
        <v>302.99279999999999</v>
      </c>
      <c r="I5079">
        <v>0.121</v>
      </c>
      <c r="J5079">
        <v>5.1999999999999998E-2</v>
      </c>
      <c r="K5079">
        <v>4.3999999999999997E-2</v>
      </c>
      <c r="L5079">
        <v>1976.4</v>
      </c>
      <c r="M5079">
        <v>1982.8</v>
      </c>
      <c r="N5079">
        <v>2001.6</v>
      </c>
      <c r="Q5079">
        <f t="shared" si="336"/>
        <v>298.5</v>
      </c>
      <c r="R5079">
        <f t="shared" si="334"/>
        <v>298.89999999999998</v>
      </c>
      <c r="S5079">
        <f t="shared" si="335"/>
        <v>0</v>
      </c>
    </row>
    <row r="5080" spans="1:19" x14ac:dyDescent="0.25">
      <c r="A5080" s="2">
        <f t="shared" si="337"/>
        <v>45138</v>
      </c>
      <c r="B5080" s="3">
        <v>212</v>
      </c>
      <c r="C5080" s="3">
        <v>1200</v>
      </c>
      <c r="D5080">
        <v>298.47149999999999</v>
      </c>
      <c r="E5080">
        <v>8.4000000000000005E-2</v>
      </c>
      <c r="F5080">
        <v>293.3775</v>
      </c>
      <c r="G5080">
        <v>299.07839999999999</v>
      </c>
      <c r="H5080">
        <v>302.95859999999999</v>
      </c>
      <c r="I5080">
        <v>0.13300000000000001</v>
      </c>
      <c r="J5080">
        <v>4.7E-2</v>
      </c>
      <c r="K5080">
        <v>3.6999999999999998E-2</v>
      </c>
      <c r="L5080">
        <v>1977.2</v>
      </c>
      <c r="M5080">
        <v>1982.2</v>
      </c>
      <c r="N5080">
        <v>2001.6</v>
      </c>
      <c r="Q5080">
        <f t="shared" si="336"/>
        <v>298.5</v>
      </c>
      <c r="R5080">
        <f t="shared" si="334"/>
        <v>298.89999999999998</v>
      </c>
      <c r="S5080">
        <f t="shared" si="335"/>
        <v>0</v>
      </c>
    </row>
    <row r="5081" spans="1:19" x14ac:dyDescent="0.25">
      <c r="A5081" s="2">
        <f t="shared" si="337"/>
        <v>45138</v>
      </c>
      <c r="B5081" s="3">
        <v>212</v>
      </c>
      <c r="C5081" s="3">
        <v>1300</v>
      </c>
      <c r="D5081">
        <v>298.45949999999999</v>
      </c>
      <c r="E5081">
        <v>8.1000000000000003E-2</v>
      </c>
      <c r="F5081">
        <v>293.44810000000001</v>
      </c>
      <c r="G5081">
        <v>298.995</v>
      </c>
      <c r="H5081">
        <v>302.93540000000002</v>
      </c>
      <c r="I5081">
        <v>0.129</v>
      </c>
      <c r="J5081">
        <v>0.04</v>
      </c>
      <c r="K5081">
        <v>3.9E-2</v>
      </c>
      <c r="L5081">
        <v>1977.4</v>
      </c>
      <c r="M5081">
        <v>1982.2</v>
      </c>
      <c r="N5081">
        <v>2001.6</v>
      </c>
      <c r="Q5081">
        <f t="shared" si="336"/>
        <v>298.5</v>
      </c>
      <c r="R5081">
        <f t="shared" si="334"/>
        <v>298.89999999999998</v>
      </c>
      <c r="S5081">
        <f t="shared" si="335"/>
        <v>0</v>
      </c>
    </row>
    <row r="5082" spans="1:19" x14ac:dyDescent="0.25">
      <c r="A5082" s="2">
        <f t="shared" si="337"/>
        <v>45138</v>
      </c>
      <c r="B5082" s="3">
        <v>212</v>
      </c>
      <c r="C5082" s="3">
        <v>1400</v>
      </c>
      <c r="D5082">
        <v>298.51130000000001</v>
      </c>
      <c r="E5082">
        <v>9.0999999999999998E-2</v>
      </c>
      <c r="F5082">
        <v>293.7627</v>
      </c>
      <c r="G5082">
        <v>298.85599999999999</v>
      </c>
      <c r="H5082">
        <v>302.91520000000003</v>
      </c>
      <c r="I5082">
        <v>0.13400000000000001</v>
      </c>
      <c r="J5082">
        <v>6.5000000000000002E-2</v>
      </c>
      <c r="K5082">
        <v>5.1999999999999998E-2</v>
      </c>
      <c r="L5082">
        <v>1978</v>
      </c>
      <c r="M5082">
        <v>1982</v>
      </c>
      <c r="N5082">
        <v>2001.6</v>
      </c>
      <c r="Q5082">
        <f t="shared" si="336"/>
        <v>298.5</v>
      </c>
      <c r="R5082">
        <f t="shared" si="334"/>
        <v>298.89999999999998</v>
      </c>
      <c r="S5082">
        <f t="shared" si="335"/>
        <v>0</v>
      </c>
    </row>
    <row r="5083" spans="1:19" x14ac:dyDescent="0.25">
      <c r="A5083" s="2">
        <f t="shared" si="337"/>
        <v>45138</v>
      </c>
      <c r="B5083" s="3">
        <v>212</v>
      </c>
      <c r="C5083" s="3">
        <v>1500</v>
      </c>
      <c r="D5083">
        <v>298.5052</v>
      </c>
      <c r="E5083">
        <v>5.8999999999999997E-2</v>
      </c>
      <c r="F5083">
        <v>293.74889999999999</v>
      </c>
      <c r="G5083">
        <v>298.84359999999998</v>
      </c>
      <c r="H5083">
        <v>302.923</v>
      </c>
      <c r="I5083">
        <v>7.1999999999999995E-2</v>
      </c>
      <c r="J5083">
        <v>0.06</v>
      </c>
      <c r="K5083">
        <v>4.2000000000000003E-2</v>
      </c>
      <c r="L5083">
        <v>1978</v>
      </c>
      <c r="M5083">
        <v>1981.6</v>
      </c>
      <c r="N5083">
        <v>2001.4</v>
      </c>
      <c r="Q5083">
        <f t="shared" si="336"/>
        <v>298.5</v>
      </c>
      <c r="R5083">
        <f t="shared" si="334"/>
        <v>298.89999999999998</v>
      </c>
      <c r="S5083">
        <f t="shared" si="335"/>
        <v>0</v>
      </c>
    </row>
    <row r="5084" spans="1:19" x14ac:dyDescent="0.25">
      <c r="A5084" s="2">
        <f t="shared" si="337"/>
        <v>45138</v>
      </c>
      <c r="B5084" s="3">
        <v>212</v>
      </c>
      <c r="C5084" s="3">
        <v>1600</v>
      </c>
      <c r="D5084">
        <v>298.48719999999997</v>
      </c>
      <c r="E5084">
        <v>6.0999999999999999E-2</v>
      </c>
      <c r="F5084">
        <v>293.71359999999999</v>
      </c>
      <c r="G5084">
        <v>298.83440000000002</v>
      </c>
      <c r="H5084">
        <v>302.91370000000001</v>
      </c>
      <c r="I5084">
        <v>4.1000000000000002E-2</v>
      </c>
      <c r="J5084">
        <v>7.2999999999999995E-2</v>
      </c>
      <c r="K5084">
        <v>6.4000000000000001E-2</v>
      </c>
      <c r="L5084">
        <v>1978</v>
      </c>
      <c r="M5084">
        <v>1981.8</v>
      </c>
      <c r="N5084">
        <v>2001.4</v>
      </c>
      <c r="Q5084">
        <f t="shared" si="336"/>
        <v>298.5</v>
      </c>
      <c r="R5084">
        <f t="shared" si="334"/>
        <v>298.89999999999998</v>
      </c>
      <c r="S5084">
        <f t="shared" si="335"/>
        <v>0</v>
      </c>
    </row>
    <row r="5085" spans="1:19" x14ac:dyDescent="0.25">
      <c r="A5085" s="2">
        <f t="shared" si="337"/>
        <v>45138</v>
      </c>
      <c r="B5085" s="3">
        <v>212</v>
      </c>
      <c r="C5085" s="3">
        <v>1700</v>
      </c>
      <c r="D5085">
        <v>298.44139999999999</v>
      </c>
      <c r="E5085">
        <v>6.9000000000000006E-2</v>
      </c>
      <c r="F5085">
        <v>293.46499999999997</v>
      </c>
      <c r="G5085">
        <v>298.91469999999998</v>
      </c>
      <c r="H5085">
        <v>302.94470000000001</v>
      </c>
      <c r="I5085">
        <v>0.10199999999999999</v>
      </c>
      <c r="J5085">
        <v>5.2999999999999999E-2</v>
      </c>
      <c r="K5085">
        <v>0.03</v>
      </c>
      <c r="L5085">
        <v>1977.2</v>
      </c>
      <c r="M5085">
        <v>1982.2</v>
      </c>
      <c r="N5085">
        <v>2001.6</v>
      </c>
      <c r="Q5085">
        <f t="shared" si="336"/>
        <v>298.39999999999998</v>
      </c>
      <c r="R5085">
        <f t="shared" si="334"/>
        <v>298.89999999999998</v>
      </c>
      <c r="S5085">
        <f t="shared" si="335"/>
        <v>0</v>
      </c>
    </row>
    <row r="5086" spans="1:19" x14ac:dyDescent="0.25">
      <c r="A5086" s="2">
        <f t="shared" si="337"/>
        <v>45138</v>
      </c>
      <c r="B5086" s="3">
        <v>212</v>
      </c>
      <c r="C5086" s="3">
        <v>1800</v>
      </c>
      <c r="D5086">
        <v>298.41879999999998</v>
      </c>
      <c r="E5086">
        <v>3.6999999999999998E-2</v>
      </c>
      <c r="F5086">
        <v>293.27170000000001</v>
      </c>
      <c r="G5086">
        <v>299.00580000000002</v>
      </c>
      <c r="H5086">
        <v>302.97879999999998</v>
      </c>
      <c r="I5086">
        <v>3.7999999999999999E-2</v>
      </c>
      <c r="J5086">
        <v>3.4000000000000002E-2</v>
      </c>
      <c r="K5086">
        <v>0.04</v>
      </c>
      <c r="L5086">
        <v>1977</v>
      </c>
      <c r="M5086">
        <v>1982.2</v>
      </c>
      <c r="N5086">
        <v>2001.6</v>
      </c>
      <c r="Q5086">
        <f t="shared" si="336"/>
        <v>298.39999999999998</v>
      </c>
      <c r="R5086">
        <f t="shared" si="334"/>
        <v>298.89999999999998</v>
      </c>
      <c r="S5086">
        <f t="shared" si="335"/>
        <v>0</v>
      </c>
    </row>
    <row r="5087" spans="1:19" x14ac:dyDescent="0.25">
      <c r="A5087" s="2">
        <f t="shared" si="337"/>
        <v>45138</v>
      </c>
      <c r="B5087" s="3">
        <v>212</v>
      </c>
      <c r="C5087" s="3">
        <v>1900</v>
      </c>
      <c r="D5087">
        <v>298.34620000000001</v>
      </c>
      <c r="E5087">
        <v>3.3000000000000002E-2</v>
      </c>
      <c r="F5087">
        <v>292.84989999999999</v>
      </c>
      <c r="G5087">
        <v>299.16019999999997</v>
      </c>
      <c r="H5087">
        <v>303.02850000000001</v>
      </c>
      <c r="I5087">
        <v>3.3000000000000002E-2</v>
      </c>
      <c r="J5087">
        <v>3.5999999999999997E-2</v>
      </c>
      <c r="K5087">
        <v>3.1E-2</v>
      </c>
      <c r="L5087">
        <v>1976</v>
      </c>
      <c r="M5087">
        <v>1982.6</v>
      </c>
      <c r="N5087">
        <v>2001.8</v>
      </c>
      <c r="Q5087">
        <f t="shared" si="336"/>
        <v>298.3</v>
      </c>
      <c r="R5087">
        <f t="shared" si="334"/>
        <v>298.89999999999998</v>
      </c>
      <c r="S5087">
        <f t="shared" si="335"/>
        <v>0</v>
      </c>
    </row>
    <row r="5088" spans="1:19" x14ac:dyDescent="0.25">
      <c r="A5088" s="2">
        <f t="shared" si="337"/>
        <v>45138</v>
      </c>
      <c r="B5088" s="3">
        <v>212</v>
      </c>
      <c r="C5088" s="3">
        <v>2000</v>
      </c>
      <c r="D5088">
        <v>298.44690000000003</v>
      </c>
      <c r="E5088">
        <v>4.7E-2</v>
      </c>
      <c r="F5088">
        <v>292.9803</v>
      </c>
      <c r="G5088">
        <v>299.25450000000001</v>
      </c>
      <c r="H5088">
        <v>303.10599999999999</v>
      </c>
      <c r="I5088">
        <v>5.5E-2</v>
      </c>
      <c r="J5088">
        <v>4.7E-2</v>
      </c>
      <c r="K5088">
        <v>3.9E-2</v>
      </c>
      <c r="L5088">
        <v>1976.4</v>
      </c>
      <c r="M5088">
        <v>1982.8</v>
      </c>
      <c r="N5088">
        <v>2002</v>
      </c>
      <c r="Q5088">
        <f t="shared" si="336"/>
        <v>298.39999999999998</v>
      </c>
      <c r="R5088">
        <f t="shared" si="334"/>
        <v>298.89999999999998</v>
      </c>
      <c r="S5088">
        <f t="shared" si="335"/>
        <v>0</v>
      </c>
    </row>
    <row r="5089" spans="1:19" x14ac:dyDescent="0.25">
      <c r="A5089" s="2">
        <f t="shared" si="337"/>
        <v>45138</v>
      </c>
      <c r="B5089" s="3">
        <v>212</v>
      </c>
      <c r="C5089" s="3">
        <v>2100</v>
      </c>
      <c r="D5089">
        <v>298.5609</v>
      </c>
      <c r="E5089">
        <v>0.04</v>
      </c>
      <c r="F5089">
        <v>293.16739999999999</v>
      </c>
      <c r="G5089">
        <v>299.34870000000001</v>
      </c>
      <c r="H5089">
        <v>303.16649999999998</v>
      </c>
      <c r="I5089">
        <v>4.1000000000000002E-2</v>
      </c>
      <c r="J5089">
        <v>3.5000000000000003E-2</v>
      </c>
      <c r="K5089">
        <v>4.3999999999999997E-2</v>
      </c>
      <c r="L5089">
        <v>1976.6</v>
      </c>
      <c r="M5089">
        <v>1983</v>
      </c>
      <c r="N5089">
        <v>2002</v>
      </c>
      <c r="Q5089">
        <f t="shared" si="336"/>
        <v>298.60000000000002</v>
      </c>
      <c r="R5089">
        <f t="shared" si="334"/>
        <v>298.89999999999998</v>
      </c>
      <c r="S5089">
        <f t="shared" si="335"/>
        <v>0</v>
      </c>
    </row>
    <row r="5090" spans="1:19" x14ac:dyDescent="0.25">
      <c r="A5090" s="2">
        <f t="shared" si="337"/>
        <v>45138</v>
      </c>
      <c r="B5090" s="3">
        <v>212</v>
      </c>
      <c r="C5090" s="3">
        <v>2200</v>
      </c>
      <c r="D5090">
        <v>298.59019999999998</v>
      </c>
      <c r="E5090">
        <v>3.6999999999999998E-2</v>
      </c>
      <c r="F5090">
        <v>293.19810000000001</v>
      </c>
      <c r="G5090">
        <v>299.37650000000002</v>
      </c>
      <c r="H5090">
        <v>303.19600000000003</v>
      </c>
      <c r="I5090">
        <v>3.1E-2</v>
      </c>
      <c r="J5090">
        <v>0.04</v>
      </c>
      <c r="K5090">
        <v>3.7999999999999999E-2</v>
      </c>
      <c r="L5090">
        <v>1976.8</v>
      </c>
      <c r="M5090">
        <v>1983</v>
      </c>
      <c r="N5090">
        <v>2002.2</v>
      </c>
      <c r="Q5090">
        <f t="shared" si="336"/>
        <v>298.60000000000002</v>
      </c>
      <c r="R5090">
        <f t="shared" si="334"/>
        <v>298.89999999999998</v>
      </c>
      <c r="S5090">
        <f t="shared" si="335"/>
        <v>0</v>
      </c>
    </row>
    <row r="5091" spans="1:19" x14ac:dyDescent="0.25">
      <c r="A5091" s="2">
        <f t="shared" si="337"/>
        <v>45138</v>
      </c>
      <c r="B5091" s="3">
        <v>212</v>
      </c>
      <c r="C5091" s="3">
        <v>2300</v>
      </c>
      <c r="D5091">
        <v>298.60669999999999</v>
      </c>
      <c r="E5091">
        <v>3.4000000000000002E-2</v>
      </c>
      <c r="F5091">
        <v>293.18270000000001</v>
      </c>
      <c r="G5091">
        <v>299.42129999999997</v>
      </c>
      <c r="H5091">
        <v>303.21620000000001</v>
      </c>
      <c r="I5091">
        <v>3.2000000000000001E-2</v>
      </c>
      <c r="J5091">
        <v>4.4999999999999998E-2</v>
      </c>
      <c r="K5091">
        <v>0.02</v>
      </c>
      <c r="L5091">
        <v>1976.8</v>
      </c>
      <c r="M5091">
        <v>1983.2</v>
      </c>
      <c r="N5091">
        <v>2002.2</v>
      </c>
      <c r="Q5091">
        <f t="shared" si="336"/>
        <v>298.60000000000002</v>
      </c>
      <c r="R5091">
        <f t="shared" si="334"/>
        <v>298.89999999999998</v>
      </c>
      <c r="S5091">
        <f t="shared" si="335"/>
        <v>0</v>
      </c>
    </row>
    <row r="5092" spans="1:19" x14ac:dyDescent="0.25">
      <c r="A5092" s="2">
        <f t="shared" si="337"/>
        <v>45138</v>
      </c>
      <c r="B5092" s="3">
        <v>212</v>
      </c>
      <c r="C5092" s="3">
        <v>2400</v>
      </c>
      <c r="D5092">
        <v>298.55590000000001</v>
      </c>
      <c r="E5092">
        <v>3.9E-2</v>
      </c>
      <c r="F5092">
        <v>293.15660000000003</v>
      </c>
      <c r="G5092">
        <v>299.26220000000001</v>
      </c>
      <c r="H5092">
        <v>303.24880000000002</v>
      </c>
      <c r="I5092">
        <v>4.3999999999999997E-2</v>
      </c>
      <c r="J5092">
        <v>2.9000000000000001E-2</v>
      </c>
      <c r="K5092">
        <v>4.2000000000000003E-2</v>
      </c>
      <c r="L5092">
        <v>1976.6</v>
      </c>
      <c r="M5092">
        <v>1982.8</v>
      </c>
      <c r="N5092">
        <v>2002.2</v>
      </c>
      <c r="Q5092">
        <f t="shared" si="336"/>
        <v>298.60000000000002</v>
      </c>
      <c r="R5092">
        <f t="shared" si="334"/>
        <v>298.89999999999998</v>
      </c>
      <c r="S5092">
        <f t="shared" si="335"/>
        <v>0</v>
      </c>
    </row>
    <row r="5093" spans="1:19" x14ac:dyDescent="0.25">
      <c r="A5093" s="2">
        <f t="shared" si="337"/>
        <v>45139</v>
      </c>
      <c r="B5093" s="3">
        <v>213</v>
      </c>
      <c r="C5093" s="3">
        <v>100</v>
      </c>
      <c r="D5093">
        <v>298.59030000000001</v>
      </c>
      <c r="E5093">
        <v>3.6999999999999998E-2</v>
      </c>
      <c r="F5093">
        <v>293.19040000000001</v>
      </c>
      <c r="G5093">
        <v>299.30549999999999</v>
      </c>
      <c r="H5093">
        <v>303.27510000000001</v>
      </c>
      <c r="I5093">
        <v>2.1999999999999999E-2</v>
      </c>
      <c r="J5093">
        <v>4.3999999999999997E-2</v>
      </c>
      <c r="K5093">
        <v>4.2000000000000003E-2</v>
      </c>
      <c r="L5093">
        <v>1976.8</v>
      </c>
      <c r="M5093">
        <v>1982.8</v>
      </c>
      <c r="N5093">
        <v>2002.2</v>
      </c>
      <c r="Q5093">
        <f t="shared" si="336"/>
        <v>298.60000000000002</v>
      </c>
      <c r="R5093">
        <f t="shared" si="334"/>
        <v>298.89999999999998</v>
      </c>
      <c r="S5093">
        <f t="shared" si="335"/>
        <v>0</v>
      </c>
    </row>
    <row r="5094" spans="1:19" x14ac:dyDescent="0.25">
      <c r="A5094" s="2">
        <f t="shared" si="337"/>
        <v>45139</v>
      </c>
      <c r="B5094" s="3">
        <v>213</v>
      </c>
      <c r="C5094" s="3">
        <v>200</v>
      </c>
      <c r="D5094">
        <v>298.61869999999999</v>
      </c>
      <c r="E5094">
        <v>3.1E-2</v>
      </c>
      <c r="F5094">
        <v>293.21800000000002</v>
      </c>
      <c r="G5094">
        <v>299.33949999999999</v>
      </c>
      <c r="H5094">
        <v>303.29849999999999</v>
      </c>
      <c r="I5094">
        <v>3.7999999999999999E-2</v>
      </c>
      <c r="J5094">
        <v>2.9000000000000001E-2</v>
      </c>
      <c r="K5094">
        <v>2.5000000000000001E-2</v>
      </c>
      <c r="L5094">
        <v>1976.8</v>
      </c>
      <c r="M5094">
        <v>1983</v>
      </c>
      <c r="N5094">
        <v>2002.4</v>
      </c>
      <c r="Q5094">
        <f t="shared" si="336"/>
        <v>298.60000000000002</v>
      </c>
      <c r="R5094">
        <f t="shared" si="334"/>
        <v>298.89999999999998</v>
      </c>
      <c r="S5094">
        <f t="shared" si="335"/>
        <v>0</v>
      </c>
    </row>
    <row r="5095" spans="1:19" x14ac:dyDescent="0.25">
      <c r="A5095" s="2">
        <f t="shared" si="337"/>
        <v>45139</v>
      </c>
      <c r="B5095" s="3">
        <v>213</v>
      </c>
      <c r="C5095" s="3">
        <v>300</v>
      </c>
      <c r="D5095">
        <v>298.67200000000003</v>
      </c>
      <c r="E5095">
        <v>3.4000000000000002E-2</v>
      </c>
      <c r="F5095">
        <v>293.3039</v>
      </c>
      <c r="G5095">
        <v>299.40280000000001</v>
      </c>
      <c r="H5095">
        <v>303.30930000000001</v>
      </c>
      <c r="I5095">
        <v>3.6999999999999998E-2</v>
      </c>
      <c r="J5095">
        <v>4.2999999999999997E-2</v>
      </c>
      <c r="K5095">
        <v>1.6E-2</v>
      </c>
      <c r="L5095">
        <v>1977</v>
      </c>
      <c r="M5095">
        <v>1983.2</v>
      </c>
      <c r="N5095">
        <v>2002.4</v>
      </c>
      <c r="Q5095">
        <f t="shared" si="336"/>
        <v>298.7</v>
      </c>
      <c r="R5095">
        <f t="shared" si="334"/>
        <v>298.89999999999998</v>
      </c>
      <c r="S5095">
        <f t="shared" si="335"/>
        <v>0</v>
      </c>
    </row>
    <row r="5096" spans="1:19" x14ac:dyDescent="0.25">
      <c r="A5096" s="2">
        <f t="shared" si="337"/>
        <v>45139</v>
      </c>
      <c r="B5096" s="3">
        <v>213</v>
      </c>
      <c r="C5096" s="3">
        <v>400</v>
      </c>
      <c r="D5096">
        <v>298.69979999999998</v>
      </c>
      <c r="E5096">
        <v>3.5999999999999997E-2</v>
      </c>
      <c r="F5096">
        <v>293.31459999999998</v>
      </c>
      <c r="G5096">
        <v>299.47539999999998</v>
      </c>
      <c r="H5096">
        <v>303.30930000000001</v>
      </c>
      <c r="I5096">
        <v>4.2000000000000003E-2</v>
      </c>
      <c r="J5096">
        <v>4.2999999999999997E-2</v>
      </c>
      <c r="K5096">
        <v>1.6E-2</v>
      </c>
      <c r="L5096">
        <v>1977</v>
      </c>
      <c r="M5096">
        <v>1983.2</v>
      </c>
      <c r="N5096">
        <v>2002.4</v>
      </c>
      <c r="Q5096">
        <f t="shared" si="336"/>
        <v>298.7</v>
      </c>
      <c r="R5096">
        <f t="shared" si="334"/>
        <v>298.89999999999998</v>
      </c>
      <c r="S5096">
        <f t="shared" si="335"/>
        <v>0</v>
      </c>
    </row>
    <row r="5097" spans="1:19" x14ac:dyDescent="0.25">
      <c r="A5097" s="2">
        <f t="shared" si="337"/>
        <v>45139</v>
      </c>
      <c r="B5097" s="3">
        <v>213</v>
      </c>
      <c r="C5097" s="3">
        <v>500</v>
      </c>
      <c r="D5097">
        <v>298.69920000000002</v>
      </c>
      <c r="E5097">
        <v>3.6999999999999998E-2</v>
      </c>
      <c r="F5097">
        <v>293.31459999999998</v>
      </c>
      <c r="G5097">
        <v>299.47539999999998</v>
      </c>
      <c r="H5097">
        <v>303.30779999999999</v>
      </c>
      <c r="I5097">
        <v>4.2000000000000003E-2</v>
      </c>
      <c r="J5097">
        <v>4.2999999999999997E-2</v>
      </c>
      <c r="K5097">
        <v>0.02</v>
      </c>
      <c r="L5097">
        <v>1977</v>
      </c>
      <c r="M5097">
        <v>1983.2</v>
      </c>
      <c r="N5097">
        <v>2002.4</v>
      </c>
      <c r="Q5097">
        <f t="shared" si="336"/>
        <v>298.7</v>
      </c>
      <c r="R5097">
        <f t="shared" si="334"/>
        <v>298.89999999999998</v>
      </c>
      <c r="S5097">
        <f t="shared" si="335"/>
        <v>0</v>
      </c>
    </row>
    <row r="5098" spans="1:19" x14ac:dyDescent="0.25">
      <c r="A5098" s="2">
        <f t="shared" si="337"/>
        <v>45139</v>
      </c>
      <c r="B5098" s="3">
        <v>213</v>
      </c>
      <c r="C5098" s="3">
        <v>600</v>
      </c>
      <c r="D5098">
        <v>298.68950000000001</v>
      </c>
      <c r="E5098">
        <v>3.2000000000000001E-2</v>
      </c>
      <c r="F5098">
        <v>293.3023</v>
      </c>
      <c r="G5098">
        <v>299.45839999999998</v>
      </c>
      <c r="H5098">
        <v>303.30779999999999</v>
      </c>
      <c r="I5098">
        <v>3.5999999999999997E-2</v>
      </c>
      <c r="J5098">
        <v>3.6999999999999998E-2</v>
      </c>
      <c r="K5098">
        <v>0.02</v>
      </c>
      <c r="L5098">
        <v>1977</v>
      </c>
      <c r="M5098">
        <v>1983.2</v>
      </c>
      <c r="N5098">
        <v>2002.4</v>
      </c>
      <c r="Q5098">
        <f t="shared" si="336"/>
        <v>298.7</v>
      </c>
      <c r="R5098">
        <f t="shared" ref="R5098:R5161" si="338">ROUND(IF(Q5098&lt;R5097,R5097,Q5098),1)</f>
        <v>298.89999999999998</v>
      </c>
      <c r="S5098">
        <f t="shared" si="335"/>
        <v>0</v>
      </c>
    </row>
    <row r="5099" spans="1:19" x14ac:dyDescent="0.25">
      <c r="A5099" s="2">
        <f t="shared" si="337"/>
        <v>45139</v>
      </c>
      <c r="B5099" s="3">
        <v>213</v>
      </c>
      <c r="C5099" s="3">
        <v>700</v>
      </c>
      <c r="D5099">
        <v>298.71260000000001</v>
      </c>
      <c r="E5099">
        <v>3.5999999999999997E-2</v>
      </c>
      <c r="F5099">
        <v>293.3039</v>
      </c>
      <c r="G5099">
        <v>299.59910000000002</v>
      </c>
      <c r="H5099">
        <v>303.23480000000001</v>
      </c>
      <c r="I5099">
        <v>3.6999999999999998E-2</v>
      </c>
      <c r="J5099">
        <v>3.6999999999999998E-2</v>
      </c>
      <c r="K5099">
        <v>3.5000000000000003E-2</v>
      </c>
      <c r="L5099">
        <v>1977.2</v>
      </c>
      <c r="M5099">
        <v>1983.8</v>
      </c>
      <c r="N5099">
        <v>2002.2</v>
      </c>
      <c r="Q5099">
        <f t="shared" si="336"/>
        <v>298.7</v>
      </c>
      <c r="R5099">
        <f t="shared" si="338"/>
        <v>298.89999999999998</v>
      </c>
      <c r="S5099">
        <f t="shared" si="335"/>
        <v>0</v>
      </c>
    </row>
    <row r="5100" spans="1:19" x14ac:dyDescent="0.25">
      <c r="A5100" s="2">
        <f t="shared" si="337"/>
        <v>45139</v>
      </c>
      <c r="B5100" s="3">
        <v>213</v>
      </c>
      <c r="C5100" s="3">
        <v>800</v>
      </c>
      <c r="D5100">
        <v>298.62459999999999</v>
      </c>
      <c r="E5100">
        <v>3.5000000000000003E-2</v>
      </c>
      <c r="F5100">
        <v>293.19499999999999</v>
      </c>
      <c r="G5100">
        <v>299.56040000000002</v>
      </c>
      <c r="H5100">
        <v>303.11840000000001</v>
      </c>
      <c r="I5100">
        <v>2.5999999999999999E-2</v>
      </c>
      <c r="J5100">
        <v>4.5999999999999999E-2</v>
      </c>
      <c r="K5100">
        <v>2.9000000000000001E-2</v>
      </c>
      <c r="L5100">
        <v>1976.8</v>
      </c>
      <c r="M5100">
        <v>1983.6</v>
      </c>
      <c r="N5100">
        <v>2002</v>
      </c>
      <c r="Q5100">
        <f t="shared" si="336"/>
        <v>298.60000000000002</v>
      </c>
      <c r="R5100">
        <f t="shared" si="338"/>
        <v>298.89999999999998</v>
      </c>
      <c r="S5100">
        <f t="shared" si="335"/>
        <v>0</v>
      </c>
    </row>
    <row r="5101" spans="1:19" x14ac:dyDescent="0.25">
      <c r="A5101" s="2">
        <f t="shared" si="337"/>
        <v>45139</v>
      </c>
      <c r="B5101" s="3">
        <v>213</v>
      </c>
      <c r="C5101" s="3">
        <v>900</v>
      </c>
      <c r="D5101">
        <v>298.5222</v>
      </c>
      <c r="E5101">
        <v>4.2999999999999997E-2</v>
      </c>
      <c r="F5101">
        <v>293.149</v>
      </c>
      <c r="G5101">
        <v>299.3596</v>
      </c>
      <c r="H5101">
        <v>303.05799999999999</v>
      </c>
      <c r="I5101">
        <v>4.3999999999999997E-2</v>
      </c>
      <c r="J5101">
        <v>4.9000000000000002E-2</v>
      </c>
      <c r="K5101">
        <v>3.5000000000000003E-2</v>
      </c>
      <c r="L5101">
        <v>1976.6</v>
      </c>
      <c r="M5101">
        <v>1983</v>
      </c>
      <c r="N5101">
        <v>2001.8</v>
      </c>
      <c r="Q5101">
        <f t="shared" si="336"/>
        <v>298.5</v>
      </c>
      <c r="R5101">
        <f t="shared" si="338"/>
        <v>298.89999999999998</v>
      </c>
      <c r="S5101">
        <f t="shared" si="335"/>
        <v>0</v>
      </c>
    </row>
    <row r="5102" spans="1:19" x14ac:dyDescent="0.25">
      <c r="A5102" s="2">
        <f t="shared" si="337"/>
        <v>45139</v>
      </c>
      <c r="B5102" s="3">
        <v>213</v>
      </c>
      <c r="C5102" s="3">
        <v>1000</v>
      </c>
      <c r="D5102">
        <v>298.471</v>
      </c>
      <c r="E5102">
        <v>6.9000000000000006E-2</v>
      </c>
      <c r="F5102">
        <v>293.18880000000001</v>
      </c>
      <c r="G5102">
        <v>299.21120000000002</v>
      </c>
      <c r="H5102">
        <v>303.01299999999998</v>
      </c>
      <c r="I5102">
        <v>9.7000000000000003E-2</v>
      </c>
      <c r="J5102">
        <v>5.5E-2</v>
      </c>
      <c r="K5102">
        <v>4.1000000000000002E-2</v>
      </c>
      <c r="L5102">
        <v>1977</v>
      </c>
      <c r="M5102">
        <v>1982.6</v>
      </c>
      <c r="N5102">
        <v>2001.6</v>
      </c>
      <c r="Q5102">
        <f t="shared" si="336"/>
        <v>298.5</v>
      </c>
      <c r="R5102">
        <f t="shared" si="338"/>
        <v>298.89999999999998</v>
      </c>
      <c r="S5102">
        <f t="shared" si="335"/>
        <v>0</v>
      </c>
    </row>
    <row r="5103" spans="1:19" x14ac:dyDescent="0.25">
      <c r="A5103" s="2">
        <f t="shared" si="337"/>
        <v>45139</v>
      </c>
      <c r="B5103" s="3">
        <v>213</v>
      </c>
      <c r="C5103" s="3">
        <v>1100</v>
      </c>
      <c r="D5103">
        <v>298.50310000000002</v>
      </c>
      <c r="E5103">
        <v>4.4999999999999998E-2</v>
      </c>
      <c r="F5103">
        <v>293.53859999999997</v>
      </c>
      <c r="G5103">
        <v>299.0274</v>
      </c>
      <c r="H5103">
        <v>302.94310000000002</v>
      </c>
      <c r="I5103">
        <v>5.7000000000000002E-2</v>
      </c>
      <c r="J5103">
        <v>4.2000000000000003E-2</v>
      </c>
      <c r="K5103">
        <v>3.2000000000000001E-2</v>
      </c>
      <c r="L5103">
        <v>1977.4</v>
      </c>
      <c r="M5103">
        <v>1982.2</v>
      </c>
      <c r="N5103">
        <v>2001.6</v>
      </c>
      <c r="Q5103">
        <f t="shared" si="336"/>
        <v>298.5</v>
      </c>
      <c r="R5103">
        <f t="shared" si="338"/>
        <v>298.89999999999998</v>
      </c>
      <c r="S5103">
        <f t="shared" si="335"/>
        <v>0</v>
      </c>
    </row>
    <row r="5104" spans="1:19" x14ac:dyDescent="0.25">
      <c r="A5104" s="2">
        <f t="shared" si="337"/>
        <v>45139</v>
      </c>
      <c r="B5104" s="3">
        <v>213</v>
      </c>
      <c r="C5104" s="3">
        <v>1200</v>
      </c>
      <c r="D5104">
        <v>298.5444</v>
      </c>
      <c r="E5104">
        <v>8.3000000000000004E-2</v>
      </c>
      <c r="F5104">
        <v>293.89929999999998</v>
      </c>
      <c r="G5104">
        <v>298.86369999999999</v>
      </c>
      <c r="H5104">
        <v>302.87020000000001</v>
      </c>
      <c r="I5104">
        <v>0.122</v>
      </c>
      <c r="J5104">
        <v>5.5E-2</v>
      </c>
      <c r="K5104">
        <v>5.1999999999999998E-2</v>
      </c>
      <c r="L5104">
        <v>1978.2</v>
      </c>
      <c r="M5104">
        <v>1982</v>
      </c>
      <c r="N5104">
        <v>2001.2</v>
      </c>
      <c r="Q5104">
        <f t="shared" si="336"/>
        <v>298.5</v>
      </c>
      <c r="R5104">
        <f t="shared" si="338"/>
        <v>298.89999999999998</v>
      </c>
      <c r="S5104">
        <f t="shared" si="335"/>
        <v>0</v>
      </c>
    </row>
    <row r="5105" spans="1:19" x14ac:dyDescent="0.25">
      <c r="A5105" s="2">
        <f t="shared" si="337"/>
        <v>45139</v>
      </c>
      <c r="B5105" s="3">
        <v>213</v>
      </c>
      <c r="C5105" s="3">
        <v>1300</v>
      </c>
      <c r="D5105">
        <v>298.53390000000002</v>
      </c>
      <c r="E5105">
        <v>7.9000000000000001E-2</v>
      </c>
      <c r="F5105">
        <v>293.99149999999997</v>
      </c>
      <c r="G5105">
        <v>298.77109999999999</v>
      </c>
      <c r="H5105">
        <v>302.83920000000001</v>
      </c>
      <c r="I5105">
        <v>9.9000000000000005E-2</v>
      </c>
      <c r="J5105">
        <v>7.1999999999999995E-2</v>
      </c>
      <c r="K5105">
        <v>6.0999999999999999E-2</v>
      </c>
      <c r="L5105">
        <v>1978.4</v>
      </c>
      <c r="M5105">
        <v>1981.6</v>
      </c>
      <c r="N5105">
        <v>2001.4</v>
      </c>
      <c r="Q5105">
        <f t="shared" si="336"/>
        <v>298.5</v>
      </c>
      <c r="R5105">
        <f t="shared" si="338"/>
        <v>298.89999999999998</v>
      </c>
      <c r="S5105">
        <f t="shared" si="335"/>
        <v>0</v>
      </c>
    </row>
    <row r="5106" spans="1:19" x14ac:dyDescent="0.25">
      <c r="A5106" s="2">
        <f t="shared" si="337"/>
        <v>45139</v>
      </c>
      <c r="B5106" s="3">
        <v>213</v>
      </c>
      <c r="C5106" s="3">
        <v>1400</v>
      </c>
      <c r="D5106">
        <v>298.58</v>
      </c>
      <c r="E5106">
        <v>4.7E-2</v>
      </c>
      <c r="F5106">
        <v>294.16340000000002</v>
      </c>
      <c r="G5106">
        <v>298.70780000000002</v>
      </c>
      <c r="H5106">
        <v>302.86869999999999</v>
      </c>
      <c r="I5106">
        <v>0.05</v>
      </c>
      <c r="J5106">
        <v>4.7E-2</v>
      </c>
      <c r="K5106">
        <v>4.4999999999999998E-2</v>
      </c>
      <c r="L5106">
        <v>1979.2</v>
      </c>
      <c r="M5106">
        <v>1981.4</v>
      </c>
      <c r="N5106">
        <v>2001.2</v>
      </c>
      <c r="Q5106">
        <f t="shared" si="336"/>
        <v>298.60000000000002</v>
      </c>
      <c r="R5106">
        <f t="shared" si="338"/>
        <v>298.89999999999998</v>
      </c>
      <c r="S5106">
        <f t="shared" si="335"/>
        <v>0</v>
      </c>
    </row>
    <row r="5107" spans="1:19" x14ac:dyDescent="0.25">
      <c r="A5107" s="2">
        <f t="shared" si="337"/>
        <v>45139</v>
      </c>
      <c r="B5107" s="3">
        <v>213</v>
      </c>
      <c r="C5107" s="3">
        <v>1500</v>
      </c>
      <c r="D5107">
        <v>298.57310000000001</v>
      </c>
      <c r="E5107">
        <v>0.19400000000000001</v>
      </c>
      <c r="F5107">
        <v>294.25720000000001</v>
      </c>
      <c r="G5107">
        <v>298.62909999999999</v>
      </c>
      <c r="H5107">
        <v>302.83300000000003</v>
      </c>
      <c r="I5107">
        <v>0.30199999999999999</v>
      </c>
      <c r="J5107">
        <v>0.13</v>
      </c>
      <c r="K5107">
        <v>6.7000000000000004E-2</v>
      </c>
      <c r="L5107">
        <v>1979</v>
      </c>
      <c r="M5107">
        <v>1981.4</v>
      </c>
      <c r="N5107">
        <v>2001.4</v>
      </c>
      <c r="Q5107">
        <f t="shared" si="336"/>
        <v>298.60000000000002</v>
      </c>
      <c r="R5107">
        <f t="shared" si="338"/>
        <v>298.89999999999998</v>
      </c>
      <c r="S5107">
        <f t="shared" si="335"/>
        <v>0</v>
      </c>
    </row>
    <row r="5108" spans="1:19" x14ac:dyDescent="0.25">
      <c r="A5108" s="2">
        <f t="shared" si="337"/>
        <v>45139</v>
      </c>
      <c r="B5108" s="3">
        <v>213</v>
      </c>
      <c r="C5108" s="3">
        <v>1600</v>
      </c>
      <c r="D5108">
        <v>298.55160000000001</v>
      </c>
      <c r="E5108">
        <v>6.4000000000000001E-2</v>
      </c>
      <c r="F5108">
        <v>294.16800000000001</v>
      </c>
      <c r="G5108">
        <v>298.64909999999998</v>
      </c>
      <c r="H5108">
        <v>302.83769999999998</v>
      </c>
      <c r="I5108">
        <v>6.9000000000000006E-2</v>
      </c>
      <c r="J5108">
        <v>6.6000000000000003E-2</v>
      </c>
      <c r="K5108">
        <v>5.5E-2</v>
      </c>
      <c r="L5108">
        <v>1979</v>
      </c>
      <c r="M5108">
        <v>1981.4</v>
      </c>
      <c r="N5108">
        <v>2001.4</v>
      </c>
      <c r="Q5108">
        <f t="shared" si="336"/>
        <v>298.60000000000002</v>
      </c>
      <c r="R5108">
        <f t="shared" si="338"/>
        <v>298.89999999999998</v>
      </c>
      <c r="S5108">
        <f t="shared" si="335"/>
        <v>0</v>
      </c>
    </row>
    <row r="5109" spans="1:19" x14ac:dyDescent="0.25">
      <c r="A5109" s="2">
        <f t="shared" si="337"/>
        <v>45139</v>
      </c>
      <c r="B5109" s="3">
        <v>213</v>
      </c>
      <c r="C5109" s="3">
        <v>1700</v>
      </c>
      <c r="D5109">
        <v>298.47919999999999</v>
      </c>
      <c r="E5109">
        <v>5.8000000000000003E-2</v>
      </c>
      <c r="F5109">
        <v>293.8134</v>
      </c>
      <c r="G5109">
        <v>298.75409999999999</v>
      </c>
      <c r="H5109">
        <v>302.87020000000001</v>
      </c>
      <c r="I5109">
        <v>4.2000000000000003E-2</v>
      </c>
      <c r="J5109">
        <v>6.4000000000000001E-2</v>
      </c>
      <c r="K5109">
        <v>6.4000000000000001E-2</v>
      </c>
      <c r="L5109">
        <v>1978</v>
      </c>
      <c r="M5109">
        <v>1981.8</v>
      </c>
      <c r="N5109">
        <v>2001.6</v>
      </c>
      <c r="Q5109">
        <f t="shared" si="336"/>
        <v>298.5</v>
      </c>
      <c r="R5109">
        <f t="shared" si="338"/>
        <v>298.89999999999998</v>
      </c>
      <c r="S5109">
        <f t="shared" si="335"/>
        <v>0</v>
      </c>
    </row>
    <row r="5110" spans="1:19" x14ac:dyDescent="0.25">
      <c r="A5110" s="2">
        <f t="shared" si="337"/>
        <v>45139</v>
      </c>
      <c r="B5110" s="3">
        <v>213</v>
      </c>
      <c r="C5110" s="3">
        <v>1800</v>
      </c>
      <c r="D5110">
        <v>298.40940000000001</v>
      </c>
      <c r="E5110">
        <v>0.05</v>
      </c>
      <c r="F5110">
        <v>293.51100000000002</v>
      </c>
      <c r="G5110">
        <v>298.80349999999999</v>
      </c>
      <c r="H5110">
        <v>302.91370000000001</v>
      </c>
      <c r="I5110">
        <v>4.5999999999999999E-2</v>
      </c>
      <c r="J5110">
        <v>5.8999999999999997E-2</v>
      </c>
      <c r="K5110">
        <v>4.3999999999999997E-2</v>
      </c>
      <c r="L5110">
        <v>1977.4</v>
      </c>
      <c r="M5110">
        <v>1981.8</v>
      </c>
      <c r="N5110">
        <v>2001.6</v>
      </c>
      <c r="Q5110">
        <f t="shared" si="336"/>
        <v>298.39999999999998</v>
      </c>
      <c r="R5110">
        <f t="shared" si="338"/>
        <v>298.89999999999998</v>
      </c>
      <c r="S5110">
        <f t="shared" si="335"/>
        <v>0</v>
      </c>
    </row>
    <row r="5111" spans="1:19" x14ac:dyDescent="0.25">
      <c r="A5111" s="2">
        <f t="shared" si="337"/>
        <v>45139</v>
      </c>
      <c r="B5111" s="3">
        <v>213</v>
      </c>
      <c r="C5111" s="3">
        <v>1900</v>
      </c>
      <c r="D5111">
        <v>298.32760000000002</v>
      </c>
      <c r="E5111">
        <v>0.04</v>
      </c>
      <c r="F5111">
        <v>292.87450000000001</v>
      </c>
      <c r="G5111">
        <v>299.10160000000002</v>
      </c>
      <c r="H5111">
        <v>303.00670000000002</v>
      </c>
      <c r="I5111">
        <v>4.1000000000000002E-2</v>
      </c>
      <c r="J5111">
        <v>3.6999999999999998E-2</v>
      </c>
      <c r="K5111">
        <v>4.2999999999999997E-2</v>
      </c>
      <c r="L5111">
        <v>1976</v>
      </c>
      <c r="M5111">
        <v>1982.4</v>
      </c>
      <c r="N5111">
        <v>2001.8</v>
      </c>
      <c r="Q5111">
        <f t="shared" si="336"/>
        <v>298.3</v>
      </c>
      <c r="R5111">
        <f t="shared" si="338"/>
        <v>298.89999999999998</v>
      </c>
      <c r="S5111">
        <f t="shared" si="335"/>
        <v>0</v>
      </c>
    </row>
    <row r="5112" spans="1:19" x14ac:dyDescent="0.25">
      <c r="A5112" s="2">
        <f t="shared" si="337"/>
        <v>45139</v>
      </c>
      <c r="B5112" s="3">
        <v>213</v>
      </c>
      <c r="C5112" s="3">
        <v>2000</v>
      </c>
      <c r="D5112">
        <v>298.41030000000001</v>
      </c>
      <c r="E5112">
        <v>3.9E-2</v>
      </c>
      <c r="F5112">
        <v>292.9787</v>
      </c>
      <c r="G5112">
        <v>299.16950000000003</v>
      </c>
      <c r="H5112">
        <v>303.08280000000002</v>
      </c>
      <c r="I5112">
        <v>4.3999999999999997E-2</v>
      </c>
      <c r="J5112">
        <v>2.5999999999999999E-2</v>
      </c>
      <c r="K5112">
        <v>4.3999999999999997E-2</v>
      </c>
      <c r="L5112">
        <v>1976.2</v>
      </c>
      <c r="M5112">
        <v>1982.6</v>
      </c>
      <c r="N5112">
        <v>2001.8</v>
      </c>
      <c r="Q5112">
        <f t="shared" si="336"/>
        <v>298.39999999999998</v>
      </c>
      <c r="R5112">
        <f t="shared" si="338"/>
        <v>298.89999999999998</v>
      </c>
      <c r="S5112">
        <f t="shared" si="335"/>
        <v>0</v>
      </c>
    </row>
    <row r="5113" spans="1:19" x14ac:dyDescent="0.25">
      <c r="A5113" s="2">
        <f t="shared" si="337"/>
        <v>45139</v>
      </c>
      <c r="B5113" s="3">
        <v>213</v>
      </c>
      <c r="C5113" s="3">
        <v>2100</v>
      </c>
      <c r="D5113">
        <v>298.54489999999998</v>
      </c>
      <c r="E5113">
        <v>3.7999999999999999E-2</v>
      </c>
      <c r="F5113">
        <v>293.14280000000002</v>
      </c>
      <c r="G5113">
        <v>299.34719999999999</v>
      </c>
      <c r="H5113">
        <v>303.14479999999998</v>
      </c>
      <c r="I5113">
        <v>4.2999999999999997E-2</v>
      </c>
      <c r="J5113">
        <v>3.6999999999999998E-2</v>
      </c>
      <c r="K5113">
        <v>3.4000000000000002E-2</v>
      </c>
      <c r="L5113">
        <v>1976.6</v>
      </c>
      <c r="M5113">
        <v>1982.8</v>
      </c>
      <c r="N5113">
        <v>2002</v>
      </c>
      <c r="Q5113">
        <f t="shared" si="336"/>
        <v>298.5</v>
      </c>
      <c r="R5113">
        <f t="shared" si="338"/>
        <v>298.89999999999998</v>
      </c>
      <c r="S5113">
        <f t="shared" si="335"/>
        <v>0</v>
      </c>
    </row>
    <row r="5114" spans="1:19" x14ac:dyDescent="0.25">
      <c r="A5114" s="2">
        <f t="shared" si="337"/>
        <v>45139</v>
      </c>
      <c r="B5114" s="3">
        <v>213</v>
      </c>
      <c r="C5114" s="3">
        <v>2200</v>
      </c>
      <c r="D5114">
        <v>298.57420000000002</v>
      </c>
      <c r="E5114">
        <v>3.5000000000000003E-2</v>
      </c>
      <c r="F5114">
        <v>293.18729999999999</v>
      </c>
      <c r="G5114">
        <v>299.36419999999998</v>
      </c>
      <c r="H5114">
        <v>303.1712</v>
      </c>
      <c r="I5114">
        <v>2.7E-2</v>
      </c>
      <c r="J5114">
        <v>3.2000000000000001E-2</v>
      </c>
      <c r="K5114">
        <v>4.3999999999999997E-2</v>
      </c>
      <c r="L5114">
        <v>1976.8</v>
      </c>
      <c r="M5114">
        <v>1983</v>
      </c>
      <c r="N5114">
        <v>2002.2</v>
      </c>
      <c r="Q5114">
        <f t="shared" si="336"/>
        <v>298.60000000000002</v>
      </c>
      <c r="R5114">
        <f t="shared" si="338"/>
        <v>298.89999999999998</v>
      </c>
      <c r="S5114">
        <f t="shared" si="335"/>
        <v>0</v>
      </c>
    </row>
    <row r="5115" spans="1:19" x14ac:dyDescent="0.25">
      <c r="A5115" s="2">
        <f t="shared" si="337"/>
        <v>45139</v>
      </c>
      <c r="B5115" s="3">
        <v>213</v>
      </c>
      <c r="C5115" s="3">
        <v>2300</v>
      </c>
      <c r="D5115">
        <v>298.53269999999998</v>
      </c>
      <c r="E5115">
        <v>3.4000000000000002E-2</v>
      </c>
      <c r="F5115">
        <v>293.1352</v>
      </c>
      <c r="G5115">
        <v>299.26069999999999</v>
      </c>
      <c r="H5115">
        <v>303.2022</v>
      </c>
      <c r="I5115">
        <v>0.04</v>
      </c>
      <c r="J5115">
        <v>2.5999999999999999E-2</v>
      </c>
      <c r="K5115">
        <v>3.4000000000000002E-2</v>
      </c>
      <c r="L5115">
        <v>1976.6</v>
      </c>
      <c r="M5115">
        <v>1982.8</v>
      </c>
      <c r="N5115">
        <v>2002.2</v>
      </c>
      <c r="Q5115">
        <f t="shared" si="336"/>
        <v>298.5</v>
      </c>
      <c r="R5115">
        <f t="shared" si="338"/>
        <v>298.89999999999998</v>
      </c>
      <c r="S5115">
        <f t="shared" si="335"/>
        <v>0</v>
      </c>
    </row>
    <row r="5116" spans="1:19" x14ac:dyDescent="0.25">
      <c r="A5116" s="2">
        <f t="shared" si="337"/>
        <v>45139</v>
      </c>
      <c r="B5116" s="3">
        <v>213</v>
      </c>
      <c r="C5116" s="3">
        <v>2400</v>
      </c>
      <c r="D5116">
        <v>298.61340000000001</v>
      </c>
      <c r="E5116">
        <v>3.6999999999999998E-2</v>
      </c>
      <c r="F5116">
        <v>293.22109999999998</v>
      </c>
      <c r="G5116">
        <v>299.39350000000002</v>
      </c>
      <c r="H5116">
        <v>303.22550000000001</v>
      </c>
      <c r="I5116">
        <v>3.9E-2</v>
      </c>
      <c r="J5116">
        <v>4.3999999999999997E-2</v>
      </c>
      <c r="K5116">
        <v>2.5000000000000001E-2</v>
      </c>
      <c r="L5116">
        <v>1977</v>
      </c>
      <c r="M5116">
        <v>1983</v>
      </c>
      <c r="N5116">
        <v>2002.2</v>
      </c>
      <c r="Q5116">
        <f t="shared" si="336"/>
        <v>298.60000000000002</v>
      </c>
      <c r="R5116">
        <f t="shared" si="338"/>
        <v>298.89999999999998</v>
      </c>
      <c r="S5116">
        <f t="shared" si="335"/>
        <v>0</v>
      </c>
    </row>
    <row r="5117" spans="1:19" x14ac:dyDescent="0.25">
      <c r="A5117" s="2">
        <f t="shared" si="337"/>
        <v>45140</v>
      </c>
      <c r="B5117" s="3">
        <v>214</v>
      </c>
      <c r="C5117" s="3">
        <v>100</v>
      </c>
      <c r="D5117">
        <v>298.62110000000001</v>
      </c>
      <c r="E5117">
        <v>3.6999999999999998E-2</v>
      </c>
      <c r="F5117">
        <v>293.2303</v>
      </c>
      <c r="G5117">
        <v>299.41050000000001</v>
      </c>
      <c r="H5117">
        <v>303.22239999999999</v>
      </c>
      <c r="I5117">
        <v>4.2999999999999997E-2</v>
      </c>
      <c r="J5117">
        <v>4.1000000000000002E-2</v>
      </c>
      <c r="K5117">
        <v>2.5999999999999999E-2</v>
      </c>
      <c r="L5117">
        <v>1977</v>
      </c>
      <c r="M5117">
        <v>1983.2</v>
      </c>
      <c r="N5117">
        <v>2002.2</v>
      </c>
      <c r="Q5117">
        <f t="shared" si="336"/>
        <v>298.60000000000002</v>
      </c>
      <c r="R5117">
        <f t="shared" si="338"/>
        <v>298.89999999999998</v>
      </c>
      <c r="S5117">
        <f t="shared" si="335"/>
        <v>0</v>
      </c>
    </row>
    <row r="5118" spans="1:19" x14ac:dyDescent="0.25">
      <c r="A5118" s="2">
        <f t="shared" si="337"/>
        <v>45140</v>
      </c>
      <c r="B5118" s="3">
        <v>214</v>
      </c>
      <c r="C5118" s="3">
        <v>200</v>
      </c>
      <c r="D5118">
        <v>298.6241</v>
      </c>
      <c r="E5118">
        <v>4.1000000000000002E-2</v>
      </c>
      <c r="F5118">
        <v>293.23489999999998</v>
      </c>
      <c r="G5118">
        <v>299.4074</v>
      </c>
      <c r="H5118">
        <v>303.23009999999999</v>
      </c>
      <c r="I5118">
        <v>4.2999999999999997E-2</v>
      </c>
      <c r="J5118">
        <v>4.4999999999999998E-2</v>
      </c>
      <c r="K5118">
        <v>3.5000000000000003E-2</v>
      </c>
      <c r="L5118">
        <v>1976.8</v>
      </c>
      <c r="M5118">
        <v>1983.2</v>
      </c>
      <c r="N5118">
        <v>2002.2</v>
      </c>
      <c r="Q5118">
        <f t="shared" si="336"/>
        <v>298.60000000000002</v>
      </c>
      <c r="R5118">
        <f t="shared" si="338"/>
        <v>298.89999999999998</v>
      </c>
      <c r="S5118">
        <f t="shared" si="335"/>
        <v>0</v>
      </c>
    </row>
    <row r="5119" spans="1:19" x14ac:dyDescent="0.25">
      <c r="A5119" s="2">
        <f t="shared" si="337"/>
        <v>45140</v>
      </c>
      <c r="B5119" s="3">
        <v>214</v>
      </c>
      <c r="C5119" s="3">
        <v>300</v>
      </c>
      <c r="D5119">
        <v>298.63240000000002</v>
      </c>
      <c r="E5119">
        <v>4.2999999999999997E-2</v>
      </c>
      <c r="F5119">
        <v>293.23950000000002</v>
      </c>
      <c r="G5119">
        <v>299.41050000000001</v>
      </c>
      <c r="H5119">
        <v>303.24720000000002</v>
      </c>
      <c r="I5119">
        <v>4.3999999999999997E-2</v>
      </c>
      <c r="J5119">
        <v>4.3999999999999997E-2</v>
      </c>
      <c r="K5119">
        <v>4.2000000000000003E-2</v>
      </c>
      <c r="L5119">
        <v>1976.8</v>
      </c>
      <c r="M5119">
        <v>1983.2</v>
      </c>
      <c r="N5119">
        <v>2002.2</v>
      </c>
      <c r="Q5119">
        <f t="shared" si="336"/>
        <v>298.60000000000002</v>
      </c>
      <c r="R5119">
        <f t="shared" si="338"/>
        <v>298.89999999999998</v>
      </c>
      <c r="S5119">
        <f t="shared" si="335"/>
        <v>0</v>
      </c>
    </row>
    <row r="5120" spans="1:19" x14ac:dyDescent="0.25">
      <c r="A5120" s="2">
        <f t="shared" si="337"/>
        <v>45140</v>
      </c>
      <c r="B5120" s="3">
        <v>214</v>
      </c>
      <c r="C5120" s="3">
        <v>400</v>
      </c>
      <c r="D5120">
        <v>298.62220000000002</v>
      </c>
      <c r="E5120">
        <v>3.9E-2</v>
      </c>
      <c r="F5120">
        <v>293.23790000000002</v>
      </c>
      <c r="G5120">
        <v>299.35640000000001</v>
      </c>
      <c r="H5120">
        <v>303.27210000000002</v>
      </c>
      <c r="I5120">
        <v>4.3999999999999997E-2</v>
      </c>
      <c r="J5120">
        <v>2.8000000000000001E-2</v>
      </c>
      <c r="K5120">
        <v>4.2999999999999997E-2</v>
      </c>
      <c r="L5120">
        <v>1976.8</v>
      </c>
      <c r="M5120">
        <v>1983.2</v>
      </c>
      <c r="N5120">
        <v>2002.2</v>
      </c>
      <c r="Q5120">
        <f t="shared" si="336"/>
        <v>298.60000000000002</v>
      </c>
      <c r="R5120">
        <f t="shared" si="338"/>
        <v>298.89999999999998</v>
      </c>
      <c r="S5120">
        <f t="shared" si="335"/>
        <v>0</v>
      </c>
    </row>
    <row r="5121" spans="1:19" x14ac:dyDescent="0.25">
      <c r="A5121" s="2">
        <f t="shared" si="337"/>
        <v>45140</v>
      </c>
      <c r="B5121" s="3">
        <v>214</v>
      </c>
      <c r="C5121" s="3">
        <v>500</v>
      </c>
      <c r="D5121">
        <v>298.63510000000002</v>
      </c>
      <c r="E5121">
        <v>3.5000000000000003E-2</v>
      </c>
      <c r="F5121">
        <v>293.20729999999998</v>
      </c>
      <c r="G5121">
        <v>299.40429999999998</v>
      </c>
      <c r="H5121">
        <v>303.29379999999998</v>
      </c>
      <c r="I5121">
        <v>2.9000000000000001E-2</v>
      </c>
      <c r="J5121">
        <v>4.2999999999999997E-2</v>
      </c>
      <c r="K5121">
        <v>3.1E-2</v>
      </c>
      <c r="L5121">
        <v>1977</v>
      </c>
      <c r="M5121">
        <v>1983.2</v>
      </c>
      <c r="N5121">
        <v>2002.4</v>
      </c>
      <c r="Q5121">
        <f t="shared" si="336"/>
        <v>298.60000000000002</v>
      </c>
      <c r="R5121">
        <f t="shared" si="338"/>
        <v>298.89999999999998</v>
      </c>
      <c r="S5121">
        <f t="shared" si="335"/>
        <v>0</v>
      </c>
    </row>
    <row r="5122" spans="1:19" x14ac:dyDescent="0.25">
      <c r="A5122" s="2">
        <f t="shared" si="337"/>
        <v>45140</v>
      </c>
      <c r="B5122" s="3">
        <v>214</v>
      </c>
      <c r="C5122" s="3">
        <v>600</v>
      </c>
      <c r="D5122">
        <v>298.64179999999999</v>
      </c>
      <c r="E5122">
        <v>3.6999999999999998E-2</v>
      </c>
      <c r="F5122">
        <v>293.22109999999998</v>
      </c>
      <c r="G5122">
        <v>299.40899999999999</v>
      </c>
      <c r="H5122">
        <v>303.2953</v>
      </c>
      <c r="I5122">
        <v>3.9E-2</v>
      </c>
      <c r="J5122">
        <v>4.2000000000000003E-2</v>
      </c>
      <c r="K5122">
        <v>2.9000000000000001E-2</v>
      </c>
      <c r="L5122">
        <v>1976.8</v>
      </c>
      <c r="M5122">
        <v>1983.2</v>
      </c>
      <c r="N5122">
        <v>2002.4</v>
      </c>
      <c r="Q5122">
        <f t="shared" si="336"/>
        <v>298.60000000000002</v>
      </c>
      <c r="R5122">
        <f t="shared" si="338"/>
        <v>298.89999999999998</v>
      </c>
      <c r="S5122">
        <f t="shared" si="335"/>
        <v>0</v>
      </c>
    </row>
    <row r="5123" spans="1:19" x14ac:dyDescent="0.25">
      <c r="A5123" s="2">
        <f t="shared" si="337"/>
        <v>45140</v>
      </c>
      <c r="B5123" s="3">
        <v>214</v>
      </c>
      <c r="C5123" s="3">
        <v>700</v>
      </c>
      <c r="D5123">
        <v>298.7439</v>
      </c>
      <c r="E5123">
        <v>3.7999999999999999E-2</v>
      </c>
      <c r="F5123">
        <v>293.33909999999997</v>
      </c>
      <c r="G5123">
        <v>299.6671</v>
      </c>
      <c r="H5123">
        <v>303.22550000000001</v>
      </c>
      <c r="I5123">
        <v>4.2000000000000003E-2</v>
      </c>
      <c r="J5123">
        <v>4.2999999999999997E-2</v>
      </c>
      <c r="K5123">
        <v>2.5000000000000001E-2</v>
      </c>
      <c r="L5123">
        <v>1977</v>
      </c>
      <c r="M5123">
        <v>1983.8</v>
      </c>
      <c r="N5123">
        <v>2002.2</v>
      </c>
      <c r="Q5123">
        <f t="shared" si="336"/>
        <v>298.7</v>
      </c>
      <c r="R5123">
        <f t="shared" si="338"/>
        <v>298.89999999999998</v>
      </c>
      <c r="S5123">
        <f t="shared" si="335"/>
        <v>0</v>
      </c>
    </row>
    <row r="5124" spans="1:19" x14ac:dyDescent="0.25">
      <c r="A5124" s="2">
        <f t="shared" si="337"/>
        <v>45140</v>
      </c>
      <c r="B5124" s="3">
        <v>214</v>
      </c>
      <c r="C5124" s="3">
        <v>800</v>
      </c>
      <c r="D5124">
        <v>298.56169999999997</v>
      </c>
      <c r="E5124">
        <v>3.6999999999999998E-2</v>
      </c>
      <c r="F5124">
        <v>293.19959999999998</v>
      </c>
      <c r="G5124">
        <v>299.38119999999998</v>
      </c>
      <c r="H5124">
        <v>303.10449999999997</v>
      </c>
      <c r="I5124">
        <v>2.8000000000000001E-2</v>
      </c>
      <c r="J5124">
        <v>4.2000000000000003E-2</v>
      </c>
      <c r="K5124">
        <v>0.04</v>
      </c>
      <c r="L5124">
        <v>1976.6</v>
      </c>
      <c r="M5124">
        <v>1983.2</v>
      </c>
      <c r="N5124">
        <v>2001.8</v>
      </c>
      <c r="Q5124">
        <f t="shared" si="336"/>
        <v>298.60000000000002</v>
      </c>
      <c r="R5124">
        <f t="shared" si="338"/>
        <v>298.89999999999998</v>
      </c>
      <c r="S5124">
        <f t="shared" si="335"/>
        <v>0</v>
      </c>
    </row>
    <row r="5125" spans="1:19" x14ac:dyDescent="0.25">
      <c r="A5125" s="2">
        <f t="shared" si="337"/>
        <v>45140</v>
      </c>
      <c r="B5125" s="3">
        <v>214</v>
      </c>
      <c r="C5125" s="3">
        <v>900</v>
      </c>
      <c r="D5125">
        <v>298.49239999999998</v>
      </c>
      <c r="E5125">
        <v>3.4000000000000002E-2</v>
      </c>
      <c r="F5125">
        <v>293.11219999999997</v>
      </c>
      <c r="G5125">
        <v>299.31169999999997</v>
      </c>
      <c r="H5125">
        <v>303.05329999999998</v>
      </c>
      <c r="I5125">
        <v>2.3E-2</v>
      </c>
      <c r="J5125">
        <v>4.3999999999999997E-2</v>
      </c>
      <c r="K5125">
        <v>3.1E-2</v>
      </c>
      <c r="L5125">
        <v>1976.6</v>
      </c>
      <c r="M5125">
        <v>1983</v>
      </c>
      <c r="N5125">
        <v>2001.8</v>
      </c>
      <c r="Q5125">
        <f t="shared" si="336"/>
        <v>298.5</v>
      </c>
      <c r="R5125">
        <f t="shared" si="338"/>
        <v>298.89999999999998</v>
      </c>
      <c r="S5125">
        <f t="shared" ref="S5125:S5188" si="339">IF(R5125&gt;R5124,R5125-R5124,0)</f>
        <v>0</v>
      </c>
    </row>
    <row r="5126" spans="1:19" x14ac:dyDescent="0.25">
      <c r="A5126" s="2">
        <f t="shared" si="337"/>
        <v>45140</v>
      </c>
      <c r="B5126" s="3">
        <v>214</v>
      </c>
      <c r="C5126" s="3">
        <v>1000</v>
      </c>
      <c r="D5126">
        <v>298.53489999999999</v>
      </c>
      <c r="E5126">
        <v>4.5999999999999999E-2</v>
      </c>
      <c r="F5126">
        <v>293.40359999999998</v>
      </c>
      <c r="G5126">
        <v>299.18189999999998</v>
      </c>
      <c r="H5126">
        <v>303.01920000000001</v>
      </c>
      <c r="I5126">
        <v>4.4999999999999998E-2</v>
      </c>
      <c r="J5126">
        <v>4.7E-2</v>
      </c>
      <c r="K5126">
        <v>4.4999999999999998E-2</v>
      </c>
      <c r="L5126">
        <v>1977.4</v>
      </c>
      <c r="M5126">
        <v>1982.6</v>
      </c>
      <c r="N5126">
        <v>2001.8</v>
      </c>
      <c r="Q5126">
        <f t="shared" ref="Q5126:Q5189" si="340">ROUND(D5126,1)</f>
        <v>298.5</v>
      </c>
      <c r="R5126">
        <f t="shared" si="338"/>
        <v>298.89999999999998</v>
      </c>
      <c r="S5126">
        <f t="shared" si="339"/>
        <v>0</v>
      </c>
    </row>
    <row r="5127" spans="1:19" x14ac:dyDescent="0.25">
      <c r="A5127" s="2">
        <f t="shared" ref="A5127:A5190" si="341">A$5-1+B5127</f>
        <v>45140</v>
      </c>
      <c r="B5127" s="3">
        <v>214</v>
      </c>
      <c r="C5127" s="3">
        <v>1100</v>
      </c>
      <c r="D5127">
        <v>298.5702</v>
      </c>
      <c r="E5127">
        <v>4.8000000000000001E-2</v>
      </c>
      <c r="F5127">
        <v>293.89319999999998</v>
      </c>
      <c r="G5127">
        <v>298.90539999999999</v>
      </c>
      <c r="H5127">
        <v>302.91210000000001</v>
      </c>
      <c r="I5127">
        <v>5.1999999999999998E-2</v>
      </c>
      <c r="J5127">
        <v>4.4999999999999998E-2</v>
      </c>
      <c r="K5127">
        <v>4.7E-2</v>
      </c>
      <c r="L5127">
        <v>1978.4</v>
      </c>
      <c r="M5127">
        <v>1981.8</v>
      </c>
      <c r="N5127">
        <v>2001.4</v>
      </c>
      <c r="Q5127">
        <f t="shared" si="340"/>
        <v>298.60000000000002</v>
      </c>
      <c r="R5127">
        <f t="shared" si="338"/>
        <v>298.89999999999998</v>
      </c>
      <c r="S5127">
        <f t="shared" si="339"/>
        <v>0</v>
      </c>
    </row>
    <row r="5128" spans="1:19" x14ac:dyDescent="0.25">
      <c r="A5128" s="2">
        <f t="shared" si="341"/>
        <v>45140</v>
      </c>
      <c r="B5128" s="3">
        <v>214</v>
      </c>
      <c r="C5128" s="3">
        <v>1200</v>
      </c>
      <c r="D5128">
        <v>298.56049999999999</v>
      </c>
      <c r="E5128">
        <v>0.10199999999999999</v>
      </c>
      <c r="F5128">
        <v>294.29239999999999</v>
      </c>
      <c r="G5128">
        <v>298.63830000000002</v>
      </c>
      <c r="H5128">
        <v>302.75080000000003</v>
      </c>
      <c r="I5128">
        <v>5.8999999999999997E-2</v>
      </c>
      <c r="J5128">
        <v>0.124</v>
      </c>
      <c r="K5128">
        <v>0.11</v>
      </c>
      <c r="L5128">
        <v>1979.2</v>
      </c>
      <c r="M5128">
        <v>1981.6</v>
      </c>
      <c r="N5128">
        <v>2001.4</v>
      </c>
      <c r="Q5128">
        <f t="shared" si="340"/>
        <v>298.60000000000002</v>
      </c>
      <c r="R5128">
        <f t="shared" si="338"/>
        <v>298.89999999999998</v>
      </c>
      <c r="S5128">
        <f t="shared" si="339"/>
        <v>0</v>
      </c>
    </row>
    <row r="5129" spans="1:19" x14ac:dyDescent="0.25">
      <c r="A5129" s="2">
        <f t="shared" si="341"/>
        <v>45140</v>
      </c>
      <c r="B5129" s="3">
        <v>214</v>
      </c>
      <c r="C5129" s="3">
        <v>1300</v>
      </c>
      <c r="D5129">
        <v>298.60930000000002</v>
      </c>
      <c r="E5129">
        <v>0.127</v>
      </c>
      <c r="F5129">
        <v>294.67649999999998</v>
      </c>
      <c r="G5129">
        <v>298.41910000000001</v>
      </c>
      <c r="H5129">
        <v>302.73219999999998</v>
      </c>
      <c r="I5129">
        <v>7.1999999999999995E-2</v>
      </c>
      <c r="J5129">
        <v>0.16</v>
      </c>
      <c r="K5129">
        <v>0.13400000000000001</v>
      </c>
      <c r="L5129">
        <v>1980</v>
      </c>
      <c r="M5129">
        <v>1981</v>
      </c>
      <c r="N5129">
        <v>2001</v>
      </c>
      <c r="Q5129">
        <f t="shared" si="340"/>
        <v>298.60000000000002</v>
      </c>
      <c r="R5129">
        <f t="shared" si="338"/>
        <v>298.89999999999998</v>
      </c>
      <c r="S5129">
        <f t="shared" si="339"/>
        <v>0</v>
      </c>
    </row>
    <row r="5130" spans="1:19" x14ac:dyDescent="0.25">
      <c r="A5130" s="2">
        <f t="shared" si="341"/>
        <v>45140</v>
      </c>
      <c r="B5130" s="3">
        <v>214</v>
      </c>
      <c r="C5130" s="3">
        <v>1400</v>
      </c>
      <c r="D5130">
        <v>298.6105</v>
      </c>
      <c r="E5130">
        <v>0.09</v>
      </c>
      <c r="F5130">
        <v>294.572</v>
      </c>
      <c r="G5130">
        <v>298.47930000000002</v>
      </c>
      <c r="H5130">
        <v>302.78030000000001</v>
      </c>
      <c r="I5130">
        <v>6.0999999999999999E-2</v>
      </c>
      <c r="J5130">
        <v>0.108</v>
      </c>
      <c r="K5130">
        <v>9.4E-2</v>
      </c>
      <c r="L5130">
        <v>1980</v>
      </c>
      <c r="M5130">
        <v>1981.2</v>
      </c>
      <c r="N5130">
        <v>2001.2</v>
      </c>
      <c r="Q5130">
        <f t="shared" si="340"/>
        <v>298.60000000000002</v>
      </c>
      <c r="R5130">
        <f t="shared" si="338"/>
        <v>298.89999999999998</v>
      </c>
      <c r="S5130">
        <f t="shared" si="339"/>
        <v>0</v>
      </c>
    </row>
    <row r="5131" spans="1:19" x14ac:dyDescent="0.25">
      <c r="A5131" s="2">
        <f t="shared" si="341"/>
        <v>45140</v>
      </c>
      <c r="B5131" s="3">
        <v>214</v>
      </c>
      <c r="C5131" s="3">
        <v>1500</v>
      </c>
      <c r="D5131">
        <v>298.57780000000002</v>
      </c>
      <c r="E5131">
        <v>6.7000000000000004E-2</v>
      </c>
      <c r="F5131">
        <v>294.41680000000002</v>
      </c>
      <c r="G5131">
        <v>298.54719999999998</v>
      </c>
      <c r="H5131">
        <v>302.76940000000002</v>
      </c>
      <c r="I5131">
        <v>0.06</v>
      </c>
      <c r="J5131">
        <v>7.5999999999999998E-2</v>
      </c>
      <c r="K5131">
        <v>6.4000000000000001E-2</v>
      </c>
      <c r="L5131">
        <v>1979.6</v>
      </c>
      <c r="M5131">
        <v>1981.2</v>
      </c>
      <c r="N5131">
        <v>2001.2</v>
      </c>
      <c r="Q5131">
        <f t="shared" si="340"/>
        <v>298.60000000000002</v>
      </c>
      <c r="R5131">
        <f t="shared" si="338"/>
        <v>298.89999999999998</v>
      </c>
      <c r="S5131">
        <f t="shared" si="339"/>
        <v>0</v>
      </c>
    </row>
    <row r="5132" spans="1:19" x14ac:dyDescent="0.25">
      <c r="A5132" s="2">
        <f t="shared" si="341"/>
        <v>45140</v>
      </c>
      <c r="B5132" s="3">
        <v>214</v>
      </c>
      <c r="C5132" s="3">
        <v>1600</v>
      </c>
      <c r="D5132">
        <v>298.5874</v>
      </c>
      <c r="E5132">
        <v>9.0999999999999998E-2</v>
      </c>
      <c r="F5132">
        <v>294.50900000000001</v>
      </c>
      <c r="G5132">
        <v>298.4948</v>
      </c>
      <c r="H5132">
        <v>302.7586</v>
      </c>
      <c r="I5132">
        <v>6.6000000000000003E-2</v>
      </c>
      <c r="J5132">
        <v>0.111</v>
      </c>
      <c r="K5132">
        <v>9.0999999999999998E-2</v>
      </c>
      <c r="L5132">
        <v>1980</v>
      </c>
      <c r="M5132">
        <v>1980.2</v>
      </c>
      <c r="N5132">
        <v>2000.6</v>
      </c>
      <c r="Q5132">
        <f t="shared" si="340"/>
        <v>298.60000000000002</v>
      </c>
      <c r="R5132">
        <f t="shared" si="338"/>
        <v>298.89999999999998</v>
      </c>
      <c r="S5132">
        <f t="shared" si="339"/>
        <v>0</v>
      </c>
    </row>
    <row r="5133" spans="1:19" x14ac:dyDescent="0.25">
      <c r="A5133" s="2">
        <f t="shared" si="341"/>
        <v>45140</v>
      </c>
      <c r="B5133" s="3">
        <v>214</v>
      </c>
      <c r="C5133" s="3">
        <v>1700</v>
      </c>
      <c r="D5133">
        <v>298.51459999999997</v>
      </c>
      <c r="E5133">
        <v>8.7999999999999995E-2</v>
      </c>
      <c r="F5133">
        <v>294.12959999999998</v>
      </c>
      <c r="G5133">
        <v>298.5951</v>
      </c>
      <c r="H5133">
        <v>302.81909999999999</v>
      </c>
      <c r="I5133">
        <v>5.5E-2</v>
      </c>
      <c r="J5133">
        <v>0.113</v>
      </c>
      <c r="K5133">
        <v>8.5999999999999993E-2</v>
      </c>
      <c r="L5133">
        <v>1979</v>
      </c>
      <c r="M5133">
        <v>1981.2</v>
      </c>
      <c r="N5133">
        <v>2001.2</v>
      </c>
      <c r="Q5133">
        <f t="shared" si="340"/>
        <v>298.5</v>
      </c>
      <c r="R5133">
        <f t="shared" si="338"/>
        <v>298.89999999999998</v>
      </c>
      <c r="S5133">
        <f t="shared" si="339"/>
        <v>0</v>
      </c>
    </row>
    <row r="5134" spans="1:19" x14ac:dyDescent="0.25">
      <c r="A5134" s="2">
        <f t="shared" si="341"/>
        <v>45140</v>
      </c>
      <c r="B5134" s="3">
        <v>214</v>
      </c>
      <c r="C5134" s="3">
        <v>1800</v>
      </c>
      <c r="D5134">
        <v>298.44839999999999</v>
      </c>
      <c r="E5134">
        <v>4.7E-2</v>
      </c>
      <c r="F5134">
        <v>293.57240000000002</v>
      </c>
      <c r="G5134">
        <v>298.86219999999997</v>
      </c>
      <c r="H5134">
        <v>302.91059999999999</v>
      </c>
      <c r="I5134">
        <v>4.9000000000000002E-2</v>
      </c>
      <c r="J5134">
        <v>4.7E-2</v>
      </c>
      <c r="K5134">
        <v>4.3999999999999997E-2</v>
      </c>
      <c r="L5134">
        <v>1977.6</v>
      </c>
      <c r="M5134">
        <v>1981.8</v>
      </c>
      <c r="N5134">
        <v>2001.6</v>
      </c>
      <c r="Q5134">
        <f t="shared" si="340"/>
        <v>298.39999999999998</v>
      </c>
      <c r="R5134">
        <f t="shared" si="338"/>
        <v>298.89999999999998</v>
      </c>
      <c r="S5134">
        <f t="shared" si="339"/>
        <v>0</v>
      </c>
    </row>
    <row r="5135" spans="1:19" x14ac:dyDescent="0.25">
      <c r="A5135" s="2">
        <f t="shared" si="341"/>
        <v>45140</v>
      </c>
      <c r="B5135" s="3">
        <v>214</v>
      </c>
      <c r="C5135" s="3">
        <v>1900</v>
      </c>
      <c r="D5135">
        <v>298.45229999999998</v>
      </c>
      <c r="E5135">
        <v>0.19400000000000001</v>
      </c>
      <c r="F5135">
        <v>293.45119999999997</v>
      </c>
      <c r="G5135">
        <v>298.96719999999999</v>
      </c>
      <c r="H5135">
        <v>302.93849999999998</v>
      </c>
      <c r="I5135">
        <v>0.309</v>
      </c>
      <c r="J5135">
        <v>0.121</v>
      </c>
      <c r="K5135">
        <v>5.1999999999999998E-2</v>
      </c>
      <c r="L5135">
        <v>1979.4</v>
      </c>
      <c r="M5135">
        <v>1981.2</v>
      </c>
      <c r="N5135">
        <v>2001.4</v>
      </c>
      <c r="Q5135">
        <f t="shared" si="340"/>
        <v>298.5</v>
      </c>
      <c r="R5135">
        <f t="shared" si="338"/>
        <v>298.89999999999998</v>
      </c>
      <c r="S5135">
        <f t="shared" si="339"/>
        <v>0</v>
      </c>
    </row>
    <row r="5136" spans="1:19" x14ac:dyDescent="0.25">
      <c r="A5136" s="2">
        <f t="shared" si="341"/>
        <v>45140</v>
      </c>
      <c r="B5136" s="3">
        <v>214</v>
      </c>
      <c r="C5136" s="3">
        <v>2000</v>
      </c>
      <c r="D5136">
        <v>298.46159999999998</v>
      </c>
      <c r="E5136">
        <v>6.9000000000000006E-2</v>
      </c>
      <c r="F5136">
        <v>293.05849999999998</v>
      </c>
      <c r="G5136">
        <v>299.26839999999999</v>
      </c>
      <c r="H5136">
        <v>303.05799999999999</v>
      </c>
      <c r="I5136">
        <v>0.1</v>
      </c>
      <c r="J5136">
        <v>5.3999999999999999E-2</v>
      </c>
      <c r="K5136">
        <v>3.5000000000000003E-2</v>
      </c>
      <c r="L5136">
        <v>1976.4</v>
      </c>
      <c r="M5136">
        <v>1982.8</v>
      </c>
      <c r="N5136">
        <v>2002</v>
      </c>
      <c r="Q5136">
        <f t="shared" si="340"/>
        <v>298.5</v>
      </c>
      <c r="R5136">
        <f t="shared" si="338"/>
        <v>298.89999999999998</v>
      </c>
      <c r="S5136">
        <f t="shared" si="339"/>
        <v>0</v>
      </c>
    </row>
    <row r="5137" spans="1:19" x14ac:dyDescent="0.25">
      <c r="A5137" s="2">
        <f t="shared" si="341"/>
        <v>45140</v>
      </c>
      <c r="B5137" s="3">
        <v>214</v>
      </c>
      <c r="C5137" s="3">
        <v>2100</v>
      </c>
      <c r="D5137">
        <v>298.52190000000002</v>
      </c>
      <c r="E5137">
        <v>3.5999999999999997E-2</v>
      </c>
      <c r="F5137">
        <v>293.09379999999999</v>
      </c>
      <c r="G5137">
        <v>299.33949999999999</v>
      </c>
      <c r="H5137">
        <v>303.13240000000002</v>
      </c>
      <c r="I5137">
        <v>3.3000000000000002E-2</v>
      </c>
      <c r="J5137">
        <v>4.1000000000000002E-2</v>
      </c>
      <c r="K5137">
        <v>3.3000000000000002E-2</v>
      </c>
      <c r="L5137">
        <v>1976.6</v>
      </c>
      <c r="M5137">
        <v>1983</v>
      </c>
      <c r="N5137">
        <v>2002</v>
      </c>
      <c r="Q5137">
        <f t="shared" si="340"/>
        <v>298.5</v>
      </c>
      <c r="R5137">
        <f t="shared" si="338"/>
        <v>298.89999999999998</v>
      </c>
      <c r="S5137">
        <f t="shared" si="339"/>
        <v>0</v>
      </c>
    </row>
    <row r="5138" spans="1:19" x14ac:dyDescent="0.25">
      <c r="A5138" s="2">
        <f t="shared" si="341"/>
        <v>45140</v>
      </c>
      <c r="B5138" s="3">
        <v>214</v>
      </c>
      <c r="C5138" s="3">
        <v>2200</v>
      </c>
      <c r="D5138">
        <v>298.56</v>
      </c>
      <c r="E5138">
        <v>3.7999999999999999E-2</v>
      </c>
      <c r="F5138">
        <v>293.10449999999997</v>
      </c>
      <c r="G5138">
        <v>299.38740000000001</v>
      </c>
      <c r="H5138">
        <v>303.18819999999999</v>
      </c>
      <c r="I5138">
        <v>2.5000000000000001E-2</v>
      </c>
      <c r="J5138">
        <v>4.2999999999999997E-2</v>
      </c>
      <c r="K5138">
        <v>4.2000000000000003E-2</v>
      </c>
      <c r="L5138">
        <v>1976.6</v>
      </c>
      <c r="M5138">
        <v>1983.2</v>
      </c>
      <c r="N5138">
        <v>2002.2</v>
      </c>
      <c r="Q5138">
        <f t="shared" si="340"/>
        <v>298.60000000000002</v>
      </c>
      <c r="R5138">
        <f t="shared" si="338"/>
        <v>298.89999999999998</v>
      </c>
      <c r="S5138">
        <f t="shared" si="339"/>
        <v>0</v>
      </c>
    </row>
    <row r="5139" spans="1:19" x14ac:dyDescent="0.25">
      <c r="A5139" s="2">
        <f t="shared" si="341"/>
        <v>45140</v>
      </c>
      <c r="B5139" s="3">
        <v>214</v>
      </c>
      <c r="C5139" s="3">
        <v>2300</v>
      </c>
      <c r="D5139">
        <v>298.57850000000002</v>
      </c>
      <c r="E5139">
        <v>3.5000000000000003E-2</v>
      </c>
      <c r="F5139">
        <v>293.1198</v>
      </c>
      <c r="G5139">
        <v>299.41050000000001</v>
      </c>
      <c r="H5139">
        <v>303.20530000000002</v>
      </c>
      <c r="I5139">
        <v>2.9000000000000001E-2</v>
      </c>
      <c r="J5139">
        <v>4.1000000000000002E-2</v>
      </c>
      <c r="K5139">
        <v>3.5000000000000003E-2</v>
      </c>
      <c r="L5139">
        <v>1976.6</v>
      </c>
      <c r="M5139">
        <v>1983.2</v>
      </c>
      <c r="N5139">
        <v>2002.2</v>
      </c>
      <c r="Q5139">
        <f t="shared" si="340"/>
        <v>298.60000000000002</v>
      </c>
      <c r="R5139">
        <f t="shared" si="338"/>
        <v>298.89999999999998</v>
      </c>
      <c r="S5139">
        <f t="shared" si="339"/>
        <v>0</v>
      </c>
    </row>
    <row r="5140" spans="1:19" x14ac:dyDescent="0.25">
      <c r="A5140" s="2">
        <f t="shared" si="341"/>
        <v>45140</v>
      </c>
      <c r="B5140" s="3">
        <v>214</v>
      </c>
      <c r="C5140" s="3">
        <v>2400</v>
      </c>
      <c r="D5140">
        <v>298.59969999999998</v>
      </c>
      <c r="E5140">
        <v>3.5999999999999997E-2</v>
      </c>
      <c r="F5140">
        <v>293.13819999999998</v>
      </c>
      <c r="G5140">
        <v>299.42599999999999</v>
      </c>
      <c r="H5140">
        <v>303.23480000000001</v>
      </c>
      <c r="I5140">
        <v>4.1000000000000002E-2</v>
      </c>
      <c r="J5140">
        <v>3.1E-2</v>
      </c>
      <c r="K5140">
        <v>3.5000000000000003E-2</v>
      </c>
      <c r="L5140">
        <v>1976.6</v>
      </c>
      <c r="M5140">
        <v>1983.2</v>
      </c>
      <c r="N5140">
        <v>2002.4</v>
      </c>
      <c r="Q5140">
        <f t="shared" si="340"/>
        <v>298.60000000000002</v>
      </c>
      <c r="R5140">
        <f t="shared" si="338"/>
        <v>298.89999999999998</v>
      </c>
      <c r="S5140">
        <f t="shared" si="339"/>
        <v>0</v>
      </c>
    </row>
    <row r="5141" spans="1:19" x14ac:dyDescent="0.25">
      <c r="A5141" s="2">
        <f t="shared" si="341"/>
        <v>45141</v>
      </c>
      <c r="B5141" s="3">
        <v>215</v>
      </c>
      <c r="C5141" s="3">
        <v>100</v>
      </c>
      <c r="D5141">
        <v>298.61970000000002</v>
      </c>
      <c r="E5141">
        <v>3.9E-2</v>
      </c>
      <c r="F5141">
        <v>293.16129999999998</v>
      </c>
      <c r="G5141">
        <v>299.44600000000003</v>
      </c>
      <c r="H5141">
        <v>303.25189999999998</v>
      </c>
      <c r="I5141">
        <v>4.2999999999999997E-2</v>
      </c>
      <c r="J5141">
        <v>0.03</v>
      </c>
      <c r="K5141">
        <v>4.2999999999999997E-2</v>
      </c>
      <c r="L5141">
        <v>1976.8</v>
      </c>
      <c r="M5141">
        <v>1983.2</v>
      </c>
      <c r="N5141">
        <v>2002.2</v>
      </c>
      <c r="Q5141">
        <f t="shared" si="340"/>
        <v>298.60000000000002</v>
      </c>
      <c r="R5141">
        <f t="shared" si="338"/>
        <v>298.89999999999998</v>
      </c>
      <c r="S5141">
        <f t="shared" si="339"/>
        <v>0</v>
      </c>
    </row>
    <row r="5142" spans="1:19" x14ac:dyDescent="0.25">
      <c r="A5142" s="2">
        <f t="shared" si="341"/>
        <v>45141</v>
      </c>
      <c r="B5142" s="3">
        <v>215</v>
      </c>
      <c r="C5142" s="3">
        <v>200</v>
      </c>
      <c r="D5142">
        <v>298.63619999999997</v>
      </c>
      <c r="E5142">
        <v>0.04</v>
      </c>
      <c r="F5142">
        <v>293.17349999999999</v>
      </c>
      <c r="G5142">
        <v>299.4615</v>
      </c>
      <c r="H5142">
        <v>303.27359999999999</v>
      </c>
      <c r="I5142">
        <v>3.9E-2</v>
      </c>
      <c r="J5142">
        <v>3.9E-2</v>
      </c>
      <c r="K5142">
        <v>4.2999999999999997E-2</v>
      </c>
      <c r="L5142">
        <v>1976.8</v>
      </c>
      <c r="M5142">
        <v>1983.2</v>
      </c>
      <c r="N5142">
        <v>2002.4</v>
      </c>
      <c r="Q5142">
        <f t="shared" si="340"/>
        <v>298.60000000000002</v>
      </c>
      <c r="R5142">
        <f t="shared" si="338"/>
        <v>298.89999999999998</v>
      </c>
      <c r="S5142">
        <f t="shared" si="339"/>
        <v>0</v>
      </c>
    </row>
    <row r="5143" spans="1:19" x14ac:dyDescent="0.25">
      <c r="A5143" s="2">
        <f t="shared" si="341"/>
        <v>45141</v>
      </c>
      <c r="B5143" s="3">
        <v>215</v>
      </c>
      <c r="C5143" s="3">
        <v>300</v>
      </c>
      <c r="D5143">
        <v>298.65480000000002</v>
      </c>
      <c r="E5143">
        <v>3.4000000000000002E-2</v>
      </c>
      <c r="F5143">
        <v>293.19650000000001</v>
      </c>
      <c r="G5143">
        <v>299.48009999999999</v>
      </c>
      <c r="H5143">
        <v>303.2876</v>
      </c>
      <c r="I5143">
        <v>1.6E-2</v>
      </c>
      <c r="J5143">
        <v>4.3999999999999997E-2</v>
      </c>
      <c r="K5143">
        <v>3.5999999999999997E-2</v>
      </c>
      <c r="L5143">
        <v>1976.8</v>
      </c>
      <c r="M5143">
        <v>1983.4</v>
      </c>
      <c r="N5143">
        <v>2002.4</v>
      </c>
      <c r="Q5143">
        <f t="shared" si="340"/>
        <v>298.7</v>
      </c>
      <c r="R5143">
        <f t="shared" si="338"/>
        <v>298.89999999999998</v>
      </c>
      <c r="S5143">
        <f t="shared" si="339"/>
        <v>0</v>
      </c>
    </row>
    <row r="5144" spans="1:19" x14ac:dyDescent="0.25">
      <c r="A5144" s="2">
        <f t="shared" si="341"/>
        <v>45141</v>
      </c>
      <c r="B5144" s="3">
        <v>215</v>
      </c>
      <c r="C5144" s="3">
        <v>400</v>
      </c>
      <c r="D5144">
        <v>298.66090000000003</v>
      </c>
      <c r="E5144">
        <v>3.3000000000000002E-2</v>
      </c>
      <c r="F5144">
        <v>293.20569999999998</v>
      </c>
      <c r="G5144">
        <v>299.4785</v>
      </c>
      <c r="H5144">
        <v>303.29849999999999</v>
      </c>
      <c r="I5144">
        <v>2.7E-2</v>
      </c>
      <c r="J5144">
        <v>4.3999999999999997E-2</v>
      </c>
      <c r="K5144">
        <v>2.5000000000000001E-2</v>
      </c>
      <c r="L5144">
        <v>1976.8</v>
      </c>
      <c r="M5144">
        <v>1983.4</v>
      </c>
      <c r="N5144">
        <v>2002.4</v>
      </c>
      <c r="Q5144">
        <f t="shared" si="340"/>
        <v>298.7</v>
      </c>
      <c r="R5144">
        <f t="shared" si="338"/>
        <v>298.89999999999998</v>
      </c>
      <c r="S5144">
        <f t="shared" si="339"/>
        <v>0</v>
      </c>
    </row>
    <row r="5145" spans="1:19" x14ac:dyDescent="0.25">
      <c r="A5145" s="2">
        <f t="shared" si="341"/>
        <v>45141</v>
      </c>
      <c r="B5145" s="3">
        <v>215</v>
      </c>
      <c r="C5145" s="3">
        <v>500</v>
      </c>
      <c r="D5145">
        <v>298.66759999999999</v>
      </c>
      <c r="E5145">
        <v>3.4000000000000002E-2</v>
      </c>
      <c r="F5145">
        <v>293.21339999999998</v>
      </c>
      <c r="G5145">
        <v>299.48930000000001</v>
      </c>
      <c r="H5145">
        <v>303.3</v>
      </c>
      <c r="I5145">
        <v>3.4000000000000002E-2</v>
      </c>
      <c r="J5145">
        <v>4.2999999999999997E-2</v>
      </c>
      <c r="K5145">
        <v>2.3E-2</v>
      </c>
      <c r="L5145">
        <v>1976.8</v>
      </c>
      <c r="M5145">
        <v>1983.2</v>
      </c>
      <c r="N5145">
        <v>2002.4</v>
      </c>
      <c r="Q5145">
        <f t="shared" si="340"/>
        <v>298.7</v>
      </c>
      <c r="R5145">
        <f t="shared" si="338"/>
        <v>298.89999999999998</v>
      </c>
      <c r="S5145">
        <f t="shared" si="339"/>
        <v>0</v>
      </c>
    </row>
    <row r="5146" spans="1:19" x14ac:dyDescent="0.25">
      <c r="A5146" s="2">
        <f t="shared" si="341"/>
        <v>45141</v>
      </c>
      <c r="B5146" s="3">
        <v>215</v>
      </c>
      <c r="C5146" s="3">
        <v>600</v>
      </c>
      <c r="D5146">
        <v>298.66860000000003</v>
      </c>
      <c r="E5146">
        <v>3.5000000000000003E-2</v>
      </c>
      <c r="F5146">
        <v>293.21190000000001</v>
      </c>
      <c r="G5146">
        <v>299.49860000000001</v>
      </c>
      <c r="H5146">
        <v>303.2953</v>
      </c>
      <c r="I5146">
        <v>3.3000000000000002E-2</v>
      </c>
      <c r="J5146">
        <v>4.1000000000000002E-2</v>
      </c>
      <c r="K5146">
        <v>2.9000000000000001E-2</v>
      </c>
      <c r="L5146">
        <v>1976.8</v>
      </c>
      <c r="M5146">
        <v>1983.4</v>
      </c>
      <c r="N5146">
        <v>2002.4</v>
      </c>
      <c r="Q5146">
        <f t="shared" si="340"/>
        <v>298.7</v>
      </c>
      <c r="R5146">
        <f t="shared" si="338"/>
        <v>298.89999999999998</v>
      </c>
      <c r="S5146">
        <f t="shared" si="339"/>
        <v>0</v>
      </c>
    </row>
    <row r="5147" spans="1:19" x14ac:dyDescent="0.25">
      <c r="A5147" s="2">
        <f t="shared" si="341"/>
        <v>45141</v>
      </c>
      <c r="B5147" s="3">
        <v>215</v>
      </c>
      <c r="C5147" s="3">
        <v>700</v>
      </c>
      <c r="D5147">
        <v>298.6284</v>
      </c>
      <c r="E5147">
        <v>3.9E-2</v>
      </c>
      <c r="F5147">
        <v>293.17660000000001</v>
      </c>
      <c r="G5147">
        <v>299.46769999999998</v>
      </c>
      <c r="H5147">
        <v>303.24099999999999</v>
      </c>
      <c r="I5147">
        <v>3.6999999999999998E-2</v>
      </c>
      <c r="J5147">
        <v>4.2000000000000003E-2</v>
      </c>
      <c r="K5147">
        <v>3.9E-2</v>
      </c>
      <c r="L5147">
        <v>1976.8</v>
      </c>
      <c r="M5147">
        <v>1983.2</v>
      </c>
      <c r="N5147">
        <v>2002.2</v>
      </c>
      <c r="Q5147">
        <f t="shared" si="340"/>
        <v>298.60000000000002</v>
      </c>
      <c r="R5147">
        <f t="shared" si="338"/>
        <v>298.89999999999998</v>
      </c>
      <c r="S5147">
        <f t="shared" si="339"/>
        <v>0</v>
      </c>
    </row>
    <row r="5148" spans="1:19" x14ac:dyDescent="0.25">
      <c r="A5148" s="2">
        <f t="shared" si="341"/>
        <v>45141</v>
      </c>
      <c r="B5148" s="3">
        <v>215</v>
      </c>
      <c r="C5148" s="3">
        <v>800</v>
      </c>
      <c r="D5148">
        <v>298.55829999999997</v>
      </c>
      <c r="E5148">
        <v>3.6999999999999998E-2</v>
      </c>
      <c r="F5148">
        <v>293.1352</v>
      </c>
      <c r="G5148">
        <v>299.40280000000001</v>
      </c>
      <c r="H5148">
        <v>303.137</v>
      </c>
      <c r="I5148">
        <v>0.04</v>
      </c>
      <c r="J5148">
        <v>4.2999999999999997E-2</v>
      </c>
      <c r="K5148">
        <v>2.5000000000000001E-2</v>
      </c>
      <c r="L5148">
        <v>1976.6</v>
      </c>
      <c r="M5148">
        <v>1983.2</v>
      </c>
      <c r="N5148">
        <v>2002</v>
      </c>
      <c r="Q5148">
        <f t="shared" si="340"/>
        <v>298.60000000000002</v>
      </c>
      <c r="R5148">
        <f t="shared" si="338"/>
        <v>298.89999999999998</v>
      </c>
      <c r="S5148">
        <f t="shared" si="339"/>
        <v>0</v>
      </c>
    </row>
    <row r="5149" spans="1:19" x14ac:dyDescent="0.25">
      <c r="A5149" s="2">
        <f t="shared" si="341"/>
        <v>45141</v>
      </c>
      <c r="B5149" s="3">
        <v>215</v>
      </c>
      <c r="C5149" s="3">
        <v>900</v>
      </c>
      <c r="D5149">
        <v>298.50439999999998</v>
      </c>
      <c r="E5149">
        <v>4.3999999999999997E-2</v>
      </c>
      <c r="F5149">
        <v>293.08</v>
      </c>
      <c r="G5149">
        <v>299.33949999999999</v>
      </c>
      <c r="H5149">
        <v>303.09359999999998</v>
      </c>
      <c r="I5149">
        <v>5.7000000000000002E-2</v>
      </c>
      <c r="J5149">
        <v>2.9000000000000001E-2</v>
      </c>
      <c r="K5149">
        <v>4.2999999999999997E-2</v>
      </c>
      <c r="L5149">
        <v>1976.6</v>
      </c>
      <c r="M5149">
        <v>1983</v>
      </c>
      <c r="N5149">
        <v>2002</v>
      </c>
      <c r="Q5149">
        <f t="shared" si="340"/>
        <v>298.5</v>
      </c>
      <c r="R5149">
        <f t="shared" si="338"/>
        <v>298.89999999999998</v>
      </c>
      <c r="S5149">
        <f t="shared" si="339"/>
        <v>0</v>
      </c>
    </row>
    <row r="5150" spans="1:19" x14ac:dyDescent="0.25">
      <c r="A5150" s="2">
        <f t="shared" si="341"/>
        <v>45141</v>
      </c>
      <c r="B5150" s="3">
        <v>215</v>
      </c>
      <c r="C5150" s="3">
        <v>1000</v>
      </c>
      <c r="D5150">
        <v>298.47179999999997</v>
      </c>
      <c r="E5150">
        <v>5.6000000000000001E-2</v>
      </c>
      <c r="F5150">
        <v>293.08609999999999</v>
      </c>
      <c r="G5150">
        <v>299.27609999999999</v>
      </c>
      <c r="H5150">
        <v>303.05329999999998</v>
      </c>
      <c r="I5150">
        <v>7.9000000000000001E-2</v>
      </c>
      <c r="J5150">
        <v>4.5999999999999999E-2</v>
      </c>
      <c r="K5150">
        <v>3.1E-2</v>
      </c>
      <c r="L5150">
        <v>1976.6</v>
      </c>
      <c r="M5150">
        <v>1982.8</v>
      </c>
      <c r="N5150">
        <v>2001.8</v>
      </c>
      <c r="Q5150">
        <f t="shared" si="340"/>
        <v>298.5</v>
      </c>
      <c r="R5150">
        <f t="shared" si="338"/>
        <v>298.89999999999998</v>
      </c>
      <c r="S5150">
        <f t="shared" si="339"/>
        <v>0</v>
      </c>
    </row>
    <row r="5151" spans="1:19" x14ac:dyDescent="0.25">
      <c r="A5151" s="2">
        <f t="shared" si="341"/>
        <v>45141</v>
      </c>
      <c r="B5151" s="3">
        <v>215</v>
      </c>
      <c r="C5151" s="3">
        <v>1100</v>
      </c>
      <c r="D5151">
        <v>298.50080000000003</v>
      </c>
      <c r="E5151">
        <v>0.06</v>
      </c>
      <c r="F5151">
        <v>293.41430000000003</v>
      </c>
      <c r="G5151">
        <v>299.10309999999998</v>
      </c>
      <c r="H5151">
        <v>302.98500000000001</v>
      </c>
      <c r="I5151">
        <v>0.08</v>
      </c>
      <c r="J5151">
        <v>4.2000000000000003E-2</v>
      </c>
      <c r="K5151">
        <v>5.0999999999999997E-2</v>
      </c>
      <c r="L5151">
        <v>1977</v>
      </c>
      <c r="M5151">
        <v>1982.6</v>
      </c>
      <c r="N5151">
        <v>2001.8</v>
      </c>
      <c r="Q5151">
        <f t="shared" si="340"/>
        <v>298.5</v>
      </c>
      <c r="R5151">
        <f t="shared" si="338"/>
        <v>298.89999999999998</v>
      </c>
      <c r="S5151">
        <f t="shared" si="339"/>
        <v>0</v>
      </c>
    </row>
    <row r="5152" spans="1:19" x14ac:dyDescent="0.25">
      <c r="A5152" s="2">
        <f t="shared" si="341"/>
        <v>45141</v>
      </c>
      <c r="B5152" s="3">
        <v>215</v>
      </c>
      <c r="C5152" s="3">
        <v>1200</v>
      </c>
      <c r="D5152">
        <v>298.6069</v>
      </c>
      <c r="E5152">
        <v>4.2999999999999997E-2</v>
      </c>
      <c r="F5152">
        <v>294.08819999999997</v>
      </c>
      <c r="G5152">
        <v>298.81889999999999</v>
      </c>
      <c r="H5152">
        <v>302.91370000000001</v>
      </c>
      <c r="I5152">
        <v>4.8000000000000001E-2</v>
      </c>
      <c r="J5152">
        <v>3.6999999999999998E-2</v>
      </c>
      <c r="K5152">
        <v>4.3999999999999997E-2</v>
      </c>
      <c r="L5152">
        <v>1978.8</v>
      </c>
      <c r="M5152">
        <v>1981.8</v>
      </c>
      <c r="N5152">
        <v>2001.6</v>
      </c>
      <c r="Q5152">
        <f t="shared" si="340"/>
        <v>298.60000000000002</v>
      </c>
      <c r="R5152">
        <f t="shared" si="338"/>
        <v>298.89999999999998</v>
      </c>
      <c r="S5152">
        <f t="shared" si="339"/>
        <v>0</v>
      </c>
    </row>
    <row r="5153" spans="1:19" x14ac:dyDescent="0.25">
      <c r="A5153" s="2">
        <f t="shared" si="341"/>
        <v>45141</v>
      </c>
      <c r="B5153" s="3">
        <v>215</v>
      </c>
      <c r="C5153" s="3">
        <v>1300</v>
      </c>
      <c r="D5153">
        <v>298.62060000000002</v>
      </c>
      <c r="E5153">
        <v>8.5000000000000006E-2</v>
      </c>
      <c r="F5153">
        <v>294.4153</v>
      </c>
      <c r="G5153">
        <v>298.62130000000002</v>
      </c>
      <c r="H5153">
        <v>302.82530000000003</v>
      </c>
      <c r="I5153">
        <v>5.0999999999999997E-2</v>
      </c>
      <c r="J5153">
        <v>0.105</v>
      </c>
      <c r="K5153">
        <v>8.8999999999999996E-2</v>
      </c>
      <c r="L5153">
        <v>1979.6</v>
      </c>
      <c r="M5153">
        <v>1981.4</v>
      </c>
      <c r="N5153">
        <v>2001.2</v>
      </c>
      <c r="Q5153">
        <f t="shared" si="340"/>
        <v>298.60000000000002</v>
      </c>
      <c r="R5153">
        <f t="shared" si="338"/>
        <v>298.89999999999998</v>
      </c>
      <c r="S5153">
        <f t="shared" si="339"/>
        <v>0</v>
      </c>
    </row>
    <row r="5154" spans="1:19" x14ac:dyDescent="0.25">
      <c r="A5154" s="2">
        <f t="shared" si="341"/>
        <v>45141</v>
      </c>
      <c r="B5154" s="3">
        <v>215</v>
      </c>
      <c r="C5154" s="3">
        <v>1400</v>
      </c>
      <c r="D5154">
        <v>298.61349999999999</v>
      </c>
      <c r="E5154">
        <v>0.16600000000000001</v>
      </c>
      <c r="F5154">
        <v>294.68880000000001</v>
      </c>
      <c r="G5154">
        <v>298.37130000000002</v>
      </c>
      <c r="H5154">
        <v>302.78030000000001</v>
      </c>
      <c r="I5154">
        <v>8.4000000000000005E-2</v>
      </c>
      <c r="J5154">
        <v>0.214</v>
      </c>
      <c r="K5154">
        <v>0.17399999999999999</v>
      </c>
      <c r="L5154">
        <v>1980.4</v>
      </c>
      <c r="M5154">
        <v>1980.6</v>
      </c>
      <c r="N5154">
        <v>2001</v>
      </c>
      <c r="Q5154">
        <f t="shared" si="340"/>
        <v>298.60000000000002</v>
      </c>
      <c r="R5154">
        <f t="shared" si="338"/>
        <v>298.89999999999998</v>
      </c>
      <c r="S5154">
        <f t="shared" si="339"/>
        <v>0</v>
      </c>
    </row>
    <row r="5155" spans="1:19" x14ac:dyDescent="0.25">
      <c r="A5155" s="2">
        <f t="shared" si="341"/>
        <v>45141</v>
      </c>
      <c r="B5155" s="3">
        <v>215</v>
      </c>
      <c r="C5155" s="3">
        <v>1500</v>
      </c>
      <c r="D5155">
        <v>298.54559999999998</v>
      </c>
      <c r="E5155">
        <v>9.8000000000000004E-2</v>
      </c>
      <c r="F5155">
        <v>294.1327</v>
      </c>
      <c r="G5155">
        <v>298.62439999999998</v>
      </c>
      <c r="H5155">
        <v>302.87950000000001</v>
      </c>
      <c r="I5155">
        <v>8.4000000000000005E-2</v>
      </c>
      <c r="J5155">
        <v>0.113</v>
      </c>
      <c r="K5155">
        <v>9.5000000000000001E-2</v>
      </c>
      <c r="L5155">
        <v>1978.8</v>
      </c>
      <c r="M5155">
        <v>1981.4</v>
      </c>
      <c r="N5155">
        <v>2001.4</v>
      </c>
      <c r="Q5155">
        <f t="shared" si="340"/>
        <v>298.5</v>
      </c>
      <c r="R5155">
        <f t="shared" si="338"/>
        <v>298.89999999999998</v>
      </c>
      <c r="S5155">
        <f t="shared" si="339"/>
        <v>0</v>
      </c>
    </row>
    <row r="5156" spans="1:19" x14ac:dyDescent="0.25">
      <c r="A5156" s="2">
        <f t="shared" si="341"/>
        <v>45141</v>
      </c>
      <c r="B5156" s="3">
        <v>215</v>
      </c>
      <c r="C5156" s="3">
        <v>1600</v>
      </c>
      <c r="D5156">
        <v>298.52370000000002</v>
      </c>
      <c r="E5156">
        <v>5.3999999999999999E-2</v>
      </c>
      <c r="F5156">
        <v>294.00069999999999</v>
      </c>
      <c r="G5156">
        <v>298.69080000000002</v>
      </c>
      <c r="H5156">
        <v>302.87950000000001</v>
      </c>
      <c r="I5156">
        <v>3.7999999999999999E-2</v>
      </c>
      <c r="J5156">
        <v>6.2E-2</v>
      </c>
      <c r="K5156">
        <v>5.8000000000000003E-2</v>
      </c>
      <c r="L5156">
        <v>1978.8</v>
      </c>
      <c r="M5156">
        <v>1981.6</v>
      </c>
      <c r="N5156">
        <v>2001.4</v>
      </c>
      <c r="Q5156">
        <f t="shared" si="340"/>
        <v>298.5</v>
      </c>
      <c r="R5156">
        <f t="shared" si="338"/>
        <v>298.89999999999998</v>
      </c>
      <c r="S5156">
        <f t="shared" si="339"/>
        <v>0</v>
      </c>
    </row>
    <row r="5157" spans="1:19" x14ac:dyDescent="0.25">
      <c r="A5157" s="2">
        <f t="shared" si="341"/>
        <v>45141</v>
      </c>
      <c r="B5157" s="3">
        <v>215</v>
      </c>
      <c r="C5157" s="3">
        <v>1700</v>
      </c>
      <c r="D5157">
        <v>298.44929999999999</v>
      </c>
      <c r="E5157">
        <v>5.1999999999999998E-2</v>
      </c>
      <c r="F5157">
        <v>293.6277</v>
      </c>
      <c r="G5157">
        <v>298.8159</v>
      </c>
      <c r="H5157">
        <v>302.90440000000001</v>
      </c>
      <c r="I5157">
        <v>3.5999999999999997E-2</v>
      </c>
      <c r="J5157">
        <v>5.8999999999999997E-2</v>
      </c>
      <c r="K5157">
        <v>5.8000000000000003E-2</v>
      </c>
      <c r="L5157">
        <v>1977.8</v>
      </c>
      <c r="M5157">
        <v>1981.8</v>
      </c>
      <c r="N5157">
        <v>2001.4</v>
      </c>
      <c r="Q5157">
        <f t="shared" si="340"/>
        <v>298.39999999999998</v>
      </c>
      <c r="R5157">
        <f t="shared" si="338"/>
        <v>298.89999999999998</v>
      </c>
      <c r="S5157">
        <f t="shared" si="339"/>
        <v>0</v>
      </c>
    </row>
    <row r="5158" spans="1:19" x14ac:dyDescent="0.25">
      <c r="A5158" s="2">
        <f t="shared" si="341"/>
        <v>45141</v>
      </c>
      <c r="B5158" s="3">
        <v>215</v>
      </c>
      <c r="C5158" s="3">
        <v>1800</v>
      </c>
      <c r="D5158">
        <v>298.42959999999999</v>
      </c>
      <c r="E5158">
        <v>4.7E-2</v>
      </c>
      <c r="F5158">
        <v>293.46499999999997</v>
      </c>
      <c r="G5158">
        <v>298.86680000000001</v>
      </c>
      <c r="H5158">
        <v>302.95710000000003</v>
      </c>
      <c r="I5158">
        <v>0.04</v>
      </c>
      <c r="J5158">
        <v>5.5E-2</v>
      </c>
      <c r="K5158">
        <v>4.4999999999999998E-2</v>
      </c>
      <c r="L5158">
        <v>1977.2</v>
      </c>
      <c r="M5158">
        <v>1981.8</v>
      </c>
      <c r="N5158">
        <v>2001.6</v>
      </c>
      <c r="Q5158">
        <f t="shared" si="340"/>
        <v>298.39999999999998</v>
      </c>
      <c r="R5158">
        <f t="shared" si="338"/>
        <v>298.89999999999998</v>
      </c>
      <c r="S5158">
        <f t="shared" si="339"/>
        <v>0</v>
      </c>
    </row>
    <row r="5159" spans="1:19" x14ac:dyDescent="0.25">
      <c r="A5159" s="2">
        <f t="shared" si="341"/>
        <v>45141</v>
      </c>
      <c r="B5159" s="3">
        <v>215</v>
      </c>
      <c r="C5159" s="3">
        <v>1900</v>
      </c>
      <c r="D5159">
        <v>298.3929</v>
      </c>
      <c r="E5159">
        <v>2.7E-2</v>
      </c>
      <c r="F5159">
        <v>292.95260000000002</v>
      </c>
      <c r="G5159">
        <v>299.18189999999998</v>
      </c>
      <c r="H5159">
        <v>303.04399999999998</v>
      </c>
      <c r="I5159">
        <v>3.5999999999999997E-2</v>
      </c>
      <c r="J5159">
        <v>2.5000000000000001E-2</v>
      </c>
      <c r="K5159">
        <v>1.6E-2</v>
      </c>
      <c r="L5159">
        <v>1976.2</v>
      </c>
      <c r="M5159">
        <v>1982.6</v>
      </c>
      <c r="N5159">
        <v>2001.8</v>
      </c>
      <c r="Q5159">
        <f t="shared" si="340"/>
        <v>298.39999999999998</v>
      </c>
      <c r="R5159">
        <f t="shared" si="338"/>
        <v>298.89999999999998</v>
      </c>
      <c r="S5159">
        <f t="shared" si="339"/>
        <v>0</v>
      </c>
    </row>
    <row r="5160" spans="1:19" x14ac:dyDescent="0.25">
      <c r="A5160" s="2">
        <f t="shared" si="341"/>
        <v>45141</v>
      </c>
      <c r="B5160" s="3">
        <v>215</v>
      </c>
      <c r="C5160" s="3">
        <v>2000</v>
      </c>
      <c r="D5160">
        <v>298.48239999999998</v>
      </c>
      <c r="E5160">
        <v>3.5000000000000003E-2</v>
      </c>
      <c r="F5160">
        <v>293.02019999999999</v>
      </c>
      <c r="G5160">
        <v>299.31009999999998</v>
      </c>
      <c r="H5160">
        <v>303.11689999999999</v>
      </c>
      <c r="I5160">
        <v>2.5999999999999999E-2</v>
      </c>
      <c r="J5160">
        <v>4.3999999999999997E-2</v>
      </c>
      <c r="K5160">
        <v>3.1E-2</v>
      </c>
      <c r="L5160">
        <v>1976.4</v>
      </c>
      <c r="M5160">
        <v>1983</v>
      </c>
      <c r="N5160">
        <v>2002</v>
      </c>
      <c r="Q5160">
        <f t="shared" si="340"/>
        <v>298.5</v>
      </c>
      <c r="R5160">
        <f t="shared" si="338"/>
        <v>298.89999999999998</v>
      </c>
      <c r="S5160">
        <f t="shared" si="339"/>
        <v>0</v>
      </c>
    </row>
    <row r="5161" spans="1:19" x14ac:dyDescent="0.25">
      <c r="A5161" s="2">
        <f t="shared" si="341"/>
        <v>45141</v>
      </c>
      <c r="B5161" s="3">
        <v>215</v>
      </c>
      <c r="C5161" s="3">
        <v>2100</v>
      </c>
      <c r="D5161">
        <v>298.52</v>
      </c>
      <c r="E5161">
        <v>3.4000000000000002E-2</v>
      </c>
      <c r="F5161">
        <v>293.04320000000001</v>
      </c>
      <c r="G5161">
        <v>299.3503</v>
      </c>
      <c r="H5161">
        <v>303.16649999999998</v>
      </c>
      <c r="I5161">
        <v>3.7999999999999999E-2</v>
      </c>
      <c r="J5161">
        <v>0</v>
      </c>
      <c r="K5161">
        <v>4.3999999999999997E-2</v>
      </c>
      <c r="L5161">
        <v>1976.4</v>
      </c>
      <c r="M5161">
        <v>1983</v>
      </c>
      <c r="N5161">
        <v>2002</v>
      </c>
      <c r="Q5161">
        <f t="shared" si="340"/>
        <v>298.5</v>
      </c>
      <c r="R5161">
        <f t="shared" si="338"/>
        <v>298.89999999999998</v>
      </c>
      <c r="S5161">
        <f t="shared" si="339"/>
        <v>0</v>
      </c>
    </row>
    <row r="5162" spans="1:19" x14ac:dyDescent="0.25">
      <c r="A5162" s="2">
        <f t="shared" si="341"/>
        <v>45141</v>
      </c>
      <c r="B5162" s="3">
        <v>215</v>
      </c>
      <c r="C5162" s="3">
        <v>2200</v>
      </c>
      <c r="D5162">
        <v>298.51749999999998</v>
      </c>
      <c r="E5162">
        <v>3.2000000000000001E-2</v>
      </c>
      <c r="F5162">
        <v>293.01100000000002</v>
      </c>
      <c r="G5162">
        <v>299.3426</v>
      </c>
      <c r="H5162">
        <v>303.19909999999999</v>
      </c>
      <c r="I5162">
        <v>2.9000000000000001E-2</v>
      </c>
      <c r="J5162">
        <v>0.03</v>
      </c>
      <c r="K5162">
        <v>3.5999999999999997E-2</v>
      </c>
      <c r="L5162">
        <v>1976.4</v>
      </c>
      <c r="M5162">
        <v>1983</v>
      </c>
      <c r="N5162">
        <v>2002.2</v>
      </c>
      <c r="Q5162">
        <f t="shared" si="340"/>
        <v>298.5</v>
      </c>
      <c r="R5162">
        <f t="shared" ref="R5162:R5225" si="342">ROUND(IF(Q5162&lt;R5161,R5161,Q5162),1)</f>
        <v>298.89999999999998</v>
      </c>
      <c r="S5162">
        <f t="shared" si="339"/>
        <v>0</v>
      </c>
    </row>
    <row r="5163" spans="1:19" x14ac:dyDescent="0.25">
      <c r="A5163" s="2">
        <f t="shared" si="341"/>
        <v>45141</v>
      </c>
      <c r="B5163" s="3">
        <v>215</v>
      </c>
      <c r="C5163" s="3">
        <v>2300</v>
      </c>
      <c r="D5163">
        <v>298.5154</v>
      </c>
      <c r="E5163">
        <v>3.4000000000000002E-2</v>
      </c>
      <c r="F5163">
        <v>293.07380000000001</v>
      </c>
      <c r="G5163">
        <v>299.24680000000001</v>
      </c>
      <c r="H5163">
        <v>303.22550000000001</v>
      </c>
      <c r="I5163">
        <v>4.2999999999999997E-2</v>
      </c>
      <c r="J5163">
        <v>3.3000000000000002E-2</v>
      </c>
      <c r="K5163">
        <v>2.5000000000000001E-2</v>
      </c>
      <c r="L5163">
        <v>1976.4</v>
      </c>
      <c r="M5163">
        <v>1982.8</v>
      </c>
      <c r="N5163">
        <v>2002.2</v>
      </c>
      <c r="Q5163">
        <f t="shared" si="340"/>
        <v>298.5</v>
      </c>
      <c r="R5163">
        <f t="shared" si="342"/>
        <v>298.89999999999998</v>
      </c>
      <c r="S5163">
        <f t="shared" si="339"/>
        <v>0</v>
      </c>
    </row>
    <row r="5164" spans="1:19" x14ac:dyDescent="0.25">
      <c r="A5164" s="2">
        <f t="shared" si="341"/>
        <v>45141</v>
      </c>
      <c r="B5164" s="3">
        <v>215</v>
      </c>
      <c r="C5164" s="3">
        <v>2400</v>
      </c>
      <c r="D5164">
        <v>298.58839999999998</v>
      </c>
      <c r="E5164">
        <v>0.04</v>
      </c>
      <c r="F5164">
        <v>293.12900000000002</v>
      </c>
      <c r="G5164">
        <v>299.392</v>
      </c>
      <c r="H5164">
        <v>303.2441</v>
      </c>
      <c r="I5164">
        <v>3.6999999999999998E-2</v>
      </c>
      <c r="J5164">
        <v>4.3999999999999997E-2</v>
      </c>
      <c r="K5164">
        <v>0.04</v>
      </c>
      <c r="L5164">
        <v>1976.6</v>
      </c>
      <c r="M5164">
        <v>1983.2</v>
      </c>
      <c r="N5164">
        <v>2002.2</v>
      </c>
      <c r="Q5164">
        <f t="shared" si="340"/>
        <v>298.60000000000002</v>
      </c>
      <c r="R5164">
        <f t="shared" si="342"/>
        <v>298.89999999999998</v>
      </c>
      <c r="S5164">
        <f t="shared" si="339"/>
        <v>0</v>
      </c>
    </row>
    <row r="5165" spans="1:19" x14ac:dyDescent="0.25">
      <c r="A5165" s="2">
        <f t="shared" si="341"/>
        <v>45142</v>
      </c>
      <c r="B5165" s="3">
        <v>216</v>
      </c>
      <c r="C5165" s="3">
        <v>100</v>
      </c>
      <c r="D5165">
        <v>298.62119999999999</v>
      </c>
      <c r="E5165">
        <v>3.9E-2</v>
      </c>
      <c r="F5165">
        <v>293.16579999999999</v>
      </c>
      <c r="G5165">
        <v>299.44760000000002</v>
      </c>
      <c r="H5165">
        <v>303.25029999999998</v>
      </c>
      <c r="I5165">
        <v>4.2000000000000003E-2</v>
      </c>
      <c r="J5165">
        <v>3.2000000000000001E-2</v>
      </c>
      <c r="K5165">
        <v>4.2999999999999997E-2</v>
      </c>
      <c r="L5165">
        <v>1976.8</v>
      </c>
      <c r="M5165">
        <v>1983.2</v>
      </c>
      <c r="N5165">
        <v>2002.2</v>
      </c>
      <c r="Q5165">
        <f t="shared" si="340"/>
        <v>298.60000000000002</v>
      </c>
      <c r="R5165">
        <f t="shared" si="342"/>
        <v>298.89999999999998</v>
      </c>
      <c r="S5165">
        <f t="shared" si="339"/>
        <v>0</v>
      </c>
    </row>
    <row r="5166" spans="1:19" x14ac:dyDescent="0.25">
      <c r="A5166" s="2">
        <f t="shared" si="341"/>
        <v>45142</v>
      </c>
      <c r="B5166" s="3">
        <v>216</v>
      </c>
      <c r="C5166" s="3">
        <v>200</v>
      </c>
      <c r="D5166">
        <v>298.60739999999998</v>
      </c>
      <c r="E5166">
        <v>3.6999999999999998E-2</v>
      </c>
      <c r="F5166">
        <v>293.15050000000002</v>
      </c>
      <c r="G5166">
        <v>299.43060000000003</v>
      </c>
      <c r="H5166">
        <v>303.24099999999999</v>
      </c>
      <c r="I5166">
        <v>4.3999999999999997E-2</v>
      </c>
      <c r="J5166">
        <v>2.5000000000000001E-2</v>
      </c>
      <c r="K5166">
        <v>3.9E-2</v>
      </c>
      <c r="L5166">
        <v>1976.8</v>
      </c>
      <c r="M5166">
        <v>1983.2</v>
      </c>
      <c r="N5166">
        <v>2002.2</v>
      </c>
      <c r="Q5166">
        <f t="shared" si="340"/>
        <v>298.60000000000002</v>
      </c>
      <c r="R5166">
        <f t="shared" si="342"/>
        <v>298.89999999999998</v>
      </c>
      <c r="S5166">
        <f t="shared" si="339"/>
        <v>0</v>
      </c>
    </row>
    <row r="5167" spans="1:19" x14ac:dyDescent="0.25">
      <c r="A5167" s="2">
        <f t="shared" si="341"/>
        <v>45142</v>
      </c>
      <c r="B5167" s="3">
        <v>216</v>
      </c>
      <c r="C5167" s="3">
        <v>300</v>
      </c>
      <c r="D5167">
        <v>298.60950000000003</v>
      </c>
      <c r="E5167">
        <v>3.5999999999999997E-2</v>
      </c>
      <c r="F5167">
        <v>293.13819999999998</v>
      </c>
      <c r="G5167">
        <v>299.43680000000001</v>
      </c>
      <c r="H5167">
        <v>303.2534</v>
      </c>
      <c r="I5167">
        <v>4.1000000000000002E-2</v>
      </c>
      <c r="J5167">
        <v>0.02</v>
      </c>
      <c r="K5167">
        <v>4.2999999999999997E-2</v>
      </c>
      <c r="L5167">
        <v>1976.6</v>
      </c>
      <c r="M5167">
        <v>1983.2</v>
      </c>
      <c r="N5167">
        <v>2002.4</v>
      </c>
      <c r="Q5167">
        <f t="shared" si="340"/>
        <v>298.60000000000002</v>
      </c>
      <c r="R5167">
        <f t="shared" si="342"/>
        <v>298.89999999999998</v>
      </c>
      <c r="S5167">
        <f t="shared" si="339"/>
        <v>0</v>
      </c>
    </row>
    <row r="5168" spans="1:19" x14ac:dyDescent="0.25">
      <c r="A5168" s="2">
        <f t="shared" si="341"/>
        <v>45142</v>
      </c>
      <c r="B5168" s="3">
        <v>216</v>
      </c>
      <c r="C5168" s="3">
        <v>400</v>
      </c>
      <c r="D5168">
        <v>298.58640000000003</v>
      </c>
      <c r="E5168">
        <v>3.5999999999999997E-2</v>
      </c>
      <c r="F5168">
        <v>293.10599999999999</v>
      </c>
      <c r="G5168">
        <v>299.375</v>
      </c>
      <c r="H5168">
        <v>303.2783</v>
      </c>
      <c r="I5168">
        <v>2.3E-2</v>
      </c>
      <c r="J5168">
        <v>0.04</v>
      </c>
      <c r="K5168">
        <v>4.1000000000000002E-2</v>
      </c>
      <c r="L5168">
        <v>1976.6</v>
      </c>
      <c r="M5168">
        <v>1983</v>
      </c>
      <c r="N5168">
        <v>2002.4</v>
      </c>
      <c r="Q5168">
        <f t="shared" si="340"/>
        <v>298.60000000000002</v>
      </c>
      <c r="R5168">
        <f t="shared" si="342"/>
        <v>298.89999999999998</v>
      </c>
      <c r="S5168">
        <f t="shared" si="339"/>
        <v>0</v>
      </c>
    </row>
    <row r="5169" spans="1:19" x14ac:dyDescent="0.25">
      <c r="A5169" s="2">
        <f t="shared" si="341"/>
        <v>45142</v>
      </c>
      <c r="B5169" s="3">
        <v>216</v>
      </c>
      <c r="C5169" s="3">
        <v>500</v>
      </c>
      <c r="D5169">
        <v>298.59820000000002</v>
      </c>
      <c r="E5169">
        <v>4.3999999999999997E-2</v>
      </c>
      <c r="F5169">
        <v>293.13670000000002</v>
      </c>
      <c r="G5169">
        <v>299.358</v>
      </c>
      <c r="H5169">
        <v>303.3</v>
      </c>
      <c r="I5169">
        <v>4.1000000000000002E-2</v>
      </c>
      <c r="J5169">
        <v>5.8000000000000003E-2</v>
      </c>
      <c r="K5169">
        <v>2.8000000000000001E-2</v>
      </c>
      <c r="L5169">
        <v>1976.6</v>
      </c>
      <c r="M5169">
        <v>1983.2</v>
      </c>
      <c r="N5169">
        <v>2002.4</v>
      </c>
      <c r="Q5169">
        <f t="shared" si="340"/>
        <v>298.60000000000002</v>
      </c>
      <c r="R5169">
        <f t="shared" si="342"/>
        <v>298.89999999999998</v>
      </c>
      <c r="S5169">
        <f t="shared" si="339"/>
        <v>0</v>
      </c>
    </row>
    <row r="5170" spans="1:19" x14ac:dyDescent="0.25">
      <c r="A5170" s="2">
        <f t="shared" si="341"/>
        <v>45142</v>
      </c>
      <c r="B5170" s="3">
        <v>216</v>
      </c>
      <c r="C5170" s="3">
        <v>600</v>
      </c>
      <c r="D5170">
        <v>298.65780000000001</v>
      </c>
      <c r="E5170">
        <v>3.1E-2</v>
      </c>
      <c r="F5170">
        <v>293.19810000000001</v>
      </c>
      <c r="G5170">
        <v>299.47390000000001</v>
      </c>
      <c r="H5170">
        <v>303.30149999999998</v>
      </c>
      <c r="I5170">
        <v>2.5999999999999999E-2</v>
      </c>
      <c r="J5170">
        <v>4.2999999999999997E-2</v>
      </c>
      <c r="K5170">
        <v>0.02</v>
      </c>
      <c r="L5170">
        <v>1977</v>
      </c>
      <c r="M5170">
        <v>1983.4</v>
      </c>
      <c r="N5170">
        <v>2002.4</v>
      </c>
      <c r="Q5170">
        <f t="shared" si="340"/>
        <v>298.7</v>
      </c>
      <c r="R5170">
        <f t="shared" si="342"/>
        <v>298.89999999999998</v>
      </c>
      <c r="S5170">
        <f t="shared" si="339"/>
        <v>0</v>
      </c>
    </row>
    <row r="5171" spans="1:19" x14ac:dyDescent="0.25">
      <c r="A5171" s="2">
        <f t="shared" si="341"/>
        <v>45142</v>
      </c>
      <c r="B5171" s="3">
        <v>216</v>
      </c>
      <c r="C5171" s="3">
        <v>700</v>
      </c>
      <c r="D5171">
        <v>298.61970000000002</v>
      </c>
      <c r="E5171">
        <v>3.5000000000000003E-2</v>
      </c>
      <c r="F5171">
        <v>293.17200000000003</v>
      </c>
      <c r="G5171">
        <v>299.45530000000002</v>
      </c>
      <c r="H5171">
        <v>303.23169999999999</v>
      </c>
      <c r="I5171">
        <v>3.9E-2</v>
      </c>
      <c r="J5171">
        <v>3.5000000000000003E-2</v>
      </c>
      <c r="K5171">
        <v>3.2000000000000001E-2</v>
      </c>
      <c r="L5171">
        <v>1976.8</v>
      </c>
      <c r="M5171">
        <v>1983.2</v>
      </c>
      <c r="N5171">
        <v>2002.2</v>
      </c>
      <c r="Q5171">
        <f t="shared" si="340"/>
        <v>298.60000000000002</v>
      </c>
      <c r="R5171">
        <f t="shared" si="342"/>
        <v>298.89999999999998</v>
      </c>
      <c r="S5171">
        <f t="shared" si="339"/>
        <v>0</v>
      </c>
    </row>
    <row r="5172" spans="1:19" x14ac:dyDescent="0.25">
      <c r="A5172" s="2">
        <f t="shared" si="341"/>
        <v>45142</v>
      </c>
      <c r="B5172" s="3">
        <v>216</v>
      </c>
      <c r="C5172" s="3">
        <v>800</v>
      </c>
      <c r="D5172">
        <v>298.54039999999998</v>
      </c>
      <c r="E5172">
        <v>2.8000000000000001E-2</v>
      </c>
      <c r="F5172">
        <v>293.11059999999998</v>
      </c>
      <c r="G5172">
        <v>299.37959999999998</v>
      </c>
      <c r="H5172">
        <v>303.13080000000002</v>
      </c>
      <c r="I5172">
        <v>0.02</v>
      </c>
      <c r="J5172">
        <v>4.2000000000000003E-2</v>
      </c>
      <c r="K5172">
        <v>1.2E-2</v>
      </c>
      <c r="L5172">
        <v>1976.6</v>
      </c>
      <c r="M5172">
        <v>1983</v>
      </c>
      <c r="N5172">
        <v>2002</v>
      </c>
      <c r="Q5172">
        <f t="shared" si="340"/>
        <v>298.5</v>
      </c>
      <c r="R5172">
        <f t="shared" si="342"/>
        <v>298.89999999999998</v>
      </c>
      <c r="S5172">
        <f t="shared" si="339"/>
        <v>0</v>
      </c>
    </row>
    <row r="5173" spans="1:19" x14ac:dyDescent="0.25">
      <c r="A5173" s="2">
        <f t="shared" si="341"/>
        <v>45142</v>
      </c>
      <c r="B5173" s="3">
        <v>216</v>
      </c>
      <c r="C5173" s="3">
        <v>900</v>
      </c>
      <c r="D5173">
        <v>298.51</v>
      </c>
      <c r="E5173">
        <v>5.7000000000000002E-2</v>
      </c>
      <c r="F5173">
        <v>293.07530000000003</v>
      </c>
      <c r="G5173">
        <v>299.38420000000002</v>
      </c>
      <c r="H5173">
        <v>303.07029999999997</v>
      </c>
      <c r="I5173">
        <v>5.0999999999999997E-2</v>
      </c>
      <c r="J5173">
        <v>7.2999999999999995E-2</v>
      </c>
      <c r="K5173">
        <v>4.2000000000000003E-2</v>
      </c>
      <c r="L5173">
        <v>1976.6</v>
      </c>
      <c r="M5173">
        <v>1982.8</v>
      </c>
      <c r="N5173">
        <v>2001.8</v>
      </c>
      <c r="Q5173">
        <f t="shared" si="340"/>
        <v>298.5</v>
      </c>
      <c r="R5173">
        <f t="shared" si="342"/>
        <v>298.89999999999998</v>
      </c>
      <c r="S5173">
        <f t="shared" si="339"/>
        <v>0</v>
      </c>
    </row>
    <row r="5174" spans="1:19" x14ac:dyDescent="0.25">
      <c r="A5174" s="2">
        <f t="shared" si="341"/>
        <v>45142</v>
      </c>
      <c r="B5174" s="3">
        <v>216</v>
      </c>
      <c r="C5174" s="3">
        <v>1000</v>
      </c>
      <c r="D5174">
        <v>298.52980000000002</v>
      </c>
      <c r="E5174">
        <v>4.7E-2</v>
      </c>
      <c r="F5174">
        <v>293.58769999999998</v>
      </c>
      <c r="G5174">
        <v>299.01499999999999</v>
      </c>
      <c r="H5174">
        <v>302.98660000000001</v>
      </c>
      <c r="I5174">
        <v>4.3999999999999997E-2</v>
      </c>
      <c r="J5174">
        <v>4.8000000000000001E-2</v>
      </c>
      <c r="K5174">
        <v>4.9000000000000002E-2</v>
      </c>
      <c r="L5174">
        <v>1977.8</v>
      </c>
      <c r="M5174">
        <v>1982.2</v>
      </c>
      <c r="N5174">
        <v>2001.6</v>
      </c>
      <c r="Q5174">
        <f t="shared" si="340"/>
        <v>298.5</v>
      </c>
      <c r="R5174">
        <f t="shared" si="342"/>
        <v>298.89999999999998</v>
      </c>
      <c r="S5174">
        <f t="shared" si="339"/>
        <v>0</v>
      </c>
    </row>
    <row r="5175" spans="1:19" x14ac:dyDescent="0.25">
      <c r="A5175" s="2">
        <f t="shared" si="341"/>
        <v>45142</v>
      </c>
      <c r="B5175" s="3">
        <v>216</v>
      </c>
      <c r="C5175" s="3">
        <v>1100</v>
      </c>
      <c r="D5175">
        <v>298.55239999999998</v>
      </c>
      <c r="E5175">
        <v>7.9000000000000001E-2</v>
      </c>
      <c r="F5175">
        <v>294.04520000000002</v>
      </c>
      <c r="G5175">
        <v>298.74790000000002</v>
      </c>
      <c r="H5175">
        <v>302.86399999999998</v>
      </c>
      <c r="I5175">
        <v>6.0999999999999999E-2</v>
      </c>
      <c r="J5175">
        <v>0.09</v>
      </c>
      <c r="K5175">
        <v>8.4000000000000005E-2</v>
      </c>
      <c r="L5175">
        <v>1978.6</v>
      </c>
      <c r="M5175">
        <v>1981.6</v>
      </c>
      <c r="N5175">
        <v>2001.4</v>
      </c>
      <c r="Q5175">
        <f t="shared" si="340"/>
        <v>298.60000000000002</v>
      </c>
      <c r="R5175">
        <f t="shared" si="342"/>
        <v>298.89999999999998</v>
      </c>
      <c r="S5175">
        <f t="shared" si="339"/>
        <v>0</v>
      </c>
    </row>
    <row r="5176" spans="1:19" x14ac:dyDescent="0.25">
      <c r="A5176" s="2">
        <f t="shared" si="341"/>
        <v>45142</v>
      </c>
      <c r="B5176" s="3">
        <v>216</v>
      </c>
      <c r="C5176" s="3">
        <v>1200</v>
      </c>
      <c r="D5176">
        <v>298.59789999999998</v>
      </c>
      <c r="E5176">
        <v>5.8999999999999997E-2</v>
      </c>
      <c r="F5176">
        <v>294.17570000000001</v>
      </c>
      <c r="G5176">
        <v>298.75409999999999</v>
      </c>
      <c r="H5176">
        <v>302.86399999999998</v>
      </c>
      <c r="I5176">
        <v>0.06</v>
      </c>
      <c r="J5176">
        <v>5.8999999999999997E-2</v>
      </c>
      <c r="K5176">
        <v>5.7000000000000002E-2</v>
      </c>
      <c r="L5176">
        <v>1979.2</v>
      </c>
      <c r="M5176">
        <v>1981.6</v>
      </c>
      <c r="N5176">
        <v>2001.2</v>
      </c>
      <c r="Q5176">
        <f t="shared" si="340"/>
        <v>298.60000000000002</v>
      </c>
      <c r="R5176">
        <f t="shared" si="342"/>
        <v>298.89999999999998</v>
      </c>
      <c r="S5176">
        <f t="shared" si="339"/>
        <v>0</v>
      </c>
    </row>
    <row r="5177" spans="1:19" x14ac:dyDescent="0.25">
      <c r="A5177" s="2">
        <f t="shared" si="341"/>
        <v>45142</v>
      </c>
      <c r="B5177" s="3">
        <v>216</v>
      </c>
      <c r="C5177" s="3">
        <v>1300</v>
      </c>
      <c r="D5177">
        <v>298.6465</v>
      </c>
      <c r="E5177">
        <v>9.6000000000000002E-2</v>
      </c>
      <c r="F5177">
        <v>294.64269999999999</v>
      </c>
      <c r="G5177">
        <v>298.5009</v>
      </c>
      <c r="H5177">
        <v>302.79579999999999</v>
      </c>
      <c r="I5177">
        <v>5.8999999999999997E-2</v>
      </c>
      <c r="J5177">
        <v>0.123</v>
      </c>
      <c r="K5177">
        <v>9.5000000000000001E-2</v>
      </c>
      <c r="L5177">
        <v>1980</v>
      </c>
      <c r="M5177">
        <v>1981</v>
      </c>
      <c r="N5177">
        <v>2001.4</v>
      </c>
      <c r="Q5177">
        <f t="shared" si="340"/>
        <v>298.60000000000002</v>
      </c>
      <c r="R5177">
        <f t="shared" si="342"/>
        <v>298.89999999999998</v>
      </c>
      <c r="S5177">
        <f t="shared" si="339"/>
        <v>0</v>
      </c>
    </row>
    <row r="5178" spans="1:19" x14ac:dyDescent="0.25">
      <c r="A5178" s="2">
        <f t="shared" si="341"/>
        <v>45142</v>
      </c>
      <c r="B5178" s="3">
        <v>216</v>
      </c>
      <c r="C5178" s="3">
        <v>1400</v>
      </c>
      <c r="D5178">
        <v>298.6182</v>
      </c>
      <c r="E5178">
        <v>0.121</v>
      </c>
      <c r="F5178">
        <v>294.60890000000001</v>
      </c>
      <c r="G5178">
        <v>298.49169999999998</v>
      </c>
      <c r="H5178">
        <v>302.75389999999999</v>
      </c>
      <c r="I5178">
        <v>5.5E-2</v>
      </c>
      <c r="J5178">
        <v>0.153</v>
      </c>
      <c r="K5178">
        <v>0.13100000000000001</v>
      </c>
      <c r="L5178">
        <v>1980.2</v>
      </c>
      <c r="M5178">
        <v>1981.2</v>
      </c>
      <c r="N5178">
        <v>2001.4</v>
      </c>
      <c r="Q5178">
        <f t="shared" si="340"/>
        <v>298.60000000000002</v>
      </c>
      <c r="R5178">
        <f t="shared" si="342"/>
        <v>298.89999999999998</v>
      </c>
      <c r="S5178">
        <f t="shared" si="339"/>
        <v>0</v>
      </c>
    </row>
    <row r="5179" spans="1:19" x14ac:dyDescent="0.25">
      <c r="A5179" s="2">
        <f t="shared" si="341"/>
        <v>45142</v>
      </c>
      <c r="B5179" s="3">
        <v>216</v>
      </c>
      <c r="C5179" s="3">
        <v>1500</v>
      </c>
      <c r="D5179">
        <v>298.59930000000003</v>
      </c>
      <c r="E5179">
        <v>8.4000000000000005E-2</v>
      </c>
      <c r="F5179">
        <v>294.5444</v>
      </c>
      <c r="G5179">
        <v>298.4701</v>
      </c>
      <c r="H5179">
        <v>302.78339999999997</v>
      </c>
      <c r="I5179">
        <v>7.0999999999999994E-2</v>
      </c>
      <c r="J5179">
        <v>0.10299999999999999</v>
      </c>
      <c r="K5179">
        <v>7.4999999999999997E-2</v>
      </c>
      <c r="L5179">
        <v>1979.8</v>
      </c>
      <c r="M5179">
        <v>1981</v>
      </c>
      <c r="N5179">
        <v>2001.2</v>
      </c>
      <c r="Q5179">
        <f t="shared" si="340"/>
        <v>298.60000000000002</v>
      </c>
      <c r="R5179">
        <f t="shared" si="342"/>
        <v>298.89999999999998</v>
      </c>
      <c r="S5179">
        <f t="shared" si="339"/>
        <v>0</v>
      </c>
    </row>
    <row r="5180" spans="1:19" x14ac:dyDescent="0.25">
      <c r="A5180" s="2">
        <f t="shared" si="341"/>
        <v>45142</v>
      </c>
      <c r="B5180" s="3">
        <v>216</v>
      </c>
      <c r="C5180" s="3">
        <v>1600</v>
      </c>
      <c r="D5180">
        <v>298.62509999999997</v>
      </c>
      <c r="E5180">
        <v>5.8999999999999997E-2</v>
      </c>
      <c r="F5180">
        <v>294.49520000000001</v>
      </c>
      <c r="G5180">
        <v>298.56880000000001</v>
      </c>
      <c r="H5180">
        <v>302.81130000000002</v>
      </c>
      <c r="I5180">
        <v>3.5999999999999997E-2</v>
      </c>
      <c r="J5180">
        <v>6.8000000000000005E-2</v>
      </c>
      <c r="K5180">
        <v>6.8000000000000005E-2</v>
      </c>
      <c r="L5180">
        <v>1979.8</v>
      </c>
      <c r="M5180">
        <v>1981.2</v>
      </c>
      <c r="N5180">
        <v>2001.4</v>
      </c>
      <c r="Q5180">
        <f t="shared" si="340"/>
        <v>298.60000000000002</v>
      </c>
      <c r="R5180">
        <f t="shared" si="342"/>
        <v>298.89999999999998</v>
      </c>
      <c r="S5180">
        <f t="shared" si="339"/>
        <v>0</v>
      </c>
    </row>
    <row r="5181" spans="1:19" x14ac:dyDescent="0.25">
      <c r="A5181" s="2">
        <f t="shared" si="341"/>
        <v>45142</v>
      </c>
      <c r="B5181" s="3">
        <v>216</v>
      </c>
      <c r="C5181" s="3">
        <v>1700</v>
      </c>
      <c r="D5181">
        <v>298.52460000000002</v>
      </c>
      <c r="E5181">
        <v>9.6000000000000002E-2</v>
      </c>
      <c r="F5181">
        <v>294.29090000000002</v>
      </c>
      <c r="G5181">
        <v>298.4701</v>
      </c>
      <c r="H5181">
        <v>302.81290000000001</v>
      </c>
      <c r="I5181">
        <v>5.1999999999999998E-2</v>
      </c>
      <c r="J5181">
        <v>0.128</v>
      </c>
      <c r="K5181">
        <v>9.0999999999999998E-2</v>
      </c>
      <c r="L5181">
        <v>1979.2</v>
      </c>
      <c r="M5181">
        <v>1981</v>
      </c>
      <c r="N5181">
        <v>2001.2</v>
      </c>
      <c r="Q5181">
        <f t="shared" si="340"/>
        <v>298.5</v>
      </c>
      <c r="R5181">
        <f t="shared" si="342"/>
        <v>298.89999999999998</v>
      </c>
      <c r="S5181">
        <f t="shared" si="339"/>
        <v>0</v>
      </c>
    </row>
    <row r="5182" spans="1:19" x14ac:dyDescent="0.25">
      <c r="A5182" s="2">
        <f t="shared" si="341"/>
        <v>45142</v>
      </c>
      <c r="B5182" s="3">
        <v>216</v>
      </c>
      <c r="C5182" s="3">
        <v>1800</v>
      </c>
      <c r="D5182">
        <v>298.50369999999998</v>
      </c>
      <c r="E5182">
        <v>7.0999999999999994E-2</v>
      </c>
      <c r="F5182">
        <v>293.96839999999997</v>
      </c>
      <c r="G5182">
        <v>298.65679999999998</v>
      </c>
      <c r="H5182">
        <v>302.88569999999999</v>
      </c>
      <c r="I5182">
        <v>4.3999999999999997E-2</v>
      </c>
      <c r="J5182">
        <v>9.2999999999999999E-2</v>
      </c>
      <c r="K5182">
        <v>6.7000000000000004E-2</v>
      </c>
      <c r="L5182">
        <v>1978.4</v>
      </c>
      <c r="M5182">
        <v>1981.6</v>
      </c>
      <c r="N5182">
        <v>2001.6</v>
      </c>
      <c r="Q5182">
        <f t="shared" si="340"/>
        <v>298.5</v>
      </c>
      <c r="R5182">
        <f t="shared" si="342"/>
        <v>298.89999999999998</v>
      </c>
      <c r="S5182">
        <f t="shared" si="339"/>
        <v>0</v>
      </c>
    </row>
    <row r="5183" spans="1:19" x14ac:dyDescent="0.25">
      <c r="A5183" s="2">
        <f t="shared" si="341"/>
        <v>45142</v>
      </c>
      <c r="B5183" s="3">
        <v>216</v>
      </c>
      <c r="C5183" s="3">
        <v>1900</v>
      </c>
      <c r="D5183">
        <v>298.35390000000001</v>
      </c>
      <c r="E5183">
        <v>3.9E-2</v>
      </c>
      <c r="F5183">
        <v>292.8852</v>
      </c>
      <c r="G5183">
        <v>299.15100000000001</v>
      </c>
      <c r="H5183">
        <v>303.02539999999999</v>
      </c>
      <c r="I5183">
        <v>4.2999999999999997E-2</v>
      </c>
      <c r="J5183">
        <v>3.9E-2</v>
      </c>
      <c r="K5183">
        <v>3.4000000000000002E-2</v>
      </c>
      <c r="L5183">
        <v>1976</v>
      </c>
      <c r="M5183">
        <v>1982.4</v>
      </c>
      <c r="N5183">
        <v>2001.8</v>
      </c>
      <c r="Q5183">
        <f t="shared" si="340"/>
        <v>298.39999999999998</v>
      </c>
      <c r="R5183">
        <f t="shared" si="342"/>
        <v>298.89999999999998</v>
      </c>
      <c r="S5183">
        <f t="shared" si="339"/>
        <v>0</v>
      </c>
    </row>
    <row r="5184" spans="1:19" x14ac:dyDescent="0.25">
      <c r="A5184" s="2">
        <f t="shared" si="341"/>
        <v>45142</v>
      </c>
      <c r="B5184" s="3">
        <v>216</v>
      </c>
      <c r="C5184" s="3">
        <v>2000</v>
      </c>
      <c r="D5184">
        <v>298.38330000000002</v>
      </c>
      <c r="E5184">
        <v>4.2000000000000003E-2</v>
      </c>
      <c r="F5184">
        <v>292.89749999999998</v>
      </c>
      <c r="G5184">
        <v>299.15410000000003</v>
      </c>
      <c r="H5184">
        <v>303.09829999999999</v>
      </c>
      <c r="I5184">
        <v>4.2999999999999997E-2</v>
      </c>
      <c r="J5184">
        <v>0.04</v>
      </c>
      <c r="K5184">
        <v>4.2000000000000003E-2</v>
      </c>
      <c r="L5184">
        <v>1976.2</v>
      </c>
      <c r="M5184">
        <v>1982.6</v>
      </c>
      <c r="N5184">
        <v>2001.8</v>
      </c>
      <c r="Q5184">
        <f t="shared" si="340"/>
        <v>298.39999999999998</v>
      </c>
      <c r="R5184">
        <f t="shared" si="342"/>
        <v>298.89999999999998</v>
      </c>
      <c r="S5184">
        <f t="shared" si="339"/>
        <v>0</v>
      </c>
    </row>
    <row r="5185" spans="1:19" x14ac:dyDescent="0.25">
      <c r="A5185" s="2">
        <f t="shared" si="341"/>
        <v>45142</v>
      </c>
      <c r="B5185" s="3">
        <v>216</v>
      </c>
      <c r="C5185" s="3">
        <v>2100</v>
      </c>
      <c r="D5185">
        <v>298.47370000000001</v>
      </c>
      <c r="E5185">
        <v>5.3999999999999999E-2</v>
      </c>
      <c r="F5185">
        <v>293.01710000000003</v>
      </c>
      <c r="G5185">
        <v>299.25139999999999</v>
      </c>
      <c r="H5185">
        <v>303.15260000000001</v>
      </c>
      <c r="I5185">
        <v>5.8000000000000003E-2</v>
      </c>
      <c r="J5185">
        <v>6.2E-2</v>
      </c>
      <c r="K5185">
        <v>3.9E-2</v>
      </c>
      <c r="L5185">
        <v>1976.6</v>
      </c>
      <c r="M5185">
        <v>1983</v>
      </c>
      <c r="N5185">
        <v>2002</v>
      </c>
      <c r="Q5185">
        <f t="shared" si="340"/>
        <v>298.5</v>
      </c>
      <c r="R5185">
        <f t="shared" si="342"/>
        <v>298.89999999999998</v>
      </c>
      <c r="S5185">
        <f t="shared" si="339"/>
        <v>0</v>
      </c>
    </row>
    <row r="5186" spans="1:19" x14ac:dyDescent="0.25">
      <c r="A5186" s="2">
        <f t="shared" si="341"/>
        <v>45142</v>
      </c>
      <c r="B5186" s="3">
        <v>216</v>
      </c>
      <c r="C5186" s="3">
        <v>2200</v>
      </c>
      <c r="D5186">
        <v>298.50349999999997</v>
      </c>
      <c r="E5186">
        <v>3.7999999999999999E-2</v>
      </c>
      <c r="F5186">
        <v>293.03399999999999</v>
      </c>
      <c r="G5186">
        <v>299.29000000000002</v>
      </c>
      <c r="H5186">
        <v>303.18669999999997</v>
      </c>
      <c r="I5186">
        <v>0.03</v>
      </c>
      <c r="J5186">
        <v>4.1000000000000002E-2</v>
      </c>
      <c r="K5186">
        <v>4.2000000000000003E-2</v>
      </c>
      <c r="L5186">
        <v>1976.4</v>
      </c>
      <c r="M5186">
        <v>1983</v>
      </c>
      <c r="N5186">
        <v>2002.2</v>
      </c>
      <c r="Q5186">
        <f t="shared" si="340"/>
        <v>298.5</v>
      </c>
      <c r="R5186">
        <f t="shared" si="342"/>
        <v>298.89999999999998</v>
      </c>
      <c r="S5186">
        <f t="shared" si="339"/>
        <v>0</v>
      </c>
    </row>
    <row r="5187" spans="1:19" x14ac:dyDescent="0.25">
      <c r="A5187" s="2">
        <f t="shared" si="341"/>
        <v>45142</v>
      </c>
      <c r="B5187" s="3">
        <v>216</v>
      </c>
      <c r="C5187" s="3">
        <v>2300</v>
      </c>
      <c r="D5187">
        <v>298.4855</v>
      </c>
      <c r="E5187">
        <v>3.3000000000000002E-2</v>
      </c>
      <c r="F5187">
        <v>293.0539</v>
      </c>
      <c r="G5187">
        <v>299.18189999999998</v>
      </c>
      <c r="H5187">
        <v>303.2208</v>
      </c>
      <c r="I5187">
        <v>4.2000000000000003E-2</v>
      </c>
      <c r="J5187">
        <v>0.03</v>
      </c>
      <c r="K5187">
        <v>2.3E-2</v>
      </c>
      <c r="L5187">
        <v>1976.6</v>
      </c>
      <c r="M5187">
        <v>1982.6</v>
      </c>
      <c r="N5187">
        <v>2002.2</v>
      </c>
      <c r="Q5187">
        <f t="shared" si="340"/>
        <v>298.5</v>
      </c>
      <c r="R5187">
        <f t="shared" si="342"/>
        <v>298.89999999999998</v>
      </c>
      <c r="S5187">
        <f t="shared" si="339"/>
        <v>0</v>
      </c>
    </row>
    <row r="5188" spans="1:19" x14ac:dyDescent="0.25">
      <c r="A5188" s="2">
        <f t="shared" si="341"/>
        <v>45142</v>
      </c>
      <c r="B5188" s="3">
        <v>216</v>
      </c>
      <c r="C5188" s="3">
        <v>2400</v>
      </c>
      <c r="D5188">
        <v>298.5127</v>
      </c>
      <c r="E5188">
        <v>3.5000000000000003E-2</v>
      </c>
      <c r="F5188">
        <v>293.09989999999999</v>
      </c>
      <c r="G5188">
        <v>299.19580000000002</v>
      </c>
      <c r="H5188">
        <v>303.24259999999998</v>
      </c>
      <c r="I5188">
        <v>2.7E-2</v>
      </c>
      <c r="J5188">
        <v>3.7999999999999999E-2</v>
      </c>
      <c r="K5188">
        <v>0.04</v>
      </c>
      <c r="L5188">
        <v>1976.6</v>
      </c>
      <c r="M5188">
        <v>1982.6</v>
      </c>
      <c r="N5188">
        <v>2002.2</v>
      </c>
      <c r="Q5188">
        <f t="shared" si="340"/>
        <v>298.5</v>
      </c>
      <c r="R5188">
        <f t="shared" si="342"/>
        <v>298.89999999999998</v>
      </c>
      <c r="S5188">
        <f t="shared" si="339"/>
        <v>0</v>
      </c>
    </row>
    <row r="5189" spans="1:19" x14ac:dyDescent="0.25">
      <c r="A5189" s="2">
        <f t="shared" si="341"/>
        <v>45143</v>
      </c>
      <c r="B5189" s="3">
        <v>217</v>
      </c>
      <c r="C5189" s="3">
        <v>100</v>
      </c>
      <c r="D5189">
        <v>298.5025</v>
      </c>
      <c r="E5189">
        <v>3.6999999999999998E-2</v>
      </c>
      <c r="F5189">
        <v>293.08449999999999</v>
      </c>
      <c r="G5189">
        <v>299.16489999999999</v>
      </c>
      <c r="H5189">
        <v>303.25810000000001</v>
      </c>
      <c r="I5189">
        <v>3.9E-2</v>
      </c>
      <c r="J5189">
        <v>2.7E-2</v>
      </c>
      <c r="K5189">
        <v>4.3999999999999997E-2</v>
      </c>
      <c r="L5189">
        <v>1976.6</v>
      </c>
      <c r="M5189">
        <v>1982.6</v>
      </c>
      <c r="N5189">
        <v>2002.2</v>
      </c>
      <c r="Q5189">
        <f t="shared" si="340"/>
        <v>298.5</v>
      </c>
      <c r="R5189">
        <f t="shared" si="342"/>
        <v>298.89999999999998</v>
      </c>
      <c r="S5189">
        <f t="shared" ref="S5189:S5252" si="343">IF(R5189&gt;R5188,R5189-R5188,0)</f>
        <v>0</v>
      </c>
    </row>
    <row r="5190" spans="1:19" x14ac:dyDescent="0.25">
      <c r="A5190" s="2">
        <f t="shared" si="341"/>
        <v>45143</v>
      </c>
      <c r="B5190" s="3">
        <v>217</v>
      </c>
      <c r="C5190" s="3">
        <v>200</v>
      </c>
      <c r="D5190">
        <v>298.47989999999999</v>
      </c>
      <c r="E5190">
        <v>4.2000000000000003E-2</v>
      </c>
      <c r="F5190">
        <v>293.06</v>
      </c>
      <c r="G5190">
        <v>299.10930000000002</v>
      </c>
      <c r="H5190">
        <v>303.27050000000003</v>
      </c>
      <c r="I5190">
        <v>4.2999999999999997E-2</v>
      </c>
      <c r="J5190">
        <v>3.9E-2</v>
      </c>
      <c r="K5190">
        <v>4.2999999999999997E-2</v>
      </c>
      <c r="L5190">
        <v>1976.4</v>
      </c>
      <c r="M5190">
        <v>1982.4</v>
      </c>
      <c r="N5190">
        <v>2002.4</v>
      </c>
      <c r="Q5190">
        <f t="shared" ref="Q5190:Q5253" si="344">ROUND(D5190,1)</f>
        <v>298.5</v>
      </c>
      <c r="R5190">
        <f t="shared" si="342"/>
        <v>298.89999999999998</v>
      </c>
      <c r="S5190">
        <f t="shared" si="343"/>
        <v>0</v>
      </c>
    </row>
    <row r="5191" spans="1:19" x14ac:dyDescent="0.25">
      <c r="A5191" s="2">
        <f t="shared" ref="A5191:A5254" si="345">A$5-1+B5191</f>
        <v>45143</v>
      </c>
      <c r="B5191" s="3">
        <v>217</v>
      </c>
      <c r="C5191" s="3">
        <v>300</v>
      </c>
      <c r="D5191">
        <v>298.53640000000001</v>
      </c>
      <c r="E5191">
        <v>3.7999999999999999E-2</v>
      </c>
      <c r="F5191">
        <v>293.13060000000002</v>
      </c>
      <c r="G5191">
        <v>299.19580000000002</v>
      </c>
      <c r="H5191">
        <v>303.28289999999998</v>
      </c>
      <c r="I5191">
        <v>3.7999999999999999E-2</v>
      </c>
      <c r="J5191">
        <v>3.7999999999999999E-2</v>
      </c>
      <c r="K5191">
        <v>3.9E-2</v>
      </c>
      <c r="L5191">
        <v>1976.6</v>
      </c>
      <c r="M5191">
        <v>1982.6</v>
      </c>
      <c r="N5191">
        <v>2002.4</v>
      </c>
      <c r="Q5191">
        <f t="shared" si="344"/>
        <v>298.5</v>
      </c>
      <c r="R5191">
        <f t="shared" si="342"/>
        <v>298.89999999999998</v>
      </c>
      <c r="S5191">
        <f t="shared" si="343"/>
        <v>0</v>
      </c>
    </row>
    <row r="5192" spans="1:19" x14ac:dyDescent="0.25">
      <c r="A5192" s="2">
        <f t="shared" si="345"/>
        <v>45143</v>
      </c>
      <c r="B5192" s="3">
        <v>217</v>
      </c>
      <c r="C5192" s="3">
        <v>400</v>
      </c>
      <c r="D5192">
        <v>298.63920000000002</v>
      </c>
      <c r="E5192">
        <v>0.04</v>
      </c>
      <c r="F5192">
        <v>293.2287</v>
      </c>
      <c r="G5192">
        <v>299.40120000000002</v>
      </c>
      <c r="H5192">
        <v>303.2876</v>
      </c>
      <c r="I5192">
        <v>4.2000000000000003E-2</v>
      </c>
      <c r="J5192">
        <v>4.2999999999999997E-2</v>
      </c>
      <c r="K5192">
        <v>3.5999999999999997E-2</v>
      </c>
      <c r="L5192">
        <v>1976.8</v>
      </c>
      <c r="M5192">
        <v>1983.2</v>
      </c>
      <c r="N5192">
        <v>2002.2</v>
      </c>
      <c r="Q5192">
        <f t="shared" si="344"/>
        <v>298.60000000000002</v>
      </c>
      <c r="R5192">
        <f t="shared" si="342"/>
        <v>298.89999999999998</v>
      </c>
      <c r="S5192">
        <f t="shared" si="343"/>
        <v>0</v>
      </c>
    </row>
    <row r="5193" spans="1:19" x14ac:dyDescent="0.25">
      <c r="A5193" s="2">
        <f t="shared" si="345"/>
        <v>45143</v>
      </c>
      <c r="B5193" s="3">
        <v>217</v>
      </c>
      <c r="C5193" s="3">
        <v>500</v>
      </c>
      <c r="D5193">
        <v>298.64179999999999</v>
      </c>
      <c r="E5193">
        <v>3.2000000000000001E-2</v>
      </c>
      <c r="F5193">
        <v>293.19650000000001</v>
      </c>
      <c r="G5193">
        <v>299.45069999999998</v>
      </c>
      <c r="H5193">
        <v>303.2783</v>
      </c>
      <c r="I5193">
        <v>1.6E-2</v>
      </c>
      <c r="J5193">
        <v>3.5000000000000003E-2</v>
      </c>
      <c r="K5193">
        <v>4.1000000000000002E-2</v>
      </c>
      <c r="L5193">
        <v>1976.8</v>
      </c>
      <c r="M5193">
        <v>1983.2</v>
      </c>
      <c r="N5193">
        <v>2002.4</v>
      </c>
      <c r="Q5193">
        <f t="shared" si="344"/>
        <v>298.60000000000002</v>
      </c>
      <c r="R5193">
        <f t="shared" si="342"/>
        <v>298.89999999999998</v>
      </c>
      <c r="S5193">
        <f t="shared" si="343"/>
        <v>0</v>
      </c>
    </row>
    <row r="5194" spans="1:19" x14ac:dyDescent="0.25">
      <c r="A5194" s="2">
        <f t="shared" si="345"/>
        <v>45143</v>
      </c>
      <c r="B5194" s="3">
        <v>217</v>
      </c>
      <c r="C5194" s="3">
        <v>600</v>
      </c>
      <c r="D5194">
        <v>298.61250000000001</v>
      </c>
      <c r="E5194">
        <v>3.5999999999999997E-2</v>
      </c>
      <c r="F5194">
        <v>293.15359999999998</v>
      </c>
      <c r="G5194">
        <v>299.43520000000001</v>
      </c>
      <c r="H5194">
        <v>303.24880000000002</v>
      </c>
      <c r="I5194">
        <v>4.3999999999999997E-2</v>
      </c>
      <c r="J5194">
        <v>1.6E-2</v>
      </c>
      <c r="K5194">
        <v>4.2000000000000003E-2</v>
      </c>
      <c r="L5194">
        <v>1976.8</v>
      </c>
      <c r="M5194">
        <v>1983.2</v>
      </c>
      <c r="N5194">
        <v>2002.2</v>
      </c>
      <c r="Q5194">
        <f t="shared" si="344"/>
        <v>298.60000000000002</v>
      </c>
      <c r="R5194">
        <f t="shared" si="342"/>
        <v>298.89999999999998</v>
      </c>
      <c r="S5194">
        <f t="shared" si="343"/>
        <v>0</v>
      </c>
    </row>
    <row r="5195" spans="1:19" x14ac:dyDescent="0.25">
      <c r="A5195" s="2">
        <f t="shared" si="345"/>
        <v>45143</v>
      </c>
      <c r="B5195" s="3">
        <v>217</v>
      </c>
      <c r="C5195" s="3">
        <v>700</v>
      </c>
      <c r="D5195">
        <v>298.5718</v>
      </c>
      <c r="E5195">
        <v>3.5000000000000003E-2</v>
      </c>
      <c r="F5195">
        <v>293.11669999999998</v>
      </c>
      <c r="G5195">
        <v>299.39659999999998</v>
      </c>
      <c r="H5195">
        <v>303.2022</v>
      </c>
      <c r="I5195">
        <v>2.5000000000000001E-2</v>
      </c>
      <c r="J5195">
        <v>4.3999999999999997E-2</v>
      </c>
      <c r="K5195">
        <v>3.4000000000000002E-2</v>
      </c>
      <c r="L5195">
        <v>1976.6</v>
      </c>
      <c r="M5195">
        <v>1983.2</v>
      </c>
      <c r="N5195">
        <v>2002.2</v>
      </c>
      <c r="Q5195">
        <f t="shared" si="344"/>
        <v>298.60000000000002</v>
      </c>
      <c r="R5195">
        <f t="shared" si="342"/>
        <v>298.89999999999998</v>
      </c>
      <c r="S5195">
        <f t="shared" si="343"/>
        <v>0</v>
      </c>
    </row>
    <row r="5196" spans="1:19" x14ac:dyDescent="0.25">
      <c r="A5196" s="2">
        <f t="shared" si="345"/>
        <v>45143</v>
      </c>
      <c r="B5196" s="3">
        <v>217</v>
      </c>
      <c r="C5196" s="3">
        <v>800</v>
      </c>
      <c r="D5196">
        <v>298.52289999999999</v>
      </c>
      <c r="E5196">
        <v>3.9E-2</v>
      </c>
      <c r="F5196">
        <v>293.08</v>
      </c>
      <c r="G5196">
        <v>299.34870000000001</v>
      </c>
      <c r="H5196">
        <v>303.14010000000002</v>
      </c>
      <c r="I5196">
        <v>4.3999999999999997E-2</v>
      </c>
      <c r="J5196">
        <v>3.9E-2</v>
      </c>
      <c r="K5196">
        <v>3.3000000000000002E-2</v>
      </c>
      <c r="L5196">
        <v>1976.4</v>
      </c>
      <c r="M5196">
        <v>1982.8</v>
      </c>
      <c r="N5196">
        <v>2002</v>
      </c>
      <c r="Q5196">
        <f t="shared" si="344"/>
        <v>298.5</v>
      </c>
      <c r="R5196">
        <f t="shared" si="342"/>
        <v>298.89999999999998</v>
      </c>
      <c r="S5196">
        <f t="shared" si="343"/>
        <v>0</v>
      </c>
    </row>
    <row r="5197" spans="1:19" x14ac:dyDescent="0.25">
      <c r="A5197" s="2">
        <f t="shared" si="345"/>
        <v>45143</v>
      </c>
      <c r="B5197" s="3">
        <v>217</v>
      </c>
      <c r="C5197" s="3">
        <v>900</v>
      </c>
      <c r="D5197">
        <v>298.48820000000001</v>
      </c>
      <c r="E5197">
        <v>0.13400000000000001</v>
      </c>
      <c r="F5197">
        <v>293.15050000000002</v>
      </c>
      <c r="G5197">
        <v>299.25299999999999</v>
      </c>
      <c r="H5197">
        <v>303.06099999999998</v>
      </c>
      <c r="I5197">
        <v>0.216</v>
      </c>
      <c r="J5197">
        <v>7.2999999999999995E-2</v>
      </c>
      <c r="K5197">
        <v>4.1000000000000002E-2</v>
      </c>
      <c r="L5197">
        <v>1977</v>
      </c>
      <c r="M5197">
        <v>1982.8</v>
      </c>
      <c r="N5197">
        <v>2001.8</v>
      </c>
      <c r="Q5197">
        <f t="shared" si="344"/>
        <v>298.5</v>
      </c>
      <c r="R5197">
        <f t="shared" si="342"/>
        <v>298.89999999999998</v>
      </c>
      <c r="S5197">
        <f t="shared" si="343"/>
        <v>0</v>
      </c>
    </row>
    <row r="5198" spans="1:19" x14ac:dyDescent="0.25">
      <c r="A5198" s="2">
        <f t="shared" si="345"/>
        <v>45143</v>
      </c>
      <c r="B5198" s="3">
        <v>217</v>
      </c>
      <c r="C5198" s="3">
        <v>1000</v>
      </c>
      <c r="D5198">
        <v>298.50689999999997</v>
      </c>
      <c r="E5198">
        <v>0.129</v>
      </c>
      <c r="F5198">
        <v>293.47269999999997</v>
      </c>
      <c r="G5198">
        <v>299.06909999999999</v>
      </c>
      <c r="H5198">
        <v>302.97879999999998</v>
      </c>
      <c r="I5198">
        <v>0.20300000000000001</v>
      </c>
      <c r="J5198">
        <v>7.8E-2</v>
      </c>
      <c r="K5198">
        <v>0.05</v>
      </c>
      <c r="L5198">
        <v>1977.2</v>
      </c>
      <c r="M5198">
        <v>1982.4</v>
      </c>
      <c r="N5198">
        <v>2001.6</v>
      </c>
      <c r="Q5198">
        <f t="shared" si="344"/>
        <v>298.5</v>
      </c>
      <c r="R5198">
        <f t="shared" si="342"/>
        <v>298.89999999999998</v>
      </c>
      <c r="S5198">
        <f t="shared" si="343"/>
        <v>0</v>
      </c>
    </row>
    <row r="5199" spans="1:19" x14ac:dyDescent="0.25">
      <c r="A5199" s="2">
        <f t="shared" si="345"/>
        <v>45143</v>
      </c>
      <c r="B5199" s="3">
        <v>217</v>
      </c>
      <c r="C5199" s="3">
        <v>1100</v>
      </c>
      <c r="D5199">
        <v>298.6148</v>
      </c>
      <c r="E5199">
        <v>4.8000000000000001E-2</v>
      </c>
      <c r="F5199">
        <v>294.24790000000002</v>
      </c>
      <c r="G5199">
        <v>298.71699999999998</v>
      </c>
      <c r="H5199">
        <v>302.87950000000001</v>
      </c>
      <c r="I5199">
        <v>3.7999999999999999E-2</v>
      </c>
      <c r="J5199">
        <v>5.8000000000000003E-2</v>
      </c>
      <c r="K5199">
        <v>4.7E-2</v>
      </c>
      <c r="L5199">
        <v>1979.4</v>
      </c>
      <c r="M5199">
        <v>1981.6</v>
      </c>
      <c r="N5199">
        <v>2001.6</v>
      </c>
      <c r="Q5199">
        <f t="shared" si="344"/>
        <v>298.60000000000002</v>
      </c>
      <c r="R5199">
        <f t="shared" si="342"/>
        <v>298.89999999999998</v>
      </c>
      <c r="S5199">
        <f t="shared" si="343"/>
        <v>0</v>
      </c>
    </row>
    <row r="5200" spans="1:19" x14ac:dyDescent="0.25">
      <c r="A5200" s="2">
        <f t="shared" si="345"/>
        <v>45143</v>
      </c>
      <c r="B5200" s="3">
        <v>217</v>
      </c>
      <c r="C5200" s="3">
        <v>1200</v>
      </c>
      <c r="D5200">
        <v>298.71749999999997</v>
      </c>
      <c r="E5200">
        <v>5.8999999999999997E-2</v>
      </c>
      <c r="F5200">
        <v>294.6857</v>
      </c>
      <c r="G5200">
        <v>298.60739999999998</v>
      </c>
      <c r="H5200">
        <v>302.85939999999999</v>
      </c>
      <c r="I5200">
        <v>5.8000000000000003E-2</v>
      </c>
      <c r="J5200">
        <v>6.6000000000000003E-2</v>
      </c>
      <c r="K5200">
        <v>5.2999999999999999E-2</v>
      </c>
      <c r="L5200">
        <v>1980.2</v>
      </c>
      <c r="M5200">
        <v>1981.4</v>
      </c>
      <c r="N5200">
        <v>2001.4</v>
      </c>
      <c r="Q5200">
        <f t="shared" si="344"/>
        <v>298.7</v>
      </c>
      <c r="R5200">
        <f t="shared" si="342"/>
        <v>298.89999999999998</v>
      </c>
      <c r="S5200">
        <f t="shared" si="343"/>
        <v>0</v>
      </c>
    </row>
    <row r="5201" spans="1:19" x14ac:dyDescent="0.25">
      <c r="A5201" s="2">
        <f t="shared" si="345"/>
        <v>45143</v>
      </c>
      <c r="B5201" s="3">
        <v>217</v>
      </c>
      <c r="C5201" s="3">
        <v>1300</v>
      </c>
      <c r="D5201">
        <v>298.69450000000001</v>
      </c>
      <c r="E5201">
        <v>7.1999999999999995E-2</v>
      </c>
      <c r="F5201">
        <v>294.8947</v>
      </c>
      <c r="G5201">
        <v>298.39600000000002</v>
      </c>
      <c r="H5201">
        <v>302.79270000000002</v>
      </c>
      <c r="I5201">
        <v>6.0999999999999999E-2</v>
      </c>
      <c r="J5201">
        <v>0.08</v>
      </c>
      <c r="K5201">
        <v>7.2999999999999995E-2</v>
      </c>
      <c r="L5201">
        <v>1980.6</v>
      </c>
      <c r="M5201">
        <v>1980.6</v>
      </c>
      <c r="N5201">
        <v>2001</v>
      </c>
      <c r="Q5201">
        <f t="shared" si="344"/>
        <v>298.7</v>
      </c>
      <c r="R5201">
        <f t="shared" si="342"/>
        <v>298.89999999999998</v>
      </c>
      <c r="S5201">
        <f t="shared" si="343"/>
        <v>0</v>
      </c>
    </row>
    <row r="5202" spans="1:19" x14ac:dyDescent="0.25">
      <c r="A5202" s="2">
        <f t="shared" si="345"/>
        <v>45143</v>
      </c>
      <c r="B5202" s="3">
        <v>217</v>
      </c>
      <c r="C5202" s="3">
        <v>1400</v>
      </c>
      <c r="D5202">
        <v>298.63959999999997</v>
      </c>
      <c r="E5202">
        <v>7.2999999999999995E-2</v>
      </c>
      <c r="F5202">
        <v>294.72570000000002</v>
      </c>
      <c r="G5202">
        <v>298.42219999999998</v>
      </c>
      <c r="H5202">
        <v>302.77100000000002</v>
      </c>
      <c r="I5202">
        <v>5.5E-2</v>
      </c>
      <c r="J5202">
        <v>0.09</v>
      </c>
      <c r="K5202">
        <v>6.9000000000000006E-2</v>
      </c>
      <c r="L5202">
        <v>1980.2</v>
      </c>
      <c r="M5202">
        <v>1981</v>
      </c>
      <c r="N5202">
        <v>2001.4</v>
      </c>
      <c r="Q5202">
        <f t="shared" si="344"/>
        <v>298.60000000000002</v>
      </c>
      <c r="R5202">
        <f t="shared" si="342"/>
        <v>298.89999999999998</v>
      </c>
      <c r="S5202">
        <f t="shared" si="343"/>
        <v>0</v>
      </c>
    </row>
    <row r="5203" spans="1:19" x14ac:dyDescent="0.25">
      <c r="A5203" s="2">
        <f t="shared" si="345"/>
        <v>45143</v>
      </c>
      <c r="B5203" s="3">
        <v>217</v>
      </c>
      <c r="C5203" s="3">
        <v>1500</v>
      </c>
      <c r="D5203">
        <v>298.6345</v>
      </c>
      <c r="E5203">
        <v>7.0999999999999994E-2</v>
      </c>
      <c r="F5203">
        <v>294.7242</v>
      </c>
      <c r="G5203">
        <v>298.4006</v>
      </c>
      <c r="H5203">
        <v>302.77870000000001</v>
      </c>
      <c r="I5203">
        <v>4.9000000000000002E-2</v>
      </c>
      <c r="J5203">
        <v>8.5000000000000006E-2</v>
      </c>
      <c r="K5203">
        <v>7.3999999999999996E-2</v>
      </c>
      <c r="L5203">
        <v>1980.2</v>
      </c>
      <c r="M5203">
        <v>1980.6</v>
      </c>
      <c r="N5203">
        <v>2001</v>
      </c>
      <c r="Q5203">
        <f t="shared" si="344"/>
        <v>298.60000000000002</v>
      </c>
      <c r="R5203">
        <f t="shared" si="342"/>
        <v>298.89999999999998</v>
      </c>
      <c r="S5203">
        <f t="shared" si="343"/>
        <v>0</v>
      </c>
    </row>
    <row r="5204" spans="1:19" x14ac:dyDescent="0.25">
      <c r="A5204" s="2">
        <f t="shared" si="345"/>
        <v>45143</v>
      </c>
      <c r="B5204" s="3">
        <v>217</v>
      </c>
      <c r="C5204" s="3">
        <v>1600</v>
      </c>
      <c r="D5204">
        <v>298.58260000000001</v>
      </c>
      <c r="E5204">
        <v>6.6000000000000003E-2</v>
      </c>
      <c r="F5204">
        <v>294.39069999999998</v>
      </c>
      <c r="G5204">
        <v>298.54410000000001</v>
      </c>
      <c r="H5204">
        <v>302.81279999999998</v>
      </c>
      <c r="I5204">
        <v>7.8E-2</v>
      </c>
      <c r="J5204">
        <v>6.3E-2</v>
      </c>
      <c r="K5204">
        <v>5.5E-2</v>
      </c>
      <c r="L5204">
        <v>1979.4</v>
      </c>
      <c r="M5204">
        <v>1981</v>
      </c>
      <c r="N5204">
        <v>2001.2</v>
      </c>
      <c r="Q5204">
        <f t="shared" si="344"/>
        <v>298.60000000000002</v>
      </c>
      <c r="R5204">
        <f t="shared" si="342"/>
        <v>298.89999999999998</v>
      </c>
      <c r="S5204">
        <f t="shared" si="343"/>
        <v>0</v>
      </c>
    </row>
    <row r="5205" spans="1:19" x14ac:dyDescent="0.25">
      <c r="A5205" s="2">
        <f t="shared" si="345"/>
        <v>45143</v>
      </c>
      <c r="B5205" s="3">
        <v>217</v>
      </c>
      <c r="C5205" s="3">
        <v>1700</v>
      </c>
      <c r="D5205">
        <v>298.48099999999999</v>
      </c>
      <c r="E5205">
        <v>5.2999999999999999E-2</v>
      </c>
      <c r="F5205">
        <v>293.71820000000002</v>
      </c>
      <c r="G5205">
        <v>298.82670000000002</v>
      </c>
      <c r="H5205">
        <v>302.89819999999997</v>
      </c>
      <c r="I5205">
        <v>6.0999999999999999E-2</v>
      </c>
      <c r="J5205">
        <v>5.2999999999999999E-2</v>
      </c>
      <c r="K5205">
        <v>4.2999999999999997E-2</v>
      </c>
      <c r="L5205">
        <v>1978.2</v>
      </c>
      <c r="M5205">
        <v>1981.8</v>
      </c>
      <c r="N5205">
        <v>2001.4</v>
      </c>
      <c r="Q5205">
        <f t="shared" si="344"/>
        <v>298.5</v>
      </c>
      <c r="R5205">
        <f t="shared" si="342"/>
        <v>298.89999999999998</v>
      </c>
      <c r="S5205">
        <f t="shared" si="343"/>
        <v>0</v>
      </c>
    </row>
    <row r="5206" spans="1:19" x14ac:dyDescent="0.25">
      <c r="A5206" s="2">
        <f t="shared" si="345"/>
        <v>45143</v>
      </c>
      <c r="B5206" s="3">
        <v>217</v>
      </c>
      <c r="C5206" s="3">
        <v>1800</v>
      </c>
      <c r="D5206">
        <v>298.41539999999998</v>
      </c>
      <c r="E5206">
        <v>0.09</v>
      </c>
      <c r="F5206">
        <v>293.17039999999997</v>
      </c>
      <c r="G5206">
        <v>299.08760000000001</v>
      </c>
      <c r="H5206">
        <v>302.98809999999997</v>
      </c>
      <c r="I5206">
        <v>0.13800000000000001</v>
      </c>
      <c r="J5206">
        <v>5.6000000000000001E-2</v>
      </c>
      <c r="K5206">
        <v>4.5999999999999999E-2</v>
      </c>
      <c r="L5206">
        <v>1976.8</v>
      </c>
      <c r="M5206">
        <v>1982.4</v>
      </c>
      <c r="N5206">
        <v>2001.6</v>
      </c>
      <c r="Q5206">
        <f t="shared" si="344"/>
        <v>298.39999999999998</v>
      </c>
      <c r="R5206">
        <f t="shared" si="342"/>
        <v>298.89999999999998</v>
      </c>
      <c r="S5206">
        <f t="shared" si="343"/>
        <v>0</v>
      </c>
    </row>
    <row r="5207" spans="1:19" x14ac:dyDescent="0.25">
      <c r="A5207" s="2">
        <f t="shared" si="345"/>
        <v>45143</v>
      </c>
      <c r="B5207" s="3">
        <v>217</v>
      </c>
      <c r="C5207" s="3">
        <v>1900</v>
      </c>
      <c r="D5207">
        <v>298.416</v>
      </c>
      <c r="E5207">
        <v>4.2999999999999997E-2</v>
      </c>
      <c r="F5207">
        <v>292.9665</v>
      </c>
      <c r="G5207">
        <v>299.23439999999999</v>
      </c>
      <c r="H5207">
        <v>303.0471</v>
      </c>
      <c r="I5207">
        <v>5.6000000000000001E-2</v>
      </c>
      <c r="J5207">
        <v>4.1000000000000002E-2</v>
      </c>
      <c r="K5207">
        <v>2.8000000000000001E-2</v>
      </c>
      <c r="L5207">
        <v>1976.2</v>
      </c>
      <c r="M5207">
        <v>1982.6</v>
      </c>
      <c r="N5207">
        <v>2001.8</v>
      </c>
      <c r="Q5207">
        <f t="shared" si="344"/>
        <v>298.39999999999998</v>
      </c>
      <c r="R5207">
        <f t="shared" si="342"/>
        <v>298.89999999999998</v>
      </c>
      <c r="S5207">
        <f t="shared" si="343"/>
        <v>0</v>
      </c>
    </row>
    <row r="5208" spans="1:19" x14ac:dyDescent="0.25">
      <c r="A5208" s="2">
        <f t="shared" si="345"/>
        <v>45143</v>
      </c>
      <c r="B5208" s="3">
        <v>217</v>
      </c>
      <c r="C5208" s="3">
        <v>2000</v>
      </c>
      <c r="D5208">
        <v>298.4572</v>
      </c>
      <c r="E5208">
        <v>4.2999999999999997E-2</v>
      </c>
      <c r="F5208">
        <v>292.99099999999999</v>
      </c>
      <c r="G5208">
        <v>299.29160000000002</v>
      </c>
      <c r="H5208">
        <v>303.089</v>
      </c>
      <c r="I5208">
        <v>4.2000000000000003E-2</v>
      </c>
      <c r="J5208">
        <v>4.2000000000000003E-2</v>
      </c>
      <c r="K5208">
        <v>4.3999999999999997E-2</v>
      </c>
      <c r="L5208">
        <v>1976.4</v>
      </c>
      <c r="M5208">
        <v>1982.8</v>
      </c>
      <c r="N5208">
        <v>2002</v>
      </c>
      <c r="Q5208">
        <f t="shared" si="344"/>
        <v>298.5</v>
      </c>
      <c r="R5208">
        <f t="shared" si="342"/>
        <v>298.89999999999998</v>
      </c>
      <c r="S5208">
        <f t="shared" si="343"/>
        <v>0</v>
      </c>
    </row>
    <row r="5209" spans="1:19" x14ac:dyDescent="0.25">
      <c r="A5209" s="2">
        <f t="shared" si="345"/>
        <v>45143</v>
      </c>
      <c r="B5209" s="3">
        <v>217</v>
      </c>
      <c r="C5209" s="3">
        <v>2100</v>
      </c>
      <c r="D5209">
        <v>298.4753</v>
      </c>
      <c r="E5209">
        <v>3.7999999999999999E-2</v>
      </c>
      <c r="F5209">
        <v>292.98329999999999</v>
      </c>
      <c r="G5209">
        <v>299.32400000000001</v>
      </c>
      <c r="H5209">
        <v>303.11840000000001</v>
      </c>
      <c r="I5209">
        <v>4.2999999999999997E-2</v>
      </c>
      <c r="J5209">
        <v>0.04</v>
      </c>
      <c r="K5209">
        <v>2.9000000000000001E-2</v>
      </c>
      <c r="L5209">
        <v>1976.2</v>
      </c>
      <c r="M5209">
        <v>1982.8</v>
      </c>
      <c r="N5209">
        <v>2002</v>
      </c>
      <c r="Q5209">
        <f t="shared" si="344"/>
        <v>298.5</v>
      </c>
      <c r="R5209">
        <f t="shared" si="342"/>
        <v>298.89999999999998</v>
      </c>
      <c r="S5209">
        <f t="shared" si="343"/>
        <v>0</v>
      </c>
    </row>
    <row r="5210" spans="1:19" x14ac:dyDescent="0.25">
      <c r="A5210" s="2">
        <f t="shared" si="345"/>
        <v>45143</v>
      </c>
      <c r="B5210" s="3">
        <v>217</v>
      </c>
      <c r="C5210" s="3">
        <v>2200</v>
      </c>
      <c r="D5210">
        <v>298.50049999999999</v>
      </c>
      <c r="E5210">
        <v>3.1E-2</v>
      </c>
      <c r="F5210">
        <v>293.00940000000003</v>
      </c>
      <c r="G5210">
        <v>299.3426</v>
      </c>
      <c r="H5210">
        <v>303.14940000000001</v>
      </c>
      <c r="I5210">
        <v>0.03</v>
      </c>
      <c r="J5210">
        <v>2.5000000000000001E-2</v>
      </c>
      <c r="K5210">
        <v>3.6999999999999998E-2</v>
      </c>
      <c r="L5210">
        <v>1976.4</v>
      </c>
      <c r="M5210">
        <v>1983</v>
      </c>
      <c r="N5210">
        <v>2002</v>
      </c>
      <c r="Q5210">
        <f t="shared" si="344"/>
        <v>298.5</v>
      </c>
      <c r="R5210">
        <f t="shared" si="342"/>
        <v>298.89999999999998</v>
      </c>
      <c r="S5210">
        <f t="shared" si="343"/>
        <v>0</v>
      </c>
    </row>
    <row r="5211" spans="1:19" x14ac:dyDescent="0.25">
      <c r="A5211" s="2">
        <f t="shared" si="345"/>
        <v>45143</v>
      </c>
      <c r="B5211" s="3">
        <v>217</v>
      </c>
      <c r="C5211" s="3">
        <v>2300</v>
      </c>
      <c r="D5211">
        <v>298.54149999999998</v>
      </c>
      <c r="E5211">
        <v>3.9E-2</v>
      </c>
      <c r="F5211">
        <v>293.08909999999997</v>
      </c>
      <c r="G5211">
        <v>299.36880000000002</v>
      </c>
      <c r="H5211">
        <v>303.16649999999998</v>
      </c>
      <c r="I5211">
        <v>3.6999999999999998E-2</v>
      </c>
      <c r="J5211">
        <v>3.5999999999999997E-2</v>
      </c>
      <c r="K5211">
        <v>4.3999999999999997E-2</v>
      </c>
      <c r="L5211">
        <v>1976.4</v>
      </c>
      <c r="M5211">
        <v>1983</v>
      </c>
      <c r="N5211">
        <v>2002</v>
      </c>
      <c r="Q5211">
        <f t="shared" si="344"/>
        <v>298.5</v>
      </c>
      <c r="R5211">
        <f t="shared" si="342"/>
        <v>298.89999999999998</v>
      </c>
      <c r="S5211">
        <f t="shared" si="343"/>
        <v>0</v>
      </c>
    </row>
    <row r="5212" spans="1:19" x14ac:dyDescent="0.25">
      <c r="A5212" s="2">
        <f t="shared" si="345"/>
        <v>45143</v>
      </c>
      <c r="B5212" s="3">
        <v>217</v>
      </c>
      <c r="C5212" s="3">
        <v>2400</v>
      </c>
      <c r="D5212">
        <v>298.5487</v>
      </c>
      <c r="E5212">
        <v>3.7999999999999999E-2</v>
      </c>
      <c r="F5212">
        <v>293.09679999999997</v>
      </c>
      <c r="G5212">
        <v>299.37650000000002</v>
      </c>
      <c r="H5212">
        <v>303.17270000000002</v>
      </c>
      <c r="I5212">
        <v>0.03</v>
      </c>
      <c r="J5212">
        <v>0.04</v>
      </c>
      <c r="K5212">
        <v>4.3999999999999997E-2</v>
      </c>
      <c r="L5212">
        <v>1976.6</v>
      </c>
      <c r="M5212">
        <v>1983</v>
      </c>
      <c r="N5212">
        <v>2002</v>
      </c>
      <c r="Q5212">
        <f t="shared" si="344"/>
        <v>298.5</v>
      </c>
      <c r="R5212">
        <f t="shared" si="342"/>
        <v>298.89999999999998</v>
      </c>
      <c r="S5212">
        <f t="shared" si="343"/>
        <v>0</v>
      </c>
    </row>
    <row r="5213" spans="1:19" x14ac:dyDescent="0.25">
      <c r="A5213" s="2">
        <f t="shared" si="345"/>
        <v>45144</v>
      </c>
      <c r="B5213" s="3">
        <v>218</v>
      </c>
      <c r="C5213" s="3">
        <v>100</v>
      </c>
      <c r="D5213">
        <v>298.54419999999999</v>
      </c>
      <c r="E5213">
        <v>4.2000000000000003E-2</v>
      </c>
      <c r="F5213">
        <v>293.06</v>
      </c>
      <c r="G5213">
        <v>299.37959999999998</v>
      </c>
      <c r="H5213">
        <v>303.19290000000001</v>
      </c>
      <c r="I5213">
        <v>4.2999999999999997E-2</v>
      </c>
      <c r="J5213">
        <v>4.2000000000000003E-2</v>
      </c>
      <c r="K5213">
        <v>0.04</v>
      </c>
      <c r="L5213">
        <v>1976.4</v>
      </c>
      <c r="M5213">
        <v>1983</v>
      </c>
      <c r="N5213">
        <v>2002.2</v>
      </c>
      <c r="Q5213">
        <f t="shared" si="344"/>
        <v>298.5</v>
      </c>
      <c r="R5213">
        <f t="shared" si="342"/>
        <v>298.89999999999998</v>
      </c>
      <c r="S5213">
        <f t="shared" si="343"/>
        <v>0</v>
      </c>
    </row>
    <row r="5214" spans="1:19" x14ac:dyDescent="0.25">
      <c r="A5214" s="2">
        <f t="shared" si="345"/>
        <v>45144</v>
      </c>
      <c r="B5214" s="3">
        <v>218</v>
      </c>
      <c r="C5214" s="3">
        <v>200</v>
      </c>
      <c r="D5214">
        <v>298.53089999999997</v>
      </c>
      <c r="E5214">
        <v>3.7999999999999999E-2</v>
      </c>
      <c r="F5214">
        <v>293.05540000000002</v>
      </c>
      <c r="G5214">
        <v>299.31630000000001</v>
      </c>
      <c r="H5214">
        <v>303.2208</v>
      </c>
      <c r="I5214">
        <v>4.2999999999999997E-2</v>
      </c>
      <c r="J5214">
        <v>4.2999999999999997E-2</v>
      </c>
      <c r="K5214">
        <v>2.3E-2</v>
      </c>
      <c r="L5214">
        <v>1976.4</v>
      </c>
      <c r="M5214">
        <v>1982.8</v>
      </c>
      <c r="N5214">
        <v>2002.2</v>
      </c>
      <c r="Q5214">
        <f t="shared" si="344"/>
        <v>298.5</v>
      </c>
      <c r="R5214">
        <f t="shared" si="342"/>
        <v>298.89999999999998</v>
      </c>
      <c r="S5214">
        <f t="shared" si="343"/>
        <v>0</v>
      </c>
    </row>
    <row r="5215" spans="1:19" x14ac:dyDescent="0.25">
      <c r="A5215" s="2">
        <f t="shared" si="345"/>
        <v>45144</v>
      </c>
      <c r="B5215" s="3">
        <v>218</v>
      </c>
      <c r="C5215" s="3">
        <v>300</v>
      </c>
      <c r="D5215">
        <v>298.55810000000002</v>
      </c>
      <c r="E5215">
        <v>3.9E-2</v>
      </c>
      <c r="F5215">
        <v>293.08</v>
      </c>
      <c r="G5215">
        <v>299.35340000000002</v>
      </c>
      <c r="H5215">
        <v>303.24099999999999</v>
      </c>
      <c r="I5215">
        <v>4.1000000000000002E-2</v>
      </c>
      <c r="J5215">
        <v>3.6999999999999998E-2</v>
      </c>
      <c r="K5215">
        <v>3.9E-2</v>
      </c>
      <c r="L5215">
        <v>1976.6</v>
      </c>
      <c r="M5215">
        <v>1983.2</v>
      </c>
      <c r="N5215">
        <v>2002.2</v>
      </c>
      <c r="Q5215">
        <f t="shared" si="344"/>
        <v>298.60000000000002</v>
      </c>
      <c r="R5215">
        <f t="shared" si="342"/>
        <v>298.89999999999998</v>
      </c>
      <c r="S5215">
        <f t="shared" si="343"/>
        <v>0</v>
      </c>
    </row>
    <row r="5216" spans="1:19" x14ac:dyDescent="0.25">
      <c r="A5216" s="2">
        <f t="shared" si="345"/>
        <v>45144</v>
      </c>
      <c r="B5216" s="3">
        <v>218</v>
      </c>
      <c r="C5216" s="3">
        <v>400</v>
      </c>
      <c r="D5216">
        <v>298.57049999999998</v>
      </c>
      <c r="E5216">
        <v>4.2999999999999997E-2</v>
      </c>
      <c r="F5216">
        <v>293.07069999999999</v>
      </c>
      <c r="G5216">
        <v>299.38889999999998</v>
      </c>
      <c r="H5216">
        <v>303.25189999999998</v>
      </c>
      <c r="I5216">
        <v>4.2999999999999997E-2</v>
      </c>
      <c r="J5216">
        <v>4.3999999999999997E-2</v>
      </c>
      <c r="K5216">
        <v>4.2999999999999997E-2</v>
      </c>
      <c r="L5216">
        <v>1976.4</v>
      </c>
      <c r="M5216">
        <v>1983</v>
      </c>
      <c r="N5216">
        <v>2002.4</v>
      </c>
      <c r="Q5216">
        <f t="shared" si="344"/>
        <v>298.60000000000002</v>
      </c>
      <c r="R5216">
        <f t="shared" si="342"/>
        <v>298.89999999999998</v>
      </c>
      <c r="S5216">
        <f t="shared" si="343"/>
        <v>0</v>
      </c>
    </row>
    <row r="5217" spans="1:19" x14ac:dyDescent="0.25">
      <c r="A5217" s="2">
        <f t="shared" si="345"/>
        <v>45144</v>
      </c>
      <c r="B5217" s="3">
        <v>218</v>
      </c>
      <c r="C5217" s="3">
        <v>500</v>
      </c>
      <c r="D5217">
        <v>298.57459999999998</v>
      </c>
      <c r="E5217">
        <v>4.3999999999999997E-2</v>
      </c>
      <c r="F5217">
        <v>293.07380000000001</v>
      </c>
      <c r="G5217">
        <v>299.39350000000002</v>
      </c>
      <c r="H5217">
        <v>303.25650000000002</v>
      </c>
      <c r="I5217">
        <v>4.2999999999999997E-2</v>
      </c>
      <c r="J5217">
        <v>4.3999999999999997E-2</v>
      </c>
      <c r="K5217">
        <v>4.3999999999999997E-2</v>
      </c>
      <c r="L5217">
        <v>1976.6</v>
      </c>
      <c r="M5217">
        <v>1983.2</v>
      </c>
      <c r="N5217">
        <v>2002.2</v>
      </c>
      <c r="Q5217">
        <f t="shared" si="344"/>
        <v>298.60000000000002</v>
      </c>
      <c r="R5217">
        <f t="shared" si="342"/>
        <v>298.89999999999998</v>
      </c>
      <c r="S5217">
        <f t="shared" si="343"/>
        <v>0</v>
      </c>
    </row>
    <row r="5218" spans="1:19" x14ac:dyDescent="0.25">
      <c r="A5218" s="2">
        <f t="shared" si="345"/>
        <v>45144</v>
      </c>
      <c r="B5218" s="3">
        <v>218</v>
      </c>
      <c r="C5218" s="3">
        <v>600</v>
      </c>
      <c r="D5218">
        <v>298.5874</v>
      </c>
      <c r="E5218">
        <v>0.04</v>
      </c>
      <c r="F5218">
        <v>293.09070000000003</v>
      </c>
      <c r="G5218">
        <v>299.41359999999997</v>
      </c>
      <c r="H5218">
        <v>303.25810000000001</v>
      </c>
      <c r="I5218">
        <v>3.5999999999999997E-2</v>
      </c>
      <c r="J5218">
        <v>0.04</v>
      </c>
      <c r="K5218">
        <v>4.3999999999999997E-2</v>
      </c>
      <c r="L5218">
        <v>1976.6</v>
      </c>
      <c r="M5218">
        <v>1983.2</v>
      </c>
      <c r="N5218">
        <v>2002.4</v>
      </c>
      <c r="Q5218">
        <f t="shared" si="344"/>
        <v>298.60000000000002</v>
      </c>
      <c r="R5218">
        <f t="shared" si="342"/>
        <v>298.89999999999998</v>
      </c>
      <c r="S5218">
        <f t="shared" si="343"/>
        <v>0</v>
      </c>
    </row>
    <row r="5219" spans="1:19" x14ac:dyDescent="0.25">
      <c r="A5219" s="2">
        <f t="shared" si="345"/>
        <v>45144</v>
      </c>
      <c r="B5219" s="3">
        <v>218</v>
      </c>
      <c r="C5219" s="3">
        <v>700</v>
      </c>
      <c r="D5219">
        <v>298.65559999999999</v>
      </c>
      <c r="E5219">
        <v>2.7E-2</v>
      </c>
      <c r="F5219">
        <v>293.2165</v>
      </c>
      <c r="G5219">
        <v>299.52949999999998</v>
      </c>
      <c r="H5219">
        <v>303.2208</v>
      </c>
      <c r="I5219">
        <v>3.6999999999999998E-2</v>
      </c>
      <c r="J5219">
        <v>2.3E-2</v>
      </c>
      <c r="K5219">
        <v>1.6E-2</v>
      </c>
      <c r="L5219">
        <v>1976.8</v>
      </c>
      <c r="M5219">
        <v>1983.4</v>
      </c>
      <c r="N5219">
        <v>2002.2</v>
      </c>
      <c r="Q5219">
        <f t="shared" si="344"/>
        <v>298.7</v>
      </c>
      <c r="R5219">
        <f t="shared" si="342"/>
        <v>298.89999999999998</v>
      </c>
      <c r="S5219">
        <f t="shared" si="343"/>
        <v>0</v>
      </c>
    </row>
    <row r="5220" spans="1:19" x14ac:dyDescent="0.25">
      <c r="A5220" s="2">
        <f t="shared" si="345"/>
        <v>45144</v>
      </c>
      <c r="B5220" s="3">
        <v>218</v>
      </c>
      <c r="C5220" s="3">
        <v>800</v>
      </c>
      <c r="D5220">
        <v>298.5188</v>
      </c>
      <c r="E5220">
        <v>3.5999999999999997E-2</v>
      </c>
      <c r="F5220">
        <v>293.08150000000001</v>
      </c>
      <c r="G5220">
        <v>299.36110000000002</v>
      </c>
      <c r="H5220">
        <v>303.11380000000003</v>
      </c>
      <c r="I5220">
        <v>4.1000000000000002E-2</v>
      </c>
      <c r="J5220">
        <v>3.3000000000000002E-2</v>
      </c>
      <c r="K5220">
        <v>3.4000000000000002E-2</v>
      </c>
      <c r="L5220">
        <v>1976.6</v>
      </c>
      <c r="M5220">
        <v>1983.2</v>
      </c>
      <c r="N5220">
        <v>2001.8</v>
      </c>
      <c r="Q5220">
        <f t="shared" si="344"/>
        <v>298.5</v>
      </c>
      <c r="R5220">
        <f t="shared" si="342"/>
        <v>298.89999999999998</v>
      </c>
      <c r="S5220">
        <f t="shared" si="343"/>
        <v>0</v>
      </c>
    </row>
    <row r="5221" spans="1:19" x14ac:dyDescent="0.25">
      <c r="A5221" s="2">
        <f t="shared" si="345"/>
        <v>45144</v>
      </c>
      <c r="B5221" s="3">
        <v>218</v>
      </c>
      <c r="C5221" s="3">
        <v>900</v>
      </c>
      <c r="D5221">
        <v>298.54939999999999</v>
      </c>
      <c r="E5221">
        <v>4.3999999999999997E-2</v>
      </c>
      <c r="F5221">
        <v>293.37290000000002</v>
      </c>
      <c r="G5221">
        <v>299.21280000000002</v>
      </c>
      <c r="H5221">
        <v>303.06259999999997</v>
      </c>
      <c r="I5221">
        <v>4.8000000000000001E-2</v>
      </c>
      <c r="J5221">
        <v>4.3999999999999997E-2</v>
      </c>
      <c r="K5221">
        <v>3.7999999999999999E-2</v>
      </c>
      <c r="L5221">
        <v>1977.2</v>
      </c>
      <c r="M5221">
        <v>1982.6</v>
      </c>
      <c r="N5221">
        <v>2001.8</v>
      </c>
      <c r="Q5221">
        <f t="shared" si="344"/>
        <v>298.5</v>
      </c>
      <c r="R5221">
        <f t="shared" si="342"/>
        <v>298.89999999999998</v>
      </c>
      <c r="S5221">
        <f t="shared" si="343"/>
        <v>0</v>
      </c>
    </row>
    <row r="5222" spans="1:19" x14ac:dyDescent="0.25">
      <c r="A5222" s="2">
        <f t="shared" si="345"/>
        <v>45144</v>
      </c>
      <c r="B5222" s="3">
        <v>218</v>
      </c>
      <c r="C5222" s="3">
        <v>1000</v>
      </c>
      <c r="D5222">
        <v>298.5865</v>
      </c>
      <c r="E5222">
        <v>5.5E-2</v>
      </c>
      <c r="F5222">
        <v>294.01909999999998</v>
      </c>
      <c r="G5222">
        <v>298.80970000000002</v>
      </c>
      <c r="H5222">
        <v>302.9307</v>
      </c>
      <c r="I5222">
        <v>4.2999999999999997E-2</v>
      </c>
      <c r="J5222">
        <v>6.5000000000000002E-2</v>
      </c>
      <c r="K5222">
        <v>5.6000000000000001E-2</v>
      </c>
      <c r="L5222">
        <v>1978.6</v>
      </c>
      <c r="M5222">
        <v>1981.8</v>
      </c>
      <c r="N5222">
        <v>2001.6</v>
      </c>
      <c r="Q5222">
        <f t="shared" si="344"/>
        <v>298.60000000000002</v>
      </c>
      <c r="R5222">
        <f t="shared" si="342"/>
        <v>298.89999999999998</v>
      </c>
      <c r="S5222">
        <f t="shared" si="343"/>
        <v>0</v>
      </c>
    </row>
    <row r="5223" spans="1:19" x14ac:dyDescent="0.25">
      <c r="A5223" s="2">
        <f t="shared" si="345"/>
        <v>45144</v>
      </c>
      <c r="B5223" s="3">
        <v>218</v>
      </c>
      <c r="C5223" s="3">
        <v>1100</v>
      </c>
      <c r="D5223">
        <v>298.71910000000003</v>
      </c>
      <c r="E5223">
        <v>0.08</v>
      </c>
      <c r="F5223">
        <v>294.69799999999998</v>
      </c>
      <c r="G5223">
        <v>298.57659999999998</v>
      </c>
      <c r="H5223">
        <v>302.8827</v>
      </c>
      <c r="I5223">
        <v>4.5999999999999999E-2</v>
      </c>
      <c r="J5223">
        <v>9.9000000000000005E-2</v>
      </c>
      <c r="K5223">
        <v>8.5999999999999993E-2</v>
      </c>
      <c r="L5223">
        <v>1980.2</v>
      </c>
      <c r="M5223">
        <v>1981.4</v>
      </c>
      <c r="N5223">
        <v>2001.4</v>
      </c>
      <c r="Q5223">
        <f t="shared" si="344"/>
        <v>298.7</v>
      </c>
      <c r="R5223">
        <f t="shared" si="342"/>
        <v>298.89999999999998</v>
      </c>
      <c r="S5223">
        <f t="shared" si="343"/>
        <v>0</v>
      </c>
    </row>
    <row r="5224" spans="1:19" x14ac:dyDescent="0.25">
      <c r="A5224" s="2">
        <f t="shared" si="345"/>
        <v>45144</v>
      </c>
      <c r="B5224" s="3">
        <v>218</v>
      </c>
      <c r="C5224" s="3">
        <v>1200</v>
      </c>
      <c r="D5224">
        <v>298.86520000000002</v>
      </c>
      <c r="E5224">
        <v>0.11799999999999999</v>
      </c>
      <c r="F5224">
        <v>295.40370000000001</v>
      </c>
      <c r="G5224">
        <v>298.38670000000002</v>
      </c>
      <c r="H5224">
        <v>302.80509999999998</v>
      </c>
      <c r="I5224">
        <v>5.0999999999999997E-2</v>
      </c>
      <c r="J5224">
        <v>0.154</v>
      </c>
      <c r="K5224">
        <v>0.125</v>
      </c>
      <c r="L5224">
        <v>1981.8</v>
      </c>
      <c r="M5224">
        <v>1981</v>
      </c>
      <c r="N5224">
        <v>2001.4</v>
      </c>
      <c r="Q5224">
        <f t="shared" si="344"/>
        <v>298.89999999999998</v>
      </c>
      <c r="R5224">
        <f t="shared" si="342"/>
        <v>298.89999999999998</v>
      </c>
      <c r="S5224">
        <f t="shared" si="343"/>
        <v>0</v>
      </c>
    </row>
    <row r="5225" spans="1:19" x14ac:dyDescent="0.25">
      <c r="A5225" s="2">
        <f t="shared" si="345"/>
        <v>45144</v>
      </c>
      <c r="B5225" s="3">
        <v>218</v>
      </c>
      <c r="C5225" s="3">
        <v>1300</v>
      </c>
      <c r="D5225">
        <v>298.5625</v>
      </c>
      <c r="E5225">
        <v>7.9000000000000001E-2</v>
      </c>
      <c r="F5225">
        <v>293.13819999999998</v>
      </c>
      <c r="G5225">
        <v>299.35640000000001</v>
      </c>
      <c r="H5225">
        <v>303.19290000000001</v>
      </c>
      <c r="I5225">
        <v>0.114</v>
      </c>
      <c r="J5225">
        <v>6.4000000000000001E-2</v>
      </c>
      <c r="K5225">
        <v>4.2999999999999997E-2</v>
      </c>
      <c r="L5225">
        <v>1976.4</v>
      </c>
      <c r="M5225">
        <v>1983.2</v>
      </c>
      <c r="N5225">
        <v>2002.2</v>
      </c>
      <c r="Q5225">
        <f t="shared" si="344"/>
        <v>298.60000000000002</v>
      </c>
      <c r="R5225">
        <f t="shared" si="342"/>
        <v>298.89999999999998</v>
      </c>
      <c r="S5225">
        <f t="shared" si="343"/>
        <v>0</v>
      </c>
    </row>
    <row r="5226" spans="1:19" x14ac:dyDescent="0.25">
      <c r="A5226" s="2">
        <f t="shared" si="345"/>
        <v>45144</v>
      </c>
      <c r="B5226" s="3">
        <v>218</v>
      </c>
      <c r="C5226" s="3">
        <v>1400</v>
      </c>
      <c r="D5226">
        <v>298.62040000000002</v>
      </c>
      <c r="E5226">
        <v>4.2000000000000003E-2</v>
      </c>
      <c r="F5226">
        <v>293.13819999999998</v>
      </c>
      <c r="G5226">
        <v>299.375</v>
      </c>
      <c r="H5226">
        <v>303.34809999999999</v>
      </c>
      <c r="I5226">
        <v>4.1000000000000002E-2</v>
      </c>
      <c r="J5226">
        <v>0.04</v>
      </c>
      <c r="K5226">
        <v>4.3999999999999997E-2</v>
      </c>
      <c r="L5226">
        <v>1976.6</v>
      </c>
      <c r="M5226">
        <v>1983</v>
      </c>
      <c r="N5226">
        <v>2002.6</v>
      </c>
      <c r="Q5226">
        <f t="shared" si="344"/>
        <v>298.60000000000002</v>
      </c>
      <c r="R5226">
        <f t="shared" ref="R5226:R5289" si="346">ROUND(IF(Q5226&lt;R5225,R5225,Q5226),1)</f>
        <v>298.89999999999998</v>
      </c>
      <c r="S5226">
        <f t="shared" si="343"/>
        <v>0</v>
      </c>
    </row>
    <row r="5227" spans="1:19" x14ac:dyDescent="0.25">
      <c r="A5227" s="2">
        <f t="shared" si="345"/>
        <v>45144</v>
      </c>
      <c r="B5227" s="3">
        <v>218</v>
      </c>
      <c r="C5227" s="3">
        <v>1500</v>
      </c>
      <c r="D5227">
        <v>298.8553</v>
      </c>
      <c r="E5227">
        <v>5.3999999999999999E-2</v>
      </c>
      <c r="F5227">
        <v>294.00220000000002</v>
      </c>
      <c r="G5227">
        <v>299.25450000000001</v>
      </c>
      <c r="H5227">
        <v>303.30930000000001</v>
      </c>
      <c r="I5227">
        <v>6.0999999999999999E-2</v>
      </c>
      <c r="J5227">
        <v>0.06</v>
      </c>
      <c r="K5227">
        <v>3.6999999999999998E-2</v>
      </c>
      <c r="L5227">
        <v>1978.8</v>
      </c>
      <c r="M5227">
        <v>1982.8</v>
      </c>
      <c r="N5227">
        <v>2002.4</v>
      </c>
      <c r="Q5227">
        <f t="shared" si="344"/>
        <v>298.89999999999998</v>
      </c>
      <c r="R5227">
        <f t="shared" si="346"/>
        <v>298.89999999999998</v>
      </c>
      <c r="S5227">
        <f t="shared" si="343"/>
        <v>0</v>
      </c>
    </row>
    <row r="5228" spans="1:19" x14ac:dyDescent="0.25">
      <c r="A5228" s="2">
        <f t="shared" si="345"/>
        <v>45144</v>
      </c>
      <c r="B5228" s="3">
        <v>218</v>
      </c>
      <c r="C5228" s="3">
        <v>1600</v>
      </c>
      <c r="D5228">
        <v>298.94560000000001</v>
      </c>
      <c r="E5228">
        <v>0.11</v>
      </c>
      <c r="F5228">
        <v>295.1576</v>
      </c>
      <c r="G5228">
        <v>298.65839999999997</v>
      </c>
      <c r="H5228">
        <v>303.02069999999998</v>
      </c>
      <c r="I5228">
        <v>5.8999999999999997E-2</v>
      </c>
      <c r="J5228">
        <v>0.13800000000000001</v>
      </c>
      <c r="K5228">
        <v>0.11600000000000001</v>
      </c>
      <c r="L5228">
        <v>1981.4</v>
      </c>
      <c r="M5228">
        <v>1981</v>
      </c>
      <c r="N5228">
        <v>2001.4</v>
      </c>
      <c r="Q5228">
        <f t="shared" si="344"/>
        <v>298.89999999999998</v>
      </c>
      <c r="R5228">
        <f t="shared" si="346"/>
        <v>298.89999999999998</v>
      </c>
      <c r="S5228">
        <f t="shared" si="343"/>
        <v>0</v>
      </c>
    </row>
    <row r="5229" spans="1:19" x14ac:dyDescent="0.25">
      <c r="A5229" s="2">
        <f t="shared" si="345"/>
        <v>45144</v>
      </c>
      <c r="B5229" s="3">
        <v>218</v>
      </c>
      <c r="C5229" s="3">
        <v>1700</v>
      </c>
      <c r="D5229">
        <v>298.73630000000003</v>
      </c>
      <c r="E5229">
        <v>4.8000000000000001E-2</v>
      </c>
      <c r="F5229">
        <v>294.17259999999999</v>
      </c>
      <c r="G5229">
        <v>298.92239999999998</v>
      </c>
      <c r="H5229">
        <v>303.11380000000003</v>
      </c>
      <c r="I5229">
        <v>5.3999999999999999E-2</v>
      </c>
      <c r="J5229">
        <v>4.8000000000000001E-2</v>
      </c>
      <c r="K5229">
        <v>4.1000000000000002E-2</v>
      </c>
      <c r="L5229">
        <v>1979</v>
      </c>
      <c r="M5229">
        <v>1981.8</v>
      </c>
      <c r="N5229">
        <v>2001.8</v>
      </c>
      <c r="Q5229">
        <f t="shared" si="344"/>
        <v>298.7</v>
      </c>
      <c r="R5229">
        <f t="shared" si="346"/>
        <v>298.89999999999998</v>
      </c>
      <c r="S5229">
        <f t="shared" si="343"/>
        <v>0</v>
      </c>
    </row>
    <row r="5230" spans="1:19" x14ac:dyDescent="0.25">
      <c r="A5230" s="2">
        <f t="shared" si="345"/>
        <v>45144</v>
      </c>
      <c r="B5230" s="3">
        <v>218</v>
      </c>
      <c r="C5230" s="3">
        <v>1800</v>
      </c>
      <c r="D5230">
        <v>298.65210000000002</v>
      </c>
      <c r="E5230">
        <v>4.2999999999999997E-2</v>
      </c>
      <c r="F5230">
        <v>293.57389999999998</v>
      </c>
      <c r="G5230">
        <v>299.1927</v>
      </c>
      <c r="H5230">
        <v>303.18979999999999</v>
      </c>
      <c r="I5230">
        <v>4.7E-2</v>
      </c>
      <c r="J5230">
        <v>0.04</v>
      </c>
      <c r="K5230">
        <v>4.1000000000000002E-2</v>
      </c>
      <c r="L5230">
        <v>1977.6</v>
      </c>
      <c r="M5230">
        <v>1982.6</v>
      </c>
      <c r="N5230">
        <v>2002</v>
      </c>
      <c r="Q5230">
        <f t="shared" si="344"/>
        <v>298.7</v>
      </c>
      <c r="R5230">
        <f t="shared" si="346"/>
        <v>298.89999999999998</v>
      </c>
      <c r="S5230">
        <f t="shared" si="343"/>
        <v>0</v>
      </c>
    </row>
    <row r="5231" spans="1:19" x14ac:dyDescent="0.25">
      <c r="A5231" s="2">
        <f t="shared" si="345"/>
        <v>45144</v>
      </c>
      <c r="B5231" s="3">
        <v>218</v>
      </c>
      <c r="C5231" s="3">
        <v>1900</v>
      </c>
      <c r="D5231">
        <v>298.58080000000001</v>
      </c>
      <c r="E5231">
        <v>3.5000000000000003E-2</v>
      </c>
      <c r="F5231">
        <v>293.10449999999997</v>
      </c>
      <c r="G5231">
        <v>299.358</v>
      </c>
      <c r="H5231">
        <v>303.27980000000002</v>
      </c>
      <c r="I5231">
        <v>3.4000000000000002E-2</v>
      </c>
      <c r="J5231">
        <v>0.03</v>
      </c>
      <c r="K5231">
        <v>0.04</v>
      </c>
      <c r="L5231">
        <v>1976.6</v>
      </c>
      <c r="M5231">
        <v>1983.2</v>
      </c>
      <c r="N5231">
        <v>2002.4</v>
      </c>
      <c r="Q5231">
        <f t="shared" si="344"/>
        <v>298.60000000000002</v>
      </c>
      <c r="R5231">
        <f t="shared" si="346"/>
        <v>298.89999999999998</v>
      </c>
      <c r="S5231">
        <f t="shared" si="343"/>
        <v>0</v>
      </c>
    </row>
    <row r="5232" spans="1:19" x14ac:dyDescent="0.25">
      <c r="A5232" s="2">
        <f t="shared" si="345"/>
        <v>45144</v>
      </c>
      <c r="B5232" s="3">
        <v>218</v>
      </c>
      <c r="C5232" s="3">
        <v>2000</v>
      </c>
      <c r="D5232">
        <v>298.7097</v>
      </c>
      <c r="E5232">
        <v>3.5999999999999997E-2</v>
      </c>
      <c r="F5232">
        <v>293.25630000000001</v>
      </c>
      <c r="G5232">
        <v>299.53109999999998</v>
      </c>
      <c r="H5232">
        <v>303.34190000000001</v>
      </c>
      <c r="I5232">
        <v>4.1000000000000002E-2</v>
      </c>
      <c r="J5232">
        <v>0.02</v>
      </c>
      <c r="K5232">
        <v>4.2999999999999997E-2</v>
      </c>
      <c r="L5232">
        <v>1977</v>
      </c>
      <c r="M5232">
        <v>1983.4</v>
      </c>
      <c r="N5232">
        <v>2002.6</v>
      </c>
      <c r="Q5232">
        <f t="shared" si="344"/>
        <v>298.7</v>
      </c>
      <c r="R5232">
        <f t="shared" si="346"/>
        <v>298.89999999999998</v>
      </c>
      <c r="S5232">
        <f t="shared" si="343"/>
        <v>0</v>
      </c>
    </row>
    <row r="5233" spans="1:19" x14ac:dyDescent="0.25">
      <c r="A5233" s="2">
        <f t="shared" si="345"/>
        <v>45144</v>
      </c>
      <c r="B5233" s="3">
        <v>218</v>
      </c>
      <c r="C5233" s="3">
        <v>2100</v>
      </c>
      <c r="D5233">
        <v>298.72730000000001</v>
      </c>
      <c r="E5233">
        <v>4.2999999999999997E-2</v>
      </c>
      <c r="F5233">
        <v>293.25630000000001</v>
      </c>
      <c r="G5233">
        <v>299.56509999999997</v>
      </c>
      <c r="H5233">
        <v>303.3605</v>
      </c>
      <c r="I5233">
        <v>4.1000000000000002E-2</v>
      </c>
      <c r="J5233">
        <v>4.3999999999999997E-2</v>
      </c>
      <c r="K5233">
        <v>4.2999999999999997E-2</v>
      </c>
      <c r="L5233">
        <v>1977</v>
      </c>
      <c r="M5233">
        <v>1983.6</v>
      </c>
      <c r="N5233">
        <v>2002.4</v>
      </c>
      <c r="Q5233">
        <f t="shared" si="344"/>
        <v>298.7</v>
      </c>
      <c r="R5233">
        <f t="shared" si="346"/>
        <v>298.89999999999998</v>
      </c>
      <c r="S5233">
        <f t="shared" si="343"/>
        <v>0</v>
      </c>
    </row>
    <row r="5234" spans="1:19" x14ac:dyDescent="0.25">
      <c r="A5234" s="2">
        <f t="shared" si="345"/>
        <v>45144</v>
      </c>
      <c r="B5234" s="3">
        <v>218</v>
      </c>
      <c r="C5234" s="3">
        <v>2200</v>
      </c>
      <c r="D5234">
        <v>298.7176</v>
      </c>
      <c r="E5234">
        <v>3.5999999999999997E-2</v>
      </c>
      <c r="F5234">
        <v>293.2303</v>
      </c>
      <c r="G5234">
        <v>299.53879999999998</v>
      </c>
      <c r="H5234">
        <v>303.38380000000001</v>
      </c>
      <c r="I5234">
        <v>4.2999999999999997E-2</v>
      </c>
      <c r="J5234">
        <v>3.5000000000000003E-2</v>
      </c>
      <c r="K5234">
        <v>2.9000000000000001E-2</v>
      </c>
      <c r="L5234">
        <v>1976.8</v>
      </c>
      <c r="M5234">
        <v>1983.6</v>
      </c>
      <c r="N5234">
        <v>2002.6</v>
      </c>
      <c r="Q5234">
        <f t="shared" si="344"/>
        <v>298.7</v>
      </c>
      <c r="R5234">
        <f t="shared" si="346"/>
        <v>298.89999999999998</v>
      </c>
      <c r="S5234">
        <f t="shared" si="343"/>
        <v>0</v>
      </c>
    </row>
    <row r="5235" spans="1:19" x14ac:dyDescent="0.25">
      <c r="A5235" s="2">
        <f t="shared" si="345"/>
        <v>45144</v>
      </c>
      <c r="B5235" s="3">
        <v>218</v>
      </c>
      <c r="C5235" s="3">
        <v>2300</v>
      </c>
      <c r="D5235">
        <v>298.68979999999999</v>
      </c>
      <c r="E5235">
        <v>0.03</v>
      </c>
      <c r="F5235">
        <v>293.2287</v>
      </c>
      <c r="G5235">
        <v>299.43680000000001</v>
      </c>
      <c r="H5235">
        <v>303.40390000000002</v>
      </c>
      <c r="I5235">
        <v>4.2000000000000003E-2</v>
      </c>
      <c r="J5235">
        <v>1.2E-2</v>
      </c>
      <c r="K5235">
        <v>2.7E-2</v>
      </c>
      <c r="L5235">
        <v>1976.8</v>
      </c>
      <c r="M5235">
        <v>1983.2</v>
      </c>
      <c r="N5235">
        <v>2002.6</v>
      </c>
      <c r="Q5235">
        <f t="shared" si="344"/>
        <v>298.7</v>
      </c>
      <c r="R5235">
        <f t="shared" si="346"/>
        <v>298.89999999999998</v>
      </c>
      <c r="S5235">
        <f t="shared" si="343"/>
        <v>0</v>
      </c>
    </row>
    <row r="5236" spans="1:19" x14ac:dyDescent="0.25">
      <c r="A5236" s="2">
        <f t="shared" si="345"/>
        <v>45144</v>
      </c>
      <c r="B5236" s="3">
        <v>218</v>
      </c>
      <c r="C5236" s="3">
        <v>2400</v>
      </c>
      <c r="D5236">
        <v>298.76139999999998</v>
      </c>
      <c r="E5236">
        <v>3.6999999999999998E-2</v>
      </c>
      <c r="F5236">
        <v>293.26710000000003</v>
      </c>
      <c r="G5236">
        <v>299.59449999999998</v>
      </c>
      <c r="H5236">
        <v>303.42259999999999</v>
      </c>
      <c r="I5236">
        <v>3.4000000000000002E-2</v>
      </c>
      <c r="J5236">
        <v>3.6999999999999998E-2</v>
      </c>
      <c r="K5236">
        <v>4.1000000000000002E-2</v>
      </c>
      <c r="L5236">
        <v>1977</v>
      </c>
      <c r="M5236">
        <v>1983.4</v>
      </c>
      <c r="N5236">
        <v>2002.6</v>
      </c>
      <c r="Q5236">
        <f t="shared" si="344"/>
        <v>298.8</v>
      </c>
      <c r="R5236">
        <f t="shared" si="346"/>
        <v>298.89999999999998</v>
      </c>
      <c r="S5236">
        <f t="shared" si="343"/>
        <v>0</v>
      </c>
    </row>
    <row r="5237" spans="1:19" x14ac:dyDescent="0.25">
      <c r="A5237" s="2">
        <f t="shared" si="345"/>
        <v>45145</v>
      </c>
      <c r="B5237" s="3">
        <v>219</v>
      </c>
      <c r="C5237" s="3">
        <v>100</v>
      </c>
      <c r="D5237">
        <v>298.74599999999998</v>
      </c>
      <c r="E5237">
        <v>4.3999999999999997E-2</v>
      </c>
      <c r="F5237">
        <v>293.23329999999999</v>
      </c>
      <c r="G5237">
        <v>299.57130000000001</v>
      </c>
      <c r="H5237">
        <v>303.43340000000001</v>
      </c>
      <c r="I5237">
        <v>4.2999999999999997E-2</v>
      </c>
      <c r="J5237">
        <v>4.3999999999999997E-2</v>
      </c>
      <c r="K5237">
        <v>4.3999999999999997E-2</v>
      </c>
      <c r="L5237">
        <v>1977</v>
      </c>
      <c r="M5237">
        <v>1983.6</v>
      </c>
      <c r="N5237">
        <v>2002.6</v>
      </c>
      <c r="Q5237">
        <f t="shared" si="344"/>
        <v>298.7</v>
      </c>
      <c r="R5237">
        <f t="shared" si="346"/>
        <v>298.89999999999998</v>
      </c>
      <c r="S5237">
        <f t="shared" si="343"/>
        <v>0</v>
      </c>
    </row>
    <row r="5238" spans="1:19" x14ac:dyDescent="0.25">
      <c r="A5238" s="2">
        <f t="shared" si="345"/>
        <v>45145</v>
      </c>
      <c r="B5238" s="3">
        <v>219</v>
      </c>
      <c r="C5238" s="3">
        <v>200</v>
      </c>
      <c r="D5238">
        <v>298.79259999999999</v>
      </c>
      <c r="E5238">
        <v>3.7999999999999999E-2</v>
      </c>
      <c r="F5238">
        <v>293.33449999999999</v>
      </c>
      <c r="G5238">
        <v>299.60680000000002</v>
      </c>
      <c r="H5238">
        <v>303.4366</v>
      </c>
      <c r="I5238">
        <v>4.2999999999999997E-2</v>
      </c>
      <c r="J5238">
        <v>2.5000000000000001E-2</v>
      </c>
      <c r="K5238">
        <v>4.3999999999999997E-2</v>
      </c>
      <c r="L5238">
        <v>1977.2</v>
      </c>
      <c r="M5238">
        <v>1983.6</v>
      </c>
      <c r="N5238">
        <v>2002.8</v>
      </c>
      <c r="Q5238">
        <f t="shared" si="344"/>
        <v>298.8</v>
      </c>
      <c r="R5238">
        <f t="shared" si="346"/>
        <v>298.89999999999998</v>
      </c>
      <c r="S5238">
        <f t="shared" si="343"/>
        <v>0</v>
      </c>
    </row>
    <row r="5239" spans="1:19" x14ac:dyDescent="0.25">
      <c r="A5239" s="2">
        <f t="shared" si="345"/>
        <v>45145</v>
      </c>
      <c r="B5239" s="3">
        <v>219</v>
      </c>
      <c r="C5239" s="3">
        <v>300</v>
      </c>
      <c r="D5239">
        <v>298.80239999999998</v>
      </c>
      <c r="E5239">
        <v>3.7999999999999999E-2</v>
      </c>
      <c r="F5239">
        <v>293.34219999999999</v>
      </c>
      <c r="G5239">
        <v>299.62380000000002</v>
      </c>
      <c r="H5239">
        <v>303.44119999999998</v>
      </c>
      <c r="I5239">
        <v>4.1000000000000002E-2</v>
      </c>
      <c r="J5239">
        <v>2.7E-2</v>
      </c>
      <c r="K5239">
        <v>4.3999999999999997E-2</v>
      </c>
      <c r="L5239">
        <v>1977</v>
      </c>
      <c r="M5239">
        <v>1983.6</v>
      </c>
      <c r="N5239">
        <v>2002.8</v>
      </c>
      <c r="Q5239">
        <f t="shared" si="344"/>
        <v>298.8</v>
      </c>
      <c r="R5239">
        <f t="shared" si="346"/>
        <v>298.89999999999998</v>
      </c>
      <c r="S5239">
        <f t="shared" si="343"/>
        <v>0</v>
      </c>
    </row>
    <row r="5240" spans="1:19" x14ac:dyDescent="0.25">
      <c r="A5240" s="2">
        <f t="shared" si="345"/>
        <v>45145</v>
      </c>
      <c r="B5240" s="3">
        <v>219</v>
      </c>
      <c r="C5240" s="3">
        <v>400</v>
      </c>
      <c r="D5240">
        <v>298.81020000000001</v>
      </c>
      <c r="E5240">
        <v>4.1000000000000002E-2</v>
      </c>
      <c r="F5240">
        <v>293.34530000000001</v>
      </c>
      <c r="G5240">
        <v>299.6377</v>
      </c>
      <c r="H5240">
        <v>303.44740000000002</v>
      </c>
      <c r="I5240">
        <v>0.04</v>
      </c>
      <c r="J5240">
        <v>3.9E-2</v>
      </c>
      <c r="K5240">
        <v>4.2999999999999997E-2</v>
      </c>
      <c r="L5240">
        <v>1977</v>
      </c>
      <c r="M5240">
        <v>1983.6</v>
      </c>
      <c r="N5240">
        <v>2002.8</v>
      </c>
      <c r="Q5240">
        <f t="shared" si="344"/>
        <v>298.8</v>
      </c>
      <c r="R5240">
        <f t="shared" si="346"/>
        <v>298.89999999999998</v>
      </c>
      <c r="S5240">
        <f t="shared" si="343"/>
        <v>0</v>
      </c>
    </row>
    <row r="5241" spans="1:19" x14ac:dyDescent="0.25">
      <c r="A5241" s="2">
        <f t="shared" si="345"/>
        <v>45145</v>
      </c>
      <c r="B5241" s="3">
        <v>219</v>
      </c>
      <c r="C5241" s="3">
        <v>500</v>
      </c>
      <c r="D5241">
        <v>298.82499999999999</v>
      </c>
      <c r="E5241">
        <v>3.5000000000000003E-2</v>
      </c>
      <c r="F5241">
        <v>293.37130000000002</v>
      </c>
      <c r="G5241">
        <v>299.6454</v>
      </c>
      <c r="H5241">
        <v>303.45830000000001</v>
      </c>
      <c r="I5241">
        <v>1.6E-2</v>
      </c>
      <c r="J5241">
        <v>4.2000000000000003E-2</v>
      </c>
      <c r="K5241">
        <v>0.04</v>
      </c>
      <c r="L5241">
        <v>1977.2</v>
      </c>
      <c r="M5241">
        <v>1983.6</v>
      </c>
      <c r="N5241">
        <v>2002.6</v>
      </c>
      <c r="Q5241">
        <f t="shared" si="344"/>
        <v>298.8</v>
      </c>
      <c r="R5241">
        <f t="shared" si="346"/>
        <v>298.89999999999998</v>
      </c>
      <c r="S5241">
        <f t="shared" si="343"/>
        <v>0</v>
      </c>
    </row>
    <row r="5242" spans="1:19" x14ac:dyDescent="0.25">
      <c r="A5242" s="2">
        <f t="shared" si="345"/>
        <v>45145</v>
      </c>
      <c r="B5242" s="3">
        <v>219</v>
      </c>
      <c r="C5242" s="3">
        <v>600</v>
      </c>
      <c r="D5242">
        <v>298.85430000000002</v>
      </c>
      <c r="E5242">
        <v>3.9E-2</v>
      </c>
      <c r="F5242">
        <v>293.41890000000001</v>
      </c>
      <c r="G5242">
        <v>299.68869999999998</v>
      </c>
      <c r="H5242">
        <v>303.45519999999999</v>
      </c>
      <c r="I5242">
        <v>4.3999999999999997E-2</v>
      </c>
      <c r="J5242">
        <v>3.2000000000000001E-2</v>
      </c>
      <c r="K5242">
        <v>4.1000000000000002E-2</v>
      </c>
      <c r="L5242">
        <v>1977.2</v>
      </c>
      <c r="M5242">
        <v>1983.8</v>
      </c>
      <c r="N5242">
        <v>2002.6</v>
      </c>
      <c r="Q5242">
        <f t="shared" si="344"/>
        <v>298.89999999999998</v>
      </c>
      <c r="R5242">
        <f t="shared" si="346"/>
        <v>298.89999999999998</v>
      </c>
      <c r="S5242">
        <f t="shared" si="343"/>
        <v>0</v>
      </c>
    </row>
    <row r="5243" spans="1:19" x14ac:dyDescent="0.25">
      <c r="A5243" s="2">
        <f t="shared" si="345"/>
        <v>45145</v>
      </c>
      <c r="B5243" s="3">
        <v>219</v>
      </c>
      <c r="C5243" s="3">
        <v>700</v>
      </c>
      <c r="D5243">
        <v>298.85939999999999</v>
      </c>
      <c r="E5243">
        <v>3.6999999999999998E-2</v>
      </c>
      <c r="F5243">
        <v>293.41739999999999</v>
      </c>
      <c r="G5243">
        <v>299.70729999999998</v>
      </c>
      <c r="H5243">
        <v>303.45359999999999</v>
      </c>
      <c r="I5243">
        <v>4.3999999999999997E-2</v>
      </c>
      <c r="J5243">
        <v>0.02</v>
      </c>
      <c r="K5243">
        <v>4.2000000000000003E-2</v>
      </c>
      <c r="L5243">
        <v>1977.2</v>
      </c>
      <c r="M5243">
        <v>1983.8</v>
      </c>
      <c r="N5243">
        <v>2002.8</v>
      </c>
      <c r="Q5243">
        <f t="shared" si="344"/>
        <v>298.89999999999998</v>
      </c>
      <c r="R5243">
        <f t="shared" si="346"/>
        <v>298.89999999999998</v>
      </c>
      <c r="S5243">
        <f t="shared" si="343"/>
        <v>0</v>
      </c>
    </row>
    <row r="5244" spans="1:19" x14ac:dyDescent="0.25">
      <c r="A5244" s="2">
        <f t="shared" si="345"/>
        <v>45145</v>
      </c>
      <c r="B5244" s="3">
        <v>219</v>
      </c>
      <c r="C5244" s="3">
        <v>800</v>
      </c>
      <c r="D5244">
        <v>298.85649999999998</v>
      </c>
      <c r="E5244">
        <v>4.2000000000000003E-2</v>
      </c>
      <c r="F5244">
        <v>293.39589999999998</v>
      </c>
      <c r="G5244">
        <v>299.65320000000003</v>
      </c>
      <c r="H5244">
        <v>303.5204</v>
      </c>
      <c r="I5244">
        <v>3.9E-2</v>
      </c>
      <c r="J5244">
        <v>4.3999999999999997E-2</v>
      </c>
      <c r="K5244">
        <v>4.3999999999999997E-2</v>
      </c>
      <c r="L5244">
        <v>1977.2</v>
      </c>
      <c r="M5244">
        <v>1983.8</v>
      </c>
      <c r="N5244">
        <v>2003</v>
      </c>
      <c r="Q5244">
        <f t="shared" si="344"/>
        <v>298.89999999999998</v>
      </c>
      <c r="R5244">
        <f t="shared" si="346"/>
        <v>298.89999999999998</v>
      </c>
      <c r="S5244">
        <f t="shared" si="343"/>
        <v>0</v>
      </c>
    </row>
    <row r="5245" spans="1:19" x14ac:dyDescent="0.25">
      <c r="A5245" s="2">
        <f t="shared" si="345"/>
        <v>45145</v>
      </c>
      <c r="B5245" s="3">
        <v>219</v>
      </c>
      <c r="C5245" s="3">
        <v>900</v>
      </c>
      <c r="D5245">
        <v>298.8836</v>
      </c>
      <c r="E5245">
        <v>2.9000000000000001E-2</v>
      </c>
      <c r="F5245">
        <v>293.44810000000001</v>
      </c>
      <c r="G5245">
        <v>299.71190000000001</v>
      </c>
      <c r="H5245">
        <v>303.49090000000001</v>
      </c>
      <c r="I5245">
        <v>2.9000000000000001E-2</v>
      </c>
      <c r="J5245">
        <v>3.2000000000000001E-2</v>
      </c>
      <c r="K5245">
        <v>2.5000000000000001E-2</v>
      </c>
      <c r="L5245">
        <v>1977.4</v>
      </c>
      <c r="M5245">
        <v>1983.8</v>
      </c>
      <c r="N5245">
        <v>2002.8</v>
      </c>
      <c r="Q5245">
        <f t="shared" si="344"/>
        <v>298.89999999999998</v>
      </c>
      <c r="R5245">
        <f t="shared" si="346"/>
        <v>298.89999999999998</v>
      </c>
      <c r="S5245">
        <f t="shared" si="343"/>
        <v>0</v>
      </c>
    </row>
    <row r="5246" spans="1:19" x14ac:dyDescent="0.25">
      <c r="A5246" s="2">
        <f t="shared" si="345"/>
        <v>45145</v>
      </c>
      <c r="B5246" s="3">
        <v>219</v>
      </c>
      <c r="C5246" s="3">
        <v>1000</v>
      </c>
      <c r="D5246">
        <v>298.82</v>
      </c>
      <c r="E5246">
        <v>4.1000000000000002E-2</v>
      </c>
      <c r="F5246">
        <v>293.66140000000001</v>
      </c>
      <c r="G5246">
        <v>299.45069999999998</v>
      </c>
      <c r="H5246">
        <v>303.34809999999999</v>
      </c>
      <c r="I5246">
        <v>4.3999999999999997E-2</v>
      </c>
      <c r="J5246">
        <v>3.5000000000000003E-2</v>
      </c>
      <c r="K5246">
        <v>4.3999999999999997E-2</v>
      </c>
      <c r="L5246">
        <v>1978</v>
      </c>
      <c r="M5246">
        <v>1983.2</v>
      </c>
      <c r="N5246">
        <v>2002.4</v>
      </c>
      <c r="Q5246">
        <f t="shared" si="344"/>
        <v>298.8</v>
      </c>
      <c r="R5246">
        <f t="shared" si="346"/>
        <v>298.89999999999998</v>
      </c>
      <c r="S5246">
        <f t="shared" si="343"/>
        <v>0</v>
      </c>
    </row>
    <row r="5247" spans="1:19" x14ac:dyDescent="0.25">
      <c r="A5247" s="2">
        <f t="shared" si="345"/>
        <v>45145</v>
      </c>
      <c r="B5247" s="3">
        <v>219</v>
      </c>
      <c r="C5247" s="3">
        <v>1100</v>
      </c>
      <c r="D5247">
        <v>298.68079999999998</v>
      </c>
      <c r="E5247">
        <v>4.2999999999999997E-2</v>
      </c>
      <c r="F5247">
        <v>293.29320000000001</v>
      </c>
      <c r="G5247">
        <v>299.45690000000002</v>
      </c>
      <c r="H5247">
        <v>303.29219999999998</v>
      </c>
      <c r="I5247">
        <v>5.6000000000000001E-2</v>
      </c>
      <c r="J5247">
        <v>3.5999999999999997E-2</v>
      </c>
      <c r="K5247">
        <v>3.2000000000000001E-2</v>
      </c>
      <c r="L5247">
        <v>1977</v>
      </c>
      <c r="M5247">
        <v>1983.2</v>
      </c>
      <c r="N5247">
        <v>2002.4</v>
      </c>
      <c r="Q5247">
        <f t="shared" si="344"/>
        <v>298.7</v>
      </c>
      <c r="R5247">
        <f t="shared" si="346"/>
        <v>298.89999999999998</v>
      </c>
      <c r="S5247">
        <f t="shared" si="343"/>
        <v>0</v>
      </c>
    </row>
    <row r="5248" spans="1:19" x14ac:dyDescent="0.25">
      <c r="A5248" s="2">
        <f t="shared" si="345"/>
        <v>45145</v>
      </c>
      <c r="B5248" s="3">
        <v>219</v>
      </c>
      <c r="C5248" s="3">
        <v>1200</v>
      </c>
      <c r="D5248">
        <v>298.68880000000001</v>
      </c>
      <c r="E5248">
        <v>3.4000000000000002E-2</v>
      </c>
      <c r="F5248">
        <v>293.21339999999998</v>
      </c>
      <c r="G5248">
        <v>299.51870000000002</v>
      </c>
      <c r="H5248">
        <v>303.33409999999998</v>
      </c>
      <c r="I5248">
        <v>3.4000000000000002E-2</v>
      </c>
      <c r="J5248">
        <v>2.5000000000000001E-2</v>
      </c>
      <c r="K5248">
        <v>4.1000000000000002E-2</v>
      </c>
      <c r="L5248">
        <v>1976.8</v>
      </c>
      <c r="M5248">
        <v>1983.4</v>
      </c>
      <c r="N5248">
        <v>2002.4</v>
      </c>
      <c r="Q5248">
        <f t="shared" si="344"/>
        <v>298.7</v>
      </c>
      <c r="R5248">
        <f t="shared" si="346"/>
        <v>298.89999999999998</v>
      </c>
      <c r="S5248">
        <f t="shared" si="343"/>
        <v>0</v>
      </c>
    </row>
    <row r="5249" spans="1:19" x14ac:dyDescent="0.25">
      <c r="A5249" s="2">
        <f t="shared" si="345"/>
        <v>45145</v>
      </c>
      <c r="B5249" s="3">
        <v>219</v>
      </c>
      <c r="C5249" s="3">
        <v>1300</v>
      </c>
      <c r="D5249">
        <v>298.9846</v>
      </c>
      <c r="E5249">
        <v>7.8E-2</v>
      </c>
      <c r="F5249">
        <v>293.5095</v>
      </c>
      <c r="G5249">
        <v>299.81700000000001</v>
      </c>
      <c r="H5249">
        <v>303.6275</v>
      </c>
      <c r="I5249">
        <v>6.9000000000000006E-2</v>
      </c>
      <c r="J5249">
        <v>8.1000000000000003E-2</v>
      </c>
      <c r="K5249">
        <v>8.4000000000000005E-2</v>
      </c>
      <c r="L5249">
        <v>1977.8</v>
      </c>
      <c r="M5249">
        <v>1984.2</v>
      </c>
      <c r="N5249">
        <v>2003.4</v>
      </c>
      <c r="Q5249">
        <f t="shared" si="344"/>
        <v>299</v>
      </c>
      <c r="R5249">
        <f t="shared" si="346"/>
        <v>299</v>
      </c>
      <c r="S5249">
        <f t="shared" si="343"/>
        <v>0.10000000000002274</v>
      </c>
    </row>
    <row r="5250" spans="1:19" x14ac:dyDescent="0.25">
      <c r="A5250" s="2">
        <f t="shared" si="345"/>
        <v>45145</v>
      </c>
      <c r="B5250" s="3">
        <v>219</v>
      </c>
      <c r="C5250" s="3">
        <v>1400</v>
      </c>
      <c r="D5250">
        <v>299.18619999999999</v>
      </c>
      <c r="E5250">
        <v>4.4999999999999998E-2</v>
      </c>
      <c r="F5250">
        <v>293.82100000000003</v>
      </c>
      <c r="G5250">
        <v>299.92829999999998</v>
      </c>
      <c r="H5250">
        <v>303.8091</v>
      </c>
      <c r="I5250">
        <v>0.05</v>
      </c>
      <c r="J5250">
        <v>4.3999999999999997E-2</v>
      </c>
      <c r="K5250">
        <v>4.1000000000000002E-2</v>
      </c>
      <c r="L5250">
        <v>1978.2</v>
      </c>
      <c r="M5250">
        <v>1984.4</v>
      </c>
      <c r="N5250">
        <v>2003.4</v>
      </c>
      <c r="Q5250">
        <f t="shared" si="344"/>
        <v>299.2</v>
      </c>
      <c r="R5250">
        <f t="shared" si="346"/>
        <v>299.2</v>
      </c>
      <c r="S5250">
        <f t="shared" si="343"/>
        <v>0.19999999999998863</v>
      </c>
    </row>
    <row r="5251" spans="1:19" x14ac:dyDescent="0.25">
      <c r="A5251" s="2">
        <f t="shared" si="345"/>
        <v>45145</v>
      </c>
      <c r="B5251" s="3">
        <v>219</v>
      </c>
      <c r="C5251" s="3">
        <v>1500</v>
      </c>
      <c r="D5251">
        <v>299.28300000000002</v>
      </c>
      <c r="E5251">
        <v>5.6000000000000001E-2</v>
      </c>
      <c r="F5251">
        <v>294.50749999999999</v>
      </c>
      <c r="G5251">
        <v>299.61919999999998</v>
      </c>
      <c r="H5251">
        <v>303.72210000000001</v>
      </c>
      <c r="I5251">
        <v>5.6000000000000001E-2</v>
      </c>
      <c r="J5251">
        <v>6.3E-2</v>
      </c>
      <c r="K5251">
        <v>4.7E-2</v>
      </c>
      <c r="L5251">
        <v>1980</v>
      </c>
      <c r="M5251">
        <v>1983.4</v>
      </c>
      <c r="N5251">
        <v>2003.2</v>
      </c>
      <c r="Q5251">
        <f t="shared" si="344"/>
        <v>299.3</v>
      </c>
      <c r="R5251">
        <f t="shared" si="346"/>
        <v>299.3</v>
      </c>
      <c r="S5251">
        <f t="shared" si="343"/>
        <v>0.10000000000002274</v>
      </c>
    </row>
    <row r="5252" spans="1:19" x14ac:dyDescent="0.25">
      <c r="A5252" s="2">
        <f t="shared" si="345"/>
        <v>45145</v>
      </c>
      <c r="B5252" s="3">
        <v>219</v>
      </c>
      <c r="C5252" s="3">
        <v>1600</v>
      </c>
      <c r="D5252">
        <v>299.15449999999998</v>
      </c>
      <c r="E5252">
        <v>7.1999999999999995E-2</v>
      </c>
      <c r="F5252">
        <v>294.45530000000002</v>
      </c>
      <c r="G5252">
        <v>299.46620000000001</v>
      </c>
      <c r="H5252">
        <v>303.5421</v>
      </c>
      <c r="I5252">
        <v>4.9000000000000002E-2</v>
      </c>
      <c r="J5252">
        <v>8.1000000000000003E-2</v>
      </c>
      <c r="K5252">
        <v>0.08</v>
      </c>
      <c r="L5252">
        <v>1979.4</v>
      </c>
      <c r="M5252">
        <v>1983.8</v>
      </c>
      <c r="N5252">
        <v>2003.2</v>
      </c>
      <c r="Q5252">
        <f t="shared" si="344"/>
        <v>299.2</v>
      </c>
      <c r="R5252">
        <f t="shared" si="346"/>
        <v>299.3</v>
      </c>
      <c r="S5252">
        <f t="shared" si="343"/>
        <v>0</v>
      </c>
    </row>
    <row r="5253" spans="1:19" x14ac:dyDescent="0.25">
      <c r="A5253" s="2">
        <f t="shared" si="345"/>
        <v>45145</v>
      </c>
      <c r="B5253" s="3">
        <v>219</v>
      </c>
      <c r="C5253" s="3">
        <v>1700</v>
      </c>
      <c r="D5253">
        <v>299.1105</v>
      </c>
      <c r="E5253">
        <v>6.9000000000000006E-2</v>
      </c>
      <c r="F5253">
        <v>294.31849999999997</v>
      </c>
      <c r="G5253">
        <v>299.44450000000001</v>
      </c>
      <c r="H5253">
        <v>303.56849999999997</v>
      </c>
      <c r="I5253">
        <v>7.3999999999999996E-2</v>
      </c>
      <c r="J5253">
        <v>8.1000000000000003E-2</v>
      </c>
      <c r="K5253">
        <v>4.7E-2</v>
      </c>
      <c r="L5253">
        <v>1979.2</v>
      </c>
      <c r="M5253">
        <v>1983.4</v>
      </c>
      <c r="N5253">
        <v>2003</v>
      </c>
      <c r="Q5253">
        <f t="shared" si="344"/>
        <v>299.10000000000002</v>
      </c>
      <c r="R5253">
        <f t="shared" si="346"/>
        <v>299.3</v>
      </c>
      <c r="S5253">
        <f t="shared" ref="S5253:S5316" si="347">IF(R5253&gt;R5252,R5253-R5252,0)</f>
        <v>0</v>
      </c>
    </row>
    <row r="5254" spans="1:19" x14ac:dyDescent="0.25">
      <c r="A5254" s="2">
        <f t="shared" si="345"/>
        <v>45145</v>
      </c>
      <c r="B5254" s="3">
        <v>219</v>
      </c>
      <c r="C5254" s="3">
        <v>1800</v>
      </c>
      <c r="D5254">
        <v>299.05970000000002</v>
      </c>
      <c r="E5254">
        <v>3.9E-2</v>
      </c>
      <c r="F5254">
        <v>293.83789999999999</v>
      </c>
      <c r="G5254">
        <v>299.6918</v>
      </c>
      <c r="H5254">
        <v>303.64920000000001</v>
      </c>
      <c r="I5254">
        <v>4.1000000000000002E-2</v>
      </c>
      <c r="J5254">
        <v>4.3999999999999997E-2</v>
      </c>
      <c r="K5254">
        <v>2.9000000000000001E-2</v>
      </c>
      <c r="L5254">
        <v>1978.2</v>
      </c>
      <c r="M5254">
        <v>1984</v>
      </c>
      <c r="N5254">
        <v>2003.2</v>
      </c>
      <c r="Q5254">
        <f t="shared" ref="Q5254:Q5317" si="348">ROUND(D5254,1)</f>
        <v>299.10000000000002</v>
      </c>
      <c r="R5254">
        <f t="shared" si="346"/>
        <v>299.3</v>
      </c>
      <c r="S5254">
        <f t="shared" si="347"/>
        <v>0</v>
      </c>
    </row>
    <row r="5255" spans="1:19" x14ac:dyDescent="0.25">
      <c r="A5255" s="2">
        <f t="shared" ref="A5255:A5318" si="349">A$5-1+B5255</f>
        <v>45145</v>
      </c>
      <c r="B5255" s="3">
        <v>219</v>
      </c>
      <c r="C5255" s="3">
        <v>1900</v>
      </c>
      <c r="D5255">
        <v>299.01310000000001</v>
      </c>
      <c r="E5255">
        <v>3.6999999999999998E-2</v>
      </c>
      <c r="F5255">
        <v>293.52789999999999</v>
      </c>
      <c r="G5255">
        <v>299.80309999999997</v>
      </c>
      <c r="H5255">
        <v>303.70819999999998</v>
      </c>
      <c r="I5255">
        <v>3.5999999999999997E-2</v>
      </c>
      <c r="J5255">
        <v>3.1E-2</v>
      </c>
      <c r="K5255">
        <v>4.3999999999999997E-2</v>
      </c>
      <c r="L5255">
        <v>1977.6</v>
      </c>
      <c r="M5255">
        <v>1984</v>
      </c>
      <c r="N5255">
        <v>2003.4</v>
      </c>
      <c r="Q5255">
        <f t="shared" si="348"/>
        <v>299</v>
      </c>
      <c r="R5255">
        <f t="shared" si="346"/>
        <v>299.3</v>
      </c>
      <c r="S5255">
        <f t="shared" si="347"/>
        <v>0</v>
      </c>
    </row>
    <row r="5256" spans="1:19" x14ac:dyDescent="0.25">
      <c r="A5256" s="2">
        <f t="shared" si="349"/>
        <v>45145</v>
      </c>
      <c r="B5256" s="3">
        <v>219</v>
      </c>
      <c r="C5256" s="3">
        <v>2000</v>
      </c>
      <c r="D5256">
        <v>299.0367</v>
      </c>
      <c r="E5256">
        <v>4.2000000000000003E-2</v>
      </c>
      <c r="F5256">
        <v>293.58769999999998</v>
      </c>
      <c r="G5256">
        <v>299.75060000000002</v>
      </c>
      <c r="H5256">
        <v>303.77179999999998</v>
      </c>
      <c r="I5256">
        <v>4.3999999999999997E-2</v>
      </c>
      <c r="J5256">
        <v>4.3999999999999997E-2</v>
      </c>
      <c r="K5256">
        <v>3.9E-2</v>
      </c>
      <c r="L5256">
        <v>1977.6</v>
      </c>
      <c r="M5256">
        <v>1984</v>
      </c>
      <c r="N5256">
        <v>2003.4</v>
      </c>
      <c r="Q5256">
        <f t="shared" si="348"/>
        <v>299</v>
      </c>
      <c r="R5256">
        <f t="shared" si="346"/>
        <v>299.3</v>
      </c>
      <c r="S5256">
        <f t="shared" si="347"/>
        <v>0</v>
      </c>
    </row>
    <row r="5257" spans="1:19" x14ac:dyDescent="0.25">
      <c r="A5257" s="2">
        <f t="shared" si="349"/>
        <v>45145</v>
      </c>
      <c r="B5257" s="3">
        <v>219</v>
      </c>
      <c r="C5257" s="3">
        <v>2100</v>
      </c>
      <c r="D5257">
        <v>299.0727</v>
      </c>
      <c r="E5257">
        <v>3.6999999999999998E-2</v>
      </c>
      <c r="F5257">
        <v>293.66750000000002</v>
      </c>
      <c r="G5257">
        <v>299.72430000000003</v>
      </c>
      <c r="H5257">
        <v>303.82619999999997</v>
      </c>
      <c r="I5257">
        <v>4.2999999999999997E-2</v>
      </c>
      <c r="J5257">
        <v>3.7999999999999999E-2</v>
      </c>
      <c r="K5257">
        <v>2.9000000000000001E-2</v>
      </c>
      <c r="L5257">
        <v>1978</v>
      </c>
      <c r="M5257">
        <v>1983.8</v>
      </c>
      <c r="N5257">
        <v>2003.6</v>
      </c>
      <c r="Q5257">
        <f t="shared" si="348"/>
        <v>299.10000000000002</v>
      </c>
      <c r="R5257">
        <f t="shared" si="346"/>
        <v>299.3</v>
      </c>
      <c r="S5257">
        <f t="shared" si="347"/>
        <v>0</v>
      </c>
    </row>
    <row r="5258" spans="1:19" x14ac:dyDescent="0.25">
      <c r="A5258" s="2">
        <f t="shared" si="349"/>
        <v>45145</v>
      </c>
      <c r="B5258" s="3">
        <v>219</v>
      </c>
      <c r="C5258" s="3">
        <v>2200</v>
      </c>
      <c r="D5258">
        <v>299.07119999999998</v>
      </c>
      <c r="E5258">
        <v>3.1E-2</v>
      </c>
      <c r="F5258">
        <v>293.65679999999998</v>
      </c>
      <c r="G5258">
        <v>299.71190000000001</v>
      </c>
      <c r="H5258">
        <v>303.84480000000002</v>
      </c>
      <c r="I5258">
        <v>3.9E-2</v>
      </c>
      <c r="J5258">
        <v>2.7E-2</v>
      </c>
      <c r="K5258">
        <v>2.5000000000000001E-2</v>
      </c>
      <c r="L5258">
        <v>1977.8</v>
      </c>
      <c r="M5258">
        <v>1983.8</v>
      </c>
      <c r="N5258">
        <v>2003.6</v>
      </c>
      <c r="Q5258">
        <f t="shared" si="348"/>
        <v>299.10000000000002</v>
      </c>
      <c r="R5258">
        <f t="shared" si="346"/>
        <v>299.3</v>
      </c>
      <c r="S5258">
        <f t="shared" si="347"/>
        <v>0</v>
      </c>
    </row>
    <row r="5259" spans="1:19" x14ac:dyDescent="0.25">
      <c r="A5259" s="2">
        <f t="shared" si="349"/>
        <v>45145</v>
      </c>
      <c r="B5259" s="3">
        <v>219</v>
      </c>
      <c r="C5259" s="3">
        <v>2300</v>
      </c>
      <c r="D5259">
        <v>299.08969999999999</v>
      </c>
      <c r="E5259">
        <v>3.9E-2</v>
      </c>
      <c r="F5259">
        <v>293.6875</v>
      </c>
      <c r="G5259">
        <v>299.71660000000003</v>
      </c>
      <c r="H5259">
        <v>303.86500000000001</v>
      </c>
      <c r="I5259">
        <v>4.2999999999999997E-2</v>
      </c>
      <c r="J5259">
        <v>3.2000000000000001E-2</v>
      </c>
      <c r="K5259">
        <v>4.1000000000000002E-2</v>
      </c>
      <c r="L5259">
        <v>1977.8</v>
      </c>
      <c r="M5259">
        <v>1984</v>
      </c>
      <c r="N5259">
        <v>2003.8</v>
      </c>
      <c r="Q5259">
        <f t="shared" si="348"/>
        <v>299.10000000000002</v>
      </c>
      <c r="R5259">
        <f t="shared" si="346"/>
        <v>299.3</v>
      </c>
      <c r="S5259">
        <f t="shared" si="347"/>
        <v>0</v>
      </c>
    </row>
    <row r="5260" spans="1:19" x14ac:dyDescent="0.25">
      <c r="A5260" s="2">
        <f t="shared" si="349"/>
        <v>45145</v>
      </c>
      <c r="B5260" s="3">
        <v>219</v>
      </c>
      <c r="C5260" s="3">
        <v>2400</v>
      </c>
      <c r="D5260">
        <v>299.09840000000003</v>
      </c>
      <c r="E5260">
        <v>3.4000000000000002E-2</v>
      </c>
      <c r="F5260">
        <v>293.70740000000001</v>
      </c>
      <c r="G5260">
        <v>299.70260000000002</v>
      </c>
      <c r="H5260">
        <v>303.8852</v>
      </c>
      <c r="I5260">
        <v>3.2000000000000001E-2</v>
      </c>
      <c r="J5260">
        <v>2.3E-2</v>
      </c>
      <c r="K5260">
        <v>4.3999999999999997E-2</v>
      </c>
      <c r="L5260">
        <v>1978</v>
      </c>
      <c r="M5260">
        <v>1983.8</v>
      </c>
      <c r="N5260">
        <v>2003.8</v>
      </c>
      <c r="Q5260">
        <f t="shared" si="348"/>
        <v>299.10000000000002</v>
      </c>
      <c r="R5260">
        <f t="shared" si="346"/>
        <v>299.3</v>
      </c>
      <c r="S5260">
        <f t="shared" si="347"/>
        <v>0</v>
      </c>
    </row>
    <row r="5261" spans="1:19" x14ac:dyDescent="0.25">
      <c r="A5261" s="2">
        <f t="shared" si="349"/>
        <v>45146</v>
      </c>
      <c r="B5261" s="3">
        <v>220</v>
      </c>
      <c r="C5261" s="3">
        <v>100</v>
      </c>
      <c r="D5261">
        <v>299.11279999999999</v>
      </c>
      <c r="E5261">
        <v>2.7E-2</v>
      </c>
      <c r="F5261">
        <v>293.72590000000002</v>
      </c>
      <c r="G5261">
        <v>299.70729999999998</v>
      </c>
      <c r="H5261">
        <v>303.90539999999999</v>
      </c>
      <c r="I5261">
        <v>0.02</v>
      </c>
      <c r="J5261">
        <v>0.02</v>
      </c>
      <c r="K5261">
        <v>3.6999999999999998E-2</v>
      </c>
      <c r="L5261">
        <v>1978</v>
      </c>
      <c r="M5261">
        <v>1983.8</v>
      </c>
      <c r="N5261">
        <v>2003.8</v>
      </c>
      <c r="Q5261">
        <f t="shared" si="348"/>
        <v>299.10000000000002</v>
      </c>
      <c r="R5261">
        <f t="shared" si="346"/>
        <v>299.3</v>
      </c>
      <c r="S5261">
        <f t="shared" si="347"/>
        <v>0</v>
      </c>
    </row>
    <row r="5262" spans="1:19" x14ac:dyDescent="0.25">
      <c r="A5262" s="2">
        <f t="shared" si="349"/>
        <v>45146</v>
      </c>
      <c r="B5262" s="3">
        <v>220</v>
      </c>
      <c r="C5262" s="3">
        <v>200</v>
      </c>
      <c r="D5262">
        <v>299.27190000000002</v>
      </c>
      <c r="E5262">
        <v>3.3000000000000002E-2</v>
      </c>
      <c r="F5262">
        <v>293.80410000000001</v>
      </c>
      <c r="G5262">
        <v>300.09230000000002</v>
      </c>
      <c r="H5262">
        <v>303.9194</v>
      </c>
      <c r="I5262">
        <v>0.03</v>
      </c>
      <c r="J5262">
        <v>4.3999999999999997E-2</v>
      </c>
      <c r="K5262">
        <v>2.3E-2</v>
      </c>
      <c r="L5262">
        <v>1978.2</v>
      </c>
      <c r="M5262">
        <v>1984.8</v>
      </c>
      <c r="N5262">
        <v>2003.8</v>
      </c>
      <c r="Q5262">
        <f t="shared" si="348"/>
        <v>299.3</v>
      </c>
      <c r="R5262">
        <f t="shared" si="346"/>
        <v>299.3</v>
      </c>
      <c r="S5262">
        <f t="shared" si="347"/>
        <v>0</v>
      </c>
    </row>
    <row r="5263" spans="1:19" x14ac:dyDescent="0.25">
      <c r="A5263" s="2">
        <f t="shared" si="349"/>
        <v>45146</v>
      </c>
      <c r="B5263" s="3">
        <v>220</v>
      </c>
      <c r="C5263" s="3">
        <v>300</v>
      </c>
      <c r="D5263">
        <v>299.2715</v>
      </c>
      <c r="E5263">
        <v>2.5999999999999999E-2</v>
      </c>
      <c r="F5263">
        <v>293.80869999999999</v>
      </c>
      <c r="G5263">
        <v>300.07679999999999</v>
      </c>
      <c r="H5263">
        <v>303.92869999999999</v>
      </c>
      <c r="I5263">
        <v>1.6E-2</v>
      </c>
      <c r="J5263">
        <v>3.7999999999999999E-2</v>
      </c>
      <c r="K5263">
        <v>1.6E-2</v>
      </c>
      <c r="L5263">
        <v>1978.2</v>
      </c>
      <c r="M5263">
        <v>1984.8</v>
      </c>
      <c r="N5263">
        <v>2003.8</v>
      </c>
      <c r="Q5263">
        <f t="shared" si="348"/>
        <v>299.3</v>
      </c>
      <c r="R5263">
        <f t="shared" si="346"/>
        <v>299.3</v>
      </c>
      <c r="S5263">
        <f t="shared" si="347"/>
        <v>0</v>
      </c>
    </row>
    <row r="5264" spans="1:19" x14ac:dyDescent="0.25">
      <c r="A5264" s="2">
        <f t="shared" si="349"/>
        <v>45146</v>
      </c>
      <c r="B5264" s="3">
        <v>220</v>
      </c>
      <c r="C5264" s="3">
        <v>400</v>
      </c>
      <c r="D5264">
        <v>299.2509</v>
      </c>
      <c r="E5264">
        <v>3.5000000000000003E-2</v>
      </c>
      <c r="F5264">
        <v>293.77339999999998</v>
      </c>
      <c r="G5264">
        <v>300.0428</v>
      </c>
      <c r="H5264">
        <v>303.93650000000002</v>
      </c>
      <c r="I5264">
        <v>4.2999999999999997E-2</v>
      </c>
      <c r="J5264">
        <v>3.1E-2</v>
      </c>
      <c r="K5264">
        <v>2.9000000000000001E-2</v>
      </c>
      <c r="L5264">
        <v>1978.2</v>
      </c>
      <c r="M5264">
        <v>1984.4</v>
      </c>
      <c r="N5264">
        <v>2003.8</v>
      </c>
      <c r="Q5264">
        <f t="shared" si="348"/>
        <v>299.3</v>
      </c>
      <c r="R5264">
        <f t="shared" si="346"/>
        <v>299.3</v>
      </c>
      <c r="S5264">
        <f t="shared" si="347"/>
        <v>0</v>
      </c>
    </row>
    <row r="5265" spans="1:19" x14ac:dyDescent="0.25">
      <c r="A5265" s="2">
        <f t="shared" si="349"/>
        <v>45146</v>
      </c>
      <c r="B5265" s="3">
        <v>220</v>
      </c>
      <c r="C5265" s="3">
        <v>500</v>
      </c>
      <c r="D5265">
        <v>299.23860000000002</v>
      </c>
      <c r="E5265">
        <v>4.1000000000000002E-2</v>
      </c>
      <c r="F5265">
        <v>293.75200000000001</v>
      </c>
      <c r="G5265">
        <v>300.01650000000001</v>
      </c>
      <c r="H5265">
        <v>303.94729999999998</v>
      </c>
      <c r="I5265">
        <v>4.2000000000000003E-2</v>
      </c>
      <c r="J5265">
        <v>4.3999999999999997E-2</v>
      </c>
      <c r="K5265">
        <v>3.7999999999999999E-2</v>
      </c>
      <c r="L5265">
        <v>1978</v>
      </c>
      <c r="M5265">
        <v>1984.6</v>
      </c>
      <c r="N5265">
        <v>2003.8</v>
      </c>
      <c r="Q5265">
        <f t="shared" si="348"/>
        <v>299.2</v>
      </c>
      <c r="R5265">
        <f t="shared" si="346"/>
        <v>299.3</v>
      </c>
      <c r="S5265">
        <f t="shared" si="347"/>
        <v>0</v>
      </c>
    </row>
    <row r="5266" spans="1:19" x14ac:dyDescent="0.25">
      <c r="A5266" s="2">
        <f t="shared" si="349"/>
        <v>45146</v>
      </c>
      <c r="B5266" s="3">
        <v>220</v>
      </c>
      <c r="C5266" s="3">
        <v>600</v>
      </c>
      <c r="D5266">
        <v>299.30279999999999</v>
      </c>
      <c r="E5266">
        <v>3.9E-2</v>
      </c>
      <c r="F5266">
        <v>293.83640000000003</v>
      </c>
      <c r="G5266">
        <v>300.1232</v>
      </c>
      <c r="H5266">
        <v>303.94889999999998</v>
      </c>
      <c r="I5266">
        <v>4.1000000000000002E-2</v>
      </c>
      <c r="J5266">
        <v>3.6999999999999998E-2</v>
      </c>
      <c r="K5266">
        <v>3.9E-2</v>
      </c>
      <c r="L5266">
        <v>1978.2</v>
      </c>
      <c r="M5266">
        <v>1984.6</v>
      </c>
      <c r="N5266">
        <v>2004</v>
      </c>
      <c r="Q5266">
        <f t="shared" si="348"/>
        <v>299.3</v>
      </c>
      <c r="R5266">
        <f t="shared" si="346"/>
        <v>299.3</v>
      </c>
      <c r="S5266">
        <f t="shared" si="347"/>
        <v>0</v>
      </c>
    </row>
    <row r="5267" spans="1:19" x14ac:dyDescent="0.25">
      <c r="A5267" s="2">
        <f t="shared" si="349"/>
        <v>45146</v>
      </c>
      <c r="B5267" s="3">
        <v>220</v>
      </c>
      <c r="C5267" s="3">
        <v>700</v>
      </c>
      <c r="D5267">
        <v>299.34480000000002</v>
      </c>
      <c r="E5267">
        <v>3.5999999999999997E-2</v>
      </c>
      <c r="F5267">
        <v>293.93310000000002</v>
      </c>
      <c r="G5267">
        <v>300.1789</v>
      </c>
      <c r="H5267">
        <v>303.92250000000001</v>
      </c>
      <c r="I5267">
        <v>4.2999999999999997E-2</v>
      </c>
      <c r="J5267">
        <v>4.2999999999999997E-2</v>
      </c>
      <c r="K5267">
        <v>1.6E-2</v>
      </c>
      <c r="L5267">
        <v>1978.6</v>
      </c>
      <c r="M5267">
        <v>1984.8</v>
      </c>
      <c r="N5267">
        <v>2003.8</v>
      </c>
      <c r="Q5267">
        <f t="shared" si="348"/>
        <v>299.3</v>
      </c>
      <c r="R5267">
        <f t="shared" si="346"/>
        <v>299.3</v>
      </c>
      <c r="S5267">
        <f t="shared" si="347"/>
        <v>0</v>
      </c>
    </row>
    <row r="5268" spans="1:19" x14ac:dyDescent="0.25">
      <c r="A5268" s="2">
        <f t="shared" si="349"/>
        <v>45146</v>
      </c>
      <c r="B5268" s="3">
        <v>220</v>
      </c>
      <c r="C5268" s="3">
        <v>800</v>
      </c>
      <c r="D5268">
        <v>299.31139999999999</v>
      </c>
      <c r="E5268">
        <v>4.2999999999999997E-2</v>
      </c>
      <c r="F5268">
        <v>293.86709999999999</v>
      </c>
      <c r="G5268">
        <v>300.1789</v>
      </c>
      <c r="H5268">
        <v>303.88830000000002</v>
      </c>
      <c r="I5268">
        <v>4.1000000000000002E-2</v>
      </c>
      <c r="J5268">
        <v>4.2999999999999997E-2</v>
      </c>
      <c r="K5268">
        <v>4.3999999999999997E-2</v>
      </c>
      <c r="L5268">
        <v>1978.4</v>
      </c>
      <c r="M5268">
        <v>1984.8</v>
      </c>
      <c r="N5268">
        <v>2003.8</v>
      </c>
      <c r="Q5268">
        <f t="shared" si="348"/>
        <v>299.3</v>
      </c>
      <c r="R5268">
        <f t="shared" si="346"/>
        <v>299.3</v>
      </c>
      <c r="S5268">
        <f t="shared" si="347"/>
        <v>0</v>
      </c>
    </row>
    <row r="5269" spans="1:19" x14ac:dyDescent="0.25">
      <c r="A5269" s="2">
        <f t="shared" si="349"/>
        <v>45146</v>
      </c>
      <c r="B5269" s="3">
        <v>220</v>
      </c>
      <c r="C5269" s="3">
        <v>900</v>
      </c>
      <c r="D5269">
        <v>299.1977</v>
      </c>
      <c r="E5269">
        <v>3.6999999999999998E-2</v>
      </c>
      <c r="F5269">
        <v>293.7473</v>
      </c>
      <c r="G5269">
        <v>300.01499999999999</v>
      </c>
      <c r="H5269">
        <v>303.83080000000001</v>
      </c>
      <c r="I5269">
        <v>0.04</v>
      </c>
      <c r="J5269">
        <v>4.3999999999999997E-2</v>
      </c>
      <c r="K5269">
        <v>2.3E-2</v>
      </c>
      <c r="L5269">
        <v>1978</v>
      </c>
      <c r="M5269">
        <v>1984.4</v>
      </c>
      <c r="N5269">
        <v>2003.6</v>
      </c>
      <c r="Q5269">
        <f t="shared" si="348"/>
        <v>299.2</v>
      </c>
      <c r="R5269">
        <f t="shared" si="346"/>
        <v>299.3</v>
      </c>
      <c r="S5269">
        <f t="shared" si="347"/>
        <v>0</v>
      </c>
    </row>
    <row r="5270" spans="1:19" x14ac:dyDescent="0.25">
      <c r="A5270" s="2">
        <f t="shared" si="349"/>
        <v>45146</v>
      </c>
      <c r="B5270" s="3">
        <v>220</v>
      </c>
      <c r="C5270" s="3">
        <v>1000</v>
      </c>
      <c r="D5270">
        <v>299.14879999999999</v>
      </c>
      <c r="E5270">
        <v>3.6999999999999998E-2</v>
      </c>
      <c r="F5270">
        <v>293.7013</v>
      </c>
      <c r="G5270">
        <v>299.96859999999998</v>
      </c>
      <c r="H5270">
        <v>303.7765</v>
      </c>
      <c r="I5270">
        <v>4.5999999999999999E-2</v>
      </c>
      <c r="J5270">
        <v>0.02</v>
      </c>
      <c r="K5270">
        <v>4.1000000000000002E-2</v>
      </c>
      <c r="L5270">
        <v>1977.8</v>
      </c>
      <c r="M5270">
        <v>1984.4</v>
      </c>
      <c r="N5270">
        <v>2003.4</v>
      </c>
      <c r="Q5270">
        <f t="shared" si="348"/>
        <v>299.10000000000002</v>
      </c>
      <c r="R5270">
        <f t="shared" si="346"/>
        <v>299.3</v>
      </c>
      <c r="S5270">
        <f t="shared" si="347"/>
        <v>0</v>
      </c>
    </row>
    <row r="5271" spans="1:19" x14ac:dyDescent="0.25">
      <c r="A5271" s="2">
        <f t="shared" si="349"/>
        <v>45146</v>
      </c>
      <c r="B5271" s="3">
        <v>220</v>
      </c>
      <c r="C5271" s="3">
        <v>1100</v>
      </c>
      <c r="D5271">
        <v>299.09120000000001</v>
      </c>
      <c r="E5271">
        <v>4.8000000000000001E-2</v>
      </c>
      <c r="F5271">
        <v>293.64299999999997</v>
      </c>
      <c r="G5271">
        <v>299.90519999999998</v>
      </c>
      <c r="H5271">
        <v>303.7253</v>
      </c>
      <c r="I5271">
        <v>5.6000000000000001E-2</v>
      </c>
      <c r="J5271">
        <v>4.7E-2</v>
      </c>
      <c r="K5271">
        <v>3.9E-2</v>
      </c>
      <c r="L5271">
        <v>1977.8</v>
      </c>
      <c r="M5271">
        <v>1984.2</v>
      </c>
      <c r="N5271">
        <v>2003.2</v>
      </c>
      <c r="Q5271">
        <f t="shared" si="348"/>
        <v>299.10000000000002</v>
      </c>
      <c r="R5271">
        <f t="shared" si="346"/>
        <v>299.3</v>
      </c>
      <c r="S5271">
        <f t="shared" si="347"/>
        <v>0</v>
      </c>
    </row>
    <row r="5272" spans="1:19" x14ac:dyDescent="0.25">
      <c r="A5272" s="2">
        <f t="shared" si="349"/>
        <v>45146</v>
      </c>
      <c r="B5272" s="3">
        <v>220</v>
      </c>
      <c r="C5272" s="3">
        <v>1200</v>
      </c>
      <c r="D5272">
        <v>299.07979999999998</v>
      </c>
      <c r="E5272">
        <v>4.4999999999999998E-2</v>
      </c>
      <c r="F5272">
        <v>293.63529999999997</v>
      </c>
      <c r="G5272">
        <v>299.88659999999999</v>
      </c>
      <c r="H5272">
        <v>303.71749999999997</v>
      </c>
      <c r="I5272">
        <v>5.6000000000000001E-2</v>
      </c>
      <c r="J5272">
        <v>3.4000000000000002E-2</v>
      </c>
      <c r="K5272">
        <v>4.2000000000000003E-2</v>
      </c>
      <c r="L5272">
        <v>1977.8</v>
      </c>
      <c r="M5272">
        <v>1984.2</v>
      </c>
      <c r="N5272">
        <v>2003.2</v>
      </c>
      <c r="Q5272">
        <f t="shared" si="348"/>
        <v>299.10000000000002</v>
      </c>
      <c r="R5272">
        <f t="shared" si="346"/>
        <v>299.3</v>
      </c>
      <c r="S5272">
        <f t="shared" si="347"/>
        <v>0</v>
      </c>
    </row>
    <row r="5273" spans="1:19" x14ac:dyDescent="0.25">
      <c r="A5273" s="2">
        <f t="shared" si="349"/>
        <v>45146</v>
      </c>
      <c r="B5273" s="3">
        <v>220</v>
      </c>
      <c r="C5273" s="3">
        <v>1300</v>
      </c>
      <c r="D5273">
        <v>299.08879999999999</v>
      </c>
      <c r="E5273">
        <v>7.5999999999999998E-2</v>
      </c>
      <c r="F5273">
        <v>293.71510000000001</v>
      </c>
      <c r="G5273">
        <v>299.84480000000002</v>
      </c>
      <c r="H5273">
        <v>303.70659999999998</v>
      </c>
      <c r="I5273">
        <v>0.11</v>
      </c>
      <c r="J5273">
        <v>5.7000000000000002E-2</v>
      </c>
      <c r="K5273">
        <v>4.3999999999999997E-2</v>
      </c>
      <c r="L5273">
        <v>1977.8</v>
      </c>
      <c r="M5273">
        <v>1984.2</v>
      </c>
      <c r="N5273">
        <v>2003.2</v>
      </c>
      <c r="Q5273">
        <f t="shared" si="348"/>
        <v>299.10000000000002</v>
      </c>
      <c r="R5273">
        <f t="shared" si="346"/>
        <v>299.3</v>
      </c>
      <c r="S5273">
        <f t="shared" si="347"/>
        <v>0</v>
      </c>
    </row>
    <row r="5274" spans="1:19" x14ac:dyDescent="0.25">
      <c r="A5274" s="2">
        <f t="shared" si="349"/>
        <v>45146</v>
      </c>
      <c r="B5274" s="3">
        <v>220</v>
      </c>
      <c r="C5274" s="3">
        <v>1400</v>
      </c>
      <c r="D5274">
        <v>299.0702</v>
      </c>
      <c r="E5274">
        <v>4.2000000000000003E-2</v>
      </c>
      <c r="F5274">
        <v>293.58159999999998</v>
      </c>
      <c r="G5274">
        <v>299.90820000000002</v>
      </c>
      <c r="H5274">
        <v>303.72059999999999</v>
      </c>
      <c r="I5274">
        <v>4.2999999999999997E-2</v>
      </c>
      <c r="J5274">
        <v>4.2000000000000003E-2</v>
      </c>
      <c r="K5274">
        <v>4.1000000000000002E-2</v>
      </c>
      <c r="L5274">
        <v>1977.8</v>
      </c>
      <c r="M5274">
        <v>1984.2</v>
      </c>
      <c r="N5274">
        <v>2003.4</v>
      </c>
      <c r="Q5274">
        <f t="shared" si="348"/>
        <v>299.10000000000002</v>
      </c>
      <c r="R5274">
        <f t="shared" si="346"/>
        <v>299.3</v>
      </c>
      <c r="S5274">
        <f t="shared" si="347"/>
        <v>0</v>
      </c>
    </row>
    <row r="5275" spans="1:19" x14ac:dyDescent="0.25">
      <c r="A5275" s="2">
        <f t="shared" si="349"/>
        <v>45146</v>
      </c>
      <c r="B5275" s="3">
        <v>220</v>
      </c>
      <c r="C5275" s="3">
        <v>1500</v>
      </c>
      <c r="D5275">
        <v>299.09730000000002</v>
      </c>
      <c r="E5275">
        <v>5.8999999999999997E-2</v>
      </c>
      <c r="F5275">
        <v>293.65839999999997</v>
      </c>
      <c r="G5275">
        <v>299.89589999999998</v>
      </c>
      <c r="H5275">
        <v>303.73770000000002</v>
      </c>
      <c r="I5275">
        <v>8.5999999999999993E-2</v>
      </c>
      <c r="J5275">
        <v>4.8000000000000001E-2</v>
      </c>
      <c r="K5275">
        <v>2.9000000000000001E-2</v>
      </c>
      <c r="L5275">
        <v>1977.8</v>
      </c>
      <c r="M5275">
        <v>1984.2</v>
      </c>
      <c r="N5275">
        <v>2003.2</v>
      </c>
      <c r="Q5275">
        <f t="shared" si="348"/>
        <v>299.10000000000002</v>
      </c>
      <c r="R5275">
        <f t="shared" si="346"/>
        <v>299.3</v>
      </c>
      <c r="S5275">
        <f t="shared" si="347"/>
        <v>0</v>
      </c>
    </row>
    <row r="5276" spans="1:19" x14ac:dyDescent="0.25">
      <c r="A5276" s="2">
        <f t="shared" si="349"/>
        <v>45146</v>
      </c>
      <c r="B5276" s="3">
        <v>220</v>
      </c>
      <c r="C5276" s="3">
        <v>1600</v>
      </c>
      <c r="D5276">
        <v>299.08249999999998</v>
      </c>
      <c r="E5276">
        <v>4.1000000000000002E-2</v>
      </c>
      <c r="F5276">
        <v>293.60160000000002</v>
      </c>
      <c r="G5276">
        <v>299.91289999999998</v>
      </c>
      <c r="H5276">
        <v>303.733</v>
      </c>
      <c r="I5276">
        <v>4.4999999999999998E-2</v>
      </c>
      <c r="J5276">
        <v>4.2999999999999997E-2</v>
      </c>
      <c r="K5276">
        <v>3.4000000000000002E-2</v>
      </c>
      <c r="L5276">
        <v>1977.6</v>
      </c>
      <c r="M5276">
        <v>1984.2</v>
      </c>
      <c r="N5276">
        <v>2003.4</v>
      </c>
      <c r="Q5276">
        <f t="shared" si="348"/>
        <v>299.10000000000002</v>
      </c>
      <c r="R5276">
        <f t="shared" si="346"/>
        <v>299.3</v>
      </c>
      <c r="S5276">
        <f t="shared" si="347"/>
        <v>0</v>
      </c>
    </row>
    <row r="5277" spans="1:19" x14ac:dyDescent="0.25">
      <c r="A5277" s="2">
        <f t="shared" si="349"/>
        <v>45146</v>
      </c>
      <c r="B5277" s="3">
        <v>220</v>
      </c>
      <c r="C5277" s="3">
        <v>1700</v>
      </c>
      <c r="D5277">
        <v>299.09949999999998</v>
      </c>
      <c r="E5277">
        <v>3.9E-2</v>
      </c>
      <c r="F5277">
        <v>293.60770000000002</v>
      </c>
      <c r="G5277">
        <v>299.92989999999998</v>
      </c>
      <c r="H5277">
        <v>303.76100000000002</v>
      </c>
      <c r="I5277">
        <v>0.04</v>
      </c>
      <c r="J5277">
        <v>4.3999999999999997E-2</v>
      </c>
      <c r="K5277">
        <v>3.1E-2</v>
      </c>
      <c r="L5277">
        <v>1977.6</v>
      </c>
      <c r="M5277">
        <v>1984.4</v>
      </c>
      <c r="N5277">
        <v>2003.4</v>
      </c>
      <c r="Q5277">
        <f t="shared" si="348"/>
        <v>299.10000000000002</v>
      </c>
      <c r="R5277">
        <f t="shared" si="346"/>
        <v>299.3</v>
      </c>
      <c r="S5277">
        <f t="shared" si="347"/>
        <v>0</v>
      </c>
    </row>
    <row r="5278" spans="1:19" x14ac:dyDescent="0.25">
      <c r="A5278" s="2">
        <f t="shared" si="349"/>
        <v>45146</v>
      </c>
      <c r="B5278" s="3">
        <v>220</v>
      </c>
      <c r="C5278" s="3">
        <v>1800</v>
      </c>
      <c r="D5278">
        <v>299.09339999999997</v>
      </c>
      <c r="E5278">
        <v>3.7999999999999999E-2</v>
      </c>
      <c r="F5278">
        <v>293.58769999999998</v>
      </c>
      <c r="G5278">
        <v>299.93610000000001</v>
      </c>
      <c r="H5278">
        <v>303.75630000000001</v>
      </c>
      <c r="I5278">
        <v>4.3999999999999997E-2</v>
      </c>
      <c r="J5278">
        <v>4.2000000000000003E-2</v>
      </c>
      <c r="K5278">
        <v>2.5000000000000001E-2</v>
      </c>
      <c r="L5278">
        <v>1977.6</v>
      </c>
      <c r="M5278">
        <v>1984.4</v>
      </c>
      <c r="N5278">
        <v>2003.4</v>
      </c>
      <c r="Q5278">
        <f t="shared" si="348"/>
        <v>299.10000000000002</v>
      </c>
      <c r="R5278">
        <f t="shared" si="346"/>
        <v>299.3</v>
      </c>
      <c r="S5278">
        <f t="shared" si="347"/>
        <v>0</v>
      </c>
    </row>
    <row r="5279" spans="1:19" x14ac:dyDescent="0.25">
      <c r="A5279" s="2">
        <f t="shared" si="349"/>
        <v>45146</v>
      </c>
      <c r="B5279" s="3">
        <v>220</v>
      </c>
      <c r="C5279" s="3">
        <v>1900</v>
      </c>
      <c r="D5279">
        <v>299.09089999999998</v>
      </c>
      <c r="E5279">
        <v>4.2000000000000003E-2</v>
      </c>
      <c r="F5279">
        <v>293.58620000000002</v>
      </c>
      <c r="G5279">
        <v>299.90199999999999</v>
      </c>
      <c r="H5279">
        <v>303.7842</v>
      </c>
      <c r="I5279">
        <v>4.3999999999999997E-2</v>
      </c>
      <c r="J5279">
        <v>3.9E-2</v>
      </c>
      <c r="K5279">
        <v>4.2999999999999997E-2</v>
      </c>
      <c r="L5279">
        <v>1977.6</v>
      </c>
      <c r="M5279">
        <v>1984.2</v>
      </c>
      <c r="N5279">
        <v>2003.4</v>
      </c>
      <c r="Q5279">
        <f t="shared" si="348"/>
        <v>299.10000000000002</v>
      </c>
      <c r="R5279">
        <f t="shared" si="346"/>
        <v>299.3</v>
      </c>
      <c r="S5279">
        <f t="shared" si="347"/>
        <v>0</v>
      </c>
    </row>
    <row r="5280" spans="1:19" x14ac:dyDescent="0.25">
      <c r="A5280" s="2">
        <f t="shared" si="349"/>
        <v>45146</v>
      </c>
      <c r="B5280" s="3">
        <v>220</v>
      </c>
      <c r="C5280" s="3">
        <v>2000</v>
      </c>
      <c r="D5280">
        <v>299.1001</v>
      </c>
      <c r="E5280">
        <v>3.7999999999999999E-2</v>
      </c>
      <c r="F5280">
        <v>293.59699999999998</v>
      </c>
      <c r="G5280">
        <v>299.89120000000003</v>
      </c>
      <c r="H5280">
        <v>303.81220000000002</v>
      </c>
      <c r="I5280">
        <v>4.2999999999999997E-2</v>
      </c>
      <c r="J5280">
        <v>3.1E-2</v>
      </c>
      <c r="K5280">
        <v>0.04</v>
      </c>
      <c r="L5280">
        <v>1977.8</v>
      </c>
      <c r="M5280">
        <v>1984.2</v>
      </c>
      <c r="N5280">
        <v>2003.6</v>
      </c>
      <c r="Q5280">
        <f t="shared" si="348"/>
        <v>299.10000000000002</v>
      </c>
      <c r="R5280">
        <f t="shared" si="346"/>
        <v>299.3</v>
      </c>
      <c r="S5280">
        <f t="shared" si="347"/>
        <v>0</v>
      </c>
    </row>
    <row r="5281" spans="1:19" x14ac:dyDescent="0.25">
      <c r="A5281" s="2">
        <f t="shared" si="349"/>
        <v>45146</v>
      </c>
      <c r="B5281" s="3">
        <v>220</v>
      </c>
      <c r="C5281" s="3">
        <v>2100</v>
      </c>
      <c r="D5281">
        <v>299.17009999999999</v>
      </c>
      <c r="E5281">
        <v>3.6999999999999998E-2</v>
      </c>
      <c r="F5281">
        <v>293.66449999999998</v>
      </c>
      <c r="G5281">
        <v>300.01339999999999</v>
      </c>
      <c r="H5281">
        <v>303.83240000000001</v>
      </c>
      <c r="I5281">
        <v>4.2000000000000003E-2</v>
      </c>
      <c r="J5281">
        <v>4.3999999999999997E-2</v>
      </c>
      <c r="K5281">
        <v>0.02</v>
      </c>
      <c r="L5281">
        <v>1977.8</v>
      </c>
      <c r="M5281">
        <v>1984.6</v>
      </c>
      <c r="N5281">
        <v>2003.6</v>
      </c>
      <c r="Q5281">
        <f t="shared" si="348"/>
        <v>299.2</v>
      </c>
      <c r="R5281">
        <f t="shared" si="346"/>
        <v>299.3</v>
      </c>
      <c r="S5281">
        <f t="shared" si="347"/>
        <v>0</v>
      </c>
    </row>
    <row r="5282" spans="1:19" x14ac:dyDescent="0.25">
      <c r="A5282" s="2">
        <f t="shared" si="349"/>
        <v>45146</v>
      </c>
      <c r="B5282" s="3">
        <v>220</v>
      </c>
      <c r="C5282" s="3">
        <v>2200</v>
      </c>
      <c r="D5282">
        <v>299.13369999999998</v>
      </c>
      <c r="E5282">
        <v>3.3000000000000002E-2</v>
      </c>
      <c r="F5282">
        <v>293.5908</v>
      </c>
      <c r="G5282">
        <v>299.96390000000002</v>
      </c>
      <c r="H5282">
        <v>303.84629999999999</v>
      </c>
      <c r="I5282">
        <v>4.3999999999999997E-2</v>
      </c>
      <c r="J5282">
        <v>2.3E-2</v>
      </c>
      <c r="K5282">
        <v>2.7E-2</v>
      </c>
      <c r="L5282">
        <v>1977.8</v>
      </c>
      <c r="M5282">
        <v>1984.4</v>
      </c>
      <c r="N5282">
        <v>2003.6</v>
      </c>
      <c r="Q5282">
        <f t="shared" si="348"/>
        <v>299.10000000000002</v>
      </c>
      <c r="R5282">
        <f t="shared" si="346"/>
        <v>299.3</v>
      </c>
      <c r="S5282">
        <f t="shared" si="347"/>
        <v>0</v>
      </c>
    </row>
    <row r="5283" spans="1:19" x14ac:dyDescent="0.25">
      <c r="A5283" s="2">
        <f t="shared" si="349"/>
        <v>45146</v>
      </c>
      <c r="B5283" s="3">
        <v>220</v>
      </c>
      <c r="C5283" s="3">
        <v>2300</v>
      </c>
      <c r="D5283">
        <v>299.1336</v>
      </c>
      <c r="E5283">
        <v>3.4000000000000002E-2</v>
      </c>
      <c r="F5283">
        <v>293.63380000000001</v>
      </c>
      <c r="G5283">
        <v>299.90980000000002</v>
      </c>
      <c r="H5283">
        <v>303.85719999999998</v>
      </c>
      <c r="I5283">
        <v>1.6E-2</v>
      </c>
      <c r="J5283">
        <v>4.2000000000000003E-2</v>
      </c>
      <c r="K5283">
        <v>3.6999999999999998E-2</v>
      </c>
      <c r="L5283">
        <v>1977.8</v>
      </c>
      <c r="M5283">
        <v>1984.4</v>
      </c>
      <c r="N5283">
        <v>2003.6</v>
      </c>
      <c r="Q5283">
        <f t="shared" si="348"/>
        <v>299.10000000000002</v>
      </c>
      <c r="R5283">
        <f t="shared" si="346"/>
        <v>299.3</v>
      </c>
      <c r="S5283">
        <f t="shared" si="347"/>
        <v>0</v>
      </c>
    </row>
    <row r="5284" spans="1:19" x14ac:dyDescent="0.25">
      <c r="A5284" s="2">
        <f t="shared" si="349"/>
        <v>45146</v>
      </c>
      <c r="B5284" s="3">
        <v>220</v>
      </c>
      <c r="C5284" s="3">
        <v>2400</v>
      </c>
      <c r="D5284">
        <v>299.18770000000001</v>
      </c>
      <c r="E5284">
        <v>4.2000000000000003E-2</v>
      </c>
      <c r="F5284">
        <v>293.65679999999998</v>
      </c>
      <c r="G5284">
        <v>300.01960000000003</v>
      </c>
      <c r="H5284">
        <v>303.88670000000002</v>
      </c>
      <c r="I5284">
        <v>3.9E-2</v>
      </c>
      <c r="J5284">
        <v>4.2999999999999997E-2</v>
      </c>
      <c r="K5284">
        <v>4.3999999999999997E-2</v>
      </c>
      <c r="L5284">
        <v>1977.8</v>
      </c>
      <c r="M5284">
        <v>1984.4</v>
      </c>
      <c r="N5284">
        <v>2003.8</v>
      </c>
      <c r="Q5284">
        <f t="shared" si="348"/>
        <v>299.2</v>
      </c>
      <c r="R5284">
        <f t="shared" si="346"/>
        <v>299.3</v>
      </c>
      <c r="S5284">
        <f t="shared" si="347"/>
        <v>0</v>
      </c>
    </row>
    <row r="5285" spans="1:19" x14ac:dyDescent="0.25">
      <c r="A5285" s="2">
        <f t="shared" si="349"/>
        <v>45147</v>
      </c>
      <c r="B5285" s="3">
        <v>221</v>
      </c>
      <c r="C5285" s="3">
        <v>100</v>
      </c>
      <c r="D5285">
        <v>299.19349999999997</v>
      </c>
      <c r="E5285">
        <v>3.2000000000000001E-2</v>
      </c>
      <c r="F5285">
        <v>293.63990000000001</v>
      </c>
      <c r="G5285">
        <v>300.0505</v>
      </c>
      <c r="H5285">
        <v>303.88990000000001</v>
      </c>
      <c r="I5285">
        <v>2.1999999999999999E-2</v>
      </c>
      <c r="J5285">
        <v>2.5999999999999999E-2</v>
      </c>
      <c r="K5285">
        <v>4.2999999999999997E-2</v>
      </c>
      <c r="L5285">
        <v>1977.8</v>
      </c>
      <c r="M5285">
        <v>1984.6</v>
      </c>
      <c r="N5285">
        <v>2003.6</v>
      </c>
      <c r="Q5285">
        <f t="shared" si="348"/>
        <v>299.2</v>
      </c>
      <c r="R5285">
        <f t="shared" si="346"/>
        <v>299.3</v>
      </c>
      <c r="S5285">
        <f t="shared" si="347"/>
        <v>0</v>
      </c>
    </row>
    <row r="5286" spans="1:19" x14ac:dyDescent="0.25">
      <c r="A5286" s="2">
        <f t="shared" si="349"/>
        <v>45147</v>
      </c>
      <c r="B5286" s="3">
        <v>221</v>
      </c>
      <c r="C5286" s="3">
        <v>200</v>
      </c>
      <c r="D5286">
        <v>299.2432</v>
      </c>
      <c r="E5286">
        <v>4.2999999999999997E-2</v>
      </c>
      <c r="F5286">
        <v>293.75040000000001</v>
      </c>
      <c r="G5286">
        <v>300.0908</v>
      </c>
      <c r="H5286">
        <v>303.88830000000002</v>
      </c>
      <c r="I5286">
        <v>4.1000000000000002E-2</v>
      </c>
      <c r="J5286">
        <v>4.2999999999999997E-2</v>
      </c>
      <c r="K5286">
        <v>4.3999999999999997E-2</v>
      </c>
      <c r="L5286">
        <v>1978</v>
      </c>
      <c r="M5286">
        <v>1984.8</v>
      </c>
      <c r="N5286">
        <v>2003.8</v>
      </c>
      <c r="Q5286">
        <f t="shared" si="348"/>
        <v>299.2</v>
      </c>
      <c r="R5286">
        <f t="shared" si="346"/>
        <v>299.3</v>
      </c>
      <c r="S5286">
        <f t="shared" si="347"/>
        <v>0</v>
      </c>
    </row>
    <row r="5287" spans="1:19" x14ac:dyDescent="0.25">
      <c r="A5287" s="2">
        <f t="shared" si="349"/>
        <v>45147</v>
      </c>
      <c r="B5287" s="3">
        <v>221</v>
      </c>
      <c r="C5287" s="3">
        <v>300</v>
      </c>
      <c r="D5287">
        <v>299.21339999999998</v>
      </c>
      <c r="E5287">
        <v>3.6999999999999998E-2</v>
      </c>
      <c r="F5287">
        <v>293.7013</v>
      </c>
      <c r="G5287">
        <v>300.03969999999998</v>
      </c>
      <c r="H5287">
        <v>303.89920000000001</v>
      </c>
      <c r="I5287">
        <v>3.6999999999999998E-2</v>
      </c>
      <c r="J5287">
        <v>3.4000000000000002E-2</v>
      </c>
      <c r="K5287">
        <v>4.1000000000000002E-2</v>
      </c>
      <c r="L5287">
        <v>1978</v>
      </c>
      <c r="M5287">
        <v>1984.6</v>
      </c>
      <c r="N5287">
        <v>2003.8</v>
      </c>
      <c r="Q5287">
        <f t="shared" si="348"/>
        <v>299.2</v>
      </c>
      <c r="R5287">
        <f t="shared" si="346"/>
        <v>299.3</v>
      </c>
      <c r="S5287">
        <f t="shared" si="347"/>
        <v>0</v>
      </c>
    </row>
    <row r="5288" spans="1:19" x14ac:dyDescent="0.25">
      <c r="A5288" s="2">
        <f t="shared" si="349"/>
        <v>45147</v>
      </c>
      <c r="B5288" s="3">
        <v>221</v>
      </c>
      <c r="C5288" s="3">
        <v>400</v>
      </c>
      <c r="D5288">
        <v>299.24529999999999</v>
      </c>
      <c r="E5288">
        <v>3.5000000000000003E-2</v>
      </c>
      <c r="F5288">
        <v>293.74270000000001</v>
      </c>
      <c r="G5288">
        <v>300.07679999999999</v>
      </c>
      <c r="H5288">
        <v>303.91629999999998</v>
      </c>
      <c r="I5288">
        <v>3.7999999999999999E-2</v>
      </c>
      <c r="J5288">
        <v>3.7999999999999999E-2</v>
      </c>
      <c r="K5288">
        <v>2.7E-2</v>
      </c>
      <c r="L5288">
        <v>1978</v>
      </c>
      <c r="M5288">
        <v>1984.8</v>
      </c>
      <c r="N5288">
        <v>2003.8</v>
      </c>
      <c r="Q5288">
        <f t="shared" si="348"/>
        <v>299.2</v>
      </c>
      <c r="R5288">
        <f t="shared" si="346"/>
        <v>299.3</v>
      </c>
      <c r="S5288">
        <f t="shared" si="347"/>
        <v>0</v>
      </c>
    </row>
    <row r="5289" spans="1:19" x14ac:dyDescent="0.25">
      <c r="A5289" s="2">
        <f t="shared" si="349"/>
        <v>45147</v>
      </c>
      <c r="B5289" s="3">
        <v>221</v>
      </c>
      <c r="C5289" s="3">
        <v>500</v>
      </c>
      <c r="D5289">
        <v>299.28070000000002</v>
      </c>
      <c r="E5289">
        <v>3.4000000000000002E-2</v>
      </c>
      <c r="F5289">
        <v>293.82260000000002</v>
      </c>
      <c r="G5289">
        <v>300.09690000000001</v>
      </c>
      <c r="H5289">
        <v>303.92250000000001</v>
      </c>
      <c r="I5289">
        <v>3.2000000000000001E-2</v>
      </c>
      <c r="J5289">
        <v>4.7E-2</v>
      </c>
      <c r="K5289">
        <v>1.6E-2</v>
      </c>
      <c r="L5289">
        <v>1978.2</v>
      </c>
      <c r="M5289">
        <v>1984.6</v>
      </c>
      <c r="N5289">
        <v>2003.8</v>
      </c>
      <c r="Q5289">
        <f t="shared" si="348"/>
        <v>299.3</v>
      </c>
      <c r="R5289">
        <f t="shared" si="346"/>
        <v>299.3</v>
      </c>
      <c r="S5289">
        <f t="shared" si="347"/>
        <v>0</v>
      </c>
    </row>
    <row r="5290" spans="1:19" x14ac:dyDescent="0.25">
      <c r="A5290" s="2">
        <f t="shared" si="349"/>
        <v>45147</v>
      </c>
      <c r="B5290" s="3">
        <v>221</v>
      </c>
      <c r="C5290" s="3">
        <v>600</v>
      </c>
      <c r="D5290">
        <v>299.32499999999999</v>
      </c>
      <c r="E5290">
        <v>4.1000000000000002E-2</v>
      </c>
      <c r="F5290">
        <v>293.85629999999998</v>
      </c>
      <c r="G5290">
        <v>300.1542</v>
      </c>
      <c r="H5290">
        <v>303.96440000000001</v>
      </c>
      <c r="I5290">
        <v>4.3999999999999997E-2</v>
      </c>
      <c r="J5290">
        <v>3.3000000000000002E-2</v>
      </c>
      <c r="K5290">
        <v>4.3999999999999997E-2</v>
      </c>
      <c r="L5290">
        <v>1978.2</v>
      </c>
      <c r="M5290">
        <v>1984.8</v>
      </c>
      <c r="N5290">
        <v>2004</v>
      </c>
      <c r="Q5290">
        <f t="shared" si="348"/>
        <v>299.3</v>
      </c>
      <c r="R5290">
        <f t="shared" ref="R5290:R5353" si="350">ROUND(IF(Q5290&lt;R5289,R5289,Q5290),1)</f>
        <v>299.3</v>
      </c>
      <c r="S5290">
        <f t="shared" si="347"/>
        <v>0</v>
      </c>
    </row>
    <row r="5291" spans="1:19" x14ac:dyDescent="0.25">
      <c r="A5291" s="2">
        <f t="shared" si="349"/>
        <v>45147</v>
      </c>
      <c r="B5291" s="3">
        <v>221</v>
      </c>
      <c r="C5291" s="3">
        <v>700</v>
      </c>
      <c r="D5291">
        <v>299.42899999999997</v>
      </c>
      <c r="E5291">
        <v>3.3000000000000002E-2</v>
      </c>
      <c r="F5291">
        <v>293.96839999999997</v>
      </c>
      <c r="G5291">
        <v>300.23919999999998</v>
      </c>
      <c r="H5291">
        <v>304.07929999999999</v>
      </c>
      <c r="I5291">
        <v>3.3000000000000002E-2</v>
      </c>
      <c r="J5291">
        <v>2.5000000000000001E-2</v>
      </c>
      <c r="K5291">
        <v>3.9E-2</v>
      </c>
      <c r="L5291">
        <v>1978.6</v>
      </c>
      <c r="M5291">
        <v>1985</v>
      </c>
      <c r="N5291">
        <v>2004</v>
      </c>
      <c r="Q5291">
        <f t="shared" si="348"/>
        <v>299.39999999999998</v>
      </c>
      <c r="R5291">
        <f t="shared" si="350"/>
        <v>299.39999999999998</v>
      </c>
      <c r="S5291">
        <f t="shared" si="347"/>
        <v>9.9999999999965894E-2</v>
      </c>
    </row>
    <row r="5292" spans="1:19" x14ac:dyDescent="0.25">
      <c r="A5292" s="2">
        <f t="shared" si="349"/>
        <v>45147</v>
      </c>
      <c r="B5292" s="3">
        <v>221</v>
      </c>
      <c r="C5292" s="3">
        <v>800</v>
      </c>
      <c r="D5292">
        <v>299.50729999999999</v>
      </c>
      <c r="E5292">
        <v>3.5999999999999997E-2</v>
      </c>
      <c r="F5292">
        <v>294.0498</v>
      </c>
      <c r="G5292">
        <v>300.31029999999998</v>
      </c>
      <c r="H5292">
        <v>304.1617</v>
      </c>
      <c r="I5292">
        <v>3.7999999999999999E-2</v>
      </c>
      <c r="J5292">
        <v>2.7E-2</v>
      </c>
      <c r="K5292">
        <v>4.2000000000000003E-2</v>
      </c>
      <c r="L5292">
        <v>1978.8</v>
      </c>
      <c r="M5292">
        <v>1985.2</v>
      </c>
      <c r="N5292">
        <v>2004.2</v>
      </c>
      <c r="Q5292">
        <f t="shared" si="348"/>
        <v>299.5</v>
      </c>
      <c r="R5292">
        <f t="shared" si="350"/>
        <v>299.5</v>
      </c>
      <c r="S5292">
        <f t="shared" si="347"/>
        <v>0.10000000000002274</v>
      </c>
    </row>
    <row r="5293" spans="1:19" x14ac:dyDescent="0.25">
      <c r="A5293" s="2">
        <f t="shared" si="349"/>
        <v>45147</v>
      </c>
      <c r="B5293" s="3">
        <v>221</v>
      </c>
      <c r="C5293" s="3">
        <v>900</v>
      </c>
      <c r="D5293">
        <v>299.4511</v>
      </c>
      <c r="E5293">
        <v>3.3000000000000002E-2</v>
      </c>
      <c r="F5293">
        <v>293.98680000000002</v>
      </c>
      <c r="G5293">
        <v>300.27319999999997</v>
      </c>
      <c r="H5293">
        <v>304.0933</v>
      </c>
      <c r="I5293">
        <v>2.3E-2</v>
      </c>
      <c r="J5293">
        <v>4.3999999999999997E-2</v>
      </c>
      <c r="K5293">
        <v>2.7E-2</v>
      </c>
      <c r="L5293">
        <v>1978.6</v>
      </c>
      <c r="M5293">
        <v>1985</v>
      </c>
      <c r="N5293">
        <v>2004</v>
      </c>
      <c r="Q5293">
        <f t="shared" si="348"/>
        <v>299.5</v>
      </c>
      <c r="R5293">
        <f t="shared" si="350"/>
        <v>299.5</v>
      </c>
      <c r="S5293">
        <f t="shared" si="347"/>
        <v>0</v>
      </c>
    </row>
    <row r="5294" spans="1:19" x14ac:dyDescent="0.25">
      <c r="A5294" s="2">
        <f t="shared" si="349"/>
        <v>45147</v>
      </c>
      <c r="B5294" s="3">
        <v>221</v>
      </c>
      <c r="C5294" s="3">
        <v>1000</v>
      </c>
      <c r="D5294">
        <v>299.41140000000001</v>
      </c>
      <c r="E5294">
        <v>3.6999999999999998E-2</v>
      </c>
      <c r="F5294">
        <v>293.95150000000001</v>
      </c>
      <c r="G5294">
        <v>300.23919999999998</v>
      </c>
      <c r="H5294">
        <v>304.04360000000003</v>
      </c>
      <c r="I5294">
        <v>4.2000000000000003E-2</v>
      </c>
      <c r="J5294">
        <v>2.5000000000000001E-2</v>
      </c>
      <c r="K5294">
        <v>4.2000000000000003E-2</v>
      </c>
      <c r="L5294">
        <v>1978.4</v>
      </c>
      <c r="M5294">
        <v>1985</v>
      </c>
      <c r="N5294">
        <v>2004</v>
      </c>
      <c r="Q5294">
        <f t="shared" si="348"/>
        <v>299.39999999999998</v>
      </c>
      <c r="R5294">
        <f t="shared" si="350"/>
        <v>299.5</v>
      </c>
      <c r="S5294">
        <f t="shared" si="347"/>
        <v>0</v>
      </c>
    </row>
    <row r="5295" spans="1:19" x14ac:dyDescent="0.25">
      <c r="A5295" s="2">
        <f t="shared" si="349"/>
        <v>45147</v>
      </c>
      <c r="B5295" s="3">
        <v>221</v>
      </c>
      <c r="C5295" s="3">
        <v>1100</v>
      </c>
      <c r="D5295">
        <v>299.3492</v>
      </c>
      <c r="E5295">
        <v>3.9E-2</v>
      </c>
      <c r="F5295">
        <v>293.88240000000002</v>
      </c>
      <c r="G5295">
        <v>300.17739999999998</v>
      </c>
      <c r="H5295">
        <v>303.98770000000002</v>
      </c>
      <c r="I5295">
        <v>3.2000000000000001E-2</v>
      </c>
      <c r="J5295">
        <v>4.2999999999999997E-2</v>
      </c>
      <c r="K5295">
        <v>0.04</v>
      </c>
      <c r="L5295">
        <v>1978.2</v>
      </c>
      <c r="M5295">
        <v>1984.8</v>
      </c>
      <c r="N5295">
        <v>2004</v>
      </c>
      <c r="Q5295">
        <f t="shared" si="348"/>
        <v>299.3</v>
      </c>
      <c r="R5295">
        <f t="shared" si="350"/>
        <v>299.5</v>
      </c>
      <c r="S5295">
        <f t="shared" si="347"/>
        <v>0</v>
      </c>
    </row>
    <row r="5296" spans="1:19" x14ac:dyDescent="0.25">
      <c r="A5296" s="2">
        <f t="shared" si="349"/>
        <v>45147</v>
      </c>
      <c r="B5296" s="3">
        <v>221</v>
      </c>
      <c r="C5296" s="3">
        <v>1200</v>
      </c>
      <c r="D5296">
        <v>299.358</v>
      </c>
      <c r="E5296">
        <v>3.6999999999999998E-2</v>
      </c>
      <c r="F5296">
        <v>293.87479999999999</v>
      </c>
      <c r="G5296">
        <v>300.19279999999998</v>
      </c>
      <c r="H5296">
        <v>304.00630000000001</v>
      </c>
      <c r="I5296">
        <v>3.7999999999999999E-2</v>
      </c>
      <c r="J5296">
        <v>4.3999999999999997E-2</v>
      </c>
      <c r="K5296">
        <v>2.5000000000000001E-2</v>
      </c>
      <c r="L5296">
        <v>1978.4</v>
      </c>
      <c r="M5296">
        <v>1985</v>
      </c>
      <c r="N5296">
        <v>2004</v>
      </c>
      <c r="Q5296">
        <f t="shared" si="348"/>
        <v>299.39999999999998</v>
      </c>
      <c r="R5296">
        <f t="shared" si="350"/>
        <v>299.5</v>
      </c>
      <c r="S5296">
        <f t="shared" si="347"/>
        <v>0</v>
      </c>
    </row>
    <row r="5297" spans="1:19" x14ac:dyDescent="0.25">
      <c r="A5297" s="2">
        <f t="shared" si="349"/>
        <v>45147</v>
      </c>
      <c r="B5297" s="3">
        <v>221</v>
      </c>
      <c r="C5297" s="3">
        <v>1300</v>
      </c>
      <c r="D5297">
        <v>299.36</v>
      </c>
      <c r="E5297">
        <v>3.5999999999999997E-2</v>
      </c>
      <c r="F5297">
        <v>293.87939999999998</v>
      </c>
      <c r="G5297">
        <v>300.19589999999999</v>
      </c>
      <c r="H5297">
        <v>304.00479999999999</v>
      </c>
      <c r="I5297">
        <v>3.5000000000000003E-2</v>
      </c>
      <c r="J5297">
        <v>4.2999999999999997E-2</v>
      </c>
      <c r="K5297">
        <v>2.7E-2</v>
      </c>
      <c r="L5297">
        <v>1978.4</v>
      </c>
      <c r="M5297">
        <v>1985</v>
      </c>
      <c r="N5297">
        <v>2004</v>
      </c>
      <c r="Q5297">
        <f t="shared" si="348"/>
        <v>299.39999999999998</v>
      </c>
      <c r="R5297">
        <f t="shared" si="350"/>
        <v>299.5</v>
      </c>
      <c r="S5297">
        <f t="shared" si="347"/>
        <v>0</v>
      </c>
    </row>
    <row r="5298" spans="1:19" x14ac:dyDescent="0.25">
      <c r="A5298" s="2">
        <f t="shared" si="349"/>
        <v>45147</v>
      </c>
      <c r="B5298" s="3">
        <v>221</v>
      </c>
      <c r="C5298" s="3">
        <v>1400</v>
      </c>
      <c r="D5298">
        <v>299.3569</v>
      </c>
      <c r="E5298">
        <v>3.5000000000000003E-2</v>
      </c>
      <c r="F5298">
        <v>293.88400000000001</v>
      </c>
      <c r="G5298">
        <v>300.17579999999998</v>
      </c>
      <c r="H5298">
        <v>304.01100000000002</v>
      </c>
      <c r="I5298">
        <v>3.5000000000000003E-2</v>
      </c>
      <c r="J5298">
        <v>4.5999999999999999E-2</v>
      </c>
      <c r="K5298">
        <v>1.6E-2</v>
      </c>
      <c r="L5298">
        <v>1978.4</v>
      </c>
      <c r="M5298">
        <v>1984.6</v>
      </c>
      <c r="N5298">
        <v>2004</v>
      </c>
      <c r="Q5298">
        <f t="shared" si="348"/>
        <v>299.39999999999998</v>
      </c>
      <c r="R5298">
        <f t="shared" si="350"/>
        <v>299.5</v>
      </c>
      <c r="S5298">
        <f t="shared" si="347"/>
        <v>0</v>
      </c>
    </row>
    <row r="5299" spans="1:19" x14ac:dyDescent="0.25">
      <c r="A5299" s="2">
        <f t="shared" si="349"/>
        <v>45147</v>
      </c>
      <c r="B5299" s="3">
        <v>221</v>
      </c>
      <c r="C5299" s="3">
        <v>1500</v>
      </c>
      <c r="D5299">
        <v>299.32260000000002</v>
      </c>
      <c r="E5299">
        <v>0.17399999999999999</v>
      </c>
      <c r="F5299">
        <v>293.99</v>
      </c>
      <c r="G5299">
        <v>300.0335</v>
      </c>
      <c r="H5299">
        <v>303.94420000000002</v>
      </c>
      <c r="I5299">
        <v>0.27400000000000002</v>
      </c>
      <c r="J5299">
        <v>0.115</v>
      </c>
      <c r="K5299">
        <v>5.3999999999999999E-2</v>
      </c>
      <c r="L5299">
        <v>1978.6</v>
      </c>
      <c r="M5299">
        <v>1984.6</v>
      </c>
      <c r="N5299">
        <v>2003.8</v>
      </c>
      <c r="Q5299">
        <f t="shared" si="348"/>
        <v>299.3</v>
      </c>
      <c r="R5299">
        <f t="shared" si="350"/>
        <v>299.5</v>
      </c>
      <c r="S5299">
        <f t="shared" si="347"/>
        <v>0</v>
      </c>
    </row>
    <row r="5300" spans="1:19" x14ac:dyDescent="0.25">
      <c r="A5300" s="2">
        <f t="shared" si="349"/>
        <v>45147</v>
      </c>
      <c r="B5300" s="3">
        <v>221</v>
      </c>
      <c r="C5300" s="3">
        <v>1600</v>
      </c>
      <c r="D5300">
        <v>299.31270000000001</v>
      </c>
      <c r="E5300">
        <v>3.4000000000000002E-2</v>
      </c>
      <c r="F5300">
        <v>293.8272</v>
      </c>
      <c r="G5300">
        <v>300.14490000000001</v>
      </c>
      <c r="H5300">
        <v>303.96600000000001</v>
      </c>
      <c r="I5300">
        <v>3.5999999999999997E-2</v>
      </c>
      <c r="J5300">
        <v>1.2E-2</v>
      </c>
      <c r="K5300">
        <v>4.3999999999999997E-2</v>
      </c>
      <c r="L5300">
        <v>1978.2</v>
      </c>
      <c r="M5300">
        <v>1984.8</v>
      </c>
      <c r="N5300">
        <v>2004</v>
      </c>
      <c r="Q5300">
        <f t="shared" si="348"/>
        <v>299.3</v>
      </c>
      <c r="R5300">
        <f t="shared" si="350"/>
        <v>299.5</v>
      </c>
      <c r="S5300">
        <f t="shared" si="347"/>
        <v>0</v>
      </c>
    </row>
    <row r="5301" spans="1:19" x14ac:dyDescent="0.25">
      <c r="A5301" s="2">
        <f t="shared" si="349"/>
        <v>45147</v>
      </c>
      <c r="B5301" s="3">
        <v>221</v>
      </c>
      <c r="C5301" s="3">
        <v>1700</v>
      </c>
      <c r="D5301">
        <v>299.32350000000002</v>
      </c>
      <c r="E5301">
        <v>4.1000000000000002E-2</v>
      </c>
      <c r="F5301">
        <v>293.84559999999999</v>
      </c>
      <c r="G5301">
        <v>300.1542</v>
      </c>
      <c r="H5301">
        <v>303.97059999999999</v>
      </c>
      <c r="I5301">
        <v>4.5999999999999999E-2</v>
      </c>
      <c r="J5301">
        <v>3.3000000000000002E-2</v>
      </c>
      <c r="K5301">
        <v>4.3999999999999997E-2</v>
      </c>
      <c r="L5301">
        <v>1978.4</v>
      </c>
      <c r="M5301">
        <v>1984.8</v>
      </c>
      <c r="N5301">
        <v>2004</v>
      </c>
      <c r="Q5301">
        <f t="shared" si="348"/>
        <v>299.3</v>
      </c>
      <c r="R5301">
        <f t="shared" si="350"/>
        <v>299.5</v>
      </c>
      <c r="S5301">
        <f t="shared" si="347"/>
        <v>0</v>
      </c>
    </row>
    <row r="5302" spans="1:19" x14ac:dyDescent="0.25">
      <c r="A5302" s="2">
        <f t="shared" si="349"/>
        <v>45147</v>
      </c>
      <c r="B5302" s="3">
        <v>221</v>
      </c>
      <c r="C5302" s="3">
        <v>1800</v>
      </c>
      <c r="D5302">
        <v>299.33069999999998</v>
      </c>
      <c r="E5302">
        <v>4.4999999999999998E-2</v>
      </c>
      <c r="F5302">
        <v>293.84870000000001</v>
      </c>
      <c r="G5302">
        <v>300.16030000000001</v>
      </c>
      <c r="H5302">
        <v>303.983</v>
      </c>
      <c r="I5302">
        <v>5.1999999999999998E-2</v>
      </c>
      <c r="J5302">
        <v>3.9E-2</v>
      </c>
      <c r="K5302">
        <v>4.2000000000000003E-2</v>
      </c>
      <c r="L5302">
        <v>1978.4</v>
      </c>
      <c r="M5302">
        <v>1984.8</v>
      </c>
      <c r="N5302">
        <v>2004</v>
      </c>
      <c r="Q5302">
        <f t="shared" si="348"/>
        <v>299.3</v>
      </c>
      <c r="R5302">
        <f t="shared" si="350"/>
        <v>299.5</v>
      </c>
      <c r="S5302">
        <f t="shared" si="347"/>
        <v>0</v>
      </c>
    </row>
    <row r="5303" spans="1:19" x14ac:dyDescent="0.25">
      <c r="A5303" s="2">
        <f t="shared" si="349"/>
        <v>45147</v>
      </c>
      <c r="B5303" s="3">
        <v>221</v>
      </c>
      <c r="C5303" s="3">
        <v>1900</v>
      </c>
      <c r="D5303">
        <v>299.37389999999999</v>
      </c>
      <c r="E5303">
        <v>3.2000000000000001E-2</v>
      </c>
      <c r="F5303">
        <v>293.8886</v>
      </c>
      <c r="G5303">
        <v>300.21449999999999</v>
      </c>
      <c r="H5303">
        <v>304.0188</v>
      </c>
      <c r="I5303">
        <v>0.03</v>
      </c>
      <c r="J5303">
        <v>3.5000000000000003E-2</v>
      </c>
      <c r="K5303">
        <v>3.1E-2</v>
      </c>
      <c r="L5303">
        <v>1978.4</v>
      </c>
      <c r="M5303">
        <v>1985</v>
      </c>
      <c r="N5303">
        <v>2004</v>
      </c>
      <c r="Q5303">
        <f t="shared" si="348"/>
        <v>299.39999999999998</v>
      </c>
      <c r="R5303">
        <f t="shared" si="350"/>
        <v>299.5</v>
      </c>
      <c r="S5303">
        <f t="shared" si="347"/>
        <v>0</v>
      </c>
    </row>
    <row r="5304" spans="1:19" x14ac:dyDescent="0.25">
      <c r="A5304" s="2">
        <f t="shared" si="349"/>
        <v>45147</v>
      </c>
      <c r="B5304" s="3">
        <v>221</v>
      </c>
      <c r="C5304" s="3">
        <v>2000</v>
      </c>
      <c r="D5304">
        <v>299.40820000000002</v>
      </c>
      <c r="E5304">
        <v>3.6999999999999998E-2</v>
      </c>
      <c r="F5304">
        <v>293.83330000000001</v>
      </c>
      <c r="G5304">
        <v>300.29950000000002</v>
      </c>
      <c r="H5304">
        <v>304.0917</v>
      </c>
      <c r="I5304">
        <v>3.9E-2</v>
      </c>
      <c r="J5304">
        <v>4.1000000000000002E-2</v>
      </c>
      <c r="K5304">
        <v>2.9000000000000001E-2</v>
      </c>
      <c r="L5304">
        <v>1978.2</v>
      </c>
      <c r="M5304">
        <v>1985.2</v>
      </c>
      <c r="N5304">
        <v>2004.2</v>
      </c>
      <c r="Q5304">
        <f t="shared" si="348"/>
        <v>299.39999999999998</v>
      </c>
      <c r="R5304">
        <f t="shared" si="350"/>
        <v>299.5</v>
      </c>
      <c r="S5304">
        <f t="shared" si="347"/>
        <v>0</v>
      </c>
    </row>
    <row r="5305" spans="1:19" x14ac:dyDescent="0.25">
      <c r="A5305" s="2">
        <f t="shared" si="349"/>
        <v>45147</v>
      </c>
      <c r="B5305" s="3">
        <v>221</v>
      </c>
      <c r="C5305" s="3">
        <v>2100</v>
      </c>
      <c r="D5305">
        <v>299.45249999999999</v>
      </c>
      <c r="E5305">
        <v>3.7999999999999999E-2</v>
      </c>
      <c r="F5305">
        <v>293.8809</v>
      </c>
      <c r="G5305">
        <v>300.33969999999999</v>
      </c>
      <c r="H5305">
        <v>304.13679999999999</v>
      </c>
      <c r="I5305">
        <v>3.3000000000000002E-2</v>
      </c>
      <c r="J5305">
        <v>3.6999999999999998E-2</v>
      </c>
      <c r="K5305">
        <v>4.2999999999999997E-2</v>
      </c>
      <c r="L5305">
        <v>1978.4</v>
      </c>
      <c r="M5305">
        <v>1985.2</v>
      </c>
      <c r="N5305">
        <v>2004.4</v>
      </c>
      <c r="Q5305">
        <f t="shared" si="348"/>
        <v>299.5</v>
      </c>
      <c r="R5305">
        <f t="shared" si="350"/>
        <v>299.5</v>
      </c>
      <c r="S5305">
        <f t="shared" si="347"/>
        <v>0</v>
      </c>
    </row>
    <row r="5306" spans="1:19" x14ac:dyDescent="0.25">
      <c r="A5306" s="2">
        <f t="shared" si="349"/>
        <v>45147</v>
      </c>
      <c r="B5306" s="3">
        <v>221</v>
      </c>
      <c r="C5306" s="3">
        <v>2200</v>
      </c>
      <c r="D5306">
        <v>299.47000000000003</v>
      </c>
      <c r="E5306">
        <v>3.6999999999999998E-2</v>
      </c>
      <c r="F5306">
        <v>293.89620000000002</v>
      </c>
      <c r="G5306">
        <v>300.36290000000002</v>
      </c>
      <c r="H5306">
        <v>304.1508</v>
      </c>
      <c r="I5306">
        <v>1.6E-2</v>
      </c>
      <c r="J5306">
        <v>4.3999999999999997E-2</v>
      </c>
      <c r="K5306">
        <v>4.3999999999999997E-2</v>
      </c>
      <c r="L5306">
        <v>1978.4</v>
      </c>
      <c r="M5306">
        <v>1985.4</v>
      </c>
      <c r="N5306">
        <v>2004.2</v>
      </c>
      <c r="Q5306">
        <f t="shared" si="348"/>
        <v>299.5</v>
      </c>
      <c r="R5306">
        <f t="shared" si="350"/>
        <v>299.5</v>
      </c>
      <c r="S5306">
        <f t="shared" si="347"/>
        <v>0</v>
      </c>
    </row>
    <row r="5307" spans="1:19" x14ac:dyDescent="0.25">
      <c r="A5307" s="2">
        <f t="shared" si="349"/>
        <v>45147</v>
      </c>
      <c r="B5307" s="3">
        <v>221</v>
      </c>
      <c r="C5307" s="3">
        <v>2300</v>
      </c>
      <c r="D5307">
        <v>299.48500000000001</v>
      </c>
      <c r="E5307">
        <v>3.5000000000000003E-2</v>
      </c>
      <c r="F5307">
        <v>293.89620000000002</v>
      </c>
      <c r="G5307">
        <v>300.3784</v>
      </c>
      <c r="H5307">
        <v>304.18029999999999</v>
      </c>
      <c r="I5307">
        <v>3.3000000000000002E-2</v>
      </c>
      <c r="J5307">
        <v>4.2000000000000003E-2</v>
      </c>
      <c r="K5307">
        <v>2.9000000000000001E-2</v>
      </c>
      <c r="L5307">
        <v>1978.4</v>
      </c>
      <c r="M5307">
        <v>1985.4</v>
      </c>
      <c r="N5307">
        <v>2004.2</v>
      </c>
      <c r="Q5307">
        <f t="shared" si="348"/>
        <v>299.5</v>
      </c>
      <c r="R5307">
        <f t="shared" si="350"/>
        <v>299.5</v>
      </c>
      <c r="S5307">
        <f t="shared" si="347"/>
        <v>0</v>
      </c>
    </row>
    <row r="5308" spans="1:19" x14ac:dyDescent="0.25">
      <c r="A5308" s="2">
        <f t="shared" si="349"/>
        <v>45147</v>
      </c>
      <c r="B5308" s="3">
        <v>221</v>
      </c>
      <c r="C5308" s="3">
        <v>2400</v>
      </c>
      <c r="D5308">
        <v>299.48500000000001</v>
      </c>
      <c r="E5308">
        <v>3.6999999999999998E-2</v>
      </c>
      <c r="F5308">
        <v>293.90699999999998</v>
      </c>
      <c r="G5308">
        <v>300.38</v>
      </c>
      <c r="H5308">
        <v>304.16789999999997</v>
      </c>
      <c r="I5308">
        <v>2.9000000000000001E-2</v>
      </c>
      <c r="J5308">
        <v>4.1000000000000002E-2</v>
      </c>
      <c r="K5308">
        <v>3.9E-2</v>
      </c>
      <c r="L5308">
        <v>1978.4</v>
      </c>
      <c r="M5308">
        <v>1985.4</v>
      </c>
      <c r="N5308">
        <v>2004.2</v>
      </c>
      <c r="Q5308">
        <f t="shared" si="348"/>
        <v>299.5</v>
      </c>
      <c r="R5308">
        <f t="shared" si="350"/>
        <v>299.5</v>
      </c>
      <c r="S5308">
        <f t="shared" si="347"/>
        <v>0</v>
      </c>
    </row>
    <row r="5309" spans="1:19" x14ac:dyDescent="0.25">
      <c r="A5309" s="2">
        <f t="shared" si="349"/>
        <v>45148</v>
      </c>
      <c r="B5309" s="3">
        <v>222</v>
      </c>
      <c r="C5309" s="3">
        <v>100</v>
      </c>
      <c r="D5309">
        <v>299.488</v>
      </c>
      <c r="E5309">
        <v>3.9E-2</v>
      </c>
      <c r="F5309">
        <v>293.9101</v>
      </c>
      <c r="G5309">
        <v>300.38459999999998</v>
      </c>
      <c r="H5309">
        <v>304.16950000000003</v>
      </c>
      <c r="I5309">
        <v>3.9E-2</v>
      </c>
      <c r="J5309">
        <v>3.9E-2</v>
      </c>
      <c r="K5309">
        <v>3.7999999999999999E-2</v>
      </c>
      <c r="L5309">
        <v>1978.4</v>
      </c>
      <c r="M5309">
        <v>1985.2</v>
      </c>
      <c r="N5309">
        <v>2004.2</v>
      </c>
      <c r="Q5309">
        <f t="shared" si="348"/>
        <v>299.5</v>
      </c>
      <c r="R5309">
        <f t="shared" si="350"/>
        <v>299.5</v>
      </c>
      <c r="S5309">
        <f t="shared" si="347"/>
        <v>0</v>
      </c>
    </row>
    <row r="5310" spans="1:19" x14ac:dyDescent="0.25">
      <c r="A5310" s="2">
        <f t="shared" si="349"/>
        <v>45148</v>
      </c>
      <c r="B5310" s="3">
        <v>222</v>
      </c>
      <c r="C5310" s="3">
        <v>200</v>
      </c>
      <c r="D5310">
        <v>299.51179999999999</v>
      </c>
      <c r="E5310">
        <v>3.1E-2</v>
      </c>
      <c r="F5310">
        <v>293.92540000000002</v>
      </c>
      <c r="G5310">
        <v>300.41399999999999</v>
      </c>
      <c r="H5310">
        <v>304.19589999999999</v>
      </c>
      <c r="I5310">
        <v>4.1000000000000002E-2</v>
      </c>
      <c r="J5310">
        <v>2.8000000000000001E-2</v>
      </c>
      <c r="K5310">
        <v>0.02</v>
      </c>
      <c r="L5310">
        <v>1978.6</v>
      </c>
      <c r="M5310">
        <v>1985.4</v>
      </c>
      <c r="N5310">
        <v>2004.4</v>
      </c>
      <c r="Q5310">
        <f t="shared" si="348"/>
        <v>299.5</v>
      </c>
      <c r="R5310">
        <f t="shared" si="350"/>
        <v>299.5</v>
      </c>
      <c r="S5310">
        <f t="shared" si="347"/>
        <v>0</v>
      </c>
    </row>
    <row r="5311" spans="1:19" x14ac:dyDescent="0.25">
      <c r="A5311" s="2">
        <f t="shared" si="349"/>
        <v>45148</v>
      </c>
      <c r="B5311" s="3">
        <v>222</v>
      </c>
      <c r="C5311" s="3">
        <v>300</v>
      </c>
      <c r="D5311">
        <v>299.51490000000001</v>
      </c>
      <c r="E5311">
        <v>3.4000000000000002E-2</v>
      </c>
      <c r="F5311">
        <v>293.92849999999999</v>
      </c>
      <c r="G5311">
        <v>300.41559999999998</v>
      </c>
      <c r="H5311">
        <v>304.20049999999998</v>
      </c>
      <c r="I5311">
        <v>4.2000000000000003E-2</v>
      </c>
      <c r="J5311">
        <v>0.03</v>
      </c>
      <c r="K5311">
        <v>2.7E-2</v>
      </c>
      <c r="L5311">
        <v>1978.4</v>
      </c>
      <c r="M5311">
        <v>1985.4</v>
      </c>
      <c r="N5311">
        <v>2004.4</v>
      </c>
      <c r="Q5311">
        <f t="shared" si="348"/>
        <v>299.5</v>
      </c>
      <c r="R5311">
        <f t="shared" si="350"/>
        <v>299.5</v>
      </c>
      <c r="S5311">
        <f t="shared" si="347"/>
        <v>0</v>
      </c>
    </row>
    <row r="5312" spans="1:19" x14ac:dyDescent="0.25">
      <c r="A5312" s="2">
        <f t="shared" si="349"/>
        <v>45148</v>
      </c>
      <c r="B5312" s="3">
        <v>222</v>
      </c>
      <c r="C5312" s="3">
        <v>400</v>
      </c>
      <c r="D5312">
        <v>299.517</v>
      </c>
      <c r="E5312">
        <v>3.5999999999999997E-2</v>
      </c>
      <c r="F5312">
        <v>293.9162</v>
      </c>
      <c r="G5312">
        <v>300.42790000000002</v>
      </c>
      <c r="H5312">
        <v>304.20679999999999</v>
      </c>
      <c r="I5312">
        <v>3.6999999999999998E-2</v>
      </c>
      <c r="J5312">
        <v>3.6999999999999998E-2</v>
      </c>
      <c r="K5312">
        <v>3.4000000000000002E-2</v>
      </c>
      <c r="L5312">
        <v>1978.4</v>
      </c>
      <c r="M5312">
        <v>1985.6</v>
      </c>
      <c r="N5312">
        <v>2004.4</v>
      </c>
      <c r="Q5312">
        <f t="shared" si="348"/>
        <v>299.5</v>
      </c>
      <c r="R5312">
        <f t="shared" si="350"/>
        <v>299.5</v>
      </c>
      <c r="S5312">
        <f t="shared" si="347"/>
        <v>0</v>
      </c>
    </row>
    <row r="5313" spans="1:19" x14ac:dyDescent="0.25">
      <c r="A5313" s="2">
        <f t="shared" si="349"/>
        <v>45148</v>
      </c>
      <c r="B5313" s="3">
        <v>222</v>
      </c>
      <c r="C5313" s="3">
        <v>500</v>
      </c>
      <c r="D5313">
        <v>299.50830000000002</v>
      </c>
      <c r="E5313">
        <v>3.5000000000000003E-2</v>
      </c>
      <c r="F5313">
        <v>293.88549999999998</v>
      </c>
      <c r="G5313">
        <v>300.42790000000002</v>
      </c>
      <c r="H5313">
        <v>304.21140000000003</v>
      </c>
      <c r="I5313">
        <v>2.9000000000000001E-2</v>
      </c>
      <c r="J5313">
        <v>3.6999999999999998E-2</v>
      </c>
      <c r="K5313">
        <v>3.6999999999999998E-2</v>
      </c>
      <c r="L5313">
        <v>1978.4</v>
      </c>
      <c r="M5313">
        <v>1985.6</v>
      </c>
      <c r="N5313">
        <v>2004.4</v>
      </c>
      <c r="Q5313">
        <f t="shared" si="348"/>
        <v>299.5</v>
      </c>
      <c r="R5313">
        <f t="shared" si="350"/>
        <v>299.5</v>
      </c>
      <c r="S5313">
        <f t="shared" si="347"/>
        <v>0</v>
      </c>
    </row>
    <row r="5314" spans="1:19" x14ac:dyDescent="0.25">
      <c r="A5314" s="2">
        <f t="shared" si="349"/>
        <v>45148</v>
      </c>
      <c r="B5314" s="3">
        <v>222</v>
      </c>
      <c r="C5314" s="3">
        <v>600</v>
      </c>
      <c r="D5314">
        <v>299.50729999999999</v>
      </c>
      <c r="E5314">
        <v>3.7999999999999999E-2</v>
      </c>
      <c r="F5314">
        <v>293.87630000000001</v>
      </c>
      <c r="G5314">
        <v>300.43110000000001</v>
      </c>
      <c r="H5314">
        <v>304.21449999999999</v>
      </c>
      <c r="I5314">
        <v>3.6999999999999998E-2</v>
      </c>
      <c r="J5314">
        <v>3.9E-2</v>
      </c>
      <c r="K5314">
        <v>3.9E-2</v>
      </c>
      <c r="L5314">
        <v>1978.4</v>
      </c>
      <c r="M5314">
        <v>1985.4</v>
      </c>
      <c r="N5314">
        <v>2004.4</v>
      </c>
      <c r="Q5314">
        <f t="shared" si="348"/>
        <v>299.5</v>
      </c>
      <c r="R5314">
        <f t="shared" si="350"/>
        <v>299.5</v>
      </c>
      <c r="S5314">
        <f t="shared" si="347"/>
        <v>0</v>
      </c>
    </row>
    <row r="5315" spans="1:19" x14ac:dyDescent="0.25">
      <c r="A5315" s="2">
        <f t="shared" si="349"/>
        <v>45148</v>
      </c>
      <c r="B5315" s="3">
        <v>222</v>
      </c>
      <c r="C5315" s="3">
        <v>700</v>
      </c>
      <c r="D5315">
        <v>299.52569999999997</v>
      </c>
      <c r="E5315">
        <v>3.7999999999999999E-2</v>
      </c>
      <c r="F5315">
        <v>293.94380000000001</v>
      </c>
      <c r="G5315">
        <v>300.43259999999998</v>
      </c>
      <c r="H5315">
        <v>304.20049999999998</v>
      </c>
      <c r="I5315">
        <v>4.3999999999999997E-2</v>
      </c>
      <c r="J5315">
        <v>0.04</v>
      </c>
      <c r="K5315">
        <v>2.7E-2</v>
      </c>
      <c r="L5315">
        <v>1978.4</v>
      </c>
      <c r="M5315">
        <v>1985.4</v>
      </c>
      <c r="N5315">
        <v>2004.4</v>
      </c>
      <c r="Q5315">
        <f t="shared" si="348"/>
        <v>299.5</v>
      </c>
      <c r="R5315">
        <f t="shared" si="350"/>
        <v>299.5</v>
      </c>
      <c r="S5315">
        <f t="shared" si="347"/>
        <v>0</v>
      </c>
    </row>
    <row r="5316" spans="1:19" x14ac:dyDescent="0.25">
      <c r="A5316" s="2">
        <f t="shared" si="349"/>
        <v>45148</v>
      </c>
      <c r="B5316" s="3">
        <v>222</v>
      </c>
      <c r="C5316" s="3">
        <v>800</v>
      </c>
      <c r="D5316">
        <v>299.4828</v>
      </c>
      <c r="E5316">
        <v>3.7999999999999999E-2</v>
      </c>
      <c r="F5316">
        <v>293.93459999999999</v>
      </c>
      <c r="G5316">
        <v>300.39080000000001</v>
      </c>
      <c r="H5316">
        <v>304.12279999999998</v>
      </c>
      <c r="I5316">
        <v>4.2999999999999997E-2</v>
      </c>
      <c r="J5316">
        <v>3.5000000000000003E-2</v>
      </c>
      <c r="K5316">
        <v>3.6999999999999998E-2</v>
      </c>
      <c r="L5316">
        <v>1978.4</v>
      </c>
      <c r="M5316">
        <v>1985.4</v>
      </c>
      <c r="N5316">
        <v>2004.2</v>
      </c>
      <c r="Q5316">
        <f t="shared" si="348"/>
        <v>299.5</v>
      </c>
      <c r="R5316">
        <f t="shared" si="350"/>
        <v>299.5</v>
      </c>
      <c r="S5316">
        <f t="shared" si="347"/>
        <v>0</v>
      </c>
    </row>
    <row r="5317" spans="1:19" x14ac:dyDescent="0.25">
      <c r="A5317" s="2">
        <f t="shared" si="349"/>
        <v>45148</v>
      </c>
      <c r="B5317" s="3">
        <v>222</v>
      </c>
      <c r="C5317" s="3">
        <v>900</v>
      </c>
      <c r="D5317">
        <v>299.37990000000002</v>
      </c>
      <c r="E5317">
        <v>3.9E-2</v>
      </c>
      <c r="F5317">
        <v>293.7903</v>
      </c>
      <c r="G5317">
        <v>300.29950000000002</v>
      </c>
      <c r="H5317">
        <v>304.0498</v>
      </c>
      <c r="I5317">
        <v>3.5999999999999997E-2</v>
      </c>
      <c r="J5317">
        <v>3.6999999999999998E-2</v>
      </c>
      <c r="K5317">
        <v>4.2999999999999997E-2</v>
      </c>
      <c r="L5317">
        <v>1978.2</v>
      </c>
      <c r="M5317">
        <v>1985.2</v>
      </c>
      <c r="N5317">
        <v>2004</v>
      </c>
      <c r="Q5317">
        <f t="shared" si="348"/>
        <v>299.39999999999998</v>
      </c>
      <c r="R5317">
        <f t="shared" si="350"/>
        <v>299.5</v>
      </c>
      <c r="S5317">
        <f t="shared" ref="S5317:S5380" si="351">IF(R5317&gt;R5316,R5317-R5316,0)</f>
        <v>0</v>
      </c>
    </row>
    <row r="5318" spans="1:19" x14ac:dyDescent="0.25">
      <c r="A5318" s="2">
        <f t="shared" si="349"/>
        <v>45148</v>
      </c>
      <c r="B5318" s="3">
        <v>222</v>
      </c>
      <c r="C5318" s="3">
        <v>1000</v>
      </c>
      <c r="D5318">
        <v>299.36860000000001</v>
      </c>
      <c r="E5318">
        <v>4.3999999999999997E-2</v>
      </c>
      <c r="F5318">
        <v>293.7704</v>
      </c>
      <c r="G5318">
        <v>300.28089999999997</v>
      </c>
      <c r="H5318">
        <v>304.05450000000002</v>
      </c>
      <c r="I5318">
        <v>4.2999999999999997E-2</v>
      </c>
      <c r="J5318">
        <v>4.3999999999999997E-2</v>
      </c>
      <c r="K5318">
        <v>4.3999999999999997E-2</v>
      </c>
      <c r="L5318">
        <v>1978</v>
      </c>
      <c r="M5318">
        <v>1985.2</v>
      </c>
      <c r="N5318">
        <v>2004</v>
      </c>
      <c r="Q5318">
        <f t="shared" ref="Q5318:Q5381" si="352">ROUND(D5318,1)</f>
        <v>299.39999999999998</v>
      </c>
      <c r="R5318">
        <f t="shared" si="350"/>
        <v>299.5</v>
      </c>
      <c r="S5318">
        <f t="shared" si="351"/>
        <v>0</v>
      </c>
    </row>
    <row r="5319" spans="1:19" x14ac:dyDescent="0.25">
      <c r="A5319" s="2">
        <f t="shared" ref="A5319:A5382" si="353">A$5-1+B5319</f>
        <v>45148</v>
      </c>
      <c r="B5319" s="3">
        <v>222</v>
      </c>
      <c r="C5319" s="3">
        <v>1100</v>
      </c>
      <c r="D5319">
        <v>299.36500000000001</v>
      </c>
      <c r="E5319">
        <v>4.3999999999999997E-2</v>
      </c>
      <c r="F5319">
        <v>293.76729999999998</v>
      </c>
      <c r="G5319">
        <v>300.27480000000003</v>
      </c>
      <c r="H5319">
        <v>304.05290000000002</v>
      </c>
      <c r="I5319">
        <v>4.3999999999999997E-2</v>
      </c>
      <c r="J5319">
        <v>4.3999999999999997E-2</v>
      </c>
      <c r="K5319">
        <v>4.3999999999999997E-2</v>
      </c>
      <c r="L5319">
        <v>1978.2</v>
      </c>
      <c r="M5319">
        <v>1985.2</v>
      </c>
      <c r="N5319">
        <v>2004</v>
      </c>
      <c r="Q5319">
        <f t="shared" si="352"/>
        <v>299.39999999999998</v>
      </c>
      <c r="R5319">
        <f t="shared" si="350"/>
        <v>299.5</v>
      </c>
      <c r="S5319">
        <f t="shared" si="351"/>
        <v>0</v>
      </c>
    </row>
    <row r="5320" spans="1:19" x14ac:dyDescent="0.25">
      <c r="A5320" s="2">
        <f t="shared" si="353"/>
        <v>45148</v>
      </c>
      <c r="B5320" s="3">
        <v>222</v>
      </c>
      <c r="C5320" s="3">
        <v>1200</v>
      </c>
      <c r="D5320">
        <v>299.3614</v>
      </c>
      <c r="E5320">
        <v>4.2000000000000003E-2</v>
      </c>
      <c r="F5320">
        <v>293.77800000000002</v>
      </c>
      <c r="G5320">
        <v>300.2593</v>
      </c>
      <c r="H5320">
        <v>304.04669999999999</v>
      </c>
      <c r="I5320">
        <v>4.2000000000000003E-2</v>
      </c>
      <c r="J5320">
        <v>4.1000000000000002E-2</v>
      </c>
      <c r="K5320">
        <v>4.2999999999999997E-2</v>
      </c>
      <c r="L5320">
        <v>1978</v>
      </c>
      <c r="M5320">
        <v>1985</v>
      </c>
      <c r="N5320">
        <v>2004</v>
      </c>
      <c r="Q5320">
        <f t="shared" si="352"/>
        <v>299.39999999999998</v>
      </c>
      <c r="R5320">
        <f t="shared" si="350"/>
        <v>299.5</v>
      </c>
      <c r="S5320">
        <f t="shared" si="351"/>
        <v>0</v>
      </c>
    </row>
    <row r="5321" spans="1:19" x14ac:dyDescent="0.25">
      <c r="A5321" s="2">
        <f t="shared" si="353"/>
        <v>45148</v>
      </c>
      <c r="B5321" s="3">
        <v>222</v>
      </c>
      <c r="C5321" s="3">
        <v>1300</v>
      </c>
      <c r="D5321">
        <v>299.3073</v>
      </c>
      <c r="E5321">
        <v>3.4000000000000002E-2</v>
      </c>
      <c r="F5321">
        <v>293.72430000000003</v>
      </c>
      <c r="G5321">
        <v>300.19740000000002</v>
      </c>
      <c r="H5321">
        <v>304.00009999999997</v>
      </c>
      <c r="I5321">
        <v>2.3E-2</v>
      </c>
      <c r="J5321">
        <v>4.2999999999999997E-2</v>
      </c>
      <c r="K5321">
        <v>3.2000000000000001E-2</v>
      </c>
      <c r="L5321">
        <v>1978</v>
      </c>
      <c r="M5321">
        <v>1985</v>
      </c>
      <c r="N5321">
        <v>2004</v>
      </c>
      <c r="Q5321">
        <f t="shared" si="352"/>
        <v>299.3</v>
      </c>
      <c r="R5321">
        <f t="shared" si="350"/>
        <v>299.5</v>
      </c>
      <c r="S5321">
        <f t="shared" si="351"/>
        <v>0</v>
      </c>
    </row>
    <row r="5322" spans="1:19" x14ac:dyDescent="0.25">
      <c r="A5322" s="2">
        <f t="shared" si="353"/>
        <v>45148</v>
      </c>
      <c r="B5322" s="3">
        <v>222</v>
      </c>
      <c r="C5322" s="3">
        <v>1400</v>
      </c>
      <c r="D5322">
        <v>299.27289999999999</v>
      </c>
      <c r="E5322">
        <v>4.2000000000000003E-2</v>
      </c>
      <c r="F5322">
        <v>293.6814</v>
      </c>
      <c r="G5322">
        <v>300.1635</v>
      </c>
      <c r="H5322">
        <v>303.97370000000001</v>
      </c>
      <c r="I5322">
        <v>4.3999999999999997E-2</v>
      </c>
      <c r="J5322">
        <v>3.6999999999999998E-2</v>
      </c>
      <c r="K5322">
        <v>4.3999999999999997E-2</v>
      </c>
      <c r="L5322">
        <v>1977.8</v>
      </c>
      <c r="M5322">
        <v>1985</v>
      </c>
      <c r="N5322">
        <v>2004</v>
      </c>
      <c r="Q5322">
        <f t="shared" si="352"/>
        <v>299.3</v>
      </c>
      <c r="R5322">
        <f t="shared" si="350"/>
        <v>299.5</v>
      </c>
      <c r="S5322">
        <f t="shared" si="351"/>
        <v>0</v>
      </c>
    </row>
    <row r="5323" spans="1:19" x14ac:dyDescent="0.25">
      <c r="A5323" s="2">
        <f t="shared" si="353"/>
        <v>45148</v>
      </c>
      <c r="B5323" s="3">
        <v>222</v>
      </c>
      <c r="C5323" s="3">
        <v>1500</v>
      </c>
      <c r="D5323">
        <v>299.27800000000002</v>
      </c>
      <c r="E5323">
        <v>3.5999999999999997E-2</v>
      </c>
      <c r="F5323">
        <v>293.67680000000001</v>
      </c>
      <c r="G5323">
        <v>300.15730000000002</v>
      </c>
      <c r="H5323">
        <v>304.00009999999997</v>
      </c>
      <c r="I5323">
        <v>4.3999999999999997E-2</v>
      </c>
      <c r="J5323">
        <v>3.2000000000000001E-2</v>
      </c>
      <c r="K5323">
        <v>3.2000000000000001E-2</v>
      </c>
      <c r="L5323">
        <v>1978</v>
      </c>
      <c r="M5323">
        <v>1984.8</v>
      </c>
      <c r="N5323">
        <v>2003.8</v>
      </c>
      <c r="Q5323">
        <f t="shared" si="352"/>
        <v>299.3</v>
      </c>
      <c r="R5323">
        <f t="shared" si="350"/>
        <v>299.5</v>
      </c>
      <c r="S5323">
        <f t="shared" si="351"/>
        <v>0</v>
      </c>
    </row>
    <row r="5324" spans="1:19" x14ac:dyDescent="0.25">
      <c r="A5324" s="2">
        <f t="shared" si="353"/>
        <v>45148</v>
      </c>
      <c r="B5324" s="3">
        <v>222</v>
      </c>
      <c r="C5324" s="3">
        <v>1600</v>
      </c>
      <c r="D5324">
        <v>299.26990000000001</v>
      </c>
      <c r="E5324">
        <v>0.03</v>
      </c>
      <c r="F5324">
        <v>293.64449999999999</v>
      </c>
      <c r="G5324">
        <v>300.15730000000002</v>
      </c>
      <c r="H5324">
        <v>304.00790000000001</v>
      </c>
      <c r="I5324">
        <v>3.3000000000000002E-2</v>
      </c>
      <c r="J5324">
        <v>3.2000000000000001E-2</v>
      </c>
      <c r="K5324">
        <v>2.3E-2</v>
      </c>
      <c r="L5324">
        <v>1977.8</v>
      </c>
      <c r="M5324">
        <v>1984.8</v>
      </c>
      <c r="N5324">
        <v>2004</v>
      </c>
      <c r="Q5324">
        <f t="shared" si="352"/>
        <v>299.3</v>
      </c>
      <c r="R5324">
        <f t="shared" si="350"/>
        <v>299.5</v>
      </c>
      <c r="S5324">
        <f t="shared" si="351"/>
        <v>0</v>
      </c>
    </row>
    <row r="5325" spans="1:19" x14ac:dyDescent="0.25">
      <c r="A5325" s="2">
        <f t="shared" si="353"/>
        <v>45148</v>
      </c>
      <c r="B5325" s="3">
        <v>222</v>
      </c>
      <c r="C5325" s="3">
        <v>1700</v>
      </c>
      <c r="D5325">
        <v>299.27120000000002</v>
      </c>
      <c r="E5325">
        <v>8.6999999999999994E-2</v>
      </c>
      <c r="F5325">
        <v>293.72430000000003</v>
      </c>
      <c r="G5325">
        <v>300.08760000000001</v>
      </c>
      <c r="H5325">
        <v>304.00170000000003</v>
      </c>
      <c r="I5325">
        <v>0.13500000000000001</v>
      </c>
      <c r="J5325">
        <v>5.8999999999999997E-2</v>
      </c>
      <c r="K5325">
        <v>3.5000000000000003E-2</v>
      </c>
      <c r="L5325">
        <v>1978.4</v>
      </c>
      <c r="M5325">
        <v>1984.4</v>
      </c>
      <c r="N5325">
        <v>2004</v>
      </c>
      <c r="Q5325">
        <f t="shared" si="352"/>
        <v>299.3</v>
      </c>
      <c r="R5325">
        <f t="shared" si="350"/>
        <v>299.5</v>
      </c>
      <c r="S5325">
        <f t="shared" si="351"/>
        <v>0</v>
      </c>
    </row>
    <row r="5326" spans="1:19" x14ac:dyDescent="0.25">
      <c r="A5326" s="2">
        <f t="shared" si="353"/>
        <v>45148</v>
      </c>
      <c r="B5326" s="3">
        <v>222</v>
      </c>
      <c r="C5326" s="3">
        <v>1800</v>
      </c>
      <c r="D5326">
        <v>299.28429999999997</v>
      </c>
      <c r="E5326">
        <v>3.5999999999999997E-2</v>
      </c>
      <c r="F5326">
        <v>293.66449999999998</v>
      </c>
      <c r="G5326">
        <v>300.17430000000002</v>
      </c>
      <c r="H5326">
        <v>304.01409999999998</v>
      </c>
      <c r="I5326">
        <v>4.2000000000000003E-2</v>
      </c>
      <c r="J5326">
        <v>4.2000000000000003E-2</v>
      </c>
      <c r="K5326">
        <v>1.7000000000000001E-2</v>
      </c>
      <c r="L5326">
        <v>1977.8</v>
      </c>
      <c r="M5326">
        <v>1984.8</v>
      </c>
      <c r="N5326">
        <v>2004</v>
      </c>
      <c r="Q5326">
        <f t="shared" si="352"/>
        <v>299.3</v>
      </c>
      <c r="R5326">
        <f t="shared" si="350"/>
        <v>299.5</v>
      </c>
      <c r="S5326">
        <f t="shared" si="351"/>
        <v>0</v>
      </c>
    </row>
    <row r="5327" spans="1:19" x14ac:dyDescent="0.25">
      <c r="A5327" s="2">
        <f t="shared" si="353"/>
        <v>45148</v>
      </c>
      <c r="B5327" s="3">
        <v>222</v>
      </c>
      <c r="C5327" s="3">
        <v>1900</v>
      </c>
      <c r="D5327">
        <v>299.2808</v>
      </c>
      <c r="E5327">
        <v>3.6999999999999998E-2</v>
      </c>
      <c r="F5327">
        <v>293.64760000000001</v>
      </c>
      <c r="G5327">
        <v>300.14179999999999</v>
      </c>
      <c r="H5327">
        <v>304.05290000000002</v>
      </c>
      <c r="I5327">
        <v>3.2000000000000001E-2</v>
      </c>
      <c r="J5327">
        <v>3.5000000000000003E-2</v>
      </c>
      <c r="K5327">
        <v>4.3999999999999997E-2</v>
      </c>
      <c r="L5327">
        <v>1977.8</v>
      </c>
      <c r="M5327">
        <v>1984.6</v>
      </c>
      <c r="N5327">
        <v>2004</v>
      </c>
      <c r="Q5327">
        <f t="shared" si="352"/>
        <v>299.3</v>
      </c>
      <c r="R5327">
        <f t="shared" si="350"/>
        <v>299.5</v>
      </c>
      <c r="S5327">
        <f t="shared" si="351"/>
        <v>0</v>
      </c>
    </row>
    <row r="5328" spans="1:19" x14ac:dyDescent="0.25">
      <c r="A5328" s="2">
        <f t="shared" si="353"/>
        <v>45148</v>
      </c>
      <c r="B5328" s="3">
        <v>222</v>
      </c>
      <c r="C5328" s="3">
        <v>2000</v>
      </c>
      <c r="D5328">
        <v>299.36259999999999</v>
      </c>
      <c r="E5328">
        <v>3.4000000000000002E-2</v>
      </c>
      <c r="F5328">
        <v>293.71969999999999</v>
      </c>
      <c r="G5328">
        <v>300.25619999999998</v>
      </c>
      <c r="H5328">
        <v>304.11189999999999</v>
      </c>
      <c r="I5328">
        <v>3.5000000000000003E-2</v>
      </c>
      <c r="J5328">
        <v>0.04</v>
      </c>
      <c r="K5328">
        <v>2.7E-2</v>
      </c>
      <c r="L5328">
        <v>1978</v>
      </c>
      <c r="M5328">
        <v>1985</v>
      </c>
      <c r="N5328">
        <v>2004.2</v>
      </c>
      <c r="Q5328">
        <f t="shared" si="352"/>
        <v>299.39999999999998</v>
      </c>
      <c r="R5328">
        <f t="shared" si="350"/>
        <v>299.5</v>
      </c>
      <c r="S5328">
        <f t="shared" si="351"/>
        <v>0</v>
      </c>
    </row>
    <row r="5329" spans="1:19" x14ac:dyDescent="0.25">
      <c r="A5329" s="2">
        <f t="shared" si="353"/>
        <v>45148</v>
      </c>
      <c r="B5329" s="3">
        <v>222</v>
      </c>
      <c r="C5329" s="3">
        <v>2100</v>
      </c>
      <c r="D5329">
        <v>299.42840000000001</v>
      </c>
      <c r="E5329">
        <v>4.2000000000000003E-2</v>
      </c>
      <c r="F5329">
        <v>293.83640000000003</v>
      </c>
      <c r="G5329">
        <v>300.28710000000001</v>
      </c>
      <c r="H5329">
        <v>304.1617</v>
      </c>
      <c r="I5329">
        <v>4.1000000000000002E-2</v>
      </c>
      <c r="J5329">
        <v>4.2999999999999997E-2</v>
      </c>
      <c r="K5329">
        <v>4.2000000000000003E-2</v>
      </c>
      <c r="L5329">
        <v>1978.2</v>
      </c>
      <c r="M5329">
        <v>1985</v>
      </c>
      <c r="N5329">
        <v>2004.4</v>
      </c>
      <c r="Q5329">
        <f t="shared" si="352"/>
        <v>299.39999999999998</v>
      </c>
      <c r="R5329">
        <f t="shared" si="350"/>
        <v>299.5</v>
      </c>
      <c r="S5329">
        <f t="shared" si="351"/>
        <v>0</v>
      </c>
    </row>
    <row r="5330" spans="1:19" x14ac:dyDescent="0.25">
      <c r="A5330" s="2">
        <f t="shared" si="353"/>
        <v>45148</v>
      </c>
      <c r="B5330" s="3">
        <v>222</v>
      </c>
      <c r="C5330" s="3">
        <v>2200</v>
      </c>
      <c r="D5330">
        <v>299.49630000000002</v>
      </c>
      <c r="E5330">
        <v>0.03</v>
      </c>
      <c r="F5330">
        <v>293.9085</v>
      </c>
      <c r="G5330">
        <v>300.3954</v>
      </c>
      <c r="H5330">
        <v>304.185</v>
      </c>
      <c r="I5330">
        <v>0.03</v>
      </c>
      <c r="J5330">
        <v>3.5000000000000003E-2</v>
      </c>
      <c r="K5330">
        <v>2.3E-2</v>
      </c>
      <c r="L5330">
        <v>1978.6</v>
      </c>
      <c r="M5330">
        <v>1985.4</v>
      </c>
      <c r="N5330">
        <v>2004.4</v>
      </c>
      <c r="Q5330">
        <f t="shared" si="352"/>
        <v>299.5</v>
      </c>
      <c r="R5330">
        <f t="shared" si="350"/>
        <v>299.5</v>
      </c>
      <c r="S5330">
        <f t="shared" si="351"/>
        <v>0</v>
      </c>
    </row>
    <row r="5331" spans="1:19" x14ac:dyDescent="0.25">
      <c r="A5331" s="2">
        <f t="shared" si="353"/>
        <v>45148</v>
      </c>
      <c r="B5331" s="3">
        <v>222</v>
      </c>
      <c r="C5331" s="3">
        <v>2300</v>
      </c>
      <c r="D5331">
        <v>299.43669999999997</v>
      </c>
      <c r="E5331">
        <v>3.9E-2</v>
      </c>
      <c r="F5331">
        <v>293.84870000000001</v>
      </c>
      <c r="G5331">
        <v>300.25779999999997</v>
      </c>
      <c r="H5331">
        <v>304.20359999999999</v>
      </c>
      <c r="I5331">
        <v>4.3999999999999997E-2</v>
      </c>
      <c r="J5331">
        <v>0.04</v>
      </c>
      <c r="K5331">
        <v>3.1E-2</v>
      </c>
      <c r="L5331">
        <v>1978.4</v>
      </c>
      <c r="M5331">
        <v>1985</v>
      </c>
      <c r="N5331">
        <v>2004.4</v>
      </c>
      <c r="Q5331">
        <f t="shared" si="352"/>
        <v>299.39999999999998</v>
      </c>
      <c r="R5331">
        <f t="shared" si="350"/>
        <v>299.5</v>
      </c>
      <c r="S5331">
        <f t="shared" si="351"/>
        <v>0</v>
      </c>
    </row>
    <row r="5332" spans="1:19" x14ac:dyDescent="0.25">
      <c r="A5332" s="2">
        <f t="shared" si="353"/>
        <v>45148</v>
      </c>
      <c r="B5332" s="3">
        <v>222</v>
      </c>
      <c r="C5332" s="3">
        <v>2400</v>
      </c>
      <c r="D5332">
        <v>299.53030000000001</v>
      </c>
      <c r="E5332">
        <v>3.5999999999999997E-2</v>
      </c>
      <c r="F5332">
        <v>293.95769999999999</v>
      </c>
      <c r="G5332">
        <v>300.4187</v>
      </c>
      <c r="H5332">
        <v>304.21449999999999</v>
      </c>
      <c r="I5332">
        <v>0.04</v>
      </c>
      <c r="J5332">
        <v>2.9000000000000001E-2</v>
      </c>
      <c r="K5332">
        <v>3.9E-2</v>
      </c>
      <c r="L5332">
        <v>1978.6</v>
      </c>
      <c r="M5332">
        <v>1985.4</v>
      </c>
      <c r="N5332">
        <v>2004.4</v>
      </c>
      <c r="Q5332">
        <f t="shared" si="352"/>
        <v>299.5</v>
      </c>
      <c r="R5332">
        <f t="shared" si="350"/>
        <v>299.5</v>
      </c>
      <c r="S5332">
        <f t="shared" si="351"/>
        <v>0</v>
      </c>
    </row>
    <row r="5333" spans="1:19" x14ac:dyDescent="0.25">
      <c r="A5333" s="2">
        <f t="shared" si="353"/>
        <v>45149</v>
      </c>
      <c r="B5333" s="3">
        <v>223</v>
      </c>
      <c r="C5333" s="3">
        <v>100</v>
      </c>
      <c r="D5333">
        <v>299.5385</v>
      </c>
      <c r="E5333">
        <v>3.5999999999999997E-2</v>
      </c>
      <c r="F5333">
        <v>293.97149999999999</v>
      </c>
      <c r="G5333">
        <v>300.43110000000001</v>
      </c>
      <c r="H5333">
        <v>304.21300000000002</v>
      </c>
      <c r="I5333">
        <v>0.03</v>
      </c>
      <c r="J5333">
        <v>3.9E-2</v>
      </c>
      <c r="K5333">
        <v>3.7999999999999999E-2</v>
      </c>
      <c r="L5333">
        <v>1978.4</v>
      </c>
      <c r="M5333">
        <v>1985.4</v>
      </c>
      <c r="N5333">
        <v>2004.4</v>
      </c>
      <c r="Q5333">
        <f t="shared" si="352"/>
        <v>299.5</v>
      </c>
      <c r="R5333">
        <f t="shared" si="350"/>
        <v>299.5</v>
      </c>
      <c r="S5333">
        <f t="shared" si="351"/>
        <v>0</v>
      </c>
    </row>
    <row r="5334" spans="1:19" x14ac:dyDescent="0.25">
      <c r="A5334" s="2">
        <f t="shared" si="353"/>
        <v>45149</v>
      </c>
      <c r="B5334" s="3">
        <v>223</v>
      </c>
      <c r="C5334" s="3">
        <v>200</v>
      </c>
      <c r="D5334">
        <v>299.46050000000002</v>
      </c>
      <c r="E5334">
        <v>3.5000000000000003E-2</v>
      </c>
      <c r="F5334">
        <v>293.8272</v>
      </c>
      <c r="G5334">
        <v>300.32740000000001</v>
      </c>
      <c r="H5334">
        <v>304.2269</v>
      </c>
      <c r="I5334">
        <v>3.5999999999999997E-2</v>
      </c>
      <c r="J5334">
        <v>2.5000000000000001E-2</v>
      </c>
      <c r="K5334">
        <v>4.2999999999999997E-2</v>
      </c>
      <c r="L5334">
        <v>1978.2</v>
      </c>
      <c r="M5334">
        <v>1985.2</v>
      </c>
      <c r="N5334">
        <v>2004.6</v>
      </c>
      <c r="Q5334">
        <f t="shared" si="352"/>
        <v>299.5</v>
      </c>
      <c r="R5334">
        <f t="shared" si="350"/>
        <v>299.5</v>
      </c>
      <c r="S5334">
        <f t="shared" si="351"/>
        <v>0</v>
      </c>
    </row>
    <row r="5335" spans="1:19" x14ac:dyDescent="0.25">
      <c r="A5335" s="2">
        <f t="shared" si="353"/>
        <v>45149</v>
      </c>
      <c r="B5335" s="3">
        <v>223</v>
      </c>
      <c r="C5335" s="3">
        <v>300</v>
      </c>
      <c r="D5335">
        <v>299.45949999999999</v>
      </c>
      <c r="E5335">
        <v>3.3000000000000002E-2</v>
      </c>
      <c r="F5335">
        <v>293.8134</v>
      </c>
      <c r="G5335">
        <v>300.32889999999998</v>
      </c>
      <c r="H5335">
        <v>304.2362</v>
      </c>
      <c r="I5335">
        <v>2.5999999999999999E-2</v>
      </c>
      <c r="J5335">
        <v>2.7E-2</v>
      </c>
      <c r="K5335">
        <v>4.3999999999999997E-2</v>
      </c>
      <c r="L5335">
        <v>1978.2</v>
      </c>
      <c r="M5335">
        <v>1985.2</v>
      </c>
      <c r="N5335">
        <v>2004.6</v>
      </c>
      <c r="Q5335">
        <f t="shared" si="352"/>
        <v>299.5</v>
      </c>
      <c r="R5335">
        <f t="shared" si="350"/>
        <v>299.5</v>
      </c>
      <c r="S5335">
        <f t="shared" si="351"/>
        <v>0</v>
      </c>
    </row>
    <row r="5336" spans="1:19" x14ac:dyDescent="0.25">
      <c r="A5336" s="2">
        <f t="shared" si="353"/>
        <v>45149</v>
      </c>
      <c r="B5336" s="3">
        <v>223</v>
      </c>
      <c r="C5336" s="3">
        <v>400</v>
      </c>
      <c r="D5336">
        <v>299.48009999999999</v>
      </c>
      <c r="E5336">
        <v>4.2999999999999997E-2</v>
      </c>
      <c r="F5336">
        <v>293.83789999999999</v>
      </c>
      <c r="G5336">
        <v>300.36759999999998</v>
      </c>
      <c r="H5336">
        <v>304.23469999999998</v>
      </c>
      <c r="I5336">
        <v>4.1000000000000002E-2</v>
      </c>
      <c r="J5336">
        <v>4.3999999999999997E-2</v>
      </c>
      <c r="K5336">
        <v>4.3999999999999997E-2</v>
      </c>
      <c r="L5336">
        <v>1978.4</v>
      </c>
      <c r="M5336">
        <v>1985.4</v>
      </c>
      <c r="N5336">
        <v>2004.6</v>
      </c>
      <c r="Q5336">
        <f t="shared" si="352"/>
        <v>299.5</v>
      </c>
      <c r="R5336">
        <f t="shared" si="350"/>
        <v>299.5</v>
      </c>
      <c r="S5336">
        <f t="shared" si="351"/>
        <v>0</v>
      </c>
    </row>
    <row r="5337" spans="1:19" x14ac:dyDescent="0.25">
      <c r="A5337" s="2">
        <f t="shared" si="353"/>
        <v>45149</v>
      </c>
      <c r="B5337" s="3">
        <v>223</v>
      </c>
      <c r="C5337" s="3">
        <v>500</v>
      </c>
      <c r="D5337">
        <v>299.47269999999997</v>
      </c>
      <c r="E5337">
        <v>0.04</v>
      </c>
      <c r="F5337">
        <v>293.8886</v>
      </c>
      <c r="G5337">
        <v>300.28410000000002</v>
      </c>
      <c r="H5337">
        <v>304.24560000000002</v>
      </c>
      <c r="I5337">
        <v>3.4000000000000002E-2</v>
      </c>
      <c r="J5337">
        <v>4.2999999999999997E-2</v>
      </c>
      <c r="K5337">
        <v>4.2999999999999997E-2</v>
      </c>
      <c r="L5337">
        <v>1978.4</v>
      </c>
      <c r="M5337">
        <v>1985.2</v>
      </c>
      <c r="N5337">
        <v>2004.6</v>
      </c>
      <c r="Q5337">
        <f t="shared" si="352"/>
        <v>299.5</v>
      </c>
      <c r="R5337">
        <f t="shared" si="350"/>
        <v>299.5</v>
      </c>
      <c r="S5337">
        <f t="shared" si="351"/>
        <v>0</v>
      </c>
    </row>
    <row r="5338" spans="1:19" x14ac:dyDescent="0.25">
      <c r="A5338" s="2">
        <f t="shared" si="353"/>
        <v>45149</v>
      </c>
      <c r="B5338" s="3">
        <v>223</v>
      </c>
      <c r="C5338" s="3">
        <v>600</v>
      </c>
      <c r="D5338">
        <v>299.57139999999998</v>
      </c>
      <c r="E5338">
        <v>4.3999999999999997E-2</v>
      </c>
      <c r="F5338">
        <v>294.02519999999998</v>
      </c>
      <c r="G5338">
        <v>300.45119999999997</v>
      </c>
      <c r="H5338">
        <v>304.23779999999999</v>
      </c>
      <c r="I5338">
        <v>4.3999999999999997E-2</v>
      </c>
      <c r="J5338">
        <v>4.3999999999999997E-2</v>
      </c>
      <c r="K5338">
        <v>4.3999999999999997E-2</v>
      </c>
      <c r="L5338">
        <v>1978.8</v>
      </c>
      <c r="M5338">
        <v>1985.6</v>
      </c>
      <c r="N5338">
        <v>2004.6</v>
      </c>
      <c r="Q5338">
        <f t="shared" si="352"/>
        <v>299.60000000000002</v>
      </c>
      <c r="R5338">
        <f t="shared" si="350"/>
        <v>299.60000000000002</v>
      </c>
      <c r="S5338">
        <f t="shared" si="351"/>
        <v>0.10000000000002274</v>
      </c>
    </row>
    <row r="5339" spans="1:19" x14ac:dyDescent="0.25">
      <c r="A5339" s="2">
        <f t="shared" si="353"/>
        <v>45149</v>
      </c>
      <c r="B5339" s="3">
        <v>223</v>
      </c>
      <c r="C5339" s="3">
        <v>700</v>
      </c>
      <c r="D5339">
        <v>299.5179</v>
      </c>
      <c r="E5339">
        <v>4.3999999999999997E-2</v>
      </c>
      <c r="F5339">
        <v>293.93459999999999</v>
      </c>
      <c r="G5339">
        <v>300.45429999999999</v>
      </c>
      <c r="H5339">
        <v>304.16480000000001</v>
      </c>
      <c r="I5339">
        <v>4.2999999999999997E-2</v>
      </c>
      <c r="J5339">
        <v>4.7E-2</v>
      </c>
      <c r="K5339">
        <v>4.1000000000000002E-2</v>
      </c>
      <c r="L5339">
        <v>1978.4</v>
      </c>
      <c r="M5339">
        <v>1985.4</v>
      </c>
      <c r="N5339">
        <v>2004.2</v>
      </c>
      <c r="Q5339">
        <f t="shared" si="352"/>
        <v>299.5</v>
      </c>
      <c r="R5339">
        <f t="shared" si="350"/>
        <v>299.60000000000002</v>
      </c>
      <c r="S5339">
        <f t="shared" si="351"/>
        <v>0</v>
      </c>
    </row>
    <row r="5340" spans="1:19" x14ac:dyDescent="0.25">
      <c r="A5340" s="2">
        <f t="shared" si="353"/>
        <v>45149</v>
      </c>
      <c r="B5340" s="3">
        <v>223</v>
      </c>
      <c r="C5340" s="3">
        <v>800</v>
      </c>
      <c r="D5340">
        <v>299.41019999999997</v>
      </c>
      <c r="E5340">
        <v>4.1000000000000002E-2</v>
      </c>
      <c r="F5340">
        <v>293.84870000000001</v>
      </c>
      <c r="G5340">
        <v>300.34440000000001</v>
      </c>
      <c r="H5340">
        <v>304.03739999999999</v>
      </c>
      <c r="I5340">
        <v>4.3999999999999997E-2</v>
      </c>
      <c r="J5340">
        <v>0.04</v>
      </c>
      <c r="K5340">
        <v>3.9E-2</v>
      </c>
      <c r="L5340">
        <v>1978.2</v>
      </c>
      <c r="M5340">
        <v>1985.2</v>
      </c>
      <c r="N5340">
        <v>2004</v>
      </c>
      <c r="Q5340">
        <f t="shared" si="352"/>
        <v>299.39999999999998</v>
      </c>
      <c r="R5340">
        <f t="shared" si="350"/>
        <v>299.60000000000002</v>
      </c>
      <c r="S5340">
        <f t="shared" si="351"/>
        <v>0</v>
      </c>
    </row>
    <row r="5341" spans="1:19" x14ac:dyDescent="0.25">
      <c r="A5341" s="2">
        <f t="shared" si="353"/>
        <v>45149</v>
      </c>
      <c r="B5341" s="3">
        <v>223</v>
      </c>
      <c r="C5341" s="3">
        <v>900</v>
      </c>
      <c r="D5341">
        <v>299.35820000000001</v>
      </c>
      <c r="E5341">
        <v>3.7999999999999999E-2</v>
      </c>
      <c r="F5341">
        <v>293.78879999999998</v>
      </c>
      <c r="G5341">
        <v>300.28870000000001</v>
      </c>
      <c r="H5341">
        <v>303.99700000000001</v>
      </c>
      <c r="I5341">
        <v>3.6999999999999998E-2</v>
      </c>
      <c r="J5341">
        <v>4.2000000000000003E-2</v>
      </c>
      <c r="K5341">
        <v>3.5000000000000003E-2</v>
      </c>
      <c r="L5341">
        <v>1978.2</v>
      </c>
      <c r="M5341">
        <v>1985.2</v>
      </c>
      <c r="N5341">
        <v>2003.8</v>
      </c>
      <c r="Q5341">
        <f t="shared" si="352"/>
        <v>299.39999999999998</v>
      </c>
      <c r="R5341">
        <f t="shared" si="350"/>
        <v>299.60000000000002</v>
      </c>
      <c r="S5341">
        <f t="shared" si="351"/>
        <v>0</v>
      </c>
    </row>
    <row r="5342" spans="1:19" x14ac:dyDescent="0.25">
      <c r="A5342" s="2">
        <f t="shared" si="353"/>
        <v>45149</v>
      </c>
      <c r="B5342" s="3">
        <v>223</v>
      </c>
      <c r="C5342" s="3">
        <v>1000</v>
      </c>
      <c r="D5342">
        <v>299.30340000000001</v>
      </c>
      <c r="E5342">
        <v>8.3000000000000004E-2</v>
      </c>
      <c r="F5342">
        <v>293.81639999999999</v>
      </c>
      <c r="G5342">
        <v>300.1619</v>
      </c>
      <c r="H5342">
        <v>303.93180000000001</v>
      </c>
      <c r="I5342">
        <v>0.129</v>
      </c>
      <c r="J5342">
        <v>5.7000000000000002E-2</v>
      </c>
      <c r="K5342">
        <v>2.8000000000000001E-2</v>
      </c>
      <c r="L5342">
        <v>1978</v>
      </c>
      <c r="M5342">
        <v>1984.8</v>
      </c>
      <c r="N5342">
        <v>2003.8</v>
      </c>
      <c r="Q5342">
        <f t="shared" si="352"/>
        <v>299.3</v>
      </c>
      <c r="R5342">
        <f t="shared" si="350"/>
        <v>299.60000000000002</v>
      </c>
      <c r="S5342">
        <f t="shared" si="351"/>
        <v>0</v>
      </c>
    </row>
    <row r="5343" spans="1:19" x14ac:dyDescent="0.25">
      <c r="A5343" s="2">
        <f t="shared" si="353"/>
        <v>45149</v>
      </c>
      <c r="B5343" s="3">
        <v>223</v>
      </c>
      <c r="C5343" s="3">
        <v>1100</v>
      </c>
      <c r="D5343">
        <v>299.30759999999998</v>
      </c>
      <c r="E5343">
        <v>8.5999999999999993E-2</v>
      </c>
      <c r="F5343">
        <v>293.97609999999997</v>
      </c>
      <c r="G5343">
        <v>300.05829999999997</v>
      </c>
      <c r="H5343">
        <v>303.88830000000002</v>
      </c>
      <c r="I5343">
        <v>0.13200000000000001</v>
      </c>
      <c r="J5343">
        <v>5.1999999999999998E-2</v>
      </c>
      <c r="K5343">
        <v>4.3999999999999997E-2</v>
      </c>
      <c r="L5343">
        <v>1978.4</v>
      </c>
      <c r="M5343">
        <v>1984.6</v>
      </c>
      <c r="N5343">
        <v>2003.6</v>
      </c>
      <c r="Q5343">
        <f t="shared" si="352"/>
        <v>299.3</v>
      </c>
      <c r="R5343">
        <f t="shared" si="350"/>
        <v>299.60000000000002</v>
      </c>
      <c r="S5343">
        <f t="shared" si="351"/>
        <v>0</v>
      </c>
    </row>
    <row r="5344" spans="1:19" x14ac:dyDescent="0.25">
      <c r="A5344" s="2">
        <f t="shared" si="353"/>
        <v>45149</v>
      </c>
      <c r="B5344" s="3">
        <v>223</v>
      </c>
      <c r="C5344" s="3">
        <v>1200</v>
      </c>
      <c r="D5344">
        <v>299.3784</v>
      </c>
      <c r="E5344">
        <v>9.1999999999999998E-2</v>
      </c>
      <c r="F5344">
        <v>294.48140000000001</v>
      </c>
      <c r="G5344">
        <v>299.83249999999998</v>
      </c>
      <c r="H5344">
        <v>303.82150000000001</v>
      </c>
      <c r="I5344">
        <v>0.14099999999999999</v>
      </c>
      <c r="J5344">
        <v>6.2E-2</v>
      </c>
      <c r="K5344">
        <v>4.3999999999999997E-2</v>
      </c>
      <c r="L5344">
        <v>1979.6</v>
      </c>
      <c r="M5344">
        <v>1984</v>
      </c>
      <c r="N5344">
        <v>2003.6</v>
      </c>
      <c r="Q5344">
        <f t="shared" si="352"/>
        <v>299.39999999999998</v>
      </c>
      <c r="R5344">
        <f t="shared" si="350"/>
        <v>299.60000000000002</v>
      </c>
      <c r="S5344">
        <f t="shared" si="351"/>
        <v>0</v>
      </c>
    </row>
    <row r="5345" spans="1:19" x14ac:dyDescent="0.25">
      <c r="A5345" s="2">
        <f t="shared" si="353"/>
        <v>45149</v>
      </c>
      <c r="B5345" s="3">
        <v>223</v>
      </c>
      <c r="C5345" s="3">
        <v>1300</v>
      </c>
      <c r="D5345">
        <v>299.34480000000002</v>
      </c>
      <c r="E5345">
        <v>0.16700000000000001</v>
      </c>
      <c r="F5345">
        <v>294.53059999999999</v>
      </c>
      <c r="G5345">
        <v>299.74279999999999</v>
      </c>
      <c r="H5345">
        <v>303.76100000000002</v>
      </c>
      <c r="I5345">
        <v>0.25900000000000001</v>
      </c>
      <c r="J5345">
        <v>0.112</v>
      </c>
      <c r="K5345">
        <v>6.3E-2</v>
      </c>
      <c r="L5345">
        <v>1979.8</v>
      </c>
      <c r="M5345">
        <v>1984</v>
      </c>
      <c r="N5345">
        <v>2003.4</v>
      </c>
      <c r="Q5345">
        <f t="shared" si="352"/>
        <v>299.3</v>
      </c>
      <c r="R5345">
        <f t="shared" si="350"/>
        <v>299.60000000000002</v>
      </c>
      <c r="S5345">
        <f t="shared" si="351"/>
        <v>0</v>
      </c>
    </row>
    <row r="5346" spans="1:19" x14ac:dyDescent="0.25">
      <c r="A5346" s="2">
        <f t="shared" si="353"/>
        <v>45149</v>
      </c>
      <c r="B5346" s="3">
        <v>223</v>
      </c>
      <c r="C5346" s="3">
        <v>1400</v>
      </c>
      <c r="D5346">
        <v>299.34410000000003</v>
      </c>
      <c r="E5346">
        <v>0.20499999999999999</v>
      </c>
      <c r="F5346">
        <v>294.62430000000001</v>
      </c>
      <c r="G5346">
        <v>299.67180000000002</v>
      </c>
      <c r="H5346">
        <v>303.73610000000002</v>
      </c>
      <c r="I5346">
        <v>0.32</v>
      </c>
      <c r="J5346">
        <v>0.14199999999999999</v>
      </c>
      <c r="K5346">
        <v>6.3E-2</v>
      </c>
      <c r="L5346">
        <v>1980.8</v>
      </c>
      <c r="M5346">
        <v>1983.4</v>
      </c>
      <c r="N5346">
        <v>2003.4</v>
      </c>
      <c r="Q5346">
        <f t="shared" si="352"/>
        <v>299.3</v>
      </c>
      <c r="R5346">
        <f t="shared" si="350"/>
        <v>299.60000000000002</v>
      </c>
      <c r="S5346">
        <f t="shared" si="351"/>
        <v>0</v>
      </c>
    </row>
    <row r="5347" spans="1:19" x14ac:dyDescent="0.25">
      <c r="A5347" s="2">
        <f t="shared" si="353"/>
        <v>45149</v>
      </c>
      <c r="B5347" s="3">
        <v>223</v>
      </c>
      <c r="C5347" s="3">
        <v>1500</v>
      </c>
      <c r="D5347">
        <v>299.2998</v>
      </c>
      <c r="E5347">
        <v>0.17399999999999999</v>
      </c>
      <c r="F5347">
        <v>294.36770000000001</v>
      </c>
      <c r="G5347">
        <v>299.77069999999998</v>
      </c>
      <c r="H5347">
        <v>303.76100000000002</v>
      </c>
      <c r="I5347">
        <v>0.27700000000000002</v>
      </c>
      <c r="J5347">
        <v>0.104</v>
      </c>
      <c r="K5347">
        <v>5.3999999999999999E-2</v>
      </c>
      <c r="L5347">
        <v>1978.8</v>
      </c>
      <c r="M5347">
        <v>1984</v>
      </c>
      <c r="N5347">
        <v>2003.4</v>
      </c>
      <c r="Q5347">
        <f t="shared" si="352"/>
        <v>299.3</v>
      </c>
      <c r="R5347">
        <f t="shared" si="350"/>
        <v>299.60000000000002</v>
      </c>
      <c r="S5347">
        <f t="shared" si="351"/>
        <v>0</v>
      </c>
    </row>
    <row r="5348" spans="1:19" x14ac:dyDescent="0.25">
      <c r="A5348" s="2">
        <f t="shared" si="353"/>
        <v>45149</v>
      </c>
      <c r="B5348" s="3">
        <v>223</v>
      </c>
      <c r="C5348" s="3">
        <v>1600</v>
      </c>
      <c r="D5348">
        <v>299.30610000000001</v>
      </c>
      <c r="E5348">
        <v>8.6999999999999994E-2</v>
      </c>
      <c r="F5348">
        <v>294.33539999999999</v>
      </c>
      <c r="G5348">
        <v>299.79079999999999</v>
      </c>
      <c r="H5348">
        <v>303.79199999999997</v>
      </c>
      <c r="I5348">
        <v>0.13100000000000001</v>
      </c>
      <c r="J5348">
        <v>5.7000000000000002E-2</v>
      </c>
      <c r="K5348">
        <v>0.05</v>
      </c>
      <c r="L5348">
        <v>1979</v>
      </c>
      <c r="M5348">
        <v>1984</v>
      </c>
      <c r="N5348">
        <v>2003.4</v>
      </c>
      <c r="Q5348">
        <f t="shared" si="352"/>
        <v>299.3</v>
      </c>
      <c r="R5348">
        <f t="shared" si="350"/>
        <v>299.60000000000002</v>
      </c>
      <c r="S5348">
        <f t="shared" si="351"/>
        <v>0</v>
      </c>
    </row>
    <row r="5349" spans="1:19" x14ac:dyDescent="0.25">
      <c r="A5349" s="2">
        <f t="shared" si="353"/>
        <v>45149</v>
      </c>
      <c r="B5349" s="3">
        <v>223</v>
      </c>
      <c r="C5349" s="3">
        <v>1700</v>
      </c>
      <c r="D5349">
        <v>299.24040000000002</v>
      </c>
      <c r="E5349">
        <v>4.4999999999999998E-2</v>
      </c>
      <c r="F5349">
        <v>293.9776</v>
      </c>
      <c r="G5349">
        <v>299.91750000000002</v>
      </c>
      <c r="H5349">
        <v>303.82619999999997</v>
      </c>
      <c r="I5349">
        <v>5.3999999999999999E-2</v>
      </c>
      <c r="J5349">
        <v>4.3999999999999997E-2</v>
      </c>
      <c r="K5349">
        <v>3.3000000000000002E-2</v>
      </c>
      <c r="L5349">
        <v>1978.4</v>
      </c>
      <c r="M5349">
        <v>1984.4</v>
      </c>
      <c r="N5349">
        <v>2003.6</v>
      </c>
      <c r="Q5349">
        <f t="shared" si="352"/>
        <v>299.2</v>
      </c>
      <c r="R5349">
        <f t="shared" si="350"/>
        <v>299.60000000000002</v>
      </c>
      <c r="S5349">
        <f t="shared" si="351"/>
        <v>0</v>
      </c>
    </row>
    <row r="5350" spans="1:19" x14ac:dyDescent="0.25">
      <c r="A5350" s="2">
        <f t="shared" si="353"/>
        <v>45149</v>
      </c>
      <c r="B5350" s="3">
        <v>223</v>
      </c>
      <c r="C5350" s="3">
        <v>1800</v>
      </c>
      <c r="D5350">
        <v>299.24160000000001</v>
      </c>
      <c r="E5350">
        <v>4.4999999999999998E-2</v>
      </c>
      <c r="F5350">
        <v>293.94080000000002</v>
      </c>
      <c r="G5350">
        <v>299.93450000000001</v>
      </c>
      <c r="H5350">
        <v>303.84949999999998</v>
      </c>
      <c r="I5350">
        <v>5.5E-2</v>
      </c>
      <c r="J5350">
        <v>4.2999999999999997E-2</v>
      </c>
      <c r="K5350">
        <v>3.5000000000000003E-2</v>
      </c>
      <c r="L5350">
        <v>1978.2</v>
      </c>
      <c r="M5350">
        <v>1984.4</v>
      </c>
      <c r="N5350">
        <v>2003.6</v>
      </c>
      <c r="Q5350">
        <f t="shared" si="352"/>
        <v>299.2</v>
      </c>
      <c r="R5350">
        <f t="shared" si="350"/>
        <v>299.60000000000002</v>
      </c>
      <c r="S5350">
        <f t="shared" si="351"/>
        <v>0</v>
      </c>
    </row>
    <row r="5351" spans="1:19" x14ac:dyDescent="0.25">
      <c r="A5351" s="2">
        <f t="shared" si="353"/>
        <v>45149</v>
      </c>
      <c r="B5351" s="3">
        <v>223</v>
      </c>
      <c r="C5351" s="3">
        <v>1900</v>
      </c>
      <c r="D5351">
        <v>299.21719999999999</v>
      </c>
      <c r="E5351">
        <v>4.3999999999999997E-2</v>
      </c>
      <c r="F5351">
        <v>293.63380000000001</v>
      </c>
      <c r="G5351">
        <v>300.10930000000002</v>
      </c>
      <c r="H5351">
        <v>303.9085</v>
      </c>
      <c r="I5351">
        <v>5.1999999999999998E-2</v>
      </c>
      <c r="J5351">
        <v>4.2999999999999997E-2</v>
      </c>
      <c r="K5351">
        <v>3.5000000000000003E-2</v>
      </c>
      <c r="L5351">
        <v>1978</v>
      </c>
      <c r="M5351">
        <v>1984.8</v>
      </c>
      <c r="N5351">
        <v>2003.8</v>
      </c>
      <c r="Q5351">
        <f t="shared" si="352"/>
        <v>299.2</v>
      </c>
      <c r="R5351">
        <f t="shared" si="350"/>
        <v>299.60000000000002</v>
      </c>
      <c r="S5351">
        <f t="shared" si="351"/>
        <v>0</v>
      </c>
    </row>
    <row r="5352" spans="1:19" x14ac:dyDescent="0.25">
      <c r="A5352" s="2">
        <f t="shared" si="353"/>
        <v>45149</v>
      </c>
      <c r="B5352" s="3">
        <v>223</v>
      </c>
      <c r="C5352" s="3">
        <v>2000</v>
      </c>
      <c r="D5352">
        <v>299.20319999999998</v>
      </c>
      <c r="E5352">
        <v>4.2000000000000003E-2</v>
      </c>
      <c r="F5352">
        <v>293.6952</v>
      </c>
      <c r="G5352">
        <v>299.9314</v>
      </c>
      <c r="H5352">
        <v>303.983</v>
      </c>
      <c r="I5352">
        <v>0.04</v>
      </c>
      <c r="J5352">
        <v>4.2999999999999997E-2</v>
      </c>
      <c r="K5352">
        <v>4.2000000000000003E-2</v>
      </c>
      <c r="L5352">
        <v>1977.8</v>
      </c>
      <c r="M5352">
        <v>1984.4</v>
      </c>
      <c r="N5352">
        <v>2003.8</v>
      </c>
      <c r="Q5352">
        <f t="shared" si="352"/>
        <v>299.2</v>
      </c>
      <c r="R5352">
        <f t="shared" si="350"/>
        <v>299.60000000000002</v>
      </c>
      <c r="S5352">
        <f t="shared" si="351"/>
        <v>0</v>
      </c>
    </row>
    <row r="5353" spans="1:19" x14ac:dyDescent="0.25">
      <c r="A5353" s="2">
        <f t="shared" si="353"/>
        <v>45149</v>
      </c>
      <c r="B5353" s="3">
        <v>223</v>
      </c>
      <c r="C5353" s="3">
        <v>2100</v>
      </c>
      <c r="D5353">
        <v>299.23320000000001</v>
      </c>
      <c r="E5353">
        <v>3.2000000000000001E-2</v>
      </c>
      <c r="F5353">
        <v>293.70440000000002</v>
      </c>
      <c r="G5353">
        <v>299.96550000000002</v>
      </c>
      <c r="H5353">
        <v>304.02960000000002</v>
      </c>
      <c r="I5353">
        <v>3.5000000000000003E-2</v>
      </c>
      <c r="J5353">
        <v>2.5999999999999999E-2</v>
      </c>
      <c r="K5353">
        <v>3.4000000000000002E-2</v>
      </c>
      <c r="L5353">
        <v>1978</v>
      </c>
      <c r="M5353">
        <v>1984.4</v>
      </c>
      <c r="N5353">
        <v>2004</v>
      </c>
      <c r="Q5353">
        <f t="shared" si="352"/>
        <v>299.2</v>
      </c>
      <c r="R5353">
        <f t="shared" si="350"/>
        <v>299.60000000000002</v>
      </c>
      <c r="S5353">
        <f t="shared" si="351"/>
        <v>0</v>
      </c>
    </row>
    <row r="5354" spans="1:19" x14ac:dyDescent="0.25">
      <c r="A5354" s="2">
        <f t="shared" si="353"/>
        <v>45149</v>
      </c>
      <c r="B5354" s="3">
        <v>223</v>
      </c>
      <c r="C5354" s="3">
        <v>2200</v>
      </c>
      <c r="D5354">
        <v>299.24549999999999</v>
      </c>
      <c r="E5354">
        <v>3.4000000000000002E-2</v>
      </c>
      <c r="F5354">
        <v>293.72129999999999</v>
      </c>
      <c r="G5354">
        <v>299.95310000000001</v>
      </c>
      <c r="H5354">
        <v>304.06220000000002</v>
      </c>
      <c r="I5354">
        <v>2.3E-2</v>
      </c>
      <c r="J5354">
        <v>3.2000000000000001E-2</v>
      </c>
      <c r="K5354">
        <v>4.3999999999999997E-2</v>
      </c>
      <c r="L5354">
        <v>1978</v>
      </c>
      <c r="M5354">
        <v>1984.4</v>
      </c>
      <c r="N5354">
        <v>2004.2</v>
      </c>
      <c r="Q5354">
        <f t="shared" si="352"/>
        <v>299.2</v>
      </c>
      <c r="R5354">
        <f t="shared" ref="R5354:R5417" si="354">ROUND(IF(Q5354&lt;R5353,R5353,Q5354),1)</f>
        <v>299.60000000000002</v>
      </c>
      <c r="S5354">
        <f t="shared" si="351"/>
        <v>0</v>
      </c>
    </row>
    <row r="5355" spans="1:19" x14ac:dyDescent="0.25">
      <c r="A5355" s="2">
        <f t="shared" si="353"/>
        <v>45149</v>
      </c>
      <c r="B5355" s="3">
        <v>223</v>
      </c>
      <c r="C5355" s="3">
        <v>2300</v>
      </c>
      <c r="D5355">
        <v>299.2749</v>
      </c>
      <c r="E5355">
        <v>3.5999999999999997E-2</v>
      </c>
      <c r="F5355">
        <v>293.75200000000001</v>
      </c>
      <c r="G5355">
        <v>299.98250000000002</v>
      </c>
      <c r="H5355">
        <v>304.09019999999998</v>
      </c>
      <c r="I5355">
        <v>4.2000000000000003E-2</v>
      </c>
      <c r="J5355">
        <v>3.4000000000000002E-2</v>
      </c>
      <c r="K5355">
        <v>3.1E-2</v>
      </c>
      <c r="L5355">
        <v>1978</v>
      </c>
      <c r="M5355">
        <v>1984.6</v>
      </c>
      <c r="N5355">
        <v>2004.2</v>
      </c>
      <c r="Q5355">
        <f t="shared" si="352"/>
        <v>299.3</v>
      </c>
      <c r="R5355">
        <f t="shared" si="354"/>
        <v>299.60000000000002</v>
      </c>
      <c r="S5355">
        <f t="shared" si="351"/>
        <v>0</v>
      </c>
    </row>
    <row r="5356" spans="1:19" x14ac:dyDescent="0.25">
      <c r="A5356" s="2">
        <f t="shared" si="353"/>
        <v>45149</v>
      </c>
      <c r="B5356" s="3">
        <v>223</v>
      </c>
      <c r="C5356" s="3">
        <v>2400</v>
      </c>
      <c r="D5356">
        <v>299.3279</v>
      </c>
      <c r="E5356">
        <v>2.7E-2</v>
      </c>
      <c r="F5356">
        <v>293.81029999999998</v>
      </c>
      <c r="G5356">
        <v>300.06599999999997</v>
      </c>
      <c r="H5356">
        <v>304.10730000000001</v>
      </c>
      <c r="I5356">
        <v>0.02</v>
      </c>
      <c r="J5356">
        <v>3.6999999999999998E-2</v>
      </c>
      <c r="K5356">
        <v>0.02</v>
      </c>
      <c r="L5356">
        <v>1978.2</v>
      </c>
      <c r="M5356">
        <v>1984.6</v>
      </c>
      <c r="N5356">
        <v>2004.2</v>
      </c>
      <c r="Q5356">
        <f t="shared" si="352"/>
        <v>299.3</v>
      </c>
      <c r="R5356">
        <f t="shared" si="354"/>
        <v>299.60000000000002</v>
      </c>
      <c r="S5356">
        <f t="shared" si="351"/>
        <v>0</v>
      </c>
    </row>
    <row r="5357" spans="1:19" x14ac:dyDescent="0.25">
      <c r="A5357" s="2">
        <f t="shared" si="353"/>
        <v>45150</v>
      </c>
      <c r="B5357" s="3">
        <v>224</v>
      </c>
      <c r="C5357" s="3">
        <v>100</v>
      </c>
      <c r="D5357">
        <v>299.38240000000002</v>
      </c>
      <c r="E5357">
        <v>3.5000000000000003E-2</v>
      </c>
      <c r="F5357">
        <v>293.87009999999998</v>
      </c>
      <c r="G5357">
        <v>300.1696</v>
      </c>
      <c r="H5357">
        <v>304.10730000000001</v>
      </c>
      <c r="I5357">
        <v>0.04</v>
      </c>
      <c r="J5357">
        <v>0.04</v>
      </c>
      <c r="K5357">
        <v>0.02</v>
      </c>
      <c r="L5357">
        <v>1978.4</v>
      </c>
      <c r="M5357">
        <v>1985</v>
      </c>
      <c r="N5357">
        <v>2004.2</v>
      </c>
      <c r="Q5357">
        <f t="shared" si="352"/>
        <v>299.39999999999998</v>
      </c>
      <c r="R5357">
        <f t="shared" si="354"/>
        <v>299.60000000000002</v>
      </c>
      <c r="S5357">
        <f t="shared" si="351"/>
        <v>0</v>
      </c>
    </row>
    <row r="5358" spans="1:19" x14ac:dyDescent="0.25">
      <c r="A5358" s="2">
        <f t="shared" si="353"/>
        <v>45150</v>
      </c>
      <c r="B5358" s="3">
        <v>224</v>
      </c>
      <c r="C5358" s="3">
        <v>200</v>
      </c>
      <c r="D5358">
        <v>299.46820000000002</v>
      </c>
      <c r="E5358">
        <v>3.6999999999999998E-2</v>
      </c>
      <c r="F5358">
        <v>293.94690000000003</v>
      </c>
      <c r="G5358">
        <v>300.35680000000002</v>
      </c>
      <c r="H5358">
        <v>304.101</v>
      </c>
      <c r="I5358">
        <v>4.2999999999999997E-2</v>
      </c>
      <c r="J5358">
        <v>4.3999999999999997E-2</v>
      </c>
      <c r="K5358">
        <v>0.02</v>
      </c>
      <c r="L5358">
        <v>1978.6</v>
      </c>
      <c r="M5358">
        <v>1985.2</v>
      </c>
      <c r="N5358">
        <v>2004.2</v>
      </c>
      <c r="Q5358">
        <f t="shared" si="352"/>
        <v>299.5</v>
      </c>
      <c r="R5358">
        <f t="shared" si="354"/>
        <v>299.60000000000002</v>
      </c>
      <c r="S5358">
        <f t="shared" si="351"/>
        <v>0</v>
      </c>
    </row>
    <row r="5359" spans="1:19" x14ac:dyDescent="0.25">
      <c r="A5359" s="2">
        <f t="shared" si="353"/>
        <v>45150</v>
      </c>
      <c r="B5359" s="3">
        <v>224</v>
      </c>
      <c r="C5359" s="3">
        <v>300</v>
      </c>
      <c r="D5359">
        <v>299.4452</v>
      </c>
      <c r="E5359">
        <v>2.5000000000000001E-2</v>
      </c>
      <c r="F5359">
        <v>293.9008</v>
      </c>
      <c r="G5359">
        <v>300.3304</v>
      </c>
      <c r="H5359">
        <v>304.10419999999999</v>
      </c>
      <c r="I5359">
        <v>0.02</v>
      </c>
      <c r="J5359">
        <v>3.6999999999999998E-2</v>
      </c>
      <c r="K5359">
        <v>1.2E-2</v>
      </c>
      <c r="L5359">
        <v>1978.4</v>
      </c>
      <c r="M5359">
        <v>1985.2</v>
      </c>
      <c r="N5359">
        <v>2004.2</v>
      </c>
      <c r="Q5359">
        <f t="shared" si="352"/>
        <v>299.39999999999998</v>
      </c>
      <c r="R5359">
        <f t="shared" si="354"/>
        <v>299.60000000000002</v>
      </c>
      <c r="S5359">
        <f t="shared" si="351"/>
        <v>0</v>
      </c>
    </row>
    <row r="5360" spans="1:19" x14ac:dyDescent="0.25">
      <c r="A5360" s="2">
        <f t="shared" si="353"/>
        <v>45150</v>
      </c>
      <c r="B5360" s="3">
        <v>224</v>
      </c>
      <c r="C5360" s="3">
        <v>400</v>
      </c>
      <c r="D5360">
        <v>299.46570000000003</v>
      </c>
      <c r="E5360">
        <v>4.2999999999999997E-2</v>
      </c>
      <c r="F5360">
        <v>293.95150000000001</v>
      </c>
      <c r="G5360">
        <v>300.32429999999999</v>
      </c>
      <c r="H5360">
        <v>304.12119999999999</v>
      </c>
      <c r="I5360">
        <v>4.2000000000000003E-2</v>
      </c>
      <c r="J5360">
        <v>5.0999999999999997E-2</v>
      </c>
      <c r="K5360">
        <v>3.5999999999999997E-2</v>
      </c>
      <c r="L5360">
        <v>1978.6</v>
      </c>
      <c r="M5360">
        <v>1985</v>
      </c>
      <c r="N5360">
        <v>2004.2</v>
      </c>
      <c r="Q5360">
        <f t="shared" si="352"/>
        <v>299.5</v>
      </c>
      <c r="R5360">
        <f t="shared" si="354"/>
        <v>299.60000000000002</v>
      </c>
      <c r="S5360">
        <f t="shared" si="351"/>
        <v>0</v>
      </c>
    </row>
    <row r="5361" spans="1:19" x14ac:dyDescent="0.25">
      <c r="A5361" s="2">
        <f t="shared" si="353"/>
        <v>45150</v>
      </c>
      <c r="B5361" s="3">
        <v>224</v>
      </c>
      <c r="C5361" s="3">
        <v>500</v>
      </c>
      <c r="D5361">
        <v>299.48180000000002</v>
      </c>
      <c r="E5361">
        <v>4.2999999999999997E-2</v>
      </c>
      <c r="F5361">
        <v>293.93</v>
      </c>
      <c r="G5361">
        <v>300.37529999999998</v>
      </c>
      <c r="H5361">
        <v>304.13990000000001</v>
      </c>
      <c r="I5361">
        <v>4.2999999999999997E-2</v>
      </c>
      <c r="J5361">
        <v>4.2999999999999997E-2</v>
      </c>
      <c r="K5361">
        <v>4.3999999999999997E-2</v>
      </c>
      <c r="L5361">
        <v>1978.4</v>
      </c>
      <c r="M5361">
        <v>1985.4</v>
      </c>
      <c r="N5361">
        <v>2004.2</v>
      </c>
      <c r="Q5361">
        <f t="shared" si="352"/>
        <v>299.5</v>
      </c>
      <c r="R5361">
        <f t="shared" si="354"/>
        <v>299.60000000000002</v>
      </c>
      <c r="S5361">
        <f t="shared" si="351"/>
        <v>0</v>
      </c>
    </row>
    <row r="5362" spans="1:19" x14ac:dyDescent="0.25">
      <c r="A5362" s="2">
        <f t="shared" si="353"/>
        <v>45150</v>
      </c>
      <c r="B5362" s="3">
        <v>224</v>
      </c>
      <c r="C5362" s="3">
        <v>600</v>
      </c>
      <c r="D5362">
        <v>299.49770000000001</v>
      </c>
      <c r="E5362">
        <v>3.7999999999999999E-2</v>
      </c>
      <c r="F5362">
        <v>293.94690000000003</v>
      </c>
      <c r="G5362">
        <v>300.40159999999997</v>
      </c>
      <c r="H5362">
        <v>304.14460000000003</v>
      </c>
      <c r="I5362">
        <v>4.2999999999999997E-2</v>
      </c>
      <c r="J5362">
        <v>2.3E-2</v>
      </c>
      <c r="K5362">
        <v>4.3999999999999997E-2</v>
      </c>
      <c r="L5362">
        <v>1978.4</v>
      </c>
      <c r="M5362">
        <v>1985.4</v>
      </c>
      <c r="N5362">
        <v>2004.2</v>
      </c>
      <c r="Q5362">
        <f t="shared" si="352"/>
        <v>299.5</v>
      </c>
      <c r="R5362">
        <f t="shared" si="354"/>
        <v>299.60000000000002</v>
      </c>
      <c r="S5362">
        <f t="shared" si="351"/>
        <v>0</v>
      </c>
    </row>
    <row r="5363" spans="1:19" x14ac:dyDescent="0.25">
      <c r="A5363" s="2">
        <f t="shared" si="353"/>
        <v>45150</v>
      </c>
      <c r="B5363" s="3">
        <v>224</v>
      </c>
      <c r="C5363" s="3">
        <v>700</v>
      </c>
      <c r="D5363">
        <v>299.47239999999999</v>
      </c>
      <c r="E5363">
        <v>3.6999999999999998E-2</v>
      </c>
      <c r="F5363">
        <v>293.95460000000003</v>
      </c>
      <c r="G5363">
        <v>300.35680000000002</v>
      </c>
      <c r="H5363">
        <v>304.10570000000001</v>
      </c>
      <c r="I5363">
        <v>4.1000000000000002E-2</v>
      </c>
      <c r="J5363">
        <v>4.7E-2</v>
      </c>
      <c r="K5363">
        <v>1.6E-2</v>
      </c>
      <c r="L5363">
        <v>1978.4</v>
      </c>
      <c r="M5363">
        <v>1985.2</v>
      </c>
      <c r="N5363">
        <v>2004.2</v>
      </c>
      <c r="Q5363">
        <f t="shared" si="352"/>
        <v>299.5</v>
      </c>
      <c r="R5363">
        <f t="shared" si="354"/>
        <v>299.60000000000002</v>
      </c>
      <c r="S5363">
        <f t="shared" si="351"/>
        <v>0</v>
      </c>
    </row>
    <row r="5364" spans="1:19" x14ac:dyDescent="0.25">
      <c r="A5364" s="2">
        <f t="shared" si="353"/>
        <v>45150</v>
      </c>
      <c r="B5364" s="3">
        <v>224</v>
      </c>
      <c r="C5364" s="3">
        <v>800</v>
      </c>
      <c r="D5364">
        <v>299.41770000000002</v>
      </c>
      <c r="E5364">
        <v>3.6999999999999998E-2</v>
      </c>
      <c r="F5364">
        <v>293.91469999999998</v>
      </c>
      <c r="G5364">
        <v>300.30110000000002</v>
      </c>
      <c r="H5364">
        <v>304.03739999999999</v>
      </c>
      <c r="I5364">
        <v>3.5999999999999997E-2</v>
      </c>
      <c r="J5364">
        <v>3.5999999999999997E-2</v>
      </c>
      <c r="K5364">
        <v>3.9E-2</v>
      </c>
      <c r="L5364">
        <v>1978.4</v>
      </c>
      <c r="M5364">
        <v>1985.2</v>
      </c>
      <c r="N5364">
        <v>2004</v>
      </c>
      <c r="Q5364">
        <f t="shared" si="352"/>
        <v>299.39999999999998</v>
      </c>
      <c r="R5364">
        <f t="shared" si="354"/>
        <v>299.60000000000002</v>
      </c>
      <c r="S5364">
        <f t="shared" si="351"/>
        <v>0</v>
      </c>
    </row>
    <row r="5365" spans="1:19" x14ac:dyDescent="0.25">
      <c r="A5365" s="2">
        <f t="shared" si="353"/>
        <v>45150</v>
      </c>
      <c r="B5365" s="3">
        <v>224</v>
      </c>
      <c r="C5365" s="3">
        <v>900</v>
      </c>
      <c r="D5365">
        <v>299.38369999999998</v>
      </c>
      <c r="E5365">
        <v>3.6999999999999998E-2</v>
      </c>
      <c r="F5365">
        <v>293.89780000000002</v>
      </c>
      <c r="G5365">
        <v>300.27319999999997</v>
      </c>
      <c r="H5365">
        <v>303.97989999999999</v>
      </c>
      <c r="I5365">
        <v>0.02</v>
      </c>
      <c r="J5365">
        <v>4.3999999999999997E-2</v>
      </c>
      <c r="K5365">
        <v>4.2999999999999997E-2</v>
      </c>
      <c r="L5365">
        <v>1978.4</v>
      </c>
      <c r="M5365">
        <v>1985.2</v>
      </c>
      <c r="N5365">
        <v>2004</v>
      </c>
      <c r="Q5365">
        <f t="shared" si="352"/>
        <v>299.39999999999998</v>
      </c>
      <c r="R5365">
        <f t="shared" si="354"/>
        <v>299.60000000000002</v>
      </c>
      <c r="S5365">
        <f t="shared" si="351"/>
        <v>0</v>
      </c>
    </row>
    <row r="5366" spans="1:19" x14ac:dyDescent="0.25">
      <c r="A5366" s="2">
        <f t="shared" si="353"/>
        <v>45150</v>
      </c>
      <c r="B5366" s="3">
        <v>224</v>
      </c>
      <c r="C5366" s="3">
        <v>1000</v>
      </c>
      <c r="D5366">
        <v>299.3186</v>
      </c>
      <c r="E5366">
        <v>8.4000000000000005E-2</v>
      </c>
      <c r="F5366">
        <v>293.88240000000002</v>
      </c>
      <c r="G5366">
        <v>300.1712</v>
      </c>
      <c r="H5366">
        <v>303.90230000000003</v>
      </c>
      <c r="I5366">
        <v>0.127</v>
      </c>
      <c r="J5366">
        <v>0.06</v>
      </c>
      <c r="K5366">
        <v>3.9E-2</v>
      </c>
      <c r="L5366">
        <v>1978.4</v>
      </c>
      <c r="M5366">
        <v>1984.8</v>
      </c>
      <c r="N5366">
        <v>2003.6</v>
      </c>
      <c r="Q5366">
        <f t="shared" si="352"/>
        <v>299.3</v>
      </c>
      <c r="R5366">
        <f t="shared" si="354"/>
        <v>299.60000000000002</v>
      </c>
      <c r="S5366">
        <f t="shared" si="351"/>
        <v>0</v>
      </c>
    </row>
    <row r="5367" spans="1:19" x14ac:dyDescent="0.25">
      <c r="A5367" s="2">
        <f t="shared" si="353"/>
        <v>45150</v>
      </c>
      <c r="B5367" s="3">
        <v>224</v>
      </c>
      <c r="C5367" s="3">
        <v>1100</v>
      </c>
      <c r="D5367">
        <v>299.35169999999999</v>
      </c>
      <c r="E5367">
        <v>0.11600000000000001</v>
      </c>
      <c r="F5367">
        <v>294.24329999999998</v>
      </c>
      <c r="G5367">
        <v>299.97160000000002</v>
      </c>
      <c r="H5367">
        <v>303.84010000000001</v>
      </c>
      <c r="I5367">
        <v>0.184</v>
      </c>
      <c r="J5367">
        <v>7.2999999999999995E-2</v>
      </c>
      <c r="K5367">
        <v>3.6999999999999998E-2</v>
      </c>
      <c r="L5367">
        <v>1979</v>
      </c>
      <c r="M5367">
        <v>1984.4</v>
      </c>
      <c r="N5367">
        <v>2003.6</v>
      </c>
      <c r="Q5367">
        <f t="shared" si="352"/>
        <v>299.39999999999998</v>
      </c>
      <c r="R5367">
        <f t="shared" si="354"/>
        <v>299.60000000000002</v>
      </c>
      <c r="S5367">
        <f t="shared" si="351"/>
        <v>0</v>
      </c>
    </row>
    <row r="5368" spans="1:19" x14ac:dyDescent="0.25">
      <c r="A5368" s="2">
        <f t="shared" si="353"/>
        <v>45150</v>
      </c>
      <c r="B5368" s="3">
        <v>224</v>
      </c>
      <c r="C5368" s="3">
        <v>1200</v>
      </c>
      <c r="D5368">
        <v>299.34190000000001</v>
      </c>
      <c r="E5368">
        <v>5.8000000000000003E-2</v>
      </c>
      <c r="F5368">
        <v>294.44450000000001</v>
      </c>
      <c r="G5368">
        <v>299.8109</v>
      </c>
      <c r="H5368">
        <v>303.77030000000002</v>
      </c>
      <c r="I5368">
        <v>7.3999999999999996E-2</v>
      </c>
      <c r="J5368">
        <v>5.1999999999999998E-2</v>
      </c>
      <c r="K5368">
        <v>4.4999999999999998E-2</v>
      </c>
      <c r="L5368">
        <v>1979.4</v>
      </c>
      <c r="M5368">
        <v>1984</v>
      </c>
      <c r="N5368">
        <v>2003.4</v>
      </c>
      <c r="Q5368">
        <f t="shared" si="352"/>
        <v>299.3</v>
      </c>
      <c r="R5368">
        <f t="shared" si="354"/>
        <v>299.60000000000002</v>
      </c>
      <c r="S5368">
        <f t="shared" si="351"/>
        <v>0</v>
      </c>
    </row>
    <row r="5369" spans="1:19" x14ac:dyDescent="0.25">
      <c r="A5369" s="2">
        <f t="shared" si="353"/>
        <v>45150</v>
      </c>
      <c r="B5369" s="3">
        <v>224</v>
      </c>
      <c r="C5369" s="3">
        <v>1300</v>
      </c>
      <c r="D5369">
        <v>299.35899999999998</v>
      </c>
      <c r="E5369">
        <v>7.0000000000000007E-2</v>
      </c>
      <c r="F5369">
        <v>294.59969999999998</v>
      </c>
      <c r="G5369">
        <v>299.72430000000003</v>
      </c>
      <c r="H5369">
        <v>303.75319999999999</v>
      </c>
      <c r="I5369">
        <v>9.0999999999999998E-2</v>
      </c>
      <c r="J5369">
        <v>5.8000000000000003E-2</v>
      </c>
      <c r="K5369">
        <v>5.3999999999999999E-2</v>
      </c>
      <c r="L5369">
        <v>1981</v>
      </c>
      <c r="M5369">
        <v>1983.4</v>
      </c>
      <c r="N5369">
        <v>2003.2</v>
      </c>
      <c r="Q5369">
        <f t="shared" si="352"/>
        <v>299.39999999999998</v>
      </c>
      <c r="R5369">
        <f t="shared" si="354"/>
        <v>299.60000000000002</v>
      </c>
      <c r="S5369">
        <f t="shared" si="351"/>
        <v>0</v>
      </c>
    </row>
    <row r="5370" spans="1:19" x14ac:dyDescent="0.25">
      <c r="A5370" s="2">
        <f t="shared" si="353"/>
        <v>45150</v>
      </c>
      <c r="B5370" s="3">
        <v>224</v>
      </c>
      <c r="C5370" s="3">
        <v>1400</v>
      </c>
      <c r="D5370">
        <v>299.41090000000003</v>
      </c>
      <c r="E5370">
        <v>0.12</v>
      </c>
      <c r="F5370">
        <v>294.74869999999999</v>
      </c>
      <c r="G5370">
        <v>299.70260000000002</v>
      </c>
      <c r="H5370">
        <v>303.78120000000001</v>
      </c>
      <c r="I5370">
        <v>0.17299999999999999</v>
      </c>
      <c r="J5370">
        <v>9.1999999999999998E-2</v>
      </c>
      <c r="K5370">
        <v>7.0000000000000007E-2</v>
      </c>
      <c r="L5370">
        <v>1981.2</v>
      </c>
      <c r="M5370">
        <v>1983.4</v>
      </c>
      <c r="N5370">
        <v>2003.2</v>
      </c>
      <c r="Q5370">
        <f t="shared" si="352"/>
        <v>299.39999999999998</v>
      </c>
      <c r="R5370">
        <f t="shared" si="354"/>
        <v>299.60000000000002</v>
      </c>
      <c r="S5370">
        <f t="shared" si="351"/>
        <v>0</v>
      </c>
    </row>
    <row r="5371" spans="1:19" x14ac:dyDescent="0.25">
      <c r="A5371" s="2">
        <f t="shared" si="353"/>
        <v>45150</v>
      </c>
      <c r="B5371" s="3">
        <v>224</v>
      </c>
      <c r="C5371" s="3">
        <v>1500</v>
      </c>
      <c r="D5371">
        <v>299.32929999999999</v>
      </c>
      <c r="E5371">
        <v>0.161</v>
      </c>
      <c r="F5371">
        <v>294.54750000000001</v>
      </c>
      <c r="G5371">
        <v>299.69959999999998</v>
      </c>
      <c r="H5371">
        <v>303.74079999999998</v>
      </c>
      <c r="I5371">
        <v>0.25600000000000001</v>
      </c>
      <c r="J5371">
        <v>9.6000000000000002E-2</v>
      </c>
      <c r="K5371">
        <v>5.2999999999999999E-2</v>
      </c>
      <c r="L5371">
        <v>1979.2</v>
      </c>
      <c r="M5371">
        <v>1983.8</v>
      </c>
      <c r="N5371">
        <v>2003.6</v>
      </c>
      <c r="Q5371">
        <f t="shared" si="352"/>
        <v>299.3</v>
      </c>
      <c r="R5371">
        <f t="shared" si="354"/>
        <v>299.60000000000002</v>
      </c>
      <c r="S5371">
        <f t="shared" si="351"/>
        <v>0</v>
      </c>
    </row>
    <row r="5372" spans="1:19" x14ac:dyDescent="0.25">
      <c r="A5372" s="2">
        <f t="shared" si="353"/>
        <v>45150</v>
      </c>
      <c r="B5372" s="3">
        <v>224</v>
      </c>
      <c r="C5372" s="3">
        <v>1600</v>
      </c>
      <c r="D5372">
        <v>299.3023</v>
      </c>
      <c r="E5372">
        <v>7.2999999999999995E-2</v>
      </c>
      <c r="F5372">
        <v>294.39690000000002</v>
      </c>
      <c r="G5372">
        <v>299.74900000000002</v>
      </c>
      <c r="H5372">
        <v>303.76100000000002</v>
      </c>
      <c r="I5372">
        <v>0.106</v>
      </c>
      <c r="J5372">
        <v>0.05</v>
      </c>
      <c r="K5372">
        <v>4.8000000000000001E-2</v>
      </c>
      <c r="L5372">
        <v>1979.4</v>
      </c>
      <c r="M5372">
        <v>1983.8</v>
      </c>
      <c r="N5372">
        <v>2003.4</v>
      </c>
      <c r="Q5372">
        <f t="shared" si="352"/>
        <v>299.3</v>
      </c>
      <c r="R5372">
        <f t="shared" si="354"/>
        <v>299.60000000000002</v>
      </c>
      <c r="S5372">
        <f t="shared" si="351"/>
        <v>0</v>
      </c>
    </row>
    <row r="5373" spans="1:19" x14ac:dyDescent="0.25">
      <c r="A5373" s="2">
        <f t="shared" si="353"/>
        <v>45150</v>
      </c>
      <c r="B5373" s="3">
        <v>224</v>
      </c>
      <c r="C5373" s="3">
        <v>1700</v>
      </c>
      <c r="D5373">
        <v>299.2296</v>
      </c>
      <c r="E5373">
        <v>6.0999999999999999E-2</v>
      </c>
      <c r="F5373">
        <v>293.96230000000003</v>
      </c>
      <c r="G5373">
        <v>299.90359999999998</v>
      </c>
      <c r="H5373">
        <v>303.82310000000001</v>
      </c>
      <c r="I5373">
        <v>9.1999999999999998E-2</v>
      </c>
      <c r="J5373">
        <v>4.2999999999999997E-2</v>
      </c>
      <c r="K5373">
        <v>3.2000000000000001E-2</v>
      </c>
      <c r="L5373">
        <v>1978.4</v>
      </c>
      <c r="M5373">
        <v>1984.2</v>
      </c>
      <c r="N5373">
        <v>2003.6</v>
      </c>
      <c r="Q5373">
        <f t="shared" si="352"/>
        <v>299.2</v>
      </c>
      <c r="R5373">
        <f t="shared" si="354"/>
        <v>299.60000000000002</v>
      </c>
      <c r="S5373">
        <f t="shared" si="351"/>
        <v>0</v>
      </c>
    </row>
    <row r="5374" spans="1:19" x14ac:dyDescent="0.25">
      <c r="A5374" s="2">
        <f t="shared" si="353"/>
        <v>45150</v>
      </c>
      <c r="B5374" s="3">
        <v>224</v>
      </c>
      <c r="C5374" s="3">
        <v>1800</v>
      </c>
      <c r="D5374">
        <v>299.21850000000001</v>
      </c>
      <c r="E5374">
        <v>4.2999999999999997E-2</v>
      </c>
      <c r="F5374">
        <v>293.88240000000002</v>
      </c>
      <c r="G5374">
        <v>299.93299999999999</v>
      </c>
      <c r="H5374">
        <v>303.84010000000001</v>
      </c>
      <c r="I5374">
        <v>5.3999999999999999E-2</v>
      </c>
      <c r="J5374">
        <v>4.2999999999999997E-2</v>
      </c>
      <c r="K5374">
        <v>2.9000000000000001E-2</v>
      </c>
      <c r="L5374">
        <v>1978.2</v>
      </c>
      <c r="M5374">
        <v>1984.2</v>
      </c>
      <c r="N5374">
        <v>2003.6</v>
      </c>
      <c r="Q5374">
        <f t="shared" si="352"/>
        <v>299.2</v>
      </c>
      <c r="R5374">
        <f t="shared" si="354"/>
        <v>299.60000000000002</v>
      </c>
      <c r="S5374">
        <f t="shared" si="351"/>
        <v>0</v>
      </c>
    </row>
    <row r="5375" spans="1:19" x14ac:dyDescent="0.25">
      <c r="A5375" s="2">
        <f t="shared" si="353"/>
        <v>45150</v>
      </c>
      <c r="B5375" s="3">
        <v>224</v>
      </c>
      <c r="C5375" s="3">
        <v>1900</v>
      </c>
      <c r="D5375">
        <v>299.17759999999998</v>
      </c>
      <c r="E5375">
        <v>0.04</v>
      </c>
      <c r="F5375">
        <v>293.60160000000002</v>
      </c>
      <c r="G5375">
        <v>300.0335</v>
      </c>
      <c r="H5375">
        <v>303.89760000000001</v>
      </c>
      <c r="I5375">
        <v>4.2000000000000003E-2</v>
      </c>
      <c r="J5375">
        <v>3.7999999999999999E-2</v>
      </c>
      <c r="K5375">
        <v>4.1000000000000002E-2</v>
      </c>
      <c r="L5375">
        <v>1977.8</v>
      </c>
      <c r="M5375">
        <v>1984.6</v>
      </c>
      <c r="N5375">
        <v>2003.8</v>
      </c>
      <c r="Q5375">
        <f t="shared" si="352"/>
        <v>299.2</v>
      </c>
      <c r="R5375">
        <f t="shared" si="354"/>
        <v>299.60000000000002</v>
      </c>
      <c r="S5375">
        <f t="shared" si="351"/>
        <v>0</v>
      </c>
    </row>
    <row r="5376" spans="1:19" x14ac:dyDescent="0.25">
      <c r="A5376" s="2">
        <f t="shared" si="353"/>
        <v>45150</v>
      </c>
      <c r="B5376" s="3">
        <v>224</v>
      </c>
      <c r="C5376" s="3">
        <v>2000</v>
      </c>
      <c r="D5376">
        <v>299.16629999999998</v>
      </c>
      <c r="E5376">
        <v>0.04</v>
      </c>
      <c r="F5376">
        <v>293.62299999999999</v>
      </c>
      <c r="G5376">
        <v>299.90820000000002</v>
      </c>
      <c r="H5376">
        <v>303.96749999999997</v>
      </c>
      <c r="I5376">
        <v>3.3000000000000002E-2</v>
      </c>
      <c r="J5376">
        <v>4.2000000000000003E-2</v>
      </c>
      <c r="K5376">
        <v>4.3999999999999997E-2</v>
      </c>
      <c r="L5376">
        <v>1977.8</v>
      </c>
      <c r="M5376">
        <v>1984.2</v>
      </c>
      <c r="N5376">
        <v>2004</v>
      </c>
      <c r="Q5376">
        <f t="shared" si="352"/>
        <v>299.2</v>
      </c>
      <c r="R5376">
        <f t="shared" si="354"/>
        <v>299.60000000000002</v>
      </c>
      <c r="S5376">
        <f t="shared" si="351"/>
        <v>0</v>
      </c>
    </row>
    <row r="5377" spans="1:19" x14ac:dyDescent="0.25">
      <c r="A5377" s="2">
        <f t="shared" si="353"/>
        <v>45150</v>
      </c>
      <c r="B5377" s="3">
        <v>224</v>
      </c>
      <c r="C5377" s="3">
        <v>2100</v>
      </c>
      <c r="D5377">
        <v>299.36840000000001</v>
      </c>
      <c r="E5377">
        <v>3.4000000000000002E-2</v>
      </c>
      <c r="F5377">
        <v>293.83479999999997</v>
      </c>
      <c r="G5377">
        <v>300.24540000000002</v>
      </c>
      <c r="H5377">
        <v>304.02499999999998</v>
      </c>
      <c r="I5377">
        <v>0.04</v>
      </c>
      <c r="J5377">
        <v>3.2000000000000001E-2</v>
      </c>
      <c r="K5377">
        <v>2.9000000000000001E-2</v>
      </c>
      <c r="L5377">
        <v>1978.4</v>
      </c>
      <c r="M5377">
        <v>1985</v>
      </c>
      <c r="N5377">
        <v>2004.2</v>
      </c>
      <c r="Q5377">
        <f t="shared" si="352"/>
        <v>299.39999999999998</v>
      </c>
      <c r="R5377">
        <f t="shared" si="354"/>
        <v>299.60000000000002</v>
      </c>
      <c r="S5377">
        <f t="shared" si="351"/>
        <v>0</v>
      </c>
    </row>
    <row r="5378" spans="1:19" x14ac:dyDescent="0.25">
      <c r="A5378" s="2">
        <f t="shared" si="353"/>
        <v>45150</v>
      </c>
      <c r="B5378" s="3">
        <v>224</v>
      </c>
      <c r="C5378" s="3">
        <v>2200</v>
      </c>
      <c r="D5378">
        <v>299.28719999999998</v>
      </c>
      <c r="E5378">
        <v>3.9E-2</v>
      </c>
      <c r="F5378">
        <v>293.76119999999997</v>
      </c>
      <c r="G5378">
        <v>300.04590000000002</v>
      </c>
      <c r="H5378">
        <v>304.05450000000002</v>
      </c>
      <c r="I5378">
        <v>4.3999999999999997E-2</v>
      </c>
      <c r="J5378">
        <v>2.7E-2</v>
      </c>
      <c r="K5378">
        <v>4.3999999999999997E-2</v>
      </c>
      <c r="L5378">
        <v>1978.2</v>
      </c>
      <c r="M5378">
        <v>1984.6</v>
      </c>
      <c r="N5378">
        <v>2004.2</v>
      </c>
      <c r="Q5378">
        <f t="shared" si="352"/>
        <v>299.3</v>
      </c>
      <c r="R5378">
        <f t="shared" si="354"/>
        <v>299.60000000000002</v>
      </c>
      <c r="S5378">
        <f t="shared" si="351"/>
        <v>0</v>
      </c>
    </row>
    <row r="5379" spans="1:19" x14ac:dyDescent="0.25">
      <c r="A5379" s="2">
        <f t="shared" si="353"/>
        <v>45150</v>
      </c>
      <c r="B5379" s="3">
        <v>224</v>
      </c>
      <c r="C5379" s="3">
        <v>2300</v>
      </c>
      <c r="D5379">
        <v>299.43169999999998</v>
      </c>
      <c r="E5379">
        <v>4.1000000000000002E-2</v>
      </c>
      <c r="F5379">
        <v>293.90390000000002</v>
      </c>
      <c r="G5379">
        <v>300.31650000000002</v>
      </c>
      <c r="H5379">
        <v>304.07459999999998</v>
      </c>
      <c r="I5379">
        <v>5.2999999999999999E-2</v>
      </c>
      <c r="J5379">
        <v>2.3E-2</v>
      </c>
      <c r="K5379">
        <v>4.1000000000000002E-2</v>
      </c>
      <c r="L5379">
        <v>1978.4</v>
      </c>
      <c r="M5379">
        <v>1985.2</v>
      </c>
      <c r="N5379">
        <v>2004</v>
      </c>
      <c r="Q5379">
        <f t="shared" si="352"/>
        <v>299.39999999999998</v>
      </c>
      <c r="R5379">
        <f t="shared" si="354"/>
        <v>299.60000000000002</v>
      </c>
      <c r="S5379">
        <f t="shared" si="351"/>
        <v>0</v>
      </c>
    </row>
    <row r="5380" spans="1:19" x14ac:dyDescent="0.25">
      <c r="A5380" s="2">
        <f t="shared" si="353"/>
        <v>45150</v>
      </c>
      <c r="B5380" s="3">
        <v>224</v>
      </c>
      <c r="C5380" s="3">
        <v>2400</v>
      </c>
      <c r="D5380">
        <v>299.43270000000001</v>
      </c>
      <c r="E5380">
        <v>2.5999999999999999E-2</v>
      </c>
      <c r="F5380">
        <v>293.89620000000002</v>
      </c>
      <c r="G5380">
        <v>300.31810000000002</v>
      </c>
      <c r="H5380">
        <v>304.084</v>
      </c>
      <c r="I5380">
        <v>0</v>
      </c>
      <c r="J5380">
        <v>2.5999999999999999E-2</v>
      </c>
      <c r="K5380">
        <v>3.5999999999999997E-2</v>
      </c>
      <c r="L5380">
        <v>1978.4</v>
      </c>
      <c r="M5380">
        <v>1985.2</v>
      </c>
      <c r="N5380">
        <v>2004.2</v>
      </c>
      <c r="Q5380">
        <f t="shared" si="352"/>
        <v>299.39999999999998</v>
      </c>
      <c r="R5380">
        <f t="shared" si="354"/>
        <v>299.60000000000002</v>
      </c>
      <c r="S5380">
        <f t="shared" si="351"/>
        <v>0</v>
      </c>
    </row>
    <row r="5381" spans="1:19" x14ac:dyDescent="0.25">
      <c r="A5381" s="2">
        <f t="shared" si="353"/>
        <v>45151</v>
      </c>
      <c r="B5381" s="3">
        <v>225</v>
      </c>
      <c r="C5381" s="3">
        <v>100</v>
      </c>
      <c r="D5381">
        <v>299.41370000000001</v>
      </c>
      <c r="E5381">
        <v>3.9E-2</v>
      </c>
      <c r="F5381">
        <v>293.87009999999998</v>
      </c>
      <c r="G5381">
        <v>300.3057</v>
      </c>
      <c r="H5381">
        <v>304.06529999999998</v>
      </c>
      <c r="I5381">
        <v>0.04</v>
      </c>
      <c r="J5381">
        <v>3.2000000000000001E-2</v>
      </c>
      <c r="K5381">
        <v>4.3999999999999997E-2</v>
      </c>
      <c r="L5381">
        <v>1978.4</v>
      </c>
      <c r="M5381">
        <v>1985.2</v>
      </c>
      <c r="N5381">
        <v>2004</v>
      </c>
      <c r="Q5381">
        <f t="shared" si="352"/>
        <v>299.39999999999998</v>
      </c>
      <c r="R5381">
        <f t="shared" si="354"/>
        <v>299.60000000000002</v>
      </c>
      <c r="S5381">
        <f t="shared" ref="S5381:S5444" si="355">IF(R5381&gt;R5380,R5381-R5380,0)</f>
        <v>0</v>
      </c>
    </row>
    <row r="5382" spans="1:19" x14ac:dyDescent="0.25">
      <c r="A5382" s="2">
        <f t="shared" si="353"/>
        <v>45151</v>
      </c>
      <c r="B5382" s="3">
        <v>225</v>
      </c>
      <c r="C5382" s="3">
        <v>200</v>
      </c>
      <c r="D5382">
        <v>299.39580000000001</v>
      </c>
      <c r="E5382">
        <v>9.7000000000000003E-2</v>
      </c>
      <c r="F5382">
        <v>293.84559999999999</v>
      </c>
      <c r="G5382">
        <v>300.27629999999999</v>
      </c>
      <c r="H5382">
        <v>304.06529999999998</v>
      </c>
      <c r="I5382">
        <v>0.14799999999999999</v>
      </c>
      <c r="J5382">
        <v>6.6000000000000003E-2</v>
      </c>
      <c r="K5382">
        <v>4.3999999999999997E-2</v>
      </c>
      <c r="L5382">
        <v>1978.2</v>
      </c>
      <c r="M5382">
        <v>1985.2</v>
      </c>
      <c r="N5382">
        <v>2004</v>
      </c>
      <c r="Q5382">
        <f t="shared" ref="Q5382:Q5445" si="356">ROUND(D5382,1)</f>
        <v>299.39999999999998</v>
      </c>
      <c r="R5382">
        <f t="shared" si="354"/>
        <v>299.60000000000002</v>
      </c>
      <c r="S5382">
        <f t="shared" si="355"/>
        <v>0</v>
      </c>
    </row>
    <row r="5383" spans="1:19" x14ac:dyDescent="0.25">
      <c r="A5383" s="2">
        <f t="shared" ref="A5383:A5446" si="357">A$5-1+B5383</f>
        <v>45151</v>
      </c>
      <c r="B5383" s="3">
        <v>225</v>
      </c>
      <c r="C5383" s="3">
        <v>300</v>
      </c>
      <c r="D5383">
        <v>299.39600000000002</v>
      </c>
      <c r="E5383">
        <v>3.6999999999999998E-2</v>
      </c>
      <c r="F5383">
        <v>293.7765</v>
      </c>
      <c r="G5383">
        <v>300.31810000000002</v>
      </c>
      <c r="H5383">
        <v>304.0933</v>
      </c>
      <c r="I5383">
        <v>4.2000000000000003E-2</v>
      </c>
      <c r="J5383">
        <v>3.5000000000000003E-2</v>
      </c>
      <c r="K5383">
        <v>3.2000000000000001E-2</v>
      </c>
      <c r="L5383">
        <v>1978.2</v>
      </c>
      <c r="M5383">
        <v>1985.2</v>
      </c>
      <c r="N5383">
        <v>2004.2</v>
      </c>
      <c r="Q5383">
        <f t="shared" si="356"/>
        <v>299.39999999999998</v>
      </c>
      <c r="R5383">
        <f t="shared" si="354"/>
        <v>299.60000000000002</v>
      </c>
      <c r="S5383">
        <f t="shared" si="355"/>
        <v>0</v>
      </c>
    </row>
    <row r="5384" spans="1:19" x14ac:dyDescent="0.25">
      <c r="A5384" s="2">
        <f t="shared" si="357"/>
        <v>45151</v>
      </c>
      <c r="B5384" s="3">
        <v>225</v>
      </c>
      <c r="C5384" s="3">
        <v>400</v>
      </c>
      <c r="D5384">
        <v>299.41500000000002</v>
      </c>
      <c r="E5384">
        <v>3.5000000000000003E-2</v>
      </c>
      <c r="F5384">
        <v>293.79489999999998</v>
      </c>
      <c r="G5384">
        <v>300.33659999999998</v>
      </c>
      <c r="H5384">
        <v>304.11349999999999</v>
      </c>
      <c r="I5384">
        <v>3.2000000000000001E-2</v>
      </c>
      <c r="J5384">
        <v>3.9E-2</v>
      </c>
      <c r="K5384">
        <v>3.3000000000000002E-2</v>
      </c>
      <c r="L5384">
        <v>1978.2</v>
      </c>
      <c r="M5384">
        <v>1985.2</v>
      </c>
      <c r="N5384">
        <v>2004.2</v>
      </c>
      <c r="Q5384">
        <f t="shared" si="356"/>
        <v>299.39999999999998</v>
      </c>
      <c r="R5384">
        <f t="shared" si="354"/>
        <v>299.60000000000002</v>
      </c>
      <c r="S5384">
        <f t="shared" si="355"/>
        <v>0</v>
      </c>
    </row>
    <row r="5385" spans="1:19" x14ac:dyDescent="0.25">
      <c r="A5385" s="2">
        <f t="shared" si="357"/>
        <v>45151</v>
      </c>
      <c r="B5385" s="3">
        <v>225</v>
      </c>
      <c r="C5385" s="3">
        <v>500</v>
      </c>
      <c r="D5385">
        <v>299.41759999999999</v>
      </c>
      <c r="E5385">
        <v>3.3000000000000002E-2</v>
      </c>
      <c r="F5385">
        <v>293.79950000000002</v>
      </c>
      <c r="G5385">
        <v>300.33819999999997</v>
      </c>
      <c r="H5385">
        <v>304.11509999999998</v>
      </c>
      <c r="I5385">
        <v>2.7E-2</v>
      </c>
      <c r="J5385">
        <v>3.5999999999999997E-2</v>
      </c>
      <c r="K5385">
        <v>3.5000000000000003E-2</v>
      </c>
      <c r="L5385">
        <v>1978.2</v>
      </c>
      <c r="M5385">
        <v>1985.2</v>
      </c>
      <c r="N5385">
        <v>2004.2</v>
      </c>
      <c r="Q5385">
        <f t="shared" si="356"/>
        <v>299.39999999999998</v>
      </c>
      <c r="R5385">
        <f t="shared" si="354"/>
        <v>299.60000000000002</v>
      </c>
      <c r="S5385">
        <f t="shared" si="355"/>
        <v>0</v>
      </c>
    </row>
    <row r="5386" spans="1:19" x14ac:dyDescent="0.25">
      <c r="A5386" s="2">
        <f t="shared" si="357"/>
        <v>45151</v>
      </c>
      <c r="B5386" s="3">
        <v>225</v>
      </c>
      <c r="C5386" s="3">
        <v>600</v>
      </c>
      <c r="D5386">
        <v>299.41699999999997</v>
      </c>
      <c r="E5386">
        <v>3.5000000000000003E-2</v>
      </c>
      <c r="F5386">
        <v>293.80259999999998</v>
      </c>
      <c r="G5386">
        <v>300.34440000000001</v>
      </c>
      <c r="H5386">
        <v>304.10419999999999</v>
      </c>
      <c r="I5386">
        <v>2.8000000000000001E-2</v>
      </c>
      <c r="J5386">
        <v>0.04</v>
      </c>
      <c r="K5386">
        <v>3.5000000000000003E-2</v>
      </c>
      <c r="L5386">
        <v>1978.2</v>
      </c>
      <c r="M5386">
        <v>1985.2</v>
      </c>
      <c r="N5386">
        <v>2004</v>
      </c>
      <c r="Q5386">
        <f t="shared" si="356"/>
        <v>299.39999999999998</v>
      </c>
      <c r="R5386">
        <f t="shared" si="354"/>
        <v>299.60000000000002</v>
      </c>
      <c r="S5386">
        <f t="shared" si="355"/>
        <v>0</v>
      </c>
    </row>
    <row r="5387" spans="1:19" x14ac:dyDescent="0.25">
      <c r="A5387" s="2">
        <f t="shared" si="357"/>
        <v>45151</v>
      </c>
      <c r="B5387" s="3">
        <v>225</v>
      </c>
      <c r="C5387" s="3">
        <v>700</v>
      </c>
      <c r="D5387">
        <v>299.37889999999999</v>
      </c>
      <c r="E5387">
        <v>4.5999999999999999E-2</v>
      </c>
      <c r="F5387">
        <v>293.77800000000002</v>
      </c>
      <c r="G5387">
        <v>300.30259999999998</v>
      </c>
      <c r="H5387">
        <v>304.05599999999998</v>
      </c>
      <c r="I5387">
        <v>5.2999999999999999E-2</v>
      </c>
      <c r="J5387">
        <v>3.5000000000000003E-2</v>
      </c>
      <c r="K5387">
        <v>4.7E-2</v>
      </c>
      <c r="L5387">
        <v>1978.2</v>
      </c>
      <c r="M5387">
        <v>1985</v>
      </c>
      <c r="N5387">
        <v>2004</v>
      </c>
      <c r="Q5387">
        <f t="shared" si="356"/>
        <v>299.39999999999998</v>
      </c>
      <c r="R5387">
        <f t="shared" si="354"/>
        <v>299.60000000000002</v>
      </c>
      <c r="S5387">
        <f t="shared" si="355"/>
        <v>0</v>
      </c>
    </row>
    <row r="5388" spans="1:19" x14ac:dyDescent="0.25">
      <c r="A5388" s="2">
        <f t="shared" si="357"/>
        <v>45151</v>
      </c>
      <c r="B5388" s="3">
        <v>225</v>
      </c>
      <c r="C5388" s="3">
        <v>800</v>
      </c>
      <c r="D5388">
        <v>299.32560000000001</v>
      </c>
      <c r="E5388">
        <v>0.10100000000000001</v>
      </c>
      <c r="F5388">
        <v>293.80259999999998</v>
      </c>
      <c r="G5388">
        <v>300.233</v>
      </c>
      <c r="H5388">
        <v>303.94110000000001</v>
      </c>
      <c r="I5388">
        <v>0.155</v>
      </c>
      <c r="J5388">
        <v>6.9000000000000006E-2</v>
      </c>
      <c r="K5388">
        <v>4.3999999999999997E-2</v>
      </c>
      <c r="L5388">
        <v>1978.2</v>
      </c>
      <c r="M5388">
        <v>1985</v>
      </c>
      <c r="N5388">
        <v>2003.8</v>
      </c>
      <c r="Q5388">
        <f t="shared" si="356"/>
        <v>299.3</v>
      </c>
      <c r="R5388">
        <f t="shared" si="354"/>
        <v>299.60000000000002</v>
      </c>
      <c r="S5388">
        <f t="shared" si="355"/>
        <v>0</v>
      </c>
    </row>
    <row r="5389" spans="1:19" x14ac:dyDescent="0.25">
      <c r="A5389" s="2">
        <f t="shared" si="357"/>
        <v>45151</v>
      </c>
      <c r="B5389" s="3">
        <v>225</v>
      </c>
      <c r="C5389" s="3">
        <v>900</v>
      </c>
      <c r="D5389">
        <v>299.32960000000003</v>
      </c>
      <c r="E5389">
        <v>7.5999999999999998E-2</v>
      </c>
      <c r="F5389">
        <v>294.0129</v>
      </c>
      <c r="G5389">
        <v>300.08920000000001</v>
      </c>
      <c r="H5389">
        <v>303.88670000000002</v>
      </c>
      <c r="I5389">
        <v>0.112</v>
      </c>
      <c r="J5389">
        <v>5.3999999999999999E-2</v>
      </c>
      <c r="K5389">
        <v>4.3999999999999997E-2</v>
      </c>
      <c r="L5389">
        <v>1979.4</v>
      </c>
      <c r="M5389">
        <v>1984.6</v>
      </c>
      <c r="N5389">
        <v>2003.6</v>
      </c>
      <c r="Q5389">
        <f t="shared" si="356"/>
        <v>299.3</v>
      </c>
      <c r="R5389">
        <f t="shared" si="354"/>
        <v>299.60000000000002</v>
      </c>
      <c r="S5389">
        <f t="shared" si="355"/>
        <v>0</v>
      </c>
    </row>
    <row r="5390" spans="1:19" x14ac:dyDescent="0.25">
      <c r="A5390" s="2">
        <f t="shared" si="357"/>
        <v>45151</v>
      </c>
      <c r="B5390" s="3">
        <v>225</v>
      </c>
      <c r="C5390" s="3">
        <v>1000</v>
      </c>
      <c r="D5390">
        <v>299.36619999999999</v>
      </c>
      <c r="E5390">
        <v>6.7000000000000004E-2</v>
      </c>
      <c r="F5390">
        <v>294.62889999999999</v>
      </c>
      <c r="G5390">
        <v>299.71350000000001</v>
      </c>
      <c r="H5390">
        <v>303.75630000000001</v>
      </c>
      <c r="I5390">
        <v>4.2000000000000003E-2</v>
      </c>
      <c r="J5390">
        <v>8.1000000000000003E-2</v>
      </c>
      <c r="K5390">
        <v>7.0999999999999994E-2</v>
      </c>
      <c r="L5390">
        <v>1980.2</v>
      </c>
      <c r="M5390">
        <v>1984</v>
      </c>
      <c r="N5390">
        <v>2003.4</v>
      </c>
      <c r="Q5390">
        <f t="shared" si="356"/>
        <v>299.39999999999998</v>
      </c>
      <c r="R5390">
        <f t="shared" si="354"/>
        <v>299.60000000000002</v>
      </c>
      <c r="S5390">
        <f t="shared" si="355"/>
        <v>0</v>
      </c>
    </row>
    <row r="5391" spans="1:19" x14ac:dyDescent="0.25">
      <c r="A5391" s="2">
        <f t="shared" si="357"/>
        <v>45151</v>
      </c>
      <c r="B5391" s="3">
        <v>225</v>
      </c>
      <c r="C5391" s="3">
        <v>1100</v>
      </c>
      <c r="D5391">
        <v>299.64659999999998</v>
      </c>
      <c r="E5391">
        <v>0.09</v>
      </c>
      <c r="F5391">
        <v>295.70060000000001</v>
      </c>
      <c r="G5391">
        <v>299.50630000000001</v>
      </c>
      <c r="H5391">
        <v>303.733</v>
      </c>
      <c r="I5391">
        <v>6.9000000000000006E-2</v>
      </c>
      <c r="J5391">
        <v>0.111</v>
      </c>
      <c r="K5391">
        <v>8.5999999999999993E-2</v>
      </c>
      <c r="L5391">
        <v>1982.4</v>
      </c>
      <c r="M5391">
        <v>1983.4</v>
      </c>
      <c r="N5391">
        <v>2003.4</v>
      </c>
      <c r="Q5391">
        <f t="shared" si="356"/>
        <v>299.60000000000002</v>
      </c>
      <c r="R5391">
        <f t="shared" si="354"/>
        <v>299.60000000000002</v>
      </c>
      <c r="S5391">
        <f t="shared" si="355"/>
        <v>0</v>
      </c>
    </row>
    <row r="5392" spans="1:19" x14ac:dyDescent="0.25">
      <c r="A5392" s="2">
        <f t="shared" si="357"/>
        <v>45151</v>
      </c>
      <c r="B5392" s="3">
        <v>225</v>
      </c>
      <c r="C5392" s="3">
        <v>1200</v>
      </c>
      <c r="D5392">
        <v>299.60070000000002</v>
      </c>
      <c r="E5392">
        <v>5.8000000000000003E-2</v>
      </c>
      <c r="F5392">
        <v>296.07459999999998</v>
      </c>
      <c r="G5392">
        <v>299.12009999999998</v>
      </c>
      <c r="H5392">
        <v>303.60730000000001</v>
      </c>
      <c r="I5392">
        <v>4.2000000000000003E-2</v>
      </c>
      <c r="J5392">
        <v>7.0000000000000007E-2</v>
      </c>
      <c r="K5392">
        <v>5.8999999999999997E-2</v>
      </c>
      <c r="L5392">
        <v>1983.6</v>
      </c>
      <c r="M5392">
        <v>1982.4</v>
      </c>
      <c r="N5392">
        <v>2003</v>
      </c>
      <c r="Q5392">
        <f t="shared" si="356"/>
        <v>299.60000000000002</v>
      </c>
      <c r="R5392">
        <f t="shared" si="354"/>
        <v>299.60000000000002</v>
      </c>
      <c r="S5392">
        <f t="shared" si="355"/>
        <v>0</v>
      </c>
    </row>
    <row r="5393" spans="1:19" x14ac:dyDescent="0.25">
      <c r="A5393" s="2">
        <f t="shared" si="357"/>
        <v>45151</v>
      </c>
      <c r="B5393" s="3">
        <v>225</v>
      </c>
      <c r="C5393" s="3">
        <v>1300</v>
      </c>
      <c r="D5393">
        <v>299.6859</v>
      </c>
      <c r="E5393">
        <v>0.128</v>
      </c>
      <c r="F5393">
        <v>296.35640000000001</v>
      </c>
      <c r="G5393">
        <v>299.07990000000001</v>
      </c>
      <c r="H5393">
        <v>303.62130000000002</v>
      </c>
      <c r="I5393">
        <v>9.0999999999999998E-2</v>
      </c>
      <c r="J5393">
        <v>0.16200000000000001</v>
      </c>
      <c r="K5393">
        <v>0.12</v>
      </c>
      <c r="L5393">
        <v>1984</v>
      </c>
      <c r="M5393">
        <v>1982</v>
      </c>
      <c r="N5393">
        <v>2003</v>
      </c>
      <c r="Q5393">
        <f t="shared" si="356"/>
        <v>299.7</v>
      </c>
      <c r="R5393">
        <f t="shared" si="354"/>
        <v>299.7</v>
      </c>
      <c r="S5393">
        <f t="shared" si="355"/>
        <v>9.9999999999965894E-2</v>
      </c>
    </row>
    <row r="5394" spans="1:19" x14ac:dyDescent="0.25">
      <c r="A5394" s="2">
        <f t="shared" si="357"/>
        <v>45151</v>
      </c>
      <c r="B5394" s="3">
        <v>225</v>
      </c>
      <c r="C5394" s="3">
        <v>1400</v>
      </c>
      <c r="D5394">
        <v>299.55720000000002</v>
      </c>
      <c r="E5394">
        <v>0.13800000000000001</v>
      </c>
      <c r="F5394">
        <v>296.46570000000003</v>
      </c>
      <c r="G5394">
        <v>298.80040000000002</v>
      </c>
      <c r="H5394">
        <v>303.40550000000002</v>
      </c>
      <c r="I5394">
        <v>6.4000000000000001E-2</v>
      </c>
      <c r="J5394">
        <v>0.185</v>
      </c>
      <c r="K5394">
        <v>0.13800000000000001</v>
      </c>
      <c r="L5394">
        <v>1984.2</v>
      </c>
      <c r="M5394">
        <v>1982.4</v>
      </c>
      <c r="N5394">
        <v>2003</v>
      </c>
      <c r="Q5394">
        <f t="shared" si="356"/>
        <v>299.60000000000002</v>
      </c>
      <c r="R5394">
        <f t="shared" si="354"/>
        <v>299.7</v>
      </c>
      <c r="S5394">
        <f t="shared" si="355"/>
        <v>0</v>
      </c>
    </row>
    <row r="5395" spans="1:19" x14ac:dyDescent="0.25">
      <c r="A5395" s="2">
        <f t="shared" si="357"/>
        <v>45151</v>
      </c>
      <c r="B5395" s="3">
        <v>225</v>
      </c>
      <c r="C5395" s="3">
        <v>1500</v>
      </c>
      <c r="D5395">
        <v>299.58260000000001</v>
      </c>
      <c r="E5395">
        <v>0.129</v>
      </c>
      <c r="F5395">
        <v>296.40410000000003</v>
      </c>
      <c r="G5395">
        <v>298.87139999999999</v>
      </c>
      <c r="H5395">
        <v>303.47230000000002</v>
      </c>
      <c r="I5395">
        <v>6.0999999999999999E-2</v>
      </c>
      <c r="J5395">
        <v>0.16500000000000001</v>
      </c>
      <c r="K5395">
        <v>0.13800000000000001</v>
      </c>
      <c r="L5395">
        <v>1984</v>
      </c>
      <c r="M5395">
        <v>1982</v>
      </c>
      <c r="N5395">
        <v>2002.8</v>
      </c>
      <c r="Q5395">
        <f t="shared" si="356"/>
        <v>299.60000000000002</v>
      </c>
      <c r="R5395">
        <f t="shared" si="354"/>
        <v>299.7</v>
      </c>
      <c r="S5395">
        <f t="shared" si="355"/>
        <v>0</v>
      </c>
    </row>
    <row r="5396" spans="1:19" x14ac:dyDescent="0.25">
      <c r="A5396" s="2">
        <f t="shared" si="357"/>
        <v>45151</v>
      </c>
      <c r="B5396" s="3">
        <v>225</v>
      </c>
      <c r="C5396" s="3">
        <v>1600</v>
      </c>
      <c r="D5396">
        <v>299.58730000000003</v>
      </c>
      <c r="E5396">
        <v>0.107</v>
      </c>
      <c r="F5396">
        <v>296.37790000000001</v>
      </c>
      <c r="G5396">
        <v>298.91160000000002</v>
      </c>
      <c r="H5396">
        <v>303.47230000000002</v>
      </c>
      <c r="I5396">
        <v>5.7000000000000002E-2</v>
      </c>
      <c r="J5396">
        <v>0.13700000000000001</v>
      </c>
      <c r="K5396">
        <v>0.112</v>
      </c>
      <c r="L5396">
        <v>1983.8</v>
      </c>
      <c r="M5396">
        <v>1982.2</v>
      </c>
      <c r="N5396">
        <v>2002.8</v>
      </c>
      <c r="Q5396">
        <f t="shared" si="356"/>
        <v>299.60000000000002</v>
      </c>
      <c r="R5396">
        <f t="shared" si="354"/>
        <v>299.7</v>
      </c>
      <c r="S5396">
        <f t="shared" si="355"/>
        <v>0</v>
      </c>
    </row>
    <row r="5397" spans="1:19" x14ac:dyDescent="0.25">
      <c r="A5397" s="2">
        <f t="shared" si="357"/>
        <v>45151</v>
      </c>
      <c r="B5397" s="3">
        <v>225</v>
      </c>
      <c r="C5397" s="3">
        <v>1700</v>
      </c>
      <c r="D5397">
        <v>299.57010000000002</v>
      </c>
      <c r="E5397">
        <v>0.06</v>
      </c>
      <c r="F5397">
        <v>296.15010000000001</v>
      </c>
      <c r="G5397">
        <v>299.01350000000002</v>
      </c>
      <c r="H5397">
        <v>303.54680000000002</v>
      </c>
      <c r="I5397">
        <v>3.9E-2</v>
      </c>
      <c r="J5397">
        <v>6.8000000000000005E-2</v>
      </c>
      <c r="K5397">
        <v>6.8000000000000005E-2</v>
      </c>
      <c r="L5397">
        <v>1983.4</v>
      </c>
      <c r="M5397">
        <v>1982.4</v>
      </c>
      <c r="N5397">
        <v>2003.2</v>
      </c>
      <c r="Q5397">
        <f t="shared" si="356"/>
        <v>299.60000000000002</v>
      </c>
      <c r="R5397">
        <f t="shared" si="354"/>
        <v>299.7</v>
      </c>
      <c r="S5397">
        <f t="shared" si="355"/>
        <v>0</v>
      </c>
    </row>
    <row r="5398" spans="1:19" x14ac:dyDescent="0.25">
      <c r="A5398" s="2">
        <f t="shared" si="357"/>
        <v>45151</v>
      </c>
      <c r="B5398" s="3">
        <v>225</v>
      </c>
      <c r="C5398" s="3">
        <v>1800</v>
      </c>
      <c r="D5398">
        <v>299.42410000000001</v>
      </c>
      <c r="E5398">
        <v>0.112</v>
      </c>
      <c r="F5398">
        <v>296.26400000000001</v>
      </c>
      <c r="G5398">
        <v>298.59199999999998</v>
      </c>
      <c r="H5398">
        <v>303.41640000000001</v>
      </c>
      <c r="I5398">
        <v>5.6000000000000001E-2</v>
      </c>
      <c r="J5398">
        <v>0.14299999999999999</v>
      </c>
      <c r="K5398">
        <v>0.11899999999999999</v>
      </c>
      <c r="L5398">
        <v>1983.8</v>
      </c>
      <c r="M5398">
        <v>1980.8</v>
      </c>
      <c r="N5398">
        <v>2002.2</v>
      </c>
      <c r="Q5398">
        <f t="shared" si="356"/>
        <v>299.39999999999998</v>
      </c>
      <c r="R5398">
        <f t="shared" si="354"/>
        <v>299.7</v>
      </c>
      <c r="S5398">
        <f t="shared" si="355"/>
        <v>0</v>
      </c>
    </row>
    <row r="5399" spans="1:19" x14ac:dyDescent="0.25">
      <c r="A5399" s="2">
        <f t="shared" si="357"/>
        <v>45151</v>
      </c>
      <c r="B5399" s="3">
        <v>225</v>
      </c>
      <c r="C5399" s="3">
        <v>1900</v>
      </c>
      <c r="D5399">
        <v>299.34359999999998</v>
      </c>
      <c r="E5399">
        <v>7.2999999999999995E-2</v>
      </c>
      <c r="F5399">
        <v>294.83940000000001</v>
      </c>
      <c r="G5399">
        <v>299.46460000000002</v>
      </c>
      <c r="H5399">
        <v>303.72680000000003</v>
      </c>
      <c r="I5399">
        <v>7.6999999999999999E-2</v>
      </c>
      <c r="J5399">
        <v>7.6999999999999999E-2</v>
      </c>
      <c r="K5399">
        <v>6.3E-2</v>
      </c>
      <c r="L5399">
        <v>1980.4</v>
      </c>
      <c r="M5399">
        <v>1983.4</v>
      </c>
      <c r="N5399">
        <v>2003.4</v>
      </c>
      <c r="Q5399">
        <f t="shared" si="356"/>
        <v>299.3</v>
      </c>
      <c r="R5399">
        <f t="shared" si="354"/>
        <v>299.7</v>
      </c>
      <c r="S5399">
        <f t="shared" si="355"/>
        <v>0</v>
      </c>
    </row>
    <row r="5400" spans="1:19" x14ac:dyDescent="0.25">
      <c r="A5400" s="2">
        <f t="shared" si="357"/>
        <v>45151</v>
      </c>
      <c r="B5400" s="3">
        <v>225</v>
      </c>
      <c r="C5400" s="3">
        <v>2000</v>
      </c>
      <c r="D5400">
        <v>299.20830000000001</v>
      </c>
      <c r="E5400">
        <v>5.5E-2</v>
      </c>
      <c r="F5400">
        <v>293.68439999999998</v>
      </c>
      <c r="G5400">
        <v>300.06599999999997</v>
      </c>
      <c r="H5400">
        <v>303.87430000000001</v>
      </c>
      <c r="I5400">
        <v>7.0999999999999994E-2</v>
      </c>
      <c r="J5400">
        <v>4.3999999999999997E-2</v>
      </c>
      <c r="K5400">
        <v>4.3999999999999997E-2</v>
      </c>
      <c r="L5400">
        <v>1978</v>
      </c>
      <c r="M5400">
        <v>1984.6</v>
      </c>
      <c r="N5400">
        <v>2003.8</v>
      </c>
      <c r="Q5400">
        <f t="shared" si="356"/>
        <v>299.2</v>
      </c>
      <c r="R5400">
        <f t="shared" si="354"/>
        <v>299.7</v>
      </c>
      <c r="S5400">
        <f t="shared" si="355"/>
        <v>0</v>
      </c>
    </row>
    <row r="5401" spans="1:19" x14ac:dyDescent="0.25">
      <c r="A5401" s="2">
        <f t="shared" si="357"/>
        <v>45151</v>
      </c>
      <c r="B5401" s="3">
        <v>225</v>
      </c>
      <c r="C5401" s="3">
        <v>2100</v>
      </c>
      <c r="D5401">
        <v>299.24860000000001</v>
      </c>
      <c r="E5401">
        <v>4.7E-2</v>
      </c>
      <c r="F5401">
        <v>293.66910000000001</v>
      </c>
      <c r="G5401">
        <v>300.15109999999999</v>
      </c>
      <c r="H5401">
        <v>303.92559999999997</v>
      </c>
      <c r="I5401">
        <v>6.9000000000000006E-2</v>
      </c>
      <c r="J5401">
        <v>3.7999999999999999E-2</v>
      </c>
      <c r="K5401">
        <v>1.7000000000000001E-2</v>
      </c>
      <c r="L5401">
        <v>1977.8</v>
      </c>
      <c r="M5401">
        <v>1985</v>
      </c>
      <c r="N5401">
        <v>2003.8</v>
      </c>
      <c r="Q5401">
        <f t="shared" si="356"/>
        <v>299.2</v>
      </c>
      <c r="R5401">
        <f t="shared" si="354"/>
        <v>299.7</v>
      </c>
      <c r="S5401">
        <f t="shared" si="355"/>
        <v>0</v>
      </c>
    </row>
    <row r="5402" spans="1:19" x14ac:dyDescent="0.25">
      <c r="A5402" s="2">
        <f t="shared" si="357"/>
        <v>45151</v>
      </c>
      <c r="B5402" s="3">
        <v>225</v>
      </c>
      <c r="C5402" s="3">
        <v>2200</v>
      </c>
      <c r="D5402">
        <v>299.26510000000002</v>
      </c>
      <c r="E5402">
        <v>5.0999999999999997E-2</v>
      </c>
      <c r="F5402">
        <v>293.66910000000001</v>
      </c>
      <c r="G5402">
        <v>300.18049999999999</v>
      </c>
      <c r="H5402">
        <v>303.94580000000002</v>
      </c>
      <c r="I5402">
        <v>6.5000000000000002E-2</v>
      </c>
      <c r="J5402">
        <v>4.7E-2</v>
      </c>
      <c r="K5402">
        <v>3.6999999999999998E-2</v>
      </c>
      <c r="L5402">
        <v>1977.8</v>
      </c>
      <c r="M5402">
        <v>1985</v>
      </c>
      <c r="N5402">
        <v>2003.8</v>
      </c>
      <c r="Q5402">
        <f t="shared" si="356"/>
        <v>299.3</v>
      </c>
      <c r="R5402">
        <f t="shared" si="354"/>
        <v>299.7</v>
      </c>
      <c r="S5402">
        <f t="shared" si="355"/>
        <v>0</v>
      </c>
    </row>
    <row r="5403" spans="1:19" x14ac:dyDescent="0.25">
      <c r="A5403" s="2">
        <f t="shared" si="357"/>
        <v>45151</v>
      </c>
      <c r="B5403" s="3">
        <v>225</v>
      </c>
      <c r="C5403" s="3">
        <v>2300</v>
      </c>
      <c r="D5403">
        <v>299.28109999999998</v>
      </c>
      <c r="E5403">
        <v>4.3999999999999997E-2</v>
      </c>
      <c r="F5403">
        <v>293.6814</v>
      </c>
      <c r="G5403">
        <v>300.19900000000001</v>
      </c>
      <c r="H5403">
        <v>303.96289999999999</v>
      </c>
      <c r="I5403">
        <v>4.3999999999999997E-2</v>
      </c>
      <c r="J5403">
        <v>4.2999999999999997E-2</v>
      </c>
      <c r="K5403">
        <v>4.3999999999999997E-2</v>
      </c>
      <c r="L5403">
        <v>1978</v>
      </c>
      <c r="M5403">
        <v>1985</v>
      </c>
      <c r="N5403">
        <v>2003.8</v>
      </c>
      <c r="Q5403">
        <f t="shared" si="356"/>
        <v>299.3</v>
      </c>
      <c r="R5403">
        <f t="shared" si="354"/>
        <v>299.7</v>
      </c>
      <c r="S5403">
        <f t="shared" si="355"/>
        <v>0</v>
      </c>
    </row>
    <row r="5404" spans="1:19" x14ac:dyDescent="0.25">
      <c r="A5404" s="2">
        <f t="shared" si="357"/>
        <v>45151</v>
      </c>
      <c r="B5404" s="3">
        <v>225</v>
      </c>
      <c r="C5404" s="3">
        <v>2400</v>
      </c>
      <c r="D5404">
        <v>299.29599999999999</v>
      </c>
      <c r="E5404">
        <v>3.9E-2</v>
      </c>
      <c r="F5404">
        <v>293.69670000000002</v>
      </c>
      <c r="G5404">
        <v>300.21289999999999</v>
      </c>
      <c r="H5404">
        <v>303.97840000000002</v>
      </c>
      <c r="I5404">
        <v>3.9E-2</v>
      </c>
      <c r="J5404">
        <v>3.5999999999999997E-2</v>
      </c>
      <c r="K5404">
        <v>4.2999999999999997E-2</v>
      </c>
      <c r="L5404">
        <v>1978</v>
      </c>
      <c r="M5404">
        <v>1985</v>
      </c>
      <c r="N5404">
        <v>2003.8</v>
      </c>
      <c r="Q5404">
        <f t="shared" si="356"/>
        <v>299.3</v>
      </c>
      <c r="R5404">
        <f t="shared" si="354"/>
        <v>299.7</v>
      </c>
      <c r="S5404">
        <f t="shared" si="355"/>
        <v>0</v>
      </c>
    </row>
    <row r="5405" spans="1:19" x14ac:dyDescent="0.25">
      <c r="A5405" s="2">
        <f t="shared" si="357"/>
        <v>45152</v>
      </c>
      <c r="B5405" s="3">
        <v>226</v>
      </c>
      <c r="C5405" s="3">
        <v>100</v>
      </c>
      <c r="D5405">
        <v>299.29809999999998</v>
      </c>
      <c r="E5405">
        <v>3.9E-2</v>
      </c>
      <c r="F5405">
        <v>293.6721</v>
      </c>
      <c r="G5405">
        <v>300.23149999999998</v>
      </c>
      <c r="H5405">
        <v>303.99079999999998</v>
      </c>
      <c r="I5405">
        <v>4.2999999999999997E-2</v>
      </c>
      <c r="J5405">
        <v>3.3000000000000002E-2</v>
      </c>
      <c r="K5405">
        <v>3.9E-2</v>
      </c>
      <c r="L5405">
        <v>1977.8</v>
      </c>
      <c r="M5405">
        <v>1985</v>
      </c>
      <c r="N5405">
        <v>2004</v>
      </c>
      <c r="Q5405">
        <f t="shared" si="356"/>
        <v>299.3</v>
      </c>
      <c r="R5405">
        <f t="shared" si="354"/>
        <v>299.7</v>
      </c>
      <c r="S5405">
        <f t="shared" si="355"/>
        <v>0</v>
      </c>
    </row>
    <row r="5406" spans="1:19" x14ac:dyDescent="0.25">
      <c r="A5406" s="2">
        <f t="shared" si="357"/>
        <v>45152</v>
      </c>
      <c r="B5406" s="3">
        <v>226</v>
      </c>
      <c r="C5406" s="3">
        <v>200</v>
      </c>
      <c r="D5406">
        <v>299.31360000000001</v>
      </c>
      <c r="E5406">
        <v>3.1E-2</v>
      </c>
      <c r="F5406">
        <v>293.6936</v>
      </c>
      <c r="G5406">
        <v>300.23919999999998</v>
      </c>
      <c r="H5406">
        <v>304.00790000000001</v>
      </c>
      <c r="I5406">
        <v>4.1000000000000002E-2</v>
      </c>
      <c r="J5406">
        <v>2.5000000000000001E-2</v>
      </c>
      <c r="K5406">
        <v>2.3E-2</v>
      </c>
      <c r="L5406">
        <v>1977.8</v>
      </c>
      <c r="M5406">
        <v>1985</v>
      </c>
      <c r="N5406">
        <v>2004</v>
      </c>
      <c r="Q5406">
        <f t="shared" si="356"/>
        <v>299.3</v>
      </c>
      <c r="R5406">
        <f t="shared" si="354"/>
        <v>299.7</v>
      </c>
      <c r="S5406">
        <f t="shared" si="355"/>
        <v>0</v>
      </c>
    </row>
    <row r="5407" spans="1:19" x14ac:dyDescent="0.25">
      <c r="A5407" s="2">
        <f t="shared" si="357"/>
        <v>45152</v>
      </c>
      <c r="B5407" s="3">
        <v>226</v>
      </c>
      <c r="C5407" s="3">
        <v>300</v>
      </c>
      <c r="D5407">
        <v>299.30029999999999</v>
      </c>
      <c r="E5407">
        <v>3.5000000000000003E-2</v>
      </c>
      <c r="F5407">
        <v>293.6583</v>
      </c>
      <c r="G5407">
        <v>300.21449999999999</v>
      </c>
      <c r="H5407">
        <v>304.02809999999999</v>
      </c>
      <c r="I5407">
        <v>3.9E-2</v>
      </c>
      <c r="J5407">
        <v>3.5000000000000003E-2</v>
      </c>
      <c r="K5407">
        <v>3.2000000000000001E-2</v>
      </c>
      <c r="L5407">
        <v>1977.8</v>
      </c>
      <c r="M5407">
        <v>1985</v>
      </c>
      <c r="N5407">
        <v>2004</v>
      </c>
      <c r="Q5407">
        <f t="shared" si="356"/>
        <v>299.3</v>
      </c>
      <c r="R5407">
        <f t="shared" si="354"/>
        <v>299.7</v>
      </c>
      <c r="S5407">
        <f t="shared" si="355"/>
        <v>0</v>
      </c>
    </row>
    <row r="5408" spans="1:19" x14ac:dyDescent="0.25">
      <c r="A5408" s="2">
        <f t="shared" si="357"/>
        <v>45152</v>
      </c>
      <c r="B5408" s="3">
        <v>226</v>
      </c>
      <c r="C5408" s="3">
        <v>400</v>
      </c>
      <c r="D5408">
        <v>299.33890000000002</v>
      </c>
      <c r="E5408">
        <v>0.04</v>
      </c>
      <c r="F5408">
        <v>293.7013</v>
      </c>
      <c r="G5408">
        <v>300.27480000000003</v>
      </c>
      <c r="H5408">
        <v>304.04050000000001</v>
      </c>
      <c r="I5408">
        <v>3.6999999999999998E-2</v>
      </c>
      <c r="J5408">
        <v>4.3999999999999997E-2</v>
      </c>
      <c r="K5408">
        <v>0.04</v>
      </c>
      <c r="L5408">
        <v>1978</v>
      </c>
      <c r="M5408">
        <v>1985.2</v>
      </c>
      <c r="N5408">
        <v>2004</v>
      </c>
      <c r="Q5408">
        <f t="shared" si="356"/>
        <v>299.3</v>
      </c>
      <c r="R5408">
        <f t="shared" si="354"/>
        <v>299.7</v>
      </c>
      <c r="S5408">
        <f t="shared" si="355"/>
        <v>0</v>
      </c>
    </row>
    <row r="5409" spans="1:19" x14ac:dyDescent="0.25">
      <c r="A5409" s="2">
        <f t="shared" si="357"/>
        <v>45152</v>
      </c>
      <c r="B5409" s="3">
        <v>226</v>
      </c>
      <c r="C5409" s="3">
        <v>500</v>
      </c>
      <c r="D5409">
        <v>299.35829999999999</v>
      </c>
      <c r="E5409">
        <v>4.2999999999999997E-2</v>
      </c>
      <c r="F5409">
        <v>293.755</v>
      </c>
      <c r="G5409">
        <v>300.27789999999999</v>
      </c>
      <c r="H5409">
        <v>304.0421</v>
      </c>
      <c r="I5409">
        <v>4.2999999999999997E-2</v>
      </c>
      <c r="J5409">
        <v>4.3999999999999997E-2</v>
      </c>
      <c r="K5409">
        <v>4.1000000000000002E-2</v>
      </c>
      <c r="L5409">
        <v>1978</v>
      </c>
      <c r="M5409">
        <v>1985</v>
      </c>
      <c r="N5409">
        <v>2004</v>
      </c>
      <c r="Q5409">
        <f t="shared" si="356"/>
        <v>299.39999999999998</v>
      </c>
      <c r="R5409">
        <f t="shared" si="354"/>
        <v>299.7</v>
      </c>
      <c r="S5409">
        <f t="shared" si="355"/>
        <v>0</v>
      </c>
    </row>
    <row r="5410" spans="1:19" x14ac:dyDescent="0.25">
      <c r="A5410" s="2">
        <f t="shared" si="357"/>
        <v>45152</v>
      </c>
      <c r="B5410" s="3">
        <v>226</v>
      </c>
      <c r="C5410" s="3">
        <v>600</v>
      </c>
      <c r="D5410">
        <v>299.3449</v>
      </c>
      <c r="E5410">
        <v>3.6999999999999998E-2</v>
      </c>
      <c r="F5410">
        <v>293.74889999999999</v>
      </c>
      <c r="G5410">
        <v>300.26389999999998</v>
      </c>
      <c r="H5410">
        <v>304.02190000000002</v>
      </c>
      <c r="I5410">
        <v>4.1000000000000002E-2</v>
      </c>
      <c r="J5410">
        <v>4.2999999999999997E-2</v>
      </c>
      <c r="K5410">
        <v>2.5000000000000001E-2</v>
      </c>
      <c r="L5410">
        <v>1978.2</v>
      </c>
      <c r="M5410">
        <v>1985</v>
      </c>
      <c r="N5410">
        <v>2004</v>
      </c>
      <c r="Q5410">
        <f t="shared" si="356"/>
        <v>299.3</v>
      </c>
      <c r="R5410">
        <f t="shared" si="354"/>
        <v>299.7</v>
      </c>
      <c r="S5410">
        <f t="shared" si="355"/>
        <v>0</v>
      </c>
    </row>
    <row r="5411" spans="1:19" x14ac:dyDescent="0.25">
      <c r="A5411" s="2">
        <f t="shared" si="357"/>
        <v>45152</v>
      </c>
      <c r="B5411" s="3">
        <v>226</v>
      </c>
      <c r="C5411" s="3">
        <v>700</v>
      </c>
      <c r="D5411">
        <v>299.34530000000001</v>
      </c>
      <c r="E5411">
        <v>4.8000000000000001E-2</v>
      </c>
      <c r="F5411">
        <v>293.96690000000001</v>
      </c>
      <c r="G5411">
        <v>300.12169999999998</v>
      </c>
      <c r="H5411">
        <v>303.94729999999998</v>
      </c>
      <c r="I5411">
        <v>5.5E-2</v>
      </c>
      <c r="J5411">
        <v>0.05</v>
      </c>
      <c r="K5411">
        <v>3.7999999999999999E-2</v>
      </c>
      <c r="L5411">
        <v>1978.8</v>
      </c>
      <c r="M5411">
        <v>1984.6</v>
      </c>
      <c r="N5411">
        <v>2004</v>
      </c>
      <c r="Q5411">
        <f t="shared" si="356"/>
        <v>299.3</v>
      </c>
      <c r="R5411">
        <f t="shared" si="354"/>
        <v>299.7</v>
      </c>
      <c r="S5411">
        <f t="shared" si="355"/>
        <v>0</v>
      </c>
    </row>
    <row r="5412" spans="1:19" x14ac:dyDescent="0.25">
      <c r="A5412" s="2">
        <f t="shared" si="357"/>
        <v>45152</v>
      </c>
      <c r="B5412" s="3">
        <v>226</v>
      </c>
      <c r="C5412" s="3">
        <v>800</v>
      </c>
      <c r="D5412">
        <v>299.65210000000002</v>
      </c>
      <c r="E5412">
        <v>0.11899999999999999</v>
      </c>
      <c r="F5412">
        <v>295.39909999999998</v>
      </c>
      <c r="G5412">
        <v>299.60680000000002</v>
      </c>
      <c r="H5412">
        <v>303.9504</v>
      </c>
      <c r="I5412">
        <v>6.9000000000000006E-2</v>
      </c>
      <c r="J5412">
        <v>0.151</v>
      </c>
      <c r="K5412">
        <v>0.123</v>
      </c>
      <c r="L5412">
        <v>1982</v>
      </c>
      <c r="M5412">
        <v>1983.4</v>
      </c>
      <c r="N5412">
        <v>2003.2</v>
      </c>
      <c r="Q5412">
        <f t="shared" si="356"/>
        <v>299.7</v>
      </c>
      <c r="R5412">
        <f t="shared" si="354"/>
        <v>299.7</v>
      </c>
      <c r="S5412">
        <f t="shared" si="355"/>
        <v>0</v>
      </c>
    </row>
    <row r="5413" spans="1:19" x14ac:dyDescent="0.25">
      <c r="A5413" s="2">
        <f t="shared" si="357"/>
        <v>45152</v>
      </c>
      <c r="B5413" s="3">
        <v>226</v>
      </c>
      <c r="C5413" s="3">
        <v>900</v>
      </c>
      <c r="D5413">
        <v>299.62950000000001</v>
      </c>
      <c r="E5413">
        <v>6.7000000000000004E-2</v>
      </c>
      <c r="F5413">
        <v>295.85599999999999</v>
      </c>
      <c r="G5413">
        <v>299.28379999999999</v>
      </c>
      <c r="H5413">
        <v>303.74849999999998</v>
      </c>
      <c r="I5413">
        <v>5.3999999999999999E-2</v>
      </c>
      <c r="J5413">
        <v>7.8E-2</v>
      </c>
      <c r="K5413">
        <v>6.8000000000000005E-2</v>
      </c>
      <c r="L5413">
        <v>1983.2</v>
      </c>
      <c r="M5413">
        <v>1982.8</v>
      </c>
      <c r="N5413">
        <v>2003.2</v>
      </c>
      <c r="Q5413">
        <f t="shared" si="356"/>
        <v>299.60000000000002</v>
      </c>
      <c r="R5413">
        <f t="shared" si="354"/>
        <v>299.7</v>
      </c>
      <c r="S5413">
        <f t="shared" si="355"/>
        <v>0</v>
      </c>
    </row>
    <row r="5414" spans="1:19" x14ac:dyDescent="0.25">
      <c r="A5414" s="2">
        <f t="shared" si="357"/>
        <v>45152</v>
      </c>
      <c r="B5414" s="3">
        <v>226</v>
      </c>
      <c r="C5414" s="3">
        <v>1000</v>
      </c>
      <c r="D5414">
        <v>299.72669999999999</v>
      </c>
      <c r="E5414">
        <v>0.14299999999999999</v>
      </c>
      <c r="F5414">
        <v>296.34710000000001</v>
      </c>
      <c r="G5414">
        <v>299.1232</v>
      </c>
      <c r="H5414">
        <v>303.7097</v>
      </c>
      <c r="I5414">
        <v>7.0000000000000007E-2</v>
      </c>
      <c r="J5414">
        <v>0.187</v>
      </c>
      <c r="K5414">
        <v>0.14699999999999999</v>
      </c>
      <c r="L5414">
        <v>1984</v>
      </c>
      <c r="M5414">
        <v>1982.6</v>
      </c>
      <c r="N5414">
        <v>2003.6</v>
      </c>
      <c r="Q5414">
        <f t="shared" si="356"/>
        <v>299.7</v>
      </c>
      <c r="R5414">
        <f t="shared" si="354"/>
        <v>299.7</v>
      </c>
      <c r="S5414">
        <f t="shared" si="355"/>
        <v>0</v>
      </c>
    </row>
    <row r="5415" spans="1:19" x14ac:dyDescent="0.25">
      <c r="A5415" s="2">
        <f t="shared" si="357"/>
        <v>45152</v>
      </c>
      <c r="B5415" s="3">
        <v>226</v>
      </c>
      <c r="C5415" s="3">
        <v>1100</v>
      </c>
      <c r="D5415">
        <v>299.81229999999999</v>
      </c>
      <c r="E5415">
        <v>9.7000000000000003E-2</v>
      </c>
      <c r="F5415">
        <v>297.08819999999997</v>
      </c>
      <c r="G5415">
        <v>298.8297</v>
      </c>
      <c r="H5415">
        <v>303.5188</v>
      </c>
      <c r="I5415">
        <v>5.8999999999999997E-2</v>
      </c>
      <c r="J5415">
        <v>0.111</v>
      </c>
      <c r="K5415">
        <v>0.111</v>
      </c>
      <c r="L5415">
        <v>1985.6</v>
      </c>
      <c r="M5415">
        <v>1982.2</v>
      </c>
      <c r="N5415">
        <v>2003.2</v>
      </c>
      <c r="Q5415">
        <f t="shared" si="356"/>
        <v>299.8</v>
      </c>
      <c r="R5415">
        <f t="shared" si="354"/>
        <v>299.8</v>
      </c>
      <c r="S5415">
        <f t="shared" si="355"/>
        <v>0.10000000000002274</v>
      </c>
    </row>
    <row r="5416" spans="1:19" x14ac:dyDescent="0.25">
      <c r="A5416" s="2">
        <f t="shared" si="357"/>
        <v>45152</v>
      </c>
      <c r="B5416" s="3">
        <v>226</v>
      </c>
      <c r="C5416" s="3">
        <v>1200</v>
      </c>
      <c r="D5416">
        <v>300.02760000000001</v>
      </c>
      <c r="E5416">
        <v>0.13700000000000001</v>
      </c>
      <c r="F5416">
        <v>297.91789999999997</v>
      </c>
      <c r="G5416">
        <v>298.63830000000002</v>
      </c>
      <c r="H5416">
        <v>303.52659999999997</v>
      </c>
      <c r="I5416">
        <v>8.4000000000000005E-2</v>
      </c>
      <c r="J5416">
        <v>0.17299999999999999</v>
      </c>
      <c r="K5416">
        <v>0.14000000000000001</v>
      </c>
      <c r="L5416">
        <v>1987.8</v>
      </c>
      <c r="M5416">
        <v>1980.6</v>
      </c>
      <c r="N5416">
        <v>2002.4</v>
      </c>
      <c r="Q5416">
        <f t="shared" si="356"/>
        <v>300</v>
      </c>
      <c r="R5416">
        <f t="shared" si="354"/>
        <v>300</v>
      </c>
      <c r="S5416">
        <f t="shared" si="355"/>
        <v>0.19999999999998863</v>
      </c>
    </row>
    <row r="5417" spans="1:19" x14ac:dyDescent="0.25">
      <c r="A5417" s="2">
        <f t="shared" si="357"/>
        <v>45152</v>
      </c>
      <c r="B5417" s="3">
        <v>226</v>
      </c>
      <c r="C5417" s="3">
        <v>1300</v>
      </c>
      <c r="D5417">
        <v>299.81189999999998</v>
      </c>
      <c r="E5417">
        <v>0.13600000000000001</v>
      </c>
      <c r="F5417">
        <v>298.17250000000001</v>
      </c>
      <c r="G5417">
        <v>298.13679999999999</v>
      </c>
      <c r="H5417">
        <v>303.12619999999998</v>
      </c>
      <c r="I5417">
        <v>6.5000000000000002E-2</v>
      </c>
      <c r="J5417">
        <v>0.17899999999999999</v>
      </c>
      <c r="K5417">
        <v>0.13800000000000001</v>
      </c>
      <c r="L5417">
        <v>1988.2</v>
      </c>
      <c r="M5417">
        <v>1980.6</v>
      </c>
      <c r="N5417">
        <v>2002.4</v>
      </c>
      <c r="Q5417">
        <f t="shared" si="356"/>
        <v>299.8</v>
      </c>
      <c r="R5417">
        <f t="shared" si="354"/>
        <v>300</v>
      </c>
      <c r="S5417">
        <f t="shared" si="355"/>
        <v>0</v>
      </c>
    </row>
    <row r="5418" spans="1:19" x14ac:dyDescent="0.25">
      <c r="A5418" s="2">
        <f t="shared" si="357"/>
        <v>45152</v>
      </c>
      <c r="B5418" s="3">
        <v>226</v>
      </c>
      <c r="C5418" s="3">
        <v>1400</v>
      </c>
      <c r="D5418">
        <v>299.59339999999997</v>
      </c>
      <c r="E5418">
        <v>0.20799999999999999</v>
      </c>
      <c r="F5418">
        <v>298.07380000000001</v>
      </c>
      <c r="G5418">
        <v>297.84530000000001</v>
      </c>
      <c r="H5418">
        <v>302.86099999999999</v>
      </c>
      <c r="I5418">
        <v>7.4999999999999997E-2</v>
      </c>
      <c r="J5418">
        <v>0.26800000000000002</v>
      </c>
      <c r="K5418">
        <v>0.22900000000000001</v>
      </c>
      <c r="L5418">
        <v>1987.8</v>
      </c>
      <c r="M5418">
        <v>1980</v>
      </c>
      <c r="N5418">
        <v>2001.6</v>
      </c>
      <c r="Q5418">
        <f t="shared" si="356"/>
        <v>299.60000000000002</v>
      </c>
      <c r="R5418">
        <f t="shared" ref="R5418:R5481" si="358">ROUND(IF(Q5418&lt;R5417,R5417,Q5418),1)</f>
        <v>300</v>
      </c>
      <c r="S5418">
        <f t="shared" si="355"/>
        <v>0</v>
      </c>
    </row>
    <row r="5419" spans="1:19" x14ac:dyDescent="0.25">
      <c r="A5419" s="2">
        <f t="shared" si="357"/>
        <v>45152</v>
      </c>
      <c r="B5419" s="3">
        <v>226</v>
      </c>
      <c r="C5419" s="3">
        <v>1500</v>
      </c>
      <c r="D5419">
        <v>299.80070000000001</v>
      </c>
      <c r="E5419">
        <v>8.7999999999999995E-2</v>
      </c>
      <c r="F5419">
        <v>297.80680000000001</v>
      </c>
      <c r="G5419">
        <v>298.36360000000002</v>
      </c>
      <c r="H5419">
        <v>303.23169999999999</v>
      </c>
      <c r="I5419">
        <v>5.1999999999999998E-2</v>
      </c>
      <c r="J5419">
        <v>0.115</v>
      </c>
      <c r="K5419">
        <v>8.5999999999999993E-2</v>
      </c>
      <c r="L5419">
        <v>1987.4</v>
      </c>
      <c r="M5419">
        <v>1980.4</v>
      </c>
      <c r="N5419">
        <v>2002</v>
      </c>
      <c r="Q5419">
        <f t="shared" si="356"/>
        <v>299.8</v>
      </c>
      <c r="R5419">
        <f t="shared" si="358"/>
        <v>300</v>
      </c>
      <c r="S5419">
        <f t="shared" si="355"/>
        <v>0</v>
      </c>
    </row>
    <row r="5420" spans="1:19" x14ac:dyDescent="0.25">
      <c r="A5420" s="2">
        <f t="shared" si="357"/>
        <v>45152</v>
      </c>
      <c r="B5420" s="3">
        <v>226</v>
      </c>
      <c r="C5420" s="3">
        <v>1600</v>
      </c>
      <c r="D5420">
        <v>299.90710000000001</v>
      </c>
      <c r="E5420">
        <v>0.182</v>
      </c>
      <c r="F5420">
        <v>297.5958</v>
      </c>
      <c r="G5420">
        <v>298.73250000000002</v>
      </c>
      <c r="H5420">
        <v>303.3931</v>
      </c>
      <c r="I5420">
        <v>8.6999999999999994E-2</v>
      </c>
      <c r="J5420">
        <v>0.23100000000000001</v>
      </c>
      <c r="K5420">
        <v>0.19600000000000001</v>
      </c>
      <c r="L5420">
        <v>1986.6</v>
      </c>
      <c r="M5420">
        <v>1982</v>
      </c>
      <c r="N5420">
        <v>2003</v>
      </c>
      <c r="Q5420">
        <f t="shared" si="356"/>
        <v>299.89999999999998</v>
      </c>
      <c r="R5420">
        <f t="shared" si="358"/>
        <v>300</v>
      </c>
      <c r="S5420">
        <f t="shared" si="355"/>
        <v>0</v>
      </c>
    </row>
    <row r="5421" spans="1:19" x14ac:dyDescent="0.25">
      <c r="A5421" s="2">
        <f t="shared" si="357"/>
        <v>45152</v>
      </c>
      <c r="B5421" s="3">
        <v>226</v>
      </c>
      <c r="C5421" s="3">
        <v>1700</v>
      </c>
      <c r="D5421">
        <v>299.59769999999997</v>
      </c>
      <c r="E5421">
        <v>0.153</v>
      </c>
      <c r="F5421">
        <v>297.32889999999998</v>
      </c>
      <c r="G5421">
        <v>298.33030000000002</v>
      </c>
      <c r="H5421">
        <v>303.13400000000001</v>
      </c>
      <c r="I5421">
        <v>7.2999999999999995E-2</v>
      </c>
      <c r="J5421">
        <v>0.20100000000000001</v>
      </c>
      <c r="K5421">
        <v>0.157</v>
      </c>
      <c r="L5421">
        <v>1986.2</v>
      </c>
      <c r="M5421">
        <v>1981</v>
      </c>
      <c r="N5421">
        <v>2002.4</v>
      </c>
      <c r="Q5421">
        <f t="shared" si="356"/>
        <v>299.60000000000002</v>
      </c>
      <c r="R5421">
        <f t="shared" si="358"/>
        <v>300</v>
      </c>
      <c r="S5421">
        <f t="shared" si="355"/>
        <v>0</v>
      </c>
    </row>
    <row r="5422" spans="1:19" x14ac:dyDescent="0.25">
      <c r="A5422" s="2">
        <f t="shared" si="357"/>
        <v>45152</v>
      </c>
      <c r="B5422" s="3">
        <v>226</v>
      </c>
      <c r="C5422" s="3">
        <v>1800</v>
      </c>
      <c r="D5422">
        <v>299.38749999999999</v>
      </c>
      <c r="E5422">
        <v>0.154</v>
      </c>
      <c r="F5422">
        <v>297.17140000000001</v>
      </c>
      <c r="G5422">
        <v>297.9332</v>
      </c>
      <c r="H5422">
        <v>303.05799999999999</v>
      </c>
      <c r="I5422">
        <v>0.08</v>
      </c>
      <c r="J5422">
        <v>0.19400000000000001</v>
      </c>
      <c r="K5422">
        <v>0.16400000000000001</v>
      </c>
      <c r="L5422">
        <v>1985.6</v>
      </c>
      <c r="M5422">
        <v>1980.8</v>
      </c>
      <c r="N5422">
        <v>2002.8</v>
      </c>
      <c r="Q5422">
        <f t="shared" si="356"/>
        <v>299.39999999999998</v>
      </c>
      <c r="R5422">
        <f t="shared" si="358"/>
        <v>300</v>
      </c>
      <c r="S5422">
        <f t="shared" si="355"/>
        <v>0</v>
      </c>
    </row>
    <row r="5423" spans="1:19" x14ac:dyDescent="0.25">
      <c r="A5423" s="2">
        <f t="shared" si="357"/>
        <v>45152</v>
      </c>
      <c r="B5423" s="3">
        <v>226</v>
      </c>
      <c r="C5423" s="3">
        <v>1900</v>
      </c>
      <c r="D5423">
        <v>299.31060000000002</v>
      </c>
      <c r="E5423">
        <v>0.122</v>
      </c>
      <c r="F5423">
        <v>295.7253</v>
      </c>
      <c r="G5423">
        <v>298.68619999999999</v>
      </c>
      <c r="H5423">
        <v>303.5204</v>
      </c>
      <c r="I5423">
        <v>8.4000000000000005E-2</v>
      </c>
      <c r="J5423">
        <v>0.155</v>
      </c>
      <c r="K5423">
        <v>0.11799999999999999</v>
      </c>
      <c r="L5423">
        <v>1982.2</v>
      </c>
      <c r="M5423">
        <v>1981.4</v>
      </c>
      <c r="N5423">
        <v>2002.8</v>
      </c>
      <c r="Q5423">
        <f t="shared" si="356"/>
        <v>299.3</v>
      </c>
      <c r="R5423">
        <f t="shared" si="358"/>
        <v>300</v>
      </c>
      <c r="S5423">
        <f t="shared" si="355"/>
        <v>0</v>
      </c>
    </row>
    <row r="5424" spans="1:19" x14ac:dyDescent="0.25">
      <c r="A5424" s="2">
        <f t="shared" si="357"/>
        <v>45152</v>
      </c>
      <c r="B5424" s="3">
        <v>226</v>
      </c>
      <c r="C5424" s="3">
        <v>2000</v>
      </c>
      <c r="D5424">
        <v>299.15550000000002</v>
      </c>
      <c r="E5424">
        <v>5.0999999999999997E-2</v>
      </c>
      <c r="F5424">
        <v>293.93</v>
      </c>
      <c r="G5424">
        <v>299.74590000000001</v>
      </c>
      <c r="H5424">
        <v>303.79050000000001</v>
      </c>
      <c r="I5424">
        <v>5.6000000000000001E-2</v>
      </c>
      <c r="J5424">
        <v>5.2999999999999999E-2</v>
      </c>
      <c r="K5424">
        <v>4.3999999999999997E-2</v>
      </c>
      <c r="L5424">
        <v>1978.4</v>
      </c>
      <c r="M5424">
        <v>1984</v>
      </c>
      <c r="N5424">
        <v>2003.4</v>
      </c>
      <c r="Q5424">
        <f t="shared" si="356"/>
        <v>299.2</v>
      </c>
      <c r="R5424">
        <f t="shared" si="358"/>
        <v>300</v>
      </c>
      <c r="S5424">
        <f t="shared" si="355"/>
        <v>0</v>
      </c>
    </row>
    <row r="5425" spans="1:19" x14ac:dyDescent="0.25">
      <c r="A5425" s="2">
        <f t="shared" si="357"/>
        <v>45152</v>
      </c>
      <c r="B5425" s="3">
        <v>226</v>
      </c>
      <c r="C5425" s="3">
        <v>2100</v>
      </c>
      <c r="D5425">
        <v>299.23840000000001</v>
      </c>
      <c r="E5425">
        <v>3.7999999999999999E-2</v>
      </c>
      <c r="F5425">
        <v>293.78109999999998</v>
      </c>
      <c r="G5425">
        <v>300.04590000000002</v>
      </c>
      <c r="H5425">
        <v>303.88830000000002</v>
      </c>
      <c r="I5425">
        <v>4.1000000000000002E-2</v>
      </c>
      <c r="J5425">
        <v>2.7E-2</v>
      </c>
      <c r="K5425">
        <v>4.3999999999999997E-2</v>
      </c>
      <c r="L5425">
        <v>1978</v>
      </c>
      <c r="M5425">
        <v>1984.6</v>
      </c>
      <c r="N5425">
        <v>2003.6</v>
      </c>
      <c r="Q5425">
        <f t="shared" si="356"/>
        <v>299.2</v>
      </c>
      <c r="R5425">
        <f t="shared" si="358"/>
        <v>300</v>
      </c>
      <c r="S5425">
        <f t="shared" si="355"/>
        <v>0</v>
      </c>
    </row>
    <row r="5426" spans="1:19" x14ac:dyDescent="0.25">
      <c r="A5426" s="2">
        <f t="shared" si="357"/>
        <v>45152</v>
      </c>
      <c r="B5426" s="3">
        <v>226</v>
      </c>
      <c r="C5426" s="3">
        <v>2200</v>
      </c>
      <c r="D5426">
        <v>299.22949999999997</v>
      </c>
      <c r="E5426">
        <v>3.7999999999999999E-2</v>
      </c>
      <c r="F5426">
        <v>293.66289999999998</v>
      </c>
      <c r="G5426">
        <v>300.11090000000002</v>
      </c>
      <c r="H5426">
        <v>303.91469999999998</v>
      </c>
      <c r="I5426">
        <v>4.1000000000000002E-2</v>
      </c>
      <c r="J5426">
        <v>4.2999999999999997E-2</v>
      </c>
      <c r="K5426">
        <v>2.9000000000000001E-2</v>
      </c>
      <c r="L5426">
        <v>1977.8</v>
      </c>
      <c r="M5426">
        <v>1984.8</v>
      </c>
      <c r="N5426">
        <v>2003.8</v>
      </c>
      <c r="Q5426">
        <f t="shared" si="356"/>
        <v>299.2</v>
      </c>
      <c r="R5426">
        <f t="shared" si="358"/>
        <v>300</v>
      </c>
      <c r="S5426">
        <f t="shared" si="355"/>
        <v>0</v>
      </c>
    </row>
    <row r="5427" spans="1:19" x14ac:dyDescent="0.25">
      <c r="A5427" s="2">
        <f t="shared" si="357"/>
        <v>45152</v>
      </c>
      <c r="B5427" s="3">
        <v>226</v>
      </c>
      <c r="C5427" s="3">
        <v>2300</v>
      </c>
      <c r="D5427">
        <v>299.22660000000002</v>
      </c>
      <c r="E5427">
        <v>3.7999999999999999E-2</v>
      </c>
      <c r="F5427">
        <v>293.60919999999999</v>
      </c>
      <c r="G5427">
        <v>300.1232</v>
      </c>
      <c r="H5427">
        <v>303.94729999999998</v>
      </c>
      <c r="I5427">
        <v>3.9E-2</v>
      </c>
      <c r="J5427">
        <v>3.6999999999999998E-2</v>
      </c>
      <c r="K5427">
        <v>3.7999999999999999E-2</v>
      </c>
      <c r="L5427">
        <v>1977.6</v>
      </c>
      <c r="M5427">
        <v>1984.6</v>
      </c>
      <c r="N5427">
        <v>2003.8</v>
      </c>
      <c r="Q5427">
        <f t="shared" si="356"/>
        <v>299.2</v>
      </c>
      <c r="R5427">
        <f t="shared" si="358"/>
        <v>300</v>
      </c>
      <c r="S5427">
        <f t="shared" si="355"/>
        <v>0</v>
      </c>
    </row>
    <row r="5428" spans="1:19" x14ac:dyDescent="0.25">
      <c r="A5428" s="2">
        <f t="shared" si="357"/>
        <v>45152</v>
      </c>
      <c r="B5428" s="3">
        <v>226</v>
      </c>
      <c r="C5428" s="3">
        <v>2400</v>
      </c>
      <c r="D5428">
        <v>299.25290000000001</v>
      </c>
      <c r="E5428">
        <v>3.6999999999999998E-2</v>
      </c>
      <c r="F5428">
        <v>293.62</v>
      </c>
      <c r="G5428">
        <v>300.16030000000001</v>
      </c>
      <c r="H5428">
        <v>303.97840000000002</v>
      </c>
      <c r="I5428">
        <v>3.2000000000000001E-2</v>
      </c>
      <c r="J5428">
        <v>3.5000000000000003E-2</v>
      </c>
      <c r="K5428">
        <v>4.2999999999999997E-2</v>
      </c>
      <c r="L5428">
        <v>1977.8</v>
      </c>
      <c r="M5428">
        <v>1984.8</v>
      </c>
      <c r="N5428">
        <v>2004</v>
      </c>
      <c r="Q5428">
        <f t="shared" si="356"/>
        <v>299.3</v>
      </c>
      <c r="R5428">
        <f t="shared" si="358"/>
        <v>300</v>
      </c>
      <c r="S5428">
        <f t="shared" si="355"/>
        <v>0</v>
      </c>
    </row>
    <row r="5429" spans="1:19" x14ac:dyDescent="0.25">
      <c r="A5429" s="2">
        <f t="shared" si="357"/>
        <v>45153</v>
      </c>
      <c r="B5429" s="3">
        <v>227</v>
      </c>
      <c r="C5429" s="3">
        <v>100</v>
      </c>
      <c r="D5429">
        <v>299.30220000000003</v>
      </c>
      <c r="E5429">
        <v>4.2000000000000003E-2</v>
      </c>
      <c r="F5429">
        <v>293.70440000000002</v>
      </c>
      <c r="G5429">
        <v>300.20670000000001</v>
      </c>
      <c r="H5429">
        <v>303.99549999999999</v>
      </c>
      <c r="I5429">
        <v>0.05</v>
      </c>
      <c r="J5429">
        <v>0.04</v>
      </c>
      <c r="K5429">
        <v>3.5999999999999997E-2</v>
      </c>
      <c r="L5429">
        <v>1978</v>
      </c>
      <c r="M5429">
        <v>1985</v>
      </c>
      <c r="N5429">
        <v>2004</v>
      </c>
      <c r="Q5429">
        <f t="shared" si="356"/>
        <v>299.3</v>
      </c>
      <c r="R5429">
        <f t="shared" si="358"/>
        <v>300</v>
      </c>
      <c r="S5429">
        <f t="shared" si="355"/>
        <v>0</v>
      </c>
    </row>
    <row r="5430" spans="1:19" x14ac:dyDescent="0.25">
      <c r="A5430" s="2">
        <f t="shared" si="357"/>
        <v>45153</v>
      </c>
      <c r="B5430" s="3">
        <v>227</v>
      </c>
      <c r="C5430" s="3">
        <v>200</v>
      </c>
      <c r="D5430">
        <v>299.33190000000002</v>
      </c>
      <c r="E5430">
        <v>3.6999999999999998E-2</v>
      </c>
      <c r="F5430">
        <v>293.7903</v>
      </c>
      <c r="G5430">
        <v>300.21140000000003</v>
      </c>
      <c r="H5430">
        <v>303.9939</v>
      </c>
      <c r="I5430">
        <v>3.5999999999999997E-2</v>
      </c>
      <c r="J5430">
        <v>3.6999999999999998E-2</v>
      </c>
      <c r="K5430">
        <v>3.6999999999999998E-2</v>
      </c>
      <c r="L5430">
        <v>1978.2</v>
      </c>
      <c r="M5430">
        <v>1985</v>
      </c>
      <c r="N5430">
        <v>2004</v>
      </c>
      <c r="Q5430">
        <f t="shared" si="356"/>
        <v>299.3</v>
      </c>
      <c r="R5430">
        <f t="shared" si="358"/>
        <v>300</v>
      </c>
      <c r="S5430">
        <f t="shared" si="355"/>
        <v>0</v>
      </c>
    </row>
    <row r="5431" spans="1:19" x14ac:dyDescent="0.25">
      <c r="A5431" s="2">
        <f t="shared" si="357"/>
        <v>45153</v>
      </c>
      <c r="B5431" s="3">
        <v>227</v>
      </c>
      <c r="C5431" s="3">
        <v>300</v>
      </c>
      <c r="D5431">
        <v>299.2715</v>
      </c>
      <c r="E5431">
        <v>2.9000000000000001E-2</v>
      </c>
      <c r="F5431">
        <v>293.63839999999999</v>
      </c>
      <c r="G5431">
        <v>300.16649999999998</v>
      </c>
      <c r="H5431">
        <v>304.00940000000003</v>
      </c>
      <c r="I5431">
        <v>2.5000000000000001E-2</v>
      </c>
      <c r="J5431">
        <v>3.9E-2</v>
      </c>
      <c r="K5431">
        <v>0.02</v>
      </c>
      <c r="L5431">
        <v>1977.8</v>
      </c>
      <c r="M5431">
        <v>1985</v>
      </c>
      <c r="N5431">
        <v>2004</v>
      </c>
      <c r="Q5431">
        <f t="shared" si="356"/>
        <v>299.3</v>
      </c>
      <c r="R5431">
        <f t="shared" si="358"/>
        <v>300</v>
      </c>
      <c r="S5431">
        <f t="shared" si="355"/>
        <v>0</v>
      </c>
    </row>
    <row r="5432" spans="1:19" x14ac:dyDescent="0.25">
      <c r="A5432" s="2">
        <f t="shared" si="357"/>
        <v>45153</v>
      </c>
      <c r="B5432" s="3">
        <v>227</v>
      </c>
      <c r="C5432" s="3">
        <v>400</v>
      </c>
      <c r="D5432">
        <v>299.34230000000002</v>
      </c>
      <c r="E5432">
        <v>3.5000000000000003E-2</v>
      </c>
      <c r="F5432">
        <v>293.7688</v>
      </c>
      <c r="G5432">
        <v>300.2346</v>
      </c>
      <c r="H5432">
        <v>304.02339999999998</v>
      </c>
      <c r="I5432">
        <v>4.3999999999999997E-2</v>
      </c>
      <c r="J5432">
        <v>3.3000000000000002E-2</v>
      </c>
      <c r="K5432">
        <v>2.7E-2</v>
      </c>
      <c r="L5432">
        <v>1978.2</v>
      </c>
      <c r="M5432">
        <v>1984.8</v>
      </c>
      <c r="N5432">
        <v>2004.2</v>
      </c>
      <c r="Q5432">
        <f t="shared" si="356"/>
        <v>299.3</v>
      </c>
      <c r="R5432">
        <f t="shared" si="358"/>
        <v>300</v>
      </c>
      <c r="S5432">
        <f t="shared" si="355"/>
        <v>0</v>
      </c>
    </row>
    <row r="5433" spans="1:19" x14ac:dyDescent="0.25">
      <c r="A5433" s="2">
        <f t="shared" si="357"/>
        <v>45153</v>
      </c>
      <c r="B5433" s="3">
        <v>227</v>
      </c>
      <c r="C5433" s="3">
        <v>500</v>
      </c>
      <c r="D5433">
        <v>299.34429999999998</v>
      </c>
      <c r="E5433">
        <v>3.4000000000000002E-2</v>
      </c>
      <c r="F5433">
        <v>293.76729999999998</v>
      </c>
      <c r="G5433">
        <v>300.24079999999998</v>
      </c>
      <c r="H5433">
        <v>304.02499999999998</v>
      </c>
      <c r="I5433">
        <v>4.3999999999999997E-2</v>
      </c>
      <c r="J5433">
        <v>2.7E-2</v>
      </c>
      <c r="K5433">
        <v>2.9000000000000001E-2</v>
      </c>
      <c r="L5433">
        <v>1978</v>
      </c>
      <c r="M5433">
        <v>1985.2</v>
      </c>
      <c r="N5433">
        <v>2004</v>
      </c>
      <c r="Q5433">
        <f t="shared" si="356"/>
        <v>299.3</v>
      </c>
      <c r="R5433">
        <f t="shared" si="358"/>
        <v>300</v>
      </c>
      <c r="S5433">
        <f t="shared" si="355"/>
        <v>0</v>
      </c>
    </row>
    <row r="5434" spans="1:19" x14ac:dyDescent="0.25">
      <c r="A5434" s="2">
        <f t="shared" si="357"/>
        <v>45153</v>
      </c>
      <c r="B5434" s="3">
        <v>227</v>
      </c>
      <c r="C5434" s="3">
        <v>600</v>
      </c>
      <c r="D5434">
        <v>299.3372</v>
      </c>
      <c r="E5434">
        <v>3.3000000000000002E-2</v>
      </c>
      <c r="F5434">
        <v>293.73970000000003</v>
      </c>
      <c r="G5434">
        <v>300.24689999999998</v>
      </c>
      <c r="H5434">
        <v>304.02499999999998</v>
      </c>
      <c r="I5434">
        <v>3.5999999999999997E-2</v>
      </c>
      <c r="J5434">
        <v>3.4000000000000002E-2</v>
      </c>
      <c r="K5434">
        <v>2.9000000000000001E-2</v>
      </c>
      <c r="L5434">
        <v>1978</v>
      </c>
      <c r="M5434">
        <v>1985</v>
      </c>
      <c r="N5434">
        <v>2004</v>
      </c>
      <c r="Q5434">
        <f t="shared" si="356"/>
        <v>299.3</v>
      </c>
      <c r="R5434">
        <f t="shared" si="358"/>
        <v>300</v>
      </c>
      <c r="S5434">
        <f t="shared" si="355"/>
        <v>0</v>
      </c>
    </row>
    <row r="5435" spans="1:19" x14ac:dyDescent="0.25">
      <c r="A5435" s="2">
        <f t="shared" si="357"/>
        <v>45153</v>
      </c>
      <c r="B5435" s="3">
        <v>227</v>
      </c>
      <c r="C5435" s="3">
        <v>700</v>
      </c>
      <c r="D5435">
        <v>299.3818</v>
      </c>
      <c r="E5435">
        <v>4.1000000000000002E-2</v>
      </c>
      <c r="F5435">
        <v>293.81180000000001</v>
      </c>
      <c r="G5435">
        <v>300.35210000000001</v>
      </c>
      <c r="H5435">
        <v>303.98149999999998</v>
      </c>
      <c r="I5435">
        <v>3.6999999999999998E-2</v>
      </c>
      <c r="J5435">
        <v>4.2999999999999997E-2</v>
      </c>
      <c r="K5435">
        <v>4.2999999999999997E-2</v>
      </c>
      <c r="L5435">
        <v>1978.4</v>
      </c>
      <c r="M5435">
        <v>1985.4</v>
      </c>
      <c r="N5435">
        <v>2004</v>
      </c>
      <c r="Q5435">
        <f t="shared" si="356"/>
        <v>299.39999999999998</v>
      </c>
      <c r="R5435">
        <f t="shared" si="358"/>
        <v>300</v>
      </c>
      <c r="S5435">
        <f t="shared" si="355"/>
        <v>0</v>
      </c>
    </row>
    <row r="5436" spans="1:19" x14ac:dyDescent="0.25">
      <c r="A5436" s="2">
        <f t="shared" si="357"/>
        <v>45153</v>
      </c>
      <c r="B5436" s="3">
        <v>227</v>
      </c>
      <c r="C5436" s="3">
        <v>800</v>
      </c>
      <c r="D5436">
        <v>299.77809999999999</v>
      </c>
      <c r="E5436">
        <v>5.2999999999999999E-2</v>
      </c>
      <c r="F5436">
        <v>295.64370000000002</v>
      </c>
      <c r="G5436">
        <v>299.66860000000003</v>
      </c>
      <c r="H5436">
        <v>304.02190000000002</v>
      </c>
      <c r="I5436">
        <v>0.06</v>
      </c>
      <c r="J5436">
        <v>5.3999999999999999E-2</v>
      </c>
      <c r="K5436">
        <v>4.2000000000000003E-2</v>
      </c>
      <c r="L5436">
        <v>1982.4</v>
      </c>
      <c r="M5436">
        <v>1983.8</v>
      </c>
      <c r="N5436">
        <v>2004</v>
      </c>
      <c r="Q5436">
        <f t="shared" si="356"/>
        <v>299.8</v>
      </c>
      <c r="R5436">
        <f t="shared" si="358"/>
        <v>300</v>
      </c>
      <c r="S5436">
        <f t="shared" si="355"/>
        <v>0</v>
      </c>
    </row>
    <row r="5437" spans="1:19" x14ac:dyDescent="0.25">
      <c r="A5437" s="2">
        <f t="shared" si="357"/>
        <v>45153</v>
      </c>
      <c r="B5437" s="3">
        <v>227</v>
      </c>
      <c r="C5437" s="3">
        <v>900</v>
      </c>
      <c r="D5437">
        <v>300.0265</v>
      </c>
      <c r="E5437">
        <v>6.4000000000000001E-2</v>
      </c>
      <c r="F5437">
        <v>296.76299999999998</v>
      </c>
      <c r="G5437">
        <v>299.2885</v>
      </c>
      <c r="H5437">
        <v>304.02809999999999</v>
      </c>
      <c r="I5437">
        <v>5.1999999999999998E-2</v>
      </c>
      <c r="J5437">
        <v>7.6999999999999999E-2</v>
      </c>
      <c r="K5437">
        <v>5.8999999999999997E-2</v>
      </c>
      <c r="L5437">
        <v>1985</v>
      </c>
      <c r="M5437">
        <v>1982.8</v>
      </c>
      <c r="N5437">
        <v>2004.2</v>
      </c>
      <c r="Q5437">
        <f t="shared" si="356"/>
        <v>300</v>
      </c>
      <c r="R5437">
        <f t="shared" si="358"/>
        <v>300</v>
      </c>
      <c r="S5437">
        <f t="shared" si="355"/>
        <v>0</v>
      </c>
    </row>
    <row r="5438" spans="1:19" x14ac:dyDescent="0.25">
      <c r="A5438" s="2">
        <f t="shared" si="357"/>
        <v>45153</v>
      </c>
      <c r="B5438" s="3">
        <v>227</v>
      </c>
      <c r="C5438" s="3">
        <v>1000</v>
      </c>
      <c r="D5438">
        <v>299.85640000000001</v>
      </c>
      <c r="E5438">
        <v>0.161</v>
      </c>
      <c r="F5438">
        <v>297.34870000000001</v>
      </c>
      <c r="G5438">
        <v>298.73099999999999</v>
      </c>
      <c r="H5438">
        <v>303.48930000000001</v>
      </c>
      <c r="I5438">
        <v>7.4999999999999997E-2</v>
      </c>
      <c r="J5438">
        <v>0.214</v>
      </c>
      <c r="K5438">
        <v>0.16300000000000001</v>
      </c>
      <c r="L5438">
        <v>1986.2</v>
      </c>
      <c r="M5438">
        <v>1981.8</v>
      </c>
      <c r="N5438">
        <v>2002.8</v>
      </c>
      <c r="Q5438">
        <f t="shared" si="356"/>
        <v>299.89999999999998</v>
      </c>
      <c r="R5438">
        <f t="shared" si="358"/>
        <v>300</v>
      </c>
      <c r="S5438">
        <f t="shared" si="355"/>
        <v>0</v>
      </c>
    </row>
    <row r="5439" spans="1:19" x14ac:dyDescent="0.25">
      <c r="A5439" s="2">
        <f t="shared" si="357"/>
        <v>45153</v>
      </c>
      <c r="B5439" s="3">
        <v>227</v>
      </c>
      <c r="C5439" s="3">
        <v>1100</v>
      </c>
      <c r="D5439">
        <v>299.86309999999997</v>
      </c>
      <c r="E5439">
        <v>0.113</v>
      </c>
      <c r="F5439">
        <v>297.82380000000001</v>
      </c>
      <c r="G5439">
        <v>298.44540000000001</v>
      </c>
      <c r="H5439">
        <v>303.3202</v>
      </c>
      <c r="I5439">
        <v>6.4000000000000001E-2</v>
      </c>
      <c r="J5439">
        <v>0.14699999999999999</v>
      </c>
      <c r="K5439">
        <v>0.111</v>
      </c>
      <c r="L5439">
        <v>1987.4</v>
      </c>
      <c r="M5439">
        <v>1980.8</v>
      </c>
      <c r="N5439">
        <v>2002.4</v>
      </c>
      <c r="Q5439">
        <f t="shared" si="356"/>
        <v>299.89999999999998</v>
      </c>
      <c r="R5439">
        <f t="shared" si="358"/>
        <v>300</v>
      </c>
      <c r="S5439">
        <f t="shared" si="355"/>
        <v>0</v>
      </c>
    </row>
    <row r="5440" spans="1:19" x14ac:dyDescent="0.25">
      <c r="A5440" s="2">
        <f t="shared" si="357"/>
        <v>45153</v>
      </c>
      <c r="B5440" s="3">
        <v>227</v>
      </c>
      <c r="C5440" s="3">
        <v>1200</v>
      </c>
      <c r="D5440">
        <v>299.83199999999999</v>
      </c>
      <c r="E5440">
        <v>0.13900000000000001</v>
      </c>
      <c r="F5440">
        <v>298.1139</v>
      </c>
      <c r="G5440">
        <v>298.20310000000001</v>
      </c>
      <c r="H5440">
        <v>303.17899999999997</v>
      </c>
      <c r="I5440">
        <v>7.2999999999999995E-2</v>
      </c>
      <c r="J5440">
        <v>0.19</v>
      </c>
      <c r="K5440">
        <v>0.127</v>
      </c>
      <c r="L5440">
        <v>1987.8</v>
      </c>
      <c r="M5440">
        <v>1980.6</v>
      </c>
      <c r="N5440">
        <v>2002.2</v>
      </c>
      <c r="Q5440">
        <f t="shared" si="356"/>
        <v>299.8</v>
      </c>
      <c r="R5440">
        <f t="shared" si="358"/>
        <v>300</v>
      </c>
      <c r="S5440">
        <f t="shared" si="355"/>
        <v>0</v>
      </c>
    </row>
    <row r="5441" spans="1:19" x14ac:dyDescent="0.25">
      <c r="A5441" s="2">
        <f t="shared" si="357"/>
        <v>45153</v>
      </c>
      <c r="B5441" s="3">
        <v>227</v>
      </c>
      <c r="C5441" s="3">
        <v>1300</v>
      </c>
      <c r="D5441">
        <v>299.8639</v>
      </c>
      <c r="E5441">
        <v>9.1999999999999998E-2</v>
      </c>
      <c r="F5441">
        <v>298.17099999999999</v>
      </c>
      <c r="G5441">
        <v>298.22309999999999</v>
      </c>
      <c r="H5441">
        <v>303.19760000000002</v>
      </c>
      <c r="I5441">
        <v>6.9000000000000006E-2</v>
      </c>
      <c r="J5441">
        <v>0.112</v>
      </c>
      <c r="K5441">
        <v>9.0999999999999998E-2</v>
      </c>
      <c r="L5441">
        <v>1988</v>
      </c>
      <c r="M5441">
        <v>1980.4</v>
      </c>
      <c r="N5441">
        <v>2002.2</v>
      </c>
      <c r="Q5441">
        <f t="shared" si="356"/>
        <v>299.89999999999998</v>
      </c>
      <c r="R5441">
        <f t="shared" si="358"/>
        <v>300</v>
      </c>
      <c r="S5441">
        <f t="shared" si="355"/>
        <v>0</v>
      </c>
    </row>
    <row r="5442" spans="1:19" x14ac:dyDescent="0.25">
      <c r="A5442" s="2">
        <f t="shared" si="357"/>
        <v>45153</v>
      </c>
      <c r="B5442" s="3">
        <v>227</v>
      </c>
      <c r="C5442" s="3">
        <v>1400</v>
      </c>
      <c r="D5442">
        <v>299.84109999999998</v>
      </c>
      <c r="E5442">
        <v>0.16300000000000001</v>
      </c>
      <c r="F5442">
        <v>298.3546</v>
      </c>
      <c r="G5442">
        <v>298.07040000000001</v>
      </c>
      <c r="H5442">
        <v>303.09829999999999</v>
      </c>
      <c r="I5442">
        <v>7.4999999999999997E-2</v>
      </c>
      <c r="J5442">
        <v>0.21199999999999999</v>
      </c>
      <c r="K5442">
        <v>0.17</v>
      </c>
      <c r="L5442">
        <v>1988.6</v>
      </c>
      <c r="M5442">
        <v>1980.4</v>
      </c>
      <c r="N5442">
        <v>2002.2</v>
      </c>
      <c r="Q5442">
        <f t="shared" si="356"/>
        <v>299.8</v>
      </c>
      <c r="R5442">
        <f t="shared" si="358"/>
        <v>300</v>
      </c>
      <c r="S5442">
        <f t="shared" si="355"/>
        <v>0</v>
      </c>
    </row>
    <row r="5443" spans="1:19" x14ac:dyDescent="0.25">
      <c r="A5443" s="2">
        <f t="shared" si="357"/>
        <v>45153</v>
      </c>
      <c r="B5443" s="3">
        <v>227</v>
      </c>
      <c r="C5443" s="3">
        <v>1500</v>
      </c>
      <c r="D5443">
        <v>299.88310000000001</v>
      </c>
      <c r="E5443">
        <v>0.11600000000000001</v>
      </c>
      <c r="F5443">
        <v>298.28989999999999</v>
      </c>
      <c r="G5443">
        <v>298.18579999999997</v>
      </c>
      <c r="H5443">
        <v>303.17349999999999</v>
      </c>
      <c r="I5443">
        <v>5.7000000000000002E-2</v>
      </c>
      <c r="J5443">
        <v>0.153</v>
      </c>
      <c r="K5443">
        <v>0.11700000000000001</v>
      </c>
      <c r="L5443">
        <v>1988.2</v>
      </c>
      <c r="M5443">
        <v>1981</v>
      </c>
      <c r="N5443">
        <v>2002.8</v>
      </c>
      <c r="Q5443">
        <f t="shared" si="356"/>
        <v>299.89999999999998</v>
      </c>
      <c r="R5443">
        <f t="shared" si="358"/>
        <v>300</v>
      </c>
      <c r="S5443">
        <f t="shared" si="355"/>
        <v>0</v>
      </c>
    </row>
    <row r="5444" spans="1:19" x14ac:dyDescent="0.25">
      <c r="A5444" s="2">
        <f t="shared" si="357"/>
        <v>45153</v>
      </c>
      <c r="B5444" s="3">
        <v>227</v>
      </c>
      <c r="C5444" s="3">
        <v>1600</v>
      </c>
      <c r="D5444">
        <v>299.87470000000002</v>
      </c>
      <c r="E5444">
        <v>7.6999999999999999E-2</v>
      </c>
      <c r="F5444">
        <v>298.16419999999999</v>
      </c>
      <c r="G5444">
        <v>298.26429999999999</v>
      </c>
      <c r="H5444">
        <v>303.19560000000001</v>
      </c>
      <c r="I5444">
        <v>5.3999999999999999E-2</v>
      </c>
      <c r="J5444">
        <v>0.1</v>
      </c>
      <c r="K5444">
        <v>6.9000000000000006E-2</v>
      </c>
      <c r="L5444">
        <v>1988</v>
      </c>
      <c r="M5444">
        <v>1980.8</v>
      </c>
      <c r="N5444">
        <v>2002.4</v>
      </c>
      <c r="Q5444">
        <f t="shared" si="356"/>
        <v>299.89999999999998</v>
      </c>
      <c r="R5444">
        <f t="shared" si="358"/>
        <v>300</v>
      </c>
      <c r="S5444">
        <f t="shared" si="355"/>
        <v>0</v>
      </c>
    </row>
    <row r="5445" spans="1:19" x14ac:dyDescent="0.25">
      <c r="A5445" s="2">
        <f t="shared" si="357"/>
        <v>45153</v>
      </c>
      <c r="B5445" s="3">
        <v>227</v>
      </c>
      <c r="C5445" s="3">
        <v>1700</v>
      </c>
      <c r="D5445">
        <v>299.70089999999999</v>
      </c>
      <c r="E5445">
        <v>0.13900000000000001</v>
      </c>
      <c r="F5445">
        <v>297.64019999999999</v>
      </c>
      <c r="G5445">
        <v>298.26479999999998</v>
      </c>
      <c r="H5445">
        <v>303.19760000000002</v>
      </c>
      <c r="I5445">
        <v>6.6000000000000003E-2</v>
      </c>
      <c r="J5445">
        <v>0.19800000000000001</v>
      </c>
      <c r="K5445">
        <v>0.11899999999999999</v>
      </c>
      <c r="L5445">
        <v>1987</v>
      </c>
      <c r="M5445">
        <v>1981.2</v>
      </c>
      <c r="N5445">
        <v>2002.2</v>
      </c>
      <c r="Q5445">
        <f t="shared" si="356"/>
        <v>299.7</v>
      </c>
      <c r="R5445">
        <f t="shared" si="358"/>
        <v>300</v>
      </c>
      <c r="S5445">
        <f t="shared" ref="S5445:S5508" si="359">IF(R5445&gt;R5444,R5445-R5444,0)</f>
        <v>0</v>
      </c>
    </row>
    <row r="5446" spans="1:19" x14ac:dyDescent="0.25">
      <c r="A5446" s="2">
        <f t="shared" si="357"/>
        <v>45153</v>
      </c>
      <c r="B5446" s="3">
        <v>227</v>
      </c>
      <c r="C5446" s="3">
        <v>1800</v>
      </c>
      <c r="D5446">
        <v>299.58519999999999</v>
      </c>
      <c r="E5446">
        <v>0.17</v>
      </c>
      <c r="F5446">
        <v>296.82</v>
      </c>
      <c r="G5446">
        <v>298.58429999999998</v>
      </c>
      <c r="H5446">
        <v>303.35120000000001</v>
      </c>
      <c r="I5446">
        <v>8.3000000000000004E-2</v>
      </c>
      <c r="J5446">
        <v>0.215</v>
      </c>
      <c r="K5446">
        <v>0.182</v>
      </c>
      <c r="L5446">
        <v>1985.2</v>
      </c>
      <c r="M5446">
        <v>1980.6</v>
      </c>
      <c r="N5446">
        <v>2001.8</v>
      </c>
      <c r="Q5446">
        <f t="shared" ref="Q5446:Q5509" si="360">ROUND(D5446,1)</f>
        <v>299.60000000000002</v>
      </c>
      <c r="R5446">
        <f t="shared" si="358"/>
        <v>300</v>
      </c>
      <c r="S5446">
        <f t="shared" si="359"/>
        <v>0</v>
      </c>
    </row>
    <row r="5447" spans="1:19" x14ac:dyDescent="0.25">
      <c r="A5447" s="2">
        <f t="shared" ref="A5447:A5510" si="361">A$5-1+B5447</f>
        <v>45153</v>
      </c>
      <c r="B5447" s="3">
        <v>227</v>
      </c>
      <c r="C5447" s="3">
        <v>1900</v>
      </c>
      <c r="D5447">
        <v>299.50869999999998</v>
      </c>
      <c r="E5447">
        <v>0.15</v>
      </c>
      <c r="F5447">
        <v>295.86070000000001</v>
      </c>
      <c r="G5447">
        <v>299.0908</v>
      </c>
      <c r="H5447">
        <v>303.57470000000001</v>
      </c>
      <c r="I5447">
        <v>0.222</v>
      </c>
      <c r="J5447">
        <v>0.10100000000000001</v>
      </c>
      <c r="K5447">
        <v>9.1999999999999998E-2</v>
      </c>
      <c r="L5447">
        <v>1982.8</v>
      </c>
      <c r="M5447">
        <v>1982.6</v>
      </c>
      <c r="N5447">
        <v>2003</v>
      </c>
      <c r="Q5447">
        <f t="shared" si="360"/>
        <v>299.5</v>
      </c>
      <c r="R5447">
        <f t="shared" si="358"/>
        <v>300</v>
      </c>
      <c r="S5447">
        <f t="shared" si="359"/>
        <v>0</v>
      </c>
    </row>
    <row r="5448" spans="1:19" x14ac:dyDescent="0.25">
      <c r="A5448" s="2">
        <f t="shared" si="361"/>
        <v>45153</v>
      </c>
      <c r="B5448" s="3">
        <v>227</v>
      </c>
      <c r="C5448" s="3">
        <v>2000</v>
      </c>
      <c r="D5448">
        <v>299.42899999999997</v>
      </c>
      <c r="E5448">
        <v>8.8999999999999996E-2</v>
      </c>
      <c r="F5448">
        <v>295.1807</v>
      </c>
      <c r="G5448">
        <v>299.43060000000003</v>
      </c>
      <c r="H5448">
        <v>303.67559999999997</v>
      </c>
      <c r="I5448">
        <v>0.123</v>
      </c>
      <c r="J5448">
        <v>7.0999999999999994E-2</v>
      </c>
      <c r="K5448">
        <v>6.2E-2</v>
      </c>
      <c r="L5448">
        <v>1981</v>
      </c>
      <c r="M5448">
        <v>1983.4</v>
      </c>
      <c r="N5448">
        <v>2003.2</v>
      </c>
      <c r="Q5448">
        <f t="shared" si="360"/>
        <v>299.39999999999998</v>
      </c>
      <c r="R5448">
        <f t="shared" si="358"/>
        <v>300</v>
      </c>
      <c r="S5448">
        <f t="shared" si="359"/>
        <v>0</v>
      </c>
    </row>
    <row r="5449" spans="1:19" x14ac:dyDescent="0.25">
      <c r="A5449" s="2">
        <f t="shared" si="361"/>
        <v>45153</v>
      </c>
      <c r="B5449" s="3">
        <v>227</v>
      </c>
      <c r="C5449" s="3">
        <v>2100</v>
      </c>
      <c r="D5449">
        <v>299.36860000000001</v>
      </c>
      <c r="E5449">
        <v>5.3999999999999999E-2</v>
      </c>
      <c r="F5449">
        <v>294.72719999999998</v>
      </c>
      <c r="G5449">
        <v>299.62689999999998</v>
      </c>
      <c r="H5449">
        <v>303.7516</v>
      </c>
      <c r="I5449">
        <v>6.8000000000000005E-2</v>
      </c>
      <c r="J5449">
        <v>5.0999999999999997E-2</v>
      </c>
      <c r="K5449">
        <v>3.6999999999999998E-2</v>
      </c>
      <c r="L5449">
        <v>1980.2</v>
      </c>
      <c r="M5449">
        <v>1983.6</v>
      </c>
      <c r="N5449">
        <v>2003.4</v>
      </c>
      <c r="Q5449">
        <f t="shared" si="360"/>
        <v>299.39999999999998</v>
      </c>
      <c r="R5449">
        <f t="shared" si="358"/>
        <v>300</v>
      </c>
      <c r="S5449">
        <f t="shared" si="359"/>
        <v>0</v>
      </c>
    </row>
    <row r="5450" spans="1:19" x14ac:dyDescent="0.25">
      <c r="A5450" s="2">
        <f t="shared" si="361"/>
        <v>45153</v>
      </c>
      <c r="B5450" s="3">
        <v>227</v>
      </c>
      <c r="C5450" s="3">
        <v>2200</v>
      </c>
      <c r="D5450">
        <v>299.2371</v>
      </c>
      <c r="E5450">
        <v>5.8000000000000003E-2</v>
      </c>
      <c r="F5450">
        <v>294.26319999999998</v>
      </c>
      <c r="G5450">
        <v>299.71190000000001</v>
      </c>
      <c r="H5450">
        <v>303.73610000000002</v>
      </c>
      <c r="I5450">
        <v>4.4999999999999998E-2</v>
      </c>
      <c r="J5450">
        <v>7.0999999999999994E-2</v>
      </c>
      <c r="K5450">
        <v>5.3999999999999999E-2</v>
      </c>
      <c r="L5450">
        <v>1979.2</v>
      </c>
      <c r="M5450">
        <v>1983.6</v>
      </c>
      <c r="N5450">
        <v>2003.2</v>
      </c>
      <c r="Q5450">
        <f t="shared" si="360"/>
        <v>299.2</v>
      </c>
      <c r="R5450">
        <f t="shared" si="358"/>
        <v>300</v>
      </c>
      <c r="S5450">
        <f t="shared" si="359"/>
        <v>0</v>
      </c>
    </row>
    <row r="5451" spans="1:19" x14ac:dyDescent="0.25">
      <c r="A5451" s="2">
        <f t="shared" si="361"/>
        <v>45153</v>
      </c>
      <c r="B5451" s="3">
        <v>227</v>
      </c>
      <c r="C5451" s="3">
        <v>2300</v>
      </c>
      <c r="D5451">
        <v>299.21120000000002</v>
      </c>
      <c r="E5451">
        <v>3.1E-2</v>
      </c>
      <c r="F5451">
        <v>293.73970000000003</v>
      </c>
      <c r="G5451">
        <v>300.04590000000002</v>
      </c>
      <c r="H5451">
        <v>303.84789999999998</v>
      </c>
      <c r="I5451">
        <v>3.5999999999999997E-2</v>
      </c>
      <c r="J5451">
        <v>2.7E-2</v>
      </c>
      <c r="K5451">
        <v>2.9000000000000001E-2</v>
      </c>
      <c r="L5451">
        <v>1978</v>
      </c>
      <c r="M5451">
        <v>1984.6</v>
      </c>
      <c r="N5451">
        <v>2003.6</v>
      </c>
      <c r="Q5451">
        <f t="shared" si="360"/>
        <v>299.2</v>
      </c>
      <c r="R5451">
        <f t="shared" si="358"/>
        <v>300</v>
      </c>
      <c r="S5451">
        <f t="shared" si="359"/>
        <v>0</v>
      </c>
    </row>
    <row r="5452" spans="1:19" x14ac:dyDescent="0.25">
      <c r="A5452" s="2">
        <f t="shared" si="361"/>
        <v>45153</v>
      </c>
      <c r="B5452" s="3">
        <v>227</v>
      </c>
      <c r="C5452" s="3">
        <v>2400</v>
      </c>
      <c r="D5452">
        <v>299.23590000000002</v>
      </c>
      <c r="E5452">
        <v>4.8000000000000001E-2</v>
      </c>
      <c r="F5452">
        <v>293.75349999999997</v>
      </c>
      <c r="G5452">
        <v>300.07530000000003</v>
      </c>
      <c r="H5452">
        <v>303.87900000000002</v>
      </c>
      <c r="I5452">
        <v>5.2999999999999999E-2</v>
      </c>
      <c r="J5452">
        <v>4.7E-2</v>
      </c>
      <c r="K5452">
        <v>4.3999999999999997E-2</v>
      </c>
      <c r="L5452">
        <v>1978</v>
      </c>
      <c r="M5452">
        <v>1984.6</v>
      </c>
      <c r="N5452">
        <v>2003.8</v>
      </c>
      <c r="Q5452">
        <f t="shared" si="360"/>
        <v>299.2</v>
      </c>
      <c r="R5452">
        <f t="shared" si="358"/>
        <v>300</v>
      </c>
      <c r="S5452">
        <f t="shared" si="359"/>
        <v>0</v>
      </c>
    </row>
    <row r="5453" spans="1:19" x14ac:dyDescent="0.25">
      <c r="A5453" s="2">
        <f t="shared" si="361"/>
        <v>45154</v>
      </c>
      <c r="B5453" s="3">
        <v>228</v>
      </c>
      <c r="C5453" s="3">
        <v>100</v>
      </c>
      <c r="D5453">
        <v>299.23970000000003</v>
      </c>
      <c r="E5453">
        <v>4.8000000000000001E-2</v>
      </c>
      <c r="F5453">
        <v>293.71820000000002</v>
      </c>
      <c r="G5453">
        <v>300.1062</v>
      </c>
      <c r="H5453">
        <v>303.89449999999999</v>
      </c>
      <c r="I5453">
        <v>5.3999999999999999E-2</v>
      </c>
      <c r="J5453">
        <v>4.7E-2</v>
      </c>
      <c r="K5453">
        <v>4.2000000000000003E-2</v>
      </c>
      <c r="L5453">
        <v>1978</v>
      </c>
      <c r="M5453">
        <v>1984.8</v>
      </c>
      <c r="N5453">
        <v>2003.8</v>
      </c>
      <c r="Q5453">
        <f t="shared" si="360"/>
        <v>299.2</v>
      </c>
      <c r="R5453">
        <f t="shared" si="358"/>
        <v>300</v>
      </c>
      <c r="S5453">
        <f t="shared" si="359"/>
        <v>0</v>
      </c>
    </row>
    <row r="5454" spans="1:19" x14ac:dyDescent="0.25">
      <c r="A5454" s="2">
        <f t="shared" si="361"/>
        <v>45154</v>
      </c>
      <c r="B5454" s="3">
        <v>228</v>
      </c>
      <c r="C5454" s="3">
        <v>200</v>
      </c>
      <c r="D5454">
        <v>299.28100000000001</v>
      </c>
      <c r="E5454">
        <v>0.111</v>
      </c>
      <c r="F5454">
        <v>293.87479999999999</v>
      </c>
      <c r="G5454">
        <v>300.07220000000001</v>
      </c>
      <c r="H5454">
        <v>303.89609999999999</v>
      </c>
      <c r="I5454">
        <v>0.17699999999999999</v>
      </c>
      <c r="J5454">
        <v>6.0999999999999999E-2</v>
      </c>
      <c r="K5454">
        <v>4.2000000000000003E-2</v>
      </c>
      <c r="L5454">
        <v>1978</v>
      </c>
      <c r="M5454">
        <v>1984.6</v>
      </c>
      <c r="N5454">
        <v>2003.8</v>
      </c>
      <c r="Q5454">
        <f t="shared" si="360"/>
        <v>299.3</v>
      </c>
      <c r="R5454">
        <f t="shared" si="358"/>
        <v>300</v>
      </c>
      <c r="S5454">
        <f t="shared" si="359"/>
        <v>0</v>
      </c>
    </row>
    <row r="5455" spans="1:19" x14ac:dyDescent="0.25">
      <c r="A5455" s="2">
        <f t="shared" si="361"/>
        <v>45154</v>
      </c>
      <c r="B5455" s="3">
        <v>228</v>
      </c>
      <c r="C5455" s="3">
        <v>300</v>
      </c>
      <c r="D5455">
        <v>299.28120000000001</v>
      </c>
      <c r="E5455">
        <v>8.5999999999999993E-2</v>
      </c>
      <c r="F5455">
        <v>293.80259999999998</v>
      </c>
      <c r="G5455">
        <v>300.12169999999998</v>
      </c>
      <c r="H5455">
        <v>303.9194</v>
      </c>
      <c r="I5455">
        <v>0.14000000000000001</v>
      </c>
      <c r="J5455">
        <v>4.8000000000000001E-2</v>
      </c>
      <c r="K5455">
        <v>2.3E-2</v>
      </c>
      <c r="L5455">
        <v>1978.2</v>
      </c>
      <c r="M5455">
        <v>1984.8</v>
      </c>
      <c r="N5455">
        <v>2003.8</v>
      </c>
      <c r="Q5455">
        <f t="shared" si="360"/>
        <v>299.3</v>
      </c>
      <c r="R5455">
        <f t="shared" si="358"/>
        <v>300</v>
      </c>
      <c r="S5455">
        <f t="shared" si="359"/>
        <v>0</v>
      </c>
    </row>
    <row r="5456" spans="1:19" x14ac:dyDescent="0.25">
      <c r="A5456" s="2">
        <f t="shared" si="361"/>
        <v>45154</v>
      </c>
      <c r="B5456" s="3">
        <v>228</v>
      </c>
      <c r="C5456" s="3">
        <v>400</v>
      </c>
      <c r="D5456">
        <v>299.2937</v>
      </c>
      <c r="E5456">
        <v>7.2999999999999995E-2</v>
      </c>
      <c r="F5456">
        <v>293.77800000000002</v>
      </c>
      <c r="G5456">
        <v>300.1619</v>
      </c>
      <c r="H5456">
        <v>303.94110000000001</v>
      </c>
      <c r="I5456">
        <v>0.113</v>
      </c>
      <c r="J5456">
        <v>4.5999999999999999E-2</v>
      </c>
      <c r="K5456">
        <v>3.4000000000000002E-2</v>
      </c>
      <c r="L5456">
        <v>1978.2</v>
      </c>
      <c r="M5456">
        <v>1984.8</v>
      </c>
      <c r="N5456">
        <v>2003.8</v>
      </c>
      <c r="Q5456">
        <f t="shared" si="360"/>
        <v>299.3</v>
      </c>
      <c r="R5456">
        <f t="shared" si="358"/>
        <v>300</v>
      </c>
      <c r="S5456">
        <f t="shared" si="359"/>
        <v>0</v>
      </c>
    </row>
    <row r="5457" spans="1:19" x14ac:dyDescent="0.25">
      <c r="A5457" s="2">
        <f t="shared" si="361"/>
        <v>45154</v>
      </c>
      <c r="B5457" s="3">
        <v>228</v>
      </c>
      <c r="C5457" s="3">
        <v>500</v>
      </c>
      <c r="D5457">
        <v>299.30869999999999</v>
      </c>
      <c r="E5457">
        <v>4.3999999999999997E-2</v>
      </c>
      <c r="F5457">
        <v>293.76119999999997</v>
      </c>
      <c r="G5457">
        <v>300.19439999999997</v>
      </c>
      <c r="H5457">
        <v>303.97059999999999</v>
      </c>
      <c r="I5457">
        <v>4.3999999999999997E-2</v>
      </c>
      <c r="J5457">
        <v>4.3999999999999997E-2</v>
      </c>
      <c r="K5457">
        <v>4.3999999999999997E-2</v>
      </c>
      <c r="L5457">
        <v>1978.2</v>
      </c>
      <c r="M5457">
        <v>1985</v>
      </c>
      <c r="N5457">
        <v>2004</v>
      </c>
      <c r="Q5457">
        <f t="shared" si="360"/>
        <v>299.3</v>
      </c>
      <c r="R5457">
        <f t="shared" si="358"/>
        <v>300</v>
      </c>
      <c r="S5457">
        <f t="shared" si="359"/>
        <v>0</v>
      </c>
    </row>
    <row r="5458" spans="1:19" x14ac:dyDescent="0.25">
      <c r="A5458" s="2">
        <f t="shared" si="361"/>
        <v>45154</v>
      </c>
      <c r="B5458" s="3">
        <v>228</v>
      </c>
      <c r="C5458" s="3">
        <v>600</v>
      </c>
      <c r="D5458">
        <v>299.32209999999998</v>
      </c>
      <c r="E5458">
        <v>4.3999999999999997E-2</v>
      </c>
      <c r="F5458">
        <v>293.77960000000002</v>
      </c>
      <c r="G5458">
        <v>300.21289999999999</v>
      </c>
      <c r="H5458">
        <v>303.97370000000001</v>
      </c>
      <c r="I5458">
        <v>0.05</v>
      </c>
      <c r="J5458">
        <v>3.5999999999999997E-2</v>
      </c>
      <c r="K5458">
        <v>4.3999999999999997E-2</v>
      </c>
      <c r="L5458">
        <v>1978</v>
      </c>
      <c r="M5458">
        <v>1985</v>
      </c>
      <c r="N5458">
        <v>2003.8</v>
      </c>
      <c r="Q5458">
        <f t="shared" si="360"/>
        <v>299.3</v>
      </c>
      <c r="R5458">
        <f t="shared" si="358"/>
        <v>300</v>
      </c>
      <c r="S5458">
        <f t="shared" si="359"/>
        <v>0</v>
      </c>
    </row>
    <row r="5459" spans="1:19" x14ac:dyDescent="0.25">
      <c r="A5459" s="2">
        <f t="shared" si="361"/>
        <v>45154</v>
      </c>
      <c r="B5459" s="3">
        <v>228</v>
      </c>
      <c r="C5459" s="3">
        <v>700</v>
      </c>
      <c r="D5459">
        <v>299.3193</v>
      </c>
      <c r="E5459">
        <v>0.128</v>
      </c>
      <c r="F5459">
        <v>293.83640000000003</v>
      </c>
      <c r="G5459">
        <v>300.17270000000002</v>
      </c>
      <c r="H5459">
        <v>303.94889999999998</v>
      </c>
      <c r="I5459">
        <v>0.20399999999999999</v>
      </c>
      <c r="J5459">
        <v>7.3999999999999996E-2</v>
      </c>
      <c r="K5459">
        <v>4.8000000000000001E-2</v>
      </c>
      <c r="L5459">
        <v>1978</v>
      </c>
      <c r="M5459">
        <v>1984.8</v>
      </c>
      <c r="N5459">
        <v>2003.8</v>
      </c>
      <c r="Q5459">
        <f t="shared" si="360"/>
        <v>299.3</v>
      </c>
      <c r="R5459">
        <f t="shared" si="358"/>
        <v>300</v>
      </c>
      <c r="S5459">
        <f t="shared" si="359"/>
        <v>0</v>
      </c>
    </row>
    <row r="5460" spans="1:19" x14ac:dyDescent="0.25">
      <c r="A5460" s="2">
        <f t="shared" si="361"/>
        <v>45154</v>
      </c>
      <c r="B5460" s="3">
        <v>228</v>
      </c>
      <c r="C5460" s="3">
        <v>800</v>
      </c>
      <c r="D5460">
        <v>299.3152</v>
      </c>
      <c r="E5460">
        <v>0.121</v>
      </c>
      <c r="F5460">
        <v>293.99299999999999</v>
      </c>
      <c r="G5460">
        <v>300.07679999999999</v>
      </c>
      <c r="H5460">
        <v>303.8759</v>
      </c>
      <c r="I5460">
        <v>0.192</v>
      </c>
      <c r="J5460">
        <v>6.9000000000000006E-2</v>
      </c>
      <c r="K5460">
        <v>4.3999999999999997E-2</v>
      </c>
      <c r="L5460">
        <v>1978.4</v>
      </c>
      <c r="M5460">
        <v>1984.8</v>
      </c>
      <c r="N5460">
        <v>2003.6</v>
      </c>
      <c r="Q5460">
        <f t="shared" si="360"/>
        <v>299.3</v>
      </c>
      <c r="R5460">
        <f t="shared" si="358"/>
        <v>300</v>
      </c>
      <c r="S5460">
        <f t="shared" si="359"/>
        <v>0</v>
      </c>
    </row>
    <row r="5461" spans="1:19" x14ac:dyDescent="0.25">
      <c r="A5461" s="2">
        <f t="shared" si="361"/>
        <v>45154</v>
      </c>
      <c r="B5461" s="3">
        <v>228</v>
      </c>
      <c r="C5461" s="3">
        <v>900</v>
      </c>
      <c r="D5461">
        <v>299.46280000000002</v>
      </c>
      <c r="E5461">
        <v>5.5E-2</v>
      </c>
      <c r="F5461">
        <v>294.84559999999999</v>
      </c>
      <c r="G5461">
        <v>299.70420000000001</v>
      </c>
      <c r="H5461">
        <v>303.83859999999999</v>
      </c>
      <c r="I5461">
        <v>5.8999999999999997E-2</v>
      </c>
      <c r="J5461">
        <v>5.0999999999999997E-2</v>
      </c>
      <c r="K5461">
        <v>5.3999999999999999E-2</v>
      </c>
      <c r="L5461">
        <v>1980.4</v>
      </c>
      <c r="M5461">
        <v>1983.8</v>
      </c>
      <c r="N5461">
        <v>2003.4</v>
      </c>
      <c r="Q5461">
        <f t="shared" si="360"/>
        <v>299.5</v>
      </c>
      <c r="R5461">
        <f t="shared" si="358"/>
        <v>300</v>
      </c>
      <c r="S5461">
        <f t="shared" si="359"/>
        <v>0</v>
      </c>
    </row>
    <row r="5462" spans="1:19" x14ac:dyDescent="0.25">
      <c r="A5462" s="2">
        <f t="shared" si="361"/>
        <v>45154</v>
      </c>
      <c r="B5462" s="3">
        <v>228</v>
      </c>
      <c r="C5462" s="3">
        <v>1000</v>
      </c>
      <c r="D5462">
        <v>299.56990000000002</v>
      </c>
      <c r="E5462">
        <v>6.0999999999999999E-2</v>
      </c>
      <c r="F5462">
        <v>295.44220000000001</v>
      </c>
      <c r="G5462">
        <v>299.45690000000002</v>
      </c>
      <c r="H5462">
        <v>303.81060000000002</v>
      </c>
      <c r="I5462">
        <v>4.4999999999999998E-2</v>
      </c>
      <c r="J5462">
        <v>6.5000000000000002E-2</v>
      </c>
      <c r="K5462">
        <v>7.0000000000000007E-2</v>
      </c>
      <c r="L5462">
        <v>1982</v>
      </c>
      <c r="M5462">
        <v>1983</v>
      </c>
      <c r="N5462">
        <v>2003.4</v>
      </c>
      <c r="Q5462">
        <f t="shared" si="360"/>
        <v>299.60000000000002</v>
      </c>
      <c r="R5462">
        <f t="shared" si="358"/>
        <v>300</v>
      </c>
      <c r="S5462">
        <f t="shared" si="359"/>
        <v>0</v>
      </c>
    </row>
    <row r="5463" spans="1:19" x14ac:dyDescent="0.25">
      <c r="A5463" s="2">
        <f t="shared" si="361"/>
        <v>45154</v>
      </c>
      <c r="B5463" s="3">
        <v>228</v>
      </c>
      <c r="C5463" s="3">
        <v>1100</v>
      </c>
      <c r="D5463">
        <v>299.59339999999997</v>
      </c>
      <c r="E5463">
        <v>0.126</v>
      </c>
      <c r="F5463">
        <v>296.11470000000003</v>
      </c>
      <c r="G5463">
        <v>299.07690000000002</v>
      </c>
      <c r="H5463">
        <v>303.58870000000002</v>
      </c>
      <c r="I5463">
        <v>7.0000000000000007E-2</v>
      </c>
      <c r="J5463">
        <v>0.16800000000000001</v>
      </c>
      <c r="K5463">
        <v>0.11899999999999999</v>
      </c>
      <c r="L5463">
        <v>1983.4</v>
      </c>
      <c r="M5463">
        <v>1982.6</v>
      </c>
      <c r="N5463">
        <v>2003.2</v>
      </c>
      <c r="Q5463">
        <f t="shared" si="360"/>
        <v>299.60000000000002</v>
      </c>
      <c r="R5463">
        <f t="shared" si="358"/>
        <v>300</v>
      </c>
      <c r="S5463">
        <f t="shared" si="359"/>
        <v>0</v>
      </c>
    </row>
    <row r="5464" spans="1:19" x14ac:dyDescent="0.25">
      <c r="A5464" s="2">
        <f t="shared" si="361"/>
        <v>45154</v>
      </c>
      <c r="B5464" s="3">
        <v>228</v>
      </c>
      <c r="C5464" s="3">
        <v>1200</v>
      </c>
      <c r="D5464">
        <v>299.6105</v>
      </c>
      <c r="E5464">
        <v>7.8E-2</v>
      </c>
      <c r="F5464">
        <v>296.37329999999997</v>
      </c>
      <c r="G5464">
        <v>298.9486</v>
      </c>
      <c r="H5464">
        <v>303.5095</v>
      </c>
      <c r="I5464">
        <v>5.0999999999999997E-2</v>
      </c>
      <c r="J5464">
        <v>0.10199999999999999</v>
      </c>
      <c r="K5464">
        <v>7.3999999999999996E-2</v>
      </c>
      <c r="L5464">
        <v>1984</v>
      </c>
      <c r="M5464">
        <v>1982</v>
      </c>
      <c r="N5464">
        <v>2003</v>
      </c>
      <c r="Q5464">
        <f t="shared" si="360"/>
        <v>299.60000000000002</v>
      </c>
      <c r="R5464">
        <f t="shared" si="358"/>
        <v>300</v>
      </c>
      <c r="S5464">
        <f t="shared" si="359"/>
        <v>0</v>
      </c>
    </row>
    <row r="5465" spans="1:19" x14ac:dyDescent="0.25">
      <c r="A5465" s="2">
        <f t="shared" si="361"/>
        <v>45154</v>
      </c>
      <c r="B5465" s="3">
        <v>228</v>
      </c>
      <c r="C5465" s="3">
        <v>1300</v>
      </c>
      <c r="D5465">
        <v>299.58370000000002</v>
      </c>
      <c r="E5465">
        <v>0.17399999999999999</v>
      </c>
      <c r="F5465">
        <v>296.70139999999998</v>
      </c>
      <c r="G5465">
        <v>298.70159999999998</v>
      </c>
      <c r="H5465">
        <v>303.34809999999999</v>
      </c>
      <c r="I5465">
        <v>6.8000000000000005E-2</v>
      </c>
      <c r="J5465">
        <v>0.23599999999999999</v>
      </c>
      <c r="K5465">
        <v>0.17599999999999999</v>
      </c>
      <c r="L5465">
        <v>1984.4</v>
      </c>
      <c r="M5465">
        <v>1982</v>
      </c>
      <c r="N5465">
        <v>2003</v>
      </c>
      <c r="Q5465">
        <f t="shared" si="360"/>
        <v>299.60000000000002</v>
      </c>
      <c r="R5465">
        <f t="shared" si="358"/>
        <v>300</v>
      </c>
      <c r="S5465">
        <f t="shared" si="359"/>
        <v>0</v>
      </c>
    </row>
    <row r="5466" spans="1:19" x14ac:dyDescent="0.25">
      <c r="A5466" s="2">
        <f t="shared" si="361"/>
        <v>45154</v>
      </c>
      <c r="B5466" s="3">
        <v>228</v>
      </c>
      <c r="C5466" s="3">
        <v>1400</v>
      </c>
      <c r="D5466">
        <v>299.60340000000002</v>
      </c>
      <c r="E5466">
        <v>0.151</v>
      </c>
      <c r="F5466">
        <v>296.6814</v>
      </c>
      <c r="G5466">
        <v>298.7217</v>
      </c>
      <c r="H5466">
        <v>303.40710000000001</v>
      </c>
      <c r="I5466">
        <v>7.9000000000000001E-2</v>
      </c>
      <c r="J5466">
        <v>0.20100000000000001</v>
      </c>
      <c r="K5466">
        <v>0.14899999999999999</v>
      </c>
      <c r="L5466">
        <v>1984.6</v>
      </c>
      <c r="M5466">
        <v>1981.6</v>
      </c>
      <c r="N5466">
        <v>2002.2</v>
      </c>
      <c r="Q5466">
        <f t="shared" si="360"/>
        <v>299.60000000000002</v>
      </c>
      <c r="R5466">
        <f t="shared" si="358"/>
        <v>300</v>
      </c>
      <c r="S5466">
        <f t="shared" si="359"/>
        <v>0</v>
      </c>
    </row>
    <row r="5467" spans="1:19" x14ac:dyDescent="0.25">
      <c r="A5467" s="2">
        <f t="shared" si="361"/>
        <v>45154</v>
      </c>
      <c r="B5467" s="3">
        <v>228</v>
      </c>
      <c r="C5467" s="3">
        <v>1500</v>
      </c>
      <c r="D5467">
        <v>299.65730000000002</v>
      </c>
      <c r="E5467">
        <v>0.20899999999999999</v>
      </c>
      <c r="F5467">
        <v>296.90019999999998</v>
      </c>
      <c r="G5467">
        <v>298.66460000000001</v>
      </c>
      <c r="H5467">
        <v>303.40710000000001</v>
      </c>
      <c r="I5467">
        <v>9.8000000000000004E-2</v>
      </c>
      <c r="J5467">
        <v>0.26600000000000001</v>
      </c>
      <c r="K5467">
        <v>0.224</v>
      </c>
      <c r="L5467">
        <v>1985.6</v>
      </c>
      <c r="M5467">
        <v>1980.4</v>
      </c>
      <c r="N5467">
        <v>2001.6</v>
      </c>
      <c r="Q5467">
        <f t="shared" si="360"/>
        <v>299.7</v>
      </c>
      <c r="R5467">
        <f t="shared" si="358"/>
        <v>300</v>
      </c>
      <c r="S5467">
        <f t="shared" si="359"/>
        <v>0</v>
      </c>
    </row>
    <row r="5468" spans="1:19" x14ac:dyDescent="0.25">
      <c r="A5468" s="2">
        <f t="shared" si="361"/>
        <v>45154</v>
      </c>
      <c r="B5468" s="3">
        <v>228</v>
      </c>
      <c r="C5468" s="3">
        <v>1600</v>
      </c>
      <c r="D5468">
        <v>299.58679999999998</v>
      </c>
      <c r="E5468">
        <v>0.114</v>
      </c>
      <c r="F5468">
        <v>296.70909999999998</v>
      </c>
      <c r="G5468">
        <v>298.67689999999999</v>
      </c>
      <c r="H5468">
        <v>303.37450000000001</v>
      </c>
      <c r="I5468">
        <v>6.2E-2</v>
      </c>
      <c r="J5468">
        <v>0.14399999999999999</v>
      </c>
      <c r="K5468">
        <v>0.12</v>
      </c>
      <c r="L5468">
        <v>1984.6</v>
      </c>
      <c r="M5468">
        <v>1981.4</v>
      </c>
      <c r="N5468">
        <v>2002.4</v>
      </c>
      <c r="Q5468">
        <f t="shared" si="360"/>
        <v>299.60000000000002</v>
      </c>
      <c r="R5468">
        <f t="shared" si="358"/>
        <v>300</v>
      </c>
      <c r="S5468">
        <f t="shared" si="359"/>
        <v>0</v>
      </c>
    </row>
    <row r="5469" spans="1:19" x14ac:dyDescent="0.25">
      <c r="A5469" s="2">
        <f t="shared" si="361"/>
        <v>45154</v>
      </c>
      <c r="B5469" s="3">
        <v>228</v>
      </c>
      <c r="C5469" s="3">
        <v>1700</v>
      </c>
      <c r="D5469">
        <v>299.42320000000001</v>
      </c>
      <c r="E5469">
        <v>0.14099999999999999</v>
      </c>
      <c r="F5469">
        <v>296.15010000000001</v>
      </c>
      <c r="G5469">
        <v>298.7294</v>
      </c>
      <c r="H5469">
        <v>303.39</v>
      </c>
      <c r="I5469">
        <v>6.3E-2</v>
      </c>
      <c r="J5469">
        <v>0.187</v>
      </c>
      <c r="K5469">
        <v>0.14399999999999999</v>
      </c>
      <c r="L5469">
        <v>1983.4</v>
      </c>
      <c r="M5469">
        <v>1982.4</v>
      </c>
      <c r="N5469">
        <v>2003</v>
      </c>
      <c r="Q5469">
        <f t="shared" si="360"/>
        <v>299.39999999999998</v>
      </c>
      <c r="R5469">
        <f t="shared" si="358"/>
        <v>300</v>
      </c>
      <c r="S5469">
        <f t="shared" si="359"/>
        <v>0</v>
      </c>
    </row>
    <row r="5470" spans="1:19" x14ac:dyDescent="0.25">
      <c r="A5470" s="2">
        <f t="shared" si="361"/>
        <v>45154</v>
      </c>
      <c r="B5470" s="3">
        <v>228</v>
      </c>
      <c r="C5470" s="3">
        <v>1800</v>
      </c>
      <c r="D5470">
        <v>299.34350000000001</v>
      </c>
      <c r="E5470">
        <v>0.14099999999999999</v>
      </c>
      <c r="F5470">
        <v>295.42680000000001</v>
      </c>
      <c r="G5470">
        <v>299.012</v>
      </c>
      <c r="H5470">
        <v>303.59179999999998</v>
      </c>
      <c r="I5470">
        <v>6.6000000000000003E-2</v>
      </c>
      <c r="J5470">
        <v>0.189</v>
      </c>
      <c r="K5470">
        <v>0.14099999999999999</v>
      </c>
      <c r="L5470">
        <v>1981.8</v>
      </c>
      <c r="M5470">
        <v>1982</v>
      </c>
      <c r="N5470">
        <v>2003</v>
      </c>
      <c r="Q5470">
        <f t="shared" si="360"/>
        <v>299.3</v>
      </c>
      <c r="R5470">
        <f t="shared" si="358"/>
        <v>300</v>
      </c>
      <c r="S5470">
        <f t="shared" si="359"/>
        <v>0</v>
      </c>
    </row>
    <row r="5471" spans="1:19" x14ac:dyDescent="0.25">
      <c r="A5471" s="2">
        <f t="shared" si="361"/>
        <v>45154</v>
      </c>
      <c r="B5471" s="3">
        <v>228</v>
      </c>
      <c r="C5471" s="3">
        <v>1900</v>
      </c>
      <c r="D5471">
        <v>299.30529999999999</v>
      </c>
      <c r="E5471">
        <v>5.0999999999999997E-2</v>
      </c>
      <c r="F5471">
        <v>294.46449999999999</v>
      </c>
      <c r="G5471">
        <v>299.67790000000002</v>
      </c>
      <c r="H5471">
        <v>303.77339999999998</v>
      </c>
      <c r="I5471">
        <v>0.05</v>
      </c>
      <c r="J5471">
        <v>5.7000000000000002E-2</v>
      </c>
      <c r="K5471">
        <v>4.5999999999999999E-2</v>
      </c>
      <c r="L5471">
        <v>1979.4</v>
      </c>
      <c r="M5471">
        <v>1983.8</v>
      </c>
      <c r="N5471">
        <v>2003.4</v>
      </c>
      <c r="Q5471">
        <f t="shared" si="360"/>
        <v>299.3</v>
      </c>
      <c r="R5471">
        <f t="shared" si="358"/>
        <v>300</v>
      </c>
      <c r="S5471">
        <f t="shared" si="359"/>
        <v>0</v>
      </c>
    </row>
    <row r="5472" spans="1:19" x14ac:dyDescent="0.25">
      <c r="A5472" s="2">
        <f t="shared" si="361"/>
        <v>45154</v>
      </c>
      <c r="B5472" s="3">
        <v>228</v>
      </c>
      <c r="C5472" s="3">
        <v>2000</v>
      </c>
      <c r="D5472">
        <v>299.2586</v>
      </c>
      <c r="E5472">
        <v>5.2999999999999999E-2</v>
      </c>
      <c r="F5472">
        <v>293.94690000000003</v>
      </c>
      <c r="G5472">
        <v>299.9701</v>
      </c>
      <c r="H5472">
        <v>303.85879999999997</v>
      </c>
      <c r="I5472">
        <v>7.4999999999999997E-2</v>
      </c>
      <c r="J5472">
        <v>3.6999999999999998E-2</v>
      </c>
      <c r="K5472">
        <v>3.7999999999999999E-2</v>
      </c>
      <c r="L5472">
        <v>1978.6</v>
      </c>
      <c r="M5472">
        <v>1984.4</v>
      </c>
      <c r="N5472">
        <v>2003.6</v>
      </c>
      <c r="Q5472">
        <f t="shared" si="360"/>
        <v>299.3</v>
      </c>
      <c r="R5472">
        <f t="shared" si="358"/>
        <v>300</v>
      </c>
      <c r="S5472">
        <f t="shared" si="359"/>
        <v>0</v>
      </c>
    </row>
    <row r="5473" spans="1:19" x14ac:dyDescent="0.25">
      <c r="A5473" s="2">
        <f t="shared" si="361"/>
        <v>45154</v>
      </c>
      <c r="B5473" s="3">
        <v>228</v>
      </c>
      <c r="C5473" s="3">
        <v>2100</v>
      </c>
      <c r="D5473">
        <v>299.27530000000002</v>
      </c>
      <c r="E5473">
        <v>5.1999999999999998E-2</v>
      </c>
      <c r="F5473">
        <v>293.89620000000002</v>
      </c>
      <c r="G5473">
        <v>300.03809999999999</v>
      </c>
      <c r="H5473">
        <v>303.89139999999998</v>
      </c>
      <c r="I5473">
        <v>6.6000000000000003E-2</v>
      </c>
      <c r="J5473">
        <v>4.2000000000000003E-2</v>
      </c>
      <c r="K5473">
        <v>4.2999999999999997E-2</v>
      </c>
      <c r="L5473">
        <v>1978.2</v>
      </c>
      <c r="M5473">
        <v>1984.6</v>
      </c>
      <c r="N5473">
        <v>2003.8</v>
      </c>
      <c r="Q5473">
        <f t="shared" si="360"/>
        <v>299.3</v>
      </c>
      <c r="R5473">
        <f t="shared" si="358"/>
        <v>300</v>
      </c>
      <c r="S5473">
        <f t="shared" si="359"/>
        <v>0</v>
      </c>
    </row>
    <row r="5474" spans="1:19" x14ac:dyDescent="0.25">
      <c r="A5474" s="2">
        <f t="shared" si="361"/>
        <v>45154</v>
      </c>
      <c r="B5474" s="3">
        <v>228</v>
      </c>
      <c r="C5474" s="3">
        <v>2200</v>
      </c>
      <c r="D5474">
        <v>299.22340000000003</v>
      </c>
      <c r="E5474">
        <v>3.5999999999999997E-2</v>
      </c>
      <c r="F5474">
        <v>293.64609999999999</v>
      </c>
      <c r="G5474">
        <v>300.11399999999998</v>
      </c>
      <c r="H5474">
        <v>303.9101</v>
      </c>
      <c r="I5474">
        <v>0.03</v>
      </c>
      <c r="J5474">
        <v>4.2000000000000003E-2</v>
      </c>
      <c r="K5474">
        <v>3.4000000000000002E-2</v>
      </c>
      <c r="L5474">
        <v>1977.8</v>
      </c>
      <c r="M5474">
        <v>1984.6</v>
      </c>
      <c r="N5474">
        <v>2003.8</v>
      </c>
      <c r="Q5474">
        <f t="shared" si="360"/>
        <v>299.2</v>
      </c>
      <c r="R5474">
        <f t="shared" si="358"/>
        <v>300</v>
      </c>
      <c r="S5474">
        <f t="shared" si="359"/>
        <v>0</v>
      </c>
    </row>
    <row r="5475" spans="1:19" x14ac:dyDescent="0.25">
      <c r="A5475" s="2">
        <f t="shared" si="361"/>
        <v>45154</v>
      </c>
      <c r="B5475" s="3">
        <v>228</v>
      </c>
      <c r="C5475" s="3">
        <v>2300</v>
      </c>
      <c r="D5475">
        <v>299.24299999999999</v>
      </c>
      <c r="E5475">
        <v>3.4000000000000002E-2</v>
      </c>
      <c r="F5475">
        <v>293.64760000000001</v>
      </c>
      <c r="G5475">
        <v>300.13249999999999</v>
      </c>
      <c r="H5475">
        <v>303.94889999999998</v>
      </c>
      <c r="I5475">
        <v>3.2000000000000001E-2</v>
      </c>
      <c r="J5475">
        <v>2.9000000000000001E-2</v>
      </c>
      <c r="K5475">
        <v>3.9E-2</v>
      </c>
      <c r="L5475">
        <v>1977.8</v>
      </c>
      <c r="M5475">
        <v>1984.8</v>
      </c>
      <c r="N5475">
        <v>2003.8</v>
      </c>
      <c r="Q5475">
        <f t="shared" si="360"/>
        <v>299.2</v>
      </c>
      <c r="R5475">
        <f t="shared" si="358"/>
        <v>300</v>
      </c>
      <c r="S5475">
        <f t="shared" si="359"/>
        <v>0</v>
      </c>
    </row>
    <row r="5476" spans="1:19" x14ac:dyDescent="0.25">
      <c r="A5476" s="2">
        <f t="shared" si="361"/>
        <v>45154</v>
      </c>
      <c r="B5476" s="3">
        <v>228</v>
      </c>
      <c r="C5476" s="3">
        <v>2400</v>
      </c>
      <c r="D5476">
        <v>299.2364</v>
      </c>
      <c r="E5476">
        <v>3.7999999999999999E-2</v>
      </c>
      <c r="F5476">
        <v>293.63380000000001</v>
      </c>
      <c r="G5476">
        <v>300.10309999999998</v>
      </c>
      <c r="H5476">
        <v>303.97219999999999</v>
      </c>
      <c r="I5476">
        <v>2.3E-2</v>
      </c>
      <c r="J5476">
        <v>4.3999999999999997E-2</v>
      </c>
      <c r="K5476">
        <v>4.3999999999999997E-2</v>
      </c>
      <c r="L5476">
        <v>1977.8</v>
      </c>
      <c r="M5476">
        <v>1984.6</v>
      </c>
      <c r="N5476">
        <v>2003.8</v>
      </c>
      <c r="Q5476">
        <f t="shared" si="360"/>
        <v>299.2</v>
      </c>
      <c r="R5476">
        <f t="shared" si="358"/>
        <v>300</v>
      </c>
      <c r="S5476">
        <f t="shared" si="359"/>
        <v>0</v>
      </c>
    </row>
    <row r="5477" spans="1:19" x14ac:dyDescent="0.25">
      <c r="A5477" s="2">
        <f t="shared" si="361"/>
        <v>45155</v>
      </c>
      <c r="B5477" s="3">
        <v>229</v>
      </c>
      <c r="C5477" s="3">
        <v>100</v>
      </c>
      <c r="D5477">
        <v>299.25330000000002</v>
      </c>
      <c r="E5477">
        <v>4.1000000000000002E-2</v>
      </c>
      <c r="F5477">
        <v>293.66449999999998</v>
      </c>
      <c r="G5477">
        <v>300.10000000000002</v>
      </c>
      <c r="H5477">
        <v>303.99549999999999</v>
      </c>
      <c r="I5477">
        <v>4.2000000000000003E-2</v>
      </c>
      <c r="J5477">
        <v>4.3999999999999997E-2</v>
      </c>
      <c r="K5477">
        <v>3.5999999999999997E-2</v>
      </c>
      <c r="L5477">
        <v>1977.8</v>
      </c>
      <c r="M5477">
        <v>1984.6</v>
      </c>
      <c r="N5477">
        <v>2004</v>
      </c>
      <c r="Q5477">
        <f t="shared" si="360"/>
        <v>299.3</v>
      </c>
      <c r="R5477">
        <f t="shared" si="358"/>
        <v>300</v>
      </c>
      <c r="S5477">
        <f t="shared" si="359"/>
        <v>0</v>
      </c>
    </row>
    <row r="5478" spans="1:19" x14ac:dyDescent="0.25">
      <c r="A5478" s="2">
        <f t="shared" si="361"/>
        <v>45155</v>
      </c>
      <c r="B5478" s="3">
        <v>229</v>
      </c>
      <c r="C5478" s="3">
        <v>200</v>
      </c>
      <c r="D5478">
        <v>299.24979999999999</v>
      </c>
      <c r="E5478">
        <v>2.9000000000000001E-2</v>
      </c>
      <c r="F5478">
        <v>293.63529999999997</v>
      </c>
      <c r="G5478">
        <v>300.10469999999998</v>
      </c>
      <c r="H5478">
        <v>304.00940000000003</v>
      </c>
      <c r="I5478">
        <v>1.0999999999999999E-2</v>
      </c>
      <c r="J5478">
        <v>4.3999999999999997E-2</v>
      </c>
      <c r="K5478">
        <v>0.02</v>
      </c>
      <c r="L5478">
        <v>1977.8</v>
      </c>
      <c r="M5478">
        <v>1984.8</v>
      </c>
      <c r="N5478">
        <v>2004</v>
      </c>
      <c r="Q5478">
        <f t="shared" si="360"/>
        <v>299.2</v>
      </c>
      <c r="R5478">
        <f t="shared" si="358"/>
        <v>300</v>
      </c>
      <c r="S5478">
        <f t="shared" si="359"/>
        <v>0</v>
      </c>
    </row>
    <row r="5479" spans="1:19" x14ac:dyDescent="0.25">
      <c r="A5479" s="2">
        <f t="shared" si="361"/>
        <v>45155</v>
      </c>
      <c r="B5479" s="3">
        <v>229</v>
      </c>
      <c r="C5479" s="3">
        <v>300</v>
      </c>
      <c r="D5479">
        <v>299.27440000000001</v>
      </c>
      <c r="E5479">
        <v>3.5000000000000003E-2</v>
      </c>
      <c r="F5479">
        <v>293.6814</v>
      </c>
      <c r="G5479">
        <v>300.1232</v>
      </c>
      <c r="H5479">
        <v>304.0188</v>
      </c>
      <c r="I5479">
        <v>4.3999999999999997E-2</v>
      </c>
      <c r="J5479">
        <v>3.6999999999999998E-2</v>
      </c>
      <c r="K5479">
        <v>0.02</v>
      </c>
      <c r="L5479">
        <v>1977.8</v>
      </c>
      <c r="M5479">
        <v>1984.8</v>
      </c>
      <c r="N5479">
        <v>2004</v>
      </c>
      <c r="Q5479">
        <f t="shared" si="360"/>
        <v>299.3</v>
      </c>
      <c r="R5479">
        <f t="shared" si="358"/>
        <v>300</v>
      </c>
      <c r="S5479">
        <f t="shared" si="359"/>
        <v>0</v>
      </c>
    </row>
    <row r="5480" spans="1:19" x14ac:dyDescent="0.25">
      <c r="A5480" s="2">
        <f t="shared" si="361"/>
        <v>45155</v>
      </c>
      <c r="B5480" s="3">
        <v>229</v>
      </c>
      <c r="C5480" s="3">
        <v>400</v>
      </c>
      <c r="D5480">
        <v>299.36329999999998</v>
      </c>
      <c r="E5480">
        <v>0.03</v>
      </c>
      <c r="F5480">
        <v>293.81180000000001</v>
      </c>
      <c r="G5480">
        <v>300.24689999999998</v>
      </c>
      <c r="H5480">
        <v>304.03120000000001</v>
      </c>
      <c r="I5480">
        <v>1.6E-2</v>
      </c>
      <c r="J5480">
        <v>3.4000000000000002E-2</v>
      </c>
      <c r="K5480">
        <v>3.5000000000000003E-2</v>
      </c>
      <c r="L5480">
        <v>1978.2</v>
      </c>
      <c r="M5480">
        <v>1985.2</v>
      </c>
      <c r="N5480">
        <v>2004.2</v>
      </c>
      <c r="Q5480">
        <f t="shared" si="360"/>
        <v>299.39999999999998</v>
      </c>
      <c r="R5480">
        <f t="shared" si="358"/>
        <v>300</v>
      </c>
      <c r="S5480">
        <f t="shared" si="359"/>
        <v>0</v>
      </c>
    </row>
    <row r="5481" spans="1:19" x14ac:dyDescent="0.25">
      <c r="A5481" s="2">
        <f t="shared" si="361"/>
        <v>45155</v>
      </c>
      <c r="B5481" s="3">
        <v>229</v>
      </c>
      <c r="C5481" s="3">
        <v>500</v>
      </c>
      <c r="D5481">
        <v>299.33260000000001</v>
      </c>
      <c r="E5481">
        <v>4.2000000000000003E-2</v>
      </c>
      <c r="F5481">
        <v>293.75349999999997</v>
      </c>
      <c r="G5481">
        <v>300.20209999999997</v>
      </c>
      <c r="H5481">
        <v>304.0421</v>
      </c>
      <c r="I5481">
        <v>4.2000000000000003E-2</v>
      </c>
      <c r="J5481">
        <v>4.2000000000000003E-2</v>
      </c>
      <c r="K5481">
        <v>4.1000000000000002E-2</v>
      </c>
      <c r="L5481">
        <v>1978.2</v>
      </c>
      <c r="M5481">
        <v>1984.8</v>
      </c>
      <c r="N5481">
        <v>2004.2</v>
      </c>
      <c r="Q5481">
        <f t="shared" si="360"/>
        <v>299.3</v>
      </c>
      <c r="R5481">
        <f t="shared" si="358"/>
        <v>300</v>
      </c>
      <c r="S5481">
        <f t="shared" si="359"/>
        <v>0</v>
      </c>
    </row>
    <row r="5482" spans="1:19" x14ac:dyDescent="0.25">
      <c r="A5482" s="2">
        <f t="shared" si="361"/>
        <v>45155</v>
      </c>
      <c r="B5482" s="3">
        <v>229</v>
      </c>
      <c r="C5482" s="3">
        <v>600</v>
      </c>
      <c r="D5482">
        <v>299.35000000000002</v>
      </c>
      <c r="E5482">
        <v>3.7999999999999999E-2</v>
      </c>
      <c r="F5482">
        <v>293.76729999999998</v>
      </c>
      <c r="G5482">
        <v>300.23919999999998</v>
      </c>
      <c r="H5482">
        <v>304.04360000000003</v>
      </c>
      <c r="I5482">
        <v>4.3999999999999997E-2</v>
      </c>
      <c r="J5482">
        <v>2.5000000000000001E-2</v>
      </c>
      <c r="K5482">
        <v>4.2000000000000003E-2</v>
      </c>
      <c r="L5482">
        <v>1978</v>
      </c>
      <c r="M5482">
        <v>1985</v>
      </c>
      <c r="N5482">
        <v>2004</v>
      </c>
      <c r="Q5482">
        <f t="shared" si="360"/>
        <v>299.39999999999998</v>
      </c>
      <c r="R5482">
        <f t="shared" ref="R5482:R5545" si="362">ROUND(IF(Q5482&lt;R5481,R5481,Q5482),1)</f>
        <v>300</v>
      </c>
      <c r="S5482">
        <f t="shared" si="359"/>
        <v>0</v>
      </c>
    </row>
    <row r="5483" spans="1:19" x14ac:dyDescent="0.25">
      <c r="A5483" s="2">
        <f t="shared" si="361"/>
        <v>45155</v>
      </c>
      <c r="B5483" s="3">
        <v>229</v>
      </c>
      <c r="C5483" s="3">
        <v>700</v>
      </c>
      <c r="D5483">
        <v>299.43419999999998</v>
      </c>
      <c r="E5483">
        <v>0.03</v>
      </c>
      <c r="F5483">
        <v>293.90699999999998</v>
      </c>
      <c r="G5483">
        <v>300.38150000000002</v>
      </c>
      <c r="H5483">
        <v>304.01409999999998</v>
      </c>
      <c r="I5483">
        <v>2.9000000000000001E-2</v>
      </c>
      <c r="J5483">
        <v>0.04</v>
      </c>
      <c r="K5483">
        <v>1.7000000000000001E-2</v>
      </c>
      <c r="L5483">
        <v>1978.4</v>
      </c>
      <c r="M5483">
        <v>1985.4</v>
      </c>
      <c r="N5483">
        <v>2003.8</v>
      </c>
      <c r="Q5483">
        <f t="shared" si="360"/>
        <v>299.39999999999998</v>
      </c>
      <c r="R5483">
        <f t="shared" si="362"/>
        <v>300</v>
      </c>
      <c r="S5483">
        <f t="shared" si="359"/>
        <v>0</v>
      </c>
    </row>
    <row r="5484" spans="1:19" x14ac:dyDescent="0.25">
      <c r="A5484" s="2">
        <f t="shared" si="361"/>
        <v>45155</v>
      </c>
      <c r="B5484" s="3">
        <v>229</v>
      </c>
      <c r="C5484" s="3">
        <v>800</v>
      </c>
      <c r="D5484">
        <v>299.40710000000001</v>
      </c>
      <c r="E5484">
        <v>5.8000000000000003E-2</v>
      </c>
      <c r="F5484">
        <v>294.20179999999999</v>
      </c>
      <c r="G5484">
        <v>300.05520000000001</v>
      </c>
      <c r="H5484">
        <v>303.96440000000001</v>
      </c>
      <c r="I5484">
        <v>8.1000000000000003E-2</v>
      </c>
      <c r="J5484">
        <v>0.04</v>
      </c>
      <c r="K5484">
        <v>4.3999999999999997E-2</v>
      </c>
      <c r="L5484">
        <v>1979.4</v>
      </c>
      <c r="M5484">
        <v>1984.6</v>
      </c>
      <c r="N5484">
        <v>2004</v>
      </c>
      <c r="Q5484">
        <f t="shared" si="360"/>
        <v>299.39999999999998</v>
      </c>
      <c r="R5484">
        <f t="shared" si="362"/>
        <v>300</v>
      </c>
      <c r="S5484">
        <f t="shared" si="359"/>
        <v>0</v>
      </c>
    </row>
    <row r="5485" spans="1:19" x14ac:dyDescent="0.25">
      <c r="A5485" s="2">
        <f t="shared" si="361"/>
        <v>45155</v>
      </c>
      <c r="B5485" s="3">
        <v>229</v>
      </c>
      <c r="C5485" s="3">
        <v>900</v>
      </c>
      <c r="D5485">
        <v>299.5609</v>
      </c>
      <c r="E5485">
        <v>0.08</v>
      </c>
      <c r="F5485">
        <v>295.536</v>
      </c>
      <c r="G5485">
        <v>299.39819999999997</v>
      </c>
      <c r="H5485">
        <v>303.74849999999998</v>
      </c>
      <c r="I5485">
        <v>9.5000000000000001E-2</v>
      </c>
      <c r="J5485">
        <v>7.0000000000000007E-2</v>
      </c>
      <c r="K5485">
        <v>7.1999999999999995E-2</v>
      </c>
      <c r="L5485">
        <v>1982.2</v>
      </c>
      <c r="M5485">
        <v>1983.2</v>
      </c>
      <c r="N5485">
        <v>2003.4</v>
      </c>
      <c r="Q5485">
        <f t="shared" si="360"/>
        <v>299.60000000000002</v>
      </c>
      <c r="R5485">
        <f t="shared" si="362"/>
        <v>300</v>
      </c>
      <c r="S5485">
        <f t="shared" si="359"/>
        <v>0</v>
      </c>
    </row>
    <row r="5486" spans="1:19" x14ac:dyDescent="0.25">
      <c r="A5486" s="2">
        <f t="shared" si="361"/>
        <v>45155</v>
      </c>
      <c r="B5486" s="3">
        <v>229</v>
      </c>
      <c r="C5486" s="3">
        <v>1000</v>
      </c>
      <c r="D5486">
        <v>299.42500000000001</v>
      </c>
      <c r="E5486">
        <v>8.5999999999999993E-2</v>
      </c>
      <c r="F5486">
        <v>295.14839999999998</v>
      </c>
      <c r="G5486">
        <v>299.40440000000001</v>
      </c>
      <c r="H5486">
        <v>303.72210000000001</v>
      </c>
      <c r="I5486">
        <v>4.2999999999999997E-2</v>
      </c>
      <c r="J5486">
        <v>0.11600000000000001</v>
      </c>
      <c r="K5486">
        <v>8.4000000000000005E-2</v>
      </c>
      <c r="L5486">
        <v>1981.4</v>
      </c>
      <c r="M5486">
        <v>1983.6</v>
      </c>
      <c r="N5486">
        <v>2003.6</v>
      </c>
      <c r="Q5486">
        <f t="shared" si="360"/>
        <v>299.39999999999998</v>
      </c>
      <c r="R5486">
        <f t="shared" si="362"/>
        <v>300</v>
      </c>
      <c r="S5486">
        <f t="shared" si="359"/>
        <v>0</v>
      </c>
    </row>
    <row r="5487" spans="1:19" x14ac:dyDescent="0.25">
      <c r="A5487" s="2">
        <f t="shared" si="361"/>
        <v>45155</v>
      </c>
      <c r="B5487" s="3">
        <v>229</v>
      </c>
      <c r="C5487" s="3">
        <v>1100</v>
      </c>
      <c r="D5487">
        <v>299.73950000000002</v>
      </c>
      <c r="E5487">
        <v>6.9000000000000006E-2</v>
      </c>
      <c r="F5487">
        <v>296.75229999999999</v>
      </c>
      <c r="G5487">
        <v>298.89920000000001</v>
      </c>
      <c r="H5487">
        <v>303.56689999999998</v>
      </c>
      <c r="I5487">
        <v>5.1999999999999998E-2</v>
      </c>
      <c r="J5487">
        <v>8.8999999999999996E-2</v>
      </c>
      <c r="K5487">
        <v>6.0999999999999999E-2</v>
      </c>
      <c r="L5487">
        <v>1985</v>
      </c>
      <c r="M5487">
        <v>1981.6</v>
      </c>
      <c r="N5487">
        <v>2003</v>
      </c>
      <c r="Q5487">
        <f t="shared" si="360"/>
        <v>299.7</v>
      </c>
      <c r="R5487">
        <f t="shared" si="362"/>
        <v>300</v>
      </c>
      <c r="S5487">
        <f t="shared" si="359"/>
        <v>0</v>
      </c>
    </row>
    <row r="5488" spans="1:19" x14ac:dyDescent="0.25">
      <c r="A5488" s="2">
        <f t="shared" si="361"/>
        <v>45155</v>
      </c>
      <c r="B5488" s="3">
        <v>229</v>
      </c>
      <c r="C5488" s="3">
        <v>1200</v>
      </c>
      <c r="D5488">
        <v>299.738</v>
      </c>
      <c r="E5488">
        <v>6.5000000000000002E-2</v>
      </c>
      <c r="F5488">
        <v>296.98340000000002</v>
      </c>
      <c r="G5488">
        <v>298.7989</v>
      </c>
      <c r="H5488">
        <v>303.43189999999998</v>
      </c>
      <c r="I5488">
        <v>7.0999999999999994E-2</v>
      </c>
      <c r="J5488">
        <v>6.3E-2</v>
      </c>
      <c r="K5488">
        <v>0.06</v>
      </c>
      <c r="L5488">
        <v>1985.6</v>
      </c>
      <c r="M5488">
        <v>1981.8</v>
      </c>
      <c r="N5488">
        <v>2002.8</v>
      </c>
      <c r="Q5488">
        <f t="shared" si="360"/>
        <v>299.7</v>
      </c>
      <c r="R5488">
        <f t="shared" si="362"/>
        <v>300</v>
      </c>
      <c r="S5488">
        <f t="shared" si="359"/>
        <v>0</v>
      </c>
    </row>
    <row r="5489" spans="1:19" x14ac:dyDescent="0.25">
      <c r="A5489" s="2">
        <f t="shared" si="361"/>
        <v>45155</v>
      </c>
      <c r="B5489" s="3">
        <v>229</v>
      </c>
      <c r="C5489" s="3">
        <v>1300</v>
      </c>
      <c r="D5489">
        <v>299.72280000000001</v>
      </c>
      <c r="E5489">
        <v>9.7000000000000003E-2</v>
      </c>
      <c r="F5489">
        <v>297.2516</v>
      </c>
      <c r="G5489">
        <v>298.5874</v>
      </c>
      <c r="H5489">
        <v>303.3295</v>
      </c>
      <c r="I5489">
        <v>6.9000000000000006E-2</v>
      </c>
      <c r="J5489">
        <v>0.13400000000000001</v>
      </c>
      <c r="K5489">
        <v>7.4999999999999997E-2</v>
      </c>
      <c r="L5489">
        <v>1986.2</v>
      </c>
      <c r="M5489">
        <v>1981.2</v>
      </c>
      <c r="N5489">
        <v>2002.4</v>
      </c>
      <c r="Q5489">
        <f t="shared" si="360"/>
        <v>299.7</v>
      </c>
      <c r="R5489">
        <f t="shared" si="362"/>
        <v>300</v>
      </c>
      <c r="S5489">
        <f t="shared" si="359"/>
        <v>0</v>
      </c>
    </row>
    <row r="5490" spans="1:19" x14ac:dyDescent="0.25">
      <c r="A5490" s="2">
        <f t="shared" si="361"/>
        <v>45155</v>
      </c>
      <c r="B5490" s="3">
        <v>229</v>
      </c>
      <c r="C5490" s="3">
        <v>1400</v>
      </c>
      <c r="D5490">
        <v>299.71660000000003</v>
      </c>
      <c r="E5490">
        <v>0.121</v>
      </c>
      <c r="F5490">
        <v>297.29939999999999</v>
      </c>
      <c r="G5490">
        <v>298.55799999999999</v>
      </c>
      <c r="H5490">
        <v>303.29219999999998</v>
      </c>
      <c r="I5490">
        <v>0.153</v>
      </c>
      <c r="J5490">
        <v>0.121</v>
      </c>
      <c r="K5490">
        <v>7.5999999999999998E-2</v>
      </c>
      <c r="L5490">
        <v>1986</v>
      </c>
      <c r="M5490">
        <v>1981.2</v>
      </c>
      <c r="N5490">
        <v>2002.6</v>
      </c>
      <c r="Q5490">
        <f t="shared" si="360"/>
        <v>299.7</v>
      </c>
      <c r="R5490">
        <f t="shared" si="362"/>
        <v>300</v>
      </c>
      <c r="S5490">
        <f t="shared" si="359"/>
        <v>0</v>
      </c>
    </row>
    <row r="5491" spans="1:19" x14ac:dyDescent="0.25">
      <c r="A5491" s="2">
        <f t="shared" si="361"/>
        <v>45155</v>
      </c>
      <c r="B5491" s="3">
        <v>229</v>
      </c>
      <c r="C5491" s="3">
        <v>1500</v>
      </c>
      <c r="D5491">
        <v>299.65910000000002</v>
      </c>
      <c r="E5491">
        <v>8.4000000000000005E-2</v>
      </c>
      <c r="F5491">
        <v>297.08980000000003</v>
      </c>
      <c r="G5491">
        <v>298.57659999999998</v>
      </c>
      <c r="H5491">
        <v>303.3109</v>
      </c>
      <c r="I5491">
        <v>6.4000000000000001E-2</v>
      </c>
      <c r="J5491">
        <v>0.106</v>
      </c>
      <c r="K5491">
        <v>7.8E-2</v>
      </c>
      <c r="L5491">
        <v>1985.6</v>
      </c>
      <c r="M5491">
        <v>1981.4</v>
      </c>
      <c r="N5491">
        <v>2002.4</v>
      </c>
      <c r="Q5491">
        <f t="shared" si="360"/>
        <v>299.7</v>
      </c>
      <c r="R5491">
        <f t="shared" si="362"/>
        <v>300</v>
      </c>
      <c r="S5491">
        <f t="shared" si="359"/>
        <v>0</v>
      </c>
    </row>
    <row r="5492" spans="1:19" x14ac:dyDescent="0.25">
      <c r="A5492" s="2">
        <f t="shared" si="361"/>
        <v>45155</v>
      </c>
      <c r="B5492" s="3">
        <v>229</v>
      </c>
      <c r="C5492" s="3">
        <v>1600</v>
      </c>
      <c r="D5492">
        <v>299.59539999999998</v>
      </c>
      <c r="E5492">
        <v>0.10199999999999999</v>
      </c>
      <c r="F5492">
        <v>296.80470000000003</v>
      </c>
      <c r="G5492">
        <v>298.67070000000001</v>
      </c>
      <c r="H5492">
        <v>303.3109</v>
      </c>
      <c r="I5492">
        <v>0.13600000000000001</v>
      </c>
      <c r="J5492">
        <v>9.4E-2</v>
      </c>
      <c r="K5492">
        <v>6.0999999999999999E-2</v>
      </c>
      <c r="L5492">
        <v>1985</v>
      </c>
      <c r="M5492">
        <v>1981.6</v>
      </c>
      <c r="N5492">
        <v>2002.2</v>
      </c>
      <c r="Q5492">
        <f t="shared" si="360"/>
        <v>299.60000000000002</v>
      </c>
      <c r="R5492">
        <f t="shared" si="362"/>
        <v>300</v>
      </c>
      <c r="S5492">
        <f t="shared" si="359"/>
        <v>0</v>
      </c>
    </row>
    <row r="5493" spans="1:19" x14ac:dyDescent="0.25">
      <c r="A5493" s="2">
        <f t="shared" si="361"/>
        <v>45155</v>
      </c>
      <c r="B5493" s="3">
        <v>229</v>
      </c>
      <c r="C5493" s="3">
        <v>1700</v>
      </c>
      <c r="D5493">
        <v>299.51499999999999</v>
      </c>
      <c r="E5493">
        <v>0.104</v>
      </c>
      <c r="F5493">
        <v>296.39490000000001</v>
      </c>
      <c r="G5493">
        <v>298.78030000000001</v>
      </c>
      <c r="H5493">
        <v>303.3698</v>
      </c>
      <c r="I5493">
        <v>0.06</v>
      </c>
      <c r="J5493">
        <v>0.13100000000000001</v>
      </c>
      <c r="K5493">
        <v>0.108</v>
      </c>
      <c r="L5493">
        <v>1984.4</v>
      </c>
      <c r="M5493">
        <v>1981</v>
      </c>
      <c r="N5493">
        <v>2002</v>
      </c>
      <c r="Q5493">
        <f t="shared" si="360"/>
        <v>299.5</v>
      </c>
      <c r="R5493">
        <f t="shared" si="362"/>
        <v>300</v>
      </c>
      <c r="S5493">
        <f t="shared" si="359"/>
        <v>0</v>
      </c>
    </row>
    <row r="5494" spans="1:19" x14ac:dyDescent="0.25">
      <c r="A5494" s="2">
        <f t="shared" si="361"/>
        <v>45155</v>
      </c>
      <c r="B5494" s="3">
        <v>229</v>
      </c>
      <c r="C5494" s="3">
        <v>1800</v>
      </c>
      <c r="D5494">
        <v>299.47669999999999</v>
      </c>
      <c r="E5494">
        <v>7.4999999999999997E-2</v>
      </c>
      <c r="F5494">
        <v>295.90069999999997</v>
      </c>
      <c r="G5494">
        <v>299.00119999999998</v>
      </c>
      <c r="H5494">
        <v>303.52809999999999</v>
      </c>
      <c r="I5494">
        <v>6.4000000000000001E-2</v>
      </c>
      <c r="J5494">
        <v>8.1000000000000003E-2</v>
      </c>
      <c r="K5494">
        <v>0.08</v>
      </c>
      <c r="L5494">
        <v>1982.8</v>
      </c>
      <c r="M5494">
        <v>1982.2</v>
      </c>
      <c r="N5494">
        <v>2002.8</v>
      </c>
      <c r="Q5494">
        <f t="shared" si="360"/>
        <v>299.5</v>
      </c>
      <c r="R5494">
        <f t="shared" si="362"/>
        <v>300</v>
      </c>
      <c r="S5494">
        <f t="shared" si="359"/>
        <v>0</v>
      </c>
    </row>
    <row r="5495" spans="1:19" x14ac:dyDescent="0.25">
      <c r="A5495" s="2">
        <f t="shared" si="361"/>
        <v>45155</v>
      </c>
      <c r="B5495" s="3">
        <v>229</v>
      </c>
      <c r="C5495" s="3">
        <v>1900</v>
      </c>
      <c r="D5495">
        <v>299.32859999999999</v>
      </c>
      <c r="E5495">
        <v>0.14399999999999999</v>
      </c>
      <c r="F5495">
        <v>294.81479999999999</v>
      </c>
      <c r="G5495">
        <v>299.50170000000003</v>
      </c>
      <c r="H5495">
        <v>303.6694</v>
      </c>
      <c r="I5495">
        <v>0.222</v>
      </c>
      <c r="J5495">
        <v>9.9000000000000005E-2</v>
      </c>
      <c r="K5495">
        <v>5.7000000000000002E-2</v>
      </c>
      <c r="L5495">
        <v>1980.2</v>
      </c>
      <c r="M5495">
        <v>1983.4</v>
      </c>
      <c r="N5495">
        <v>2003.2</v>
      </c>
      <c r="Q5495">
        <f t="shared" si="360"/>
        <v>299.3</v>
      </c>
      <c r="R5495">
        <f t="shared" si="362"/>
        <v>300</v>
      </c>
      <c r="S5495">
        <f t="shared" si="359"/>
        <v>0</v>
      </c>
    </row>
    <row r="5496" spans="1:19" x14ac:dyDescent="0.25">
      <c r="A5496" s="2">
        <f t="shared" si="361"/>
        <v>45155</v>
      </c>
      <c r="B5496" s="3">
        <v>229</v>
      </c>
      <c r="C5496" s="3">
        <v>2000</v>
      </c>
      <c r="D5496">
        <v>299.33339999999998</v>
      </c>
      <c r="E5496">
        <v>0.23200000000000001</v>
      </c>
      <c r="F5496">
        <v>294.57979999999998</v>
      </c>
      <c r="G5496">
        <v>299.67020000000002</v>
      </c>
      <c r="H5496">
        <v>303.75009999999997</v>
      </c>
      <c r="I5496">
        <v>0.371</v>
      </c>
      <c r="J5496">
        <v>0.14799999999999999</v>
      </c>
      <c r="K5496">
        <v>4.8000000000000001E-2</v>
      </c>
      <c r="L5496">
        <v>1980.2</v>
      </c>
      <c r="M5496">
        <v>1983.8</v>
      </c>
      <c r="N5496">
        <v>2003.4</v>
      </c>
      <c r="Q5496">
        <f t="shared" si="360"/>
        <v>299.3</v>
      </c>
      <c r="R5496">
        <f t="shared" si="362"/>
        <v>300</v>
      </c>
      <c r="S5496">
        <f t="shared" si="359"/>
        <v>0</v>
      </c>
    </row>
    <row r="5497" spans="1:19" x14ac:dyDescent="0.25">
      <c r="A5497" s="2">
        <f t="shared" si="361"/>
        <v>45155</v>
      </c>
      <c r="B5497" s="3">
        <v>229</v>
      </c>
      <c r="C5497" s="3">
        <v>2100</v>
      </c>
      <c r="D5497">
        <v>299.3306</v>
      </c>
      <c r="E5497">
        <v>0.32200000000000001</v>
      </c>
      <c r="F5497">
        <v>294.46929999999998</v>
      </c>
      <c r="G5497">
        <v>299.72890000000001</v>
      </c>
      <c r="H5497">
        <v>303.79360000000003</v>
      </c>
      <c r="I5497">
        <v>0.52100000000000002</v>
      </c>
      <c r="J5497">
        <v>0.187</v>
      </c>
      <c r="K5497">
        <v>6.7000000000000004E-2</v>
      </c>
      <c r="L5497">
        <v>1980</v>
      </c>
      <c r="M5497">
        <v>1983.8</v>
      </c>
      <c r="N5497">
        <v>2003.6</v>
      </c>
      <c r="Q5497">
        <f t="shared" si="360"/>
        <v>299.3</v>
      </c>
      <c r="R5497">
        <f t="shared" si="362"/>
        <v>300</v>
      </c>
      <c r="S5497">
        <f t="shared" si="359"/>
        <v>0</v>
      </c>
    </row>
    <row r="5498" spans="1:19" x14ac:dyDescent="0.25">
      <c r="A5498" s="2">
        <f t="shared" si="361"/>
        <v>45155</v>
      </c>
      <c r="B5498" s="3">
        <v>229</v>
      </c>
      <c r="C5498" s="3">
        <v>2200</v>
      </c>
      <c r="D5498">
        <v>299.26519999999999</v>
      </c>
      <c r="E5498">
        <v>0.153</v>
      </c>
      <c r="F5498">
        <v>294.00529999999998</v>
      </c>
      <c r="G5498">
        <v>299.94380000000001</v>
      </c>
      <c r="H5498">
        <v>303.84640000000002</v>
      </c>
      <c r="I5498">
        <v>0.24199999999999999</v>
      </c>
      <c r="J5498">
        <v>9.7000000000000003E-2</v>
      </c>
      <c r="K5498">
        <v>4.9000000000000002E-2</v>
      </c>
      <c r="L5498">
        <v>1979.2</v>
      </c>
      <c r="M5498">
        <v>1984.2</v>
      </c>
      <c r="N5498">
        <v>2003.6</v>
      </c>
      <c r="Q5498">
        <f t="shared" si="360"/>
        <v>299.3</v>
      </c>
      <c r="R5498">
        <f t="shared" si="362"/>
        <v>300</v>
      </c>
      <c r="S5498">
        <f t="shared" si="359"/>
        <v>0</v>
      </c>
    </row>
    <row r="5499" spans="1:19" x14ac:dyDescent="0.25">
      <c r="A5499" s="2">
        <f t="shared" si="361"/>
        <v>45155</v>
      </c>
      <c r="B5499" s="3">
        <v>229</v>
      </c>
      <c r="C5499" s="3">
        <v>2300</v>
      </c>
      <c r="D5499">
        <v>299.29050000000001</v>
      </c>
      <c r="E5499">
        <v>0.114</v>
      </c>
      <c r="F5499">
        <v>294.00069999999999</v>
      </c>
      <c r="G5499">
        <v>299.99020000000002</v>
      </c>
      <c r="H5499">
        <v>303.88060000000002</v>
      </c>
      <c r="I5499">
        <v>0.18099999999999999</v>
      </c>
      <c r="J5499">
        <v>6.3E-2</v>
      </c>
      <c r="K5499">
        <v>4.3999999999999997E-2</v>
      </c>
      <c r="L5499">
        <v>1978</v>
      </c>
      <c r="M5499">
        <v>1984.6</v>
      </c>
      <c r="N5499">
        <v>2003.8</v>
      </c>
      <c r="Q5499">
        <f t="shared" si="360"/>
        <v>299.3</v>
      </c>
      <c r="R5499">
        <f t="shared" si="362"/>
        <v>300</v>
      </c>
      <c r="S5499">
        <f t="shared" si="359"/>
        <v>0</v>
      </c>
    </row>
    <row r="5500" spans="1:19" x14ac:dyDescent="0.25">
      <c r="A5500" s="2">
        <f t="shared" si="361"/>
        <v>45155</v>
      </c>
      <c r="B5500" s="3">
        <v>229</v>
      </c>
      <c r="C5500" s="3">
        <v>2400</v>
      </c>
      <c r="D5500">
        <v>299.27850000000001</v>
      </c>
      <c r="E5500">
        <v>0.155</v>
      </c>
      <c r="F5500">
        <v>293.85180000000003</v>
      </c>
      <c r="G5500">
        <v>300.06760000000003</v>
      </c>
      <c r="H5500">
        <v>303.91629999999998</v>
      </c>
      <c r="I5500">
        <v>0.248</v>
      </c>
      <c r="J5500">
        <v>9.5000000000000001E-2</v>
      </c>
      <c r="K5500">
        <v>0.04</v>
      </c>
      <c r="L5500">
        <v>1978</v>
      </c>
      <c r="M5500">
        <v>1984.6</v>
      </c>
      <c r="N5500">
        <v>2003.8</v>
      </c>
      <c r="Q5500">
        <f t="shared" si="360"/>
        <v>299.3</v>
      </c>
      <c r="R5500">
        <f t="shared" si="362"/>
        <v>300</v>
      </c>
      <c r="S5500">
        <f t="shared" si="359"/>
        <v>0</v>
      </c>
    </row>
    <row r="5501" spans="1:19" x14ac:dyDescent="0.25">
      <c r="A5501" s="2">
        <f t="shared" si="361"/>
        <v>45156</v>
      </c>
      <c r="B5501" s="3">
        <v>230</v>
      </c>
      <c r="C5501" s="3">
        <v>100</v>
      </c>
      <c r="D5501">
        <v>299.29050000000001</v>
      </c>
      <c r="E5501">
        <v>0.125</v>
      </c>
      <c r="F5501">
        <v>293.83179999999999</v>
      </c>
      <c r="G5501">
        <v>300.09699999999998</v>
      </c>
      <c r="H5501">
        <v>303.9427</v>
      </c>
      <c r="I5501">
        <v>0.19400000000000001</v>
      </c>
      <c r="J5501">
        <v>8.5999999999999993E-2</v>
      </c>
      <c r="K5501">
        <v>4.2000000000000003E-2</v>
      </c>
      <c r="L5501">
        <v>1979.2</v>
      </c>
      <c r="M5501">
        <v>1984</v>
      </c>
      <c r="N5501">
        <v>2004</v>
      </c>
      <c r="Q5501">
        <f t="shared" si="360"/>
        <v>299.3</v>
      </c>
      <c r="R5501">
        <f t="shared" si="362"/>
        <v>300</v>
      </c>
      <c r="S5501">
        <f t="shared" si="359"/>
        <v>0</v>
      </c>
    </row>
    <row r="5502" spans="1:19" x14ac:dyDescent="0.25">
      <c r="A5502" s="2">
        <f t="shared" si="361"/>
        <v>45156</v>
      </c>
      <c r="B5502" s="3">
        <v>230</v>
      </c>
      <c r="C5502" s="3">
        <v>200</v>
      </c>
      <c r="D5502">
        <v>299.30770000000001</v>
      </c>
      <c r="E5502">
        <v>4.2000000000000003E-2</v>
      </c>
      <c r="F5502">
        <v>293.77190000000002</v>
      </c>
      <c r="G5502">
        <v>300.1712</v>
      </c>
      <c r="H5502">
        <v>303.97989999999999</v>
      </c>
      <c r="I5502">
        <v>4.2999999999999997E-2</v>
      </c>
      <c r="J5502">
        <v>4.1000000000000002E-2</v>
      </c>
      <c r="K5502">
        <v>4.2999999999999997E-2</v>
      </c>
      <c r="L5502">
        <v>1978.2</v>
      </c>
      <c r="M5502">
        <v>1985</v>
      </c>
      <c r="N5502">
        <v>2003.8</v>
      </c>
      <c r="Q5502">
        <f t="shared" si="360"/>
        <v>299.3</v>
      </c>
      <c r="R5502">
        <f t="shared" si="362"/>
        <v>300</v>
      </c>
      <c r="S5502">
        <f t="shared" si="359"/>
        <v>0</v>
      </c>
    </row>
    <row r="5503" spans="1:19" x14ac:dyDescent="0.25">
      <c r="A5503" s="2">
        <f t="shared" si="361"/>
        <v>45156</v>
      </c>
      <c r="B5503" s="3">
        <v>230</v>
      </c>
      <c r="C5503" s="3">
        <v>300</v>
      </c>
      <c r="D5503">
        <v>299.33600000000001</v>
      </c>
      <c r="E5503">
        <v>3.1E-2</v>
      </c>
      <c r="F5503">
        <v>293.79950000000002</v>
      </c>
      <c r="G5503">
        <v>300.19589999999999</v>
      </c>
      <c r="H5503">
        <v>304.01249999999999</v>
      </c>
      <c r="I5503">
        <v>3.1E-2</v>
      </c>
      <c r="J5503">
        <v>4.2999999999999997E-2</v>
      </c>
      <c r="K5503">
        <v>1.2E-2</v>
      </c>
      <c r="L5503">
        <v>1978.2</v>
      </c>
      <c r="M5503">
        <v>1985</v>
      </c>
      <c r="N5503">
        <v>2004</v>
      </c>
      <c r="Q5503">
        <f t="shared" si="360"/>
        <v>299.3</v>
      </c>
      <c r="R5503">
        <f t="shared" si="362"/>
        <v>300</v>
      </c>
      <c r="S5503">
        <f t="shared" si="359"/>
        <v>0</v>
      </c>
    </row>
    <row r="5504" spans="1:19" x14ac:dyDescent="0.25">
      <c r="A5504" s="2">
        <f t="shared" si="361"/>
        <v>45156</v>
      </c>
      <c r="B5504" s="3">
        <v>230</v>
      </c>
      <c r="C5504" s="3">
        <v>400</v>
      </c>
      <c r="D5504">
        <v>299.3417</v>
      </c>
      <c r="E5504">
        <v>3.3000000000000002E-2</v>
      </c>
      <c r="F5504">
        <v>293.79340000000002</v>
      </c>
      <c r="G5504">
        <v>300.21140000000003</v>
      </c>
      <c r="H5504">
        <v>304.02030000000002</v>
      </c>
      <c r="I5504">
        <v>3.6999999999999998E-2</v>
      </c>
      <c r="J5504">
        <v>3.6999999999999998E-2</v>
      </c>
      <c r="K5504">
        <v>2.3E-2</v>
      </c>
      <c r="L5504">
        <v>1978</v>
      </c>
      <c r="M5504">
        <v>1984.8</v>
      </c>
      <c r="N5504">
        <v>2004</v>
      </c>
      <c r="Q5504">
        <f t="shared" si="360"/>
        <v>299.3</v>
      </c>
      <c r="R5504">
        <f t="shared" si="362"/>
        <v>300</v>
      </c>
      <c r="S5504">
        <f t="shared" si="359"/>
        <v>0</v>
      </c>
    </row>
    <row r="5505" spans="1:19" x14ac:dyDescent="0.25">
      <c r="A5505" s="2">
        <f t="shared" si="361"/>
        <v>45156</v>
      </c>
      <c r="B5505" s="3">
        <v>230</v>
      </c>
      <c r="C5505" s="3">
        <v>500</v>
      </c>
      <c r="D5505">
        <v>299.3433</v>
      </c>
      <c r="E5505">
        <v>3.6999999999999998E-2</v>
      </c>
      <c r="F5505">
        <v>293.78570000000002</v>
      </c>
      <c r="G5505">
        <v>300.21600000000001</v>
      </c>
      <c r="H5505">
        <v>304.02809999999999</v>
      </c>
      <c r="I5505">
        <v>4.2000000000000003E-2</v>
      </c>
      <c r="J5505">
        <v>3.6999999999999998E-2</v>
      </c>
      <c r="K5505">
        <v>3.2000000000000001E-2</v>
      </c>
      <c r="L5505">
        <v>1978.2</v>
      </c>
      <c r="M5505">
        <v>1985</v>
      </c>
      <c r="N5505">
        <v>2004</v>
      </c>
      <c r="Q5505">
        <f t="shared" si="360"/>
        <v>299.3</v>
      </c>
      <c r="R5505">
        <f t="shared" si="362"/>
        <v>300</v>
      </c>
      <c r="S5505">
        <f t="shared" si="359"/>
        <v>0</v>
      </c>
    </row>
    <row r="5506" spans="1:19" x14ac:dyDescent="0.25">
      <c r="A5506" s="2">
        <f t="shared" si="361"/>
        <v>45156</v>
      </c>
      <c r="B5506" s="3">
        <v>230</v>
      </c>
      <c r="C5506" s="3">
        <v>600</v>
      </c>
      <c r="D5506">
        <v>299.35180000000003</v>
      </c>
      <c r="E5506">
        <v>0.182</v>
      </c>
      <c r="F5506">
        <v>293.8886</v>
      </c>
      <c r="G5506">
        <v>300.16649999999998</v>
      </c>
      <c r="H5506">
        <v>304.00009999999997</v>
      </c>
      <c r="I5506">
        <v>0.29399999999999998</v>
      </c>
      <c r="J5506">
        <v>0.1</v>
      </c>
      <c r="K5506">
        <v>5.7000000000000002E-2</v>
      </c>
      <c r="L5506">
        <v>1977.8</v>
      </c>
      <c r="M5506">
        <v>1985</v>
      </c>
      <c r="N5506">
        <v>2004</v>
      </c>
      <c r="Q5506">
        <f t="shared" si="360"/>
        <v>299.39999999999998</v>
      </c>
      <c r="R5506">
        <f t="shared" si="362"/>
        <v>300</v>
      </c>
      <c r="S5506">
        <f t="shared" si="359"/>
        <v>0</v>
      </c>
    </row>
    <row r="5507" spans="1:19" x14ac:dyDescent="0.25">
      <c r="A5507" s="2">
        <f t="shared" si="361"/>
        <v>45156</v>
      </c>
      <c r="B5507" s="3">
        <v>230</v>
      </c>
      <c r="C5507" s="3">
        <v>700</v>
      </c>
      <c r="D5507">
        <v>299.36939999999998</v>
      </c>
      <c r="E5507">
        <v>0.219</v>
      </c>
      <c r="F5507">
        <v>293.88249999999999</v>
      </c>
      <c r="G5507">
        <v>300.19740000000002</v>
      </c>
      <c r="H5507">
        <v>304.02809999999999</v>
      </c>
      <c r="I5507">
        <v>0.34599999999999997</v>
      </c>
      <c r="J5507">
        <v>0.14199999999999999</v>
      </c>
      <c r="K5507">
        <v>6.2E-2</v>
      </c>
      <c r="L5507">
        <v>1978</v>
      </c>
      <c r="M5507">
        <v>1985.2</v>
      </c>
      <c r="N5507">
        <v>2004</v>
      </c>
      <c r="Q5507">
        <f t="shared" si="360"/>
        <v>299.39999999999998</v>
      </c>
      <c r="R5507">
        <f t="shared" si="362"/>
        <v>300</v>
      </c>
      <c r="S5507">
        <f t="shared" si="359"/>
        <v>0</v>
      </c>
    </row>
    <row r="5508" spans="1:19" x14ac:dyDescent="0.25">
      <c r="A5508" s="2">
        <f t="shared" si="361"/>
        <v>45156</v>
      </c>
      <c r="B5508" s="3">
        <v>230</v>
      </c>
      <c r="C5508" s="3">
        <v>800</v>
      </c>
      <c r="D5508">
        <v>299.3886</v>
      </c>
      <c r="E5508">
        <v>0.311</v>
      </c>
      <c r="F5508">
        <v>294.00080000000003</v>
      </c>
      <c r="G5508">
        <v>300.20209999999997</v>
      </c>
      <c r="H5508">
        <v>303.96289999999999</v>
      </c>
      <c r="I5508">
        <v>0.50600000000000001</v>
      </c>
      <c r="J5508">
        <v>0.156</v>
      </c>
      <c r="K5508">
        <v>9.5000000000000001E-2</v>
      </c>
      <c r="L5508">
        <v>1978</v>
      </c>
      <c r="M5508">
        <v>1985.2</v>
      </c>
      <c r="N5508">
        <v>2004</v>
      </c>
      <c r="Q5508">
        <f t="shared" si="360"/>
        <v>299.39999999999998</v>
      </c>
      <c r="R5508">
        <f t="shared" si="362"/>
        <v>300</v>
      </c>
      <c r="S5508">
        <f t="shared" si="359"/>
        <v>0</v>
      </c>
    </row>
    <row r="5509" spans="1:19" x14ac:dyDescent="0.25">
      <c r="A5509" s="2">
        <f t="shared" si="361"/>
        <v>45156</v>
      </c>
      <c r="B5509" s="3">
        <v>230</v>
      </c>
      <c r="C5509" s="3">
        <v>900</v>
      </c>
      <c r="D5509">
        <v>299.41250000000002</v>
      </c>
      <c r="E5509">
        <v>0.38</v>
      </c>
      <c r="F5509">
        <v>294.3372</v>
      </c>
      <c r="G5509">
        <v>300.00729999999999</v>
      </c>
      <c r="H5509">
        <v>303.89299999999997</v>
      </c>
      <c r="I5509">
        <v>0.61099999999999999</v>
      </c>
      <c r="J5509">
        <v>0.23599999999999999</v>
      </c>
      <c r="K5509">
        <v>6.0999999999999999E-2</v>
      </c>
      <c r="L5509">
        <v>1978.2</v>
      </c>
      <c r="M5509">
        <v>1985</v>
      </c>
      <c r="N5509">
        <v>2003.8</v>
      </c>
      <c r="Q5509">
        <f t="shared" si="360"/>
        <v>299.39999999999998</v>
      </c>
      <c r="R5509">
        <f t="shared" si="362"/>
        <v>300</v>
      </c>
      <c r="S5509">
        <f t="shared" ref="S5509:S5572" si="363">IF(R5509&gt;R5508,R5509-R5508,0)</f>
        <v>0</v>
      </c>
    </row>
    <row r="5510" spans="1:19" x14ac:dyDescent="0.25">
      <c r="A5510" s="2">
        <f t="shared" si="361"/>
        <v>45156</v>
      </c>
      <c r="B5510" s="3">
        <v>230</v>
      </c>
      <c r="C5510" s="3">
        <v>1000</v>
      </c>
      <c r="D5510">
        <v>299.43799999999999</v>
      </c>
      <c r="E5510">
        <v>0.33900000000000002</v>
      </c>
      <c r="F5510">
        <v>294.6875</v>
      </c>
      <c r="G5510">
        <v>299.77069999999998</v>
      </c>
      <c r="H5510">
        <v>303.85570000000001</v>
      </c>
      <c r="I5510">
        <v>0.54400000000000004</v>
      </c>
      <c r="J5510">
        <v>0.20499999999999999</v>
      </c>
      <c r="K5510">
        <v>7.9000000000000001E-2</v>
      </c>
      <c r="L5510">
        <v>1978.2</v>
      </c>
      <c r="M5510">
        <v>1984.6</v>
      </c>
      <c r="N5510">
        <v>2003.8</v>
      </c>
      <c r="Q5510">
        <f t="shared" ref="Q5510:Q5573" si="364">ROUND(D5510,1)</f>
        <v>299.39999999999998</v>
      </c>
      <c r="R5510">
        <f t="shared" si="362"/>
        <v>300</v>
      </c>
      <c r="S5510">
        <f t="shared" si="363"/>
        <v>0</v>
      </c>
    </row>
    <row r="5511" spans="1:19" x14ac:dyDescent="0.25">
      <c r="A5511" s="2">
        <f t="shared" ref="A5511:A5574" si="365">A$5-1+B5511</f>
        <v>45156</v>
      </c>
      <c r="B5511" s="3">
        <v>230</v>
      </c>
      <c r="C5511" s="3">
        <v>1100</v>
      </c>
      <c r="D5511">
        <v>299.42439999999999</v>
      </c>
      <c r="E5511">
        <v>0.4</v>
      </c>
      <c r="F5511">
        <v>294.73829999999998</v>
      </c>
      <c r="G5511">
        <v>299.71190000000001</v>
      </c>
      <c r="H5511">
        <v>303.82310000000001</v>
      </c>
      <c r="I5511">
        <v>0.64300000000000002</v>
      </c>
      <c r="J5511">
        <v>0.252</v>
      </c>
      <c r="K5511">
        <v>6.4000000000000001E-2</v>
      </c>
      <c r="L5511">
        <v>1979</v>
      </c>
      <c r="M5511">
        <v>1984.4</v>
      </c>
      <c r="N5511">
        <v>2003.6</v>
      </c>
      <c r="Q5511">
        <f t="shared" si="364"/>
        <v>299.39999999999998</v>
      </c>
      <c r="R5511">
        <f t="shared" si="362"/>
        <v>300</v>
      </c>
      <c r="S5511">
        <f t="shared" si="363"/>
        <v>0</v>
      </c>
    </row>
    <row r="5512" spans="1:19" x14ac:dyDescent="0.25">
      <c r="A5512" s="2">
        <f t="shared" si="365"/>
        <v>45156</v>
      </c>
      <c r="B5512" s="3">
        <v>230</v>
      </c>
      <c r="C5512" s="3">
        <v>1200</v>
      </c>
      <c r="D5512">
        <v>299.28930000000003</v>
      </c>
      <c r="E5512">
        <v>0.17100000000000001</v>
      </c>
      <c r="F5512">
        <v>294.06979999999999</v>
      </c>
      <c r="G5512">
        <v>299.93450000000001</v>
      </c>
      <c r="H5512">
        <v>303.86349999999999</v>
      </c>
      <c r="I5512">
        <v>0.27600000000000002</v>
      </c>
      <c r="J5512">
        <v>9.7000000000000003E-2</v>
      </c>
      <c r="K5512">
        <v>0.05</v>
      </c>
      <c r="L5512">
        <v>1978.8</v>
      </c>
      <c r="M5512">
        <v>1984.4</v>
      </c>
      <c r="N5512">
        <v>2003.6</v>
      </c>
      <c r="Q5512">
        <f t="shared" si="364"/>
        <v>299.3</v>
      </c>
      <c r="R5512">
        <f t="shared" si="362"/>
        <v>300</v>
      </c>
      <c r="S5512">
        <f t="shared" si="363"/>
        <v>0</v>
      </c>
    </row>
    <row r="5513" spans="1:19" x14ac:dyDescent="0.25">
      <c r="A5513" s="2">
        <f t="shared" si="365"/>
        <v>45156</v>
      </c>
      <c r="B5513" s="3">
        <v>230</v>
      </c>
      <c r="C5513" s="3">
        <v>1300</v>
      </c>
      <c r="D5513">
        <v>299.24119999999999</v>
      </c>
      <c r="E5513">
        <v>0.13400000000000001</v>
      </c>
      <c r="F5513">
        <v>293.9101</v>
      </c>
      <c r="G5513">
        <v>299.94069999999999</v>
      </c>
      <c r="H5513">
        <v>303.87279999999998</v>
      </c>
      <c r="I5513">
        <v>0.216</v>
      </c>
      <c r="J5513">
        <v>7.1999999999999995E-2</v>
      </c>
      <c r="K5513">
        <v>4.9000000000000002E-2</v>
      </c>
      <c r="L5513">
        <v>1978.2</v>
      </c>
      <c r="M5513">
        <v>1984.4</v>
      </c>
      <c r="N5513">
        <v>2003.6</v>
      </c>
      <c r="Q5513">
        <f t="shared" si="364"/>
        <v>299.2</v>
      </c>
      <c r="R5513">
        <f t="shared" si="362"/>
        <v>300</v>
      </c>
      <c r="S5513">
        <f t="shared" si="363"/>
        <v>0</v>
      </c>
    </row>
    <row r="5514" spans="1:19" x14ac:dyDescent="0.25">
      <c r="A5514" s="2">
        <f t="shared" si="365"/>
        <v>45156</v>
      </c>
      <c r="B5514" s="3">
        <v>230</v>
      </c>
      <c r="C5514" s="3">
        <v>1400</v>
      </c>
      <c r="D5514">
        <v>299.22309999999999</v>
      </c>
      <c r="E5514">
        <v>8.7999999999999995E-2</v>
      </c>
      <c r="F5514">
        <v>293.74579999999997</v>
      </c>
      <c r="G5514">
        <v>300.00569999999999</v>
      </c>
      <c r="H5514">
        <v>303.9178</v>
      </c>
      <c r="I5514">
        <v>0.13700000000000001</v>
      </c>
      <c r="J5514">
        <v>5.5E-2</v>
      </c>
      <c r="K5514">
        <v>3.7999999999999999E-2</v>
      </c>
      <c r="L5514">
        <v>1977.8</v>
      </c>
      <c r="M5514">
        <v>1984.6</v>
      </c>
      <c r="N5514">
        <v>2003.8</v>
      </c>
      <c r="Q5514">
        <f t="shared" si="364"/>
        <v>299.2</v>
      </c>
      <c r="R5514">
        <f t="shared" si="362"/>
        <v>300</v>
      </c>
      <c r="S5514">
        <f t="shared" si="363"/>
        <v>0</v>
      </c>
    </row>
    <row r="5515" spans="1:19" x14ac:dyDescent="0.25">
      <c r="A5515" s="2">
        <f t="shared" si="365"/>
        <v>45156</v>
      </c>
      <c r="B5515" s="3">
        <v>230</v>
      </c>
      <c r="C5515" s="3">
        <v>1500</v>
      </c>
      <c r="D5515">
        <v>299.23149999999998</v>
      </c>
      <c r="E5515">
        <v>8.2000000000000003E-2</v>
      </c>
      <c r="F5515">
        <v>293.71210000000002</v>
      </c>
      <c r="G5515">
        <v>300.02890000000002</v>
      </c>
      <c r="H5515">
        <v>303.95359999999999</v>
      </c>
      <c r="I5515">
        <v>0.127</v>
      </c>
      <c r="J5515">
        <v>4.7E-2</v>
      </c>
      <c r="K5515">
        <v>4.3999999999999997E-2</v>
      </c>
      <c r="L5515">
        <v>1977.8</v>
      </c>
      <c r="M5515">
        <v>1984.6</v>
      </c>
      <c r="N5515">
        <v>2003.8</v>
      </c>
      <c r="Q5515">
        <f t="shared" si="364"/>
        <v>299.2</v>
      </c>
      <c r="R5515">
        <f t="shared" si="362"/>
        <v>300</v>
      </c>
      <c r="S5515">
        <f t="shared" si="363"/>
        <v>0</v>
      </c>
    </row>
    <row r="5516" spans="1:19" x14ac:dyDescent="0.25">
      <c r="A5516" s="2">
        <f t="shared" si="365"/>
        <v>45156</v>
      </c>
      <c r="B5516" s="3">
        <v>230</v>
      </c>
      <c r="C5516" s="3">
        <v>1600</v>
      </c>
      <c r="D5516">
        <v>299.25220000000002</v>
      </c>
      <c r="E5516">
        <v>4.1000000000000002E-2</v>
      </c>
      <c r="F5516">
        <v>293.6814</v>
      </c>
      <c r="G5516">
        <v>300.07990000000001</v>
      </c>
      <c r="H5516">
        <v>303.99549999999999</v>
      </c>
      <c r="I5516">
        <v>4.7E-2</v>
      </c>
      <c r="J5516">
        <v>0.04</v>
      </c>
      <c r="K5516">
        <v>3.5999999999999997E-2</v>
      </c>
      <c r="L5516">
        <v>1978</v>
      </c>
      <c r="M5516">
        <v>1984.6</v>
      </c>
      <c r="N5516">
        <v>2004</v>
      </c>
      <c r="Q5516">
        <f t="shared" si="364"/>
        <v>299.3</v>
      </c>
      <c r="R5516">
        <f t="shared" si="362"/>
        <v>300</v>
      </c>
      <c r="S5516">
        <f t="shared" si="363"/>
        <v>0</v>
      </c>
    </row>
    <row r="5517" spans="1:19" x14ac:dyDescent="0.25">
      <c r="A5517" s="2">
        <f t="shared" si="365"/>
        <v>45156</v>
      </c>
      <c r="B5517" s="3">
        <v>230</v>
      </c>
      <c r="C5517" s="3">
        <v>1700</v>
      </c>
      <c r="D5517">
        <v>299.2867</v>
      </c>
      <c r="E5517">
        <v>4.2999999999999997E-2</v>
      </c>
      <c r="F5517">
        <v>293.72280000000001</v>
      </c>
      <c r="G5517">
        <v>300.1062</v>
      </c>
      <c r="H5517">
        <v>304.03120000000001</v>
      </c>
      <c r="I5517">
        <v>4.4999999999999998E-2</v>
      </c>
      <c r="J5517">
        <v>4.7E-2</v>
      </c>
      <c r="K5517">
        <v>3.5000000000000003E-2</v>
      </c>
      <c r="L5517">
        <v>1978</v>
      </c>
      <c r="M5517">
        <v>1984.6</v>
      </c>
      <c r="N5517">
        <v>2004</v>
      </c>
      <c r="Q5517">
        <f t="shared" si="364"/>
        <v>299.3</v>
      </c>
      <c r="R5517">
        <f t="shared" si="362"/>
        <v>300</v>
      </c>
      <c r="S5517">
        <f t="shared" si="363"/>
        <v>0</v>
      </c>
    </row>
    <row r="5518" spans="1:19" x14ac:dyDescent="0.25">
      <c r="A5518" s="2">
        <f t="shared" si="365"/>
        <v>45156</v>
      </c>
      <c r="B5518" s="3">
        <v>230</v>
      </c>
      <c r="C5518" s="3">
        <v>1800</v>
      </c>
      <c r="D5518">
        <v>299.32690000000002</v>
      </c>
      <c r="E5518">
        <v>0.04</v>
      </c>
      <c r="F5518">
        <v>293.73809999999997</v>
      </c>
      <c r="G5518">
        <v>300.17430000000002</v>
      </c>
      <c r="H5518">
        <v>304.06849999999997</v>
      </c>
      <c r="I5518">
        <v>3.5000000000000003E-2</v>
      </c>
      <c r="J5518">
        <v>4.2000000000000003E-2</v>
      </c>
      <c r="K5518">
        <v>4.2999999999999997E-2</v>
      </c>
      <c r="L5518">
        <v>1978.2</v>
      </c>
      <c r="M5518">
        <v>1985</v>
      </c>
      <c r="N5518">
        <v>2004</v>
      </c>
      <c r="Q5518">
        <f t="shared" si="364"/>
        <v>299.3</v>
      </c>
      <c r="R5518">
        <f t="shared" si="362"/>
        <v>300</v>
      </c>
      <c r="S5518">
        <f t="shared" si="363"/>
        <v>0</v>
      </c>
    </row>
    <row r="5519" spans="1:19" x14ac:dyDescent="0.25">
      <c r="A5519" s="2">
        <f t="shared" si="365"/>
        <v>45156</v>
      </c>
      <c r="B5519" s="3">
        <v>230</v>
      </c>
      <c r="C5519" s="3">
        <v>1900</v>
      </c>
      <c r="D5519">
        <v>299.3347</v>
      </c>
      <c r="E5519">
        <v>4.5999999999999999E-2</v>
      </c>
      <c r="F5519">
        <v>293.7688</v>
      </c>
      <c r="G5519">
        <v>300.12479999999999</v>
      </c>
      <c r="H5519">
        <v>304.11040000000003</v>
      </c>
      <c r="I5519">
        <v>5.1999999999999998E-2</v>
      </c>
      <c r="J5519">
        <v>5.3999999999999999E-2</v>
      </c>
      <c r="K5519">
        <v>2.5000000000000001E-2</v>
      </c>
      <c r="L5519">
        <v>1978.4</v>
      </c>
      <c r="M5519">
        <v>1985</v>
      </c>
      <c r="N5519">
        <v>2004.2</v>
      </c>
      <c r="Q5519">
        <f t="shared" si="364"/>
        <v>299.3</v>
      </c>
      <c r="R5519">
        <f t="shared" si="362"/>
        <v>300</v>
      </c>
      <c r="S5519">
        <f t="shared" si="363"/>
        <v>0</v>
      </c>
    </row>
    <row r="5520" spans="1:19" x14ac:dyDescent="0.25">
      <c r="A5520" s="2">
        <f t="shared" si="365"/>
        <v>45156</v>
      </c>
      <c r="B5520" s="3">
        <v>230</v>
      </c>
      <c r="C5520" s="3">
        <v>2000</v>
      </c>
      <c r="D5520">
        <v>299.435</v>
      </c>
      <c r="E5520">
        <v>3.6999999999999998E-2</v>
      </c>
      <c r="F5520">
        <v>293.89010000000002</v>
      </c>
      <c r="G5520">
        <v>300.2593</v>
      </c>
      <c r="H5520">
        <v>304.15550000000002</v>
      </c>
      <c r="I5520">
        <v>2.1999999999999999E-2</v>
      </c>
      <c r="J5520">
        <v>4.1000000000000002E-2</v>
      </c>
      <c r="K5520">
        <v>4.2999999999999997E-2</v>
      </c>
      <c r="L5520">
        <v>1978.2</v>
      </c>
      <c r="M5520">
        <v>1985.2</v>
      </c>
      <c r="N5520">
        <v>2004.2</v>
      </c>
      <c r="Q5520">
        <f t="shared" si="364"/>
        <v>299.39999999999998</v>
      </c>
      <c r="R5520">
        <f t="shared" si="362"/>
        <v>300</v>
      </c>
      <c r="S5520">
        <f t="shared" si="363"/>
        <v>0</v>
      </c>
    </row>
    <row r="5521" spans="1:19" x14ac:dyDescent="0.25">
      <c r="A5521" s="2">
        <f t="shared" si="365"/>
        <v>45156</v>
      </c>
      <c r="B5521" s="3">
        <v>230</v>
      </c>
      <c r="C5521" s="3">
        <v>2100</v>
      </c>
      <c r="D5521">
        <v>299.41300000000001</v>
      </c>
      <c r="E5521">
        <v>2.5000000000000001E-2</v>
      </c>
      <c r="F5521">
        <v>293.81799999999998</v>
      </c>
      <c r="G5521">
        <v>300.2346</v>
      </c>
      <c r="H5521">
        <v>304.1866</v>
      </c>
      <c r="I5521">
        <v>2.7E-2</v>
      </c>
      <c r="J5521">
        <v>2.8000000000000001E-2</v>
      </c>
      <c r="K5521">
        <v>0.02</v>
      </c>
      <c r="L5521">
        <v>1978.2</v>
      </c>
      <c r="M5521">
        <v>1985</v>
      </c>
      <c r="N5521">
        <v>2004.4</v>
      </c>
      <c r="Q5521">
        <f t="shared" si="364"/>
        <v>299.39999999999998</v>
      </c>
      <c r="R5521">
        <f t="shared" si="362"/>
        <v>300</v>
      </c>
      <c r="S5521">
        <f t="shared" si="363"/>
        <v>0</v>
      </c>
    </row>
    <row r="5522" spans="1:19" x14ac:dyDescent="0.25">
      <c r="A5522" s="2">
        <f t="shared" si="365"/>
        <v>45156</v>
      </c>
      <c r="B5522" s="3">
        <v>230</v>
      </c>
      <c r="C5522" s="3">
        <v>2200</v>
      </c>
      <c r="D5522">
        <v>299.50819999999999</v>
      </c>
      <c r="E5522">
        <v>3.5999999999999997E-2</v>
      </c>
      <c r="F5522">
        <v>293.9162</v>
      </c>
      <c r="G5522">
        <v>300.39389999999997</v>
      </c>
      <c r="H5522">
        <v>304.21449999999999</v>
      </c>
      <c r="I5522">
        <v>3.6999999999999998E-2</v>
      </c>
      <c r="J5522">
        <v>3.2000000000000001E-2</v>
      </c>
      <c r="K5522">
        <v>3.9E-2</v>
      </c>
      <c r="L5522">
        <v>1978.4</v>
      </c>
      <c r="M5522">
        <v>1985.4</v>
      </c>
      <c r="N5522">
        <v>2004.6</v>
      </c>
      <c r="Q5522">
        <f t="shared" si="364"/>
        <v>299.5</v>
      </c>
      <c r="R5522">
        <f t="shared" si="362"/>
        <v>300</v>
      </c>
      <c r="S5522">
        <f t="shared" si="363"/>
        <v>0</v>
      </c>
    </row>
    <row r="5523" spans="1:19" x14ac:dyDescent="0.25">
      <c r="A5523" s="2">
        <f t="shared" si="365"/>
        <v>45156</v>
      </c>
      <c r="B5523" s="3">
        <v>230</v>
      </c>
      <c r="C5523" s="3">
        <v>2300</v>
      </c>
      <c r="D5523">
        <v>299.51839999999999</v>
      </c>
      <c r="E5523">
        <v>4.1000000000000002E-2</v>
      </c>
      <c r="F5523">
        <v>293.96379999999999</v>
      </c>
      <c r="G5523">
        <v>300.3691</v>
      </c>
      <c r="H5523">
        <v>304.22230000000002</v>
      </c>
      <c r="I5523">
        <v>3.6999999999999998E-2</v>
      </c>
      <c r="J5523">
        <v>4.3999999999999997E-2</v>
      </c>
      <c r="K5523">
        <v>4.2000000000000003E-2</v>
      </c>
      <c r="L5523">
        <v>1978.6</v>
      </c>
      <c r="M5523">
        <v>1985.4</v>
      </c>
      <c r="N5523">
        <v>2004.4</v>
      </c>
      <c r="Q5523">
        <f t="shared" si="364"/>
        <v>299.5</v>
      </c>
      <c r="R5523">
        <f t="shared" si="362"/>
        <v>300</v>
      </c>
      <c r="S5523">
        <f t="shared" si="363"/>
        <v>0</v>
      </c>
    </row>
    <row r="5524" spans="1:19" x14ac:dyDescent="0.25">
      <c r="A5524" s="2">
        <f t="shared" si="365"/>
        <v>45156</v>
      </c>
      <c r="B5524" s="3">
        <v>230</v>
      </c>
      <c r="C5524" s="3">
        <v>2400</v>
      </c>
      <c r="D5524">
        <v>299.50760000000002</v>
      </c>
      <c r="E5524">
        <v>4.2999999999999997E-2</v>
      </c>
      <c r="F5524">
        <v>293.97300000000001</v>
      </c>
      <c r="G5524">
        <v>300.30880000000002</v>
      </c>
      <c r="H5524">
        <v>304.24090000000001</v>
      </c>
      <c r="I5524">
        <v>2.9000000000000001E-2</v>
      </c>
      <c r="J5524">
        <v>5.1999999999999998E-2</v>
      </c>
      <c r="K5524">
        <v>4.3999999999999997E-2</v>
      </c>
      <c r="L5524">
        <v>1978.6</v>
      </c>
      <c r="M5524">
        <v>1985.4</v>
      </c>
      <c r="N5524">
        <v>2004.6</v>
      </c>
      <c r="Q5524">
        <f t="shared" si="364"/>
        <v>299.5</v>
      </c>
      <c r="R5524">
        <f t="shared" si="362"/>
        <v>300</v>
      </c>
      <c r="S5524">
        <f t="shared" si="363"/>
        <v>0</v>
      </c>
    </row>
    <row r="5525" spans="1:19" x14ac:dyDescent="0.25">
      <c r="A5525" s="2">
        <f t="shared" si="365"/>
        <v>45157</v>
      </c>
      <c r="B5525" s="3">
        <v>231</v>
      </c>
      <c r="C5525" s="3">
        <v>100</v>
      </c>
      <c r="D5525">
        <v>299.53550000000001</v>
      </c>
      <c r="E5525">
        <v>3.6999999999999998E-2</v>
      </c>
      <c r="F5525">
        <v>293.95460000000003</v>
      </c>
      <c r="G5525">
        <v>300.38310000000001</v>
      </c>
      <c r="H5525">
        <v>304.26889999999997</v>
      </c>
      <c r="I5525">
        <v>4.1000000000000002E-2</v>
      </c>
      <c r="J5525">
        <v>0.04</v>
      </c>
      <c r="K5525">
        <v>2.9000000000000001E-2</v>
      </c>
      <c r="L5525">
        <v>1978.4</v>
      </c>
      <c r="M5525">
        <v>1985.2</v>
      </c>
      <c r="N5525">
        <v>2004.6</v>
      </c>
      <c r="Q5525">
        <f t="shared" si="364"/>
        <v>299.5</v>
      </c>
      <c r="R5525">
        <f t="shared" si="362"/>
        <v>300</v>
      </c>
      <c r="S5525">
        <f t="shared" si="363"/>
        <v>0</v>
      </c>
    </row>
    <row r="5526" spans="1:19" x14ac:dyDescent="0.25">
      <c r="A5526" s="2">
        <f t="shared" si="365"/>
        <v>45157</v>
      </c>
      <c r="B5526" s="3">
        <v>231</v>
      </c>
      <c r="C5526" s="3">
        <v>200</v>
      </c>
      <c r="D5526">
        <v>299.49340000000001</v>
      </c>
      <c r="E5526">
        <v>6.5000000000000002E-2</v>
      </c>
      <c r="F5526">
        <v>293.9008</v>
      </c>
      <c r="G5526">
        <v>300.2903</v>
      </c>
      <c r="H5526">
        <v>304.28910000000002</v>
      </c>
      <c r="I5526">
        <v>7.3999999999999996E-2</v>
      </c>
      <c r="J5526">
        <v>0.08</v>
      </c>
      <c r="K5526">
        <v>2.7E-2</v>
      </c>
      <c r="L5526">
        <v>1978.6</v>
      </c>
      <c r="M5526">
        <v>1985.2</v>
      </c>
      <c r="N5526">
        <v>2004.6</v>
      </c>
      <c r="Q5526">
        <f t="shared" si="364"/>
        <v>299.5</v>
      </c>
      <c r="R5526">
        <f t="shared" si="362"/>
        <v>300</v>
      </c>
      <c r="S5526">
        <f t="shared" si="363"/>
        <v>0</v>
      </c>
    </row>
    <row r="5527" spans="1:19" x14ac:dyDescent="0.25">
      <c r="A5527" s="2">
        <f t="shared" si="365"/>
        <v>45157</v>
      </c>
      <c r="B5527" s="3">
        <v>231</v>
      </c>
      <c r="C5527" s="3">
        <v>300</v>
      </c>
      <c r="D5527">
        <v>299.55520000000001</v>
      </c>
      <c r="E5527">
        <v>3.5999999999999997E-2</v>
      </c>
      <c r="F5527">
        <v>293.95310000000001</v>
      </c>
      <c r="G5527">
        <v>300.40780000000001</v>
      </c>
      <c r="H5527">
        <v>304.30459999999999</v>
      </c>
      <c r="I5527">
        <v>4.2000000000000003E-2</v>
      </c>
      <c r="J5527">
        <v>2.3E-2</v>
      </c>
      <c r="K5527">
        <v>0.04</v>
      </c>
      <c r="L5527">
        <v>1978.4</v>
      </c>
      <c r="M5527">
        <v>1985.4</v>
      </c>
      <c r="N5527">
        <v>2004.6</v>
      </c>
      <c r="Q5527">
        <f t="shared" si="364"/>
        <v>299.60000000000002</v>
      </c>
      <c r="R5527">
        <f t="shared" si="362"/>
        <v>300</v>
      </c>
      <c r="S5527">
        <f t="shared" si="363"/>
        <v>0</v>
      </c>
    </row>
    <row r="5528" spans="1:19" x14ac:dyDescent="0.25">
      <c r="A5528" s="2">
        <f t="shared" si="365"/>
        <v>45157</v>
      </c>
      <c r="B5528" s="3">
        <v>231</v>
      </c>
      <c r="C5528" s="3">
        <v>400</v>
      </c>
      <c r="D5528">
        <v>299.52800000000002</v>
      </c>
      <c r="E5528">
        <v>3.9E-2</v>
      </c>
      <c r="F5528">
        <v>293.90550000000002</v>
      </c>
      <c r="G5528">
        <v>300.35989999999998</v>
      </c>
      <c r="H5528">
        <v>304.3186</v>
      </c>
      <c r="I5528">
        <v>2.7E-2</v>
      </c>
      <c r="J5528">
        <v>4.3999999999999997E-2</v>
      </c>
      <c r="K5528">
        <v>4.3999999999999997E-2</v>
      </c>
      <c r="L5528">
        <v>1978.4</v>
      </c>
      <c r="M5528">
        <v>1985.4</v>
      </c>
      <c r="N5528">
        <v>2004.8</v>
      </c>
      <c r="Q5528">
        <f t="shared" si="364"/>
        <v>299.5</v>
      </c>
      <c r="R5528">
        <f t="shared" si="362"/>
        <v>300</v>
      </c>
      <c r="S5528">
        <f t="shared" si="363"/>
        <v>0</v>
      </c>
    </row>
    <row r="5529" spans="1:19" x14ac:dyDescent="0.25">
      <c r="A5529" s="2">
        <f t="shared" si="365"/>
        <v>45157</v>
      </c>
      <c r="B5529" s="3">
        <v>231</v>
      </c>
      <c r="C5529" s="3">
        <v>500</v>
      </c>
      <c r="D5529">
        <v>299.61439999999999</v>
      </c>
      <c r="E5529">
        <v>3.7999999999999999E-2</v>
      </c>
      <c r="F5529">
        <v>293.99299999999999</v>
      </c>
      <c r="G5529">
        <v>300.52080000000001</v>
      </c>
      <c r="H5529">
        <v>304.3295</v>
      </c>
      <c r="I5529">
        <v>2.7E-2</v>
      </c>
      <c r="J5529">
        <v>0.04</v>
      </c>
      <c r="K5529">
        <v>4.3999999999999997E-2</v>
      </c>
      <c r="L5529">
        <v>1978.6</v>
      </c>
      <c r="M5529">
        <v>1985.6</v>
      </c>
      <c r="N5529">
        <v>2004.8</v>
      </c>
      <c r="Q5529">
        <f t="shared" si="364"/>
        <v>299.60000000000002</v>
      </c>
      <c r="R5529">
        <f t="shared" si="362"/>
        <v>300</v>
      </c>
      <c r="S5529">
        <f t="shared" si="363"/>
        <v>0</v>
      </c>
    </row>
    <row r="5530" spans="1:19" x14ac:dyDescent="0.25">
      <c r="A5530" s="2">
        <f t="shared" si="365"/>
        <v>45157</v>
      </c>
      <c r="B5530" s="3">
        <v>231</v>
      </c>
      <c r="C5530" s="3">
        <v>600</v>
      </c>
      <c r="D5530">
        <v>299.59899999999999</v>
      </c>
      <c r="E5530">
        <v>3.2000000000000001E-2</v>
      </c>
      <c r="F5530">
        <v>293.97300000000001</v>
      </c>
      <c r="G5530">
        <v>300.4914</v>
      </c>
      <c r="H5530">
        <v>304.33260000000001</v>
      </c>
      <c r="I5530">
        <v>2.9000000000000001E-2</v>
      </c>
      <c r="J5530">
        <v>0.02</v>
      </c>
      <c r="K5530">
        <v>4.2999999999999997E-2</v>
      </c>
      <c r="L5530">
        <v>1978.6</v>
      </c>
      <c r="M5530">
        <v>1985.6</v>
      </c>
      <c r="N5530">
        <v>2004.6</v>
      </c>
      <c r="Q5530">
        <f t="shared" si="364"/>
        <v>299.60000000000002</v>
      </c>
      <c r="R5530">
        <f t="shared" si="362"/>
        <v>300</v>
      </c>
      <c r="S5530">
        <f t="shared" si="363"/>
        <v>0</v>
      </c>
    </row>
    <row r="5531" spans="1:19" x14ac:dyDescent="0.25">
      <c r="A5531" s="2">
        <f t="shared" si="365"/>
        <v>45157</v>
      </c>
      <c r="B5531" s="3">
        <v>231</v>
      </c>
      <c r="C5531" s="3">
        <v>700</v>
      </c>
      <c r="D5531">
        <v>299.59120000000001</v>
      </c>
      <c r="E5531">
        <v>2.9000000000000001E-2</v>
      </c>
      <c r="F5531">
        <v>293.98219999999998</v>
      </c>
      <c r="G5531">
        <v>300.51459999999997</v>
      </c>
      <c r="H5531">
        <v>304.27659999999997</v>
      </c>
      <c r="I5531">
        <v>2.5999999999999999E-2</v>
      </c>
      <c r="J5531">
        <v>0.04</v>
      </c>
      <c r="K5531">
        <v>1.6E-2</v>
      </c>
      <c r="L5531">
        <v>1978.6</v>
      </c>
      <c r="M5531">
        <v>1985.6</v>
      </c>
      <c r="N5531">
        <v>2004.6</v>
      </c>
      <c r="Q5531">
        <f t="shared" si="364"/>
        <v>299.60000000000002</v>
      </c>
      <c r="R5531">
        <f t="shared" si="362"/>
        <v>300</v>
      </c>
      <c r="S5531">
        <f t="shared" si="363"/>
        <v>0</v>
      </c>
    </row>
    <row r="5532" spans="1:19" x14ac:dyDescent="0.25">
      <c r="A5532" s="2">
        <f t="shared" si="365"/>
        <v>45157</v>
      </c>
      <c r="B5532" s="3">
        <v>231</v>
      </c>
      <c r="C5532" s="3">
        <v>800</v>
      </c>
      <c r="D5532">
        <v>299.50959999999998</v>
      </c>
      <c r="E5532">
        <v>4.3999999999999997E-2</v>
      </c>
      <c r="F5532">
        <v>293.93459999999999</v>
      </c>
      <c r="G5532">
        <v>300.44650000000001</v>
      </c>
      <c r="H5532">
        <v>304.14769999999999</v>
      </c>
      <c r="I5532">
        <v>4.2999999999999997E-2</v>
      </c>
      <c r="J5532">
        <v>4.3999999999999997E-2</v>
      </c>
      <c r="K5532">
        <v>4.3999999999999997E-2</v>
      </c>
      <c r="L5532">
        <v>1978.4</v>
      </c>
      <c r="M5532">
        <v>1985.6</v>
      </c>
      <c r="N5532">
        <v>2004.2</v>
      </c>
      <c r="Q5532">
        <f t="shared" si="364"/>
        <v>299.5</v>
      </c>
      <c r="R5532">
        <f t="shared" si="362"/>
        <v>300</v>
      </c>
      <c r="S5532">
        <f t="shared" si="363"/>
        <v>0</v>
      </c>
    </row>
    <row r="5533" spans="1:19" x14ac:dyDescent="0.25">
      <c r="A5533" s="2">
        <f t="shared" si="365"/>
        <v>45157</v>
      </c>
      <c r="B5533" s="3">
        <v>231</v>
      </c>
      <c r="C5533" s="3">
        <v>900</v>
      </c>
      <c r="D5533">
        <v>299.43490000000003</v>
      </c>
      <c r="E5533">
        <v>4.1000000000000002E-2</v>
      </c>
      <c r="F5533">
        <v>293.86399999999998</v>
      </c>
      <c r="G5533">
        <v>300.35989999999998</v>
      </c>
      <c r="H5533">
        <v>304.08089999999999</v>
      </c>
      <c r="I5533">
        <v>4.2000000000000003E-2</v>
      </c>
      <c r="J5533">
        <v>4.3999999999999997E-2</v>
      </c>
      <c r="K5533">
        <v>3.7999999999999999E-2</v>
      </c>
      <c r="L5533">
        <v>1978.4</v>
      </c>
      <c r="M5533">
        <v>1985.2</v>
      </c>
      <c r="N5533">
        <v>2004.2</v>
      </c>
      <c r="Q5533">
        <f t="shared" si="364"/>
        <v>299.39999999999998</v>
      </c>
      <c r="R5533">
        <f t="shared" si="362"/>
        <v>300</v>
      </c>
      <c r="S5533">
        <f t="shared" si="363"/>
        <v>0</v>
      </c>
    </row>
    <row r="5534" spans="1:19" x14ac:dyDescent="0.25">
      <c r="A5534" s="2">
        <f t="shared" si="365"/>
        <v>45157</v>
      </c>
      <c r="B5534" s="3">
        <v>231</v>
      </c>
      <c r="C5534" s="3">
        <v>1000</v>
      </c>
      <c r="D5534">
        <v>299.38029999999998</v>
      </c>
      <c r="E5534">
        <v>3.6999999999999998E-2</v>
      </c>
      <c r="F5534">
        <v>293.8134</v>
      </c>
      <c r="G5534">
        <v>300.29329999999999</v>
      </c>
      <c r="H5534">
        <v>304.03429999999997</v>
      </c>
      <c r="I5534">
        <v>3.4000000000000002E-2</v>
      </c>
      <c r="J5534">
        <v>0.04</v>
      </c>
      <c r="K5534">
        <v>3.6999999999999998E-2</v>
      </c>
      <c r="L5534">
        <v>1978.2</v>
      </c>
      <c r="M5534">
        <v>1985.2</v>
      </c>
      <c r="N5534">
        <v>2004</v>
      </c>
      <c r="Q5534">
        <f t="shared" si="364"/>
        <v>299.39999999999998</v>
      </c>
      <c r="R5534">
        <f t="shared" si="362"/>
        <v>300</v>
      </c>
      <c r="S5534">
        <f t="shared" si="363"/>
        <v>0</v>
      </c>
    </row>
    <row r="5535" spans="1:19" x14ac:dyDescent="0.25">
      <c r="A5535" s="2">
        <f t="shared" si="365"/>
        <v>45157</v>
      </c>
      <c r="B5535" s="3">
        <v>231</v>
      </c>
      <c r="C5535" s="3">
        <v>1100</v>
      </c>
      <c r="D5535">
        <v>299.33510000000001</v>
      </c>
      <c r="E5535">
        <v>0.03</v>
      </c>
      <c r="F5535">
        <v>293.75349999999997</v>
      </c>
      <c r="G5535">
        <v>300.23770000000002</v>
      </c>
      <c r="H5535">
        <v>304.01409999999998</v>
      </c>
      <c r="I5535">
        <v>4.2000000000000003E-2</v>
      </c>
      <c r="J5535">
        <v>3.2000000000000001E-2</v>
      </c>
      <c r="K5535">
        <v>0</v>
      </c>
      <c r="L5535">
        <v>1978.2</v>
      </c>
      <c r="M5535">
        <v>1985</v>
      </c>
      <c r="N5535">
        <v>2004</v>
      </c>
      <c r="Q5535">
        <f t="shared" si="364"/>
        <v>299.3</v>
      </c>
      <c r="R5535">
        <f t="shared" si="362"/>
        <v>300</v>
      </c>
      <c r="S5535">
        <f t="shared" si="363"/>
        <v>0</v>
      </c>
    </row>
    <row r="5536" spans="1:19" x14ac:dyDescent="0.25">
      <c r="A5536" s="2">
        <f t="shared" si="365"/>
        <v>45157</v>
      </c>
      <c r="B5536" s="3">
        <v>231</v>
      </c>
      <c r="C5536" s="3">
        <v>1200</v>
      </c>
      <c r="D5536">
        <v>299.30619999999999</v>
      </c>
      <c r="E5536">
        <v>0.04</v>
      </c>
      <c r="F5536">
        <v>293.73349999999999</v>
      </c>
      <c r="G5536">
        <v>300.19279999999998</v>
      </c>
      <c r="H5536">
        <v>303.99239999999998</v>
      </c>
      <c r="I5536">
        <v>3.7999999999999999E-2</v>
      </c>
      <c r="J5536">
        <v>4.3999999999999997E-2</v>
      </c>
      <c r="K5536">
        <v>3.7999999999999999E-2</v>
      </c>
      <c r="L5536">
        <v>1978</v>
      </c>
      <c r="M5536">
        <v>1984.8</v>
      </c>
      <c r="N5536">
        <v>2004</v>
      </c>
      <c r="Q5536">
        <f t="shared" si="364"/>
        <v>299.3</v>
      </c>
      <c r="R5536">
        <f t="shared" si="362"/>
        <v>300</v>
      </c>
      <c r="S5536">
        <f t="shared" si="363"/>
        <v>0</v>
      </c>
    </row>
    <row r="5537" spans="1:19" x14ac:dyDescent="0.25">
      <c r="A5537" s="2">
        <f t="shared" si="365"/>
        <v>45157</v>
      </c>
      <c r="B5537" s="3">
        <v>231</v>
      </c>
      <c r="C5537" s="3">
        <v>1300</v>
      </c>
      <c r="D5537">
        <v>299.2851</v>
      </c>
      <c r="E5537">
        <v>3.7999999999999999E-2</v>
      </c>
      <c r="F5537">
        <v>293.72430000000003</v>
      </c>
      <c r="G5537">
        <v>300.14800000000002</v>
      </c>
      <c r="H5537">
        <v>303.983</v>
      </c>
      <c r="I5537">
        <v>4.2999999999999997E-2</v>
      </c>
      <c r="J5537">
        <v>2.5999999999999999E-2</v>
      </c>
      <c r="K5537">
        <v>4.2000000000000003E-2</v>
      </c>
      <c r="L5537">
        <v>1978</v>
      </c>
      <c r="M5537">
        <v>1984.8</v>
      </c>
      <c r="N5537">
        <v>2004</v>
      </c>
      <c r="Q5537">
        <f t="shared" si="364"/>
        <v>299.3</v>
      </c>
      <c r="R5537">
        <f t="shared" si="362"/>
        <v>300</v>
      </c>
      <c r="S5537">
        <f t="shared" si="363"/>
        <v>0</v>
      </c>
    </row>
    <row r="5538" spans="1:19" x14ac:dyDescent="0.25">
      <c r="A5538" s="2">
        <f t="shared" si="365"/>
        <v>45157</v>
      </c>
      <c r="B5538" s="3">
        <v>231</v>
      </c>
      <c r="C5538" s="3">
        <v>1400</v>
      </c>
      <c r="D5538">
        <v>299.26260000000002</v>
      </c>
      <c r="E5538">
        <v>4.2000000000000003E-2</v>
      </c>
      <c r="F5538">
        <v>293.6798</v>
      </c>
      <c r="G5538">
        <v>300.11700000000002</v>
      </c>
      <c r="H5538">
        <v>303.99079999999998</v>
      </c>
      <c r="I5538">
        <v>4.7E-2</v>
      </c>
      <c r="J5538">
        <v>0.04</v>
      </c>
      <c r="K5538">
        <v>3.9E-2</v>
      </c>
      <c r="L5538">
        <v>1977.8</v>
      </c>
      <c r="M5538">
        <v>1984.8</v>
      </c>
      <c r="N5538">
        <v>2004</v>
      </c>
      <c r="Q5538">
        <f t="shared" si="364"/>
        <v>299.3</v>
      </c>
      <c r="R5538">
        <f t="shared" si="362"/>
        <v>300</v>
      </c>
      <c r="S5538">
        <f t="shared" si="363"/>
        <v>0</v>
      </c>
    </row>
    <row r="5539" spans="1:19" x14ac:dyDescent="0.25">
      <c r="A5539" s="2">
        <f t="shared" si="365"/>
        <v>45157</v>
      </c>
      <c r="B5539" s="3">
        <v>231</v>
      </c>
      <c r="C5539" s="3">
        <v>1500</v>
      </c>
      <c r="D5539">
        <v>299.28210000000001</v>
      </c>
      <c r="E5539">
        <v>4.3999999999999997E-2</v>
      </c>
      <c r="F5539">
        <v>293.69060000000002</v>
      </c>
      <c r="G5539">
        <v>300.14800000000002</v>
      </c>
      <c r="H5539">
        <v>304.00790000000001</v>
      </c>
      <c r="I5539">
        <v>0.06</v>
      </c>
      <c r="J5539">
        <v>4.2000000000000003E-2</v>
      </c>
      <c r="K5539">
        <v>2.3E-2</v>
      </c>
      <c r="L5539">
        <v>1978</v>
      </c>
      <c r="M5539">
        <v>1984.8</v>
      </c>
      <c r="N5539">
        <v>2004</v>
      </c>
      <c r="Q5539">
        <f t="shared" si="364"/>
        <v>299.3</v>
      </c>
      <c r="R5539">
        <f t="shared" si="362"/>
        <v>300</v>
      </c>
      <c r="S5539">
        <f t="shared" si="363"/>
        <v>0</v>
      </c>
    </row>
    <row r="5540" spans="1:19" x14ac:dyDescent="0.25">
      <c r="A5540" s="2">
        <f t="shared" si="365"/>
        <v>45157</v>
      </c>
      <c r="B5540" s="3">
        <v>231</v>
      </c>
      <c r="C5540" s="3">
        <v>1600</v>
      </c>
      <c r="D5540">
        <v>299.24829999999997</v>
      </c>
      <c r="E5540">
        <v>3.4000000000000002E-2</v>
      </c>
      <c r="F5540">
        <v>293.63529999999997</v>
      </c>
      <c r="G5540">
        <v>300.09539999999998</v>
      </c>
      <c r="H5540">
        <v>304.01409999999998</v>
      </c>
      <c r="I5540">
        <v>3.1E-2</v>
      </c>
      <c r="J5540">
        <v>4.3999999999999997E-2</v>
      </c>
      <c r="K5540">
        <v>2.3E-2</v>
      </c>
      <c r="L5540">
        <v>1977.8</v>
      </c>
      <c r="M5540">
        <v>1984.6</v>
      </c>
      <c r="N5540">
        <v>2004</v>
      </c>
      <c r="Q5540">
        <f t="shared" si="364"/>
        <v>299.2</v>
      </c>
      <c r="R5540">
        <f t="shared" si="362"/>
        <v>300</v>
      </c>
      <c r="S5540">
        <f t="shared" si="363"/>
        <v>0</v>
      </c>
    </row>
    <row r="5541" spans="1:19" x14ac:dyDescent="0.25">
      <c r="A5541" s="2">
        <f t="shared" si="365"/>
        <v>45157</v>
      </c>
      <c r="B5541" s="3">
        <v>231</v>
      </c>
      <c r="C5541" s="3">
        <v>1700</v>
      </c>
      <c r="D5541">
        <v>299.26069999999999</v>
      </c>
      <c r="E5541">
        <v>3.7999999999999999E-2</v>
      </c>
      <c r="F5541">
        <v>293.64139999999998</v>
      </c>
      <c r="G5541">
        <v>300.10930000000002</v>
      </c>
      <c r="H5541">
        <v>304.03120000000001</v>
      </c>
      <c r="I5541">
        <v>3.4000000000000002E-2</v>
      </c>
      <c r="J5541">
        <v>4.2999999999999997E-2</v>
      </c>
      <c r="K5541">
        <v>3.5000000000000003E-2</v>
      </c>
      <c r="L5541">
        <v>1977.8</v>
      </c>
      <c r="M5541">
        <v>1984.8</v>
      </c>
      <c r="N5541">
        <v>2004</v>
      </c>
      <c r="Q5541">
        <f t="shared" si="364"/>
        <v>299.3</v>
      </c>
      <c r="R5541">
        <f t="shared" si="362"/>
        <v>300</v>
      </c>
      <c r="S5541">
        <f t="shared" si="363"/>
        <v>0</v>
      </c>
    </row>
    <row r="5542" spans="1:19" x14ac:dyDescent="0.25">
      <c r="A5542" s="2">
        <f t="shared" si="365"/>
        <v>45157</v>
      </c>
      <c r="B5542" s="3">
        <v>231</v>
      </c>
      <c r="C5542" s="3">
        <v>1800</v>
      </c>
      <c r="D5542">
        <v>299.29300000000001</v>
      </c>
      <c r="E5542">
        <v>3.5999999999999997E-2</v>
      </c>
      <c r="F5542">
        <v>293.6936</v>
      </c>
      <c r="G5542">
        <v>300.14949999999999</v>
      </c>
      <c r="H5542">
        <v>304.03579999999999</v>
      </c>
      <c r="I5542">
        <v>4.1000000000000002E-2</v>
      </c>
      <c r="J5542">
        <v>2.8000000000000001E-2</v>
      </c>
      <c r="K5542">
        <v>3.7999999999999999E-2</v>
      </c>
      <c r="L5542">
        <v>1978</v>
      </c>
      <c r="M5542">
        <v>1984.8</v>
      </c>
      <c r="N5542">
        <v>2004</v>
      </c>
      <c r="Q5542">
        <f t="shared" si="364"/>
        <v>299.3</v>
      </c>
      <c r="R5542">
        <f t="shared" si="362"/>
        <v>300</v>
      </c>
      <c r="S5542">
        <f t="shared" si="363"/>
        <v>0</v>
      </c>
    </row>
    <row r="5543" spans="1:19" x14ac:dyDescent="0.25">
      <c r="A5543" s="2">
        <f t="shared" si="365"/>
        <v>45157</v>
      </c>
      <c r="B5543" s="3">
        <v>231</v>
      </c>
      <c r="C5543" s="3">
        <v>1900</v>
      </c>
      <c r="D5543">
        <v>299.36349999999999</v>
      </c>
      <c r="E5543">
        <v>4.1000000000000002E-2</v>
      </c>
      <c r="F5543">
        <v>293.77339999999998</v>
      </c>
      <c r="G5543">
        <v>300.22989999999999</v>
      </c>
      <c r="H5543">
        <v>304.08710000000002</v>
      </c>
      <c r="I5543">
        <v>4.2999999999999997E-2</v>
      </c>
      <c r="J5543">
        <v>4.4999999999999998E-2</v>
      </c>
      <c r="K5543">
        <v>3.4000000000000002E-2</v>
      </c>
      <c r="L5543">
        <v>1978</v>
      </c>
      <c r="M5543">
        <v>1985</v>
      </c>
      <c r="N5543">
        <v>2004</v>
      </c>
      <c r="Q5543">
        <f t="shared" si="364"/>
        <v>299.39999999999998</v>
      </c>
      <c r="R5543">
        <f t="shared" si="362"/>
        <v>300</v>
      </c>
      <c r="S5543">
        <f t="shared" si="363"/>
        <v>0</v>
      </c>
    </row>
    <row r="5544" spans="1:19" x14ac:dyDescent="0.25">
      <c r="A5544" s="2">
        <f t="shared" si="365"/>
        <v>45157</v>
      </c>
      <c r="B5544" s="3">
        <v>231</v>
      </c>
      <c r="C5544" s="3">
        <v>2000</v>
      </c>
      <c r="D5544">
        <v>299.42430000000002</v>
      </c>
      <c r="E5544">
        <v>3.9E-2</v>
      </c>
      <c r="F5544">
        <v>293.82870000000003</v>
      </c>
      <c r="G5544">
        <v>300.30259999999998</v>
      </c>
      <c r="H5544">
        <v>304.14150000000001</v>
      </c>
      <c r="I5544">
        <v>3.6999999999999998E-2</v>
      </c>
      <c r="J5544">
        <v>3.5000000000000003E-2</v>
      </c>
      <c r="K5544">
        <v>4.3999999999999997E-2</v>
      </c>
      <c r="L5544">
        <v>1978.2</v>
      </c>
      <c r="M5544">
        <v>1985.2</v>
      </c>
      <c r="N5544">
        <v>2004.4</v>
      </c>
      <c r="Q5544">
        <f t="shared" si="364"/>
        <v>299.39999999999998</v>
      </c>
      <c r="R5544">
        <f t="shared" si="362"/>
        <v>300</v>
      </c>
      <c r="S5544">
        <f t="shared" si="363"/>
        <v>0</v>
      </c>
    </row>
    <row r="5545" spans="1:19" x14ac:dyDescent="0.25">
      <c r="A5545" s="2">
        <f t="shared" si="365"/>
        <v>45157</v>
      </c>
      <c r="B5545" s="3">
        <v>231</v>
      </c>
      <c r="C5545" s="3">
        <v>2100</v>
      </c>
      <c r="D5545">
        <v>299.45519999999999</v>
      </c>
      <c r="E5545">
        <v>3.7999999999999999E-2</v>
      </c>
      <c r="F5545">
        <v>293.85939999999999</v>
      </c>
      <c r="G5545">
        <v>300.33510000000001</v>
      </c>
      <c r="H5545">
        <v>304.17099999999999</v>
      </c>
      <c r="I5545">
        <v>4.2999999999999997E-2</v>
      </c>
      <c r="J5545">
        <v>3.4000000000000002E-2</v>
      </c>
      <c r="K5545">
        <v>3.6999999999999998E-2</v>
      </c>
      <c r="L5545">
        <v>1978.2</v>
      </c>
      <c r="M5545">
        <v>1985.2</v>
      </c>
      <c r="N5545">
        <v>2004.4</v>
      </c>
      <c r="Q5545">
        <f t="shared" si="364"/>
        <v>299.5</v>
      </c>
      <c r="R5545">
        <f t="shared" si="362"/>
        <v>300</v>
      </c>
      <c r="S5545">
        <f t="shared" si="363"/>
        <v>0</v>
      </c>
    </row>
    <row r="5546" spans="1:19" x14ac:dyDescent="0.25">
      <c r="A5546" s="2">
        <f t="shared" si="365"/>
        <v>45157</v>
      </c>
      <c r="B5546" s="3">
        <v>231</v>
      </c>
      <c r="C5546" s="3">
        <v>2200</v>
      </c>
      <c r="D5546">
        <v>299.46800000000002</v>
      </c>
      <c r="E5546">
        <v>3.6999999999999998E-2</v>
      </c>
      <c r="F5546">
        <v>293.87479999999999</v>
      </c>
      <c r="G5546">
        <v>300.34899999999999</v>
      </c>
      <c r="H5546">
        <v>304.18029999999999</v>
      </c>
      <c r="I5546">
        <v>3.7999999999999999E-2</v>
      </c>
      <c r="J5546">
        <v>4.2000000000000003E-2</v>
      </c>
      <c r="K5546">
        <v>2.9000000000000001E-2</v>
      </c>
      <c r="L5546">
        <v>1978.4</v>
      </c>
      <c r="M5546">
        <v>1985.4</v>
      </c>
      <c r="N5546">
        <v>2004.4</v>
      </c>
      <c r="Q5546">
        <f t="shared" si="364"/>
        <v>299.5</v>
      </c>
      <c r="R5546">
        <f t="shared" ref="R5546:R5609" si="366">ROUND(IF(Q5546&lt;R5545,R5545,Q5546),1)</f>
        <v>300</v>
      </c>
      <c r="S5546">
        <f t="shared" si="363"/>
        <v>0</v>
      </c>
    </row>
    <row r="5547" spans="1:19" x14ac:dyDescent="0.25">
      <c r="A5547" s="2">
        <f t="shared" si="365"/>
        <v>45157</v>
      </c>
      <c r="B5547" s="3">
        <v>231</v>
      </c>
      <c r="C5547" s="3">
        <v>2300</v>
      </c>
      <c r="D5547">
        <v>299.47989999999999</v>
      </c>
      <c r="E5547">
        <v>3.3000000000000002E-2</v>
      </c>
      <c r="F5547">
        <v>293.89159999999998</v>
      </c>
      <c r="G5547">
        <v>300.35680000000002</v>
      </c>
      <c r="H5547">
        <v>304.19119999999998</v>
      </c>
      <c r="I5547">
        <v>0.02</v>
      </c>
      <c r="J5547">
        <v>4.3999999999999997E-2</v>
      </c>
      <c r="K5547">
        <v>2.9000000000000001E-2</v>
      </c>
      <c r="L5547">
        <v>1978.4</v>
      </c>
      <c r="M5547">
        <v>1985.4</v>
      </c>
      <c r="N5547">
        <v>2004.4</v>
      </c>
      <c r="Q5547">
        <f t="shared" si="364"/>
        <v>299.5</v>
      </c>
      <c r="R5547">
        <f t="shared" si="366"/>
        <v>300</v>
      </c>
      <c r="S5547">
        <f t="shared" si="363"/>
        <v>0</v>
      </c>
    </row>
    <row r="5548" spans="1:19" x14ac:dyDescent="0.25">
      <c r="A5548" s="2">
        <f t="shared" si="365"/>
        <v>45157</v>
      </c>
      <c r="B5548" s="3">
        <v>231</v>
      </c>
      <c r="C5548" s="3">
        <v>2400</v>
      </c>
      <c r="D5548">
        <v>299.48759999999999</v>
      </c>
      <c r="E5548">
        <v>2.8000000000000001E-2</v>
      </c>
      <c r="F5548">
        <v>293.8947</v>
      </c>
      <c r="G5548">
        <v>300.37220000000002</v>
      </c>
      <c r="H5548">
        <v>304.19589999999999</v>
      </c>
      <c r="I5548">
        <v>1.0999999999999999E-2</v>
      </c>
      <c r="J5548">
        <v>4.2999999999999997E-2</v>
      </c>
      <c r="K5548">
        <v>0.02</v>
      </c>
      <c r="L5548">
        <v>1978.4</v>
      </c>
      <c r="M5548">
        <v>1985.2</v>
      </c>
      <c r="N5548">
        <v>2004.4</v>
      </c>
      <c r="Q5548">
        <f t="shared" si="364"/>
        <v>299.5</v>
      </c>
      <c r="R5548">
        <f t="shared" si="366"/>
        <v>300</v>
      </c>
      <c r="S5548">
        <f t="shared" si="363"/>
        <v>0</v>
      </c>
    </row>
    <row r="5549" spans="1:19" x14ac:dyDescent="0.25">
      <c r="A5549" s="2">
        <f t="shared" si="365"/>
        <v>45158</v>
      </c>
      <c r="B5549" s="3">
        <v>232</v>
      </c>
      <c r="C5549" s="3">
        <v>100</v>
      </c>
      <c r="D5549">
        <v>299.49430000000001</v>
      </c>
      <c r="E5549">
        <v>3.3000000000000002E-2</v>
      </c>
      <c r="F5549">
        <v>293.90699999999998</v>
      </c>
      <c r="G5549">
        <v>300.37689999999998</v>
      </c>
      <c r="H5549">
        <v>304.19900000000001</v>
      </c>
      <c r="I5549">
        <v>2.9000000000000001E-2</v>
      </c>
      <c r="J5549">
        <v>4.2000000000000003E-2</v>
      </c>
      <c r="K5549">
        <v>2.5000000000000001E-2</v>
      </c>
      <c r="L5549">
        <v>1978.6</v>
      </c>
      <c r="M5549">
        <v>1985.4</v>
      </c>
      <c r="N5549">
        <v>2004.4</v>
      </c>
      <c r="Q5549">
        <f t="shared" si="364"/>
        <v>299.5</v>
      </c>
      <c r="R5549">
        <f t="shared" si="366"/>
        <v>300</v>
      </c>
      <c r="S5549">
        <f t="shared" si="363"/>
        <v>0</v>
      </c>
    </row>
    <row r="5550" spans="1:19" x14ac:dyDescent="0.25">
      <c r="A5550" s="2">
        <f t="shared" si="365"/>
        <v>45158</v>
      </c>
      <c r="B5550" s="3">
        <v>232</v>
      </c>
      <c r="C5550" s="3">
        <v>200</v>
      </c>
      <c r="D5550">
        <v>299.4984</v>
      </c>
      <c r="E5550">
        <v>3.5000000000000003E-2</v>
      </c>
      <c r="F5550">
        <v>293.9085</v>
      </c>
      <c r="G5550">
        <v>300.38310000000001</v>
      </c>
      <c r="H5550">
        <v>304.20359999999999</v>
      </c>
      <c r="I5550">
        <v>0.03</v>
      </c>
      <c r="J5550">
        <v>0.04</v>
      </c>
      <c r="K5550">
        <v>3.5000000000000003E-2</v>
      </c>
      <c r="L5550">
        <v>1978.6</v>
      </c>
      <c r="M5550">
        <v>1985.4</v>
      </c>
      <c r="N5550">
        <v>2004.6</v>
      </c>
      <c r="Q5550">
        <f t="shared" si="364"/>
        <v>299.5</v>
      </c>
      <c r="R5550">
        <f t="shared" si="366"/>
        <v>300</v>
      </c>
      <c r="S5550">
        <f t="shared" si="363"/>
        <v>0</v>
      </c>
    </row>
    <row r="5551" spans="1:19" x14ac:dyDescent="0.25">
      <c r="A5551" s="2">
        <f t="shared" si="365"/>
        <v>45158</v>
      </c>
      <c r="B5551" s="3">
        <v>232</v>
      </c>
      <c r="C5551" s="3">
        <v>300</v>
      </c>
      <c r="D5551">
        <v>299.5</v>
      </c>
      <c r="E5551">
        <v>2.9000000000000001E-2</v>
      </c>
      <c r="F5551">
        <v>293.90699999999998</v>
      </c>
      <c r="G5551">
        <v>300.39389999999997</v>
      </c>
      <c r="H5551">
        <v>304.19900000000001</v>
      </c>
      <c r="I5551">
        <v>2.9000000000000001E-2</v>
      </c>
      <c r="J5551">
        <v>3.2000000000000001E-2</v>
      </c>
      <c r="K5551">
        <v>2.5000000000000001E-2</v>
      </c>
      <c r="L5551">
        <v>1978.4</v>
      </c>
      <c r="M5551">
        <v>1985.4</v>
      </c>
      <c r="N5551">
        <v>2004.4</v>
      </c>
      <c r="Q5551">
        <f t="shared" si="364"/>
        <v>299.5</v>
      </c>
      <c r="R5551">
        <f t="shared" si="366"/>
        <v>300</v>
      </c>
      <c r="S5551">
        <f t="shared" si="363"/>
        <v>0</v>
      </c>
    </row>
    <row r="5552" spans="1:19" x14ac:dyDescent="0.25">
      <c r="A5552" s="2">
        <f t="shared" si="365"/>
        <v>45158</v>
      </c>
      <c r="B5552" s="3">
        <v>232</v>
      </c>
      <c r="C5552" s="3">
        <v>400</v>
      </c>
      <c r="D5552">
        <v>299.50510000000003</v>
      </c>
      <c r="E5552">
        <v>3.2000000000000001E-2</v>
      </c>
      <c r="F5552">
        <v>293.91309999999999</v>
      </c>
      <c r="G5552">
        <v>300.39699999999999</v>
      </c>
      <c r="H5552">
        <v>304.20519999999999</v>
      </c>
      <c r="I5552">
        <v>3.5000000000000003E-2</v>
      </c>
      <c r="J5552">
        <v>2.9000000000000001E-2</v>
      </c>
      <c r="K5552">
        <v>3.2000000000000001E-2</v>
      </c>
      <c r="L5552">
        <v>1978.4</v>
      </c>
      <c r="M5552">
        <v>1985.4</v>
      </c>
      <c r="N5552">
        <v>2004.4</v>
      </c>
      <c r="Q5552">
        <f t="shared" si="364"/>
        <v>299.5</v>
      </c>
      <c r="R5552">
        <f t="shared" si="366"/>
        <v>300</v>
      </c>
      <c r="S5552">
        <f t="shared" si="363"/>
        <v>0</v>
      </c>
    </row>
    <row r="5553" spans="1:19" x14ac:dyDescent="0.25">
      <c r="A5553" s="2">
        <f t="shared" si="365"/>
        <v>45158</v>
      </c>
      <c r="B5553" s="3">
        <v>232</v>
      </c>
      <c r="C5553" s="3">
        <v>500</v>
      </c>
      <c r="D5553">
        <v>299.51949999999999</v>
      </c>
      <c r="E5553">
        <v>3.5999999999999997E-2</v>
      </c>
      <c r="F5553">
        <v>293.9239</v>
      </c>
      <c r="G5553">
        <v>300.41399999999999</v>
      </c>
      <c r="H5553">
        <v>304.22070000000002</v>
      </c>
      <c r="I5553">
        <v>4.1000000000000002E-2</v>
      </c>
      <c r="J5553">
        <v>2.3E-2</v>
      </c>
      <c r="K5553">
        <v>4.2000000000000003E-2</v>
      </c>
      <c r="L5553">
        <v>1978.6</v>
      </c>
      <c r="M5553">
        <v>1985.4</v>
      </c>
      <c r="N5553">
        <v>2004.6</v>
      </c>
      <c r="Q5553">
        <f t="shared" si="364"/>
        <v>299.5</v>
      </c>
      <c r="R5553">
        <f t="shared" si="366"/>
        <v>300</v>
      </c>
      <c r="S5553">
        <f t="shared" si="363"/>
        <v>0</v>
      </c>
    </row>
    <row r="5554" spans="1:19" x14ac:dyDescent="0.25">
      <c r="A5554" s="2">
        <f t="shared" si="365"/>
        <v>45158</v>
      </c>
      <c r="B5554" s="3">
        <v>232</v>
      </c>
      <c r="C5554" s="3">
        <v>600</v>
      </c>
      <c r="D5554">
        <v>299.52679999999998</v>
      </c>
      <c r="E5554">
        <v>0.04</v>
      </c>
      <c r="F5554">
        <v>293.93</v>
      </c>
      <c r="G5554">
        <v>300.42329999999998</v>
      </c>
      <c r="H5554">
        <v>304.2269</v>
      </c>
      <c r="I5554">
        <v>4.2999999999999997E-2</v>
      </c>
      <c r="J5554">
        <v>3.4000000000000002E-2</v>
      </c>
      <c r="K5554">
        <v>4.2999999999999997E-2</v>
      </c>
      <c r="L5554">
        <v>1978.6</v>
      </c>
      <c r="M5554">
        <v>1985.6</v>
      </c>
      <c r="N5554">
        <v>2004.6</v>
      </c>
      <c r="Q5554">
        <f t="shared" si="364"/>
        <v>299.5</v>
      </c>
      <c r="R5554">
        <f t="shared" si="366"/>
        <v>300</v>
      </c>
      <c r="S5554">
        <f t="shared" si="363"/>
        <v>0</v>
      </c>
    </row>
    <row r="5555" spans="1:19" x14ac:dyDescent="0.25">
      <c r="A5555" s="2">
        <f t="shared" si="365"/>
        <v>45158</v>
      </c>
      <c r="B5555" s="3">
        <v>232</v>
      </c>
      <c r="C5555" s="3">
        <v>700</v>
      </c>
      <c r="D5555">
        <v>299.50819999999999</v>
      </c>
      <c r="E5555">
        <v>2.7E-2</v>
      </c>
      <c r="F5555">
        <v>293.91309999999999</v>
      </c>
      <c r="G5555">
        <v>300.41090000000003</v>
      </c>
      <c r="H5555">
        <v>304.20049999999998</v>
      </c>
      <c r="I5555">
        <v>3.5000000000000003E-2</v>
      </c>
      <c r="J5555">
        <v>1.6E-2</v>
      </c>
      <c r="K5555">
        <v>2.7E-2</v>
      </c>
      <c r="L5555">
        <v>1978.4</v>
      </c>
      <c r="M5555">
        <v>1985.4</v>
      </c>
      <c r="N5555">
        <v>2004.4</v>
      </c>
      <c r="Q5555">
        <f t="shared" si="364"/>
        <v>299.5</v>
      </c>
      <c r="R5555">
        <f t="shared" si="366"/>
        <v>300</v>
      </c>
      <c r="S5555">
        <f t="shared" si="363"/>
        <v>0</v>
      </c>
    </row>
    <row r="5556" spans="1:19" x14ac:dyDescent="0.25">
      <c r="A5556" s="2">
        <f t="shared" si="365"/>
        <v>45158</v>
      </c>
      <c r="B5556" s="3">
        <v>232</v>
      </c>
      <c r="C5556" s="3">
        <v>800</v>
      </c>
      <c r="D5556">
        <v>299.4427</v>
      </c>
      <c r="E5556">
        <v>3.7999999999999999E-2</v>
      </c>
      <c r="F5556">
        <v>293.8655</v>
      </c>
      <c r="G5556">
        <v>300.35059999999999</v>
      </c>
      <c r="H5556">
        <v>304.11189999999999</v>
      </c>
      <c r="I5556">
        <v>4.2000000000000003E-2</v>
      </c>
      <c r="J5556">
        <v>4.2000000000000003E-2</v>
      </c>
      <c r="K5556">
        <v>2.7E-2</v>
      </c>
      <c r="L5556">
        <v>1978.4</v>
      </c>
      <c r="M5556">
        <v>1985.2</v>
      </c>
      <c r="N5556">
        <v>2004.2</v>
      </c>
      <c r="Q5556">
        <f t="shared" si="364"/>
        <v>299.39999999999998</v>
      </c>
      <c r="R5556">
        <f t="shared" si="366"/>
        <v>300</v>
      </c>
      <c r="S5556">
        <f t="shared" si="363"/>
        <v>0</v>
      </c>
    </row>
    <row r="5557" spans="1:19" x14ac:dyDescent="0.25">
      <c r="A5557" s="2">
        <f t="shared" si="365"/>
        <v>45158</v>
      </c>
      <c r="B5557" s="3">
        <v>232</v>
      </c>
      <c r="C5557" s="3">
        <v>900</v>
      </c>
      <c r="D5557">
        <v>299.38189999999997</v>
      </c>
      <c r="E5557">
        <v>3.7999999999999999E-2</v>
      </c>
      <c r="F5557">
        <v>293.8057</v>
      </c>
      <c r="G5557">
        <v>300.28870000000001</v>
      </c>
      <c r="H5557">
        <v>304.0514</v>
      </c>
      <c r="I5557">
        <v>2.3E-2</v>
      </c>
      <c r="J5557">
        <v>4.2000000000000003E-2</v>
      </c>
      <c r="K5557">
        <v>4.3999999999999997E-2</v>
      </c>
      <c r="L5557">
        <v>1978.2</v>
      </c>
      <c r="M5557">
        <v>1985</v>
      </c>
      <c r="N5557">
        <v>2004</v>
      </c>
      <c r="Q5557">
        <f t="shared" si="364"/>
        <v>299.39999999999998</v>
      </c>
      <c r="R5557">
        <f t="shared" si="366"/>
        <v>300</v>
      </c>
      <c r="S5557">
        <f t="shared" si="363"/>
        <v>0</v>
      </c>
    </row>
    <row r="5558" spans="1:19" x14ac:dyDescent="0.25">
      <c r="A5558" s="2">
        <f t="shared" si="365"/>
        <v>45158</v>
      </c>
      <c r="B5558" s="3">
        <v>232</v>
      </c>
      <c r="C5558" s="3">
        <v>1000</v>
      </c>
      <c r="D5558">
        <v>299.32060000000001</v>
      </c>
      <c r="E5558">
        <v>4.3999999999999997E-2</v>
      </c>
      <c r="F5558">
        <v>293.75810000000001</v>
      </c>
      <c r="G5558">
        <v>300.21289999999999</v>
      </c>
      <c r="H5558">
        <v>303.99079999999998</v>
      </c>
      <c r="I5558">
        <v>5.3999999999999999E-2</v>
      </c>
      <c r="J5558">
        <v>3.5999999999999997E-2</v>
      </c>
      <c r="K5558">
        <v>3.9E-2</v>
      </c>
      <c r="L5558">
        <v>1978.2</v>
      </c>
      <c r="M5558">
        <v>1985</v>
      </c>
      <c r="N5558">
        <v>2003.8</v>
      </c>
      <c r="Q5558">
        <f t="shared" si="364"/>
        <v>299.3</v>
      </c>
      <c r="R5558">
        <f t="shared" si="366"/>
        <v>300</v>
      </c>
      <c r="S5558">
        <f t="shared" si="363"/>
        <v>0</v>
      </c>
    </row>
    <row r="5559" spans="1:19" x14ac:dyDescent="0.25">
      <c r="A5559" s="2">
        <f t="shared" si="365"/>
        <v>45158</v>
      </c>
      <c r="B5559" s="3">
        <v>232</v>
      </c>
      <c r="C5559" s="3">
        <v>1100</v>
      </c>
      <c r="D5559">
        <v>299.28859999999997</v>
      </c>
      <c r="E5559">
        <v>5.7000000000000002E-2</v>
      </c>
      <c r="F5559">
        <v>293.75040000000001</v>
      </c>
      <c r="G5559">
        <v>300.15109999999999</v>
      </c>
      <c r="H5559">
        <v>303.96440000000001</v>
      </c>
      <c r="I5559">
        <v>7.5999999999999998E-2</v>
      </c>
      <c r="J5559">
        <v>4.4999999999999998E-2</v>
      </c>
      <c r="K5559">
        <v>4.3999999999999997E-2</v>
      </c>
      <c r="L5559">
        <v>1978.2</v>
      </c>
      <c r="M5559">
        <v>1984.8</v>
      </c>
      <c r="N5559">
        <v>2003.8</v>
      </c>
      <c r="Q5559">
        <f t="shared" si="364"/>
        <v>299.3</v>
      </c>
      <c r="R5559">
        <f t="shared" si="366"/>
        <v>300</v>
      </c>
      <c r="S5559">
        <f t="shared" si="363"/>
        <v>0</v>
      </c>
    </row>
    <row r="5560" spans="1:19" x14ac:dyDescent="0.25">
      <c r="A5560" s="2">
        <f t="shared" si="365"/>
        <v>45158</v>
      </c>
      <c r="B5560" s="3">
        <v>232</v>
      </c>
      <c r="C5560" s="3">
        <v>1200</v>
      </c>
      <c r="D5560">
        <v>299.25409999999999</v>
      </c>
      <c r="E5560">
        <v>0.05</v>
      </c>
      <c r="F5560">
        <v>293.74889999999999</v>
      </c>
      <c r="G5560">
        <v>300.07990000000001</v>
      </c>
      <c r="H5560">
        <v>303.93329999999997</v>
      </c>
      <c r="I5560">
        <v>6.8000000000000005E-2</v>
      </c>
      <c r="J5560">
        <v>4.9000000000000002E-2</v>
      </c>
      <c r="K5560">
        <v>2.5000000000000001E-2</v>
      </c>
      <c r="L5560">
        <v>1978.2</v>
      </c>
      <c r="M5560">
        <v>1984.6</v>
      </c>
      <c r="N5560">
        <v>2003.8</v>
      </c>
      <c r="Q5560">
        <f t="shared" si="364"/>
        <v>299.3</v>
      </c>
      <c r="R5560">
        <f t="shared" si="366"/>
        <v>300</v>
      </c>
      <c r="S5560">
        <f t="shared" si="363"/>
        <v>0</v>
      </c>
    </row>
    <row r="5561" spans="1:19" x14ac:dyDescent="0.25">
      <c r="A5561" s="2">
        <f t="shared" si="365"/>
        <v>45158</v>
      </c>
      <c r="B5561" s="3">
        <v>232</v>
      </c>
      <c r="C5561" s="3">
        <v>1300</v>
      </c>
      <c r="D5561">
        <v>299.26760000000002</v>
      </c>
      <c r="E5561">
        <v>8.5999999999999993E-2</v>
      </c>
      <c r="F5561">
        <v>293.88709999999998</v>
      </c>
      <c r="G5561">
        <v>299.99799999999999</v>
      </c>
      <c r="H5561">
        <v>303.9178</v>
      </c>
      <c r="I5561">
        <v>0.13700000000000001</v>
      </c>
      <c r="J5561">
        <v>4.8000000000000001E-2</v>
      </c>
      <c r="K5561">
        <v>0.03</v>
      </c>
      <c r="L5561">
        <v>1979.2</v>
      </c>
      <c r="M5561">
        <v>1984.4</v>
      </c>
      <c r="N5561">
        <v>2003.8</v>
      </c>
      <c r="Q5561">
        <f t="shared" si="364"/>
        <v>299.3</v>
      </c>
      <c r="R5561">
        <f t="shared" si="366"/>
        <v>300</v>
      </c>
      <c r="S5561">
        <f t="shared" si="363"/>
        <v>0</v>
      </c>
    </row>
    <row r="5562" spans="1:19" x14ac:dyDescent="0.25">
      <c r="A5562" s="2">
        <f t="shared" si="365"/>
        <v>45158</v>
      </c>
      <c r="B5562" s="3">
        <v>232</v>
      </c>
      <c r="C5562" s="3">
        <v>1400</v>
      </c>
      <c r="D5562">
        <v>299.27719999999999</v>
      </c>
      <c r="E5562">
        <v>0.05</v>
      </c>
      <c r="F5562">
        <v>293.98070000000001</v>
      </c>
      <c r="G5562">
        <v>299.93920000000003</v>
      </c>
      <c r="H5562">
        <v>303.91160000000002</v>
      </c>
      <c r="I5562">
        <v>6.8000000000000005E-2</v>
      </c>
      <c r="J5562">
        <v>4.3999999999999997E-2</v>
      </c>
      <c r="K5562">
        <v>3.2000000000000001E-2</v>
      </c>
      <c r="L5562">
        <v>1978.6</v>
      </c>
      <c r="M5562">
        <v>1984.2</v>
      </c>
      <c r="N5562">
        <v>2003.8</v>
      </c>
      <c r="Q5562">
        <f t="shared" si="364"/>
        <v>299.3</v>
      </c>
      <c r="R5562">
        <f t="shared" si="366"/>
        <v>300</v>
      </c>
      <c r="S5562">
        <f t="shared" si="363"/>
        <v>0</v>
      </c>
    </row>
    <row r="5563" spans="1:19" x14ac:dyDescent="0.25">
      <c r="A5563" s="2">
        <f t="shared" si="365"/>
        <v>45158</v>
      </c>
      <c r="B5563" s="3">
        <v>232</v>
      </c>
      <c r="C5563" s="3">
        <v>1500</v>
      </c>
      <c r="D5563">
        <v>299.26749999999998</v>
      </c>
      <c r="E5563">
        <v>3.7999999999999999E-2</v>
      </c>
      <c r="F5563">
        <v>293.93310000000002</v>
      </c>
      <c r="G5563">
        <v>299.94069999999999</v>
      </c>
      <c r="H5563">
        <v>303.92869999999999</v>
      </c>
      <c r="I5563">
        <v>4.2999999999999997E-2</v>
      </c>
      <c r="J5563">
        <v>0.04</v>
      </c>
      <c r="K5563">
        <v>2.9000000000000001E-2</v>
      </c>
      <c r="L5563">
        <v>1978.4</v>
      </c>
      <c r="M5563">
        <v>1984.2</v>
      </c>
      <c r="N5563">
        <v>2003.8</v>
      </c>
      <c r="Q5563">
        <f t="shared" si="364"/>
        <v>299.3</v>
      </c>
      <c r="R5563">
        <f t="shared" si="366"/>
        <v>300</v>
      </c>
      <c r="S5563">
        <f t="shared" si="363"/>
        <v>0</v>
      </c>
    </row>
    <row r="5564" spans="1:19" x14ac:dyDescent="0.25">
      <c r="A5564" s="2">
        <f t="shared" si="365"/>
        <v>45158</v>
      </c>
      <c r="B5564" s="3">
        <v>232</v>
      </c>
      <c r="C5564" s="3">
        <v>1600</v>
      </c>
      <c r="D5564">
        <v>299.27879999999999</v>
      </c>
      <c r="E5564">
        <v>5.1999999999999998E-2</v>
      </c>
      <c r="F5564">
        <v>294.14190000000002</v>
      </c>
      <c r="G5564">
        <v>299.81240000000003</v>
      </c>
      <c r="H5564">
        <v>303.88209999999998</v>
      </c>
      <c r="I5564">
        <v>4.2000000000000003E-2</v>
      </c>
      <c r="J5564">
        <v>0.06</v>
      </c>
      <c r="K5564">
        <v>5.2999999999999999E-2</v>
      </c>
      <c r="L5564">
        <v>1978.8</v>
      </c>
      <c r="M5564">
        <v>1984.2</v>
      </c>
      <c r="N5564">
        <v>2003.8</v>
      </c>
      <c r="Q5564">
        <f t="shared" si="364"/>
        <v>299.3</v>
      </c>
      <c r="R5564">
        <f t="shared" si="366"/>
        <v>300</v>
      </c>
      <c r="S5564">
        <f t="shared" si="363"/>
        <v>0</v>
      </c>
    </row>
    <row r="5565" spans="1:19" x14ac:dyDescent="0.25">
      <c r="A5565" s="2">
        <f t="shared" si="365"/>
        <v>45158</v>
      </c>
      <c r="B5565" s="3">
        <v>232</v>
      </c>
      <c r="C5565" s="3">
        <v>1700</v>
      </c>
      <c r="D5565">
        <v>299.16430000000003</v>
      </c>
      <c r="E5565">
        <v>3.7999999999999999E-2</v>
      </c>
      <c r="F5565">
        <v>293.56319999999999</v>
      </c>
      <c r="G5565">
        <v>299.99639999999999</v>
      </c>
      <c r="H5565">
        <v>303.93329999999997</v>
      </c>
      <c r="I5565">
        <v>4.4999999999999998E-2</v>
      </c>
      <c r="J5565">
        <v>4.2000000000000003E-2</v>
      </c>
      <c r="K5565">
        <v>2.5000000000000001E-2</v>
      </c>
      <c r="L5565">
        <v>1977.6</v>
      </c>
      <c r="M5565">
        <v>1984.4</v>
      </c>
      <c r="N5565">
        <v>2003.8</v>
      </c>
      <c r="Q5565">
        <f t="shared" si="364"/>
        <v>299.2</v>
      </c>
      <c r="R5565">
        <f t="shared" si="366"/>
        <v>300</v>
      </c>
      <c r="S5565">
        <f t="shared" si="363"/>
        <v>0</v>
      </c>
    </row>
    <row r="5566" spans="1:19" x14ac:dyDescent="0.25">
      <c r="A5566" s="2">
        <f t="shared" si="365"/>
        <v>45158</v>
      </c>
      <c r="B5566" s="3">
        <v>232</v>
      </c>
      <c r="C5566" s="3">
        <v>1800</v>
      </c>
      <c r="D5566">
        <v>299.14850000000001</v>
      </c>
      <c r="E5566">
        <v>0.04</v>
      </c>
      <c r="F5566">
        <v>293.53559999999999</v>
      </c>
      <c r="G5566">
        <v>299.93450000000001</v>
      </c>
      <c r="H5566">
        <v>303.9753</v>
      </c>
      <c r="I5566">
        <v>3.3000000000000002E-2</v>
      </c>
      <c r="J5566">
        <v>4.2999999999999997E-2</v>
      </c>
      <c r="K5566">
        <v>4.3999999999999997E-2</v>
      </c>
      <c r="L5566">
        <v>1977.6</v>
      </c>
      <c r="M5566">
        <v>1984.2</v>
      </c>
      <c r="N5566">
        <v>2003.8</v>
      </c>
      <c r="Q5566">
        <f t="shared" si="364"/>
        <v>299.10000000000002</v>
      </c>
      <c r="R5566">
        <f t="shared" si="366"/>
        <v>300</v>
      </c>
      <c r="S5566">
        <f t="shared" si="363"/>
        <v>0</v>
      </c>
    </row>
    <row r="5567" spans="1:19" x14ac:dyDescent="0.25">
      <c r="A5567" s="2">
        <f t="shared" si="365"/>
        <v>45158</v>
      </c>
      <c r="B5567" s="3">
        <v>232</v>
      </c>
      <c r="C5567" s="3">
        <v>1900</v>
      </c>
      <c r="D5567">
        <v>299.20819999999998</v>
      </c>
      <c r="E5567">
        <v>4.2000000000000003E-2</v>
      </c>
      <c r="F5567">
        <v>293.5847</v>
      </c>
      <c r="G5567">
        <v>299.99639999999999</v>
      </c>
      <c r="H5567">
        <v>304.04360000000003</v>
      </c>
      <c r="I5567">
        <v>4.2999999999999997E-2</v>
      </c>
      <c r="J5567">
        <v>4.2000000000000003E-2</v>
      </c>
      <c r="K5567">
        <v>4.2000000000000003E-2</v>
      </c>
      <c r="L5567">
        <v>1977.6</v>
      </c>
      <c r="M5567">
        <v>1984.6</v>
      </c>
      <c r="N5567">
        <v>2004.2</v>
      </c>
      <c r="Q5567">
        <f t="shared" si="364"/>
        <v>299.2</v>
      </c>
      <c r="R5567">
        <f t="shared" si="366"/>
        <v>300</v>
      </c>
      <c r="S5567">
        <f t="shared" si="363"/>
        <v>0</v>
      </c>
    </row>
    <row r="5568" spans="1:19" x14ac:dyDescent="0.25">
      <c r="A5568" s="2">
        <f t="shared" si="365"/>
        <v>45158</v>
      </c>
      <c r="B5568" s="3">
        <v>232</v>
      </c>
      <c r="C5568" s="3">
        <v>2000</v>
      </c>
      <c r="D5568">
        <v>299.24220000000003</v>
      </c>
      <c r="E5568">
        <v>0.03</v>
      </c>
      <c r="F5568">
        <v>293.63529999999997</v>
      </c>
      <c r="G5568">
        <v>299.9871</v>
      </c>
      <c r="H5568">
        <v>304.10419999999999</v>
      </c>
      <c r="I5568">
        <v>2.5999999999999999E-2</v>
      </c>
      <c r="J5568">
        <v>3.6999999999999998E-2</v>
      </c>
      <c r="K5568">
        <v>2.5999999999999999E-2</v>
      </c>
      <c r="L5568">
        <v>1977.8</v>
      </c>
      <c r="M5568">
        <v>1984.4</v>
      </c>
      <c r="N5568">
        <v>2004.2</v>
      </c>
      <c r="Q5568">
        <f t="shared" si="364"/>
        <v>299.2</v>
      </c>
      <c r="R5568">
        <f t="shared" si="366"/>
        <v>300</v>
      </c>
      <c r="S5568">
        <f t="shared" si="363"/>
        <v>0</v>
      </c>
    </row>
    <row r="5569" spans="1:19" x14ac:dyDescent="0.25">
      <c r="A5569" s="2">
        <f t="shared" si="365"/>
        <v>45158</v>
      </c>
      <c r="B5569" s="3">
        <v>232</v>
      </c>
      <c r="C5569" s="3">
        <v>2100</v>
      </c>
      <c r="D5569">
        <v>299.28129999999999</v>
      </c>
      <c r="E5569">
        <v>4.1000000000000002E-2</v>
      </c>
      <c r="F5569">
        <v>293.6721</v>
      </c>
      <c r="G5569">
        <v>300.0351</v>
      </c>
      <c r="H5569">
        <v>304.13679999999999</v>
      </c>
      <c r="I5569">
        <v>4.2999999999999997E-2</v>
      </c>
      <c r="J5569">
        <v>3.6999999999999998E-2</v>
      </c>
      <c r="K5569">
        <v>4.2999999999999997E-2</v>
      </c>
      <c r="L5569">
        <v>1977.8</v>
      </c>
      <c r="M5569">
        <v>1984.6</v>
      </c>
      <c r="N5569">
        <v>2004.2</v>
      </c>
      <c r="Q5569">
        <f t="shared" si="364"/>
        <v>299.3</v>
      </c>
      <c r="R5569">
        <f t="shared" si="366"/>
        <v>300</v>
      </c>
      <c r="S5569">
        <f t="shared" si="363"/>
        <v>0</v>
      </c>
    </row>
    <row r="5570" spans="1:19" x14ac:dyDescent="0.25">
      <c r="A5570" s="2">
        <f t="shared" si="365"/>
        <v>45158</v>
      </c>
      <c r="B5570" s="3">
        <v>232</v>
      </c>
      <c r="C5570" s="3">
        <v>2200</v>
      </c>
      <c r="D5570">
        <v>299.35270000000003</v>
      </c>
      <c r="E5570">
        <v>0.04</v>
      </c>
      <c r="F5570">
        <v>293.79340000000002</v>
      </c>
      <c r="G5570">
        <v>300.11399999999998</v>
      </c>
      <c r="H5570">
        <v>304.1508</v>
      </c>
      <c r="I5570">
        <v>3.3000000000000002E-2</v>
      </c>
      <c r="J5570">
        <v>4.2000000000000003E-2</v>
      </c>
      <c r="K5570">
        <v>4.3999999999999997E-2</v>
      </c>
      <c r="L5570">
        <v>1978.2</v>
      </c>
      <c r="M5570">
        <v>1984.8</v>
      </c>
      <c r="N5570">
        <v>2004.2</v>
      </c>
      <c r="Q5570">
        <f t="shared" si="364"/>
        <v>299.39999999999998</v>
      </c>
      <c r="R5570">
        <f t="shared" si="366"/>
        <v>300</v>
      </c>
      <c r="S5570">
        <f t="shared" si="363"/>
        <v>0</v>
      </c>
    </row>
    <row r="5571" spans="1:19" x14ac:dyDescent="0.25">
      <c r="A5571" s="2">
        <f t="shared" si="365"/>
        <v>45158</v>
      </c>
      <c r="B5571" s="3">
        <v>232</v>
      </c>
      <c r="C5571" s="3">
        <v>2300</v>
      </c>
      <c r="D5571">
        <v>299.44740000000002</v>
      </c>
      <c r="E5571">
        <v>3.5999999999999997E-2</v>
      </c>
      <c r="F5571">
        <v>293.86860000000001</v>
      </c>
      <c r="G5571">
        <v>300.3134</v>
      </c>
      <c r="H5571">
        <v>304.1601</v>
      </c>
      <c r="I5571">
        <v>4.1000000000000002E-2</v>
      </c>
      <c r="J5571">
        <v>2.3E-2</v>
      </c>
      <c r="K5571">
        <v>4.2000000000000003E-2</v>
      </c>
      <c r="L5571">
        <v>1978.4</v>
      </c>
      <c r="M5571">
        <v>1985.2</v>
      </c>
      <c r="N5571">
        <v>2004.4</v>
      </c>
      <c r="Q5571">
        <f t="shared" si="364"/>
        <v>299.39999999999998</v>
      </c>
      <c r="R5571">
        <f t="shared" si="366"/>
        <v>300</v>
      </c>
      <c r="S5571">
        <f t="shared" si="363"/>
        <v>0</v>
      </c>
    </row>
    <row r="5572" spans="1:19" x14ac:dyDescent="0.25">
      <c r="A5572" s="2">
        <f t="shared" si="365"/>
        <v>45158</v>
      </c>
      <c r="B5572" s="3">
        <v>232</v>
      </c>
      <c r="C5572" s="3">
        <v>2400</v>
      </c>
      <c r="D5572">
        <v>299.45150000000001</v>
      </c>
      <c r="E5572">
        <v>3.5000000000000003E-2</v>
      </c>
      <c r="F5572">
        <v>293.8809</v>
      </c>
      <c r="G5572">
        <v>300.31810000000002</v>
      </c>
      <c r="H5572">
        <v>304.15550000000002</v>
      </c>
      <c r="I5572">
        <v>3.3000000000000002E-2</v>
      </c>
      <c r="J5572">
        <v>2.5999999999999999E-2</v>
      </c>
      <c r="K5572">
        <v>4.2999999999999997E-2</v>
      </c>
      <c r="L5572">
        <v>1978.4</v>
      </c>
      <c r="M5572">
        <v>1985.2</v>
      </c>
      <c r="N5572">
        <v>2004.4</v>
      </c>
      <c r="Q5572">
        <f t="shared" si="364"/>
        <v>299.5</v>
      </c>
      <c r="R5572">
        <f t="shared" si="366"/>
        <v>300</v>
      </c>
      <c r="S5572">
        <f t="shared" si="363"/>
        <v>0</v>
      </c>
    </row>
    <row r="5573" spans="1:19" x14ac:dyDescent="0.25">
      <c r="A5573" s="2">
        <f t="shared" si="365"/>
        <v>45159</v>
      </c>
      <c r="B5573" s="3">
        <v>233</v>
      </c>
      <c r="C5573" s="3">
        <v>100</v>
      </c>
      <c r="D5573">
        <v>299.46280000000002</v>
      </c>
      <c r="E5573">
        <v>3.6999999999999998E-2</v>
      </c>
      <c r="F5573">
        <v>293.89010000000002</v>
      </c>
      <c r="G5573">
        <v>300.34280000000001</v>
      </c>
      <c r="H5573">
        <v>304.15550000000002</v>
      </c>
      <c r="I5573">
        <v>2.8000000000000001E-2</v>
      </c>
      <c r="J5573">
        <v>3.9E-2</v>
      </c>
      <c r="K5573">
        <v>4.2999999999999997E-2</v>
      </c>
      <c r="L5573">
        <v>1978.4</v>
      </c>
      <c r="M5573">
        <v>1985.2</v>
      </c>
      <c r="N5573">
        <v>2004.2</v>
      </c>
      <c r="Q5573">
        <f t="shared" si="364"/>
        <v>299.5</v>
      </c>
      <c r="R5573">
        <f t="shared" si="366"/>
        <v>300</v>
      </c>
      <c r="S5573">
        <f t="shared" ref="S5573:S5636" si="367">IF(R5573&gt;R5572,R5573-R5572,0)</f>
        <v>0</v>
      </c>
    </row>
    <row r="5574" spans="1:19" x14ac:dyDescent="0.25">
      <c r="A5574" s="2">
        <f t="shared" si="365"/>
        <v>45159</v>
      </c>
      <c r="B5574" s="3">
        <v>233</v>
      </c>
      <c r="C5574" s="3">
        <v>200</v>
      </c>
      <c r="D5574">
        <v>299.45100000000002</v>
      </c>
      <c r="E5574">
        <v>3.6999999999999998E-2</v>
      </c>
      <c r="F5574">
        <v>293.87479999999999</v>
      </c>
      <c r="G5574">
        <v>300.32740000000001</v>
      </c>
      <c r="H5574">
        <v>304.1508</v>
      </c>
      <c r="I5574">
        <v>3.7999999999999999E-2</v>
      </c>
      <c r="J5574">
        <v>2.5000000000000001E-2</v>
      </c>
      <c r="K5574">
        <v>4.3999999999999997E-2</v>
      </c>
      <c r="L5574">
        <v>1978.4</v>
      </c>
      <c r="M5574">
        <v>1985.2</v>
      </c>
      <c r="N5574">
        <v>2004.4</v>
      </c>
      <c r="Q5574">
        <f t="shared" ref="Q5574:Q5637" si="368">ROUND(D5574,1)</f>
        <v>299.5</v>
      </c>
      <c r="R5574">
        <f t="shared" si="366"/>
        <v>300</v>
      </c>
      <c r="S5574">
        <f t="shared" si="367"/>
        <v>0</v>
      </c>
    </row>
    <row r="5575" spans="1:19" x14ac:dyDescent="0.25">
      <c r="A5575" s="2">
        <f t="shared" ref="A5575:A5638" si="369">A$5-1+B5575</f>
        <v>45159</v>
      </c>
      <c r="B5575" s="3">
        <v>233</v>
      </c>
      <c r="C5575" s="3">
        <v>300</v>
      </c>
      <c r="D5575">
        <v>299.43810000000002</v>
      </c>
      <c r="E5575">
        <v>3.9E-2</v>
      </c>
      <c r="F5575">
        <v>293.85629999999998</v>
      </c>
      <c r="G5575">
        <v>300.315</v>
      </c>
      <c r="H5575">
        <v>304.14299999999997</v>
      </c>
      <c r="I5575">
        <v>4.3999999999999997E-2</v>
      </c>
      <c r="J5575">
        <v>2.5999999999999999E-2</v>
      </c>
      <c r="K5575">
        <v>4.3999999999999997E-2</v>
      </c>
      <c r="L5575">
        <v>1978.4</v>
      </c>
      <c r="M5575">
        <v>1985.2</v>
      </c>
      <c r="N5575">
        <v>2004.4</v>
      </c>
      <c r="Q5575">
        <f t="shared" si="368"/>
        <v>299.39999999999998</v>
      </c>
      <c r="R5575">
        <f t="shared" si="366"/>
        <v>300</v>
      </c>
      <c r="S5575">
        <f t="shared" si="367"/>
        <v>0</v>
      </c>
    </row>
    <row r="5576" spans="1:19" x14ac:dyDescent="0.25">
      <c r="A5576" s="2">
        <f t="shared" si="369"/>
        <v>45159</v>
      </c>
      <c r="B5576" s="3">
        <v>233</v>
      </c>
      <c r="C5576" s="3">
        <v>400</v>
      </c>
      <c r="D5576">
        <v>299.44639999999998</v>
      </c>
      <c r="E5576">
        <v>3.9E-2</v>
      </c>
      <c r="F5576">
        <v>293.86090000000002</v>
      </c>
      <c r="G5576">
        <v>300.3304</v>
      </c>
      <c r="H5576">
        <v>304.14769999999999</v>
      </c>
      <c r="I5576">
        <v>4.2999999999999997E-2</v>
      </c>
      <c r="J5576">
        <v>2.9000000000000001E-2</v>
      </c>
      <c r="K5576">
        <v>4.3999999999999997E-2</v>
      </c>
      <c r="L5576">
        <v>1978.2</v>
      </c>
      <c r="M5576">
        <v>1985.2</v>
      </c>
      <c r="N5576">
        <v>2004.2</v>
      </c>
      <c r="Q5576">
        <f t="shared" si="368"/>
        <v>299.39999999999998</v>
      </c>
      <c r="R5576">
        <f t="shared" si="366"/>
        <v>300</v>
      </c>
      <c r="S5576">
        <f t="shared" si="367"/>
        <v>0</v>
      </c>
    </row>
    <row r="5577" spans="1:19" x14ac:dyDescent="0.25">
      <c r="A5577" s="2">
        <f t="shared" si="369"/>
        <v>45159</v>
      </c>
      <c r="B5577" s="3">
        <v>233</v>
      </c>
      <c r="C5577" s="3">
        <v>500</v>
      </c>
      <c r="D5577">
        <v>299.45049999999998</v>
      </c>
      <c r="E5577">
        <v>4.1000000000000002E-2</v>
      </c>
      <c r="F5577">
        <v>293.8655</v>
      </c>
      <c r="G5577">
        <v>300.33510000000001</v>
      </c>
      <c r="H5577">
        <v>304.1508</v>
      </c>
      <c r="I5577">
        <v>4.2000000000000003E-2</v>
      </c>
      <c r="J5577">
        <v>3.6999999999999998E-2</v>
      </c>
      <c r="K5577">
        <v>4.3999999999999997E-2</v>
      </c>
      <c r="L5577">
        <v>1978.4</v>
      </c>
      <c r="M5577">
        <v>1985.2</v>
      </c>
      <c r="N5577">
        <v>2004.4</v>
      </c>
      <c r="Q5577">
        <f t="shared" si="368"/>
        <v>299.5</v>
      </c>
      <c r="R5577">
        <f t="shared" si="366"/>
        <v>300</v>
      </c>
      <c r="S5577">
        <f t="shared" si="367"/>
        <v>0</v>
      </c>
    </row>
    <row r="5578" spans="1:19" x14ac:dyDescent="0.25">
      <c r="A5578" s="2">
        <f t="shared" si="369"/>
        <v>45159</v>
      </c>
      <c r="B5578" s="3">
        <v>233</v>
      </c>
      <c r="C5578" s="3">
        <v>600</v>
      </c>
      <c r="D5578">
        <v>299.44690000000003</v>
      </c>
      <c r="E5578">
        <v>4.1000000000000002E-2</v>
      </c>
      <c r="F5578">
        <v>293.85789999999997</v>
      </c>
      <c r="G5578">
        <v>300.33659999999998</v>
      </c>
      <c r="H5578">
        <v>304.14609999999999</v>
      </c>
      <c r="I5578">
        <v>4.2999999999999997E-2</v>
      </c>
      <c r="J5578">
        <v>3.5000000000000003E-2</v>
      </c>
      <c r="K5578">
        <v>4.3999999999999997E-2</v>
      </c>
      <c r="L5578">
        <v>1978.4</v>
      </c>
      <c r="M5578">
        <v>1985.2</v>
      </c>
      <c r="N5578">
        <v>2004.4</v>
      </c>
      <c r="Q5578">
        <f t="shared" si="368"/>
        <v>299.39999999999998</v>
      </c>
      <c r="R5578">
        <f t="shared" si="366"/>
        <v>300</v>
      </c>
      <c r="S5578">
        <f t="shared" si="367"/>
        <v>0</v>
      </c>
    </row>
    <row r="5579" spans="1:19" x14ac:dyDescent="0.25">
      <c r="A5579" s="2">
        <f t="shared" si="369"/>
        <v>45159</v>
      </c>
      <c r="B5579" s="3">
        <v>233</v>
      </c>
      <c r="C5579" s="3">
        <v>700</v>
      </c>
      <c r="D5579">
        <v>299.44929999999999</v>
      </c>
      <c r="E5579">
        <v>3.6999999999999998E-2</v>
      </c>
      <c r="F5579">
        <v>293.8809</v>
      </c>
      <c r="G5579">
        <v>300.33969999999999</v>
      </c>
      <c r="H5579">
        <v>304.1275</v>
      </c>
      <c r="I5579">
        <v>3.3000000000000002E-2</v>
      </c>
      <c r="J5579">
        <v>3.6999999999999998E-2</v>
      </c>
      <c r="K5579">
        <v>0.04</v>
      </c>
      <c r="L5579">
        <v>1978.4</v>
      </c>
      <c r="M5579">
        <v>1985.2</v>
      </c>
      <c r="N5579">
        <v>2004.2</v>
      </c>
      <c r="Q5579">
        <f t="shared" si="368"/>
        <v>299.39999999999998</v>
      </c>
      <c r="R5579">
        <f t="shared" si="366"/>
        <v>300</v>
      </c>
      <c r="S5579">
        <f t="shared" si="367"/>
        <v>0</v>
      </c>
    </row>
    <row r="5580" spans="1:19" x14ac:dyDescent="0.25">
      <c r="A5580" s="2">
        <f t="shared" si="369"/>
        <v>45159</v>
      </c>
      <c r="B5580" s="3">
        <v>233</v>
      </c>
      <c r="C5580" s="3">
        <v>800</v>
      </c>
      <c r="D5580">
        <v>299.38290000000001</v>
      </c>
      <c r="E5580">
        <v>3.9E-2</v>
      </c>
      <c r="F5580">
        <v>293.8134</v>
      </c>
      <c r="G5580">
        <v>300.27170000000001</v>
      </c>
      <c r="H5580">
        <v>304.06380000000001</v>
      </c>
      <c r="I5580">
        <v>2.5999999999999999E-2</v>
      </c>
      <c r="J5580">
        <v>4.3999999999999997E-2</v>
      </c>
      <c r="K5580">
        <v>4.3999999999999997E-2</v>
      </c>
      <c r="L5580">
        <v>1978.2</v>
      </c>
      <c r="M5580">
        <v>1985</v>
      </c>
      <c r="N5580">
        <v>2004.2</v>
      </c>
      <c r="Q5580">
        <f t="shared" si="368"/>
        <v>299.39999999999998</v>
      </c>
      <c r="R5580">
        <f t="shared" si="366"/>
        <v>300</v>
      </c>
      <c r="S5580">
        <f t="shared" si="367"/>
        <v>0</v>
      </c>
    </row>
    <row r="5581" spans="1:19" x14ac:dyDescent="0.25">
      <c r="A5581" s="2">
        <f t="shared" si="369"/>
        <v>45159</v>
      </c>
      <c r="B5581" s="3">
        <v>233</v>
      </c>
      <c r="C5581" s="3">
        <v>900</v>
      </c>
      <c r="D5581">
        <v>299.30919999999998</v>
      </c>
      <c r="E5581">
        <v>6.0999999999999999E-2</v>
      </c>
      <c r="F5581">
        <v>293.7627</v>
      </c>
      <c r="G5581">
        <v>300.18509999999998</v>
      </c>
      <c r="H5581">
        <v>303.97989999999999</v>
      </c>
      <c r="I5581">
        <v>8.2000000000000003E-2</v>
      </c>
      <c r="J5581">
        <v>5.1999999999999998E-2</v>
      </c>
      <c r="K5581">
        <v>4.2999999999999997E-2</v>
      </c>
      <c r="L5581">
        <v>1978</v>
      </c>
      <c r="M5581">
        <v>1984.8</v>
      </c>
      <c r="N5581">
        <v>2004</v>
      </c>
      <c r="Q5581">
        <f t="shared" si="368"/>
        <v>299.3</v>
      </c>
      <c r="R5581">
        <f t="shared" si="366"/>
        <v>300</v>
      </c>
      <c r="S5581">
        <f t="shared" si="367"/>
        <v>0</v>
      </c>
    </row>
    <row r="5582" spans="1:19" x14ac:dyDescent="0.25">
      <c r="A5582" s="2">
        <f t="shared" si="369"/>
        <v>45159</v>
      </c>
      <c r="B5582" s="3">
        <v>233</v>
      </c>
      <c r="C5582" s="3">
        <v>1000</v>
      </c>
      <c r="D5582">
        <v>299.27690000000001</v>
      </c>
      <c r="E5582">
        <v>0.14599999999999999</v>
      </c>
      <c r="F5582">
        <v>293.86709999999999</v>
      </c>
      <c r="G5582">
        <v>300.04750000000001</v>
      </c>
      <c r="H5582">
        <v>303.91629999999998</v>
      </c>
      <c r="I5582">
        <v>0.23599999999999999</v>
      </c>
      <c r="J5582">
        <v>8.3000000000000004E-2</v>
      </c>
      <c r="K5582">
        <v>3.5999999999999997E-2</v>
      </c>
      <c r="L5582">
        <v>1977.8</v>
      </c>
      <c r="M5582">
        <v>1984.6</v>
      </c>
      <c r="N5582">
        <v>2003.8</v>
      </c>
      <c r="Q5582">
        <f t="shared" si="368"/>
        <v>299.3</v>
      </c>
      <c r="R5582">
        <f t="shared" si="366"/>
        <v>300</v>
      </c>
      <c r="S5582">
        <f t="shared" si="367"/>
        <v>0</v>
      </c>
    </row>
    <row r="5583" spans="1:19" x14ac:dyDescent="0.25">
      <c r="A5583" s="2">
        <f t="shared" si="369"/>
        <v>45159</v>
      </c>
      <c r="B5583" s="3">
        <v>233</v>
      </c>
      <c r="C5583" s="3">
        <v>1100</v>
      </c>
      <c r="D5583">
        <v>299.37670000000003</v>
      </c>
      <c r="E5583">
        <v>0.129</v>
      </c>
      <c r="F5583">
        <v>294.3954</v>
      </c>
      <c r="G5583">
        <v>299.8603</v>
      </c>
      <c r="H5583">
        <v>303.87430000000001</v>
      </c>
      <c r="I5583">
        <v>0.192</v>
      </c>
      <c r="J5583">
        <v>9.9000000000000005E-2</v>
      </c>
      <c r="K5583">
        <v>5.7000000000000002E-2</v>
      </c>
      <c r="L5583">
        <v>1979.6</v>
      </c>
      <c r="M5583">
        <v>1984</v>
      </c>
      <c r="N5583">
        <v>2003.6</v>
      </c>
      <c r="Q5583">
        <f t="shared" si="368"/>
        <v>299.39999999999998</v>
      </c>
      <c r="R5583">
        <f t="shared" si="366"/>
        <v>300</v>
      </c>
      <c r="S5583">
        <f t="shared" si="367"/>
        <v>0</v>
      </c>
    </row>
    <row r="5584" spans="1:19" x14ac:dyDescent="0.25">
      <c r="A5584" s="2">
        <f t="shared" si="369"/>
        <v>45159</v>
      </c>
      <c r="B5584" s="3">
        <v>233</v>
      </c>
      <c r="C5584" s="3">
        <v>1200</v>
      </c>
      <c r="D5584">
        <v>299.45780000000002</v>
      </c>
      <c r="E5584">
        <v>9.0999999999999998E-2</v>
      </c>
      <c r="F5584">
        <v>295.01310000000001</v>
      </c>
      <c r="G5584">
        <v>299.54340000000002</v>
      </c>
      <c r="H5584">
        <v>303.81689999999998</v>
      </c>
      <c r="I5584">
        <v>7.1999999999999995E-2</v>
      </c>
      <c r="J5584">
        <v>0.106</v>
      </c>
      <c r="K5584">
        <v>9.1999999999999998E-2</v>
      </c>
      <c r="L5584">
        <v>1981</v>
      </c>
      <c r="M5584">
        <v>1983.4</v>
      </c>
      <c r="N5584">
        <v>2003.4</v>
      </c>
      <c r="Q5584">
        <f t="shared" si="368"/>
        <v>299.5</v>
      </c>
      <c r="R5584">
        <f t="shared" si="366"/>
        <v>300</v>
      </c>
      <c r="S5584">
        <f t="shared" si="367"/>
        <v>0</v>
      </c>
    </row>
    <row r="5585" spans="1:19" x14ac:dyDescent="0.25">
      <c r="A5585" s="2">
        <f t="shared" si="369"/>
        <v>45159</v>
      </c>
      <c r="B5585" s="3">
        <v>233</v>
      </c>
      <c r="C5585" s="3">
        <v>1300</v>
      </c>
      <c r="D5585">
        <v>299.41430000000003</v>
      </c>
      <c r="E5585">
        <v>0.08</v>
      </c>
      <c r="F5585">
        <v>295.05919999999998</v>
      </c>
      <c r="G5585">
        <v>299.46769999999998</v>
      </c>
      <c r="H5585">
        <v>303.71589999999998</v>
      </c>
      <c r="I5585">
        <v>0.08</v>
      </c>
      <c r="J5585">
        <v>8.5999999999999993E-2</v>
      </c>
      <c r="K5585">
        <v>7.1999999999999995E-2</v>
      </c>
      <c r="L5585">
        <v>1981</v>
      </c>
      <c r="M5585">
        <v>1983.2</v>
      </c>
      <c r="N5585">
        <v>2003</v>
      </c>
      <c r="Q5585">
        <f t="shared" si="368"/>
        <v>299.39999999999998</v>
      </c>
      <c r="R5585">
        <f t="shared" si="366"/>
        <v>300</v>
      </c>
      <c r="S5585">
        <f t="shared" si="367"/>
        <v>0</v>
      </c>
    </row>
    <row r="5586" spans="1:19" x14ac:dyDescent="0.25">
      <c r="A5586" s="2">
        <f t="shared" si="369"/>
        <v>45159</v>
      </c>
      <c r="B5586" s="3">
        <v>233</v>
      </c>
      <c r="C5586" s="3">
        <v>1400</v>
      </c>
      <c r="D5586">
        <v>299.40109999999999</v>
      </c>
      <c r="E5586">
        <v>9.8000000000000004E-2</v>
      </c>
      <c r="F5586">
        <v>294.76260000000002</v>
      </c>
      <c r="G5586">
        <v>299.61759999999998</v>
      </c>
      <c r="H5586">
        <v>303.82310000000001</v>
      </c>
      <c r="I5586">
        <v>0.14299999999999999</v>
      </c>
      <c r="J5586">
        <v>7.1999999999999995E-2</v>
      </c>
      <c r="K5586">
        <v>5.3999999999999999E-2</v>
      </c>
      <c r="L5586">
        <v>1980.4</v>
      </c>
      <c r="M5586">
        <v>1983.6</v>
      </c>
      <c r="N5586">
        <v>2003.8</v>
      </c>
      <c r="Q5586">
        <f t="shared" si="368"/>
        <v>299.39999999999998</v>
      </c>
      <c r="R5586">
        <f t="shared" si="366"/>
        <v>300</v>
      </c>
      <c r="S5586">
        <f t="shared" si="367"/>
        <v>0</v>
      </c>
    </row>
    <row r="5587" spans="1:19" x14ac:dyDescent="0.25">
      <c r="A5587" s="2">
        <f t="shared" si="369"/>
        <v>45159</v>
      </c>
      <c r="B5587" s="3">
        <v>233</v>
      </c>
      <c r="C5587" s="3">
        <v>1500</v>
      </c>
      <c r="D5587">
        <v>299.25450000000001</v>
      </c>
      <c r="E5587">
        <v>0.113</v>
      </c>
      <c r="F5587">
        <v>293.95769999999999</v>
      </c>
      <c r="G5587">
        <v>299.9221</v>
      </c>
      <c r="H5587">
        <v>303.8836</v>
      </c>
      <c r="I5587">
        <v>0.17399999999999999</v>
      </c>
      <c r="J5587">
        <v>7.5999999999999998E-2</v>
      </c>
      <c r="K5587">
        <v>4.7E-2</v>
      </c>
      <c r="L5587">
        <v>1978.2</v>
      </c>
      <c r="M5587">
        <v>1984.2</v>
      </c>
      <c r="N5587">
        <v>2003.8</v>
      </c>
      <c r="Q5587">
        <f t="shared" si="368"/>
        <v>299.3</v>
      </c>
      <c r="R5587">
        <f t="shared" si="366"/>
        <v>300</v>
      </c>
      <c r="S5587">
        <f t="shared" si="367"/>
        <v>0</v>
      </c>
    </row>
    <row r="5588" spans="1:19" x14ac:dyDescent="0.25">
      <c r="A5588" s="2">
        <f t="shared" si="369"/>
        <v>45159</v>
      </c>
      <c r="B5588" s="3">
        <v>233</v>
      </c>
      <c r="C5588" s="3">
        <v>1600</v>
      </c>
      <c r="D5588">
        <v>299.4599</v>
      </c>
      <c r="E5588">
        <v>5.0999999999999997E-2</v>
      </c>
      <c r="F5588">
        <v>293.99759999999998</v>
      </c>
      <c r="G5588">
        <v>300.24849999999998</v>
      </c>
      <c r="H5588">
        <v>304.13369999999998</v>
      </c>
      <c r="I5588">
        <v>6.5000000000000002E-2</v>
      </c>
      <c r="J5588">
        <v>4.2000000000000003E-2</v>
      </c>
      <c r="K5588">
        <v>4.2000000000000003E-2</v>
      </c>
      <c r="L5588">
        <v>1978.6</v>
      </c>
      <c r="M5588">
        <v>1984.8</v>
      </c>
      <c r="N5588">
        <v>2004.4</v>
      </c>
      <c r="Q5588">
        <f t="shared" si="368"/>
        <v>299.5</v>
      </c>
      <c r="R5588">
        <f t="shared" si="366"/>
        <v>300</v>
      </c>
      <c r="S5588">
        <f t="shared" si="367"/>
        <v>0</v>
      </c>
    </row>
    <row r="5589" spans="1:19" x14ac:dyDescent="0.25">
      <c r="A5589" s="2">
        <f t="shared" si="369"/>
        <v>45159</v>
      </c>
      <c r="B5589" s="3">
        <v>233</v>
      </c>
      <c r="C5589" s="3">
        <v>1700</v>
      </c>
      <c r="D5589">
        <v>299.41180000000003</v>
      </c>
      <c r="E5589">
        <v>0.04</v>
      </c>
      <c r="F5589">
        <v>293.83640000000003</v>
      </c>
      <c r="G5589">
        <v>300.27789999999999</v>
      </c>
      <c r="H5589">
        <v>304.12119999999999</v>
      </c>
      <c r="I5589">
        <v>4.1000000000000002E-2</v>
      </c>
      <c r="J5589">
        <v>4.3999999999999997E-2</v>
      </c>
      <c r="K5589">
        <v>3.5999999999999997E-2</v>
      </c>
      <c r="L5589">
        <v>1978.4</v>
      </c>
      <c r="M5589">
        <v>1985</v>
      </c>
      <c r="N5589">
        <v>2004.2</v>
      </c>
      <c r="Q5589">
        <f t="shared" si="368"/>
        <v>299.39999999999998</v>
      </c>
      <c r="R5589">
        <f t="shared" si="366"/>
        <v>300</v>
      </c>
      <c r="S5589">
        <f t="shared" si="367"/>
        <v>0</v>
      </c>
    </row>
    <row r="5590" spans="1:19" x14ac:dyDescent="0.25">
      <c r="A5590" s="2">
        <f t="shared" si="369"/>
        <v>45159</v>
      </c>
      <c r="B5590" s="3">
        <v>233</v>
      </c>
      <c r="C5590" s="3">
        <v>1800</v>
      </c>
      <c r="D5590">
        <v>299.4196</v>
      </c>
      <c r="E5590">
        <v>3.9E-2</v>
      </c>
      <c r="F5590">
        <v>293.82870000000003</v>
      </c>
      <c r="G5590">
        <v>300.298</v>
      </c>
      <c r="H5590">
        <v>304.13209999999998</v>
      </c>
      <c r="I5590">
        <v>3.6999999999999998E-2</v>
      </c>
      <c r="J5590">
        <v>3.7999999999999999E-2</v>
      </c>
      <c r="K5590">
        <v>4.2000000000000003E-2</v>
      </c>
      <c r="L5590">
        <v>1978.2</v>
      </c>
      <c r="M5590">
        <v>1985.2</v>
      </c>
      <c r="N5590">
        <v>2004.4</v>
      </c>
      <c r="Q5590">
        <f t="shared" si="368"/>
        <v>299.39999999999998</v>
      </c>
      <c r="R5590">
        <f t="shared" si="366"/>
        <v>300</v>
      </c>
      <c r="S5590">
        <f t="shared" si="367"/>
        <v>0</v>
      </c>
    </row>
    <row r="5591" spans="1:19" x14ac:dyDescent="0.25">
      <c r="A5591" s="2">
        <f t="shared" si="369"/>
        <v>45159</v>
      </c>
      <c r="B5591" s="3">
        <v>233</v>
      </c>
      <c r="C5591" s="3">
        <v>1900</v>
      </c>
      <c r="D5591">
        <v>299.43189999999998</v>
      </c>
      <c r="E5591">
        <v>0.04</v>
      </c>
      <c r="F5591">
        <v>293.85019999999997</v>
      </c>
      <c r="G5591">
        <v>300.31029999999998</v>
      </c>
      <c r="H5591">
        <v>304.13529999999997</v>
      </c>
      <c r="I5591">
        <v>4.7E-2</v>
      </c>
      <c r="J5591">
        <v>2.7E-2</v>
      </c>
      <c r="K5591">
        <v>4.2999999999999997E-2</v>
      </c>
      <c r="L5591">
        <v>1978.6</v>
      </c>
      <c r="M5591">
        <v>1985.2</v>
      </c>
      <c r="N5591">
        <v>2004.2</v>
      </c>
      <c r="Q5591">
        <f t="shared" si="368"/>
        <v>299.39999999999998</v>
      </c>
      <c r="R5591">
        <f t="shared" si="366"/>
        <v>300</v>
      </c>
      <c r="S5591">
        <f t="shared" si="367"/>
        <v>0</v>
      </c>
    </row>
    <row r="5592" spans="1:19" x14ac:dyDescent="0.25">
      <c r="A5592" s="2">
        <f t="shared" si="369"/>
        <v>45159</v>
      </c>
      <c r="B5592" s="3">
        <v>233</v>
      </c>
      <c r="C5592" s="3">
        <v>2000</v>
      </c>
      <c r="D5592">
        <v>299.4443</v>
      </c>
      <c r="E5592">
        <v>4.2000000000000003E-2</v>
      </c>
      <c r="F5592">
        <v>293.86399999999998</v>
      </c>
      <c r="G5592">
        <v>300.31959999999998</v>
      </c>
      <c r="H5592">
        <v>304.14920000000001</v>
      </c>
      <c r="I5592">
        <v>4.4999999999999998E-2</v>
      </c>
      <c r="J5592">
        <v>3.6999999999999998E-2</v>
      </c>
      <c r="K5592">
        <v>4.3999999999999997E-2</v>
      </c>
      <c r="L5592">
        <v>1978.4</v>
      </c>
      <c r="M5592">
        <v>1985.4</v>
      </c>
      <c r="N5592">
        <v>2004.4</v>
      </c>
      <c r="Q5592">
        <f t="shared" si="368"/>
        <v>299.39999999999998</v>
      </c>
      <c r="R5592">
        <f t="shared" si="366"/>
        <v>300</v>
      </c>
      <c r="S5592">
        <f t="shared" si="367"/>
        <v>0</v>
      </c>
    </row>
    <row r="5593" spans="1:19" x14ac:dyDescent="0.25">
      <c r="A5593" s="2">
        <f t="shared" si="369"/>
        <v>45159</v>
      </c>
      <c r="B5593" s="3">
        <v>233</v>
      </c>
      <c r="C5593" s="3">
        <v>2100</v>
      </c>
      <c r="D5593">
        <v>299.45830000000001</v>
      </c>
      <c r="E5593">
        <v>3.5999999999999997E-2</v>
      </c>
      <c r="F5593">
        <v>293.86250000000001</v>
      </c>
      <c r="G5593">
        <v>300.33350000000002</v>
      </c>
      <c r="H5593">
        <v>304.17880000000002</v>
      </c>
      <c r="I5593">
        <v>4.2999999999999997E-2</v>
      </c>
      <c r="J5593">
        <v>3.2000000000000001E-2</v>
      </c>
      <c r="K5593">
        <v>3.1E-2</v>
      </c>
      <c r="L5593">
        <v>1978.2</v>
      </c>
      <c r="M5593">
        <v>1985.2</v>
      </c>
      <c r="N5593">
        <v>2004.2</v>
      </c>
      <c r="Q5593">
        <f t="shared" si="368"/>
        <v>299.5</v>
      </c>
      <c r="R5593">
        <f t="shared" si="366"/>
        <v>300</v>
      </c>
      <c r="S5593">
        <f t="shared" si="367"/>
        <v>0</v>
      </c>
    </row>
    <row r="5594" spans="1:19" x14ac:dyDescent="0.25">
      <c r="A5594" s="2">
        <f t="shared" si="369"/>
        <v>45159</v>
      </c>
      <c r="B5594" s="3">
        <v>233</v>
      </c>
      <c r="C5594" s="3">
        <v>2200</v>
      </c>
      <c r="D5594">
        <v>299.46550000000002</v>
      </c>
      <c r="E5594">
        <v>3.5000000000000003E-2</v>
      </c>
      <c r="F5594">
        <v>293.87169999999998</v>
      </c>
      <c r="G5594">
        <v>300.34280000000001</v>
      </c>
      <c r="H5594">
        <v>304.18189999999998</v>
      </c>
      <c r="I5594">
        <v>3.9E-2</v>
      </c>
      <c r="J5594">
        <v>3.9E-2</v>
      </c>
      <c r="K5594">
        <v>2.7E-2</v>
      </c>
      <c r="L5594">
        <v>1978.4</v>
      </c>
      <c r="M5594">
        <v>1985.2</v>
      </c>
      <c r="N5594">
        <v>2004.4</v>
      </c>
      <c r="Q5594">
        <f t="shared" si="368"/>
        <v>299.5</v>
      </c>
      <c r="R5594">
        <f t="shared" si="366"/>
        <v>300</v>
      </c>
      <c r="S5594">
        <f t="shared" si="367"/>
        <v>0</v>
      </c>
    </row>
    <row r="5595" spans="1:19" x14ac:dyDescent="0.25">
      <c r="A5595" s="2">
        <f t="shared" si="369"/>
        <v>45159</v>
      </c>
      <c r="B5595" s="3">
        <v>233</v>
      </c>
      <c r="C5595" s="3">
        <v>2300</v>
      </c>
      <c r="D5595">
        <v>299.46800000000002</v>
      </c>
      <c r="E5595">
        <v>3.1E-2</v>
      </c>
      <c r="F5595">
        <v>293.8809</v>
      </c>
      <c r="G5595">
        <v>300.33819999999997</v>
      </c>
      <c r="H5595">
        <v>304.185</v>
      </c>
      <c r="I5595">
        <v>3.3000000000000002E-2</v>
      </c>
      <c r="J5595">
        <v>3.5999999999999997E-2</v>
      </c>
      <c r="K5595">
        <v>2.3E-2</v>
      </c>
      <c r="L5595">
        <v>1978.4</v>
      </c>
      <c r="M5595">
        <v>1985.2</v>
      </c>
      <c r="N5595">
        <v>2004.2</v>
      </c>
      <c r="Q5595">
        <f t="shared" si="368"/>
        <v>299.5</v>
      </c>
      <c r="R5595">
        <f t="shared" si="366"/>
        <v>300</v>
      </c>
      <c r="S5595">
        <f t="shared" si="367"/>
        <v>0</v>
      </c>
    </row>
    <row r="5596" spans="1:19" x14ac:dyDescent="0.25">
      <c r="A5596" s="2">
        <f t="shared" si="369"/>
        <v>45159</v>
      </c>
      <c r="B5596" s="3">
        <v>233</v>
      </c>
      <c r="C5596" s="3">
        <v>2400</v>
      </c>
      <c r="D5596">
        <v>299.4794</v>
      </c>
      <c r="E5596">
        <v>3.2000000000000001E-2</v>
      </c>
      <c r="F5596">
        <v>293.887</v>
      </c>
      <c r="G5596">
        <v>300.3537</v>
      </c>
      <c r="H5596">
        <v>304.19740000000002</v>
      </c>
      <c r="I5596">
        <v>2.7E-2</v>
      </c>
      <c r="J5596">
        <v>4.2999999999999997E-2</v>
      </c>
      <c r="K5596">
        <v>2.3E-2</v>
      </c>
      <c r="L5596">
        <v>1978.4</v>
      </c>
      <c r="M5596">
        <v>1985.4</v>
      </c>
      <c r="N5596">
        <v>2004.4</v>
      </c>
      <c r="Q5596">
        <f t="shared" si="368"/>
        <v>299.5</v>
      </c>
      <c r="R5596">
        <f t="shared" si="366"/>
        <v>300</v>
      </c>
      <c r="S5596">
        <f t="shared" si="367"/>
        <v>0</v>
      </c>
    </row>
    <row r="5597" spans="1:19" x14ac:dyDescent="0.25">
      <c r="A5597" s="2">
        <f t="shared" si="369"/>
        <v>45160</v>
      </c>
      <c r="B5597" s="3">
        <v>234</v>
      </c>
      <c r="C5597" s="3">
        <v>100</v>
      </c>
      <c r="D5597">
        <v>299.4984</v>
      </c>
      <c r="E5597">
        <v>3.7999999999999999E-2</v>
      </c>
      <c r="F5597">
        <v>293.91309999999999</v>
      </c>
      <c r="G5597">
        <v>300.37220000000002</v>
      </c>
      <c r="H5597">
        <v>304.2099</v>
      </c>
      <c r="I5597">
        <v>3.5000000000000003E-2</v>
      </c>
      <c r="J5597">
        <v>4.2999999999999997E-2</v>
      </c>
      <c r="K5597">
        <v>3.5999999999999997E-2</v>
      </c>
      <c r="L5597">
        <v>1978.6</v>
      </c>
      <c r="M5597">
        <v>1985.4</v>
      </c>
      <c r="N5597">
        <v>2004.4</v>
      </c>
      <c r="Q5597">
        <f t="shared" si="368"/>
        <v>299.5</v>
      </c>
      <c r="R5597">
        <f t="shared" si="366"/>
        <v>300</v>
      </c>
      <c r="S5597">
        <f t="shared" si="367"/>
        <v>0</v>
      </c>
    </row>
    <row r="5598" spans="1:19" x14ac:dyDescent="0.25">
      <c r="A5598" s="2">
        <f t="shared" si="369"/>
        <v>45160</v>
      </c>
      <c r="B5598" s="3">
        <v>234</v>
      </c>
      <c r="C5598" s="3">
        <v>200</v>
      </c>
      <c r="D5598">
        <v>299.51339999999999</v>
      </c>
      <c r="E5598">
        <v>4.1000000000000002E-2</v>
      </c>
      <c r="F5598">
        <v>293.9239</v>
      </c>
      <c r="G5598">
        <v>300.38619999999997</v>
      </c>
      <c r="H5598">
        <v>304.23</v>
      </c>
      <c r="I5598">
        <v>4.1000000000000002E-2</v>
      </c>
      <c r="J5598">
        <v>3.7999999999999999E-2</v>
      </c>
      <c r="K5598">
        <v>4.3999999999999997E-2</v>
      </c>
      <c r="L5598">
        <v>1978.4</v>
      </c>
      <c r="M5598">
        <v>1985.4</v>
      </c>
      <c r="N5598">
        <v>2004.4</v>
      </c>
      <c r="Q5598">
        <f t="shared" si="368"/>
        <v>299.5</v>
      </c>
      <c r="R5598">
        <f t="shared" si="366"/>
        <v>300</v>
      </c>
      <c r="S5598">
        <f t="shared" si="367"/>
        <v>0</v>
      </c>
    </row>
    <row r="5599" spans="1:19" x14ac:dyDescent="0.25">
      <c r="A5599" s="2">
        <f t="shared" si="369"/>
        <v>45160</v>
      </c>
      <c r="B5599" s="3">
        <v>234</v>
      </c>
      <c r="C5599" s="3">
        <v>300</v>
      </c>
      <c r="D5599">
        <v>299.53390000000002</v>
      </c>
      <c r="E5599">
        <v>3.6999999999999998E-2</v>
      </c>
      <c r="F5599">
        <v>293.95310000000001</v>
      </c>
      <c r="G5599">
        <v>300.40320000000003</v>
      </c>
      <c r="H5599">
        <v>304.24560000000002</v>
      </c>
      <c r="I5599">
        <v>4.2000000000000003E-2</v>
      </c>
      <c r="J5599">
        <v>0.02</v>
      </c>
      <c r="K5599">
        <v>4.2999999999999997E-2</v>
      </c>
      <c r="L5599">
        <v>1978.6</v>
      </c>
      <c r="M5599">
        <v>1985.4</v>
      </c>
      <c r="N5599">
        <v>2004.4</v>
      </c>
      <c r="Q5599">
        <f t="shared" si="368"/>
        <v>299.5</v>
      </c>
      <c r="R5599">
        <f t="shared" si="366"/>
        <v>300</v>
      </c>
      <c r="S5599">
        <f t="shared" si="367"/>
        <v>0</v>
      </c>
    </row>
    <row r="5600" spans="1:19" x14ac:dyDescent="0.25">
      <c r="A5600" s="2">
        <f t="shared" si="369"/>
        <v>45160</v>
      </c>
      <c r="B5600" s="3">
        <v>234</v>
      </c>
      <c r="C5600" s="3">
        <v>400</v>
      </c>
      <c r="D5600">
        <v>299.54430000000002</v>
      </c>
      <c r="E5600">
        <v>3.5999999999999997E-2</v>
      </c>
      <c r="F5600">
        <v>293.96069999999997</v>
      </c>
      <c r="G5600">
        <v>300.41399999999999</v>
      </c>
      <c r="H5600">
        <v>304.25799999999998</v>
      </c>
      <c r="I5600">
        <v>3.9E-2</v>
      </c>
      <c r="J5600">
        <v>3.2000000000000001E-2</v>
      </c>
      <c r="K5600">
        <v>3.7999999999999999E-2</v>
      </c>
      <c r="L5600">
        <v>1978.6</v>
      </c>
      <c r="M5600">
        <v>1985.6</v>
      </c>
      <c r="N5600">
        <v>2004.6</v>
      </c>
      <c r="Q5600">
        <f t="shared" si="368"/>
        <v>299.5</v>
      </c>
      <c r="R5600">
        <f t="shared" si="366"/>
        <v>300</v>
      </c>
      <c r="S5600">
        <f t="shared" si="367"/>
        <v>0</v>
      </c>
    </row>
    <row r="5601" spans="1:19" x14ac:dyDescent="0.25">
      <c r="A5601" s="2">
        <f t="shared" si="369"/>
        <v>45160</v>
      </c>
      <c r="B5601" s="3">
        <v>234</v>
      </c>
      <c r="C5601" s="3">
        <v>500</v>
      </c>
      <c r="D5601">
        <v>299.5514</v>
      </c>
      <c r="E5601">
        <v>3.1E-2</v>
      </c>
      <c r="F5601">
        <v>293.97149999999999</v>
      </c>
      <c r="G5601">
        <v>300.4187</v>
      </c>
      <c r="H5601">
        <v>304.26420000000002</v>
      </c>
      <c r="I5601">
        <v>0.03</v>
      </c>
      <c r="J5601">
        <v>2.9000000000000001E-2</v>
      </c>
      <c r="K5601">
        <v>3.4000000000000002E-2</v>
      </c>
      <c r="L5601">
        <v>1978.6</v>
      </c>
      <c r="M5601">
        <v>1985.4</v>
      </c>
      <c r="N5601">
        <v>2004.6</v>
      </c>
      <c r="Q5601">
        <f t="shared" si="368"/>
        <v>299.60000000000002</v>
      </c>
      <c r="R5601">
        <f t="shared" si="366"/>
        <v>300</v>
      </c>
      <c r="S5601">
        <f t="shared" si="367"/>
        <v>0</v>
      </c>
    </row>
    <row r="5602" spans="1:19" x14ac:dyDescent="0.25">
      <c r="A5602" s="2">
        <f t="shared" si="369"/>
        <v>45160</v>
      </c>
      <c r="B5602" s="3">
        <v>234</v>
      </c>
      <c r="C5602" s="3">
        <v>600</v>
      </c>
      <c r="D5602">
        <v>299.55509999999998</v>
      </c>
      <c r="E5602">
        <v>2.9000000000000001E-2</v>
      </c>
      <c r="F5602">
        <v>293.97149999999999</v>
      </c>
      <c r="G5602">
        <v>300.42180000000002</v>
      </c>
      <c r="H5602">
        <v>304.27199999999999</v>
      </c>
      <c r="I5602">
        <v>0.03</v>
      </c>
      <c r="J5602">
        <v>3.2000000000000001E-2</v>
      </c>
      <c r="K5602">
        <v>2.5000000000000001E-2</v>
      </c>
      <c r="L5602">
        <v>1978.6</v>
      </c>
      <c r="M5602">
        <v>1985.4</v>
      </c>
      <c r="N5602">
        <v>2004.6</v>
      </c>
      <c r="Q5602">
        <f t="shared" si="368"/>
        <v>299.60000000000002</v>
      </c>
      <c r="R5602">
        <f t="shared" si="366"/>
        <v>300</v>
      </c>
      <c r="S5602">
        <f t="shared" si="367"/>
        <v>0</v>
      </c>
    </row>
    <row r="5603" spans="1:19" x14ac:dyDescent="0.25">
      <c r="A5603" s="2">
        <f t="shared" si="369"/>
        <v>45160</v>
      </c>
      <c r="B5603" s="3">
        <v>234</v>
      </c>
      <c r="C5603" s="3">
        <v>700</v>
      </c>
      <c r="D5603">
        <v>299.55200000000002</v>
      </c>
      <c r="E5603">
        <v>2.4E-2</v>
      </c>
      <c r="F5603">
        <v>293.97149999999999</v>
      </c>
      <c r="G5603">
        <v>300.41090000000003</v>
      </c>
      <c r="H5603">
        <v>304.27350000000001</v>
      </c>
      <c r="I5603">
        <v>0.03</v>
      </c>
      <c r="J5603">
        <v>1.6E-2</v>
      </c>
      <c r="K5603">
        <v>2.3E-2</v>
      </c>
      <c r="L5603">
        <v>1978.6</v>
      </c>
      <c r="M5603">
        <v>1985.4</v>
      </c>
      <c r="N5603">
        <v>2004.6</v>
      </c>
      <c r="Q5603">
        <f t="shared" si="368"/>
        <v>299.60000000000002</v>
      </c>
      <c r="R5603">
        <f t="shared" si="366"/>
        <v>300</v>
      </c>
      <c r="S5603">
        <f t="shared" si="367"/>
        <v>0</v>
      </c>
    </row>
    <row r="5604" spans="1:19" x14ac:dyDescent="0.25">
      <c r="A5604" s="2">
        <f t="shared" si="369"/>
        <v>45160</v>
      </c>
      <c r="B5604" s="3">
        <v>234</v>
      </c>
      <c r="C5604" s="3">
        <v>800</v>
      </c>
      <c r="D5604">
        <v>299.56020000000001</v>
      </c>
      <c r="E5604">
        <v>3.2000000000000001E-2</v>
      </c>
      <c r="F5604">
        <v>293.97919999999999</v>
      </c>
      <c r="G5604">
        <v>300.43110000000001</v>
      </c>
      <c r="H5604">
        <v>304.2704</v>
      </c>
      <c r="I5604">
        <v>0.03</v>
      </c>
      <c r="J5604">
        <v>3.9E-2</v>
      </c>
      <c r="K5604">
        <v>2.7E-2</v>
      </c>
      <c r="L5604">
        <v>1978.6</v>
      </c>
      <c r="M5604">
        <v>1985.4</v>
      </c>
      <c r="N5604">
        <v>2004.6</v>
      </c>
      <c r="Q5604">
        <f t="shared" si="368"/>
        <v>299.60000000000002</v>
      </c>
      <c r="R5604">
        <f t="shared" si="366"/>
        <v>300</v>
      </c>
      <c r="S5604">
        <f t="shared" si="367"/>
        <v>0</v>
      </c>
    </row>
    <row r="5605" spans="1:19" x14ac:dyDescent="0.25">
      <c r="A5605" s="2">
        <f t="shared" si="369"/>
        <v>45160</v>
      </c>
      <c r="B5605" s="3">
        <v>234</v>
      </c>
      <c r="C5605" s="3">
        <v>900</v>
      </c>
      <c r="D5605">
        <v>299.54579999999999</v>
      </c>
      <c r="E5605">
        <v>3.4000000000000002E-2</v>
      </c>
      <c r="F5605">
        <v>293.96230000000003</v>
      </c>
      <c r="G5605">
        <v>300.41559999999998</v>
      </c>
      <c r="H5605">
        <v>304.25959999999998</v>
      </c>
      <c r="I5605">
        <v>3.7999999999999999E-2</v>
      </c>
      <c r="J5605">
        <v>2.5000000000000001E-2</v>
      </c>
      <c r="K5605">
        <v>3.6999999999999998E-2</v>
      </c>
      <c r="L5605">
        <v>1978.4</v>
      </c>
      <c r="M5605">
        <v>1985.4</v>
      </c>
      <c r="N5605">
        <v>2004.6</v>
      </c>
      <c r="Q5605">
        <f t="shared" si="368"/>
        <v>299.5</v>
      </c>
      <c r="R5605">
        <f t="shared" si="366"/>
        <v>300</v>
      </c>
      <c r="S5605">
        <f t="shared" si="367"/>
        <v>0</v>
      </c>
    </row>
    <row r="5606" spans="1:19" x14ac:dyDescent="0.25">
      <c r="A5606" s="2">
        <f t="shared" si="369"/>
        <v>45160</v>
      </c>
      <c r="B5606" s="3">
        <v>234</v>
      </c>
      <c r="C5606" s="3">
        <v>1000</v>
      </c>
      <c r="D5606">
        <v>299.54219999999998</v>
      </c>
      <c r="E5606">
        <v>3.3000000000000002E-2</v>
      </c>
      <c r="F5606">
        <v>293.95920000000001</v>
      </c>
      <c r="G5606">
        <v>300.41090000000003</v>
      </c>
      <c r="H5606">
        <v>304.25639999999999</v>
      </c>
      <c r="I5606">
        <v>3.9E-2</v>
      </c>
      <c r="J5606">
        <v>1.6E-2</v>
      </c>
      <c r="K5606">
        <v>3.9E-2</v>
      </c>
      <c r="L5606">
        <v>1978.6</v>
      </c>
      <c r="M5606">
        <v>1985.4</v>
      </c>
      <c r="N5606">
        <v>2004.4</v>
      </c>
      <c r="Q5606">
        <f t="shared" si="368"/>
        <v>299.5</v>
      </c>
      <c r="R5606">
        <f t="shared" si="366"/>
        <v>300</v>
      </c>
      <c r="S5606">
        <f t="shared" si="367"/>
        <v>0</v>
      </c>
    </row>
    <row r="5607" spans="1:19" x14ac:dyDescent="0.25">
      <c r="A5607" s="2">
        <f t="shared" si="369"/>
        <v>45160</v>
      </c>
      <c r="B5607" s="3">
        <v>234</v>
      </c>
      <c r="C5607" s="3">
        <v>1100</v>
      </c>
      <c r="D5607">
        <v>299.53449999999998</v>
      </c>
      <c r="E5607">
        <v>4.1000000000000002E-2</v>
      </c>
      <c r="F5607">
        <v>293.93920000000003</v>
      </c>
      <c r="G5607">
        <v>300.41559999999998</v>
      </c>
      <c r="H5607">
        <v>304.24869999999999</v>
      </c>
      <c r="I5607">
        <v>4.3999999999999997E-2</v>
      </c>
      <c r="J5607">
        <v>3.7999999999999999E-2</v>
      </c>
      <c r="K5607">
        <v>4.2000000000000003E-2</v>
      </c>
      <c r="L5607">
        <v>1978.6</v>
      </c>
      <c r="M5607">
        <v>1985.4</v>
      </c>
      <c r="N5607">
        <v>2004.4</v>
      </c>
      <c r="Q5607">
        <f t="shared" si="368"/>
        <v>299.5</v>
      </c>
      <c r="R5607">
        <f t="shared" si="366"/>
        <v>300</v>
      </c>
      <c r="S5607">
        <f t="shared" si="367"/>
        <v>0</v>
      </c>
    </row>
    <row r="5608" spans="1:19" x14ac:dyDescent="0.25">
      <c r="A5608" s="2">
        <f t="shared" si="369"/>
        <v>45160</v>
      </c>
      <c r="B5608" s="3">
        <v>234</v>
      </c>
      <c r="C5608" s="3">
        <v>1200</v>
      </c>
      <c r="D5608">
        <v>299.55450000000002</v>
      </c>
      <c r="E5608">
        <v>0.03</v>
      </c>
      <c r="F5608">
        <v>293.97609999999997</v>
      </c>
      <c r="G5608">
        <v>300.4171</v>
      </c>
      <c r="H5608">
        <v>304.2704</v>
      </c>
      <c r="I5608">
        <v>0.03</v>
      </c>
      <c r="J5608">
        <v>3.2000000000000001E-2</v>
      </c>
      <c r="K5608">
        <v>2.7E-2</v>
      </c>
      <c r="L5608">
        <v>1978.6</v>
      </c>
      <c r="M5608">
        <v>1985.4</v>
      </c>
      <c r="N5608">
        <v>2004.6</v>
      </c>
      <c r="Q5608">
        <f t="shared" si="368"/>
        <v>299.60000000000002</v>
      </c>
      <c r="R5608">
        <f t="shared" si="366"/>
        <v>300</v>
      </c>
      <c r="S5608">
        <f t="shared" si="367"/>
        <v>0</v>
      </c>
    </row>
    <row r="5609" spans="1:19" x14ac:dyDescent="0.25">
      <c r="A5609" s="2">
        <f t="shared" si="369"/>
        <v>45160</v>
      </c>
      <c r="B5609" s="3">
        <v>234</v>
      </c>
      <c r="C5609" s="3">
        <v>1300</v>
      </c>
      <c r="D5609">
        <v>299.56779999999998</v>
      </c>
      <c r="E5609">
        <v>3.4000000000000002E-2</v>
      </c>
      <c r="F5609">
        <v>294.0129</v>
      </c>
      <c r="G5609">
        <v>300.4171</v>
      </c>
      <c r="H5609">
        <v>304.27350000000001</v>
      </c>
      <c r="I5609">
        <v>4.1000000000000002E-2</v>
      </c>
      <c r="J5609">
        <v>3.5999999999999997E-2</v>
      </c>
      <c r="K5609">
        <v>2.3E-2</v>
      </c>
      <c r="L5609">
        <v>1978.6</v>
      </c>
      <c r="M5609">
        <v>1985.4</v>
      </c>
      <c r="N5609">
        <v>2004.6</v>
      </c>
      <c r="Q5609">
        <f t="shared" si="368"/>
        <v>299.60000000000002</v>
      </c>
      <c r="R5609">
        <f t="shared" si="366"/>
        <v>300</v>
      </c>
      <c r="S5609">
        <f t="shared" si="367"/>
        <v>0</v>
      </c>
    </row>
    <row r="5610" spans="1:19" x14ac:dyDescent="0.25">
      <c r="A5610" s="2">
        <f t="shared" si="369"/>
        <v>45160</v>
      </c>
      <c r="B5610" s="3">
        <v>234</v>
      </c>
      <c r="C5610" s="3">
        <v>1400</v>
      </c>
      <c r="D5610">
        <v>299.47370000000001</v>
      </c>
      <c r="E5610">
        <v>2.5000000000000001E-2</v>
      </c>
      <c r="F5610">
        <v>293.89620000000002</v>
      </c>
      <c r="G5610">
        <v>300.33199999999999</v>
      </c>
      <c r="H5610">
        <v>304.19279999999998</v>
      </c>
      <c r="I5610">
        <v>2.8000000000000001E-2</v>
      </c>
      <c r="J5610">
        <v>3.1E-2</v>
      </c>
      <c r="K5610">
        <v>1.2E-2</v>
      </c>
      <c r="L5610">
        <v>1978.6</v>
      </c>
      <c r="M5610">
        <v>1985.2</v>
      </c>
      <c r="N5610">
        <v>2004.4</v>
      </c>
      <c r="Q5610">
        <f t="shared" si="368"/>
        <v>299.5</v>
      </c>
      <c r="R5610">
        <f t="shared" ref="R5610:R5673" si="370">ROUND(IF(Q5610&lt;R5609,R5609,Q5610),1)</f>
        <v>300</v>
      </c>
      <c r="S5610">
        <f t="shared" si="367"/>
        <v>0</v>
      </c>
    </row>
    <row r="5611" spans="1:19" x14ac:dyDescent="0.25">
      <c r="A5611" s="2">
        <f t="shared" si="369"/>
        <v>45160</v>
      </c>
      <c r="B5611" s="3">
        <v>234</v>
      </c>
      <c r="C5611" s="3">
        <v>1500</v>
      </c>
      <c r="D5611">
        <v>299.48140000000001</v>
      </c>
      <c r="E5611">
        <v>0.03</v>
      </c>
      <c r="F5611">
        <v>293.9008</v>
      </c>
      <c r="G5611">
        <v>300.34589999999997</v>
      </c>
      <c r="H5611">
        <v>304.19740000000002</v>
      </c>
      <c r="I5611">
        <v>0.02</v>
      </c>
      <c r="J5611">
        <v>0.04</v>
      </c>
      <c r="K5611">
        <v>2.8000000000000001E-2</v>
      </c>
      <c r="L5611">
        <v>1978.6</v>
      </c>
      <c r="M5611">
        <v>1985.2</v>
      </c>
      <c r="N5611">
        <v>2004.4</v>
      </c>
      <c r="Q5611">
        <f t="shared" si="368"/>
        <v>299.5</v>
      </c>
      <c r="R5611">
        <f t="shared" si="370"/>
        <v>300</v>
      </c>
      <c r="S5611">
        <f t="shared" si="367"/>
        <v>0</v>
      </c>
    </row>
    <row r="5612" spans="1:19" x14ac:dyDescent="0.25">
      <c r="A5612" s="2">
        <f t="shared" si="369"/>
        <v>45160</v>
      </c>
      <c r="B5612" s="3">
        <v>234</v>
      </c>
      <c r="C5612" s="3">
        <v>1600</v>
      </c>
      <c r="D5612">
        <v>299.45830000000001</v>
      </c>
      <c r="E5612">
        <v>3.3000000000000002E-2</v>
      </c>
      <c r="F5612">
        <v>293.86709999999999</v>
      </c>
      <c r="G5612">
        <v>300.31189999999998</v>
      </c>
      <c r="H5612">
        <v>304.19589999999999</v>
      </c>
      <c r="I5612">
        <v>4.1000000000000002E-2</v>
      </c>
      <c r="J5612">
        <v>3.4000000000000002E-2</v>
      </c>
      <c r="K5612">
        <v>0.02</v>
      </c>
      <c r="L5612">
        <v>1978.4</v>
      </c>
      <c r="M5612">
        <v>1985</v>
      </c>
      <c r="N5612">
        <v>2004.4</v>
      </c>
      <c r="Q5612">
        <f t="shared" si="368"/>
        <v>299.5</v>
      </c>
      <c r="R5612">
        <f t="shared" si="370"/>
        <v>300</v>
      </c>
      <c r="S5612">
        <f t="shared" si="367"/>
        <v>0</v>
      </c>
    </row>
    <row r="5613" spans="1:19" x14ac:dyDescent="0.25">
      <c r="A5613" s="2">
        <f t="shared" si="369"/>
        <v>45160</v>
      </c>
      <c r="B5613" s="3">
        <v>234</v>
      </c>
      <c r="C5613" s="3">
        <v>1700</v>
      </c>
      <c r="D5613">
        <v>299.47469999999998</v>
      </c>
      <c r="E5613">
        <v>3.2000000000000001E-2</v>
      </c>
      <c r="F5613">
        <v>293.89159999999998</v>
      </c>
      <c r="G5613">
        <v>300.32740000000001</v>
      </c>
      <c r="H5613">
        <v>304.20519999999999</v>
      </c>
      <c r="I5613">
        <v>3.4000000000000002E-2</v>
      </c>
      <c r="J5613">
        <v>0.03</v>
      </c>
      <c r="K5613">
        <v>3.2000000000000001E-2</v>
      </c>
      <c r="L5613">
        <v>1978.4</v>
      </c>
      <c r="M5613">
        <v>1985.2</v>
      </c>
      <c r="N5613">
        <v>2004.4</v>
      </c>
      <c r="Q5613">
        <f t="shared" si="368"/>
        <v>299.5</v>
      </c>
      <c r="R5613">
        <f t="shared" si="370"/>
        <v>300</v>
      </c>
      <c r="S5613">
        <f t="shared" si="367"/>
        <v>0</v>
      </c>
    </row>
    <row r="5614" spans="1:19" x14ac:dyDescent="0.25">
      <c r="A5614" s="2">
        <f t="shared" si="369"/>
        <v>45160</v>
      </c>
      <c r="B5614" s="3">
        <v>234</v>
      </c>
      <c r="C5614" s="3">
        <v>1800</v>
      </c>
      <c r="D5614">
        <v>299.51280000000003</v>
      </c>
      <c r="E5614">
        <v>4.1000000000000002E-2</v>
      </c>
      <c r="F5614">
        <v>293.92689999999999</v>
      </c>
      <c r="G5614">
        <v>300.38459999999998</v>
      </c>
      <c r="H5614">
        <v>304.2269</v>
      </c>
      <c r="I5614">
        <v>4.2000000000000003E-2</v>
      </c>
      <c r="J5614">
        <v>3.9E-2</v>
      </c>
      <c r="K5614">
        <v>4.2999999999999997E-2</v>
      </c>
      <c r="L5614">
        <v>1978.4</v>
      </c>
      <c r="M5614">
        <v>1985.4</v>
      </c>
      <c r="N5614">
        <v>2004.4</v>
      </c>
      <c r="Q5614">
        <f t="shared" si="368"/>
        <v>299.5</v>
      </c>
      <c r="R5614">
        <f t="shared" si="370"/>
        <v>300</v>
      </c>
      <c r="S5614">
        <f t="shared" si="367"/>
        <v>0</v>
      </c>
    </row>
    <row r="5615" spans="1:19" x14ac:dyDescent="0.25">
      <c r="A5615" s="2">
        <f t="shared" si="369"/>
        <v>45160</v>
      </c>
      <c r="B5615" s="3">
        <v>234</v>
      </c>
      <c r="C5615" s="3">
        <v>1900</v>
      </c>
      <c r="D5615">
        <v>299.53960000000001</v>
      </c>
      <c r="E5615">
        <v>3.6999999999999998E-2</v>
      </c>
      <c r="F5615">
        <v>293.95150000000001</v>
      </c>
      <c r="G5615">
        <v>300.41559999999998</v>
      </c>
      <c r="H5615">
        <v>304.2518</v>
      </c>
      <c r="I5615">
        <v>4.2000000000000003E-2</v>
      </c>
      <c r="J5615">
        <v>2.5000000000000001E-2</v>
      </c>
      <c r="K5615">
        <v>4.1000000000000002E-2</v>
      </c>
      <c r="L5615">
        <v>1978.6</v>
      </c>
      <c r="M5615">
        <v>1985.4</v>
      </c>
      <c r="N5615">
        <v>2004.6</v>
      </c>
      <c r="Q5615">
        <f t="shared" si="368"/>
        <v>299.5</v>
      </c>
      <c r="R5615">
        <f t="shared" si="370"/>
        <v>300</v>
      </c>
      <c r="S5615">
        <f t="shared" si="367"/>
        <v>0</v>
      </c>
    </row>
    <row r="5616" spans="1:19" x14ac:dyDescent="0.25">
      <c r="A5616" s="2">
        <f t="shared" si="369"/>
        <v>45160</v>
      </c>
      <c r="B5616" s="3">
        <v>234</v>
      </c>
      <c r="C5616" s="3">
        <v>2000</v>
      </c>
      <c r="D5616">
        <v>299.59840000000003</v>
      </c>
      <c r="E5616">
        <v>3.9E-2</v>
      </c>
      <c r="F5616">
        <v>294.01600000000002</v>
      </c>
      <c r="G5616">
        <v>300.47750000000002</v>
      </c>
      <c r="H5616">
        <v>304.30149999999998</v>
      </c>
      <c r="I5616">
        <v>4.2000000000000003E-2</v>
      </c>
      <c r="J5616">
        <v>3.5999999999999997E-2</v>
      </c>
      <c r="K5616">
        <v>3.7999999999999999E-2</v>
      </c>
      <c r="L5616">
        <v>1978.8</v>
      </c>
      <c r="M5616">
        <v>1985.6</v>
      </c>
      <c r="N5616">
        <v>2004.6</v>
      </c>
      <c r="Q5616">
        <f t="shared" si="368"/>
        <v>299.60000000000002</v>
      </c>
      <c r="R5616">
        <f t="shared" si="370"/>
        <v>300</v>
      </c>
      <c r="S5616">
        <f t="shared" si="367"/>
        <v>0</v>
      </c>
    </row>
    <row r="5617" spans="1:19" x14ac:dyDescent="0.25">
      <c r="A5617" s="2">
        <f t="shared" si="369"/>
        <v>45160</v>
      </c>
      <c r="B5617" s="3">
        <v>234</v>
      </c>
      <c r="C5617" s="3">
        <v>2100</v>
      </c>
      <c r="D5617">
        <v>299.98630000000003</v>
      </c>
      <c r="E5617">
        <v>3.7999999999999999E-2</v>
      </c>
      <c r="F5617">
        <v>294.39999999999998</v>
      </c>
      <c r="G5617">
        <v>300.86430000000001</v>
      </c>
      <c r="H5617">
        <v>304.69470000000001</v>
      </c>
      <c r="I5617">
        <v>3.7999999999999999E-2</v>
      </c>
      <c r="J5617">
        <v>3.4000000000000002E-2</v>
      </c>
      <c r="K5617">
        <v>4.1000000000000002E-2</v>
      </c>
      <c r="L5617">
        <v>1979.6</v>
      </c>
      <c r="M5617">
        <v>1986.4</v>
      </c>
      <c r="N5617">
        <v>2005.4</v>
      </c>
      <c r="Q5617">
        <f t="shared" si="368"/>
        <v>300</v>
      </c>
      <c r="R5617">
        <f t="shared" si="370"/>
        <v>300</v>
      </c>
      <c r="S5617">
        <f t="shared" si="367"/>
        <v>0</v>
      </c>
    </row>
    <row r="5618" spans="1:19" x14ac:dyDescent="0.25">
      <c r="A5618" s="2">
        <f t="shared" si="369"/>
        <v>45160</v>
      </c>
      <c r="B5618" s="3">
        <v>234</v>
      </c>
      <c r="C5618" s="3">
        <v>2200</v>
      </c>
      <c r="D5618">
        <v>299.94670000000002</v>
      </c>
      <c r="E5618">
        <v>4.2000000000000003E-2</v>
      </c>
      <c r="F5618">
        <v>294.35700000000003</v>
      </c>
      <c r="G5618">
        <v>300.80090000000001</v>
      </c>
      <c r="H5618">
        <v>304.6823</v>
      </c>
      <c r="I5618">
        <v>3.9E-2</v>
      </c>
      <c r="J5618">
        <v>4.3999999999999997E-2</v>
      </c>
      <c r="K5618">
        <v>4.3999999999999997E-2</v>
      </c>
      <c r="L5618">
        <v>1979.4</v>
      </c>
      <c r="M5618">
        <v>1986.2</v>
      </c>
      <c r="N5618">
        <v>2005.6</v>
      </c>
      <c r="Q5618">
        <f t="shared" si="368"/>
        <v>299.89999999999998</v>
      </c>
      <c r="R5618">
        <f t="shared" si="370"/>
        <v>300</v>
      </c>
      <c r="S5618">
        <f t="shared" si="367"/>
        <v>0</v>
      </c>
    </row>
    <row r="5619" spans="1:19" x14ac:dyDescent="0.25">
      <c r="A5619" s="2">
        <f t="shared" si="369"/>
        <v>45160</v>
      </c>
      <c r="B5619" s="3">
        <v>234</v>
      </c>
      <c r="C5619" s="3">
        <v>2300</v>
      </c>
      <c r="D5619">
        <v>299.99079999999998</v>
      </c>
      <c r="E5619">
        <v>3.4000000000000002E-2</v>
      </c>
      <c r="F5619">
        <v>294.4384</v>
      </c>
      <c r="G5619">
        <v>300.8535</v>
      </c>
      <c r="H5619">
        <v>304.6807</v>
      </c>
      <c r="I5619">
        <v>3.5000000000000003E-2</v>
      </c>
      <c r="J5619">
        <v>0.02</v>
      </c>
      <c r="K5619">
        <v>4.3999999999999997E-2</v>
      </c>
      <c r="L5619">
        <v>1979.6</v>
      </c>
      <c r="M5619">
        <v>1986.4</v>
      </c>
      <c r="N5619">
        <v>2005.4</v>
      </c>
      <c r="Q5619">
        <f t="shared" si="368"/>
        <v>300</v>
      </c>
      <c r="R5619">
        <f t="shared" si="370"/>
        <v>300</v>
      </c>
      <c r="S5619">
        <f t="shared" si="367"/>
        <v>0</v>
      </c>
    </row>
    <row r="5620" spans="1:19" x14ac:dyDescent="0.25">
      <c r="A5620" s="2">
        <f t="shared" si="369"/>
        <v>45160</v>
      </c>
      <c r="B5620" s="3">
        <v>234</v>
      </c>
      <c r="C5620" s="3">
        <v>2400</v>
      </c>
      <c r="D5620">
        <v>300.13060000000002</v>
      </c>
      <c r="E5620">
        <v>3.7999999999999999E-2</v>
      </c>
      <c r="F5620">
        <v>294.57510000000002</v>
      </c>
      <c r="G5620">
        <v>300.99130000000002</v>
      </c>
      <c r="H5620">
        <v>304.82530000000003</v>
      </c>
      <c r="I5620">
        <v>3.7999999999999999E-2</v>
      </c>
      <c r="J5620">
        <v>4.2999999999999997E-2</v>
      </c>
      <c r="K5620">
        <v>3.2000000000000001E-2</v>
      </c>
      <c r="L5620">
        <v>1980</v>
      </c>
      <c r="M5620">
        <v>1986.6</v>
      </c>
      <c r="N5620">
        <v>2005.8</v>
      </c>
      <c r="Q5620">
        <f t="shared" si="368"/>
        <v>300.10000000000002</v>
      </c>
      <c r="R5620">
        <f t="shared" si="370"/>
        <v>300.10000000000002</v>
      </c>
      <c r="S5620">
        <f t="shared" si="367"/>
        <v>0.10000000000002274</v>
      </c>
    </row>
    <row r="5621" spans="1:19" x14ac:dyDescent="0.25">
      <c r="A5621" s="2">
        <f t="shared" si="369"/>
        <v>45161</v>
      </c>
      <c r="B5621" s="3">
        <v>235</v>
      </c>
      <c r="C5621" s="3">
        <v>100</v>
      </c>
      <c r="D5621">
        <v>301.41109999999998</v>
      </c>
      <c r="E5621">
        <v>0.153</v>
      </c>
      <c r="F5621">
        <v>295.84840000000003</v>
      </c>
      <c r="G5621">
        <v>302.24329999999998</v>
      </c>
      <c r="H5621">
        <v>306.14159999999998</v>
      </c>
      <c r="I5621">
        <v>0.152</v>
      </c>
      <c r="J5621">
        <v>0.15</v>
      </c>
      <c r="K5621">
        <v>0.156</v>
      </c>
      <c r="L5621">
        <v>1983.4</v>
      </c>
      <c r="M5621">
        <v>1990</v>
      </c>
      <c r="N5621">
        <v>2009.2</v>
      </c>
      <c r="Q5621">
        <f t="shared" si="368"/>
        <v>301.39999999999998</v>
      </c>
      <c r="R5621">
        <f t="shared" si="370"/>
        <v>301.39999999999998</v>
      </c>
      <c r="S5621">
        <f t="shared" si="367"/>
        <v>1.2999999999999545</v>
      </c>
    </row>
    <row r="5622" spans="1:19" x14ac:dyDescent="0.25">
      <c r="A5622" s="2">
        <f t="shared" si="369"/>
        <v>45161</v>
      </c>
      <c r="B5622" s="3">
        <v>235</v>
      </c>
      <c r="C5622" s="3">
        <v>200</v>
      </c>
      <c r="D5622">
        <v>301.70389999999998</v>
      </c>
      <c r="E5622">
        <v>4.1000000000000002E-2</v>
      </c>
      <c r="F5622">
        <v>296.12549999999999</v>
      </c>
      <c r="G5622">
        <v>302.54270000000002</v>
      </c>
      <c r="H5622">
        <v>306.44380000000001</v>
      </c>
      <c r="I5622">
        <v>4.3999999999999997E-2</v>
      </c>
      <c r="J5622">
        <v>3.4000000000000002E-2</v>
      </c>
      <c r="K5622">
        <v>4.3999999999999997E-2</v>
      </c>
      <c r="L5622">
        <v>1983.6</v>
      </c>
      <c r="M5622">
        <v>1990.2</v>
      </c>
      <c r="N5622">
        <v>2009.6</v>
      </c>
      <c r="Q5622">
        <f t="shared" si="368"/>
        <v>301.7</v>
      </c>
      <c r="R5622">
        <f t="shared" si="370"/>
        <v>301.7</v>
      </c>
      <c r="S5622">
        <f t="shared" si="367"/>
        <v>0.30000000000001137</v>
      </c>
    </row>
    <row r="5623" spans="1:19" x14ac:dyDescent="0.25">
      <c r="A5623" s="2">
        <f t="shared" si="369"/>
        <v>45161</v>
      </c>
      <c r="B5623" s="3">
        <v>235</v>
      </c>
      <c r="C5623" s="3">
        <v>300</v>
      </c>
      <c r="D5623">
        <v>302.86649999999997</v>
      </c>
      <c r="E5623">
        <v>4.2000000000000003E-2</v>
      </c>
      <c r="F5623">
        <v>297.2516</v>
      </c>
      <c r="G5623">
        <v>303.73180000000002</v>
      </c>
      <c r="H5623">
        <v>307.61610000000002</v>
      </c>
      <c r="I5623">
        <v>3.9E-2</v>
      </c>
      <c r="J5623">
        <v>4.2999999999999997E-2</v>
      </c>
      <c r="K5623">
        <v>4.3999999999999997E-2</v>
      </c>
      <c r="L5623">
        <v>1986</v>
      </c>
      <c r="M5623">
        <v>1993</v>
      </c>
      <c r="N5623">
        <v>2012.2</v>
      </c>
      <c r="Q5623">
        <f t="shared" si="368"/>
        <v>302.89999999999998</v>
      </c>
      <c r="R5623">
        <f t="shared" si="370"/>
        <v>302.89999999999998</v>
      </c>
      <c r="S5623">
        <f t="shared" si="367"/>
        <v>1.1999999999999886</v>
      </c>
    </row>
    <row r="5624" spans="1:19" x14ac:dyDescent="0.25">
      <c r="A5624" s="2">
        <f t="shared" si="369"/>
        <v>45161</v>
      </c>
      <c r="B5624" s="3">
        <v>235</v>
      </c>
      <c r="C5624" s="3">
        <v>400</v>
      </c>
      <c r="D5624">
        <v>304.01</v>
      </c>
      <c r="E5624">
        <v>3.5999999999999997E-2</v>
      </c>
      <c r="F5624">
        <v>298.36079999999998</v>
      </c>
      <c r="G5624">
        <v>304.87450000000001</v>
      </c>
      <c r="H5624">
        <v>308.79480000000001</v>
      </c>
      <c r="I5624">
        <v>2.9000000000000001E-2</v>
      </c>
      <c r="J5624">
        <v>4.3999999999999997E-2</v>
      </c>
      <c r="K5624">
        <v>3.2000000000000001E-2</v>
      </c>
      <c r="L5624">
        <v>1988.6</v>
      </c>
      <c r="M5624">
        <v>1995.6</v>
      </c>
      <c r="N5624">
        <v>2014.8</v>
      </c>
      <c r="Q5624">
        <f t="shared" si="368"/>
        <v>304</v>
      </c>
      <c r="R5624">
        <f t="shared" si="370"/>
        <v>304</v>
      </c>
      <c r="S5624">
        <f t="shared" si="367"/>
        <v>1.1000000000000227</v>
      </c>
    </row>
    <row r="5625" spans="1:19" x14ac:dyDescent="0.25">
      <c r="A5625" s="2">
        <f t="shared" si="369"/>
        <v>45161</v>
      </c>
      <c r="B5625" s="3">
        <v>235</v>
      </c>
      <c r="C5625" s="3">
        <v>500</v>
      </c>
      <c r="D5625">
        <v>304.02620000000002</v>
      </c>
      <c r="E5625">
        <v>3.1E-2</v>
      </c>
      <c r="F5625">
        <v>298.35770000000002</v>
      </c>
      <c r="G5625">
        <v>304.90249999999997</v>
      </c>
      <c r="H5625">
        <v>308.81819999999999</v>
      </c>
      <c r="I5625">
        <v>3.2000000000000001E-2</v>
      </c>
      <c r="J5625">
        <v>3.4000000000000002E-2</v>
      </c>
      <c r="K5625">
        <v>2.7E-2</v>
      </c>
      <c r="L5625">
        <v>1988.6</v>
      </c>
      <c r="M5625">
        <v>1995.4</v>
      </c>
      <c r="N5625">
        <v>2014.8</v>
      </c>
      <c r="Q5625">
        <f t="shared" si="368"/>
        <v>304</v>
      </c>
      <c r="R5625">
        <f t="shared" si="370"/>
        <v>304</v>
      </c>
      <c r="S5625">
        <f t="shared" si="367"/>
        <v>0</v>
      </c>
    </row>
    <row r="5626" spans="1:19" x14ac:dyDescent="0.25">
      <c r="A5626" s="2">
        <f t="shared" si="369"/>
        <v>45161</v>
      </c>
      <c r="B5626" s="3">
        <v>235</v>
      </c>
      <c r="C5626" s="3">
        <v>600</v>
      </c>
      <c r="D5626">
        <v>303.9914</v>
      </c>
      <c r="E5626">
        <v>3.5999999999999997E-2</v>
      </c>
      <c r="F5626">
        <v>298.35930000000002</v>
      </c>
      <c r="G5626">
        <v>304.79360000000003</v>
      </c>
      <c r="H5626">
        <v>308.82139999999998</v>
      </c>
      <c r="I5626">
        <v>3.1E-2</v>
      </c>
      <c r="J5626">
        <v>4.3999999999999997E-2</v>
      </c>
      <c r="K5626">
        <v>3.1E-2</v>
      </c>
      <c r="L5626">
        <v>1988.4</v>
      </c>
      <c r="M5626">
        <v>1995.2</v>
      </c>
      <c r="N5626">
        <v>2014.8</v>
      </c>
      <c r="Q5626">
        <f t="shared" si="368"/>
        <v>304</v>
      </c>
      <c r="R5626">
        <f t="shared" si="370"/>
        <v>304</v>
      </c>
      <c r="S5626">
        <f t="shared" si="367"/>
        <v>0</v>
      </c>
    </row>
    <row r="5627" spans="1:19" x14ac:dyDescent="0.25">
      <c r="A5627" s="2">
        <f t="shared" si="369"/>
        <v>45161</v>
      </c>
      <c r="B5627" s="3">
        <v>235</v>
      </c>
      <c r="C5627" s="3">
        <v>700</v>
      </c>
      <c r="D5627">
        <v>304.04160000000002</v>
      </c>
      <c r="E5627">
        <v>3.6999999999999998E-2</v>
      </c>
      <c r="F5627">
        <v>298.40870000000001</v>
      </c>
      <c r="G5627">
        <v>304.91649999999998</v>
      </c>
      <c r="H5627">
        <v>308.79950000000002</v>
      </c>
      <c r="I5627">
        <v>4.2999999999999997E-2</v>
      </c>
      <c r="J5627">
        <v>3.9E-2</v>
      </c>
      <c r="K5627">
        <v>2.7E-2</v>
      </c>
      <c r="L5627">
        <v>1988.6</v>
      </c>
      <c r="M5627">
        <v>1995.6</v>
      </c>
      <c r="N5627">
        <v>2014.8</v>
      </c>
      <c r="Q5627">
        <f t="shared" si="368"/>
        <v>304</v>
      </c>
      <c r="R5627">
        <f t="shared" si="370"/>
        <v>304</v>
      </c>
      <c r="S5627">
        <f t="shared" si="367"/>
        <v>0</v>
      </c>
    </row>
    <row r="5628" spans="1:19" x14ac:dyDescent="0.25">
      <c r="A5628" s="2">
        <f t="shared" si="369"/>
        <v>45161</v>
      </c>
      <c r="B5628" s="3">
        <v>235</v>
      </c>
      <c r="C5628" s="3">
        <v>800</v>
      </c>
      <c r="D5628">
        <v>303.9898</v>
      </c>
      <c r="E5628">
        <v>4.1000000000000002E-2</v>
      </c>
      <c r="F5628">
        <v>298.35309999999998</v>
      </c>
      <c r="G5628">
        <v>304.86680000000001</v>
      </c>
      <c r="H5628">
        <v>308.74950000000001</v>
      </c>
      <c r="I5628">
        <v>3.5999999999999997E-2</v>
      </c>
      <c r="J5628">
        <v>4.3999999999999997E-2</v>
      </c>
      <c r="K5628">
        <v>4.2000000000000003E-2</v>
      </c>
      <c r="L5628">
        <v>1988.4</v>
      </c>
      <c r="M5628">
        <v>1995.4</v>
      </c>
      <c r="N5628">
        <v>2014.8</v>
      </c>
      <c r="Q5628">
        <f t="shared" si="368"/>
        <v>304</v>
      </c>
      <c r="R5628">
        <f t="shared" si="370"/>
        <v>304</v>
      </c>
      <c r="S5628">
        <f t="shared" si="367"/>
        <v>0</v>
      </c>
    </row>
    <row r="5629" spans="1:19" x14ac:dyDescent="0.25">
      <c r="A5629" s="2">
        <f t="shared" si="369"/>
        <v>45161</v>
      </c>
      <c r="B5629" s="3">
        <v>235</v>
      </c>
      <c r="C5629" s="3">
        <v>900</v>
      </c>
      <c r="D5629">
        <v>303.90320000000003</v>
      </c>
      <c r="E5629">
        <v>3.5000000000000003E-2</v>
      </c>
      <c r="F5629">
        <v>298.27440000000001</v>
      </c>
      <c r="G5629">
        <v>304.79050000000001</v>
      </c>
      <c r="H5629">
        <v>308.64479999999998</v>
      </c>
      <c r="I5629">
        <v>2.7E-2</v>
      </c>
      <c r="J5629">
        <v>4.3999999999999997E-2</v>
      </c>
      <c r="K5629">
        <v>3.2000000000000001E-2</v>
      </c>
      <c r="L5629">
        <v>1988.4</v>
      </c>
      <c r="M5629">
        <v>1995.4</v>
      </c>
      <c r="N5629">
        <v>2014.4</v>
      </c>
      <c r="Q5629">
        <f t="shared" si="368"/>
        <v>303.89999999999998</v>
      </c>
      <c r="R5629">
        <f t="shared" si="370"/>
        <v>304</v>
      </c>
      <c r="S5629">
        <f t="shared" si="367"/>
        <v>0</v>
      </c>
    </row>
    <row r="5630" spans="1:19" x14ac:dyDescent="0.25">
      <c r="A5630" s="2">
        <f t="shared" si="369"/>
        <v>45161</v>
      </c>
      <c r="B5630" s="3">
        <v>235</v>
      </c>
      <c r="C5630" s="3">
        <v>1000</v>
      </c>
      <c r="D5630">
        <v>303.87689999999998</v>
      </c>
      <c r="E5630">
        <v>3.5999999999999997E-2</v>
      </c>
      <c r="F5630">
        <v>298.22340000000003</v>
      </c>
      <c r="G5630">
        <v>304.7765</v>
      </c>
      <c r="H5630">
        <v>308.63080000000002</v>
      </c>
      <c r="I5630">
        <v>4.1000000000000002E-2</v>
      </c>
      <c r="J5630">
        <v>4.3999999999999997E-2</v>
      </c>
      <c r="K5630">
        <v>1.7000000000000001E-2</v>
      </c>
      <c r="L5630">
        <v>1988.2</v>
      </c>
      <c r="M5630">
        <v>1995.2</v>
      </c>
      <c r="N5630">
        <v>2014.4</v>
      </c>
      <c r="Q5630">
        <f t="shared" si="368"/>
        <v>303.89999999999998</v>
      </c>
      <c r="R5630">
        <f t="shared" si="370"/>
        <v>304</v>
      </c>
      <c r="S5630">
        <f t="shared" si="367"/>
        <v>0</v>
      </c>
    </row>
    <row r="5631" spans="1:19" x14ac:dyDescent="0.25">
      <c r="A5631" s="2">
        <f t="shared" si="369"/>
        <v>45161</v>
      </c>
      <c r="B5631" s="3">
        <v>235</v>
      </c>
      <c r="C5631" s="3">
        <v>1100</v>
      </c>
      <c r="D5631">
        <v>303.82029999999997</v>
      </c>
      <c r="E5631">
        <v>2.7E-2</v>
      </c>
      <c r="F5631">
        <v>298.1848</v>
      </c>
      <c r="G5631">
        <v>304.73759999999999</v>
      </c>
      <c r="H5631">
        <v>308.53859999999997</v>
      </c>
      <c r="I5631">
        <v>2.9000000000000001E-2</v>
      </c>
      <c r="J5631">
        <v>2.9000000000000001E-2</v>
      </c>
      <c r="K5631">
        <v>2.3E-2</v>
      </c>
      <c r="L5631">
        <v>1988.2</v>
      </c>
      <c r="M5631">
        <v>1995.2</v>
      </c>
      <c r="N5631">
        <v>2014.2</v>
      </c>
      <c r="Q5631">
        <f t="shared" si="368"/>
        <v>303.8</v>
      </c>
      <c r="R5631">
        <f t="shared" si="370"/>
        <v>304</v>
      </c>
      <c r="S5631">
        <f t="shared" si="367"/>
        <v>0</v>
      </c>
    </row>
    <row r="5632" spans="1:19" x14ac:dyDescent="0.25">
      <c r="A5632" s="2">
        <f t="shared" si="369"/>
        <v>45161</v>
      </c>
      <c r="B5632" s="3">
        <v>235</v>
      </c>
      <c r="C5632" s="3">
        <v>1200</v>
      </c>
      <c r="D5632">
        <v>303.7681</v>
      </c>
      <c r="E5632">
        <v>3.5999999999999997E-2</v>
      </c>
      <c r="F5632">
        <v>298.10610000000003</v>
      </c>
      <c r="G5632">
        <v>304.71269999999998</v>
      </c>
      <c r="H5632">
        <v>308.4855</v>
      </c>
      <c r="I5632">
        <v>0.02</v>
      </c>
      <c r="J5632">
        <v>4.1000000000000002E-2</v>
      </c>
      <c r="K5632">
        <v>4.2999999999999997E-2</v>
      </c>
      <c r="L5632">
        <v>1988</v>
      </c>
      <c r="M5632">
        <v>1995</v>
      </c>
      <c r="N5632">
        <v>2014</v>
      </c>
      <c r="Q5632">
        <f t="shared" si="368"/>
        <v>303.8</v>
      </c>
      <c r="R5632">
        <f t="shared" si="370"/>
        <v>304</v>
      </c>
      <c r="S5632">
        <f t="shared" si="367"/>
        <v>0</v>
      </c>
    </row>
    <row r="5633" spans="1:19" x14ac:dyDescent="0.25">
      <c r="A5633" s="2">
        <f t="shared" si="369"/>
        <v>45161</v>
      </c>
      <c r="B5633" s="3">
        <v>235</v>
      </c>
      <c r="C5633" s="3">
        <v>1300</v>
      </c>
      <c r="D5633">
        <v>303.75670000000002</v>
      </c>
      <c r="E5633">
        <v>3.9E-2</v>
      </c>
      <c r="F5633">
        <v>298.10000000000002</v>
      </c>
      <c r="G5633">
        <v>304.69560000000001</v>
      </c>
      <c r="H5633">
        <v>308.47460000000001</v>
      </c>
      <c r="I5633">
        <v>3.4000000000000002E-2</v>
      </c>
      <c r="J5633">
        <v>4.3999999999999997E-2</v>
      </c>
      <c r="K5633">
        <v>3.7999999999999999E-2</v>
      </c>
      <c r="L5633">
        <v>1988</v>
      </c>
      <c r="M5633">
        <v>1995.2</v>
      </c>
      <c r="N5633">
        <v>2014</v>
      </c>
      <c r="Q5633">
        <f t="shared" si="368"/>
        <v>303.8</v>
      </c>
      <c r="R5633">
        <f t="shared" si="370"/>
        <v>304</v>
      </c>
      <c r="S5633">
        <f t="shared" si="367"/>
        <v>0</v>
      </c>
    </row>
    <row r="5634" spans="1:19" x14ac:dyDescent="0.25">
      <c r="A5634" s="2">
        <f t="shared" si="369"/>
        <v>45161</v>
      </c>
      <c r="B5634" s="3">
        <v>235</v>
      </c>
      <c r="C5634" s="3">
        <v>1400</v>
      </c>
      <c r="D5634">
        <v>303.74540000000002</v>
      </c>
      <c r="E5634">
        <v>4.2000000000000003E-2</v>
      </c>
      <c r="F5634">
        <v>298.07380000000001</v>
      </c>
      <c r="G5634">
        <v>304.68630000000002</v>
      </c>
      <c r="H5634">
        <v>308.47609999999997</v>
      </c>
      <c r="I5634">
        <v>4.2999999999999997E-2</v>
      </c>
      <c r="J5634">
        <v>4.2999999999999997E-2</v>
      </c>
      <c r="K5634">
        <v>3.9E-2</v>
      </c>
      <c r="L5634">
        <v>1987.8</v>
      </c>
      <c r="M5634">
        <v>1995</v>
      </c>
      <c r="N5634">
        <v>2014</v>
      </c>
      <c r="Q5634">
        <f t="shared" si="368"/>
        <v>303.7</v>
      </c>
      <c r="R5634">
        <f t="shared" si="370"/>
        <v>304</v>
      </c>
      <c r="S5634">
        <f t="shared" si="367"/>
        <v>0</v>
      </c>
    </row>
    <row r="5635" spans="1:19" x14ac:dyDescent="0.25">
      <c r="A5635" s="2">
        <f t="shared" si="369"/>
        <v>45161</v>
      </c>
      <c r="B5635" s="3">
        <v>235</v>
      </c>
      <c r="C5635" s="3">
        <v>1500</v>
      </c>
      <c r="D5635">
        <v>303.71539999999999</v>
      </c>
      <c r="E5635">
        <v>3.6999999999999998E-2</v>
      </c>
      <c r="F5635">
        <v>298.04140000000001</v>
      </c>
      <c r="G5635">
        <v>304.63499999999999</v>
      </c>
      <c r="H5635">
        <v>308.4699</v>
      </c>
      <c r="I5635">
        <v>3.7999999999999999E-2</v>
      </c>
      <c r="J5635">
        <v>3.9E-2</v>
      </c>
      <c r="K5635">
        <v>3.5000000000000003E-2</v>
      </c>
      <c r="L5635">
        <v>1987.8</v>
      </c>
      <c r="M5635">
        <v>1994.8</v>
      </c>
      <c r="N5635">
        <v>2014</v>
      </c>
      <c r="Q5635">
        <f t="shared" si="368"/>
        <v>303.7</v>
      </c>
      <c r="R5635">
        <f t="shared" si="370"/>
        <v>304</v>
      </c>
      <c r="S5635">
        <f t="shared" si="367"/>
        <v>0</v>
      </c>
    </row>
    <row r="5636" spans="1:19" x14ac:dyDescent="0.25">
      <c r="A5636" s="2">
        <f t="shared" si="369"/>
        <v>45161</v>
      </c>
      <c r="B5636" s="3">
        <v>235</v>
      </c>
      <c r="C5636" s="3">
        <v>1600</v>
      </c>
      <c r="D5636">
        <v>303.75580000000002</v>
      </c>
      <c r="E5636">
        <v>4.2999999999999997E-2</v>
      </c>
      <c r="F5636">
        <v>298.07380000000001</v>
      </c>
      <c r="G5636">
        <v>304.70499999999998</v>
      </c>
      <c r="H5636">
        <v>308.48860000000002</v>
      </c>
      <c r="I5636">
        <v>4.2999999999999997E-2</v>
      </c>
      <c r="J5636">
        <v>4.2999999999999997E-2</v>
      </c>
      <c r="K5636">
        <v>4.3999999999999997E-2</v>
      </c>
      <c r="L5636">
        <v>1988</v>
      </c>
      <c r="M5636">
        <v>1995.2</v>
      </c>
      <c r="N5636">
        <v>2014.2</v>
      </c>
      <c r="Q5636">
        <f t="shared" si="368"/>
        <v>303.8</v>
      </c>
      <c r="R5636">
        <f t="shared" si="370"/>
        <v>304</v>
      </c>
      <c r="S5636">
        <f t="shared" si="367"/>
        <v>0</v>
      </c>
    </row>
    <row r="5637" spans="1:19" x14ac:dyDescent="0.25">
      <c r="A5637" s="2">
        <f t="shared" si="369"/>
        <v>45161</v>
      </c>
      <c r="B5637" s="3">
        <v>235</v>
      </c>
      <c r="C5637" s="3">
        <v>1700</v>
      </c>
      <c r="D5637">
        <v>303.78370000000001</v>
      </c>
      <c r="E5637">
        <v>0.03</v>
      </c>
      <c r="F5637">
        <v>298.10000000000002</v>
      </c>
      <c r="G5637">
        <v>304.73610000000002</v>
      </c>
      <c r="H5637">
        <v>308.51519999999999</v>
      </c>
      <c r="I5637">
        <v>2.5000000000000001E-2</v>
      </c>
      <c r="J5637">
        <v>0.02</v>
      </c>
      <c r="K5637">
        <v>4.1000000000000002E-2</v>
      </c>
      <c r="L5637">
        <v>1988</v>
      </c>
      <c r="M5637">
        <v>1995.2</v>
      </c>
      <c r="N5637">
        <v>2014.2</v>
      </c>
      <c r="Q5637">
        <f t="shared" si="368"/>
        <v>303.8</v>
      </c>
      <c r="R5637">
        <f t="shared" si="370"/>
        <v>304</v>
      </c>
      <c r="S5637">
        <f t="shared" ref="S5637:S5700" si="371">IF(R5637&gt;R5636,R5637-R5636,0)</f>
        <v>0</v>
      </c>
    </row>
    <row r="5638" spans="1:19" x14ac:dyDescent="0.25">
      <c r="A5638" s="2">
        <f t="shared" si="369"/>
        <v>45161</v>
      </c>
      <c r="B5638" s="3">
        <v>235</v>
      </c>
      <c r="C5638" s="3">
        <v>1800</v>
      </c>
      <c r="D5638">
        <v>303.80599999999998</v>
      </c>
      <c r="E5638">
        <v>3.2000000000000001E-2</v>
      </c>
      <c r="F5638">
        <v>298.1277</v>
      </c>
      <c r="G5638">
        <v>304.75319999999999</v>
      </c>
      <c r="H5638">
        <v>308.53699999999998</v>
      </c>
      <c r="I5638">
        <v>3.6999999999999998E-2</v>
      </c>
      <c r="J5638">
        <v>3.1E-2</v>
      </c>
      <c r="K5638">
        <v>2.5999999999999999E-2</v>
      </c>
      <c r="L5638">
        <v>1988</v>
      </c>
      <c r="M5638">
        <v>1995.2</v>
      </c>
      <c r="N5638">
        <v>2014.2</v>
      </c>
      <c r="Q5638">
        <f t="shared" ref="Q5638:Q5701" si="372">ROUND(D5638,1)</f>
        <v>303.8</v>
      </c>
      <c r="R5638">
        <f t="shared" si="370"/>
        <v>304</v>
      </c>
      <c r="S5638">
        <f t="shared" si="371"/>
        <v>0</v>
      </c>
    </row>
    <row r="5639" spans="1:19" x14ac:dyDescent="0.25">
      <c r="A5639" s="2">
        <f t="shared" ref="A5639:A5702" si="373">A$5-1+B5639</f>
        <v>45161</v>
      </c>
      <c r="B5639" s="3">
        <v>235</v>
      </c>
      <c r="C5639" s="3">
        <v>1900</v>
      </c>
      <c r="D5639">
        <v>303.82310000000001</v>
      </c>
      <c r="E5639">
        <v>3.7999999999999999E-2</v>
      </c>
      <c r="F5639">
        <v>298.1463</v>
      </c>
      <c r="G5639">
        <v>304.77499999999998</v>
      </c>
      <c r="H5639">
        <v>308.548</v>
      </c>
      <c r="I5639">
        <v>4.3999999999999997E-2</v>
      </c>
      <c r="J5639">
        <v>4.2999999999999997E-2</v>
      </c>
      <c r="K5639">
        <v>2.3E-2</v>
      </c>
      <c r="L5639">
        <v>1988.2</v>
      </c>
      <c r="M5639">
        <v>1995.2</v>
      </c>
      <c r="N5639">
        <v>2014.2</v>
      </c>
      <c r="Q5639">
        <f t="shared" si="372"/>
        <v>303.8</v>
      </c>
      <c r="R5639">
        <f t="shared" si="370"/>
        <v>304</v>
      </c>
      <c r="S5639">
        <f t="shared" si="371"/>
        <v>0</v>
      </c>
    </row>
    <row r="5640" spans="1:19" x14ac:dyDescent="0.25">
      <c r="A5640" s="2">
        <f t="shared" si="373"/>
        <v>45161</v>
      </c>
      <c r="B5640" s="3">
        <v>235</v>
      </c>
      <c r="C5640" s="3">
        <v>2000</v>
      </c>
      <c r="D5640">
        <v>303.82569999999998</v>
      </c>
      <c r="E5640">
        <v>3.9E-2</v>
      </c>
      <c r="F5640">
        <v>298.1524</v>
      </c>
      <c r="G5640">
        <v>304.7765</v>
      </c>
      <c r="H5640">
        <v>308.548</v>
      </c>
      <c r="I5640">
        <v>4.3999999999999997E-2</v>
      </c>
      <c r="J5640">
        <v>4.3999999999999997E-2</v>
      </c>
      <c r="K5640">
        <v>2.8000000000000001E-2</v>
      </c>
      <c r="L5640">
        <v>1988</v>
      </c>
      <c r="M5640">
        <v>1995.2</v>
      </c>
      <c r="N5640">
        <v>2014.2</v>
      </c>
      <c r="Q5640">
        <f t="shared" si="372"/>
        <v>303.8</v>
      </c>
      <c r="R5640">
        <f t="shared" si="370"/>
        <v>304</v>
      </c>
      <c r="S5640">
        <f t="shared" si="371"/>
        <v>0</v>
      </c>
    </row>
    <row r="5641" spans="1:19" x14ac:dyDescent="0.25">
      <c r="A5641" s="2">
        <f t="shared" si="373"/>
        <v>45161</v>
      </c>
      <c r="B5641" s="3">
        <v>235</v>
      </c>
      <c r="C5641" s="3">
        <v>2100</v>
      </c>
      <c r="D5641">
        <v>303.85309999999998</v>
      </c>
      <c r="E5641">
        <v>0.04</v>
      </c>
      <c r="F5641">
        <v>298.16480000000001</v>
      </c>
      <c r="G5641">
        <v>304.81540000000001</v>
      </c>
      <c r="H5641">
        <v>308.57920000000001</v>
      </c>
      <c r="I5641">
        <v>4.2000000000000003E-2</v>
      </c>
      <c r="J5641">
        <v>3.2000000000000001E-2</v>
      </c>
      <c r="K5641">
        <v>4.3999999999999997E-2</v>
      </c>
      <c r="L5641">
        <v>1988.2</v>
      </c>
      <c r="M5641">
        <v>1995.2</v>
      </c>
      <c r="N5641">
        <v>2014.2</v>
      </c>
      <c r="Q5641">
        <f t="shared" si="372"/>
        <v>303.89999999999998</v>
      </c>
      <c r="R5641">
        <f t="shared" si="370"/>
        <v>304</v>
      </c>
      <c r="S5641">
        <f t="shared" si="371"/>
        <v>0</v>
      </c>
    </row>
    <row r="5642" spans="1:19" x14ac:dyDescent="0.25">
      <c r="A5642" s="2">
        <f t="shared" si="373"/>
        <v>45161</v>
      </c>
      <c r="B5642" s="3">
        <v>235</v>
      </c>
      <c r="C5642" s="3">
        <v>2200</v>
      </c>
      <c r="D5642">
        <v>303.8784</v>
      </c>
      <c r="E5642">
        <v>0.03</v>
      </c>
      <c r="F5642">
        <v>298.20179999999999</v>
      </c>
      <c r="G5642">
        <v>304.83249999999998</v>
      </c>
      <c r="H5642">
        <v>308.60109999999997</v>
      </c>
      <c r="I5642">
        <v>2.1999999999999999E-2</v>
      </c>
      <c r="J5642">
        <v>2.3E-2</v>
      </c>
      <c r="K5642">
        <v>4.2000000000000003E-2</v>
      </c>
      <c r="L5642">
        <v>1988.4</v>
      </c>
      <c r="M5642">
        <v>1995.4</v>
      </c>
      <c r="N5642">
        <v>2014.4</v>
      </c>
      <c r="Q5642">
        <f t="shared" si="372"/>
        <v>303.89999999999998</v>
      </c>
      <c r="R5642">
        <f t="shared" si="370"/>
        <v>304</v>
      </c>
      <c r="S5642">
        <f t="shared" si="371"/>
        <v>0</v>
      </c>
    </row>
    <row r="5643" spans="1:19" x14ac:dyDescent="0.25">
      <c r="A5643" s="2">
        <f t="shared" si="373"/>
        <v>45161</v>
      </c>
      <c r="B5643" s="3">
        <v>235</v>
      </c>
      <c r="C5643" s="3">
        <v>2300</v>
      </c>
      <c r="D5643">
        <v>303.8904</v>
      </c>
      <c r="E5643">
        <v>3.2000000000000001E-2</v>
      </c>
      <c r="F5643">
        <v>298.20490000000001</v>
      </c>
      <c r="G5643">
        <v>304.84809999999999</v>
      </c>
      <c r="H5643">
        <v>308.61829999999998</v>
      </c>
      <c r="I5643">
        <v>2.7E-2</v>
      </c>
      <c r="J5643">
        <v>3.5999999999999997E-2</v>
      </c>
      <c r="K5643">
        <v>3.1E-2</v>
      </c>
      <c r="L5643">
        <v>1988.2</v>
      </c>
      <c r="M5643">
        <v>1995.4</v>
      </c>
      <c r="N5643">
        <v>2014.4</v>
      </c>
      <c r="Q5643">
        <f t="shared" si="372"/>
        <v>303.89999999999998</v>
      </c>
      <c r="R5643">
        <f t="shared" si="370"/>
        <v>304</v>
      </c>
      <c r="S5643">
        <f t="shared" si="371"/>
        <v>0</v>
      </c>
    </row>
    <row r="5644" spans="1:19" x14ac:dyDescent="0.25">
      <c r="A5644" s="2">
        <f t="shared" si="373"/>
        <v>45161</v>
      </c>
      <c r="B5644" s="3">
        <v>235</v>
      </c>
      <c r="C5644" s="3">
        <v>2400</v>
      </c>
      <c r="D5644">
        <v>303.90230000000003</v>
      </c>
      <c r="E5644">
        <v>3.3000000000000002E-2</v>
      </c>
      <c r="F5644">
        <v>298.21570000000003</v>
      </c>
      <c r="G5644">
        <v>304.8621</v>
      </c>
      <c r="H5644">
        <v>308.62920000000003</v>
      </c>
      <c r="I5644">
        <v>3.6999999999999998E-2</v>
      </c>
      <c r="J5644">
        <v>4.2999999999999997E-2</v>
      </c>
      <c r="K5644">
        <v>1.2E-2</v>
      </c>
      <c r="L5644">
        <v>1988.2</v>
      </c>
      <c r="M5644">
        <v>1995.4</v>
      </c>
      <c r="N5644">
        <v>2014.4</v>
      </c>
      <c r="Q5644">
        <f t="shared" si="372"/>
        <v>303.89999999999998</v>
      </c>
      <c r="R5644">
        <f t="shared" si="370"/>
        <v>304</v>
      </c>
      <c r="S5644">
        <f t="shared" si="371"/>
        <v>0</v>
      </c>
    </row>
    <row r="5645" spans="1:19" x14ac:dyDescent="0.25">
      <c r="A5645" s="2">
        <f t="shared" si="373"/>
        <v>45162</v>
      </c>
      <c r="B5645" s="3">
        <v>236</v>
      </c>
      <c r="C5645" s="3">
        <v>100</v>
      </c>
      <c r="D5645">
        <v>303.91419999999999</v>
      </c>
      <c r="E5645">
        <v>3.5999999999999997E-2</v>
      </c>
      <c r="F5645">
        <v>298.2296</v>
      </c>
      <c r="G5645">
        <v>304.8854</v>
      </c>
      <c r="H5645">
        <v>308.6277</v>
      </c>
      <c r="I5645">
        <v>4.2999999999999997E-2</v>
      </c>
      <c r="J5645">
        <v>4.2999999999999997E-2</v>
      </c>
      <c r="K5645">
        <v>1.6E-2</v>
      </c>
      <c r="L5645">
        <v>1988.2</v>
      </c>
      <c r="M5645">
        <v>1995.4</v>
      </c>
      <c r="N5645">
        <v>2014.4</v>
      </c>
      <c r="Q5645">
        <f t="shared" si="372"/>
        <v>303.89999999999998</v>
      </c>
      <c r="R5645">
        <f t="shared" si="370"/>
        <v>304</v>
      </c>
      <c r="S5645">
        <f t="shared" si="371"/>
        <v>0</v>
      </c>
    </row>
    <row r="5646" spans="1:19" x14ac:dyDescent="0.25">
      <c r="A5646" s="2">
        <f t="shared" si="373"/>
        <v>45162</v>
      </c>
      <c r="B5646" s="3">
        <v>236</v>
      </c>
      <c r="C5646" s="3">
        <v>200</v>
      </c>
      <c r="D5646">
        <v>303.91059999999999</v>
      </c>
      <c r="E5646">
        <v>3.9E-2</v>
      </c>
      <c r="F5646">
        <v>298.22500000000002</v>
      </c>
      <c r="G5646">
        <v>304.8947</v>
      </c>
      <c r="H5646">
        <v>308.61200000000002</v>
      </c>
      <c r="I5646">
        <v>4.1000000000000002E-2</v>
      </c>
      <c r="J5646">
        <v>3.9E-2</v>
      </c>
      <c r="K5646">
        <v>3.5999999999999997E-2</v>
      </c>
      <c r="L5646">
        <v>1988.4</v>
      </c>
      <c r="M5646">
        <v>1995.4</v>
      </c>
      <c r="N5646">
        <v>2014.4</v>
      </c>
      <c r="Q5646">
        <f t="shared" si="372"/>
        <v>303.89999999999998</v>
      </c>
      <c r="R5646">
        <f t="shared" si="370"/>
        <v>304</v>
      </c>
      <c r="S5646">
        <f t="shared" si="371"/>
        <v>0</v>
      </c>
    </row>
    <row r="5647" spans="1:19" x14ac:dyDescent="0.25">
      <c r="A5647" s="2">
        <f t="shared" si="373"/>
        <v>45162</v>
      </c>
      <c r="B5647" s="3">
        <v>236</v>
      </c>
      <c r="C5647" s="3">
        <v>300</v>
      </c>
      <c r="D5647">
        <v>303.87079999999997</v>
      </c>
      <c r="E5647">
        <v>3.3000000000000002E-2</v>
      </c>
      <c r="F5647">
        <v>298.18329999999997</v>
      </c>
      <c r="G5647">
        <v>304.83409999999998</v>
      </c>
      <c r="H5647">
        <v>308.59480000000002</v>
      </c>
      <c r="I5647">
        <v>3.1E-2</v>
      </c>
      <c r="J5647">
        <v>0.02</v>
      </c>
      <c r="K5647">
        <v>4.3999999999999997E-2</v>
      </c>
      <c r="L5647">
        <v>1988.2</v>
      </c>
      <c r="M5647">
        <v>1995.4</v>
      </c>
      <c r="N5647">
        <v>2014.2</v>
      </c>
      <c r="Q5647">
        <f t="shared" si="372"/>
        <v>303.89999999999998</v>
      </c>
      <c r="R5647">
        <f t="shared" si="370"/>
        <v>304</v>
      </c>
      <c r="S5647">
        <f t="shared" si="371"/>
        <v>0</v>
      </c>
    </row>
    <row r="5648" spans="1:19" x14ac:dyDescent="0.25">
      <c r="A5648" s="2">
        <f t="shared" si="373"/>
        <v>45162</v>
      </c>
      <c r="B5648" s="3">
        <v>236</v>
      </c>
      <c r="C5648" s="3">
        <v>400</v>
      </c>
      <c r="D5648">
        <v>303.85730000000001</v>
      </c>
      <c r="E5648">
        <v>4.2999999999999997E-2</v>
      </c>
      <c r="F5648">
        <v>298.17399999999998</v>
      </c>
      <c r="G5648">
        <v>304.80919999999998</v>
      </c>
      <c r="H5648">
        <v>308.58859999999999</v>
      </c>
      <c r="I5648">
        <v>3.7999999999999999E-2</v>
      </c>
      <c r="J5648">
        <v>4.7E-2</v>
      </c>
      <c r="K5648">
        <v>4.3999999999999997E-2</v>
      </c>
      <c r="L5648">
        <v>1988</v>
      </c>
      <c r="M5648">
        <v>1995.4</v>
      </c>
      <c r="N5648">
        <v>2014.4</v>
      </c>
      <c r="Q5648">
        <f t="shared" si="372"/>
        <v>303.89999999999998</v>
      </c>
      <c r="R5648">
        <f t="shared" si="370"/>
        <v>304</v>
      </c>
      <c r="S5648">
        <f t="shared" si="371"/>
        <v>0</v>
      </c>
    </row>
    <row r="5649" spans="1:19" x14ac:dyDescent="0.25">
      <c r="A5649" s="2">
        <f t="shared" si="373"/>
        <v>45162</v>
      </c>
      <c r="B5649" s="3">
        <v>236</v>
      </c>
      <c r="C5649" s="3">
        <v>500</v>
      </c>
      <c r="D5649">
        <v>303.86500000000001</v>
      </c>
      <c r="E5649">
        <v>3.5000000000000003E-2</v>
      </c>
      <c r="F5649">
        <v>298.18180000000001</v>
      </c>
      <c r="G5649">
        <v>304.82010000000002</v>
      </c>
      <c r="H5649">
        <v>308.5933</v>
      </c>
      <c r="I5649">
        <v>3.2000000000000001E-2</v>
      </c>
      <c r="J5649">
        <v>2.7E-2</v>
      </c>
      <c r="K5649">
        <v>4.3999999999999997E-2</v>
      </c>
      <c r="L5649">
        <v>1988.2</v>
      </c>
      <c r="M5649">
        <v>1995.4</v>
      </c>
      <c r="N5649">
        <v>2014.4</v>
      </c>
      <c r="Q5649">
        <f t="shared" si="372"/>
        <v>303.89999999999998</v>
      </c>
      <c r="R5649">
        <f t="shared" si="370"/>
        <v>304</v>
      </c>
      <c r="S5649">
        <f t="shared" si="371"/>
        <v>0</v>
      </c>
    </row>
    <row r="5650" spans="1:19" x14ac:dyDescent="0.25">
      <c r="A5650" s="2">
        <f t="shared" si="373"/>
        <v>45162</v>
      </c>
      <c r="B5650" s="3">
        <v>236</v>
      </c>
      <c r="C5650" s="3">
        <v>600</v>
      </c>
      <c r="D5650">
        <v>303.87180000000001</v>
      </c>
      <c r="E5650">
        <v>3.2000000000000001E-2</v>
      </c>
      <c r="F5650">
        <v>298.18329999999997</v>
      </c>
      <c r="G5650">
        <v>304.83249999999998</v>
      </c>
      <c r="H5650">
        <v>308.59949999999998</v>
      </c>
      <c r="I5650">
        <v>3.1E-2</v>
      </c>
      <c r="J5650">
        <v>1.6E-2</v>
      </c>
      <c r="K5650">
        <v>4.2000000000000003E-2</v>
      </c>
      <c r="L5650">
        <v>1988.2</v>
      </c>
      <c r="M5650">
        <v>1995.4</v>
      </c>
      <c r="N5650">
        <v>2014.2</v>
      </c>
      <c r="Q5650">
        <f t="shared" si="372"/>
        <v>303.89999999999998</v>
      </c>
      <c r="R5650">
        <f t="shared" si="370"/>
        <v>304</v>
      </c>
      <c r="S5650">
        <f t="shared" si="371"/>
        <v>0</v>
      </c>
    </row>
    <row r="5651" spans="1:19" x14ac:dyDescent="0.25">
      <c r="A5651" s="2">
        <f t="shared" si="373"/>
        <v>45162</v>
      </c>
      <c r="B5651" s="3">
        <v>236</v>
      </c>
      <c r="C5651" s="3">
        <v>700</v>
      </c>
      <c r="D5651">
        <v>303.89400000000001</v>
      </c>
      <c r="E5651">
        <v>4.1000000000000002E-2</v>
      </c>
      <c r="F5651">
        <v>298.21420000000001</v>
      </c>
      <c r="G5651">
        <v>304.8854</v>
      </c>
      <c r="H5651">
        <v>308.58229999999998</v>
      </c>
      <c r="I5651">
        <v>3.5999999999999997E-2</v>
      </c>
      <c r="J5651">
        <v>4.2999999999999997E-2</v>
      </c>
      <c r="K5651">
        <v>4.3999999999999997E-2</v>
      </c>
      <c r="L5651">
        <v>1988.2</v>
      </c>
      <c r="M5651">
        <v>1995.6</v>
      </c>
      <c r="N5651">
        <v>2014.4</v>
      </c>
      <c r="Q5651">
        <f t="shared" si="372"/>
        <v>303.89999999999998</v>
      </c>
      <c r="R5651">
        <f t="shared" si="370"/>
        <v>304</v>
      </c>
      <c r="S5651">
        <f t="shared" si="371"/>
        <v>0</v>
      </c>
    </row>
    <row r="5652" spans="1:19" x14ac:dyDescent="0.25">
      <c r="A5652" s="2">
        <f t="shared" si="373"/>
        <v>45162</v>
      </c>
      <c r="B5652" s="3">
        <v>236</v>
      </c>
      <c r="C5652" s="3">
        <v>800</v>
      </c>
      <c r="D5652">
        <v>303.86040000000003</v>
      </c>
      <c r="E5652">
        <v>3.6999999999999998E-2</v>
      </c>
      <c r="F5652">
        <v>298.17559999999997</v>
      </c>
      <c r="G5652">
        <v>304.85120000000001</v>
      </c>
      <c r="H5652">
        <v>308.55419999999998</v>
      </c>
      <c r="I5652">
        <v>3.6999999999999998E-2</v>
      </c>
      <c r="J5652">
        <v>4.2000000000000003E-2</v>
      </c>
      <c r="K5652">
        <v>3.1E-2</v>
      </c>
      <c r="L5652">
        <v>1988.2</v>
      </c>
      <c r="M5652">
        <v>1995.4</v>
      </c>
      <c r="N5652">
        <v>2014.2</v>
      </c>
      <c r="Q5652">
        <f t="shared" si="372"/>
        <v>303.89999999999998</v>
      </c>
      <c r="R5652">
        <f t="shared" si="370"/>
        <v>304</v>
      </c>
      <c r="S5652">
        <f t="shared" si="371"/>
        <v>0</v>
      </c>
    </row>
    <row r="5653" spans="1:19" x14ac:dyDescent="0.25">
      <c r="A5653" s="2">
        <f t="shared" si="373"/>
        <v>45162</v>
      </c>
      <c r="B5653" s="3">
        <v>236</v>
      </c>
      <c r="C5653" s="3">
        <v>900</v>
      </c>
      <c r="D5653">
        <v>303.80529999999999</v>
      </c>
      <c r="E5653">
        <v>0.04</v>
      </c>
      <c r="F5653">
        <v>298.17559999999997</v>
      </c>
      <c r="G5653">
        <v>304.76100000000002</v>
      </c>
      <c r="H5653">
        <v>308.47930000000002</v>
      </c>
      <c r="I5653">
        <v>3.6999999999999998E-2</v>
      </c>
      <c r="J5653">
        <v>4.1000000000000002E-2</v>
      </c>
      <c r="K5653">
        <v>4.1000000000000002E-2</v>
      </c>
      <c r="L5653">
        <v>1988</v>
      </c>
      <c r="M5653">
        <v>1995.2</v>
      </c>
      <c r="N5653">
        <v>2014</v>
      </c>
      <c r="Q5653">
        <f t="shared" si="372"/>
        <v>303.8</v>
      </c>
      <c r="R5653">
        <f t="shared" si="370"/>
        <v>304</v>
      </c>
      <c r="S5653">
        <f t="shared" si="371"/>
        <v>0</v>
      </c>
    </row>
    <row r="5654" spans="1:19" x14ac:dyDescent="0.25">
      <c r="A5654" s="2">
        <f t="shared" si="373"/>
        <v>45162</v>
      </c>
      <c r="B5654" s="3">
        <v>236</v>
      </c>
      <c r="C5654" s="3">
        <v>1000</v>
      </c>
      <c r="D5654">
        <v>303.75990000000002</v>
      </c>
      <c r="E5654">
        <v>3.9E-2</v>
      </c>
      <c r="F5654">
        <v>298.08760000000001</v>
      </c>
      <c r="G5654">
        <v>304.71589999999998</v>
      </c>
      <c r="H5654">
        <v>308.47609999999997</v>
      </c>
      <c r="I5654">
        <v>3.6999999999999998E-2</v>
      </c>
      <c r="J5654">
        <v>0.04</v>
      </c>
      <c r="K5654">
        <v>3.9E-2</v>
      </c>
      <c r="L5654">
        <v>1988</v>
      </c>
      <c r="M5654">
        <v>1995</v>
      </c>
      <c r="N5654">
        <v>2014</v>
      </c>
      <c r="Q5654">
        <f t="shared" si="372"/>
        <v>303.8</v>
      </c>
      <c r="R5654">
        <f t="shared" si="370"/>
        <v>304</v>
      </c>
      <c r="S5654">
        <f t="shared" si="371"/>
        <v>0</v>
      </c>
    </row>
    <row r="5655" spans="1:19" x14ac:dyDescent="0.25">
      <c r="A5655" s="2">
        <f t="shared" si="373"/>
        <v>45162</v>
      </c>
      <c r="B5655" s="3">
        <v>236</v>
      </c>
      <c r="C5655" s="3">
        <v>1100</v>
      </c>
      <c r="D5655">
        <v>303.72320000000002</v>
      </c>
      <c r="E5655">
        <v>3.3000000000000002E-2</v>
      </c>
      <c r="F5655">
        <v>298.03210000000001</v>
      </c>
      <c r="G5655">
        <v>304.67689999999999</v>
      </c>
      <c r="H5655">
        <v>308.46050000000002</v>
      </c>
      <c r="I5655">
        <v>3.1E-2</v>
      </c>
      <c r="J5655">
        <v>0.04</v>
      </c>
      <c r="K5655">
        <v>2.5000000000000001E-2</v>
      </c>
      <c r="L5655">
        <v>1987.8</v>
      </c>
      <c r="M5655">
        <v>1995</v>
      </c>
      <c r="N5655">
        <v>2014</v>
      </c>
      <c r="Q5655">
        <f t="shared" si="372"/>
        <v>303.7</v>
      </c>
      <c r="R5655">
        <f t="shared" si="370"/>
        <v>304</v>
      </c>
      <c r="S5655">
        <f t="shared" si="371"/>
        <v>0</v>
      </c>
    </row>
    <row r="5656" spans="1:19" x14ac:dyDescent="0.25">
      <c r="A5656" s="2">
        <f t="shared" si="373"/>
        <v>45162</v>
      </c>
      <c r="B5656" s="3">
        <v>236</v>
      </c>
      <c r="C5656" s="3">
        <v>1200</v>
      </c>
      <c r="D5656">
        <v>303.72210000000001</v>
      </c>
      <c r="E5656">
        <v>3.1E-2</v>
      </c>
      <c r="F5656">
        <v>298.03359999999998</v>
      </c>
      <c r="G5656">
        <v>304.67849999999999</v>
      </c>
      <c r="H5656">
        <v>308.45429999999999</v>
      </c>
      <c r="I5656">
        <v>3.2000000000000001E-2</v>
      </c>
      <c r="J5656">
        <v>4.1000000000000002E-2</v>
      </c>
      <c r="K5656">
        <v>1.2E-2</v>
      </c>
      <c r="L5656">
        <v>1987.8</v>
      </c>
      <c r="M5656">
        <v>1995</v>
      </c>
      <c r="N5656">
        <v>2014</v>
      </c>
      <c r="Q5656">
        <f t="shared" si="372"/>
        <v>303.7</v>
      </c>
      <c r="R5656">
        <f t="shared" si="370"/>
        <v>304</v>
      </c>
      <c r="S5656">
        <f t="shared" si="371"/>
        <v>0</v>
      </c>
    </row>
    <row r="5657" spans="1:19" x14ac:dyDescent="0.25">
      <c r="A5657" s="2">
        <f t="shared" si="373"/>
        <v>45162</v>
      </c>
      <c r="B5657" s="3">
        <v>236</v>
      </c>
      <c r="C5657" s="3">
        <v>1300</v>
      </c>
      <c r="D5657">
        <v>303.7097</v>
      </c>
      <c r="E5657">
        <v>3.2000000000000001E-2</v>
      </c>
      <c r="F5657">
        <v>298.03050000000002</v>
      </c>
      <c r="G5657">
        <v>304.65210000000002</v>
      </c>
      <c r="H5657">
        <v>308.44650000000001</v>
      </c>
      <c r="I5657">
        <v>3.3000000000000002E-2</v>
      </c>
      <c r="J5657">
        <v>3.6999999999999998E-2</v>
      </c>
      <c r="K5657">
        <v>2.3E-2</v>
      </c>
      <c r="L5657">
        <v>1988</v>
      </c>
      <c r="M5657">
        <v>1995</v>
      </c>
      <c r="N5657">
        <v>2014</v>
      </c>
      <c r="Q5657">
        <f t="shared" si="372"/>
        <v>303.7</v>
      </c>
      <c r="R5657">
        <f t="shared" si="370"/>
        <v>304</v>
      </c>
      <c r="S5657">
        <f t="shared" si="371"/>
        <v>0</v>
      </c>
    </row>
    <row r="5658" spans="1:19" x14ac:dyDescent="0.25">
      <c r="A5658" s="2">
        <f t="shared" si="373"/>
        <v>45162</v>
      </c>
      <c r="B5658" s="3">
        <v>236</v>
      </c>
      <c r="C5658" s="3">
        <v>1400</v>
      </c>
      <c r="D5658">
        <v>303.67140000000001</v>
      </c>
      <c r="E5658">
        <v>4.2999999999999997E-2</v>
      </c>
      <c r="F5658">
        <v>297.98579999999998</v>
      </c>
      <c r="G5658">
        <v>304.61630000000002</v>
      </c>
      <c r="H5658">
        <v>308.41210000000001</v>
      </c>
      <c r="I5658">
        <v>4.2999999999999997E-2</v>
      </c>
      <c r="J5658">
        <v>4.2999999999999997E-2</v>
      </c>
      <c r="K5658">
        <v>4.3999999999999997E-2</v>
      </c>
      <c r="L5658">
        <v>1987.8</v>
      </c>
      <c r="M5658">
        <v>1995</v>
      </c>
      <c r="N5658">
        <v>2013.8</v>
      </c>
      <c r="Q5658">
        <f t="shared" si="372"/>
        <v>303.7</v>
      </c>
      <c r="R5658">
        <f t="shared" si="370"/>
        <v>304</v>
      </c>
      <c r="S5658">
        <f t="shared" si="371"/>
        <v>0</v>
      </c>
    </row>
    <row r="5659" spans="1:19" x14ac:dyDescent="0.25">
      <c r="A5659" s="2">
        <f t="shared" si="373"/>
        <v>45162</v>
      </c>
      <c r="B5659" s="3">
        <v>236</v>
      </c>
      <c r="C5659" s="3">
        <v>1500</v>
      </c>
      <c r="D5659">
        <v>303.66160000000002</v>
      </c>
      <c r="E5659">
        <v>3.6999999999999998E-2</v>
      </c>
      <c r="F5659">
        <v>297.9812</v>
      </c>
      <c r="G5659">
        <v>304.57279999999997</v>
      </c>
      <c r="H5659">
        <v>308.43090000000001</v>
      </c>
      <c r="I5659">
        <v>4.3999999999999997E-2</v>
      </c>
      <c r="J5659">
        <v>2.7E-2</v>
      </c>
      <c r="K5659">
        <v>3.7999999999999999E-2</v>
      </c>
      <c r="L5659">
        <v>1987.6</v>
      </c>
      <c r="M5659">
        <v>1994.8</v>
      </c>
      <c r="N5659">
        <v>2014</v>
      </c>
      <c r="Q5659">
        <f t="shared" si="372"/>
        <v>303.7</v>
      </c>
      <c r="R5659">
        <f t="shared" si="370"/>
        <v>304</v>
      </c>
      <c r="S5659">
        <f t="shared" si="371"/>
        <v>0</v>
      </c>
    </row>
    <row r="5660" spans="1:19" x14ac:dyDescent="0.25">
      <c r="A5660" s="2">
        <f t="shared" si="373"/>
        <v>45162</v>
      </c>
      <c r="B5660" s="3">
        <v>236</v>
      </c>
      <c r="C5660" s="3">
        <v>1600</v>
      </c>
      <c r="D5660">
        <v>303.64299999999997</v>
      </c>
      <c r="E5660">
        <v>2.8000000000000001E-2</v>
      </c>
      <c r="F5660">
        <v>297.93950000000001</v>
      </c>
      <c r="G5660">
        <v>304.5634</v>
      </c>
      <c r="H5660">
        <v>308.42619999999999</v>
      </c>
      <c r="I5660">
        <v>2.5000000000000001E-2</v>
      </c>
      <c r="J5660">
        <v>0</v>
      </c>
      <c r="K5660">
        <v>4.1000000000000002E-2</v>
      </c>
      <c r="L5660">
        <v>1987.6</v>
      </c>
      <c r="M5660">
        <v>1994.8</v>
      </c>
      <c r="N5660">
        <v>2013.8</v>
      </c>
      <c r="Q5660">
        <f t="shared" si="372"/>
        <v>303.60000000000002</v>
      </c>
      <c r="R5660">
        <f t="shared" si="370"/>
        <v>304</v>
      </c>
      <c r="S5660">
        <f t="shared" si="371"/>
        <v>0</v>
      </c>
    </row>
    <row r="5661" spans="1:19" x14ac:dyDescent="0.25">
      <c r="A5661" s="2">
        <f t="shared" si="373"/>
        <v>45162</v>
      </c>
      <c r="B5661" s="3">
        <v>236</v>
      </c>
      <c r="C5661" s="3">
        <v>1700</v>
      </c>
      <c r="D5661">
        <v>303.62599999999998</v>
      </c>
      <c r="E5661">
        <v>3.7999999999999999E-2</v>
      </c>
      <c r="F5661">
        <v>297.9194</v>
      </c>
      <c r="G5661">
        <v>304.53539999999998</v>
      </c>
      <c r="H5661">
        <v>308.42309999999998</v>
      </c>
      <c r="I5661">
        <v>3.1E-2</v>
      </c>
      <c r="J5661">
        <v>4.1000000000000002E-2</v>
      </c>
      <c r="K5661">
        <v>4.2000000000000003E-2</v>
      </c>
      <c r="L5661">
        <v>1987.6</v>
      </c>
      <c r="M5661">
        <v>1994.6</v>
      </c>
      <c r="N5661">
        <v>2013.8</v>
      </c>
      <c r="Q5661">
        <f t="shared" si="372"/>
        <v>303.60000000000002</v>
      </c>
      <c r="R5661">
        <f t="shared" si="370"/>
        <v>304</v>
      </c>
      <c r="S5661">
        <f t="shared" si="371"/>
        <v>0</v>
      </c>
    </row>
    <row r="5662" spans="1:19" x14ac:dyDescent="0.25">
      <c r="A5662" s="2">
        <f t="shared" si="373"/>
        <v>45162</v>
      </c>
      <c r="B5662" s="3">
        <v>236</v>
      </c>
      <c r="C5662" s="3">
        <v>1800</v>
      </c>
      <c r="D5662">
        <v>303.62900000000002</v>
      </c>
      <c r="E5662">
        <v>3.5000000000000003E-2</v>
      </c>
      <c r="F5662">
        <v>297.93950000000001</v>
      </c>
      <c r="G5662">
        <v>304.55259999999998</v>
      </c>
      <c r="H5662">
        <v>308.39499999999998</v>
      </c>
      <c r="I5662">
        <v>3.4000000000000002E-2</v>
      </c>
      <c r="J5662">
        <v>2.9000000000000001E-2</v>
      </c>
      <c r="K5662">
        <v>4.2000000000000003E-2</v>
      </c>
      <c r="L5662">
        <v>1987.6</v>
      </c>
      <c r="M5662">
        <v>1994.8</v>
      </c>
      <c r="N5662">
        <v>2013.8</v>
      </c>
      <c r="Q5662">
        <f t="shared" si="372"/>
        <v>303.60000000000002</v>
      </c>
      <c r="R5662">
        <f t="shared" si="370"/>
        <v>304</v>
      </c>
      <c r="S5662">
        <f t="shared" si="371"/>
        <v>0</v>
      </c>
    </row>
    <row r="5663" spans="1:19" x14ac:dyDescent="0.25">
      <c r="A5663" s="2">
        <f t="shared" si="373"/>
        <v>45162</v>
      </c>
      <c r="B5663" s="3">
        <v>236</v>
      </c>
      <c r="C5663" s="3">
        <v>1900</v>
      </c>
      <c r="D5663">
        <v>303.6585</v>
      </c>
      <c r="E5663">
        <v>3.5999999999999997E-2</v>
      </c>
      <c r="F5663">
        <v>297.97809999999998</v>
      </c>
      <c r="G5663">
        <v>304.5557</v>
      </c>
      <c r="H5663">
        <v>308.4418</v>
      </c>
      <c r="I5663">
        <v>4.3999999999999997E-2</v>
      </c>
      <c r="J5663">
        <v>3.4000000000000002E-2</v>
      </c>
      <c r="K5663">
        <v>2.9000000000000001E-2</v>
      </c>
      <c r="L5663">
        <v>1987.8</v>
      </c>
      <c r="M5663">
        <v>1994.8</v>
      </c>
      <c r="N5663">
        <v>2013.8</v>
      </c>
      <c r="Q5663">
        <f t="shared" si="372"/>
        <v>303.7</v>
      </c>
      <c r="R5663">
        <f t="shared" si="370"/>
        <v>304</v>
      </c>
      <c r="S5663">
        <f t="shared" si="371"/>
        <v>0</v>
      </c>
    </row>
    <row r="5664" spans="1:19" x14ac:dyDescent="0.25">
      <c r="A5664" s="2">
        <f t="shared" si="373"/>
        <v>45162</v>
      </c>
      <c r="B5664" s="3">
        <v>236</v>
      </c>
      <c r="C5664" s="3">
        <v>2000</v>
      </c>
      <c r="D5664">
        <v>303.73770000000002</v>
      </c>
      <c r="E5664">
        <v>4.1000000000000002E-2</v>
      </c>
      <c r="F5664">
        <v>298.04289999999997</v>
      </c>
      <c r="G5664">
        <v>304.68009999999998</v>
      </c>
      <c r="H5664">
        <v>308.49020000000002</v>
      </c>
      <c r="I5664">
        <v>3.9E-2</v>
      </c>
      <c r="J5664">
        <v>4.1000000000000002E-2</v>
      </c>
      <c r="K5664">
        <v>4.3999999999999997E-2</v>
      </c>
      <c r="L5664">
        <v>1988</v>
      </c>
      <c r="M5664">
        <v>1995</v>
      </c>
      <c r="N5664">
        <v>2014.2</v>
      </c>
      <c r="Q5664">
        <f t="shared" si="372"/>
        <v>303.7</v>
      </c>
      <c r="R5664">
        <f t="shared" si="370"/>
        <v>304</v>
      </c>
      <c r="S5664">
        <f t="shared" si="371"/>
        <v>0</v>
      </c>
    </row>
    <row r="5665" spans="1:19" x14ac:dyDescent="0.25">
      <c r="A5665" s="2">
        <f t="shared" si="373"/>
        <v>45162</v>
      </c>
      <c r="B5665" s="3">
        <v>236</v>
      </c>
      <c r="C5665" s="3">
        <v>2100</v>
      </c>
      <c r="D5665">
        <v>303.75940000000003</v>
      </c>
      <c r="E5665">
        <v>4.2000000000000003E-2</v>
      </c>
      <c r="F5665">
        <v>298.07990000000001</v>
      </c>
      <c r="G5665">
        <v>304.68630000000002</v>
      </c>
      <c r="H5665">
        <v>308.51209999999998</v>
      </c>
      <c r="I5665">
        <v>4.1000000000000002E-2</v>
      </c>
      <c r="J5665">
        <v>4.2999999999999997E-2</v>
      </c>
      <c r="K5665">
        <v>4.2000000000000003E-2</v>
      </c>
      <c r="L5665">
        <v>1988</v>
      </c>
      <c r="M5665">
        <v>1995</v>
      </c>
      <c r="N5665">
        <v>2014.2</v>
      </c>
      <c r="Q5665">
        <f t="shared" si="372"/>
        <v>303.8</v>
      </c>
      <c r="R5665">
        <f t="shared" si="370"/>
        <v>304</v>
      </c>
      <c r="S5665">
        <f t="shared" si="371"/>
        <v>0</v>
      </c>
    </row>
    <row r="5666" spans="1:19" x14ac:dyDescent="0.25">
      <c r="A5666" s="2">
        <f t="shared" si="373"/>
        <v>45162</v>
      </c>
      <c r="B5666" s="3">
        <v>236</v>
      </c>
      <c r="C5666" s="3">
        <v>2200</v>
      </c>
      <c r="D5666">
        <v>303.7894</v>
      </c>
      <c r="E5666">
        <v>2.9000000000000001E-2</v>
      </c>
      <c r="F5666">
        <v>298.1139</v>
      </c>
      <c r="G5666">
        <v>304.73450000000003</v>
      </c>
      <c r="H5666">
        <v>308.51990000000001</v>
      </c>
      <c r="I5666">
        <v>2.1999999999999999E-2</v>
      </c>
      <c r="J5666">
        <v>2.3E-2</v>
      </c>
      <c r="K5666">
        <v>3.7999999999999999E-2</v>
      </c>
      <c r="L5666">
        <v>1988</v>
      </c>
      <c r="M5666">
        <v>1995.2</v>
      </c>
      <c r="N5666">
        <v>2014.2</v>
      </c>
      <c r="Q5666">
        <f t="shared" si="372"/>
        <v>303.8</v>
      </c>
      <c r="R5666">
        <f t="shared" si="370"/>
        <v>304</v>
      </c>
      <c r="S5666">
        <f t="shared" si="371"/>
        <v>0</v>
      </c>
    </row>
    <row r="5667" spans="1:19" x14ac:dyDescent="0.25">
      <c r="A5667" s="2">
        <f t="shared" si="373"/>
        <v>45162</v>
      </c>
      <c r="B5667" s="3">
        <v>236</v>
      </c>
      <c r="C5667" s="3">
        <v>2300</v>
      </c>
      <c r="D5667">
        <v>303.79349999999999</v>
      </c>
      <c r="E5667">
        <v>3.1E-2</v>
      </c>
      <c r="F5667">
        <v>298.12310000000002</v>
      </c>
      <c r="G5667">
        <v>304.73140000000001</v>
      </c>
      <c r="H5667">
        <v>308.52609999999999</v>
      </c>
      <c r="I5667">
        <v>3.3000000000000002E-2</v>
      </c>
      <c r="J5667">
        <v>2.7E-2</v>
      </c>
      <c r="K5667">
        <v>3.4000000000000002E-2</v>
      </c>
      <c r="L5667">
        <v>1988.2</v>
      </c>
      <c r="M5667">
        <v>1995</v>
      </c>
      <c r="N5667">
        <v>2014.2</v>
      </c>
      <c r="Q5667">
        <f t="shared" si="372"/>
        <v>303.8</v>
      </c>
      <c r="R5667">
        <f t="shared" si="370"/>
        <v>304</v>
      </c>
      <c r="S5667">
        <f t="shared" si="371"/>
        <v>0</v>
      </c>
    </row>
    <row r="5668" spans="1:19" x14ac:dyDescent="0.25">
      <c r="A5668" s="2">
        <f t="shared" si="373"/>
        <v>45162</v>
      </c>
      <c r="B5668" s="3">
        <v>236</v>
      </c>
      <c r="C5668" s="3">
        <v>2400</v>
      </c>
      <c r="D5668">
        <v>303.80130000000003</v>
      </c>
      <c r="E5668">
        <v>2.9000000000000001E-2</v>
      </c>
      <c r="F5668">
        <v>298.13240000000002</v>
      </c>
      <c r="G5668">
        <v>304.7407</v>
      </c>
      <c r="H5668">
        <v>308.5308</v>
      </c>
      <c r="I5668">
        <v>0.04</v>
      </c>
      <c r="J5668">
        <v>0</v>
      </c>
      <c r="K5668">
        <v>2.9000000000000001E-2</v>
      </c>
      <c r="L5668">
        <v>1988.2</v>
      </c>
      <c r="M5668">
        <v>1995.2</v>
      </c>
      <c r="N5668">
        <v>2014.2</v>
      </c>
      <c r="Q5668">
        <f t="shared" si="372"/>
        <v>303.8</v>
      </c>
      <c r="R5668">
        <f t="shared" si="370"/>
        <v>304</v>
      </c>
      <c r="S5668">
        <f t="shared" si="371"/>
        <v>0</v>
      </c>
    </row>
    <row r="5669" spans="1:19" x14ac:dyDescent="0.25">
      <c r="A5669" s="2">
        <f t="shared" si="373"/>
        <v>45163</v>
      </c>
      <c r="B5669" s="3">
        <v>237</v>
      </c>
      <c r="C5669" s="3">
        <v>100</v>
      </c>
      <c r="D5669">
        <v>303.79250000000002</v>
      </c>
      <c r="E5669">
        <v>3.5000000000000003E-2</v>
      </c>
      <c r="F5669">
        <v>298.12</v>
      </c>
      <c r="G5669">
        <v>304.71589999999998</v>
      </c>
      <c r="H5669">
        <v>308.54169999999999</v>
      </c>
      <c r="I5669">
        <v>3.1E-2</v>
      </c>
      <c r="J5669">
        <v>0.04</v>
      </c>
      <c r="K5669">
        <v>3.3000000000000002E-2</v>
      </c>
      <c r="L5669">
        <v>1988</v>
      </c>
      <c r="M5669">
        <v>1995.2</v>
      </c>
      <c r="N5669">
        <v>2014.2</v>
      </c>
      <c r="Q5669">
        <f t="shared" si="372"/>
        <v>303.8</v>
      </c>
      <c r="R5669">
        <f t="shared" si="370"/>
        <v>304</v>
      </c>
      <c r="S5669">
        <f t="shared" si="371"/>
        <v>0</v>
      </c>
    </row>
    <row r="5670" spans="1:19" x14ac:dyDescent="0.25">
      <c r="A5670" s="2">
        <f t="shared" si="373"/>
        <v>45163</v>
      </c>
      <c r="B5670" s="3">
        <v>237</v>
      </c>
      <c r="C5670" s="3">
        <v>200</v>
      </c>
      <c r="D5670">
        <v>303.81220000000002</v>
      </c>
      <c r="E5670">
        <v>3.3000000000000002E-2</v>
      </c>
      <c r="F5670">
        <v>298.1293</v>
      </c>
      <c r="G5670">
        <v>304.75940000000003</v>
      </c>
      <c r="H5670">
        <v>308.548</v>
      </c>
      <c r="I5670">
        <v>3.7999999999999999E-2</v>
      </c>
      <c r="J5670">
        <v>3.5999999999999997E-2</v>
      </c>
      <c r="K5670">
        <v>2.3E-2</v>
      </c>
      <c r="L5670">
        <v>1988</v>
      </c>
      <c r="M5670">
        <v>1995.2</v>
      </c>
      <c r="N5670">
        <v>2014.2</v>
      </c>
      <c r="Q5670">
        <f t="shared" si="372"/>
        <v>303.8</v>
      </c>
      <c r="R5670">
        <f t="shared" si="370"/>
        <v>304</v>
      </c>
      <c r="S5670">
        <f t="shared" si="371"/>
        <v>0</v>
      </c>
    </row>
    <row r="5671" spans="1:19" x14ac:dyDescent="0.25">
      <c r="A5671" s="2">
        <f t="shared" si="373"/>
        <v>45163</v>
      </c>
      <c r="B5671" s="3">
        <v>237</v>
      </c>
      <c r="C5671" s="3">
        <v>300</v>
      </c>
      <c r="D5671">
        <v>303.82310000000001</v>
      </c>
      <c r="E5671">
        <v>0.04</v>
      </c>
      <c r="F5671">
        <v>298.14010000000002</v>
      </c>
      <c r="G5671">
        <v>304.7672</v>
      </c>
      <c r="H5671">
        <v>308.56200000000001</v>
      </c>
      <c r="I5671">
        <v>4.2000000000000003E-2</v>
      </c>
      <c r="J5671">
        <v>4.1000000000000002E-2</v>
      </c>
      <c r="K5671">
        <v>3.6999999999999998E-2</v>
      </c>
      <c r="L5671">
        <v>1988</v>
      </c>
      <c r="M5671">
        <v>1995.2</v>
      </c>
      <c r="N5671">
        <v>2014.2</v>
      </c>
      <c r="Q5671">
        <f t="shared" si="372"/>
        <v>303.8</v>
      </c>
      <c r="R5671">
        <f t="shared" si="370"/>
        <v>304</v>
      </c>
      <c r="S5671">
        <f t="shared" si="371"/>
        <v>0</v>
      </c>
    </row>
    <row r="5672" spans="1:19" x14ac:dyDescent="0.25">
      <c r="A5672" s="2">
        <f t="shared" si="373"/>
        <v>45163</v>
      </c>
      <c r="B5672" s="3">
        <v>237</v>
      </c>
      <c r="C5672" s="3">
        <v>400</v>
      </c>
      <c r="D5672">
        <v>303.82990000000001</v>
      </c>
      <c r="E5672">
        <v>4.2999999999999997E-2</v>
      </c>
      <c r="F5672">
        <v>298.14010000000002</v>
      </c>
      <c r="G5672">
        <v>304.7765</v>
      </c>
      <c r="H5672">
        <v>308.57299999999998</v>
      </c>
      <c r="I5672">
        <v>4.2000000000000003E-2</v>
      </c>
      <c r="J5672">
        <v>4.3999999999999997E-2</v>
      </c>
      <c r="K5672">
        <v>4.2000000000000003E-2</v>
      </c>
      <c r="L5672">
        <v>1988</v>
      </c>
      <c r="M5672">
        <v>1995.2</v>
      </c>
      <c r="N5672">
        <v>2014.4</v>
      </c>
      <c r="Q5672">
        <f t="shared" si="372"/>
        <v>303.8</v>
      </c>
      <c r="R5672">
        <f t="shared" si="370"/>
        <v>304</v>
      </c>
      <c r="S5672">
        <f t="shared" si="371"/>
        <v>0</v>
      </c>
    </row>
    <row r="5673" spans="1:19" x14ac:dyDescent="0.25">
      <c r="A5673" s="2">
        <f t="shared" si="373"/>
        <v>45163</v>
      </c>
      <c r="B5673" s="3">
        <v>237</v>
      </c>
      <c r="C5673" s="3">
        <v>500</v>
      </c>
      <c r="D5673">
        <v>303.84840000000003</v>
      </c>
      <c r="E5673">
        <v>3.5999999999999997E-2</v>
      </c>
      <c r="F5673">
        <v>298.19409999999999</v>
      </c>
      <c r="G5673">
        <v>304.77499999999998</v>
      </c>
      <c r="H5673">
        <v>308.5761</v>
      </c>
      <c r="I5673">
        <v>1.2E-2</v>
      </c>
      <c r="J5673">
        <v>4.2999999999999997E-2</v>
      </c>
      <c r="K5673">
        <v>4.2999999999999997E-2</v>
      </c>
      <c r="L5673">
        <v>1988.2</v>
      </c>
      <c r="M5673">
        <v>1995.2</v>
      </c>
      <c r="N5673">
        <v>2014.4</v>
      </c>
      <c r="Q5673">
        <f t="shared" si="372"/>
        <v>303.8</v>
      </c>
      <c r="R5673">
        <f t="shared" si="370"/>
        <v>304</v>
      </c>
      <c r="S5673">
        <f t="shared" si="371"/>
        <v>0</v>
      </c>
    </row>
    <row r="5674" spans="1:19" x14ac:dyDescent="0.25">
      <c r="A5674" s="2">
        <f t="shared" si="373"/>
        <v>45163</v>
      </c>
      <c r="B5674" s="3">
        <v>237</v>
      </c>
      <c r="C5674" s="3">
        <v>600</v>
      </c>
      <c r="D5674">
        <v>303.84219999999999</v>
      </c>
      <c r="E5674">
        <v>0.04</v>
      </c>
      <c r="F5674">
        <v>298.17869999999999</v>
      </c>
      <c r="G5674">
        <v>304.78579999999999</v>
      </c>
      <c r="H5674">
        <v>308.56200000000001</v>
      </c>
      <c r="I5674">
        <v>3.7999999999999999E-2</v>
      </c>
      <c r="J5674">
        <v>4.3999999999999997E-2</v>
      </c>
      <c r="K5674">
        <v>3.6999999999999998E-2</v>
      </c>
      <c r="L5674">
        <v>1988.2</v>
      </c>
      <c r="M5674">
        <v>1995.2</v>
      </c>
      <c r="N5674">
        <v>2014.2</v>
      </c>
      <c r="Q5674">
        <f t="shared" si="372"/>
        <v>303.8</v>
      </c>
      <c r="R5674">
        <f t="shared" ref="R5674:R5737" si="374">ROUND(IF(Q5674&lt;R5673,R5673,Q5674),1)</f>
        <v>304</v>
      </c>
      <c r="S5674">
        <f t="shared" si="371"/>
        <v>0</v>
      </c>
    </row>
    <row r="5675" spans="1:19" x14ac:dyDescent="0.25">
      <c r="A5675" s="2">
        <f t="shared" si="373"/>
        <v>45163</v>
      </c>
      <c r="B5675" s="3">
        <v>237</v>
      </c>
      <c r="C5675" s="3">
        <v>700</v>
      </c>
      <c r="D5675">
        <v>303.8116</v>
      </c>
      <c r="E5675">
        <v>4.3999999999999997E-2</v>
      </c>
      <c r="F5675">
        <v>298.14010000000002</v>
      </c>
      <c r="G5675">
        <v>304.77339999999998</v>
      </c>
      <c r="H5675">
        <v>308.52140000000003</v>
      </c>
      <c r="I5675">
        <v>4.2000000000000003E-2</v>
      </c>
      <c r="J5675">
        <v>5.1999999999999998E-2</v>
      </c>
      <c r="K5675">
        <v>3.6999999999999998E-2</v>
      </c>
      <c r="L5675">
        <v>1988</v>
      </c>
      <c r="M5675">
        <v>1995.2</v>
      </c>
      <c r="N5675">
        <v>2014</v>
      </c>
      <c r="Q5675">
        <f t="shared" si="372"/>
        <v>303.8</v>
      </c>
      <c r="R5675">
        <f t="shared" si="374"/>
        <v>304</v>
      </c>
      <c r="S5675">
        <f t="shared" si="371"/>
        <v>0</v>
      </c>
    </row>
    <row r="5676" spans="1:19" x14ac:dyDescent="0.25">
      <c r="A5676" s="2">
        <f t="shared" si="373"/>
        <v>45163</v>
      </c>
      <c r="B5676" s="3">
        <v>237</v>
      </c>
      <c r="C5676" s="3">
        <v>800</v>
      </c>
      <c r="D5676">
        <v>303.73750000000001</v>
      </c>
      <c r="E5676">
        <v>3.9E-2</v>
      </c>
      <c r="F5676">
        <v>298.09379999999999</v>
      </c>
      <c r="G5676">
        <v>304.6925</v>
      </c>
      <c r="H5676">
        <v>308.42619999999999</v>
      </c>
      <c r="I5676">
        <v>3.2000000000000001E-2</v>
      </c>
      <c r="J5676">
        <v>4.3999999999999997E-2</v>
      </c>
      <c r="K5676">
        <v>4.1000000000000002E-2</v>
      </c>
      <c r="L5676">
        <v>1988</v>
      </c>
      <c r="M5676">
        <v>1995</v>
      </c>
      <c r="N5676">
        <v>2013.8</v>
      </c>
      <c r="Q5676">
        <f t="shared" si="372"/>
        <v>303.7</v>
      </c>
      <c r="R5676">
        <f t="shared" si="374"/>
        <v>304</v>
      </c>
      <c r="S5676">
        <f t="shared" si="371"/>
        <v>0</v>
      </c>
    </row>
    <row r="5677" spans="1:19" x14ac:dyDescent="0.25">
      <c r="A5677" s="2">
        <f t="shared" si="373"/>
        <v>45163</v>
      </c>
      <c r="B5677" s="3">
        <v>237</v>
      </c>
      <c r="C5677" s="3">
        <v>900</v>
      </c>
      <c r="D5677">
        <v>303.67020000000002</v>
      </c>
      <c r="E5677">
        <v>3.4000000000000002E-2</v>
      </c>
      <c r="F5677">
        <v>298.03359999999998</v>
      </c>
      <c r="G5677">
        <v>304.62099999999998</v>
      </c>
      <c r="H5677">
        <v>308.35590000000002</v>
      </c>
      <c r="I5677">
        <v>3.2000000000000001E-2</v>
      </c>
      <c r="J5677">
        <v>4.2000000000000003E-2</v>
      </c>
      <c r="K5677">
        <v>2.5000000000000001E-2</v>
      </c>
      <c r="L5677">
        <v>1987.8</v>
      </c>
      <c r="M5677">
        <v>1994.8</v>
      </c>
      <c r="N5677">
        <v>2013.6</v>
      </c>
      <c r="Q5677">
        <f t="shared" si="372"/>
        <v>303.7</v>
      </c>
      <c r="R5677">
        <f t="shared" si="374"/>
        <v>304</v>
      </c>
      <c r="S5677">
        <f t="shared" si="371"/>
        <v>0</v>
      </c>
    </row>
    <row r="5678" spans="1:19" x14ac:dyDescent="0.25">
      <c r="A5678" s="2">
        <f t="shared" si="373"/>
        <v>45163</v>
      </c>
      <c r="B5678" s="3">
        <v>237</v>
      </c>
      <c r="C5678" s="3">
        <v>1000</v>
      </c>
      <c r="D5678">
        <v>303.6114</v>
      </c>
      <c r="E5678">
        <v>7.5999999999999998E-2</v>
      </c>
      <c r="F5678">
        <v>298.05680000000001</v>
      </c>
      <c r="G5678">
        <v>304.48719999999997</v>
      </c>
      <c r="H5678">
        <v>308.2903</v>
      </c>
      <c r="I5678">
        <v>0.11600000000000001</v>
      </c>
      <c r="J5678">
        <v>5.0999999999999997E-2</v>
      </c>
      <c r="K5678">
        <v>3.4000000000000002E-2</v>
      </c>
      <c r="L5678">
        <v>1987.8</v>
      </c>
      <c r="M5678">
        <v>1994.6</v>
      </c>
      <c r="N5678">
        <v>2013.6</v>
      </c>
      <c r="Q5678">
        <f t="shared" si="372"/>
        <v>303.60000000000002</v>
      </c>
      <c r="R5678">
        <f t="shared" si="374"/>
        <v>304</v>
      </c>
      <c r="S5678">
        <f t="shared" si="371"/>
        <v>0</v>
      </c>
    </row>
    <row r="5679" spans="1:19" x14ac:dyDescent="0.25">
      <c r="A5679" s="2">
        <f t="shared" si="373"/>
        <v>45163</v>
      </c>
      <c r="B5679" s="3">
        <v>237</v>
      </c>
      <c r="C5679" s="3">
        <v>1100</v>
      </c>
      <c r="D5679">
        <v>303.64729999999997</v>
      </c>
      <c r="E5679">
        <v>4.9000000000000002E-2</v>
      </c>
      <c r="F5679">
        <v>298.39940000000001</v>
      </c>
      <c r="G5679">
        <v>304.29289999999997</v>
      </c>
      <c r="H5679">
        <v>308.24970000000002</v>
      </c>
      <c r="I5679">
        <v>4.3999999999999997E-2</v>
      </c>
      <c r="J5679">
        <v>5.6000000000000001E-2</v>
      </c>
      <c r="K5679">
        <v>4.5999999999999999E-2</v>
      </c>
      <c r="L5679">
        <v>1988.6</v>
      </c>
      <c r="M5679">
        <v>1994.4</v>
      </c>
      <c r="N5679">
        <v>2013.6</v>
      </c>
      <c r="Q5679">
        <f t="shared" si="372"/>
        <v>303.60000000000002</v>
      </c>
      <c r="R5679">
        <f t="shared" si="374"/>
        <v>304</v>
      </c>
      <c r="S5679">
        <f t="shared" si="371"/>
        <v>0</v>
      </c>
    </row>
    <row r="5680" spans="1:19" x14ac:dyDescent="0.25">
      <c r="A5680" s="2">
        <f t="shared" si="373"/>
        <v>45163</v>
      </c>
      <c r="B5680" s="3">
        <v>237</v>
      </c>
      <c r="C5680" s="3">
        <v>1200</v>
      </c>
      <c r="D5680">
        <v>303.71350000000001</v>
      </c>
      <c r="E5680">
        <v>7.8E-2</v>
      </c>
      <c r="F5680">
        <v>299.11</v>
      </c>
      <c r="G5680">
        <v>303.91520000000003</v>
      </c>
      <c r="H5680">
        <v>308.1155</v>
      </c>
      <c r="I5680">
        <v>4.5999999999999999E-2</v>
      </c>
      <c r="J5680">
        <v>9.0999999999999998E-2</v>
      </c>
      <c r="K5680">
        <v>8.8999999999999996E-2</v>
      </c>
      <c r="L5680">
        <v>1990.2</v>
      </c>
      <c r="M5680">
        <v>1993.2</v>
      </c>
      <c r="N5680">
        <v>2013</v>
      </c>
      <c r="Q5680">
        <f t="shared" si="372"/>
        <v>303.7</v>
      </c>
      <c r="R5680">
        <f t="shared" si="374"/>
        <v>304</v>
      </c>
      <c r="S5680">
        <f t="shared" si="371"/>
        <v>0</v>
      </c>
    </row>
    <row r="5681" spans="1:19" x14ac:dyDescent="0.25">
      <c r="A5681" s="2">
        <f t="shared" si="373"/>
        <v>45163</v>
      </c>
      <c r="B5681" s="3">
        <v>237</v>
      </c>
      <c r="C5681" s="3">
        <v>1300</v>
      </c>
      <c r="D5681">
        <v>303.66419999999999</v>
      </c>
      <c r="E5681">
        <v>0.109</v>
      </c>
      <c r="F5681">
        <v>299.15320000000003</v>
      </c>
      <c r="G5681">
        <v>303.7955</v>
      </c>
      <c r="H5681">
        <v>308.0437</v>
      </c>
      <c r="I5681">
        <v>5.1999999999999998E-2</v>
      </c>
      <c r="J5681">
        <v>0.14499999999999999</v>
      </c>
      <c r="K5681">
        <v>0.109</v>
      </c>
      <c r="L5681">
        <v>1990.4</v>
      </c>
      <c r="M5681">
        <v>1992.6</v>
      </c>
      <c r="N5681">
        <v>2012.8</v>
      </c>
      <c r="Q5681">
        <f t="shared" si="372"/>
        <v>303.7</v>
      </c>
      <c r="R5681">
        <f t="shared" si="374"/>
        <v>304</v>
      </c>
      <c r="S5681">
        <f t="shared" si="371"/>
        <v>0</v>
      </c>
    </row>
    <row r="5682" spans="1:19" x14ac:dyDescent="0.25">
      <c r="A5682" s="2">
        <f t="shared" si="373"/>
        <v>45163</v>
      </c>
      <c r="B5682" s="3">
        <v>237</v>
      </c>
      <c r="C5682" s="3">
        <v>1400</v>
      </c>
      <c r="D5682">
        <v>303.60719999999998</v>
      </c>
      <c r="E5682">
        <v>8.4000000000000005E-2</v>
      </c>
      <c r="F5682">
        <v>298.8689</v>
      </c>
      <c r="G5682">
        <v>303.89499999999998</v>
      </c>
      <c r="H5682">
        <v>308.05770000000001</v>
      </c>
      <c r="I5682">
        <v>5.2999999999999999E-2</v>
      </c>
      <c r="J5682">
        <v>0.10199999999999999</v>
      </c>
      <c r="K5682">
        <v>8.7999999999999995E-2</v>
      </c>
      <c r="L5682">
        <v>1989.6</v>
      </c>
      <c r="M5682">
        <v>1993.8</v>
      </c>
      <c r="N5682">
        <v>2013.6</v>
      </c>
      <c r="Q5682">
        <f t="shared" si="372"/>
        <v>303.60000000000002</v>
      </c>
      <c r="R5682">
        <f t="shared" si="374"/>
        <v>304</v>
      </c>
      <c r="S5682">
        <f t="shared" si="371"/>
        <v>0</v>
      </c>
    </row>
    <row r="5683" spans="1:19" x14ac:dyDescent="0.25">
      <c r="A5683" s="2">
        <f t="shared" si="373"/>
        <v>45163</v>
      </c>
      <c r="B5683" s="3">
        <v>237</v>
      </c>
      <c r="C5683" s="3">
        <v>1500</v>
      </c>
      <c r="D5683">
        <v>303.67469999999997</v>
      </c>
      <c r="E5683">
        <v>4.9000000000000002E-2</v>
      </c>
      <c r="F5683">
        <v>298.6542</v>
      </c>
      <c r="G5683">
        <v>304.1266</v>
      </c>
      <c r="H5683">
        <v>308.24349999999998</v>
      </c>
      <c r="I5683">
        <v>5.0999999999999997E-2</v>
      </c>
      <c r="J5683">
        <v>5.1999999999999998E-2</v>
      </c>
      <c r="K5683">
        <v>4.2000000000000003E-2</v>
      </c>
      <c r="L5683">
        <v>1989.4</v>
      </c>
      <c r="M5683">
        <v>1993.6</v>
      </c>
      <c r="N5683">
        <v>2013.4</v>
      </c>
      <c r="Q5683">
        <f t="shared" si="372"/>
        <v>303.7</v>
      </c>
      <c r="R5683">
        <f t="shared" si="374"/>
        <v>304</v>
      </c>
      <c r="S5683">
        <f t="shared" si="371"/>
        <v>0</v>
      </c>
    </row>
    <row r="5684" spans="1:19" x14ac:dyDescent="0.25">
      <c r="A5684" s="2">
        <f t="shared" si="373"/>
        <v>45163</v>
      </c>
      <c r="B5684" s="3">
        <v>237</v>
      </c>
      <c r="C5684" s="3">
        <v>1600</v>
      </c>
      <c r="D5684">
        <v>303.50990000000002</v>
      </c>
      <c r="E5684">
        <v>3.5999999999999997E-2</v>
      </c>
      <c r="F5684">
        <v>297.82220000000001</v>
      </c>
      <c r="G5684">
        <v>304.43279999999999</v>
      </c>
      <c r="H5684">
        <v>308.2747</v>
      </c>
      <c r="I5684">
        <v>4.3999999999999997E-2</v>
      </c>
      <c r="J5684">
        <v>4.3999999999999997E-2</v>
      </c>
      <c r="K5684">
        <v>0</v>
      </c>
      <c r="L5684">
        <v>1987.4</v>
      </c>
      <c r="M5684">
        <v>1994.6</v>
      </c>
      <c r="N5684">
        <v>2013.6</v>
      </c>
      <c r="Q5684">
        <f t="shared" si="372"/>
        <v>303.5</v>
      </c>
      <c r="R5684">
        <f t="shared" si="374"/>
        <v>304</v>
      </c>
      <c r="S5684">
        <f t="shared" si="371"/>
        <v>0</v>
      </c>
    </row>
    <row r="5685" spans="1:19" x14ac:dyDescent="0.25">
      <c r="A5685" s="2">
        <f t="shared" si="373"/>
        <v>45163</v>
      </c>
      <c r="B5685" s="3">
        <v>237</v>
      </c>
      <c r="C5685" s="3">
        <v>1700</v>
      </c>
      <c r="D5685">
        <v>303.59469999999999</v>
      </c>
      <c r="E5685">
        <v>3.7999999999999999E-2</v>
      </c>
      <c r="F5685">
        <v>297.92559999999997</v>
      </c>
      <c r="G5685">
        <v>304.52140000000003</v>
      </c>
      <c r="H5685">
        <v>308.3372</v>
      </c>
      <c r="I5685">
        <v>2.8000000000000001E-2</v>
      </c>
      <c r="J5685">
        <v>4.3999999999999997E-2</v>
      </c>
      <c r="K5685">
        <v>4.1000000000000002E-2</v>
      </c>
      <c r="L5685">
        <v>1987.6</v>
      </c>
      <c r="M5685">
        <v>1994.6</v>
      </c>
      <c r="N5685">
        <v>2013.8</v>
      </c>
      <c r="Q5685">
        <f t="shared" si="372"/>
        <v>303.60000000000002</v>
      </c>
      <c r="R5685">
        <f t="shared" si="374"/>
        <v>304</v>
      </c>
      <c r="S5685">
        <f t="shared" si="371"/>
        <v>0</v>
      </c>
    </row>
    <row r="5686" spans="1:19" x14ac:dyDescent="0.25">
      <c r="A5686" s="2">
        <f t="shared" si="373"/>
        <v>45163</v>
      </c>
      <c r="B5686" s="3">
        <v>237</v>
      </c>
      <c r="C5686" s="3">
        <v>1800</v>
      </c>
      <c r="D5686">
        <v>303.59890000000001</v>
      </c>
      <c r="E5686">
        <v>3.4000000000000002E-2</v>
      </c>
      <c r="F5686">
        <v>297.91640000000001</v>
      </c>
      <c r="G5686">
        <v>304.52140000000003</v>
      </c>
      <c r="H5686">
        <v>308.35899999999998</v>
      </c>
      <c r="I5686">
        <v>3.3000000000000002E-2</v>
      </c>
      <c r="J5686">
        <v>4.3999999999999997E-2</v>
      </c>
      <c r="K5686">
        <v>0.02</v>
      </c>
      <c r="L5686">
        <v>1987.6</v>
      </c>
      <c r="M5686">
        <v>1994.8</v>
      </c>
      <c r="N5686">
        <v>2013.8</v>
      </c>
      <c r="Q5686">
        <f t="shared" si="372"/>
        <v>303.60000000000002</v>
      </c>
      <c r="R5686">
        <f t="shared" si="374"/>
        <v>304</v>
      </c>
      <c r="S5686">
        <f t="shared" si="371"/>
        <v>0</v>
      </c>
    </row>
    <row r="5687" spans="1:19" x14ac:dyDescent="0.25">
      <c r="A5687" s="2">
        <f t="shared" si="373"/>
        <v>45163</v>
      </c>
      <c r="B5687" s="3">
        <v>237</v>
      </c>
      <c r="C5687" s="3">
        <v>1900</v>
      </c>
      <c r="D5687">
        <v>303.55599999999998</v>
      </c>
      <c r="E5687">
        <v>3.7999999999999999E-2</v>
      </c>
      <c r="F5687">
        <v>297.8963</v>
      </c>
      <c r="G5687">
        <v>304.39240000000001</v>
      </c>
      <c r="H5687">
        <v>308.3793</v>
      </c>
      <c r="I5687">
        <v>4.2999999999999997E-2</v>
      </c>
      <c r="J5687">
        <v>3.6999999999999998E-2</v>
      </c>
      <c r="K5687">
        <v>3.4000000000000002E-2</v>
      </c>
      <c r="L5687">
        <v>1987.6</v>
      </c>
      <c r="M5687">
        <v>1994.4</v>
      </c>
      <c r="N5687">
        <v>2013.8</v>
      </c>
      <c r="Q5687">
        <f t="shared" si="372"/>
        <v>303.60000000000002</v>
      </c>
      <c r="R5687">
        <f t="shared" si="374"/>
        <v>304</v>
      </c>
      <c r="S5687">
        <f t="shared" si="371"/>
        <v>0</v>
      </c>
    </row>
    <row r="5688" spans="1:19" x14ac:dyDescent="0.25">
      <c r="A5688" s="2">
        <f t="shared" si="373"/>
        <v>45163</v>
      </c>
      <c r="B5688" s="3">
        <v>237</v>
      </c>
      <c r="C5688" s="3">
        <v>2000</v>
      </c>
      <c r="D5688">
        <v>303.59320000000002</v>
      </c>
      <c r="E5688">
        <v>3.9E-2</v>
      </c>
      <c r="F5688">
        <v>297.9348</v>
      </c>
      <c r="G5688">
        <v>304.4359</v>
      </c>
      <c r="H5688">
        <v>308.40899999999999</v>
      </c>
      <c r="I5688">
        <v>2.3E-2</v>
      </c>
      <c r="J5688">
        <v>4.3999999999999997E-2</v>
      </c>
      <c r="K5688">
        <v>4.4999999999999998E-2</v>
      </c>
      <c r="L5688">
        <v>1987.6</v>
      </c>
      <c r="M5688">
        <v>1994.4</v>
      </c>
      <c r="N5688">
        <v>2013.8</v>
      </c>
      <c r="Q5688">
        <f t="shared" si="372"/>
        <v>303.60000000000002</v>
      </c>
      <c r="R5688">
        <f t="shared" si="374"/>
        <v>304</v>
      </c>
      <c r="S5688">
        <f t="shared" si="371"/>
        <v>0</v>
      </c>
    </row>
    <row r="5689" spans="1:19" x14ac:dyDescent="0.25">
      <c r="A5689" s="2">
        <f t="shared" si="373"/>
        <v>45163</v>
      </c>
      <c r="B5689" s="3">
        <v>237</v>
      </c>
      <c r="C5689" s="3">
        <v>2100</v>
      </c>
      <c r="D5689">
        <v>303.59629999999999</v>
      </c>
      <c r="E5689">
        <v>3.5000000000000003E-2</v>
      </c>
      <c r="F5689">
        <v>297.95179999999999</v>
      </c>
      <c r="G5689">
        <v>304.40170000000001</v>
      </c>
      <c r="H5689">
        <v>308.43549999999999</v>
      </c>
      <c r="I5689">
        <v>3.6999999999999998E-2</v>
      </c>
      <c r="J5689">
        <v>3.4000000000000002E-2</v>
      </c>
      <c r="K5689">
        <v>3.5000000000000003E-2</v>
      </c>
      <c r="L5689">
        <v>1987.6</v>
      </c>
      <c r="M5689">
        <v>1994.4</v>
      </c>
      <c r="N5689">
        <v>2014</v>
      </c>
      <c r="Q5689">
        <f t="shared" si="372"/>
        <v>303.60000000000002</v>
      </c>
      <c r="R5689">
        <f t="shared" si="374"/>
        <v>304</v>
      </c>
      <c r="S5689">
        <f t="shared" si="371"/>
        <v>0</v>
      </c>
    </row>
    <row r="5690" spans="1:19" x14ac:dyDescent="0.25">
      <c r="A5690" s="2">
        <f t="shared" si="373"/>
        <v>45163</v>
      </c>
      <c r="B5690" s="3">
        <v>237</v>
      </c>
      <c r="C5690" s="3">
        <v>2200</v>
      </c>
      <c r="D5690">
        <v>303.6377</v>
      </c>
      <c r="E5690">
        <v>3.6999999999999998E-2</v>
      </c>
      <c r="F5690">
        <v>298.01049999999998</v>
      </c>
      <c r="G5690">
        <v>304.43439999999998</v>
      </c>
      <c r="H5690">
        <v>308.46839999999997</v>
      </c>
      <c r="I5690">
        <v>3.2000000000000001E-2</v>
      </c>
      <c r="J5690">
        <v>4.3999999999999997E-2</v>
      </c>
      <c r="K5690">
        <v>3.4000000000000002E-2</v>
      </c>
      <c r="L5690">
        <v>1987.8</v>
      </c>
      <c r="M5690">
        <v>1994.4</v>
      </c>
      <c r="N5690">
        <v>2014</v>
      </c>
      <c r="Q5690">
        <f t="shared" si="372"/>
        <v>303.60000000000002</v>
      </c>
      <c r="R5690">
        <f t="shared" si="374"/>
        <v>304</v>
      </c>
      <c r="S5690">
        <f t="shared" si="371"/>
        <v>0</v>
      </c>
    </row>
    <row r="5691" spans="1:19" x14ac:dyDescent="0.25">
      <c r="A5691" s="2">
        <f t="shared" si="373"/>
        <v>45163</v>
      </c>
      <c r="B5691" s="3">
        <v>237</v>
      </c>
      <c r="C5691" s="3">
        <v>2300</v>
      </c>
      <c r="D5691">
        <v>303.63409999999999</v>
      </c>
      <c r="E5691">
        <v>3.2000000000000001E-2</v>
      </c>
      <c r="F5691">
        <v>298.02749999999997</v>
      </c>
      <c r="G5691">
        <v>304.38619999999997</v>
      </c>
      <c r="H5691">
        <v>308.48860000000002</v>
      </c>
      <c r="I5691">
        <v>2.5000000000000001E-2</v>
      </c>
      <c r="J5691">
        <v>2.3E-2</v>
      </c>
      <c r="K5691">
        <v>4.3999999999999997E-2</v>
      </c>
      <c r="L5691">
        <v>1987.8</v>
      </c>
      <c r="M5691">
        <v>1994.4</v>
      </c>
      <c r="N5691">
        <v>2014</v>
      </c>
      <c r="Q5691">
        <f t="shared" si="372"/>
        <v>303.60000000000002</v>
      </c>
      <c r="R5691">
        <f t="shared" si="374"/>
        <v>304</v>
      </c>
      <c r="S5691">
        <f t="shared" si="371"/>
        <v>0</v>
      </c>
    </row>
    <row r="5692" spans="1:19" x14ac:dyDescent="0.25">
      <c r="A5692" s="2">
        <f t="shared" si="373"/>
        <v>45163</v>
      </c>
      <c r="B5692" s="3">
        <v>237</v>
      </c>
      <c r="C5692" s="3">
        <v>2400</v>
      </c>
      <c r="D5692">
        <v>303.65269999999998</v>
      </c>
      <c r="E5692">
        <v>4.1000000000000002E-2</v>
      </c>
      <c r="F5692">
        <v>298.05520000000001</v>
      </c>
      <c r="G5692">
        <v>304.40170000000001</v>
      </c>
      <c r="H5692">
        <v>308.50110000000001</v>
      </c>
      <c r="I5692">
        <v>4.2999999999999997E-2</v>
      </c>
      <c r="J5692">
        <v>3.4000000000000002E-2</v>
      </c>
      <c r="K5692">
        <v>4.3999999999999997E-2</v>
      </c>
      <c r="L5692">
        <v>1988</v>
      </c>
      <c r="M5692">
        <v>1994.4</v>
      </c>
      <c r="N5692">
        <v>2014</v>
      </c>
      <c r="Q5692">
        <f t="shared" si="372"/>
        <v>303.7</v>
      </c>
      <c r="R5692">
        <f t="shared" si="374"/>
        <v>304</v>
      </c>
      <c r="S5692">
        <f t="shared" si="371"/>
        <v>0</v>
      </c>
    </row>
    <row r="5693" spans="1:19" x14ac:dyDescent="0.25">
      <c r="A5693" s="2">
        <f t="shared" si="373"/>
        <v>45164</v>
      </c>
      <c r="B5693" s="3">
        <v>238</v>
      </c>
      <c r="C5693" s="3">
        <v>100</v>
      </c>
      <c r="D5693">
        <v>303.70650000000001</v>
      </c>
      <c r="E5693">
        <v>4.7E-2</v>
      </c>
      <c r="F5693">
        <v>298.07839999999999</v>
      </c>
      <c r="G5693">
        <v>304.53230000000002</v>
      </c>
      <c r="H5693">
        <v>308.50889999999998</v>
      </c>
      <c r="I5693">
        <v>4.1000000000000002E-2</v>
      </c>
      <c r="J5693">
        <v>5.6000000000000001E-2</v>
      </c>
      <c r="K5693">
        <v>4.2999999999999997E-2</v>
      </c>
      <c r="L5693">
        <v>1988</v>
      </c>
      <c r="M5693">
        <v>1994.8</v>
      </c>
      <c r="N5693">
        <v>2014.2</v>
      </c>
      <c r="Q5693">
        <f t="shared" si="372"/>
        <v>303.7</v>
      </c>
      <c r="R5693">
        <f t="shared" si="374"/>
        <v>304</v>
      </c>
      <c r="S5693">
        <f t="shared" si="371"/>
        <v>0</v>
      </c>
    </row>
    <row r="5694" spans="1:19" x14ac:dyDescent="0.25">
      <c r="A5694" s="2">
        <f t="shared" si="373"/>
        <v>45164</v>
      </c>
      <c r="B5694" s="3">
        <v>238</v>
      </c>
      <c r="C5694" s="3">
        <v>200</v>
      </c>
      <c r="D5694">
        <v>303.73140000000001</v>
      </c>
      <c r="E5694">
        <v>0.04</v>
      </c>
      <c r="F5694">
        <v>298.08760000000001</v>
      </c>
      <c r="G5694">
        <v>304.59449999999998</v>
      </c>
      <c r="H5694">
        <v>308.51209999999998</v>
      </c>
      <c r="I5694">
        <v>3.6999999999999998E-2</v>
      </c>
      <c r="J5694">
        <v>4.2000000000000003E-2</v>
      </c>
      <c r="K5694">
        <v>4.2000000000000003E-2</v>
      </c>
      <c r="L5694">
        <v>1988</v>
      </c>
      <c r="M5694">
        <v>1995</v>
      </c>
      <c r="N5694">
        <v>2014</v>
      </c>
      <c r="Q5694">
        <f t="shared" si="372"/>
        <v>303.7</v>
      </c>
      <c r="R5694">
        <f t="shared" si="374"/>
        <v>304</v>
      </c>
      <c r="S5694">
        <f t="shared" si="371"/>
        <v>0</v>
      </c>
    </row>
    <row r="5695" spans="1:19" x14ac:dyDescent="0.25">
      <c r="A5695" s="2">
        <f t="shared" si="373"/>
        <v>45164</v>
      </c>
      <c r="B5695" s="3">
        <v>238</v>
      </c>
      <c r="C5695" s="3">
        <v>300</v>
      </c>
      <c r="D5695">
        <v>303.71129999999999</v>
      </c>
      <c r="E5695">
        <v>3.7999999999999999E-2</v>
      </c>
      <c r="F5695">
        <v>298.06450000000001</v>
      </c>
      <c r="G5695">
        <v>304.55259999999998</v>
      </c>
      <c r="H5695">
        <v>308.51670000000001</v>
      </c>
      <c r="I5695">
        <v>4.3999999999999997E-2</v>
      </c>
      <c r="J5695">
        <v>2.9000000000000001E-2</v>
      </c>
      <c r="K5695">
        <v>0.04</v>
      </c>
      <c r="L5695">
        <v>1988</v>
      </c>
      <c r="M5695">
        <v>1994.8</v>
      </c>
      <c r="N5695">
        <v>2014.2</v>
      </c>
      <c r="Q5695">
        <f t="shared" si="372"/>
        <v>303.7</v>
      </c>
      <c r="R5695">
        <f t="shared" si="374"/>
        <v>304</v>
      </c>
      <c r="S5695">
        <f t="shared" si="371"/>
        <v>0</v>
      </c>
    </row>
    <row r="5696" spans="1:19" x14ac:dyDescent="0.25">
      <c r="A5696" s="2">
        <f t="shared" si="373"/>
        <v>45164</v>
      </c>
      <c r="B5696" s="3">
        <v>238</v>
      </c>
      <c r="C5696" s="3">
        <v>400</v>
      </c>
      <c r="D5696">
        <v>303.71690000000001</v>
      </c>
      <c r="E5696">
        <v>3.6999999999999998E-2</v>
      </c>
      <c r="F5696">
        <v>298.08760000000001</v>
      </c>
      <c r="G5696">
        <v>304.54320000000001</v>
      </c>
      <c r="H5696">
        <v>308.51990000000001</v>
      </c>
      <c r="I5696">
        <v>3.6999999999999998E-2</v>
      </c>
      <c r="J5696">
        <v>3.6999999999999998E-2</v>
      </c>
      <c r="K5696">
        <v>3.7999999999999999E-2</v>
      </c>
      <c r="L5696">
        <v>1988</v>
      </c>
      <c r="M5696">
        <v>1994.8</v>
      </c>
      <c r="N5696">
        <v>2014.2</v>
      </c>
      <c r="Q5696">
        <f t="shared" si="372"/>
        <v>303.7</v>
      </c>
      <c r="R5696">
        <f t="shared" si="374"/>
        <v>304</v>
      </c>
      <c r="S5696">
        <f t="shared" si="371"/>
        <v>0</v>
      </c>
    </row>
    <row r="5697" spans="1:19" x14ac:dyDescent="0.25">
      <c r="A5697" s="2">
        <f t="shared" si="373"/>
        <v>45164</v>
      </c>
      <c r="B5697" s="3">
        <v>238</v>
      </c>
      <c r="C5697" s="3">
        <v>500</v>
      </c>
      <c r="D5697">
        <v>303.7407</v>
      </c>
      <c r="E5697">
        <v>3.6999999999999998E-2</v>
      </c>
      <c r="F5697">
        <v>298.11689999999999</v>
      </c>
      <c r="G5697">
        <v>304.58210000000003</v>
      </c>
      <c r="H5697">
        <v>308.52300000000002</v>
      </c>
      <c r="I5697">
        <v>2.7E-2</v>
      </c>
      <c r="J5697">
        <v>4.5999999999999999E-2</v>
      </c>
      <c r="K5697">
        <v>3.5999999999999997E-2</v>
      </c>
      <c r="L5697">
        <v>1988</v>
      </c>
      <c r="M5697">
        <v>1995</v>
      </c>
      <c r="N5697">
        <v>2014.2</v>
      </c>
      <c r="Q5697">
        <f t="shared" si="372"/>
        <v>303.7</v>
      </c>
      <c r="R5697">
        <f t="shared" si="374"/>
        <v>304</v>
      </c>
      <c r="S5697">
        <f t="shared" si="371"/>
        <v>0</v>
      </c>
    </row>
    <row r="5698" spans="1:19" x14ac:dyDescent="0.25">
      <c r="A5698" s="2">
        <f t="shared" si="373"/>
        <v>45164</v>
      </c>
      <c r="B5698" s="3">
        <v>238</v>
      </c>
      <c r="C5698" s="3">
        <v>600</v>
      </c>
      <c r="D5698">
        <v>303.75259999999997</v>
      </c>
      <c r="E5698">
        <v>3.9E-2</v>
      </c>
      <c r="F5698">
        <v>298.1277</v>
      </c>
      <c r="G5698">
        <v>304.60539999999997</v>
      </c>
      <c r="H5698">
        <v>308.52449999999999</v>
      </c>
      <c r="I5698">
        <v>3.6999999999999998E-2</v>
      </c>
      <c r="J5698">
        <v>4.3999999999999997E-2</v>
      </c>
      <c r="K5698">
        <v>3.5000000000000003E-2</v>
      </c>
      <c r="L5698">
        <v>1988</v>
      </c>
      <c r="M5698">
        <v>1995</v>
      </c>
      <c r="N5698">
        <v>2014.2</v>
      </c>
      <c r="Q5698">
        <f t="shared" si="372"/>
        <v>303.8</v>
      </c>
      <c r="R5698">
        <f t="shared" si="374"/>
        <v>304</v>
      </c>
      <c r="S5698">
        <f t="shared" si="371"/>
        <v>0</v>
      </c>
    </row>
    <row r="5699" spans="1:19" x14ac:dyDescent="0.25">
      <c r="A5699" s="2">
        <f t="shared" si="373"/>
        <v>45164</v>
      </c>
      <c r="B5699" s="3">
        <v>238</v>
      </c>
      <c r="C5699" s="3">
        <v>700</v>
      </c>
      <c r="D5699">
        <v>303.88709999999998</v>
      </c>
      <c r="E5699">
        <v>4.1000000000000002E-2</v>
      </c>
      <c r="F5699">
        <v>298.2373</v>
      </c>
      <c r="G5699">
        <v>304.95080000000002</v>
      </c>
      <c r="H5699">
        <v>308.47300000000001</v>
      </c>
      <c r="I5699">
        <v>4.3999999999999997E-2</v>
      </c>
      <c r="J5699">
        <v>4.2999999999999997E-2</v>
      </c>
      <c r="K5699">
        <v>3.6999999999999998E-2</v>
      </c>
      <c r="L5699">
        <v>1988.2</v>
      </c>
      <c r="M5699">
        <v>1995.6</v>
      </c>
      <c r="N5699">
        <v>2014</v>
      </c>
      <c r="Q5699">
        <f t="shared" si="372"/>
        <v>303.89999999999998</v>
      </c>
      <c r="R5699">
        <f t="shared" si="374"/>
        <v>304</v>
      </c>
      <c r="S5699">
        <f t="shared" si="371"/>
        <v>0</v>
      </c>
    </row>
    <row r="5700" spans="1:19" x14ac:dyDescent="0.25">
      <c r="A5700" s="2">
        <f t="shared" si="373"/>
        <v>45164</v>
      </c>
      <c r="B5700" s="3">
        <v>238</v>
      </c>
      <c r="C5700" s="3">
        <v>800</v>
      </c>
      <c r="D5700">
        <v>303.709</v>
      </c>
      <c r="E5700">
        <v>3.9E-2</v>
      </c>
      <c r="F5700">
        <v>298.05220000000003</v>
      </c>
      <c r="G5700">
        <v>304.74849999999998</v>
      </c>
      <c r="H5700">
        <v>308.32619999999997</v>
      </c>
      <c r="I5700">
        <v>4.2000000000000003E-2</v>
      </c>
      <c r="J5700">
        <v>0.03</v>
      </c>
      <c r="K5700">
        <v>4.3999999999999997E-2</v>
      </c>
      <c r="L5700">
        <v>1988</v>
      </c>
      <c r="M5700">
        <v>1995.2</v>
      </c>
      <c r="N5700">
        <v>2013.8</v>
      </c>
      <c r="Q5700">
        <f t="shared" si="372"/>
        <v>303.7</v>
      </c>
      <c r="R5700">
        <f t="shared" si="374"/>
        <v>304</v>
      </c>
      <c r="S5700">
        <f t="shared" si="371"/>
        <v>0</v>
      </c>
    </row>
    <row r="5701" spans="1:19" x14ac:dyDescent="0.25">
      <c r="A5701" s="2">
        <f t="shared" si="373"/>
        <v>45164</v>
      </c>
      <c r="B5701" s="3">
        <v>238</v>
      </c>
      <c r="C5701" s="3">
        <v>900</v>
      </c>
      <c r="D5701">
        <v>303.68200000000002</v>
      </c>
      <c r="E5701">
        <v>4.4999999999999998E-2</v>
      </c>
      <c r="F5701">
        <v>298.43650000000002</v>
      </c>
      <c r="G5701">
        <v>304.35820000000001</v>
      </c>
      <c r="H5701">
        <v>308.25130000000001</v>
      </c>
      <c r="I5701">
        <v>3.9E-2</v>
      </c>
      <c r="J5701">
        <v>5.5E-2</v>
      </c>
      <c r="K5701">
        <v>3.9E-2</v>
      </c>
      <c r="L5701">
        <v>1988.8</v>
      </c>
      <c r="M5701">
        <v>1994.2</v>
      </c>
      <c r="N5701">
        <v>2013.4</v>
      </c>
      <c r="Q5701">
        <f t="shared" si="372"/>
        <v>303.7</v>
      </c>
      <c r="R5701">
        <f t="shared" si="374"/>
        <v>304</v>
      </c>
      <c r="S5701">
        <f t="shared" ref="S5701:S5764" si="375">IF(R5701&gt;R5700,R5701-R5700,0)</f>
        <v>0</v>
      </c>
    </row>
    <row r="5702" spans="1:19" x14ac:dyDescent="0.25">
      <c r="A5702" s="2">
        <f t="shared" si="373"/>
        <v>45164</v>
      </c>
      <c r="B5702" s="3">
        <v>238</v>
      </c>
      <c r="C5702" s="3">
        <v>1000</v>
      </c>
      <c r="D5702">
        <v>303.75920000000002</v>
      </c>
      <c r="E5702">
        <v>7.0999999999999994E-2</v>
      </c>
      <c r="F5702">
        <v>299.32479999999998</v>
      </c>
      <c r="G5702">
        <v>303.86540000000002</v>
      </c>
      <c r="H5702">
        <v>308.08730000000003</v>
      </c>
      <c r="I5702">
        <v>6.6000000000000003E-2</v>
      </c>
      <c r="J5702">
        <v>8.5999999999999993E-2</v>
      </c>
      <c r="K5702">
        <v>5.7000000000000002E-2</v>
      </c>
      <c r="L5702">
        <v>1990.8</v>
      </c>
      <c r="M5702">
        <v>1993.4</v>
      </c>
      <c r="N5702">
        <v>2013.2</v>
      </c>
      <c r="Q5702">
        <f t="shared" ref="Q5702:Q5765" si="376">ROUND(D5702,1)</f>
        <v>303.8</v>
      </c>
      <c r="R5702">
        <f t="shared" si="374"/>
        <v>304</v>
      </c>
      <c r="S5702">
        <f t="shared" si="375"/>
        <v>0</v>
      </c>
    </row>
    <row r="5703" spans="1:19" x14ac:dyDescent="0.25">
      <c r="A5703" s="2">
        <f t="shared" ref="A5703:A5766" si="377">A$5-1+B5703</f>
        <v>45164</v>
      </c>
      <c r="B5703" s="3">
        <v>238</v>
      </c>
      <c r="C5703" s="3">
        <v>1100</v>
      </c>
      <c r="D5703">
        <v>303.86309999999997</v>
      </c>
      <c r="E5703">
        <v>0.126</v>
      </c>
      <c r="F5703">
        <v>300.00819999999999</v>
      </c>
      <c r="G5703">
        <v>303.5874</v>
      </c>
      <c r="H5703">
        <v>307.99369999999999</v>
      </c>
      <c r="I5703">
        <v>0.158</v>
      </c>
      <c r="J5703">
        <v>0.1</v>
      </c>
      <c r="K5703">
        <v>0.112</v>
      </c>
      <c r="L5703">
        <v>1992.6</v>
      </c>
      <c r="M5703">
        <v>1992.4</v>
      </c>
      <c r="N5703">
        <v>2012.6</v>
      </c>
      <c r="Q5703">
        <f t="shared" si="376"/>
        <v>303.89999999999998</v>
      </c>
      <c r="R5703">
        <f t="shared" si="374"/>
        <v>304</v>
      </c>
      <c r="S5703">
        <f t="shared" si="375"/>
        <v>0</v>
      </c>
    </row>
    <row r="5704" spans="1:19" x14ac:dyDescent="0.25">
      <c r="A5704" s="2">
        <f t="shared" si="377"/>
        <v>45164</v>
      </c>
      <c r="B5704" s="3">
        <v>238</v>
      </c>
      <c r="C5704" s="3">
        <v>1200</v>
      </c>
      <c r="D5704">
        <v>303.91550000000001</v>
      </c>
      <c r="E5704">
        <v>7.6999999999999999E-2</v>
      </c>
      <c r="F5704">
        <v>300.27280000000002</v>
      </c>
      <c r="G5704">
        <v>303.51280000000003</v>
      </c>
      <c r="H5704">
        <v>307.96100000000001</v>
      </c>
      <c r="I5704">
        <v>5.5E-2</v>
      </c>
      <c r="J5704">
        <v>8.7999999999999995E-2</v>
      </c>
      <c r="K5704">
        <v>8.5000000000000006E-2</v>
      </c>
      <c r="L5704">
        <v>1993</v>
      </c>
      <c r="M5704">
        <v>1992.2</v>
      </c>
      <c r="N5704">
        <v>2012.8</v>
      </c>
      <c r="Q5704">
        <f t="shared" si="376"/>
        <v>303.89999999999998</v>
      </c>
      <c r="R5704">
        <f t="shared" si="374"/>
        <v>304</v>
      </c>
      <c r="S5704">
        <f t="shared" si="375"/>
        <v>0</v>
      </c>
    </row>
    <row r="5705" spans="1:19" x14ac:dyDescent="0.25">
      <c r="A5705" s="2">
        <f t="shared" si="377"/>
        <v>45164</v>
      </c>
      <c r="B5705" s="3">
        <v>238</v>
      </c>
      <c r="C5705" s="3">
        <v>1300</v>
      </c>
      <c r="D5705">
        <v>303.82549999999998</v>
      </c>
      <c r="E5705">
        <v>7.0999999999999994E-2</v>
      </c>
      <c r="F5705">
        <v>300.14589999999998</v>
      </c>
      <c r="G5705">
        <v>303.45069999999998</v>
      </c>
      <c r="H5705">
        <v>307.87979999999999</v>
      </c>
      <c r="I5705">
        <v>5.2999999999999999E-2</v>
      </c>
      <c r="J5705">
        <v>9.1999999999999998E-2</v>
      </c>
      <c r="K5705">
        <v>6.2E-2</v>
      </c>
      <c r="L5705">
        <v>1992.8</v>
      </c>
      <c r="M5705">
        <v>1991.6</v>
      </c>
      <c r="N5705">
        <v>2012.4</v>
      </c>
      <c r="Q5705">
        <f t="shared" si="376"/>
        <v>303.8</v>
      </c>
      <c r="R5705">
        <f t="shared" si="374"/>
        <v>304</v>
      </c>
      <c r="S5705">
        <f t="shared" si="375"/>
        <v>0</v>
      </c>
    </row>
    <row r="5706" spans="1:19" x14ac:dyDescent="0.25">
      <c r="A5706" s="2">
        <f t="shared" si="377"/>
        <v>45164</v>
      </c>
      <c r="B5706" s="3">
        <v>238</v>
      </c>
      <c r="C5706" s="3">
        <v>1400</v>
      </c>
      <c r="D5706">
        <v>303.79239999999999</v>
      </c>
      <c r="E5706">
        <v>6.9000000000000006E-2</v>
      </c>
      <c r="F5706">
        <v>300.05930000000001</v>
      </c>
      <c r="G5706">
        <v>303.43830000000003</v>
      </c>
      <c r="H5706">
        <v>307.87979999999999</v>
      </c>
      <c r="I5706">
        <v>5.8999999999999997E-2</v>
      </c>
      <c r="J5706">
        <v>7.8E-2</v>
      </c>
      <c r="K5706">
        <v>6.9000000000000006E-2</v>
      </c>
      <c r="L5706">
        <v>1992.4</v>
      </c>
      <c r="M5706">
        <v>1992</v>
      </c>
      <c r="N5706">
        <v>2013</v>
      </c>
      <c r="Q5706">
        <f t="shared" si="376"/>
        <v>303.8</v>
      </c>
      <c r="R5706">
        <f t="shared" si="374"/>
        <v>304</v>
      </c>
      <c r="S5706">
        <f t="shared" si="375"/>
        <v>0</v>
      </c>
    </row>
    <row r="5707" spans="1:19" x14ac:dyDescent="0.25">
      <c r="A5707" s="2">
        <f t="shared" si="377"/>
        <v>45164</v>
      </c>
      <c r="B5707" s="3">
        <v>238</v>
      </c>
      <c r="C5707" s="3">
        <v>1500</v>
      </c>
      <c r="D5707">
        <v>303.75529999999998</v>
      </c>
      <c r="E5707">
        <v>6.3E-2</v>
      </c>
      <c r="F5707">
        <v>299.95870000000002</v>
      </c>
      <c r="G5707">
        <v>303.43520000000001</v>
      </c>
      <c r="H5707">
        <v>307.87200000000001</v>
      </c>
      <c r="I5707">
        <v>4.4999999999999998E-2</v>
      </c>
      <c r="J5707">
        <v>6.9000000000000006E-2</v>
      </c>
      <c r="K5707">
        <v>7.0999999999999994E-2</v>
      </c>
      <c r="L5707">
        <v>1992.2</v>
      </c>
      <c r="M5707">
        <v>1992.4</v>
      </c>
      <c r="N5707">
        <v>2012.8</v>
      </c>
      <c r="Q5707">
        <f t="shared" si="376"/>
        <v>303.8</v>
      </c>
      <c r="R5707">
        <f t="shared" si="374"/>
        <v>304</v>
      </c>
      <c r="S5707">
        <f t="shared" si="375"/>
        <v>0</v>
      </c>
    </row>
    <row r="5708" spans="1:19" x14ac:dyDescent="0.25">
      <c r="A5708" s="2">
        <f t="shared" si="377"/>
        <v>45164</v>
      </c>
      <c r="B5708" s="3">
        <v>238</v>
      </c>
      <c r="C5708" s="3">
        <v>1600</v>
      </c>
      <c r="D5708">
        <v>303.72070000000002</v>
      </c>
      <c r="E5708">
        <v>0.08</v>
      </c>
      <c r="F5708">
        <v>299.89530000000002</v>
      </c>
      <c r="G5708">
        <v>303.38850000000002</v>
      </c>
      <c r="H5708">
        <v>307.87819999999999</v>
      </c>
      <c r="I5708">
        <v>4.9000000000000002E-2</v>
      </c>
      <c r="J5708">
        <v>9.9000000000000005E-2</v>
      </c>
      <c r="K5708">
        <v>8.5000000000000006E-2</v>
      </c>
      <c r="L5708">
        <v>1992</v>
      </c>
      <c r="M5708">
        <v>1992.4</v>
      </c>
      <c r="N5708">
        <v>2012.8</v>
      </c>
      <c r="Q5708">
        <f t="shared" si="376"/>
        <v>303.7</v>
      </c>
      <c r="R5708">
        <f t="shared" si="374"/>
        <v>304</v>
      </c>
      <c r="S5708">
        <f t="shared" si="375"/>
        <v>0</v>
      </c>
    </row>
    <row r="5709" spans="1:19" x14ac:dyDescent="0.25">
      <c r="A5709" s="2">
        <f t="shared" si="377"/>
        <v>45164</v>
      </c>
      <c r="B5709" s="3">
        <v>238</v>
      </c>
      <c r="C5709" s="3">
        <v>1700</v>
      </c>
      <c r="D5709">
        <v>303.70940000000002</v>
      </c>
      <c r="E5709">
        <v>0.126</v>
      </c>
      <c r="F5709">
        <v>299.8365</v>
      </c>
      <c r="G5709">
        <v>303.40260000000001</v>
      </c>
      <c r="H5709">
        <v>307.88920000000002</v>
      </c>
      <c r="I5709">
        <v>5.8999999999999997E-2</v>
      </c>
      <c r="J5709">
        <v>0.153</v>
      </c>
      <c r="K5709">
        <v>0.14299999999999999</v>
      </c>
      <c r="L5709">
        <v>1992</v>
      </c>
      <c r="M5709">
        <v>1992</v>
      </c>
      <c r="N5709">
        <v>2012.6</v>
      </c>
      <c r="Q5709">
        <f t="shared" si="376"/>
        <v>303.7</v>
      </c>
      <c r="R5709">
        <f t="shared" si="374"/>
        <v>304</v>
      </c>
      <c r="S5709">
        <f t="shared" si="375"/>
        <v>0</v>
      </c>
    </row>
    <row r="5710" spans="1:19" x14ac:dyDescent="0.25">
      <c r="A5710" s="2">
        <f t="shared" si="377"/>
        <v>45164</v>
      </c>
      <c r="B5710" s="3">
        <v>238</v>
      </c>
      <c r="C5710" s="3">
        <v>1800</v>
      </c>
      <c r="D5710">
        <v>303.57049999999998</v>
      </c>
      <c r="E5710">
        <v>0.08</v>
      </c>
      <c r="F5710">
        <v>299.07279999999997</v>
      </c>
      <c r="G5710">
        <v>303.64179999999999</v>
      </c>
      <c r="H5710">
        <v>307.99689999999998</v>
      </c>
      <c r="I5710">
        <v>4.9000000000000002E-2</v>
      </c>
      <c r="J5710">
        <v>0.106</v>
      </c>
      <c r="K5710">
        <v>7.2999999999999995E-2</v>
      </c>
      <c r="L5710">
        <v>1990.2</v>
      </c>
      <c r="M5710">
        <v>1992.8</v>
      </c>
      <c r="N5710">
        <v>2012.8</v>
      </c>
      <c r="Q5710">
        <f t="shared" si="376"/>
        <v>303.60000000000002</v>
      </c>
      <c r="R5710">
        <f t="shared" si="374"/>
        <v>304</v>
      </c>
      <c r="S5710">
        <f t="shared" si="375"/>
        <v>0</v>
      </c>
    </row>
    <row r="5711" spans="1:19" x14ac:dyDescent="0.25">
      <c r="A5711" s="2">
        <f t="shared" si="377"/>
        <v>45164</v>
      </c>
      <c r="B5711" s="3">
        <v>238</v>
      </c>
      <c r="C5711" s="3">
        <v>1900</v>
      </c>
      <c r="D5711">
        <v>303.41199999999998</v>
      </c>
      <c r="E5711">
        <v>4.2999999999999997E-2</v>
      </c>
      <c r="F5711">
        <v>297.75439999999998</v>
      </c>
      <c r="G5711">
        <v>304.27730000000003</v>
      </c>
      <c r="H5711">
        <v>308.2045</v>
      </c>
      <c r="I5711">
        <v>3.1E-2</v>
      </c>
      <c r="J5711">
        <v>5.8000000000000003E-2</v>
      </c>
      <c r="K5711">
        <v>3.5999999999999997E-2</v>
      </c>
      <c r="L5711">
        <v>1987.2</v>
      </c>
      <c r="M5711">
        <v>1994.2</v>
      </c>
      <c r="N5711">
        <v>2013.6</v>
      </c>
      <c r="Q5711">
        <f t="shared" si="376"/>
        <v>303.39999999999998</v>
      </c>
      <c r="R5711">
        <f t="shared" si="374"/>
        <v>304</v>
      </c>
      <c r="S5711">
        <f t="shared" si="375"/>
        <v>0</v>
      </c>
    </row>
    <row r="5712" spans="1:19" x14ac:dyDescent="0.25">
      <c r="A5712" s="2">
        <f t="shared" si="377"/>
        <v>45164</v>
      </c>
      <c r="B5712" s="3">
        <v>238</v>
      </c>
      <c r="C5712" s="3">
        <v>2000</v>
      </c>
      <c r="D5712">
        <v>303.5025</v>
      </c>
      <c r="E5712">
        <v>4.4999999999999998E-2</v>
      </c>
      <c r="F5712">
        <v>297.87310000000002</v>
      </c>
      <c r="G5712">
        <v>304.34730000000002</v>
      </c>
      <c r="H5712">
        <v>308.28719999999998</v>
      </c>
      <c r="I5712">
        <v>4.1000000000000002E-2</v>
      </c>
      <c r="J5712">
        <v>5.8000000000000003E-2</v>
      </c>
      <c r="K5712">
        <v>3.1E-2</v>
      </c>
      <c r="L5712">
        <v>1987.6</v>
      </c>
      <c r="M5712">
        <v>1994.4</v>
      </c>
      <c r="N5712">
        <v>2013.6</v>
      </c>
      <c r="Q5712">
        <f t="shared" si="376"/>
        <v>303.5</v>
      </c>
      <c r="R5712">
        <f t="shared" si="374"/>
        <v>304</v>
      </c>
      <c r="S5712">
        <f t="shared" si="375"/>
        <v>0</v>
      </c>
    </row>
    <row r="5713" spans="1:19" x14ac:dyDescent="0.25">
      <c r="A5713" s="2">
        <f t="shared" si="377"/>
        <v>45164</v>
      </c>
      <c r="B5713" s="3">
        <v>238</v>
      </c>
      <c r="C5713" s="3">
        <v>2100</v>
      </c>
      <c r="D5713">
        <v>303.60489999999999</v>
      </c>
      <c r="E5713">
        <v>4.2000000000000003E-2</v>
      </c>
      <c r="F5713">
        <v>297.9889</v>
      </c>
      <c r="G5713">
        <v>304.50279999999998</v>
      </c>
      <c r="H5713">
        <v>308.32310000000001</v>
      </c>
      <c r="I5713">
        <v>4.2000000000000003E-2</v>
      </c>
      <c r="J5713">
        <v>4.1000000000000002E-2</v>
      </c>
      <c r="K5713">
        <v>4.3999999999999997E-2</v>
      </c>
      <c r="L5713">
        <v>1987.6</v>
      </c>
      <c r="M5713">
        <v>1994.6</v>
      </c>
      <c r="N5713">
        <v>2013.8</v>
      </c>
      <c r="Q5713">
        <f t="shared" si="376"/>
        <v>303.60000000000002</v>
      </c>
      <c r="R5713">
        <f t="shared" si="374"/>
        <v>304</v>
      </c>
      <c r="S5713">
        <f t="shared" si="375"/>
        <v>0</v>
      </c>
    </row>
    <row r="5714" spans="1:19" x14ac:dyDescent="0.25">
      <c r="A5714" s="2">
        <f t="shared" si="377"/>
        <v>45164</v>
      </c>
      <c r="B5714" s="3">
        <v>238</v>
      </c>
      <c r="C5714" s="3">
        <v>2200</v>
      </c>
      <c r="D5714">
        <v>303.59629999999999</v>
      </c>
      <c r="E5714">
        <v>3.5000000000000003E-2</v>
      </c>
      <c r="F5714">
        <v>297.93790000000001</v>
      </c>
      <c r="G5714">
        <v>304.50740000000002</v>
      </c>
      <c r="H5714">
        <v>308.34339999999997</v>
      </c>
      <c r="I5714">
        <v>2.1999999999999999E-2</v>
      </c>
      <c r="J5714">
        <v>4.2999999999999997E-2</v>
      </c>
      <c r="K5714">
        <v>3.6999999999999998E-2</v>
      </c>
      <c r="L5714">
        <v>1987.6</v>
      </c>
      <c r="M5714">
        <v>1994.6</v>
      </c>
      <c r="N5714">
        <v>2013.8</v>
      </c>
      <c r="Q5714">
        <f t="shared" si="376"/>
        <v>303.60000000000002</v>
      </c>
      <c r="R5714">
        <f t="shared" si="374"/>
        <v>304</v>
      </c>
      <c r="S5714">
        <f t="shared" si="375"/>
        <v>0</v>
      </c>
    </row>
    <row r="5715" spans="1:19" x14ac:dyDescent="0.25">
      <c r="A5715" s="2">
        <f t="shared" si="377"/>
        <v>45164</v>
      </c>
      <c r="B5715" s="3">
        <v>238</v>
      </c>
      <c r="C5715" s="3">
        <v>2300</v>
      </c>
      <c r="D5715">
        <v>303.63819999999998</v>
      </c>
      <c r="E5715">
        <v>3.4000000000000002E-2</v>
      </c>
      <c r="F5715">
        <v>297.9889</v>
      </c>
      <c r="G5715">
        <v>304.55099999999999</v>
      </c>
      <c r="H5715">
        <v>308.37459999999999</v>
      </c>
      <c r="I5715">
        <v>4.2000000000000003E-2</v>
      </c>
      <c r="J5715">
        <v>3.1E-2</v>
      </c>
      <c r="K5715">
        <v>2.9000000000000001E-2</v>
      </c>
      <c r="L5715">
        <v>1987.6</v>
      </c>
      <c r="M5715">
        <v>1994.8</v>
      </c>
      <c r="N5715">
        <v>2013.8</v>
      </c>
      <c r="Q5715">
        <f t="shared" si="376"/>
        <v>303.60000000000002</v>
      </c>
      <c r="R5715">
        <f t="shared" si="374"/>
        <v>304</v>
      </c>
      <c r="S5715">
        <f t="shared" si="375"/>
        <v>0</v>
      </c>
    </row>
    <row r="5716" spans="1:19" x14ac:dyDescent="0.25">
      <c r="A5716" s="2">
        <f t="shared" si="377"/>
        <v>45164</v>
      </c>
      <c r="B5716" s="3">
        <v>238</v>
      </c>
      <c r="C5716" s="3">
        <v>2400</v>
      </c>
      <c r="D5716">
        <v>303.65789999999998</v>
      </c>
      <c r="E5716">
        <v>3.1E-2</v>
      </c>
      <c r="F5716">
        <v>298.01049999999998</v>
      </c>
      <c r="G5716">
        <v>304.56810000000002</v>
      </c>
      <c r="H5716">
        <v>308.39499999999998</v>
      </c>
      <c r="I5716">
        <v>2.7E-2</v>
      </c>
      <c r="J5716">
        <v>0.02</v>
      </c>
      <c r="K5716">
        <v>4.2000000000000003E-2</v>
      </c>
      <c r="L5716">
        <v>1987.8</v>
      </c>
      <c r="M5716">
        <v>1994.8</v>
      </c>
      <c r="N5716">
        <v>2013.8</v>
      </c>
      <c r="Q5716">
        <f t="shared" si="376"/>
        <v>303.7</v>
      </c>
      <c r="R5716">
        <f t="shared" si="374"/>
        <v>304</v>
      </c>
      <c r="S5716">
        <f t="shared" si="375"/>
        <v>0</v>
      </c>
    </row>
    <row r="5717" spans="1:19" x14ac:dyDescent="0.25">
      <c r="A5717" s="2">
        <f t="shared" si="377"/>
        <v>45165</v>
      </c>
      <c r="B5717" s="3">
        <v>239</v>
      </c>
      <c r="C5717" s="3">
        <v>100</v>
      </c>
      <c r="D5717">
        <v>303.65109999999999</v>
      </c>
      <c r="E5717">
        <v>4.1000000000000002E-2</v>
      </c>
      <c r="F5717">
        <v>298.0367</v>
      </c>
      <c r="G5717">
        <v>304.50740000000002</v>
      </c>
      <c r="H5717">
        <v>308.40899999999999</v>
      </c>
      <c r="I5717">
        <v>3.5000000000000003E-2</v>
      </c>
      <c r="J5717">
        <v>4.2999999999999997E-2</v>
      </c>
      <c r="K5717">
        <v>4.4999999999999998E-2</v>
      </c>
      <c r="L5717">
        <v>1987.8</v>
      </c>
      <c r="M5717">
        <v>1994.8</v>
      </c>
      <c r="N5717">
        <v>2013.8</v>
      </c>
      <c r="Q5717">
        <f t="shared" si="376"/>
        <v>303.7</v>
      </c>
      <c r="R5717">
        <f t="shared" si="374"/>
        <v>304</v>
      </c>
      <c r="S5717">
        <f t="shared" si="375"/>
        <v>0</v>
      </c>
    </row>
    <row r="5718" spans="1:19" x14ac:dyDescent="0.25">
      <c r="A5718" s="2">
        <f t="shared" si="377"/>
        <v>45165</v>
      </c>
      <c r="B5718" s="3">
        <v>239</v>
      </c>
      <c r="C5718" s="3">
        <v>200</v>
      </c>
      <c r="D5718">
        <v>303.65210000000002</v>
      </c>
      <c r="E5718">
        <v>3.7999999999999999E-2</v>
      </c>
      <c r="F5718">
        <v>298.0136</v>
      </c>
      <c r="G5718">
        <v>304.52449999999999</v>
      </c>
      <c r="H5718">
        <v>308.41840000000002</v>
      </c>
      <c r="I5718">
        <v>2.1999999999999999E-2</v>
      </c>
      <c r="J5718">
        <v>4.3999999999999997E-2</v>
      </c>
      <c r="K5718">
        <v>4.2999999999999997E-2</v>
      </c>
      <c r="L5718">
        <v>1987.8</v>
      </c>
      <c r="M5718">
        <v>1994.6</v>
      </c>
      <c r="N5718">
        <v>2014</v>
      </c>
      <c r="Q5718">
        <f t="shared" si="376"/>
        <v>303.7</v>
      </c>
      <c r="R5718">
        <f t="shared" si="374"/>
        <v>304</v>
      </c>
      <c r="S5718">
        <f t="shared" si="375"/>
        <v>0</v>
      </c>
    </row>
    <row r="5719" spans="1:19" x14ac:dyDescent="0.25">
      <c r="A5719" s="2">
        <f t="shared" si="377"/>
        <v>45165</v>
      </c>
      <c r="B5719" s="3">
        <v>239</v>
      </c>
      <c r="C5719" s="3">
        <v>300</v>
      </c>
      <c r="D5719">
        <v>303.68060000000003</v>
      </c>
      <c r="E5719">
        <v>3.5999999999999997E-2</v>
      </c>
      <c r="F5719">
        <v>298.04140000000001</v>
      </c>
      <c r="G5719">
        <v>304.57429999999999</v>
      </c>
      <c r="H5719">
        <v>308.42619999999999</v>
      </c>
      <c r="I5719">
        <v>3.7999999999999999E-2</v>
      </c>
      <c r="J5719">
        <v>2.9000000000000001E-2</v>
      </c>
      <c r="K5719">
        <v>4.1000000000000002E-2</v>
      </c>
      <c r="L5719">
        <v>1987.8</v>
      </c>
      <c r="M5719">
        <v>1995</v>
      </c>
      <c r="N5719">
        <v>2013.8</v>
      </c>
      <c r="Q5719">
        <f t="shared" si="376"/>
        <v>303.7</v>
      </c>
      <c r="R5719">
        <f t="shared" si="374"/>
        <v>304</v>
      </c>
      <c r="S5719">
        <f t="shared" si="375"/>
        <v>0</v>
      </c>
    </row>
    <row r="5720" spans="1:19" x14ac:dyDescent="0.25">
      <c r="A5720" s="2">
        <f t="shared" si="377"/>
        <v>45165</v>
      </c>
      <c r="B5720" s="3">
        <v>239</v>
      </c>
      <c r="C5720" s="3">
        <v>400</v>
      </c>
      <c r="D5720">
        <v>303.67809999999997</v>
      </c>
      <c r="E5720">
        <v>3.4000000000000002E-2</v>
      </c>
      <c r="F5720">
        <v>298.04140000000001</v>
      </c>
      <c r="G5720">
        <v>304.56189999999998</v>
      </c>
      <c r="H5720">
        <v>308.43090000000001</v>
      </c>
      <c r="I5720">
        <v>3.7999999999999999E-2</v>
      </c>
      <c r="J5720">
        <v>2.5999999999999999E-2</v>
      </c>
      <c r="K5720">
        <v>3.7999999999999999E-2</v>
      </c>
      <c r="L5720">
        <v>1987.8</v>
      </c>
      <c r="M5720">
        <v>1994.8</v>
      </c>
      <c r="N5720">
        <v>2013.8</v>
      </c>
      <c r="Q5720">
        <f t="shared" si="376"/>
        <v>303.7</v>
      </c>
      <c r="R5720">
        <f t="shared" si="374"/>
        <v>304</v>
      </c>
      <c r="S5720">
        <f t="shared" si="375"/>
        <v>0</v>
      </c>
    </row>
    <row r="5721" spans="1:19" x14ac:dyDescent="0.25">
      <c r="A5721" s="2">
        <f t="shared" si="377"/>
        <v>45165</v>
      </c>
      <c r="B5721" s="3">
        <v>239</v>
      </c>
      <c r="C5721" s="3">
        <v>500</v>
      </c>
      <c r="D5721">
        <v>303.71269999999998</v>
      </c>
      <c r="E5721">
        <v>3.9E-2</v>
      </c>
      <c r="F5721">
        <v>298.07839999999999</v>
      </c>
      <c r="G5721">
        <v>304.61939999999998</v>
      </c>
      <c r="H5721">
        <v>308.4402</v>
      </c>
      <c r="I5721">
        <v>4.1000000000000002E-2</v>
      </c>
      <c r="J5721">
        <v>4.2999999999999997E-2</v>
      </c>
      <c r="K5721">
        <v>3.1E-2</v>
      </c>
      <c r="L5721">
        <v>1987.8</v>
      </c>
      <c r="M5721">
        <v>1995</v>
      </c>
      <c r="N5721">
        <v>2013.8</v>
      </c>
      <c r="Q5721">
        <f t="shared" si="376"/>
        <v>303.7</v>
      </c>
      <c r="R5721">
        <f t="shared" si="374"/>
        <v>304</v>
      </c>
      <c r="S5721">
        <f t="shared" si="375"/>
        <v>0</v>
      </c>
    </row>
    <row r="5722" spans="1:19" x14ac:dyDescent="0.25">
      <c r="A5722" s="2">
        <f t="shared" si="377"/>
        <v>45165</v>
      </c>
      <c r="B5722" s="3">
        <v>239</v>
      </c>
      <c r="C5722" s="3">
        <v>600</v>
      </c>
      <c r="D5722">
        <v>303.72820000000002</v>
      </c>
      <c r="E5722">
        <v>3.1E-2</v>
      </c>
      <c r="F5722">
        <v>298.09070000000003</v>
      </c>
      <c r="G5722">
        <v>304.65050000000002</v>
      </c>
      <c r="H5722">
        <v>308.4434</v>
      </c>
      <c r="I5722">
        <v>3.5000000000000003E-2</v>
      </c>
      <c r="J5722">
        <v>3.1E-2</v>
      </c>
      <c r="K5722">
        <v>2.7E-2</v>
      </c>
      <c r="L5722">
        <v>1988</v>
      </c>
      <c r="M5722">
        <v>1994.8</v>
      </c>
      <c r="N5722">
        <v>2014</v>
      </c>
      <c r="Q5722">
        <f t="shared" si="376"/>
        <v>303.7</v>
      </c>
      <c r="R5722">
        <f t="shared" si="374"/>
        <v>304</v>
      </c>
      <c r="S5722">
        <f t="shared" si="375"/>
        <v>0</v>
      </c>
    </row>
    <row r="5723" spans="1:19" x14ac:dyDescent="0.25">
      <c r="A5723" s="2">
        <f t="shared" si="377"/>
        <v>45165</v>
      </c>
      <c r="B5723" s="3">
        <v>239</v>
      </c>
      <c r="C5723" s="3">
        <v>700</v>
      </c>
      <c r="D5723">
        <v>303.7885</v>
      </c>
      <c r="E5723">
        <v>3.9E-2</v>
      </c>
      <c r="F5723">
        <v>298.22039999999998</v>
      </c>
      <c r="G5723">
        <v>304.7516</v>
      </c>
      <c r="H5723">
        <v>308.39339999999999</v>
      </c>
      <c r="I5723">
        <v>0.04</v>
      </c>
      <c r="J5723">
        <v>3.4000000000000002E-2</v>
      </c>
      <c r="K5723">
        <v>4.2000000000000003E-2</v>
      </c>
      <c r="L5723">
        <v>1988.2</v>
      </c>
      <c r="M5723">
        <v>1995.4</v>
      </c>
      <c r="N5723">
        <v>2013.8</v>
      </c>
      <c r="Q5723">
        <f t="shared" si="376"/>
        <v>303.8</v>
      </c>
      <c r="R5723">
        <f t="shared" si="374"/>
        <v>304</v>
      </c>
      <c r="S5723">
        <f t="shared" si="375"/>
        <v>0</v>
      </c>
    </row>
    <row r="5724" spans="1:19" x14ac:dyDescent="0.25">
      <c r="A5724" s="2">
        <f t="shared" si="377"/>
        <v>45165</v>
      </c>
      <c r="B5724" s="3">
        <v>239</v>
      </c>
      <c r="C5724" s="3">
        <v>800</v>
      </c>
      <c r="D5724">
        <v>303.76830000000001</v>
      </c>
      <c r="E5724">
        <v>4.2999999999999997E-2</v>
      </c>
      <c r="F5724">
        <v>298.56619999999998</v>
      </c>
      <c r="G5724">
        <v>304.46699999999998</v>
      </c>
      <c r="H5724">
        <v>308.27159999999998</v>
      </c>
      <c r="I5724">
        <v>5.0999999999999997E-2</v>
      </c>
      <c r="J5724">
        <v>4.2000000000000003E-2</v>
      </c>
      <c r="K5724">
        <v>3.3000000000000002E-2</v>
      </c>
      <c r="L5724">
        <v>1989.2</v>
      </c>
      <c r="M5724">
        <v>1994.6</v>
      </c>
      <c r="N5724">
        <v>2013.6</v>
      </c>
      <c r="Q5724">
        <f t="shared" si="376"/>
        <v>303.8</v>
      </c>
      <c r="R5724">
        <f t="shared" si="374"/>
        <v>304</v>
      </c>
      <c r="S5724">
        <f t="shared" si="375"/>
        <v>0</v>
      </c>
    </row>
    <row r="5725" spans="1:19" x14ac:dyDescent="0.25">
      <c r="A5725" s="2">
        <f t="shared" si="377"/>
        <v>45165</v>
      </c>
      <c r="B5725" s="3">
        <v>239</v>
      </c>
      <c r="C5725" s="3">
        <v>900</v>
      </c>
      <c r="D5725">
        <v>303.84219999999999</v>
      </c>
      <c r="E5725">
        <v>0.06</v>
      </c>
      <c r="F5725">
        <v>299.3526</v>
      </c>
      <c r="G5725">
        <v>303.99439999999998</v>
      </c>
      <c r="H5725">
        <v>308.17950000000002</v>
      </c>
      <c r="I5725">
        <v>3.5000000000000003E-2</v>
      </c>
      <c r="J5725">
        <v>8.3000000000000004E-2</v>
      </c>
      <c r="K5725">
        <v>5.1999999999999998E-2</v>
      </c>
      <c r="L5725">
        <v>1990.8</v>
      </c>
      <c r="M5725">
        <v>1993.2</v>
      </c>
      <c r="N5725">
        <v>2013.2</v>
      </c>
      <c r="Q5725">
        <f t="shared" si="376"/>
        <v>303.8</v>
      </c>
      <c r="R5725">
        <f t="shared" si="374"/>
        <v>304</v>
      </c>
      <c r="S5725">
        <f t="shared" si="375"/>
        <v>0</v>
      </c>
    </row>
    <row r="5726" spans="1:19" x14ac:dyDescent="0.25">
      <c r="A5726" s="2">
        <f t="shared" si="377"/>
        <v>45165</v>
      </c>
      <c r="B5726" s="3">
        <v>239</v>
      </c>
      <c r="C5726" s="3">
        <v>1000</v>
      </c>
      <c r="D5726">
        <v>303.89319999999998</v>
      </c>
      <c r="E5726">
        <v>8.5999999999999993E-2</v>
      </c>
      <c r="F5726">
        <v>300.03919999999999</v>
      </c>
      <c r="G5726">
        <v>303.5951</v>
      </c>
      <c r="H5726">
        <v>308.04520000000002</v>
      </c>
      <c r="I5726">
        <v>5.7000000000000002E-2</v>
      </c>
      <c r="J5726">
        <v>0.11</v>
      </c>
      <c r="K5726">
        <v>8.2000000000000003E-2</v>
      </c>
      <c r="L5726">
        <v>1992.4</v>
      </c>
      <c r="M5726">
        <v>1992.4</v>
      </c>
      <c r="N5726">
        <v>2012.8</v>
      </c>
      <c r="Q5726">
        <f t="shared" si="376"/>
        <v>303.89999999999998</v>
      </c>
      <c r="R5726">
        <f t="shared" si="374"/>
        <v>304</v>
      </c>
      <c r="S5726">
        <f t="shared" si="375"/>
        <v>0</v>
      </c>
    </row>
    <row r="5727" spans="1:19" x14ac:dyDescent="0.25">
      <c r="A5727" s="2">
        <f t="shared" si="377"/>
        <v>45165</v>
      </c>
      <c r="B5727" s="3">
        <v>239</v>
      </c>
      <c r="C5727" s="3">
        <v>1100</v>
      </c>
      <c r="D5727">
        <v>304.02379999999999</v>
      </c>
      <c r="E5727">
        <v>0.06</v>
      </c>
      <c r="F5727">
        <v>301.0206</v>
      </c>
      <c r="G5727">
        <v>303.17899999999997</v>
      </c>
      <c r="H5727">
        <v>307.87200000000001</v>
      </c>
      <c r="I5727">
        <v>3.1E-2</v>
      </c>
      <c r="J5727">
        <v>7.6999999999999999E-2</v>
      </c>
      <c r="K5727">
        <v>6.3E-2</v>
      </c>
      <c r="L5727">
        <v>1994.6</v>
      </c>
      <c r="M5727">
        <v>1991.8</v>
      </c>
      <c r="N5727">
        <v>2013</v>
      </c>
      <c r="Q5727">
        <f t="shared" si="376"/>
        <v>304</v>
      </c>
      <c r="R5727">
        <f t="shared" si="374"/>
        <v>304</v>
      </c>
      <c r="S5727">
        <f t="shared" si="375"/>
        <v>0</v>
      </c>
    </row>
    <row r="5728" spans="1:19" x14ac:dyDescent="0.25">
      <c r="A5728" s="2">
        <f t="shared" si="377"/>
        <v>45165</v>
      </c>
      <c r="B5728" s="3">
        <v>239</v>
      </c>
      <c r="C5728" s="3">
        <v>1200</v>
      </c>
      <c r="D5728">
        <v>304.06509999999997</v>
      </c>
      <c r="E5728">
        <v>0.14599999999999999</v>
      </c>
      <c r="F5728">
        <v>301.2235</v>
      </c>
      <c r="G5728">
        <v>303.12</v>
      </c>
      <c r="H5728">
        <v>307.85169999999999</v>
      </c>
      <c r="I5728">
        <v>6.7000000000000004E-2</v>
      </c>
      <c r="J5728">
        <v>0.191</v>
      </c>
      <c r="K5728">
        <v>0.152</v>
      </c>
      <c r="L5728">
        <v>1995.2</v>
      </c>
      <c r="M5728">
        <v>1991.4</v>
      </c>
      <c r="N5728">
        <v>2012.6</v>
      </c>
      <c r="Q5728">
        <f t="shared" si="376"/>
        <v>304.10000000000002</v>
      </c>
      <c r="R5728">
        <f t="shared" si="374"/>
        <v>304.10000000000002</v>
      </c>
      <c r="S5728">
        <f t="shared" si="375"/>
        <v>0.10000000000002274</v>
      </c>
    </row>
    <row r="5729" spans="1:19" x14ac:dyDescent="0.25">
      <c r="A5729" s="2">
        <f t="shared" si="377"/>
        <v>45165</v>
      </c>
      <c r="B5729" s="3">
        <v>239</v>
      </c>
      <c r="C5729" s="3">
        <v>1300</v>
      </c>
      <c r="D5729">
        <v>303.92849999999999</v>
      </c>
      <c r="E5729">
        <v>9.8000000000000004E-2</v>
      </c>
      <c r="F5729">
        <v>300.98649999999998</v>
      </c>
      <c r="G5729">
        <v>302.9973</v>
      </c>
      <c r="H5729">
        <v>307.80180000000001</v>
      </c>
      <c r="I5729">
        <v>5.2999999999999999E-2</v>
      </c>
      <c r="J5729">
        <v>0.125</v>
      </c>
      <c r="K5729">
        <v>0.10199999999999999</v>
      </c>
      <c r="L5729">
        <v>1994.4</v>
      </c>
      <c r="M5729">
        <v>1991.4</v>
      </c>
      <c r="N5729">
        <v>2012.6</v>
      </c>
      <c r="Q5729">
        <f t="shared" si="376"/>
        <v>303.89999999999998</v>
      </c>
      <c r="R5729">
        <f t="shared" si="374"/>
        <v>304.10000000000002</v>
      </c>
      <c r="S5729">
        <f t="shared" si="375"/>
        <v>0</v>
      </c>
    </row>
    <row r="5730" spans="1:19" x14ac:dyDescent="0.25">
      <c r="A5730" s="2">
        <f t="shared" si="377"/>
        <v>45165</v>
      </c>
      <c r="B5730" s="3">
        <v>239</v>
      </c>
      <c r="C5730" s="3">
        <v>1400</v>
      </c>
      <c r="D5730">
        <v>303.85919999999999</v>
      </c>
      <c r="E5730">
        <v>0.157</v>
      </c>
      <c r="F5730">
        <v>301.21890000000002</v>
      </c>
      <c r="G5730">
        <v>302.78629999999998</v>
      </c>
      <c r="H5730">
        <v>307.57240000000002</v>
      </c>
      <c r="I5730">
        <v>7.3999999999999996E-2</v>
      </c>
      <c r="J5730">
        <v>0.20399999999999999</v>
      </c>
      <c r="K5730">
        <v>0.16300000000000001</v>
      </c>
      <c r="L5730">
        <v>1995</v>
      </c>
      <c r="M5730">
        <v>1991</v>
      </c>
      <c r="N5730">
        <v>2012</v>
      </c>
      <c r="Q5730">
        <f t="shared" si="376"/>
        <v>303.89999999999998</v>
      </c>
      <c r="R5730">
        <f t="shared" si="374"/>
        <v>304.10000000000002</v>
      </c>
      <c r="S5730">
        <f t="shared" si="375"/>
        <v>0</v>
      </c>
    </row>
    <row r="5731" spans="1:19" x14ac:dyDescent="0.25">
      <c r="A5731" s="2">
        <f t="shared" si="377"/>
        <v>45165</v>
      </c>
      <c r="B5731" s="3">
        <v>239</v>
      </c>
      <c r="C5731" s="3">
        <v>1500</v>
      </c>
      <c r="D5731">
        <v>303.56979999999999</v>
      </c>
      <c r="E5731">
        <v>0.105</v>
      </c>
      <c r="F5731">
        <v>299.86279999999999</v>
      </c>
      <c r="G5731">
        <v>303.14010000000002</v>
      </c>
      <c r="H5731">
        <v>307.70659999999998</v>
      </c>
      <c r="I5731">
        <v>9.1999999999999998E-2</v>
      </c>
      <c r="J5731">
        <v>0.13200000000000001</v>
      </c>
      <c r="K5731">
        <v>8.5000000000000006E-2</v>
      </c>
      <c r="L5731">
        <v>1991.6</v>
      </c>
      <c r="M5731">
        <v>1991.8</v>
      </c>
      <c r="N5731">
        <v>2012</v>
      </c>
      <c r="Q5731">
        <f t="shared" si="376"/>
        <v>303.60000000000002</v>
      </c>
      <c r="R5731">
        <f t="shared" si="374"/>
        <v>304.10000000000002</v>
      </c>
      <c r="S5731">
        <f t="shared" si="375"/>
        <v>0</v>
      </c>
    </row>
    <row r="5732" spans="1:19" x14ac:dyDescent="0.25">
      <c r="A5732" s="2">
        <f t="shared" si="377"/>
        <v>45165</v>
      </c>
      <c r="B5732" s="3">
        <v>239</v>
      </c>
      <c r="C5732" s="3">
        <v>1600</v>
      </c>
      <c r="D5732">
        <v>303.92829999999998</v>
      </c>
      <c r="E5732">
        <v>6.6000000000000003E-2</v>
      </c>
      <c r="F5732">
        <v>300.72480000000002</v>
      </c>
      <c r="G5732">
        <v>303.2038</v>
      </c>
      <c r="H5732">
        <v>307.85640000000001</v>
      </c>
      <c r="I5732">
        <v>0.04</v>
      </c>
      <c r="J5732">
        <v>8.7999999999999995E-2</v>
      </c>
      <c r="K5732">
        <v>6.2E-2</v>
      </c>
      <c r="L5732">
        <v>1994</v>
      </c>
      <c r="M5732">
        <v>1991.2</v>
      </c>
      <c r="N5732">
        <v>2012.2</v>
      </c>
      <c r="Q5732">
        <f t="shared" si="376"/>
        <v>303.89999999999998</v>
      </c>
      <c r="R5732">
        <f t="shared" si="374"/>
        <v>304.10000000000002</v>
      </c>
      <c r="S5732">
        <f t="shared" si="375"/>
        <v>0</v>
      </c>
    </row>
    <row r="5733" spans="1:19" x14ac:dyDescent="0.25">
      <c r="A5733" s="2">
        <f t="shared" si="377"/>
        <v>45165</v>
      </c>
      <c r="B5733" s="3">
        <v>239</v>
      </c>
      <c r="C5733" s="3">
        <v>1700</v>
      </c>
      <c r="D5733">
        <v>303.7473</v>
      </c>
      <c r="E5733">
        <v>0.11600000000000001</v>
      </c>
      <c r="F5733">
        <v>300.43689999999998</v>
      </c>
      <c r="G5733">
        <v>303.04700000000003</v>
      </c>
      <c r="H5733">
        <v>307.75810000000001</v>
      </c>
      <c r="I5733">
        <v>5.7000000000000002E-2</v>
      </c>
      <c r="J5733">
        <v>0.14899999999999999</v>
      </c>
      <c r="K5733">
        <v>0.121</v>
      </c>
      <c r="L5733">
        <v>1993.4</v>
      </c>
      <c r="M5733">
        <v>1991</v>
      </c>
      <c r="N5733">
        <v>2012</v>
      </c>
      <c r="Q5733">
        <f t="shared" si="376"/>
        <v>303.7</v>
      </c>
      <c r="R5733">
        <f t="shared" si="374"/>
        <v>304.10000000000002</v>
      </c>
      <c r="S5733">
        <f t="shared" si="375"/>
        <v>0</v>
      </c>
    </row>
    <row r="5734" spans="1:19" x14ac:dyDescent="0.25">
      <c r="A5734" s="2">
        <f t="shared" si="377"/>
        <v>45165</v>
      </c>
      <c r="B5734" s="3">
        <v>239</v>
      </c>
      <c r="C5734" s="3">
        <v>1800</v>
      </c>
      <c r="D5734">
        <v>303.54259999999999</v>
      </c>
      <c r="E5734">
        <v>8.5000000000000006E-2</v>
      </c>
      <c r="F5734">
        <v>299.5752</v>
      </c>
      <c r="G5734">
        <v>303.14010000000002</v>
      </c>
      <c r="H5734">
        <v>307.9126</v>
      </c>
      <c r="I5734">
        <v>5.6000000000000001E-2</v>
      </c>
      <c r="J5734">
        <v>0.107</v>
      </c>
      <c r="K5734">
        <v>8.3000000000000004E-2</v>
      </c>
      <c r="L5734">
        <v>1991.2</v>
      </c>
      <c r="M5734">
        <v>1992.2</v>
      </c>
      <c r="N5734">
        <v>2013.2</v>
      </c>
      <c r="Q5734">
        <f t="shared" si="376"/>
        <v>303.5</v>
      </c>
      <c r="R5734">
        <f t="shared" si="374"/>
        <v>304.10000000000002</v>
      </c>
      <c r="S5734">
        <f t="shared" si="375"/>
        <v>0</v>
      </c>
    </row>
    <row r="5735" spans="1:19" x14ac:dyDescent="0.25">
      <c r="A5735" s="2">
        <f t="shared" si="377"/>
        <v>45165</v>
      </c>
      <c r="B5735" s="3">
        <v>239</v>
      </c>
      <c r="C5735" s="3">
        <v>1900</v>
      </c>
      <c r="D5735">
        <v>303.45960000000002</v>
      </c>
      <c r="E5735">
        <v>4.2000000000000003E-2</v>
      </c>
      <c r="F5735">
        <v>297.9812</v>
      </c>
      <c r="G5735">
        <v>304.23689999999999</v>
      </c>
      <c r="H5735">
        <v>308.16070000000002</v>
      </c>
      <c r="I5735">
        <v>4.3999999999999997E-2</v>
      </c>
      <c r="J5735">
        <v>4.1000000000000002E-2</v>
      </c>
      <c r="K5735">
        <v>0.04</v>
      </c>
      <c r="L5735">
        <v>1987.6</v>
      </c>
      <c r="M5735">
        <v>1994.2</v>
      </c>
      <c r="N5735">
        <v>2013.4</v>
      </c>
      <c r="Q5735">
        <f t="shared" si="376"/>
        <v>303.5</v>
      </c>
      <c r="R5735">
        <f t="shared" si="374"/>
        <v>304.10000000000002</v>
      </c>
      <c r="S5735">
        <f t="shared" si="375"/>
        <v>0</v>
      </c>
    </row>
    <row r="5736" spans="1:19" x14ac:dyDescent="0.25">
      <c r="A5736" s="2">
        <f t="shared" si="377"/>
        <v>45165</v>
      </c>
      <c r="B5736" s="3">
        <v>239</v>
      </c>
      <c r="C5736" s="3">
        <v>2000</v>
      </c>
      <c r="D5736">
        <v>303.52460000000002</v>
      </c>
      <c r="E5736">
        <v>0.04</v>
      </c>
      <c r="F5736">
        <v>297.91789999999997</v>
      </c>
      <c r="G5736">
        <v>304.4126</v>
      </c>
      <c r="H5736">
        <v>308.24349999999998</v>
      </c>
      <c r="I5736">
        <v>3.5999999999999997E-2</v>
      </c>
      <c r="J5736">
        <v>4.1000000000000002E-2</v>
      </c>
      <c r="K5736">
        <v>4.2000000000000003E-2</v>
      </c>
      <c r="L5736">
        <v>1987.6</v>
      </c>
      <c r="M5736">
        <v>1994.4</v>
      </c>
      <c r="N5736">
        <v>2013.6</v>
      </c>
      <c r="Q5736">
        <f t="shared" si="376"/>
        <v>303.5</v>
      </c>
      <c r="R5736">
        <f t="shared" si="374"/>
        <v>304.10000000000002</v>
      </c>
      <c r="S5736">
        <f t="shared" si="375"/>
        <v>0</v>
      </c>
    </row>
    <row r="5737" spans="1:19" x14ac:dyDescent="0.25">
      <c r="A5737" s="2">
        <f t="shared" si="377"/>
        <v>45165</v>
      </c>
      <c r="B5737" s="3">
        <v>239</v>
      </c>
      <c r="C5737" s="3">
        <v>2100</v>
      </c>
      <c r="D5737">
        <v>303.53620000000001</v>
      </c>
      <c r="E5737">
        <v>0.04</v>
      </c>
      <c r="F5737">
        <v>297.88549999999998</v>
      </c>
      <c r="G5737">
        <v>304.4375</v>
      </c>
      <c r="H5737">
        <v>308.28559999999999</v>
      </c>
      <c r="I5737">
        <v>4.3999999999999997E-2</v>
      </c>
      <c r="J5737">
        <v>4.3999999999999997E-2</v>
      </c>
      <c r="K5737">
        <v>2.9000000000000001E-2</v>
      </c>
      <c r="L5737">
        <v>1987.6</v>
      </c>
      <c r="M5737">
        <v>1994.4</v>
      </c>
      <c r="N5737">
        <v>2013.6</v>
      </c>
      <c r="Q5737">
        <f t="shared" si="376"/>
        <v>303.5</v>
      </c>
      <c r="R5737">
        <f t="shared" si="374"/>
        <v>304.10000000000002</v>
      </c>
      <c r="S5737">
        <f t="shared" si="375"/>
        <v>0</v>
      </c>
    </row>
    <row r="5738" spans="1:19" x14ac:dyDescent="0.25">
      <c r="A5738" s="2">
        <f t="shared" si="377"/>
        <v>45165</v>
      </c>
      <c r="B5738" s="3">
        <v>239</v>
      </c>
      <c r="C5738" s="3">
        <v>2200</v>
      </c>
      <c r="D5738">
        <v>303.57650000000001</v>
      </c>
      <c r="E5738">
        <v>3.1E-2</v>
      </c>
      <c r="F5738">
        <v>297.93639999999999</v>
      </c>
      <c r="G5738">
        <v>304.47320000000002</v>
      </c>
      <c r="H5738">
        <v>308.32</v>
      </c>
      <c r="I5738">
        <v>0.02</v>
      </c>
      <c r="J5738">
        <v>0.02</v>
      </c>
      <c r="K5738">
        <v>4.4999999999999998E-2</v>
      </c>
      <c r="L5738">
        <v>1987.6</v>
      </c>
      <c r="M5738">
        <v>1994.6</v>
      </c>
      <c r="N5738">
        <v>2013.8</v>
      </c>
      <c r="Q5738">
        <f t="shared" si="376"/>
        <v>303.60000000000002</v>
      </c>
      <c r="R5738">
        <f t="shared" ref="R5738:R5801" si="378">ROUND(IF(Q5738&lt;R5737,R5737,Q5738),1)</f>
        <v>304.10000000000002</v>
      </c>
      <c r="S5738">
        <f t="shared" si="375"/>
        <v>0</v>
      </c>
    </row>
    <row r="5739" spans="1:19" x14ac:dyDescent="0.25">
      <c r="A5739" s="2">
        <f t="shared" si="377"/>
        <v>45165</v>
      </c>
      <c r="B5739" s="3">
        <v>239</v>
      </c>
      <c r="C5739" s="3">
        <v>2300</v>
      </c>
      <c r="D5739">
        <v>303.58229999999998</v>
      </c>
      <c r="E5739">
        <v>2.7E-2</v>
      </c>
      <c r="F5739">
        <v>297.93180000000001</v>
      </c>
      <c r="G5739">
        <v>304.47789999999998</v>
      </c>
      <c r="H5739">
        <v>308.3372</v>
      </c>
      <c r="I5739">
        <v>0</v>
      </c>
      <c r="J5739">
        <v>2.3E-2</v>
      </c>
      <c r="K5739">
        <v>4.1000000000000002E-2</v>
      </c>
      <c r="L5739">
        <v>1987.6</v>
      </c>
      <c r="M5739">
        <v>1994.6</v>
      </c>
      <c r="N5739">
        <v>2013.8</v>
      </c>
      <c r="Q5739">
        <f t="shared" si="376"/>
        <v>303.60000000000002</v>
      </c>
      <c r="R5739">
        <f t="shared" si="378"/>
        <v>304.10000000000002</v>
      </c>
      <c r="S5739">
        <f t="shared" si="375"/>
        <v>0</v>
      </c>
    </row>
    <row r="5740" spans="1:19" x14ac:dyDescent="0.25">
      <c r="A5740" s="2">
        <f t="shared" si="377"/>
        <v>45165</v>
      </c>
      <c r="B5740" s="3">
        <v>239</v>
      </c>
      <c r="C5740" s="3">
        <v>2400</v>
      </c>
      <c r="D5740">
        <v>303.6003</v>
      </c>
      <c r="E5740">
        <v>3.5999999999999997E-2</v>
      </c>
      <c r="F5740">
        <v>297.96879999999999</v>
      </c>
      <c r="G5740">
        <v>304.48570000000001</v>
      </c>
      <c r="H5740">
        <v>308.34649999999999</v>
      </c>
      <c r="I5740">
        <v>4.2999999999999997E-2</v>
      </c>
      <c r="J5740">
        <v>2.9000000000000001E-2</v>
      </c>
      <c r="K5740">
        <v>3.5000000000000003E-2</v>
      </c>
      <c r="L5740">
        <v>1987.6</v>
      </c>
      <c r="M5740">
        <v>1994.6</v>
      </c>
      <c r="N5740">
        <v>2013.8</v>
      </c>
      <c r="Q5740">
        <f t="shared" si="376"/>
        <v>303.60000000000002</v>
      </c>
      <c r="R5740">
        <f t="shared" si="378"/>
        <v>304.10000000000002</v>
      </c>
      <c r="S5740">
        <f t="shared" si="375"/>
        <v>0</v>
      </c>
    </row>
    <row r="5741" spans="1:19" x14ac:dyDescent="0.25">
      <c r="A5741" s="2">
        <f t="shared" si="377"/>
        <v>45166</v>
      </c>
      <c r="B5741" s="3">
        <v>240</v>
      </c>
      <c r="C5741" s="3">
        <v>100</v>
      </c>
      <c r="D5741">
        <v>303.59210000000002</v>
      </c>
      <c r="E5741">
        <v>3.5000000000000003E-2</v>
      </c>
      <c r="F5741">
        <v>297.95650000000001</v>
      </c>
      <c r="G5741">
        <v>304.46080000000001</v>
      </c>
      <c r="H5741">
        <v>308.35899999999998</v>
      </c>
      <c r="I5741">
        <v>0.04</v>
      </c>
      <c r="J5741">
        <v>3.2000000000000001E-2</v>
      </c>
      <c r="K5741">
        <v>3.1E-2</v>
      </c>
      <c r="L5741">
        <v>1987.6</v>
      </c>
      <c r="M5741">
        <v>1994.6</v>
      </c>
      <c r="N5741">
        <v>2013.8</v>
      </c>
      <c r="Q5741">
        <f t="shared" si="376"/>
        <v>303.60000000000002</v>
      </c>
      <c r="R5741">
        <f t="shared" si="378"/>
        <v>304.10000000000002</v>
      </c>
      <c r="S5741">
        <f t="shared" si="375"/>
        <v>0</v>
      </c>
    </row>
    <row r="5742" spans="1:19" x14ac:dyDescent="0.25">
      <c r="A5742" s="2">
        <f t="shared" si="377"/>
        <v>45166</v>
      </c>
      <c r="B5742" s="3">
        <v>240</v>
      </c>
      <c r="C5742" s="3">
        <v>200</v>
      </c>
      <c r="D5742">
        <v>303.59570000000002</v>
      </c>
      <c r="E5742">
        <v>3.4000000000000002E-2</v>
      </c>
      <c r="F5742">
        <v>297.95650000000001</v>
      </c>
      <c r="G5742">
        <v>304.45920000000001</v>
      </c>
      <c r="H5742">
        <v>308.37150000000003</v>
      </c>
      <c r="I5742">
        <v>0.04</v>
      </c>
      <c r="J5742">
        <v>3.4000000000000002E-2</v>
      </c>
      <c r="K5742">
        <v>2.5000000000000001E-2</v>
      </c>
      <c r="L5742">
        <v>1987.6</v>
      </c>
      <c r="M5742">
        <v>1994.6</v>
      </c>
      <c r="N5742">
        <v>2013.8</v>
      </c>
      <c r="Q5742">
        <f t="shared" si="376"/>
        <v>303.60000000000002</v>
      </c>
      <c r="R5742">
        <f t="shared" si="378"/>
        <v>304.10000000000002</v>
      </c>
      <c r="S5742">
        <f t="shared" si="375"/>
        <v>0</v>
      </c>
    </row>
    <row r="5743" spans="1:19" x14ac:dyDescent="0.25">
      <c r="A5743" s="2">
        <f t="shared" si="377"/>
        <v>45166</v>
      </c>
      <c r="B5743" s="3">
        <v>240</v>
      </c>
      <c r="C5743" s="3">
        <v>300</v>
      </c>
      <c r="D5743">
        <v>303.61439999999999</v>
      </c>
      <c r="E5743">
        <v>3.5999999999999997E-2</v>
      </c>
      <c r="F5743">
        <v>297.97649999999999</v>
      </c>
      <c r="G5743">
        <v>304.48250000000002</v>
      </c>
      <c r="H5743">
        <v>308.38400000000001</v>
      </c>
      <c r="I5743">
        <v>4.3999999999999997E-2</v>
      </c>
      <c r="J5743">
        <v>2.5000000000000001E-2</v>
      </c>
      <c r="K5743">
        <v>3.6999999999999998E-2</v>
      </c>
      <c r="L5743">
        <v>1987.6</v>
      </c>
      <c r="M5743">
        <v>1994.6</v>
      </c>
      <c r="N5743">
        <v>2014</v>
      </c>
      <c r="Q5743">
        <f t="shared" si="376"/>
        <v>303.60000000000002</v>
      </c>
      <c r="R5743">
        <f t="shared" si="378"/>
        <v>304.10000000000002</v>
      </c>
      <c r="S5743">
        <f t="shared" si="375"/>
        <v>0</v>
      </c>
    </row>
    <row r="5744" spans="1:19" x14ac:dyDescent="0.25">
      <c r="A5744" s="2">
        <f t="shared" si="377"/>
        <v>45166</v>
      </c>
      <c r="B5744" s="3">
        <v>240</v>
      </c>
      <c r="C5744" s="3">
        <v>400</v>
      </c>
      <c r="D5744">
        <v>303.64280000000002</v>
      </c>
      <c r="E5744">
        <v>3.9E-2</v>
      </c>
      <c r="F5744">
        <v>298.0043</v>
      </c>
      <c r="G5744">
        <v>304.53230000000002</v>
      </c>
      <c r="H5744">
        <v>308.39179999999999</v>
      </c>
      <c r="I5744">
        <v>3.3000000000000002E-2</v>
      </c>
      <c r="J5744">
        <v>4.2000000000000003E-2</v>
      </c>
      <c r="K5744">
        <v>4.1000000000000002E-2</v>
      </c>
      <c r="L5744">
        <v>1987.8</v>
      </c>
      <c r="M5744">
        <v>1994.8</v>
      </c>
      <c r="N5744">
        <v>2013.8</v>
      </c>
      <c r="Q5744">
        <f t="shared" si="376"/>
        <v>303.60000000000002</v>
      </c>
      <c r="R5744">
        <f t="shared" si="378"/>
        <v>304.10000000000002</v>
      </c>
      <c r="S5744">
        <f t="shared" si="375"/>
        <v>0</v>
      </c>
    </row>
    <row r="5745" spans="1:19" x14ac:dyDescent="0.25">
      <c r="A5745" s="2">
        <f t="shared" si="377"/>
        <v>45166</v>
      </c>
      <c r="B5745" s="3">
        <v>240</v>
      </c>
      <c r="C5745" s="3">
        <v>500</v>
      </c>
      <c r="D5745">
        <v>303.63869999999997</v>
      </c>
      <c r="E5745">
        <v>4.2000000000000003E-2</v>
      </c>
      <c r="F5745">
        <v>297.99970000000002</v>
      </c>
      <c r="G5745">
        <v>304.51519999999999</v>
      </c>
      <c r="H5745">
        <v>308.40120000000002</v>
      </c>
      <c r="I5745">
        <v>3.6999999999999998E-2</v>
      </c>
      <c r="J5745">
        <v>4.3999999999999997E-2</v>
      </c>
      <c r="K5745">
        <v>4.3999999999999997E-2</v>
      </c>
      <c r="L5745">
        <v>1987.8</v>
      </c>
      <c r="M5745">
        <v>1994.8</v>
      </c>
      <c r="N5745">
        <v>2014</v>
      </c>
      <c r="Q5745">
        <f t="shared" si="376"/>
        <v>303.60000000000002</v>
      </c>
      <c r="R5745">
        <f t="shared" si="378"/>
        <v>304.10000000000002</v>
      </c>
      <c r="S5745">
        <f t="shared" si="375"/>
        <v>0</v>
      </c>
    </row>
    <row r="5746" spans="1:19" x14ac:dyDescent="0.25">
      <c r="A5746" s="2">
        <f t="shared" si="377"/>
        <v>45166</v>
      </c>
      <c r="B5746" s="3">
        <v>240</v>
      </c>
      <c r="C5746" s="3">
        <v>600</v>
      </c>
      <c r="D5746">
        <v>303.66820000000001</v>
      </c>
      <c r="E5746">
        <v>3.5000000000000003E-2</v>
      </c>
      <c r="F5746">
        <v>298.0197</v>
      </c>
      <c r="G5746">
        <v>304.57900000000001</v>
      </c>
      <c r="H5746">
        <v>308.40589999999997</v>
      </c>
      <c r="I5746">
        <v>2.3E-2</v>
      </c>
      <c r="J5746">
        <v>3.4000000000000002E-2</v>
      </c>
      <c r="K5746">
        <v>4.3999999999999997E-2</v>
      </c>
      <c r="L5746">
        <v>1987.8</v>
      </c>
      <c r="M5746">
        <v>1994.8</v>
      </c>
      <c r="N5746">
        <v>2014</v>
      </c>
      <c r="Q5746">
        <f t="shared" si="376"/>
        <v>303.7</v>
      </c>
      <c r="R5746">
        <f t="shared" si="378"/>
        <v>304.10000000000002</v>
      </c>
      <c r="S5746">
        <f t="shared" si="375"/>
        <v>0</v>
      </c>
    </row>
    <row r="5747" spans="1:19" x14ac:dyDescent="0.25">
      <c r="A5747" s="2">
        <f t="shared" si="377"/>
        <v>45166</v>
      </c>
      <c r="B5747" s="3">
        <v>240</v>
      </c>
      <c r="C5747" s="3">
        <v>700</v>
      </c>
      <c r="D5747">
        <v>303.7217</v>
      </c>
      <c r="E5747">
        <v>3.4000000000000002E-2</v>
      </c>
      <c r="F5747">
        <v>298.15550000000002</v>
      </c>
      <c r="G5747">
        <v>304.63959999999997</v>
      </c>
      <c r="H5747">
        <v>308.37</v>
      </c>
      <c r="I5747">
        <v>4.3999999999999997E-2</v>
      </c>
      <c r="J5747">
        <v>3.1E-2</v>
      </c>
      <c r="K5747">
        <v>2.3E-2</v>
      </c>
      <c r="L5747">
        <v>1988</v>
      </c>
      <c r="M5747">
        <v>1995</v>
      </c>
      <c r="N5747">
        <v>2013.8</v>
      </c>
      <c r="Q5747">
        <f t="shared" si="376"/>
        <v>303.7</v>
      </c>
      <c r="R5747">
        <f t="shared" si="378"/>
        <v>304.10000000000002</v>
      </c>
      <c r="S5747">
        <f t="shared" si="375"/>
        <v>0</v>
      </c>
    </row>
    <row r="5748" spans="1:19" x14ac:dyDescent="0.25">
      <c r="A5748" s="2">
        <f t="shared" si="377"/>
        <v>45166</v>
      </c>
      <c r="B5748" s="3">
        <v>240</v>
      </c>
      <c r="C5748" s="3">
        <v>800</v>
      </c>
      <c r="D5748">
        <v>303.71499999999997</v>
      </c>
      <c r="E5748">
        <v>4.7E-2</v>
      </c>
      <c r="F5748">
        <v>298.52140000000003</v>
      </c>
      <c r="G5748">
        <v>304.35509999999999</v>
      </c>
      <c r="H5748">
        <v>308.26839999999999</v>
      </c>
      <c r="I5748">
        <v>6.2E-2</v>
      </c>
      <c r="J5748">
        <v>4.4999999999999998E-2</v>
      </c>
      <c r="K5748">
        <v>2.8000000000000001E-2</v>
      </c>
      <c r="L5748">
        <v>1989</v>
      </c>
      <c r="M5748">
        <v>1994.2</v>
      </c>
      <c r="N5748">
        <v>2013.4</v>
      </c>
      <c r="Q5748">
        <f t="shared" si="376"/>
        <v>303.7</v>
      </c>
      <c r="R5748">
        <f t="shared" si="378"/>
        <v>304.10000000000002</v>
      </c>
      <c r="S5748">
        <f t="shared" si="375"/>
        <v>0</v>
      </c>
    </row>
    <row r="5749" spans="1:19" x14ac:dyDescent="0.25">
      <c r="A5749" s="2">
        <f t="shared" si="377"/>
        <v>45166</v>
      </c>
      <c r="B5749" s="3">
        <v>240</v>
      </c>
      <c r="C5749" s="3">
        <v>900</v>
      </c>
      <c r="D5749">
        <v>303.93200000000002</v>
      </c>
      <c r="E5749">
        <v>8.3000000000000004E-2</v>
      </c>
      <c r="F5749">
        <v>299.54739999999998</v>
      </c>
      <c r="G5749">
        <v>304.01</v>
      </c>
      <c r="H5749">
        <v>308.23880000000003</v>
      </c>
      <c r="I5749">
        <v>5.6000000000000001E-2</v>
      </c>
      <c r="J5749">
        <v>0.12</v>
      </c>
      <c r="K5749">
        <v>5.5E-2</v>
      </c>
      <c r="L5749">
        <v>1991.4</v>
      </c>
      <c r="M5749">
        <v>1993</v>
      </c>
      <c r="N5749">
        <v>2013.4</v>
      </c>
      <c r="Q5749">
        <f t="shared" si="376"/>
        <v>303.89999999999998</v>
      </c>
      <c r="R5749">
        <f t="shared" si="378"/>
        <v>304.10000000000002</v>
      </c>
      <c r="S5749">
        <f t="shared" si="375"/>
        <v>0</v>
      </c>
    </row>
    <row r="5750" spans="1:19" x14ac:dyDescent="0.25">
      <c r="A5750" s="2">
        <f t="shared" si="377"/>
        <v>45166</v>
      </c>
      <c r="B5750" s="3">
        <v>240</v>
      </c>
      <c r="C5750" s="3">
        <v>1000</v>
      </c>
      <c r="D5750">
        <v>303.93470000000002</v>
      </c>
      <c r="E5750">
        <v>0.105</v>
      </c>
      <c r="F5750">
        <v>300.36559999999997</v>
      </c>
      <c r="G5750">
        <v>303.42739999999998</v>
      </c>
      <c r="H5750">
        <v>308.01089999999999</v>
      </c>
      <c r="I5750">
        <v>5.0999999999999997E-2</v>
      </c>
      <c r="J5750">
        <v>0.13300000000000001</v>
      </c>
      <c r="K5750">
        <v>0.112</v>
      </c>
      <c r="L5750">
        <v>1993.2</v>
      </c>
      <c r="M5750">
        <v>1992</v>
      </c>
      <c r="N5750">
        <v>2012.6</v>
      </c>
      <c r="Q5750">
        <f t="shared" si="376"/>
        <v>303.89999999999998</v>
      </c>
      <c r="R5750">
        <f t="shared" si="378"/>
        <v>304.10000000000002</v>
      </c>
      <c r="S5750">
        <f t="shared" si="375"/>
        <v>0</v>
      </c>
    </row>
    <row r="5751" spans="1:19" x14ac:dyDescent="0.25">
      <c r="A5751" s="2">
        <f t="shared" si="377"/>
        <v>45166</v>
      </c>
      <c r="B5751" s="3">
        <v>240</v>
      </c>
      <c r="C5751" s="3">
        <v>1100</v>
      </c>
      <c r="D5751">
        <v>304.16930000000002</v>
      </c>
      <c r="E5751">
        <v>0.16200000000000001</v>
      </c>
      <c r="F5751">
        <v>301.23590000000002</v>
      </c>
      <c r="G5751">
        <v>303.3141</v>
      </c>
      <c r="H5751">
        <v>307.95780000000002</v>
      </c>
      <c r="I5751">
        <v>6.8000000000000005E-2</v>
      </c>
      <c r="J5751">
        <v>0.217</v>
      </c>
      <c r="K5751">
        <v>0.16400000000000001</v>
      </c>
      <c r="L5751">
        <v>1995.2</v>
      </c>
      <c r="M5751">
        <v>1992.2</v>
      </c>
      <c r="N5751">
        <v>2013</v>
      </c>
      <c r="Q5751">
        <f t="shared" si="376"/>
        <v>304.2</v>
      </c>
      <c r="R5751">
        <f t="shared" si="378"/>
        <v>304.2</v>
      </c>
      <c r="S5751">
        <f t="shared" si="375"/>
        <v>9.9999999999965894E-2</v>
      </c>
    </row>
    <row r="5752" spans="1:19" x14ac:dyDescent="0.25">
      <c r="A5752" s="2">
        <f t="shared" si="377"/>
        <v>45166</v>
      </c>
      <c r="B5752" s="3">
        <v>240</v>
      </c>
      <c r="C5752" s="3">
        <v>1200</v>
      </c>
      <c r="D5752">
        <v>304.30149999999998</v>
      </c>
      <c r="E5752">
        <v>0.10100000000000001</v>
      </c>
      <c r="F5752">
        <v>301.72719999999998</v>
      </c>
      <c r="G5752">
        <v>303.20069999999998</v>
      </c>
      <c r="H5752">
        <v>307.97660000000002</v>
      </c>
      <c r="I5752">
        <v>6.7000000000000004E-2</v>
      </c>
      <c r="J5752">
        <v>0.125</v>
      </c>
      <c r="K5752">
        <v>0.10100000000000001</v>
      </c>
      <c r="L5752">
        <v>1996.6</v>
      </c>
      <c r="M5752">
        <v>1991.2</v>
      </c>
      <c r="N5752">
        <v>2012.4</v>
      </c>
      <c r="Q5752">
        <f t="shared" si="376"/>
        <v>304.3</v>
      </c>
      <c r="R5752">
        <f t="shared" si="378"/>
        <v>304.3</v>
      </c>
      <c r="S5752">
        <f t="shared" si="375"/>
        <v>0.10000000000002274</v>
      </c>
    </row>
    <row r="5753" spans="1:19" x14ac:dyDescent="0.25">
      <c r="A5753" s="2">
        <f t="shared" si="377"/>
        <v>45166</v>
      </c>
      <c r="B5753" s="3">
        <v>240</v>
      </c>
      <c r="C5753" s="3">
        <v>1300</v>
      </c>
      <c r="D5753">
        <v>304.05720000000002</v>
      </c>
      <c r="E5753">
        <v>0.107</v>
      </c>
      <c r="F5753">
        <v>301.30410000000001</v>
      </c>
      <c r="G5753">
        <v>303.02839999999998</v>
      </c>
      <c r="H5753">
        <v>307.83920000000001</v>
      </c>
      <c r="I5753">
        <v>4.8000000000000001E-2</v>
      </c>
      <c r="J5753">
        <v>0.14099999999999999</v>
      </c>
      <c r="K5753">
        <v>0.109</v>
      </c>
      <c r="L5753">
        <v>1995.2</v>
      </c>
      <c r="M5753">
        <v>1991.8</v>
      </c>
      <c r="N5753">
        <v>2013</v>
      </c>
      <c r="Q5753">
        <f t="shared" si="376"/>
        <v>304.10000000000002</v>
      </c>
      <c r="R5753">
        <f t="shared" si="378"/>
        <v>304.3</v>
      </c>
      <c r="S5753">
        <f t="shared" si="375"/>
        <v>0</v>
      </c>
    </row>
    <row r="5754" spans="1:19" x14ac:dyDescent="0.25">
      <c r="A5754" s="2">
        <f t="shared" si="377"/>
        <v>45166</v>
      </c>
      <c r="B5754" s="3">
        <v>240</v>
      </c>
      <c r="C5754" s="3">
        <v>1400</v>
      </c>
      <c r="D5754">
        <v>303.90780000000001</v>
      </c>
      <c r="E5754">
        <v>0.14000000000000001</v>
      </c>
      <c r="F5754">
        <v>301.34280000000001</v>
      </c>
      <c r="G5754">
        <v>302.74439999999998</v>
      </c>
      <c r="H5754">
        <v>307.63639999999998</v>
      </c>
      <c r="I5754">
        <v>5.7000000000000002E-2</v>
      </c>
      <c r="J5754">
        <v>0.187</v>
      </c>
      <c r="K5754">
        <v>0.14299999999999999</v>
      </c>
      <c r="L5754">
        <v>1995.2</v>
      </c>
      <c r="M5754">
        <v>1991</v>
      </c>
      <c r="N5754">
        <v>2012.4</v>
      </c>
      <c r="Q5754">
        <f t="shared" si="376"/>
        <v>303.89999999999998</v>
      </c>
      <c r="R5754">
        <f t="shared" si="378"/>
        <v>304.3</v>
      </c>
      <c r="S5754">
        <f t="shared" si="375"/>
        <v>0</v>
      </c>
    </row>
    <row r="5755" spans="1:19" x14ac:dyDescent="0.25">
      <c r="A5755" s="2">
        <f t="shared" si="377"/>
        <v>45166</v>
      </c>
      <c r="B5755" s="3">
        <v>240</v>
      </c>
      <c r="C5755" s="3">
        <v>1500</v>
      </c>
      <c r="D5755">
        <v>303.81740000000002</v>
      </c>
      <c r="E5755">
        <v>0.17699999999999999</v>
      </c>
      <c r="F5755">
        <v>301.09339999999997</v>
      </c>
      <c r="G5755">
        <v>302.78320000000002</v>
      </c>
      <c r="H5755">
        <v>307.57560000000001</v>
      </c>
      <c r="I5755">
        <v>7.0000000000000007E-2</v>
      </c>
      <c r="J5755">
        <v>0.23200000000000001</v>
      </c>
      <c r="K5755">
        <v>0.188</v>
      </c>
      <c r="L5755">
        <v>1994.6</v>
      </c>
      <c r="M5755">
        <v>1991.2</v>
      </c>
      <c r="N5755">
        <v>2012.4</v>
      </c>
      <c r="Q5755">
        <f t="shared" si="376"/>
        <v>303.8</v>
      </c>
      <c r="R5755">
        <f t="shared" si="378"/>
        <v>304.3</v>
      </c>
      <c r="S5755">
        <f t="shared" si="375"/>
        <v>0</v>
      </c>
    </row>
    <row r="5756" spans="1:19" x14ac:dyDescent="0.25">
      <c r="A5756" s="2">
        <f t="shared" si="377"/>
        <v>45166</v>
      </c>
      <c r="B5756" s="3">
        <v>240</v>
      </c>
      <c r="C5756" s="3">
        <v>1600</v>
      </c>
      <c r="D5756">
        <v>303.72219999999999</v>
      </c>
      <c r="E5756">
        <v>0.112</v>
      </c>
      <c r="F5756">
        <v>300.91219999999998</v>
      </c>
      <c r="G5756">
        <v>302.72570000000002</v>
      </c>
      <c r="H5756">
        <v>307.52870000000001</v>
      </c>
      <c r="I5756">
        <v>5.2999999999999999E-2</v>
      </c>
      <c r="J5756">
        <v>0.14599999999999999</v>
      </c>
      <c r="K5756">
        <v>0.115</v>
      </c>
      <c r="L5756">
        <v>1994.2</v>
      </c>
      <c r="M5756">
        <v>1991.2</v>
      </c>
      <c r="N5756">
        <v>2012.6</v>
      </c>
      <c r="Q5756">
        <f t="shared" si="376"/>
        <v>303.7</v>
      </c>
      <c r="R5756">
        <f t="shared" si="378"/>
        <v>304.3</v>
      </c>
      <c r="S5756">
        <f t="shared" si="375"/>
        <v>0</v>
      </c>
    </row>
    <row r="5757" spans="1:19" x14ac:dyDescent="0.25">
      <c r="A5757" s="2">
        <f t="shared" si="377"/>
        <v>45166</v>
      </c>
      <c r="B5757" s="3">
        <v>240</v>
      </c>
      <c r="C5757" s="3">
        <v>1700</v>
      </c>
      <c r="D5757">
        <v>303.62639999999999</v>
      </c>
      <c r="E5757">
        <v>0.104</v>
      </c>
      <c r="F5757">
        <v>300.17070000000001</v>
      </c>
      <c r="G5757">
        <v>303.00349999999997</v>
      </c>
      <c r="H5757">
        <v>307.70499999999998</v>
      </c>
      <c r="I5757">
        <v>5.1999999999999998E-2</v>
      </c>
      <c r="J5757">
        <v>0.13400000000000001</v>
      </c>
      <c r="K5757">
        <v>0.11</v>
      </c>
      <c r="L5757">
        <v>1992.8</v>
      </c>
      <c r="M5757">
        <v>1991</v>
      </c>
      <c r="N5757">
        <v>2012.2</v>
      </c>
      <c r="Q5757">
        <f t="shared" si="376"/>
        <v>303.60000000000002</v>
      </c>
      <c r="R5757">
        <f t="shared" si="378"/>
        <v>304.3</v>
      </c>
      <c r="S5757">
        <f t="shared" si="375"/>
        <v>0</v>
      </c>
    </row>
    <row r="5758" spans="1:19" x14ac:dyDescent="0.25">
      <c r="A5758" s="2">
        <f t="shared" si="377"/>
        <v>45166</v>
      </c>
      <c r="B5758" s="3">
        <v>240</v>
      </c>
      <c r="C5758" s="3">
        <v>1800</v>
      </c>
      <c r="D5758">
        <v>303.5025</v>
      </c>
      <c r="E5758">
        <v>6.0999999999999999E-2</v>
      </c>
      <c r="F5758">
        <v>299.41750000000002</v>
      </c>
      <c r="G5758">
        <v>303.18049999999999</v>
      </c>
      <c r="H5758">
        <v>307.90949999999998</v>
      </c>
      <c r="I5758">
        <v>0.05</v>
      </c>
      <c r="J5758">
        <v>7.3999999999999996E-2</v>
      </c>
      <c r="K5758">
        <v>5.7000000000000002E-2</v>
      </c>
      <c r="L5758">
        <v>1990.8</v>
      </c>
      <c r="M5758">
        <v>1991.8</v>
      </c>
      <c r="N5758">
        <v>2012.8</v>
      </c>
      <c r="Q5758">
        <f t="shared" si="376"/>
        <v>303.5</v>
      </c>
      <c r="R5758">
        <f t="shared" si="378"/>
        <v>304.3</v>
      </c>
      <c r="S5758">
        <f t="shared" si="375"/>
        <v>0</v>
      </c>
    </row>
    <row r="5759" spans="1:19" x14ac:dyDescent="0.25">
      <c r="A5759" s="2">
        <f t="shared" si="377"/>
        <v>45166</v>
      </c>
      <c r="B5759" s="3">
        <v>240</v>
      </c>
      <c r="C5759" s="3">
        <v>1900</v>
      </c>
      <c r="D5759">
        <v>303.45209999999997</v>
      </c>
      <c r="E5759">
        <v>4.5999999999999999E-2</v>
      </c>
      <c r="F5759">
        <v>298.05220000000003</v>
      </c>
      <c r="G5759">
        <v>304.16699999999997</v>
      </c>
      <c r="H5759">
        <v>308.13729999999998</v>
      </c>
      <c r="I5759">
        <v>4.5999999999999999E-2</v>
      </c>
      <c r="J5759">
        <v>4.7E-2</v>
      </c>
      <c r="K5759">
        <v>4.3999999999999997E-2</v>
      </c>
      <c r="L5759">
        <v>1987.8</v>
      </c>
      <c r="M5759">
        <v>1994</v>
      </c>
      <c r="N5759">
        <v>2013.2</v>
      </c>
      <c r="Q5759">
        <f t="shared" si="376"/>
        <v>303.5</v>
      </c>
      <c r="R5759">
        <f t="shared" si="378"/>
        <v>304.3</v>
      </c>
      <c r="S5759">
        <f t="shared" si="375"/>
        <v>0</v>
      </c>
    </row>
    <row r="5760" spans="1:19" x14ac:dyDescent="0.25">
      <c r="A5760" s="2">
        <f t="shared" si="377"/>
        <v>45166</v>
      </c>
      <c r="B5760" s="3">
        <v>240</v>
      </c>
      <c r="C5760" s="3">
        <v>2000</v>
      </c>
      <c r="D5760">
        <v>303.50189999999998</v>
      </c>
      <c r="E5760">
        <v>3.7999999999999999E-2</v>
      </c>
      <c r="F5760">
        <v>297.8947</v>
      </c>
      <c r="G5760">
        <v>304.38619999999997</v>
      </c>
      <c r="H5760">
        <v>308.22480000000002</v>
      </c>
      <c r="I5760">
        <v>4.2999999999999997E-2</v>
      </c>
      <c r="J5760">
        <v>2.3E-2</v>
      </c>
      <c r="K5760">
        <v>4.3999999999999997E-2</v>
      </c>
      <c r="L5760">
        <v>1987.4</v>
      </c>
      <c r="M5760">
        <v>1994.4</v>
      </c>
      <c r="N5760">
        <v>2013.4</v>
      </c>
      <c r="Q5760">
        <f t="shared" si="376"/>
        <v>303.5</v>
      </c>
      <c r="R5760">
        <f t="shared" si="378"/>
        <v>304.3</v>
      </c>
      <c r="S5760">
        <f t="shared" si="375"/>
        <v>0</v>
      </c>
    </row>
    <row r="5761" spans="1:19" x14ac:dyDescent="0.25">
      <c r="A5761" s="2">
        <f t="shared" si="377"/>
        <v>45166</v>
      </c>
      <c r="B5761" s="3">
        <v>240</v>
      </c>
      <c r="C5761" s="3">
        <v>2100</v>
      </c>
      <c r="D5761">
        <v>303.54169999999999</v>
      </c>
      <c r="E5761">
        <v>3.6999999999999998E-2</v>
      </c>
      <c r="F5761">
        <v>297.93950000000001</v>
      </c>
      <c r="G5761">
        <v>304.42970000000003</v>
      </c>
      <c r="H5761">
        <v>308.25599999999997</v>
      </c>
      <c r="I5761">
        <v>0.03</v>
      </c>
      <c r="J5761">
        <v>4.3999999999999997E-2</v>
      </c>
      <c r="K5761">
        <v>3.5999999999999997E-2</v>
      </c>
      <c r="L5761">
        <v>1987.6</v>
      </c>
      <c r="M5761">
        <v>1994.4</v>
      </c>
      <c r="N5761">
        <v>2013.6</v>
      </c>
      <c r="Q5761">
        <f t="shared" si="376"/>
        <v>303.5</v>
      </c>
      <c r="R5761">
        <f t="shared" si="378"/>
        <v>304.3</v>
      </c>
      <c r="S5761">
        <f t="shared" si="375"/>
        <v>0</v>
      </c>
    </row>
    <row r="5762" spans="1:19" x14ac:dyDescent="0.25">
      <c r="A5762" s="2">
        <f t="shared" si="377"/>
        <v>45166</v>
      </c>
      <c r="B5762" s="3">
        <v>240</v>
      </c>
      <c r="C5762" s="3">
        <v>2200</v>
      </c>
      <c r="D5762">
        <v>303.54020000000003</v>
      </c>
      <c r="E5762">
        <v>3.5999999999999997E-2</v>
      </c>
      <c r="F5762">
        <v>297.93180000000001</v>
      </c>
      <c r="G5762">
        <v>304.41879999999998</v>
      </c>
      <c r="H5762">
        <v>308.27</v>
      </c>
      <c r="I5762">
        <v>3.6999999999999998E-2</v>
      </c>
      <c r="J5762">
        <v>4.2999999999999997E-2</v>
      </c>
      <c r="K5762">
        <v>2.5999999999999999E-2</v>
      </c>
      <c r="L5762">
        <v>1987.6</v>
      </c>
      <c r="M5762">
        <v>1994.4</v>
      </c>
      <c r="N5762">
        <v>2013.6</v>
      </c>
      <c r="Q5762">
        <f t="shared" si="376"/>
        <v>303.5</v>
      </c>
      <c r="R5762">
        <f t="shared" si="378"/>
        <v>304.3</v>
      </c>
      <c r="S5762">
        <f t="shared" si="375"/>
        <v>0</v>
      </c>
    </row>
    <row r="5763" spans="1:19" x14ac:dyDescent="0.25">
      <c r="A5763" s="2">
        <f t="shared" si="377"/>
        <v>45166</v>
      </c>
      <c r="B5763" s="3">
        <v>240</v>
      </c>
      <c r="C5763" s="3">
        <v>2300</v>
      </c>
      <c r="D5763">
        <v>303.55779999999999</v>
      </c>
      <c r="E5763">
        <v>4.1000000000000002E-2</v>
      </c>
      <c r="F5763">
        <v>297.96420000000001</v>
      </c>
      <c r="G5763">
        <v>304.42189999999999</v>
      </c>
      <c r="H5763">
        <v>308.28719999999998</v>
      </c>
      <c r="I5763">
        <v>4.2000000000000003E-2</v>
      </c>
      <c r="J5763">
        <v>4.7E-2</v>
      </c>
      <c r="K5763">
        <v>3.1E-2</v>
      </c>
      <c r="L5763">
        <v>1987.6</v>
      </c>
      <c r="M5763">
        <v>1994.4</v>
      </c>
      <c r="N5763">
        <v>2013.8</v>
      </c>
      <c r="Q5763">
        <f t="shared" si="376"/>
        <v>303.60000000000002</v>
      </c>
      <c r="R5763">
        <f t="shared" si="378"/>
        <v>304.3</v>
      </c>
      <c r="S5763">
        <f t="shared" si="375"/>
        <v>0</v>
      </c>
    </row>
    <row r="5764" spans="1:19" x14ac:dyDescent="0.25">
      <c r="A5764" s="2">
        <f t="shared" si="377"/>
        <v>45166</v>
      </c>
      <c r="B5764" s="3">
        <v>240</v>
      </c>
      <c r="C5764" s="3">
        <v>2400</v>
      </c>
      <c r="D5764">
        <v>303.56450000000001</v>
      </c>
      <c r="E5764">
        <v>3.6999999999999998E-2</v>
      </c>
      <c r="F5764">
        <v>297.95490000000001</v>
      </c>
      <c r="G5764">
        <v>304.44990000000001</v>
      </c>
      <c r="H5764">
        <v>308.28879999999998</v>
      </c>
      <c r="I5764">
        <v>3.9E-2</v>
      </c>
      <c r="J5764">
        <v>0.04</v>
      </c>
      <c r="K5764">
        <v>3.2000000000000001E-2</v>
      </c>
      <c r="L5764">
        <v>1987.6</v>
      </c>
      <c r="M5764">
        <v>1994.4</v>
      </c>
      <c r="N5764">
        <v>2013.6</v>
      </c>
      <c r="Q5764">
        <f t="shared" si="376"/>
        <v>303.60000000000002</v>
      </c>
      <c r="R5764">
        <f t="shared" si="378"/>
        <v>304.3</v>
      </c>
      <c r="S5764">
        <f t="shared" si="375"/>
        <v>0</v>
      </c>
    </row>
    <row r="5765" spans="1:19" x14ac:dyDescent="0.25">
      <c r="A5765" s="2">
        <f t="shared" si="377"/>
        <v>45167</v>
      </c>
      <c r="B5765" s="3">
        <v>241</v>
      </c>
      <c r="C5765" s="3">
        <v>100</v>
      </c>
      <c r="D5765">
        <v>303.58879999999999</v>
      </c>
      <c r="E5765">
        <v>0.04</v>
      </c>
      <c r="F5765">
        <v>297.9796</v>
      </c>
      <c r="G5765">
        <v>304.48719999999997</v>
      </c>
      <c r="H5765">
        <v>308.29969999999997</v>
      </c>
      <c r="I5765">
        <v>4.3999999999999997E-2</v>
      </c>
      <c r="J5765">
        <v>3.5000000000000003E-2</v>
      </c>
      <c r="K5765">
        <v>0.04</v>
      </c>
      <c r="L5765">
        <v>1987.8</v>
      </c>
      <c r="M5765">
        <v>1994.4</v>
      </c>
      <c r="N5765">
        <v>2013.8</v>
      </c>
      <c r="Q5765">
        <f t="shared" si="376"/>
        <v>303.60000000000002</v>
      </c>
      <c r="R5765">
        <f t="shared" si="378"/>
        <v>304.3</v>
      </c>
      <c r="S5765">
        <f t="shared" ref="S5765:S5828" si="379">IF(R5765&gt;R5764,R5765-R5764,0)</f>
        <v>0</v>
      </c>
    </row>
    <row r="5766" spans="1:19" x14ac:dyDescent="0.25">
      <c r="A5766" s="2">
        <f t="shared" si="377"/>
        <v>45167</v>
      </c>
      <c r="B5766" s="3">
        <v>241</v>
      </c>
      <c r="C5766" s="3">
        <v>200</v>
      </c>
      <c r="D5766">
        <v>303.59710000000001</v>
      </c>
      <c r="E5766">
        <v>4.1000000000000002E-2</v>
      </c>
      <c r="F5766">
        <v>297.98430000000002</v>
      </c>
      <c r="G5766">
        <v>304.49189999999999</v>
      </c>
      <c r="H5766">
        <v>308.31529999999998</v>
      </c>
      <c r="I5766">
        <v>4.2999999999999997E-2</v>
      </c>
      <c r="J5766">
        <v>3.5000000000000003E-2</v>
      </c>
      <c r="K5766">
        <v>4.3999999999999997E-2</v>
      </c>
      <c r="L5766">
        <v>1987.6</v>
      </c>
      <c r="M5766">
        <v>1994.6</v>
      </c>
      <c r="N5766">
        <v>2013.6</v>
      </c>
      <c r="Q5766">
        <f t="shared" ref="Q5766:Q5829" si="380">ROUND(D5766,1)</f>
        <v>303.60000000000002</v>
      </c>
      <c r="R5766">
        <f t="shared" si="378"/>
        <v>304.3</v>
      </c>
      <c r="S5766">
        <f t="shared" si="379"/>
        <v>0</v>
      </c>
    </row>
    <row r="5767" spans="1:19" x14ac:dyDescent="0.25">
      <c r="A5767" s="2">
        <f t="shared" ref="A5767:A5830" si="381">A$5-1+B5767</f>
        <v>45167</v>
      </c>
      <c r="B5767" s="3">
        <v>241</v>
      </c>
      <c r="C5767" s="3">
        <v>300</v>
      </c>
      <c r="D5767">
        <v>303.58269999999999</v>
      </c>
      <c r="E5767">
        <v>3.9E-2</v>
      </c>
      <c r="F5767">
        <v>297.95650000000001</v>
      </c>
      <c r="G5767">
        <v>304.45920000000001</v>
      </c>
      <c r="H5767">
        <v>308.33249999999998</v>
      </c>
      <c r="I5767">
        <v>0.04</v>
      </c>
      <c r="J5767">
        <v>3.4000000000000002E-2</v>
      </c>
      <c r="K5767">
        <v>4.2000000000000003E-2</v>
      </c>
      <c r="L5767">
        <v>1987.6</v>
      </c>
      <c r="M5767">
        <v>1994.6</v>
      </c>
      <c r="N5767">
        <v>2013.8</v>
      </c>
      <c r="Q5767">
        <f t="shared" si="380"/>
        <v>303.60000000000002</v>
      </c>
      <c r="R5767">
        <f t="shared" si="378"/>
        <v>304.3</v>
      </c>
      <c r="S5767">
        <f t="shared" si="379"/>
        <v>0</v>
      </c>
    </row>
    <row r="5768" spans="1:19" x14ac:dyDescent="0.25">
      <c r="A5768" s="2">
        <f t="shared" si="381"/>
        <v>45167</v>
      </c>
      <c r="B5768" s="3">
        <v>241</v>
      </c>
      <c r="C5768" s="3">
        <v>400</v>
      </c>
      <c r="D5768">
        <v>303.57440000000003</v>
      </c>
      <c r="E5768">
        <v>3.4000000000000002E-2</v>
      </c>
      <c r="F5768">
        <v>297.97340000000003</v>
      </c>
      <c r="G5768">
        <v>304.39550000000003</v>
      </c>
      <c r="H5768">
        <v>308.35430000000002</v>
      </c>
      <c r="I5768">
        <v>4.3999999999999997E-2</v>
      </c>
      <c r="J5768">
        <v>2.7E-2</v>
      </c>
      <c r="K5768">
        <v>2.7E-2</v>
      </c>
      <c r="L5768">
        <v>1987.6</v>
      </c>
      <c r="M5768">
        <v>1994.4</v>
      </c>
      <c r="N5768">
        <v>2013.8</v>
      </c>
      <c r="Q5768">
        <f t="shared" si="380"/>
        <v>303.60000000000002</v>
      </c>
      <c r="R5768">
        <f t="shared" si="378"/>
        <v>304.3</v>
      </c>
      <c r="S5768">
        <f t="shared" si="379"/>
        <v>0</v>
      </c>
    </row>
    <row r="5769" spans="1:19" x14ac:dyDescent="0.25">
      <c r="A5769" s="2">
        <f t="shared" si="381"/>
        <v>45167</v>
      </c>
      <c r="B5769" s="3">
        <v>241</v>
      </c>
      <c r="C5769" s="3">
        <v>500</v>
      </c>
      <c r="D5769">
        <v>303.6386</v>
      </c>
      <c r="E5769">
        <v>3.1E-2</v>
      </c>
      <c r="F5769">
        <v>298.00740000000002</v>
      </c>
      <c r="G5769">
        <v>304.5401</v>
      </c>
      <c r="H5769">
        <v>308.36840000000001</v>
      </c>
      <c r="I5769">
        <v>3.1E-2</v>
      </c>
      <c r="J5769">
        <v>3.9E-2</v>
      </c>
      <c r="K5769">
        <v>0.02</v>
      </c>
      <c r="L5769">
        <v>1987.8</v>
      </c>
      <c r="M5769">
        <v>1994.6</v>
      </c>
      <c r="N5769">
        <v>2013.8</v>
      </c>
      <c r="Q5769">
        <f t="shared" si="380"/>
        <v>303.60000000000002</v>
      </c>
      <c r="R5769">
        <f t="shared" si="378"/>
        <v>304.3</v>
      </c>
      <c r="S5769">
        <f t="shared" si="379"/>
        <v>0</v>
      </c>
    </row>
    <row r="5770" spans="1:19" x14ac:dyDescent="0.25">
      <c r="A5770" s="2">
        <f t="shared" si="381"/>
        <v>45167</v>
      </c>
      <c r="B5770" s="3">
        <v>241</v>
      </c>
      <c r="C5770" s="3">
        <v>600</v>
      </c>
      <c r="D5770">
        <v>303.6112</v>
      </c>
      <c r="E5770">
        <v>3.2000000000000001E-2</v>
      </c>
      <c r="F5770">
        <v>297.98270000000002</v>
      </c>
      <c r="G5770">
        <v>304.47480000000002</v>
      </c>
      <c r="H5770">
        <v>308.37619999999998</v>
      </c>
      <c r="I5770">
        <v>4.2999999999999997E-2</v>
      </c>
      <c r="J5770">
        <v>1.7000000000000001E-2</v>
      </c>
      <c r="K5770">
        <v>3.1E-2</v>
      </c>
      <c r="L5770">
        <v>1987.8</v>
      </c>
      <c r="M5770">
        <v>1994.6</v>
      </c>
      <c r="N5770">
        <v>2013.8</v>
      </c>
      <c r="Q5770">
        <f t="shared" si="380"/>
        <v>303.60000000000002</v>
      </c>
      <c r="R5770">
        <f t="shared" si="378"/>
        <v>304.3</v>
      </c>
      <c r="S5770">
        <f t="shared" si="379"/>
        <v>0</v>
      </c>
    </row>
    <row r="5771" spans="1:19" x14ac:dyDescent="0.25">
      <c r="A5771" s="2">
        <f t="shared" si="381"/>
        <v>45167</v>
      </c>
      <c r="B5771" s="3">
        <v>241</v>
      </c>
      <c r="C5771" s="3">
        <v>700</v>
      </c>
      <c r="D5771">
        <v>303.7088</v>
      </c>
      <c r="E5771">
        <v>3.6999999999999998E-2</v>
      </c>
      <c r="F5771">
        <v>298.12</v>
      </c>
      <c r="G5771">
        <v>304.6739</v>
      </c>
      <c r="H5771">
        <v>308.33249999999998</v>
      </c>
      <c r="I5771">
        <v>3.1E-2</v>
      </c>
      <c r="J5771">
        <v>3.7999999999999999E-2</v>
      </c>
      <c r="K5771">
        <v>4.2000000000000003E-2</v>
      </c>
      <c r="L5771">
        <v>1988</v>
      </c>
      <c r="M5771">
        <v>1995</v>
      </c>
      <c r="N5771">
        <v>2013.8</v>
      </c>
      <c r="Q5771">
        <f t="shared" si="380"/>
        <v>303.7</v>
      </c>
      <c r="R5771">
        <f t="shared" si="378"/>
        <v>304.3</v>
      </c>
      <c r="S5771">
        <f t="shared" si="379"/>
        <v>0</v>
      </c>
    </row>
    <row r="5772" spans="1:19" x14ac:dyDescent="0.25">
      <c r="A5772" s="2">
        <f t="shared" si="381"/>
        <v>45167</v>
      </c>
      <c r="B5772" s="3">
        <v>241</v>
      </c>
      <c r="C5772" s="3">
        <v>800</v>
      </c>
      <c r="D5772">
        <v>303.5505</v>
      </c>
      <c r="E5772">
        <v>3.5000000000000003E-2</v>
      </c>
      <c r="F5772">
        <v>297.95179999999999</v>
      </c>
      <c r="G5772">
        <v>304.42660000000001</v>
      </c>
      <c r="H5772">
        <v>308.2731</v>
      </c>
      <c r="I5772">
        <v>0.04</v>
      </c>
      <c r="J5772">
        <v>4.3999999999999997E-2</v>
      </c>
      <c r="K5772">
        <v>1.2E-2</v>
      </c>
      <c r="L5772">
        <v>1987.6</v>
      </c>
      <c r="M5772">
        <v>1994.4</v>
      </c>
      <c r="N5772">
        <v>2013.6</v>
      </c>
      <c r="Q5772">
        <f t="shared" si="380"/>
        <v>303.60000000000002</v>
      </c>
      <c r="R5772">
        <f t="shared" si="378"/>
        <v>304.3</v>
      </c>
      <c r="S5772">
        <f t="shared" si="379"/>
        <v>0</v>
      </c>
    </row>
    <row r="5773" spans="1:19" x14ac:dyDescent="0.25">
      <c r="A5773" s="2">
        <f t="shared" si="381"/>
        <v>45167</v>
      </c>
      <c r="B5773" s="3">
        <v>241</v>
      </c>
      <c r="C5773" s="3">
        <v>900</v>
      </c>
      <c r="D5773">
        <v>303.5702</v>
      </c>
      <c r="E5773">
        <v>0.09</v>
      </c>
      <c r="F5773">
        <v>298.1617</v>
      </c>
      <c r="G5773">
        <v>304.32240000000002</v>
      </c>
      <c r="H5773">
        <v>308.22629999999998</v>
      </c>
      <c r="I5773">
        <v>0.14000000000000001</v>
      </c>
      <c r="J5773">
        <v>5.3999999999999999E-2</v>
      </c>
      <c r="K5773">
        <v>4.3999999999999997E-2</v>
      </c>
      <c r="L5773">
        <v>1988.8</v>
      </c>
      <c r="M5773">
        <v>1994</v>
      </c>
      <c r="N5773">
        <v>2013.4</v>
      </c>
      <c r="Q5773">
        <f t="shared" si="380"/>
        <v>303.60000000000002</v>
      </c>
      <c r="R5773">
        <f t="shared" si="378"/>
        <v>304.3</v>
      </c>
      <c r="S5773">
        <f t="shared" si="379"/>
        <v>0</v>
      </c>
    </row>
    <row r="5774" spans="1:19" x14ac:dyDescent="0.25">
      <c r="A5774" s="2">
        <f t="shared" si="381"/>
        <v>45167</v>
      </c>
      <c r="B5774" s="3">
        <v>241</v>
      </c>
      <c r="C5774" s="3">
        <v>1000</v>
      </c>
      <c r="D5774">
        <v>303.60230000000001</v>
      </c>
      <c r="E5774">
        <v>0.252</v>
      </c>
      <c r="F5774">
        <v>298.35629999999998</v>
      </c>
      <c r="G5774">
        <v>304.25869999999998</v>
      </c>
      <c r="H5774">
        <v>308.19200000000001</v>
      </c>
      <c r="I5774">
        <v>0.40200000000000002</v>
      </c>
      <c r="J5774">
        <v>0.157</v>
      </c>
      <c r="K5774">
        <v>0.06</v>
      </c>
      <c r="L5774">
        <v>1990</v>
      </c>
      <c r="M5774">
        <v>1993.6</v>
      </c>
      <c r="N5774">
        <v>2013.2</v>
      </c>
      <c r="Q5774">
        <f t="shared" si="380"/>
        <v>303.60000000000002</v>
      </c>
      <c r="R5774">
        <f t="shared" si="378"/>
        <v>304.3</v>
      </c>
      <c r="S5774">
        <f t="shared" si="379"/>
        <v>0</v>
      </c>
    </row>
    <row r="5775" spans="1:19" x14ac:dyDescent="0.25">
      <c r="A5775" s="2">
        <f t="shared" si="381"/>
        <v>45167</v>
      </c>
      <c r="B5775" s="3">
        <v>241</v>
      </c>
      <c r="C5775" s="3">
        <v>1100</v>
      </c>
      <c r="D5775">
        <v>303.55630000000002</v>
      </c>
      <c r="E5775">
        <v>3.1E-2</v>
      </c>
      <c r="F5775">
        <v>297.92559999999997</v>
      </c>
      <c r="G5775">
        <v>304.45769999999999</v>
      </c>
      <c r="H5775">
        <v>308.28559999999999</v>
      </c>
      <c r="I5775">
        <v>2.8000000000000001E-2</v>
      </c>
      <c r="J5775">
        <v>3.5000000000000003E-2</v>
      </c>
      <c r="K5775">
        <v>2.9000000000000001E-2</v>
      </c>
      <c r="L5775">
        <v>1987.6</v>
      </c>
      <c r="M5775">
        <v>1994.6</v>
      </c>
      <c r="N5775">
        <v>2013.6</v>
      </c>
      <c r="Q5775">
        <f t="shared" si="380"/>
        <v>303.60000000000002</v>
      </c>
      <c r="R5775">
        <f t="shared" si="378"/>
        <v>304.3</v>
      </c>
      <c r="S5775">
        <f t="shared" si="379"/>
        <v>0</v>
      </c>
    </row>
    <row r="5776" spans="1:19" x14ac:dyDescent="0.25">
      <c r="A5776" s="2">
        <f t="shared" si="381"/>
        <v>45167</v>
      </c>
      <c r="B5776" s="3">
        <v>241</v>
      </c>
      <c r="C5776" s="3">
        <v>1200</v>
      </c>
      <c r="D5776">
        <v>303.63549999999998</v>
      </c>
      <c r="E5776">
        <v>4.5999999999999999E-2</v>
      </c>
      <c r="F5776">
        <v>298.03050000000002</v>
      </c>
      <c r="G5776">
        <v>304.5215</v>
      </c>
      <c r="H5776">
        <v>308.35430000000002</v>
      </c>
      <c r="I5776">
        <v>5.7000000000000002E-2</v>
      </c>
      <c r="J5776">
        <v>0.05</v>
      </c>
      <c r="K5776">
        <v>2.7E-2</v>
      </c>
      <c r="L5776">
        <v>1987.8</v>
      </c>
      <c r="M5776">
        <v>1994.8</v>
      </c>
      <c r="N5776">
        <v>2013.8</v>
      </c>
      <c r="Q5776">
        <f t="shared" si="380"/>
        <v>303.60000000000002</v>
      </c>
      <c r="R5776">
        <f t="shared" si="378"/>
        <v>304.3</v>
      </c>
      <c r="S5776">
        <f t="shared" si="379"/>
        <v>0</v>
      </c>
    </row>
    <row r="5777" spans="1:19" x14ac:dyDescent="0.25">
      <c r="A5777" s="2">
        <f t="shared" si="381"/>
        <v>45167</v>
      </c>
      <c r="B5777" s="3">
        <v>241</v>
      </c>
      <c r="C5777" s="3">
        <v>1300</v>
      </c>
      <c r="D5777">
        <v>303.67180000000002</v>
      </c>
      <c r="E5777">
        <v>3.6999999999999998E-2</v>
      </c>
      <c r="F5777">
        <v>298.04140000000001</v>
      </c>
      <c r="G5777">
        <v>304.57279999999997</v>
      </c>
      <c r="H5777">
        <v>308.40120000000002</v>
      </c>
      <c r="I5777">
        <v>3.7999999999999999E-2</v>
      </c>
      <c r="J5777">
        <v>2.7E-2</v>
      </c>
      <c r="K5777">
        <v>4.3999999999999997E-2</v>
      </c>
      <c r="L5777">
        <v>1987.8</v>
      </c>
      <c r="M5777">
        <v>1994.8</v>
      </c>
      <c r="N5777">
        <v>2013.8</v>
      </c>
      <c r="Q5777">
        <f t="shared" si="380"/>
        <v>303.7</v>
      </c>
      <c r="R5777">
        <f t="shared" si="378"/>
        <v>304.3</v>
      </c>
      <c r="S5777">
        <f t="shared" si="379"/>
        <v>0</v>
      </c>
    </row>
    <row r="5778" spans="1:19" x14ac:dyDescent="0.25">
      <c r="A5778" s="2">
        <f t="shared" si="381"/>
        <v>45167</v>
      </c>
      <c r="B5778" s="3">
        <v>241</v>
      </c>
      <c r="C5778" s="3">
        <v>1400</v>
      </c>
      <c r="D5778">
        <v>303.87630000000001</v>
      </c>
      <c r="E5778">
        <v>4.3999999999999997E-2</v>
      </c>
      <c r="F5778">
        <v>298.24509999999998</v>
      </c>
      <c r="G5778">
        <v>304.78739999999999</v>
      </c>
      <c r="H5778">
        <v>308.59640000000002</v>
      </c>
      <c r="I5778">
        <v>4.3999999999999997E-2</v>
      </c>
      <c r="J5778">
        <v>4.3999999999999997E-2</v>
      </c>
      <c r="K5778">
        <v>4.2999999999999997E-2</v>
      </c>
      <c r="L5778">
        <v>1988.4</v>
      </c>
      <c r="M5778">
        <v>1995.2</v>
      </c>
      <c r="N5778">
        <v>2014.4</v>
      </c>
      <c r="Q5778">
        <f t="shared" si="380"/>
        <v>303.89999999999998</v>
      </c>
      <c r="R5778">
        <f t="shared" si="378"/>
        <v>304.3</v>
      </c>
      <c r="S5778">
        <f t="shared" si="379"/>
        <v>0</v>
      </c>
    </row>
    <row r="5779" spans="1:19" x14ac:dyDescent="0.25">
      <c r="A5779" s="2">
        <f t="shared" si="381"/>
        <v>45167</v>
      </c>
      <c r="B5779" s="3">
        <v>241</v>
      </c>
      <c r="C5779" s="3">
        <v>1500</v>
      </c>
      <c r="D5779">
        <v>304.16890000000001</v>
      </c>
      <c r="E5779">
        <v>3.5000000000000003E-2</v>
      </c>
      <c r="F5779">
        <v>298.55689999999998</v>
      </c>
      <c r="G5779">
        <v>305.07209999999998</v>
      </c>
      <c r="H5779">
        <v>308.87759999999997</v>
      </c>
      <c r="I5779">
        <v>2.7E-2</v>
      </c>
      <c r="J5779">
        <v>3.9E-2</v>
      </c>
      <c r="K5779">
        <v>3.6999999999999998E-2</v>
      </c>
      <c r="L5779">
        <v>1989</v>
      </c>
      <c r="M5779">
        <v>1996</v>
      </c>
      <c r="N5779">
        <v>2015</v>
      </c>
      <c r="Q5779">
        <f t="shared" si="380"/>
        <v>304.2</v>
      </c>
      <c r="R5779">
        <f t="shared" si="378"/>
        <v>304.3</v>
      </c>
      <c r="S5779">
        <f t="shared" si="379"/>
        <v>0</v>
      </c>
    </row>
    <row r="5780" spans="1:19" x14ac:dyDescent="0.25">
      <c r="A5780" s="2">
        <f t="shared" si="381"/>
        <v>45167</v>
      </c>
      <c r="B5780" s="3">
        <v>241</v>
      </c>
      <c r="C5780" s="3">
        <v>1600</v>
      </c>
      <c r="D5780">
        <v>304.113</v>
      </c>
      <c r="E5780">
        <v>3.9E-2</v>
      </c>
      <c r="F5780">
        <v>298.48899999999998</v>
      </c>
      <c r="G5780">
        <v>305.01609999999999</v>
      </c>
      <c r="H5780">
        <v>308.83390000000003</v>
      </c>
      <c r="I5780">
        <v>4.1000000000000002E-2</v>
      </c>
      <c r="J5780">
        <v>3.5999999999999997E-2</v>
      </c>
      <c r="K5780">
        <v>0.04</v>
      </c>
      <c r="L5780">
        <v>1989</v>
      </c>
      <c r="M5780">
        <v>1995.8</v>
      </c>
      <c r="N5780">
        <v>2014.8</v>
      </c>
      <c r="Q5780">
        <f t="shared" si="380"/>
        <v>304.10000000000002</v>
      </c>
      <c r="R5780">
        <f t="shared" si="378"/>
        <v>304.3</v>
      </c>
      <c r="S5780">
        <f t="shared" si="379"/>
        <v>0</v>
      </c>
    </row>
    <row r="5781" spans="1:19" x14ac:dyDescent="0.25">
      <c r="A5781" s="2">
        <f t="shared" si="381"/>
        <v>45167</v>
      </c>
      <c r="B5781" s="3">
        <v>241</v>
      </c>
      <c r="C5781" s="3">
        <v>1700</v>
      </c>
      <c r="D5781">
        <v>304.14729999999997</v>
      </c>
      <c r="E5781">
        <v>3.5999999999999997E-2</v>
      </c>
      <c r="F5781">
        <v>298.48590000000002</v>
      </c>
      <c r="G5781">
        <v>305.0659</v>
      </c>
      <c r="H5781">
        <v>308.89010000000002</v>
      </c>
      <c r="I5781">
        <v>0.04</v>
      </c>
      <c r="J5781">
        <v>4.2000000000000003E-2</v>
      </c>
      <c r="K5781">
        <v>2.5000000000000001E-2</v>
      </c>
      <c r="L5781">
        <v>1988.8</v>
      </c>
      <c r="M5781">
        <v>1996</v>
      </c>
      <c r="N5781">
        <v>2015</v>
      </c>
      <c r="Q5781">
        <f t="shared" si="380"/>
        <v>304.10000000000002</v>
      </c>
      <c r="R5781">
        <f t="shared" si="378"/>
        <v>304.3</v>
      </c>
      <c r="S5781">
        <f t="shared" si="379"/>
        <v>0</v>
      </c>
    </row>
    <row r="5782" spans="1:19" x14ac:dyDescent="0.25">
      <c r="A5782" s="2">
        <f t="shared" si="381"/>
        <v>45167</v>
      </c>
      <c r="B5782" s="3">
        <v>241</v>
      </c>
      <c r="C5782" s="3">
        <v>1800</v>
      </c>
      <c r="D5782">
        <v>304.2534</v>
      </c>
      <c r="E5782">
        <v>3.3000000000000002E-2</v>
      </c>
      <c r="F5782">
        <v>298.61559999999997</v>
      </c>
      <c r="G5782">
        <v>305.16239999999999</v>
      </c>
      <c r="H5782">
        <v>308.98219999999998</v>
      </c>
      <c r="I5782">
        <v>3.6999999999999998E-2</v>
      </c>
      <c r="J5782">
        <v>3.7999999999999999E-2</v>
      </c>
      <c r="K5782">
        <v>0.02</v>
      </c>
      <c r="L5782">
        <v>1989.2</v>
      </c>
      <c r="M5782">
        <v>1996</v>
      </c>
      <c r="N5782">
        <v>2015.2</v>
      </c>
      <c r="Q5782">
        <f t="shared" si="380"/>
        <v>304.3</v>
      </c>
      <c r="R5782">
        <f t="shared" si="378"/>
        <v>304.3</v>
      </c>
      <c r="S5782">
        <f t="shared" si="379"/>
        <v>0</v>
      </c>
    </row>
    <row r="5783" spans="1:19" x14ac:dyDescent="0.25">
      <c r="A5783" s="2">
        <f t="shared" si="381"/>
        <v>45167</v>
      </c>
      <c r="B5783" s="3">
        <v>241</v>
      </c>
      <c r="C5783" s="3">
        <v>1900</v>
      </c>
      <c r="D5783">
        <v>304.24939999999998</v>
      </c>
      <c r="E5783">
        <v>4.2000000000000003E-2</v>
      </c>
      <c r="F5783">
        <v>298.60169999999999</v>
      </c>
      <c r="G5783">
        <v>305.13589999999999</v>
      </c>
      <c r="H5783">
        <v>309.0104</v>
      </c>
      <c r="I5783">
        <v>4.2999999999999997E-2</v>
      </c>
      <c r="J5783">
        <v>4.3999999999999997E-2</v>
      </c>
      <c r="K5783">
        <v>3.9E-2</v>
      </c>
      <c r="L5783">
        <v>1989.2</v>
      </c>
      <c r="M5783">
        <v>1996</v>
      </c>
      <c r="N5783">
        <v>2015.2</v>
      </c>
      <c r="Q5783">
        <f t="shared" si="380"/>
        <v>304.2</v>
      </c>
      <c r="R5783">
        <f t="shared" si="378"/>
        <v>304.3</v>
      </c>
      <c r="S5783">
        <f t="shared" si="379"/>
        <v>0</v>
      </c>
    </row>
    <row r="5784" spans="1:19" x14ac:dyDescent="0.25">
      <c r="A5784" s="2">
        <f t="shared" si="381"/>
        <v>45167</v>
      </c>
      <c r="B5784" s="3">
        <v>241</v>
      </c>
      <c r="C5784" s="3">
        <v>2000</v>
      </c>
      <c r="D5784">
        <v>304.29480000000001</v>
      </c>
      <c r="E5784">
        <v>3.9E-2</v>
      </c>
      <c r="F5784">
        <v>298.6712</v>
      </c>
      <c r="G5784">
        <v>305.19819999999999</v>
      </c>
      <c r="H5784">
        <v>309.01510000000002</v>
      </c>
      <c r="I5784">
        <v>4.2999999999999997E-2</v>
      </c>
      <c r="J5784">
        <v>3.2000000000000001E-2</v>
      </c>
      <c r="K5784">
        <v>4.1000000000000002E-2</v>
      </c>
      <c r="L5784">
        <v>1989.4</v>
      </c>
      <c r="M5784">
        <v>1996.4</v>
      </c>
      <c r="N5784">
        <v>2015.2</v>
      </c>
      <c r="Q5784">
        <f t="shared" si="380"/>
        <v>304.3</v>
      </c>
      <c r="R5784">
        <f t="shared" si="378"/>
        <v>304.3</v>
      </c>
      <c r="S5784">
        <f t="shared" si="379"/>
        <v>0</v>
      </c>
    </row>
    <row r="5785" spans="1:19" x14ac:dyDescent="0.25">
      <c r="A5785" s="2">
        <f t="shared" si="381"/>
        <v>45167</v>
      </c>
      <c r="B5785" s="3">
        <v>241</v>
      </c>
      <c r="C5785" s="3">
        <v>2100</v>
      </c>
      <c r="D5785">
        <v>304.30110000000002</v>
      </c>
      <c r="E5785">
        <v>4.2000000000000003E-2</v>
      </c>
      <c r="F5785">
        <v>298.66660000000002</v>
      </c>
      <c r="G5785">
        <v>305.2106</v>
      </c>
      <c r="H5785">
        <v>309.02600000000001</v>
      </c>
      <c r="I5785">
        <v>4.2000000000000003E-2</v>
      </c>
      <c r="J5785">
        <v>4.1000000000000002E-2</v>
      </c>
      <c r="K5785">
        <v>4.3999999999999997E-2</v>
      </c>
      <c r="L5785">
        <v>1989.2</v>
      </c>
      <c r="M5785">
        <v>1996.4</v>
      </c>
      <c r="N5785">
        <v>2015.2</v>
      </c>
      <c r="Q5785">
        <f t="shared" si="380"/>
        <v>304.3</v>
      </c>
      <c r="R5785">
        <f t="shared" si="378"/>
        <v>304.3</v>
      </c>
      <c r="S5785">
        <f t="shared" si="379"/>
        <v>0</v>
      </c>
    </row>
    <row r="5786" spans="1:19" x14ac:dyDescent="0.25">
      <c r="A5786" s="2">
        <f t="shared" si="381"/>
        <v>45167</v>
      </c>
      <c r="B5786" s="3">
        <v>241</v>
      </c>
      <c r="C5786" s="3">
        <v>2200</v>
      </c>
      <c r="D5786">
        <v>304.31240000000003</v>
      </c>
      <c r="E5786">
        <v>4.3999999999999997E-2</v>
      </c>
      <c r="F5786">
        <v>298.68819999999999</v>
      </c>
      <c r="G5786">
        <v>305.2199</v>
      </c>
      <c r="H5786">
        <v>309.0292</v>
      </c>
      <c r="I5786">
        <v>4.2999999999999997E-2</v>
      </c>
      <c r="J5786">
        <v>4.3999999999999997E-2</v>
      </c>
      <c r="K5786">
        <v>4.4999999999999998E-2</v>
      </c>
      <c r="L5786">
        <v>1989.4</v>
      </c>
      <c r="M5786">
        <v>1996.4</v>
      </c>
      <c r="N5786">
        <v>2015.2</v>
      </c>
      <c r="Q5786">
        <f t="shared" si="380"/>
        <v>304.3</v>
      </c>
      <c r="R5786">
        <f t="shared" si="378"/>
        <v>304.3</v>
      </c>
      <c r="S5786">
        <f t="shared" si="379"/>
        <v>0</v>
      </c>
    </row>
    <row r="5787" spans="1:19" x14ac:dyDescent="0.25">
      <c r="A5787" s="2">
        <f t="shared" si="381"/>
        <v>45167</v>
      </c>
      <c r="B5787" s="3">
        <v>241</v>
      </c>
      <c r="C5787" s="3">
        <v>2300</v>
      </c>
      <c r="D5787">
        <v>304.31040000000002</v>
      </c>
      <c r="E5787">
        <v>4.3999999999999997E-2</v>
      </c>
      <c r="F5787">
        <v>298.68360000000001</v>
      </c>
      <c r="G5787">
        <v>305.2199</v>
      </c>
      <c r="H5787">
        <v>309.02760000000001</v>
      </c>
      <c r="I5787">
        <v>4.3999999999999997E-2</v>
      </c>
      <c r="J5787">
        <v>4.3999999999999997E-2</v>
      </c>
      <c r="K5787">
        <v>4.3999999999999997E-2</v>
      </c>
      <c r="L5787">
        <v>1989.4</v>
      </c>
      <c r="M5787">
        <v>1996.4</v>
      </c>
      <c r="N5787">
        <v>2015.4</v>
      </c>
      <c r="Q5787">
        <f t="shared" si="380"/>
        <v>304.3</v>
      </c>
      <c r="R5787">
        <f t="shared" si="378"/>
        <v>304.3</v>
      </c>
      <c r="S5787">
        <f t="shared" si="379"/>
        <v>0</v>
      </c>
    </row>
    <row r="5788" spans="1:19" x14ac:dyDescent="0.25">
      <c r="A5788" s="2">
        <f t="shared" si="381"/>
        <v>45167</v>
      </c>
      <c r="B5788" s="3">
        <v>241</v>
      </c>
      <c r="C5788" s="3">
        <v>2400</v>
      </c>
      <c r="D5788">
        <v>304.31299999999999</v>
      </c>
      <c r="E5788">
        <v>4.2999999999999997E-2</v>
      </c>
      <c r="F5788">
        <v>298.68819999999999</v>
      </c>
      <c r="G5788">
        <v>305.21530000000001</v>
      </c>
      <c r="H5788">
        <v>309.03539999999998</v>
      </c>
      <c r="I5788">
        <v>4.2999999999999997E-2</v>
      </c>
      <c r="J5788">
        <v>4.2000000000000003E-2</v>
      </c>
      <c r="K5788">
        <v>4.3999999999999997E-2</v>
      </c>
      <c r="L5788">
        <v>1989.4</v>
      </c>
      <c r="M5788">
        <v>1996.2</v>
      </c>
      <c r="N5788">
        <v>2015.4</v>
      </c>
      <c r="Q5788">
        <f t="shared" si="380"/>
        <v>304.3</v>
      </c>
      <c r="R5788">
        <f t="shared" si="378"/>
        <v>304.3</v>
      </c>
      <c r="S5788">
        <f t="shared" si="379"/>
        <v>0</v>
      </c>
    </row>
    <row r="5789" spans="1:19" x14ac:dyDescent="0.25">
      <c r="A5789" s="2">
        <f t="shared" si="381"/>
        <v>45168</v>
      </c>
      <c r="B5789" s="3">
        <v>242</v>
      </c>
      <c r="C5789" s="3">
        <v>100</v>
      </c>
      <c r="D5789">
        <v>304.37619999999998</v>
      </c>
      <c r="E5789">
        <v>3.6999999999999998E-2</v>
      </c>
      <c r="F5789">
        <v>298.75619999999998</v>
      </c>
      <c r="G5789">
        <v>305.27760000000001</v>
      </c>
      <c r="H5789">
        <v>309.09480000000002</v>
      </c>
      <c r="I5789">
        <v>4.2000000000000003E-2</v>
      </c>
      <c r="J5789">
        <v>3.1E-2</v>
      </c>
      <c r="K5789">
        <v>3.5999999999999997E-2</v>
      </c>
      <c r="L5789">
        <v>1989.4</v>
      </c>
      <c r="M5789">
        <v>1996.6</v>
      </c>
      <c r="N5789">
        <v>2015.4</v>
      </c>
      <c r="Q5789">
        <f t="shared" si="380"/>
        <v>304.39999999999998</v>
      </c>
      <c r="R5789">
        <f t="shared" si="378"/>
        <v>304.39999999999998</v>
      </c>
      <c r="S5789">
        <f t="shared" si="379"/>
        <v>9.9999999999965894E-2</v>
      </c>
    </row>
    <row r="5790" spans="1:19" x14ac:dyDescent="0.25">
      <c r="A5790" s="2">
        <f t="shared" si="381"/>
        <v>45168</v>
      </c>
      <c r="B5790" s="3">
        <v>242</v>
      </c>
      <c r="C5790" s="3">
        <v>200</v>
      </c>
      <c r="D5790">
        <v>305.78280000000001</v>
      </c>
      <c r="E5790">
        <v>4.2000000000000003E-2</v>
      </c>
      <c r="F5790">
        <v>300.17380000000003</v>
      </c>
      <c r="G5790">
        <v>306.62670000000003</v>
      </c>
      <c r="H5790">
        <v>310.548</v>
      </c>
      <c r="I5790">
        <v>4.3999999999999997E-2</v>
      </c>
      <c r="J5790">
        <v>3.7999999999999999E-2</v>
      </c>
      <c r="K5790">
        <v>4.4999999999999998E-2</v>
      </c>
      <c r="L5790">
        <v>1992.6</v>
      </c>
      <c r="M5790">
        <v>1999.6</v>
      </c>
      <c r="N5790">
        <v>2018.8</v>
      </c>
      <c r="Q5790">
        <f t="shared" si="380"/>
        <v>305.8</v>
      </c>
      <c r="R5790">
        <f t="shared" si="378"/>
        <v>305.8</v>
      </c>
      <c r="S5790">
        <f t="shared" si="379"/>
        <v>1.4000000000000341</v>
      </c>
    </row>
    <row r="5791" spans="1:19" x14ac:dyDescent="0.25">
      <c r="A5791" s="2">
        <f t="shared" si="381"/>
        <v>45168</v>
      </c>
      <c r="B5791" s="3">
        <v>242</v>
      </c>
      <c r="C5791" s="3">
        <v>300</v>
      </c>
      <c r="D5791">
        <v>306.70580000000001</v>
      </c>
      <c r="E5791">
        <v>4.5999999999999999E-2</v>
      </c>
      <c r="F5791">
        <v>301.08870000000002</v>
      </c>
      <c r="G5791">
        <v>307.53930000000003</v>
      </c>
      <c r="H5791">
        <v>311.48950000000002</v>
      </c>
      <c r="I5791">
        <v>4.3999999999999997E-2</v>
      </c>
      <c r="J5791">
        <v>4.3999999999999997E-2</v>
      </c>
      <c r="K5791">
        <v>4.9000000000000002E-2</v>
      </c>
      <c r="L5791">
        <v>1994.8</v>
      </c>
      <c r="M5791">
        <v>2001.6</v>
      </c>
      <c r="N5791">
        <v>2020.8</v>
      </c>
      <c r="Q5791">
        <f t="shared" si="380"/>
        <v>306.7</v>
      </c>
      <c r="R5791">
        <f t="shared" si="378"/>
        <v>306.7</v>
      </c>
      <c r="S5791">
        <f t="shared" si="379"/>
        <v>0.89999999999997726</v>
      </c>
    </row>
    <row r="5792" spans="1:19" x14ac:dyDescent="0.25">
      <c r="A5792" s="2">
        <f t="shared" si="381"/>
        <v>45168</v>
      </c>
      <c r="B5792" s="3">
        <v>242</v>
      </c>
      <c r="C5792" s="3">
        <v>400</v>
      </c>
      <c r="D5792">
        <v>310.4751</v>
      </c>
      <c r="E5792">
        <v>9.6000000000000002E-2</v>
      </c>
      <c r="F5792">
        <v>304.8415</v>
      </c>
      <c r="G5792">
        <v>311.30040000000002</v>
      </c>
      <c r="H5792">
        <v>315.28359999999998</v>
      </c>
      <c r="I5792">
        <v>9.7000000000000003E-2</v>
      </c>
      <c r="J5792">
        <v>9.9000000000000005E-2</v>
      </c>
      <c r="K5792">
        <v>9.1999999999999998E-2</v>
      </c>
      <c r="L5792">
        <v>2003.6</v>
      </c>
      <c r="M5792">
        <v>2010.4</v>
      </c>
      <c r="N5792">
        <v>2029.6</v>
      </c>
      <c r="Q5792">
        <f t="shared" si="380"/>
        <v>310.5</v>
      </c>
      <c r="R5792">
        <f t="shared" si="378"/>
        <v>310.5</v>
      </c>
      <c r="S5792">
        <f t="shared" si="379"/>
        <v>3.8000000000000114</v>
      </c>
    </row>
    <row r="5793" spans="1:19" x14ac:dyDescent="0.25">
      <c r="A5793" s="2">
        <f t="shared" si="381"/>
        <v>45168</v>
      </c>
      <c r="B5793" s="3">
        <v>242</v>
      </c>
      <c r="C5793" s="3">
        <v>500</v>
      </c>
      <c r="D5793">
        <v>312.04610000000002</v>
      </c>
      <c r="E5793">
        <v>4.3999999999999997E-2</v>
      </c>
      <c r="F5793">
        <v>306.39139999999998</v>
      </c>
      <c r="G5793">
        <v>312.8904</v>
      </c>
      <c r="H5793">
        <v>316.85660000000001</v>
      </c>
      <c r="I5793">
        <v>4.1000000000000002E-2</v>
      </c>
      <c r="J5793">
        <v>4.8000000000000001E-2</v>
      </c>
      <c r="K5793">
        <v>4.3999999999999997E-2</v>
      </c>
      <c r="L5793">
        <v>2006.8</v>
      </c>
      <c r="M5793">
        <v>2013.6</v>
      </c>
      <c r="N5793">
        <v>2033</v>
      </c>
      <c r="Q5793">
        <f t="shared" si="380"/>
        <v>312</v>
      </c>
      <c r="R5793">
        <f t="shared" si="378"/>
        <v>312</v>
      </c>
      <c r="S5793">
        <f t="shared" si="379"/>
        <v>1.5</v>
      </c>
    </row>
    <row r="5794" spans="1:19" x14ac:dyDescent="0.25">
      <c r="A5794" s="2">
        <f t="shared" si="381"/>
        <v>45168</v>
      </c>
      <c r="B5794" s="3">
        <v>242</v>
      </c>
      <c r="C5794" s="3">
        <v>600</v>
      </c>
      <c r="D5794">
        <v>312.29570000000001</v>
      </c>
      <c r="E5794">
        <v>4.2999999999999997E-2</v>
      </c>
      <c r="F5794">
        <v>306.63780000000003</v>
      </c>
      <c r="G5794">
        <v>313.13709999999998</v>
      </c>
      <c r="H5794">
        <v>317.11219999999997</v>
      </c>
      <c r="I5794">
        <v>4.3999999999999997E-2</v>
      </c>
      <c r="J5794">
        <v>4.3999999999999997E-2</v>
      </c>
      <c r="K5794">
        <v>4.1000000000000002E-2</v>
      </c>
      <c r="L5794">
        <v>2007.4</v>
      </c>
      <c r="M5794">
        <v>2014</v>
      </c>
      <c r="N5794">
        <v>2033.4</v>
      </c>
      <c r="Q5794">
        <f t="shared" si="380"/>
        <v>312.3</v>
      </c>
      <c r="R5794">
        <f t="shared" si="378"/>
        <v>312.3</v>
      </c>
      <c r="S5794">
        <f t="shared" si="379"/>
        <v>0.30000000000001137</v>
      </c>
    </row>
    <row r="5795" spans="1:19" x14ac:dyDescent="0.25">
      <c r="A5795" s="2">
        <f t="shared" si="381"/>
        <v>45168</v>
      </c>
      <c r="B5795" s="3">
        <v>242</v>
      </c>
      <c r="C5795" s="3">
        <v>700</v>
      </c>
      <c r="D5795">
        <v>312.53280000000001</v>
      </c>
      <c r="E5795">
        <v>0.04</v>
      </c>
      <c r="F5795">
        <v>306.87490000000003</v>
      </c>
      <c r="G5795">
        <v>313.3682</v>
      </c>
      <c r="H5795">
        <v>317.3553</v>
      </c>
      <c r="I5795">
        <v>3.4000000000000002E-2</v>
      </c>
      <c r="J5795">
        <v>0.04</v>
      </c>
      <c r="K5795">
        <v>4.4999999999999998E-2</v>
      </c>
      <c r="L5795">
        <v>2007.8</v>
      </c>
      <c r="M5795">
        <v>2014.4</v>
      </c>
      <c r="N5795">
        <v>2033.8</v>
      </c>
      <c r="Q5795">
        <f t="shared" si="380"/>
        <v>312.5</v>
      </c>
      <c r="R5795">
        <f t="shared" si="378"/>
        <v>312.5</v>
      </c>
      <c r="S5795">
        <f t="shared" si="379"/>
        <v>0.19999999999998863</v>
      </c>
    </row>
    <row r="5796" spans="1:19" x14ac:dyDescent="0.25">
      <c r="A5796" s="2">
        <f t="shared" si="381"/>
        <v>45168</v>
      </c>
      <c r="B5796" s="3">
        <v>242</v>
      </c>
      <c r="C5796" s="3">
        <v>800</v>
      </c>
      <c r="D5796">
        <v>312.75740000000002</v>
      </c>
      <c r="E5796">
        <v>3.7999999999999999E-2</v>
      </c>
      <c r="F5796">
        <v>307.0933</v>
      </c>
      <c r="G5796">
        <v>313.59460000000001</v>
      </c>
      <c r="H5796">
        <v>317.58420000000001</v>
      </c>
      <c r="I5796">
        <v>4.3999999999999997E-2</v>
      </c>
      <c r="J5796">
        <v>4.2000000000000003E-2</v>
      </c>
      <c r="K5796">
        <v>2.7E-2</v>
      </c>
      <c r="L5796">
        <v>2008.4</v>
      </c>
      <c r="M5796">
        <v>2015.2</v>
      </c>
      <c r="N5796">
        <v>2034.4</v>
      </c>
      <c r="Q5796">
        <f t="shared" si="380"/>
        <v>312.8</v>
      </c>
      <c r="R5796">
        <f t="shared" si="378"/>
        <v>312.8</v>
      </c>
      <c r="S5796">
        <f t="shared" si="379"/>
        <v>0.30000000000001137</v>
      </c>
    </row>
    <row r="5797" spans="1:19" x14ac:dyDescent="0.25">
      <c r="A5797" s="2">
        <f t="shared" si="381"/>
        <v>45168</v>
      </c>
      <c r="B5797" s="3">
        <v>242</v>
      </c>
      <c r="C5797" s="3">
        <v>900</v>
      </c>
      <c r="D5797">
        <v>312.80349999999999</v>
      </c>
      <c r="E5797">
        <v>3.4000000000000002E-2</v>
      </c>
      <c r="F5797">
        <v>307.13549999999998</v>
      </c>
      <c r="G5797">
        <v>313.64490000000001</v>
      </c>
      <c r="H5797">
        <v>317.63</v>
      </c>
      <c r="I5797">
        <v>2.5999999999999999E-2</v>
      </c>
      <c r="J5797">
        <v>2.9000000000000001E-2</v>
      </c>
      <c r="K5797">
        <v>4.4999999999999998E-2</v>
      </c>
      <c r="L5797">
        <v>2008.4</v>
      </c>
      <c r="M5797">
        <v>2015.2</v>
      </c>
      <c r="N5797">
        <v>2034.6</v>
      </c>
      <c r="Q5797">
        <f t="shared" si="380"/>
        <v>312.8</v>
      </c>
      <c r="R5797">
        <f t="shared" si="378"/>
        <v>312.8</v>
      </c>
      <c r="S5797">
        <f t="shared" si="379"/>
        <v>0</v>
      </c>
    </row>
    <row r="5798" spans="1:19" x14ac:dyDescent="0.25">
      <c r="A5798" s="2">
        <f t="shared" si="381"/>
        <v>45168</v>
      </c>
      <c r="B5798" s="3">
        <v>242</v>
      </c>
      <c r="C5798" s="3">
        <v>1000</v>
      </c>
      <c r="D5798">
        <v>312.7962</v>
      </c>
      <c r="E5798">
        <v>3.6999999999999998E-2</v>
      </c>
      <c r="F5798">
        <v>307.11829999999998</v>
      </c>
      <c r="G5798">
        <v>313.64490000000001</v>
      </c>
      <c r="H5798">
        <v>317.62520000000001</v>
      </c>
      <c r="I5798">
        <v>3.1E-2</v>
      </c>
      <c r="J5798">
        <v>3.4000000000000002E-2</v>
      </c>
      <c r="K5798">
        <v>4.4999999999999998E-2</v>
      </c>
      <c r="L5798">
        <v>2008.4</v>
      </c>
      <c r="M5798">
        <v>2015.2</v>
      </c>
      <c r="N5798">
        <v>2034.4</v>
      </c>
      <c r="Q5798">
        <f t="shared" si="380"/>
        <v>312.8</v>
      </c>
      <c r="R5798">
        <f t="shared" si="378"/>
        <v>312.8</v>
      </c>
      <c r="S5798">
        <f t="shared" si="379"/>
        <v>0</v>
      </c>
    </row>
    <row r="5799" spans="1:19" x14ac:dyDescent="0.25">
      <c r="A5799" s="2">
        <f t="shared" si="381"/>
        <v>45168</v>
      </c>
      <c r="B5799" s="3">
        <v>242</v>
      </c>
      <c r="C5799" s="3">
        <v>1100</v>
      </c>
      <c r="D5799">
        <v>312.79199999999997</v>
      </c>
      <c r="E5799">
        <v>3.9E-2</v>
      </c>
      <c r="F5799">
        <v>307.11520000000002</v>
      </c>
      <c r="G5799">
        <v>313.63549999999998</v>
      </c>
      <c r="H5799">
        <v>317.62520000000001</v>
      </c>
      <c r="I5799">
        <v>3.4000000000000002E-2</v>
      </c>
      <c r="J5799">
        <v>3.7999999999999999E-2</v>
      </c>
      <c r="K5799">
        <v>4.4999999999999998E-2</v>
      </c>
      <c r="L5799">
        <v>2008.4</v>
      </c>
      <c r="M5799">
        <v>2015</v>
      </c>
      <c r="N5799">
        <v>2034.4</v>
      </c>
      <c r="Q5799">
        <f t="shared" si="380"/>
        <v>312.8</v>
      </c>
      <c r="R5799">
        <f t="shared" si="378"/>
        <v>312.8</v>
      </c>
      <c r="S5799">
        <f t="shared" si="379"/>
        <v>0</v>
      </c>
    </row>
    <row r="5800" spans="1:19" x14ac:dyDescent="0.25">
      <c r="A5800" s="2">
        <f t="shared" si="381"/>
        <v>45168</v>
      </c>
      <c r="B5800" s="3">
        <v>242</v>
      </c>
      <c r="C5800" s="3">
        <v>1200</v>
      </c>
      <c r="D5800">
        <v>312.76889999999997</v>
      </c>
      <c r="E5800">
        <v>4.2999999999999997E-2</v>
      </c>
      <c r="F5800">
        <v>307.0949</v>
      </c>
      <c r="G5800">
        <v>313.60879999999997</v>
      </c>
      <c r="H5800">
        <v>317.60309999999998</v>
      </c>
      <c r="I5800">
        <v>4.3999999999999997E-2</v>
      </c>
      <c r="J5800">
        <v>4.4999999999999998E-2</v>
      </c>
      <c r="K5800">
        <v>4.1000000000000002E-2</v>
      </c>
      <c r="L5800">
        <v>2008.4</v>
      </c>
      <c r="M5800">
        <v>2015.2</v>
      </c>
      <c r="N5800">
        <v>2034.4</v>
      </c>
      <c r="Q5800">
        <f t="shared" si="380"/>
        <v>312.8</v>
      </c>
      <c r="R5800">
        <f t="shared" si="378"/>
        <v>312.8</v>
      </c>
      <c r="S5800">
        <f t="shared" si="379"/>
        <v>0</v>
      </c>
    </row>
    <row r="5801" spans="1:19" x14ac:dyDescent="0.25">
      <c r="A5801" s="2">
        <f t="shared" si="381"/>
        <v>45168</v>
      </c>
      <c r="B5801" s="3">
        <v>242</v>
      </c>
      <c r="C5801" s="3">
        <v>1300</v>
      </c>
      <c r="D5801">
        <v>312.7647</v>
      </c>
      <c r="E5801">
        <v>0.04</v>
      </c>
      <c r="F5801">
        <v>307.09019999999998</v>
      </c>
      <c r="G5801">
        <v>313.61189999999999</v>
      </c>
      <c r="H5801">
        <v>317.59210000000002</v>
      </c>
      <c r="I5801">
        <v>4.3999999999999997E-2</v>
      </c>
      <c r="J5801">
        <v>4.4999999999999998E-2</v>
      </c>
      <c r="K5801">
        <v>2.8000000000000001E-2</v>
      </c>
      <c r="L5801">
        <v>2008.4</v>
      </c>
      <c r="M5801">
        <v>2015.2</v>
      </c>
      <c r="N5801">
        <v>2034.4</v>
      </c>
      <c r="Q5801">
        <f t="shared" si="380"/>
        <v>312.8</v>
      </c>
      <c r="R5801">
        <f t="shared" si="378"/>
        <v>312.8</v>
      </c>
      <c r="S5801">
        <f t="shared" si="379"/>
        <v>0</v>
      </c>
    </row>
    <row r="5802" spans="1:19" x14ac:dyDescent="0.25">
      <c r="A5802" s="2">
        <f t="shared" si="381"/>
        <v>45168</v>
      </c>
      <c r="B5802" s="3">
        <v>242</v>
      </c>
      <c r="C5802" s="3">
        <v>1400</v>
      </c>
      <c r="D5802">
        <v>312.74329999999998</v>
      </c>
      <c r="E5802">
        <v>3.5000000000000003E-2</v>
      </c>
      <c r="F5802">
        <v>307.0668</v>
      </c>
      <c r="G5802">
        <v>313.5883</v>
      </c>
      <c r="H5802">
        <v>317.57470000000001</v>
      </c>
      <c r="I5802">
        <v>0.04</v>
      </c>
      <c r="J5802">
        <v>3.9E-2</v>
      </c>
      <c r="K5802">
        <v>2.5000000000000001E-2</v>
      </c>
      <c r="L5802">
        <v>2008.2</v>
      </c>
      <c r="M5802">
        <v>2015</v>
      </c>
      <c r="N5802">
        <v>2034.4</v>
      </c>
      <c r="Q5802">
        <f t="shared" si="380"/>
        <v>312.7</v>
      </c>
      <c r="R5802">
        <f t="shared" ref="R5802:R5865" si="382">ROUND(IF(Q5802&lt;R5801,R5801,Q5802),1)</f>
        <v>312.8</v>
      </c>
      <c r="S5802">
        <f t="shared" si="379"/>
        <v>0</v>
      </c>
    </row>
    <row r="5803" spans="1:19" x14ac:dyDescent="0.25">
      <c r="A5803" s="2">
        <f t="shared" si="381"/>
        <v>45168</v>
      </c>
      <c r="B5803" s="3">
        <v>242</v>
      </c>
      <c r="C5803" s="3">
        <v>1500</v>
      </c>
      <c r="D5803">
        <v>312.7328</v>
      </c>
      <c r="E5803">
        <v>3.4000000000000002E-2</v>
      </c>
      <c r="F5803">
        <v>307.05270000000002</v>
      </c>
      <c r="G5803">
        <v>313.58359999999999</v>
      </c>
      <c r="H5803">
        <v>317.56209999999999</v>
      </c>
      <c r="I5803">
        <v>2.9000000000000001E-2</v>
      </c>
      <c r="J5803">
        <v>3.5000000000000003E-2</v>
      </c>
      <c r="K5803">
        <v>3.7999999999999999E-2</v>
      </c>
      <c r="L5803">
        <v>2008.4</v>
      </c>
      <c r="M5803">
        <v>2015</v>
      </c>
      <c r="N5803">
        <v>2034.4</v>
      </c>
      <c r="Q5803">
        <f t="shared" si="380"/>
        <v>312.7</v>
      </c>
      <c r="R5803">
        <f t="shared" si="382"/>
        <v>312.8</v>
      </c>
      <c r="S5803">
        <f t="shared" si="379"/>
        <v>0</v>
      </c>
    </row>
    <row r="5804" spans="1:19" x14ac:dyDescent="0.25">
      <c r="A5804" s="2">
        <f t="shared" si="381"/>
        <v>45168</v>
      </c>
      <c r="B5804" s="3">
        <v>242</v>
      </c>
      <c r="C5804" s="3">
        <v>1600</v>
      </c>
      <c r="D5804">
        <v>312.73230000000001</v>
      </c>
      <c r="E5804">
        <v>3.6999999999999998E-2</v>
      </c>
      <c r="F5804">
        <v>307.05270000000002</v>
      </c>
      <c r="G5804">
        <v>313.5883</v>
      </c>
      <c r="H5804">
        <v>317.55579999999998</v>
      </c>
      <c r="I5804">
        <v>2.9000000000000001E-2</v>
      </c>
      <c r="J5804">
        <v>3.9E-2</v>
      </c>
      <c r="K5804">
        <v>4.1000000000000002E-2</v>
      </c>
      <c r="L5804">
        <v>2008.2</v>
      </c>
      <c r="M5804">
        <v>2015</v>
      </c>
      <c r="N5804">
        <v>2034.2</v>
      </c>
      <c r="Q5804">
        <f t="shared" si="380"/>
        <v>312.7</v>
      </c>
      <c r="R5804">
        <f t="shared" si="382"/>
        <v>312.8</v>
      </c>
      <c r="S5804">
        <f t="shared" si="379"/>
        <v>0</v>
      </c>
    </row>
    <row r="5805" spans="1:19" x14ac:dyDescent="0.25">
      <c r="A5805" s="2">
        <f t="shared" si="381"/>
        <v>45168</v>
      </c>
      <c r="B5805" s="3">
        <v>242</v>
      </c>
      <c r="C5805" s="3">
        <v>1700</v>
      </c>
      <c r="D5805">
        <v>312.71870000000001</v>
      </c>
      <c r="E5805">
        <v>3.4000000000000002E-2</v>
      </c>
      <c r="F5805">
        <v>307.03710000000001</v>
      </c>
      <c r="G5805">
        <v>313.57420000000002</v>
      </c>
      <c r="H5805">
        <v>317.54469999999998</v>
      </c>
      <c r="I5805">
        <v>2.5999999999999999E-2</v>
      </c>
      <c r="J5805">
        <v>0.03</v>
      </c>
      <c r="K5805">
        <v>4.3999999999999997E-2</v>
      </c>
      <c r="L5805">
        <v>2008.2</v>
      </c>
      <c r="M5805">
        <v>2015</v>
      </c>
      <c r="N5805">
        <v>2034.4</v>
      </c>
      <c r="Q5805">
        <f t="shared" si="380"/>
        <v>312.7</v>
      </c>
      <c r="R5805">
        <f t="shared" si="382"/>
        <v>312.8</v>
      </c>
      <c r="S5805">
        <f t="shared" si="379"/>
        <v>0</v>
      </c>
    </row>
    <row r="5806" spans="1:19" x14ac:dyDescent="0.25">
      <c r="A5806" s="2">
        <f t="shared" si="381"/>
        <v>45168</v>
      </c>
      <c r="B5806" s="3">
        <v>242</v>
      </c>
      <c r="C5806" s="3">
        <v>1800</v>
      </c>
      <c r="D5806">
        <v>312.70499999999998</v>
      </c>
      <c r="E5806">
        <v>3.5999999999999997E-2</v>
      </c>
      <c r="F5806">
        <v>307.02620000000002</v>
      </c>
      <c r="G5806">
        <v>313.56310000000002</v>
      </c>
      <c r="H5806">
        <v>317.52569999999997</v>
      </c>
      <c r="I5806">
        <v>3.4000000000000002E-2</v>
      </c>
      <c r="J5806">
        <v>2.9000000000000001E-2</v>
      </c>
      <c r="K5806">
        <v>4.2999999999999997E-2</v>
      </c>
      <c r="L5806">
        <v>2008.2</v>
      </c>
      <c r="M5806">
        <v>2015</v>
      </c>
      <c r="N5806">
        <v>2034.4</v>
      </c>
      <c r="Q5806">
        <f t="shared" si="380"/>
        <v>312.7</v>
      </c>
      <c r="R5806">
        <f t="shared" si="382"/>
        <v>312.8</v>
      </c>
      <c r="S5806">
        <f t="shared" si="379"/>
        <v>0</v>
      </c>
    </row>
    <row r="5807" spans="1:19" x14ac:dyDescent="0.25">
      <c r="A5807" s="2">
        <f t="shared" si="381"/>
        <v>45168</v>
      </c>
      <c r="B5807" s="3">
        <v>242</v>
      </c>
      <c r="C5807" s="3">
        <v>1900</v>
      </c>
      <c r="D5807">
        <v>312.7176</v>
      </c>
      <c r="E5807">
        <v>3.5000000000000003E-2</v>
      </c>
      <c r="F5807">
        <v>307.03710000000001</v>
      </c>
      <c r="G5807">
        <v>313.58519999999999</v>
      </c>
      <c r="H5807">
        <v>317.53050000000002</v>
      </c>
      <c r="I5807">
        <v>0.02</v>
      </c>
      <c r="J5807">
        <v>3.6999999999999998E-2</v>
      </c>
      <c r="K5807">
        <v>4.3999999999999997E-2</v>
      </c>
      <c r="L5807">
        <v>2008.2</v>
      </c>
      <c r="M5807">
        <v>2015</v>
      </c>
      <c r="N5807">
        <v>2034.2</v>
      </c>
      <c r="Q5807">
        <f t="shared" si="380"/>
        <v>312.7</v>
      </c>
      <c r="R5807">
        <f t="shared" si="382"/>
        <v>312.8</v>
      </c>
      <c r="S5807">
        <f t="shared" si="379"/>
        <v>0</v>
      </c>
    </row>
    <row r="5808" spans="1:19" x14ac:dyDescent="0.25">
      <c r="A5808" s="2">
        <f t="shared" si="381"/>
        <v>45168</v>
      </c>
      <c r="B5808" s="3">
        <v>242</v>
      </c>
      <c r="C5808" s="3">
        <v>2000</v>
      </c>
      <c r="D5808">
        <v>312.71550000000002</v>
      </c>
      <c r="E5808">
        <v>3.5999999999999997E-2</v>
      </c>
      <c r="F5808">
        <v>307.0324</v>
      </c>
      <c r="G5808">
        <v>313.58359999999999</v>
      </c>
      <c r="H5808">
        <v>317.53050000000002</v>
      </c>
      <c r="I5808">
        <v>2.7E-2</v>
      </c>
      <c r="J5808">
        <v>3.5000000000000003E-2</v>
      </c>
      <c r="K5808">
        <v>4.3999999999999997E-2</v>
      </c>
      <c r="L5808">
        <v>2008.2</v>
      </c>
      <c r="M5808">
        <v>2015.2</v>
      </c>
      <c r="N5808">
        <v>2034.4</v>
      </c>
      <c r="Q5808">
        <f t="shared" si="380"/>
        <v>312.7</v>
      </c>
      <c r="R5808">
        <f t="shared" si="382"/>
        <v>312.8</v>
      </c>
      <c r="S5808">
        <f t="shared" si="379"/>
        <v>0</v>
      </c>
    </row>
    <row r="5809" spans="1:19" x14ac:dyDescent="0.25">
      <c r="A5809" s="2">
        <f t="shared" si="381"/>
        <v>45168</v>
      </c>
      <c r="B5809" s="3">
        <v>242</v>
      </c>
      <c r="C5809" s="3">
        <v>2100</v>
      </c>
      <c r="D5809">
        <v>312.72089999999997</v>
      </c>
      <c r="E5809">
        <v>0.04</v>
      </c>
      <c r="F5809">
        <v>306.98410000000001</v>
      </c>
      <c r="G5809">
        <v>313.64339999999999</v>
      </c>
      <c r="H5809">
        <v>317.53519999999997</v>
      </c>
      <c r="I5809">
        <v>4.2000000000000003E-2</v>
      </c>
      <c r="J5809">
        <v>3.1E-2</v>
      </c>
      <c r="K5809">
        <v>4.4999999999999998E-2</v>
      </c>
      <c r="L5809">
        <v>2008</v>
      </c>
      <c r="M5809">
        <v>2015.2</v>
      </c>
      <c r="N5809">
        <v>2034.2</v>
      </c>
      <c r="Q5809">
        <f t="shared" si="380"/>
        <v>312.7</v>
      </c>
      <c r="R5809">
        <f t="shared" si="382"/>
        <v>312.8</v>
      </c>
      <c r="S5809">
        <f t="shared" si="379"/>
        <v>0</v>
      </c>
    </row>
    <row r="5810" spans="1:19" x14ac:dyDescent="0.25">
      <c r="A5810" s="2">
        <f t="shared" si="381"/>
        <v>45168</v>
      </c>
      <c r="B5810" s="3">
        <v>242</v>
      </c>
      <c r="C5810" s="3">
        <v>2200</v>
      </c>
      <c r="D5810">
        <v>312.72660000000002</v>
      </c>
      <c r="E5810">
        <v>4.1000000000000002E-2</v>
      </c>
      <c r="F5810">
        <v>307.01530000000002</v>
      </c>
      <c r="G5810">
        <v>313.63549999999998</v>
      </c>
      <c r="H5810">
        <v>317.52890000000002</v>
      </c>
      <c r="I5810">
        <v>4.1000000000000002E-2</v>
      </c>
      <c r="J5810">
        <v>3.7999999999999999E-2</v>
      </c>
      <c r="K5810">
        <v>4.3999999999999997E-2</v>
      </c>
      <c r="L5810">
        <v>2008.2</v>
      </c>
      <c r="M5810">
        <v>2015.2</v>
      </c>
      <c r="N5810">
        <v>2034.2</v>
      </c>
      <c r="Q5810">
        <f t="shared" si="380"/>
        <v>312.7</v>
      </c>
      <c r="R5810">
        <f t="shared" si="382"/>
        <v>312.8</v>
      </c>
      <c r="S5810">
        <f t="shared" si="379"/>
        <v>0</v>
      </c>
    </row>
    <row r="5811" spans="1:19" x14ac:dyDescent="0.25">
      <c r="A5811" s="2">
        <f t="shared" si="381"/>
        <v>45168</v>
      </c>
      <c r="B5811" s="3">
        <v>242</v>
      </c>
      <c r="C5811" s="3">
        <v>2300</v>
      </c>
      <c r="D5811">
        <v>312.6995</v>
      </c>
      <c r="E5811">
        <v>3.7999999999999999E-2</v>
      </c>
      <c r="F5811">
        <v>306.94979999999998</v>
      </c>
      <c r="G5811">
        <v>313.62130000000002</v>
      </c>
      <c r="H5811">
        <v>317.52730000000003</v>
      </c>
      <c r="I5811">
        <v>2.3E-2</v>
      </c>
      <c r="J5811">
        <v>4.3999999999999997E-2</v>
      </c>
      <c r="K5811">
        <v>4.3999999999999997E-2</v>
      </c>
      <c r="L5811">
        <v>2008</v>
      </c>
      <c r="M5811">
        <v>2015</v>
      </c>
      <c r="N5811">
        <v>2034.2</v>
      </c>
      <c r="Q5811">
        <f t="shared" si="380"/>
        <v>312.7</v>
      </c>
      <c r="R5811">
        <f t="shared" si="382"/>
        <v>312.8</v>
      </c>
      <c r="S5811">
        <f t="shared" si="379"/>
        <v>0</v>
      </c>
    </row>
    <row r="5812" spans="1:19" x14ac:dyDescent="0.25">
      <c r="A5812" s="2">
        <f t="shared" si="381"/>
        <v>45168</v>
      </c>
      <c r="B5812" s="3">
        <v>242</v>
      </c>
      <c r="C5812" s="3">
        <v>2400</v>
      </c>
      <c r="D5812">
        <v>312.6515</v>
      </c>
      <c r="E5812">
        <v>3.9E-2</v>
      </c>
      <c r="F5812">
        <v>306.87799999999999</v>
      </c>
      <c r="G5812">
        <v>313.54739999999998</v>
      </c>
      <c r="H5812">
        <v>317.52890000000002</v>
      </c>
      <c r="I5812">
        <v>3.2000000000000001E-2</v>
      </c>
      <c r="J5812">
        <v>0.04</v>
      </c>
      <c r="K5812">
        <v>4.3999999999999997E-2</v>
      </c>
      <c r="L5812">
        <v>2007.8</v>
      </c>
      <c r="M5812">
        <v>2015</v>
      </c>
      <c r="N5812">
        <v>2034.2</v>
      </c>
      <c r="Q5812">
        <f t="shared" si="380"/>
        <v>312.7</v>
      </c>
      <c r="R5812">
        <f t="shared" si="382"/>
        <v>312.8</v>
      </c>
      <c r="S5812">
        <f t="shared" si="379"/>
        <v>0</v>
      </c>
    </row>
    <row r="5813" spans="1:19" x14ac:dyDescent="0.25">
      <c r="A5813" s="2">
        <f t="shared" si="381"/>
        <v>45169</v>
      </c>
      <c r="B5813" s="3">
        <v>243</v>
      </c>
      <c r="C5813" s="3">
        <v>100</v>
      </c>
      <c r="D5813">
        <v>312.6902</v>
      </c>
      <c r="E5813">
        <v>3.5000000000000003E-2</v>
      </c>
      <c r="F5813">
        <v>306.88740000000001</v>
      </c>
      <c r="G5813">
        <v>313.66070000000002</v>
      </c>
      <c r="H5813">
        <v>317.52260000000001</v>
      </c>
      <c r="I5813">
        <v>3.9E-2</v>
      </c>
      <c r="J5813">
        <v>0.02</v>
      </c>
      <c r="K5813">
        <v>4.2000000000000003E-2</v>
      </c>
      <c r="L5813">
        <v>2007.8</v>
      </c>
      <c r="M5813">
        <v>2015.2</v>
      </c>
      <c r="N5813">
        <v>2034.4</v>
      </c>
      <c r="Q5813">
        <f t="shared" si="380"/>
        <v>312.7</v>
      </c>
      <c r="R5813">
        <f t="shared" si="382"/>
        <v>312.8</v>
      </c>
      <c r="S5813">
        <f t="shared" si="379"/>
        <v>0</v>
      </c>
    </row>
    <row r="5814" spans="1:19" x14ac:dyDescent="0.25">
      <c r="A5814" s="2">
        <f t="shared" si="381"/>
        <v>45169</v>
      </c>
      <c r="B5814" s="3">
        <v>243</v>
      </c>
      <c r="C5814" s="3">
        <v>200</v>
      </c>
      <c r="D5814">
        <v>312.69749999999999</v>
      </c>
      <c r="E5814">
        <v>4.1000000000000002E-2</v>
      </c>
      <c r="F5814">
        <v>306.89670000000001</v>
      </c>
      <c r="G5814">
        <v>313.68430000000001</v>
      </c>
      <c r="H5814">
        <v>317.51150000000001</v>
      </c>
      <c r="I5814">
        <v>4.2999999999999997E-2</v>
      </c>
      <c r="J5814">
        <v>4.2000000000000003E-2</v>
      </c>
      <c r="K5814">
        <v>3.6999999999999998E-2</v>
      </c>
      <c r="L5814">
        <v>2007.8</v>
      </c>
      <c r="M5814">
        <v>2015.2</v>
      </c>
      <c r="N5814">
        <v>2034.2</v>
      </c>
      <c r="Q5814">
        <f t="shared" si="380"/>
        <v>312.7</v>
      </c>
      <c r="R5814">
        <f t="shared" si="382"/>
        <v>312.8</v>
      </c>
      <c r="S5814">
        <f t="shared" si="379"/>
        <v>0</v>
      </c>
    </row>
    <row r="5815" spans="1:19" x14ac:dyDescent="0.25">
      <c r="A5815" s="2">
        <f t="shared" si="381"/>
        <v>45169</v>
      </c>
      <c r="B5815" s="3">
        <v>243</v>
      </c>
      <c r="C5815" s="3">
        <v>300</v>
      </c>
      <c r="D5815">
        <v>312.67140000000001</v>
      </c>
      <c r="E5815">
        <v>3.9E-2</v>
      </c>
      <c r="F5815">
        <v>306.87959999999998</v>
      </c>
      <c r="G5815">
        <v>313.62290000000002</v>
      </c>
      <c r="H5815">
        <v>317.51150000000001</v>
      </c>
      <c r="I5815">
        <v>3.4000000000000002E-2</v>
      </c>
      <c r="J5815">
        <v>4.5999999999999999E-2</v>
      </c>
      <c r="K5815">
        <v>3.6999999999999998E-2</v>
      </c>
      <c r="L5815">
        <v>2007.8</v>
      </c>
      <c r="M5815">
        <v>2015</v>
      </c>
      <c r="N5815">
        <v>2034.2</v>
      </c>
      <c r="Q5815">
        <f t="shared" si="380"/>
        <v>312.7</v>
      </c>
      <c r="R5815">
        <f t="shared" si="382"/>
        <v>312.8</v>
      </c>
      <c r="S5815">
        <f t="shared" si="379"/>
        <v>0</v>
      </c>
    </row>
    <row r="5816" spans="1:19" x14ac:dyDescent="0.25">
      <c r="A5816" s="2">
        <f t="shared" si="381"/>
        <v>45169</v>
      </c>
      <c r="B5816" s="3">
        <v>243</v>
      </c>
      <c r="C5816" s="3">
        <v>400</v>
      </c>
      <c r="D5816">
        <v>312.71510000000001</v>
      </c>
      <c r="E5816">
        <v>3.3000000000000002E-2</v>
      </c>
      <c r="F5816">
        <v>306.96539999999999</v>
      </c>
      <c r="G5816">
        <v>313.67169999999999</v>
      </c>
      <c r="H5816">
        <v>317.50839999999999</v>
      </c>
      <c r="I5816">
        <v>3.1E-2</v>
      </c>
      <c r="J5816">
        <v>3.4000000000000002E-2</v>
      </c>
      <c r="K5816">
        <v>3.4000000000000002E-2</v>
      </c>
      <c r="L5816">
        <v>2008</v>
      </c>
      <c r="M5816">
        <v>2015.2</v>
      </c>
      <c r="N5816">
        <v>2034.2</v>
      </c>
      <c r="Q5816">
        <f t="shared" si="380"/>
        <v>312.7</v>
      </c>
      <c r="R5816">
        <f t="shared" si="382"/>
        <v>312.8</v>
      </c>
      <c r="S5816">
        <f t="shared" si="379"/>
        <v>0</v>
      </c>
    </row>
    <row r="5817" spans="1:19" x14ac:dyDescent="0.25">
      <c r="A5817" s="2">
        <f t="shared" si="381"/>
        <v>45169</v>
      </c>
      <c r="B5817" s="3">
        <v>243</v>
      </c>
      <c r="C5817" s="3">
        <v>500</v>
      </c>
      <c r="D5817">
        <v>313.04399999999998</v>
      </c>
      <c r="E5817">
        <v>0.03</v>
      </c>
      <c r="F5817">
        <v>307.30090000000001</v>
      </c>
      <c r="G5817">
        <v>313.98160000000001</v>
      </c>
      <c r="H5817">
        <v>317.84949999999998</v>
      </c>
      <c r="I5817">
        <v>2.5000000000000001E-2</v>
      </c>
      <c r="J5817">
        <v>4.2999999999999997E-2</v>
      </c>
      <c r="K5817">
        <v>1.7000000000000001E-2</v>
      </c>
      <c r="L5817">
        <v>2008.8</v>
      </c>
      <c r="M5817">
        <v>2015.8</v>
      </c>
      <c r="N5817">
        <v>2035</v>
      </c>
      <c r="Q5817">
        <f t="shared" si="380"/>
        <v>313</v>
      </c>
      <c r="R5817">
        <f t="shared" si="382"/>
        <v>313</v>
      </c>
      <c r="S5817">
        <f t="shared" si="379"/>
        <v>0.19999999999998863</v>
      </c>
    </row>
    <row r="5818" spans="1:19" x14ac:dyDescent="0.25">
      <c r="A5818" s="2">
        <f t="shared" si="381"/>
        <v>45169</v>
      </c>
      <c r="B5818" s="3">
        <v>243</v>
      </c>
      <c r="C5818" s="3">
        <v>600</v>
      </c>
      <c r="D5818">
        <v>313.07909999999998</v>
      </c>
      <c r="E5818">
        <v>3.4000000000000002E-2</v>
      </c>
      <c r="F5818">
        <v>307.29309999999998</v>
      </c>
      <c r="G5818">
        <v>314.0822</v>
      </c>
      <c r="H5818">
        <v>317.8621</v>
      </c>
      <c r="I5818">
        <v>3.4000000000000002E-2</v>
      </c>
      <c r="J5818">
        <v>3.9E-2</v>
      </c>
      <c r="K5818">
        <v>2.8000000000000001E-2</v>
      </c>
      <c r="L5818">
        <v>2008.6</v>
      </c>
      <c r="M5818">
        <v>2016.2</v>
      </c>
      <c r="N5818">
        <v>2035</v>
      </c>
      <c r="Q5818">
        <f t="shared" si="380"/>
        <v>313.10000000000002</v>
      </c>
      <c r="R5818">
        <f t="shared" si="382"/>
        <v>313.10000000000002</v>
      </c>
      <c r="S5818">
        <f t="shared" si="379"/>
        <v>0.10000000000002274</v>
      </c>
    </row>
    <row r="5819" spans="1:19" x14ac:dyDescent="0.25">
      <c r="A5819" s="2">
        <f t="shared" si="381"/>
        <v>45169</v>
      </c>
      <c r="B5819" s="3">
        <v>243</v>
      </c>
      <c r="C5819" s="3">
        <v>700</v>
      </c>
      <c r="D5819">
        <v>313.10149999999999</v>
      </c>
      <c r="E5819">
        <v>3.7999999999999999E-2</v>
      </c>
      <c r="F5819">
        <v>307.36340000000001</v>
      </c>
      <c r="G5819">
        <v>314.07909999999998</v>
      </c>
      <c r="H5819">
        <v>317.8621</v>
      </c>
      <c r="I5819">
        <v>4.2999999999999997E-2</v>
      </c>
      <c r="J5819">
        <v>0.04</v>
      </c>
      <c r="K5819">
        <v>2.8000000000000001E-2</v>
      </c>
      <c r="L5819">
        <v>2009</v>
      </c>
      <c r="M5819">
        <v>2016.2</v>
      </c>
      <c r="N5819">
        <v>2035.2</v>
      </c>
      <c r="Q5819">
        <f t="shared" si="380"/>
        <v>313.10000000000002</v>
      </c>
      <c r="R5819">
        <f t="shared" si="382"/>
        <v>313.10000000000002</v>
      </c>
      <c r="S5819">
        <f t="shared" si="379"/>
        <v>0</v>
      </c>
    </row>
    <row r="5820" spans="1:19" x14ac:dyDescent="0.25">
      <c r="A5820" s="2">
        <f t="shared" si="381"/>
        <v>45169</v>
      </c>
      <c r="B5820" s="3">
        <v>243</v>
      </c>
      <c r="C5820" s="3">
        <v>800</v>
      </c>
      <c r="D5820">
        <v>313.07170000000002</v>
      </c>
      <c r="E5820">
        <v>3.7999999999999999E-2</v>
      </c>
      <c r="F5820">
        <v>307.32429999999999</v>
      </c>
      <c r="G5820">
        <v>314.04919999999998</v>
      </c>
      <c r="H5820">
        <v>317.84160000000003</v>
      </c>
      <c r="I5820">
        <v>3.7999999999999999E-2</v>
      </c>
      <c r="J5820">
        <v>4.3999999999999997E-2</v>
      </c>
      <c r="K5820">
        <v>0.03</v>
      </c>
      <c r="L5820">
        <v>2008.8</v>
      </c>
      <c r="M5820">
        <v>2016</v>
      </c>
      <c r="N5820">
        <v>2035</v>
      </c>
      <c r="Q5820">
        <f t="shared" si="380"/>
        <v>313.10000000000002</v>
      </c>
      <c r="R5820">
        <f t="shared" si="382"/>
        <v>313.10000000000002</v>
      </c>
      <c r="S5820">
        <f t="shared" si="379"/>
        <v>0</v>
      </c>
    </row>
    <row r="5821" spans="1:19" x14ac:dyDescent="0.25">
      <c r="A5821" s="2">
        <f t="shared" si="381"/>
        <v>45169</v>
      </c>
      <c r="B5821" s="3">
        <v>243</v>
      </c>
      <c r="C5821" s="3">
        <v>900</v>
      </c>
      <c r="D5821">
        <v>313.06799999999998</v>
      </c>
      <c r="E5821">
        <v>4.1000000000000002E-2</v>
      </c>
      <c r="F5821">
        <v>307.32429999999999</v>
      </c>
      <c r="G5821">
        <v>314.06020000000001</v>
      </c>
      <c r="H5821">
        <v>317.81950000000001</v>
      </c>
      <c r="I5821">
        <v>3.4000000000000002E-2</v>
      </c>
      <c r="J5821">
        <v>4.4999999999999998E-2</v>
      </c>
      <c r="K5821">
        <v>4.2999999999999997E-2</v>
      </c>
      <c r="L5821">
        <v>2008.8</v>
      </c>
      <c r="M5821">
        <v>2016</v>
      </c>
      <c r="N5821">
        <v>2034.8</v>
      </c>
      <c r="Q5821">
        <f t="shared" si="380"/>
        <v>313.10000000000002</v>
      </c>
      <c r="R5821">
        <f t="shared" si="382"/>
        <v>313.10000000000002</v>
      </c>
      <c r="S5821">
        <f t="shared" si="379"/>
        <v>0</v>
      </c>
    </row>
    <row r="5822" spans="1:19" x14ac:dyDescent="0.25">
      <c r="A5822" s="2">
        <f t="shared" si="381"/>
        <v>45169</v>
      </c>
      <c r="B5822" s="3">
        <v>243</v>
      </c>
      <c r="C5822" s="3">
        <v>1000</v>
      </c>
      <c r="D5822">
        <v>313.0575</v>
      </c>
      <c r="E5822">
        <v>3.9E-2</v>
      </c>
      <c r="F5822">
        <v>307.31810000000002</v>
      </c>
      <c r="G5822">
        <v>314.06810000000002</v>
      </c>
      <c r="H5822">
        <v>317.78629999999998</v>
      </c>
      <c r="I5822">
        <v>3.2000000000000001E-2</v>
      </c>
      <c r="J5822">
        <v>4.3999999999999997E-2</v>
      </c>
      <c r="K5822">
        <v>0.04</v>
      </c>
      <c r="L5822">
        <v>2008.8</v>
      </c>
      <c r="M5822">
        <v>2016</v>
      </c>
      <c r="N5822">
        <v>2034.8</v>
      </c>
      <c r="Q5822">
        <f t="shared" si="380"/>
        <v>313.10000000000002</v>
      </c>
      <c r="R5822">
        <f t="shared" si="382"/>
        <v>313.10000000000002</v>
      </c>
      <c r="S5822">
        <f t="shared" si="379"/>
        <v>0</v>
      </c>
    </row>
    <row r="5823" spans="1:19" x14ac:dyDescent="0.25">
      <c r="A5823" s="2">
        <f t="shared" si="381"/>
        <v>45169</v>
      </c>
      <c r="B5823" s="3">
        <v>243</v>
      </c>
      <c r="C5823" s="3">
        <v>1100</v>
      </c>
      <c r="D5823">
        <v>313.02659999999997</v>
      </c>
      <c r="E5823">
        <v>4.9000000000000002E-2</v>
      </c>
      <c r="F5823">
        <v>307.2681</v>
      </c>
      <c r="G5823">
        <v>314.06959999999998</v>
      </c>
      <c r="H5823">
        <v>317.74209999999999</v>
      </c>
      <c r="I5823">
        <v>4.3999999999999997E-2</v>
      </c>
      <c r="J5823">
        <v>6.2E-2</v>
      </c>
      <c r="K5823">
        <v>3.7999999999999999E-2</v>
      </c>
      <c r="L5823">
        <v>2008.6</v>
      </c>
      <c r="M5823">
        <v>2015.8</v>
      </c>
      <c r="N5823">
        <v>2034.8</v>
      </c>
      <c r="Q5823">
        <f t="shared" si="380"/>
        <v>313</v>
      </c>
      <c r="R5823">
        <f t="shared" si="382"/>
        <v>313.10000000000002</v>
      </c>
      <c r="S5823">
        <f t="shared" si="379"/>
        <v>0</v>
      </c>
    </row>
    <row r="5824" spans="1:19" x14ac:dyDescent="0.25">
      <c r="A5824" s="2">
        <f t="shared" si="381"/>
        <v>45169</v>
      </c>
      <c r="B5824" s="3">
        <v>243</v>
      </c>
      <c r="C5824" s="3">
        <v>1200</v>
      </c>
      <c r="D5824">
        <v>312.95600000000002</v>
      </c>
      <c r="E5824">
        <v>3.7999999999999999E-2</v>
      </c>
      <c r="F5824">
        <v>307.19630000000001</v>
      </c>
      <c r="G5824">
        <v>313.9391</v>
      </c>
      <c r="H5824">
        <v>317.73259999999999</v>
      </c>
      <c r="I5824">
        <v>3.9E-2</v>
      </c>
      <c r="J5824">
        <v>3.3000000000000002E-2</v>
      </c>
      <c r="K5824">
        <v>4.2000000000000003E-2</v>
      </c>
      <c r="L5824">
        <v>2008.6</v>
      </c>
      <c r="M5824">
        <v>2016</v>
      </c>
      <c r="N5824">
        <v>2034.6</v>
      </c>
      <c r="Q5824">
        <f t="shared" si="380"/>
        <v>313</v>
      </c>
      <c r="R5824">
        <f t="shared" si="382"/>
        <v>313.10000000000002</v>
      </c>
      <c r="S5824">
        <f t="shared" si="379"/>
        <v>0</v>
      </c>
    </row>
    <row r="5825" spans="1:19" x14ac:dyDescent="0.25">
      <c r="A5825" s="2">
        <f t="shared" si="381"/>
        <v>45169</v>
      </c>
      <c r="B5825" s="3">
        <v>243</v>
      </c>
      <c r="C5825" s="3">
        <v>1300</v>
      </c>
      <c r="D5825">
        <v>313.27980000000002</v>
      </c>
      <c r="E5825">
        <v>3.3000000000000002E-2</v>
      </c>
      <c r="F5825">
        <v>307.49439999999998</v>
      </c>
      <c r="G5825">
        <v>314.2758</v>
      </c>
      <c r="H5825">
        <v>318.06909999999999</v>
      </c>
      <c r="I5825">
        <v>2.5000000000000001E-2</v>
      </c>
      <c r="J5825">
        <v>2.5000000000000001E-2</v>
      </c>
      <c r="K5825">
        <v>4.3999999999999997E-2</v>
      </c>
      <c r="L5825">
        <v>2009.2</v>
      </c>
      <c r="M5825">
        <v>2016.6</v>
      </c>
      <c r="N5825">
        <v>2035.4</v>
      </c>
      <c r="Q5825">
        <f t="shared" si="380"/>
        <v>313.3</v>
      </c>
      <c r="R5825">
        <f t="shared" si="382"/>
        <v>313.3</v>
      </c>
      <c r="S5825">
        <f t="shared" si="379"/>
        <v>0.19999999999998863</v>
      </c>
    </row>
    <row r="5826" spans="1:19" x14ac:dyDescent="0.25">
      <c r="A5826" s="2">
        <f t="shared" si="381"/>
        <v>45169</v>
      </c>
      <c r="B5826" s="3">
        <v>243</v>
      </c>
      <c r="C5826" s="3">
        <v>1400</v>
      </c>
      <c r="D5826">
        <v>313.34050000000002</v>
      </c>
      <c r="E5826">
        <v>3.4000000000000002E-2</v>
      </c>
      <c r="F5826">
        <v>307.5616</v>
      </c>
      <c r="G5826">
        <v>314.33249999999998</v>
      </c>
      <c r="H5826">
        <v>318.1275</v>
      </c>
      <c r="I5826">
        <v>3.2000000000000001E-2</v>
      </c>
      <c r="J5826">
        <v>4.4999999999999998E-2</v>
      </c>
      <c r="K5826">
        <v>0.02</v>
      </c>
      <c r="L5826">
        <v>2009.4</v>
      </c>
      <c r="M5826">
        <v>2016.6</v>
      </c>
      <c r="N5826">
        <v>2035.6</v>
      </c>
      <c r="Q5826">
        <f t="shared" si="380"/>
        <v>313.3</v>
      </c>
      <c r="R5826">
        <f t="shared" si="382"/>
        <v>313.3</v>
      </c>
      <c r="S5826">
        <f t="shared" si="379"/>
        <v>0</v>
      </c>
    </row>
    <row r="5827" spans="1:19" x14ac:dyDescent="0.25">
      <c r="A5827" s="2">
        <f t="shared" si="381"/>
        <v>45169</v>
      </c>
      <c r="B5827" s="3">
        <v>243</v>
      </c>
      <c r="C5827" s="3">
        <v>1500</v>
      </c>
      <c r="D5827">
        <v>313.35050000000001</v>
      </c>
      <c r="E5827">
        <v>3.1E-2</v>
      </c>
      <c r="F5827">
        <v>307.56630000000001</v>
      </c>
      <c r="G5827">
        <v>314.35289999999998</v>
      </c>
      <c r="H5827">
        <v>318.13229999999999</v>
      </c>
      <c r="I5827">
        <v>2.7E-2</v>
      </c>
      <c r="J5827">
        <v>3.7999999999999999E-2</v>
      </c>
      <c r="K5827">
        <v>2.8000000000000001E-2</v>
      </c>
      <c r="L5827">
        <v>2009.4</v>
      </c>
      <c r="M5827">
        <v>2016.8</v>
      </c>
      <c r="N5827">
        <v>2035.6</v>
      </c>
      <c r="Q5827">
        <f t="shared" si="380"/>
        <v>313.39999999999998</v>
      </c>
      <c r="R5827">
        <f t="shared" si="382"/>
        <v>313.39999999999998</v>
      </c>
      <c r="S5827">
        <f t="shared" si="379"/>
        <v>9.9999999999965894E-2</v>
      </c>
    </row>
    <row r="5828" spans="1:19" x14ac:dyDescent="0.25">
      <c r="A5828" s="2">
        <f t="shared" si="381"/>
        <v>45169</v>
      </c>
      <c r="B5828" s="3">
        <v>243</v>
      </c>
      <c r="C5828" s="3">
        <v>1600</v>
      </c>
      <c r="D5828">
        <v>313.34840000000003</v>
      </c>
      <c r="E5828">
        <v>2.8000000000000001E-2</v>
      </c>
      <c r="F5828">
        <v>307.5788</v>
      </c>
      <c r="G5828">
        <v>314.34980000000002</v>
      </c>
      <c r="H5828">
        <v>318.11649999999997</v>
      </c>
      <c r="I5828">
        <v>1.6E-2</v>
      </c>
      <c r="J5828">
        <v>0.04</v>
      </c>
      <c r="K5828">
        <v>2.3E-2</v>
      </c>
      <c r="L5828">
        <v>2009.4</v>
      </c>
      <c r="M5828">
        <v>2016.8</v>
      </c>
      <c r="N5828">
        <v>2035.6</v>
      </c>
      <c r="Q5828">
        <f t="shared" si="380"/>
        <v>313.3</v>
      </c>
      <c r="R5828">
        <f t="shared" si="382"/>
        <v>313.39999999999998</v>
      </c>
      <c r="S5828">
        <f t="shared" si="379"/>
        <v>0</v>
      </c>
    </row>
    <row r="5829" spans="1:19" x14ac:dyDescent="0.25">
      <c r="A5829" s="2">
        <f t="shared" si="381"/>
        <v>45169</v>
      </c>
      <c r="B5829" s="3">
        <v>243</v>
      </c>
      <c r="C5829" s="3">
        <v>1700</v>
      </c>
      <c r="D5829">
        <v>314.9255</v>
      </c>
      <c r="E5829">
        <v>4.2999999999999997E-2</v>
      </c>
      <c r="F5829">
        <v>309.0917</v>
      </c>
      <c r="G5829">
        <v>315.93150000000003</v>
      </c>
      <c r="H5829">
        <v>319.7534</v>
      </c>
      <c r="I5829">
        <v>4.2999999999999997E-2</v>
      </c>
      <c r="J5829">
        <v>4.5999999999999999E-2</v>
      </c>
      <c r="K5829">
        <v>3.9E-2</v>
      </c>
      <c r="L5829">
        <v>2012.8</v>
      </c>
      <c r="M5829">
        <v>2020.4</v>
      </c>
      <c r="N5829">
        <v>2039.2</v>
      </c>
      <c r="Q5829">
        <f t="shared" si="380"/>
        <v>314.89999999999998</v>
      </c>
      <c r="R5829">
        <f t="shared" si="382"/>
        <v>314.89999999999998</v>
      </c>
      <c r="S5829">
        <f t="shared" ref="S5829:S5892" si="383">IF(R5829&gt;R5828,R5829-R5828,0)</f>
        <v>1.5</v>
      </c>
    </row>
    <row r="5830" spans="1:19" x14ac:dyDescent="0.25">
      <c r="A5830" s="2">
        <f t="shared" si="381"/>
        <v>45169</v>
      </c>
      <c r="B5830" s="3">
        <v>243</v>
      </c>
      <c r="C5830" s="3">
        <v>1800</v>
      </c>
      <c r="D5830">
        <v>315.13819999999998</v>
      </c>
      <c r="E5830">
        <v>4.2000000000000003E-2</v>
      </c>
      <c r="F5830">
        <v>309.29820000000001</v>
      </c>
      <c r="G5830">
        <v>316.14760000000001</v>
      </c>
      <c r="H5830">
        <v>319.96870000000001</v>
      </c>
      <c r="I5830">
        <v>4.2000000000000003E-2</v>
      </c>
      <c r="J5830">
        <v>3.9E-2</v>
      </c>
      <c r="K5830">
        <v>4.4999999999999998E-2</v>
      </c>
      <c r="L5830">
        <v>2013.2</v>
      </c>
      <c r="M5830">
        <v>2020.8</v>
      </c>
      <c r="N5830">
        <v>2039.6</v>
      </c>
      <c r="Q5830">
        <f t="shared" ref="Q5830:Q5893" si="384">ROUND(D5830,1)</f>
        <v>315.10000000000002</v>
      </c>
      <c r="R5830">
        <f t="shared" si="382"/>
        <v>315.10000000000002</v>
      </c>
      <c r="S5830">
        <f t="shared" si="383"/>
        <v>0.20000000000004547</v>
      </c>
    </row>
    <row r="5831" spans="1:19" x14ac:dyDescent="0.25">
      <c r="A5831" s="2">
        <f t="shared" ref="A5831:A5894" si="385">A$5-1+B5831</f>
        <v>45169</v>
      </c>
      <c r="B5831" s="3">
        <v>243</v>
      </c>
      <c r="C5831" s="3">
        <v>1900</v>
      </c>
      <c r="D5831">
        <v>315.13189999999997</v>
      </c>
      <c r="E5831">
        <v>4.2000000000000003E-2</v>
      </c>
      <c r="F5831">
        <v>309.2903</v>
      </c>
      <c r="G5831">
        <v>316.13810000000001</v>
      </c>
      <c r="H5831">
        <v>319.96710000000002</v>
      </c>
      <c r="I5831">
        <v>3.7999999999999999E-2</v>
      </c>
      <c r="J5831">
        <v>4.2999999999999997E-2</v>
      </c>
      <c r="K5831">
        <v>4.4999999999999998E-2</v>
      </c>
      <c r="L5831">
        <v>2013.2</v>
      </c>
      <c r="M5831">
        <v>2020.8</v>
      </c>
      <c r="N5831">
        <v>2039.8</v>
      </c>
      <c r="Q5831">
        <f t="shared" si="384"/>
        <v>315.10000000000002</v>
      </c>
      <c r="R5831">
        <f t="shared" si="382"/>
        <v>315.10000000000002</v>
      </c>
      <c r="S5831">
        <f t="shared" si="383"/>
        <v>0</v>
      </c>
    </row>
    <row r="5832" spans="1:19" x14ac:dyDescent="0.25">
      <c r="A5832" s="2">
        <f t="shared" si="385"/>
        <v>45169</v>
      </c>
      <c r="B5832" s="3">
        <v>243</v>
      </c>
      <c r="C5832" s="3">
        <v>2000</v>
      </c>
      <c r="D5832">
        <v>315.12819999999999</v>
      </c>
      <c r="E5832">
        <v>4.2999999999999997E-2</v>
      </c>
      <c r="F5832">
        <v>309.2919</v>
      </c>
      <c r="G5832">
        <v>316.1302</v>
      </c>
      <c r="H5832">
        <v>319.9624</v>
      </c>
      <c r="I5832">
        <v>3.9E-2</v>
      </c>
      <c r="J5832">
        <v>4.4999999999999998E-2</v>
      </c>
      <c r="K5832">
        <v>4.3999999999999997E-2</v>
      </c>
      <c r="L5832">
        <v>2013.2</v>
      </c>
      <c r="M5832">
        <v>2020.8</v>
      </c>
      <c r="N5832">
        <v>2039.6</v>
      </c>
      <c r="Q5832">
        <f t="shared" si="384"/>
        <v>315.10000000000002</v>
      </c>
      <c r="R5832">
        <f t="shared" si="382"/>
        <v>315.10000000000002</v>
      </c>
      <c r="S5832">
        <f t="shared" si="383"/>
        <v>0</v>
      </c>
    </row>
    <row r="5833" spans="1:19" x14ac:dyDescent="0.25">
      <c r="A5833" s="2">
        <f t="shared" si="385"/>
        <v>45169</v>
      </c>
      <c r="B5833" s="3">
        <v>243</v>
      </c>
      <c r="C5833" s="3">
        <v>2100</v>
      </c>
      <c r="D5833">
        <v>315.125</v>
      </c>
      <c r="E5833">
        <v>4.2000000000000003E-2</v>
      </c>
      <c r="F5833">
        <v>309.28410000000002</v>
      </c>
      <c r="G5833">
        <v>316.13339999999999</v>
      </c>
      <c r="H5833">
        <v>319.95760000000001</v>
      </c>
      <c r="I5833">
        <v>3.4000000000000002E-2</v>
      </c>
      <c r="J5833">
        <v>4.7E-2</v>
      </c>
      <c r="K5833">
        <v>4.2999999999999997E-2</v>
      </c>
      <c r="L5833">
        <v>2013.4</v>
      </c>
      <c r="M5833">
        <v>2020.8</v>
      </c>
      <c r="N5833">
        <v>2039.8</v>
      </c>
      <c r="Q5833">
        <f t="shared" si="384"/>
        <v>315.10000000000002</v>
      </c>
      <c r="R5833">
        <f t="shared" si="382"/>
        <v>315.10000000000002</v>
      </c>
      <c r="S5833">
        <f t="shared" si="383"/>
        <v>0</v>
      </c>
    </row>
    <row r="5834" spans="1:19" x14ac:dyDescent="0.25">
      <c r="A5834" s="2">
        <f t="shared" si="385"/>
        <v>45169</v>
      </c>
      <c r="B5834" s="3">
        <v>243</v>
      </c>
      <c r="C5834" s="3">
        <v>2200</v>
      </c>
      <c r="D5834">
        <v>315.11709999999999</v>
      </c>
      <c r="E5834">
        <v>4.1000000000000002E-2</v>
      </c>
      <c r="F5834">
        <v>309.28559999999999</v>
      </c>
      <c r="G5834">
        <v>316.11599999999999</v>
      </c>
      <c r="H5834">
        <v>319.94970000000001</v>
      </c>
      <c r="I5834">
        <v>3.5000000000000003E-2</v>
      </c>
      <c r="J5834">
        <v>4.7E-2</v>
      </c>
      <c r="K5834">
        <v>0.04</v>
      </c>
      <c r="L5834">
        <v>2013.4</v>
      </c>
      <c r="M5834">
        <v>2020.6</v>
      </c>
      <c r="N5834">
        <v>2039.6</v>
      </c>
      <c r="Q5834">
        <f t="shared" si="384"/>
        <v>315.10000000000002</v>
      </c>
      <c r="R5834">
        <f t="shared" si="382"/>
        <v>315.10000000000002</v>
      </c>
      <c r="S5834">
        <f t="shared" si="383"/>
        <v>0</v>
      </c>
    </row>
    <row r="5835" spans="1:19" x14ac:dyDescent="0.25">
      <c r="A5835" s="2">
        <f t="shared" si="385"/>
        <v>45169</v>
      </c>
      <c r="B5835" s="3">
        <v>243</v>
      </c>
      <c r="C5835" s="3">
        <v>2300</v>
      </c>
      <c r="D5835">
        <v>315.11189999999999</v>
      </c>
      <c r="E5835">
        <v>3.7999999999999999E-2</v>
      </c>
      <c r="F5835">
        <v>309.28410000000002</v>
      </c>
      <c r="G5835">
        <v>316.10340000000002</v>
      </c>
      <c r="H5835">
        <v>319.94810000000001</v>
      </c>
      <c r="I5835">
        <v>3.4000000000000002E-2</v>
      </c>
      <c r="J5835">
        <v>0.04</v>
      </c>
      <c r="K5835">
        <v>3.9E-2</v>
      </c>
      <c r="L5835">
        <v>2013.4</v>
      </c>
      <c r="M5835">
        <v>2020.6</v>
      </c>
      <c r="N5835">
        <v>2039.8</v>
      </c>
      <c r="Q5835">
        <f t="shared" si="384"/>
        <v>315.10000000000002</v>
      </c>
      <c r="R5835">
        <f t="shared" si="382"/>
        <v>315.10000000000002</v>
      </c>
      <c r="S5835">
        <f t="shared" si="383"/>
        <v>0</v>
      </c>
    </row>
    <row r="5836" spans="1:19" x14ac:dyDescent="0.25">
      <c r="A5836" s="2">
        <f t="shared" si="385"/>
        <v>45169</v>
      </c>
      <c r="B5836" s="3">
        <v>243</v>
      </c>
      <c r="C5836" s="3">
        <v>2400</v>
      </c>
      <c r="D5836">
        <v>315.12079999999997</v>
      </c>
      <c r="E5836">
        <v>3.9E-2</v>
      </c>
      <c r="F5836">
        <v>309.28410000000002</v>
      </c>
      <c r="G5836">
        <v>316.1318</v>
      </c>
      <c r="H5836">
        <v>319.94650000000001</v>
      </c>
      <c r="I5836">
        <v>3.4000000000000002E-2</v>
      </c>
      <c r="J5836">
        <v>4.3999999999999997E-2</v>
      </c>
      <c r="K5836">
        <v>3.7999999999999999E-2</v>
      </c>
      <c r="L5836">
        <v>2013.2</v>
      </c>
      <c r="M5836">
        <v>2020.8</v>
      </c>
      <c r="N5836">
        <v>2039.8</v>
      </c>
      <c r="Q5836">
        <f t="shared" si="384"/>
        <v>315.10000000000002</v>
      </c>
      <c r="R5836">
        <f t="shared" si="382"/>
        <v>315.10000000000002</v>
      </c>
      <c r="S5836">
        <f t="shared" si="383"/>
        <v>0</v>
      </c>
    </row>
    <row r="5837" spans="1:19" x14ac:dyDescent="0.25">
      <c r="A5837" s="2">
        <f t="shared" si="385"/>
        <v>45170</v>
      </c>
      <c r="B5837" s="3">
        <v>244</v>
      </c>
      <c r="C5837" s="3">
        <v>100</v>
      </c>
      <c r="D5837">
        <v>315.1071</v>
      </c>
      <c r="E5837">
        <v>3.4000000000000002E-2</v>
      </c>
      <c r="F5837">
        <v>309.28089999999997</v>
      </c>
      <c r="G5837">
        <v>316.09870000000001</v>
      </c>
      <c r="H5837">
        <v>319.9418</v>
      </c>
      <c r="I5837">
        <v>3.1E-2</v>
      </c>
      <c r="J5837">
        <v>3.6999999999999998E-2</v>
      </c>
      <c r="K5837">
        <v>3.4000000000000002E-2</v>
      </c>
      <c r="L5837">
        <v>2013.4</v>
      </c>
      <c r="M5837">
        <v>2020.8</v>
      </c>
      <c r="N5837">
        <v>2039.6</v>
      </c>
      <c r="Q5837">
        <f t="shared" si="384"/>
        <v>315.10000000000002</v>
      </c>
      <c r="R5837">
        <f t="shared" si="382"/>
        <v>315.10000000000002</v>
      </c>
      <c r="S5837">
        <f t="shared" si="383"/>
        <v>0</v>
      </c>
    </row>
    <row r="5838" spans="1:19" x14ac:dyDescent="0.25">
      <c r="A5838" s="2">
        <f t="shared" si="385"/>
        <v>45170</v>
      </c>
      <c r="B5838" s="3">
        <v>244</v>
      </c>
      <c r="C5838" s="3">
        <v>200</v>
      </c>
      <c r="D5838">
        <v>315.0992</v>
      </c>
      <c r="E5838">
        <v>3.3000000000000002E-2</v>
      </c>
      <c r="F5838">
        <v>309.27780000000001</v>
      </c>
      <c r="G5838">
        <v>316.0908</v>
      </c>
      <c r="H5838">
        <v>319.92910000000001</v>
      </c>
      <c r="I5838">
        <v>2.7E-2</v>
      </c>
      <c r="J5838">
        <v>4.1000000000000002E-2</v>
      </c>
      <c r="K5838">
        <v>2.9000000000000001E-2</v>
      </c>
      <c r="L5838">
        <v>2013.2</v>
      </c>
      <c r="M5838">
        <v>2020.8</v>
      </c>
      <c r="N5838">
        <v>2039.6</v>
      </c>
      <c r="Q5838">
        <f t="shared" si="384"/>
        <v>315.10000000000002</v>
      </c>
      <c r="R5838">
        <f t="shared" si="382"/>
        <v>315.10000000000002</v>
      </c>
      <c r="S5838">
        <f t="shared" si="383"/>
        <v>0</v>
      </c>
    </row>
    <row r="5839" spans="1:19" x14ac:dyDescent="0.25">
      <c r="A5839" s="2">
        <f t="shared" si="385"/>
        <v>45170</v>
      </c>
      <c r="B5839" s="3">
        <v>244</v>
      </c>
      <c r="C5839" s="3">
        <v>300</v>
      </c>
      <c r="D5839">
        <v>315.09030000000001</v>
      </c>
      <c r="E5839">
        <v>2.9000000000000001E-2</v>
      </c>
      <c r="F5839">
        <v>309.27159999999998</v>
      </c>
      <c r="G5839">
        <v>316.0829</v>
      </c>
      <c r="H5839">
        <v>319.91640000000001</v>
      </c>
      <c r="I5839">
        <v>2.3E-2</v>
      </c>
      <c r="J5839">
        <v>3.4000000000000002E-2</v>
      </c>
      <c r="K5839">
        <v>2.8000000000000001E-2</v>
      </c>
      <c r="L5839">
        <v>2013.2</v>
      </c>
      <c r="M5839">
        <v>2020.6</v>
      </c>
      <c r="N5839">
        <v>2039.6</v>
      </c>
      <c r="Q5839">
        <f t="shared" si="384"/>
        <v>315.10000000000002</v>
      </c>
      <c r="R5839">
        <f t="shared" si="382"/>
        <v>315.10000000000002</v>
      </c>
      <c r="S5839">
        <f t="shared" si="383"/>
        <v>0</v>
      </c>
    </row>
    <row r="5840" spans="1:19" x14ac:dyDescent="0.25">
      <c r="A5840" s="2">
        <f t="shared" si="385"/>
        <v>45170</v>
      </c>
      <c r="B5840" s="3">
        <v>244</v>
      </c>
      <c r="C5840" s="3">
        <v>400</v>
      </c>
      <c r="D5840">
        <v>315.09289999999999</v>
      </c>
      <c r="E5840">
        <v>3.5999999999999997E-2</v>
      </c>
      <c r="F5840">
        <v>309.27780000000001</v>
      </c>
      <c r="G5840">
        <v>316.08609999999999</v>
      </c>
      <c r="H5840">
        <v>319.91489999999999</v>
      </c>
      <c r="I5840">
        <v>3.2000000000000001E-2</v>
      </c>
      <c r="J5840">
        <v>4.3999999999999997E-2</v>
      </c>
      <c r="K5840">
        <v>0.03</v>
      </c>
      <c r="L5840">
        <v>2013.4</v>
      </c>
      <c r="M5840">
        <v>2020.6</v>
      </c>
      <c r="N5840">
        <v>2039.6</v>
      </c>
      <c r="Q5840">
        <f t="shared" si="384"/>
        <v>315.10000000000002</v>
      </c>
      <c r="R5840">
        <f t="shared" si="382"/>
        <v>315.10000000000002</v>
      </c>
      <c r="S5840">
        <f t="shared" si="383"/>
        <v>0</v>
      </c>
    </row>
    <row r="5841" spans="1:19" x14ac:dyDescent="0.25">
      <c r="A5841" s="2">
        <f t="shared" si="385"/>
        <v>45170</v>
      </c>
      <c r="B5841" s="3">
        <v>244</v>
      </c>
      <c r="C5841" s="3">
        <v>500</v>
      </c>
      <c r="D5841">
        <v>315.09129999999999</v>
      </c>
      <c r="E5841">
        <v>3.3000000000000002E-2</v>
      </c>
      <c r="F5841">
        <v>309.27780000000001</v>
      </c>
      <c r="G5841">
        <v>316.08609999999999</v>
      </c>
      <c r="H5841">
        <v>319.9101</v>
      </c>
      <c r="I5841">
        <v>3.2000000000000001E-2</v>
      </c>
      <c r="J5841">
        <v>3.3000000000000002E-2</v>
      </c>
      <c r="K5841">
        <v>3.4000000000000002E-2</v>
      </c>
      <c r="L5841">
        <v>2013.4</v>
      </c>
      <c r="M5841">
        <v>2020.6</v>
      </c>
      <c r="N5841">
        <v>2039.6</v>
      </c>
      <c r="Q5841">
        <f t="shared" si="384"/>
        <v>315.10000000000002</v>
      </c>
      <c r="R5841">
        <f t="shared" si="382"/>
        <v>315.10000000000002</v>
      </c>
      <c r="S5841">
        <f t="shared" si="383"/>
        <v>0</v>
      </c>
    </row>
    <row r="5842" spans="1:19" x14ac:dyDescent="0.25">
      <c r="A5842" s="2">
        <f t="shared" si="385"/>
        <v>45170</v>
      </c>
      <c r="B5842" s="3">
        <v>244</v>
      </c>
      <c r="C5842" s="3">
        <v>600</v>
      </c>
      <c r="D5842">
        <v>315.09399999999999</v>
      </c>
      <c r="E5842">
        <v>3.5000000000000003E-2</v>
      </c>
      <c r="F5842">
        <v>309.28250000000003</v>
      </c>
      <c r="G5842">
        <v>316.08760000000001</v>
      </c>
      <c r="H5842">
        <v>319.9117</v>
      </c>
      <c r="I5842">
        <v>3.6999999999999998E-2</v>
      </c>
      <c r="J5842">
        <v>3.5000000000000003E-2</v>
      </c>
      <c r="K5842">
        <v>3.3000000000000002E-2</v>
      </c>
      <c r="L5842">
        <v>2013.2</v>
      </c>
      <c r="M5842">
        <v>2020.8</v>
      </c>
      <c r="N5842">
        <v>2039.6</v>
      </c>
      <c r="Q5842">
        <f t="shared" si="384"/>
        <v>315.10000000000002</v>
      </c>
      <c r="R5842">
        <f t="shared" si="382"/>
        <v>315.10000000000002</v>
      </c>
      <c r="S5842">
        <f t="shared" si="383"/>
        <v>0</v>
      </c>
    </row>
    <row r="5843" spans="1:19" x14ac:dyDescent="0.25">
      <c r="A5843" s="2">
        <f t="shared" si="385"/>
        <v>45170</v>
      </c>
      <c r="B5843" s="3">
        <v>244</v>
      </c>
      <c r="C5843" s="3">
        <v>700</v>
      </c>
      <c r="D5843">
        <v>315.10079999999999</v>
      </c>
      <c r="E5843">
        <v>3.6999999999999998E-2</v>
      </c>
      <c r="F5843">
        <v>309.28879999999998</v>
      </c>
      <c r="G5843">
        <v>316.09390000000002</v>
      </c>
      <c r="H5843">
        <v>319.9196</v>
      </c>
      <c r="I5843">
        <v>4.1000000000000002E-2</v>
      </c>
      <c r="J5843">
        <v>4.3999999999999997E-2</v>
      </c>
      <c r="K5843">
        <v>2.3E-2</v>
      </c>
      <c r="L5843">
        <v>2013.2</v>
      </c>
      <c r="M5843">
        <v>2020.8</v>
      </c>
      <c r="N5843">
        <v>2039.6</v>
      </c>
      <c r="Q5843">
        <f t="shared" si="384"/>
        <v>315.10000000000002</v>
      </c>
      <c r="R5843">
        <f t="shared" si="382"/>
        <v>315.10000000000002</v>
      </c>
      <c r="S5843">
        <f t="shared" si="383"/>
        <v>0</v>
      </c>
    </row>
    <row r="5844" spans="1:19" x14ac:dyDescent="0.25">
      <c r="A5844" s="2">
        <f t="shared" si="385"/>
        <v>45170</v>
      </c>
      <c r="B5844" s="3">
        <v>244</v>
      </c>
      <c r="C5844" s="3">
        <v>800</v>
      </c>
      <c r="D5844">
        <v>315.19799999999998</v>
      </c>
      <c r="E5844">
        <v>3.4000000000000002E-2</v>
      </c>
      <c r="F5844">
        <v>309.36860000000001</v>
      </c>
      <c r="G5844">
        <v>316.21699999999998</v>
      </c>
      <c r="H5844">
        <v>320.00830000000002</v>
      </c>
      <c r="I5844">
        <v>2.9000000000000001E-2</v>
      </c>
      <c r="J5844">
        <v>4.4999999999999998E-2</v>
      </c>
      <c r="K5844">
        <v>2.5999999999999999E-2</v>
      </c>
      <c r="L5844">
        <v>2013.4</v>
      </c>
      <c r="M5844">
        <v>2021</v>
      </c>
      <c r="N5844">
        <v>2039.6</v>
      </c>
      <c r="Q5844">
        <f t="shared" si="384"/>
        <v>315.2</v>
      </c>
      <c r="R5844">
        <f t="shared" si="382"/>
        <v>315.2</v>
      </c>
      <c r="S5844">
        <f t="shared" si="383"/>
        <v>9.9999999999965894E-2</v>
      </c>
    </row>
    <row r="5845" spans="1:19" x14ac:dyDescent="0.25">
      <c r="A5845" s="2">
        <f t="shared" si="385"/>
        <v>45170</v>
      </c>
      <c r="B5845" s="3">
        <v>244</v>
      </c>
      <c r="C5845" s="3">
        <v>900</v>
      </c>
      <c r="D5845">
        <v>315.19889999999998</v>
      </c>
      <c r="E5845">
        <v>4.2999999999999997E-2</v>
      </c>
      <c r="F5845">
        <v>309.40460000000002</v>
      </c>
      <c r="G5845">
        <v>316.18860000000001</v>
      </c>
      <c r="H5845">
        <v>320.00349999999997</v>
      </c>
      <c r="I5845">
        <v>4.4999999999999998E-2</v>
      </c>
      <c r="J5845">
        <v>0.05</v>
      </c>
      <c r="K5845">
        <v>3.1E-2</v>
      </c>
      <c r="L5845">
        <v>2013.4</v>
      </c>
      <c r="M5845">
        <v>2020.8</v>
      </c>
      <c r="N5845">
        <v>2039.8</v>
      </c>
      <c r="Q5845">
        <f t="shared" si="384"/>
        <v>315.2</v>
      </c>
      <c r="R5845">
        <f t="shared" si="382"/>
        <v>315.2</v>
      </c>
      <c r="S5845">
        <f t="shared" si="383"/>
        <v>0</v>
      </c>
    </row>
    <row r="5846" spans="1:19" x14ac:dyDescent="0.25">
      <c r="A5846" s="2">
        <f t="shared" si="385"/>
        <v>45170</v>
      </c>
      <c r="B5846" s="3">
        <v>244</v>
      </c>
      <c r="C5846" s="3">
        <v>1000</v>
      </c>
      <c r="D5846">
        <v>315.13409999999999</v>
      </c>
      <c r="E5846">
        <v>4.3999999999999997E-2</v>
      </c>
      <c r="F5846">
        <v>309.38740000000001</v>
      </c>
      <c r="G5846">
        <v>316.12709999999998</v>
      </c>
      <c r="H5846">
        <v>319.8879</v>
      </c>
      <c r="I5846">
        <v>4.2000000000000003E-2</v>
      </c>
      <c r="J5846">
        <v>4.4999999999999998E-2</v>
      </c>
      <c r="K5846">
        <v>4.4999999999999998E-2</v>
      </c>
      <c r="L5846">
        <v>2013.4</v>
      </c>
      <c r="M5846">
        <v>2020.8</v>
      </c>
      <c r="N5846">
        <v>2039.6</v>
      </c>
      <c r="Q5846">
        <f t="shared" si="384"/>
        <v>315.10000000000002</v>
      </c>
      <c r="R5846">
        <f t="shared" si="382"/>
        <v>315.2</v>
      </c>
      <c r="S5846">
        <f t="shared" si="383"/>
        <v>0</v>
      </c>
    </row>
    <row r="5847" spans="1:19" x14ac:dyDescent="0.25">
      <c r="A5847" s="2">
        <f t="shared" si="385"/>
        <v>45170</v>
      </c>
      <c r="B5847" s="3">
        <v>244</v>
      </c>
      <c r="C5847" s="3">
        <v>1100</v>
      </c>
      <c r="D5847">
        <v>315.03649999999999</v>
      </c>
      <c r="E5847">
        <v>4.2000000000000003E-2</v>
      </c>
      <c r="F5847">
        <v>309.29500000000002</v>
      </c>
      <c r="G5847">
        <v>316.01350000000002</v>
      </c>
      <c r="H5847">
        <v>319.80090000000001</v>
      </c>
      <c r="I5847">
        <v>4.1000000000000002E-2</v>
      </c>
      <c r="J5847">
        <v>0.04</v>
      </c>
      <c r="K5847">
        <v>4.3999999999999997E-2</v>
      </c>
      <c r="L5847">
        <v>2013.2</v>
      </c>
      <c r="M5847">
        <v>2020.6</v>
      </c>
      <c r="N5847">
        <v>2039.2</v>
      </c>
      <c r="Q5847">
        <f t="shared" si="384"/>
        <v>315</v>
      </c>
      <c r="R5847">
        <f t="shared" si="382"/>
        <v>315.2</v>
      </c>
      <c r="S5847">
        <f t="shared" si="383"/>
        <v>0</v>
      </c>
    </row>
    <row r="5848" spans="1:19" x14ac:dyDescent="0.25">
      <c r="A5848" s="2">
        <f t="shared" si="385"/>
        <v>45170</v>
      </c>
      <c r="B5848" s="3">
        <v>244</v>
      </c>
      <c r="C5848" s="3">
        <v>1200</v>
      </c>
      <c r="D5848">
        <v>314.99610000000001</v>
      </c>
      <c r="E5848">
        <v>3.9E-2</v>
      </c>
      <c r="F5848">
        <v>309.245</v>
      </c>
      <c r="G5848">
        <v>315.97089999999997</v>
      </c>
      <c r="H5848">
        <v>319.7724</v>
      </c>
      <c r="I5848">
        <v>3.9E-2</v>
      </c>
      <c r="J5848">
        <v>3.6999999999999998E-2</v>
      </c>
      <c r="K5848">
        <v>4.1000000000000002E-2</v>
      </c>
      <c r="L5848">
        <v>2013</v>
      </c>
      <c r="M5848">
        <v>2020.2</v>
      </c>
      <c r="N5848">
        <v>2039.2</v>
      </c>
      <c r="Q5848">
        <f t="shared" si="384"/>
        <v>315</v>
      </c>
      <c r="R5848">
        <f t="shared" si="382"/>
        <v>315.2</v>
      </c>
      <c r="S5848">
        <f t="shared" si="383"/>
        <v>0</v>
      </c>
    </row>
    <row r="5849" spans="1:19" x14ac:dyDescent="0.25">
      <c r="A5849" s="2">
        <f t="shared" si="385"/>
        <v>45170</v>
      </c>
      <c r="B5849" s="3">
        <v>244</v>
      </c>
      <c r="C5849" s="3">
        <v>1300</v>
      </c>
      <c r="D5849">
        <v>314.9556</v>
      </c>
      <c r="E5849">
        <v>3.4000000000000002E-2</v>
      </c>
      <c r="F5849">
        <v>309.22930000000002</v>
      </c>
      <c r="G5849">
        <v>315.8999</v>
      </c>
      <c r="H5849">
        <v>319.73750000000001</v>
      </c>
      <c r="I5849">
        <v>4.7E-2</v>
      </c>
      <c r="J5849">
        <v>2.4E-2</v>
      </c>
      <c r="K5849">
        <v>2.5999999999999999E-2</v>
      </c>
      <c r="L5849">
        <v>2013</v>
      </c>
      <c r="M5849">
        <v>2020.2</v>
      </c>
      <c r="N5849">
        <v>2039.2</v>
      </c>
      <c r="Q5849">
        <f t="shared" si="384"/>
        <v>315</v>
      </c>
      <c r="R5849">
        <f t="shared" si="382"/>
        <v>315.2</v>
      </c>
      <c r="S5849">
        <f t="shared" si="383"/>
        <v>0</v>
      </c>
    </row>
    <row r="5850" spans="1:19" x14ac:dyDescent="0.25">
      <c r="A5850" s="2">
        <f t="shared" si="385"/>
        <v>45170</v>
      </c>
      <c r="B5850" s="3">
        <v>244</v>
      </c>
      <c r="C5850" s="3">
        <v>1400</v>
      </c>
      <c r="D5850">
        <v>314.91840000000002</v>
      </c>
      <c r="E5850">
        <v>3.6999999999999998E-2</v>
      </c>
      <c r="F5850">
        <v>309.17770000000002</v>
      </c>
      <c r="G5850">
        <v>315.85270000000003</v>
      </c>
      <c r="H5850">
        <v>319.72489999999999</v>
      </c>
      <c r="I5850">
        <v>2.5999999999999999E-2</v>
      </c>
      <c r="J5850">
        <v>4.4999999999999998E-2</v>
      </c>
      <c r="K5850">
        <v>3.7999999999999999E-2</v>
      </c>
      <c r="L5850">
        <v>2013</v>
      </c>
      <c r="M5850">
        <v>2020</v>
      </c>
      <c r="N5850">
        <v>2039.2</v>
      </c>
      <c r="Q5850">
        <f t="shared" si="384"/>
        <v>314.89999999999998</v>
      </c>
      <c r="R5850">
        <f t="shared" si="382"/>
        <v>315.2</v>
      </c>
      <c r="S5850">
        <f t="shared" si="383"/>
        <v>0</v>
      </c>
    </row>
    <row r="5851" spans="1:19" x14ac:dyDescent="0.25">
      <c r="A5851" s="2">
        <f t="shared" si="385"/>
        <v>45170</v>
      </c>
      <c r="B5851" s="3">
        <v>244</v>
      </c>
      <c r="C5851" s="3">
        <v>1500</v>
      </c>
      <c r="D5851">
        <v>314.88119999999998</v>
      </c>
      <c r="E5851">
        <v>0.04</v>
      </c>
      <c r="F5851">
        <v>309.1198</v>
      </c>
      <c r="G5851">
        <v>315.80849999999998</v>
      </c>
      <c r="H5851">
        <v>319.71539999999999</v>
      </c>
      <c r="I5851">
        <v>4.2000000000000003E-2</v>
      </c>
      <c r="J5851">
        <v>3.5999999999999997E-2</v>
      </c>
      <c r="K5851">
        <v>4.2999999999999997E-2</v>
      </c>
      <c r="L5851">
        <v>2013</v>
      </c>
      <c r="M5851">
        <v>2019.8</v>
      </c>
      <c r="N5851">
        <v>2039.2</v>
      </c>
      <c r="Q5851">
        <f t="shared" si="384"/>
        <v>314.89999999999998</v>
      </c>
      <c r="R5851">
        <f t="shared" si="382"/>
        <v>315.2</v>
      </c>
      <c r="S5851">
        <f t="shared" si="383"/>
        <v>0</v>
      </c>
    </row>
    <row r="5852" spans="1:19" x14ac:dyDescent="0.25">
      <c r="A5852" s="2">
        <f t="shared" si="385"/>
        <v>45170</v>
      </c>
      <c r="B5852" s="3">
        <v>244</v>
      </c>
      <c r="C5852" s="3">
        <v>1600</v>
      </c>
      <c r="D5852">
        <v>314.86180000000002</v>
      </c>
      <c r="E5852">
        <v>4.4999999999999998E-2</v>
      </c>
      <c r="F5852">
        <v>309.10109999999997</v>
      </c>
      <c r="G5852">
        <v>315.78489999999999</v>
      </c>
      <c r="H5852">
        <v>319.69959999999998</v>
      </c>
      <c r="I5852">
        <v>0.05</v>
      </c>
      <c r="J5852">
        <v>0.04</v>
      </c>
      <c r="K5852">
        <v>4.4999999999999998E-2</v>
      </c>
      <c r="L5852">
        <v>2012.8</v>
      </c>
      <c r="M5852">
        <v>2020</v>
      </c>
      <c r="N5852">
        <v>2039.2</v>
      </c>
      <c r="Q5852">
        <f t="shared" si="384"/>
        <v>314.89999999999998</v>
      </c>
      <c r="R5852">
        <f t="shared" si="382"/>
        <v>315.2</v>
      </c>
      <c r="S5852">
        <f t="shared" si="383"/>
        <v>0</v>
      </c>
    </row>
    <row r="5853" spans="1:19" x14ac:dyDescent="0.25">
      <c r="A5853" s="2">
        <f t="shared" si="385"/>
        <v>45170</v>
      </c>
      <c r="B5853" s="3">
        <v>244</v>
      </c>
      <c r="C5853" s="3">
        <v>1700</v>
      </c>
      <c r="D5853">
        <v>314.86399999999998</v>
      </c>
      <c r="E5853">
        <v>3.5000000000000003E-2</v>
      </c>
      <c r="F5853">
        <v>309.06819999999999</v>
      </c>
      <c r="G5853">
        <v>315.80380000000002</v>
      </c>
      <c r="H5853">
        <v>319.7201</v>
      </c>
      <c r="I5853">
        <v>3.7999999999999999E-2</v>
      </c>
      <c r="J5853">
        <v>2.3E-2</v>
      </c>
      <c r="K5853">
        <v>4.1000000000000002E-2</v>
      </c>
      <c r="L5853">
        <v>2012.8</v>
      </c>
      <c r="M5853">
        <v>2020</v>
      </c>
      <c r="N5853">
        <v>2039.2</v>
      </c>
      <c r="Q5853">
        <f t="shared" si="384"/>
        <v>314.89999999999998</v>
      </c>
      <c r="R5853">
        <f t="shared" si="382"/>
        <v>315.2</v>
      </c>
      <c r="S5853">
        <f t="shared" si="383"/>
        <v>0</v>
      </c>
    </row>
    <row r="5854" spans="1:19" x14ac:dyDescent="0.25">
      <c r="A5854" s="2">
        <f t="shared" si="385"/>
        <v>45170</v>
      </c>
      <c r="B5854" s="3">
        <v>244</v>
      </c>
      <c r="C5854" s="3">
        <v>1800</v>
      </c>
      <c r="D5854">
        <v>314.87810000000002</v>
      </c>
      <c r="E5854">
        <v>0.04</v>
      </c>
      <c r="F5854">
        <v>309.10109999999997</v>
      </c>
      <c r="G5854">
        <v>315.83370000000002</v>
      </c>
      <c r="H5854">
        <v>319.69959999999998</v>
      </c>
      <c r="I5854">
        <v>3.4000000000000002E-2</v>
      </c>
      <c r="J5854">
        <v>0.04</v>
      </c>
      <c r="K5854">
        <v>4.4999999999999998E-2</v>
      </c>
      <c r="L5854">
        <v>2012.8</v>
      </c>
      <c r="M5854">
        <v>2020</v>
      </c>
      <c r="N5854">
        <v>2039.2</v>
      </c>
      <c r="Q5854">
        <f t="shared" si="384"/>
        <v>314.89999999999998</v>
      </c>
      <c r="R5854">
        <f t="shared" si="382"/>
        <v>315.2</v>
      </c>
      <c r="S5854">
        <f t="shared" si="383"/>
        <v>0</v>
      </c>
    </row>
    <row r="5855" spans="1:19" x14ac:dyDescent="0.25">
      <c r="A5855" s="2">
        <f t="shared" si="385"/>
        <v>45170</v>
      </c>
      <c r="B5855" s="3">
        <v>244</v>
      </c>
      <c r="C5855" s="3">
        <v>1900</v>
      </c>
      <c r="D5855">
        <v>314.95049999999998</v>
      </c>
      <c r="E5855">
        <v>3.2000000000000001E-2</v>
      </c>
      <c r="F5855">
        <v>309.173</v>
      </c>
      <c r="G5855">
        <v>315.93779999999998</v>
      </c>
      <c r="H5855">
        <v>319.7407</v>
      </c>
      <c r="I5855">
        <v>2.8000000000000001E-2</v>
      </c>
      <c r="J5855">
        <v>4.3999999999999997E-2</v>
      </c>
      <c r="K5855">
        <v>0.02</v>
      </c>
      <c r="L5855">
        <v>2012.8</v>
      </c>
      <c r="M5855">
        <v>2020.2</v>
      </c>
      <c r="N5855">
        <v>2039.2</v>
      </c>
      <c r="Q5855">
        <f t="shared" si="384"/>
        <v>315</v>
      </c>
      <c r="R5855">
        <f t="shared" si="382"/>
        <v>315.2</v>
      </c>
      <c r="S5855">
        <f t="shared" si="383"/>
        <v>0</v>
      </c>
    </row>
    <row r="5856" spans="1:19" x14ac:dyDescent="0.25">
      <c r="A5856" s="2">
        <f t="shared" si="385"/>
        <v>45170</v>
      </c>
      <c r="B5856" s="3">
        <v>244</v>
      </c>
      <c r="C5856" s="3">
        <v>2000</v>
      </c>
      <c r="D5856">
        <v>315.00400000000002</v>
      </c>
      <c r="E5856">
        <v>3.9E-2</v>
      </c>
      <c r="F5856">
        <v>309.2278</v>
      </c>
      <c r="G5856">
        <v>315.99770000000001</v>
      </c>
      <c r="H5856">
        <v>319.78660000000002</v>
      </c>
      <c r="I5856">
        <v>4.3999999999999997E-2</v>
      </c>
      <c r="J5856">
        <v>2.5000000000000001E-2</v>
      </c>
      <c r="K5856">
        <v>4.4999999999999998E-2</v>
      </c>
      <c r="L5856">
        <v>2013.2</v>
      </c>
      <c r="M5856">
        <v>2020.4</v>
      </c>
      <c r="N5856">
        <v>2039.4</v>
      </c>
      <c r="Q5856">
        <f t="shared" si="384"/>
        <v>315</v>
      </c>
      <c r="R5856">
        <f t="shared" si="382"/>
        <v>315.2</v>
      </c>
      <c r="S5856">
        <f t="shared" si="383"/>
        <v>0</v>
      </c>
    </row>
    <row r="5857" spans="1:19" x14ac:dyDescent="0.25">
      <c r="A5857" s="2">
        <f t="shared" si="385"/>
        <v>45170</v>
      </c>
      <c r="B5857" s="3">
        <v>244</v>
      </c>
      <c r="C5857" s="3">
        <v>2100</v>
      </c>
      <c r="D5857">
        <v>315.02820000000003</v>
      </c>
      <c r="E5857">
        <v>0.04</v>
      </c>
      <c r="F5857">
        <v>309.25279999999998</v>
      </c>
      <c r="G5857">
        <v>316.02140000000003</v>
      </c>
      <c r="H5857">
        <v>319.81040000000002</v>
      </c>
      <c r="I5857">
        <v>3.4000000000000002E-2</v>
      </c>
      <c r="J5857">
        <v>4.2999999999999997E-2</v>
      </c>
      <c r="K5857">
        <v>4.1000000000000002E-2</v>
      </c>
      <c r="L5857">
        <v>2013</v>
      </c>
      <c r="M5857">
        <v>2020.4</v>
      </c>
      <c r="N5857">
        <v>2039.2</v>
      </c>
      <c r="Q5857">
        <f t="shared" si="384"/>
        <v>315</v>
      </c>
      <c r="R5857">
        <f t="shared" si="382"/>
        <v>315.2</v>
      </c>
      <c r="S5857">
        <f t="shared" si="383"/>
        <v>0</v>
      </c>
    </row>
    <row r="5858" spans="1:19" x14ac:dyDescent="0.25">
      <c r="A5858" s="2">
        <f t="shared" si="385"/>
        <v>45170</v>
      </c>
      <c r="B5858" s="3">
        <v>244</v>
      </c>
      <c r="C5858" s="3">
        <v>2200</v>
      </c>
      <c r="D5858">
        <v>315.03710000000001</v>
      </c>
      <c r="E5858">
        <v>3.5999999999999997E-2</v>
      </c>
      <c r="F5858">
        <v>309.26220000000001</v>
      </c>
      <c r="G5858">
        <v>316.02929999999998</v>
      </c>
      <c r="H5858">
        <v>319.81990000000002</v>
      </c>
      <c r="I5858">
        <v>2.8000000000000001E-2</v>
      </c>
      <c r="J5858">
        <v>4.4999999999999998E-2</v>
      </c>
      <c r="K5858">
        <v>3.4000000000000002E-2</v>
      </c>
      <c r="L5858">
        <v>2013.2</v>
      </c>
      <c r="M5858">
        <v>2020.6</v>
      </c>
      <c r="N5858">
        <v>2039.4</v>
      </c>
      <c r="Q5858">
        <f t="shared" si="384"/>
        <v>315</v>
      </c>
      <c r="R5858">
        <f t="shared" si="382"/>
        <v>315.2</v>
      </c>
      <c r="S5858">
        <f t="shared" si="383"/>
        <v>0</v>
      </c>
    </row>
    <row r="5859" spans="1:19" x14ac:dyDescent="0.25">
      <c r="A5859" s="2">
        <f t="shared" si="385"/>
        <v>45170</v>
      </c>
      <c r="B5859" s="3">
        <v>244</v>
      </c>
      <c r="C5859" s="3">
        <v>2300</v>
      </c>
      <c r="D5859">
        <v>315.04450000000003</v>
      </c>
      <c r="E5859">
        <v>3.2000000000000001E-2</v>
      </c>
      <c r="F5859">
        <v>309.27159999999998</v>
      </c>
      <c r="G5859">
        <v>316.03559999999999</v>
      </c>
      <c r="H5859">
        <v>319.82619999999997</v>
      </c>
      <c r="I5859">
        <v>1.6E-2</v>
      </c>
      <c r="J5859">
        <v>4.4999999999999998E-2</v>
      </c>
      <c r="K5859">
        <v>2.8000000000000001E-2</v>
      </c>
      <c r="L5859">
        <v>2013.2</v>
      </c>
      <c r="M5859">
        <v>2020.6</v>
      </c>
      <c r="N5859">
        <v>2039.4</v>
      </c>
      <c r="Q5859">
        <f t="shared" si="384"/>
        <v>315</v>
      </c>
      <c r="R5859">
        <f t="shared" si="382"/>
        <v>315.2</v>
      </c>
      <c r="S5859">
        <f t="shared" si="383"/>
        <v>0</v>
      </c>
    </row>
    <row r="5860" spans="1:19" x14ac:dyDescent="0.25">
      <c r="A5860" s="2">
        <f t="shared" si="385"/>
        <v>45170</v>
      </c>
      <c r="B5860" s="3">
        <v>244</v>
      </c>
      <c r="C5860" s="3">
        <v>2400</v>
      </c>
      <c r="D5860">
        <v>315.03870000000001</v>
      </c>
      <c r="E5860">
        <v>3.4000000000000002E-2</v>
      </c>
      <c r="F5860">
        <v>309.25749999999999</v>
      </c>
      <c r="G5860">
        <v>316.03089999999997</v>
      </c>
      <c r="H5860">
        <v>319.82780000000002</v>
      </c>
      <c r="I5860">
        <v>2.9000000000000001E-2</v>
      </c>
      <c r="J5860">
        <v>4.4999999999999998E-2</v>
      </c>
      <c r="K5860">
        <v>2.5999999999999999E-2</v>
      </c>
      <c r="L5860">
        <v>2013</v>
      </c>
      <c r="M5860">
        <v>2020.6</v>
      </c>
      <c r="N5860">
        <v>2039.2</v>
      </c>
      <c r="Q5860">
        <f t="shared" si="384"/>
        <v>315</v>
      </c>
      <c r="R5860">
        <f t="shared" si="382"/>
        <v>315.2</v>
      </c>
      <c r="S5860">
        <f t="shared" si="383"/>
        <v>0</v>
      </c>
    </row>
    <row r="5861" spans="1:19" x14ac:dyDescent="0.25">
      <c r="A5861" s="2">
        <f t="shared" si="385"/>
        <v>45171</v>
      </c>
      <c r="B5861" s="3">
        <v>245</v>
      </c>
      <c r="C5861" s="3">
        <v>100</v>
      </c>
      <c r="D5861">
        <v>315.03410000000002</v>
      </c>
      <c r="E5861">
        <v>3.7999999999999999E-2</v>
      </c>
      <c r="F5861">
        <v>309.23250000000002</v>
      </c>
      <c r="G5861">
        <v>316.02929999999998</v>
      </c>
      <c r="H5861">
        <v>319.84050000000002</v>
      </c>
      <c r="I5861">
        <v>4.3999999999999997E-2</v>
      </c>
      <c r="J5861">
        <v>4.4999999999999998E-2</v>
      </c>
      <c r="K5861">
        <v>0.02</v>
      </c>
      <c r="L5861">
        <v>2013</v>
      </c>
      <c r="M5861">
        <v>2020.6</v>
      </c>
      <c r="N5861">
        <v>2039.4</v>
      </c>
      <c r="Q5861">
        <f t="shared" si="384"/>
        <v>315</v>
      </c>
      <c r="R5861">
        <f t="shared" si="382"/>
        <v>315.2</v>
      </c>
      <c r="S5861">
        <f t="shared" si="383"/>
        <v>0</v>
      </c>
    </row>
    <row r="5862" spans="1:19" x14ac:dyDescent="0.25">
      <c r="A5862" s="2">
        <f t="shared" si="385"/>
        <v>45171</v>
      </c>
      <c r="B5862" s="3">
        <v>245</v>
      </c>
      <c r="C5862" s="3">
        <v>200</v>
      </c>
      <c r="D5862">
        <v>315.04410000000001</v>
      </c>
      <c r="E5862">
        <v>0.04</v>
      </c>
      <c r="F5862">
        <v>309.23559999999998</v>
      </c>
      <c r="G5862">
        <v>316.04660000000001</v>
      </c>
      <c r="H5862">
        <v>319.85000000000002</v>
      </c>
      <c r="I5862">
        <v>4.2999999999999997E-2</v>
      </c>
      <c r="J5862">
        <v>4.2999999999999997E-2</v>
      </c>
      <c r="K5862">
        <v>3.3000000000000002E-2</v>
      </c>
      <c r="L5862">
        <v>2013.2</v>
      </c>
      <c r="M5862">
        <v>2020.6</v>
      </c>
      <c r="N5862">
        <v>2039.4</v>
      </c>
      <c r="Q5862">
        <f t="shared" si="384"/>
        <v>315</v>
      </c>
      <c r="R5862">
        <f t="shared" si="382"/>
        <v>315.2</v>
      </c>
      <c r="S5862">
        <f t="shared" si="383"/>
        <v>0</v>
      </c>
    </row>
    <row r="5863" spans="1:19" x14ac:dyDescent="0.25">
      <c r="A5863" s="2">
        <f t="shared" si="385"/>
        <v>45171</v>
      </c>
      <c r="B5863" s="3">
        <v>245</v>
      </c>
      <c r="C5863" s="3">
        <v>300</v>
      </c>
      <c r="D5863">
        <v>315.03300000000002</v>
      </c>
      <c r="E5863">
        <v>3.5000000000000003E-2</v>
      </c>
      <c r="F5863">
        <v>309.24970000000002</v>
      </c>
      <c r="G5863">
        <v>315.98360000000002</v>
      </c>
      <c r="H5863">
        <v>319.86579999999998</v>
      </c>
      <c r="I5863">
        <v>3.5999999999999997E-2</v>
      </c>
      <c r="J5863">
        <v>2.3E-2</v>
      </c>
      <c r="K5863">
        <v>4.2999999999999997E-2</v>
      </c>
      <c r="L5863">
        <v>2013.2</v>
      </c>
      <c r="M5863">
        <v>2020.4</v>
      </c>
      <c r="N5863">
        <v>2039.4</v>
      </c>
      <c r="Q5863">
        <f t="shared" si="384"/>
        <v>315</v>
      </c>
      <c r="R5863">
        <f t="shared" si="382"/>
        <v>315.2</v>
      </c>
      <c r="S5863">
        <f t="shared" si="383"/>
        <v>0</v>
      </c>
    </row>
    <row r="5864" spans="1:19" x14ac:dyDescent="0.25">
      <c r="A5864" s="2">
        <f t="shared" si="385"/>
        <v>45171</v>
      </c>
      <c r="B5864" s="3">
        <v>245</v>
      </c>
      <c r="C5864" s="3">
        <v>400</v>
      </c>
      <c r="D5864">
        <v>315.07859999999999</v>
      </c>
      <c r="E5864">
        <v>0.04</v>
      </c>
      <c r="F5864">
        <v>309.31229999999999</v>
      </c>
      <c r="G5864">
        <v>316.06400000000002</v>
      </c>
      <c r="H5864">
        <v>319.85950000000003</v>
      </c>
      <c r="I5864">
        <v>4.4999999999999998E-2</v>
      </c>
      <c r="J5864">
        <v>3.4000000000000002E-2</v>
      </c>
      <c r="K5864">
        <v>0.04</v>
      </c>
      <c r="L5864">
        <v>2013.2</v>
      </c>
      <c r="M5864">
        <v>2020.6</v>
      </c>
      <c r="N5864">
        <v>2039.4</v>
      </c>
      <c r="Q5864">
        <f t="shared" si="384"/>
        <v>315.10000000000002</v>
      </c>
      <c r="R5864">
        <f t="shared" si="382"/>
        <v>315.2</v>
      </c>
      <c r="S5864">
        <f t="shared" si="383"/>
        <v>0</v>
      </c>
    </row>
    <row r="5865" spans="1:19" x14ac:dyDescent="0.25">
      <c r="A5865" s="2">
        <f t="shared" si="385"/>
        <v>45171</v>
      </c>
      <c r="B5865" s="3">
        <v>245</v>
      </c>
      <c r="C5865" s="3">
        <v>500</v>
      </c>
      <c r="D5865">
        <v>315.06549999999999</v>
      </c>
      <c r="E5865">
        <v>3.3000000000000002E-2</v>
      </c>
      <c r="F5865">
        <v>309.26369999999997</v>
      </c>
      <c r="G5865">
        <v>316.06869999999998</v>
      </c>
      <c r="H5865">
        <v>319.86419999999998</v>
      </c>
      <c r="I5865">
        <v>2.5999999999999999E-2</v>
      </c>
      <c r="J5865">
        <v>2.9000000000000001E-2</v>
      </c>
      <c r="K5865">
        <v>4.2000000000000003E-2</v>
      </c>
      <c r="L5865">
        <v>2013.2</v>
      </c>
      <c r="M5865">
        <v>2020.4</v>
      </c>
      <c r="N5865">
        <v>2039.4</v>
      </c>
      <c r="Q5865">
        <f t="shared" si="384"/>
        <v>315.10000000000002</v>
      </c>
      <c r="R5865">
        <f t="shared" si="382"/>
        <v>315.2</v>
      </c>
      <c r="S5865">
        <f t="shared" si="383"/>
        <v>0</v>
      </c>
    </row>
    <row r="5866" spans="1:19" x14ac:dyDescent="0.25">
      <c r="A5866" s="2">
        <f t="shared" si="385"/>
        <v>45171</v>
      </c>
      <c r="B5866" s="3">
        <v>245</v>
      </c>
      <c r="C5866" s="3">
        <v>600</v>
      </c>
      <c r="D5866">
        <v>315.06880000000001</v>
      </c>
      <c r="E5866">
        <v>3.7999999999999999E-2</v>
      </c>
      <c r="F5866">
        <v>309.23869999999999</v>
      </c>
      <c r="G5866">
        <v>316.08760000000001</v>
      </c>
      <c r="H5866">
        <v>319.88</v>
      </c>
      <c r="I5866">
        <v>4.2000000000000003E-2</v>
      </c>
      <c r="J5866">
        <v>2.5000000000000001E-2</v>
      </c>
      <c r="K5866">
        <v>4.4999999999999998E-2</v>
      </c>
      <c r="L5866">
        <v>2013.2</v>
      </c>
      <c r="M5866">
        <v>2020.6</v>
      </c>
      <c r="N5866">
        <v>2039.4</v>
      </c>
      <c r="Q5866">
        <f t="shared" si="384"/>
        <v>315.10000000000002</v>
      </c>
      <c r="R5866">
        <f t="shared" ref="R5866:R5929" si="386">ROUND(IF(Q5866&lt;R5865,R5865,Q5866),1)</f>
        <v>315.2</v>
      </c>
      <c r="S5866">
        <f t="shared" si="383"/>
        <v>0</v>
      </c>
    </row>
    <row r="5867" spans="1:19" x14ac:dyDescent="0.25">
      <c r="A5867" s="2">
        <f t="shared" si="385"/>
        <v>45171</v>
      </c>
      <c r="B5867" s="3">
        <v>245</v>
      </c>
      <c r="C5867" s="3">
        <v>700</v>
      </c>
      <c r="D5867">
        <v>315.1277</v>
      </c>
      <c r="E5867">
        <v>3.6999999999999998E-2</v>
      </c>
      <c r="F5867">
        <v>309.40300000000002</v>
      </c>
      <c r="G5867">
        <v>316.14600000000002</v>
      </c>
      <c r="H5867">
        <v>319.83409999999998</v>
      </c>
      <c r="I5867">
        <v>4.4999999999999998E-2</v>
      </c>
      <c r="J5867">
        <v>0.04</v>
      </c>
      <c r="K5867">
        <v>2.1000000000000001E-2</v>
      </c>
      <c r="L5867">
        <v>2013.4</v>
      </c>
      <c r="M5867">
        <v>2020.8</v>
      </c>
      <c r="N5867">
        <v>2039.4</v>
      </c>
      <c r="Q5867">
        <f t="shared" si="384"/>
        <v>315.10000000000002</v>
      </c>
      <c r="R5867">
        <f t="shared" si="386"/>
        <v>315.2</v>
      </c>
      <c r="S5867">
        <f t="shared" si="383"/>
        <v>0</v>
      </c>
    </row>
    <row r="5868" spans="1:19" x14ac:dyDescent="0.25">
      <c r="A5868" s="2">
        <f t="shared" si="385"/>
        <v>45171</v>
      </c>
      <c r="B5868" s="3">
        <v>245</v>
      </c>
      <c r="C5868" s="3">
        <v>800</v>
      </c>
      <c r="D5868">
        <v>314.99709999999999</v>
      </c>
      <c r="E5868">
        <v>4.2000000000000003E-2</v>
      </c>
      <c r="F5868">
        <v>309.23719999999997</v>
      </c>
      <c r="G5868">
        <v>316.05919999999998</v>
      </c>
      <c r="H5868">
        <v>319.69479999999999</v>
      </c>
      <c r="I5868">
        <v>4.2999999999999997E-2</v>
      </c>
      <c r="J5868">
        <v>3.7999999999999999E-2</v>
      </c>
      <c r="K5868">
        <v>4.4999999999999998E-2</v>
      </c>
      <c r="L5868">
        <v>2013.2</v>
      </c>
      <c r="M5868">
        <v>2020.6</v>
      </c>
      <c r="N5868">
        <v>2039</v>
      </c>
      <c r="Q5868">
        <f t="shared" si="384"/>
        <v>315</v>
      </c>
      <c r="R5868">
        <f t="shared" si="386"/>
        <v>315.2</v>
      </c>
      <c r="S5868">
        <f t="shared" si="383"/>
        <v>0</v>
      </c>
    </row>
    <row r="5869" spans="1:19" x14ac:dyDescent="0.25">
      <c r="A5869" s="2">
        <f t="shared" si="385"/>
        <v>45171</v>
      </c>
      <c r="B5869" s="3">
        <v>245</v>
      </c>
      <c r="C5869" s="3">
        <v>900</v>
      </c>
      <c r="D5869">
        <v>314.96859999999998</v>
      </c>
      <c r="E5869">
        <v>4.5999999999999999E-2</v>
      </c>
      <c r="F5869">
        <v>309.23250000000002</v>
      </c>
      <c r="G5869">
        <v>316.01979999999998</v>
      </c>
      <c r="H5869">
        <v>319.65359999999998</v>
      </c>
      <c r="I5869">
        <v>4.3999999999999997E-2</v>
      </c>
      <c r="J5869">
        <v>6.0999999999999999E-2</v>
      </c>
      <c r="K5869">
        <v>2.7E-2</v>
      </c>
      <c r="L5869">
        <v>2013.2</v>
      </c>
      <c r="M5869">
        <v>2020.4</v>
      </c>
      <c r="N5869">
        <v>2038.8</v>
      </c>
      <c r="Q5869">
        <f t="shared" si="384"/>
        <v>315</v>
      </c>
      <c r="R5869">
        <f t="shared" si="386"/>
        <v>315.2</v>
      </c>
      <c r="S5869">
        <f t="shared" si="383"/>
        <v>0</v>
      </c>
    </row>
    <row r="5870" spans="1:19" x14ac:dyDescent="0.25">
      <c r="A5870" s="2">
        <f t="shared" si="385"/>
        <v>45171</v>
      </c>
      <c r="B5870" s="3">
        <v>245</v>
      </c>
      <c r="C5870" s="3">
        <v>1000</v>
      </c>
      <c r="D5870">
        <v>314.91269999999997</v>
      </c>
      <c r="E5870">
        <v>6.0999999999999999E-2</v>
      </c>
      <c r="F5870">
        <v>309.30439999999999</v>
      </c>
      <c r="G5870">
        <v>315.83850000000001</v>
      </c>
      <c r="H5870">
        <v>319.5951</v>
      </c>
      <c r="I5870">
        <v>8.5000000000000006E-2</v>
      </c>
      <c r="J5870">
        <v>4.4999999999999998E-2</v>
      </c>
      <c r="K5870">
        <v>4.2999999999999997E-2</v>
      </c>
      <c r="L5870">
        <v>2013.6</v>
      </c>
      <c r="M5870">
        <v>2020</v>
      </c>
      <c r="N5870">
        <v>2038.8</v>
      </c>
      <c r="Q5870">
        <f t="shared" si="384"/>
        <v>314.89999999999998</v>
      </c>
      <c r="R5870">
        <f t="shared" si="386"/>
        <v>315.2</v>
      </c>
      <c r="S5870">
        <f t="shared" si="383"/>
        <v>0</v>
      </c>
    </row>
    <row r="5871" spans="1:19" x14ac:dyDescent="0.25">
      <c r="A5871" s="2">
        <f t="shared" si="385"/>
        <v>45171</v>
      </c>
      <c r="B5871" s="3">
        <v>245</v>
      </c>
      <c r="C5871" s="3">
        <v>1100</v>
      </c>
      <c r="D5871">
        <v>315.09769999999997</v>
      </c>
      <c r="E5871">
        <v>8.8999999999999996E-2</v>
      </c>
      <c r="F5871">
        <v>310.41460000000001</v>
      </c>
      <c r="G5871">
        <v>315.36079999999998</v>
      </c>
      <c r="H5871">
        <v>319.51749999999998</v>
      </c>
      <c r="I5871">
        <v>6.6000000000000003E-2</v>
      </c>
      <c r="J5871">
        <v>0.108</v>
      </c>
      <c r="K5871">
        <v>8.7999999999999995E-2</v>
      </c>
      <c r="L5871">
        <v>2016</v>
      </c>
      <c r="M5871">
        <v>2018.8</v>
      </c>
      <c r="N5871">
        <v>2038.4</v>
      </c>
      <c r="Q5871">
        <f t="shared" si="384"/>
        <v>315.10000000000002</v>
      </c>
      <c r="R5871">
        <f t="shared" si="386"/>
        <v>315.2</v>
      </c>
      <c r="S5871">
        <f t="shared" si="383"/>
        <v>0</v>
      </c>
    </row>
    <row r="5872" spans="1:19" x14ac:dyDescent="0.25">
      <c r="A5872" s="2">
        <f t="shared" si="385"/>
        <v>45171</v>
      </c>
      <c r="B5872" s="3">
        <v>245</v>
      </c>
      <c r="C5872" s="3">
        <v>1200</v>
      </c>
      <c r="D5872">
        <v>315.01900000000001</v>
      </c>
      <c r="E5872">
        <v>6.9000000000000006E-2</v>
      </c>
      <c r="F5872">
        <v>310.79379999999998</v>
      </c>
      <c r="G5872">
        <v>314.93389999999999</v>
      </c>
      <c r="H5872">
        <v>319.32920000000001</v>
      </c>
      <c r="I5872">
        <v>3.7999999999999999E-2</v>
      </c>
      <c r="J5872">
        <v>9.0999999999999998E-2</v>
      </c>
      <c r="K5872">
        <v>6.7000000000000004E-2</v>
      </c>
      <c r="L5872">
        <v>2016.6</v>
      </c>
      <c r="M5872">
        <v>2017.8</v>
      </c>
      <c r="N5872">
        <v>2038.2</v>
      </c>
      <c r="Q5872">
        <f t="shared" si="384"/>
        <v>315</v>
      </c>
      <c r="R5872">
        <f t="shared" si="386"/>
        <v>315.2</v>
      </c>
      <c r="S5872">
        <f t="shared" si="383"/>
        <v>0</v>
      </c>
    </row>
    <row r="5873" spans="1:19" x14ac:dyDescent="0.25">
      <c r="A5873" s="2">
        <f t="shared" si="385"/>
        <v>45171</v>
      </c>
      <c r="B5873" s="3">
        <v>245</v>
      </c>
      <c r="C5873" s="3">
        <v>1300</v>
      </c>
      <c r="D5873">
        <v>315.024</v>
      </c>
      <c r="E5873">
        <v>8.1000000000000003E-2</v>
      </c>
      <c r="F5873">
        <v>310.91300000000001</v>
      </c>
      <c r="G5873">
        <v>314.89920000000001</v>
      </c>
      <c r="H5873">
        <v>319.25959999999998</v>
      </c>
      <c r="I5873">
        <v>4.7E-2</v>
      </c>
      <c r="J5873">
        <v>9.7000000000000003E-2</v>
      </c>
      <c r="K5873">
        <v>8.8999999999999996E-2</v>
      </c>
      <c r="L5873">
        <v>2016.8</v>
      </c>
      <c r="M5873">
        <v>2018.2</v>
      </c>
      <c r="N5873">
        <v>2038.2</v>
      </c>
      <c r="Q5873">
        <f t="shared" si="384"/>
        <v>315</v>
      </c>
      <c r="R5873">
        <f t="shared" si="386"/>
        <v>315.2</v>
      </c>
      <c r="S5873">
        <f t="shared" si="383"/>
        <v>0</v>
      </c>
    </row>
    <row r="5874" spans="1:19" x14ac:dyDescent="0.25">
      <c r="A5874" s="2">
        <f t="shared" si="385"/>
        <v>45171</v>
      </c>
      <c r="B5874" s="3">
        <v>245</v>
      </c>
      <c r="C5874" s="3">
        <v>1400</v>
      </c>
      <c r="D5874">
        <v>315.0093</v>
      </c>
      <c r="E5874">
        <v>5.8999999999999997E-2</v>
      </c>
      <c r="F5874">
        <v>310.88319999999999</v>
      </c>
      <c r="G5874">
        <v>314.87880000000001</v>
      </c>
      <c r="H5874">
        <v>319.26589999999999</v>
      </c>
      <c r="I5874">
        <v>4.4999999999999998E-2</v>
      </c>
      <c r="J5874">
        <v>7.0999999999999994E-2</v>
      </c>
      <c r="K5874">
        <v>5.8999999999999997E-2</v>
      </c>
      <c r="L5874">
        <v>2016.8</v>
      </c>
      <c r="M5874">
        <v>2018</v>
      </c>
      <c r="N5874">
        <v>2038.2</v>
      </c>
      <c r="Q5874">
        <f t="shared" si="384"/>
        <v>315</v>
      </c>
      <c r="R5874">
        <f t="shared" si="386"/>
        <v>315.2</v>
      </c>
      <c r="S5874">
        <f t="shared" si="383"/>
        <v>0</v>
      </c>
    </row>
    <row r="5875" spans="1:19" x14ac:dyDescent="0.25">
      <c r="A5875" s="2">
        <f t="shared" si="385"/>
        <v>45171</v>
      </c>
      <c r="B5875" s="3">
        <v>245</v>
      </c>
      <c r="C5875" s="3">
        <v>1500</v>
      </c>
      <c r="D5875">
        <v>314.99779999999998</v>
      </c>
      <c r="E5875">
        <v>7.0999999999999994E-2</v>
      </c>
      <c r="F5875">
        <v>311.13249999999999</v>
      </c>
      <c r="G5875">
        <v>314.68189999999998</v>
      </c>
      <c r="H5875">
        <v>319.1789</v>
      </c>
      <c r="I5875">
        <v>0.05</v>
      </c>
      <c r="J5875">
        <v>8.4000000000000005E-2</v>
      </c>
      <c r="K5875">
        <v>7.4999999999999997E-2</v>
      </c>
      <c r="L5875">
        <v>2017.2</v>
      </c>
      <c r="M5875">
        <v>2017.8</v>
      </c>
      <c r="N5875">
        <v>2038.2</v>
      </c>
      <c r="Q5875">
        <f t="shared" si="384"/>
        <v>315</v>
      </c>
      <c r="R5875">
        <f t="shared" si="386"/>
        <v>315.2</v>
      </c>
      <c r="S5875">
        <f t="shared" si="383"/>
        <v>0</v>
      </c>
    </row>
    <row r="5876" spans="1:19" x14ac:dyDescent="0.25">
      <c r="A5876" s="2">
        <f t="shared" si="385"/>
        <v>45171</v>
      </c>
      <c r="B5876" s="3">
        <v>245</v>
      </c>
      <c r="C5876" s="3">
        <v>1600</v>
      </c>
      <c r="D5876">
        <v>314.93340000000001</v>
      </c>
      <c r="E5876">
        <v>0.104</v>
      </c>
      <c r="F5876">
        <v>310.94589999999999</v>
      </c>
      <c r="G5876">
        <v>314.69920000000002</v>
      </c>
      <c r="H5876">
        <v>319.15519999999998</v>
      </c>
      <c r="I5876">
        <v>4.9000000000000002E-2</v>
      </c>
      <c r="J5876">
        <v>0.13400000000000001</v>
      </c>
      <c r="K5876">
        <v>0.111</v>
      </c>
      <c r="L5876">
        <v>2017</v>
      </c>
      <c r="M5876">
        <v>2017.4</v>
      </c>
      <c r="N5876">
        <v>2037.8</v>
      </c>
      <c r="Q5876">
        <f t="shared" si="384"/>
        <v>314.89999999999998</v>
      </c>
      <c r="R5876">
        <f t="shared" si="386"/>
        <v>315.2</v>
      </c>
      <c r="S5876">
        <f t="shared" si="383"/>
        <v>0</v>
      </c>
    </row>
    <row r="5877" spans="1:19" x14ac:dyDescent="0.25">
      <c r="A5877" s="2">
        <f t="shared" si="385"/>
        <v>45171</v>
      </c>
      <c r="B5877" s="3">
        <v>245</v>
      </c>
      <c r="C5877" s="3">
        <v>1700</v>
      </c>
      <c r="D5877">
        <v>314.8888</v>
      </c>
      <c r="E5877">
        <v>5.5E-2</v>
      </c>
      <c r="F5877">
        <v>310.4271</v>
      </c>
      <c r="G5877">
        <v>314.96069999999997</v>
      </c>
      <c r="H5877">
        <v>319.27859999999998</v>
      </c>
      <c r="I5877">
        <v>5.1999999999999998E-2</v>
      </c>
      <c r="J5877">
        <v>6.5000000000000002E-2</v>
      </c>
      <c r="K5877">
        <v>4.8000000000000001E-2</v>
      </c>
      <c r="L5877">
        <v>2015.8</v>
      </c>
      <c r="M5877">
        <v>2018</v>
      </c>
      <c r="N5877">
        <v>2038.2</v>
      </c>
      <c r="Q5877">
        <f t="shared" si="384"/>
        <v>314.89999999999998</v>
      </c>
      <c r="R5877">
        <f t="shared" si="386"/>
        <v>315.2</v>
      </c>
      <c r="S5877">
        <f t="shared" si="383"/>
        <v>0</v>
      </c>
    </row>
    <row r="5878" spans="1:19" x14ac:dyDescent="0.25">
      <c r="A5878" s="2">
        <f t="shared" si="385"/>
        <v>45171</v>
      </c>
      <c r="B5878" s="3">
        <v>245</v>
      </c>
      <c r="C5878" s="3">
        <v>1800</v>
      </c>
      <c r="D5878">
        <v>314.6952</v>
      </c>
      <c r="E5878">
        <v>5.8999999999999997E-2</v>
      </c>
      <c r="F5878">
        <v>309.65339999999998</v>
      </c>
      <c r="G5878">
        <v>314.95429999999999</v>
      </c>
      <c r="H5878">
        <v>319.47789999999998</v>
      </c>
      <c r="I5878">
        <v>7.9000000000000001E-2</v>
      </c>
      <c r="J5878">
        <v>5.0999999999999997E-2</v>
      </c>
      <c r="K5878">
        <v>3.7999999999999999E-2</v>
      </c>
      <c r="L5878">
        <v>2013.8</v>
      </c>
      <c r="M5878">
        <v>2018.2</v>
      </c>
      <c r="N5878">
        <v>2038.6</v>
      </c>
      <c r="Q5878">
        <f t="shared" si="384"/>
        <v>314.7</v>
      </c>
      <c r="R5878">
        <f t="shared" si="386"/>
        <v>315.2</v>
      </c>
      <c r="S5878">
        <f t="shared" si="383"/>
        <v>0</v>
      </c>
    </row>
    <row r="5879" spans="1:19" x14ac:dyDescent="0.25">
      <c r="A5879" s="2">
        <f t="shared" si="385"/>
        <v>45171</v>
      </c>
      <c r="B5879" s="3">
        <v>245</v>
      </c>
      <c r="C5879" s="3">
        <v>1900</v>
      </c>
      <c r="D5879">
        <v>314.67630000000003</v>
      </c>
      <c r="E5879">
        <v>3.4000000000000002E-2</v>
      </c>
      <c r="F5879">
        <v>308.83980000000003</v>
      </c>
      <c r="G5879">
        <v>315.61149999999998</v>
      </c>
      <c r="H5879">
        <v>319.57769999999999</v>
      </c>
      <c r="I5879">
        <v>3.5000000000000003E-2</v>
      </c>
      <c r="J5879">
        <v>3.6999999999999998E-2</v>
      </c>
      <c r="K5879">
        <v>3.1E-2</v>
      </c>
      <c r="L5879">
        <v>2012.2</v>
      </c>
      <c r="M5879">
        <v>2019.6</v>
      </c>
      <c r="N5879">
        <v>2038.8</v>
      </c>
      <c r="Q5879">
        <f t="shared" si="384"/>
        <v>314.7</v>
      </c>
      <c r="R5879">
        <f t="shared" si="386"/>
        <v>315.2</v>
      </c>
      <c r="S5879">
        <f t="shared" si="383"/>
        <v>0</v>
      </c>
    </row>
    <row r="5880" spans="1:19" x14ac:dyDescent="0.25">
      <c r="A5880" s="2">
        <f t="shared" si="385"/>
        <v>45171</v>
      </c>
      <c r="B5880" s="3">
        <v>245</v>
      </c>
      <c r="C5880" s="3">
        <v>2000</v>
      </c>
      <c r="D5880">
        <v>314.81200000000001</v>
      </c>
      <c r="E5880">
        <v>3.5999999999999997E-2</v>
      </c>
      <c r="F5880">
        <v>309.02749999999997</v>
      </c>
      <c r="G5880">
        <v>315.74860000000001</v>
      </c>
      <c r="H5880">
        <v>319.66000000000003</v>
      </c>
      <c r="I5880">
        <v>4.1000000000000002E-2</v>
      </c>
      <c r="J5880">
        <v>4.2000000000000003E-2</v>
      </c>
      <c r="K5880">
        <v>0.02</v>
      </c>
      <c r="L5880">
        <v>2012.8</v>
      </c>
      <c r="M5880">
        <v>2019.8</v>
      </c>
      <c r="N5880">
        <v>2039</v>
      </c>
      <c r="Q5880">
        <f t="shared" si="384"/>
        <v>314.8</v>
      </c>
      <c r="R5880">
        <f t="shared" si="386"/>
        <v>315.2</v>
      </c>
      <c r="S5880">
        <f t="shared" si="383"/>
        <v>0</v>
      </c>
    </row>
    <row r="5881" spans="1:19" x14ac:dyDescent="0.25">
      <c r="A5881" s="2">
        <f t="shared" si="385"/>
        <v>45171</v>
      </c>
      <c r="B5881" s="3">
        <v>245</v>
      </c>
      <c r="C5881" s="3">
        <v>2100</v>
      </c>
      <c r="D5881">
        <v>314.83199999999999</v>
      </c>
      <c r="E5881">
        <v>4.3999999999999997E-2</v>
      </c>
      <c r="F5881">
        <v>309.04000000000002</v>
      </c>
      <c r="G5881">
        <v>315.75490000000002</v>
      </c>
      <c r="H5881">
        <v>319.7011</v>
      </c>
      <c r="I5881">
        <v>4.3999999999999997E-2</v>
      </c>
      <c r="J5881">
        <v>4.3999999999999997E-2</v>
      </c>
      <c r="K5881">
        <v>4.4999999999999998E-2</v>
      </c>
      <c r="L5881">
        <v>2012.6</v>
      </c>
      <c r="M5881">
        <v>2020</v>
      </c>
      <c r="N5881">
        <v>2039</v>
      </c>
      <c r="Q5881">
        <f t="shared" si="384"/>
        <v>314.8</v>
      </c>
      <c r="R5881">
        <f t="shared" si="386"/>
        <v>315.2</v>
      </c>
      <c r="S5881">
        <f t="shared" si="383"/>
        <v>0</v>
      </c>
    </row>
    <row r="5882" spans="1:19" x14ac:dyDescent="0.25">
      <c r="A5882" s="2">
        <f t="shared" si="385"/>
        <v>45171</v>
      </c>
      <c r="B5882" s="3">
        <v>245</v>
      </c>
      <c r="C5882" s="3">
        <v>2200</v>
      </c>
      <c r="D5882">
        <v>314.86669999999998</v>
      </c>
      <c r="E5882">
        <v>0.04</v>
      </c>
      <c r="F5882">
        <v>309.05099999999999</v>
      </c>
      <c r="G5882">
        <v>315.82740000000001</v>
      </c>
      <c r="H5882">
        <v>319.7217</v>
      </c>
      <c r="I5882">
        <v>4.3999999999999997E-2</v>
      </c>
      <c r="J5882">
        <v>3.5000000000000003E-2</v>
      </c>
      <c r="K5882">
        <v>0.04</v>
      </c>
      <c r="L5882">
        <v>2012.8</v>
      </c>
      <c r="M5882">
        <v>2020.2</v>
      </c>
      <c r="N5882">
        <v>2039.2</v>
      </c>
      <c r="Q5882">
        <f t="shared" si="384"/>
        <v>314.89999999999998</v>
      </c>
      <c r="R5882">
        <f t="shared" si="386"/>
        <v>315.2</v>
      </c>
      <c r="S5882">
        <f t="shared" si="383"/>
        <v>0</v>
      </c>
    </row>
    <row r="5883" spans="1:19" x14ac:dyDescent="0.25">
      <c r="A5883" s="2">
        <f t="shared" si="385"/>
        <v>45171</v>
      </c>
      <c r="B5883" s="3">
        <v>245</v>
      </c>
      <c r="C5883" s="3">
        <v>2300</v>
      </c>
      <c r="D5883">
        <v>314.86939999999998</v>
      </c>
      <c r="E5883">
        <v>3.1E-2</v>
      </c>
      <c r="F5883">
        <v>309.06349999999998</v>
      </c>
      <c r="G5883">
        <v>315.80689999999998</v>
      </c>
      <c r="H5883">
        <v>319.73750000000001</v>
      </c>
      <c r="I5883">
        <v>4.1000000000000002E-2</v>
      </c>
      <c r="J5883">
        <v>2.4E-2</v>
      </c>
      <c r="K5883">
        <v>2.5999999999999999E-2</v>
      </c>
      <c r="L5883">
        <v>2012.8</v>
      </c>
      <c r="M5883">
        <v>2020</v>
      </c>
      <c r="N5883">
        <v>2039.2</v>
      </c>
      <c r="Q5883">
        <f t="shared" si="384"/>
        <v>314.89999999999998</v>
      </c>
      <c r="R5883">
        <f t="shared" si="386"/>
        <v>315.2</v>
      </c>
      <c r="S5883">
        <f t="shared" si="383"/>
        <v>0</v>
      </c>
    </row>
    <row r="5884" spans="1:19" x14ac:dyDescent="0.25">
      <c r="A5884" s="2">
        <f t="shared" si="385"/>
        <v>45171</v>
      </c>
      <c r="B5884" s="3">
        <v>245</v>
      </c>
      <c r="C5884" s="3">
        <v>2400</v>
      </c>
      <c r="D5884">
        <v>314.96359999999999</v>
      </c>
      <c r="E5884">
        <v>3.6999999999999998E-2</v>
      </c>
      <c r="F5884">
        <v>309.20429999999999</v>
      </c>
      <c r="G5884">
        <v>315.93779999999998</v>
      </c>
      <c r="H5884">
        <v>319.74860000000001</v>
      </c>
      <c r="I5884">
        <v>0.04</v>
      </c>
      <c r="J5884">
        <v>4.3999999999999997E-2</v>
      </c>
      <c r="K5884">
        <v>2.4E-2</v>
      </c>
      <c r="L5884">
        <v>2013.2</v>
      </c>
      <c r="M5884">
        <v>2020.2</v>
      </c>
      <c r="N5884">
        <v>2039.2</v>
      </c>
      <c r="Q5884">
        <f t="shared" si="384"/>
        <v>315</v>
      </c>
      <c r="R5884">
        <f t="shared" si="386"/>
        <v>315.2</v>
      </c>
      <c r="S5884">
        <f t="shared" si="383"/>
        <v>0</v>
      </c>
    </row>
    <row r="5885" spans="1:19" x14ac:dyDescent="0.25">
      <c r="A5885" s="2">
        <f t="shared" si="385"/>
        <v>45172</v>
      </c>
      <c r="B5885" s="3">
        <v>246</v>
      </c>
      <c r="C5885" s="3">
        <v>100</v>
      </c>
      <c r="D5885">
        <v>314.9599</v>
      </c>
      <c r="E5885">
        <v>3.4000000000000002E-2</v>
      </c>
      <c r="F5885">
        <v>309.18549999999999</v>
      </c>
      <c r="G5885">
        <v>315.93619999999999</v>
      </c>
      <c r="H5885">
        <v>319.75810000000001</v>
      </c>
      <c r="I5885">
        <v>2.3E-2</v>
      </c>
      <c r="J5885">
        <v>4.3999999999999997E-2</v>
      </c>
      <c r="K5885">
        <v>3.1E-2</v>
      </c>
      <c r="L5885">
        <v>2013</v>
      </c>
      <c r="M5885">
        <v>2020.2</v>
      </c>
      <c r="N5885">
        <v>2039.4</v>
      </c>
      <c r="Q5885">
        <f t="shared" si="384"/>
        <v>315</v>
      </c>
      <c r="R5885">
        <f t="shared" si="386"/>
        <v>315.2</v>
      </c>
      <c r="S5885">
        <f t="shared" si="383"/>
        <v>0</v>
      </c>
    </row>
    <row r="5886" spans="1:19" x14ac:dyDescent="0.25">
      <c r="A5886" s="2">
        <f t="shared" si="385"/>
        <v>45172</v>
      </c>
      <c r="B5886" s="3">
        <v>246</v>
      </c>
      <c r="C5886" s="3">
        <v>200</v>
      </c>
      <c r="D5886">
        <v>314.97609999999997</v>
      </c>
      <c r="E5886">
        <v>4.2000000000000003E-2</v>
      </c>
      <c r="F5886">
        <v>309.22930000000002</v>
      </c>
      <c r="G5886">
        <v>315.93619999999999</v>
      </c>
      <c r="H5886">
        <v>319.7629</v>
      </c>
      <c r="I5886">
        <v>4.3999999999999997E-2</v>
      </c>
      <c r="J5886">
        <v>4.3999999999999997E-2</v>
      </c>
      <c r="K5886">
        <v>3.5999999999999997E-2</v>
      </c>
      <c r="L5886">
        <v>2013.2</v>
      </c>
      <c r="M5886">
        <v>2020.2</v>
      </c>
      <c r="N5886">
        <v>2039.2</v>
      </c>
      <c r="Q5886">
        <f t="shared" si="384"/>
        <v>315</v>
      </c>
      <c r="R5886">
        <f t="shared" si="386"/>
        <v>315.2</v>
      </c>
      <c r="S5886">
        <f t="shared" si="383"/>
        <v>0</v>
      </c>
    </row>
    <row r="5887" spans="1:19" x14ac:dyDescent="0.25">
      <c r="A5887" s="2">
        <f t="shared" si="385"/>
        <v>45172</v>
      </c>
      <c r="B5887" s="3">
        <v>246</v>
      </c>
      <c r="C5887" s="3">
        <v>300</v>
      </c>
      <c r="D5887">
        <v>314.96980000000002</v>
      </c>
      <c r="E5887">
        <v>3.9E-2</v>
      </c>
      <c r="F5887">
        <v>309.21679999999998</v>
      </c>
      <c r="G5887">
        <v>315.93779999999998</v>
      </c>
      <c r="H5887">
        <v>319.75490000000002</v>
      </c>
      <c r="I5887">
        <v>4.3999999999999997E-2</v>
      </c>
      <c r="J5887">
        <v>4.3999999999999997E-2</v>
      </c>
      <c r="K5887">
        <v>2.8000000000000001E-2</v>
      </c>
      <c r="L5887">
        <v>2013</v>
      </c>
      <c r="M5887">
        <v>2020.4</v>
      </c>
      <c r="N5887">
        <v>2039.2</v>
      </c>
      <c r="Q5887">
        <f t="shared" si="384"/>
        <v>315</v>
      </c>
      <c r="R5887">
        <f t="shared" si="386"/>
        <v>315.2</v>
      </c>
      <c r="S5887">
        <f t="shared" si="383"/>
        <v>0</v>
      </c>
    </row>
    <row r="5888" spans="1:19" x14ac:dyDescent="0.25">
      <c r="A5888" s="2">
        <f t="shared" si="385"/>
        <v>45172</v>
      </c>
      <c r="B5888" s="3">
        <v>246</v>
      </c>
      <c r="C5888" s="3">
        <v>400</v>
      </c>
      <c r="D5888">
        <v>314.9751</v>
      </c>
      <c r="E5888">
        <v>4.1000000000000002E-2</v>
      </c>
      <c r="F5888">
        <v>309.22460000000001</v>
      </c>
      <c r="G5888">
        <v>315.9409</v>
      </c>
      <c r="H5888">
        <v>319.75970000000001</v>
      </c>
      <c r="I5888">
        <v>4.4999999999999998E-2</v>
      </c>
      <c r="J5888">
        <v>4.4999999999999998E-2</v>
      </c>
      <c r="K5888">
        <v>3.3000000000000002E-2</v>
      </c>
      <c r="L5888">
        <v>2013.2</v>
      </c>
      <c r="M5888">
        <v>2020.2</v>
      </c>
      <c r="N5888">
        <v>2039.2</v>
      </c>
      <c r="Q5888">
        <f t="shared" si="384"/>
        <v>315</v>
      </c>
      <c r="R5888">
        <f t="shared" si="386"/>
        <v>315.2</v>
      </c>
      <c r="S5888">
        <f t="shared" si="383"/>
        <v>0</v>
      </c>
    </row>
    <row r="5889" spans="1:19" x14ac:dyDescent="0.25">
      <c r="A5889" s="2">
        <f t="shared" si="385"/>
        <v>45172</v>
      </c>
      <c r="B5889" s="3">
        <v>246</v>
      </c>
      <c r="C5889" s="3">
        <v>500</v>
      </c>
      <c r="D5889">
        <v>314.97669999999999</v>
      </c>
      <c r="E5889">
        <v>4.1000000000000002E-2</v>
      </c>
      <c r="F5889">
        <v>309.2278</v>
      </c>
      <c r="G5889">
        <v>315.9409</v>
      </c>
      <c r="H5889">
        <v>319.76130000000001</v>
      </c>
      <c r="I5889">
        <v>4.3999999999999997E-2</v>
      </c>
      <c r="J5889">
        <v>4.4999999999999998E-2</v>
      </c>
      <c r="K5889">
        <v>3.4000000000000002E-2</v>
      </c>
      <c r="L5889">
        <v>2013</v>
      </c>
      <c r="M5889">
        <v>2020.4</v>
      </c>
      <c r="N5889">
        <v>2039.2</v>
      </c>
      <c r="Q5889">
        <f t="shared" si="384"/>
        <v>315</v>
      </c>
      <c r="R5889">
        <f t="shared" si="386"/>
        <v>315.2</v>
      </c>
      <c r="S5889">
        <f t="shared" si="383"/>
        <v>0</v>
      </c>
    </row>
    <row r="5890" spans="1:19" x14ac:dyDescent="0.25">
      <c r="A5890" s="2">
        <f t="shared" si="385"/>
        <v>45172</v>
      </c>
      <c r="B5890" s="3">
        <v>246</v>
      </c>
      <c r="C5890" s="3">
        <v>600</v>
      </c>
      <c r="D5890">
        <v>314.96879999999999</v>
      </c>
      <c r="E5890">
        <v>3.7999999999999999E-2</v>
      </c>
      <c r="F5890">
        <v>309.21839999999997</v>
      </c>
      <c r="G5890">
        <v>315.93619999999999</v>
      </c>
      <c r="H5890">
        <v>319.7518</v>
      </c>
      <c r="I5890">
        <v>4.3999999999999997E-2</v>
      </c>
      <c r="J5890">
        <v>4.3999999999999997E-2</v>
      </c>
      <c r="K5890">
        <v>2.3E-2</v>
      </c>
      <c r="L5890">
        <v>2013</v>
      </c>
      <c r="M5890">
        <v>2020.4</v>
      </c>
      <c r="N5890">
        <v>2039.2</v>
      </c>
      <c r="Q5890">
        <f t="shared" si="384"/>
        <v>315</v>
      </c>
      <c r="R5890">
        <f t="shared" si="386"/>
        <v>315.2</v>
      </c>
      <c r="S5890">
        <f t="shared" si="383"/>
        <v>0</v>
      </c>
    </row>
    <row r="5891" spans="1:19" x14ac:dyDescent="0.25">
      <c r="A5891" s="2">
        <f t="shared" si="385"/>
        <v>45172</v>
      </c>
      <c r="B5891" s="3">
        <v>246</v>
      </c>
      <c r="C5891" s="3">
        <v>700</v>
      </c>
      <c r="D5891">
        <v>314.95670000000001</v>
      </c>
      <c r="E5891">
        <v>3.5000000000000003E-2</v>
      </c>
      <c r="F5891">
        <v>309.20580000000001</v>
      </c>
      <c r="G5891">
        <v>315.92360000000002</v>
      </c>
      <c r="H5891">
        <v>319.7407</v>
      </c>
      <c r="I5891">
        <v>4.1000000000000002E-2</v>
      </c>
      <c r="J5891">
        <v>0.04</v>
      </c>
      <c r="K5891">
        <v>0.02</v>
      </c>
      <c r="L5891">
        <v>2013</v>
      </c>
      <c r="M5891">
        <v>2020.2</v>
      </c>
      <c r="N5891">
        <v>2039</v>
      </c>
      <c r="Q5891">
        <f t="shared" si="384"/>
        <v>315</v>
      </c>
      <c r="R5891">
        <f t="shared" si="386"/>
        <v>315.2</v>
      </c>
      <c r="S5891">
        <f t="shared" si="383"/>
        <v>0</v>
      </c>
    </row>
    <row r="5892" spans="1:19" x14ac:dyDescent="0.25">
      <c r="A5892" s="2">
        <f t="shared" si="385"/>
        <v>45172</v>
      </c>
      <c r="B5892" s="3">
        <v>246</v>
      </c>
      <c r="C5892" s="3">
        <v>800</v>
      </c>
      <c r="D5892">
        <v>314.9067</v>
      </c>
      <c r="E5892">
        <v>0.04</v>
      </c>
      <c r="F5892">
        <v>309.18549999999999</v>
      </c>
      <c r="G5892">
        <v>315.86529999999999</v>
      </c>
      <c r="H5892">
        <v>319.66950000000003</v>
      </c>
      <c r="I5892">
        <v>0.04</v>
      </c>
      <c r="J5892">
        <v>4.7E-2</v>
      </c>
      <c r="K5892">
        <v>3.3000000000000002E-2</v>
      </c>
      <c r="L5892">
        <v>2013</v>
      </c>
      <c r="M5892">
        <v>2020</v>
      </c>
      <c r="N5892">
        <v>2039</v>
      </c>
      <c r="Q5892">
        <f t="shared" si="384"/>
        <v>314.89999999999998</v>
      </c>
      <c r="R5892">
        <f t="shared" si="386"/>
        <v>315.2</v>
      </c>
      <c r="S5892">
        <f t="shared" si="383"/>
        <v>0</v>
      </c>
    </row>
    <row r="5893" spans="1:19" x14ac:dyDescent="0.25">
      <c r="A5893" s="2">
        <f t="shared" si="385"/>
        <v>45172</v>
      </c>
      <c r="B5893" s="3">
        <v>246</v>
      </c>
      <c r="C5893" s="3">
        <v>900</v>
      </c>
      <c r="D5893">
        <v>314.87270000000001</v>
      </c>
      <c r="E5893">
        <v>0.04</v>
      </c>
      <c r="F5893">
        <v>309.12450000000001</v>
      </c>
      <c r="G5893">
        <v>315.83690000000001</v>
      </c>
      <c r="H5893">
        <v>319.65679999999998</v>
      </c>
      <c r="I5893">
        <v>4.5999999999999999E-2</v>
      </c>
      <c r="J5893">
        <v>4.3999999999999997E-2</v>
      </c>
      <c r="K5893">
        <v>2.7E-2</v>
      </c>
      <c r="L5893">
        <v>2012.8</v>
      </c>
      <c r="M5893">
        <v>2020.2</v>
      </c>
      <c r="N5893">
        <v>2039</v>
      </c>
      <c r="Q5893">
        <f t="shared" si="384"/>
        <v>314.89999999999998</v>
      </c>
      <c r="R5893">
        <f t="shared" si="386"/>
        <v>315.2</v>
      </c>
      <c r="S5893">
        <f t="shared" ref="S5893:S5956" si="387">IF(R5893&gt;R5892,R5893-R5892,0)</f>
        <v>0</v>
      </c>
    </row>
    <row r="5894" spans="1:19" x14ac:dyDescent="0.25">
      <c r="A5894" s="2">
        <f t="shared" si="385"/>
        <v>45172</v>
      </c>
      <c r="B5894" s="3">
        <v>246</v>
      </c>
      <c r="C5894" s="3">
        <v>1000</v>
      </c>
      <c r="D5894">
        <v>314.87099999999998</v>
      </c>
      <c r="E5894">
        <v>0.111</v>
      </c>
      <c r="F5894">
        <v>309.18079999999998</v>
      </c>
      <c r="G5894">
        <v>315.79430000000002</v>
      </c>
      <c r="H5894">
        <v>319.63780000000003</v>
      </c>
      <c r="I5894">
        <v>0.17199999999999999</v>
      </c>
      <c r="J5894">
        <v>7.6999999999999999E-2</v>
      </c>
      <c r="K5894">
        <v>3.5999999999999997E-2</v>
      </c>
      <c r="L5894">
        <v>2013</v>
      </c>
      <c r="M5894">
        <v>2020</v>
      </c>
      <c r="N5894">
        <v>2038.8</v>
      </c>
      <c r="Q5894">
        <f t="shared" ref="Q5894:Q5957" si="388">ROUND(D5894,1)</f>
        <v>314.89999999999998</v>
      </c>
      <c r="R5894">
        <f t="shared" si="386"/>
        <v>315.2</v>
      </c>
      <c r="S5894">
        <f t="shared" si="387"/>
        <v>0</v>
      </c>
    </row>
    <row r="5895" spans="1:19" x14ac:dyDescent="0.25">
      <c r="A5895" s="2">
        <f t="shared" ref="A5895:A5958" si="389">A$5-1+B5895</f>
        <v>45172</v>
      </c>
      <c r="B5895" s="3">
        <v>246</v>
      </c>
      <c r="C5895" s="3">
        <v>1100</v>
      </c>
      <c r="D5895">
        <v>314.92200000000003</v>
      </c>
      <c r="E5895">
        <v>0.308</v>
      </c>
      <c r="F5895">
        <v>309.57220000000001</v>
      </c>
      <c r="G5895">
        <v>315.62880000000001</v>
      </c>
      <c r="H5895">
        <v>319.565</v>
      </c>
      <c r="I5895">
        <v>0.499</v>
      </c>
      <c r="J5895">
        <v>0.18</v>
      </c>
      <c r="K5895">
        <v>6.0999999999999999E-2</v>
      </c>
      <c r="L5895">
        <v>2014.8</v>
      </c>
      <c r="M5895">
        <v>2019.4</v>
      </c>
      <c r="N5895">
        <v>2038.8</v>
      </c>
      <c r="Q5895">
        <f t="shared" si="388"/>
        <v>314.89999999999998</v>
      </c>
      <c r="R5895">
        <f t="shared" si="386"/>
        <v>315.2</v>
      </c>
      <c r="S5895">
        <f t="shared" si="387"/>
        <v>0</v>
      </c>
    </row>
    <row r="5896" spans="1:19" x14ac:dyDescent="0.25">
      <c r="A5896" s="2">
        <f t="shared" si="389"/>
        <v>45172</v>
      </c>
      <c r="B5896" s="3">
        <v>246</v>
      </c>
      <c r="C5896" s="3">
        <v>1200</v>
      </c>
      <c r="D5896">
        <v>314.79020000000003</v>
      </c>
      <c r="E5896">
        <v>4.4999999999999998E-2</v>
      </c>
      <c r="F5896">
        <v>309.10419999999999</v>
      </c>
      <c r="G5896">
        <v>315.69970000000001</v>
      </c>
      <c r="H5896">
        <v>319.56659999999999</v>
      </c>
      <c r="I5896">
        <v>0.06</v>
      </c>
      <c r="J5896">
        <v>3.7999999999999999E-2</v>
      </c>
      <c r="K5896">
        <v>3.2000000000000001E-2</v>
      </c>
      <c r="L5896">
        <v>2013.2</v>
      </c>
      <c r="M5896">
        <v>2019.6</v>
      </c>
      <c r="N5896">
        <v>2038.6</v>
      </c>
      <c r="Q5896">
        <f t="shared" si="388"/>
        <v>314.8</v>
      </c>
      <c r="R5896">
        <f t="shared" si="386"/>
        <v>315.2</v>
      </c>
      <c r="S5896">
        <f t="shared" si="387"/>
        <v>0</v>
      </c>
    </row>
    <row r="5897" spans="1:19" x14ac:dyDescent="0.25">
      <c r="A5897" s="2">
        <f t="shared" si="389"/>
        <v>45172</v>
      </c>
      <c r="B5897" s="3">
        <v>246</v>
      </c>
      <c r="C5897" s="3">
        <v>1300</v>
      </c>
      <c r="D5897">
        <v>315.01569999999998</v>
      </c>
      <c r="E5897">
        <v>3.6999999999999998E-2</v>
      </c>
      <c r="F5897">
        <v>309.24189999999999</v>
      </c>
      <c r="G5897">
        <v>315.9615</v>
      </c>
      <c r="H5897">
        <v>319.84359999999998</v>
      </c>
      <c r="I5897">
        <v>4.1000000000000002E-2</v>
      </c>
      <c r="J5897">
        <v>4.2000000000000003E-2</v>
      </c>
      <c r="K5897">
        <v>2.5999999999999999E-2</v>
      </c>
      <c r="L5897">
        <v>2013.2</v>
      </c>
      <c r="M5897">
        <v>2020.2</v>
      </c>
      <c r="N5897">
        <v>2039.4</v>
      </c>
      <c r="Q5897">
        <f t="shared" si="388"/>
        <v>315</v>
      </c>
      <c r="R5897">
        <f t="shared" si="386"/>
        <v>315.2</v>
      </c>
      <c r="S5897">
        <f t="shared" si="387"/>
        <v>0</v>
      </c>
    </row>
    <row r="5898" spans="1:19" x14ac:dyDescent="0.25">
      <c r="A5898" s="2">
        <f t="shared" si="389"/>
        <v>45172</v>
      </c>
      <c r="B5898" s="3">
        <v>246</v>
      </c>
      <c r="C5898" s="3">
        <v>1400</v>
      </c>
      <c r="D5898">
        <v>315.1026</v>
      </c>
      <c r="E5898">
        <v>4.3999999999999997E-2</v>
      </c>
      <c r="F5898">
        <v>309.38889999999998</v>
      </c>
      <c r="G5898">
        <v>316.02929999999998</v>
      </c>
      <c r="H5898">
        <v>319.8895</v>
      </c>
      <c r="I5898">
        <v>4.2999999999999997E-2</v>
      </c>
      <c r="J5898">
        <v>4.4999999999999998E-2</v>
      </c>
      <c r="K5898">
        <v>4.3999999999999997E-2</v>
      </c>
      <c r="L5898">
        <v>2013.6</v>
      </c>
      <c r="M5898">
        <v>2020.4</v>
      </c>
      <c r="N5898">
        <v>2039.4</v>
      </c>
      <c r="Q5898">
        <f t="shared" si="388"/>
        <v>315.10000000000002</v>
      </c>
      <c r="R5898">
        <f t="shared" si="386"/>
        <v>315.2</v>
      </c>
      <c r="S5898">
        <f t="shared" si="387"/>
        <v>0</v>
      </c>
    </row>
    <row r="5899" spans="1:19" x14ac:dyDescent="0.25">
      <c r="A5899" s="2">
        <f t="shared" si="389"/>
        <v>45172</v>
      </c>
      <c r="B5899" s="3">
        <v>246</v>
      </c>
      <c r="C5899" s="3">
        <v>1500</v>
      </c>
      <c r="D5899">
        <v>315.2013</v>
      </c>
      <c r="E5899">
        <v>3.5000000000000003E-2</v>
      </c>
      <c r="F5899">
        <v>309.49689999999998</v>
      </c>
      <c r="G5899">
        <v>316.09710000000001</v>
      </c>
      <c r="H5899">
        <v>320.00990000000002</v>
      </c>
      <c r="I5899">
        <v>4.3999999999999997E-2</v>
      </c>
      <c r="J5899">
        <v>3.5000000000000003E-2</v>
      </c>
      <c r="K5899">
        <v>2.3E-2</v>
      </c>
      <c r="L5899">
        <v>2013.6</v>
      </c>
      <c r="M5899">
        <v>2020.6</v>
      </c>
      <c r="N5899">
        <v>2039.8</v>
      </c>
      <c r="Q5899">
        <f t="shared" si="388"/>
        <v>315.2</v>
      </c>
      <c r="R5899">
        <f t="shared" si="386"/>
        <v>315.2</v>
      </c>
      <c r="S5899">
        <f t="shared" si="387"/>
        <v>0</v>
      </c>
    </row>
    <row r="5900" spans="1:19" x14ac:dyDescent="0.25">
      <c r="A5900" s="2">
        <f t="shared" si="389"/>
        <v>45172</v>
      </c>
      <c r="B5900" s="3">
        <v>246</v>
      </c>
      <c r="C5900" s="3">
        <v>1600</v>
      </c>
      <c r="D5900">
        <v>315.1447</v>
      </c>
      <c r="E5900">
        <v>3.6999999999999998E-2</v>
      </c>
      <c r="F5900">
        <v>309.40929999999997</v>
      </c>
      <c r="G5900">
        <v>316.07659999999998</v>
      </c>
      <c r="H5900">
        <v>319.94810000000001</v>
      </c>
      <c r="I5900">
        <v>4.3999999999999997E-2</v>
      </c>
      <c r="J5900">
        <v>2.4E-2</v>
      </c>
      <c r="K5900">
        <v>3.9E-2</v>
      </c>
      <c r="L5900">
        <v>2013.6</v>
      </c>
      <c r="M5900">
        <v>2020.8</v>
      </c>
      <c r="N5900">
        <v>2039.8</v>
      </c>
      <c r="Q5900">
        <f t="shared" si="388"/>
        <v>315.10000000000002</v>
      </c>
      <c r="R5900">
        <f t="shared" si="386"/>
        <v>315.2</v>
      </c>
      <c r="S5900">
        <f t="shared" si="387"/>
        <v>0</v>
      </c>
    </row>
    <row r="5901" spans="1:19" x14ac:dyDescent="0.25">
      <c r="A5901" s="2">
        <f t="shared" si="389"/>
        <v>45172</v>
      </c>
      <c r="B5901" s="3">
        <v>246</v>
      </c>
      <c r="C5901" s="3">
        <v>1700</v>
      </c>
      <c r="D5901">
        <v>315.14519999999999</v>
      </c>
      <c r="E5901">
        <v>3.3000000000000002E-2</v>
      </c>
      <c r="F5901">
        <v>309.41399999999999</v>
      </c>
      <c r="G5901">
        <v>316.07819999999998</v>
      </c>
      <c r="H5901">
        <v>319.9434</v>
      </c>
      <c r="I5901">
        <v>4.2999999999999997E-2</v>
      </c>
      <c r="J5901">
        <v>1.2E-2</v>
      </c>
      <c r="K5901">
        <v>3.5999999999999997E-2</v>
      </c>
      <c r="L5901">
        <v>2013.4</v>
      </c>
      <c r="M5901">
        <v>2020.6</v>
      </c>
      <c r="N5901">
        <v>2039.6</v>
      </c>
      <c r="Q5901">
        <f t="shared" si="388"/>
        <v>315.10000000000002</v>
      </c>
      <c r="R5901">
        <f t="shared" si="386"/>
        <v>315.2</v>
      </c>
      <c r="S5901">
        <f t="shared" si="387"/>
        <v>0</v>
      </c>
    </row>
    <row r="5902" spans="1:19" x14ac:dyDescent="0.25">
      <c r="A5902" s="2">
        <f t="shared" si="389"/>
        <v>45172</v>
      </c>
      <c r="B5902" s="3">
        <v>246</v>
      </c>
      <c r="C5902" s="3">
        <v>1800</v>
      </c>
      <c r="D5902">
        <v>315.17090000000002</v>
      </c>
      <c r="E5902">
        <v>3.9E-2</v>
      </c>
      <c r="F5902">
        <v>309.44369999999998</v>
      </c>
      <c r="G5902">
        <v>316.10180000000003</v>
      </c>
      <c r="H5902">
        <v>319.96710000000002</v>
      </c>
      <c r="I5902">
        <v>3.3000000000000002E-2</v>
      </c>
      <c r="J5902">
        <v>3.9E-2</v>
      </c>
      <c r="K5902">
        <v>4.4999999999999998E-2</v>
      </c>
      <c r="L5902">
        <v>2013.6</v>
      </c>
      <c r="M5902">
        <v>2020.6</v>
      </c>
      <c r="N5902">
        <v>2039.6</v>
      </c>
      <c r="Q5902">
        <f t="shared" si="388"/>
        <v>315.2</v>
      </c>
      <c r="R5902">
        <f t="shared" si="386"/>
        <v>315.2</v>
      </c>
      <c r="S5902">
        <f t="shared" si="387"/>
        <v>0</v>
      </c>
    </row>
    <row r="5903" spans="1:19" x14ac:dyDescent="0.25">
      <c r="A5903" s="2">
        <f t="shared" si="389"/>
        <v>45172</v>
      </c>
      <c r="B5903" s="3">
        <v>246</v>
      </c>
      <c r="C5903" s="3">
        <v>1900</v>
      </c>
      <c r="D5903">
        <v>315.2045</v>
      </c>
      <c r="E5903">
        <v>4.1000000000000002E-2</v>
      </c>
      <c r="F5903">
        <v>309.47969999999998</v>
      </c>
      <c r="G5903">
        <v>316.13499999999999</v>
      </c>
      <c r="H5903">
        <v>319.99880000000002</v>
      </c>
      <c r="I5903">
        <v>4.2999999999999997E-2</v>
      </c>
      <c r="J5903">
        <v>4.3999999999999997E-2</v>
      </c>
      <c r="K5903">
        <v>3.5999999999999997E-2</v>
      </c>
      <c r="L5903">
        <v>2013.6</v>
      </c>
      <c r="M5903">
        <v>2020.6</v>
      </c>
      <c r="N5903">
        <v>2039.8</v>
      </c>
      <c r="Q5903">
        <f t="shared" si="388"/>
        <v>315.2</v>
      </c>
      <c r="R5903">
        <f t="shared" si="386"/>
        <v>315.2</v>
      </c>
      <c r="S5903">
        <f t="shared" si="387"/>
        <v>0</v>
      </c>
    </row>
    <row r="5904" spans="1:19" x14ac:dyDescent="0.25">
      <c r="A5904" s="2">
        <f t="shared" si="389"/>
        <v>45172</v>
      </c>
      <c r="B5904" s="3">
        <v>246</v>
      </c>
      <c r="C5904" s="3">
        <v>2000</v>
      </c>
      <c r="D5904">
        <v>315.21660000000003</v>
      </c>
      <c r="E5904">
        <v>3.7999999999999999E-2</v>
      </c>
      <c r="F5904">
        <v>309.5016</v>
      </c>
      <c r="G5904">
        <v>316.13810000000001</v>
      </c>
      <c r="H5904">
        <v>320.00990000000002</v>
      </c>
      <c r="I5904">
        <v>4.2999999999999997E-2</v>
      </c>
      <c r="J5904">
        <v>4.2999999999999997E-2</v>
      </c>
      <c r="K5904">
        <v>2.3E-2</v>
      </c>
      <c r="L5904">
        <v>2013.6</v>
      </c>
      <c r="M5904">
        <v>2020.8</v>
      </c>
      <c r="N5904">
        <v>2039.8</v>
      </c>
      <c r="Q5904">
        <f t="shared" si="388"/>
        <v>315.2</v>
      </c>
      <c r="R5904">
        <f t="shared" si="386"/>
        <v>315.2</v>
      </c>
      <c r="S5904">
        <f t="shared" si="387"/>
        <v>0</v>
      </c>
    </row>
    <row r="5905" spans="1:19" x14ac:dyDescent="0.25">
      <c r="A5905" s="2">
        <f t="shared" si="389"/>
        <v>45172</v>
      </c>
      <c r="B5905" s="3">
        <v>246</v>
      </c>
      <c r="C5905" s="3">
        <v>2100</v>
      </c>
      <c r="D5905">
        <v>315.35730000000001</v>
      </c>
      <c r="E5905">
        <v>4.2000000000000003E-2</v>
      </c>
      <c r="F5905">
        <v>309.64249999999998</v>
      </c>
      <c r="G5905">
        <v>316.28480000000002</v>
      </c>
      <c r="H5905">
        <v>320.14449999999999</v>
      </c>
      <c r="I5905">
        <v>3.5000000000000003E-2</v>
      </c>
      <c r="J5905">
        <v>4.3999999999999997E-2</v>
      </c>
      <c r="K5905">
        <v>4.4999999999999998E-2</v>
      </c>
      <c r="L5905">
        <v>2014.2</v>
      </c>
      <c r="M5905">
        <v>2021</v>
      </c>
      <c r="N5905">
        <v>2040</v>
      </c>
      <c r="Q5905">
        <f t="shared" si="388"/>
        <v>315.39999999999998</v>
      </c>
      <c r="R5905">
        <f t="shared" si="386"/>
        <v>315.39999999999998</v>
      </c>
      <c r="S5905">
        <f t="shared" si="387"/>
        <v>0.19999999999998863</v>
      </c>
    </row>
    <row r="5906" spans="1:19" x14ac:dyDescent="0.25">
      <c r="A5906" s="2">
        <f t="shared" si="389"/>
        <v>45172</v>
      </c>
      <c r="B5906" s="3">
        <v>246</v>
      </c>
      <c r="C5906" s="3">
        <v>2200</v>
      </c>
      <c r="D5906">
        <v>315.37830000000002</v>
      </c>
      <c r="E5906">
        <v>4.2999999999999997E-2</v>
      </c>
      <c r="F5906">
        <v>309.65660000000003</v>
      </c>
      <c r="G5906">
        <v>316.30849999999998</v>
      </c>
      <c r="H5906">
        <v>320.16989999999998</v>
      </c>
      <c r="I5906">
        <v>4.2999999999999997E-2</v>
      </c>
      <c r="J5906">
        <v>4.4999999999999998E-2</v>
      </c>
      <c r="K5906">
        <v>4.1000000000000002E-2</v>
      </c>
      <c r="L5906">
        <v>2014.2</v>
      </c>
      <c r="M5906">
        <v>2021</v>
      </c>
      <c r="N5906">
        <v>2040.2</v>
      </c>
      <c r="Q5906">
        <f t="shared" si="388"/>
        <v>315.39999999999998</v>
      </c>
      <c r="R5906">
        <f t="shared" si="386"/>
        <v>315.39999999999998</v>
      </c>
      <c r="S5906">
        <f t="shared" si="387"/>
        <v>0</v>
      </c>
    </row>
    <row r="5907" spans="1:19" x14ac:dyDescent="0.25">
      <c r="A5907" s="2">
        <f t="shared" si="389"/>
        <v>45172</v>
      </c>
      <c r="B5907" s="3">
        <v>246</v>
      </c>
      <c r="C5907" s="3">
        <v>2300</v>
      </c>
      <c r="D5907">
        <v>315.3972</v>
      </c>
      <c r="E5907">
        <v>3.7999999999999999E-2</v>
      </c>
      <c r="F5907">
        <v>309.68630000000002</v>
      </c>
      <c r="G5907">
        <v>316.3211</v>
      </c>
      <c r="H5907">
        <v>320.1841</v>
      </c>
      <c r="I5907">
        <v>4.1000000000000002E-2</v>
      </c>
      <c r="J5907">
        <v>4.2000000000000003E-2</v>
      </c>
      <c r="K5907">
        <v>3.1E-2</v>
      </c>
      <c r="L5907">
        <v>2014.2</v>
      </c>
      <c r="M5907">
        <v>2021.2</v>
      </c>
      <c r="N5907">
        <v>2040.2</v>
      </c>
      <c r="Q5907">
        <f t="shared" si="388"/>
        <v>315.39999999999998</v>
      </c>
      <c r="R5907">
        <f t="shared" si="386"/>
        <v>315.39999999999998</v>
      </c>
      <c r="S5907">
        <f t="shared" si="387"/>
        <v>0</v>
      </c>
    </row>
    <row r="5908" spans="1:19" x14ac:dyDescent="0.25">
      <c r="A5908" s="2">
        <f t="shared" si="389"/>
        <v>45172</v>
      </c>
      <c r="B5908" s="3">
        <v>246</v>
      </c>
      <c r="C5908" s="3">
        <v>2400</v>
      </c>
      <c r="D5908">
        <v>315.40660000000003</v>
      </c>
      <c r="E5908">
        <v>3.1E-2</v>
      </c>
      <c r="F5908">
        <v>309.69880000000001</v>
      </c>
      <c r="G5908">
        <v>316.32740000000001</v>
      </c>
      <c r="H5908">
        <v>320.1936</v>
      </c>
      <c r="I5908">
        <v>3.4000000000000002E-2</v>
      </c>
      <c r="J5908">
        <v>3.9E-2</v>
      </c>
      <c r="K5908">
        <v>1.7000000000000001E-2</v>
      </c>
      <c r="L5908">
        <v>2014</v>
      </c>
      <c r="M5908">
        <v>2021.2</v>
      </c>
      <c r="N5908">
        <v>2040.2</v>
      </c>
      <c r="Q5908">
        <f t="shared" si="388"/>
        <v>315.39999999999998</v>
      </c>
      <c r="R5908">
        <f t="shared" si="386"/>
        <v>315.39999999999998</v>
      </c>
      <c r="S5908">
        <f t="shared" si="387"/>
        <v>0</v>
      </c>
    </row>
    <row r="5909" spans="1:19" x14ac:dyDescent="0.25">
      <c r="A5909" s="2">
        <f t="shared" si="389"/>
        <v>45173</v>
      </c>
      <c r="B5909" s="3">
        <v>247</v>
      </c>
      <c r="C5909" s="3">
        <v>100</v>
      </c>
      <c r="D5909">
        <v>315.39429999999999</v>
      </c>
      <c r="E5909">
        <v>3.2000000000000001E-2</v>
      </c>
      <c r="F5909">
        <v>309.61279999999999</v>
      </c>
      <c r="G5909">
        <v>316.35419999999999</v>
      </c>
      <c r="H5909">
        <v>320.2158</v>
      </c>
      <c r="I5909">
        <v>3.1E-2</v>
      </c>
      <c r="J5909">
        <v>2.5999999999999999E-2</v>
      </c>
      <c r="K5909">
        <v>3.6999999999999998E-2</v>
      </c>
      <c r="L5909">
        <v>2014</v>
      </c>
      <c r="M5909">
        <v>2021.2</v>
      </c>
      <c r="N5909">
        <v>2040.2</v>
      </c>
      <c r="Q5909">
        <f t="shared" si="388"/>
        <v>315.39999999999998</v>
      </c>
      <c r="R5909">
        <f t="shared" si="386"/>
        <v>315.39999999999998</v>
      </c>
      <c r="S5909">
        <f t="shared" si="387"/>
        <v>0</v>
      </c>
    </row>
    <row r="5910" spans="1:19" x14ac:dyDescent="0.25">
      <c r="A5910" s="2">
        <f t="shared" si="389"/>
        <v>45173</v>
      </c>
      <c r="B5910" s="3">
        <v>247</v>
      </c>
      <c r="C5910" s="3">
        <v>200</v>
      </c>
      <c r="D5910">
        <v>315.41419999999999</v>
      </c>
      <c r="E5910">
        <v>0.04</v>
      </c>
      <c r="F5910">
        <v>309.6456</v>
      </c>
      <c r="G5910">
        <v>316.3716</v>
      </c>
      <c r="H5910">
        <v>320.2253</v>
      </c>
      <c r="I5910">
        <v>3.6999999999999998E-2</v>
      </c>
      <c r="J5910">
        <v>4.2000000000000003E-2</v>
      </c>
      <c r="K5910">
        <v>4.2000000000000003E-2</v>
      </c>
      <c r="L5910">
        <v>2014</v>
      </c>
      <c r="M5910">
        <v>2021.2</v>
      </c>
      <c r="N5910">
        <v>2040.2</v>
      </c>
      <c r="Q5910">
        <f t="shared" si="388"/>
        <v>315.39999999999998</v>
      </c>
      <c r="R5910">
        <f t="shared" si="386"/>
        <v>315.39999999999998</v>
      </c>
      <c r="S5910">
        <f t="shared" si="387"/>
        <v>0</v>
      </c>
    </row>
    <row r="5911" spans="1:19" x14ac:dyDescent="0.25">
      <c r="A5911" s="2">
        <f t="shared" si="389"/>
        <v>45173</v>
      </c>
      <c r="B5911" s="3">
        <v>247</v>
      </c>
      <c r="C5911" s="3">
        <v>300</v>
      </c>
      <c r="D5911">
        <v>315.39010000000002</v>
      </c>
      <c r="E5911">
        <v>4.2000000000000003E-2</v>
      </c>
      <c r="F5911">
        <v>309.5924</v>
      </c>
      <c r="G5911">
        <v>316.34789999999998</v>
      </c>
      <c r="H5911">
        <v>320.23</v>
      </c>
      <c r="I5911">
        <v>4.2999999999999997E-2</v>
      </c>
      <c r="J5911">
        <v>3.9E-2</v>
      </c>
      <c r="K5911">
        <v>4.3999999999999997E-2</v>
      </c>
      <c r="L5911">
        <v>2013.8</v>
      </c>
      <c r="M5911">
        <v>2021.2</v>
      </c>
      <c r="N5911">
        <v>2040.4</v>
      </c>
      <c r="Q5911">
        <f t="shared" si="388"/>
        <v>315.39999999999998</v>
      </c>
      <c r="R5911">
        <f t="shared" si="386"/>
        <v>315.39999999999998</v>
      </c>
      <c r="S5911">
        <f t="shared" si="387"/>
        <v>0</v>
      </c>
    </row>
    <row r="5912" spans="1:19" x14ac:dyDescent="0.25">
      <c r="A5912" s="2">
        <f t="shared" si="389"/>
        <v>45173</v>
      </c>
      <c r="B5912" s="3">
        <v>247</v>
      </c>
      <c r="C5912" s="3">
        <v>400</v>
      </c>
      <c r="D5912">
        <v>315.45400000000001</v>
      </c>
      <c r="E5912">
        <v>0.04</v>
      </c>
      <c r="F5912">
        <v>309.69569999999999</v>
      </c>
      <c r="G5912">
        <v>316.41890000000001</v>
      </c>
      <c r="H5912">
        <v>320.2475</v>
      </c>
      <c r="I5912">
        <v>3.5999999999999997E-2</v>
      </c>
      <c r="J5912">
        <v>3.7999999999999999E-2</v>
      </c>
      <c r="K5912">
        <v>4.4999999999999998E-2</v>
      </c>
      <c r="L5912">
        <v>2014.2</v>
      </c>
      <c r="M5912">
        <v>2021.2</v>
      </c>
      <c r="N5912">
        <v>2040.4</v>
      </c>
      <c r="Q5912">
        <f t="shared" si="388"/>
        <v>315.5</v>
      </c>
      <c r="R5912">
        <f t="shared" si="386"/>
        <v>315.5</v>
      </c>
      <c r="S5912">
        <f t="shared" si="387"/>
        <v>0.10000000000002274</v>
      </c>
    </row>
    <row r="5913" spans="1:19" x14ac:dyDescent="0.25">
      <c r="A5913" s="2">
        <f t="shared" si="389"/>
        <v>45173</v>
      </c>
      <c r="B5913" s="3">
        <v>247</v>
      </c>
      <c r="C5913" s="3">
        <v>500</v>
      </c>
      <c r="D5913">
        <v>315.464</v>
      </c>
      <c r="E5913">
        <v>3.4000000000000002E-2</v>
      </c>
      <c r="F5913">
        <v>309.70510000000002</v>
      </c>
      <c r="G5913">
        <v>316.4205</v>
      </c>
      <c r="H5913">
        <v>320.26639999999998</v>
      </c>
      <c r="I5913">
        <v>2.7E-2</v>
      </c>
      <c r="J5913">
        <v>3.6999999999999998E-2</v>
      </c>
      <c r="K5913">
        <v>3.7999999999999999E-2</v>
      </c>
      <c r="L5913">
        <v>2014.2</v>
      </c>
      <c r="M5913">
        <v>2021.2</v>
      </c>
      <c r="N5913">
        <v>2040.2</v>
      </c>
      <c r="Q5913">
        <f t="shared" si="388"/>
        <v>315.5</v>
      </c>
      <c r="R5913">
        <f t="shared" si="386"/>
        <v>315.5</v>
      </c>
      <c r="S5913">
        <f t="shared" si="387"/>
        <v>0</v>
      </c>
    </row>
    <row r="5914" spans="1:19" x14ac:dyDescent="0.25">
      <c r="A5914" s="2">
        <f t="shared" si="389"/>
        <v>45173</v>
      </c>
      <c r="B5914" s="3">
        <v>247</v>
      </c>
      <c r="C5914" s="3">
        <v>600</v>
      </c>
      <c r="D5914">
        <v>315.48500000000001</v>
      </c>
      <c r="E5914">
        <v>3.2000000000000001E-2</v>
      </c>
      <c r="F5914">
        <v>309.74110000000002</v>
      </c>
      <c r="G5914">
        <v>316.43150000000003</v>
      </c>
      <c r="H5914">
        <v>320.28230000000002</v>
      </c>
      <c r="I5914">
        <v>4.1000000000000002E-2</v>
      </c>
      <c r="J5914">
        <v>3.1E-2</v>
      </c>
      <c r="K5914">
        <v>0.02</v>
      </c>
      <c r="L5914">
        <v>2014.4</v>
      </c>
      <c r="M5914">
        <v>2021.4</v>
      </c>
      <c r="N5914">
        <v>2040.4</v>
      </c>
      <c r="Q5914">
        <f t="shared" si="388"/>
        <v>315.5</v>
      </c>
      <c r="R5914">
        <f t="shared" si="386"/>
        <v>315.5</v>
      </c>
      <c r="S5914">
        <f t="shared" si="387"/>
        <v>0</v>
      </c>
    </row>
    <row r="5915" spans="1:19" x14ac:dyDescent="0.25">
      <c r="A5915" s="2">
        <f t="shared" si="389"/>
        <v>45173</v>
      </c>
      <c r="B5915" s="3">
        <v>247</v>
      </c>
      <c r="C5915" s="3">
        <v>700</v>
      </c>
      <c r="D5915">
        <v>315.46550000000002</v>
      </c>
      <c r="E5915">
        <v>4.2999999999999997E-2</v>
      </c>
      <c r="F5915">
        <v>309.74270000000001</v>
      </c>
      <c r="G5915">
        <v>316.411</v>
      </c>
      <c r="H5915">
        <v>320.24270000000001</v>
      </c>
      <c r="I5915">
        <v>4.1000000000000002E-2</v>
      </c>
      <c r="J5915">
        <v>4.2000000000000003E-2</v>
      </c>
      <c r="K5915">
        <v>4.4999999999999998E-2</v>
      </c>
      <c r="L5915">
        <v>2014.2</v>
      </c>
      <c r="M5915">
        <v>2021.2</v>
      </c>
      <c r="N5915">
        <v>2040.2</v>
      </c>
      <c r="Q5915">
        <f t="shared" si="388"/>
        <v>315.5</v>
      </c>
      <c r="R5915">
        <f t="shared" si="386"/>
        <v>315.5</v>
      </c>
      <c r="S5915">
        <f t="shared" si="387"/>
        <v>0</v>
      </c>
    </row>
    <row r="5916" spans="1:19" x14ac:dyDescent="0.25">
      <c r="A5916" s="2">
        <f t="shared" si="389"/>
        <v>45173</v>
      </c>
      <c r="B5916" s="3">
        <v>247</v>
      </c>
      <c r="C5916" s="3">
        <v>800</v>
      </c>
      <c r="D5916">
        <v>315.39339999999999</v>
      </c>
      <c r="E5916">
        <v>4.2000000000000003E-2</v>
      </c>
      <c r="F5916">
        <v>309.6816</v>
      </c>
      <c r="G5916">
        <v>316.34949999999998</v>
      </c>
      <c r="H5916">
        <v>320.14929999999998</v>
      </c>
      <c r="I5916">
        <v>4.2999999999999997E-2</v>
      </c>
      <c r="J5916">
        <v>3.7999999999999999E-2</v>
      </c>
      <c r="K5916">
        <v>4.4999999999999998E-2</v>
      </c>
      <c r="L5916">
        <v>2014.2</v>
      </c>
      <c r="M5916">
        <v>2021.2</v>
      </c>
      <c r="N5916">
        <v>2040</v>
      </c>
      <c r="Q5916">
        <f t="shared" si="388"/>
        <v>315.39999999999998</v>
      </c>
      <c r="R5916">
        <f t="shared" si="386"/>
        <v>315.5</v>
      </c>
      <c r="S5916">
        <f t="shared" si="387"/>
        <v>0</v>
      </c>
    </row>
    <row r="5917" spans="1:19" x14ac:dyDescent="0.25">
      <c r="A5917" s="2">
        <f t="shared" si="389"/>
        <v>45173</v>
      </c>
      <c r="B5917" s="3">
        <v>247</v>
      </c>
      <c r="C5917" s="3">
        <v>900</v>
      </c>
      <c r="D5917">
        <v>315.34840000000003</v>
      </c>
      <c r="E5917">
        <v>3.7999999999999999E-2</v>
      </c>
      <c r="F5917">
        <v>309.61590000000001</v>
      </c>
      <c r="G5917">
        <v>316.29739999999998</v>
      </c>
      <c r="H5917">
        <v>320.1318</v>
      </c>
      <c r="I5917">
        <v>2.7E-2</v>
      </c>
      <c r="J5917">
        <v>4.3999999999999997E-2</v>
      </c>
      <c r="K5917">
        <v>4.1000000000000002E-2</v>
      </c>
      <c r="L5917">
        <v>2014</v>
      </c>
      <c r="M5917">
        <v>2021</v>
      </c>
      <c r="N5917">
        <v>2040</v>
      </c>
      <c r="Q5917">
        <f t="shared" si="388"/>
        <v>315.3</v>
      </c>
      <c r="R5917">
        <f t="shared" si="386"/>
        <v>315.5</v>
      </c>
      <c r="S5917">
        <f t="shared" si="387"/>
        <v>0</v>
      </c>
    </row>
    <row r="5918" spans="1:19" x14ac:dyDescent="0.25">
      <c r="A5918" s="2">
        <f t="shared" si="389"/>
        <v>45173</v>
      </c>
      <c r="B5918" s="3">
        <v>247</v>
      </c>
      <c r="C5918" s="3">
        <v>1000</v>
      </c>
      <c r="D5918">
        <v>315.31889999999999</v>
      </c>
      <c r="E5918">
        <v>3.5999999999999997E-2</v>
      </c>
      <c r="F5918">
        <v>309.6003</v>
      </c>
      <c r="G5918">
        <v>316.26900000000001</v>
      </c>
      <c r="H5918">
        <v>320.08749999999998</v>
      </c>
      <c r="I5918">
        <v>0.04</v>
      </c>
      <c r="J5918">
        <v>3.2000000000000001E-2</v>
      </c>
      <c r="K5918">
        <v>3.6999999999999998E-2</v>
      </c>
      <c r="L5918">
        <v>2013.8</v>
      </c>
      <c r="M5918">
        <v>2021</v>
      </c>
      <c r="N5918">
        <v>2040</v>
      </c>
      <c r="Q5918">
        <f t="shared" si="388"/>
        <v>315.3</v>
      </c>
      <c r="R5918">
        <f t="shared" si="386"/>
        <v>315.5</v>
      </c>
      <c r="S5918">
        <f t="shared" si="387"/>
        <v>0</v>
      </c>
    </row>
    <row r="5919" spans="1:19" x14ac:dyDescent="0.25">
      <c r="A5919" s="2">
        <f t="shared" si="389"/>
        <v>45173</v>
      </c>
      <c r="B5919" s="3">
        <v>247</v>
      </c>
      <c r="C5919" s="3">
        <v>1100</v>
      </c>
      <c r="D5919">
        <v>315.27960000000002</v>
      </c>
      <c r="E5919">
        <v>3.9E-2</v>
      </c>
      <c r="F5919">
        <v>309.5455</v>
      </c>
      <c r="G5919">
        <v>316.2312</v>
      </c>
      <c r="H5919">
        <v>320.06209999999999</v>
      </c>
      <c r="I5919">
        <v>2.7E-2</v>
      </c>
      <c r="J5919">
        <v>4.2000000000000003E-2</v>
      </c>
      <c r="K5919">
        <v>4.4999999999999998E-2</v>
      </c>
      <c r="L5919">
        <v>2013.8</v>
      </c>
      <c r="M5919">
        <v>2021</v>
      </c>
      <c r="N5919">
        <v>2039.8</v>
      </c>
      <c r="Q5919">
        <f t="shared" si="388"/>
        <v>315.3</v>
      </c>
      <c r="R5919">
        <f t="shared" si="386"/>
        <v>315.5</v>
      </c>
      <c r="S5919">
        <f t="shared" si="387"/>
        <v>0</v>
      </c>
    </row>
    <row r="5920" spans="1:19" x14ac:dyDescent="0.25">
      <c r="A5920" s="2">
        <f t="shared" si="389"/>
        <v>45173</v>
      </c>
      <c r="B5920" s="3">
        <v>247</v>
      </c>
      <c r="C5920" s="3">
        <v>1200</v>
      </c>
      <c r="D5920">
        <v>315.2518</v>
      </c>
      <c r="E5920">
        <v>3.7999999999999999E-2</v>
      </c>
      <c r="F5920">
        <v>309.5204</v>
      </c>
      <c r="G5920">
        <v>316.19959999999998</v>
      </c>
      <c r="H5920">
        <v>320.03519999999997</v>
      </c>
      <c r="I5920">
        <v>3.4000000000000002E-2</v>
      </c>
      <c r="J5920">
        <v>4.2000000000000003E-2</v>
      </c>
      <c r="K5920">
        <v>3.6999999999999998E-2</v>
      </c>
      <c r="L5920">
        <v>2013.8</v>
      </c>
      <c r="M5920">
        <v>2020.8</v>
      </c>
      <c r="N5920">
        <v>2039.8</v>
      </c>
      <c r="Q5920">
        <f t="shared" si="388"/>
        <v>315.3</v>
      </c>
      <c r="R5920">
        <f t="shared" si="386"/>
        <v>315.5</v>
      </c>
      <c r="S5920">
        <f t="shared" si="387"/>
        <v>0</v>
      </c>
    </row>
    <row r="5921" spans="1:19" x14ac:dyDescent="0.25">
      <c r="A5921" s="2">
        <f t="shared" si="389"/>
        <v>45173</v>
      </c>
      <c r="B5921" s="3">
        <v>247</v>
      </c>
      <c r="C5921" s="3">
        <v>1300</v>
      </c>
      <c r="D5921">
        <v>315.18090000000001</v>
      </c>
      <c r="E5921">
        <v>4.2999999999999997E-2</v>
      </c>
      <c r="F5921">
        <v>309.44839999999999</v>
      </c>
      <c r="G5921">
        <v>316.11130000000003</v>
      </c>
      <c r="H5921">
        <v>319.98289999999997</v>
      </c>
      <c r="I5921">
        <v>3.9E-2</v>
      </c>
      <c r="J5921">
        <v>4.5999999999999999E-2</v>
      </c>
      <c r="K5921">
        <v>4.3999999999999997E-2</v>
      </c>
      <c r="L5921">
        <v>2013.6</v>
      </c>
      <c r="M5921">
        <v>2020.6</v>
      </c>
      <c r="N5921">
        <v>2039.6</v>
      </c>
      <c r="Q5921">
        <f t="shared" si="388"/>
        <v>315.2</v>
      </c>
      <c r="R5921">
        <f t="shared" si="386"/>
        <v>315.5</v>
      </c>
      <c r="S5921">
        <f t="shared" si="387"/>
        <v>0</v>
      </c>
    </row>
    <row r="5922" spans="1:19" x14ac:dyDescent="0.25">
      <c r="A5922" s="2">
        <f t="shared" si="389"/>
        <v>45173</v>
      </c>
      <c r="B5922" s="3">
        <v>247</v>
      </c>
      <c r="C5922" s="3">
        <v>1400</v>
      </c>
      <c r="D5922">
        <v>315.20190000000002</v>
      </c>
      <c r="E5922">
        <v>3.5999999999999997E-2</v>
      </c>
      <c r="F5922">
        <v>309.46559999999999</v>
      </c>
      <c r="G5922">
        <v>316.11599999999999</v>
      </c>
      <c r="H5922">
        <v>320.02409999999998</v>
      </c>
      <c r="I5922">
        <v>3.5999999999999997E-2</v>
      </c>
      <c r="J5922">
        <v>4.3999999999999997E-2</v>
      </c>
      <c r="K5922">
        <v>2.5999999999999999E-2</v>
      </c>
      <c r="L5922">
        <v>2013.8</v>
      </c>
      <c r="M5922">
        <v>2020.6</v>
      </c>
      <c r="N5922">
        <v>2039.8</v>
      </c>
      <c r="Q5922">
        <f t="shared" si="388"/>
        <v>315.2</v>
      </c>
      <c r="R5922">
        <f t="shared" si="386"/>
        <v>315.5</v>
      </c>
      <c r="S5922">
        <f t="shared" si="387"/>
        <v>0</v>
      </c>
    </row>
    <row r="5923" spans="1:19" x14ac:dyDescent="0.25">
      <c r="A5923" s="2">
        <f t="shared" si="389"/>
        <v>45173</v>
      </c>
      <c r="B5923" s="3">
        <v>247</v>
      </c>
      <c r="C5923" s="3">
        <v>1500</v>
      </c>
      <c r="D5923">
        <v>315.2183</v>
      </c>
      <c r="E5923">
        <v>4.1000000000000002E-2</v>
      </c>
      <c r="F5923">
        <v>309.46409999999997</v>
      </c>
      <c r="G5923">
        <v>316.1413</v>
      </c>
      <c r="H5923">
        <v>320.04950000000002</v>
      </c>
      <c r="I5923">
        <v>3.5000000000000003E-2</v>
      </c>
      <c r="J5923">
        <v>4.2000000000000003E-2</v>
      </c>
      <c r="K5923">
        <v>4.3999999999999997E-2</v>
      </c>
      <c r="L5923">
        <v>2013.6</v>
      </c>
      <c r="M5923">
        <v>2020.6</v>
      </c>
      <c r="N5923">
        <v>2039.8</v>
      </c>
      <c r="Q5923">
        <f t="shared" si="388"/>
        <v>315.2</v>
      </c>
      <c r="R5923">
        <f t="shared" si="386"/>
        <v>315.5</v>
      </c>
      <c r="S5923">
        <f t="shared" si="387"/>
        <v>0</v>
      </c>
    </row>
    <row r="5924" spans="1:19" x14ac:dyDescent="0.25">
      <c r="A5924" s="2">
        <f t="shared" si="389"/>
        <v>45173</v>
      </c>
      <c r="B5924" s="3">
        <v>247</v>
      </c>
      <c r="C5924" s="3">
        <v>1600</v>
      </c>
      <c r="D5924">
        <v>315.18889999999999</v>
      </c>
      <c r="E5924">
        <v>3.6999999999999998E-2</v>
      </c>
      <c r="F5924">
        <v>309.42809999999997</v>
      </c>
      <c r="G5924">
        <v>316.09710000000001</v>
      </c>
      <c r="H5924">
        <v>320.04160000000002</v>
      </c>
      <c r="I5924">
        <v>3.5999999999999997E-2</v>
      </c>
      <c r="J5924">
        <v>3.5000000000000003E-2</v>
      </c>
      <c r="K5924">
        <v>4.1000000000000002E-2</v>
      </c>
      <c r="L5924">
        <v>2013.6</v>
      </c>
      <c r="M5924">
        <v>2020.6</v>
      </c>
      <c r="N5924">
        <v>2039.8</v>
      </c>
      <c r="Q5924">
        <f t="shared" si="388"/>
        <v>315.2</v>
      </c>
      <c r="R5924">
        <f t="shared" si="386"/>
        <v>315.5</v>
      </c>
      <c r="S5924">
        <f t="shared" si="387"/>
        <v>0</v>
      </c>
    </row>
    <row r="5925" spans="1:19" x14ac:dyDescent="0.25">
      <c r="A5925" s="2">
        <f t="shared" si="389"/>
        <v>45173</v>
      </c>
      <c r="B5925" s="3">
        <v>247</v>
      </c>
      <c r="C5925" s="3">
        <v>1700</v>
      </c>
      <c r="D5925">
        <v>315.1669</v>
      </c>
      <c r="E5925">
        <v>3.3000000000000002E-2</v>
      </c>
      <c r="F5925">
        <v>309.38580000000002</v>
      </c>
      <c r="G5925">
        <v>316.0908</v>
      </c>
      <c r="H5925">
        <v>320.02409999999998</v>
      </c>
      <c r="I5925">
        <v>4.1000000000000002E-2</v>
      </c>
      <c r="J5925">
        <v>0.03</v>
      </c>
      <c r="K5925">
        <v>2.5999999999999999E-2</v>
      </c>
      <c r="L5925">
        <v>2013.4</v>
      </c>
      <c r="M5925">
        <v>2020.6</v>
      </c>
      <c r="N5925">
        <v>2039.8</v>
      </c>
      <c r="Q5925">
        <f t="shared" si="388"/>
        <v>315.2</v>
      </c>
      <c r="R5925">
        <f t="shared" si="386"/>
        <v>315.5</v>
      </c>
      <c r="S5925">
        <f t="shared" si="387"/>
        <v>0</v>
      </c>
    </row>
    <row r="5926" spans="1:19" x14ac:dyDescent="0.25">
      <c r="A5926" s="2">
        <f t="shared" si="389"/>
        <v>45173</v>
      </c>
      <c r="B5926" s="3">
        <v>247</v>
      </c>
      <c r="C5926" s="3">
        <v>1800</v>
      </c>
      <c r="D5926">
        <v>315.17489999999998</v>
      </c>
      <c r="E5926">
        <v>3.9E-2</v>
      </c>
      <c r="F5926">
        <v>309.37020000000001</v>
      </c>
      <c r="G5926">
        <v>316.11919999999998</v>
      </c>
      <c r="H5926">
        <v>320.03519999999997</v>
      </c>
      <c r="I5926">
        <v>3.5000000000000003E-2</v>
      </c>
      <c r="J5926">
        <v>4.4999999999999998E-2</v>
      </c>
      <c r="K5926">
        <v>3.6999999999999998E-2</v>
      </c>
      <c r="L5926">
        <v>2013.4</v>
      </c>
      <c r="M5926">
        <v>2020.6</v>
      </c>
      <c r="N5926">
        <v>2039.8</v>
      </c>
      <c r="Q5926">
        <f t="shared" si="388"/>
        <v>315.2</v>
      </c>
      <c r="R5926">
        <f t="shared" si="386"/>
        <v>315.5</v>
      </c>
      <c r="S5926">
        <f t="shared" si="387"/>
        <v>0</v>
      </c>
    </row>
    <row r="5927" spans="1:19" x14ac:dyDescent="0.25">
      <c r="A5927" s="2">
        <f t="shared" si="389"/>
        <v>45173</v>
      </c>
      <c r="B5927" s="3">
        <v>247</v>
      </c>
      <c r="C5927" s="3">
        <v>1900</v>
      </c>
      <c r="D5927">
        <v>315.22890000000001</v>
      </c>
      <c r="E5927">
        <v>3.3000000000000002E-2</v>
      </c>
      <c r="F5927">
        <v>309.4547</v>
      </c>
      <c r="G5927">
        <v>316.1318</v>
      </c>
      <c r="H5927">
        <v>320.10019999999997</v>
      </c>
      <c r="I5927">
        <v>0.03</v>
      </c>
      <c r="J5927">
        <v>4.3999999999999997E-2</v>
      </c>
      <c r="K5927">
        <v>2.3E-2</v>
      </c>
      <c r="L5927">
        <v>2013.6</v>
      </c>
      <c r="M5927">
        <v>2020.8</v>
      </c>
      <c r="N5927">
        <v>2040</v>
      </c>
      <c r="Q5927">
        <f t="shared" si="388"/>
        <v>315.2</v>
      </c>
      <c r="R5927">
        <f t="shared" si="386"/>
        <v>315.5</v>
      </c>
      <c r="S5927">
        <f t="shared" si="387"/>
        <v>0</v>
      </c>
    </row>
    <row r="5928" spans="1:19" x14ac:dyDescent="0.25">
      <c r="A5928" s="2">
        <f t="shared" si="389"/>
        <v>45173</v>
      </c>
      <c r="B5928" s="3">
        <v>247</v>
      </c>
      <c r="C5928" s="3">
        <v>2000</v>
      </c>
      <c r="D5928">
        <v>315.31979999999999</v>
      </c>
      <c r="E5928">
        <v>4.2000000000000003E-2</v>
      </c>
      <c r="F5928">
        <v>309.51420000000002</v>
      </c>
      <c r="G5928">
        <v>316.29109999999997</v>
      </c>
      <c r="H5928">
        <v>320.154</v>
      </c>
      <c r="I5928">
        <v>3.7999999999999999E-2</v>
      </c>
      <c r="J5928">
        <v>4.2999999999999997E-2</v>
      </c>
      <c r="K5928">
        <v>4.4999999999999998E-2</v>
      </c>
      <c r="L5928">
        <v>2013.8</v>
      </c>
      <c r="M5928">
        <v>2021</v>
      </c>
      <c r="N5928">
        <v>2040.2</v>
      </c>
      <c r="Q5928">
        <f t="shared" si="388"/>
        <v>315.3</v>
      </c>
      <c r="R5928">
        <f t="shared" si="386"/>
        <v>315.5</v>
      </c>
      <c r="S5928">
        <f t="shared" si="387"/>
        <v>0</v>
      </c>
    </row>
    <row r="5929" spans="1:19" x14ac:dyDescent="0.25">
      <c r="A5929" s="2">
        <f t="shared" si="389"/>
        <v>45173</v>
      </c>
      <c r="B5929" s="3">
        <v>247</v>
      </c>
      <c r="C5929" s="3">
        <v>2100</v>
      </c>
      <c r="D5929">
        <v>315.31599999999997</v>
      </c>
      <c r="E5929">
        <v>3.4000000000000002E-2</v>
      </c>
      <c r="F5929">
        <v>309.54390000000001</v>
      </c>
      <c r="G5929">
        <v>316.21859999999998</v>
      </c>
      <c r="H5929">
        <v>320.1857</v>
      </c>
      <c r="I5929">
        <v>2.5000000000000001E-2</v>
      </c>
      <c r="J5929">
        <v>4.4999999999999998E-2</v>
      </c>
      <c r="K5929">
        <v>0.03</v>
      </c>
      <c r="L5929">
        <v>2013.8</v>
      </c>
      <c r="M5929">
        <v>2021</v>
      </c>
      <c r="N5929">
        <v>2040.2</v>
      </c>
      <c r="Q5929">
        <f t="shared" si="388"/>
        <v>315.3</v>
      </c>
      <c r="R5929">
        <f t="shared" si="386"/>
        <v>315.5</v>
      </c>
      <c r="S5929">
        <f t="shared" si="387"/>
        <v>0</v>
      </c>
    </row>
    <row r="5930" spans="1:19" x14ac:dyDescent="0.25">
      <c r="A5930" s="2">
        <f t="shared" si="389"/>
        <v>45173</v>
      </c>
      <c r="B5930" s="3">
        <v>247</v>
      </c>
      <c r="C5930" s="3">
        <v>2200</v>
      </c>
      <c r="D5930">
        <v>315.33909999999997</v>
      </c>
      <c r="E5930">
        <v>3.1E-2</v>
      </c>
      <c r="F5930">
        <v>309.56889999999999</v>
      </c>
      <c r="G5930">
        <v>316.25959999999998</v>
      </c>
      <c r="H5930">
        <v>320.18889999999999</v>
      </c>
      <c r="I5930">
        <v>4.2999999999999997E-2</v>
      </c>
      <c r="J5930">
        <v>1.7000000000000001E-2</v>
      </c>
      <c r="K5930">
        <v>2.5999999999999999E-2</v>
      </c>
      <c r="L5930">
        <v>2014</v>
      </c>
      <c r="M5930">
        <v>2021</v>
      </c>
      <c r="N5930">
        <v>2040.2</v>
      </c>
      <c r="Q5930">
        <f t="shared" si="388"/>
        <v>315.3</v>
      </c>
      <c r="R5930">
        <f t="shared" ref="R5930:R5993" si="390">ROUND(IF(Q5930&lt;R5929,R5929,Q5930),1)</f>
        <v>315.5</v>
      </c>
      <c r="S5930">
        <f t="shared" si="387"/>
        <v>0</v>
      </c>
    </row>
    <row r="5931" spans="1:19" x14ac:dyDescent="0.25">
      <c r="A5931" s="2">
        <f t="shared" si="389"/>
        <v>45173</v>
      </c>
      <c r="B5931" s="3">
        <v>247</v>
      </c>
      <c r="C5931" s="3">
        <v>2300</v>
      </c>
      <c r="D5931">
        <v>315.36320000000001</v>
      </c>
      <c r="E5931">
        <v>3.9E-2</v>
      </c>
      <c r="F5931">
        <v>309.60489999999999</v>
      </c>
      <c r="G5931">
        <v>316.30220000000003</v>
      </c>
      <c r="H5931">
        <v>320.1825</v>
      </c>
      <c r="I5931">
        <v>3.6999999999999998E-2</v>
      </c>
      <c r="J5931">
        <v>4.4999999999999998E-2</v>
      </c>
      <c r="K5931">
        <v>3.3000000000000002E-2</v>
      </c>
      <c r="L5931">
        <v>2013.8</v>
      </c>
      <c r="M5931">
        <v>2021.2</v>
      </c>
      <c r="N5931">
        <v>2040.2</v>
      </c>
      <c r="Q5931">
        <f t="shared" si="388"/>
        <v>315.39999999999998</v>
      </c>
      <c r="R5931">
        <f t="shared" si="390"/>
        <v>315.5</v>
      </c>
      <c r="S5931">
        <f t="shared" si="387"/>
        <v>0</v>
      </c>
    </row>
    <row r="5932" spans="1:19" x14ac:dyDescent="0.25">
      <c r="A5932" s="2">
        <f t="shared" si="389"/>
        <v>45173</v>
      </c>
      <c r="B5932" s="3">
        <v>247</v>
      </c>
      <c r="C5932" s="3">
        <v>2400</v>
      </c>
      <c r="D5932">
        <v>315.39409999999998</v>
      </c>
      <c r="E5932">
        <v>3.2000000000000001E-2</v>
      </c>
      <c r="F5932">
        <v>309.65339999999998</v>
      </c>
      <c r="G5932">
        <v>316.34160000000003</v>
      </c>
      <c r="H5932">
        <v>320.18729999999999</v>
      </c>
      <c r="I5932">
        <v>4.1000000000000002E-2</v>
      </c>
      <c r="J5932">
        <v>2.5000000000000001E-2</v>
      </c>
      <c r="K5932">
        <v>2.8000000000000001E-2</v>
      </c>
      <c r="L5932">
        <v>2014</v>
      </c>
      <c r="M5932">
        <v>2021.2</v>
      </c>
      <c r="N5932">
        <v>2040.2</v>
      </c>
      <c r="Q5932">
        <f t="shared" si="388"/>
        <v>315.39999999999998</v>
      </c>
      <c r="R5932">
        <f t="shared" si="390"/>
        <v>315.5</v>
      </c>
      <c r="S5932">
        <f t="shared" si="387"/>
        <v>0</v>
      </c>
    </row>
    <row r="5933" spans="1:19" x14ac:dyDescent="0.25">
      <c r="A5933" s="2">
        <f t="shared" si="389"/>
        <v>45174</v>
      </c>
      <c r="B5933" s="3">
        <v>248</v>
      </c>
      <c r="C5933" s="3">
        <v>100</v>
      </c>
      <c r="D5933">
        <v>315.38420000000002</v>
      </c>
      <c r="E5933">
        <v>3.2000000000000001E-2</v>
      </c>
      <c r="F5933">
        <v>309.60809999999998</v>
      </c>
      <c r="G5933">
        <v>316.34320000000002</v>
      </c>
      <c r="H5933">
        <v>320.20150000000001</v>
      </c>
      <c r="I5933">
        <v>3.5000000000000003E-2</v>
      </c>
      <c r="J5933">
        <v>3.6999999999999998E-2</v>
      </c>
      <c r="K5933">
        <v>0.02</v>
      </c>
      <c r="L5933">
        <v>2014</v>
      </c>
      <c r="M5933">
        <v>2021.2</v>
      </c>
      <c r="N5933">
        <v>2040.2</v>
      </c>
      <c r="Q5933">
        <f t="shared" si="388"/>
        <v>315.39999999999998</v>
      </c>
      <c r="R5933">
        <f t="shared" si="390"/>
        <v>315.5</v>
      </c>
      <c r="S5933">
        <f t="shared" si="387"/>
        <v>0</v>
      </c>
    </row>
    <row r="5934" spans="1:19" x14ac:dyDescent="0.25">
      <c r="A5934" s="2">
        <f t="shared" si="389"/>
        <v>45174</v>
      </c>
      <c r="B5934" s="3">
        <v>248</v>
      </c>
      <c r="C5934" s="3">
        <v>200</v>
      </c>
      <c r="D5934">
        <v>315.42770000000002</v>
      </c>
      <c r="E5934">
        <v>0.04</v>
      </c>
      <c r="F5934">
        <v>309.68630000000002</v>
      </c>
      <c r="G5934">
        <v>316.38099999999997</v>
      </c>
      <c r="H5934">
        <v>320.2158</v>
      </c>
      <c r="I5934">
        <v>4.1000000000000002E-2</v>
      </c>
      <c r="J5934">
        <v>4.2999999999999997E-2</v>
      </c>
      <c r="K5934">
        <v>3.6999999999999998E-2</v>
      </c>
      <c r="L5934">
        <v>2014.2</v>
      </c>
      <c r="M5934">
        <v>2021.4</v>
      </c>
      <c r="N5934">
        <v>2040.4</v>
      </c>
      <c r="Q5934">
        <f t="shared" si="388"/>
        <v>315.39999999999998</v>
      </c>
      <c r="R5934">
        <f t="shared" si="390"/>
        <v>315.5</v>
      </c>
      <c r="S5934">
        <f t="shared" si="387"/>
        <v>0</v>
      </c>
    </row>
    <row r="5935" spans="1:19" x14ac:dyDescent="0.25">
      <c r="A5935" s="2">
        <f t="shared" si="389"/>
        <v>45174</v>
      </c>
      <c r="B5935" s="3">
        <v>248</v>
      </c>
      <c r="C5935" s="3">
        <v>300</v>
      </c>
      <c r="D5935">
        <v>315.42880000000002</v>
      </c>
      <c r="E5935">
        <v>4.3999999999999997E-2</v>
      </c>
      <c r="F5935">
        <v>309.66750000000002</v>
      </c>
      <c r="G5935">
        <v>316.39679999999998</v>
      </c>
      <c r="H5935">
        <v>320.22210000000001</v>
      </c>
      <c r="I5935">
        <v>4.4999999999999998E-2</v>
      </c>
      <c r="J5935">
        <v>4.4999999999999998E-2</v>
      </c>
      <c r="K5935">
        <v>4.1000000000000002E-2</v>
      </c>
      <c r="L5935">
        <v>2014</v>
      </c>
      <c r="M5935">
        <v>2021.4</v>
      </c>
      <c r="N5935">
        <v>2040.2</v>
      </c>
      <c r="Q5935">
        <f t="shared" si="388"/>
        <v>315.39999999999998</v>
      </c>
      <c r="R5935">
        <f t="shared" si="390"/>
        <v>315.5</v>
      </c>
      <c r="S5935">
        <f t="shared" si="387"/>
        <v>0</v>
      </c>
    </row>
    <row r="5936" spans="1:19" x14ac:dyDescent="0.25">
      <c r="A5936" s="2">
        <f t="shared" si="389"/>
        <v>45174</v>
      </c>
      <c r="B5936" s="3">
        <v>248</v>
      </c>
      <c r="C5936" s="3">
        <v>400</v>
      </c>
      <c r="D5936">
        <v>315.42669999999998</v>
      </c>
      <c r="E5936">
        <v>4.3999999999999997E-2</v>
      </c>
      <c r="F5936">
        <v>309.6644</v>
      </c>
      <c r="G5936">
        <v>316.38580000000002</v>
      </c>
      <c r="H5936">
        <v>320.23</v>
      </c>
      <c r="I5936">
        <v>4.3999999999999997E-2</v>
      </c>
      <c r="J5936">
        <v>4.3999999999999997E-2</v>
      </c>
      <c r="K5936">
        <v>4.3999999999999997E-2</v>
      </c>
      <c r="L5936">
        <v>2014.2</v>
      </c>
      <c r="M5936">
        <v>2021.2</v>
      </c>
      <c r="N5936">
        <v>2040.2</v>
      </c>
      <c r="Q5936">
        <f t="shared" si="388"/>
        <v>315.39999999999998</v>
      </c>
      <c r="R5936">
        <f t="shared" si="390"/>
        <v>315.5</v>
      </c>
      <c r="S5936">
        <f t="shared" si="387"/>
        <v>0</v>
      </c>
    </row>
    <row r="5937" spans="1:19" x14ac:dyDescent="0.25">
      <c r="A5937" s="2">
        <f t="shared" si="389"/>
        <v>45174</v>
      </c>
      <c r="B5937" s="3">
        <v>248</v>
      </c>
      <c r="C5937" s="3">
        <v>500</v>
      </c>
      <c r="D5937">
        <v>315.42849999999999</v>
      </c>
      <c r="E5937">
        <v>3.7999999999999999E-2</v>
      </c>
      <c r="F5937">
        <v>309.6096</v>
      </c>
      <c r="G5937">
        <v>316.43470000000002</v>
      </c>
      <c r="H5937">
        <v>320.24110000000002</v>
      </c>
      <c r="I5937">
        <v>3.4000000000000002E-2</v>
      </c>
      <c r="J5937">
        <v>3.5000000000000003E-2</v>
      </c>
      <c r="K5937">
        <v>4.4999999999999998E-2</v>
      </c>
      <c r="L5937">
        <v>2014</v>
      </c>
      <c r="M5937">
        <v>2021.4</v>
      </c>
      <c r="N5937">
        <v>2040.2</v>
      </c>
      <c r="Q5937">
        <f t="shared" si="388"/>
        <v>315.39999999999998</v>
      </c>
      <c r="R5937">
        <f t="shared" si="390"/>
        <v>315.5</v>
      </c>
      <c r="S5937">
        <f t="shared" si="387"/>
        <v>0</v>
      </c>
    </row>
    <row r="5938" spans="1:19" x14ac:dyDescent="0.25">
      <c r="A5938" s="2">
        <f t="shared" si="389"/>
        <v>45174</v>
      </c>
      <c r="B5938" s="3">
        <v>248</v>
      </c>
      <c r="C5938" s="3">
        <v>600</v>
      </c>
      <c r="D5938">
        <v>315.40640000000002</v>
      </c>
      <c r="E5938">
        <v>3.4000000000000002E-2</v>
      </c>
      <c r="F5938">
        <v>309.61900000000003</v>
      </c>
      <c r="G5938">
        <v>316.33999999999997</v>
      </c>
      <c r="H5938">
        <v>320.26010000000002</v>
      </c>
      <c r="I5938">
        <v>2.8000000000000001E-2</v>
      </c>
      <c r="J5938">
        <v>3.2000000000000001E-2</v>
      </c>
      <c r="K5938">
        <v>4.1000000000000002E-2</v>
      </c>
      <c r="L5938">
        <v>2014</v>
      </c>
      <c r="M5938">
        <v>2021.2</v>
      </c>
      <c r="N5938">
        <v>2040.2</v>
      </c>
      <c r="Q5938">
        <f t="shared" si="388"/>
        <v>315.39999999999998</v>
      </c>
      <c r="R5938">
        <f t="shared" si="390"/>
        <v>315.5</v>
      </c>
      <c r="S5938">
        <f t="shared" si="387"/>
        <v>0</v>
      </c>
    </row>
    <row r="5939" spans="1:19" x14ac:dyDescent="0.25">
      <c r="A5939" s="2">
        <f t="shared" si="389"/>
        <v>45174</v>
      </c>
      <c r="B5939" s="3">
        <v>248</v>
      </c>
      <c r="C5939" s="3">
        <v>700</v>
      </c>
      <c r="D5939">
        <v>315.50170000000003</v>
      </c>
      <c r="E5939">
        <v>4.2999999999999997E-2</v>
      </c>
      <c r="F5939">
        <v>309.76769999999999</v>
      </c>
      <c r="G5939">
        <v>316.5025</v>
      </c>
      <c r="H5939">
        <v>320.23480000000001</v>
      </c>
      <c r="I5939">
        <v>4.3999999999999997E-2</v>
      </c>
      <c r="J5939">
        <v>4.1000000000000002E-2</v>
      </c>
      <c r="K5939">
        <v>4.4999999999999998E-2</v>
      </c>
      <c r="L5939">
        <v>2014.4</v>
      </c>
      <c r="M5939">
        <v>2021.6</v>
      </c>
      <c r="N5939">
        <v>2040.2</v>
      </c>
      <c r="Q5939">
        <f t="shared" si="388"/>
        <v>315.5</v>
      </c>
      <c r="R5939">
        <f t="shared" si="390"/>
        <v>315.5</v>
      </c>
      <c r="S5939">
        <f t="shared" si="387"/>
        <v>0</v>
      </c>
    </row>
    <row r="5940" spans="1:19" x14ac:dyDescent="0.25">
      <c r="A5940" s="2">
        <f t="shared" si="389"/>
        <v>45174</v>
      </c>
      <c r="B5940" s="3">
        <v>248</v>
      </c>
      <c r="C5940" s="3">
        <v>800</v>
      </c>
      <c r="D5940">
        <v>315.37610000000001</v>
      </c>
      <c r="E5940">
        <v>3.5999999999999997E-2</v>
      </c>
      <c r="F5940">
        <v>309.6628</v>
      </c>
      <c r="G5940">
        <v>316.34949999999998</v>
      </c>
      <c r="H5940">
        <v>320.11599999999999</v>
      </c>
      <c r="I5940">
        <v>4.3999999999999997E-2</v>
      </c>
      <c r="J5940">
        <v>3.4000000000000002E-2</v>
      </c>
      <c r="K5940">
        <v>2.8000000000000001E-2</v>
      </c>
      <c r="L5940">
        <v>2014.2</v>
      </c>
      <c r="M5940">
        <v>2021.2</v>
      </c>
      <c r="N5940">
        <v>2040</v>
      </c>
      <c r="Q5940">
        <f t="shared" si="388"/>
        <v>315.39999999999998</v>
      </c>
      <c r="R5940">
        <f t="shared" si="390"/>
        <v>315.5</v>
      </c>
      <c r="S5940">
        <f t="shared" si="387"/>
        <v>0</v>
      </c>
    </row>
    <row r="5941" spans="1:19" x14ac:dyDescent="0.25">
      <c r="A5941" s="2">
        <f t="shared" si="389"/>
        <v>45174</v>
      </c>
      <c r="B5941" s="3">
        <v>248</v>
      </c>
      <c r="C5941" s="3">
        <v>900</v>
      </c>
      <c r="D5941">
        <v>315.36099999999999</v>
      </c>
      <c r="E5941">
        <v>3.6999999999999998E-2</v>
      </c>
      <c r="F5941">
        <v>309.62369999999999</v>
      </c>
      <c r="G5941">
        <v>316.3227</v>
      </c>
      <c r="H5941">
        <v>320.13659999999999</v>
      </c>
      <c r="I5941">
        <v>2.5999999999999999E-2</v>
      </c>
      <c r="J5941">
        <v>4.1000000000000002E-2</v>
      </c>
      <c r="K5941">
        <v>4.2999999999999997E-2</v>
      </c>
      <c r="L5941">
        <v>2014</v>
      </c>
      <c r="M5941">
        <v>2021</v>
      </c>
      <c r="N5941">
        <v>2040.2</v>
      </c>
      <c r="Q5941">
        <f t="shared" si="388"/>
        <v>315.39999999999998</v>
      </c>
      <c r="R5941">
        <f t="shared" si="390"/>
        <v>315.5</v>
      </c>
      <c r="S5941">
        <f t="shared" si="387"/>
        <v>0</v>
      </c>
    </row>
    <row r="5942" spans="1:19" x14ac:dyDescent="0.25">
      <c r="A5942" s="2">
        <f t="shared" si="389"/>
        <v>45174</v>
      </c>
      <c r="B5942" s="3">
        <v>248</v>
      </c>
      <c r="C5942" s="3">
        <v>1000</v>
      </c>
      <c r="D5942">
        <v>315.34530000000001</v>
      </c>
      <c r="E5942">
        <v>4.3999999999999997E-2</v>
      </c>
      <c r="F5942">
        <v>309.58769999999998</v>
      </c>
      <c r="G5942">
        <v>316.31</v>
      </c>
      <c r="H5942">
        <v>320.13819999999998</v>
      </c>
      <c r="I5942">
        <v>4.3999999999999997E-2</v>
      </c>
      <c r="J5942">
        <v>4.4999999999999998E-2</v>
      </c>
      <c r="K5942">
        <v>4.2999999999999997E-2</v>
      </c>
      <c r="L5942">
        <v>2013.8</v>
      </c>
      <c r="M5942">
        <v>2021.2</v>
      </c>
      <c r="N5942">
        <v>2040</v>
      </c>
      <c r="Q5942">
        <f t="shared" si="388"/>
        <v>315.3</v>
      </c>
      <c r="R5942">
        <f t="shared" si="390"/>
        <v>315.5</v>
      </c>
      <c r="S5942">
        <f t="shared" si="387"/>
        <v>0</v>
      </c>
    </row>
    <row r="5943" spans="1:19" x14ac:dyDescent="0.25">
      <c r="A5943" s="2">
        <f t="shared" si="389"/>
        <v>45174</v>
      </c>
      <c r="B5943" s="3">
        <v>248</v>
      </c>
      <c r="C5943" s="3">
        <v>1100</v>
      </c>
      <c r="D5943">
        <v>315.3048</v>
      </c>
      <c r="E5943">
        <v>3.7999999999999999E-2</v>
      </c>
      <c r="F5943">
        <v>309.56889999999999</v>
      </c>
      <c r="G5943">
        <v>316.26119999999997</v>
      </c>
      <c r="H5943">
        <v>320.08429999999998</v>
      </c>
      <c r="I5943">
        <v>4.2999999999999997E-2</v>
      </c>
      <c r="J5943">
        <v>3.1E-2</v>
      </c>
      <c r="K5943">
        <v>3.9E-2</v>
      </c>
      <c r="L5943">
        <v>2014</v>
      </c>
      <c r="M5943">
        <v>2021</v>
      </c>
      <c r="N5943">
        <v>2039.8</v>
      </c>
      <c r="Q5943">
        <f t="shared" si="388"/>
        <v>315.3</v>
      </c>
      <c r="R5943">
        <f t="shared" si="390"/>
        <v>315.5</v>
      </c>
      <c r="S5943">
        <f t="shared" si="387"/>
        <v>0</v>
      </c>
    </row>
    <row r="5944" spans="1:19" x14ac:dyDescent="0.25">
      <c r="A5944" s="2">
        <f t="shared" si="389"/>
        <v>45174</v>
      </c>
      <c r="B5944" s="3">
        <v>248</v>
      </c>
      <c r="C5944" s="3">
        <v>1200</v>
      </c>
      <c r="D5944">
        <v>315.26650000000001</v>
      </c>
      <c r="E5944">
        <v>4.1000000000000002E-2</v>
      </c>
      <c r="F5944">
        <v>309.52670000000001</v>
      </c>
      <c r="G5944">
        <v>316.2122</v>
      </c>
      <c r="H5944">
        <v>320.06060000000002</v>
      </c>
      <c r="I5944">
        <v>3.2000000000000001E-2</v>
      </c>
      <c r="J5944">
        <v>4.4999999999999998E-2</v>
      </c>
      <c r="K5944">
        <v>4.4999999999999998E-2</v>
      </c>
      <c r="L5944">
        <v>2013.8</v>
      </c>
      <c r="M5944">
        <v>2020.8</v>
      </c>
      <c r="N5944">
        <v>2040</v>
      </c>
      <c r="Q5944">
        <f t="shared" si="388"/>
        <v>315.3</v>
      </c>
      <c r="R5944">
        <f t="shared" si="390"/>
        <v>315.5</v>
      </c>
      <c r="S5944">
        <f t="shared" si="387"/>
        <v>0</v>
      </c>
    </row>
    <row r="5945" spans="1:19" x14ac:dyDescent="0.25">
      <c r="A5945" s="2">
        <f t="shared" si="389"/>
        <v>45174</v>
      </c>
      <c r="B5945" s="3">
        <v>248</v>
      </c>
      <c r="C5945" s="3">
        <v>1300</v>
      </c>
      <c r="D5945">
        <v>315.2235</v>
      </c>
      <c r="E5945">
        <v>0.03</v>
      </c>
      <c r="F5945">
        <v>309.47340000000003</v>
      </c>
      <c r="G5945">
        <v>316.1728</v>
      </c>
      <c r="H5945">
        <v>320.02409999999998</v>
      </c>
      <c r="I5945">
        <v>4.1000000000000002E-2</v>
      </c>
      <c r="J5945">
        <v>1.7000000000000001E-2</v>
      </c>
      <c r="K5945">
        <v>2.5999999999999999E-2</v>
      </c>
      <c r="L5945">
        <v>2013.6</v>
      </c>
      <c r="M5945">
        <v>2020.8</v>
      </c>
      <c r="N5945">
        <v>2039.8</v>
      </c>
      <c r="Q5945">
        <f t="shared" si="388"/>
        <v>315.2</v>
      </c>
      <c r="R5945">
        <f t="shared" si="390"/>
        <v>315.5</v>
      </c>
      <c r="S5945">
        <f t="shared" si="387"/>
        <v>0</v>
      </c>
    </row>
    <row r="5946" spans="1:19" x14ac:dyDescent="0.25">
      <c r="A5946" s="2">
        <f t="shared" si="389"/>
        <v>45174</v>
      </c>
      <c r="B5946" s="3">
        <v>248</v>
      </c>
      <c r="C5946" s="3">
        <v>1400</v>
      </c>
      <c r="D5946">
        <v>315.23090000000002</v>
      </c>
      <c r="E5946">
        <v>3.5999999999999997E-2</v>
      </c>
      <c r="F5946">
        <v>309.47190000000001</v>
      </c>
      <c r="G5946">
        <v>316.17759999999998</v>
      </c>
      <c r="H5946">
        <v>320.04320000000001</v>
      </c>
      <c r="I5946">
        <v>0.04</v>
      </c>
      <c r="J5946">
        <v>2.5000000000000001E-2</v>
      </c>
      <c r="K5946">
        <v>4.1000000000000002E-2</v>
      </c>
      <c r="L5946">
        <v>2013.6</v>
      </c>
      <c r="M5946">
        <v>2020.8</v>
      </c>
      <c r="N5946">
        <v>2039.8</v>
      </c>
      <c r="Q5946">
        <f t="shared" si="388"/>
        <v>315.2</v>
      </c>
      <c r="R5946">
        <f t="shared" si="390"/>
        <v>315.5</v>
      </c>
      <c r="S5946">
        <f t="shared" si="387"/>
        <v>0</v>
      </c>
    </row>
    <row r="5947" spans="1:19" x14ac:dyDescent="0.25">
      <c r="A5947" s="2">
        <f t="shared" si="389"/>
        <v>45174</v>
      </c>
      <c r="B5947" s="3">
        <v>248</v>
      </c>
      <c r="C5947" s="3">
        <v>1500</v>
      </c>
      <c r="D5947">
        <v>315.24720000000002</v>
      </c>
      <c r="E5947">
        <v>4.3999999999999997E-2</v>
      </c>
      <c r="F5947">
        <v>309.47969999999998</v>
      </c>
      <c r="G5947">
        <v>316.20440000000002</v>
      </c>
      <c r="H5947">
        <v>320.05739999999997</v>
      </c>
      <c r="I5947">
        <v>4.2999999999999997E-2</v>
      </c>
      <c r="J5947">
        <v>4.3999999999999997E-2</v>
      </c>
      <c r="K5947">
        <v>4.4999999999999998E-2</v>
      </c>
      <c r="L5947">
        <v>2013.6</v>
      </c>
      <c r="M5947">
        <v>2020.8</v>
      </c>
      <c r="N5947">
        <v>2040</v>
      </c>
      <c r="Q5947">
        <f t="shared" si="388"/>
        <v>315.2</v>
      </c>
      <c r="R5947">
        <f t="shared" si="390"/>
        <v>315.5</v>
      </c>
      <c r="S5947">
        <f t="shared" si="387"/>
        <v>0</v>
      </c>
    </row>
    <row r="5948" spans="1:19" x14ac:dyDescent="0.25">
      <c r="A5948" s="2">
        <f t="shared" si="389"/>
        <v>45174</v>
      </c>
      <c r="B5948" s="3">
        <v>248</v>
      </c>
      <c r="C5948" s="3">
        <v>1600</v>
      </c>
      <c r="D5948">
        <v>315.20100000000002</v>
      </c>
      <c r="E5948">
        <v>0.04</v>
      </c>
      <c r="F5948">
        <v>309.43430000000001</v>
      </c>
      <c r="G5948">
        <v>316.13339999999999</v>
      </c>
      <c r="H5948">
        <v>320.03519999999997</v>
      </c>
      <c r="I5948">
        <v>3.9E-2</v>
      </c>
      <c r="J5948">
        <v>4.3999999999999997E-2</v>
      </c>
      <c r="K5948">
        <v>3.6999999999999998E-2</v>
      </c>
      <c r="L5948">
        <v>2013.4</v>
      </c>
      <c r="M5948">
        <v>2020.8</v>
      </c>
      <c r="N5948">
        <v>2039.8</v>
      </c>
      <c r="Q5948">
        <f t="shared" si="388"/>
        <v>315.2</v>
      </c>
      <c r="R5948">
        <f t="shared" si="390"/>
        <v>315.5</v>
      </c>
      <c r="S5948">
        <f t="shared" si="387"/>
        <v>0</v>
      </c>
    </row>
    <row r="5949" spans="1:19" x14ac:dyDescent="0.25">
      <c r="A5949" s="2">
        <f t="shared" si="389"/>
        <v>45174</v>
      </c>
      <c r="B5949" s="3">
        <v>248</v>
      </c>
      <c r="C5949" s="3">
        <v>1700</v>
      </c>
      <c r="D5949">
        <v>315.19369999999998</v>
      </c>
      <c r="E5949">
        <v>4.4999999999999998E-2</v>
      </c>
      <c r="F5949">
        <v>309.40460000000002</v>
      </c>
      <c r="G5949">
        <v>316.11919999999998</v>
      </c>
      <c r="H5949">
        <v>320.05739999999997</v>
      </c>
      <c r="I5949">
        <v>4.4999999999999998E-2</v>
      </c>
      <c r="J5949">
        <v>4.4999999999999998E-2</v>
      </c>
      <c r="K5949">
        <v>4.4999999999999998E-2</v>
      </c>
      <c r="L5949">
        <v>2013.4</v>
      </c>
      <c r="M5949">
        <v>2020.6</v>
      </c>
      <c r="N5949">
        <v>2039.8</v>
      </c>
      <c r="Q5949">
        <f t="shared" si="388"/>
        <v>315.2</v>
      </c>
      <c r="R5949">
        <f t="shared" si="390"/>
        <v>315.5</v>
      </c>
      <c r="S5949">
        <f t="shared" si="387"/>
        <v>0</v>
      </c>
    </row>
    <row r="5950" spans="1:19" x14ac:dyDescent="0.25">
      <c r="A5950" s="2">
        <f t="shared" si="389"/>
        <v>45174</v>
      </c>
      <c r="B5950" s="3">
        <v>248</v>
      </c>
      <c r="C5950" s="3">
        <v>1800</v>
      </c>
      <c r="D5950">
        <v>315.19529999999997</v>
      </c>
      <c r="E5950">
        <v>4.3999999999999997E-2</v>
      </c>
      <c r="F5950">
        <v>309.39049999999997</v>
      </c>
      <c r="G5950">
        <v>316.12709999999998</v>
      </c>
      <c r="H5950">
        <v>320.06849999999997</v>
      </c>
      <c r="I5950">
        <v>4.2999999999999997E-2</v>
      </c>
      <c r="J5950">
        <v>4.4999999999999998E-2</v>
      </c>
      <c r="K5950">
        <v>4.4999999999999998E-2</v>
      </c>
      <c r="L5950">
        <v>2013.6</v>
      </c>
      <c r="M5950">
        <v>2020.8</v>
      </c>
      <c r="N5950">
        <v>2040</v>
      </c>
      <c r="Q5950">
        <f t="shared" si="388"/>
        <v>315.2</v>
      </c>
      <c r="R5950">
        <f t="shared" si="390"/>
        <v>315.5</v>
      </c>
      <c r="S5950">
        <f t="shared" si="387"/>
        <v>0</v>
      </c>
    </row>
    <row r="5951" spans="1:19" x14ac:dyDescent="0.25">
      <c r="A5951" s="2">
        <f t="shared" si="389"/>
        <v>45174</v>
      </c>
      <c r="B5951" s="3">
        <v>248</v>
      </c>
      <c r="C5951" s="3">
        <v>1900</v>
      </c>
      <c r="D5951">
        <v>315.2672</v>
      </c>
      <c r="E5951">
        <v>6.2E-2</v>
      </c>
      <c r="F5951">
        <v>309.47660000000002</v>
      </c>
      <c r="G5951">
        <v>316.18860000000001</v>
      </c>
      <c r="H5951">
        <v>320.13659999999999</v>
      </c>
      <c r="I5951">
        <v>6.3E-2</v>
      </c>
      <c r="J5951">
        <v>7.4999999999999997E-2</v>
      </c>
      <c r="K5951">
        <v>4.2999999999999997E-2</v>
      </c>
      <c r="L5951">
        <v>2013.8</v>
      </c>
      <c r="M5951">
        <v>2021</v>
      </c>
      <c r="N5951">
        <v>2040</v>
      </c>
      <c r="Q5951">
        <f t="shared" si="388"/>
        <v>315.3</v>
      </c>
      <c r="R5951">
        <f t="shared" si="390"/>
        <v>315.5</v>
      </c>
      <c r="S5951">
        <f t="shared" si="387"/>
        <v>0</v>
      </c>
    </row>
    <row r="5952" spans="1:19" x14ac:dyDescent="0.25">
      <c r="A5952" s="2">
        <f t="shared" si="389"/>
        <v>45174</v>
      </c>
      <c r="B5952" s="3">
        <v>248</v>
      </c>
      <c r="C5952" s="3">
        <v>2000</v>
      </c>
      <c r="D5952">
        <v>315.34539999999998</v>
      </c>
      <c r="E5952">
        <v>4.1000000000000002E-2</v>
      </c>
      <c r="F5952">
        <v>309.55799999999999</v>
      </c>
      <c r="G5952">
        <v>316.30369999999999</v>
      </c>
      <c r="H5952">
        <v>320.1746</v>
      </c>
      <c r="I5952">
        <v>3.7999999999999999E-2</v>
      </c>
      <c r="J5952">
        <v>4.4999999999999998E-2</v>
      </c>
      <c r="K5952">
        <v>3.9E-2</v>
      </c>
      <c r="L5952">
        <v>2013.8</v>
      </c>
      <c r="M5952">
        <v>2021.2</v>
      </c>
      <c r="N5952">
        <v>2040</v>
      </c>
      <c r="Q5952">
        <f t="shared" si="388"/>
        <v>315.3</v>
      </c>
      <c r="R5952">
        <f t="shared" si="390"/>
        <v>315.5</v>
      </c>
      <c r="S5952">
        <f t="shared" si="387"/>
        <v>0</v>
      </c>
    </row>
    <row r="5953" spans="1:19" x14ac:dyDescent="0.25">
      <c r="A5953" s="2">
        <f t="shared" si="389"/>
        <v>45174</v>
      </c>
      <c r="B5953" s="3">
        <v>248</v>
      </c>
      <c r="C5953" s="3">
        <v>2100</v>
      </c>
      <c r="D5953">
        <v>315.40100000000001</v>
      </c>
      <c r="E5953">
        <v>2.8000000000000001E-2</v>
      </c>
      <c r="F5953">
        <v>309.63619999999997</v>
      </c>
      <c r="G5953">
        <v>316.37</v>
      </c>
      <c r="H5953">
        <v>320.1968</v>
      </c>
      <c r="I5953">
        <v>2.9000000000000001E-2</v>
      </c>
      <c r="J5953">
        <v>3.7999999999999999E-2</v>
      </c>
      <c r="K5953">
        <v>0</v>
      </c>
      <c r="L5953">
        <v>2014.2</v>
      </c>
      <c r="M5953">
        <v>2021.2</v>
      </c>
      <c r="N5953">
        <v>2040.2</v>
      </c>
      <c r="Q5953">
        <f t="shared" si="388"/>
        <v>315.39999999999998</v>
      </c>
      <c r="R5953">
        <f t="shared" si="390"/>
        <v>315.5</v>
      </c>
      <c r="S5953">
        <f t="shared" si="387"/>
        <v>0</v>
      </c>
    </row>
    <row r="5954" spans="1:19" x14ac:dyDescent="0.25">
      <c r="A5954" s="2">
        <f t="shared" si="389"/>
        <v>45174</v>
      </c>
      <c r="B5954" s="3">
        <v>248</v>
      </c>
      <c r="C5954" s="3">
        <v>2200</v>
      </c>
      <c r="D5954">
        <v>315.41090000000003</v>
      </c>
      <c r="E5954">
        <v>3.5000000000000003E-2</v>
      </c>
      <c r="F5954">
        <v>309.6644</v>
      </c>
      <c r="G5954">
        <v>316.35890000000001</v>
      </c>
      <c r="H5954">
        <v>320.20940000000002</v>
      </c>
      <c r="I5954">
        <v>4.3999999999999997E-2</v>
      </c>
      <c r="J5954">
        <v>2.8000000000000001E-2</v>
      </c>
      <c r="K5954">
        <v>3.1E-2</v>
      </c>
      <c r="L5954">
        <v>2014.2</v>
      </c>
      <c r="M5954">
        <v>2021.4</v>
      </c>
      <c r="N5954">
        <v>2040.2</v>
      </c>
      <c r="Q5954">
        <f t="shared" si="388"/>
        <v>315.39999999999998</v>
      </c>
      <c r="R5954">
        <f t="shared" si="390"/>
        <v>315.5</v>
      </c>
      <c r="S5954">
        <f t="shared" si="387"/>
        <v>0</v>
      </c>
    </row>
    <row r="5955" spans="1:19" x14ac:dyDescent="0.25">
      <c r="A5955" s="2">
        <f t="shared" si="389"/>
        <v>45174</v>
      </c>
      <c r="B5955" s="3">
        <v>248</v>
      </c>
      <c r="C5955" s="3">
        <v>2300</v>
      </c>
      <c r="D5955">
        <v>315.42509999999999</v>
      </c>
      <c r="E5955">
        <v>3.9E-2</v>
      </c>
      <c r="F5955">
        <v>309.6832</v>
      </c>
      <c r="G5955">
        <v>316.38580000000002</v>
      </c>
      <c r="H5955">
        <v>320.2063</v>
      </c>
      <c r="I5955">
        <v>4.2999999999999997E-2</v>
      </c>
      <c r="J5955">
        <v>4.3999999999999997E-2</v>
      </c>
      <c r="K5955">
        <v>2.8000000000000001E-2</v>
      </c>
      <c r="L5955">
        <v>2014.2</v>
      </c>
      <c r="M5955">
        <v>2021.2</v>
      </c>
      <c r="N5955">
        <v>2040.2</v>
      </c>
      <c r="Q5955">
        <f t="shared" si="388"/>
        <v>315.39999999999998</v>
      </c>
      <c r="R5955">
        <f t="shared" si="390"/>
        <v>315.5</v>
      </c>
      <c r="S5955">
        <f t="shared" si="387"/>
        <v>0</v>
      </c>
    </row>
    <row r="5956" spans="1:19" x14ac:dyDescent="0.25">
      <c r="A5956" s="2">
        <f t="shared" si="389"/>
        <v>45174</v>
      </c>
      <c r="B5956" s="3">
        <v>248</v>
      </c>
      <c r="C5956" s="3">
        <v>2400</v>
      </c>
      <c r="D5956">
        <v>315.43869999999998</v>
      </c>
      <c r="E5956">
        <v>3.5999999999999997E-2</v>
      </c>
      <c r="F5956">
        <v>309.69409999999999</v>
      </c>
      <c r="G5956">
        <v>316.41419999999999</v>
      </c>
      <c r="H5956">
        <v>320.2079</v>
      </c>
      <c r="I5956">
        <v>3.6999999999999998E-2</v>
      </c>
      <c r="J5956">
        <v>0.04</v>
      </c>
      <c r="K5956">
        <v>0.03</v>
      </c>
      <c r="L5956">
        <v>2014.2</v>
      </c>
      <c r="M5956">
        <v>2021.2</v>
      </c>
      <c r="N5956">
        <v>2040.4</v>
      </c>
      <c r="Q5956">
        <f t="shared" si="388"/>
        <v>315.39999999999998</v>
      </c>
      <c r="R5956">
        <f t="shared" si="390"/>
        <v>315.5</v>
      </c>
      <c r="S5956">
        <f t="shared" si="387"/>
        <v>0</v>
      </c>
    </row>
    <row r="5957" spans="1:19" x14ac:dyDescent="0.25">
      <c r="A5957" s="2">
        <f t="shared" si="389"/>
        <v>45175</v>
      </c>
      <c r="B5957" s="3">
        <v>249</v>
      </c>
      <c r="C5957" s="3">
        <v>100</v>
      </c>
      <c r="D5957">
        <v>315.41149999999999</v>
      </c>
      <c r="E5957">
        <v>3.7999999999999999E-2</v>
      </c>
      <c r="F5957">
        <v>309.65030000000002</v>
      </c>
      <c r="G5957">
        <v>316.3716</v>
      </c>
      <c r="H5957">
        <v>320.21260000000001</v>
      </c>
      <c r="I5957">
        <v>0.04</v>
      </c>
      <c r="J5957">
        <v>3.9E-2</v>
      </c>
      <c r="K5957">
        <v>3.4000000000000002E-2</v>
      </c>
      <c r="L5957">
        <v>2014</v>
      </c>
      <c r="M5957">
        <v>2021.2</v>
      </c>
      <c r="N5957">
        <v>2040.2</v>
      </c>
      <c r="Q5957">
        <f t="shared" si="388"/>
        <v>315.39999999999998</v>
      </c>
      <c r="R5957">
        <f t="shared" si="390"/>
        <v>315.5</v>
      </c>
      <c r="S5957">
        <f t="shared" ref="S5957:S6020" si="391">IF(R5957&gt;R5956,R5957-R5956,0)</f>
        <v>0</v>
      </c>
    </row>
    <row r="5958" spans="1:19" x14ac:dyDescent="0.25">
      <c r="A5958" s="2">
        <f t="shared" si="389"/>
        <v>45175</v>
      </c>
      <c r="B5958" s="3">
        <v>249</v>
      </c>
      <c r="C5958" s="3">
        <v>200</v>
      </c>
      <c r="D5958">
        <v>315.40839999999997</v>
      </c>
      <c r="E5958">
        <v>3.5999999999999997E-2</v>
      </c>
      <c r="F5958">
        <v>309.64249999999998</v>
      </c>
      <c r="G5958">
        <v>316.37</v>
      </c>
      <c r="H5958">
        <v>320.21260000000001</v>
      </c>
      <c r="I5958">
        <v>3.5000000000000003E-2</v>
      </c>
      <c r="J5958">
        <v>3.7999999999999999E-2</v>
      </c>
      <c r="K5958">
        <v>3.4000000000000002E-2</v>
      </c>
      <c r="L5958">
        <v>2014</v>
      </c>
      <c r="M5958">
        <v>2021.4</v>
      </c>
      <c r="N5958">
        <v>2040.2</v>
      </c>
      <c r="Q5958">
        <f t="shared" ref="Q5958:Q6021" si="392">ROUND(D5958,1)</f>
        <v>315.39999999999998</v>
      </c>
      <c r="R5958">
        <f t="shared" si="390"/>
        <v>315.5</v>
      </c>
      <c r="S5958">
        <f t="shared" si="391"/>
        <v>0</v>
      </c>
    </row>
    <row r="5959" spans="1:19" x14ac:dyDescent="0.25">
      <c r="A5959" s="2">
        <f t="shared" ref="A5959:A6022" si="393">A$5-1+B5959</f>
        <v>45175</v>
      </c>
      <c r="B5959" s="3">
        <v>249</v>
      </c>
      <c r="C5959" s="3">
        <v>300</v>
      </c>
      <c r="D5959">
        <v>315.40890000000002</v>
      </c>
      <c r="E5959">
        <v>3.5000000000000003E-2</v>
      </c>
      <c r="F5959">
        <v>309.63470000000001</v>
      </c>
      <c r="G5959">
        <v>316.37630000000001</v>
      </c>
      <c r="H5959">
        <v>320.2158</v>
      </c>
      <c r="I5959">
        <v>2.7E-2</v>
      </c>
      <c r="J5959">
        <v>4.1000000000000002E-2</v>
      </c>
      <c r="K5959">
        <v>3.6999999999999998E-2</v>
      </c>
      <c r="L5959">
        <v>2014.2</v>
      </c>
      <c r="M5959">
        <v>2021.2</v>
      </c>
      <c r="N5959">
        <v>2040.4</v>
      </c>
      <c r="Q5959">
        <f t="shared" si="392"/>
        <v>315.39999999999998</v>
      </c>
      <c r="R5959">
        <f t="shared" si="390"/>
        <v>315.5</v>
      </c>
      <c r="S5959">
        <f t="shared" si="391"/>
        <v>0</v>
      </c>
    </row>
    <row r="5960" spans="1:19" x14ac:dyDescent="0.25">
      <c r="A5960" s="2">
        <f t="shared" si="393"/>
        <v>45175</v>
      </c>
      <c r="B5960" s="3">
        <v>249</v>
      </c>
      <c r="C5960" s="3">
        <v>400</v>
      </c>
      <c r="D5960">
        <v>315.38909999999998</v>
      </c>
      <c r="E5960">
        <v>3.7999999999999999E-2</v>
      </c>
      <c r="F5960">
        <v>309.58769999999998</v>
      </c>
      <c r="G5960">
        <v>316.35739999999998</v>
      </c>
      <c r="H5960">
        <v>320.22210000000001</v>
      </c>
      <c r="I5960">
        <v>4.3999999999999997E-2</v>
      </c>
      <c r="J5960">
        <v>2.5000000000000001E-2</v>
      </c>
      <c r="K5960">
        <v>4.1000000000000002E-2</v>
      </c>
      <c r="L5960">
        <v>2014</v>
      </c>
      <c r="M5960">
        <v>2021.2</v>
      </c>
      <c r="N5960">
        <v>2040.2</v>
      </c>
      <c r="Q5960">
        <f t="shared" si="392"/>
        <v>315.39999999999998</v>
      </c>
      <c r="R5960">
        <f t="shared" si="390"/>
        <v>315.5</v>
      </c>
      <c r="S5960">
        <f t="shared" si="391"/>
        <v>0</v>
      </c>
    </row>
    <row r="5961" spans="1:19" x14ac:dyDescent="0.25">
      <c r="A5961" s="2">
        <f t="shared" si="393"/>
        <v>45175</v>
      </c>
      <c r="B5961" s="3">
        <v>249</v>
      </c>
      <c r="C5961" s="3">
        <v>500</v>
      </c>
      <c r="D5961">
        <v>315.43830000000003</v>
      </c>
      <c r="E5961">
        <v>4.2999999999999997E-2</v>
      </c>
      <c r="F5961">
        <v>309.69099999999997</v>
      </c>
      <c r="G5961">
        <v>316.39370000000002</v>
      </c>
      <c r="H5961">
        <v>320.23</v>
      </c>
      <c r="I5961">
        <v>3.9E-2</v>
      </c>
      <c r="J5961">
        <v>4.4999999999999998E-2</v>
      </c>
      <c r="K5961">
        <v>4.3999999999999997E-2</v>
      </c>
      <c r="L5961">
        <v>2014.2</v>
      </c>
      <c r="M5961">
        <v>2021.4</v>
      </c>
      <c r="N5961">
        <v>2040.2</v>
      </c>
      <c r="Q5961">
        <f t="shared" si="392"/>
        <v>315.39999999999998</v>
      </c>
      <c r="R5961">
        <f t="shared" si="390"/>
        <v>315.5</v>
      </c>
      <c r="S5961">
        <f t="shared" si="391"/>
        <v>0</v>
      </c>
    </row>
    <row r="5962" spans="1:19" x14ac:dyDescent="0.25">
      <c r="A5962" s="2">
        <f t="shared" si="393"/>
        <v>45175</v>
      </c>
      <c r="B5962" s="3">
        <v>249</v>
      </c>
      <c r="C5962" s="3">
        <v>600</v>
      </c>
      <c r="D5962">
        <v>315.44880000000001</v>
      </c>
      <c r="E5962">
        <v>4.1000000000000002E-2</v>
      </c>
      <c r="F5962">
        <v>309.6848</v>
      </c>
      <c r="G5962">
        <v>316.4205</v>
      </c>
      <c r="H5962">
        <v>320.24110000000002</v>
      </c>
      <c r="I5962">
        <v>4.2000000000000003E-2</v>
      </c>
      <c r="J5962">
        <v>3.6999999999999998E-2</v>
      </c>
      <c r="K5962">
        <v>4.4999999999999998E-2</v>
      </c>
      <c r="L5962">
        <v>2014.2</v>
      </c>
      <c r="M5962">
        <v>2021.4</v>
      </c>
      <c r="N5962">
        <v>2040.4</v>
      </c>
      <c r="Q5962">
        <f t="shared" si="392"/>
        <v>315.39999999999998</v>
      </c>
      <c r="R5962">
        <f t="shared" si="390"/>
        <v>315.5</v>
      </c>
      <c r="S5962">
        <f t="shared" si="391"/>
        <v>0</v>
      </c>
    </row>
    <row r="5963" spans="1:19" x14ac:dyDescent="0.25">
      <c r="A5963" s="2">
        <f t="shared" si="393"/>
        <v>45175</v>
      </c>
      <c r="B5963" s="3">
        <v>249</v>
      </c>
      <c r="C5963" s="3">
        <v>700</v>
      </c>
      <c r="D5963">
        <v>315.46550000000002</v>
      </c>
      <c r="E5963">
        <v>3.5000000000000003E-2</v>
      </c>
      <c r="F5963">
        <v>309.72070000000002</v>
      </c>
      <c r="G5963">
        <v>316.43950000000001</v>
      </c>
      <c r="H5963">
        <v>320.2364</v>
      </c>
      <c r="I5963">
        <v>2.8000000000000001E-2</v>
      </c>
      <c r="J5963">
        <v>2.9000000000000001E-2</v>
      </c>
      <c r="K5963">
        <v>4.4999999999999998E-2</v>
      </c>
      <c r="L5963">
        <v>2014.2</v>
      </c>
      <c r="M5963">
        <v>2021.4</v>
      </c>
      <c r="N5963">
        <v>2040.4</v>
      </c>
      <c r="Q5963">
        <f t="shared" si="392"/>
        <v>315.5</v>
      </c>
      <c r="R5963">
        <f t="shared" si="390"/>
        <v>315.5</v>
      </c>
      <c r="S5963">
        <f t="shared" si="391"/>
        <v>0</v>
      </c>
    </row>
    <row r="5964" spans="1:19" x14ac:dyDescent="0.25">
      <c r="A5964" s="2">
        <f t="shared" si="393"/>
        <v>45175</v>
      </c>
      <c r="B5964" s="3">
        <v>249</v>
      </c>
      <c r="C5964" s="3">
        <v>800</v>
      </c>
      <c r="D5964">
        <v>315.39400000000001</v>
      </c>
      <c r="E5964">
        <v>0.04</v>
      </c>
      <c r="F5964">
        <v>309.66750000000002</v>
      </c>
      <c r="G5964">
        <v>316.41419999999999</v>
      </c>
      <c r="H5964">
        <v>320.10019999999997</v>
      </c>
      <c r="I5964">
        <v>4.4999999999999998E-2</v>
      </c>
      <c r="J5964">
        <v>4.7E-2</v>
      </c>
      <c r="K5964">
        <v>2.3E-2</v>
      </c>
      <c r="L5964">
        <v>2014.2</v>
      </c>
      <c r="M5964">
        <v>2021.2</v>
      </c>
      <c r="N5964">
        <v>2040</v>
      </c>
      <c r="Q5964">
        <f t="shared" si="392"/>
        <v>315.39999999999998</v>
      </c>
      <c r="R5964">
        <f t="shared" si="390"/>
        <v>315.5</v>
      </c>
      <c r="S5964">
        <f t="shared" si="391"/>
        <v>0</v>
      </c>
    </row>
    <row r="5965" spans="1:19" x14ac:dyDescent="0.25">
      <c r="A5965" s="2">
        <f t="shared" si="393"/>
        <v>45175</v>
      </c>
      <c r="B5965" s="3">
        <v>249</v>
      </c>
      <c r="C5965" s="3">
        <v>900</v>
      </c>
      <c r="D5965">
        <v>315.30259999999998</v>
      </c>
      <c r="E5965">
        <v>3.7999999999999999E-2</v>
      </c>
      <c r="F5965">
        <v>309.59559999999999</v>
      </c>
      <c r="G5965">
        <v>316.2801</v>
      </c>
      <c r="H5965">
        <v>320.03199999999998</v>
      </c>
      <c r="I5965">
        <v>4.2000000000000003E-2</v>
      </c>
      <c r="J5965">
        <v>3.7999999999999999E-2</v>
      </c>
      <c r="K5965">
        <v>3.4000000000000002E-2</v>
      </c>
      <c r="L5965">
        <v>2014</v>
      </c>
      <c r="M5965">
        <v>2021</v>
      </c>
      <c r="N5965">
        <v>2039.8</v>
      </c>
      <c r="Q5965">
        <f t="shared" si="392"/>
        <v>315.3</v>
      </c>
      <c r="R5965">
        <f t="shared" si="390"/>
        <v>315.5</v>
      </c>
      <c r="S5965">
        <f t="shared" si="391"/>
        <v>0</v>
      </c>
    </row>
    <row r="5966" spans="1:19" x14ac:dyDescent="0.25">
      <c r="A5966" s="2">
        <f t="shared" si="393"/>
        <v>45175</v>
      </c>
      <c r="B5966" s="3">
        <v>249</v>
      </c>
      <c r="C5966" s="3">
        <v>1000</v>
      </c>
      <c r="D5966">
        <v>315.24220000000003</v>
      </c>
      <c r="E5966">
        <v>4.2000000000000003E-2</v>
      </c>
      <c r="F5966">
        <v>309.5376</v>
      </c>
      <c r="G5966">
        <v>316.20749999999998</v>
      </c>
      <c r="H5966">
        <v>319.98140000000001</v>
      </c>
      <c r="I5966">
        <v>3.9E-2</v>
      </c>
      <c r="J5966">
        <v>4.3999999999999997E-2</v>
      </c>
      <c r="K5966">
        <v>4.3999999999999997E-2</v>
      </c>
      <c r="L5966">
        <v>2013.8</v>
      </c>
      <c r="M5966">
        <v>2021</v>
      </c>
      <c r="N5966">
        <v>2039.8</v>
      </c>
      <c r="Q5966">
        <f t="shared" si="392"/>
        <v>315.2</v>
      </c>
      <c r="R5966">
        <f t="shared" si="390"/>
        <v>315.5</v>
      </c>
      <c r="S5966">
        <f t="shared" si="391"/>
        <v>0</v>
      </c>
    </row>
    <row r="5967" spans="1:19" x14ac:dyDescent="0.25">
      <c r="A5967" s="2">
        <f t="shared" si="393"/>
        <v>45175</v>
      </c>
      <c r="B5967" s="3">
        <v>249</v>
      </c>
      <c r="C5967" s="3">
        <v>1100</v>
      </c>
      <c r="D5967">
        <v>315.1977</v>
      </c>
      <c r="E5967">
        <v>3.7999999999999999E-2</v>
      </c>
      <c r="F5967">
        <v>309.46559999999999</v>
      </c>
      <c r="G5967">
        <v>316.15550000000002</v>
      </c>
      <c r="H5967">
        <v>319.97190000000001</v>
      </c>
      <c r="I5967">
        <v>3.5999999999999997E-2</v>
      </c>
      <c r="J5967">
        <v>3.3000000000000002E-2</v>
      </c>
      <c r="K5967">
        <v>4.4999999999999998E-2</v>
      </c>
      <c r="L5967">
        <v>2013.6</v>
      </c>
      <c r="M5967">
        <v>2020.6</v>
      </c>
      <c r="N5967">
        <v>2039.6</v>
      </c>
      <c r="Q5967">
        <f t="shared" si="392"/>
        <v>315.2</v>
      </c>
      <c r="R5967">
        <f t="shared" si="390"/>
        <v>315.5</v>
      </c>
      <c r="S5967">
        <f t="shared" si="391"/>
        <v>0</v>
      </c>
    </row>
    <row r="5968" spans="1:19" x14ac:dyDescent="0.25">
      <c r="A5968" s="2">
        <f t="shared" si="393"/>
        <v>45175</v>
      </c>
      <c r="B5968" s="3">
        <v>249</v>
      </c>
      <c r="C5968" s="3">
        <v>1200</v>
      </c>
      <c r="D5968">
        <v>315.17509999999999</v>
      </c>
      <c r="E5968">
        <v>3.9E-2</v>
      </c>
      <c r="F5968">
        <v>309.44369999999998</v>
      </c>
      <c r="G5968">
        <v>316.11759999999998</v>
      </c>
      <c r="H5968">
        <v>319.96390000000002</v>
      </c>
      <c r="I5968">
        <v>2.3E-2</v>
      </c>
      <c r="J5968">
        <v>4.3999999999999997E-2</v>
      </c>
      <c r="K5968">
        <v>4.4999999999999998E-2</v>
      </c>
      <c r="L5968">
        <v>2013.4</v>
      </c>
      <c r="M5968">
        <v>2020.6</v>
      </c>
      <c r="N5968">
        <v>2039.8</v>
      </c>
      <c r="Q5968">
        <f t="shared" si="392"/>
        <v>315.2</v>
      </c>
      <c r="R5968">
        <f t="shared" si="390"/>
        <v>315.5</v>
      </c>
      <c r="S5968">
        <f t="shared" si="391"/>
        <v>0</v>
      </c>
    </row>
    <row r="5969" spans="1:19" x14ac:dyDescent="0.25">
      <c r="A5969" s="2">
        <f t="shared" si="393"/>
        <v>45175</v>
      </c>
      <c r="B5969" s="3">
        <v>249</v>
      </c>
      <c r="C5969" s="3">
        <v>1300</v>
      </c>
      <c r="D5969">
        <v>315.17169999999999</v>
      </c>
      <c r="E5969">
        <v>0.125</v>
      </c>
      <c r="F5969">
        <v>309.52359999999999</v>
      </c>
      <c r="G5969">
        <v>316.04349999999999</v>
      </c>
      <c r="H5969">
        <v>319.94810000000001</v>
      </c>
      <c r="I5969">
        <v>0.191</v>
      </c>
      <c r="J5969">
        <v>0.09</v>
      </c>
      <c r="K5969">
        <v>4.5999999999999999E-2</v>
      </c>
      <c r="L5969">
        <v>2013.8</v>
      </c>
      <c r="M5969">
        <v>2020.6</v>
      </c>
      <c r="N5969">
        <v>2039.6</v>
      </c>
      <c r="Q5969">
        <f t="shared" si="392"/>
        <v>315.2</v>
      </c>
      <c r="R5969">
        <f t="shared" si="390"/>
        <v>315.5</v>
      </c>
      <c r="S5969">
        <f t="shared" si="391"/>
        <v>0</v>
      </c>
    </row>
    <row r="5970" spans="1:19" x14ac:dyDescent="0.25">
      <c r="A5970" s="2">
        <f t="shared" si="393"/>
        <v>45175</v>
      </c>
      <c r="B5970" s="3">
        <v>249</v>
      </c>
      <c r="C5970" s="3">
        <v>1400</v>
      </c>
      <c r="D5970">
        <v>315.13139999999999</v>
      </c>
      <c r="E5970">
        <v>9.4E-2</v>
      </c>
      <c r="F5970">
        <v>309.45159999999998</v>
      </c>
      <c r="G5970">
        <v>316.00720000000001</v>
      </c>
      <c r="H5970">
        <v>319.93540000000002</v>
      </c>
      <c r="I5970">
        <v>0.14199999999999999</v>
      </c>
      <c r="J5970">
        <v>7.0000000000000007E-2</v>
      </c>
      <c r="K5970">
        <v>0.04</v>
      </c>
      <c r="L5970">
        <v>2013.6</v>
      </c>
      <c r="M5970">
        <v>2020.4</v>
      </c>
      <c r="N5970">
        <v>2039.6</v>
      </c>
      <c r="Q5970">
        <f t="shared" si="392"/>
        <v>315.10000000000002</v>
      </c>
      <c r="R5970">
        <f t="shared" si="390"/>
        <v>315.5</v>
      </c>
      <c r="S5970">
        <f t="shared" si="391"/>
        <v>0</v>
      </c>
    </row>
    <row r="5971" spans="1:19" x14ac:dyDescent="0.25">
      <c r="A5971" s="2">
        <f t="shared" si="393"/>
        <v>45175</v>
      </c>
      <c r="B5971" s="3">
        <v>249</v>
      </c>
      <c r="C5971" s="3">
        <v>1500</v>
      </c>
      <c r="D5971">
        <v>315.15050000000002</v>
      </c>
      <c r="E5971">
        <v>0.04</v>
      </c>
      <c r="F5971">
        <v>309.39359999999999</v>
      </c>
      <c r="G5971">
        <v>316.06560000000002</v>
      </c>
      <c r="H5971">
        <v>319.99250000000001</v>
      </c>
      <c r="I5971">
        <v>4.7E-2</v>
      </c>
      <c r="J5971">
        <v>3.3000000000000002E-2</v>
      </c>
      <c r="K5971">
        <v>0.04</v>
      </c>
      <c r="L5971">
        <v>2013.4</v>
      </c>
      <c r="M5971">
        <v>2020.6</v>
      </c>
      <c r="N5971">
        <v>2039.8</v>
      </c>
      <c r="Q5971">
        <f t="shared" si="392"/>
        <v>315.2</v>
      </c>
      <c r="R5971">
        <f t="shared" si="390"/>
        <v>315.5</v>
      </c>
      <c r="S5971">
        <f t="shared" si="391"/>
        <v>0</v>
      </c>
    </row>
    <row r="5972" spans="1:19" x14ac:dyDescent="0.25">
      <c r="A5972" s="2">
        <f t="shared" si="393"/>
        <v>45175</v>
      </c>
      <c r="B5972" s="3">
        <v>249</v>
      </c>
      <c r="C5972" s="3">
        <v>1600</v>
      </c>
      <c r="D5972">
        <v>315.1789</v>
      </c>
      <c r="E5972">
        <v>4.1000000000000002E-2</v>
      </c>
      <c r="F5972">
        <v>309.40929999999997</v>
      </c>
      <c r="G5972">
        <v>316.12549999999999</v>
      </c>
      <c r="H5972">
        <v>320.00200000000001</v>
      </c>
      <c r="I5972">
        <v>4.3999999999999997E-2</v>
      </c>
      <c r="J5972">
        <v>4.4999999999999998E-2</v>
      </c>
      <c r="K5972">
        <v>3.3000000000000002E-2</v>
      </c>
      <c r="L5972">
        <v>2013.6</v>
      </c>
      <c r="M5972">
        <v>2020.8</v>
      </c>
      <c r="N5972">
        <v>2039.8</v>
      </c>
      <c r="Q5972">
        <f t="shared" si="392"/>
        <v>315.2</v>
      </c>
      <c r="R5972">
        <f t="shared" si="390"/>
        <v>315.5</v>
      </c>
      <c r="S5972">
        <f t="shared" si="391"/>
        <v>0</v>
      </c>
    </row>
    <row r="5973" spans="1:19" x14ac:dyDescent="0.25">
      <c r="A5973" s="2">
        <f t="shared" si="393"/>
        <v>45175</v>
      </c>
      <c r="B5973" s="3">
        <v>249</v>
      </c>
      <c r="C5973" s="3">
        <v>1700</v>
      </c>
      <c r="D5973">
        <v>315.2971</v>
      </c>
      <c r="E5973">
        <v>3.6999999999999998E-2</v>
      </c>
      <c r="F5973">
        <v>309.50319999999999</v>
      </c>
      <c r="G5973">
        <v>316.26119999999997</v>
      </c>
      <c r="H5973">
        <v>320.12709999999998</v>
      </c>
      <c r="I5973">
        <v>4.2999999999999997E-2</v>
      </c>
      <c r="J5973">
        <v>2.7E-2</v>
      </c>
      <c r="K5973">
        <v>3.7999999999999999E-2</v>
      </c>
      <c r="L5973">
        <v>2013.6</v>
      </c>
      <c r="M5973">
        <v>2021</v>
      </c>
      <c r="N5973">
        <v>2040</v>
      </c>
      <c r="Q5973">
        <f t="shared" si="392"/>
        <v>315.3</v>
      </c>
      <c r="R5973">
        <f t="shared" si="390"/>
        <v>315.5</v>
      </c>
      <c r="S5973">
        <f t="shared" si="391"/>
        <v>0</v>
      </c>
    </row>
    <row r="5974" spans="1:19" x14ac:dyDescent="0.25">
      <c r="A5974" s="2">
        <f t="shared" si="393"/>
        <v>45175</v>
      </c>
      <c r="B5974" s="3">
        <v>249</v>
      </c>
      <c r="C5974" s="3">
        <v>1800</v>
      </c>
      <c r="D5974">
        <v>315.32709999999997</v>
      </c>
      <c r="E5974">
        <v>3.9E-2</v>
      </c>
      <c r="F5974">
        <v>309.53449999999998</v>
      </c>
      <c r="G5974">
        <v>316.29739999999998</v>
      </c>
      <c r="H5974">
        <v>320.14929999999998</v>
      </c>
      <c r="I5974">
        <v>2.5999999999999999E-2</v>
      </c>
      <c r="J5974">
        <v>4.3999999999999997E-2</v>
      </c>
      <c r="K5974">
        <v>4.4999999999999998E-2</v>
      </c>
      <c r="L5974">
        <v>2013.8</v>
      </c>
      <c r="M5974">
        <v>2021</v>
      </c>
      <c r="N5974">
        <v>2040.2</v>
      </c>
      <c r="Q5974">
        <f t="shared" si="392"/>
        <v>315.3</v>
      </c>
      <c r="R5974">
        <f t="shared" si="390"/>
        <v>315.5</v>
      </c>
      <c r="S5974">
        <f t="shared" si="391"/>
        <v>0</v>
      </c>
    </row>
    <row r="5975" spans="1:19" x14ac:dyDescent="0.25">
      <c r="A5975" s="2">
        <f t="shared" si="393"/>
        <v>45175</v>
      </c>
      <c r="B5975" s="3">
        <v>249</v>
      </c>
      <c r="C5975" s="3">
        <v>1900</v>
      </c>
      <c r="D5975">
        <v>315.37630000000001</v>
      </c>
      <c r="E5975">
        <v>3.2000000000000001E-2</v>
      </c>
      <c r="F5975">
        <v>309.62369999999999</v>
      </c>
      <c r="G5975">
        <v>316.33049999999997</v>
      </c>
      <c r="H5975">
        <v>320.1746</v>
      </c>
      <c r="I5975">
        <v>1.2E-2</v>
      </c>
      <c r="J5975">
        <v>3.6999999999999998E-2</v>
      </c>
      <c r="K5975">
        <v>3.9E-2</v>
      </c>
      <c r="L5975">
        <v>2014</v>
      </c>
      <c r="M5975">
        <v>2021.2</v>
      </c>
      <c r="N5975">
        <v>2040.2</v>
      </c>
      <c r="Q5975">
        <f t="shared" si="392"/>
        <v>315.39999999999998</v>
      </c>
      <c r="R5975">
        <f t="shared" si="390"/>
        <v>315.5</v>
      </c>
      <c r="S5975">
        <f t="shared" si="391"/>
        <v>0</v>
      </c>
    </row>
    <row r="5976" spans="1:19" x14ac:dyDescent="0.25">
      <c r="A5976" s="2">
        <f t="shared" si="393"/>
        <v>45175</v>
      </c>
      <c r="B5976" s="3">
        <v>249</v>
      </c>
      <c r="C5976" s="3">
        <v>2000</v>
      </c>
      <c r="D5976">
        <v>315.40730000000002</v>
      </c>
      <c r="E5976">
        <v>3.2000000000000001E-2</v>
      </c>
      <c r="F5976">
        <v>309.6628</v>
      </c>
      <c r="G5976">
        <v>316.35579999999999</v>
      </c>
      <c r="H5976">
        <v>320.20310000000001</v>
      </c>
      <c r="I5976">
        <v>4.3999999999999997E-2</v>
      </c>
      <c r="J5976">
        <v>2.3E-2</v>
      </c>
      <c r="K5976">
        <v>2.3E-2</v>
      </c>
      <c r="L5976">
        <v>2014</v>
      </c>
      <c r="M5976">
        <v>2021.2</v>
      </c>
      <c r="N5976">
        <v>2040.2</v>
      </c>
      <c r="Q5976">
        <f t="shared" si="392"/>
        <v>315.39999999999998</v>
      </c>
      <c r="R5976">
        <f t="shared" si="390"/>
        <v>315.5</v>
      </c>
      <c r="S5976">
        <f t="shared" si="391"/>
        <v>0</v>
      </c>
    </row>
    <row r="5977" spans="1:19" x14ac:dyDescent="0.25">
      <c r="A5977" s="2">
        <f t="shared" si="393"/>
        <v>45175</v>
      </c>
      <c r="B5977" s="3">
        <v>249</v>
      </c>
      <c r="C5977" s="3">
        <v>2100</v>
      </c>
      <c r="D5977">
        <v>315.43040000000002</v>
      </c>
      <c r="E5977">
        <v>4.2999999999999997E-2</v>
      </c>
      <c r="F5977">
        <v>309.6816</v>
      </c>
      <c r="G5977">
        <v>316.38580000000002</v>
      </c>
      <c r="H5977">
        <v>320.22370000000001</v>
      </c>
      <c r="I5977">
        <v>4.2999999999999997E-2</v>
      </c>
      <c r="J5977">
        <v>4.3999999999999997E-2</v>
      </c>
      <c r="K5977">
        <v>4.1000000000000002E-2</v>
      </c>
      <c r="L5977">
        <v>2014</v>
      </c>
      <c r="M5977">
        <v>2021.4</v>
      </c>
      <c r="N5977">
        <v>2040.2</v>
      </c>
      <c r="Q5977">
        <f t="shared" si="392"/>
        <v>315.39999999999998</v>
      </c>
      <c r="R5977">
        <f t="shared" si="390"/>
        <v>315.5</v>
      </c>
      <c r="S5977">
        <f t="shared" si="391"/>
        <v>0</v>
      </c>
    </row>
    <row r="5978" spans="1:19" x14ac:dyDescent="0.25">
      <c r="A5978" s="2">
        <f t="shared" si="393"/>
        <v>45175</v>
      </c>
      <c r="B5978" s="3">
        <v>249</v>
      </c>
      <c r="C5978" s="3">
        <v>2200</v>
      </c>
      <c r="D5978">
        <v>315.45080000000002</v>
      </c>
      <c r="E5978">
        <v>3.9E-2</v>
      </c>
      <c r="F5978">
        <v>309.70819999999998</v>
      </c>
      <c r="G5978">
        <v>316.39999999999998</v>
      </c>
      <c r="H5978">
        <v>320.24430000000001</v>
      </c>
      <c r="I5978">
        <v>2.3E-2</v>
      </c>
      <c r="J5978">
        <v>4.4999999999999998E-2</v>
      </c>
      <c r="K5978">
        <v>4.4999999999999998E-2</v>
      </c>
      <c r="L5978">
        <v>2014.2</v>
      </c>
      <c r="M5978">
        <v>2021.2</v>
      </c>
      <c r="N5978">
        <v>2040.4</v>
      </c>
      <c r="Q5978">
        <f t="shared" si="392"/>
        <v>315.5</v>
      </c>
      <c r="R5978">
        <f t="shared" si="390"/>
        <v>315.5</v>
      </c>
      <c r="S5978">
        <f t="shared" si="391"/>
        <v>0</v>
      </c>
    </row>
    <row r="5979" spans="1:19" x14ac:dyDescent="0.25">
      <c r="A5979" s="2">
        <f t="shared" si="393"/>
        <v>45175</v>
      </c>
      <c r="B5979" s="3">
        <v>249</v>
      </c>
      <c r="C5979" s="3">
        <v>2300</v>
      </c>
      <c r="D5979">
        <v>315.46980000000002</v>
      </c>
      <c r="E5979">
        <v>3.6999999999999998E-2</v>
      </c>
      <c r="F5979">
        <v>309.72699999999998</v>
      </c>
      <c r="G5979">
        <v>316.41579999999999</v>
      </c>
      <c r="H5979">
        <v>320.26639999999998</v>
      </c>
      <c r="I5979">
        <v>3.1E-2</v>
      </c>
      <c r="J5979">
        <v>0.04</v>
      </c>
      <c r="K5979">
        <v>3.7999999999999999E-2</v>
      </c>
      <c r="L5979">
        <v>2014.2</v>
      </c>
      <c r="M5979">
        <v>2021.4</v>
      </c>
      <c r="N5979">
        <v>2040.4</v>
      </c>
      <c r="Q5979">
        <f t="shared" si="392"/>
        <v>315.5</v>
      </c>
      <c r="R5979">
        <f t="shared" si="390"/>
        <v>315.5</v>
      </c>
      <c r="S5979">
        <f t="shared" si="391"/>
        <v>0</v>
      </c>
    </row>
    <row r="5980" spans="1:19" x14ac:dyDescent="0.25">
      <c r="A5980" s="2">
        <f t="shared" si="393"/>
        <v>45175</v>
      </c>
      <c r="B5980" s="3">
        <v>249</v>
      </c>
      <c r="C5980" s="3">
        <v>2400</v>
      </c>
      <c r="D5980">
        <v>315.49650000000003</v>
      </c>
      <c r="E5980">
        <v>3.4000000000000002E-2</v>
      </c>
      <c r="F5980">
        <v>309.75830000000002</v>
      </c>
      <c r="G5980">
        <v>316.45049999999998</v>
      </c>
      <c r="H5980">
        <v>320.28070000000002</v>
      </c>
      <c r="I5980">
        <v>4.4999999999999998E-2</v>
      </c>
      <c r="J5980">
        <v>0.03</v>
      </c>
      <c r="K5980">
        <v>2.3E-2</v>
      </c>
      <c r="L5980">
        <v>2014.2</v>
      </c>
      <c r="M5980">
        <v>2021.4</v>
      </c>
      <c r="N5980">
        <v>2040.4</v>
      </c>
      <c r="Q5980">
        <f t="shared" si="392"/>
        <v>315.5</v>
      </c>
      <c r="R5980">
        <f t="shared" si="390"/>
        <v>315.5</v>
      </c>
      <c r="S5980">
        <f t="shared" si="391"/>
        <v>0</v>
      </c>
    </row>
    <row r="5981" spans="1:19" x14ac:dyDescent="0.25">
      <c r="A5981" s="2">
        <f t="shared" si="393"/>
        <v>45176</v>
      </c>
      <c r="B5981" s="3">
        <v>250</v>
      </c>
      <c r="C5981" s="3">
        <v>100</v>
      </c>
      <c r="D5981">
        <v>315.48129999999998</v>
      </c>
      <c r="E5981">
        <v>3.2000000000000001E-2</v>
      </c>
      <c r="F5981">
        <v>309.72070000000002</v>
      </c>
      <c r="G5981">
        <v>316.45519999999999</v>
      </c>
      <c r="H5981">
        <v>320.26799999999997</v>
      </c>
      <c r="I5981">
        <v>2.3E-2</v>
      </c>
      <c r="J5981">
        <v>3.4000000000000002E-2</v>
      </c>
      <c r="K5981">
        <v>3.6999999999999998E-2</v>
      </c>
      <c r="L5981">
        <v>2014.2</v>
      </c>
      <c r="M5981">
        <v>2021.4</v>
      </c>
      <c r="N5981">
        <v>2040.4</v>
      </c>
      <c r="Q5981">
        <f t="shared" si="392"/>
        <v>315.5</v>
      </c>
      <c r="R5981">
        <f t="shared" si="390"/>
        <v>315.5</v>
      </c>
      <c r="S5981">
        <f t="shared" si="391"/>
        <v>0</v>
      </c>
    </row>
    <row r="5982" spans="1:19" x14ac:dyDescent="0.25">
      <c r="A5982" s="2">
        <f t="shared" si="393"/>
        <v>45176</v>
      </c>
      <c r="B5982" s="3">
        <v>250</v>
      </c>
      <c r="C5982" s="3">
        <v>200</v>
      </c>
      <c r="D5982">
        <v>315.4871</v>
      </c>
      <c r="E5982">
        <v>3.1E-2</v>
      </c>
      <c r="F5982">
        <v>309.7364</v>
      </c>
      <c r="G5982">
        <v>316.44729999999998</v>
      </c>
      <c r="H5982">
        <v>320.27760000000001</v>
      </c>
      <c r="I5982">
        <v>3.7999999999999999E-2</v>
      </c>
      <c r="J5982">
        <v>2.5000000000000001E-2</v>
      </c>
      <c r="K5982">
        <v>2.8000000000000001E-2</v>
      </c>
      <c r="L5982">
        <v>2014.2</v>
      </c>
      <c r="M5982">
        <v>2021.4</v>
      </c>
      <c r="N5982">
        <v>2040.4</v>
      </c>
      <c r="Q5982">
        <f t="shared" si="392"/>
        <v>315.5</v>
      </c>
      <c r="R5982">
        <f t="shared" si="390"/>
        <v>315.5</v>
      </c>
      <c r="S5982">
        <f t="shared" si="391"/>
        <v>0</v>
      </c>
    </row>
    <row r="5983" spans="1:19" x14ac:dyDescent="0.25">
      <c r="A5983" s="2">
        <f t="shared" si="393"/>
        <v>45176</v>
      </c>
      <c r="B5983" s="3">
        <v>250</v>
      </c>
      <c r="C5983" s="3">
        <v>300</v>
      </c>
      <c r="D5983">
        <v>315.49549999999999</v>
      </c>
      <c r="E5983">
        <v>3.2000000000000001E-2</v>
      </c>
      <c r="F5983">
        <v>309.74579999999997</v>
      </c>
      <c r="G5983">
        <v>316.45049999999998</v>
      </c>
      <c r="H5983">
        <v>320.29020000000003</v>
      </c>
      <c r="I5983">
        <v>4.2999999999999997E-2</v>
      </c>
      <c r="J5983">
        <v>0.03</v>
      </c>
      <c r="K5983">
        <v>1.7000000000000001E-2</v>
      </c>
      <c r="L5983">
        <v>2014.4</v>
      </c>
      <c r="M5983">
        <v>2021.4</v>
      </c>
      <c r="N5983">
        <v>2040.4</v>
      </c>
      <c r="Q5983">
        <f t="shared" si="392"/>
        <v>315.5</v>
      </c>
      <c r="R5983">
        <f t="shared" si="390"/>
        <v>315.5</v>
      </c>
      <c r="S5983">
        <f t="shared" si="391"/>
        <v>0</v>
      </c>
    </row>
    <row r="5984" spans="1:19" x14ac:dyDescent="0.25">
      <c r="A5984" s="2">
        <f t="shared" si="393"/>
        <v>45176</v>
      </c>
      <c r="B5984" s="3">
        <v>250</v>
      </c>
      <c r="C5984" s="3">
        <v>400</v>
      </c>
      <c r="D5984">
        <v>315.50229999999999</v>
      </c>
      <c r="E5984">
        <v>3.9E-2</v>
      </c>
      <c r="F5984">
        <v>309.73950000000002</v>
      </c>
      <c r="G5984">
        <v>316.4615</v>
      </c>
      <c r="H5984">
        <v>320.30610000000001</v>
      </c>
      <c r="I5984">
        <v>0.04</v>
      </c>
      <c r="J5984">
        <v>3.9E-2</v>
      </c>
      <c r="K5984">
        <v>3.6999999999999998E-2</v>
      </c>
      <c r="L5984">
        <v>2014.4</v>
      </c>
      <c r="M5984">
        <v>2021.4</v>
      </c>
      <c r="N5984">
        <v>2040.4</v>
      </c>
      <c r="Q5984">
        <f t="shared" si="392"/>
        <v>315.5</v>
      </c>
      <c r="R5984">
        <f t="shared" si="390"/>
        <v>315.5</v>
      </c>
      <c r="S5984">
        <f t="shared" si="391"/>
        <v>0</v>
      </c>
    </row>
    <row r="5985" spans="1:19" x14ac:dyDescent="0.25">
      <c r="A5985" s="2">
        <f t="shared" si="393"/>
        <v>45176</v>
      </c>
      <c r="B5985" s="3">
        <v>250</v>
      </c>
      <c r="C5985" s="3">
        <v>500</v>
      </c>
      <c r="D5985">
        <v>315.49520000000001</v>
      </c>
      <c r="E5985">
        <v>4.3999999999999997E-2</v>
      </c>
      <c r="F5985">
        <v>309.67540000000002</v>
      </c>
      <c r="G5985">
        <v>316.48989999999998</v>
      </c>
      <c r="H5985">
        <v>320.32029999999997</v>
      </c>
      <c r="I5985">
        <v>4.3999999999999997E-2</v>
      </c>
      <c r="J5985">
        <v>4.4999999999999998E-2</v>
      </c>
      <c r="K5985">
        <v>4.3999999999999997E-2</v>
      </c>
      <c r="L5985">
        <v>2014</v>
      </c>
      <c r="M5985">
        <v>2021.6</v>
      </c>
      <c r="N5985">
        <v>2040.4</v>
      </c>
      <c r="Q5985">
        <f t="shared" si="392"/>
        <v>315.5</v>
      </c>
      <c r="R5985">
        <f t="shared" si="390"/>
        <v>315.5</v>
      </c>
      <c r="S5985">
        <f t="shared" si="391"/>
        <v>0</v>
      </c>
    </row>
    <row r="5986" spans="1:19" x14ac:dyDescent="0.25">
      <c r="A5986" s="2">
        <f t="shared" si="393"/>
        <v>45176</v>
      </c>
      <c r="B5986" s="3">
        <v>250</v>
      </c>
      <c r="C5986" s="3">
        <v>600</v>
      </c>
      <c r="D5986">
        <v>315.47489999999999</v>
      </c>
      <c r="E5986">
        <v>0.04</v>
      </c>
      <c r="F5986">
        <v>309.61430000000001</v>
      </c>
      <c r="G5986">
        <v>316.47890000000001</v>
      </c>
      <c r="H5986">
        <v>320.33139999999997</v>
      </c>
      <c r="I5986">
        <v>2.9000000000000001E-2</v>
      </c>
      <c r="J5986">
        <v>4.4999999999999998E-2</v>
      </c>
      <c r="K5986">
        <v>4.4999999999999998E-2</v>
      </c>
      <c r="L5986">
        <v>2014</v>
      </c>
      <c r="M5986">
        <v>2021.4</v>
      </c>
      <c r="N5986">
        <v>2040.4</v>
      </c>
      <c r="Q5986">
        <f t="shared" si="392"/>
        <v>315.5</v>
      </c>
      <c r="R5986">
        <f t="shared" si="390"/>
        <v>315.5</v>
      </c>
      <c r="S5986">
        <f t="shared" si="391"/>
        <v>0</v>
      </c>
    </row>
    <row r="5987" spans="1:19" x14ac:dyDescent="0.25">
      <c r="A5987" s="2">
        <f t="shared" si="393"/>
        <v>45176</v>
      </c>
      <c r="B5987" s="3">
        <v>250</v>
      </c>
      <c r="C5987" s="3">
        <v>700</v>
      </c>
      <c r="D5987">
        <v>315.58569999999997</v>
      </c>
      <c r="E5987">
        <v>3.6999999999999998E-2</v>
      </c>
      <c r="F5987">
        <v>309.86169999999998</v>
      </c>
      <c r="G5987">
        <v>316.59879999999998</v>
      </c>
      <c r="H5987">
        <v>320.29649999999998</v>
      </c>
      <c r="I5987">
        <v>4.2999999999999997E-2</v>
      </c>
      <c r="J5987">
        <v>3.7999999999999999E-2</v>
      </c>
      <c r="K5987">
        <v>2.8000000000000001E-2</v>
      </c>
      <c r="L5987">
        <v>2014.6</v>
      </c>
      <c r="M5987">
        <v>2021.8</v>
      </c>
      <c r="N5987">
        <v>2040.4</v>
      </c>
      <c r="Q5987">
        <f t="shared" si="392"/>
        <v>315.60000000000002</v>
      </c>
      <c r="R5987">
        <f t="shared" si="390"/>
        <v>315.60000000000002</v>
      </c>
      <c r="S5987">
        <f t="shared" si="391"/>
        <v>0.10000000000002274</v>
      </c>
    </row>
    <row r="5988" spans="1:19" x14ac:dyDescent="0.25">
      <c r="A5988" s="2">
        <f t="shared" si="393"/>
        <v>45176</v>
      </c>
      <c r="B5988" s="3">
        <v>250</v>
      </c>
      <c r="C5988" s="3">
        <v>800</v>
      </c>
      <c r="D5988">
        <v>315.4434</v>
      </c>
      <c r="E5988">
        <v>6.4000000000000001E-2</v>
      </c>
      <c r="F5988">
        <v>309.6832</v>
      </c>
      <c r="G5988">
        <v>316.51049999999998</v>
      </c>
      <c r="H5988">
        <v>320.13659999999999</v>
      </c>
      <c r="I5988">
        <v>4.2999999999999997E-2</v>
      </c>
      <c r="J5988">
        <v>9.1999999999999998E-2</v>
      </c>
      <c r="K5988">
        <v>4.2999999999999997E-2</v>
      </c>
      <c r="L5988">
        <v>2014.2</v>
      </c>
      <c r="M5988">
        <v>2021.4</v>
      </c>
      <c r="N5988">
        <v>2040</v>
      </c>
      <c r="Q5988">
        <f t="shared" si="392"/>
        <v>315.39999999999998</v>
      </c>
      <c r="R5988">
        <f t="shared" si="390"/>
        <v>315.60000000000002</v>
      </c>
      <c r="S5988">
        <f t="shared" si="391"/>
        <v>0</v>
      </c>
    </row>
    <row r="5989" spans="1:19" x14ac:dyDescent="0.25">
      <c r="A5989" s="2">
        <f t="shared" si="393"/>
        <v>45176</v>
      </c>
      <c r="B5989" s="3">
        <v>250</v>
      </c>
      <c r="C5989" s="3">
        <v>900</v>
      </c>
      <c r="D5989">
        <v>315.33199999999999</v>
      </c>
      <c r="E5989">
        <v>4.1000000000000002E-2</v>
      </c>
      <c r="F5989">
        <v>309.60809999999998</v>
      </c>
      <c r="G5989">
        <v>316.32580000000002</v>
      </c>
      <c r="H5989">
        <v>320.06209999999999</v>
      </c>
      <c r="I5989">
        <v>3.9E-2</v>
      </c>
      <c r="J5989">
        <v>0.04</v>
      </c>
      <c r="K5989">
        <v>4.4999999999999998E-2</v>
      </c>
      <c r="L5989">
        <v>2014</v>
      </c>
      <c r="M5989">
        <v>2021.2</v>
      </c>
      <c r="N5989">
        <v>2039.8</v>
      </c>
      <c r="Q5989">
        <f t="shared" si="392"/>
        <v>315.3</v>
      </c>
      <c r="R5989">
        <f t="shared" si="390"/>
        <v>315.60000000000002</v>
      </c>
      <c r="S5989">
        <f t="shared" si="391"/>
        <v>0</v>
      </c>
    </row>
    <row r="5990" spans="1:19" x14ac:dyDescent="0.25">
      <c r="A5990" s="2">
        <f t="shared" si="393"/>
        <v>45176</v>
      </c>
      <c r="B5990" s="3">
        <v>250</v>
      </c>
      <c r="C5990" s="3">
        <v>1000</v>
      </c>
      <c r="D5990">
        <v>315.26679999999999</v>
      </c>
      <c r="E5990">
        <v>8.1000000000000003E-2</v>
      </c>
      <c r="F5990">
        <v>309.56270000000001</v>
      </c>
      <c r="G5990">
        <v>316.2407</v>
      </c>
      <c r="H5990">
        <v>319.99720000000002</v>
      </c>
      <c r="I5990">
        <v>0.11600000000000001</v>
      </c>
      <c r="J5990">
        <v>6.9000000000000006E-2</v>
      </c>
      <c r="K5990">
        <v>3.6999999999999998E-2</v>
      </c>
      <c r="L5990">
        <v>2013.8</v>
      </c>
      <c r="M5990">
        <v>2020.8</v>
      </c>
      <c r="N5990">
        <v>2039.8</v>
      </c>
      <c r="Q5990">
        <f t="shared" si="392"/>
        <v>315.3</v>
      </c>
      <c r="R5990">
        <f t="shared" si="390"/>
        <v>315.60000000000002</v>
      </c>
      <c r="S5990">
        <f t="shared" si="391"/>
        <v>0</v>
      </c>
    </row>
    <row r="5991" spans="1:19" x14ac:dyDescent="0.25">
      <c r="A5991" s="2">
        <f t="shared" si="393"/>
        <v>45176</v>
      </c>
      <c r="B5991" s="3">
        <v>250</v>
      </c>
      <c r="C5991" s="3">
        <v>1100</v>
      </c>
      <c r="D5991">
        <v>315.24009999999998</v>
      </c>
      <c r="E5991">
        <v>5.3999999999999999E-2</v>
      </c>
      <c r="F5991">
        <v>309.53289999999998</v>
      </c>
      <c r="G5991">
        <v>316.1902</v>
      </c>
      <c r="H5991">
        <v>319.99720000000002</v>
      </c>
      <c r="I5991">
        <v>6.7000000000000004E-2</v>
      </c>
      <c r="J5991">
        <v>5.2999999999999999E-2</v>
      </c>
      <c r="K5991">
        <v>3.6999999999999998E-2</v>
      </c>
      <c r="L5991">
        <v>2014.2</v>
      </c>
      <c r="M5991">
        <v>2020.6</v>
      </c>
      <c r="N5991">
        <v>2039.8</v>
      </c>
      <c r="Q5991">
        <f t="shared" si="392"/>
        <v>315.2</v>
      </c>
      <c r="R5991">
        <f t="shared" si="390"/>
        <v>315.60000000000002</v>
      </c>
      <c r="S5991">
        <f t="shared" si="391"/>
        <v>0</v>
      </c>
    </row>
    <row r="5992" spans="1:19" x14ac:dyDescent="0.25">
      <c r="A5992" s="2">
        <f t="shared" si="393"/>
        <v>45176</v>
      </c>
      <c r="B5992" s="3">
        <v>250</v>
      </c>
      <c r="C5992" s="3">
        <v>1200</v>
      </c>
      <c r="D5992">
        <v>315.19729999999998</v>
      </c>
      <c r="E5992">
        <v>0.03</v>
      </c>
      <c r="F5992">
        <v>309.42180000000002</v>
      </c>
      <c r="G5992">
        <v>316.15390000000002</v>
      </c>
      <c r="H5992">
        <v>320.01620000000003</v>
      </c>
      <c r="I5992">
        <v>0.04</v>
      </c>
      <c r="J5992">
        <v>3.4000000000000002E-2</v>
      </c>
      <c r="K5992">
        <v>0</v>
      </c>
      <c r="L5992">
        <v>2013.6</v>
      </c>
      <c r="M5992">
        <v>2020.8</v>
      </c>
      <c r="N5992">
        <v>2039.8</v>
      </c>
      <c r="Q5992">
        <f t="shared" si="392"/>
        <v>315.2</v>
      </c>
      <c r="R5992">
        <f t="shared" si="390"/>
        <v>315.60000000000002</v>
      </c>
      <c r="S5992">
        <f t="shared" si="391"/>
        <v>0</v>
      </c>
    </row>
    <row r="5993" spans="1:19" x14ac:dyDescent="0.25">
      <c r="A5993" s="2">
        <f t="shared" si="393"/>
        <v>45176</v>
      </c>
      <c r="B5993" s="3">
        <v>250</v>
      </c>
      <c r="C5993" s="3">
        <v>1300</v>
      </c>
      <c r="D5993">
        <v>315.24610000000001</v>
      </c>
      <c r="E5993">
        <v>4.2999999999999997E-2</v>
      </c>
      <c r="F5993">
        <v>309.48439999999999</v>
      </c>
      <c r="G5993">
        <v>316.19650000000001</v>
      </c>
      <c r="H5993">
        <v>320.05739999999997</v>
      </c>
      <c r="I5993">
        <v>4.3999999999999997E-2</v>
      </c>
      <c r="J5993">
        <v>4.1000000000000002E-2</v>
      </c>
      <c r="K5993">
        <v>4.4999999999999998E-2</v>
      </c>
      <c r="L5993">
        <v>2013.6</v>
      </c>
      <c r="M5993">
        <v>2021</v>
      </c>
      <c r="N5993">
        <v>2039.8</v>
      </c>
      <c r="Q5993">
        <f t="shared" si="392"/>
        <v>315.2</v>
      </c>
      <c r="R5993">
        <f t="shared" si="390"/>
        <v>315.60000000000002</v>
      </c>
      <c r="S5993">
        <f t="shared" si="391"/>
        <v>0</v>
      </c>
    </row>
    <row r="5994" spans="1:19" x14ac:dyDescent="0.25">
      <c r="A5994" s="2">
        <f t="shared" si="393"/>
        <v>45176</v>
      </c>
      <c r="B5994" s="3">
        <v>250</v>
      </c>
      <c r="C5994" s="3">
        <v>1400</v>
      </c>
      <c r="D5994">
        <v>315.2441</v>
      </c>
      <c r="E5994">
        <v>4.1000000000000002E-2</v>
      </c>
      <c r="F5994">
        <v>309.45</v>
      </c>
      <c r="G5994">
        <v>316.2217</v>
      </c>
      <c r="H5994">
        <v>320.06060000000002</v>
      </c>
      <c r="I5994">
        <v>3.3000000000000002E-2</v>
      </c>
      <c r="J5994">
        <v>4.3999999999999997E-2</v>
      </c>
      <c r="K5994">
        <v>4.4999999999999998E-2</v>
      </c>
      <c r="L5994">
        <v>2013.6</v>
      </c>
      <c r="M5994">
        <v>2021</v>
      </c>
      <c r="N5994">
        <v>2039.8</v>
      </c>
      <c r="Q5994">
        <f t="shared" si="392"/>
        <v>315.2</v>
      </c>
      <c r="R5994">
        <f t="shared" ref="R5994:R6057" si="394">ROUND(IF(Q5994&lt;R5993,R5993,Q5994),1)</f>
        <v>315.60000000000002</v>
      </c>
      <c r="S5994">
        <f t="shared" si="391"/>
        <v>0</v>
      </c>
    </row>
    <row r="5995" spans="1:19" x14ac:dyDescent="0.25">
      <c r="A5995" s="2">
        <f t="shared" si="393"/>
        <v>45176</v>
      </c>
      <c r="B5995" s="3">
        <v>250</v>
      </c>
      <c r="C5995" s="3">
        <v>1500</v>
      </c>
      <c r="D5995">
        <v>315.21879999999999</v>
      </c>
      <c r="E5995">
        <v>3.9E-2</v>
      </c>
      <c r="F5995">
        <v>309.45310000000001</v>
      </c>
      <c r="G5995">
        <v>316.13810000000001</v>
      </c>
      <c r="H5995">
        <v>320.06529999999998</v>
      </c>
      <c r="I5995">
        <v>2.8000000000000001E-2</v>
      </c>
      <c r="J5995">
        <v>4.2999999999999997E-2</v>
      </c>
      <c r="K5995">
        <v>4.4999999999999998E-2</v>
      </c>
      <c r="L5995">
        <v>2013.6</v>
      </c>
      <c r="M5995">
        <v>2020.6</v>
      </c>
      <c r="N5995">
        <v>2040</v>
      </c>
      <c r="Q5995">
        <f t="shared" si="392"/>
        <v>315.2</v>
      </c>
      <c r="R5995">
        <f t="shared" si="394"/>
        <v>315.60000000000002</v>
      </c>
      <c r="S5995">
        <f t="shared" si="391"/>
        <v>0</v>
      </c>
    </row>
    <row r="5996" spans="1:19" x14ac:dyDescent="0.25">
      <c r="A5996" s="2">
        <f t="shared" si="393"/>
        <v>45176</v>
      </c>
      <c r="B5996" s="3">
        <v>250</v>
      </c>
      <c r="C5996" s="3">
        <v>1600</v>
      </c>
      <c r="D5996">
        <v>315.1567</v>
      </c>
      <c r="E5996">
        <v>0.06</v>
      </c>
      <c r="F5996">
        <v>309.43430000000001</v>
      </c>
      <c r="G5996">
        <v>316.0498</v>
      </c>
      <c r="H5996">
        <v>319.98610000000002</v>
      </c>
      <c r="I5996">
        <v>8.3000000000000004E-2</v>
      </c>
      <c r="J5996">
        <v>4.5999999999999999E-2</v>
      </c>
      <c r="K5996">
        <v>4.2999999999999997E-2</v>
      </c>
      <c r="L5996">
        <v>2013.4</v>
      </c>
      <c r="M5996">
        <v>2020.6</v>
      </c>
      <c r="N5996">
        <v>2039.8</v>
      </c>
      <c r="Q5996">
        <f t="shared" si="392"/>
        <v>315.2</v>
      </c>
      <c r="R5996">
        <f t="shared" si="394"/>
        <v>315.60000000000002</v>
      </c>
      <c r="S5996">
        <f t="shared" si="391"/>
        <v>0</v>
      </c>
    </row>
    <row r="5997" spans="1:19" x14ac:dyDescent="0.25">
      <c r="A5997" s="2">
        <f t="shared" si="393"/>
        <v>45176</v>
      </c>
      <c r="B5997" s="3">
        <v>250</v>
      </c>
      <c r="C5997" s="3">
        <v>1700</v>
      </c>
      <c r="D5997">
        <v>315.12599999999998</v>
      </c>
      <c r="E5997">
        <v>4.3999999999999997E-2</v>
      </c>
      <c r="F5997">
        <v>309.3107</v>
      </c>
      <c r="G5997">
        <v>316.0908</v>
      </c>
      <c r="H5997">
        <v>319.97660000000002</v>
      </c>
      <c r="I5997">
        <v>0.05</v>
      </c>
      <c r="J5997">
        <v>3.4000000000000002E-2</v>
      </c>
      <c r="K5997">
        <v>4.4999999999999998E-2</v>
      </c>
      <c r="L5997">
        <v>2013.4</v>
      </c>
      <c r="M5997">
        <v>2020.8</v>
      </c>
      <c r="N5997">
        <v>2039.6</v>
      </c>
      <c r="Q5997">
        <f t="shared" si="392"/>
        <v>315.10000000000002</v>
      </c>
      <c r="R5997">
        <f t="shared" si="394"/>
        <v>315.60000000000002</v>
      </c>
      <c r="S5997">
        <f t="shared" si="391"/>
        <v>0</v>
      </c>
    </row>
    <row r="5998" spans="1:19" x14ac:dyDescent="0.25">
      <c r="A5998" s="2">
        <f t="shared" si="393"/>
        <v>45176</v>
      </c>
      <c r="B5998" s="3">
        <v>250</v>
      </c>
      <c r="C5998" s="3">
        <v>1800</v>
      </c>
      <c r="D5998">
        <v>315.14870000000002</v>
      </c>
      <c r="E5998">
        <v>4.1000000000000002E-2</v>
      </c>
      <c r="F5998">
        <v>309.35140000000001</v>
      </c>
      <c r="G5998">
        <v>316.0419</v>
      </c>
      <c r="H5998">
        <v>320.05259999999998</v>
      </c>
      <c r="I5998">
        <v>3.3000000000000002E-2</v>
      </c>
      <c r="J5998">
        <v>4.3999999999999997E-2</v>
      </c>
      <c r="K5998">
        <v>4.3999999999999997E-2</v>
      </c>
      <c r="L5998">
        <v>2013.4</v>
      </c>
      <c r="M5998">
        <v>2020.4</v>
      </c>
      <c r="N5998">
        <v>2040</v>
      </c>
      <c r="Q5998">
        <f t="shared" si="392"/>
        <v>315.10000000000002</v>
      </c>
      <c r="R5998">
        <f t="shared" si="394"/>
        <v>315.60000000000002</v>
      </c>
      <c r="S5998">
        <f t="shared" si="391"/>
        <v>0</v>
      </c>
    </row>
    <row r="5999" spans="1:19" x14ac:dyDescent="0.25">
      <c r="A5999" s="2">
        <f t="shared" si="393"/>
        <v>45176</v>
      </c>
      <c r="B5999" s="3">
        <v>250</v>
      </c>
      <c r="C5999" s="3">
        <v>1900</v>
      </c>
      <c r="D5999">
        <v>315.28089999999997</v>
      </c>
      <c r="E5999">
        <v>4.1000000000000002E-2</v>
      </c>
      <c r="F5999">
        <v>309.51100000000002</v>
      </c>
      <c r="G5999">
        <v>316.19959999999998</v>
      </c>
      <c r="H5999">
        <v>320.1318</v>
      </c>
      <c r="I5999">
        <v>0.04</v>
      </c>
      <c r="J5999">
        <v>4.2000000000000003E-2</v>
      </c>
      <c r="K5999">
        <v>4.1000000000000002E-2</v>
      </c>
      <c r="L5999">
        <v>2013.8</v>
      </c>
      <c r="M5999">
        <v>2020.8</v>
      </c>
      <c r="N5999">
        <v>2040.2</v>
      </c>
      <c r="Q5999">
        <f t="shared" si="392"/>
        <v>315.3</v>
      </c>
      <c r="R5999">
        <f t="shared" si="394"/>
        <v>315.60000000000002</v>
      </c>
      <c r="S5999">
        <f t="shared" si="391"/>
        <v>0</v>
      </c>
    </row>
    <row r="6000" spans="1:19" x14ac:dyDescent="0.25">
      <c r="A6000" s="2">
        <f t="shared" si="393"/>
        <v>45176</v>
      </c>
      <c r="B6000" s="3">
        <v>250</v>
      </c>
      <c r="C6000" s="3">
        <v>2000</v>
      </c>
      <c r="D6000">
        <v>315.32440000000003</v>
      </c>
      <c r="E6000">
        <v>0.04</v>
      </c>
      <c r="F6000">
        <v>309.5548</v>
      </c>
      <c r="G6000">
        <v>316.24540000000002</v>
      </c>
      <c r="H6000">
        <v>320.173</v>
      </c>
      <c r="I6000">
        <v>3.5999999999999997E-2</v>
      </c>
      <c r="J6000">
        <v>4.3999999999999997E-2</v>
      </c>
      <c r="K6000">
        <v>0.04</v>
      </c>
      <c r="L6000">
        <v>2013.8</v>
      </c>
      <c r="M6000">
        <v>2021</v>
      </c>
      <c r="N6000">
        <v>2040.2</v>
      </c>
      <c r="Q6000">
        <f t="shared" si="392"/>
        <v>315.3</v>
      </c>
      <c r="R6000">
        <f t="shared" si="394"/>
        <v>315.60000000000002</v>
      </c>
      <c r="S6000">
        <f t="shared" si="391"/>
        <v>0</v>
      </c>
    </row>
    <row r="6001" spans="1:19" x14ac:dyDescent="0.25">
      <c r="A6001" s="2">
        <f t="shared" si="393"/>
        <v>45176</v>
      </c>
      <c r="B6001" s="3">
        <v>250</v>
      </c>
      <c r="C6001" s="3">
        <v>2100</v>
      </c>
      <c r="D6001">
        <v>315.34179999999998</v>
      </c>
      <c r="E6001">
        <v>3.7999999999999999E-2</v>
      </c>
      <c r="F6001">
        <v>309.56270000000001</v>
      </c>
      <c r="G6001">
        <v>316.28160000000003</v>
      </c>
      <c r="H6001">
        <v>320.18090000000001</v>
      </c>
      <c r="I6001">
        <v>4.1000000000000002E-2</v>
      </c>
      <c r="J6001">
        <v>3.9E-2</v>
      </c>
      <c r="K6001">
        <v>3.4000000000000002E-2</v>
      </c>
      <c r="L6001">
        <v>2013.8</v>
      </c>
      <c r="M6001">
        <v>2021</v>
      </c>
      <c r="N6001">
        <v>2040.2</v>
      </c>
      <c r="Q6001">
        <f t="shared" si="392"/>
        <v>315.3</v>
      </c>
      <c r="R6001">
        <f t="shared" si="394"/>
        <v>315.60000000000002</v>
      </c>
      <c r="S6001">
        <f t="shared" si="391"/>
        <v>0</v>
      </c>
    </row>
    <row r="6002" spans="1:19" x14ac:dyDescent="0.25">
      <c r="A6002" s="2">
        <f t="shared" si="393"/>
        <v>45176</v>
      </c>
      <c r="B6002" s="3">
        <v>250</v>
      </c>
      <c r="C6002" s="3">
        <v>2200</v>
      </c>
      <c r="D6002">
        <v>315.40559999999999</v>
      </c>
      <c r="E6002">
        <v>3.9E-2</v>
      </c>
      <c r="F6002">
        <v>309.6644</v>
      </c>
      <c r="G6002">
        <v>316.3716</v>
      </c>
      <c r="H6002">
        <v>320.18090000000001</v>
      </c>
      <c r="I6002">
        <v>4.3999999999999997E-2</v>
      </c>
      <c r="J6002">
        <v>3.9E-2</v>
      </c>
      <c r="K6002">
        <v>3.4000000000000002E-2</v>
      </c>
      <c r="L6002">
        <v>2014</v>
      </c>
      <c r="M6002">
        <v>2021.2</v>
      </c>
      <c r="N6002">
        <v>2040.2</v>
      </c>
      <c r="Q6002">
        <f t="shared" si="392"/>
        <v>315.39999999999998</v>
      </c>
      <c r="R6002">
        <f t="shared" si="394"/>
        <v>315.60000000000002</v>
      </c>
      <c r="S6002">
        <f t="shared" si="391"/>
        <v>0</v>
      </c>
    </row>
    <row r="6003" spans="1:19" x14ac:dyDescent="0.25">
      <c r="A6003" s="2">
        <f t="shared" si="393"/>
        <v>45176</v>
      </c>
      <c r="B6003" s="3">
        <v>250</v>
      </c>
      <c r="C6003" s="3">
        <v>2300</v>
      </c>
      <c r="D6003">
        <v>315.41789999999997</v>
      </c>
      <c r="E6003">
        <v>3.6999999999999998E-2</v>
      </c>
      <c r="F6003">
        <v>309.6268</v>
      </c>
      <c r="G6003">
        <v>316.36520000000002</v>
      </c>
      <c r="H6003">
        <v>320.26170000000002</v>
      </c>
      <c r="I6003">
        <v>3.1E-2</v>
      </c>
      <c r="J6003">
        <v>3.7999999999999999E-2</v>
      </c>
      <c r="K6003">
        <v>4.1000000000000002E-2</v>
      </c>
      <c r="L6003">
        <v>2014</v>
      </c>
      <c r="M6003">
        <v>2021.2</v>
      </c>
      <c r="N6003">
        <v>2040.2</v>
      </c>
      <c r="Q6003">
        <f t="shared" si="392"/>
        <v>315.39999999999998</v>
      </c>
      <c r="R6003">
        <f t="shared" si="394"/>
        <v>315.60000000000002</v>
      </c>
      <c r="S6003">
        <f t="shared" si="391"/>
        <v>0</v>
      </c>
    </row>
    <row r="6004" spans="1:19" x14ac:dyDescent="0.25">
      <c r="A6004" s="2">
        <f t="shared" si="393"/>
        <v>45176</v>
      </c>
      <c r="B6004" s="3">
        <v>250</v>
      </c>
      <c r="C6004" s="3">
        <v>2400</v>
      </c>
      <c r="D6004">
        <v>315.47390000000001</v>
      </c>
      <c r="E6004">
        <v>3.7999999999999999E-2</v>
      </c>
      <c r="F6004">
        <v>309.7364</v>
      </c>
      <c r="G6004">
        <v>316.4205</v>
      </c>
      <c r="H6004">
        <v>320.26490000000001</v>
      </c>
      <c r="I6004">
        <v>3.7999999999999999E-2</v>
      </c>
      <c r="J6004">
        <v>3.6999999999999998E-2</v>
      </c>
      <c r="K6004">
        <v>3.9E-2</v>
      </c>
      <c r="L6004">
        <v>2014.2</v>
      </c>
      <c r="M6004">
        <v>2021.4</v>
      </c>
      <c r="N6004">
        <v>2040.4</v>
      </c>
      <c r="Q6004">
        <f t="shared" si="392"/>
        <v>315.5</v>
      </c>
      <c r="R6004">
        <f t="shared" si="394"/>
        <v>315.60000000000002</v>
      </c>
      <c r="S6004">
        <f t="shared" si="391"/>
        <v>0</v>
      </c>
    </row>
    <row r="6005" spans="1:19" x14ac:dyDescent="0.25">
      <c r="A6005" s="2">
        <f t="shared" si="393"/>
        <v>45177</v>
      </c>
      <c r="B6005" s="3">
        <v>251</v>
      </c>
      <c r="C6005" s="3">
        <v>100</v>
      </c>
      <c r="D6005">
        <v>315.47969999999998</v>
      </c>
      <c r="E6005">
        <v>3.7999999999999999E-2</v>
      </c>
      <c r="F6005">
        <v>309.74579999999997</v>
      </c>
      <c r="G6005">
        <v>316.42840000000001</v>
      </c>
      <c r="H6005">
        <v>320.26490000000001</v>
      </c>
      <c r="I6005">
        <v>4.2999999999999997E-2</v>
      </c>
      <c r="J6005">
        <v>0.03</v>
      </c>
      <c r="K6005">
        <v>3.9E-2</v>
      </c>
      <c r="L6005">
        <v>2014.2</v>
      </c>
      <c r="M6005">
        <v>2021.4</v>
      </c>
      <c r="N6005">
        <v>2040.4</v>
      </c>
      <c r="Q6005">
        <f t="shared" si="392"/>
        <v>315.5</v>
      </c>
      <c r="R6005">
        <f t="shared" si="394"/>
        <v>315.60000000000002</v>
      </c>
      <c r="S6005">
        <f t="shared" si="391"/>
        <v>0</v>
      </c>
    </row>
    <row r="6006" spans="1:19" x14ac:dyDescent="0.25">
      <c r="A6006" s="2">
        <f t="shared" si="393"/>
        <v>45177</v>
      </c>
      <c r="B6006" s="3">
        <v>251</v>
      </c>
      <c r="C6006" s="3">
        <v>200</v>
      </c>
      <c r="D6006">
        <v>315.4776</v>
      </c>
      <c r="E6006">
        <v>3.6999999999999998E-2</v>
      </c>
      <c r="F6006">
        <v>309.73950000000002</v>
      </c>
      <c r="G6006">
        <v>316.42840000000001</v>
      </c>
      <c r="H6006">
        <v>320.26490000000001</v>
      </c>
      <c r="I6006">
        <v>0.04</v>
      </c>
      <c r="J6006">
        <v>0.03</v>
      </c>
      <c r="K6006">
        <v>3.9E-2</v>
      </c>
      <c r="L6006">
        <v>2014.2</v>
      </c>
      <c r="M6006">
        <v>2021.4</v>
      </c>
      <c r="N6006">
        <v>2040.4</v>
      </c>
      <c r="Q6006">
        <f t="shared" si="392"/>
        <v>315.5</v>
      </c>
      <c r="R6006">
        <f t="shared" si="394"/>
        <v>315.60000000000002</v>
      </c>
      <c r="S6006">
        <f t="shared" si="391"/>
        <v>0</v>
      </c>
    </row>
    <row r="6007" spans="1:19" x14ac:dyDescent="0.25">
      <c r="A6007" s="2">
        <f t="shared" si="393"/>
        <v>45177</v>
      </c>
      <c r="B6007" s="3">
        <v>251</v>
      </c>
      <c r="C6007" s="3">
        <v>300</v>
      </c>
      <c r="D6007">
        <v>315.47609999999997</v>
      </c>
      <c r="E6007">
        <v>2.1999999999999999E-2</v>
      </c>
      <c r="F6007">
        <v>309.71600000000001</v>
      </c>
      <c r="G6007">
        <v>316.43790000000001</v>
      </c>
      <c r="H6007">
        <v>320.27440000000001</v>
      </c>
      <c r="I6007">
        <v>0.02</v>
      </c>
      <c r="J6007">
        <v>1.2E-2</v>
      </c>
      <c r="K6007">
        <v>3.1E-2</v>
      </c>
      <c r="L6007">
        <v>2014.2</v>
      </c>
      <c r="M6007">
        <v>2021.4</v>
      </c>
      <c r="N6007">
        <v>2040.2</v>
      </c>
      <c r="Q6007">
        <f t="shared" si="392"/>
        <v>315.5</v>
      </c>
      <c r="R6007">
        <f t="shared" si="394"/>
        <v>315.60000000000002</v>
      </c>
      <c r="S6007">
        <f t="shared" si="391"/>
        <v>0</v>
      </c>
    </row>
    <row r="6008" spans="1:19" x14ac:dyDescent="0.25">
      <c r="A6008" s="2">
        <f t="shared" si="393"/>
        <v>45177</v>
      </c>
      <c r="B6008" s="3">
        <v>251</v>
      </c>
      <c r="C6008" s="3">
        <v>400</v>
      </c>
      <c r="D6008">
        <v>315.4991</v>
      </c>
      <c r="E6008">
        <v>0.03</v>
      </c>
      <c r="F6008">
        <v>309.76769999999999</v>
      </c>
      <c r="G6008">
        <v>316.44580000000002</v>
      </c>
      <c r="H6008">
        <v>320.28390000000002</v>
      </c>
      <c r="I6008">
        <v>4.3999999999999997E-2</v>
      </c>
      <c r="J6008">
        <v>2.3E-2</v>
      </c>
      <c r="K6008">
        <v>1.7000000000000001E-2</v>
      </c>
      <c r="L6008">
        <v>2014.4</v>
      </c>
      <c r="M6008">
        <v>2021.4</v>
      </c>
      <c r="N6008">
        <v>2040.4</v>
      </c>
      <c r="Q6008">
        <f t="shared" si="392"/>
        <v>315.5</v>
      </c>
      <c r="R6008">
        <f t="shared" si="394"/>
        <v>315.60000000000002</v>
      </c>
      <c r="S6008">
        <f t="shared" si="391"/>
        <v>0</v>
      </c>
    </row>
    <row r="6009" spans="1:19" x14ac:dyDescent="0.25">
      <c r="A6009" s="2">
        <f t="shared" si="393"/>
        <v>45177</v>
      </c>
      <c r="B6009" s="3">
        <v>251</v>
      </c>
      <c r="C6009" s="3">
        <v>500</v>
      </c>
      <c r="D6009">
        <v>315.49700000000001</v>
      </c>
      <c r="E6009">
        <v>3.4000000000000002E-2</v>
      </c>
      <c r="F6009">
        <v>309.75209999999998</v>
      </c>
      <c r="G6009">
        <v>316.45209999999997</v>
      </c>
      <c r="H6009">
        <v>320.28699999999998</v>
      </c>
      <c r="I6009">
        <v>4.3999999999999997E-2</v>
      </c>
      <c r="J6009">
        <v>3.1E-2</v>
      </c>
      <c r="K6009">
        <v>2.4E-2</v>
      </c>
      <c r="L6009">
        <v>2014.2</v>
      </c>
      <c r="M6009">
        <v>2021.4</v>
      </c>
      <c r="N6009">
        <v>2040.4</v>
      </c>
      <c r="Q6009">
        <f t="shared" si="392"/>
        <v>315.5</v>
      </c>
      <c r="R6009">
        <f t="shared" si="394"/>
        <v>315.60000000000002</v>
      </c>
      <c r="S6009">
        <f t="shared" si="391"/>
        <v>0</v>
      </c>
    </row>
    <row r="6010" spans="1:19" x14ac:dyDescent="0.25">
      <c r="A6010" s="2">
        <f t="shared" si="393"/>
        <v>45177</v>
      </c>
      <c r="B6010" s="3">
        <v>251</v>
      </c>
      <c r="C6010" s="3">
        <v>600</v>
      </c>
      <c r="D6010">
        <v>315.49810000000002</v>
      </c>
      <c r="E6010">
        <v>3.6999999999999998E-2</v>
      </c>
      <c r="F6010">
        <v>309.75209999999998</v>
      </c>
      <c r="G6010">
        <v>316.45679999999999</v>
      </c>
      <c r="H6010">
        <v>320.28550000000001</v>
      </c>
      <c r="I6010">
        <v>4.3999999999999997E-2</v>
      </c>
      <c r="J6010">
        <v>3.5000000000000003E-2</v>
      </c>
      <c r="K6010">
        <v>3.2000000000000001E-2</v>
      </c>
      <c r="L6010">
        <v>2014.2</v>
      </c>
      <c r="M6010">
        <v>2021.4</v>
      </c>
      <c r="N6010">
        <v>2040.4</v>
      </c>
      <c r="Q6010">
        <f t="shared" si="392"/>
        <v>315.5</v>
      </c>
      <c r="R6010">
        <f t="shared" si="394"/>
        <v>315.60000000000002</v>
      </c>
      <c r="S6010">
        <f t="shared" si="391"/>
        <v>0</v>
      </c>
    </row>
    <row r="6011" spans="1:19" x14ac:dyDescent="0.25">
      <c r="A6011" s="2">
        <f t="shared" si="393"/>
        <v>45177</v>
      </c>
      <c r="B6011" s="3">
        <v>251</v>
      </c>
      <c r="C6011" s="3">
        <v>700</v>
      </c>
      <c r="D6011">
        <v>315.53199999999998</v>
      </c>
      <c r="E6011">
        <v>4.3999999999999997E-2</v>
      </c>
      <c r="F6011">
        <v>309.846</v>
      </c>
      <c r="G6011">
        <v>316.49149999999997</v>
      </c>
      <c r="H6011">
        <v>320.25850000000003</v>
      </c>
      <c r="I6011">
        <v>4.4999999999999998E-2</v>
      </c>
      <c r="J6011">
        <v>4.3999999999999997E-2</v>
      </c>
      <c r="K6011">
        <v>4.2000000000000003E-2</v>
      </c>
      <c r="L6011">
        <v>2014.6</v>
      </c>
      <c r="M6011">
        <v>2021.4</v>
      </c>
      <c r="N6011">
        <v>2040.4</v>
      </c>
      <c r="Q6011">
        <f t="shared" si="392"/>
        <v>315.5</v>
      </c>
      <c r="R6011">
        <f t="shared" si="394"/>
        <v>315.60000000000002</v>
      </c>
      <c r="S6011">
        <f t="shared" si="391"/>
        <v>0</v>
      </c>
    </row>
    <row r="6012" spans="1:19" x14ac:dyDescent="0.25">
      <c r="A6012" s="2">
        <f t="shared" si="393"/>
        <v>45177</v>
      </c>
      <c r="B6012" s="3">
        <v>251</v>
      </c>
      <c r="C6012" s="3">
        <v>800</v>
      </c>
      <c r="D6012">
        <v>315.40280000000001</v>
      </c>
      <c r="E6012">
        <v>3.5000000000000003E-2</v>
      </c>
      <c r="F6012">
        <v>309.7004</v>
      </c>
      <c r="G6012">
        <v>316.39519999999999</v>
      </c>
      <c r="H6012">
        <v>320.11290000000002</v>
      </c>
      <c r="I6012">
        <v>3.3000000000000002E-2</v>
      </c>
      <c r="J6012">
        <v>4.4999999999999998E-2</v>
      </c>
      <c r="K6012">
        <v>2.3E-2</v>
      </c>
      <c r="L6012">
        <v>2014.2</v>
      </c>
      <c r="M6012">
        <v>2021.4</v>
      </c>
      <c r="N6012">
        <v>2040</v>
      </c>
      <c r="Q6012">
        <f t="shared" si="392"/>
        <v>315.39999999999998</v>
      </c>
      <c r="R6012">
        <f t="shared" si="394"/>
        <v>315.60000000000002</v>
      </c>
      <c r="S6012">
        <f t="shared" si="391"/>
        <v>0</v>
      </c>
    </row>
    <row r="6013" spans="1:19" x14ac:dyDescent="0.25">
      <c r="A6013" s="2">
        <f t="shared" si="393"/>
        <v>45177</v>
      </c>
      <c r="B6013" s="3">
        <v>251</v>
      </c>
      <c r="C6013" s="3">
        <v>900</v>
      </c>
      <c r="D6013">
        <v>315.33190000000002</v>
      </c>
      <c r="E6013">
        <v>5.8000000000000003E-2</v>
      </c>
      <c r="F6013">
        <v>309.6268</v>
      </c>
      <c r="G6013">
        <v>316.34160000000003</v>
      </c>
      <c r="H6013">
        <v>320.02730000000003</v>
      </c>
      <c r="I6013">
        <v>5.0999999999999997E-2</v>
      </c>
      <c r="J6013">
        <v>8.1000000000000003E-2</v>
      </c>
      <c r="K6013">
        <v>0.03</v>
      </c>
      <c r="L6013">
        <v>2014</v>
      </c>
      <c r="M6013">
        <v>2021</v>
      </c>
      <c r="N6013">
        <v>2039.8</v>
      </c>
      <c r="Q6013">
        <f t="shared" si="392"/>
        <v>315.3</v>
      </c>
      <c r="R6013">
        <f t="shared" si="394"/>
        <v>315.60000000000002</v>
      </c>
      <c r="S6013">
        <f t="shared" si="391"/>
        <v>0</v>
      </c>
    </row>
    <row r="6014" spans="1:19" x14ac:dyDescent="0.25">
      <c r="A6014" s="2">
        <f t="shared" si="393"/>
        <v>45177</v>
      </c>
      <c r="B6014" s="3">
        <v>251</v>
      </c>
      <c r="C6014" s="3">
        <v>1000</v>
      </c>
      <c r="D6014">
        <v>315.23340000000002</v>
      </c>
      <c r="E6014">
        <v>4.2999999999999997E-2</v>
      </c>
      <c r="F6014">
        <v>309.49849999999998</v>
      </c>
      <c r="G6014">
        <v>316.14440000000002</v>
      </c>
      <c r="H6014">
        <v>320.05739999999997</v>
      </c>
      <c r="I6014">
        <v>4.3999999999999997E-2</v>
      </c>
      <c r="J6014">
        <v>0.04</v>
      </c>
      <c r="K6014">
        <v>4.4999999999999998E-2</v>
      </c>
      <c r="L6014">
        <v>2013.6</v>
      </c>
      <c r="M6014">
        <v>2020.8</v>
      </c>
      <c r="N6014">
        <v>2039.8</v>
      </c>
      <c r="Q6014">
        <f t="shared" si="392"/>
        <v>315.2</v>
      </c>
      <c r="R6014">
        <f t="shared" si="394"/>
        <v>315.60000000000002</v>
      </c>
      <c r="S6014">
        <f t="shared" si="391"/>
        <v>0</v>
      </c>
    </row>
    <row r="6015" spans="1:19" x14ac:dyDescent="0.25">
      <c r="A6015" s="2">
        <f t="shared" si="393"/>
        <v>45177</v>
      </c>
      <c r="B6015" s="3">
        <v>251</v>
      </c>
      <c r="C6015" s="3">
        <v>1100</v>
      </c>
      <c r="D6015">
        <v>315.31630000000001</v>
      </c>
      <c r="E6015">
        <v>3.3000000000000002E-2</v>
      </c>
      <c r="F6015">
        <v>309.61430000000001</v>
      </c>
      <c r="G6015">
        <v>316.25639999999999</v>
      </c>
      <c r="H6015">
        <v>320.07799999999997</v>
      </c>
      <c r="I6015">
        <v>2.9000000000000001E-2</v>
      </c>
      <c r="J6015">
        <v>2.4E-2</v>
      </c>
      <c r="K6015">
        <v>4.2000000000000003E-2</v>
      </c>
      <c r="L6015">
        <v>2013.8</v>
      </c>
      <c r="M6015">
        <v>2021</v>
      </c>
      <c r="N6015">
        <v>2040</v>
      </c>
      <c r="Q6015">
        <f t="shared" si="392"/>
        <v>315.3</v>
      </c>
      <c r="R6015">
        <f t="shared" si="394"/>
        <v>315.60000000000002</v>
      </c>
      <c r="S6015">
        <f t="shared" si="391"/>
        <v>0</v>
      </c>
    </row>
    <row r="6016" spans="1:19" x14ac:dyDescent="0.25">
      <c r="A6016" s="2">
        <f t="shared" si="393"/>
        <v>45177</v>
      </c>
      <c r="B6016" s="3">
        <v>251</v>
      </c>
      <c r="C6016" s="3">
        <v>1200</v>
      </c>
      <c r="D6016">
        <v>315.21820000000002</v>
      </c>
      <c r="E6016">
        <v>2.8000000000000001E-2</v>
      </c>
      <c r="F6016">
        <v>309.45940000000002</v>
      </c>
      <c r="G6016">
        <v>316.17759999999998</v>
      </c>
      <c r="H6016">
        <v>320.01780000000002</v>
      </c>
      <c r="I6016">
        <v>3.1E-2</v>
      </c>
      <c r="J6016">
        <v>2.5000000000000001E-2</v>
      </c>
      <c r="K6016">
        <v>2.7E-2</v>
      </c>
      <c r="L6016">
        <v>2013.6</v>
      </c>
      <c r="M6016">
        <v>2020.8</v>
      </c>
      <c r="N6016">
        <v>2039.6</v>
      </c>
      <c r="Q6016">
        <f t="shared" si="392"/>
        <v>315.2</v>
      </c>
      <c r="R6016">
        <f t="shared" si="394"/>
        <v>315.60000000000002</v>
      </c>
      <c r="S6016">
        <f t="shared" si="391"/>
        <v>0</v>
      </c>
    </row>
    <row r="6017" spans="1:19" x14ac:dyDescent="0.25">
      <c r="A6017" s="2">
        <f t="shared" si="393"/>
        <v>45177</v>
      </c>
      <c r="B6017" s="3">
        <v>251</v>
      </c>
      <c r="C6017" s="3">
        <v>1300</v>
      </c>
      <c r="D6017">
        <v>315.1694</v>
      </c>
      <c r="E6017">
        <v>4.4999999999999998E-2</v>
      </c>
      <c r="F6017">
        <v>309.41239999999999</v>
      </c>
      <c r="G6017">
        <v>316.11439999999999</v>
      </c>
      <c r="H6017">
        <v>319.98140000000001</v>
      </c>
      <c r="I6017">
        <v>4.7E-2</v>
      </c>
      <c r="J6017">
        <v>4.3999999999999997E-2</v>
      </c>
      <c r="K6017">
        <v>4.3999999999999997E-2</v>
      </c>
      <c r="L6017">
        <v>2013.4</v>
      </c>
      <c r="M6017">
        <v>2020.8</v>
      </c>
      <c r="N6017">
        <v>2039.8</v>
      </c>
      <c r="Q6017">
        <f t="shared" si="392"/>
        <v>315.2</v>
      </c>
      <c r="R6017">
        <f t="shared" si="394"/>
        <v>315.60000000000002</v>
      </c>
      <c r="S6017">
        <f t="shared" si="391"/>
        <v>0</v>
      </c>
    </row>
    <row r="6018" spans="1:19" x14ac:dyDescent="0.25">
      <c r="A6018" s="2">
        <f t="shared" si="393"/>
        <v>45177</v>
      </c>
      <c r="B6018" s="3">
        <v>251</v>
      </c>
      <c r="C6018" s="3">
        <v>1400</v>
      </c>
      <c r="D6018">
        <v>315.20310000000001</v>
      </c>
      <c r="E6018">
        <v>3.3000000000000002E-2</v>
      </c>
      <c r="F6018">
        <v>309.43430000000001</v>
      </c>
      <c r="G6018">
        <v>316.14920000000001</v>
      </c>
      <c r="H6018">
        <v>320.02569999999997</v>
      </c>
      <c r="I6018">
        <v>3.1E-2</v>
      </c>
      <c r="J6018">
        <v>3.7999999999999999E-2</v>
      </c>
      <c r="K6018">
        <v>2.8000000000000001E-2</v>
      </c>
      <c r="L6018">
        <v>2013.6</v>
      </c>
      <c r="M6018">
        <v>2020.6</v>
      </c>
      <c r="N6018">
        <v>2039.8</v>
      </c>
      <c r="Q6018">
        <f t="shared" si="392"/>
        <v>315.2</v>
      </c>
      <c r="R6018">
        <f t="shared" si="394"/>
        <v>315.60000000000002</v>
      </c>
      <c r="S6018">
        <f t="shared" si="391"/>
        <v>0</v>
      </c>
    </row>
    <row r="6019" spans="1:19" x14ac:dyDescent="0.25">
      <c r="A6019" s="2">
        <f t="shared" si="393"/>
        <v>45177</v>
      </c>
      <c r="B6019" s="3">
        <v>251</v>
      </c>
      <c r="C6019" s="3">
        <v>1500</v>
      </c>
      <c r="D6019">
        <v>315.18270000000001</v>
      </c>
      <c r="E6019">
        <v>6.9000000000000006E-2</v>
      </c>
      <c r="F6019">
        <v>309.57049999999998</v>
      </c>
      <c r="G6019">
        <v>316.0025</v>
      </c>
      <c r="H6019">
        <v>319.97500000000002</v>
      </c>
      <c r="I6019">
        <v>9.9000000000000005E-2</v>
      </c>
      <c r="J6019">
        <v>4.9000000000000002E-2</v>
      </c>
      <c r="K6019">
        <v>4.4999999999999998E-2</v>
      </c>
      <c r="L6019">
        <v>2013.6</v>
      </c>
      <c r="M6019">
        <v>2020.4</v>
      </c>
      <c r="N6019">
        <v>2039.8</v>
      </c>
      <c r="Q6019">
        <f t="shared" si="392"/>
        <v>315.2</v>
      </c>
      <c r="R6019">
        <f t="shared" si="394"/>
        <v>315.60000000000002</v>
      </c>
      <c r="S6019">
        <f t="shared" si="391"/>
        <v>0</v>
      </c>
    </row>
    <row r="6020" spans="1:19" x14ac:dyDescent="0.25">
      <c r="A6020" s="2">
        <f t="shared" si="393"/>
        <v>45177</v>
      </c>
      <c r="B6020" s="3">
        <v>251</v>
      </c>
      <c r="C6020" s="3">
        <v>1600</v>
      </c>
      <c r="D6020">
        <v>315.21559999999999</v>
      </c>
      <c r="E6020">
        <v>4.8000000000000001E-2</v>
      </c>
      <c r="F6020">
        <v>309.8272</v>
      </c>
      <c r="G6020">
        <v>315.89049999999997</v>
      </c>
      <c r="H6020">
        <v>319.92910000000001</v>
      </c>
      <c r="I6020">
        <v>4.2999999999999997E-2</v>
      </c>
      <c r="J6020">
        <v>5.5E-2</v>
      </c>
      <c r="K6020">
        <v>4.4999999999999998E-2</v>
      </c>
      <c r="L6020">
        <v>2014.4</v>
      </c>
      <c r="M6020">
        <v>2020</v>
      </c>
      <c r="N6020">
        <v>2039.6</v>
      </c>
      <c r="Q6020">
        <f t="shared" si="392"/>
        <v>315.2</v>
      </c>
      <c r="R6020">
        <f t="shared" si="394"/>
        <v>315.60000000000002</v>
      </c>
      <c r="S6020">
        <f t="shared" si="391"/>
        <v>0</v>
      </c>
    </row>
    <row r="6021" spans="1:19" x14ac:dyDescent="0.25">
      <c r="A6021" s="2">
        <f t="shared" si="393"/>
        <v>45177</v>
      </c>
      <c r="B6021" s="3">
        <v>251</v>
      </c>
      <c r="C6021" s="3">
        <v>1700</v>
      </c>
      <c r="D6021">
        <v>315.12</v>
      </c>
      <c r="E6021">
        <v>4.2999999999999997E-2</v>
      </c>
      <c r="F6021">
        <v>309.40300000000002</v>
      </c>
      <c r="G6021">
        <v>315.98989999999998</v>
      </c>
      <c r="H6021">
        <v>319.96710000000002</v>
      </c>
      <c r="I6021">
        <v>5.2999999999999999E-2</v>
      </c>
      <c r="J6021">
        <v>2.9000000000000001E-2</v>
      </c>
      <c r="K6021">
        <v>4.4999999999999998E-2</v>
      </c>
      <c r="L6021">
        <v>2013.4</v>
      </c>
      <c r="M6021">
        <v>2020.4</v>
      </c>
      <c r="N6021">
        <v>2039.6</v>
      </c>
      <c r="Q6021">
        <f t="shared" si="392"/>
        <v>315.10000000000002</v>
      </c>
      <c r="R6021">
        <f t="shared" si="394"/>
        <v>315.60000000000002</v>
      </c>
      <c r="S6021">
        <f t="shared" ref="S6021:S6084" si="395">IF(R6021&gt;R6020,R6021-R6020,0)</f>
        <v>0</v>
      </c>
    </row>
    <row r="6022" spans="1:19" x14ac:dyDescent="0.25">
      <c r="A6022" s="2">
        <f t="shared" si="393"/>
        <v>45177</v>
      </c>
      <c r="B6022" s="3">
        <v>251</v>
      </c>
      <c r="C6022" s="3">
        <v>1800</v>
      </c>
      <c r="D6022">
        <v>315.06950000000001</v>
      </c>
      <c r="E6022">
        <v>3.7999999999999999E-2</v>
      </c>
      <c r="F6022">
        <v>309.23559999999998</v>
      </c>
      <c r="G6022">
        <v>315.98989999999998</v>
      </c>
      <c r="H6022">
        <v>319.98289999999997</v>
      </c>
      <c r="I6022">
        <v>4.2999999999999997E-2</v>
      </c>
      <c r="J6022">
        <v>2.4E-2</v>
      </c>
      <c r="K6022">
        <v>4.3999999999999997E-2</v>
      </c>
      <c r="L6022">
        <v>2013</v>
      </c>
      <c r="M6022">
        <v>2020.4</v>
      </c>
      <c r="N6022">
        <v>2039.8</v>
      </c>
      <c r="Q6022">
        <f t="shared" ref="Q6022:Q6085" si="396">ROUND(D6022,1)</f>
        <v>315.10000000000002</v>
      </c>
      <c r="R6022">
        <f t="shared" si="394"/>
        <v>315.60000000000002</v>
      </c>
      <c r="S6022">
        <f t="shared" si="395"/>
        <v>0</v>
      </c>
    </row>
    <row r="6023" spans="1:19" x14ac:dyDescent="0.25">
      <c r="A6023" s="2">
        <f t="shared" ref="A6023:A6086" si="397">A$5-1+B6023</f>
        <v>45177</v>
      </c>
      <c r="B6023" s="3">
        <v>251</v>
      </c>
      <c r="C6023" s="3">
        <v>1900</v>
      </c>
      <c r="D6023">
        <v>315.19580000000002</v>
      </c>
      <c r="E6023">
        <v>4.2999999999999997E-2</v>
      </c>
      <c r="F6023">
        <v>309.41559999999998</v>
      </c>
      <c r="G6023">
        <v>316.1003</v>
      </c>
      <c r="H6023">
        <v>320.07170000000002</v>
      </c>
      <c r="I6023">
        <v>4.2999999999999997E-2</v>
      </c>
      <c r="J6023">
        <v>4.1000000000000002E-2</v>
      </c>
      <c r="K6023">
        <v>4.3999999999999997E-2</v>
      </c>
      <c r="L6023">
        <v>2013.4</v>
      </c>
      <c r="M6023">
        <v>2020.6</v>
      </c>
      <c r="N6023">
        <v>2040</v>
      </c>
      <c r="Q6023">
        <f t="shared" si="396"/>
        <v>315.2</v>
      </c>
      <c r="R6023">
        <f t="shared" si="394"/>
        <v>315.60000000000002</v>
      </c>
      <c r="S6023">
        <f t="shared" si="395"/>
        <v>0</v>
      </c>
    </row>
    <row r="6024" spans="1:19" x14ac:dyDescent="0.25">
      <c r="A6024" s="2">
        <f t="shared" si="397"/>
        <v>45177</v>
      </c>
      <c r="B6024" s="3">
        <v>251</v>
      </c>
      <c r="C6024" s="3">
        <v>2000</v>
      </c>
      <c r="D6024">
        <v>315.32339999999999</v>
      </c>
      <c r="E6024">
        <v>3.6999999999999998E-2</v>
      </c>
      <c r="F6024">
        <v>309.54230000000001</v>
      </c>
      <c r="G6024">
        <v>316.28160000000003</v>
      </c>
      <c r="H6024">
        <v>320.14609999999999</v>
      </c>
      <c r="I6024">
        <v>2.3E-2</v>
      </c>
      <c r="J6024">
        <v>3.9E-2</v>
      </c>
      <c r="K6024">
        <v>4.4999999999999998E-2</v>
      </c>
      <c r="L6024">
        <v>2013.8</v>
      </c>
      <c r="M6024">
        <v>2021.2</v>
      </c>
      <c r="N6024">
        <v>2040</v>
      </c>
      <c r="Q6024">
        <f t="shared" si="396"/>
        <v>315.3</v>
      </c>
      <c r="R6024">
        <f t="shared" si="394"/>
        <v>315.60000000000002</v>
      </c>
      <c r="S6024">
        <f t="shared" si="395"/>
        <v>0</v>
      </c>
    </row>
    <row r="6025" spans="1:19" x14ac:dyDescent="0.25">
      <c r="A6025" s="2">
        <f t="shared" si="397"/>
        <v>45177</v>
      </c>
      <c r="B6025" s="3">
        <v>251</v>
      </c>
      <c r="C6025" s="3">
        <v>2100</v>
      </c>
      <c r="D6025">
        <v>315.36369999999999</v>
      </c>
      <c r="E6025">
        <v>3.7999999999999999E-2</v>
      </c>
      <c r="F6025">
        <v>309.60340000000002</v>
      </c>
      <c r="G6025">
        <v>316.30369999999999</v>
      </c>
      <c r="H6025">
        <v>320.1841</v>
      </c>
      <c r="I6025">
        <v>3.7999999999999999E-2</v>
      </c>
      <c r="J6025">
        <v>4.4999999999999998E-2</v>
      </c>
      <c r="K6025">
        <v>3.1E-2</v>
      </c>
      <c r="L6025">
        <v>2013.8</v>
      </c>
      <c r="M6025">
        <v>2021</v>
      </c>
      <c r="N6025">
        <v>2040.2</v>
      </c>
      <c r="Q6025">
        <f t="shared" si="396"/>
        <v>315.39999999999998</v>
      </c>
      <c r="R6025">
        <f t="shared" si="394"/>
        <v>315.60000000000002</v>
      </c>
      <c r="S6025">
        <f t="shared" si="395"/>
        <v>0</v>
      </c>
    </row>
    <row r="6026" spans="1:19" x14ac:dyDescent="0.25">
      <c r="A6026" s="2">
        <f t="shared" si="397"/>
        <v>45177</v>
      </c>
      <c r="B6026" s="3">
        <v>251</v>
      </c>
      <c r="C6026" s="3">
        <v>2200</v>
      </c>
      <c r="D6026">
        <v>315.39519999999999</v>
      </c>
      <c r="E6026">
        <v>3.3000000000000002E-2</v>
      </c>
      <c r="F6026">
        <v>309.6472</v>
      </c>
      <c r="G6026">
        <v>316.33370000000002</v>
      </c>
      <c r="H6026">
        <v>320.2047</v>
      </c>
      <c r="I6026">
        <v>3.7999999999999999E-2</v>
      </c>
      <c r="J6026">
        <v>3.4000000000000002E-2</v>
      </c>
      <c r="K6026">
        <v>2.5999999999999999E-2</v>
      </c>
      <c r="L6026">
        <v>2014.2</v>
      </c>
      <c r="M6026">
        <v>2021.2</v>
      </c>
      <c r="N6026">
        <v>2040.2</v>
      </c>
      <c r="Q6026">
        <f t="shared" si="396"/>
        <v>315.39999999999998</v>
      </c>
      <c r="R6026">
        <f t="shared" si="394"/>
        <v>315.60000000000002</v>
      </c>
      <c r="S6026">
        <f t="shared" si="395"/>
        <v>0</v>
      </c>
    </row>
    <row r="6027" spans="1:19" x14ac:dyDescent="0.25">
      <c r="A6027" s="2">
        <f t="shared" si="397"/>
        <v>45177</v>
      </c>
      <c r="B6027" s="3">
        <v>251</v>
      </c>
      <c r="C6027" s="3">
        <v>2300</v>
      </c>
      <c r="D6027">
        <v>315.40519999999998</v>
      </c>
      <c r="E6027">
        <v>3.5999999999999997E-2</v>
      </c>
      <c r="F6027">
        <v>309.65339999999998</v>
      </c>
      <c r="G6027">
        <v>316.34309999999999</v>
      </c>
      <c r="H6027">
        <v>320.21899999999999</v>
      </c>
      <c r="I6027">
        <v>4.1000000000000002E-2</v>
      </c>
      <c r="J6027">
        <v>2.8000000000000001E-2</v>
      </c>
      <c r="K6027">
        <v>3.9E-2</v>
      </c>
      <c r="L6027">
        <v>2014</v>
      </c>
      <c r="M6027">
        <v>2021.2</v>
      </c>
      <c r="N6027">
        <v>2040.4</v>
      </c>
      <c r="Q6027">
        <f t="shared" si="396"/>
        <v>315.39999999999998</v>
      </c>
      <c r="R6027">
        <f t="shared" si="394"/>
        <v>315.60000000000002</v>
      </c>
      <c r="S6027">
        <f t="shared" si="395"/>
        <v>0</v>
      </c>
    </row>
    <row r="6028" spans="1:19" x14ac:dyDescent="0.25">
      <c r="A6028" s="2">
        <f t="shared" si="397"/>
        <v>45177</v>
      </c>
      <c r="B6028" s="3">
        <v>251</v>
      </c>
      <c r="C6028" s="3">
        <v>2400</v>
      </c>
      <c r="D6028">
        <v>315.4162</v>
      </c>
      <c r="E6028">
        <v>3.7999999999999999E-2</v>
      </c>
      <c r="F6028">
        <v>309.6644</v>
      </c>
      <c r="G6028">
        <v>316.35579999999999</v>
      </c>
      <c r="H6028">
        <v>320.2285</v>
      </c>
      <c r="I6028">
        <v>4.3999999999999997E-2</v>
      </c>
      <c r="J6028">
        <v>2.3E-2</v>
      </c>
      <c r="K6028">
        <v>4.2999999999999997E-2</v>
      </c>
      <c r="L6028">
        <v>2014</v>
      </c>
      <c r="M6028">
        <v>2021.2</v>
      </c>
      <c r="N6028">
        <v>2040.4</v>
      </c>
      <c r="Q6028">
        <f t="shared" si="396"/>
        <v>315.39999999999998</v>
      </c>
      <c r="R6028">
        <f t="shared" si="394"/>
        <v>315.60000000000002</v>
      </c>
      <c r="S6028">
        <f t="shared" si="395"/>
        <v>0</v>
      </c>
    </row>
    <row r="6029" spans="1:19" x14ac:dyDescent="0.25">
      <c r="A6029" s="2">
        <f t="shared" si="397"/>
        <v>45178</v>
      </c>
      <c r="B6029" s="3">
        <v>252</v>
      </c>
      <c r="C6029" s="3">
        <v>100</v>
      </c>
      <c r="D6029">
        <v>315.4162</v>
      </c>
      <c r="E6029">
        <v>4.1000000000000002E-2</v>
      </c>
      <c r="F6029">
        <v>309.67689999999999</v>
      </c>
      <c r="G6029">
        <v>316.33690000000001</v>
      </c>
      <c r="H6029">
        <v>320.23480000000001</v>
      </c>
      <c r="I6029">
        <v>4.3999999999999997E-2</v>
      </c>
      <c r="J6029">
        <v>3.1E-2</v>
      </c>
      <c r="K6029">
        <v>4.4999999999999998E-2</v>
      </c>
      <c r="L6029">
        <v>2014</v>
      </c>
      <c r="M6029">
        <v>2021.2</v>
      </c>
      <c r="N6029">
        <v>2040.2</v>
      </c>
      <c r="Q6029">
        <f t="shared" si="396"/>
        <v>315.39999999999998</v>
      </c>
      <c r="R6029">
        <f t="shared" si="394"/>
        <v>315.60000000000002</v>
      </c>
      <c r="S6029">
        <f t="shared" si="395"/>
        <v>0</v>
      </c>
    </row>
    <row r="6030" spans="1:19" x14ac:dyDescent="0.25">
      <c r="A6030" s="2">
        <f t="shared" si="397"/>
        <v>45178</v>
      </c>
      <c r="B6030" s="3">
        <v>252</v>
      </c>
      <c r="C6030" s="3">
        <v>200</v>
      </c>
      <c r="D6030">
        <v>315.42200000000003</v>
      </c>
      <c r="E6030">
        <v>4.2000000000000003E-2</v>
      </c>
      <c r="F6030">
        <v>309.65190000000001</v>
      </c>
      <c r="G6030">
        <v>316.3716</v>
      </c>
      <c r="H6030">
        <v>320.24270000000001</v>
      </c>
      <c r="I6030">
        <v>4.1000000000000002E-2</v>
      </c>
      <c r="J6030">
        <v>3.9E-2</v>
      </c>
      <c r="K6030">
        <v>4.4999999999999998E-2</v>
      </c>
      <c r="L6030">
        <v>2014</v>
      </c>
      <c r="M6030">
        <v>2021.2</v>
      </c>
      <c r="N6030">
        <v>2040.4</v>
      </c>
      <c r="Q6030">
        <f t="shared" si="396"/>
        <v>315.39999999999998</v>
      </c>
      <c r="R6030">
        <f t="shared" si="394"/>
        <v>315.60000000000002</v>
      </c>
      <c r="S6030">
        <f t="shared" si="395"/>
        <v>0</v>
      </c>
    </row>
    <row r="6031" spans="1:19" x14ac:dyDescent="0.25">
      <c r="A6031" s="2">
        <f t="shared" si="397"/>
        <v>45178</v>
      </c>
      <c r="B6031" s="3">
        <v>252</v>
      </c>
      <c r="C6031" s="3">
        <v>300</v>
      </c>
      <c r="D6031">
        <v>315.42520000000002</v>
      </c>
      <c r="E6031">
        <v>4.2000000000000003E-2</v>
      </c>
      <c r="F6031">
        <v>309.65969999999999</v>
      </c>
      <c r="G6031">
        <v>316.36680000000001</v>
      </c>
      <c r="H6031">
        <v>320.2491</v>
      </c>
      <c r="I6031">
        <v>4.2999999999999997E-2</v>
      </c>
      <c r="J6031">
        <v>3.5999999999999997E-2</v>
      </c>
      <c r="K6031">
        <v>4.4999999999999998E-2</v>
      </c>
      <c r="L6031">
        <v>2014</v>
      </c>
      <c r="M6031">
        <v>2021.2</v>
      </c>
      <c r="N6031">
        <v>2040.2</v>
      </c>
      <c r="Q6031">
        <f t="shared" si="396"/>
        <v>315.39999999999998</v>
      </c>
      <c r="R6031">
        <f t="shared" si="394"/>
        <v>315.60000000000002</v>
      </c>
      <c r="S6031">
        <f t="shared" si="395"/>
        <v>0</v>
      </c>
    </row>
    <row r="6032" spans="1:19" x14ac:dyDescent="0.25">
      <c r="A6032" s="2">
        <f t="shared" si="397"/>
        <v>45178</v>
      </c>
      <c r="B6032" s="3">
        <v>252</v>
      </c>
      <c r="C6032" s="3">
        <v>400</v>
      </c>
      <c r="D6032">
        <v>315.44819999999999</v>
      </c>
      <c r="E6032">
        <v>3.6999999999999998E-2</v>
      </c>
      <c r="F6032">
        <v>309.70670000000001</v>
      </c>
      <c r="G6032">
        <v>316.37790000000001</v>
      </c>
      <c r="H6032">
        <v>320.26010000000002</v>
      </c>
      <c r="I6032">
        <v>2.5000000000000001E-2</v>
      </c>
      <c r="J6032">
        <v>4.2000000000000003E-2</v>
      </c>
      <c r="K6032">
        <v>4.1000000000000002E-2</v>
      </c>
      <c r="L6032">
        <v>2014.2</v>
      </c>
      <c r="M6032">
        <v>2021.2</v>
      </c>
      <c r="N6032">
        <v>2040.4</v>
      </c>
      <c r="Q6032">
        <f t="shared" si="396"/>
        <v>315.39999999999998</v>
      </c>
      <c r="R6032">
        <f t="shared" si="394"/>
        <v>315.60000000000002</v>
      </c>
      <c r="S6032">
        <f t="shared" si="395"/>
        <v>0</v>
      </c>
    </row>
    <row r="6033" spans="1:19" x14ac:dyDescent="0.25">
      <c r="A6033" s="2">
        <f t="shared" si="397"/>
        <v>45178</v>
      </c>
      <c r="B6033" s="3">
        <v>252</v>
      </c>
      <c r="C6033" s="3">
        <v>500</v>
      </c>
      <c r="D6033">
        <v>315.44099999999997</v>
      </c>
      <c r="E6033">
        <v>4.2000000000000003E-2</v>
      </c>
      <c r="F6033">
        <v>309.66129999999998</v>
      </c>
      <c r="G6033">
        <v>316.39210000000003</v>
      </c>
      <c r="H6033">
        <v>320.26960000000003</v>
      </c>
      <c r="I6033">
        <v>4.3999999999999997E-2</v>
      </c>
      <c r="J6033">
        <v>4.4999999999999998E-2</v>
      </c>
      <c r="K6033">
        <v>3.5999999999999997E-2</v>
      </c>
      <c r="L6033">
        <v>2014</v>
      </c>
      <c r="M6033">
        <v>2021.4</v>
      </c>
      <c r="N6033">
        <v>2040.4</v>
      </c>
      <c r="Q6033">
        <f t="shared" si="396"/>
        <v>315.39999999999998</v>
      </c>
      <c r="R6033">
        <f t="shared" si="394"/>
        <v>315.60000000000002</v>
      </c>
      <c r="S6033">
        <f t="shared" si="395"/>
        <v>0</v>
      </c>
    </row>
    <row r="6034" spans="1:19" x14ac:dyDescent="0.25">
      <c r="A6034" s="2">
        <f t="shared" si="397"/>
        <v>45178</v>
      </c>
      <c r="B6034" s="3">
        <v>252</v>
      </c>
      <c r="C6034" s="3">
        <v>600</v>
      </c>
      <c r="D6034">
        <v>315.4572</v>
      </c>
      <c r="E6034">
        <v>3.7999999999999999E-2</v>
      </c>
      <c r="F6034">
        <v>309.68630000000002</v>
      </c>
      <c r="G6034">
        <v>316.40949999999998</v>
      </c>
      <c r="H6034">
        <v>320.27600000000001</v>
      </c>
      <c r="I6034">
        <v>4.1000000000000002E-2</v>
      </c>
      <c r="J6034">
        <v>4.2000000000000003E-2</v>
      </c>
      <c r="K6034">
        <v>0.03</v>
      </c>
      <c r="L6034">
        <v>2014.2</v>
      </c>
      <c r="M6034">
        <v>2021.2</v>
      </c>
      <c r="N6034">
        <v>2040.2</v>
      </c>
      <c r="Q6034">
        <f t="shared" si="396"/>
        <v>315.5</v>
      </c>
      <c r="R6034">
        <f t="shared" si="394"/>
        <v>315.60000000000002</v>
      </c>
      <c r="S6034">
        <f t="shared" si="395"/>
        <v>0</v>
      </c>
    </row>
    <row r="6035" spans="1:19" x14ac:dyDescent="0.25">
      <c r="A6035" s="2">
        <f t="shared" si="397"/>
        <v>45178</v>
      </c>
      <c r="B6035" s="3">
        <v>252</v>
      </c>
      <c r="C6035" s="3">
        <v>700</v>
      </c>
      <c r="D6035">
        <v>315.50330000000002</v>
      </c>
      <c r="E6035">
        <v>5.8000000000000003E-2</v>
      </c>
      <c r="F6035">
        <v>309.74270000000001</v>
      </c>
      <c r="G6035">
        <v>316.53570000000002</v>
      </c>
      <c r="H6035">
        <v>320.23160000000001</v>
      </c>
      <c r="I6035">
        <v>4.1000000000000002E-2</v>
      </c>
      <c r="J6035">
        <v>8.1000000000000003E-2</v>
      </c>
      <c r="K6035">
        <v>4.3999999999999997E-2</v>
      </c>
      <c r="L6035">
        <v>2014.2</v>
      </c>
      <c r="M6035">
        <v>2021.4</v>
      </c>
      <c r="N6035">
        <v>2040.2</v>
      </c>
      <c r="Q6035">
        <f t="shared" si="396"/>
        <v>315.5</v>
      </c>
      <c r="R6035">
        <f t="shared" si="394"/>
        <v>315.60000000000002</v>
      </c>
      <c r="S6035">
        <f t="shared" si="395"/>
        <v>0</v>
      </c>
    </row>
    <row r="6036" spans="1:19" x14ac:dyDescent="0.25">
      <c r="A6036" s="2">
        <f t="shared" si="397"/>
        <v>45178</v>
      </c>
      <c r="B6036" s="3">
        <v>252</v>
      </c>
      <c r="C6036" s="3">
        <v>800</v>
      </c>
      <c r="D6036">
        <v>315.36869999999999</v>
      </c>
      <c r="E6036">
        <v>5.2999999999999999E-2</v>
      </c>
      <c r="F6036">
        <v>309.67689999999999</v>
      </c>
      <c r="G6036">
        <v>316.3621</v>
      </c>
      <c r="H6036">
        <v>320.06689999999998</v>
      </c>
      <c r="I6036">
        <v>4.7E-2</v>
      </c>
      <c r="J6036">
        <v>6.4000000000000001E-2</v>
      </c>
      <c r="K6036">
        <v>4.4999999999999998E-2</v>
      </c>
      <c r="L6036">
        <v>2014</v>
      </c>
      <c r="M6036">
        <v>2021</v>
      </c>
      <c r="N6036">
        <v>2040</v>
      </c>
      <c r="Q6036">
        <f t="shared" si="396"/>
        <v>315.39999999999998</v>
      </c>
      <c r="R6036">
        <f t="shared" si="394"/>
        <v>315.60000000000002</v>
      </c>
      <c r="S6036">
        <f t="shared" si="395"/>
        <v>0</v>
      </c>
    </row>
    <row r="6037" spans="1:19" x14ac:dyDescent="0.25">
      <c r="A6037" s="2">
        <f t="shared" si="397"/>
        <v>45178</v>
      </c>
      <c r="B6037" s="3">
        <v>252</v>
      </c>
      <c r="C6037" s="3">
        <v>900</v>
      </c>
      <c r="D6037">
        <v>315.24430000000001</v>
      </c>
      <c r="E6037">
        <v>3.9E-2</v>
      </c>
      <c r="F6037">
        <v>309.53140000000002</v>
      </c>
      <c r="G6037">
        <v>316.21069999999997</v>
      </c>
      <c r="H6037">
        <v>319.99090000000001</v>
      </c>
      <c r="I6037">
        <v>3.1E-2</v>
      </c>
      <c r="J6037">
        <v>4.4999999999999998E-2</v>
      </c>
      <c r="K6037">
        <v>4.1000000000000002E-2</v>
      </c>
      <c r="L6037">
        <v>2013.8</v>
      </c>
      <c r="M6037">
        <v>2021</v>
      </c>
      <c r="N6037">
        <v>2039.8</v>
      </c>
      <c r="Q6037">
        <f t="shared" si="396"/>
        <v>315.2</v>
      </c>
      <c r="R6037">
        <f t="shared" si="394"/>
        <v>315.60000000000002</v>
      </c>
      <c r="S6037">
        <f t="shared" si="395"/>
        <v>0</v>
      </c>
    </row>
    <row r="6038" spans="1:19" x14ac:dyDescent="0.25">
      <c r="A6038" s="2">
        <f t="shared" si="397"/>
        <v>45178</v>
      </c>
      <c r="B6038" s="3">
        <v>252</v>
      </c>
      <c r="C6038" s="3">
        <v>1000</v>
      </c>
      <c r="D6038">
        <v>315.20179999999999</v>
      </c>
      <c r="E6038">
        <v>4.1000000000000002E-2</v>
      </c>
      <c r="F6038">
        <v>309.49540000000002</v>
      </c>
      <c r="G6038">
        <v>316.15230000000003</v>
      </c>
      <c r="H6038">
        <v>319.95760000000001</v>
      </c>
      <c r="I6038">
        <v>4.3999999999999997E-2</v>
      </c>
      <c r="J6038">
        <v>3.5000000000000003E-2</v>
      </c>
      <c r="K6038">
        <v>4.2999999999999997E-2</v>
      </c>
      <c r="L6038">
        <v>2013.8</v>
      </c>
      <c r="M6038">
        <v>2020.8</v>
      </c>
      <c r="N6038">
        <v>2039.8</v>
      </c>
      <c r="Q6038">
        <f t="shared" si="396"/>
        <v>315.2</v>
      </c>
      <c r="R6038">
        <f t="shared" si="394"/>
        <v>315.60000000000002</v>
      </c>
      <c r="S6038">
        <f t="shared" si="395"/>
        <v>0</v>
      </c>
    </row>
    <row r="6039" spans="1:19" x14ac:dyDescent="0.25">
      <c r="A6039" s="2">
        <f t="shared" si="397"/>
        <v>45178</v>
      </c>
      <c r="B6039" s="3">
        <v>252</v>
      </c>
      <c r="C6039" s="3">
        <v>1100</v>
      </c>
      <c r="D6039">
        <v>315.19929999999999</v>
      </c>
      <c r="E6039">
        <v>0.13100000000000001</v>
      </c>
      <c r="F6039">
        <v>309.60809999999998</v>
      </c>
      <c r="G6039">
        <v>316.05450000000002</v>
      </c>
      <c r="H6039">
        <v>319.93540000000002</v>
      </c>
      <c r="I6039">
        <v>0.20799999999999999</v>
      </c>
      <c r="J6039">
        <v>8.5000000000000006E-2</v>
      </c>
      <c r="K6039">
        <v>3.2000000000000001E-2</v>
      </c>
      <c r="L6039">
        <v>2014.2</v>
      </c>
      <c r="M6039">
        <v>2020.6</v>
      </c>
      <c r="N6039">
        <v>2039.6</v>
      </c>
      <c r="Q6039">
        <f t="shared" si="396"/>
        <v>315.2</v>
      </c>
      <c r="R6039">
        <f t="shared" si="394"/>
        <v>315.60000000000002</v>
      </c>
      <c r="S6039">
        <f t="shared" si="395"/>
        <v>0</v>
      </c>
    </row>
    <row r="6040" spans="1:19" x14ac:dyDescent="0.25">
      <c r="A6040" s="2">
        <f t="shared" si="397"/>
        <v>45178</v>
      </c>
      <c r="B6040" s="3">
        <v>252</v>
      </c>
      <c r="C6040" s="3">
        <v>1200</v>
      </c>
      <c r="D6040">
        <v>315.28769999999997</v>
      </c>
      <c r="E6040">
        <v>7.8E-2</v>
      </c>
      <c r="F6040">
        <v>310.20940000000002</v>
      </c>
      <c r="G6040">
        <v>315.79590000000002</v>
      </c>
      <c r="H6040">
        <v>319.85789999999997</v>
      </c>
      <c r="I6040">
        <v>0.11</v>
      </c>
      <c r="J6040">
        <v>5.8000000000000003E-2</v>
      </c>
      <c r="K6040">
        <v>5.0999999999999997E-2</v>
      </c>
      <c r="L6040">
        <v>2015</v>
      </c>
      <c r="M6040">
        <v>2020</v>
      </c>
      <c r="N6040">
        <v>2039.6</v>
      </c>
      <c r="Q6040">
        <f t="shared" si="396"/>
        <v>315.3</v>
      </c>
      <c r="R6040">
        <f t="shared" si="394"/>
        <v>315.60000000000002</v>
      </c>
      <c r="S6040">
        <f t="shared" si="395"/>
        <v>0</v>
      </c>
    </row>
    <row r="6041" spans="1:19" x14ac:dyDescent="0.25">
      <c r="A6041" s="2">
        <f t="shared" si="397"/>
        <v>45178</v>
      </c>
      <c r="B6041" s="3">
        <v>252</v>
      </c>
      <c r="C6041" s="3">
        <v>1300</v>
      </c>
      <c r="D6041">
        <v>315.25049999999999</v>
      </c>
      <c r="E6041">
        <v>5.5E-2</v>
      </c>
      <c r="F6041">
        <v>310.1671</v>
      </c>
      <c r="G6041">
        <v>315.75170000000003</v>
      </c>
      <c r="H6041">
        <v>319.83260000000001</v>
      </c>
      <c r="I6041">
        <v>7.4999999999999997E-2</v>
      </c>
      <c r="J6041">
        <v>4.9000000000000002E-2</v>
      </c>
      <c r="K6041">
        <v>3.4000000000000002E-2</v>
      </c>
      <c r="L6041">
        <v>2015.2</v>
      </c>
      <c r="M6041">
        <v>2019.8</v>
      </c>
      <c r="N6041">
        <v>2039.4</v>
      </c>
      <c r="Q6041">
        <f t="shared" si="396"/>
        <v>315.3</v>
      </c>
      <c r="R6041">
        <f t="shared" si="394"/>
        <v>315.60000000000002</v>
      </c>
      <c r="S6041">
        <f t="shared" si="395"/>
        <v>0</v>
      </c>
    </row>
    <row r="6042" spans="1:19" x14ac:dyDescent="0.25">
      <c r="A6042" s="2">
        <f t="shared" si="397"/>
        <v>45178</v>
      </c>
      <c r="B6042" s="3">
        <v>252</v>
      </c>
      <c r="C6042" s="3">
        <v>1400</v>
      </c>
      <c r="D6042">
        <v>315.21469999999999</v>
      </c>
      <c r="E6042">
        <v>9.9000000000000005E-2</v>
      </c>
      <c r="F6042">
        <v>310.15769999999998</v>
      </c>
      <c r="G6042">
        <v>315.67770000000002</v>
      </c>
      <c r="H6042">
        <v>319.80880000000002</v>
      </c>
      <c r="I6042">
        <v>0.153</v>
      </c>
      <c r="J6042">
        <v>6.0999999999999999E-2</v>
      </c>
      <c r="K6042">
        <v>4.4999999999999998E-2</v>
      </c>
      <c r="L6042">
        <v>2015.2</v>
      </c>
      <c r="M6042">
        <v>2019.8</v>
      </c>
      <c r="N6042">
        <v>2039.2</v>
      </c>
      <c r="Q6042">
        <f t="shared" si="396"/>
        <v>315.2</v>
      </c>
      <c r="R6042">
        <f t="shared" si="394"/>
        <v>315.60000000000002</v>
      </c>
      <c r="S6042">
        <f t="shared" si="395"/>
        <v>0</v>
      </c>
    </row>
    <row r="6043" spans="1:19" x14ac:dyDescent="0.25">
      <c r="A6043" s="2">
        <f t="shared" si="397"/>
        <v>45178</v>
      </c>
      <c r="B6043" s="3">
        <v>252</v>
      </c>
      <c r="C6043" s="3">
        <v>1500</v>
      </c>
      <c r="D6043">
        <v>315.21530000000001</v>
      </c>
      <c r="E6043">
        <v>5.0999999999999997E-2</v>
      </c>
      <c r="F6043">
        <v>310.1232</v>
      </c>
      <c r="G6043">
        <v>315.71080000000001</v>
      </c>
      <c r="H6043">
        <v>319.81200000000001</v>
      </c>
      <c r="I6043">
        <v>4.3999999999999997E-2</v>
      </c>
      <c r="J6043">
        <v>0.06</v>
      </c>
      <c r="K6043">
        <v>4.5999999999999999E-2</v>
      </c>
      <c r="L6043">
        <v>2015.2</v>
      </c>
      <c r="M6043">
        <v>2019.8</v>
      </c>
      <c r="N6043">
        <v>2039.4</v>
      </c>
      <c r="Q6043">
        <f t="shared" si="396"/>
        <v>315.2</v>
      </c>
      <c r="R6043">
        <f t="shared" si="394"/>
        <v>315.60000000000002</v>
      </c>
      <c r="S6043">
        <f t="shared" si="395"/>
        <v>0</v>
      </c>
    </row>
    <row r="6044" spans="1:19" x14ac:dyDescent="0.25">
      <c r="A6044" s="2">
        <f t="shared" si="397"/>
        <v>45178</v>
      </c>
      <c r="B6044" s="3">
        <v>252</v>
      </c>
      <c r="C6044" s="3">
        <v>1600</v>
      </c>
      <c r="D6044">
        <v>315.16320000000002</v>
      </c>
      <c r="E6044">
        <v>4.2999999999999997E-2</v>
      </c>
      <c r="F6044">
        <v>309.94630000000001</v>
      </c>
      <c r="G6044">
        <v>315.71390000000002</v>
      </c>
      <c r="H6044">
        <v>319.82940000000002</v>
      </c>
      <c r="I6044">
        <v>0.05</v>
      </c>
      <c r="J6044">
        <v>4.3999999999999997E-2</v>
      </c>
      <c r="K6044">
        <v>3.3000000000000002E-2</v>
      </c>
      <c r="L6044">
        <v>2014.6</v>
      </c>
      <c r="M6044">
        <v>2019.6</v>
      </c>
      <c r="N6044">
        <v>2039.4</v>
      </c>
      <c r="Q6044">
        <f t="shared" si="396"/>
        <v>315.2</v>
      </c>
      <c r="R6044">
        <f t="shared" si="394"/>
        <v>315.60000000000002</v>
      </c>
      <c r="S6044">
        <f t="shared" si="395"/>
        <v>0</v>
      </c>
    </row>
    <row r="6045" spans="1:19" x14ac:dyDescent="0.25">
      <c r="A6045" s="2">
        <f t="shared" si="397"/>
        <v>45178</v>
      </c>
      <c r="B6045" s="3">
        <v>252</v>
      </c>
      <c r="C6045" s="3">
        <v>1700</v>
      </c>
      <c r="D6045">
        <v>315.1515</v>
      </c>
      <c r="E6045">
        <v>4.2000000000000003E-2</v>
      </c>
      <c r="F6045">
        <v>309.80059999999997</v>
      </c>
      <c r="G6045">
        <v>315.77699999999999</v>
      </c>
      <c r="H6045">
        <v>319.87689999999998</v>
      </c>
      <c r="I6045">
        <v>3.6999999999999998E-2</v>
      </c>
      <c r="J6045">
        <v>4.2999999999999997E-2</v>
      </c>
      <c r="K6045">
        <v>4.4999999999999998E-2</v>
      </c>
      <c r="L6045">
        <v>2014.4</v>
      </c>
      <c r="M6045">
        <v>2019.8</v>
      </c>
      <c r="N6045">
        <v>2039.4</v>
      </c>
      <c r="Q6045">
        <f t="shared" si="396"/>
        <v>315.2</v>
      </c>
      <c r="R6045">
        <f t="shared" si="394"/>
        <v>315.60000000000002</v>
      </c>
      <c r="S6045">
        <f t="shared" si="395"/>
        <v>0</v>
      </c>
    </row>
    <row r="6046" spans="1:19" x14ac:dyDescent="0.25">
      <c r="A6046" s="2">
        <f t="shared" si="397"/>
        <v>45178</v>
      </c>
      <c r="B6046" s="3">
        <v>252</v>
      </c>
      <c r="C6046" s="3">
        <v>1800</v>
      </c>
      <c r="D6046">
        <v>315.06139999999999</v>
      </c>
      <c r="E6046">
        <v>3.9E-2</v>
      </c>
      <c r="F6046">
        <v>309.28879999999998</v>
      </c>
      <c r="G6046">
        <v>315.96940000000001</v>
      </c>
      <c r="H6046">
        <v>319.92590000000001</v>
      </c>
      <c r="I6046">
        <v>3.6999999999999998E-2</v>
      </c>
      <c r="J6046">
        <v>3.7999999999999999E-2</v>
      </c>
      <c r="K6046">
        <v>4.1000000000000002E-2</v>
      </c>
      <c r="L6046">
        <v>2013.2</v>
      </c>
      <c r="M6046">
        <v>2020.2</v>
      </c>
      <c r="N6046">
        <v>2039.4</v>
      </c>
      <c r="Q6046">
        <f t="shared" si="396"/>
        <v>315.10000000000002</v>
      </c>
      <c r="R6046">
        <f t="shared" si="394"/>
        <v>315.60000000000002</v>
      </c>
      <c r="S6046">
        <f t="shared" si="395"/>
        <v>0</v>
      </c>
    </row>
    <row r="6047" spans="1:19" x14ac:dyDescent="0.25">
      <c r="A6047" s="2">
        <f t="shared" si="397"/>
        <v>45178</v>
      </c>
      <c r="B6047" s="3">
        <v>252</v>
      </c>
      <c r="C6047" s="3">
        <v>1900</v>
      </c>
      <c r="D6047">
        <v>315.11930000000001</v>
      </c>
      <c r="E6047">
        <v>3.6999999999999998E-2</v>
      </c>
      <c r="F6047">
        <v>309.29660000000001</v>
      </c>
      <c r="G6047">
        <v>316.05290000000002</v>
      </c>
      <c r="H6047">
        <v>320.00830000000002</v>
      </c>
      <c r="I6047">
        <v>4.1000000000000002E-2</v>
      </c>
      <c r="J6047">
        <v>4.1000000000000002E-2</v>
      </c>
      <c r="K6047">
        <v>2.5999999999999999E-2</v>
      </c>
      <c r="L6047">
        <v>2013.2</v>
      </c>
      <c r="M6047">
        <v>2020.6</v>
      </c>
      <c r="N6047">
        <v>2039.8</v>
      </c>
      <c r="Q6047">
        <f t="shared" si="396"/>
        <v>315.10000000000002</v>
      </c>
      <c r="R6047">
        <f t="shared" si="394"/>
        <v>315.60000000000002</v>
      </c>
      <c r="S6047">
        <f t="shared" si="395"/>
        <v>0</v>
      </c>
    </row>
    <row r="6048" spans="1:19" x14ac:dyDescent="0.25">
      <c r="A6048" s="2">
        <f t="shared" si="397"/>
        <v>45178</v>
      </c>
      <c r="B6048" s="3">
        <v>252</v>
      </c>
      <c r="C6048" s="3">
        <v>2000</v>
      </c>
      <c r="D6048">
        <v>315.27339999999998</v>
      </c>
      <c r="E6048">
        <v>4.1000000000000002E-2</v>
      </c>
      <c r="F6048">
        <v>309.51420000000002</v>
      </c>
      <c r="G6048">
        <v>316.22649999999999</v>
      </c>
      <c r="H6048">
        <v>320.07960000000003</v>
      </c>
      <c r="I6048">
        <v>3.7999999999999999E-2</v>
      </c>
      <c r="J6048">
        <v>4.2999999999999997E-2</v>
      </c>
      <c r="K6048">
        <v>4.1000000000000002E-2</v>
      </c>
      <c r="L6048">
        <v>2013.8</v>
      </c>
      <c r="M6048">
        <v>2020.8</v>
      </c>
      <c r="N6048">
        <v>2040</v>
      </c>
      <c r="Q6048">
        <f t="shared" si="396"/>
        <v>315.3</v>
      </c>
      <c r="R6048">
        <f t="shared" si="394"/>
        <v>315.60000000000002</v>
      </c>
      <c r="S6048">
        <f t="shared" si="395"/>
        <v>0</v>
      </c>
    </row>
    <row r="6049" spans="1:19" x14ac:dyDescent="0.25">
      <c r="A6049" s="2">
        <f t="shared" si="397"/>
        <v>45178</v>
      </c>
      <c r="B6049" s="3">
        <v>252</v>
      </c>
      <c r="C6049" s="3">
        <v>2100</v>
      </c>
      <c r="D6049">
        <v>315.31529999999998</v>
      </c>
      <c r="E6049">
        <v>0.03</v>
      </c>
      <c r="F6049">
        <v>309.5736</v>
      </c>
      <c r="G6049">
        <v>316.26429999999999</v>
      </c>
      <c r="H6049">
        <v>320.10809999999998</v>
      </c>
      <c r="I6049">
        <v>4.3999999999999997E-2</v>
      </c>
      <c r="J6049">
        <v>0.02</v>
      </c>
      <c r="K6049">
        <v>2.1000000000000001E-2</v>
      </c>
      <c r="L6049">
        <v>2013.8</v>
      </c>
      <c r="M6049">
        <v>2021</v>
      </c>
      <c r="N6049">
        <v>2040</v>
      </c>
      <c r="Q6049">
        <f t="shared" si="396"/>
        <v>315.3</v>
      </c>
      <c r="R6049">
        <f t="shared" si="394"/>
        <v>315.60000000000002</v>
      </c>
      <c r="S6049">
        <f t="shared" si="395"/>
        <v>0</v>
      </c>
    </row>
    <row r="6050" spans="1:19" x14ac:dyDescent="0.25">
      <c r="A6050" s="2">
        <f t="shared" si="397"/>
        <v>45178</v>
      </c>
      <c r="B6050" s="3">
        <v>252</v>
      </c>
      <c r="C6050" s="3">
        <v>2200</v>
      </c>
      <c r="D6050">
        <v>315.33210000000003</v>
      </c>
      <c r="E6050">
        <v>3.3000000000000002E-2</v>
      </c>
      <c r="F6050">
        <v>309.60489999999999</v>
      </c>
      <c r="G6050">
        <v>316.26900000000001</v>
      </c>
      <c r="H6050">
        <v>320.1223</v>
      </c>
      <c r="I6050">
        <v>3.6999999999999998E-2</v>
      </c>
      <c r="J6050">
        <v>2.8000000000000001E-2</v>
      </c>
      <c r="K6050">
        <v>3.4000000000000002E-2</v>
      </c>
      <c r="L6050">
        <v>2013.8</v>
      </c>
      <c r="M6050">
        <v>2021</v>
      </c>
      <c r="N6050">
        <v>2040</v>
      </c>
      <c r="Q6050">
        <f t="shared" si="396"/>
        <v>315.3</v>
      </c>
      <c r="R6050">
        <f t="shared" si="394"/>
        <v>315.60000000000002</v>
      </c>
      <c r="S6050">
        <f t="shared" si="395"/>
        <v>0</v>
      </c>
    </row>
    <row r="6051" spans="1:19" x14ac:dyDescent="0.25">
      <c r="A6051" s="2">
        <f t="shared" si="397"/>
        <v>45178</v>
      </c>
      <c r="B6051" s="3">
        <v>252</v>
      </c>
      <c r="C6051" s="3">
        <v>2300</v>
      </c>
      <c r="D6051">
        <v>315.33890000000002</v>
      </c>
      <c r="E6051">
        <v>3.3000000000000002E-2</v>
      </c>
      <c r="F6051">
        <v>309.61590000000001</v>
      </c>
      <c r="G6051">
        <v>316.26900000000001</v>
      </c>
      <c r="H6051">
        <v>320.1318</v>
      </c>
      <c r="I6051">
        <v>2.7E-2</v>
      </c>
      <c r="J6051">
        <v>2.8000000000000001E-2</v>
      </c>
      <c r="K6051">
        <v>4.1000000000000002E-2</v>
      </c>
      <c r="L6051">
        <v>2014</v>
      </c>
      <c r="M6051">
        <v>2021</v>
      </c>
      <c r="N6051">
        <v>2040</v>
      </c>
      <c r="Q6051">
        <f t="shared" si="396"/>
        <v>315.3</v>
      </c>
      <c r="R6051">
        <f t="shared" si="394"/>
        <v>315.60000000000002</v>
      </c>
      <c r="S6051">
        <f t="shared" si="395"/>
        <v>0</v>
      </c>
    </row>
    <row r="6052" spans="1:19" x14ac:dyDescent="0.25">
      <c r="A6052" s="2">
        <f t="shared" si="397"/>
        <v>45178</v>
      </c>
      <c r="B6052" s="3">
        <v>252</v>
      </c>
      <c r="C6052" s="3">
        <v>2400</v>
      </c>
      <c r="D6052">
        <v>315.33690000000001</v>
      </c>
      <c r="E6052">
        <v>0.04</v>
      </c>
      <c r="F6052">
        <v>309.59399999999999</v>
      </c>
      <c r="G6052">
        <v>316.27379999999999</v>
      </c>
      <c r="H6052">
        <v>320.1429</v>
      </c>
      <c r="I6052">
        <v>4.2999999999999997E-2</v>
      </c>
      <c r="J6052">
        <v>3.3000000000000002E-2</v>
      </c>
      <c r="K6052">
        <v>4.3999999999999997E-2</v>
      </c>
      <c r="L6052">
        <v>2014</v>
      </c>
      <c r="M6052">
        <v>2021</v>
      </c>
      <c r="N6052">
        <v>2040</v>
      </c>
      <c r="Q6052">
        <f t="shared" si="396"/>
        <v>315.3</v>
      </c>
      <c r="R6052">
        <f t="shared" si="394"/>
        <v>315.60000000000002</v>
      </c>
      <c r="S6052">
        <f t="shared" si="395"/>
        <v>0</v>
      </c>
    </row>
    <row r="6053" spans="1:19" x14ac:dyDescent="0.25">
      <c r="A6053" s="2">
        <f t="shared" si="397"/>
        <v>45179</v>
      </c>
      <c r="B6053" s="3">
        <v>253</v>
      </c>
      <c r="C6053" s="3">
        <v>100</v>
      </c>
      <c r="D6053">
        <v>315.3725</v>
      </c>
      <c r="E6053">
        <v>4.1000000000000002E-2</v>
      </c>
      <c r="F6053">
        <v>309.64089999999999</v>
      </c>
      <c r="G6053">
        <v>316.31630000000001</v>
      </c>
      <c r="H6053">
        <v>320.16030000000001</v>
      </c>
      <c r="I6053">
        <v>3.4000000000000002E-2</v>
      </c>
      <c r="J6053">
        <v>4.2999999999999997E-2</v>
      </c>
      <c r="K6053">
        <v>4.3999999999999997E-2</v>
      </c>
      <c r="L6053">
        <v>2014</v>
      </c>
      <c r="M6053">
        <v>2021.2</v>
      </c>
      <c r="N6053">
        <v>2040.2</v>
      </c>
      <c r="Q6053">
        <f t="shared" si="396"/>
        <v>315.39999999999998</v>
      </c>
      <c r="R6053">
        <f t="shared" si="394"/>
        <v>315.60000000000002</v>
      </c>
      <c r="S6053">
        <f t="shared" si="395"/>
        <v>0</v>
      </c>
    </row>
    <row r="6054" spans="1:19" x14ac:dyDescent="0.25">
      <c r="A6054" s="2">
        <f t="shared" si="397"/>
        <v>45179</v>
      </c>
      <c r="B6054" s="3">
        <v>253</v>
      </c>
      <c r="C6054" s="3">
        <v>200</v>
      </c>
      <c r="D6054">
        <v>315.38200000000001</v>
      </c>
      <c r="E6054">
        <v>4.2000000000000003E-2</v>
      </c>
      <c r="F6054">
        <v>309.65499999999997</v>
      </c>
      <c r="G6054">
        <v>316.32740000000001</v>
      </c>
      <c r="H6054">
        <v>320.1635</v>
      </c>
      <c r="I6054">
        <v>4.2000000000000003E-2</v>
      </c>
      <c r="J6054">
        <v>3.9E-2</v>
      </c>
      <c r="K6054">
        <v>4.3999999999999997E-2</v>
      </c>
      <c r="L6054">
        <v>2014.2</v>
      </c>
      <c r="M6054">
        <v>2021.2</v>
      </c>
      <c r="N6054">
        <v>2040</v>
      </c>
      <c r="Q6054">
        <f t="shared" si="396"/>
        <v>315.39999999999998</v>
      </c>
      <c r="R6054">
        <f t="shared" si="394"/>
        <v>315.60000000000002</v>
      </c>
      <c r="S6054">
        <f t="shared" si="395"/>
        <v>0</v>
      </c>
    </row>
    <row r="6055" spans="1:19" x14ac:dyDescent="0.25">
      <c r="A6055" s="2">
        <f t="shared" si="397"/>
        <v>45179</v>
      </c>
      <c r="B6055" s="3">
        <v>253</v>
      </c>
      <c r="C6055" s="3">
        <v>300</v>
      </c>
      <c r="D6055">
        <v>315.36619999999999</v>
      </c>
      <c r="E6055">
        <v>4.2000000000000003E-2</v>
      </c>
      <c r="F6055">
        <v>309.64400000000001</v>
      </c>
      <c r="G6055">
        <v>316.29899999999998</v>
      </c>
      <c r="H6055">
        <v>320.15559999999999</v>
      </c>
      <c r="I6055">
        <v>3.5999999999999997E-2</v>
      </c>
      <c r="J6055">
        <v>4.4999999999999998E-2</v>
      </c>
      <c r="K6055">
        <v>4.4999999999999998E-2</v>
      </c>
      <c r="L6055">
        <v>2014</v>
      </c>
      <c r="M6055">
        <v>2021</v>
      </c>
      <c r="N6055">
        <v>2040</v>
      </c>
      <c r="Q6055">
        <f t="shared" si="396"/>
        <v>315.39999999999998</v>
      </c>
      <c r="R6055">
        <f t="shared" si="394"/>
        <v>315.60000000000002</v>
      </c>
      <c r="S6055">
        <f t="shared" si="395"/>
        <v>0</v>
      </c>
    </row>
    <row r="6056" spans="1:19" x14ac:dyDescent="0.25">
      <c r="A6056" s="2">
        <f t="shared" si="397"/>
        <v>45179</v>
      </c>
      <c r="B6056" s="3">
        <v>253</v>
      </c>
      <c r="C6056" s="3">
        <v>400</v>
      </c>
      <c r="D6056">
        <v>315.3793</v>
      </c>
      <c r="E6056">
        <v>4.2999999999999997E-2</v>
      </c>
      <c r="F6056">
        <v>309.65499999999997</v>
      </c>
      <c r="G6056">
        <v>316.31950000000001</v>
      </c>
      <c r="H6056">
        <v>320.1635</v>
      </c>
      <c r="I6056">
        <v>4.2000000000000003E-2</v>
      </c>
      <c r="J6056">
        <v>4.2000000000000003E-2</v>
      </c>
      <c r="K6056">
        <v>4.3999999999999997E-2</v>
      </c>
      <c r="L6056">
        <v>2014</v>
      </c>
      <c r="M6056">
        <v>2021.2</v>
      </c>
      <c r="N6056">
        <v>2040.2</v>
      </c>
      <c r="Q6056">
        <f t="shared" si="396"/>
        <v>315.39999999999998</v>
      </c>
      <c r="R6056">
        <f t="shared" si="394"/>
        <v>315.60000000000002</v>
      </c>
      <c r="S6056">
        <f t="shared" si="395"/>
        <v>0</v>
      </c>
    </row>
    <row r="6057" spans="1:19" x14ac:dyDescent="0.25">
      <c r="A6057" s="2">
        <f t="shared" si="397"/>
        <v>45179</v>
      </c>
      <c r="B6057" s="3">
        <v>253</v>
      </c>
      <c r="C6057" s="3">
        <v>500</v>
      </c>
      <c r="D6057">
        <v>315.37479999999999</v>
      </c>
      <c r="E6057">
        <v>3.4000000000000002E-2</v>
      </c>
      <c r="F6057">
        <v>309.6096</v>
      </c>
      <c r="G6057">
        <v>316.33049999999997</v>
      </c>
      <c r="H6057">
        <v>320.1841</v>
      </c>
      <c r="I6057">
        <v>3.4000000000000002E-2</v>
      </c>
      <c r="J6057">
        <v>3.6999999999999998E-2</v>
      </c>
      <c r="K6057">
        <v>3.1E-2</v>
      </c>
      <c r="L6057">
        <v>2014</v>
      </c>
      <c r="M6057">
        <v>2021.2</v>
      </c>
      <c r="N6057">
        <v>2040.2</v>
      </c>
      <c r="Q6057">
        <f t="shared" si="396"/>
        <v>315.39999999999998</v>
      </c>
      <c r="R6057">
        <f t="shared" si="394"/>
        <v>315.60000000000002</v>
      </c>
      <c r="S6057">
        <f t="shared" si="395"/>
        <v>0</v>
      </c>
    </row>
    <row r="6058" spans="1:19" x14ac:dyDescent="0.25">
      <c r="A6058" s="2">
        <f t="shared" si="397"/>
        <v>45179</v>
      </c>
      <c r="B6058" s="3">
        <v>253</v>
      </c>
      <c r="C6058" s="3">
        <v>600</v>
      </c>
      <c r="D6058">
        <v>315.39170000000001</v>
      </c>
      <c r="E6058">
        <v>3.7999999999999999E-2</v>
      </c>
      <c r="F6058">
        <v>309.59089999999998</v>
      </c>
      <c r="G6058">
        <v>316.38099999999997</v>
      </c>
      <c r="H6058">
        <v>320.20310000000001</v>
      </c>
      <c r="I6058">
        <v>4.2999999999999997E-2</v>
      </c>
      <c r="J6058">
        <v>4.2999999999999997E-2</v>
      </c>
      <c r="K6058">
        <v>2.3E-2</v>
      </c>
      <c r="L6058">
        <v>2013.8</v>
      </c>
      <c r="M6058">
        <v>2021.2</v>
      </c>
      <c r="N6058">
        <v>2040.2</v>
      </c>
      <c r="Q6058">
        <f t="shared" si="396"/>
        <v>315.39999999999998</v>
      </c>
      <c r="R6058">
        <f t="shared" ref="R6058:R6121" si="398">ROUND(IF(Q6058&lt;R6057,R6057,Q6058),1)</f>
        <v>315.60000000000002</v>
      </c>
      <c r="S6058">
        <f t="shared" si="395"/>
        <v>0</v>
      </c>
    </row>
    <row r="6059" spans="1:19" x14ac:dyDescent="0.25">
      <c r="A6059" s="2">
        <f t="shared" si="397"/>
        <v>45179</v>
      </c>
      <c r="B6059" s="3">
        <v>253</v>
      </c>
      <c r="C6059" s="3">
        <v>700</v>
      </c>
      <c r="D6059">
        <v>315.46519999999998</v>
      </c>
      <c r="E6059">
        <v>3.5000000000000003E-2</v>
      </c>
      <c r="F6059">
        <v>309.80059999999997</v>
      </c>
      <c r="G6059">
        <v>316.4221</v>
      </c>
      <c r="H6059">
        <v>320.173</v>
      </c>
      <c r="I6059">
        <v>2.3E-2</v>
      </c>
      <c r="J6059">
        <v>3.9E-2</v>
      </c>
      <c r="K6059">
        <v>0.04</v>
      </c>
      <c r="L6059">
        <v>2014.4</v>
      </c>
      <c r="M6059">
        <v>2021.4</v>
      </c>
      <c r="N6059">
        <v>2040.2</v>
      </c>
      <c r="Q6059">
        <f t="shared" si="396"/>
        <v>315.5</v>
      </c>
      <c r="R6059">
        <f t="shared" si="398"/>
        <v>315.60000000000002</v>
      </c>
      <c r="S6059">
        <f t="shared" si="395"/>
        <v>0</v>
      </c>
    </row>
    <row r="6060" spans="1:19" x14ac:dyDescent="0.25">
      <c r="A6060" s="2">
        <f t="shared" si="397"/>
        <v>45179</v>
      </c>
      <c r="B6060" s="3">
        <v>253</v>
      </c>
      <c r="C6060" s="3">
        <v>800</v>
      </c>
      <c r="D6060">
        <v>315.3784</v>
      </c>
      <c r="E6060">
        <v>4.5999999999999999E-2</v>
      </c>
      <c r="F6060">
        <v>309.72390000000001</v>
      </c>
      <c r="G6060">
        <v>316.40309999999999</v>
      </c>
      <c r="H6060">
        <v>320.00830000000002</v>
      </c>
      <c r="I6060">
        <v>3.5999999999999997E-2</v>
      </c>
      <c r="J6060">
        <v>6.7000000000000004E-2</v>
      </c>
      <c r="K6060">
        <v>2.5999999999999999E-2</v>
      </c>
      <c r="L6060">
        <v>2014.2</v>
      </c>
      <c r="M6060">
        <v>2021.2</v>
      </c>
      <c r="N6060">
        <v>2039.8</v>
      </c>
      <c r="Q6060">
        <f t="shared" si="396"/>
        <v>315.39999999999998</v>
      </c>
      <c r="R6060">
        <f t="shared" si="398"/>
        <v>315.60000000000002</v>
      </c>
      <c r="S6060">
        <f t="shared" si="395"/>
        <v>0</v>
      </c>
    </row>
    <row r="6061" spans="1:19" x14ac:dyDescent="0.25">
      <c r="A6061" s="2">
        <f t="shared" si="397"/>
        <v>45179</v>
      </c>
      <c r="B6061" s="3">
        <v>253</v>
      </c>
      <c r="C6061" s="3">
        <v>900</v>
      </c>
      <c r="D6061">
        <v>315.20870000000002</v>
      </c>
      <c r="E6061">
        <v>8.5999999999999993E-2</v>
      </c>
      <c r="F6061">
        <v>309.62369999999999</v>
      </c>
      <c r="G6061">
        <v>316.08609999999999</v>
      </c>
      <c r="H6061">
        <v>319.91640000000001</v>
      </c>
      <c r="I6061">
        <v>0.13200000000000001</v>
      </c>
      <c r="J6061">
        <v>6.3E-2</v>
      </c>
      <c r="K6061">
        <v>2.8000000000000001E-2</v>
      </c>
      <c r="L6061">
        <v>2013.8</v>
      </c>
      <c r="M6061">
        <v>2020.8</v>
      </c>
      <c r="N6061">
        <v>2039.6</v>
      </c>
      <c r="Q6061">
        <f t="shared" si="396"/>
        <v>315.2</v>
      </c>
      <c r="R6061">
        <f t="shared" si="398"/>
        <v>315.60000000000002</v>
      </c>
      <c r="S6061">
        <f t="shared" si="395"/>
        <v>0</v>
      </c>
    </row>
    <row r="6062" spans="1:19" x14ac:dyDescent="0.25">
      <c r="A6062" s="2">
        <f t="shared" si="397"/>
        <v>45179</v>
      </c>
      <c r="B6062" s="3">
        <v>253</v>
      </c>
      <c r="C6062" s="3">
        <v>1000</v>
      </c>
      <c r="D6062">
        <v>315.26859999999999</v>
      </c>
      <c r="E6062">
        <v>5.6000000000000001E-2</v>
      </c>
      <c r="F6062">
        <v>310.07619999999997</v>
      </c>
      <c r="G6062">
        <v>315.8716</v>
      </c>
      <c r="H6062">
        <v>319.85789999999997</v>
      </c>
      <c r="I6062">
        <v>7.1999999999999995E-2</v>
      </c>
      <c r="J6062">
        <v>5.0999999999999997E-2</v>
      </c>
      <c r="K6062">
        <v>4.2000000000000003E-2</v>
      </c>
      <c r="L6062">
        <v>2015</v>
      </c>
      <c r="M6062">
        <v>2020</v>
      </c>
      <c r="N6062">
        <v>2039.4</v>
      </c>
      <c r="Q6062">
        <f t="shared" si="396"/>
        <v>315.3</v>
      </c>
      <c r="R6062">
        <f t="shared" si="398"/>
        <v>315.60000000000002</v>
      </c>
      <c r="S6062">
        <f t="shared" si="395"/>
        <v>0</v>
      </c>
    </row>
    <row r="6063" spans="1:19" x14ac:dyDescent="0.25">
      <c r="A6063" s="2">
        <f t="shared" si="397"/>
        <v>45179</v>
      </c>
      <c r="B6063" s="3">
        <v>253</v>
      </c>
      <c r="C6063" s="3">
        <v>1100</v>
      </c>
      <c r="D6063">
        <v>315.32299999999998</v>
      </c>
      <c r="E6063">
        <v>8.5999999999999993E-2</v>
      </c>
      <c r="F6063">
        <v>310.61040000000003</v>
      </c>
      <c r="G6063">
        <v>315.60669999999999</v>
      </c>
      <c r="H6063">
        <v>319.7518</v>
      </c>
      <c r="I6063">
        <v>6.9000000000000006E-2</v>
      </c>
      <c r="J6063">
        <v>9.5000000000000001E-2</v>
      </c>
      <c r="K6063">
        <v>9.0999999999999998E-2</v>
      </c>
      <c r="L6063">
        <v>2016.2</v>
      </c>
      <c r="M6063">
        <v>2019.6</v>
      </c>
      <c r="N6063">
        <v>2039.2</v>
      </c>
      <c r="Q6063">
        <f t="shared" si="396"/>
        <v>315.3</v>
      </c>
      <c r="R6063">
        <f t="shared" si="398"/>
        <v>315.60000000000002</v>
      </c>
      <c r="S6063">
        <f t="shared" si="395"/>
        <v>0</v>
      </c>
    </row>
    <row r="6064" spans="1:19" x14ac:dyDescent="0.25">
      <c r="A6064" s="2">
        <f t="shared" si="397"/>
        <v>45179</v>
      </c>
      <c r="B6064" s="3">
        <v>253</v>
      </c>
      <c r="C6064" s="3">
        <v>1200</v>
      </c>
      <c r="D6064">
        <v>315.41070000000002</v>
      </c>
      <c r="E6064">
        <v>9.6000000000000002E-2</v>
      </c>
      <c r="F6064">
        <v>310.91300000000001</v>
      </c>
      <c r="G6064">
        <v>315.56889999999999</v>
      </c>
      <c r="H6064">
        <v>319.75020000000001</v>
      </c>
      <c r="I6064">
        <v>0.06</v>
      </c>
      <c r="J6064">
        <v>0.129</v>
      </c>
      <c r="K6064">
        <v>8.5000000000000006E-2</v>
      </c>
      <c r="L6064">
        <v>2017.2</v>
      </c>
      <c r="M6064">
        <v>2019.2</v>
      </c>
      <c r="N6064">
        <v>2039</v>
      </c>
      <c r="Q6064">
        <f t="shared" si="396"/>
        <v>315.39999999999998</v>
      </c>
      <c r="R6064">
        <f t="shared" si="398"/>
        <v>315.60000000000002</v>
      </c>
      <c r="S6064">
        <f t="shared" si="395"/>
        <v>0</v>
      </c>
    </row>
    <row r="6065" spans="1:19" x14ac:dyDescent="0.25">
      <c r="A6065" s="2">
        <f t="shared" si="397"/>
        <v>45179</v>
      </c>
      <c r="B6065" s="3">
        <v>253</v>
      </c>
      <c r="C6065" s="3">
        <v>1300</v>
      </c>
      <c r="D6065">
        <v>315.31720000000001</v>
      </c>
      <c r="E6065">
        <v>8.3000000000000004E-2</v>
      </c>
      <c r="F6065">
        <v>311.07760000000002</v>
      </c>
      <c r="G6065">
        <v>315.2663</v>
      </c>
      <c r="H6065">
        <v>319.60770000000002</v>
      </c>
      <c r="I6065">
        <v>5.3999999999999999E-2</v>
      </c>
      <c r="J6065">
        <v>0.1</v>
      </c>
      <c r="K6065">
        <v>8.7999999999999995E-2</v>
      </c>
      <c r="L6065">
        <v>2017.2</v>
      </c>
      <c r="M6065">
        <v>2018.6</v>
      </c>
      <c r="N6065">
        <v>2038.8</v>
      </c>
      <c r="Q6065">
        <f t="shared" si="396"/>
        <v>315.3</v>
      </c>
      <c r="R6065">
        <f t="shared" si="398"/>
        <v>315.60000000000002</v>
      </c>
      <c r="S6065">
        <f t="shared" si="395"/>
        <v>0</v>
      </c>
    </row>
    <row r="6066" spans="1:19" x14ac:dyDescent="0.25">
      <c r="A6066" s="2">
        <f t="shared" si="397"/>
        <v>45179</v>
      </c>
      <c r="B6066" s="3">
        <v>253</v>
      </c>
      <c r="C6066" s="3">
        <v>1400</v>
      </c>
      <c r="D6066">
        <v>315.29309999999998</v>
      </c>
      <c r="E6066">
        <v>8.1000000000000003E-2</v>
      </c>
      <c r="F6066">
        <v>311.05720000000002</v>
      </c>
      <c r="G6066">
        <v>315.23009999999999</v>
      </c>
      <c r="H6066">
        <v>319.59190000000001</v>
      </c>
      <c r="I6066">
        <v>0.05</v>
      </c>
      <c r="J6066">
        <v>8.8999999999999996E-2</v>
      </c>
      <c r="K6066">
        <v>9.6000000000000002E-2</v>
      </c>
      <c r="L6066">
        <v>2017.2</v>
      </c>
      <c r="M6066">
        <v>2018.4</v>
      </c>
      <c r="N6066">
        <v>2038.4</v>
      </c>
      <c r="Q6066">
        <f t="shared" si="396"/>
        <v>315.3</v>
      </c>
      <c r="R6066">
        <f t="shared" si="398"/>
        <v>315.60000000000002</v>
      </c>
      <c r="S6066">
        <f t="shared" si="395"/>
        <v>0</v>
      </c>
    </row>
    <row r="6067" spans="1:19" x14ac:dyDescent="0.25">
      <c r="A6067" s="2">
        <f t="shared" si="397"/>
        <v>45179</v>
      </c>
      <c r="B6067" s="3">
        <v>253</v>
      </c>
      <c r="C6067" s="3">
        <v>1500</v>
      </c>
      <c r="D6067">
        <v>315.32510000000002</v>
      </c>
      <c r="E6067">
        <v>5.7000000000000002E-2</v>
      </c>
      <c r="F6067">
        <v>311.09640000000002</v>
      </c>
      <c r="G6067">
        <v>315.24740000000003</v>
      </c>
      <c r="H6067">
        <v>319.63150000000002</v>
      </c>
      <c r="I6067">
        <v>4.8000000000000001E-2</v>
      </c>
      <c r="J6067">
        <v>6.8000000000000005E-2</v>
      </c>
      <c r="K6067">
        <v>5.1999999999999998E-2</v>
      </c>
      <c r="L6067">
        <v>2017.2</v>
      </c>
      <c r="M6067">
        <v>2018.6</v>
      </c>
      <c r="N6067">
        <v>2038.8</v>
      </c>
      <c r="Q6067">
        <f t="shared" si="396"/>
        <v>315.3</v>
      </c>
      <c r="R6067">
        <f t="shared" si="398"/>
        <v>315.60000000000002</v>
      </c>
      <c r="S6067">
        <f t="shared" si="395"/>
        <v>0</v>
      </c>
    </row>
    <row r="6068" spans="1:19" x14ac:dyDescent="0.25">
      <c r="A6068" s="2">
        <f t="shared" si="397"/>
        <v>45179</v>
      </c>
      <c r="B6068" s="3">
        <v>253</v>
      </c>
      <c r="C6068" s="3">
        <v>1600</v>
      </c>
      <c r="D6068">
        <v>315.24959999999999</v>
      </c>
      <c r="E6068">
        <v>6.9000000000000006E-2</v>
      </c>
      <c r="F6068">
        <v>310.72489999999999</v>
      </c>
      <c r="G6068">
        <v>315.36399999999998</v>
      </c>
      <c r="H6068">
        <v>319.66000000000003</v>
      </c>
      <c r="I6068">
        <v>7.6999999999999999E-2</v>
      </c>
      <c r="J6068">
        <v>7.2999999999999995E-2</v>
      </c>
      <c r="K6068">
        <v>5.5E-2</v>
      </c>
      <c r="L6068">
        <v>2016.2</v>
      </c>
      <c r="M6068">
        <v>2019.2</v>
      </c>
      <c r="N6068">
        <v>2039</v>
      </c>
      <c r="Q6068">
        <f t="shared" si="396"/>
        <v>315.2</v>
      </c>
      <c r="R6068">
        <f t="shared" si="398"/>
        <v>315.60000000000002</v>
      </c>
      <c r="S6068">
        <f t="shared" si="395"/>
        <v>0</v>
      </c>
    </row>
    <row r="6069" spans="1:19" x14ac:dyDescent="0.25">
      <c r="A6069" s="2">
        <f t="shared" si="397"/>
        <v>45179</v>
      </c>
      <c r="B6069" s="3">
        <v>253</v>
      </c>
      <c r="C6069" s="3">
        <v>1700</v>
      </c>
      <c r="D6069">
        <v>315.1823</v>
      </c>
      <c r="E6069">
        <v>4.3999999999999997E-2</v>
      </c>
      <c r="F6069">
        <v>310.09190000000001</v>
      </c>
      <c r="G6069">
        <v>315.66030000000001</v>
      </c>
      <c r="H6069">
        <v>319.7946</v>
      </c>
      <c r="I6069">
        <v>4.1000000000000002E-2</v>
      </c>
      <c r="J6069">
        <v>4.5999999999999999E-2</v>
      </c>
      <c r="K6069">
        <v>4.4999999999999998E-2</v>
      </c>
      <c r="L6069">
        <v>2015</v>
      </c>
      <c r="M6069">
        <v>2019.8</v>
      </c>
      <c r="N6069">
        <v>2039.4</v>
      </c>
      <c r="Q6069">
        <f t="shared" si="396"/>
        <v>315.2</v>
      </c>
      <c r="R6069">
        <f t="shared" si="398"/>
        <v>315.60000000000002</v>
      </c>
      <c r="S6069">
        <f t="shared" si="395"/>
        <v>0</v>
      </c>
    </row>
    <row r="6070" spans="1:19" x14ac:dyDescent="0.25">
      <c r="A6070" s="2">
        <f t="shared" si="397"/>
        <v>45179</v>
      </c>
      <c r="B6070" s="3">
        <v>253</v>
      </c>
      <c r="C6070" s="3">
        <v>1800</v>
      </c>
      <c r="D6070">
        <v>315.03160000000003</v>
      </c>
      <c r="E6070">
        <v>0.04</v>
      </c>
      <c r="F6070">
        <v>309.21370000000002</v>
      </c>
      <c r="G6070">
        <v>315.97719999999998</v>
      </c>
      <c r="H6070">
        <v>319.90379999999999</v>
      </c>
      <c r="I6070">
        <v>4.2999999999999997E-2</v>
      </c>
      <c r="J6070">
        <v>3.9E-2</v>
      </c>
      <c r="K6070">
        <v>3.9E-2</v>
      </c>
      <c r="L6070">
        <v>2013</v>
      </c>
      <c r="M6070">
        <v>2020.2</v>
      </c>
      <c r="N6070">
        <v>2039.6</v>
      </c>
      <c r="Q6070">
        <f t="shared" si="396"/>
        <v>315</v>
      </c>
      <c r="R6070">
        <f t="shared" si="398"/>
        <v>315.60000000000002</v>
      </c>
      <c r="S6070">
        <f t="shared" si="395"/>
        <v>0</v>
      </c>
    </row>
    <row r="6071" spans="1:19" x14ac:dyDescent="0.25">
      <c r="A6071" s="2">
        <f t="shared" si="397"/>
        <v>45179</v>
      </c>
      <c r="B6071" s="3">
        <v>253</v>
      </c>
      <c r="C6071" s="3">
        <v>1900</v>
      </c>
      <c r="D6071">
        <v>315.1157</v>
      </c>
      <c r="E6071">
        <v>3.5999999999999997E-2</v>
      </c>
      <c r="F6071">
        <v>309.25119999999998</v>
      </c>
      <c r="G6071">
        <v>316.09870000000001</v>
      </c>
      <c r="H6071">
        <v>319.99720000000002</v>
      </c>
      <c r="I6071">
        <v>3.5000000000000003E-2</v>
      </c>
      <c r="J6071">
        <v>3.6999999999999998E-2</v>
      </c>
      <c r="K6071">
        <v>3.6999999999999998E-2</v>
      </c>
      <c r="L6071">
        <v>2013.2</v>
      </c>
      <c r="M6071">
        <v>2020.6</v>
      </c>
      <c r="N6071">
        <v>2039.8</v>
      </c>
      <c r="Q6071">
        <f t="shared" si="396"/>
        <v>315.10000000000002</v>
      </c>
      <c r="R6071">
        <f t="shared" si="398"/>
        <v>315.60000000000002</v>
      </c>
      <c r="S6071">
        <f t="shared" si="395"/>
        <v>0</v>
      </c>
    </row>
    <row r="6072" spans="1:19" x14ac:dyDescent="0.25">
      <c r="A6072" s="2">
        <f t="shared" si="397"/>
        <v>45179</v>
      </c>
      <c r="B6072" s="3">
        <v>253</v>
      </c>
      <c r="C6072" s="3">
        <v>2000</v>
      </c>
      <c r="D6072">
        <v>315.20530000000002</v>
      </c>
      <c r="E6072">
        <v>3.9E-2</v>
      </c>
      <c r="F6072">
        <v>309.38580000000002</v>
      </c>
      <c r="G6072">
        <v>316.1807</v>
      </c>
      <c r="H6072">
        <v>320.04950000000002</v>
      </c>
      <c r="I6072">
        <v>4.1000000000000002E-2</v>
      </c>
      <c r="J6072">
        <v>0.03</v>
      </c>
      <c r="K6072">
        <v>4.3999999999999997E-2</v>
      </c>
      <c r="L6072">
        <v>2013.4</v>
      </c>
      <c r="M6072">
        <v>2020.8</v>
      </c>
      <c r="N6072">
        <v>2039.8</v>
      </c>
      <c r="Q6072">
        <f t="shared" si="396"/>
        <v>315.2</v>
      </c>
      <c r="R6072">
        <f t="shared" si="398"/>
        <v>315.60000000000002</v>
      </c>
      <c r="S6072">
        <f t="shared" si="395"/>
        <v>0</v>
      </c>
    </row>
    <row r="6073" spans="1:19" x14ac:dyDescent="0.25">
      <c r="A6073" s="2">
        <f t="shared" si="397"/>
        <v>45179</v>
      </c>
      <c r="B6073" s="3">
        <v>253</v>
      </c>
      <c r="C6073" s="3">
        <v>2100</v>
      </c>
      <c r="D6073">
        <v>315.29059999999998</v>
      </c>
      <c r="E6073">
        <v>4.3999999999999997E-2</v>
      </c>
      <c r="F6073">
        <v>309.5736</v>
      </c>
      <c r="G6073">
        <v>316.22329999999999</v>
      </c>
      <c r="H6073">
        <v>320.07479999999998</v>
      </c>
      <c r="I6073">
        <v>4.3999999999999997E-2</v>
      </c>
      <c r="J6073">
        <v>4.3999999999999997E-2</v>
      </c>
      <c r="K6073">
        <v>4.2999999999999997E-2</v>
      </c>
      <c r="L6073">
        <v>2013.8</v>
      </c>
      <c r="M6073">
        <v>2020.8</v>
      </c>
      <c r="N6073">
        <v>2040</v>
      </c>
      <c r="Q6073">
        <f t="shared" si="396"/>
        <v>315.3</v>
      </c>
      <c r="R6073">
        <f t="shared" si="398"/>
        <v>315.60000000000002</v>
      </c>
      <c r="S6073">
        <f t="shared" si="395"/>
        <v>0</v>
      </c>
    </row>
    <row r="6074" spans="1:19" x14ac:dyDescent="0.25">
      <c r="A6074" s="2">
        <f t="shared" si="397"/>
        <v>45179</v>
      </c>
      <c r="B6074" s="3">
        <v>253</v>
      </c>
      <c r="C6074" s="3">
        <v>2200</v>
      </c>
      <c r="D6074">
        <v>315.28339999999997</v>
      </c>
      <c r="E6074">
        <v>3.5999999999999997E-2</v>
      </c>
      <c r="F6074">
        <v>309.52199999999999</v>
      </c>
      <c r="G6074">
        <v>316.2407</v>
      </c>
      <c r="H6074">
        <v>320.08749999999998</v>
      </c>
      <c r="I6074">
        <v>3.3000000000000002E-2</v>
      </c>
      <c r="J6074">
        <v>3.6999999999999998E-2</v>
      </c>
      <c r="K6074">
        <v>3.6999999999999998E-2</v>
      </c>
      <c r="L6074">
        <v>2013.6</v>
      </c>
      <c r="M6074">
        <v>2020.8</v>
      </c>
      <c r="N6074">
        <v>2040</v>
      </c>
      <c r="Q6074">
        <f t="shared" si="396"/>
        <v>315.3</v>
      </c>
      <c r="R6074">
        <f t="shared" si="398"/>
        <v>315.60000000000002</v>
      </c>
      <c r="S6074">
        <f t="shared" si="395"/>
        <v>0</v>
      </c>
    </row>
    <row r="6075" spans="1:19" x14ac:dyDescent="0.25">
      <c r="A6075" s="2">
        <f t="shared" si="397"/>
        <v>45179</v>
      </c>
      <c r="B6075" s="3">
        <v>253</v>
      </c>
      <c r="C6075" s="3">
        <v>2300</v>
      </c>
      <c r="D6075">
        <v>315.30799999999999</v>
      </c>
      <c r="E6075">
        <v>3.4000000000000002E-2</v>
      </c>
      <c r="F6075">
        <v>309.5736</v>
      </c>
      <c r="G6075">
        <v>316.25009999999997</v>
      </c>
      <c r="H6075">
        <v>320.10019999999997</v>
      </c>
      <c r="I6075">
        <v>4.3999999999999997E-2</v>
      </c>
      <c r="J6075">
        <v>3.2000000000000001E-2</v>
      </c>
      <c r="K6075">
        <v>2.3E-2</v>
      </c>
      <c r="L6075">
        <v>2014</v>
      </c>
      <c r="M6075">
        <v>2021</v>
      </c>
      <c r="N6075">
        <v>2040</v>
      </c>
      <c r="Q6075">
        <f t="shared" si="396"/>
        <v>315.3</v>
      </c>
      <c r="R6075">
        <f t="shared" si="398"/>
        <v>315.60000000000002</v>
      </c>
      <c r="S6075">
        <f t="shared" si="395"/>
        <v>0</v>
      </c>
    </row>
    <row r="6076" spans="1:19" x14ac:dyDescent="0.25">
      <c r="A6076" s="2">
        <f t="shared" si="397"/>
        <v>45179</v>
      </c>
      <c r="B6076" s="3">
        <v>253</v>
      </c>
      <c r="C6076" s="3">
        <v>2400</v>
      </c>
      <c r="D6076">
        <v>315.27190000000002</v>
      </c>
      <c r="E6076">
        <v>3.3000000000000002E-2</v>
      </c>
      <c r="F6076">
        <v>309.51420000000002</v>
      </c>
      <c r="G6076">
        <v>316.1902</v>
      </c>
      <c r="H6076">
        <v>320.11130000000003</v>
      </c>
      <c r="I6076">
        <v>3.7999999999999999E-2</v>
      </c>
      <c r="J6076">
        <v>3.7999999999999999E-2</v>
      </c>
      <c r="K6076">
        <v>0.02</v>
      </c>
      <c r="L6076">
        <v>2013.8</v>
      </c>
      <c r="M6076">
        <v>2020.8</v>
      </c>
      <c r="N6076">
        <v>2040</v>
      </c>
      <c r="Q6076">
        <f t="shared" si="396"/>
        <v>315.3</v>
      </c>
      <c r="R6076">
        <f t="shared" si="398"/>
        <v>315.60000000000002</v>
      </c>
      <c r="S6076">
        <f t="shared" si="395"/>
        <v>0</v>
      </c>
    </row>
    <row r="6077" spans="1:19" x14ac:dyDescent="0.25">
      <c r="A6077" s="2">
        <f t="shared" si="397"/>
        <v>45180</v>
      </c>
      <c r="B6077" s="3">
        <v>254</v>
      </c>
      <c r="C6077" s="3">
        <v>100</v>
      </c>
      <c r="D6077">
        <v>315.26350000000002</v>
      </c>
      <c r="E6077">
        <v>3.7999999999999999E-2</v>
      </c>
      <c r="F6077">
        <v>309.47969999999998</v>
      </c>
      <c r="G6077">
        <v>316.18389999999999</v>
      </c>
      <c r="H6077">
        <v>320.12709999999998</v>
      </c>
      <c r="I6077">
        <v>4.2999999999999997E-2</v>
      </c>
      <c r="J6077">
        <v>3.3000000000000002E-2</v>
      </c>
      <c r="K6077">
        <v>3.7999999999999999E-2</v>
      </c>
      <c r="L6077">
        <v>2013.6</v>
      </c>
      <c r="M6077">
        <v>2021</v>
      </c>
      <c r="N6077">
        <v>2040.2</v>
      </c>
      <c r="Q6077">
        <f t="shared" si="396"/>
        <v>315.3</v>
      </c>
      <c r="R6077">
        <f t="shared" si="398"/>
        <v>315.60000000000002</v>
      </c>
      <c r="S6077">
        <f t="shared" si="395"/>
        <v>0</v>
      </c>
    </row>
    <row r="6078" spans="1:19" x14ac:dyDescent="0.25">
      <c r="A6078" s="2">
        <f t="shared" si="397"/>
        <v>45180</v>
      </c>
      <c r="B6078" s="3">
        <v>254</v>
      </c>
      <c r="C6078" s="3">
        <v>200</v>
      </c>
      <c r="D6078">
        <v>315.35039999999998</v>
      </c>
      <c r="E6078">
        <v>3.6999999999999998E-2</v>
      </c>
      <c r="F6078">
        <v>309.64400000000001</v>
      </c>
      <c r="G6078">
        <v>316.2801</v>
      </c>
      <c r="H6078">
        <v>320.12709999999998</v>
      </c>
      <c r="I6078">
        <v>3.5999999999999997E-2</v>
      </c>
      <c r="J6078">
        <v>3.7999999999999999E-2</v>
      </c>
      <c r="K6078">
        <v>3.7999999999999999E-2</v>
      </c>
      <c r="L6078">
        <v>2014.2</v>
      </c>
      <c r="M6078">
        <v>2021</v>
      </c>
      <c r="N6078">
        <v>2040</v>
      </c>
      <c r="Q6078">
        <f t="shared" si="396"/>
        <v>315.39999999999998</v>
      </c>
      <c r="R6078">
        <f t="shared" si="398"/>
        <v>315.60000000000002</v>
      </c>
      <c r="S6078">
        <f t="shared" si="395"/>
        <v>0</v>
      </c>
    </row>
    <row r="6079" spans="1:19" x14ac:dyDescent="0.25">
      <c r="A6079" s="2">
        <f t="shared" si="397"/>
        <v>45180</v>
      </c>
      <c r="B6079" s="3">
        <v>254</v>
      </c>
      <c r="C6079" s="3">
        <v>300</v>
      </c>
      <c r="D6079">
        <v>315.33569999999997</v>
      </c>
      <c r="E6079">
        <v>2.1000000000000001E-2</v>
      </c>
      <c r="F6079">
        <v>309.6284</v>
      </c>
      <c r="G6079">
        <v>316.26119999999997</v>
      </c>
      <c r="H6079">
        <v>320.11759999999998</v>
      </c>
      <c r="I6079">
        <v>1.6E-2</v>
      </c>
      <c r="J6079">
        <v>1.2E-2</v>
      </c>
      <c r="K6079">
        <v>0.03</v>
      </c>
      <c r="L6079">
        <v>2014</v>
      </c>
      <c r="M6079">
        <v>2021</v>
      </c>
      <c r="N6079">
        <v>2040</v>
      </c>
      <c r="Q6079">
        <f t="shared" si="396"/>
        <v>315.3</v>
      </c>
      <c r="R6079">
        <f t="shared" si="398"/>
        <v>315.60000000000002</v>
      </c>
      <c r="S6079">
        <f t="shared" si="395"/>
        <v>0</v>
      </c>
    </row>
    <row r="6080" spans="1:19" x14ac:dyDescent="0.25">
      <c r="A6080" s="2">
        <f t="shared" si="397"/>
        <v>45180</v>
      </c>
      <c r="B6080" s="3">
        <v>254</v>
      </c>
      <c r="C6080" s="3">
        <v>400</v>
      </c>
      <c r="D6080">
        <v>315.31950000000001</v>
      </c>
      <c r="E6080">
        <v>3.2000000000000001E-2</v>
      </c>
      <c r="F6080">
        <v>309.59399999999999</v>
      </c>
      <c r="G6080">
        <v>316.25170000000003</v>
      </c>
      <c r="H6080">
        <v>320.11290000000002</v>
      </c>
      <c r="I6080">
        <v>4.2999999999999997E-2</v>
      </c>
      <c r="J6080">
        <v>2.5000000000000001E-2</v>
      </c>
      <c r="K6080">
        <v>2.3E-2</v>
      </c>
      <c r="L6080">
        <v>2014</v>
      </c>
      <c r="M6080">
        <v>2020.8</v>
      </c>
      <c r="N6080">
        <v>2040</v>
      </c>
      <c r="Q6080">
        <f t="shared" si="396"/>
        <v>315.3</v>
      </c>
      <c r="R6080">
        <f t="shared" si="398"/>
        <v>315.60000000000002</v>
      </c>
      <c r="S6080">
        <f t="shared" si="395"/>
        <v>0</v>
      </c>
    </row>
    <row r="6081" spans="1:19" x14ac:dyDescent="0.25">
      <c r="A6081" s="2">
        <f t="shared" si="397"/>
        <v>45180</v>
      </c>
      <c r="B6081" s="3">
        <v>254</v>
      </c>
      <c r="C6081" s="3">
        <v>500</v>
      </c>
      <c r="D6081">
        <v>315.3279</v>
      </c>
      <c r="E6081">
        <v>3.3000000000000002E-2</v>
      </c>
      <c r="F6081">
        <v>309.59870000000001</v>
      </c>
      <c r="G6081">
        <v>316.26749999999998</v>
      </c>
      <c r="H6081">
        <v>320.11759999999998</v>
      </c>
      <c r="I6081">
        <v>4.1000000000000002E-2</v>
      </c>
      <c r="J6081">
        <v>2.5000000000000001E-2</v>
      </c>
      <c r="K6081">
        <v>0.03</v>
      </c>
      <c r="L6081">
        <v>2014</v>
      </c>
      <c r="M6081">
        <v>2021</v>
      </c>
      <c r="N6081">
        <v>2040</v>
      </c>
      <c r="Q6081">
        <f t="shared" si="396"/>
        <v>315.3</v>
      </c>
      <c r="R6081">
        <f t="shared" si="398"/>
        <v>315.60000000000002</v>
      </c>
      <c r="S6081">
        <f t="shared" si="395"/>
        <v>0</v>
      </c>
    </row>
    <row r="6082" spans="1:19" x14ac:dyDescent="0.25">
      <c r="A6082" s="2">
        <f t="shared" si="397"/>
        <v>45180</v>
      </c>
      <c r="B6082" s="3">
        <v>254</v>
      </c>
      <c r="C6082" s="3">
        <v>600</v>
      </c>
      <c r="D6082">
        <v>315.32580000000002</v>
      </c>
      <c r="E6082">
        <v>3.7999999999999999E-2</v>
      </c>
      <c r="F6082">
        <v>309.58150000000001</v>
      </c>
      <c r="G6082">
        <v>316.27379999999999</v>
      </c>
      <c r="H6082">
        <v>320.1223</v>
      </c>
      <c r="I6082">
        <v>4.4999999999999998E-2</v>
      </c>
      <c r="J6082">
        <v>3.3000000000000002E-2</v>
      </c>
      <c r="K6082">
        <v>3.4000000000000002E-2</v>
      </c>
      <c r="L6082">
        <v>2014</v>
      </c>
      <c r="M6082">
        <v>2021.2</v>
      </c>
      <c r="N6082">
        <v>2040</v>
      </c>
      <c r="Q6082">
        <f t="shared" si="396"/>
        <v>315.3</v>
      </c>
      <c r="R6082">
        <f t="shared" si="398"/>
        <v>315.60000000000002</v>
      </c>
      <c r="S6082">
        <f t="shared" si="395"/>
        <v>0</v>
      </c>
    </row>
    <row r="6083" spans="1:19" x14ac:dyDescent="0.25">
      <c r="A6083" s="2">
        <f t="shared" si="397"/>
        <v>45180</v>
      </c>
      <c r="B6083" s="3">
        <v>254</v>
      </c>
      <c r="C6083" s="3">
        <v>700</v>
      </c>
      <c r="D6083">
        <v>315.32380000000001</v>
      </c>
      <c r="E6083">
        <v>3.9E-2</v>
      </c>
      <c r="F6083">
        <v>309.57049999999998</v>
      </c>
      <c r="G6083">
        <v>316.2722</v>
      </c>
      <c r="H6083">
        <v>320.12869999999998</v>
      </c>
      <c r="I6083">
        <v>4.2999999999999997E-2</v>
      </c>
      <c r="J6083">
        <v>3.5000000000000003E-2</v>
      </c>
      <c r="K6083">
        <v>3.9E-2</v>
      </c>
      <c r="L6083">
        <v>2014</v>
      </c>
      <c r="M6083">
        <v>2021</v>
      </c>
      <c r="N6083">
        <v>2040</v>
      </c>
      <c r="Q6083">
        <f t="shared" si="396"/>
        <v>315.3</v>
      </c>
      <c r="R6083">
        <f t="shared" si="398"/>
        <v>315.60000000000002</v>
      </c>
      <c r="S6083">
        <f t="shared" si="395"/>
        <v>0</v>
      </c>
    </row>
    <row r="6084" spans="1:19" x14ac:dyDescent="0.25">
      <c r="A6084" s="2">
        <f t="shared" si="397"/>
        <v>45180</v>
      </c>
      <c r="B6084" s="3">
        <v>254</v>
      </c>
      <c r="C6084" s="3">
        <v>800</v>
      </c>
      <c r="D6084">
        <v>315.36439999999999</v>
      </c>
      <c r="E6084">
        <v>3.7999999999999999E-2</v>
      </c>
      <c r="F6084">
        <v>309.68790000000001</v>
      </c>
      <c r="G6084">
        <v>316.30689999999998</v>
      </c>
      <c r="H6084">
        <v>320.09859999999998</v>
      </c>
      <c r="I6084">
        <v>4.1000000000000002E-2</v>
      </c>
      <c r="J6084">
        <v>4.4999999999999998E-2</v>
      </c>
      <c r="K6084">
        <v>2.5999999999999999E-2</v>
      </c>
      <c r="L6084">
        <v>2014.2</v>
      </c>
      <c r="M6084">
        <v>2021.2</v>
      </c>
      <c r="N6084">
        <v>2040</v>
      </c>
      <c r="Q6084">
        <f t="shared" si="396"/>
        <v>315.39999999999998</v>
      </c>
      <c r="R6084">
        <f t="shared" si="398"/>
        <v>315.60000000000002</v>
      </c>
      <c r="S6084">
        <f t="shared" si="395"/>
        <v>0</v>
      </c>
    </row>
    <row r="6085" spans="1:19" x14ac:dyDescent="0.25">
      <c r="A6085" s="2">
        <f t="shared" si="397"/>
        <v>45180</v>
      </c>
      <c r="B6085" s="3">
        <v>254</v>
      </c>
      <c r="C6085" s="3">
        <v>900</v>
      </c>
      <c r="D6085">
        <v>315.23070000000001</v>
      </c>
      <c r="E6085">
        <v>2.9000000000000001E-2</v>
      </c>
      <c r="F6085">
        <v>309.5095</v>
      </c>
      <c r="G6085">
        <v>316.16489999999999</v>
      </c>
      <c r="H6085">
        <v>320.01780000000002</v>
      </c>
      <c r="I6085">
        <v>4.1000000000000002E-2</v>
      </c>
      <c r="J6085">
        <v>0.02</v>
      </c>
      <c r="K6085">
        <v>2.1000000000000001E-2</v>
      </c>
      <c r="L6085">
        <v>2013.6</v>
      </c>
      <c r="M6085">
        <v>2020.8</v>
      </c>
      <c r="N6085">
        <v>2039.8</v>
      </c>
      <c r="Q6085">
        <f t="shared" si="396"/>
        <v>315.2</v>
      </c>
      <c r="R6085">
        <f t="shared" si="398"/>
        <v>315.60000000000002</v>
      </c>
      <c r="S6085">
        <f t="shared" ref="S6085:S6148" si="399">IF(R6085&gt;R6084,R6085-R6084,0)</f>
        <v>0</v>
      </c>
    </row>
    <row r="6086" spans="1:19" x14ac:dyDescent="0.25">
      <c r="A6086" s="2">
        <f t="shared" si="397"/>
        <v>45180</v>
      </c>
      <c r="B6086" s="3">
        <v>254</v>
      </c>
      <c r="C6086" s="3">
        <v>1000</v>
      </c>
      <c r="D6086">
        <v>315.22989999999999</v>
      </c>
      <c r="E6086">
        <v>0.11</v>
      </c>
      <c r="F6086">
        <v>309.78500000000003</v>
      </c>
      <c r="G6086">
        <v>315.97719999999998</v>
      </c>
      <c r="H6086">
        <v>319.92750000000001</v>
      </c>
      <c r="I6086">
        <v>0.17</v>
      </c>
      <c r="J6086">
        <v>7.0000000000000007E-2</v>
      </c>
      <c r="K6086">
        <v>5.1999999999999998E-2</v>
      </c>
      <c r="L6086">
        <v>2013.8</v>
      </c>
      <c r="M6086">
        <v>2020.4</v>
      </c>
      <c r="N6086">
        <v>2039.6</v>
      </c>
      <c r="Q6086">
        <f t="shared" ref="Q6086:Q6149" si="400">ROUND(D6086,1)</f>
        <v>315.2</v>
      </c>
      <c r="R6086">
        <f t="shared" si="398"/>
        <v>315.60000000000002</v>
      </c>
      <c r="S6086">
        <f t="shared" si="399"/>
        <v>0</v>
      </c>
    </row>
    <row r="6087" spans="1:19" x14ac:dyDescent="0.25">
      <c r="A6087" s="2">
        <f t="shared" ref="A6087:A6150" si="401">A$5-1+B6087</f>
        <v>45180</v>
      </c>
      <c r="B6087" s="3">
        <v>254</v>
      </c>
      <c r="C6087" s="3">
        <v>1100</v>
      </c>
      <c r="D6087">
        <v>315.15410000000003</v>
      </c>
      <c r="E6087">
        <v>4.4999999999999998E-2</v>
      </c>
      <c r="F6087">
        <v>309.4359</v>
      </c>
      <c r="G6087">
        <v>316.07499999999999</v>
      </c>
      <c r="H6087">
        <v>319.9513</v>
      </c>
      <c r="I6087">
        <v>0.06</v>
      </c>
      <c r="J6087">
        <v>2.5999999999999999E-2</v>
      </c>
      <c r="K6087">
        <v>4.1000000000000002E-2</v>
      </c>
      <c r="L6087">
        <v>2013.6</v>
      </c>
      <c r="M6087">
        <v>2020.6</v>
      </c>
      <c r="N6087">
        <v>2039.8</v>
      </c>
      <c r="Q6087">
        <f t="shared" si="400"/>
        <v>315.2</v>
      </c>
      <c r="R6087">
        <f t="shared" si="398"/>
        <v>315.60000000000002</v>
      </c>
      <c r="S6087">
        <f t="shared" si="399"/>
        <v>0</v>
      </c>
    </row>
    <row r="6088" spans="1:19" x14ac:dyDescent="0.25">
      <c r="A6088" s="2">
        <f t="shared" si="401"/>
        <v>45180</v>
      </c>
      <c r="B6088" s="3">
        <v>254</v>
      </c>
      <c r="C6088" s="3">
        <v>1200</v>
      </c>
      <c r="D6088">
        <v>315.20769999999999</v>
      </c>
      <c r="E6088">
        <v>7.8E-2</v>
      </c>
      <c r="F6088">
        <v>309.64879999999999</v>
      </c>
      <c r="G6088">
        <v>316.01979999999998</v>
      </c>
      <c r="H6088">
        <v>319.95440000000002</v>
      </c>
      <c r="I6088">
        <v>0.11899999999999999</v>
      </c>
      <c r="J6088">
        <v>4.9000000000000002E-2</v>
      </c>
      <c r="K6088">
        <v>4.2000000000000003E-2</v>
      </c>
      <c r="L6088">
        <v>2014.2</v>
      </c>
      <c r="M6088">
        <v>2020.4</v>
      </c>
      <c r="N6088">
        <v>2039.6</v>
      </c>
      <c r="Q6088">
        <f t="shared" si="400"/>
        <v>315.2</v>
      </c>
      <c r="R6088">
        <f t="shared" si="398"/>
        <v>315.60000000000002</v>
      </c>
      <c r="S6088">
        <f t="shared" si="399"/>
        <v>0</v>
      </c>
    </row>
    <row r="6089" spans="1:19" x14ac:dyDescent="0.25">
      <c r="A6089" s="2">
        <f t="shared" si="401"/>
        <v>45180</v>
      </c>
      <c r="B6089" s="3">
        <v>254</v>
      </c>
      <c r="C6089" s="3">
        <v>1300</v>
      </c>
      <c r="D6089">
        <v>315.2063</v>
      </c>
      <c r="E6089">
        <v>5.1999999999999998E-2</v>
      </c>
      <c r="F6089">
        <v>309.74889999999999</v>
      </c>
      <c r="G6089">
        <v>315.94729999999998</v>
      </c>
      <c r="H6089">
        <v>319.9228</v>
      </c>
      <c r="I6089">
        <v>7.3999999999999996E-2</v>
      </c>
      <c r="J6089">
        <v>4.4999999999999998E-2</v>
      </c>
      <c r="K6089">
        <v>2.4E-2</v>
      </c>
      <c r="L6089">
        <v>2014.4</v>
      </c>
      <c r="M6089">
        <v>2020.4</v>
      </c>
      <c r="N6089">
        <v>2039.6</v>
      </c>
      <c r="Q6089">
        <f t="shared" si="400"/>
        <v>315.2</v>
      </c>
      <c r="R6089">
        <f t="shared" si="398"/>
        <v>315.60000000000002</v>
      </c>
      <c r="S6089">
        <f t="shared" si="399"/>
        <v>0</v>
      </c>
    </row>
    <row r="6090" spans="1:19" x14ac:dyDescent="0.25">
      <c r="A6090" s="2">
        <f t="shared" si="401"/>
        <v>45180</v>
      </c>
      <c r="B6090" s="3">
        <v>254</v>
      </c>
      <c r="C6090" s="3">
        <v>1400</v>
      </c>
      <c r="D6090">
        <v>315.17149999999998</v>
      </c>
      <c r="E6090">
        <v>7.0000000000000007E-2</v>
      </c>
      <c r="F6090">
        <v>309.5924</v>
      </c>
      <c r="G6090">
        <v>315.99459999999999</v>
      </c>
      <c r="H6090">
        <v>319.92750000000001</v>
      </c>
      <c r="I6090">
        <v>0.108</v>
      </c>
      <c r="J6090">
        <v>4.9000000000000002E-2</v>
      </c>
      <c r="K6090">
        <v>2.7E-2</v>
      </c>
      <c r="L6090">
        <v>2013.8</v>
      </c>
      <c r="M6090">
        <v>2020.4</v>
      </c>
      <c r="N6090">
        <v>2039.6</v>
      </c>
      <c r="Q6090">
        <f t="shared" si="400"/>
        <v>315.2</v>
      </c>
      <c r="R6090">
        <f t="shared" si="398"/>
        <v>315.60000000000002</v>
      </c>
      <c r="S6090">
        <f t="shared" si="399"/>
        <v>0</v>
      </c>
    </row>
    <row r="6091" spans="1:19" x14ac:dyDescent="0.25">
      <c r="A6091" s="2">
        <f t="shared" si="401"/>
        <v>45180</v>
      </c>
      <c r="B6091" s="3">
        <v>254</v>
      </c>
      <c r="C6091" s="3">
        <v>1500</v>
      </c>
      <c r="D6091">
        <v>315.15879999999999</v>
      </c>
      <c r="E6091">
        <v>7.0999999999999994E-2</v>
      </c>
      <c r="F6091">
        <v>309.44369999999998</v>
      </c>
      <c r="G6091">
        <v>316.07819999999998</v>
      </c>
      <c r="H6091">
        <v>319.95440000000002</v>
      </c>
      <c r="I6091">
        <v>0.106</v>
      </c>
      <c r="J6091">
        <v>4.5999999999999999E-2</v>
      </c>
      <c r="K6091">
        <v>4.2000000000000003E-2</v>
      </c>
      <c r="L6091">
        <v>2013.4</v>
      </c>
      <c r="M6091">
        <v>2020.6</v>
      </c>
      <c r="N6091">
        <v>2039.6</v>
      </c>
      <c r="Q6091">
        <f t="shared" si="400"/>
        <v>315.2</v>
      </c>
      <c r="R6091">
        <f t="shared" si="398"/>
        <v>315.60000000000002</v>
      </c>
      <c r="S6091">
        <f t="shared" si="399"/>
        <v>0</v>
      </c>
    </row>
    <row r="6092" spans="1:19" x14ac:dyDescent="0.25">
      <c r="A6092" s="2">
        <f t="shared" si="401"/>
        <v>45180</v>
      </c>
      <c r="B6092" s="3">
        <v>254</v>
      </c>
      <c r="C6092" s="3">
        <v>1600</v>
      </c>
      <c r="D6092">
        <v>315.27870000000001</v>
      </c>
      <c r="E6092">
        <v>3.5999999999999997E-2</v>
      </c>
      <c r="F6092">
        <v>309.50009999999997</v>
      </c>
      <c r="G6092">
        <v>316.2328</v>
      </c>
      <c r="H6092">
        <v>320.10329999999999</v>
      </c>
      <c r="I6092">
        <v>4.3999999999999997E-2</v>
      </c>
      <c r="J6092">
        <v>4.1000000000000002E-2</v>
      </c>
      <c r="K6092">
        <v>1.7000000000000001E-2</v>
      </c>
      <c r="L6092">
        <v>2013.6</v>
      </c>
      <c r="M6092">
        <v>2020.8</v>
      </c>
      <c r="N6092">
        <v>2040</v>
      </c>
      <c r="Q6092">
        <f t="shared" si="400"/>
        <v>315.3</v>
      </c>
      <c r="R6092">
        <f t="shared" si="398"/>
        <v>315.60000000000002</v>
      </c>
      <c r="S6092">
        <f t="shared" si="399"/>
        <v>0</v>
      </c>
    </row>
    <row r="6093" spans="1:19" x14ac:dyDescent="0.25">
      <c r="A6093" s="2">
        <f t="shared" si="401"/>
        <v>45180</v>
      </c>
      <c r="B6093" s="3">
        <v>254</v>
      </c>
      <c r="C6093" s="3">
        <v>1700</v>
      </c>
      <c r="D6093">
        <v>315.30900000000003</v>
      </c>
      <c r="E6093">
        <v>3.4000000000000002E-2</v>
      </c>
      <c r="F6093">
        <v>309.57209999999998</v>
      </c>
      <c r="G6093">
        <v>316.25639999999999</v>
      </c>
      <c r="H6093">
        <v>320.09859999999998</v>
      </c>
      <c r="I6093">
        <v>4.3999999999999997E-2</v>
      </c>
      <c r="J6093">
        <v>2.9000000000000001E-2</v>
      </c>
      <c r="K6093">
        <v>2.5999999999999999E-2</v>
      </c>
      <c r="L6093">
        <v>2013.8</v>
      </c>
      <c r="M6093">
        <v>2021</v>
      </c>
      <c r="N6093">
        <v>2039.8</v>
      </c>
      <c r="Q6093">
        <f t="shared" si="400"/>
        <v>315.3</v>
      </c>
      <c r="R6093">
        <f t="shared" si="398"/>
        <v>315.60000000000002</v>
      </c>
      <c r="S6093">
        <f t="shared" si="399"/>
        <v>0</v>
      </c>
    </row>
    <row r="6094" spans="1:19" x14ac:dyDescent="0.25">
      <c r="A6094" s="2">
        <f t="shared" si="401"/>
        <v>45180</v>
      </c>
      <c r="B6094" s="3">
        <v>254</v>
      </c>
      <c r="C6094" s="3">
        <v>1800</v>
      </c>
      <c r="D6094">
        <v>315.27350000000001</v>
      </c>
      <c r="E6094">
        <v>4.2999999999999997E-2</v>
      </c>
      <c r="F6094">
        <v>309.48439999999999</v>
      </c>
      <c r="G6094">
        <v>316.22329999999999</v>
      </c>
      <c r="H6094">
        <v>320.11290000000002</v>
      </c>
      <c r="I6094">
        <v>5.5E-2</v>
      </c>
      <c r="J6094">
        <v>4.3999999999999997E-2</v>
      </c>
      <c r="K6094">
        <v>2.3E-2</v>
      </c>
      <c r="L6094">
        <v>2013.8</v>
      </c>
      <c r="M6094">
        <v>2021</v>
      </c>
      <c r="N6094">
        <v>2040</v>
      </c>
      <c r="Q6094">
        <f t="shared" si="400"/>
        <v>315.3</v>
      </c>
      <c r="R6094">
        <f t="shared" si="398"/>
        <v>315.60000000000002</v>
      </c>
      <c r="S6094">
        <f t="shared" si="399"/>
        <v>0</v>
      </c>
    </row>
    <row r="6095" spans="1:19" x14ac:dyDescent="0.25">
      <c r="A6095" s="2">
        <f t="shared" si="401"/>
        <v>45180</v>
      </c>
      <c r="B6095" s="3">
        <v>254</v>
      </c>
      <c r="C6095" s="3">
        <v>1900</v>
      </c>
      <c r="D6095">
        <v>315.26310000000001</v>
      </c>
      <c r="E6095">
        <v>4.1000000000000002E-2</v>
      </c>
      <c r="F6095">
        <v>309.48129999999998</v>
      </c>
      <c r="G6095">
        <v>316.16180000000003</v>
      </c>
      <c r="H6095">
        <v>320.14609999999999</v>
      </c>
      <c r="I6095">
        <v>4.2999999999999997E-2</v>
      </c>
      <c r="J6095">
        <v>3.5000000000000003E-2</v>
      </c>
      <c r="K6095">
        <v>4.4999999999999998E-2</v>
      </c>
      <c r="L6095">
        <v>2013.6</v>
      </c>
      <c r="M6095">
        <v>2020.8</v>
      </c>
      <c r="N6095">
        <v>2040.2</v>
      </c>
      <c r="Q6095">
        <f t="shared" si="400"/>
        <v>315.3</v>
      </c>
      <c r="R6095">
        <f t="shared" si="398"/>
        <v>315.60000000000002</v>
      </c>
      <c r="S6095">
        <f t="shared" si="399"/>
        <v>0</v>
      </c>
    </row>
    <row r="6096" spans="1:19" x14ac:dyDescent="0.25">
      <c r="A6096" s="2">
        <f t="shared" si="401"/>
        <v>45180</v>
      </c>
      <c r="B6096" s="3">
        <v>254</v>
      </c>
      <c r="C6096" s="3">
        <v>2000</v>
      </c>
      <c r="D6096">
        <v>315.36309999999997</v>
      </c>
      <c r="E6096">
        <v>3.9E-2</v>
      </c>
      <c r="F6096">
        <v>309.63</v>
      </c>
      <c r="G6096">
        <v>316.29579999999999</v>
      </c>
      <c r="H6096">
        <v>320.1635</v>
      </c>
      <c r="I6096">
        <v>2.5999999999999999E-2</v>
      </c>
      <c r="J6096">
        <v>4.3999999999999997E-2</v>
      </c>
      <c r="K6096">
        <v>4.3999999999999997E-2</v>
      </c>
      <c r="L6096">
        <v>2014.2</v>
      </c>
      <c r="M6096">
        <v>2021.2</v>
      </c>
      <c r="N6096">
        <v>2040</v>
      </c>
      <c r="Q6096">
        <f t="shared" si="400"/>
        <v>315.39999999999998</v>
      </c>
      <c r="R6096">
        <f t="shared" si="398"/>
        <v>315.60000000000002</v>
      </c>
      <c r="S6096">
        <f t="shared" si="399"/>
        <v>0</v>
      </c>
    </row>
    <row r="6097" spans="1:19" x14ac:dyDescent="0.25">
      <c r="A6097" s="2">
        <f t="shared" si="401"/>
        <v>45180</v>
      </c>
      <c r="B6097" s="3">
        <v>254</v>
      </c>
      <c r="C6097" s="3">
        <v>2100</v>
      </c>
      <c r="D6097">
        <v>315.3741</v>
      </c>
      <c r="E6097">
        <v>4.1000000000000002E-2</v>
      </c>
      <c r="F6097">
        <v>309.6456</v>
      </c>
      <c r="G6097">
        <v>316.30849999999998</v>
      </c>
      <c r="H6097">
        <v>320.16829999999999</v>
      </c>
      <c r="I6097">
        <v>3.6999999999999998E-2</v>
      </c>
      <c r="J6097">
        <v>4.4999999999999998E-2</v>
      </c>
      <c r="K6097">
        <v>4.2000000000000003E-2</v>
      </c>
      <c r="L6097">
        <v>2014</v>
      </c>
      <c r="M6097">
        <v>2021</v>
      </c>
      <c r="N6097">
        <v>2040.2</v>
      </c>
      <c r="Q6097">
        <f t="shared" si="400"/>
        <v>315.39999999999998</v>
      </c>
      <c r="R6097">
        <f t="shared" si="398"/>
        <v>315.60000000000002</v>
      </c>
      <c r="S6097">
        <f t="shared" si="399"/>
        <v>0</v>
      </c>
    </row>
    <row r="6098" spans="1:19" x14ac:dyDescent="0.25">
      <c r="A6098" s="2">
        <f t="shared" si="401"/>
        <v>45180</v>
      </c>
      <c r="B6098" s="3">
        <v>254</v>
      </c>
      <c r="C6098" s="3">
        <v>2200</v>
      </c>
      <c r="D6098">
        <v>315.392</v>
      </c>
      <c r="E6098">
        <v>3.7999999999999999E-2</v>
      </c>
      <c r="F6098">
        <v>309.6628</v>
      </c>
      <c r="G6098">
        <v>316.32580000000002</v>
      </c>
      <c r="H6098">
        <v>320.18729999999999</v>
      </c>
      <c r="I6098">
        <v>4.3999999999999997E-2</v>
      </c>
      <c r="J6098">
        <v>0.04</v>
      </c>
      <c r="K6098">
        <v>2.8000000000000001E-2</v>
      </c>
      <c r="L6098">
        <v>2014</v>
      </c>
      <c r="M6098">
        <v>2021.2</v>
      </c>
      <c r="N6098">
        <v>2040.2</v>
      </c>
      <c r="Q6098">
        <f t="shared" si="400"/>
        <v>315.39999999999998</v>
      </c>
      <c r="R6098">
        <f t="shared" si="398"/>
        <v>315.60000000000002</v>
      </c>
      <c r="S6098">
        <f t="shared" si="399"/>
        <v>0</v>
      </c>
    </row>
    <row r="6099" spans="1:19" x14ac:dyDescent="0.25">
      <c r="A6099" s="2">
        <f t="shared" si="401"/>
        <v>45180</v>
      </c>
      <c r="B6099" s="3">
        <v>254</v>
      </c>
      <c r="C6099" s="3">
        <v>2300</v>
      </c>
      <c r="D6099">
        <v>315.41770000000002</v>
      </c>
      <c r="E6099">
        <v>2.9000000000000001E-2</v>
      </c>
      <c r="F6099">
        <v>309.69260000000003</v>
      </c>
      <c r="G6099">
        <v>316.351</v>
      </c>
      <c r="H6099">
        <v>320.20940000000002</v>
      </c>
      <c r="I6099">
        <v>3.7999999999999999E-2</v>
      </c>
      <c r="J6099">
        <v>1.2E-2</v>
      </c>
      <c r="K6099">
        <v>3.1E-2</v>
      </c>
      <c r="L6099">
        <v>2014.2</v>
      </c>
      <c r="M6099">
        <v>2021.2</v>
      </c>
      <c r="N6099">
        <v>2040.2</v>
      </c>
      <c r="Q6099">
        <f t="shared" si="400"/>
        <v>315.39999999999998</v>
      </c>
      <c r="R6099">
        <f t="shared" si="398"/>
        <v>315.60000000000002</v>
      </c>
      <c r="S6099">
        <f t="shared" si="399"/>
        <v>0</v>
      </c>
    </row>
    <row r="6100" spans="1:19" x14ac:dyDescent="0.25">
      <c r="A6100" s="2">
        <f t="shared" si="401"/>
        <v>45180</v>
      </c>
      <c r="B6100" s="3">
        <v>254</v>
      </c>
      <c r="C6100" s="3">
        <v>2400</v>
      </c>
      <c r="D6100">
        <v>315.43400000000003</v>
      </c>
      <c r="E6100">
        <v>3.6999999999999998E-2</v>
      </c>
      <c r="F6100">
        <v>309.70350000000002</v>
      </c>
      <c r="G6100">
        <v>316.37310000000002</v>
      </c>
      <c r="H6100">
        <v>320.2253</v>
      </c>
      <c r="I6100">
        <v>2.9000000000000001E-2</v>
      </c>
      <c r="J6100">
        <v>0.04</v>
      </c>
      <c r="K6100">
        <v>4.2000000000000003E-2</v>
      </c>
      <c r="L6100">
        <v>2014.2</v>
      </c>
      <c r="M6100">
        <v>2021.2</v>
      </c>
      <c r="N6100">
        <v>2040.2</v>
      </c>
      <c r="Q6100">
        <f t="shared" si="400"/>
        <v>315.39999999999998</v>
      </c>
      <c r="R6100">
        <f t="shared" si="398"/>
        <v>315.60000000000002</v>
      </c>
      <c r="S6100">
        <f t="shared" si="399"/>
        <v>0</v>
      </c>
    </row>
    <row r="6101" spans="1:19" x14ac:dyDescent="0.25">
      <c r="A6101" s="2">
        <f t="shared" si="401"/>
        <v>45181</v>
      </c>
      <c r="B6101" s="3">
        <v>255</v>
      </c>
      <c r="C6101" s="3">
        <v>100</v>
      </c>
      <c r="D6101">
        <v>315.44130000000001</v>
      </c>
      <c r="E6101">
        <v>3.6999999999999998E-2</v>
      </c>
      <c r="F6101">
        <v>309.71600000000001</v>
      </c>
      <c r="G6101">
        <v>316.37630000000001</v>
      </c>
      <c r="H6101">
        <v>320.23160000000001</v>
      </c>
      <c r="I6101">
        <v>0.02</v>
      </c>
      <c r="J6101">
        <v>4.1000000000000002E-2</v>
      </c>
      <c r="K6101">
        <v>4.3999999999999997E-2</v>
      </c>
      <c r="L6101">
        <v>2014.4</v>
      </c>
      <c r="M6101">
        <v>2021.2</v>
      </c>
      <c r="N6101">
        <v>2040.4</v>
      </c>
      <c r="Q6101">
        <f t="shared" si="400"/>
        <v>315.39999999999998</v>
      </c>
      <c r="R6101">
        <f t="shared" si="398"/>
        <v>315.60000000000002</v>
      </c>
      <c r="S6101">
        <f t="shared" si="399"/>
        <v>0</v>
      </c>
    </row>
    <row r="6102" spans="1:19" x14ac:dyDescent="0.25">
      <c r="A6102" s="2">
        <f t="shared" si="401"/>
        <v>45181</v>
      </c>
      <c r="B6102" s="3">
        <v>255</v>
      </c>
      <c r="C6102" s="3">
        <v>200</v>
      </c>
      <c r="D6102">
        <v>315.45389999999998</v>
      </c>
      <c r="E6102">
        <v>0.04</v>
      </c>
      <c r="F6102">
        <v>309.72390000000001</v>
      </c>
      <c r="G6102">
        <v>316.39519999999999</v>
      </c>
      <c r="H6102">
        <v>320.24270000000001</v>
      </c>
      <c r="I6102">
        <v>2.7E-2</v>
      </c>
      <c r="J6102">
        <v>4.4999999999999998E-2</v>
      </c>
      <c r="K6102">
        <v>4.4999999999999998E-2</v>
      </c>
      <c r="L6102">
        <v>2014.2</v>
      </c>
      <c r="M6102">
        <v>2021.4</v>
      </c>
      <c r="N6102">
        <v>2040.2</v>
      </c>
      <c r="Q6102">
        <f t="shared" si="400"/>
        <v>315.5</v>
      </c>
      <c r="R6102">
        <f t="shared" si="398"/>
        <v>315.60000000000002</v>
      </c>
      <c r="S6102">
        <f t="shared" si="399"/>
        <v>0</v>
      </c>
    </row>
    <row r="6103" spans="1:19" x14ac:dyDescent="0.25">
      <c r="A6103" s="2">
        <f t="shared" si="401"/>
        <v>45181</v>
      </c>
      <c r="B6103" s="3">
        <v>255</v>
      </c>
      <c r="C6103" s="3">
        <v>300</v>
      </c>
      <c r="D6103">
        <v>315.4676</v>
      </c>
      <c r="E6103">
        <v>4.1000000000000002E-2</v>
      </c>
      <c r="F6103">
        <v>309.7364</v>
      </c>
      <c r="G6103">
        <v>316.411</v>
      </c>
      <c r="H6103">
        <v>320.25540000000001</v>
      </c>
      <c r="I6103">
        <v>3.7999999999999999E-2</v>
      </c>
      <c r="J6103">
        <v>4.2000000000000003E-2</v>
      </c>
      <c r="K6103">
        <v>4.2999999999999997E-2</v>
      </c>
      <c r="L6103">
        <v>2014.4</v>
      </c>
      <c r="M6103">
        <v>2021.4</v>
      </c>
      <c r="N6103">
        <v>2040.4</v>
      </c>
      <c r="Q6103">
        <f t="shared" si="400"/>
        <v>315.5</v>
      </c>
      <c r="R6103">
        <f t="shared" si="398"/>
        <v>315.60000000000002</v>
      </c>
      <c r="S6103">
        <f t="shared" si="399"/>
        <v>0</v>
      </c>
    </row>
    <row r="6104" spans="1:19" x14ac:dyDescent="0.25">
      <c r="A6104" s="2">
        <f t="shared" si="401"/>
        <v>45181</v>
      </c>
      <c r="B6104" s="3">
        <v>255</v>
      </c>
      <c r="C6104" s="3">
        <v>400</v>
      </c>
      <c r="D6104">
        <v>315.48020000000002</v>
      </c>
      <c r="E6104">
        <v>0.04</v>
      </c>
      <c r="F6104">
        <v>309.75360000000001</v>
      </c>
      <c r="G6104">
        <v>316.4205</v>
      </c>
      <c r="H6104">
        <v>320.26639999999998</v>
      </c>
      <c r="I6104">
        <v>4.3999999999999997E-2</v>
      </c>
      <c r="J6104">
        <v>3.6999999999999998E-2</v>
      </c>
      <c r="K6104">
        <v>3.7999999999999999E-2</v>
      </c>
      <c r="L6104">
        <v>2014.2</v>
      </c>
      <c r="M6104">
        <v>2021.4</v>
      </c>
      <c r="N6104">
        <v>2040.4</v>
      </c>
      <c r="Q6104">
        <f t="shared" si="400"/>
        <v>315.5</v>
      </c>
      <c r="R6104">
        <f t="shared" si="398"/>
        <v>315.60000000000002</v>
      </c>
      <c r="S6104">
        <f t="shared" si="399"/>
        <v>0</v>
      </c>
    </row>
    <row r="6105" spans="1:19" x14ac:dyDescent="0.25">
      <c r="A6105" s="2">
        <f t="shared" si="401"/>
        <v>45181</v>
      </c>
      <c r="B6105" s="3">
        <v>255</v>
      </c>
      <c r="C6105" s="3">
        <v>500</v>
      </c>
      <c r="D6105">
        <v>315.49119999999999</v>
      </c>
      <c r="E6105">
        <v>3.5000000000000003E-2</v>
      </c>
      <c r="F6105">
        <v>309.76769999999999</v>
      </c>
      <c r="G6105">
        <v>316.42840000000001</v>
      </c>
      <c r="H6105">
        <v>320.27760000000001</v>
      </c>
      <c r="I6105">
        <v>4.3999999999999997E-2</v>
      </c>
      <c r="J6105">
        <v>0.03</v>
      </c>
      <c r="K6105">
        <v>2.8000000000000001E-2</v>
      </c>
      <c r="L6105">
        <v>2014.4</v>
      </c>
      <c r="M6105">
        <v>2021.4</v>
      </c>
      <c r="N6105">
        <v>2040.4</v>
      </c>
      <c r="Q6105">
        <f t="shared" si="400"/>
        <v>315.5</v>
      </c>
      <c r="R6105">
        <f t="shared" si="398"/>
        <v>315.60000000000002</v>
      </c>
      <c r="S6105">
        <f t="shared" si="399"/>
        <v>0</v>
      </c>
    </row>
    <row r="6106" spans="1:19" x14ac:dyDescent="0.25">
      <c r="A6106" s="2">
        <f t="shared" si="401"/>
        <v>45181</v>
      </c>
      <c r="B6106" s="3">
        <v>255</v>
      </c>
      <c r="C6106" s="3">
        <v>600</v>
      </c>
      <c r="D6106">
        <v>315.46370000000002</v>
      </c>
      <c r="E6106">
        <v>3.1E-2</v>
      </c>
      <c r="F6106">
        <v>309.6472</v>
      </c>
      <c r="G6106">
        <v>316.44729999999998</v>
      </c>
      <c r="H6106">
        <v>320.29649999999998</v>
      </c>
      <c r="I6106">
        <v>3.7999999999999999E-2</v>
      </c>
      <c r="J6106">
        <v>2.5000000000000001E-2</v>
      </c>
      <c r="K6106">
        <v>2.8000000000000001E-2</v>
      </c>
      <c r="L6106">
        <v>2014</v>
      </c>
      <c r="M6106">
        <v>2021.4</v>
      </c>
      <c r="N6106">
        <v>2040.4</v>
      </c>
      <c r="Q6106">
        <f t="shared" si="400"/>
        <v>315.5</v>
      </c>
      <c r="R6106">
        <f t="shared" si="398"/>
        <v>315.60000000000002</v>
      </c>
      <c r="S6106">
        <f t="shared" si="399"/>
        <v>0</v>
      </c>
    </row>
    <row r="6107" spans="1:19" x14ac:dyDescent="0.25">
      <c r="A6107" s="2">
        <f t="shared" si="401"/>
        <v>45181</v>
      </c>
      <c r="B6107" s="3">
        <v>255</v>
      </c>
      <c r="C6107" s="3">
        <v>700</v>
      </c>
      <c r="D6107">
        <v>315.52109999999999</v>
      </c>
      <c r="E6107">
        <v>3.3000000000000002E-2</v>
      </c>
      <c r="F6107">
        <v>309.81939999999997</v>
      </c>
      <c r="G6107">
        <v>316.4631</v>
      </c>
      <c r="H6107">
        <v>320.28070000000002</v>
      </c>
      <c r="I6107">
        <v>3.4000000000000002E-2</v>
      </c>
      <c r="J6107">
        <v>0.04</v>
      </c>
      <c r="K6107">
        <v>2.3E-2</v>
      </c>
      <c r="L6107">
        <v>2014.6</v>
      </c>
      <c r="M6107">
        <v>2021.6</v>
      </c>
      <c r="N6107">
        <v>2040.4</v>
      </c>
      <c r="Q6107">
        <f t="shared" si="400"/>
        <v>315.5</v>
      </c>
      <c r="R6107">
        <f t="shared" si="398"/>
        <v>315.60000000000002</v>
      </c>
      <c r="S6107">
        <f t="shared" si="399"/>
        <v>0</v>
      </c>
    </row>
    <row r="6108" spans="1:19" x14ac:dyDescent="0.25">
      <c r="A6108" s="2">
        <f t="shared" si="401"/>
        <v>45181</v>
      </c>
      <c r="B6108" s="3">
        <v>255</v>
      </c>
      <c r="C6108" s="3">
        <v>800</v>
      </c>
      <c r="D6108">
        <v>315.47579999999999</v>
      </c>
      <c r="E6108">
        <v>4.1000000000000002E-2</v>
      </c>
      <c r="F6108">
        <v>309.78960000000001</v>
      </c>
      <c r="G6108">
        <v>316.4742</v>
      </c>
      <c r="H6108">
        <v>320.1635</v>
      </c>
      <c r="I6108">
        <v>3.3000000000000002E-2</v>
      </c>
      <c r="J6108">
        <v>4.3999999999999997E-2</v>
      </c>
      <c r="K6108">
        <v>4.3999999999999997E-2</v>
      </c>
      <c r="L6108">
        <v>2014.4</v>
      </c>
      <c r="M6108">
        <v>2021.6</v>
      </c>
      <c r="N6108">
        <v>2040.2</v>
      </c>
      <c r="Q6108">
        <f t="shared" si="400"/>
        <v>315.5</v>
      </c>
      <c r="R6108">
        <f t="shared" si="398"/>
        <v>315.60000000000002</v>
      </c>
      <c r="S6108">
        <f t="shared" si="399"/>
        <v>0</v>
      </c>
    </row>
    <row r="6109" spans="1:19" x14ac:dyDescent="0.25">
      <c r="A6109" s="2">
        <f t="shared" si="401"/>
        <v>45181</v>
      </c>
      <c r="B6109" s="3">
        <v>255</v>
      </c>
      <c r="C6109" s="3">
        <v>900</v>
      </c>
      <c r="D6109">
        <v>315.34140000000002</v>
      </c>
      <c r="E6109">
        <v>3.9E-2</v>
      </c>
      <c r="F6109">
        <v>309.63780000000003</v>
      </c>
      <c r="G6109">
        <v>316.30220000000003</v>
      </c>
      <c r="H6109">
        <v>320.08429999999998</v>
      </c>
      <c r="I6109">
        <v>3.1E-2</v>
      </c>
      <c r="J6109">
        <v>4.4999999999999998E-2</v>
      </c>
      <c r="K6109">
        <v>3.9E-2</v>
      </c>
      <c r="L6109">
        <v>2014</v>
      </c>
      <c r="M6109">
        <v>2021</v>
      </c>
      <c r="N6109">
        <v>2040</v>
      </c>
      <c r="Q6109">
        <f t="shared" si="400"/>
        <v>315.3</v>
      </c>
      <c r="R6109">
        <f t="shared" si="398"/>
        <v>315.60000000000002</v>
      </c>
      <c r="S6109">
        <f t="shared" si="399"/>
        <v>0</v>
      </c>
    </row>
    <row r="6110" spans="1:19" x14ac:dyDescent="0.25">
      <c r="A6110" s="2">
        <f t="shared" si="401"/>
        <v>45181</v>
      </c>
      <c r="B6110" s="3">
        <v>255</v>
      </c>
      <c r="C6110" s="3">
        <v>1000</v>
      </c>
      <c r="D6110">
        <v>315.2817</v>
      </c>
      <c r="E6110">
        <v>0.04</v>
      </c>
      <c r="F6110">
        <v>309.55169999999998</v>
      </c>
      <c r="G6110">
        <v>316.23590000000002</v>
      </c>
      <c r="H6110">
        <v>320.05739999999997</v>
      </c>
      <c r="I6110">
        <v>3.4000000000000002E-2</v>
      </c>
      <c r="J6110">
        <v>0.04</v>
      </c>
      <c r="K6110">
        <v>4.4999999999999998E-2</v>
      </c>
      <c r="L6110">
        <v>2013.8</v>
      </c>
      <c r="M6110">
        <v>2020.8</v>
      </c>
      <c r="N6110">
        <v>2039.8</v>
      </c>
      <c r="Q6110">
        <f t="shared" si="400"/>
        <v>315.3</v>
      </c>
      <c r="R6110">
        <f t="shared" si="398"/>
        <v>315.60000000000002</v>
      </c>
      <c r="S6110">
        <f t="shared" si="399"/>
        <v>0</v>
      </c>
    </row>
    <row r="6111" spans="1:19" x14ac:dyDescent="0.25">
      <c r="A6111" s="2">
        <f t="shared" si="401"/>
        <v>45181</v>
      </c>
      <c r="B6111" s="3">
        <v>255</v>
      </c>
      <c r="C6111" s="3">
        <v>1100</v>
      </c>
      <c r="D6111">
        <v>315.24489999999997</v>
      </c>
      <c r="E6111">
        <v>3.5000000000000003E-2</v>
      </c>
      <c r="F6111">
        <v>309.52199999999999</v>
      </c>
      <c r="G6111">
        <v>316.18389999999999</v>
      </c>
      <c r="H6111">
        <v>320.02890000000002</v>
      </c>
      <c r="I6111">
        <v>0.04</v>
      </c>
      <c r="J6111">
        <v>3.3000000000000002E-2</v>
      </c>
      <c r="K6111">
        <v>3.1E-2</v>
      </c>
      <c r="L6111">
        <v>2014</v>
      </c>
      <c r="M6111">
        <v>2020.8</v>
      </c>
      <c r="N6111">
        <v>2039.8</v>
      </c>
      <c r="Q6111">
        <f t="shared" si="400"/>
        <v>315.2</v>
      </c>
      <c r="R6111">
        <f t="shared" si="398"/>
        <v>315.60000000000002</v>
      </c>
      <c r="S6111">
        <f t="shared" si="399"/>
        <v>0</v>
      </c>
    </row>
    <row r="6112" spans="1:19" x14ac:dyDescent="0.25">
      <c r="A6112" s="2">
        <f t="shared" si="401"/>
        <v>45181</v>
      </c>
      <c r="B6112" s="3">
        <v>255</v>
      </c>
      <c r="C6112" s="3">
        <v>1200</v>
      </c>
      <c r="D6112">
        <v>315.23480000000001</v>
      </c>
      <c r="E6112">
        <v>0.1</v>
      </c>
      <c r="F6112">
        <v>309.54860000000002</v>
      </c>
      <c r="G6112">
        <v>316.1397</v>
      </c>
      <c r="H6112">
        <v>320.01620000000003</v>
      </c>
      <c r="I6112">
        <v>0.155</v>
      </c>
      <c r="J6112">
        <v>7.0000000000000007E-2</v>
      </c>
      <c r="K6112">
        <v>2.9000000000000001E-2</v>
      </c>
      <c r="L6112">
        <v>2013.8</v>
      </c>
      <c r="M6112">
        <v>2020.8</v>
      </c>
      <c r="N6112">
        <v>2039.8</v>
      </c>
      <c r="Q6112">
        <f t="shared" si="400"/>
        <v>315.2</v>
      </c>
      <c r="R6112">
        <f t="shared" si="398"/>
        <v>315.60000000000002</v>
      </c>
      <c r="S6112">
        <f t="shared" si="399"/>
        <v>0</v>
      </c>
    </row>
    <row r="6113" spans="1:19" x14ac:dyDescent="0.25">
      <c r="A6113" s="2">
        <f t="shared" si="401"/>
        <v>45181</v>
      </c>
      <c r="B6113" s="3">
        <v>255</v>
      </c>
      <c r="C6113" s="3">
        <v>1300</v>
      </c>
      <c r="D6113">
        <v>315.20119999999997</v>
      </c>
      <c r="E6113">
        <v>6.0999999999999999E-2</v>
      </c>
      <c r="F6113">
        <v>309.52350000000001</v>
      </c>
      <c r="G6113">
        <v>316.08920000000001</v>
      </c>
      <c r="H6113">
        <v>319.99090000000001</v>
      </c>
      <c r="I6113">
        <v>8.5999999999999993E-2</v>
      </c>
      <c r="J6113">
        <v>4.3999999999999997E-2</v>
      </c>
      <c r="K6113">
        <v>4.1000000000000002E-2</v>
      </c>
      <c r="L6113">
        <v>2013.6</v>
      </c>
      <c r="M6113">
        <v>2020.6</v>
      </c>
      <c r="N6113">
        <v>2039.6</v>
      </c>
      <c r="Q6113">
        <f t="shared" si="400"/>
        <v>315.2</v>
      </c>
      <c r="R6113">
        <f t="shared" si="398"/>
        <v>315.60000000000002</v>
      </c>
      <c r="S6113">
        <f t="shared" si="399"/>
        <v>0</v>
      </c>
    </row>
    <row r="6114" spans="1:19" x14ac:dyDescent="0.25">
      <c r="A6114" s="2">
        <f t="shared" si="401"/>
        <v>45181</v>
      </c>
      <c r="B6114" s="3">
        <v>255</v>
      </c>
      <c r="C6114" s="3">
        <v>1400</v>
      </c>
      <c r="D6114">
        <v>315.21269999999998</v>
      </c>
      <c r="E6114">
        <v>0.124</v>
      </c>
      <c r="F6114">
        <v>309.56420000000003</v>
      </c>
      <c r="G6114">
        <v>316.07659999999998</v>
      </c>
      <c r="H6114">
        <v>319.99720000000002</v>
      </c>
      <c r="I6114">
        <v>0.19500000000000001</v>
      </c>
      <c r="J6114">
        <v>7.9000000000000001E-2</v>
      </c>
      <c r="K6114">
        <v>0.04</v>
      </c>
      <c r="L6114">
        <v>2014.4</v>
      </c>
      <c r="M6114">
        <v>2020.4</v>
      </c>
      <c r="N6114">
        <v>2039.4</v>
      </c>
      <c r="Q6114">
        <f t="shared" si="400"/>
        <v>315.2</v>
      </c>
      <c r="R6114">
        <f t="shared" si="398"/>
        <v>315.60000000000002</v>
      </c>
      <c r="S6114">
        <f t="shared" si="399"/>
        <v>0</v>
      </c>
    </row>
    <row r="6115" spans="1:19" x14ac:dyDescent="0.25">
      <c r="A6115" s="2">
        <f t="shared" si="401"/>
        <v>45181</v>
      </c>
      <c r="B6115" s="3">
        <v>255</v>
      </c>
      <c r="C6115" s="3">
        <v>1500</v>
      </c>
      <c r="D6115">
        <v>315.2593</v>
      </c>
      <c r="E6115">
        <v>4.2000000000000003E-2</v>
      </c>
      <c r="F6115">
        <v>309.47500000000002</v>
      </c>
      <c r="G6115">
        <v>316.22800000000001</v>
      </c>
      <c r="H6115">
        <v>320.07479999999998</v>
      </c>
      <c r="I6115">
        <v>4.1000000000000002E-2</v>
      </c>
      <c r="J6115">
        <v>4.2999999999999997E-2</v>
      </c>
      <c r="K6115">
        <v>4.2999999999999997E-2</v>
      </c>
      <c r="L6115">
        <v>2013.6</v>
      </c>
      <c r="M6115">
        <v>2021</v>
      </c>
      <c r="N6115">
        <v>2040</v>
      </c>
      <c r="Q6115">
        <f t="shared" si="400"/>
        <v>315.3</v>
      </c>
      <c r="R6115">
        <f t="shared" si="398"/>
        <v>315.60000000000002</v>
      </c>
      <c r="S6115">
        <f t="shared" si="399"/>
        <v>0</v>
      </c>
    </row>
    <row r="6116" spans="1:19" x14ac:dyDescent="0.25">
      <c r="A6116" s="2">
        <f t="shared" si="401"/>
        <v>45181</v>
      </c>
      <c r="B6116" s="3">
        <v>255</v>
      </c>
      <c r="C6116" s="3">
        <v>1600</v>
      </c>
      <c r="D6116">
        <v>315.9101</v>
      </c>
      <c r="E6116">
        <v>3.6999999999999998E-2</v>
      </c>
      <c r="F6116">
        <v>310.15140000000002</v>
      </c>
      <c r="G6116">
        <v>316.86559999999997</v>
      </c>
      <c r="H6116">
        <v>320.7133</v>
      </c>
      <c r="I6116">
        <v>2.7E-2</v>
      </c>
      <c r="J6116">
        <v>0.04</v>
      </c>
      <c r="K6116">
        <v>4.1000000000000002E-2</v>
      </c>
      <c r="L6116">
        <v>2015.2</v>
      </c>
      <c r="M6116">
        <v>2022.4</v>
      </c>
      <c r="N6116">
        <v>2041.4</v>
      </c>
      <c r="Q6116">
        <f t="shared" si="400"/>
        <v>315.89999999999998</v>
      </c>
      <c r="R6116">
        <f t="shared" si="398"/>
        <v>315.89999999999998</v>
      </c>
      <c r="S6116">
        <f t="shared" si="399"/>
        <v>0.29999999999995453</v>
      </c>
    </row>
    <row r="6117" spans="1:19" x14ac:dyDescent="0.25">
      <c r="A6117" s="2">
        <f t="shared" si="401"/>
        <v>45181</v>
      </c>
      <c r="B6117" s="3">
        <v>255</v>
      </c>
      <c r="C6117" s="3">
        <v>1700</v>
      </c>
      <c r="D6117">
        <v>315.93060000000003</v>
      </c>
      <c r="E6117">
        <v>2.5999999999999999E-2</v>
      </c>
      <c r="F6117">
        <v>310.17489999999998</v>
      </c>
      <c r="G6117">
        <v>316.88299999999998</v>
      </c>
      <c r="H6117">
        <v>320.73390000000001</v>
      </c>
      <c r="I6117">
        <v>3.3000000000000002E-2</v>
      </c>
      <c r="J6117">
        <v>2.3E-2</v>
      </c>
      <c r="K6117">
        <v>0.02</v>
      </c>
      <c r="L6117">
        <v>2015.4</v>
      </c>
      <c r="M6117">
        <v>2022.4</v>
      </c>
      <c r="N6117">
        <v>2041.4</v>
      </c>
      <c r="Q6117">
        <f t="shared" si="400"/>
        <v>315.89999999999998</v>
      </c>
      <c r="R6117">
        <f t="shared" si="398"/>
        <v>315.89999999999998</v>
      </c>
      <c r="S6117">
        <f t="shared" si="399"/>
        <v>0</v>
      </c>
    </row>
    <row r="6118" spans="1:19" x14ac:dyDescent="0.25">
      <c r="A6118" s="2">
        <f t="shared" si="401"/>
        <v>45181</v>
      </c>
      <c r="B6118" s="3">
        <v>255</v>
      </c>
      <c r="C6118" s="3">
        <v>1800</v>
      </c>
      <c r="D6118">
        <v>315.93950000000001</v>
      </c>
      <c r="E6118">
        <v>3.1E-2</v>
      </c>
      <c r="F6118">
        <v>310.18430000000001</v>
      </c>
      <c r="G6118">
        <v>316.89240000000001</v>
      </c>
      <c r="H6118">
        <v>320.74180000000001</v>
      </c>
      <c r="I6118">
        <v>3.9E-2</v>
      </c>
      <c r="J6118">
        <v>3.4000000000000002E-2</v>
      </c>
      <c r="K6118">
        <v>1.7000000000000001E-2</v>
      </c>
      <c r="L6118">
        <v>2015.4</v>
      </c>
      <c r="M6118">
        <v>2022.4</v>
      </c>
      <c r="N6118">
        <v>2041.4</v>
      </c>
      <c r="Q6118">
        <f t="shared" si="400"/>
        <v>315.89999999999998</v>
      </c>
      <c r="R6118">
        <f t="shared" si="398"/>
        <v>315.89999999999998</v>
      </c>
      <c r="S6118">
        <f t="shared" si="399"/>
        <v>0</v>
      </c>
    </row>
    <row r="6119" spans="1:19" x14ac:dyDescent="0.25">
      <c r="A6119" s="2">
        <f t="shared" si="401"/>
        <v>45181</v>
      </c>
      <c r="B6119" s="3">
        <v>255</v>
      </c>
      <c r="C6119" s="3">
        <v>1900</v>
      </c>
      <c r="D6119">
        <v>315.95679999999999</v>
      </c>
      <c r="E6119">
        <v>0.04</v>
      </c>
      <c r="F6119">
        <v>310.2047</v>
      </c>
      <c r="G6119">
        <v>316.90980000000002</v>
      </c>
      <c r="H6119">
        <v>320.7561</v>
      </c>
      <c r="I6119">
        <v>4.4999999999999998E-2</v>
      </c>
      <c r="J6119">
        <v>3.7999999999999999E-2</v>
      </c>
      <c r="K6119">
        <v>3.5999999999999997E-2</v>
      </c>
      <c r="L6119">
        <v>2015.2</v>
      </c>
      <c r="M6119">
        <v>2022.6</v>
      </c>
      <c r="N6119">
        <v>2041.4</v>
      </c>
      <c r="Q6119">
        <f t="shared" si="400"/>
        <v>316</v>
      </c>
      <c r="R6119">
        <f t="shared" si="398"/>
        <v>316</v>
      </c>
      <c r="S6119">
        <f t="shared" si="399"/>
        <v>0.10000000000002274</v>
      </c>
    </row>
    <row r="6120" spans="1:19" x14ac:dyDescent="0.25">
      <c r="A6120" s="2">
        <f t="shared" si="401"/>
        <v>45181</v>
      </c>
      <c r="B6120" s="3">
        <v>255</v>
      </c>
      <c r="C6120" s="3">
        <v>2000</v>
      </c>
      <c r="D6120">
        <v>315.9547</v>
      </c>
      <c r="E6120">
        <v>3.9E-2</v>
      </c>
      <c r="F6120">
        <v>310.20940000000002</v>
      </c>
      <c r="G6120">
        <v>316.9051</v>
      </c>
      <c r="H6120">
        <v>320.74970000000002</v>
      </c>
      <c r="I6120">
        <v>4.3999999999999997E-2</v>
      </c>
      <c r="J6120">
        <v>3.7999999999999999E-2</v>
      </c>
      <c r="K6120">
        <v>3.4000000000000002E-2</v>
      </c>
      <c r="L6120">
        <v>2015.2</v>
      </c>
      <c r="M6120">
        <v>2022.4</v>
      </c>
      <c r="N6120">
        <v>2041.4</v>
      </c>
      <c r="Q6120">
        <f t="shared" si="400"/>
        <v>316</v>
      </c>
      <c r="R6120">
        <f t="shared" si="398"/>
        <v>316</v>
      </c>
      <c r="S6120">
        <f t="shared" si="399"/>
        <v>0</v>
      </c>
    </row>
    <row r="6121" spans="1:19" x14ac:dyDescent="0.25">
      <c r="A6121" s="2">
        <f t="shared" si="401"/>
        <v>45181</v>
      </c>
      <c r="B6121" s="3">
        <v>255</v>
      </c>
      <c r="C6121" s="3">
        <v>2100</v>
      </c>
      <c r="D6121">
        <v>315.9726</v>
      </c>
      <c r="E6121">
        <v>4.2999999999999997E-2</v>
      </c>
      <c r="F6121">
        <v>310.22340000000003</v>
      </c>
      <c r="G6121">
        <v>316.92559999999997</v>
      </c>
      <c r="H6121">
        <v>320.7688</v>
      </c>
      <c r="I6121">
        <v>4.1000000000000002E-2</v>
      </c>
      <c r="J6121">
        <v>4.3999999999999997E-2</v>
      </c>
      <c r="K6121">
        <v>4.2999999999999997E-2</v>
      </c>
      <c r="L6121">
        <v>2015.4</v>
      </c>
      <c r="M6121">
        <v>2022.4</v>
      </c>
      <c r="N6121">
        <v>2041.4</v>
      </c>
      <c r="Q6121">
        <f t="shared" si="400"/>
        <v>316</v>
      </c>
      <c r="R6121">
        <f t="shared" si="398"/>
        <v>316</v>
      </c>
      <c r="S6121">
        <f t="shared" si="399"/>
        <v>0</v>
      </c>
    </row>
    <row r="6122" spans="1:19" x14ac:dyDescent="0.25">
      <c r="A6122" s="2">
        <f t="shared" si="401"/>
        <v>45181</v>
      </c>
      <c r="B6122" s="3">
        <v>255</v>
      </c>
      <c r="C6122" s="3">
        <v>2200</v>
      </c>
      <c r="D6122">
        <v>315.9794</v>
      </c>
      <c r="E6122">
        <v>4.2999999999999997E-2</v>
      </c>
      <c r="F6122">
        <v>310.22660000000002</v>
      </c>
      <c r="G6122">
        <v>316.93509999999998</v>
      </c>
      <c r="H6122">
        <v>320.77670000000001</v>
      </c>
      <c r="I6122">
        <v>3.9E-2</v>
      </c>
      <c r="J6122">
        <v>4.4999999999999998E-2</v>
      </c>
      <c r="K6122">
        <v>4.4999999999999998E-2</v>
      </c>
      <c r="L6122">
        <v>2015.2</v>
      </c>
      <c r="M6122">
        <v>2022.6</v>
      </c>
      <c r="N6122">
        <v>2041.4</v>
      </c>
      <c r="Q6122">
        <f t="shared" si="400"/>
        <v>316</v>
      </c>
      <c r="R6122">
        <f t="shared" ref="R6122:R6185" si="402">ROUND(IF(Q6122&lt;R6121,R6121,Q6122),1)</f>
        <v>316</v>
      </c>
      <c r="S6122">
        <f t="shared" si="399"/>
        <v>0</v>
      </c>
    </row>
    <row r="6123" spans="1:19" x14ac:dyDescent="0.25">
      <c r="A6123" s="2">
        <f t="shared" si="401"/>
        <v>45181</v>
      </c>
      <c r="B6123" s="3">
        <v>255</v>
      </c>
      <c r="C6123" s="3">
        <v>2300</v>
      </c>
      <c r="D6123">
        <v>315.9889</v>
      </c>
      <c r="E6123">
        <v>4.2999999999999997E-2</v>
      </c>
      <c r="F6123">
        <v>310.22030000000001</v>
      </c>
      <c r="G6123">
        <v>316.95080000000002</v>
      </c>
      <c r="H6123">
        <v>320.79570000000001</v>
      </c>
      <c r="I6123">
        <v>4.2000000000000003E-2</v>
      </c>
      <c r="J6123">
        <v>4.2000000000000003E-2</v>
      </c>
      <c r="K6123">
        <v>4.3999999999999997E-2</v>
      </c>
      <c r="L6123">
        <v>2015.4</v>
      </c>
      <c r="M6123">
        <v>2022.4</v>
      </c>
      <c r="N6123">
        <v>2041.4</v>
      </c>
      <c r="Q6123">
        <f t="shared" si="400"/>
        <v>316</v>
      </c>
      <c r="R6123">
        <f t="shared" si="402"/>
        <v>316</v>
      </c>
      <c r="S6123">
        <f t="shared" si="399"/>
        <v>0</v>
      </c>
    </row>
    <row r="6124" spans="1:19" x14ac:dyDescent="0.25">
      <c r="A6124" s="2">
        <f t="shared" si="401"/>
        <v>45181</v>
      </c>
      <c r="B6124" s="3">
        <v>255</v>
      </c>
      <c r="C6124" s="3">
        <v>2400</v>
      </c>
      <c r="D6124">
        <v>315.93450000000001</v>
      </c>
      <c r="E6124">
        <v>0.04</v>
      </c>
      <c r="F6124">
        <v>310.12950000000001</v>
      </c>
      <c r="G6124">
        <v>316.86079999999998</v>
      </c>
      <c r="H6124">
        <v>320.81310000000002</v>
      </c>
      <c r="I6124">
        <v>4.2999999999999997E-2</v>
      </c>
      <c r="J6124">
        <v>4.2000000000000003E-2</v>
      </c>
      <c r="K6124">
        <v>3.4000000000000002E-2</v>
      </c>
      <c r="L6124">
        <v>2015</v>
      </c>
      <c r="M6124">
        <v>2022.2</v>
      </c>
      <c r="N6124">
        <v>2041.6</v>
      </c>
      <c r="Q6124">
        <f t="shared" si="400"/>
        <v>315.89999999999998</v>
      </c>
      <c r="R6124">
        <f t="shared" si="402"/>
        <v>316</v>
      </c>
      <c r="S6124">
        <f t="shared" si="399"/>
        <v>0</v>
      </c>
    </row>
    <row r="6125" spans="1:19" x14ac:dyDescent="0.25">
      <c r="A6125" s="2">
        <f t="shared" si="401"/>
        <v>45182</v>
      </c>
      <c r="B6125" s="3">
        <v>256</v>
      </c>
      <c r="C6125" s="3">
        <v>100</v>
      </c>
      <c r="D6125">
        <v>315.98500000000001</v>
      </c>
      <c r="E6125">
        <v>2.8000000000000001E-2</v>
      </c>
      <c r="F6125">
        <v>310.15609999999998</v>
      </c>
      <c r="G6125">
        <v>316.96350000000001</v>
      </c>
      <c r="H6125">
        <v>320.83530000000002</v>
      </c>
      <c r="I6125">
        <v>0.02</v>
      </c>
      <c r="J6125">
        <v>3.4000000000000002E-2</v>
      </c>
      <c r="K6125">
        <v>2.9000000000000001E-2</v>
      </c>
      <c r="L6125">
        <v>2015.2</v>
      </c>
      <c r="M6125">
        <v>2022.6</v>
      </c>
      <c r="N6125">
        <v>2041.6</v>
      </c>
      <c r="Q6125">
        <f t="shared" si="400"/>
        <v>316</v>
      </c>
      <c r="R6125">
        <f t="shared" si="402"/>
        <v>316</v>
      </c>
      <c r="S6125">
        <f t="shared" si="399"/>
        <v>0</v>
      </c>
    </row>
    <row r="6126" spans="1:19" x14ac:dyDescent="0.25">
      <c r="A6126" s="2">
        <f t="shared" si="401"/>
        <v>45182</v>
      </c>
      <c r="B6126" s="3">
        <v>256</v>
      </c>
      <c r="C6126" s="3">
        <v>200</v>
      </c>
      <c r="D6126">
        <v>316.01170000000002</v>
      </c>
      <c r="E6126">
        <v>4.7E-2</v>
      </c>
      <c r="F6126">
        <v>310.21249999999998</v>
      </c>
      <c r="G6126">
        <v>316.97609999999997</v>
      </c>
      <c r="H6126">
        <v>320.84640000000002</v>
      </c>
      <c r="I6126">
        <v>6.5000000000000002E-2</v>
      </c>
      <c r="J6126">
        <v>3.4000000000000002E-2</v>
      </c>
      <c r="K6126">
        <v>3.5999999999999997E-2</v>
      </c>
      <c r="L6126">
        <v>2015.6</v>
      </c>
      <c r="M6126">
        <v>2022.6</v>
      </c>
      <c r="N6126">
        <v>2041.6</v>
      </c>
      <c r="Q6126">
        <f t="shared" si="400"/>
        <v>316</v>
      </c>
      <c r="R6126">
        <f t="shared" si="402"/>
        <v>316</v>
      </c>
      <c r="S6126">
        <f t="shared" si="399"/>
        <v>0</v>
      </c>
    </row>
    <row r="6127" spans="1:19" x14ac:dyDescent="0.25">
      <c r="A6127" s="2">
        <f t="shared" si="401"/>
        <v>45182</v>
      </c>
      <c r="B6127" s="3">
        <v>256</v>
      </c>
      <c r="C6127" s="3">
        <v>300</v>
      </c>
      <c r="D6127">
        <v>316.01170000000002</v>
      </c>
      <c r="E6127">
        <v>3.9E-2</v>
      </c>
      <c r="F6127">
        <v>310.18900000000002</v>
      </c>
      <c r="G6127">
        <v>316.98239999999998</v>
      </c>
      <c r="H6127">
        <v>320.8639</v>
      </c>
      <c r="I6127">
        <v>4.2000000000000003E-2</v>
      </c>
      <c r="J6127">
        <v>2.9000000000000001E-2</v>
      </c>
      <c r="K6127">
        <v>4.3999999999999997E-2</v>
      </c>
      <c r="L6127">
        <v>2015.2</v>
      </c>
      <c r="M6127">
        <v>2022.6</v>
      </c>
      <c r="N6127">
        <v>2041.6</v>
      </c>
      <c r="Q6127">
        <f t="shared" si="400"/>
        <v>316</v>
      </c>
      <c r="R6127">
        <f t="shared" si="402"/>
        <v>316</v>
      </c>
      <c r="S6127">
        <f t="shared" si="399"/>
        <v>0</v>
      </c>
    </row>
    <row r="6128" spans="1:19" x14ac:dyDescent="0.25">
      <c r="A6128" s="2">
        <f t="shared" si="401"/>
        <v>45182</v>
      </c>
      <c r="B6128" s="3">
        <v>256</v>
      </c>
      <c r="C6128" s="3">
        <v>400</v>
      </c>
      <c r="D6128">
        <v>316.0333</v>
      </c>
      <c r="E6128">
        <v>4.4999999999999998E-2</v>
      </c>
      <c r="F6128">
        <v>310.20150000000001</v>
      </c>
      <c r="G6128">
        <v>317.01870000000002</v>
      </c>
      <c r="H6128">
        <v>320.87970000000001</v>
      </c>
      <c r="I6128">
        <v>4.3999999999999997E-2</v>
      </c>
      <c r="J6128">
        <v>4.4999999999999998E-2</v>
      </c>
      <c r="K6128">
        <v>4.4999999999999998E-2</v>
      </c>
      <c r="L6128">
        <v>2015.2</v>
      </c>
      <c r="M6128">
        <v>2022.6</v>
      </c>
      <c r="N6128">
        <v>2041.8</v>
      </c>
      <c r="Q6128">
        <f t="shared" si="400"/>
        <v>316</v>
      </c>
      <c r="R6128">
        <f t="shared" si="402"/>
        <v>316</v>
      </c>
      <c r="S6128">
        <f t="shared" si="399"/>
        <v>0</v>
      </c>
    </row>
    <row r="6129" spans="1:19" x14ac:dyDescent="0.25">
      <c r="A6129" s="2">
        <f t="shared" si="401"/>
        <v>45182</v>
      </c>
      <c r="B6129" s="3">
        <v>256</v>
      </c>
      <c r="C6129" s="3">
        <v>500</v>
      </c>
      <c r="D6129">
        <v>316.0736</v>
      </c>
      <c r="E6129">
        <v>4.2999999999999997E-2</v>
      </c>
      <c r="F6129">
        <v>310.29079999999999</v>
      </c>
      <c r="G6129">
        <v>317.04239999999999</v>
      </c>
      <c r="H6129">
        <v>320.8877</v>
      </c>
      <c r="I6129">
        <v>4.3999999999999997E-2</v>
      </c>
      <c r="J6129">
        <v>4.1000000000000002E-2</v>
      </c>
      <c r="K6129">
        <v>4.2999999999999997E-2</v>
      </c>
      <c r="L6129">
        <v>2015.4</v>
      </c>
      <c r="M6129">
        <v>2022.6</v>
      </c>
      <c r="N6129">
        <v>2041.8</v>
      </c>
      <c r="Q6129">
        <f t="shared" si="400"/>
        <v>316.10000000000002</v>
      </c>
      <c r="R6129">
        <f t="shared" si="402"/>
        <v>316.10000000000002</v>
      </c>
      <c r="S6129">
        <f t="shared" si="399"/>
        <v>0.10000000000002274</v>
      </c>
    </row>
    <row r="6130" spans="1:19" x14ac:dyDescent="0.25">
      <c r="A6130" s="2">
        <f t="shared" si="401"/>
        <v>45182</v>
      </c>
      <c r="B6130" s="3">
        <v>256</v>
      </c>
      <c r="C6130" s="3">
        <v>600</v>
      </c>
      <c r="D6130">
        <v>316.08519999999999</v>
      </c>
      <c r="E6130">
        <v>3.9E-2</v>
      </c>
      <c r="F6130">
        <v>310.30799999999999</v>
      </c>
      <c r="G6130">
        <v>317.0677</v>
      </c>
      <c r="H6130">
        <v>320.87970000000001</v>
      </c>
      <c r="I6130">
        <v>4.2999999999999997E-2</v>
      </c>
      <c r="J6130">
        <v>2.7E-2</v>
      </c>
      <c r="K6130">
        <v>4.4999999999999998E-2</v>
      </c>
      <c r="L6130">
        <v>2015.6</v>
      </c>
      <c r="M6130">
        <v>2022.8</v>
      </c>
      <c r="N6130">
        <v>2041.6</v>
      </c>
      <c r="Q6130">
        <f t="shared" si="400"/>
        <v>316.10000000000002</v>
      </c>
      <c r="R6130">
        <f t="shared" si="402"/>
        <v>316.10000000000002</v>
      </c>
      <c r="S6130">
        <f t="shared" si="399"/>
        <v>0</v>
      </c>
    </row>
    <row r="6131" spans="1:19" x14ac:dyDescent="0.25">
      <c r="A6131" s="2">
        <f t="shared" si="401"/>
        <v>45182</v>
      </c>
      <c r="B6131" s="3">
        <v>256</v>
      </c>
      <c r="C6131" s="3">
        <v>700</v>
      </c>
      <c r="D6131">
        <v>316.04939999999999</v>
      </c>
      <c r="E6131">
        <v>3.9E-2</v>
      </c>
      <c r="F6131">
        <v>310.27510000000001</v>
      </c>
      <c r="G6131">
        <v>317.03140000000002</v>
      </c>
      <c r="H6131">
        <v>320.8417</v>
      </c>
      <c r="I6131">
        <v>0.04</v>
      </c>
      <c r="J6131">
        <v>4.3999999999999997E-2</v>
      </c>
      <c r="K6131">
        <v>3.1E-2</v>
      </c>
      <c r="L6131">
        <v>2015.6</v>
      </c>
      <c r="M6131">
        <v>2022.8</v>
      </c>
      <c r="N6131">
        <v>2041.6</v>
      </c>
      <c r="Q6131">
        <f t="shared" si="400"/>
        <v>316</v>
      </c>
      <c r="R6131">
        <f t="shared" si="402"/>
        <v>316.10000000000002</v>
      </c>
      <c r="S6131">
        <f t="shared" si="399"/>
        <v>0</v>
      </c>
    </row>
    <row r="6132" spans="1:19" x14ac:dyDescent="0.25">
      <c r="A6132" s="2">
        <f t="shared" si="401"/>
        <v>45182</v>
      </c>
      <c r="B6132" s="3">
        <v>256</v>
      </c>
      <c r="C6132" s="3">
        <v>800</v>
      </c>
      <c r="D6132">
        <v>315.95830000000001</v>
      </c>
      <c r="E6132">
        <v>4.2000000000000003E-2</v>
      </c>
      <c r="F6132">
        <v>310.21089999999998</v>
      </c>
      <c r="G6132">
        <v>316.96660000000003</v>
      </c>
      <c r="H6132">
        <v>320.69740000000002</v>
      </c>
      <c r="I6132">
        <v>4.3999999999999997E-2</v>
      </c>
      <c r="J6132">
        <v>3.5999999999999997E-2</v>
      </c>
      <c r="K6132">
        <v>4.4999999999999998E-2</v>
      </c>
      <c r="L6132">
        <v>2015.2</v>
      </c>
      <c r="M6132">
        <v>2022.6</v>
      </c>
      <c r="N6132">
        <v>2041.2</v>
      </c>
      <c r="Q6132">
        <f t="shared" si="400"/>
        <v>316</v>
      </c>
      <c r="R6132">
        <f t="shared" si="402"/>
        <v>316.10000000000002</v>
      </c>
      <c r="S6132">
        <f t="shared" si="399"/>
        <v>0</v>
      </c>
    </row>
    <row r="6133" spans="1:19" x14ac:dyDescent="0.25">
      <c r="A6133" s="2">
        <f t="shared" si="401"/>
        <v>45182</v>
      </c>
      <c r="B6133" s="3">
        <v>256</v>
      </c>
      <c r="C6133" s="3">
        <v>900</v>
      </c>
      <c r="D6133">
        <v>315.8963</v>
      </c>
      <c r="E6133">
        <v>2.9000000000000001E-2</v>
      </c>
      <c r="F6133">
        <v>310.14830000000001</v>
      </c>
      <c r="G6133">
        <v>316.8972</v>
      </c>
      <c r="H6133">
        <v>320.64350000000002</v>
      </c>
      <c r="I6133">
        <v>3.1E-2</v>
      </c>
      <c r="J6133">
        <v>2.5000000000000001E-2</v>
      </c>
      <c r="K6133">
        <v>3.1E-2</v>
      </c>
      <c r="L6133">
        <v>2015</v>
      </c>
      <c r="M6133">
        <v>2022.4</v>
      </c>
      <c r="N6133">
        <v>2041</v>
      </c>
      <c r="Q6133">
        <f t="shared" si="400"/>
        <v>315.89999999999998</v>
      </c>
      <c r="R6133">
        <f t="shared" si="402"/>
        <v>316.10000000000002</v>
      </c>
      <c r="S6133">
        <f t="shared" si="399"/>
        <v>0</v>
      </c>
    </row>
    <row r="6134" spans="1:19" x14ac:dyDescent="0.25">
      <c r="A6134" s="2">
        <f t="shared" si="401"/>
        <v>45182</v>
      </c>
      <c r="B6134" s="3">
        <v>256</v>
      </c>
      <c r="C6134" s="3">
        <v>1000</v>
      </c>
      <c r="D6134">
        <v>315.839</v>
      </c>
      <c r="E6134">
        <v>4.2000000000000003E-2</v>
      </c>
      <c r="F6134">
        <v>310.1044</v>
      </c>
      <c r="G6134">
        <v>316.82769999999999</v>
      </c>
      <c r="H6134">
        <v>320.5849</v>
      </c>
      <c r="I6134">
        <v>4.2999999999999997E-2</v>
      </c>
      <c r="J6134">
        <v>4.2000000000000003E-2</v>
      </c>
      <c r="K6134">
        <v>4.1000000000000002E-2</v>
      </c>
      <c r="L6134">
        <v>2015.2</v>
      </c>
      <c r="M6134">
        <v>2022.2</v>
      </c>
      <c r="N6134">
        <v>2041</v>
      </c>
      <c r="Q6134">
        <f t="shared" si="400"/>
        <v>315.8</v>
      </c>
      <c r="R6134">
        <f t="shared" si="402"/>
        <v>316.10000000000002</v>
      </c>
      <c r="S6134">
        <f t="shared" si="399"/>
        <v>0</v>
      </c>
    </row>
    <row r="6135" spans="1:19" x14ac:dyDescent="0.25">
      <c r="A6135" s="2">
        <f t="shared" si="401"/>
        <v>45182</v>
      </c>
      <c r="B6135" s="3">
        <v>256</v>
      </c>
      <c r="C6135" s="3">
        <v>1100</v>
      </c>
      <c r="D6135">
        <v>315.79969999999997</v>
      </c>
      <c r="E6135">
        <v>0.04</v>
      </c>
      <c r="F6135">
        <v>310.0324</v>
      </c>
      <c r="G6135">
        <v>316.7835</v>
      </c>
      <c r="H6135">
        <v>320.58330000000001</v>
      </c>
      <c r="I6135">
        <v>4.3999999999999997E-2</v>
      </c>
      <c r="J6135">
        <v>3.4000000000000002E-2</v>
      </c>
      <c r="K6135">
        <v>4.1000000000000002E-2</v>
      </c>
      <c r="L6135">
        <v>2014.8</v>
      </c>
      <c r="M6135">
        <v>2022.2</v>
      </c>
      <c r="N6135">
        <v>2041.2</v>
      </c>
      <c r="Q6135">
        <f t="shared" si="400"/>
        <v>315.8</v>
      </c>
      <c r="R6135">
        <f t="shared" si="402"/>
        <v>316.10000000000002</v>
      </c>
      <c r="S6135">
        <f t="shared" si="399"/>
        <v>0</v>
      </c>
    </row>
    <row r="6136" spans="1:19" x14ac:dyDescent="0.25">
      <c r="A6136" s="2">
        <f t="shared" si="401"/>
        <v>45182</v>
      </c>
      <c r="B6136" s="3">
        <v>256</v>
      </c>
      <c r="C6136" s="3">
        <v>1200</v>
      </c>
      <c r="D6136">
        <v>315.77449999999999</v>
      </c>
      <c r="E6136">
        <v>4.2999999999999997E-2</v>
      </c>
      <c r="F6136">
        <v>310.01049999999998</v>
      </c>
      <c r="G6136">
        <v>316.73930000000001</v>
      </c>
      <c r="H6136">
        <v>320.57380000000001</v>
      </c>
      <c r="I6136">
        <v>4.4999999999999998E-2</v>
      </c>
      <c r="J6136">
        <v>4.5999999999999999E-2</v>
      </c>
      <c r="K6136">
        <v>3.7999999999999999E-2</v>
      </c>
      <c r="L6136">
        <v>2015</v>
      </c>
      <c r="M6136">
        <v>2022</v>
      </c>
      <c r="N6136">
        <v>2041</v>
      </c>
      <c r="Q6136">
        <f t="shared" si="400"/>
        <v>315.8</v>
      </c>
      <c r="R6136">
        <f t="shared" si="402"/>
        <v>316.10000000000002</v>
      </c>
      <c r="S6136">
        <f t="shared" si="399"/>
        <v>0</v>
      </c>
    </row>
    <row r="6137" spans="1:19" x14ac:dyDescent="0.25">
      <c r="A6137" s="2">
        <f t="shared" si="401"/>
        <v>45182</v>
      </c>
      <c r="B6137" s="3">
        <v>256</v>
      </c>
      <c r="C6137" s="3">
        <v>1300</v>
      </c>
      <c r="D6137">
        <v>315.74450000000002</v>
      </c>
      <c r="E6137">
        <v>0.03</v>
      </c>
      <c r="F6137">
        <v>309.99169999999998</v>
      </c>
      <c r="G6137">
        <v>316.68560000000002</v>
      </c>
      <c r="H6137">
        <v>320.5564</v>
      </c>
      <c r="I6137">
        <v>3.2000000000000001E-2</v>
      </c>
      <c r="J6137">
        <v>0.04</v>
      </c>
      <c r="K6137">
        <v>1.2E-2</v>
      </c>
      <c r="L6137">
        <v>2015</v>
      </c>
      <c r="M6137">
        <v>2021.8</v>
      </c>
      <c r="N6137">
        <v>2041</v>
      </c>
      <c r="Q6137">
        <f t="shared" si="400"/>
        <v>315.7</v>
      </c>
      <c r="R6137">
        <f t="shared" si="402"/>
        <v>316.10000000000002</v>
      </c>
      <c r="S6137">
        <f t="shared" si="399"/>
        <v>0</v>
      </c>
    </row>
    <row r="6138" spans="1:19" x14ac:dyDescent="0.25">
      <c r="A6138" s="2">
        <f t="shared" si="401"/>
        <v>45182</v>
      </c>
      <c r="B6138" s="3">
        <v>256</v>
      </c>
      <c r="C6138" s="3">
        <v>1400</v>
      </c>
      <c r="D6138">
        <v>315.71460000000002</v>
      </c>
      <c r="E6138">
        <v>7.0000000000000007E-2</v>
      </c>
      <c r="F6138">
        <v>309.98379999999997</v>
      </c>
      <c r="G6138">
        <v>316.62090000000001</v>
      </c>
      <c r="H6138">
        <v>320.53899999999999</v>
      </c>
      <c r="I6138">
        <v>0.104</v>
      </c>
      <c r="J6138">
        <v>5.1999999999999998E-2</v>
      </c>
      <c r="K6138">
        <v>3.6999999999999998E-2</v>
      </c>
      <c r="L6138">
        <v>2014.6</v>
      </c>
      <c r="M6138">
        <v>2021.8</v>
      </c>
      <c r="N6138">
        <v>2040.8</v>
      </c>
      <c r="Q6138">
        <f t="shared" si="400"/>
        <v>315.7</v>
      </c>
      <c r="R6138">
        <f t="shared" si="402"/>
        <v>316.10000000000002</v>
      </c>
      <c r="S6138">
        <f t="shared" si="399"/>
        <v>0</v>
      </c>
    </row>
    <row r="6139" spans="1:19" x14ac:dyDescent="0.25">
      <c r="A6139" s="2">
        <f t="shared" si="401"/>
        <v>45182</v>
      </c>
      <c r="B6139" s="3">
        <v>256</v>
      </c>
      <c r="C6139" s="3">
        <v>1500</v>
      </c>
      <c r="D6139">
        <v>315.69319999999999</v>
      </c>
      <c r="E6139">
        <v>3.3000000000000002E-2</v>
      </c>
      <c r="F6139">
        <v>309.9212</v>
      </c>
      <c r="G6139">
        <v>316.60829999999999</v>
      </c>
      <c r="H6139">
        <v>320.55</v>
      </c>
      <c r="I6139">
        <v>4.1000000000000002E-2</v>
      </c>
      <c r="J6139">
        <v>0.03</v>
      </c>
      <c r="K6139">
        <v>2.5999999999999999E-2</v>
      </c>
      <c r="L6139">
        <v>2014.6</v>
      </c>
      <c r="M6139">
        <v>2021.8</v>
      </c>
      <c r="N6139">
        <v>2041</v>
      </c>
      <c r="Q6139">
        <f t="shared" si="400"/>
        <v>315.7</v>
      </c>
      <c r="R6139">
        <f t="shared" si="402"/>
        <v>316.10000000000002</v>
      </c>
      <c r="S6139">
        <f t="shared" si="399"/>
        <v>0</v>
      </c>
    </row>
    <row r="6140" spans="1:19" x14ac:dyDescent="0.25">
      <c r="A6140" s="2">
        <f t="shared" si="401"/>
        <v>45182</v>
      </c>
      <c r="B6140" s="3">
        <v>256</v>
      </c>
      <c r="C6140" s="3">
        <v>1600</v>
      </c>
      <c r="D6140">
        <v>315.68529999999998</v>
      </c>
      <c r="E6140">
        <v>3.1E-2</v>
      </c>
      <c r="F6140">
        <v>309.904</v>
      </c>
      <c r="G6140">
        <v>316.60509999999999</v>
      </c>
      <c r="H6140">
        <v>320.54689999999999</v>
      </c>
      <c r="I6140">
        <v>2.9000000000000001E-2</v>
      </c>
      <c r="J6140">
        <v>3.3000000000000002E-2</v>
      </c>
      <c r="K6140">
        <v>0.03</v>
      </c>
      <c r="L6140">
        <v>2014.6</v>
      </c>
      <c r="M6140">
        <v>2021.8</v>
      </c>
      <c r="N6140">
        <v>2041</v>
      </c>
      <c r="Q6140">
        <f t="shared" si="400"/>
        <v>315.7</v>
      </c>
      <c r="R6140">
        <f t="shared" si="402"/>
        <v>316.10000000000002</v>
      </c>
      <c r="S6140">
        <f t="shared" si="399"/>
        <v>0</v>
      </c>
    </row>
    <row r="6141" spans="1:19" x14ac:dyDescent="0.25">
      <c r="A6141" s="2">
        <f t="shared" si="401"/>
        <v>45182</v>
      </c>
      <c r="B6141" s="3">
        <v>256</v>
      </c>
      <c r="C6141" s="3">
        <v>1700</v>
      </c>
      <c r="D6141">
        <v>315.69690000000003</v>
      </c>
      <c r="E6141">
        <v>2.7E-2</v>
      </c>
      <c r="F6141">
        <v>309.904</v>
      </c>
      <c r="G6141">
        <v>316.61779999999999</v>
      </c>
      <c r="H6141">
        <v>320.56909999999999</v>
      </c>
      <c r="I6141">
        <v>2.9000000000000001E-2</v>
      </c>
      <c r="J6141">
        <v>2.1000000000000001E-2</v>
      </c>
      <c r="K6141">
        <v>0.03</v>
      </c>
      <c r="L6141">
        <v>2014.6</v>
      </c>
      <c r="M6141">
        <v>2021.8</v>
      </c>
      <c r="N6141">
        <v>2041</v>
      </c>
      <c r="Q6141">
        <f t="shared" si="400"/>
        <v>315.7</v>
      </c>
      <c r="R6141">
        <f t="shared" si="402"/>
        <v>316.10000000000002</v>
      </c>
      <c r="S6141">
        <f t="shared" si="399"/>
        <v>0</v>
      </c>
    </row>
    <row r="6142" spans="1:19" x14ac:dyDescent="0.25">
      <c r="A6142" s="2">
        <f t="shared" si="401"/>
        <v>45182</v>
      </c>
      <c r="B6142" s="3">
        <v>256</v>
      </c>
      <c r="C6142" s="3">
        <v>1800</v>
      </c>
      <c r="D6142">
        <v>315.7133</v>
      </c>
      <c r="E6142">
        <v>3.9E-2</v>
      </c>
      <c r="F6142">
        <v>309.9024</v>
      </c>
      <c r="G6142">
        <v>316.66669999999999</v>
      </c>
      <c r="H6142">
        <v>320.57060000000001</v>
      </c>
      <c r="I6142">
        <v>0.04</v>
      </c>
      <c r="J6142">
        <v>4.4999999999999998E-2</v>
      </c>
      <c r="K6142">
        <v>3.1E-2</v>
      </c>
      <c r="L6142">
        <v>2014.4</v>
      </c>
      <c r="M6142">
        <v>2021.8</v>
      </c>
      <c r="N6142">
        <v>2041</v>
      </c>
      <c r="Q6142">
        <f t="shared" si="400"/>
        <v>315.7</v>
      </c>
      <c r="R6142">
        <f t="shared" si="402"/>
        <v>316.10000000000002</v>
      </c>
      <c r="S6142">
        <f t="shared" si="399"/>
        <v>0</v>
      </c>
    </row>
    <row r="6143" spans="1:19" x14ac:dyDescent="0.25">
      <c r="A6143" s="2">
        <f t="shared" si="401"/>
        <v>45182</v>
      </c>
      <c r="B6143" s="3">
        <v>256</v>
      </c>
      <c r="C6143" s="3">
        <v>1900</v>
      </c>
      <c r="D6143">
        <v>315.78730000000002</v>
      </c>
      <c r="E6143">
        <v>3.5000000000000003E-2</v>
      </c>
      <c r="F6143">
        <v>309.97289999999998</v>
      </c>
      <c r="G6143">
        <v>316.733</v>
      </c>
      <c r="H6143">
        <v>320.65620000000001</v>
      </c>
      <c r="I6143">
        <v>3.5999999999999997E-2</v>
      </c>
      <c r="J6143">
        <v>0.04</v>
      </c>
      <c r="K6143">
        <v>2.5999999999999999E-2</v>
      </c>
      <c r="L6143">
        <v>2014.8</v>
      </c>
      <c r="M6143">
        <v>2022</v>
      </c>
      <c r="N6143">
        <v>2041.2</v>
      </c>
      <c r="Q6143">
        <f t="shared" si="400"/>
        <v>315.8</v>
      </c>
      <c r="R6143">
        <f t="shared" si="402"/>
        <v>316.10000000000002</v>
      </c>
      <c r="S6143">
        <f t="shared" si="399"/>
        <v>0</v>
      </c>
    </row>
    <row r="6144" spans="1:19" x14ac:dyDescent="0.25">
      <c r="A6144" s="2">
        <f t="shared" si="401"/>
        <v>45182</v>
      </c>
      <c r="B6144" s="3">
        <v>256</v>
      </c>
      <c r="C6144" s="3">
        <v>2000</v>
      </c>
      <c r="D6144">
        <v>315.8793</v>
      </c>
      <c r="E6144">
        <v>3.7999999999999999E-2</v>
      </c>
      <c r="F6144">
        <v>310.0668</v>
      </c>
      <c r="G6144">
        <v>316.85449999999997</v>
      </c>
      <c r="H6144">
        <v>320.71640000000002</v>
      </c>
      <c r="I6144">
        <v>2.5999999999999999E-2</v>
      </c>
      <c r="J6144">
        <v>4.7E-2</v>
      </c>
      <c r="K6144">
        <v>3.9E-2</v>
      </c>
      <c r="L6144">
        <v>2015</v>
      </c>
      <c r="M6144">
        <v>2022.4</v>
      </c>
      <c r="N6144">
        <v>2041.4</v>
      </c>
      <c r="Q6144">
        <f t="shared" si="400"/>
        <v>315.89999999999998</v>
      </c>
      <c r="R6144">
        <f t="shared" si="402"/>
        <v>316.10000000000002</v>
      </c>
      <c r="S6144">
        <f t="shared" si="399"/>
        <v>0</v>
      </c>
    </row>
    <row r="6145" spans="1:19" x14ac:dyDescent="0.25">
      <c r="A6145" s="2">
        <f t="shared" si="401"/>
        <v>45182</v>
      </c>
      <c r="B6145" s="3">
        <v>256</v>
      </c>
      <c r="C6145" s="3">
        <v>2100</v>
      </c>
      <c r="D6145">
        <v>315.88929999999999</v>
      </c>
      <c r="E6145">
        <v>3.6999999999999998E-2</v>
      </c>
      <c r="F6145">
        <v>310.0856</v>
      </c>
      <c r="G6145">
        <v>316.83240000000001</v>
      </c>
      <c r="H6145">
        <v>320.74979999999999</v>
      </c>
      <c r="I6145">
        <v>3.3000000000000002E-2</v>
      </c>
      <c r="J6145">
        <v>4.7E-2</v>
      </c>
      <c r="K6145">
        <v>0.03</v>
      </c>
      <c r="L6145">
        <v>2015</v>
      </c>
      <c r="M6145">
        <v>2022.4</v>
      </c>
      <c r="N6145">
        <v>2041.6</v>
      </c>
      <c r="Q6145">
        <f t="shared" si="400"/>
        <v>315.89999999999998</v>
      </c>
      <c r="R6145">
        <f t="shared" si="402"/>
        <v>316.10000000000002</v>
      </c>
      <c r="S6145">
        <f t="shared" si="399"/>
        <v>0</v>
      </c>
    </row>
    <row r="6146" spans="1:19" x14ac:dyDescent="0.25">
      <c r="A6146" s="2">
        <f t="shared" si="401"/>
        <v>45182</v>
      </c>
      <c r="B6146" s="3">
        <v>256</v>
      </c>
      <c r="C6146" s="3">
        <v>2200</v>
      </c>
      <c r="D6146">
        <v>315.91079999999999</v>
      </c>
      <c r="E6146">
        <v>4.4999999999999998E-2</v>
      </c>
      <c r="F6146">
        <v>310.11540000000002</v>
      </c>
      <c r="G6146">
        <v>316.84190000000001</v>
      </c>
      <c r="H6146">
        <v>320.77510000000001</v>
      </c>
      <c r="I6146">
        <v>4.4999999999999998E-2</v>
      </c>
      <c r="J6146">
        <v>4.4999999999999998E-2</v>
      </c>
      <c r="K6146">
        <v>4.3999999999999997E-2</v>
      </c>
      <c r="L6146">
        <v>2015</v>
      </c>
      <c r="M6146">
        <v>2022.4</v>
      </c>
      <c r="N6146">
        <v>2041.4</v>
      </c>
      <c r="Q6146">
        <f t="shared" si="400"/>
        <v>315.89999999999998</v>
      </c>
      <c r="R6146">
        <f t="shared" si="402"/>
        <v>316.10000000000002</v>
      </c>
      <c r="S6146">
        <f t="shared" si="399"/>
        <v>0</v>
      </c>
    </row>
    <row r="6147" spans="1:19" x14ac:dyDescent="0.25">
      <c r="A6147" s="2">
        <f t="shared" si="401"/>
        <v>45182</v>
      </c>
      <c r="B6147" s="3">
        <v>256</v>
      </c>
      <c r="C6147" s="3">
        <v>2300</v>
      </c>
      <c r="D6147">
        <v>315.96600000000001</v>
      </c>
      <c r="E6147">
        <v>3.9E-2</v>
      </c>
      <c r="F6147">
        <v>310.1404</v>
      </c>
      <c r="G6147">
        <v>316.96190000000001</v>
      </c>
      <c r="H6147">
        <v>320.79570000000001</v>
      </c>
      <c r="I6147">
        <v>3.6999999999999998E-2</v>
      </c>
      <c r="J6147">
        <v>3.5999999999999997E-2</v>
      </c>
      <c r="K6147">
        <v>4.3999999999999997E-2</v>
      </c>
      <c r="L6147">
        <v>2015.2</v>
      </c>
      <c r="M6147">
        <v>2022.6</v>
      </c>
      <c r="N6147">
        <v>2041.6</v>
      </c>
      <c r="Q6147">
        <f t="shared" si="400"/>
        <v>316</v>
      </c>
      <c r="R6147">
        <f t="shared" si="402"/>
        <v>316.10000000000002</v>
      </c>
      <c r="S6147">
        <f t="shared" si="399"/>
        <v>0</v>
      </c>
    </row>
    <row r="6148" spans="1:19" x14ac:dyDescent="0.25">
      <c r="A6148" s="2">
        <f t="shared" si="401"/>
        <v>45182</v>
      </c>
      <c r="B6148" s="3">
        <v>256</v>
      </c>
      <c r="C6148" s="3">
        <v>2400</v>
      </c>
      <c r="D6148">
        <v>315.97699999999998</v>
      </c>
      <c r="E6148">
        <v>3.2000000000000001E-2</v>
      </c>
      <c r="F6148">
        <v>310.15449999999998</v>
      </c>
      <c r="G6148">
        <v>316.96820000000002</v>
      </c>
      <c r="H6148">
        <v>320.80840000000001</v>
      </c>
      <c r="I6148">
        <v>2.3E-2</v>
      </c>
      <c r="J6148">
        <v>3.4000000000000002E-2</v>
      </c>
      <c r="K6148">
        <v>3.7999999999999999E-2</v>
      </c>
      <c r="L6148">
        <v>2015.2</v>
      </c>
      <c r="M6148">
        <v>2022.4</v>
      </c>
      <c r="N6148">
        <v>2041.6</v>
      </c>
      <c r="Q6148">
        <f t="shared" si="400"/>
        <v>316</v>
      </c>
      <c r="R6148">
        <f t="shared" si="402"/>
        <v>316.10000000000002</v>
      </c>
      <c r="S6148">
        <f t="shared" si="399"/>
        <v>0</v>
      </c>
    </row>
    <row r="6149" spans="1:19" x14ac:dyDescent="0.25">
      <c r="A6149" s="2">
        <f t="shared" si="401"/>
        <v>45183</v>
      </c>
      <c r="B6149" s="3">
        <v>257</v>
      </c>
      <c r="C6149" s="3">
        <v>100</v>
      </c>
      <c r="D6149">
        <v>315.99540000000002</v>
      </c>
      <c r="E6149">
        <v>3.2000000000000001E-2</v>
      </c>
      <c r="F6149">
        <v>310.19369999999998</v>
      </c>
      <c r="G6149">
        <v>316.96660000000003</v>
      </c>
      <c r="H6149">
        <v>320.82580000000002</v>
      </c>
      <c r="I6149">
        <v>4.2999999999999997E-2</v>
      </c>
      <c r="J6149">
        <v>3.1E-2</v>
      </c>
      <c r="K6149">
        <v>1.7000000000000001E-2</v>
      </c>
      <c r="L6149">
        <v>2015.2</v>
      </c>
      <c r="M6149">
        <v>2022.6</v>
      </c>
      <c r="N6149">
        <v>2041.6</v>
      </c>
      <c r="Q6149">
        <f t="shared" si="400"/>
        <v>316</v>
      </c>
      <c r="R6149">
        <f t="shared" si="402"/>
        <v>316.10000000000002</v>
      </c>
      <c r="S6149">
        <f t="shared" ref="S6149:S6212" si="403">IF(R6149&gt;R6148,R6149-R6148,0)</f>
        <v>0</v>
      </c>
    </row>
    <row r="6150" spans="1:19" x14ac:dyDescent="0.25">
      <c r="A6150" s="2">
        <f t="shared" si="401"/>
        <v>45183</v>
      </c>
      <c r="B6150" s="3">
        <v>257</v>
      </c>
      <c r="C6150" s="3">
        <v>200</v>
      </c>
      <c r="D6150">
        <v>316.00020000000001</v>
      </c>
      <c r="E6150">
        <v>0.03</v>
      </c>
      <c r="F6150">
        <v>310.18430000000001</v>
      </c>
      <c r="G6150">
        <v>316.97609999999997</v>
      </c>
      <c r="H6150">
        <v>320.84010000000001</v>
      </c>
      <c r="I6150">
        <v>3.9E-2</v>
      </c>
      <c r="J6150">
        <v>1.7000000000000001E-2</v>
      </c>
      <c r="K6150">
        <v>0.03</v>
      </c>
      <c r="L6150">
        <v>2015.2</v>
      </c>
      <c r="M6150">
        <v>2022.4</v>
      </c>
      <c r="N6150">
        <v>2041.6</v>
      </c>
      <c r="Q6150">
        <f t="shared" ref="Q6150:Q6213" si="404">ROUND(D6150,1)</f>
        <v>316</v>
      </c>
      <c r="R6150">
        <f t="shared" si="402"/>
        <v>316.10000000000002</v>
      </c>
      <c r="S6150">
        <f t="shared" si="403"/>
        <v>0</v>
      </c>
    </row>
    <row r="6151" spans="1:19" x14ac:dyDescent="0.25">
      <c r="A6151" s="2">
        <f t="shared" ref="A6151:A6214" si="405">A$5-1+B6151</f>
        <v>45183</v>
      </c>
      <c r="B6151" s="3">
        <v>257</v>
      </c>
      <c r="C6151" s="3">
        <v>300</v>
      </c>
      <c r="D6151">
        <v>316.00909999999999</v>
      </c>
      <c r="E6151">
        <v>3.6999999999999998E-2</v>
      </c>
      <c r="F6151">
        <v>310.17649999999998</v>
      </c>
      <c r="G6151">
        <v>317.00450000000001</v>
      </c>
      <c r="H6151">
        <v>320.84640000000002</v>
      </c>
      <c r="I6151">
        <v>3.4000000000000002E-2</v>
      </c>
      <c r="J6151">
        <v>0.04</v>
      </c>
      <c r="K6151">
        <v>3.5999999999999997E-2</v>
      </c>
      <c r="L6151">
        <v>2015.2</v>
      </c>
      <c r="M6151">
        <v>2022.8</v>
      </c>
      <c r="N6151">
        <v>2041.8</v>
      </c>
      <c r="Q6151">
        <f t="shared" si="404"/>
        <v>316</v>
      </c>
      <c r="R6151">
        <f t="shared" si="402"/>
        <v>316.10000000000002</v>
      </c>
      <c r="S6151">
        <f t="shared" si="403"/>
        <v>0</v>
      </c>
    </row>
    <row r="6152" spans="1:19" x14ac:dyDescent="0.25">
      <c r="A6152" s="2">
        <f t="shared" si="405"/>
        <v>45183</v>
      </c>
      <c r="B6152" s="3">
        <v>257</v>
      </c>
      <c r="C6152" s="3">
        <v>400</v>
      </c>
      <c r="D6152">
        <v>316.00970000000001</v>
      </c>
      <c r="E6152">
        <v>3.6999999999999998E-2</v>
      </c>
      <c r="F6152">
        <v>310.17169999999999</v>
      </c>
      <c r="G6152">
        <v>317.0061</v>
      </c>
      <c r="H6152">
        <v>320.85120000000001</v>
      </c>
      <c r="I6152">
        <v>2.9000000000000001E-2</v>
      </c>
      <c r="J6152">
        <v>4.1000000000000002E-2</v>
      </c>
      <c r="K6152">
        <v>3.9E-2</v>
      </c>
      <c r="L6152">
        <v>2015.2</v>
      </c>
      <c r="M6152">
        <v>2022.6</v>
      </c>
      <c r="N6152">
        <v>2041.6</v>
      </c>
      <c r="Q6152">
        <f t="shared" si="404"/>
        <v>316</v>
      </c>
      <c r="R6152">
        <f t="shared" si="402"/>
        <v>316.10000000000002</v>
      </c>
      <c r="S6152">
        <f t="shared" si="403"/>
        <v>0</v>
      </c>
    </row>
    <row r="6153" spans="1:19" x14ac:dyDescent="0.25">
      <c r="A6153" s="2">
        <f t="shared" si="405"/>
        <v>45183</v>
      </c>
      <c r="B6153" s="3">
        <v>257</v>
      </c>
      <c r="C6153" s="3">
        <v>500</v>
      </c>
      <c r="D6153">
        <v>316.041</v>
      </c>
      <c r="E6153">
        <v>3.5999999999999997E-2</v>
      </c>
      <c r="F6153">
        <v>310.25319999999999</v>
      </c>
      <c r="G6153">
        <v>317.01560000000001</v>
      </c>
      <c r="H6153">
        <v>320.85430000000002</v>
      </c>
      <c r="I6153">
        <v>1.6E-2</v>
      </c>
      <c r="J6153">
        <v>4.3999999999999997E-2</v>
      </c>
      <c r="K6153">
        <v>4.1000000000000002E-2</v>
      </c>
      <c r="L6153">
        <v>2015.4</v>
      </c>
      <c r="M6153">
        <v>2022.6</v>
      </c>
      <c r="N6153">
        <v>2041.6</v>
      </c>
      <c r="Q6153">
        <f t="shared" si="404"/>
        <v>316</v>
      </c>
      <c r="R6153">
        <f t="shared" si="402"/>
        <v>316.10000000000002</v>
      </c>
      <c r="S6153">
        <f t="shared" si="403"/>
        <v>0</v>
      </c>
    </row>
    <row r="6154" spans="1:19" x14ac:dyDescent="0.25">
      <c r="A6154" s="2">
        <f t="shared" si="405"/>
        <v>45183</v>
      </c>
      <c r="B6154" s="3">
        <v>257</v>
      </c>
      <c r="C6154" s="3">
        <v>600</v>
      </c>
      <c r="D6154">
        <v>316.04939999999999</v>
      </c>
      <c r="E6154">
        <v>4.1000000000000002E-2</v>
      </c>
      <c r="F6154">
        <v>310.2704</v>
      </c>
      <c r="G6154">
        <v>317.02350000000001</v>
      </c>
      <c r="H6154">
        <v>320.85430000000002</v>
      </c>
      <c r="I6154">
        <v>3.6999999999999998E-2</v>
      </c>
      <c r="J6154">
        <v>4.4999999999999998E-2</v>
      </c>
      <c r="K6154">
        <v>4.1000000000000002E-2</v>
      </c>
      <c r="L6154">
        <v>2015.4</v>
      </c>
      <c r="M6154">
        <v>2022.6</v>
      </c>
      <c r="N6154">
        <v>2041.8</v>
      </c>
      <c r="Q6154">
        <f t="shared" si="404"/>
        <v>316</v>
      </c>
      <c r="R6154">
        <f t="shared" si="402"/>
        <v>316.10000000000002</v>
      </c>
      <c r="S6154">
        <f t="shared" si="403"/>
        <v>0</v>
      </c>
    </row>
    <row r="6155" spans="1:19" x14ac:dyDescent="0.25">
      <c r="A6155" s="2">
        <f t="shared" si="405"/>
        <v>45183</v>
      </c>
      <c r="B6155" s="3">
        <v>257</v>
      </c>
      <c r="C6155" s="3">
        <v>700</v>
      </c>
      <c r="D6155">
        <v>316.05250000000001</v>
      </c>
      <c r="E6155">
        <v>3.7999999999999999E-2</v>
      </c>
      <c r="F6155">
        <v>310.27980000000002</v>
      </c>
      <c r="G6155">
        <v>317.0582</v>
      </c>
      <c r="H6155">
        <v>320.81950000000001</v>
      </c>
      <c r="I6155">
        <v>4.2000000000000003E-2</v>
      </c>
      <c r="J6155">
        <v>4.2000000000000003E-2</v>
      </c>
      <c r="K6155">
        <v>2.8000000000000001E-2</v>
      </c>
      <c r="L6155">
        <v>2015.4</v>
      </c>
      <c r="M6155">
        <v>2022.8</v>
      </c>
      <c r="N6155">
        <v>2041.6</v>
      </c>
      <c r="Q6155">
        <f t="shared" si="404"/>
        <v>316.10000000000002</v>
      </c>
      <c r="R6155">
        <f t="shared" si="402"/>
        <v>316.10000000000002</v>
      </c>
      <c r="S6155">
        <f t="shared" si="403"/>
        <v>0</v>
      </c>
    </row>
    <row r="6156" spans="1:19" x14ac:dyDescent="0.25">
      <c r="A6156" s="2">
        <f t="shared" si="405"/>
        <v>45183</v>
      </c>
      <c r="B6156" s="3">
        <v>257</v>
      </c>
      <c r="C6156" s="3">
        <v>800</v>
      </c>
      <c r="D6156">
        <v>315.94409999999999</v>
      </c>
      <c r="E6156">
        <v>4.7E-2</v>
      </c>
      <c r="F6156">
        <v>310.1859</v>
      </c>
      <c r="G6156">
        <v>316.98719999999997</v>
      </c>
      <c r="H6156">
        <v>320.65940000000001</v>
      </c>
      <c r="I6156">
        <v>0.04</v>
      </c>
      <c r="J6156">
        <v>6.4000000000000001E-2</v>
      </c>
      <c r="K6156">
        <v>0.03</v>
      </c>
      <c r="L6156">
        <v>2015.2</v>
      </c>
      <c r="M6156">
        <v>2022.6</v>
      </c>
      <c r="N6156">
        <v>2041.2</v>
      </c>
      <c r="Q6156">
        <f t="shared" si="404"/>
        <v>315.89999999999998</v>
      </c>
      <c r="R6156">
        <f t="shared" si="402"/>
        <v>316.10000000000002</v>
      </c>
      <c r="S6156">
        <f t="shared" si="403"/>
        <v>0</v>
      </c>
    </row>
    <row r="6157" spans="1:19" x14ac:dyDescent="0.25">
      <c r="A6157" s="2">
        <f t="shared" si="405"/>
        <v>45183</v>
      </c>
      <c r="B6157" s="3">
        <v>257</v>
      </c>
      <c r="C6157" s="3">
        <v>900</v>
      </c>
      <c r="D6157">
        <v>315.82690000000002</v>
      </c>
      <c r="E6157">
        <v>3.5000000000000003E-2</v>
      </c>
      <c r="F6157">
        <v>310.0872</v>
      </c>
      <c r="G6157">
        <v>316.81979999999999</v>
      </c>
      <c r="H6157">
        <v>320.57380000000001</v>
      </c>
      <c r="I6157">
        <v>3.4000000000000002E-2</v>
      </c>
      <c r="J6157">
        <v>3.7999999999999999E-2</v>
      </c>
      <c r="K6157">
        <v>3.4000000000000002E-2</v>
      </c>
      <c r="L6157">
        <v>2015.2</v>
      </c>
      <c r="M6157">
        <v>2022.2</v>
      </c>
      <c r="N6157">
        <v>2041</v>
      </c>
      <c r="Q6157">
        <f t="shared" si="404"/>
        <v>315.8</v>
      </c>
      <c r="R6157">
        <f t="shared" si="402"/>
        <v>316.10000000000002</v>
      </c>
      <c r="S6157">
        <f t="shared" si="403"/>
        <v>0</v>
      </c>
    </row>
    <row r="6158" spans="1:19" x14ac:dyDescent="0.25">
      <c r="A6158" s="2">
        <f t="shared" si="405"/>
        <v>45183</v>
      </c>
      <c r="B6158" s="3">
        <v>257</v>
      </c>
      <c r="C6158" s="3">
        <v>1000</v>
      </c>
      <c r="D6158">
        <v>315.74709999999999</v>
      </c>
      <c r="E6158">
        <v>4.1000000000000002E-2</v>
      </c>
      <c r="F6158">
        <v>310.012</v>
      </c>
      <c r="G6158">
        <v>316.71879999999999</v>
      </c>
      <c r="H6158">
        <v>320.51049999999998</v>
      </c>
      <c r="I6158">
        <v>4.2000000000000003E-2</v>
      </c>
      <c r="J6158">
        <v>3.5999999999999997E-2</v>
      </c>
      <c r="K6158">
        <v>4.4999999999999998E-2</v>
      </c>
      <c r="L6158">
        <v>2015</v>
      </c>
      <c r="M6158">
        <v>2022</v>
      </c>
      <c r="N6158">
        <v>2040.8</v>
      </c>
      <c r="Q6158">
        <f t="shared" si="404"/>
        <v>315.7</v>
      </c>
      <c r="R6158">
        <f t="shared" si="402"/>
        <v>316.10000000000002</v>
      </c>
      <c r="S6158">
        <f t="shared" si="403"/>
        <v>0</v>
      </c>
    </row>
    <row r="6159" spans="1:19" x14ac:dyDescent="0.25">
      <c r="A6159" s="2">
        <f t="shared" si="405"/>
        <v>45183</v>
      </c>
      <c r="B6159" s="3">
        <v>257</v>
      </c>
      <c r="C6159" s="3">
        <v>1100</v>
      </c>
      <c r="D6159">
        <v>315.76639999999998</v>
      </c>
      <c r="E6159">
        <v>4.1000000000000002E-2</v>
      </c>
      <c r="F6159">
        <v>310.25319999999999</v>
      </c>
      <c r="G6159">
        <v>316.5609</v>
      </c>
      <c r="H6159">
        <v>320.48509999999999</v>
      </c>
      <c r="I6159">
        <v>4.1000000000000002E-2</v>
      </c>
      <c r="J6159">
        <v>4.5999999999999999E-2</v>
      </c>
      <c r="K6159">
        <v>3.5999999999999997E-2</v>
      </c>
      <c r="L6159">
        <v>2015.6</v>
      </c>
      <c r="M6159">
        <v>2021.6</v>
      </c>
      <c r="N6159">
        <v>2040.8</v>
      </c>
      <c r="Q6159">
        <f t="shared" si="404"/>
        <v>315.8</v>
      </c>
      <c r="R6159">
        <f t="shared" si="402"/>
        <v>316.10000000000002</v>
      </c>
      <c r="S6159">
        <f t="shared" si="403"/>
        <v>0</v>
      </c>
    </row>
    <row r="6160" spans="1:19" x14ac:dyDescent="0.25">
      <c r="A6160" s="2">
        <f t="shared" si="405"/>
        <v>45183</v>
      </c>
      <c r="B6160" s="3">
        <v>257</v>
      </c>
      <c r="C6160" s="3">
        <v>1200</v>
      </c>
      <c r="D6160">
        <v>315.82040000000001</v>
      </c>
      <c r="E6160">
        <v>7.1999999999999995E-2</v>
      </c>
      <c r="F6160">
        <v>310.72329999999999</v>
      </c>
      <c r="G6160">
        <v>316.32740000000001</v>
      </c>
      <c r="H6160">
        <v>320.41059999999999</v>
      </c>
      <c r="I6160">
        <v>4.3999999999999997E-2</v>
      </c>
      <c r="J6160">
        <v>8.5000000000000006E-2</v>
      </c>
      <c r="K6160">
        <v>7.9000000000000001E-2</v>
      </c>
      <c r="L6160">
        <v>2016.2</v>
      </c>
      <c r="M6160">
        <v>2021.4</v>
      </c>
      <c r="N6160">
        <v>2040.8</v>
      </c>
      <c r="Q6160">
        <f t="shared" si="404"/>
        <v>315.8</v>
      </c>
      <c r="R6160">
        <f t="shared" si="402"/>
        <v>316.10000000000002</v>
      </c>
      <c r="S6160">
        <f t="shared" si="403"/>
        <v>0</v>
      </c>
    </row>
    <row r="6161" spans="1:19" x14ac:dyDescent="0.25">
      <c r="A6161" s="2">
        <f t="shared" si="405"/>
        <v>45183</v>
      </c>
      <c r="B6161" s="3">
        <v>257</v>
      </c>
      <c r="C6161" s="3">
        <v>1300</v>
      </c>
      <c r="D6161">
        <v>315.82709999999997</v>
      </c>
      <c r="E6161">
        <v>6.9000000000000006E-2</v>
      </c>
      <c r="F6161">
        <v>310.7876</v>
      </c>
      <c r="G6161">
        <v>316.30689999999998</v>
      </c>
      <c r="H6161">
        <v>320.38690000000003</v>
      </c>
      <c r="I6161">
        <v>5.1999999999999998E-2</v>
      </c>
      <c r="J6161">
        <v>8.3000000000000004E-2</v>
      </c>
      <c r="K6161">
        <v>6.9000000000000006E-2</v>
      </c>
      <c r="L6161">
        <v>2016.6</v>
      </c>
      <c r="M6161">
        <v>2021.2</v>
      </c>
      <c r="N6161">
        <v>2040.8</v>
      </c>
      <c r="Q6161">
        <f t="shared" si="404"/>
        <v>315.8</v>
      </c>
      <c r="R6161">
        <f t="shared" si="402"/>
        <v>316.10000000000002</v>
      </c>
      <c r="S6161">
        <f t="shared" si="403"/>
        <v>0</v>
      </c>
    </row>
    <row r="6162" spans="1:19" x14ac:dyDescent="0.25">
      <c r="A6162" s="2">
        <f t="shared" si="405"/>
        <v>45183</v>
      </c>
      <c r="B6162" s="3">
        <v>257</v>
      </c>
      <c r="C6162" s="3">
        <v>1400</v>
      </c>
      <c r="D6162">
        <v>315.7681</v>
      </c>
      <c r="E6162">
        <v>5.1999999999999998E-2</v>
      </c>
      <c r="F6162">
        <v>310.80169999999998</v>
      </c>
      <c r="G6162">
        <v>316.18700000000001</v>
      </c>
      <c r="H6162">
        <v>320.31560000000002</v>
      </c>
      <c r="I6162">
        <v>3.7999999999999999E-2</v>
      </c>
      <c r="J6162">
        <v>5.8999999999999997E-2</v>
      </c>
      <c r="K6162">
        <v>5.6000000000000001E-2</v>
      </c>
      <c r="L6162">
        <v>2016.6</v>
      </c>
      <c r="M6162">
        <v>2020.6</v>
      </c>
      <c r="N6162">
        <v>2040.4</v>
      </c>
      <c r="Q6162">
        <f t="shared" si="404"/>
        <v>315.8</v>
      </c>
      <c r="R6162">
        <f t="shared" si="402"/>
        <v>316.10000000000002</v>
      </c>
      <c r="S6162">
        <f t="shared" si="403"/>
        <v>0</v>
      </c>
    </row>
    <row r="6163" spans="1:19" x14ac:dyDescent="0.25">
      <c r="A6163" s="2">
        <f t="shared" si="405"/>
        <v>45183</v>
      </c>
      <c r="B6163" s="3">
        <v>257</v>
      </c>
      <c r="C6163" s="3">
        <v>1500</v>
      </c>
      <c r="D6163">
        <v>315.75299999999999</v>
      </c>
      <c r="E6163">
        <v>4.4999999999999998E-2</v>
      </c>
      <c r="F6163">
        <v>310.73579999999998</v>
      </c>
      <c r="G6163">
        <v>316.1807</v>
      </c>
      <c r="H6163">
        <v>320.34249999999997</v>
      </c>
      <c r="I6163">
        <v>4.3999999999999997E-2</v>
      </c>
      <c r="J6163">
        <v>4.8000000000000001E-2</v>
      </c>
      <c r="K6163">
        <v>4.3999999999999997E-2</v>
      </c>
      <c r="L6163">
        <v>2016.6</v>
      </c>
      <c r="M6163">
        <v>2020.8</v>
      </c>
      <c r="N6163">
        <v>2040.4</v>
      </c>
      <c r="Q6163">
        <f t="shared" si="404"/>
        <v>315.8</v>
      </c>
      <c r="R6163">
        <f t="shared" si="402"/>
        <v>316.10000000000002</v>
      </c>
      <c r="S6163">
        <f t="shared" si="403"/>
        <v>0</v>
      </c>
    </row>
    <row r="6164" spans="1:19" x14ac:dyDescent="0.25">
      <c r="A6164" s="2">
        <f t="shared" si="405"/>
        <v>45183</v>
      </c>
      <c r="B6164" s="3">
        <v>257</v>
      </c>
      <c r="C6164" s="3">
        <v>1600</v>
      </c>
      <c r="D6164">
        <v>315.7251</v>
      </c>
      <c r="E6164">
        <v>5.7000000000000002E-2</v>
      </c>
      <c r="F6164">
        <v>310.74520000000001</v>
      </c>
      <c r="G6164">
        <v>316.11599999999999</v>
      </c>
      <c r="H6164">
        <v>320.31400000000002</v>
      </c>
      <c r="I6164">
        <v>4.3999999999999997E-2</v>
      </c>
      <c r="J6164">
        <v>6.3E-2</v>
      </c>
      <c r="K6164">
        <v>6.0999999999999999E-2</v>
      </c>
      <c r="L6164">
        <v>2016.6</v>
      </c>
      <c r="M6164">
        <v>2020.6</v>
      </c>
      <c r="N6164">
        <v>2040.6</v>
      </c>
      <c r="Q6164">
        <f t="shared" si="404"/>
        <v>315.7</v>
      </c>
      <c r="R6164">
        <f t="shared" si="402"/>
        <v>316.10000000000002</v>
      </c>
      <c r="S6164">
        <f t="shared" si="403"/>
        <v>0</v>
      </c>
    </row>
    <row r="6165" spans="1:19" x14ac:dyDescent="0.25">
      <c r="A6165" s="2">
        <f t="shared" si="405"/>
        <v>45183</v>
      </c>
      <c r="B6165" s="3">
        <v>257</v>
      </c>
      <c r="C6165" s="3">
        <v>1700</v>
      </c>
      <c r="D6165">
        <v>315.66219999999998</v>
      </c>
      <c r="E6165">
        <v>3.9E-2</v>
      </c>
      <c r="F6165">
        <v>310.22500000000002</v>
      </c>
      <c r="G6165">
        <v>316.34629999999999</v>
      </c>
      <c r="H6165">
        <v>320.41539999999998</v>
      </c>
      <c r="I6165">
        <v>4.2999999999999997E-2</v>
      </c>
      <c r="J6165">
        <v>2.4E-2</v>
      </c>
      <c r="K6165">
        <v>4.4999999999999998E-2</v>
      </c>
      <c r="L6165">
        <v>2015.2</v>
      </c>
      <c r="M6165">
        <v>2021.2</v>
      </c>
      <c r="N6165">
        <v>2040.6</v>
      </c>
      <c r="Q6165">
        <f t="shared" si="404"/>
        <v>315.7</v>
      </c>
      <c r="R6165">
        <f t="shared" si="402"/>
        <v>316.10000000000002</v>
      </c>
      <c r="S6165">
        <f t="shared" si="403"/>
        <v>0</v>
      </c>
    </row>
    <row r="6166" spans="1:19" x14ac:dyDescent="0.25">
      <c r="A6166" s="2">
        <f t="shared" si="405"/>
        <v>45183</v>
      </c>
      <c r="B6166" s="3">
        <v>257</v>
      </c>
      <c r="C6166" s="3">
        <v>1800</v>
      </c>
      <c r="D6166">
        <v>315.5428</v>
      </c>
      <c r="E6166">
        <v>3.9E-2</v>
      </c>
      <c r="F6166">
        <v>309.67070000000001</v>
      </c>
      <c r="G6166">
        <v>316.48520000000002</v>
      </c>
      <c r="H6166">
        <v>320.47239999999999</v>
      </c>
      <c r="I6166">
        <v>4.4999999999999998E-2</v>
      </c>
      <c r="J6166">
        <v>4.4999999999999998E-2</v>
      </c>
      <c r="K6166">
        <v>0.02</v>
      </c>
      <c r="L6166">
        <v>2014</v>
      </c>
      <c r="M6166">
        <v>2021.6</v>
      </c>
      <c r="N6166">
        <v>2040.8</v>
      </c>
      <c r="Q6166">
        <f t="shared" si="404"/>
        <v>315.5</v>
      </c>
      <c r="R6166">
        <f t="shared" si="402"/>
        <v>316.10000000000002</v>
      </c>
      <c r="S6166">
        <f t="shared" si="403"/>
        <v>0</v>
      </c>
    </row>
    <row r="6167" spans="1:19" x14ac:dyDescent="0.25">
      <c r="A6167" s="2">
        <f t="shared" si="405"/>
        <v>45183</v>
      </c>
      <c r="B6167" s="3">
        <v>257</v>
      </c>
      <c r="C6167" s="3">
        <v>1900</v>
      </c>
      <c r="D6167">
        <v>315.70170000000002</v>
      </c>
      <c r="E6167">
        <v>3.5000000000000003E-2</v>
      </c>
      <c r="F6167">
        <v>309.90710000000001</v>
      </c>
      <c r="G6167">
        <v>316.61939999999998</v>
      </c>
      <c r="H6167">
        <v>320.57859999999999</v>
      </c>
      <c r="I6167">
        <v>3.6999999999999998E-2</v>
      </c>
      <c r="J6167">
        <v>2.9000000000000001E-2</v>
      </c>
      <c r="K6167">
        <v>3.7999999999999999E-2</v>
      </c>
      <c r="L6167">
        <v>2014.6</v>
      </c>
      <c r="M6167">
        <v>2021.8</v>
      </c>
      <c r="N6167">
        <v>2041.2</v>
      </c>
      <c r="Q6167">
        <f t="shared" si="404"/>
        <v>315.7</v>
      </c>
      <c r="R6167">
        <f t="shared" si="402"/>
        <v>316.10000000000002</v>
      </c>
      <c r="S6167">
        <f t="shared" si="403"/>
        <v>0</v>
      </c>
    </row>
    <row r="6168" spans="1:19" x14ac:dyDescent="0.25">
      <c r="A6168" s="2">
        <f t="shared" si="405"/>
        <v>45183</v>
      </c>
      <c r="B6168" s="3">
        <v>257</v>
      </c>
      <c r="C6168" s="3">
        <v>2000</v>
      </c>
      <c r="D6168">
        <v>315.8261</v>
      </c>
      <c r="E6168">
        <v>3.6999999999999998E-2</v>
      </c>
      <c r="F6168">
        <v>310.04489999999998</v>
      </c>
      <c r="G6168">
        <v>316.78030000000001</v>
      </c>
      <c r="H6168">
        <v>320.65300000000002</v>
      </c>
      <c r="I6168">
        <v>4.1000000000000002E-2</v>
      </c>
      <c r="J6168">
        <v>4.3999999999999997E-2</v>
      </c>
      <c r="K6168">
        <v>0.02</v>
      </c>
      <c r="L6168">
        <v>2015</v>
      </c>
      <c r="M6168">
        <v>2022.2</v>
      </c>
      <c r="N6168">
        <v>2041.2</v>
      </c>
      <c r="Q6168">
        <f t="shared" si="404"/>
        <v>315.8</v>
      </c>
      <c r="R6168">
        <f t="shared" si="402"/>
        <v>316.10000000000002</v>
      </c>
      <c r="S6168">
        <f t="shared" si="403"/>
        <v>0</v>
      </c>
    </row>
    <row r="6169" spans="1:19" x14ac:dyDescent="0.25">
      <c r="A6169" s="2">
        <f t="shared" si="405"/>
        <v>45183</v>
      </c>
      <c r="B6169" s="3">
        <v>257</v>
      </c>
      <c r="C6169" s="3">
        <v>2100</v>
      </c>
      <c r="D6169">
        <v>315.8655</v>
      </c>
      <c r="E6169">
        <v>0.04</v>
      </c>
      <c r="F6169">
        <v>310.0872</v>
      </c>
      <c r="G6169">
        <v>316.82139999999998</v>
      </c>
      <c r="H6169">
        <v>320.68790000000001</v>
      </c>
      <c r="I6169">
        <v>3.4000000000000002E-2</v>
      </c>
      <c r="J6169">
        <v>3.9E-2</v>
      </c>
      <c r="K6169">
        <v>4.4999999999999998E-2</v>
      </c>
      <c r="L6169">
        <v>2015</v>
      </c>
      <c r="M6169">
        <v>2022.2</v>
      </c>
      <c r="N6169">
        <v>2041.4</v>
      </c>
      <c r="Q6169">
        <f t="shared" si="404"/>
        <v>315.89999999999998</v>
      </c>
      <c r="R6169">
        <f t="shared" si="402"/>
        <v>316.10000000000002</v>
      </c>
      <c r="S6169">
        <f t="shared" si="403"/>
        <v>0</v>
      </c>
    </row>
    <row r="6170" spans="1:19" x14ac:dyDescent="0.25">
      <c r="A6170" s="2">
        <f t="shared" si="405"/>
        <v>45183</v>
      </c>
      <c r="B6170" s="3">
        <v>257</v>
      </c>
      <c r="C6170" s="3">
        <v>2200</v>
      </c>
      <c r="D6170">
        <v>315.87029999999999</v>
      </c>
      <c r="E6170">
        <v>0.04</v>
      </c>
      <c r="F6170">
        <v>310.07470000000001</v>
      </c>
      <c r="G6170">
        <v>316.83080000000001</v>
      </c>
      <c r="H6170">
        <v>320.7054</v>
      </c>
      <c r="I6170">
        <v>1.6E-2</v>
      </c>
      <c r="J6170">
        <v>5.1999999999999998E-2</v>
      </c>
      <c r="K6170">
        <v>4.3999999999999997E-2</v>
      </c>
      <c r="L6170">
        <v>2015</v>
      </c>
      <c r="M6170">
        <v>2022.2</v>
      </c>
      <c r="N6170">
        <v>2041.4</v>
      </c>
      <c r="Q6170">
        <f t="shared" si="404"/>
        <v>315.89999999999998</v>
      </c>
      <c r="R6170">
        <f t="shared" si="402"/>
        <v>316.10000000000002</v>
      </c>
      <c r="S6170">
        <f t="shared" si="403"/>
        <v>0</v>
      </c>
    </row>
    <row r="6171" spans="1:19" x14ac:dyDescent="0.25">
      <c r="A6171" s="2">
        <f t="shared" si="405"/>
        <v>45183</v>
      </c>
      <c r="B6171" s="3">
        <v>257</v>
      </c>
      <c r="C6171" s="3">
        <v>2300</v>
      </c>
      <c r="D6171">
        <v>315.88389999999998</v>
      </c>
      <c r="E6171">
        <v>0.04</v>
      </c>
      <c r="F6171">
        <v>310.11689999999999</v>
      </c>
      <c r="G6171">
        <v>316.81659999999999</v>
      </c>
      <c r="H6171">
        <v>320.71800000000002</v>
      </c>
      <c r="I6171">
        <v>4.4999999999999998E-2</v>
      </c>
      <c r="J6171">
        <v>3.5999999999999997E-2</v>
      </c>
      <c r="K6171">
        <v>3.7999999999999999E-2</v>
      </c>
      <c r="L6171">
        <v>2015.2</v>
      </c>
      <c r="M6171">
        <v>2022.2</v>
      </c>
      <c r="N6171">
        <v>2041.2</v>
      </c>
      <c r="Q6171">
        <f t="shared" si="404"/>
        <v>315.89999999999998</v>
      </c>
      <c r="R6171">
        <f t="shared" si="402"/>
        <v>316.10000000000002</v>
      </c>
      <c r="S6171">
        <f t="shared" si="403"/>
        <v>0</v>
      </c>
    </row>
    <row r="6172" spans="1:19" x14ac:dyDescent="0.25">
      <c r="A6172" s="2">
        <f t="shared" si="405"/>
        <v>45183</v>
      </c>
      <c r="B6172" s="3">
        <v>257</v>
      </c>
      <c r="C6172" s="3">
        <v>2400</v>
      </c>
      <c r="D6172">
        <v>315.94310000000002</v>
      </c>
      <c r="E6172">
        <v>3.6999999999999998E-2</v>
      </c>
      <c r="F6172">
        <v>310.19209999999998</v>
      </c>
      <c r="G6172">
        <v>316.90820000000002</v>
      </c>
      <c r="H6172">
        <v>320.72910000000002</v>
      </c>
      <c r="I6172">
        <v>4.2999999999999997E-2</v>
      </c>
      <c r="J6172">
        <v>3.6999999999999998E-2</v>
      </c>
      <c r="K6172">
        <v>2.8000000000000001E-2</v>
      </c>
      <c r="L6172">
        <v>2015.4</v>
      </c>
      <c r="M6172">
        <v>2022.4</v>
      </c>
      <c r="N6172">
        <v>2041.4</v>
      </c>
      <c r="Q6172">
        <f t="shared" si="404"/>
        <v>315.89999999999998</v>
      </c>
      <c r="R6172">
        <f t="shared" si="402"/>
        <v>316.10000000000002</v>
      </c>
      <c r="S6172">
        <f t="shared" si="403"/>
        <v>0</v>
      </c>
    </row>
    <row r="6173" spans="1:19" x14ac:dyDescent="0.25">
      <c r="A6173" s="2">
        <f t="shared" si="405"/>
        <v>45184</v>
      </c>
      <c r="B6173" s="3">
        <v>258</v>
      </c>
      <c r="C6173" s="3">
        <v>100</v>
      </c>
      <c r="D6173">
        <v>315.92070000000001</v>
      </c>
      <c r="E6173">
        <v>2.8000000000000001E-2</v>
      </c>
      <c r="F6173">
        <v>310.14359999999999</v>
      </c>
      <c r="G6173">
        <v>316.88299999999998</v>
      </c>
      <c r="H6173">
        <v>320.7355</v>
      </c>
      <c r="I6173">
        <v>3.9E-2</v>
      </c>
      <c r="J6173">
        <v>2.3E-2</v>
      </c>
      <c r="K6173">
        <v>1.7000000000000001E-2</v>
      </c>
      <c r="L6173">
        <v>2015.4</v>
      </c>
      <c r="M6173">
        <v>2022.4</v>
      </c>
      <c r="N6173">
        <v>2041.4</v>
      </c>
      <c r="Q6173">
        <f t="shared" si="404"/>
        <v>315.89999999999998</v>
      </c>
      <c r="R6173">
        <f t="shared" si="402"/>
        <v>316.10000000000002</v>
      </c>
      <c r="S6173">
        <f t="shared" si="403"/>
        <v>0</v>
      </c>
    </row>
    <row r="6174" spans="1:19" x14ac:dyDescent="0.25">
      <c r="A6174" s="2">
        <f t="shared" si="405"/>
        <v>45184</v>
      </c>
      <c r="B6174" s="3">
        <v>258</v>
      </c>
      <c r="C6174" s="3">
        <v>200</v>
      </c>
      <c r="D6174">
        <v>315.94159999999999</v>
      </c>
      <c r="E6174">
        <v>3.1E-2</v>
      </c>
      <c r="F6174">
        <v>310.18119999999999</v>
      </c>
      <c r="G6174">
        <v>316.90190000000001</v>
      </c>
      <c r="H6174">
        <v>320.74180000000001</v>
      </c>
      <c r="I6174">
        <v>3.6999999999999998E-2</v>
      </c>
      <c r="J6174">
        <v>3.1E-2</v>
      </c>
      <c r="K6174">
        <v>2.4E-2</v>
      </c>
      <c r="L6174">
        <v>2015.2</v>
      </c>
      <c r="M6174">
        <v>2022.4</v>
      </c>
      <c r="N6174">
        <v>2041.4</v>
      </c>
      <c r="Q6174">
        <f t="shared" si="404"/>
        <v>315.89999999999998</v>
      </c>
      <c r="R6174">
        <f t="shared" si="402"/>
        <v>316.10000000000002</v>
      </c>
      <c r="S6174">
        <f t="shared" si="403"/>
        <v>0</v>
      </c>
    </row>
    <row r="6175" spans="1:19" x14ac:dyDescent="0.25">
      <c r="A6175" s="2">
        <f t="shared" si="405"/>
        <v>45184</v>
      </c>
      <c r="B6175" s="3">
        <v>258</v>
      </c>
      <c r="C6175" s="3">
        <v>300</v>
      </c>
      <c r="D6175">
        <v>315.94319999999999</v>
      </c>
      <c r="E6175">
        <v>3.1E-2</v>
      </c>
      <c r="F6175">
        <v>310.18119999999999</v>
      </c>
      <c r="G6175">
        <v>316.9051</v>
      </c>
      <c r="H6175">
        <v>320.74340000000001</v>
      </c>
      <c r="I6175">
        <v>3.6999999999999998E-2</v>
      </c>
      <c r="J6175">
        <v>3.4000000000000002E-2</v>
      </c>
      <c r="K6175">
        <v>0.02</v>
      </c>
      <c r="L6175">
        <v>2015.2</v>
      </c>
      <c r="M6175">
        <v>2022.4</v>
      </c>
      <c r="N6175">
        <v>2041.4</v>
      </c>
      <c r="Q6175">
        <f t="shared" si="404"/>
        <v>315.89999999999998</v>
      </c>
      <c r="R6175">
        <f t="shared" si="402"/>
        <v>316.10000000000002</v>
      </c>
      <c r="S6175">
        <f t="shared" si="403"/>
        <v>0</v>
      </c>
    </row>
    <row r="6176" spans="1:19" x14ac:dyDescent="0.25">
      <c r="A6176" s="2">
        <f t="shared" si="405"/>
        <v>45184</v>
      </c>
      <c r="B6176" s="3">
        <v>258</v>
      </c>
      <c r="C6176" s="3">
        <v>400</v>
      </c>
      <c r="D6176">
        <v>315.95519999999999</v>
      </c>
      <c r="E6176">
        <v>3.5999999999999997E-2</v>
      </c>
      <c r="F6176">
        <v>310.21249999999998</v>
      </c>
      <c r="G6176">
        <v>316.9051</v>
      </c>
      <c r="H6176">
        <v>320.7482</v>
      </c>
      <c r="I6176">
        <v>4.3999999999999997E-2</v>
      </c>
      <c r="J6176">
        <v>3.4000000000000002E-2</v>
      </c>
      <c r="K6176">
        <v>2.8000000000000001E-2</v>
      </c>
      <c r="L6176">
        <v>2015.2</v>
      </c>
      <c r="M6176">
        <v>2022.4</v>
      </c>
      <c r="N6176">
        <v>2041.4</v>
      </c>
      <c r="Q6176">
        <f t="shared" si="404"/>
        <v>316</v>
      </c>
      <c r="R6176">
        <f t="shared" si="402"/>
        <v>316.10000000000002</v>
      </c>
      <c r="S6176">
        <f t="shared" si="403"/>
        <v>0</v>
      </c>
    </row>
    <row r="6177" spans="1:19" x14ac:dyDescent="0.25">
      <c r="A6177" s="2">
        <f t="shared" si="405"/>
        <v>45184</v>
      </c>
      <c r="B6177" s="3">
        <v>258</v>
      </c>
      <c r="C6177" s="3">
        <v>500</v>
      </c>
      <c r="D6177">
        <v>315.95890000000003</v>
      </c>
      <c r="E6177">
        <v>3.5999999999999997E-2</v>
      </c>
      <c r="F6177">
        <v>310.21879999999999</v>
      </c>
      <c r="G6177">
        <v>316.91300000000001</v>
      </c>
      <c r="H6177">
        <v>320.745</v>
      </c>
      <c r="I6177">
        <v>4.2999999999999997E-2</v>
      </c>
      <c r="J6177">
        <v>0.04</v>
      </c>
      <c r="K6177">
        <v>2.3E-2</v>
      </c>
      <c r="L6177">
        <v>2015.4</v>
      </c>
      <c r="M6177">
        <v>2022.4</v>
      </c>
      <c r="N6177">
        <v>2041.4</v>
      </c>
      <c r="Q6177">
        <f t="shared" si="404"/>
        <v>316</v>
      </c>
      <c r="R6177">
        <f t="shared" si="402"/>
        <v>316.10000000000002</v>
      </c>
      <c r="S6177">
        <f t="shared" si="403"/>
        <v>0</v>
      </c>
    </row>
    <row r="6178" spans="1:19" x14ac:dyDescent="0.25">
      <c r="A6178" s="2">
        <f t="shared" si="405"/>
        <v>45184</v>
      </c>
      <c r="B6178" s="3">
        <v>258</v>
      </c>
      <c r="C6178" s="3">
        <v>600</v>
      </c>
      <c r="D6178">
        <v>315.95049999999998</v>
      </c>
      <c r="E6178">
        <v>3.5999999999999997E-2</v>
      </c>
      <c r="F6178">
        <v>310.20150000000001</v>
      </c>
      <c r="G6178">
        <v>316.90820000000002</v>
      </c>
      <c r="H6178">
        <v>320.74180000000001</v>
      </c>
      <c r="I6178">
        <v>4.3999999999999997E-2</v>
      </c>
      <c r="J6178">
        <v>3.6999999999999998E-2</v>
      </c>
      <c r="K6178">
        <v>2.4E-2</v>
      </c>
      <c r="L6178">
        <v>2015.2</v>
      </c>
      <c r="M6178">
        <v>2022.4</v>
      </c>
      <c r="N6178">
        <v>2041.4</v>
      </c>
      <c r="Q6178">
        <f t="shared" si="404"/>
        <v>316</v>
      </c>
      <c r="R6178">
        <f t="shared" si="402"/>
        <v>316.10000000000002</v>
      </c>
      <c r="S6178">
        <f t="shared" si="403"/>
        <v>0</v>
      </c>
    </row>
    <row r="6179" spans="1:19" x14ac:dyDescent="0.25">
      <c r="A6179" s="2">
        <f t="shared" si="405"/>
        <v>45184</v>
      </c>
      <c r="B6179" s="3">
        <v>258</v>
      </c>
      <c r="C6179" s="3">
        <v>700</v>
      </c>
      <c r="D6179">
        <v>315.97289999999998</v>
      </c>
      <c r="E6179">
        <v>4.1000000000000002E-2</v>
      </c>
      <c r="F6179">
        <v>310.26729999999998</v>
      </c>
      <c r="G6179">
        <v>316.94139999999999</v>
      </c>
      <c r="H6179">
        <v>320.71010000000001</v>
      </c>
      <c r="I6179">
        <v>3.5000000000000003E-2</v>
      </c>
      <c r="J6179">
        <v>4.3999999999999997E-2</v>
      </c>
      <c r="K6179">
        <v>4.2000000000000003E-2</v>
      </c>
      <c r="L6179">
        <v>2015.4</v>
      </c>
      <c r="M6179">
        <v>2022.6</v>
      </c>
      <c r="N6179">
        <v>2041.2</v>
      </c>
      <c r="Q6179">
        <f t="shared" si="404"/>
        <v>316</v>
      </c>
      <c r="R6179">
        <f t="shared" si="402"/>
        <v>316.10000000000002</v>
      </c>
      <c r="S6179">
        <f t="shared" si="403"/>
        <v>0</v>
      </c>
    </row>
    <row r="6180" spans="1:19" x14ac:dyDescent="0.25">
      <c r="A6180" s="2">
        <f t="shared" si="405"/>
        <v>45184</v>
      </c>
      <c r="B6180" s="3">
        <v>258</v>
      </c>
      <c r="C6180" s="3">
        <v>800</v>
      </c>
      <c r="D6180">
        <v>315.8809</v>
      </c>
      <c r="E6180">
        <v>2.8000000000000001E-2</v>
      </c>
      <c r="F6180">
        <v>310.16860000000003</v>
      </c>
      <c r="G6180">
        <v>316.91460000000001</v>
      </c>
      <c r="H6180">
        <v>320.55959999999999</v>
      </c>
      <c r="I6180">
        <v>2.5000000000000001E-2</v>
      </c>
      <c r="J6180">
        <v>0.04</v>
      </c>
      <c r="K6180">
        <v>1.2E-2</v>
      </c>
      <c r="L6180">
        <v>2015.4</v>
      </c>
      <c r="M6180">
        <v>2022.4</v>
      </c>
      <c r="N6180">
        <v>2041</v>
      </c>
      <c r="Q6180">
        <f t="shared" si="404"/>
        <v>315.89999999999998</v>
      </c>
      <c r="R6180">
        <f t="shared" si="402"/>
        <v>316.10000000000002</v>
      </c>
      <c r="S6180">
        <f t="shared" si="403"/>
        <v>0</v>
      </c>
    </row>
    <row r="6181" spans="1:19" x14ac:dyDescent="0.25">
      <c r="A6181" s="2">
        <f t="shared" si="405"/>
        <v>45184</v>
      </c>
      <c r="B6181" s="3">
        <v>258</v>
      </c>
      <c r="C6181" s="3">
        <v>900</v>
      </c>
      <c r="D6181">
        <v>315.74430000000001</v>
      </c>
      <c r="E6181">
        <v>3.5000000000000003E-2</v>
      </c>
      <c r="F6181">
        <v>310.04649999999998</v>
      </c>
      <c r="G6181">
        <v>316.71879999999999</v>
      </c>
      <c r="H6181">
        <v>320.46769999999998</v>
      </c>
      <c r="I6181">
        <v>0.04</v>
      </c>
      <c r="J6181">
        <v>3.5999999999999997E-2</v>
      </c>
      <c r="K6181">
        <v>2.9000000000000001E-2</v>
      </c>
      <c r="L6181">
        <v>2014.8</v>
      </c>
      <c r="M6181">
        <v>2021.8</v>
      </c>
      <c r="N6181">
        <v>2040.8</v>
      </c>
      <c r="Q6181">
        <f t="shared" si="404"/>
        <v>315.7</v>
      </c>
      <c r="R6181">
        <f t="shared" si="402"/>
        <v>316.10000000000002</v>
      </c>
      <c r="S6181">
        <f t="shared" si="403"/>
        <v>0</v>
      </c>
    </row>
    <row r="6182" spans="1:19" x14ac:dyDescent="0.25">
      <c r="A6182" s="2">
        <f t="shared" si="405"/>
        <v>45184</v>
      </c>
      <c r="B6182" s="3">
        <v>258</v>
      </c>
      <c r="C6182" s="3">
        <v>1000</v>
      </c>
      <c r="D6182">
        <v>315.72430000000003</v>
      </c>
      <c r="E6182">
        <v>5.0999999999999997E-2</v>
      </c>
      <c r="F6182">
        <v>310.23750000000001</v>
      </c>
      <c r="G6182">
        <v>316.51519999999999</v>
      </c>
      <c r="H6182">
        <v>320.42009999999999</v>
      </c>
      <c r="I6182">
        <v>6.8000000000000005E-2</v>
      </c>
      <c r="J6182">
        <v>3.3000000000000002E-2</v>
      </c>
      <c r="K6182">
        <v>4.4999999999999998E-2</v>
      </c>
      <c r="L6182">
        <v>2015.2</v>
      </c>
      <c r="M6182">
        <v>2021.6</v>
      </c>
      <c r="N6182">
        <v>2040.6</v>
      </c>
      <c r="Q6182">
        <f t="shared" si="404"/>
        <v>315.7</v>
      </c>
      <c r="R6182">
        <f t="shared" si="402"/>
        <v>316.10000000000002</v>
      </c>
      <c r="S6182">
        <f t="shared" si="403"/>
        <v>0</v>
      </c>
    </row>
    <row r="6183" spans="1:19" x14ac:dyDescent="0.25">
      <c r="A6183" s="2">
        <f t="shared" si="405"/>
        <v>45184</v>
      </c>
      <c r="B6183" s="3">
        <v>258</v>
      </c>
      <c r="C6183" s="3">
        <v>1100</v>
      </c>
      <c r="D6183">
        <v>315.85509999999999</v>
      </c>
      <c r="E6183">
        <v>5.7000000000000002E-2</v>
      </c>
      <c r="F6183">
        <v>310.96940000000001</v>
      </c>
      <c r="G6183">
        <v>316.24220000000003</v>
      </c>
      <c r="H6183">
        <v>320.35359999999997</v>
      </c>
      <c r="I6183">
        <v>4.2000000000000003E-2</v>
      </c>
      <c r="J6183">
        <v>6.4000000000000001E-2</v>
      </c>
      <c r="K6183">
        <v>6.2E-2</v>
      </c>
      <c r="L6183">
        <v>2017</v>
      </c>
      <c r="M6183">
        <v>2021</v>
      </c>
      <c r="N6183">
        <v>2040.6</v>
      </c>
      <c r="Q6183">
        <f t="shared" si="404"/>
        <v>315.89999999999998</v>
      </c>
      <c r="R6183">
        <f t="shared" si="402"/>
        <v>316.10000000000002</v>
      </c>
      <c r="S6183">
        <f t="shared" si="403"/>
        <v>0</v>
      </c>
    </row>
    <row r="6184" spans="1:19" x14ac:dyDescent="0.25">
      <c r="A6184" s="2">
        <f t="shared" si="405"/>
        <v>45184</v>
      </c>
      <c r="B6184" s="3">
        <v>258</v>
      </c>
      <c r="C6184" s="3">
        <v>1200</v>
      </c>
      <c r="D6184">
        <v>315.81009999999998</v>
      </c>
      <c r="E6184">
        <v>4.5999999999999999E-2</v>
      </c>
      <c r="F6184">
        <v>311.05720000000002</v>
      </c>
      <c r="G6184">
        <v>316.08760000000001</v>
      </c>
      <c r="H6184">
        <v>320.28550000000001</v>
      </c>
      <c r="I6184">
        <v>0.05</v>
      </c>
      <c r="J6184">
        <v>4.2000000000000003E-2</v>
      </c>
      <c r="K6184">
        <v>4.5999999999999999E-2</v>
      </c>
      <c r="L6184">
        <v>2017.6</v>
      </c>
      <c r="M6184">
        <v>2020.6</v>
      </c>
      <c r="N6184">
        <v>2040.6</v>
      </c>
      <c r="Q6184">
        <f t="shared" si="404"/>
        <v>315.8</v>
      </c>
      <c r="R6184">
        <f t="shared" si="402"/>
        <v>316.10000000000002</v>
      </c>
      <c r="S6184">
        <f t="shared" si="403"/>
        <v>0</v>
      </c>
    </row>
    <row r="6185" spans="1:19" x14ac:dyDescent="0.25">
      <c r="A6185" s="2">
        <f t="shared" si="405"/>
        <v>45184</v>
      </c>
      <c r="B6185" s="3">
        <v>258</v>
      </c>
      <c r="C6185" s="3">
        <v>1300</v>
      </c>
      <c r="D6185">
        <v>315.88010000000003</v>
      </c>
      <c r="E6185">
        <v>4.7E-2</v>
      </c>
      <c r="F6185">
        <v>311.5215</v>
      </c>
      <c r="G6185">
        <v>315.9126</v>
      </c>
      <c r="H6185">
        <v>320.2063</v>
      </c>
      <c r="I6185">
        <v>4.7E-2</v>
      </c>
      <c r="J6185">
        <v>4.5999999999999999E-2</v>
      </c>
      <c r="K6185">
        <v>4.7E-2</v>
      </c>
      <c r="L6185">
        <v>2018.2</v>
      </c>
      <c r="M6185">
        <v>2020.4</v>
      </c>
      <c r="N6185">
        <v>2040.4</v>
      </c>
      <c r="Q6185">
        <f t="shared" si="404"/>
        <v>315.89999999999998</v>
      </c>
      <c r="R6185">
        <f t="shared" si="402"/>
        <v>316.10000000000002</v>
      </c>
      <c r="S6185">
        <f t="shared" si="403"/>
        <v>0</v>
      </c>
    </row>
    <row r="6186" spans="1:19" x14ac:dyDescent="0.25">
      <c r="A6186" s="2">
        <f t="shared" si="405"/>
        <v>45184</v>
      </c>
      <c r="B6186" s="3">
        <v>258</v>
      </c>
      <c r="C6186" s="3">
        <v>1400</v>
      </c>
      <c r="D6186">
        <v>315.83780000000002</v>
      </c>
      <c r="E6186">
        <v>7.9000000000000001E-2</v>
      </c>
      <c r="F6186">
        <v>311.62189999999998</v>
      </c>
      <c r="G6186">
        <v>315.75330000000002</v>
      </c>
      <c r="H6186">
        <v>320.13819999999998</v>
      </c>
      <c r="I6186">
        <v>4.9000000000000002E-2</v>
      </c>
      <c r="J6186">
        <v>9.6000000000000002E-2</v>
      </c>
      <c r="K6186">
        <v>8.4000000000000005E-2</v>
      </c>
      <c r="L6186">
        <v>2018.6</v>
      </c>
      <c r="M6186">
        <v>2019.6</v>
      </c>
      <c r="N6186">
        <v>2039.8</v>
      </c>
      <c r="Q6186">
        <f t="shared" si="404"/>
        <v>315.8</v>
      </c>
      <c r="R6186">
        <f t="shared" ref="R6186:R6249" si="406">ROUND(IF(Q6186&lt;R6185,R6185,Q6186),1)</f>
        <v>316.10000000000002</v>
      </c>
      <c r="S6186">
        <f t="shared" si="403"/>
        <v>0</v>
      </c>
    </row>
    <row r="6187" spans="1:19" x14ac:dyDescent="0.25">
      <c r="A6187" s="2">
        <f t="shared" si="405"/>
        <v>45184</v>
      </c>
      <c r="B6187" s="3">
        <v>258</v>
      </c>
      <c r="C6187" s="3">
        <v>1500</v>
      </c>
      <c r="D6187">
        <v>315.77620000000002</v>
      </c>
      <c r="E6187">
        <v>0.123</v>
      </c>
      <c r="F6187">
        <v>311.58269999999999</v>
      </c>
      <c r="G6187">
        <v>315.68869999999998</v>
      </c>
      <c r="H6187">
        <v>320.05739999999997</v>
      </c>
      <c r="I6187">
        <v>7.9000000000000001E-2</v>
      </c>
      <c r="J6187">
        <v>0.152</v>
      </c>
      <c r="K6187">
        <v>0.128</v>
      </c>
      <c r="L6187">
        <v>2018.2</v>
      </c>
      <c r="M6187">
        <v>2020.2</v>
      </c>
      <c r="N6187">
        <v>2040</v>
      </c>
      <c r="Q6187">
        <f t="shared" si="404"/>
        <v>315.8</v>
      </c>
      <c r="R6187">
        <f t="shared" si="406"/>
        <v>316.10000000000002</v>
      </c>
      <c r="S6187">
        <f t="shared" si="403"/>
        <v>0</v>
      </c>
    </row>
    <row r="6188" spans="1:19" x14ac:dyDescent="0.25">
      <c r="A6188" s="2">
        <f t="shared" si="405"/>
        <v>45184</v>
      </c>
      <c r="B6188" s="3">
        <v>258</v>
      </c>
      <c r="C6188" s="3">
        <v>1600</v>
      </c>
      <c r="D6188">
        <v>315.84320000000002</v>
      </c>
      <c r="E6188">
        <v>5.2999999999999999E-2</v>
      </c>
      <c r="F6188">
        <v>311.54820000000001</v>
      </c>
      <c r="G6188">
        <v>315.80849999999998</v>
      </c>
      <c r="H6188">
        <v>320.173</v>
      </c>
      <c r="I6188">
        <v>4.4999999999999998E-2</v>
      </c>
      <c r="J6188">
        <v>5.7000000000000002E-2</v>
      </c>
      <c r="K6188">
        <v>5.5E-2</v>
      </c>
      <c r="L6188">
        <v>2018.4</v>
      </c>
      <c r="M6188">
        <v>2020</v>
      </c>
      <c r="N6188">
        <v>2040.2</v>
      </c>
      <c r="Q6188">
        <f t="shared" si="404"/>
        <v>315.8</v>
      </c>
      <c r="R6188">
        <f t="shared" si="406"/>
        <v>316.10000000000002</v>
      </c>
      <c r="S6188">
        <f t="shared" si="403"/>
        <v>0</v>
      </c>
    </row>
    <row r="6189" spans="1:19" x14ac:dyDescent="0.25">
      <c r="A6189" s="2">
        <f t="shared" si="405"/>
        <v>45184</v>
      </c>
      <c r="B6189" s="3">
        <v>258</v>
      </c>
      <c r="C6189" s="3">
        <v>1700</v>
      </c>
      <c r="D6189">
        <v>315.71480000000003</v>
      </c>
      <c r="E6189">
        <v>5.5E-2</v>
      </c>
      <c r="F6189">
        <v>311.07760000000002</v>
      </c>
      <c r="G6189">
        <v>315.88099999999997</v>
      </c>
      <c r="H6189">
        <v>320.1857</v>
      </c>
      <c r="I6189">
        <v>5.3999999999999999E-2</v>
      </c>
      <c r="J6189">
        <v>5.5E-2</v>
      </c>
      <c r="K6189">
        <v>5.6000000000000001E-2</v>
      </c>
      <c r="L6189">
        <v>2017.2</v>
      </c>
      <c r="M6189">
        <v>2020.4</v>
      </c>
      <c r="N6189">
        <v>2040.4</v>
      </c>
      <c r="Q6189">
        <f t="shared" si="404"/>
        <v>315.7</v>
      </c>
      <c r="R6189">
        <f t="shared" si="406"/>
        <v>316.10000000000002</v>
      </c>
      <c r="S6189">
        <f t="shared" si="403"/>
        <v>0</v>
      </c>
    </row>
    <row r="6190" spans="1:19" x14ac:dyDescent="0.25">
      <c r="A6190" s="2">
        <f t="shared" si="405"/>
        <v>45184</v>
      </c>
      <c r="B6190" s="3">
        <v>258</v>
      </c>
      <c r="C6190" s="3">
        <v>1800</v>
      </c>
      <c r="D6190">
        <v>315.47089999999997</v>
      </c>
      <c r="E6190">
        <v>6.5000000000000002E-2</v>
      </c>
      <c r="F6190">
        <v>309.7568</v>
      </c>
      <c r="G6190">
        <v>316.25799999999998</v>
      </c>
      <c r="H6190">
        <v>320.39789999999999</v>
      </c>
      <c r="I6190">
        <v>8.8999999999999996E-2</v>
      </c>
      <c r="J6190">
        <v>5.7000000000000002E-2</v>
      </c>
      <c r="K6190">
        <v>3.7999999999999999E-2</v>
      </c>
      <c r="L6190">
        <v>2014</v>
      </c>
      <c r="M6190">
        <v>2021.2</v>
      </c>
      <c r="N6190">
        <v>2040.6</v>
      </c>
      <c r="Q6190">
        <f t="shared" si="404"/>
        <v>315.5</v>
      </c>
      <c r="R6190">
        <f t="shared" si="406"/>
        <v>316.10000000000002</v>
      </c>
      <c r="S6190">
        <f t="shared" si="403"/>
        <v>0</v>
      </c>
    </row>
    <row r="6191" spans="1:19" x14ac:dyDescent="0.25">
      <c r="A6191" s="2">
        <f t="shared" si="405"/>
        <v>45184</v>
      </c>
      <c r="B6191" s="3">
        <v>258</v>
      </c>
      <c r="C6191" s="3">
        <v>1900</v>
      </c>
      <c r="D6191">
        <v>315.63760000000002</v>
      </c>
      <c r="E6191">
        <v>4.2999999999999997E-2</v>
      </c>
      <c r="F6191">
        <v>309.83510000000001</v>
      </c>
      <c r="G6191">
        <v>316.55939999999998</v>
      </c>
      <c r="H6191">
        <v>320.51839999999999</v>
      </c>
      <c r="I6191">
        <v>4.2999999999999997E-2</v>
      </c>
      <c r="J6191">
        <v>4.2000000000000003E-2</v>
      </c>
      <c r="K6191">
        <v>4.4999999999999998E-2</v>
      </c>
      <c r="L6191">
        <v>2014.6</v>
      </c>
      <c r="M6191">
        <v>2021.8</v>
      </c>
      <c r="N6191">
        <v>2040.8</v>
      </c>
      <c r="Q6191">
        <f t="shared" si="404"/>
        <v>315.60000000000002</v>
      </c>
      <c r="R6191">
        <f t="shared" si="406"/>
        <v>316.10000000000002</v>
      </c>
      <c r="S6191">
        <f t="shared" si="403"/>
        <v>0</v>
      </c>
    </row>
    <row r="6192" spans="1:19" x14ac:dyDescent="0.25">
      <c r="A6192" s="2">
        <f t="shared" si="405"/>
        <v>45184</v>
      </c>
      <c r="B6192" s="3">
        <v>258</v>
      </c>
      <c r="C6192" s="3">
        <v>2000</v>
      </c>
      <c r="D6192">
        <v>315.72739999999999</v>
      </c>
      <c r="E6192">
        <v>4.2999999999999997E-2</v>
      </c>
      <c r="F6192">
        <v>309.94159999999999</v>
      </c>
      <c r="G6192">
        <v>316.64620000000002</v>
      </c>
      <c r="H6192">
        <v>320.59440000000001</v>
      </c>
      <c r="I6192">
        <v>4.3999999999999997E-2</v>
      </c>
      <c r="J6192">
        <v>4.1000000000000002E-2</v>
      </c>
      <c r="K6192">
        <v>4.3999999999999997E-2</v>
      </c>
      <c r="L6192">
        <v>2014.6</v>
      </c>
      <c r="M6192">
        <v>2022</v>
      </c>
      <c r="N6192">
        <v>2041</v>
      </c>
      <c r="Q6192">
        <f t="shared" si="404"/>
        <v>315.7</v>
      </c>
      <c r="R6192">
        <f t="shared" si="406"/>
        <v>316.10000000000002</v>
      </c>
      <c r="S6192">
        <f t="shared" si="403"/>
        <v>0</v>
      </c>
    </row>
    <row r="6193" spans="1:19" x14ac:dyDescent="0.25">
      <c r="A6193" s="2">
        <f t="shared" si="405"/>
        <v>45184</v>
      </c>
      <c r="B6193" s="3">
        <v>258</v>
      </c>
      <c r="C6193" s="3">
        <v>2100</v>
      </c>
      <c r="D6193">
        <v>315.77460000000002</v>
      </c>
      <c r="E6193">
        <v>3.3000000000000002E-2</v>
      </c>
      <c r="F6193">
        <v>309.99169999999998</v>
      </c>
      <c r="G6193">
        <v>316.70299999999997</v>
      </c>
      <c r="H6193">
        <v>320.62920000000003</v>
      </c>
      <c r="I6193">
        <v>2.7E-2</v>
      </c>
      <c r="J6193">
        <v>3.3000000000000002E-2</v>
      </c>
      <c r="K6193">
        <v>3.6999999999999998E-2</v>
      </c>
      <c r="L6193">
        <v>2014.8</v>
      </c>
      <c r="M6193">
        <v>2021.8</v>
      </c>
      <c r="N6193">
        <v>2041.2</v>
      </c>
      <c r="Q6193">
        <f t="shared" si="404"/>
        <v>315.8</v>
      </c>
      <c r="R6193">
        <f t="shared" si="406"/>
        <v>316.10000000000002</v>
      </c>
      <c r="S6193">
        <f t="shared" si="403"/>
        <v>0</v>
      </c>
    </row>
    <row r="6194" spans="1:19" x14ac:dyDescent="0.25">
      <c r="A6194" s="2">
        <f t="shared" si="405"/>
        <v>45184</v>
      </c>
      <c r="B6194" s="3">
        <v>258</v>
      </c>
      <c r="C6194" s="3">
        <v>2200</v>
      </c>
      <c r="D6194">
        <v>315.83030000000002</v>
      </c>
      <c r="E6194">
        <v>3.1E-2</v>
      </c>
      <c r="F6194">
        <v>310.06060000000002</v>
      </c>
      <c r="G6194">
        <v>316.7756</v>
      </c>
      <c r="H6194">
        <v>320.65460000000002</v>
      </c>
      <c r="I6194">
        <v>2.9000000000000001E-2</v>
      </c>
      <c r="J6194">
        <v>0.04</v>
      </c>
      <c r="K6194">
        <v>2.3E-2</v>
      </c>
      <c r="L6194">
        <v>2015</v>
      </c>
      <c r="M6194">
        <v>2022.2</v>
      </c>
      <c r="N6194">
        <v>2041.2</v>
      </c>
      <c r="Q6194">
        <f t="shared" si="404"/>
        <v>315.8</v>
      </c>
      <c r="R6194">
        <f t="shared" si="406"/>
        <v>316.10000000000002</v>
      </c>
      <c r="S6194">
        <f t="shared" si="403"/>
        <v>0</v>
      </c>
    </row>
    <row r="6195" spans="1:19" x14ac:dyDescent="0.25">
      <c r="A6195" s="2">
        <f t="shared" si="405"/>
        <v>45184</v>
      </c>
      <c r="B6195" s="3">
        <v>258</v>
      </c>
      <c r="C6195" s="3">
        <v>2300</v>
      </c>
      <c r="D6195">
        <v>315.84129999999999</v>
      </c>
      <c r="E6195">
        <v>3.1E-2</v>
      </c>
      <c r="F6195">
        <v>310.07</v>
      </c>
      <c r="G6195">
        <v>316.7835</v>
      </c>
      <c r="H6195">
        <v>320.6705</v>
      </c>
      <c r="I6195">
        <v>1.2E-2</v>
      </c>
      <c r="J6195">
        <v>3.4000000000000002E-2</v>
      </c>
      <c r="K6195">
        <v>3.9E-2</v>
      </c>
      <c r="L6195">
        <v>2015</v>
      </c>
      <c r="M6195">
        <v>2022.2</v>
      </c>
      <c r="N6195">
        <v>2041.2</v>
      </c>
      <c r="Q6195">
        <f t="shared" si="404"/>
        <v>315.8</v>
      </c>
      <c r="R6195">
        <f t="shared" si="406"/>
        <v>316.10000000000002</v>
      </c>
      <c r="S6195">
        <f t="shared" si="403"/>
        <v>0</v>
      </c>
    </row>
    <row r="6196" spans="1:19" x14ac:dyDescent="0.25">
      <c r="A6196" s="2">
        <f t="shared" si="405"/>
        <v>45184</v>
      </c>
      <c r="B6196" s="3">
        <v>258</v>
      </c>
      <c r="C6196" s="3">
        <v>2400</v>
      </c>
      <c r="D6196">
        <v>315.87740000000002</v>
      </c>
      <c r="E6196">
        <v>0.04</v>
      </c>
      <c r="F6196">
        <v>310.13260000000002</v>
      </c>
      <c r="G6196">
        <v>316.81349999999998</v>
      </c>
      <c r="H6196">
        <v>320.68630000000002</v>
      </c>
      <c r="I6196">
        <v>4.1000000000000002E-2</v>
      </c>
      <c r="J6196">
        <v>3.3000000000000002E-2</v>
      </c>
      <c r="K6196">
        <v>4.4999999999999998E-2</v>
      </c>
      <c r="L6196">
        <v>2015.2</v>
      </c>
      <c r="M6196">
        <v>2022.2</v>
      </c>
      <c r="N6196">
        <v>2041.2</v>
      </c>
      <c r="Q6196">
        <f t="shared" si="404"/>
        <v>315.89999999999998</v>
      </c>
      <c r="R6196">
        <f t="shared" si="406"/>
        <v>316.10000000000002</v>
      </c>
      <c r="S6196">
        <f t="shared" si="403"/>
        <v>0</v>
      </c>
    </row>
    <row r="6197" spans="1:19" x14ac:dyDescent="0.25">
      <c r="A6197" s="2">
        <f t="shared" si="405"/>
        <v>45185</v>
      </c>
      <c r="B6197" s="3">
        <v>259</v>
      </c>
      <c r="C6197" s="3">
        <v>100</v>
      </c>
      <c r="D6197">
        <v>315.88010000000003</v>
      </c>
      <c r="E6197">
        <v>4.1000000000000002E-2</v>
      </c>
      <c r="F6197">
        <v>310.12950000000001</v>
      </c>
      <c r="G6197">
        <v>316.81349999999998</v>
      </c>
      <c r="H6197">
        <v>320.69740000000002</v>
      </c>
      <c r="I6197">
        <v>4.2999999999999997E-2</v>
      </c>
      <c r="J6197">
        <v>3.3000000000000002E-2</v>
      </c>
      <c r="K6197">
        <v>4.4999999999999998E-2</v>
      </c>
      <c r="L6197">
        <v>2015.2</v>
      </c>
      <c r="M6197">
        <v>2022.4</v>
      </c>
      <c r="N6197">
        <v>2041.2</v>
      </c>
      <c r="Q6197">
        <f t="shared" si="404"/>
        <v>315.89999999999998</v>
      </c>
      <c r="R6197">
        <f t="shared" si="406"/>
        <v>316.10000000000002</v>
      </c>
      <c r="S6197">
        <f t="shared" si="403"/>
        <v>0</v>
      </c>
    </row>
    <row r="6198" spans="1:19" x14ac:dyDescent="0.25">
      <c r="A6198" s="2">
        <f t="shared" si="405"/>
        <v>45185</v>
      </c>
      <c r="B6198" s="3">
        <v>259</v>
      </c>
      <c r="C6198" s="3">
        <v>200</v>
      </c>
      <c r="D6198">
        <v>315.89479999999998</v>
      </c>
      <c r="E6198">
        <v>3.9E-2</v>
      </c>
      <c r="F6198">
        <v>310.14510000000001</v>
      </c>
      <c r="G6198">
        <v>316.82769999999999</v>
      </c>
      <c r="H6198">
        <v>320.71170000000001</v>
      </c>
      <c r="I6198">
        <v>3.4000000000000002E-2</v>
      </c>
      <c r="J6198">
        <v>4.2000000000000003E-2</v>
      </c>
      <c r="K6198">
        <v>4.1000000000000002E-2</v>
      </c>
      <c r="L6198">
        <v>2015</v>
      </c>
      <c r="M6198">
        <v>2022.2</v>
      </c>
      <c r="N6198">
        <v>2041.4</v>
      </c>
      <c r="Q6198">
        <f t="shared" si="404"/>
        <v>315.89999999999998</v>
      </c>
      <c r="R6198">
        <f t="shared" si="406"/>
        <v>316.10000000000002</v>
      </c>
      <c r="S6198">
        <f t="shared" si="403"/>
        <v>0</v>
      </c>
    </row>
    <row r="6199" spans="1:19" x14ac:dyDescent="0.25">
      <c r="A6199" s="2">
        <f t="shared" si="405"/>
        <v>45185</v>
      </c>
      <c r="B6199" s="3">
        <v>259</v>
      </c>
      <c r="C6199" s="3">
        <v>300</v>
      </c>
      <c r="D6199">
        <v>315.8811</v>
      </c>
      <c r="E6199">
        <v>3.4000000000000002E-2</v>
      </c>
      <c r="F6199">
        <v>310.15300000000002</v>
      </c>
      <c r="G6199">
        <v>316.7645</v>
      </c>
      <c r="H6199">
        <v>320.726</v>
      </c>
      <c r="I6199">
        <v>2.5000000000000001E-2</v>
      </c>
      <c r="J6199">
        <v>4.3999999999999997E-2</v>
      </c>
      <c r="K6199">
        <v>3.1E-2</v>
      </c>
      <c r="L6199">
        <v>2015.2</v>
      </c>
      <c r="M6199">
        <v>2022.2</v>
      </c>
      <c r="N6199">
        <v>2041.4</v>
      </c>
      <c r="Q6199">
        <f t="shared" si="404"/>
        <v>315.89999999999998</v>
      </c>
      <c r="R6199">
        <f t="shared" si="406"/>
        <v>316.10000000000002</v>
      </c>
      <c r="S6199">
        <f t="shared" si="403"/>
        <v>0</v>
      </c>
    </row>
    <row r="6200" spans="1:19" x14ac:dyDescent="0.25">
      <c r="A6200" s="2">
        <f t="shared" si="405"/>
        <v>45185</v>
      </c>
      <c r="B6200" s="3">
        <v>259</v>
      </c>
      <c r="C6200" s="3">
        <v>400</v>
      </c>
      <c r="D6200">
        <v>315.91950000000003</v>
      </c>
      <c r="E6200">
        <v>2.9000000000000001E-2</v>
      </c>
      <c r="F6200">
        <v>310.16699999999997</v>
      </c>
      <c r="G6200">
        <v>316.85449999999997</v>
      </c>
      <c r="H6200">
        <v>320.7371</v>
      </c>
      <c r="I6200">
        <v>2.3E-2</v>
      </c>
      <c r="J6200">
        <v>4.3999999999999997E-2</v>
      </c>
      <c r="K6200">
        <v>1.2E-2</v>
      </c>
      <c r="L6200">
        <v>2015.2</v>
      </c>
      <c r="M6200">
        <v>2022.2</v>
      </c>
      <c r="N6200">
        <v>2041.4</v>
      </c>
      <c r="Q6200">
        <f t="shared" si="404"/>
        <v>315.89999999999998</v>
      </c>
      <c r="R6200">
        <f t="shared" si="406"/>
        <v>316.10000000000002</v>
      </c>
      <c r="S6200">
        <f t="shared" si="403"/>
        <v>0</v>
      </c>
    </row>
    <row r="6201" spans="1:19" x14ac:dyDescent="0.25">
      <c r="A6201" s="2">
        <f t="shared" si="405"/>
        <v>45185</v>
      </c>
      <c r="B6201" s="3">
        <v>259</v>
      </c>
      <c r="C6201" s="3">
        <v>500</v>
      </c>
      <c r="D6201">
        <v>315.93419999999998</v>
      </c>
      <c r="E6201">
        <v>3.6999999999999998E-2</v>
      </c>
      <c r="F6201">
        <v>310.20620000000002</v>
      </c>
      <c r="G6201">
        <v>316.85610000000003</v>
      </c>
      <c r="H6201">
        <v>320.74020000000002</v>
      </c>
      <c r="I6201">
        <v>4.4999999999999998E-2</v>
      </c>
      <c r="J6201">
        <v>4.2999999999999997E-2</v>
      </c>
      <c r="K6201">
        <v>1.2E-2</v>
      </c>
      <c r="L6201">
        <v>2015.2</v>
      </c>
      <c r="M6201">
        <v>2022.2</v>
      </c>
      <c r="N6201">
        <v>2041.4</v>
      </c>
      <c r="Q6201">
        <f t="shared" si="404"/>
        <v>315.89999999999998</v>
      </c>
      <c r="R6201">
        <f t="shared" si="406"/>
        <v>316.10000000000002</v>
      </c>
      <c r="S6201">
        <f t="shared" si="403"/>
        <v>0</v>
      </c>
    </row>
    <row r="6202" spans="1:19" x14ac:dyDescent="0.25">
      <c r="A6202" s="2">
        <f t="shared" si="405"/>
        <v>45185</v>
      </c>
      <c r="B6202" s="3">
        <v>259</v>
      </c>
      <c r="C6202" s="3">
        <v>600</v>
      </c>
      <c r="D6202">
        <v>315.95359999999999</v>
      </c>
      <c r="E6202">
        <v>3.5000000000000003E-2</v>
      </c>
      <c r="F6202">
        <v>310.21089999999998</v>
      </c>
      <c r="G6202">
        <v>316.90350000000001</v>
      </c>
      <c r="H6202">
        <v>320.7466</v>
      </c>
      <c r="I6202">
        <v>4.3999999999999997E-2</v>
      </c>
      <c r="J6202">
        <v>3.3000000000000002E-2</v>
      </c>
      <c r="K6202">
        <v>2.5999999999999999E-2</v>
      </c>
      <c r="L6202">
        <v>2015.4</v>
      </c>
      <c r="M6202">
        <v>2022.4</v>
      </c>
      <c r="N6202">
        <v>2041.4</v>
      </c>
      <c r="Q6202">
        <f t="shared" si="404"/>
        <v>316</v>
      </c>
      <c r="R6202">
        <f t="shared" si="406"/>
        <v>316.10000000000002</v>
      </c>
      <c r="S6202">
        <f t="shared" si="403"/>
        <v>0</v>
      </c>
    </row>
    <row r="6203" spans="1:19" x14ac:dyDescent="0.25">
      <c r="A6203" s="2">
        <f t="shared" si="405"/>
        <v>45185</v>
      </c>
      <c r="B6203" s="3">
        <v>259</v>
      </c>
      <c r="C6203" s="3">
        <v>700</v>
      </c>
      <c r="D6203">
        <v>315.95139999999998</v>
      </c>
      <c r="E6203">
        <v>4.2999999999999997E-2</v>
      </c>
      <c r="F6203">
        <v>310.22809999999998</v>
      </c>
      <c r="G6203">
        <v>316.91609999999997</v>
      </c>
      <c r="H6203">
        <v>320.71010000000001</v>
      </c>
      <c r="I6203">
        <v>4.2000000000000003E-2</v>
      </c>
      <c r="J6203">
        <v>4.3999999999999997E-2</v>
      </c>
      <c r="K6203">
        <v>4.2000000000000003E-2</v>
      </c>
      <c r="L6203">
        <v>2015.4</v>
      </c>
      <c r="M6203">
        <v>2022.4</v>
      </c>
      <c r="N6203">
        <v>2041.4</v>
      </c>
      <c r="Q6203">
        <f t="shared" si="404"/>
        <v>316</v>
      </c>
      <c r="R6203">
        <f t="shared" si="406"/>
        <v>316.10000000000002</v>
      </c>
      <c r="S6203">
        <f t="shared" si="403"/>
        <v>0</v>
      </c>
    </row>
    <row r="6204" spans="1:19" x14ac:dyDescent="0.25">
      <c r="A6204" s="2">
        <f t="shared" si="405"/>
        <v>45185</v>
      </c>
      <c r="B6204" s="3">
        <v>259</v>
      </c>
      <c r="C6204" s="3">
        <v>800</v>
      </c>
      <c r="D6204">
        <v>315.82740000000001</v>
      </c>
      <c r="E6204">
        <v>3.3000000000000002E-2</v>
      </c>
      <c r="F6204">
        <v>310.11070000000001</v>
      </c>
      <c r="G6204">
        <v>316.80869999999999</v>
      </c>
      <c r="H6204">
        <v>320.56270000000001</v>
      </c>
      <c r="I6204">
        <v>4.3999999999999997E-2</v>
      </c>
      <c r="J6204">
        <v>3.2000000000000001E-2</v>
      </c>
      <c r="K6204">
        <v>0.02</v>
      </c>
      <c r="L6204">
        <v>2015.2</v>
      </c>
      <c r="M6204">
        <v>2022.2</v>
      </c>
      <c r="N6204">
        <v>2041</v>
      </c>
      <c r="Q6204">
        <f t="shared" si="404"/>
        <v>315.8</v>
      </c>
      <c r="R6204">
        <f t="shared" si="406"/>
        <v>316.10000000000002</v>
      </c>
      <c r="S6204">
        <f t="shared" si="403"/>
        <v>0</v>
      </c>
    </row>
    <row r="6205" spans="1:19" x14ac:dyDescent="0.25">
      <c r="A6205" s="2">
        <f t="shared" si="405"/>
        <v>45185</v>
      </c>
      <c r="B6205" s="3">
        <v>259</v>
      </c>
      <c r="C6205" s="3">
        <v>900</v>
      </c>
      <c r="D6205">
        <v>315.72550000000001</v>
      </c>
      <c r="E6205">
        <v>3.6999999999999998E-2</v>
      </c>
      <c r="F6205">
        <v>310.01990000000001</v>
      </c>
      <c r="G6205">
        <v>316.6825</v>
      </c>
      <c r="H6205">
        <v>320.47399999999999</v>
      </c>
      <c r="I6205">
        <v>4.3999999999999997E-2</v>
      </c>
      <c r="J6205">
        <v>4.1000000000000002E-2</v>
      </c>
      <c r="K6205">
        <v>2.3E-2</v>
      </c>
      <c r="L6205">
        <v>2014.8</v>
      </c>
      <c r="M6205">
        <v>2022</v>
      </c>
      <c r="N6205">
        <v>2040.8</v>
      </c>
      <c r="Q6205">
        <f t="shared" si="404"/>
        <v>315.7</v>
      </c>
      <c r="R6205">
        <f t="shared" si="406"/>
        <v>316.10000000000002</v>
      </c>
      <c r="S6205">
        <f t="shared" si="403"/>
        <v>0</v>
      </c>
    </row>
    <row r="6206" spans="1:19" x14ac:dyDescent="0.25">
      <c r="A6206" s="2">
        <f t="shared" si="405"/>
        <v>45185</v>
      </c>
      <c r="B6206" s="3">
        <v>259</v>
      </c>
      <c r="C6206" s="3">
        <v>1000</v>
      </c>
      <c r="D6206">
        <v>315.69589999999999</v>
      </c>
      <c r="E6206">
        <v>7.0000000000000007E-2</v>
      </c>
      <c r="F6206">
        <v>310.0496</v>
      </c>
      <c r="G6206">
        <v>316.60199999999998</v>
      </c>
      <c r="H6206">
        <v>320.43599999999998</v>
      </c>
      <c r="I6206">
        <v>0.10199999999999999</v>
      </c>
      <c r="J6206">
        <v>4.9000000000000002E-2</v>
      </c>
      <c r="K6206">
        <v>4.2999999999999997E-2</v>
      </c>
      <c r="L6206">
        <v>2014.8</v>
      </c>
      <c r="M6206">
        <v>2021.8</v>
      </c>
      <c r="N6206">
        <v>2040.6</v>
      </c>
      <c r="Q6206">
        <f t="shared" si="404"/>
        <v>315.7</v>
      </c>
      <c r="R6206">
        <f t="shared" si="406"/>
        <v>316.10000000000002</v>
      </c>
      <c r="S6206">
        <f t="shared" si="403"/>
        <v>0</v>
      </c>
    </row>
    <row r="6207" spans="1:19" x14ac:dyDescent="0.25">
      <c r="A6207" s="2">
        <f t="shared" si="405"/>
        <v>45185</v>
      </c>
      <c r="B6207" s="3">
        <v>259</v>
      </c>
      <c r="C6207" s="3">
        <v>1100</v>
      </c>
      <c r="D6207">
        <v>315.82389999999998</v>
      </c>
      <c r="E6207">
        <v>5.2999999999999999E-2</v>
      </c>
      <c r="F6207">
        <v>310.8236</v>
      </c>
      <c r="G6207">
        <v>316.27850000000001</v>
      </c>
      <c r="H6207">
        <v>320.36939999999998</v>
      </c>
      <c r="I6207">
        <v>0.06</v>
      </c>
      <c r="J6207">
        <v>0.05</v>
      </c>
      <c r="K6207">
        <v>4.9000000000000002E-2</v>
      </c>
      <c r="L6207">
        <v>2016.8</v>
      </c>
      <c r="M6207">
        <v>2021</v>
      </c>
      <c r="N6207">
        <v>2040.6</v>
      </c>
      <c r="Q6207">
        <f t="shared" si="404"/>
        <v>315.8</v>
      </c>
      <c r="R6207">
        <f t="shared" si="406"/>
        <v>316.10000000000002</v>
      </c>
      <c r="S6207">
        <f t="shared" si="403"/>
        <v>0</v>
      </c>
    </row>
    <row r="6208" spans="1:19" x14ac:dyDescent="0.25">
      <c r="A6208" s="2">
        <f t="shared" si="405"/>
        <v>45185</v>
      </c>
      <c r="B6208" s="3">
        <v>259</v>
      </c>
      <c r="C6208" s="3">
        <v>1200</v>
      </c>
      <c r="D6208">
        <v>315.88560000000001</v>
      </c>
      <c r="E6208">
        <v>9.9000000000000005E-2</v>
      </c>
      <c r="F6208">
        <v>311.42270000000002</v>
      </c>
      <c r="G6208">
        <v>315.98360000000002</v>
      </c>
      <c r="H6208">
        <v>320.25060000000002</v>
      </c>
      <c r="I6208">
        <v>0.14699999999999999</v>
      </c>
      <c r="J6208">
        <v>7.2999999999999995E-2</v>
      </c>
      <c r="K6208">
        <v>0.05</v>
      </c>
      <c r="L6208">
        <v>2018</v>
      </c>
      <c r="M6208">
        <v>2020.4</v>
      </c>
      <c r="N6208">
        <v>2040.2</v>
      </c>
      <c r="Q6208">
        <f t="shared" si="404"/>
        <v>315.89999999999998</v>
      </c>
      <c r="R6208">
        <f t="shared" si="406"/>
        <v>316.10000000000002</v>
      </c>
      <c r="S6208">
        <f t="shared" si="403"/>
        <v>0</v>
      </c>
    </row>
    <row r="6209" spans="1:19" x14ac:dyDescent="0.25">
      <c r="A6209" s="2">
        <f t="shared" si="405"/>
        <v>45185</v>
      </c>
      <c r="B6209" s="3">
        <v>259</v>
      </c>
      <c r="C6209" s="3">
        <v>1300</v>
      </c>
      <c r="D6209">
        <v>315.8664</v>
      </c>
      <c r="E6209">
        <v>6.6000000000000003E-2</v>
      </c>
      <c r="F6209">
        <v>311.54349999999999</v>
      </c>
      <c r="G6209">
        <v>315.88420000000002</v>
      </c>
      <c r="H6209">
        <v>320.17140000000001</v>
      </c>
      <c r="I6209">
        <v>8.6999999999999994E-2</v>
      </c>
      <c r="J6209">
        <v>5.0999999999999997E-2</v>
      </c>
      <c r="K6209">
        <v>5.5E-2</v>
      </c>
      <c r="L6209">
        <v>2018.4</v>
      </c>
      <c r="M6209">
        <v>2020.2</v>
      </c>
      <c r="N6209">
        <v>2040.2</v>
      </c>
      <c r="Q6209">
        <f t="shared" si="404"/>
        <v>315.89999999999998</v>
      </c>
      <c r="R6209">
        <f t="shared" si="406"/>
        <v>316.10000000000002</v>
      </c>
      <c r="S6209">
        <f t="shared" si="403"/>
        <v>0</v>
      </c>
    </row>
    <row r="6210" spans="1:19" x14ac:dyDescent="0.25">
      <c r="A6210" s="2">
        <f t="shared" si="405"/>
        <v>45185</v>
      </c>
      <c r="B6210" s="3">
        <v>259</v>
      </c>
      <c r="C6210" s="3">
        <v>1400</v>
      </c>
      <c r="D6210">
        <v>315.85980000000001</v>
      </c>
      <c r="E6210">
        <v>6.0999999999999999E-2</v>
      </c>
      <c r="F6210">
        <v>311.65019999999998</v>
      </c>
      <c r="G6210">
        <v>315.79590000000002</v>
      </c>
      <c r="H6210">
        <v>320.13339999999999</v>
      </c>
      <c r="I6210">
        <v>7.0000000000000007E-2</v>
      </c>
      <c r="J6210">
        <v>5.8000000000000003E-2</v>
      </c>
      <c r="K6210">
        <v>5.2999999999999999E-2</v>
      </c>
      <c r="L6210">
        <v>2018.4</v>
      </c>
      <c r="M6210">
        <v>2020</v>
      </c>
      <c r="N6210">
        <v>2040.2</v>
      </c>
      <c r="Q6210">
        <f t="shared" si="404"/>
        <v>315.89999999999998</v>
      </c>
      <c r="R6210">
        <f t="shared" si="406"/>
        <v>316.10000000000002</v>
      </c>
      <c r="S6210">
        <f t="shared" si="403"/>
        <v>0</v>
      </c>
    </row>
    <row r="6211" spans="1:19" x14ac:dyDescent="0.25">
      <c r="A6211" s="2">
        <f t="shared" si="405"/>
        <v>45185</v>
      </c>
      <c r="B6211" s="3">
        <v>259</v>
      </c>
      <c r="C6211" s="3">
        <v>1500</v>
      </c>
      <c r="D6211">
        <v>315.77300000000002</v>
      </c>
      <c r="E6211">
        <v>5.5E-2</v>
      </c>
      <c r="F6211">
        <v>311.16390000000001</v>
      </c>
      <c r="G6211">
        <v>315.9504</v>
      </c>
      <c r="H6211">
        <v>320.2047</v>
      </c>
      <c r="I6211">
        <v>6.5000000000000002E-2</v>
      </c>
      <c r="J6211">
        <v>4.8000000000000001E-2</v>
      </c>
      <c r="K6211">
        <v>4.9000000000000002E-2</v>
      </c>
      <c r="L6211">
        <v>2017.2</v>
      </c>
      <c r="M6211">
        <v>2020.2</v>
      </c>
      <c r="N6211">
        <v>2040</v>
      </c>
      <c r="Q6211">
        <f t="shared" si="404"/>
        <v>315.8</v>
      </c>
      <c r="R6211">
        <f t="shared" si="406"/>
        <v>316.10000000000002</v>
      </c>
      <c r="S6211">
        <f t="shared" si="403"/>
        <v>0</v>
      </c>
    </row>
    <row r="6212" spans="1:19" x14ac:dyDescent="0.25">
      <c r="A6212" s="2">
        <f t="shared" si="405"/>
        <v>45185</v>
      </c>
      <c r="B6212" s="3">
        <v>259</v>
      </c>
      <c r="C6212" s="3">
        <v>1600</v>
      </c>
      <c r="D6212">
        <v>315.76749999999998</v>
      </c>
      <c r="E6212">
        <v>0.129</v>
      </c>
      <c r="F6212">
        <v>311.03059999999999</v>
      </c>
      <c r="G6212">
        <v>316.03089999999997</v>
      </c>
      <c r="H6212">
        <v>320.24110000000002</v>
      </c>
      <c r="I6212">
        <v>0.20100000000000001</v>
      </c>
      <c r="J6212">
        <v>8.4000000000000005E-2</v>
      </c>
      <c r="K6212">
        <v>4.8000000000000001E-2</v>
      </c>
      <c r="L6212">
        <v>2017</v>
      </c>
      <c r="M6212">
        <v>2020.6</v>
      </c>
      <c r="N6212">
        <v>2040.4</v>
      </c>
      <c r="Q6212">
        <f t="shared" si="404"/>
        <v>315.8</v>
      </c>
      <c r="R6212">
        <f t="shared" si="406"/>
        <v>316.10000000000002</v>
      </c>
      <c r="S6212">
        <f t="shared" si="403"/>
        <v>0</v>
      </c>
    </row>
    <row r="6213" spans="1:19" x14ac:dyDescent="0.25">
      <c r="A6213" s="2">
        <f t="shared" si="405"/>
        <v>45185</v>
      </c>
      <c r="B6213" s="3">
        <v>259</v>
      </c>
      <c r="C6213" s="3">
        <v>1700</v>
      </c>
      <c r="D6213">
        <v>315.6859</v>
      </c>
      <c r="E6213">
        <v>4.8000000000000001E-2</v>
      </c>
      <c r="F6213">
        <v>310.59949999999998</v>
      </c>
      <c r="G6213">
        <v>316.14440000000002</v>
      </c>
      <c r="H6213">
        <v>320.31400000000002</v>
      </c>
      <c r="I6213">
        <v>4.4999999999999998E-2</v>
      </c>
      <c r="J6213">
        <v>5.2999999999999999E-2</v>
      </c>
      <c r="K6213">
        <v>4.4999999999999998E-2</v>
      </c>
      <c r="L6213">
        <v>2016</v>
      </c>
      <c r="M6213">
        <v>2020.6</v>
      </c>
      <c r="N6213">
        <v>2040.6</v>
      </c>
      <c r="Q6213">
        <f t="shared" si="404"/>
        <v>315.7</v>
      </c>
      <c r="R6213">
        <f t="shared" si="406"/>
        <v>316.10000000000002</v>
      </c>
      <c r="S6213">
        <f t="shared" ref="S6213:S6276" si="407">IF(R6213&gt;R6212,R6213-R6212,0)</f>
        <v>0</v>
      </c>
    </row>
    <row r="6214" spans="1:19" x14ac:dyDescent="0.25">
      <c r="A6214" s="2">
        <f t="shared" si="405"/>
        <v>45185</v>
      </c>
      <c r="B6214" s="3">
        <v>259</v>
      </c>
      <c r="C6214" s="3">
        <v>1800</v>
      </c>
      <c r="D6214">
        <v>315.62060000000002</v>
      </c>
      <c r="E6214">
        <v>3.9E-2</v>
      </c>
      <c r="F6214">
        <v>309.84449999999998</v>
      </c>
      <c r="G6214">
        <v>316.55459999999999</v>
      </c>
      <c r="H6214">
        <v>320.46289999999999</v>
      </c>
      <c r="I6214">
        <v>4.3999999999999997E-2</v>
      </c>
      <c r="J6214">
        <v>0.04</v>
      </c>
      <c r="K6214">
        <v>3.1E-2</v>
      </c>
      <c r="L6214">
        <v>2014.4</v>
      </c>
      <c r="M6214">
        <v>2021.6</v>
      </c>
      <c r="N6214">
        <v>2040.8</v>
      </c>
      <c r="Q6214">
        <f t="shared" ref="Q6214:Q6277" si="408">ROUND(D6214,1)</f>
        <v>315.60000000000002</v>
      </c>
      <c r="R6214">
        <f t="shared" si="406"/>
        <v>316.10000000000002</v>
      </c>
      <c r="S6214">
        <f t="shared" si="407"/>
        <v>0</v>
      </c>
    </row>
    <row r="6215" spans="1:19" x14ac:dyDescent="0.25">
      <c r="A6215" s="2">
        <f t="shared" ref="A6215:A6278" si="409">A$5-1+B6215</f>
        <v>45185</v>
      </c>
      <c r="B6215" s="3">
        <v>259</v>
      </c>
      <c r="C6215" s="3">
        <v>1900</v>
      </c>
      <c r="D6215">
        <v>315.65629999999999</v>
      </c>
      <c r="E6215">
        <v>4.2000000000000003E-2</v>
      </c>
      <c r="F6215">
        <v>309.93529999999998</v>
      </c>
      <c r="G6215">
        <v>316.49149999999997</v>
      </c>
      <c r="H6215">
        <v>320.5421</v>
      </c>
      <c r="I6215">
        <v>4.4999999999999998E-2</v>
      </c>
      <c r="J6215">
        <v>4.7E-2</v>
      </c>
      <c r="K6215">
        <v>3.4000000000000002E-2</v>
      </c>
      <c r="L6215">
        <v>2014.8</v>
      </c>
      <c r="M6215">
        <v>2021.6</v>
      </c>
      <c r="N6215">
        <v>2040.8</v>
      </c>
      <c r="Q6215">
        <f t="shared" si="408"/>
        <v>315.7</v>
      </c>
      <c r="R6215">
        <f t="shared" si="406"/>
        <v>316.10000000000002</v>
      </c>
      <c r="S6215">
        <f t="shared" si="407"/>
        <v>0</v>
      </c>
    </row>
    <row r="6216" spans="1:19" x14ac:dyDescent="0.25">
      <c r="A6216" s="2">
        <f t="shared" si="409"/>
        <v>45185</v>
      </c>
      <c r="B6216" s="3">
        <v>259</v>
      </c>
      <c r="C6216" s="3">
        <v>2000</v>
      </c>
      <c r="D6216">
        <v>315.76929999999999</v>
      </c>
      <c r="E6216">
        <v>3.5999999999999997E-2</v>
      </c>
      <c r="F6216">
        <v>310.00420000000003</v>
      </c>
      <c r="G6216">
        <v>316.7124</v>
      </c>
      <c r="H6216">
        <v>320.59120000000001</v>
      </c>
      <c r="I6216">
        <v>3.7999999999999999E-2</v>
      </c>
      <c r="J6216">
        <v>2.4E-2</v>
      </c>
      <c r="K6216">
        <v>4.3999999999999997E-2</v>
      </c>
      <c r="L6216">
        <v>2014.8</v>
      </c>
      <c r="M6216">
        <v>2021.8</v>
      </c>
      <c r="N6216">
        <v>2041.2</v>
      </c>
      <c r="Q6216">
        <f t="shared" si="408"/>
        <v>315.8</v>
      </c>
      <c r="R6216">
        <f t="shared" si="406"/>
        <v>316.10000000000002</v>
      </c>
      <c r="S6216">
        <f t="shared" si="407"/>
        <v>0</v>
      </c>
    </row>
    <row r="6217" spans="1:19" x14ac:dyDescent="0.25">
      <c r="A6217" s="2">
        <f t="shared" si="409"/>
        <v>45185</v>
      </c>
      <c r="B6217" s="3">
        <v>259</v>
      </c>
      <c r="C6217" s="3">
        <v>2100</v>
      </c>
      <c r="D6217">
        <v>315.78710000000001</v>
      </c>
      <c r="E6217">
        <v>4.2999999999999997E-2</v>
      </c>
      <c r="F6217">
        <v>310.0292</v>
      </c>
      <c r="G6217">
        <v>316.72820000000002</v>
      </c>
      <c r="H6217">
        <v>320.60390000000001</v>
      </c>
      <c r="I6217">
        <v>4.4999999999999998E-2</v>
      </c>
      <c r="J6217">
        <v>3.6999999999999998E-2</v>
      </c>
      <c r="K6217">
        <v>4.4999999999999998E-2</v>
      </c>
      <c r="L6217">
        <v>2014.8</v>
      </c>
      <c r="M6217">
        <v>2022</v>
      </c>
      <c r="N6217">
        <v>2041.2</v>
      </c>
      <c r="Q6217">
        <f t="shared" si="408"/>
        <v>315.8</v>
      </c>
      <c r="R6217">
        <f t="shared" si="406"/>
        <v>316.10000000000002</v>
      </c>
      <c r="S6217">
        <f t="shared" si="407"/>
        <v>0</v>
      </c>
    </row>
    <row r="6218" spans="1:19" x14ac:dyDescent="0.25">
      <c r="A6218" s="2">
        <f t="shared" si="409"/>
        <v>45185</v>
      </c>
      <c r="B6218" s="3">
        <v>259</v>
      </c>
      <c r="C6218" s="3">
        <v>2200</v>
      </c>
      <c r="D6218">
        <v>315.79820000000001</v>
      </c>
      <c r="E6218">
        <v>4.2999999999999997E-2</v>
      </c>
      <c r="F6218">
        <v>310.03859999999997</v>
      </c>
      <c r="G6218">
        <v>316.73770000000002</v>
      </c>
      <c r="H6218">
        <v>320.6182</v>
      </c>
      <c r="I6218">
        <v>4.2999999999999997E-2</v>
      </c>
      <c r="J6218">
        <v>4.2000000000000003E-2</v>
      </c>
      <c r="K6218">
        <v>4.2999999999999997E-2</v>
      </c>
      <c r="L6218">
        <v>2014.8</v>
      </c>
      <c r="M6218">
        <v>2022</v>
      </c>
      <c r="N6218">
        <v>2041.2</v>
      </c>
      <c r="Q6218">
        <f t="shared" si="408"/>
        <v>315.8</v>
      </c>
      <c r="R6218">
        <f t="shared" si="406"/>
        <v>316.10000000000002</v>
      </c>
      <c r="S6218">
        <f t="shared" si="407"/>
        <v>0</v>
      </c>
    </row>
    <row r="6219" spans="1:19" x14ac:dyDescent="0.25">
      <c r="A6219" s="2">
        <f t="shared" si="409"/>
        <v>45185</v>
      </c>
      <c r="B6219" s="3">
        <v>259</v>
      </c>
      <c r="C6219" s="3">
        <v>2300</v>
      </c>
      <c r="D6219">
        <v>315.80290000000002</v>
      </c>
      <c r="E6219">
        <v>4.1000000000000002E-2</v>
      </c>
      <c r="F6219">
        <v>310.048</v>
      </c>
      <c r="G6219">
        <v>316.73930000000001</v>
      </c>
      <c r="H6219">
        <v>320.62130000000002</v>
      </c>
      <c r="I6219">
        <v>3.9E-2</v>
      </c>
      <c r="J6219">
        <v>4.2000000000000003E-2</v>
      </c>
      <c r="K6219">
        <v>4.1000000000000002E-2</v>
      </c>
      <c r="L6219">
        <v>2015</v>
      </c>
      <c r="M6219">
        <v>2022</v>
      </c>
      <c r="N6219">
        <v>2041</v>
      </c>
      <c r="Q6219">
        <f t="shared" si="408"/>
        <v>315.8</v>
      </c>
      <c r="R6219">
        <f t="shared" si="406"/>
        <v>316.10000000000002</v>
      </c>
      <c r="S6219">
        <f t="shared" si="407"/>
        <v>0</v>
      </c>
    </row>
    <row r="6220" spans="1:19" x14ac:dyDescent="0.25">
      <c r="A6220" s="2">
        <f t="shared" si="409"/>
        <v>45185</v>
      </c>
      <c r="B6220" s="3">
        <v>259</v>
      </c>
      <c r="C6220" s="3">
        <v>2400</v>
      </c>
      <c r="D6220">
        <v>315.7998</v>
      </c>
      <c r="E6220">
        <v>4.2999999999999997E-2</v>
      </c>
      <c r="F6220">
        <v>310.03390000000002</v>
      </c>
      <c r="G6220">
        <v>316.74560000000002</v>
      </c>
      <c r="H6220">
        <v>320.6198</v>
      </c>
      <c r="I6220">
        <v>4.3999999999999997E-2</v>
      </c>
      <c r="J6220">
        <v>4.3999999999999997E-2</v>
      </c>
      <c r="K6220">
        <v>4.2000000000000003E-2</v>
      </c>
      <c r="L6220">
        <v>2015</v>
      </c>
      <c r="M6220">
        <v>2022</v>
      </c>
      <c r="N6220">
        <v>2041.2</v>
      </c>
      <c r="Q6220">
        <f t="shared" si="408"/>
        <v>315.8</v>
      </c>
      <c r="R6220">
        <f t="shared" si="406"/>
        <v>316.10000000000002</v>
      </c>
      <c r="S6220">
        <f t="shared" si="407"/>
        <v>0</v>
      </c>
    </row>
    <row r="6221" spans="1:19" x14ac:dyDescent="0.25">
      <c r="A6221" s="2">
        <f t="shared" si="409"/>
        <v>45186</v>
      </c>
      <c r="B6221" s="3">
        <v>260</v>
      </c>
      <c r="C6221" s="3">
        <v>100</v>
      </c>
      <c r="D6221">
        <v>315.80189999999999</v>
      </c>
      <c r="E6221">
        <v>4.2000000000000003E-2</v>
      </c>
      <c r="F6221">
        <v>310.03710000000001</v>
      </c>
      <c r="G6221">
        <v>316.74400000000003</v>
      </c>
      <c r="H6221">
        <v>320.62450000000001</v>
      </c>
      <c r="I6221">
        <v>4.2999999999999997E-2</v>
      </c>
      <c r="J6221">
        <v>4.3999999999999997E-2</v>
      </c>
      <c r="K6221">
        <v>0.04</v>
      </c>
      <c r="L6221">
        <v>2014.8</v>
      </c>
      <c r="M6221">
        <v>2022</v>
      </c>
      <c r="N6221">
        <v>2041.2</v>
      </c>
      <c r="Q6221">
        <f t="shared" si="408"/>
        <v>315.8</v>
      </c>
      <c r="R6221">
        <f t="shared" si="406"/>
        <v>316.10000000000002</v>
      </c>
      <c r="S6221">
        <f t="shared" si="407"/>
        <v>0</v>
      </c>
    </row>
    <row r="6222" spans="1:19" x14ac:dyDescent="0.25">
      <c r="A6222" s="2">
        <f t="shared" si="409"/>
        <v>45186</v>
      </c>
      <c r="B6222" s="3">
        <v>260</v>
      </c>
      <c r="C6222" s="3">
        <v>200</v>
      </c>
      <c r="D6222">
        <v>315.81810000000002</v>
      </c>
      <c r="E6222">
        <v>3.5999999999999997E-2</v>
      </c>
      <c r="F6222">
        <v>310.05430000000001</v>
      </c>
      <c r="G6222">
        <v>316.75979999999998</v>
      </c>
      <c r="H6222">
        <v>320.6404</v>
      </c>
      <c r="I6222">
        <v>3.5000000000000003E-2</v>
      </c>
      <c r="J6222">
        <v>4.4999999999999998E-2</v>
      </c>
      <c r="K6222">
        <v>2.5999999999999999E-2</v>
      </c>
      <c r="L6222">
        <v>2015</v>
      </c>
      <c r="M6222">
        <v>2022</v>
      </c>
      <c r="N6222">
        <v>2041.2</v>
      </c>
      <c r="Q6222">
        <f t="shared" si="408"/>
        <v>315.8</v>
      </c>
      <c r="R6222">
        <f t="shared" si="406"/>
        <v>316.10000000000002</v>
      </c>
      <c r="S6222">
        <f t="shared" si="407"/>
        <v>0</v>
      </c>
    </row>
    <row r="6223" spans="1:19" x14ac:dyDescent="0.25">
      <c r="A6223" s="2">
        <f t="shared" si="409"/>
        <v>45186</v>
      </c>
      <c r="B6223" s="3">
        <v>260</v>
      </c>
      <c r="C6223" s="3">
        <v>300</v>
      </c>
      <c r="D6223">
        <v>315.83390000000003</v>
      </c>
      <c r="E6223">
        <v>2.5000000000000001E-2</v>
      </c>
      <c r="F6223">
        <v>310.07150000000001</v>
      </c>
      <c r="G6223">
        <v>316.77719999999999</v>
      </c>
      <c r="H6223">
        <v>320.65300000000002</v>
      </c>
      <c r="I6223">
        <v>0</v>
      </c>
      <c r="J6223">
        <v>3.9E-2</v>
      </c>
      <c r="K6223">
        <v>0.02</v>
      </c>
      <c r="L6223">
        <v>2015</v>
      </c>
      <c r="M6223">
        <v>2022.2</v>
      </c>
      <c r="N6223">
        <v>2041.2</v>
      </c>
      <c r="Q6223">
        <f t="shared" si="408"/>
        <v>315.8</v>
      </c>
      <c r="R6223">
        <f t="shared" si="406"/>
        <v>316.10000000000002</v>
      </c>
      <c r="S6223">
        <f t="shared" si="407"/>
        <v>0</v>
      </c>
    </row>
    <row r="6224" spans="1:19" x14ac:dyDescent="0.25">
      <c r="A6224" s="2">
        <f t="shared" si="409"/>
        <v>45186</v>
      </c>
      <c r="B6224" s="3">
        <v>260</v>
      </c>
      <c r="C6224" s="3">
        <v>400</v>
      </c>
      <c r="D6224">
        <v>315.84179999999998</v>
      </c>
      <c r="E6224">
        <v>3.5000000000000003E-2</v>
      </c>
      <c r="F6224">
        <v>310.08249999999998</v>
      </c>
      <c r="G6224">
        <v>316.78190000000001</v>
      </c>
      <c r="H6224">
        <v>320.66090000000003</v>
      </c>
      <c r="I6224">
        <v>3.7999999999999999E-2</v>
      </c>
      <c r="J6224">
        <v>3.5999999999999997E-2</v>
      </c>
      <c r="K6224">
        <v>3.1E-2</v>
      </c>
      <c r="L6224">
        <v>2015.2</v>
      </c>
      <c r="M6224">
        <v>2022.2</v>
      </c>
      <c r="N6224">
        <v>2041.2</v>
      </c>
      <c r="Q6224">
        <f t="shared" si="408"/>
        <v>315.8</v>
      </c>
      <c r="R6224">
        <f t="shared" si="406"/>
        <v>316.10000000000002</v>
      </c>
      <c r="S6224">
        <f t="shared" si="407"/>
        <v>0</v>
      </c>
    </row>
    <row r="6225" spans="1:19" x14ac:dyDescent="0.25">
      <c r="A6225" s="2">
        <f t="shared" si="409"/>
        <v>45186</v>
      </c>
      <c r="B6225" s="3">
        <v>260</v>
      </c>
      <c r="C6225" s="3">
        <v>500</v>
      </c>
      <c r="D6225">
        <v>315.85910000000001</v>
      </c>
      <c r="E6225">
        <v>3.5999999999999997E-2</v>
      </c>
      <c r="F6225">
        <v>310.1044</v>
      </c>
      <c r="G6225">
        <v>316.79930000000002</v>
      </c>
      <c r="H6225">
        <v>320.67360000000002</v>
      </c>
      <c r="I6225">
        <v>4.2999999999999997E-2</v>
      </c>
      <c r="J6225">
        <v>1.7000000000000001E-2</v>
      </c>
      <c r="K6225">
        <v>4.1000000000000002E-2</v>
      </c>
      <c r="L6225">
        <v>2015.2</v>
      </c>
      <c r="M6225">
        <v>2022.2</v>
      </c>
      <c r="N6225">
        <v>2041.2</v>
      </c>
      <c r="Q6225">
        <f t="shared" si="408"/>
        <v>315.89999999999998</v>
      </c>
      <c r="R6225">
        <f t="shared" si="406"/>
        <v>316.10000000000002</v>
      </c>
      <c r="S6225">
        <f t="shared" si="407"/>
        <v>0</v>
      </c>
    </row>
    <row r="6226" spans="1:19" x14ac:dyDescent="0.25">
      <c r="A6226" s="2">
        <f t="shared" si="409"/>
        <v>45186</v>
      </c>
      <c r="B6226" s="3">
        <v>260</v>
      </c>
      <c r="C6226" s="3">
        <v>600</v>
      </c>
      <c r="D6226">
        <v>315.86020000000002</v>
      </c>
      <c r="E6226">
        <v>3.5999999999999997E-2</v>
      </c>
      <c r="F6226">
        <v>310.09500000000003</v>
      </c>
      <c r="G6226">
        <v>316.80720000000002</v>
      </c>
      <c r="H6226">
        <v>320.67840000000001</v>
      </c>
      <c r="I6226">
        <v>3.9E-2</v>
      </c>
      <c r="J6226">
        <v>2.5000000000000001E-2</v>
      </c>
      <c r="K6226">
        <v>4.2999999999999997E-2</v>
      </c>
      <c r="L6226">
        <v>2015.2</v>
      </c>
      <c r="M6226">
        <v>2022.2</v>
      </c>
      <c r="N6226">
        <v>2041.2</v>
      </c>
      <c r="Q6226">
        <f t="shared" si="408"/>
        <v>315.89999999999998</v>
      </c>
      <c r="R6226">
        <f t="shared" si="406"/>
        <v>316.10000000000002</v>
      </c>
      <c r="S6226">
        <f t="shared" si="407"/>
        <v>0</v>
      </c>
    </row>
    <row r="6227" spans="1:19" x14ac:dyDescent="0.25">
      <c r="A6227" s="2">
        <f t="shared" si="409"/>
        <v>45186</v>
      </c>
      <c r="B6227" s="3">
        <v>260</v>
      </c>
      <c r="C6227" s="3">
        <v>700</v>
      </c>
      <c r="D6227">
        <v>315.8623</v>
      </c>
      <c r="E6227">
        <v>3.7999999999999999E-2</v>
      </c>
      <c r="F6227">
        <v>310.09660000000002</v>
      </c>
      <c r="G6227">
        <v>316.81029999999998</v>
      </c>
      <c r="H6227">
        <v>320.68</v>
      </c>
      <c r="I6227">
        <v>0.04</v>
      </c>
      <c r="J6227">
        <v>0.03</v>
      </c>
      <c r="K6227">
        <v>4.2999999999999997E-2</v>
      </c>
      <c r="L6227">
        <v>2015</v>
      </c>
      <c r="M6227">
        <v>2022.4</v>
      </c>
      <c r="N6227">
        <v>2041.2</v>
      </c>
      <c r="Q6227">
        <f t="shared" si="408"/>
        <v>315.89999999999998</v>
      </c>
      <c r="R6227">
        <f t="shared" si="406"/>
        <v>316.10000000000002</v>
      </c>
      <c r="S6227">
        <f t="shared" si="407"/>
        <v>0</v>
      </c>
    </row>
    <row r="6228" spans="1:19" x14ac:dyDescent="0.25">
      <c r="A6228" s="2">
        <f t="shared" si="409"/>
        <v>45186</v>
      </c>
      <c r="B6228" s="3">
        <v>260</v>
      </c>
      <c r="C6228" s="3">
        <v>800</v>
      </c>
      <c r="D6228">
        <v>315.84789999999998</v>
      </c>
      <c r="E6228">
        <v>6.0999999999999999E-2</v>
      </c>
      <c r="F6228">
        <v>310.12630000000001</v>
      </c>
      <c r="G6228">
        <v>316.79930000000002</v>
      </c>
      <c r="H6228">
        <v>320.6182</v>
      </c>
      <c r="I6228">
        <v>8.3000000000000004E-2</v>
      </c>
      <c r="J6228">
        <v>4.8000000000000001E-2</v>
      </c>
      <c r="K6228">
        <v>4.2999999999999997E-2</v>
      </c>
      <c r="L6228">
        <v>2015</v>
      </c>
      <c r="M6228">
        <v>2022.2</v>
      </c>
      <c r="N6228">
        <v>2041.2</v>
      </c>
      <c r="Q6228">
        <f t="shared" si="408"/>
        <v>315.8</v>
      </c>
      <c r="R6228">
        <f t="shared" si="406"/>
        <v>316.10000000000002</v>
      </c>
      <c r="S6228">
        <f t="shared" si="407"/>
        <v>0</v>
      </c>
    </row>
    <row r="6229" spans="1:19" x14ac:dyDescent="0.25">
      <c r="A6229" s="2">
        <f t="shared" si="409"/>
        <v>45186</v>
      </c>
      <c r="B6229" s="3">
        <v>260</v>
      </c>
      <c r="C6229" s="3">
        <v>900</v>
      </c>
      <c r="D6229">
        <v>315.82330000000002</v>
      </c>
      <c r="E6229">
        <v>3.9E-2</v>
      </c>
      <c r="F6229">
        <v>310.0872</v>
      </c>
      <c r="G6229">
        <v>316.78190000000001</v>
      </c>
      <c r="H6229">
        <v>320.60070000000002</v>
      </c>
      <c r="I6229">
        <v>3.4000000000000002E-2</v>
      </c>
      <c r="J6229">
        <v>3.5999999999999997E-2</v>
      </c>
      <c r="K6229">
        <v>4.4999999999999998E-2</v>
      </c>
      <c r="L6229">
        <v>2015</v>
      </c>
      <c r="M6229">
        <v>2022</v>
      </c>
      <c r="N6229">
        <v>2041.2</v>
      </c>
      <c r="Q6229">
        <f t="shared" si="408"/>
        <v>315.8</v>
      </c>
      <c r="R6229">
        <f t="shared" si="406"/>
        <v>316.10000000000002</v>
      </c>
      <c r="S6229">
        <f t="shared" si="407"/>
        <v>0</v>
      </c>
    </row>
    <row r="6230" spans="1:19" x14ac:dyDescent="0.25">
      <c r="A6230" s="2">
        <f t="shared" si="409"/>
        <v>45186</v>
      </c>
      <c r="B6230" s="3">
        <v>260</v>
      </c>
      <c r="C6230" s="3">
        <v>1000</v>
      </c>
      <c r="D6230">
        <v>315.76940000000002</v>
      </c>
      <c r="E6230">
        <v>0.13500000000000001</v>
      </c>
      <c r="F6230">
        <v>310.13260000000002</v>
      </c>
      <c r="G6230">
        <v>316.67770000000002</v>
      </c>
      <c r="H6230">
        <v>320.49779999999998</v>
      </c>
      <c r="I6230">
        <v>0.20599999999999999</v>
      </c>
      <c r="J6230">
        <v>0.10199999999999999</v>
      </c>
      <c r="K6230">
        <v>4.5999999999999999E-2</v>
      </c>
      <c r="L6230">
        <v>2015</v>
      </c>
      <c r="M6230">
        <v>2022</v>
      </c>
      <c r="N6230">
        <v>2040.8</v>
      </c>
      <c r="Q6230">
        <f t="shared" si="408"/>
        <v>315.8</v>
      </c>
      <c r="R6230">
        <f t="shared" si="406"/>
        <v>316.10000000000002</v>
      </c>
      <c r="S6230">
        <f t="shared" si="407"/>
        <v>0</v>
      </c>
    </row>
    <row r="6231" spans="1:19" x14ac:dyDescent="0.25">
      <c r="A6231" s="2">
        <f t="shared" si="409"/>
        <v>45186</v>
      </c>
      <c r="B6231" s="3">
        <v>260</v>
      </c>
      <c r="C6231" s="3">
        <v>1100</v>
      </c>
      <c r="D6231">
        <v>315.72890000000001</v>
      </c>
      <c r="E6231">
        <v>0.14899999999999999</v>
      </c>
      <c r="F6231">
        <v>310.12169999999998</v>
      </c>
      <c r="G6231">
        <v>316.59249999999997</v>
      </c>
      <c r="H6231">
        <v>320.47239999999999</v>
      </c>
      <c r="I6231">
        <v>0.23499999999999999</v>
      </c>
      <c r="J6231">
        <v>9.7000000000000003E-2</v>
      </c>
      <c r="K6231">
        <v>4.2999999999999997E-2</v>
      </c>
      <c r="L6231">
        <v>2016.2</v>
      </c>
      <c r="M6231">
        <v>2021.4</v>
      </c>
      <c r="N6231">
        <v>2040.6</v>
      </c>
      <c r="Q6231">
        <f t="shared" si="408"/>
        <v>315.7</v>
      </c>
      <c r="R6231">
        <f t="shared" si="406"/>
        <v>316.10000000000002</v>
      </c>
      <c r="S6231">
        <f t="shared" si="407"/>
        <v>0</v>
      </c>
    </row>
    <row r="6232" spans="1:19" x14ac:dyDescent="0.25">
      <c r="A6232" s="2">
        <f t="shared" si="409"/>
        <v>45186</v>
      </c>
      <c r="B6232" s="3">
        <v>260</v>
      </c>
      <c r="C6232" s="3">
        <v>1200</v>
      </c>
      <c r="D6232">
        <v>315.68610000000001</v>
      </c>
      <c r="E6232">
        <v>7.1999999999999995E-2</v>
      </c>
      <c r="F6232">
        <v>309.99009999999998</v>
      </c>
      <c r="G6232">
        <v>316.59879999999998</v>
      </c>
      <c r="H6232">
        <v>320.46929999999998</v>
      </c>
      <c r="I6232">
        <v>0.11</v>
      </c>
      <c r="J6232">
        <v>4.8000000000000001E-2</v>
      </c>
      <c r="K6232">
        <v>3.2000000000000001E-2</v>
      </c>
      <c r="L6232">
        <v>2015</v>
      </c>
      <c r="M6232">
        <v>2021.6</v>
      </c>
      <c r="N6232">
        <v>2040.8</v>
      </c>
      <c r="Q6232">
        <f t="shared" si="408"/>
        <v>315.7</v>
      </c>
      <c r="R6232">
        <f t="shared" si="406"/>
        <v>316.10000000000002</v>
      </c>
      <c r="S6232">
        <f t="shared" si="407"/>
        <v>0</v>
      </c>
    </row>
    <row r="6233" spans="1:19" x14ac:dyDescent="0.25">
      <c r="A6233" s="2">
        <f t="shared" si="409"/>
        <v>45186</v>
      </c>
      <c r="B6233" s="3">
        <v>260</v>
      </c>
      <c r="C6233" s="3">
        <v>1300</v>
      </c>
      <c r="D6233">
        <v>315.68810000000002</v>
      </c>
      <c r="E6233">
        <v>0.114</v>
      </c>
      <c r="F6233">
        <v>310.03399999999999</v>
      </c>
      <c r="G6233">
        <v>316.5625</v>
      </c>
      <c r="H6233">
        <v>320.46769999999998</v>
      </c>
      <c r="I6233">
        <v>0.18</v>
      </c>
      <c r="J6233">
        <v>7.0999999999999994E-2</v>
      </c>
      <c r="K6233">
        <v>4.1000000000000002E-2</v>
      </c>
      <c r="L6233">
        <v>2014.8</v>
      </c>
      <c r="M6233">
        <v>2021.6</v>
      </c>
      <c r="N6233">
        <v>2040.8</v>
      </c>
      <c r="Q6233">
        <f t="shared" si="408"/>
        <v>315.7</v>
      </c>
      <c r="R6233">
        <f t="shared" si="406"/>
        <v>316.10000000000002</v>
      </c>
      <c r="S6233">
        <f t="shared" si="407"/>
        <v>0</v>
      </c>
    </row>
    <row r="6234" spans="1:19" x14ac:dyDescent="0.25">
      <c r="A6234" s="2">
        <f t="shared" si="409"/>
        <v>45186</v>
      </c>
      <c r="B6234" s="3">
        <v>260</v>
      </c>
      <c r="C6234" s="3">
        <v>1400</v>
      </c>
      <c r="D6234">
        <v>315.6748</v>
      </c>
      <c r="E6234">
        <v>0.152</v>
      </c>
      <c r="F6234">
        <v>310.04969999999997</v>
      </c>
      <c r="G6234">
        <v>316.5136</v>
      </c>
      <c r="H6234">
        <v>320.46129999999999</v>
      </c>
      <c r="I6234">
        <v>0.24299999999999999</v>
      </c>
      <c r="J6234">
        <v>9.1999999999999998E-2</v>
      </c>
      <c r="K6234">
        <v>4.7E-2</v>
      </c>
      <c r="L6234">
        <v>2016</v>
      </c>
      <c r="M6234">
        <v>2021.2</v>
      </c>
      <c r="N6234">
        <v>2040.6</v>
      </c>
      <c r="Q6234">
        <f t="shared" si="408"/>
        <v>315.7</v>
      </c>
      <c r="R6234">
        <f t="shared" si="406"/>
        <v>316.10000000000002</v>
      </c>
      <c r="S6234">
        <f t="shared" si="407"/>
        <v>0</v>
      </c>
    </row>
    <row r="6235" spans="1:19" x14ac:dyDescent="0.25">
      <c r="A6235" s="2">
        <f t="shared" si="409"/>
        <v>45186</v>
      </c>
      <c r="B6235" s="3">
        <v>260</v>
      </c>
      <c r="C6235" s="3">
        <v>1500</v>
      </c>
      <c r="D6235">
        <v>315.64830000000001</v>
      </c>
      <c r="E6235">
        <v>8.3000000000000004E-2</v>
      </c>
      <c r="F6235">
        <v>309.94779999999997</v>
      </c>
      <c r="G6235">
        <v>316.52620000000002</v>
      </c>
      <c r="H6235">
        <v>320.47089999999997</v>
      </c>
      <c r="I6235">
        <v>0.128</v>
      </c>
      <c r="J6235">
        <v>5.2999999999999999E-2</v>
      </c>
      <c r="K6235">
        <v>3.7999999999999999E-2</v>
      </c>
      <c r="L6235">
        <v>2015.6</v>
      </c>
      <c r="M6235">
        <v>2021.4</v>
      </c>
      <c r="N6235">
        <v>2040.8</v>
      </c>
      <c r="Q6235">
        <f t="shared" si="408"/>
        <v>315.60000000000002</v>
      </c>
      <c r="R6235">
        <f t="shared" si="406"/>
        <v>316.10000000000002</v>
      </c>
      <c r="S6235">
        <f t="shared" si="407"/>
        <v>0</v>
      </c>
    </row>
    <row r="6236" spans="1:19" x14ac:dyDescent="0.25">
      <c r="A6236" s="2">
        <f t="shared" si="409"/>
        <v>45186</v>
      </c>
      <c r="B6236" s="3">
        <v>260</v>
      </c>
      <c r="C6236" s="3">
        <v>1600</v>
      </c>
      <c r="D6236">
        <v>315.67899999999997</v>
      </c>
      <c r="E6236">
        <v>0.16400000000000001</v>
      </c>
      <c r="F6236">
        <v>310.0763</v>
      </c>
      <c r="G6236">
        <v>316.48829999999998</v>
      </c>
      <c r="H6236">
        <v>320.47239999999999</v>
      </c>
      <c r="I6236">
        <v>0.26500000000000001</v>
      </c>
      <c r="J6236">
        <v>9.0999999999999998E-2</v>
      </c>
      <c r="K6236">
        <v>4.9000000000000002E-2</v>
      </c>
      <c r="L6236">
        <v>2014.6</v>
      </c>
      <c r="M6236">
        <v>2021.6</v>
      </c>
      <c r="N6236">
        <v>2041</v>
      </c>
      <c r="Q6236">
        <f t="shared" si="408"/>
        <v>315.7</v>
      </c>
      <c r="R6236">
        <f t="shared" si="406"/>
        <v>316.10000000000002</v>
      </c>
      <c r="S6236">
        <f t="shared" si="407"/>
        <v>0</v>
      </c>
    </row>
    <row r="6237" spans="1:19" x14ac:dyDescent="0.25">
      <c r="A6237" s="2">
        <f t="shared" si="409"/>
        <v>45186</v>
      </c>
      <c r="B6237" s="3">
        <v>260</v>
      </c>
      <c r="C6237" s="3">
        <v>1700</v>
      </c>
      <c r="D6237">
        <v>315.649</v>
      </c>
      <c r="E6237">
        <v>5.8999999999999997E-2</v>
      </c>
      <c r="F6237">
        <v>309.88670000000002</v>
      </c>
      <c r="G6237">
        <v>316.55619999999999</v>
      </c>
      <c r="H6237">
        <v>320.50409999999999</v>
      </c>
      <c r="I6237">
        <v>0.08</v>
      </c>
      <c r="J6237">
        <v>4.3999999999999997E-2</v>
      </c>
      <c r="K6237">
        <v>4.7E-2</v>
      </c>
      <c r="L6237">
        <v>2014.8</v>
      </c>
      <c r="M6237">
        <v>2021.6</v>
      </c>
      <c r="N6237">
        <v>2040.8</v>
      </c>
      <c r="Q6237">
        <f t="shared" si="408"/>
        <v>315.60000000000002</v>
      </c>
      <c r="R6237">
        <f t="shared" si="406"/>
        <v>316.10000000000002</v>
      </c>
      <c r="S6237">
        <f t="shared" si="407"/>
        <v>0</v>
      </c>
    </row>
    <row r="6238" spans="1:19" x14ac:dyDescent="0.25">
      <c r="A6238" s="2">
        <f t="shared" si="409"/>
        <v>45186</v>
      </c>
      <c r="B6238" s="3">
        <v>260</v>
      </c>
      <c r="C6238" s="3">
        <v>1800</v>
      </c>
      <c r="D6238">
        <v>315.73779999999999</v>
      </c>
      <c r="E6238">
        <v>3.5999999999999997E-2</v>
      </c>
      <c r="F6238">
        <v>309.95249999999999</v>
      </c>
      <c r="G6238">
        <v>316.69189999999998</v>
      </c>
      <c r="H6238">
        <v>320.56909999999999</v>
      </c>
      <c r="I6238">
        <v>4.2000000000000003E-2</v>
      </c>
      <c r="J6238">
        <v>3.5000000000000003E-2</v>
      </c>
      <c r="K6238">
        <v>0.03</v>
      </c>
      <c r="L6238">
        <v>2014.8</v>
      </c>
      <c r="M6238">
        <v>2022</v>
      </c>
      <c r="N6238">
        <v>2041</v>
      </c>
      <c r="Q6238">
        <f t="shared" si="408"/>
        <v>315.7</v>
      </c>
      <c r="R6238">
        <f t="shared" si="406"/>
        <v>316.10000000000002</v>
      </c>
      <c r="S6238">
        <f t="shared" si="407"/>
        <v>0</v>
      </c>
    </row>
    <row r="6239" spans="1:19" x14ac:dyDescent="0.25">
      <c r="A6239" s="2">
        <f t="shared" si="409"/>
        <v>45186</v>
      </c>
      <c r="B6239" s="3">
        <v>260</v>
      </c>
      <c r="C6239" s="3">
        <v>1900</v>
      </c>
      <c r="D6239">
        <v>315.82659999999998</v>
      </c>
      <c r="E6239">
        <v>3.1E-2</v>
      </c>
      <c r="F6239">
        <v>310.05430000000001</v>
      </c>
      <c r="G6239">
        <v>316.78030000000001</v>
      </c>
      <c r="H6239">
        <v>320.64510000000001</v>
      </c>
      <c r="I6239">
        <v>3.5000000000000003E-2</v>
      </c>
      <c r="J6239">
        <v>3.6999999999999998E-2</v>
      </c>
      <c r="K6239">
        <v>1.7000000000000001E-2</v>
      </c>
      <c r="L6239">
        <v>2015</v>
      </c>
      <c r="M6239">
        <v>2022.2</v>
      </c>
      <c r="N6239">
        <v>2041.2</v>
      </c>
      <c r="Q6239">
        <f t="shared" si="408"/>
        <v>315.8</v>
      </c>
      <c r="R6239">
        <f t="shared" si="406"/>
        <v>316.10000000000002</v>
      </c>
      <c r="S6239">
        <f t="shared" si="407"/>
        <v>0</v>
      </c>
    </row>
    <row r="6240" spans="1:19" x14ac:dyDescent="0.25">
      <c r="A6240" s="2">
        <f t="shared" si="409"/>
        <v>45186</v>
      </c>
      <c r="B6240" s="3">
        <v>260</v>
      </c>
      <c r="C6240" s="3">
        <v>2000</v>
      </c>
      <c r="D6240">
        <v>315.8544</v>
      </c>
      <c r="E6240">
        <v>3.5000000000000003E-2</v>
      </c>
      <c r="F6240">
        <v>310.0856</v>
      </c>
      <c r="G6240">
        <v>316.80239999999998</v>
      </c>
      <c r="H6240">
        <v>320.67520000000002</v>
      </c>
      <c r="I6240">
        <v>3.3000000000000002E-2</v>
      </c>
      <c r="J6240">
        <v>2.9000000000000001E-2</v>
      </c>
      <c r="K6240">
        <v>4.1000000000000002E-2</v>
      </c>
      <c r="L6240">
        <v>2015</v>
      </c>
      <c r="M6240">
        <v>2022.2</v>
      </c>
      <c r="N6240">
        <v>2041.2</v>
      </c>
      <c r="Q6240">
        <f t="shared" si="408"/>
        <v>315.89999999999998</v>
      </c>
      <c r="R6240">
        <f t="shared" si="406"/>
        <v>316.10000000000002</v>
      </c>
      <c r="S6240">
        <f t="shared" si="407"/>
        <v>0</v>
      </c>
    </row>
    <row r="6241" spans="1:19" x14ac:dyDescent="0.25">
      <c r="A6241" s="2">
        <f t="shared" si="409"/>
        <v>45186</v>
      </c>
      <c r="B6241" s="3">
        <v>260</v>
      </c>
      <c r="C6241" s="3">
        <v>2100</v>
      </c>
      <c r="D6241">
        <v>315.87909999999999</v>
      </c>
      <c r="E6241">
        <v>4.2000000000000003E-2</v>
      </c>
      <c r="F6241">
        <v>310.12790000000001</v>
      </c>
      <c r="G6241">
        <v>316.82139999999998</v>
      </c>
      <c r="H6241">
        <v>320.68790000000001</v>
      </c>
      <c r="I6241">
        <v>4.2999999999999997E-2</v>
      </c>
      <c r="J6241">
        <v>3.9E-2</v>
      </c>
      <c r="K6241">
        <v>4.4999999999999998E-2</v>
      </c>
      <c r="L6241">
        <v>2015.2</v>
      </c>
      <c r="M6241">
        <v>2022.2</v>
      </c>
      <c r="N6241">
        <v>2041.2</v>
      </c>
      <c r="Q6241">
        <f t="shared" si="408"/>
        <v>315.89999999999998</v>
      </c>
      <c r="R6241">
        <f t="shared" si="406"/>
        <v>316.10000000000002</v>
      </c>
      <c r="S6241">
        <f t="shared" si="407"/>
        <v>0</v>
      </c>
    </row>
    <row r="6242" spans="1:19" x14ac:dyDescent="0.25">
      <c r="A6242" s="2">
        <f t="shared" si="409"/>
        <v>45186</v>
      </c>
      <c r="B6242" s="3">
        <v>260</v>
      </c>
      <c r="C6242" s="3">
        <v>2200</v>
      </c>
      <c r="D6242">
        <v>315.8734</v>
      </c>
      <c r="E6242">
        <v>3.5999999999999997E-2</v>
      </c>
      <c r="F6242">
        <v>310.0684</v>
      </c>
      <c r="G6242">
        <v>316.8356</v>
      </c>
      <c r="H6242">
        <v>320.71640000000002</v>
      </c>
      <c r="I6242">
        <v>2.3E-2</v>
      </c>
      <c r="J6242">
        <v>4.3999999999999997E-2</v>
      </c>
      <c r="K6242">
        <v>3.9E-2</v>
      </c>
      <c r="L6242">
        <v>2015</v>
      </c>
      <c r="M6242">
        <v>2022.2</v>
      </c>
      <c r="N6242">
        <v>2041.4</v>
      </c>
      <c r="Q6242">
        <f t="shared" si="408"/>
        <v>315.89999999999998</v>
      </c>
      <c r="R6242">
        <f t="shared" si="406"/>
        <v>316.10000000000002</v>
      </c>
      <c r="S6242">
        <f t="shared" si="407"/>
        <v>0</v>
      </c>
    </row>
    <row r="6243" spans="1:19" x14ac:dyDescent="0.25">
      <c r="A6243" s="2">
        <f t="shared" si="409"/>
        <v>45186</v>
      </c>
      <c r="B6243" s="3">
        <v>260</v>
      </c>
      <c r="C6243" s="3">
        <v>2300</v>
      </c>
      <c r="D6243">
        <v>315.91899999999998</v>
      </c>
      <c r="E6243">
        <v>2.9000000000000001E-2</v>
      </c>
      <c r="F6243">
        <v>310.16390000000001</v>
      </c>
      <c r="G6243">
        <v>316.86079999999998</v>
      </c>
      <c r="H6243">
        <v>320.73230000000001</v>
      </c>
      <c r="I6243">
        <v>1.6E-2</v>
      </c>
      <c r="J6243">
        <v>4.2000000000000003E-2</v>
      </c>
      <c r="K6243">
        <v>2.3E-2</v>
      </c>
      <c r="L6243">
        <v>2015.2</v>
      </c>
      <c r="M6243">
        <v>2022.4</v>
      </c>
      <c r="N6243">
        <v>2041.4</v>
      </c>
      <c r="Q6243">
        <f t="shared" si="408"/>
        <v>315.89999999999998</v>
      </c>
      <c r="R6243">
        <f t="shared" si="406"/>
        <v>316.10000000000002</v>
      </c>
      <c r="S6243">
        <f t="shared" si="407"/>
        <v>0</v>
      </c>
    </row>
    <row r="6244" spans="1:19" x14ac:dyDescent="0.25">
      <c r="A6244" s="2">
        <f t="shared" si="409"/>
        <v>45186</v>
      </c>
      <c r="B6244" s="3">
        <v>260</v>
      </c>
      <c r="C6244" s="3">
        <v>2400</v>
      </c>
      <c r="D6244">
        <v>315.92899999999997</v>
      </c>
      <c r="E6244">
        <v>2.1000000000000001E-2</v>
      </c>
      <c r="F6244">
        <v>310.16079999999999</v>
      </c>
      <c r="G6244">
        <v>316.88929999999999</v>
      </c>
      <c r="H6244">
        <v>320.7371</v>
      </c>
      <c r="I6244">
        <v>2.4E-2</v>
      </c>
      <c r="J6244">
        <v>2.4E-2</v>
      </c>
      <c r="K6244">
        <v>1.2E-2</v>
      </c>
      <c r="L6244">
        <v>2015.2</v>
      </c>
      <c r="M6244">
        <v>2022.4</v>
      </c>
      <c r="N6244">
        <v>2041.4</v>
      </c>
      <c r="Q6244">
        <f t="shared" si="408"/>
        <v>315.89999999999998</v>
      </c>
      <c r="R6244">
        <f t="shared" si="406"/>
        <v>316.10000000000002</v>
      </c>
      <c r="S6244">
        <f t="shared" si="407"/>
        <v>0</v>
      </c>
    </row>
    <row r="6245" spans="1:19" x14ac:dyDescent="0.25">
      <c r="A6245" s="2">
        <f t="shared" si="409"/>
        <v>45187</v>
      </c>
      <c r="B6245" s="3">
        <v>261</v>
      </c>
      <c r="C6245" s="3">
        <v>100</v>
      </c>
      <c r="D6245">
        <v>315.93110000000001</v>
      </c>
      <c r="E6245">
        <v>3.6999999999999998E-2</v>
      </c>
      <c r="F6245">
        <v>310.18430000000001</v>
      </c>
      <c r="G6245">
        <v>316.87189999999998</v>
      </c>
      <c r="H6245">
        <v>320.7371</v>
      </c>
      <c r="I6245">
        <v>4.2999999999999997E-2</v>
      </c>
      <c r="J6245">
        <v>3.9E-2</v>
      </c>
      <c r="K6245">
        <v>2.7E-2</v>
      </c>
      <c r="L6245">
        <v>2015.2</v>
      </c>
      <c r="M6245">
        <v>2022.4</v>
      </c>
      <c r="N6245">
        <v>2041.4</v>
      </c>
      <c r="Q6245">
        <f t="shared" si="408"/>
        <v>315.89999999999998</v>
      </c>
      <c r="R6245">
        <f t="shared" si="406"/>
        <v>316.10000000000002</v>
      </c>
      <c r="S6245">
        <f t="shared" si="407"/>
        <v>0</v>
      </c>
    </row>
    <row r="6246" spans="1:19" x14ac:dyDescent="0.25">
      <c r="A6246" s="2">
        <f t="shared" si="409"/>
        <v>45187</v>
      </c>
      <c r="B6246" s="3">
        <v>261</v>
      </c>
      <c r="C6246" s="3">
        <v>200</v>
      </c>
      <c r="D6246">
        <v>315.93119999999999</v>
      </c>
      <c r="E6246">
        <v>2.7E-2</v>
      </c>
      <c r="F6246">
        <v>310.16860000000003</v>
      </c>
      <c r="G6246">
        <v>316.87819999999999</v>
      </c>
      <c r="H6246">
        <v>320.7466</v>
      </c>
      <c r="I6246">
        <v>2.5000000000000001E-2</v>
      </c>
      <c r="J6246">
        <v>0.03</v>
      </c>
      <c r="K6246">
        <v>2.5999999999999999E-2</v>
      </c>
      <c r="L6246">
        <v>2015.2</v>
      </c>
      <c r="M6246">
        <v>2022.4</v>
      </c>
      <c r="N6246">
        <v>2041.4</v>
      </c>
      <c r="Q6246">
        <f t="shared" si="408"/>
        <v>315.89999999999998</v>
      </c>
      <c r="R6246">
        <f t="shared" si="406"/>
        <v>316.10000000000002</v>
      </c>
      <c r="S6246">
        <f t="shared" si="407"/>
        <v>0</v>
      </c>
    </row>
    <row r="6247" spans="1:19" x14ac:dyDescent="0.25">
      <c r="A6247" s="2">
        <f t="shared" si="409"/>
        <v>45187</v>
      </c>
      <c r="B6247" s="3">
        <v>261</v>
      </c>
      <c r="C6247" s="3">
        <v>300</v>
      </c>
      <c r="D6247">
        <v>315.93369999999999</v>
      </c>
      <c r="E6247">
        <v>3.5999999999999997E-2</v>
      </c>
      <c r="F6247">
        <v>310.17959999999999</v>
      </c>
      <c r="G6247">
        <v>316.88139999999999</v>
      </c>
      <c r="H6247">
        <v>320.74020000000002</v>
      </c>
      <c r="I6247">
        <v>0.04</v>
      </c>
      <c r="J6247">
        <v>3.5000000000000003E-2</v>
      </c>
      <c r="K6247">
        <v>3.2000000000000001E-2</v>
      </c>
      <c r="L6247">
        <v>2015.2</v>
      </c>
      <c r="M6247">
        <v>2022.4</v>
      </c>
      <c r="N6247">
        <v>2041.4</v>
      </c>
      <c r="Q6247">
        <f t="shared" si="408"/>
        <v>315.89999999999998</v>
      </c>
      <c r="R6247">
        <f t="shared" si="406"/>
        <v>316.10000000000002</v>
      </c>
      <c r="S6247">
        <f t="shared" si="407"/>
        <v>0</v>
      </c>
    </row>
    <row r="6248" spans="1:19" x14ac:dyDescent="0.25">
      <c r="A6248" s="2">
        <f t="shared" si="409"/>
        <v>45187</v>
      </c>
      <c r="B6248" s="3">
        <v>261</v>
      </c>
      <c r="C6248" s="3">
        <v>400</v>
      </c>
      <c r="D6248">
        <v>315.92009999999999</v>
      </c>
      <c r="E6248">
        <v>3.1E-2</v>
      </c>
      <c r="F6248">
        <v>310.16230000000002</v>
      </c>
      <c r="G6248">
        <v>316.87189999999998</v>
      </c>
      <c r="H6248">
        <v>320.726</v>
      </c>
      <c r="I6248">
        <v>2.5999999999999999E-2</v>
      </c>
      <c r="J6248">
        <v>3.5999999999999997E-2</v>
      </c>
      <c r="K6248">
        <v>3.1E-2</v>
      </c>
      <c r="L6248">
        <v>2015.2</v>
      </c>
      <c r="M6248">
        <v>2022.4</v>
      </c>
      <c r="N6248">
        <v>2041.4</v>
      </c>
      <c r="Q6248">
        <f t="shared" si="408"/>
        <v>315.89999999999998</v>
      </c>
      <c r="R6248">
        <f t="shared" si="406"/>
        <v>316.10000000000002</v>
      </c>
      <c r="S6248">
        <f t="shared" si="407"/>
        <v>0</v>
      </c>
    </row>
    <row r="6249" spans="1:19" x14ac:dyDescent="0.25">
      <c r="A6249" s="2">
        <f t="shared" si="409"/>
        <v>45187</v>
      </c>
      <c r="B6249" s="3">
        <v>261</v>
      </c>
      <c r="C6249" s="3">
        <v>500</v>
      </c>
      <c r="D6249">
        <v>315.92219999999998</v>
      </c>
      <c r="E6249">
        <v>2.4E-2</v>
      </c>
      <c r="F6249">
        <v>310.15609999999998</v>
      </c>
      <c r="G6249">
        <v>316.8766</v>
      </c>
      <c r="H6249">
        <v>320.73390000000001</v>
      </c>
      <c r="I6249">
        <v>0.02</v>
      </c>
      <c r="J6249">
        <v>3.1E-2</v>
      </c>
      <c r="K6249">
        <v>0.02</v>
      </c>
      <c r="L6249">
        <v>2015.2</v>
      </c>
      <c r="M6249">
        <v>2022.4</v>
      </c>
      <c r="N6249">
        <v>2041.4</v>
      </c>
      <c r="Q6249">
        <f t="shared" si="408"/>
        <v>315.89999999999998</v>
      </c>
      <c r="R6249">
        <f t="shared" si="406"/>
        <v>316.10000000000002</v>
      </c>
      <c r="S6249">
        <f t="shared" si="407"/>
        <v>0</v>
      </c>
    </row>
    <row r="6250" spans="1:19" x14ac:dyDescent="0.25">
      <c r="A6250" s="2">
        <f t="shared" si="409"/>
        <v>45187</v>
      </c>
      <c r="B6250" s="3">
        <v>261</v>
      </c>
      <c r="C6250" s="3">
        <v>600</v>
      </c>
      <c r="D6250">
        <v>316.02420000000001</v>
      </c>
      <c r="E6250">
        <v>5.8999999999999997E-2</v>
      </c>
      <c r="F6250">
        <v>310.2595</v>
      </c>
      <c r="G6250">
        <v>316.98239999999998</v>
      </c>
      <c r="H6250">
        <v>320.8306</v>
      </c>
      <c r="I6250">
        <v>0.06</v>
      </c>
      <c r="J6250">
        <v>6.0999999999999999E-2</v>
      </c>
      <c r="K6250">
        <v>5.5E-2</v>
      </c>
      <c r="L6250">
        <v>2015.6</v>
      </c>
      <c r="M6250">
        <v>2022.8</v>
      </c>
      <c r="N6250">
        <v>2041.6</v>
      </c>
      <c r="Q6250">
        <f t="shared" si="408"/>
        <v>316</v>
      </c>
      <c r="R6250">
        <f t="shared" ref="R6250:R6313" si="410">ROUND(IF(Q6250&lt;R6249,R6249,Q6250),1)</f>
        <v>316.10000000000002</v>
      </c>
      <c r="S6250">
        <f t="shared" si="407"/>
        <v>0</v>
      </c>
    </row>
    <row r="6251" spans="1:19" x14ac:dyDescent="0.25">
      <c r="A6251" s="2">
        <f t="shared" si="409"/>
        <v>45187</v>
      </c>
      <c r="B6251" s="3">
        <v>261</v>
      </c>
      <c r="C6251" s="3">
        <v>700</v>
      </c>
      <c r="D6251">
        <v>316.08620000000002</v>
      </c>
      <c r="E6251">
        <v>3.9E-2</v>
      </c>
      <c r="F6251">
        <v>310.31900000000002</v>
      </c>
      <c r="G6251">
        <v>317.05189999999999</v>
      </c>
      <c r="H6251">
        <v>320.8877</v>
      </c>
      <c r="I6251">
        <v>3.6999999999999998E-2</v>
      </c>
      <c r="J6251">
        <v>3.5999999999999997E-2</v>
      </c>
      <c r="K6251">
        <v>4.2999999999999997E-2</v>
      </c>
      <c r="L6251">
        <v>2015.6</v>
      </c>
      <c r="M6251">
        <v>2022.8</v>
      </c>
      <c r="N6251">
        <v>2041.8</v>
      </c>
      <c r="Q6251">
        <f t="shared" si="408"/>
        <v>316.10000000000002</v>
      </c>
      <c r="R6251">
        <f t="shared" si="410"/>
        <v>316.10000000000002</v>
      </c>
      <c r="S6251">
        <f t="shared" si="407"/>
        <v>0</v>
      </c>
    </row>
    <row r="6252" spans="1:19" x14ac:dyDescent="0.25">
      <c r="A6252" s="2">
        <f t="shared" si="409"/>
        <v>45187</v>
      </c>
      <c r="B6252" s="3">
        <v>261</v>
      </c>
      <c r="C6252" s="3">
        <v>800</v>
      </c>
      <c r="D6252">
        <v>316.05610000000001</v>
      </c>
      <c r="E6252">
        <v>3.9E-2</v>
      </c>
      <c r="F6252">
        <v>310.32530000000003</v>
      </c>
      <c r="G6252">
        <v>317.02350000000001</v>
      </c>
      <c r="H6252">
        <v>320.81950000000001</v>
      </c>
      <c r="I6252">
        <v>3.6999999999999998E-2</v>
      </c>
      <c r="J6252">
        <v>4.8000000000000001E-2</v>
      </c>
      <c r="K6252">
        <v>2.8000000000000001E-2</v>
      </c>
      <c r="L6252">
        <v>2015.4</v>
      </c>
      <c r="M6252">
        <v>2022.8</v>
      </c>
      <c r="N6252">
        <v>2041.4</v>
      </c>
      <c r="Q6252">
        <f t="shared" si="408"/>
        <v>316.10000000000002</v>
      </c>
      <c r="R6252">
        <f t="shared" si="410"/>
        <v>316.10000000000002</v>
      </c>
      <c r="S6252">
        <f t="shared" si="407"/>
        <v>0</v>
      </c>
    </row>
    <row r="6253" spans="1:19" x14ac:dyDescent="0.25">
      <c r="A6253" s="2">
        <f t="shared" si="409"/>
        <v>45187</v>
      </c>
      <c r="B6253" s="3">
        <v>261</v>
      </c>
      <c r="C6253" s="3">
        <v>900</v>
      </c>
      <c r="D6253">
        <v>315.99939999999998</v>
      </c>
      <c r="E6253">
        <v>3.3000000000000002E-2</v>
      </c>
      <c r="F6253">
        <v>310.24380000000002</v>
      </c>
      <c r="G6253">
        <v>316.97289999999998</v>
      </c>
      <c r="H6253">
        <v>320.78140000000002</v>
      </c>
      <c r="I6253">
        <v>2.8000000000000001E-2</v>
      </c>
      <c r="J6253">
        <v>2.3E-2</v>
      </c>
      <c r="K6253">
        <v>4.4999999999999998E-2</v>
      </c>
      <c r="L6253">
        <v>2015.4</v>
      </c>
      <c r="M6253">
        <v>2022.6</v>
      </c>
      <c r="N6253">
        <v>2041.4</v>
      </c>
      <c r="Q6253">
        <f t="shared" si="408"/>
        <v>316</v>
      </c>
      <c r="R6253">
        <f t="shared" si="410"/>
        <v>316.10000000000002</v>
      </c>
      <c r="S6253">
        <f t="shared" si="407"/>
        <v>0</v>
      </c>
    </row>
    <row r="6254" spans="1:19" x14ac:dyDescent="0.25">
      <c r="A6254" s="2">
        <f t="shared" si="409"/>
        <v>45187</v>
      </c>
      <c r="B6254" s="3">
        <v>261</v>
      </c>
      <c r="C6254" s="3">
        <v>1000</v>
      </c>
      <c r="D6254">
        <v>315.97789999999998</v>
      </c>
      <c r="E6254">
        <v>4.3999999999999997E-2</v>
      </c>
      <c r="F6254">
        <v>310.21089999999998</v>
      </c>
      <c r="G6254">
        <v>316.95080000000002</v>
      </c>
      <c r="H6254">
        <v>320.77190000000002</v>
      </c>
      <c r="I6254">
        <v>4.3999999999999997E-2</v>
      </c>
      <c r="J6254">
        <v>4.2000000000000003E-2</v>
      </c>
      <c r="K6254">
        <v>4.7E-2</v>
      </c>
      <c r="L6254">
        <v>2015.2</v>
      </c>
      <c r="M6254">
        <v>2022.4</v>
      </c>
      <c r="N6254">
        <v>2041.6</v>
      </c>
      <c r="Q6254">
        <f t="shared" si="408"/>
        <v>316</v>
      </c>
      <c r="R6254">
        <f t="shared" si="410"/>
        <v>316.10000000000002</v>
      </c>
      <c r="S6254">
        <f t="shared" si="407"/>
        <v>0</v>
      </c>
    </row>
    <row r="6255" spans="1:19" x14ac:dyDescent="0.25">
      <c r="A6255" s="2">
        <f t="shared" si="409"/>
        <v>45187</v>
      </c>
      <c r="B6255" s="3">
        <v>261</v>
      </c>
      <c r="C6255" s="3">
        <v>1100</v>
      </c>
      <c r="D6255">
        <v>315.97579999999999</v>
      </c>
      <c r="E6255">
        <v>4.2999999999999997E-2</v>
      </c>
      <c r="F6255">
        <v>310.21559999999999</v>
      </c>
      <c r="G6255">
        <v>316.94290000000001</v>
      </c>
      <c r="H6255">
        <v>320.7688</v>
      </c>
      <c r="I6255">
        <v>4.2999999999999997E-2</v>
      </c>
      <c r="J6255">
        <v>4.3999999999999997E-2</v>
      </c>
      <c r="K6255">
        <v>4.2999999999999997E-2</v>
      </c>
      <c r="L6255">
        <v>2015.4</v>
      </c>
      <c r="M6255">
        <v>2022.4</v>
      </c>
      <c r="N6255">
        <v>2041.4</v>
      </c>
      <c r="Q6255">
        <f t="shared" si="408"/>
        <v>316</v>
      </c>
      <c r="R6255">
        <f t="shared" si="410"/>
        <v>316.10000000000002</v>
      </c>
      <c r="S6255">
        <f t="shared" si="407"/>
        <v>0</v>
      </c>
    </row>
    <row r="6256" spans="1:19" x14ac:dyDescent="0.25">
      <c r="A6256" s="2">
        <f t="shared" si="409"/>
        <v>45187</v>
      </c>
      <c r="B6256" s="3">
        <v>261</v>
      </c>
      <c r="C6256" s="3">
        <v>1200</v>
      </c>
      <c r="D6256">
        <v>315.96199999999999</v>
      </c>
      <c r="E6256">
        <v>3.6999999999999998E-2</v>
      </c>
      <c r="F6256">
        <v>310.22500000000002</v>
      </c>
      <c r="G6256">
        <v>316.90980000000002</v>
      </c>
      <c r="H6256">
        <v>320.75130000000001</v>
      </c>
      <c r="I6256">
        <v>0.04</v>
      </c>
      <c r="J6256">
        <v>3.7999999999999999E-2</v>
      </c>
      <c r="K6256">
        <v>3.1E-2</v>
      </c>
      <c r="L6256">
        <v>2015.4</v>
      </c>
      <c r="M6256">
        <v>2022.4</v>
      </c>
      <c r="N6256">
        <v>2041.4</v>
      </c>
      <c r="Q6256">
        <f t="shared" si="408"/>
        <v>316</v>
      </c>
      <c r="R6256">
        <f t="shared" si="410"/>
        <v>316.10000000000002</v>
      </c>
      <c r="S6256">
        <f t="shared" si="407"/>
        <v>0</v>
      </c>
    </row>
    <row r="6257" spans="1:19" x14ac:dyDescent="0.25">
      <c r="A6257" s="2">
        <f t="shared" si="409"/>
        <v>45187</v>
      </c>
      <c r="B6257" s="3">
        <v>261</v>
      </c>
      <c r="C6257" s="3">
        <v>1300</v>
      </c>
      <c r="D6257">
        <v>315.89690000000002</v>
      </c>
      <c r="E6257">
        <v>4.2000000000000003E-2</v>
      </c>
      <c r="F6257">
        <v>310.1592</v>
      </c>
      <c r="G6257">
        <v>316.83080000000001</v>
      </c>
      <c r="H6257">
        <v>320.70060000000001</v>
      </c>
      <c r="I6257">
        <v>3.9E-2</v>
      </c>
      <c r="J6257">
        <v>4.2999999999999997E-2</v>
      </c>
      <c r="K6257">
        <v>4.4999999999999998E-2</v>
      </c>
      <c r="L6257">
        <v>2015.2</v>
      </c>
      <c r="M6257">
        <v>2022.2</v>
      </c>
      <c r="N6257">
        <v>2041.2</v>
      </c>
      <c r="Q6257">
        <f t="shared" si="408"/>
        <v>315.89999999999998</v>
      </c>
      <c r="R6257">
        <f t="shared" si="410"/>
        <v>316.10000000000002</v>
      </c>
      <c r="S6257">
        <f t="shared" si="407"/>
        <v>0</v>
      </c>
    </row>
    <row r="6258" spans="1:19" x14ac:dyDescent="0.25">
      <c r="A6258" s="2">
        <f t="shared" si="409"/>
        <v>45187</v>
      </c>
      <c r="B6258" s="3">
        <v>261</v>
      </c>
      <c r="C6258" s="3">
        <v>1400</v>
      </c>
      <c r="D6258">
        <v>315.90170000000001</v>
      </c>
      <c r="E6258">
        <v>0.04</v>
      </c>
      <c r="F6258">
        <v>310.1404</v>
      </c>
      <c r="G6258">
        <v>316.84190000000001</v>
      </c>
      <c r="H6258">
        <v>320.72280000000001</v>
      </c>
      <c r="I6258">
        <v>4.1000000000000002E-2</v>
      </c>
      <c r="J6258">
        <v>4.4999999999999998E-2</v>
      </c>
      <c r="K6258">
        <v>3.4000000000000002E-2</v>
      </c>
      <c r="L6258">
        <v>2015.2</v>
      </c>
      <c r="M6258">
        <v>2022.2</v>
      </c>
      <c r="N6258">
        <v>2041.2</v>
      </c>
      <c r="Q6258">
        <f t="shared" si="408"/>
        <v>315.89999999999998</v>
      </c>
      <c r="R6258">
        <f t="shared" si="410"/>
        <v>316.10000000000002</v>
      </c>
      <c r="S6258">
        <f t="shared" si="407"/>
        <v>0</v>
      </c>
    </row>
    <row r="6259" spans="1:19" x14ac:dyDescent="0.25">
      <c r="A6259" s="2">
        <f t="shared" si="409"/>
        <v>45187</v>
      </c>
      <c r="B6259" s="3">
        <v>261</v>
      </c>
      <c r="C6259" s="3">
        <v>1500</v>
      </c>
      <c r="D6259">
        <v>315.95859999999999</v>
      </c>
      <c r="E6259">
        <v>4.1000000000000002E-2</v>
      </c>
      <c r="F6259">
        <v>310.15769999999998</v>
      </c>
      <c r="G6259">
        <v>316.93509999999998</v>
      </c>
      <c r="H6259">
        <v>320.78300000000002</v>
      </c>
      <c r="I6259">
        <v>3.3000000000000002E-2</v>
      </c>
      <c r="J6259">
        <v>4.4999999999999998E-2</v>
      </c>
      <c r="K6259">
        <v>4.4999999999999998E-2</v>
      </c>
      <c r="L6259">
        <v>2015.2</v>
      </c>
      <c r="M6259">
        <v>2022.6</v>
      </c>
      <c r="N6259">
        <v>2041.6</v>
      </c>
      <c r="Q6259">
        <f t="shared" si="408"/>
        <v>316</v>
      </c>
      <c r="R6259">
        <f t="shared" si="410"/>
        <v>316.10000000000002</v>
      </c>
      <c r="S6259">
        <f t="shared" si="407"/>
        <v>0</v>
      </c>
    </row>
    <row r="6260" spans="1:19" x14ac:dyDescent="0.25">
      <c r="A6260" s="2">
        <f t="shared" si="409"/>
        <v>45187</v>
      </c>
      <c r="B6260" s="3">
        <v>261</v>
      </c>
      <c r="C6260" s="3">
        <v>1600</v>
      </c>
      <c r="D6260">
        <v>316.00689999999997</v>
      </c>
      <c r="E6260">
        <v>3.4000000000000002E-2</v>
      </c>
      <c r="F6260">
        <v>310.22660000000002</v>
      </c>
      <c r="G6260">
        <v>316.96190000000001</v>
      </c>
      <c r="H6260">
        <v>320.8322</v>
      </c>
      <c r="I6260">
        <v>3.9E-2</v>
      </c>
      <c r="J6260">
        <v>3.5999999999999997E-2</v>
      </c>
      <c r="K6260">
        <v>2.4E-2</v>
      </c>
      <c r="L6260">
        <v>2015.4</v>
      </c>
      <c r="M6260">
        <v>2022.6</v>
      </c>
      <c r="N6260">
        <v>2041.6</v>
      </c>
      <c r="Q6260">
        <f t="shared" si="408"/>
        <v>316</v>
      </c>
      <c r="R6260">
        <f t="shared" si="410"/>
        <v>316.10000000000002</v>
      </c>
      <c r="S6260">
        <f t="shared" si="407"/>
        <v>0</v>
      </c>
    </row>
    <row r="6261" spans="1:19" x14ac:dyDescent="0.25">
      <c r="A6261" s="2">
        <f t="shared" si="409"/>
        <v>45187</v>
      </c>
      <c r="B6261" s="3">
        <v>261</v>
      </c>
      <c r="C6261" s="3">
        <v>1700</v>
      </c>
      <c r="D6261">
        <v>316.0059</v>
      </c>
      <c r="E6261">
        <v>4.2999999999999997E-2</v>
      </c>
      <c r="F6261">
        <v>310.21559999999999</v>
      </c>
      <c r="G6261">
        <v>316.94290000000001</v>
      </c>
      <c r="H6261">
        <v>320.85910000000001</v>
      </c>
      <c r="I6261">
        <v>4.2999999999999997E-2</v>
      </c>
      <c r="J6261">
        <v>4.3999999999999997E-2</v>
      </c>
      <c r="K6261">
        <v>4.2999999999999997E-2</v>
      </c>
      <c r="L6261">
        <v>2015.4</v>
      </c>
      <c r="M6261">
        <v>2022.4</v>
      </c>
      <c r="N6261">
        <v>2041.8</v>
      </c>
      <c r="Q6261">
        <f t="shared" si="408"/>
        <v>316</v>
      </c>
      <c r="R6261">
        <f t="shared" si="410"/>
        <v>316.10000000000002</v>
      </c>
      <c r="S6261">
        <f t="shared" si="407"/>
        <v>0</v>
      </c>
    </row>
    <row r="6262" spans="1:19" x14ac:dyDescent="0.25">
      <c r="A6262" s="2">
        <f t="shared" si="409"/>
        <v>45187</v>
      </c>
      <c r="B6262" s="3">
        <v>261</v>
      </c>
      <c r="C6262" s="3">
        <v>1800</v>
      </c>
      <c r="D6262">
        <v>316.03519999999997</v>
      </c>
      <c r="E6262">
        <v>3.4000000000000002E-2</v>
      </c>
      <c r="F6262">
        <v>310.26100000000002</v>
      </c>
      <c r="G6262">
        <v>316.99349999999998</v>
      </c>
      <c r="H6262">
        <v>320.85120000000001</v>
      </c>
      <c r="I6262">
        <v>2.9000000000000001E-2</v>
      </c>
      <c r="J6262">
        <v>3.3000000000000002E-2</v>
      </c>
      <c r="K6262">
        <v>3.9E-2</v>
      </c>
      <c r="L6262">
        <v>2015.4</v>
      </c>
      <c r="M6262">
        <v>2022.6</v>
      </c>
      <c r="N6262">
        <v>2041.6</v>
      </c>
      <c r="Q6262">
        <f t="shared" si="408"/>
        <v>316</v>
      </c>
      <c r="R6262">
        <f t="shared" si="410"/>
        <v>316.10000000000002</v>
      </c>
      <c r="S6262">
        <f t="shared" si="407"/>
        <v>0</v>
      </c>
    </row>
    <row r="6263" spans="1:19" x14ac:dyDescent="0.25">
      <c r="A6263" s="2">
        <f t="shared" si="409"/>
        <v>45187</v>
      </c>
      <c r="B6263" s="3">
        <v>261</v>
      </c>
      <c r="C6263" s="3">
        <v>1900</v>
      </c>
      <c r="D6263">
        <v>316.10680000000002</v>
      </c>
      <c r="E6263">
        <v>3.6999999999999998E-2</v>
      </c>
      <c r="F6263">
        <v>310.31119999999999</v>
      </c>
      <c r="G6263">
        <v>317.08350000000002</v>
      </c>
      <c r="H6263">
        <v>320.92570000000001</v>
      </c>
      <c r="I6263">
        <v>4.1000000000000002E-2</v>
      </c>
      <c r="J6263">
        <v>4.1000000000000002E-2</v>
      </c>
      <c r="K6263">
        <v>2.9000000000000001E-2</v>
      </c>
      <c r="L6263">
        <v>2015.4</v>
      </c>
      <c r="M6263">
        <v>2022.8</v>
      </c>
      <c r="N6263">
        <v>2041.8</v>
      </c>
      <c r="Q6263">
        <f t="shared" si="408"/>
        <v>316.10000000000002</v>
      </c>
      <c r="R6263">
        <f t="shared" si="410"/>
        <v>316.10000000000002</v>
      </c>
      <c r="S6263">
        <f t="shared" si="407"/>
        <v>0</v>
      </c>
    </row>
    <row r="6264" spans="1:19" x14ac:dyDescent="0.25">
      <c r="A6264" s="2">
        <f t="shared" si="409"/>
        <v>45187</v>
      </c>
      <c r="B6264" s="3">
        <v>261</v>
      </c>
      <c r="C6264" s="3">
        <v>2000</v>
      </c>
      <c r="D6264">
        <v>316.14210000000003</v>
      </c>
      <c r="E6264">
        <v>0.04</v>
      </c>
      <c r="F6264">
        <v>310.31900000000002</v>
      </c>
      <c r="G6264">
        <v>317.13869999999997</v>
      </c>
      <c r="H6264">
        <v>320.96850000000001</v>
      </c>
      <c r="I6264">
        <v>3.6999999999999998E-2</v>
      </c>
      <c r="J6264">
        <v>3.7999999999999999E-2</v>
      </c>
      <c r="K6264">
        <v>4.4999999999999998E-2</v>
      </c>
      <c r="L6264">
        <v>2015.6</v>
      </c>
      <c r="M6264">
        <v>2023</v>
      </c>
      <c r="N6264">
        <v>2041.8</v>
      </c>
      <c r="Q6264">
        <f t="shared" si="408"/>
        <v>316.10000000000002</v>
      </c>
      <c r="R6264">
        <f t="shared" si="410"/>
        <v>316.10000000000002</v>
      </c>
      <c r="S6264">
        <f t="shared" si="407"/>
        <v>0</v>
      </c>
    </row>
    <row r="6265" spans="1:19" x14ac:dyDescent="0.25">
      <c r="A6265" s="2">
        <f t="shared" si="409"/>
        <v>45187</v>
      </c>
      <c r="B6265" s="3">
        <v>261</v>
      </c>
      <c r="C6265" s="3">
        <v>2100</v>
      </c>
      <c r="D6265">
        <v>316.17309999999998</v>
      </c>
      <c r="E6265">
        <v>3.5000000000000003E-2</v>
      </c>
      <c r="F6265">
        <v>310.35820000000001</v>
      </c>
      <c r="G6265">
        <v>317.1687</v>
      </c>
      <c r="H6265">
        <v>320.9923</v>
      </c>
      <c r="I6265">
        <v>3.5999999999999997E-2</v>
      </c>
      <c r="J6265">
        <v>3.2000000000000001E-2</v>
      </c>
      <c r="K6265">
        <v>3.5999999999999997E-2</v>
      </c>
      <c r="L6265">
        <v>2015.8</v>
      </c>
      <c r="M6265">
        <v>2023</v>
      </c>
      <c r="N6265">
        <v>2042</v>
      </c>
      <c r="Q6265">
        <f t="shared" si="408"/>
        <v>316.2</v>
      </c>
      <c r="R6265">
        <f t="shared" si="410"/>
        <v>316.2</v>
      </c>
      <c r="S6265">
        <f t="shared" si="407"/>
        <v>9.9999999999965894E-2</v>
      </c>
    </row>
    <row r="6266" spans="1:19" x14ac:dyDescent="0.25">
      <c r="A6266" s="2">
        <f t="shared" si="409"/>
        <v>45187</v>
      </c>
      <c r="B6266" s="3">
        <v>261</v>
      </c>
      <c r="C6266" s="3">
        <v>2200</v>
      </c>
      <c r="D6266">
        <v>316.18200000000002</v>
      </c>
      <c r="E6266">
        <v>0.03</v>
      </c>
      <c r="F6266">
        <v>310.35969999999998</v>
      </c>
      <c r="G6266">
        <v>317.17349999999999</v>
      </c>
      <c r="H6266">
        <v>321.0129</v>
      </c>
      <c r="I6266">
        <v>3.6999999999999998E-2</v>
      </c>
      <c r="J6266">
        <v>3.3000000000000002E-2</v>
      </c>
      <c r="K6266">
        <v>1.7000000000000001E-2</v>
      </c>
      <c r="L6266">
        <v>2015.6</v>
      </c>
      <c r="M6266">
        <v>2023</v>
      </c>
      <c r="N6266">
        <v>2042</v>
      </c>
      <c r="Q6266">
        <f t="shared" si="408"/>
        <v>316.2</v>
      </c>
      <c r="R6266">
        <f t="shared" si="410"/>
        <v>316.2</v>
      </c>
      <c r="S6266">
        <f t="shared" si="407"/>
        <v>0</v>
      </c>
    </row>
    <row r="6267" spans="1:19" x14ac:dyDescent="0.25">
      <c r="A6267" s="2">
        <f t="shared" si="409"/>
        <v>45187</v>
      </c>
      <c r="B6267" s="3">
        <v>261</v>
      </c>
      <c r="C6267" s="3">
        <v>2300</v>
      </c>
      <c r="D6267">
        <v>316.14179999999999</v>
      </c>
      <c r="E6267">
        <v>4.2000000000000003E-2</v>
      </c>
      <c r="F6267">
        <v>310.27199999999999</v>
      </c>
      <c r="G6267">
        <v>317.11349999999999</v>
      </c>
      <c r="H6267">
        <v>321.03980000000001</v>
      </c>
      <c r="I6267">
        <v>3.7999999999999999E-2</v>
      </c>
      <c r="J6267">
        <v>4.4999999999999998E-2</v>
      </c>
      <c r="K6267">
        <v>4.2999999999999997E-2</v>
      </c>
      <c r="L6267">
        <v>2015.4</v>
      </c>
      <c r="M6267">
        <v>2022.8</v>
      </c>
      <c r="N6267">
        <v>2042.2</v>
      </c>
      <c r="Q6267">
        <f t="shared" si="408"/>
        <v>316.10000000000002</v>
      </c>
      <c r="R6267">
        <f t="shared" si="410"/>
        <v>316.2</v>
      </c>
      <c r="S6267">
        <f t="shared" si="407"/>
        <v>0</v>
      </c>
    </row>
    <row r="6268" spans="1:19" x14ac:dyDescent="0.25">
      <c r="A6268" s="2">
        <f t="shared" si="409"/>
        <v>45187</v>
      </c>
      <c r="B6268" s="3">
        <v>261</v>
      </c>
      <c r="C6268" s="3">
        <v>2400</v>
      </c>
      <c r="D6268">
        <v>316.16489999999999</v>
      </c>
      <c r="E6268">
        <v>4.1000000000000002E-2</v>
      </c>
      <c r="F6268">
        <v>310.28919999999999</v>
      </c>
      <c r="G6268">
        <v>317.14980000000003</v>
      </c>
      <c r="H6268">
        <v>321.0557</v>
      </c>
      <c r="I6268">
        <v>4.3999999999999997E-2</v>
      </c>
      <c r="J6268">
        <v>3.2000000000000001E-2</v>
      </c>
      <c r="K6268">
        <v>4.4999999999999998E-2</v>
      </c>
      <c r="L6268">
        <v>2015.6</v>
      </c>
      <c r="M6268">
        <v>2023</v>
      </c>
      <c r="N6268">
        <v>2042</v>
      </c>
      <c r="Q6268">
        <f t="shared" si="408"/>
        <v>316.2</v>
      </c>
      <c r="R6268">
        <f t="shared" si="410"/>
        <v>316.2</v>
      </c>
      <c r="S6268">
        <f t="shared" si="407"/>
        <v>0</v>
      </c>
    </row>
    <row r="6269" spans="1:19" x14ac:dyDescent="0.25">
      <c r="A6269" s="2">
        <f t="shared" si="409"/>
        <v>45188</v>
      </c>
      <c r="B6269" s="3">
        <v>262</v>
      </c>
      <c r="C6269" s="3">
        <v>100</v>
      </c>
      <c r="D6269">
        <v>316.1875</v>
      </c>
      <c r="E6269">
        <v>3.2000000000000001E-2</v>
      </c>
      <c r="F6269">
        <v>310.33</v>
      </c>
      <c r="G6269">
        <v>317.16399999999999</v>
      </c>
      <c r="H6269">
        <v>321.0684</v>
      </c>
      <c r="I6269">
        <v>2.7E-2</v>
      </c>
      <c r="J6269">
        <v>0.02</v>
      </c>
      <c r="K6269">
        <v>4.2999999999999997E-2</v>
      </c>
      <c r="L6269">
        <v>2015.6</v>
      </c>
      <c r="M6269">
        <v>2023</v>
      </c>
      <c r="N6269">
        <v>2042</v>
      </c>
      <c r="Q6269">
        <f t="shared" si="408"/>
        <v>316.2</v>
      </c>
      <c r="R6269">
        <f t="shared" si="410"/>
        <v>316.2</v>
      </c>
      <c r="S6269">
        <f t="shared" si="407"/>
        <v>0</v>
      </c>
    </row>
    <row r="6270" spans="1:19" x14ac:dyDescent="0.25">
      <c r="A6270" s="2">
        <f t="shared" si="409"/>
        <v>45188</v>
      </c>
      <c r="B6270" s="3">
        <v>262</v>
      </c>
      <c r="C6270" s="3">
        <v>200</v>
      </c>
      <c r="D6270">
        <v>316.20209999999997</v>
      </c>
      <c r="E6270">
        <v>3.5999999999999997E-2</v>
      </c>
      <c r="F6270">
        <v>310.34719999999999</v>
      </c>
      <c r="G6270">
        <v>317.18450000000001</v>
      </c>
      <c r="H6270">
        <v>321.07470000000001</v>
      </c>
      <c r="I6270">
        <v>2.5000000000000001E-2</v>
      </c>
      <c r="J6270">
        <v>0.04</v>
      </c>
      <c r="K6270">
        <v>4.1000000000000002E-2</v>
      </c>
      <c r="L6270">
        <v>2015.6</v>
      </c>
      <c r="M6270">
        <v>2023</v>
      </c>
      <c r="N6270">
        <v>2042</v>
      </c>
      <c r="Q6270">
        <f t="shared" si="408"/>
        <v>316.2</v>
      </c>
      <c r="R6270">
        <f t="shared" si="410"/>
        <v>316.2</v>
      </c>
      <c r="S6270">
        <f t="shared" si="407"/>
        <v>0</v>
      </c>
    </row>
    <row r="6271" spans="1:19" x14ac:dyDescent="0.25">
      <c r="A6271" s="2">
        <f t="shared" si="409"/>
        <v>45188</v>
      </c>
      <c r="B6271" s="3">
        <v>262</v>
      </c>
      <c r="C6271" s="3">
        <v>300</v>
      </c>
      <c r="D6271">
        <v>316.18849999999998</v>
      </c>
      <c r="E6271">
        <v>3.2000000000000001E-2</v>
      </c>
      <c r="F6271">
        <v>310.32060000000001</v>
      </c>
      <c r="G6271">
        <v>317.16239999999999</v>
      </c>
      <c r="H6271">
        <v>321.08260000000001</v>
      </c>
      <c r="I6271">
        <v>3.5999999999999997E-2</v>
      </c>
      <c r="J6271">
        <v>2.4E-2</v>
      </c>
      <c r="K6271">
        <v>3.5999999999999997E-2</v>
      </c>
      <c r="L6271">
        <v>2015.6</v>
      </c>
      <c r="M6271">
        <v>2023</v>
      </c>
      <c r="N6271">
        <v>2042</v>
      </c>
      <c r="Q6271">
        <f t="shared" si="408"/>
        <v>316.2</v>
      </c>
      <c r="R6271">
        <f t="shared" si="410"/>
        <v>316.2</v>
      </c>
      <c r="S6271">
        <f t="shared" si="407"/>
        <v>0</v>
      </c>
    </row>
    <row r="6272" spans="1:19" x14ac:dyDescent="0.25">
      <c r="A6272" s="2">
        <f t="shared" si="409"/>
        <v>45188</v>
      </c>
      <c r="B6272" s="3">
        <v>262</v>
      </c>
      <c r="C6272" s="3">
        <v>400</v>
      </c>
      <c r="D6272">
        <v>316.24779999999998</v>
      </c>
      <c r="E6272">
        <v>4.1000000000000002E-2</v>
      </c>
      <c r="F6272">
        <v>310.39890000000003</v>
      </c>
      <c r="G6272">
        <v>317.27300000000002</v>
      </c>
      <c r="H6272">
        <v>321.07159999999999</v>
      </c>
      <c r="I6272">
        <v>4.2000000000000003E-2</v>
      </c>
      <c r="J6272">
        <v>0.04</v>
      </c>
      <c r="K6272">
        <v>4.2000000000000003E-2</v>
      </c>
      <c r="L6272">
        <v>2015.6</v>
      </c>
      <c r="M6272">
        <v>2023.2</v>
      </c>
      <c r="N6272">
        <v>2042.2</v>
      </c>
      <c r="Q6272">
        <f t="shared" si="408"/>
        <v>316.2</v>
      </c>
      <c r="R6272">
        <f t="shared" si="410"/>
        <v>316.2</v>
      </c>
      <c r="S6272">
        <f t="shared" si="407"/>
        <v>0</v>
      </c>
    </row>
    <row r="6273" spans="1:19" x14ac:dyDescent="0.25">
      <c r="A6273" s="2">
        <f t="shared" si="409"/>
        <v>45188</v>
      </c>
      <c r="B6273" s="3">
        <v>262</v>
      </c>
      <c r="C6273" s="3">
        <v>500</v>
      </c>
      <c r="D6273">
        <v>316.26440000000002</v>
      </c>
      <c r="E6273">
        <v>4.2999999999999997E-2</v>
      </c>
      <c r="F6273">
        <v>310.46949999999998</v>
      </c>
      <c r="G6273">
        <v>317.26819999999998</v>
      </c>
      <c r="H6273">
        <v>321.0557</v>
      </c>
      <c r="I6273">
        <v>4.3999999999999997E-2</v>
      </c>
      <c r="J6273">
        <v>0.04</v>
      </c>
      <c r="K6273">
        <v>4.4999999999999998E-2</v>
      </c>
      <c r="L6273">
        <v>2016</v>
      </c>
      <c r="M6273">
        <v>2023.2</v>
      </c>
      <c r="N6273">
        <v>2042.2</v>
      </c>
      <c r="Q6273">
        <f t="shared" si="408"/>
        <v>316.3</v>
      </c>
      <c r="R6273">
        <f t="shared" si="410"/>
        <v>316.3</v>
      </c>
      <c r="S6273">
        <f t="shared" si="407"/>
        <v>0.10000000000002274</v>
      </c>
    </row>
    <row r="6274" spans="1:19" x14ac:dyDescent="0.25">
      <c r="A6274" s="2">
        <f t="shared" si="409"/>
        <v>45188</v>
      </c>
      <c r="B6274" s="3">
        <v>262</v>
      </c>
      <c r="C6274" s="3">
        <v>600</v>
      </c>
      <c r="D6274">
        <v>316.20260000000002</v>
      </c>
      <c r="E6274">
        <v>0.04</v>
      </c>
      <c r="F6274">
        <v>310.36439999999999</v>
      </c>
      <c r="G6274">
        <v>317.21449999999999</v>
      </c>
      <c r="H6274">
        <v>321.02870000000001</v>
      </c>
      <c r="I6274">
        <v>0.04</v>
      </c>
      <c r="J6274">
        <v>4.3999999999999997E-2</v>
      </c>
      <c r="K6274">
        <v>3.6999999999999998E-2</v>
      </c>
      <c r="L6274">
        <v>2015.8</v>
      </c>
      <c r="M6274">
        <v>2023.2</v>
      </c>
      <c r="N6274">
        <v>2042.2</v>
      </c>
      <c r="Q6274">
        <f t="shared" si="408"/>
        <v>316.2</v>
      </c>
      <c r="R6274">
        <f t="shared" si="410"/>
        <v>316.3</v>
      </c>
      <c r="S6274">
        <f t="shared" si="407"/>
        <v>0</v>
      </c>
    </row>
    <row r="6275" spans="1:19" x14ac:dyDescent="0.25">
      <c r="A6275" s="2">
        <f t="shared" si="409"/>
        <v>45188</v>
      </c>
      <c r="B6275" s="3">
        <v>262</v>
      </c>
      <c r="C6275" s="3">
        <v>700</v>
      </c>
      <c r="D6275">
        <v>316.20100000000002</v>
      </c>
      <c r="E6275">
        <v>3.7999999999999999E-2</v>
      </c>
      <c r="F6275">
        <v>310.35660000000001</v>
      </c>
      <c r="G6275">
        <v>317.21929999999998</v>
      </c>
      <c r="H6275">
        <v>321.02719999999999</v>
      </c>
      <c r="I6275">
        <v>3.5000000000000003E-2</v>
      </c>
      <c r="J6275">
        <v>4.2000000000000003E-2</v>
      </c>
      <c r="K6275">
        <v>3.5999999999999997E-2</v>
      </c>
      <c r="L6275">
        <v>2015.6</v>
      </c>
      <c r="M6275">
        <v>2023.2</v>
      </c>
      <c r="N6275">
        <v>2042</v>
      </c>
      <c r="Q6275">
        <f t="shared" si="408"/>
        <v>316.2</v>
      </c>
      <c r="R6275">
        <f t="shared" si="410"/>
        <v>316.3</v>
      </c>
      <c r="S6275">
        <f t="shared" si="407"/>
        <v>0</v>
      </c>
    </row>
    <row r="6276" spans="1:19" x14ac:dyDescent="0.25">
      <c r="A6276" s="2">
        <f t="shared" si="409"/>
        <v>45188</v>
      </c>
      <c r="B6276" s="3">
        <v>262</v>
      </c>
      <c r="C6276" s="3">
        <v>800</v>
      </c>
      <c r="D6276">
        <v>316.4366</v>
      </c>
      <c r="E6276">
        <v>4.1000000000000002E-2</v>
      </c>
      <c r="F6276">
        <v>310.58539999999999</v>
      </c>
      <c r="G6276">
        <v>317.45940000000002</v>
      </c>
      <c r="H6276">
        <v>321.26499999999999</v>
      </c>
      <c r="I6276">
        <v>3.7999999999999999E-2</v>
      </c>
      <c r="J6276">
        <v>4.5999999999999999E-2</v>
      </c>
      <c r="K6276">
        <v>3.7999999999999999E-2</v>
      </c>
      <c r="L6276">
        <v>2016.2</v>
      </c>
      <c r="M6276">
        <v>2023.6</v>
      </c>
      <c r="N6276">
        <v>2042.6</v>
      </c>
      <c r="Q6276">
        <f t="shared" si="408"/>
        <v>316.39999999999998</v>
      </c>
      <c r="R6276">
        <f t="shared" si="410"/>
        <v>316.39999999999998</v>
      </c>
      <c r="S6276">
        <f t="shared" si="407"/>
        <v>9.9999999999965894E-2</v>
      </c>
    </row>
    <row r="6277" spans="1:19" x14ac:dyDescent="0.25">
      <c r="A6277" s="2">
        <f t="shared" si="409"/>
        <v>45188</v>
      </c>
      <c r="B6277" s="3">
        <v>262</v>
      </c>
      <c r="C6277" s="3">
        <v>900</v>
      </c>
      <c r="D6277">
        <v>316.89420000000001</v>
      </c>
      <c r="E6277">
        <v>3.6999999999999998E-2</v>
      </c>
      <c r="F6277">
        <v>311.03530000000001</v>
      </c>
      <c r="G6277">
        <v>317.92399999999998</v>
      </c>
      <c r="H6277">
        <v>321.72340000000003</v>
      </c>
      <c r="I6277">
        <v>3.5999999999999997E-2</v>
      </c>
      <c r="J6277">
        <v>4.4999999999999998E-2</v>
      </c>
      <c r="K6277">
        <v>2.8000000000000001E-2</v>
      </c>
      <c r="L6277">
        <v>2017.2</v>
      </c>
      <c r="M6277">
        <v>2024.6</v>
      </c>
      <c r="N6277">
        <v>2043.6</v>
      </c>
      <c r="Q6277">
        <f t="shared" si="408"/>
        <v>316.89999999999998</v>
      </c>
      <c r="R6277">
        <f t="shared" si="410"/>
        <v>316.89999999999998</v>
      </c>
      <c r="S6277">
        <f t="shared" ref="S6277:S6340" si="411">IF(R6277&gt;R6276,R6277-R6276,0)</f>
        <v>0.5</v>
      </c>
    </row>
    <row r="6278" spans="1:19" x14ac:dyDescent="0.25">
      <c r="A6278" s="2">
        <f t="shared" si="409"/>
        <v>45188</v>
      </c>
      <c r="B6278" s="3">
        <v>262</v>
      </c>
      <c r="C6278" s="3">
        <v>1000</v>
      </c>
      <c r="D6278">
        <v>316.95</v>
      </c>
      <c r="E6278">
        <v>3.9E-2</v>
      </c>
      <c r="F6278">
        <v>311.09480000000002</v>
      </c>
      <c r="G6278">
        <v>317.97460000000001</v>
      </c>
      <c r="H6278">
        <v>321.78059999999999</v>
      </c>
      <c r="I6278">
        <v>4.4999999999999998E-2</v>
      </c>
      <c r="J6278">
        <v>0.02</v>
      </c>
      <c r="K6278">
        <v>4.4999999999999998E-2</v>
      </c>
      <c r="L6278">
        <v>2017.4</v>
      </c>
      <c r="M6278">
        <v>2024.8</v>
      </c>
      <c r="N6278">
        <v>2043.6</v>
      </c>
      <c r="Q6278">
        <f t="shared" ref="Q6278:Q6341" si="412">ROUND(D6278,1)</f>
        <v>317</v>
      </c>
      <c r="R6278">
        <f t="shared" si="410"/>
        <v>317</v>
      </c>
      <c r="S6278">
        <f t="shared" si="411"/>
        <v>0.10000000000002274</v>
      </c>
    </row>
    <row r="6279" spans="1:19" x14ac:dyDescent="0.25">
      <c r="A6279" s="2">
        <f t="shared" ref="A6279:A6342" si="413">A$5-1+B6279</f>
        <v>45188</v>
      </c>
      <c r="B6279" s="3">
        <v>262</v>
      </c>
      <c r="C6279" s="3">
        <v>1100</v>
      </c>
      <c r="D6279">
        <v>316.93900000000002</v>
      </c>
      <c r="E6279">
        <v>3.9E-2</v>
      </c>
      <c r="F6279">
        <v>311.08390000000003</v>
      </c>
      <c r="G6279">
        <v>317.96039999999999</v>
      </c>
      <c r="H6279">
        <v>321.77260000000001</v>
      </c>
      <c r="I6279">
        <v>4.2000000000000003E-2</v>
      </c>
      <c r="J6279">
        <v>2.8000000000000001E-2</v>
      </c>
      <c r="K6279">
        <v>4.4999999999999998E-2</v>
      </c>
      <c r="L6279">
        <v>2017.2</v>
      </c>
      <c r="M6279">
        <v>2024.8</v>
      </c>
      <c r="N6279">
        <v>2043.6</v>
      </c>
      <c r="Q6279">
        <f t="shared" si="412"/>
        <v>316.89999999999998</v>
      </c>
      <c r="R6279">
        <f t="shared" si="410"/>
        <v>317</v>
      </c>
      <c r="S6279">
        <f t="shared" si="411"/>
        <v>0</v>
      </c>
    </row>
    <row r="6280" spans="1:19" x14ac:dyDescent="0.25">
      <c r="A6280" s="2">
        <f t="shared" si="413"/>
        <v>45188</v>
      </c>
      <c r="B6280" s="3">
        <v>262</v>
      </c>
      <c r="C6280" s="3">
        <v>1200</v>
      </c>
      <c r="D6280">
        <v>316.91680000000002</v>
      </c>
      <c r="E6280">
        <v>3.5000000000000003E-2</v>
      </c>
      <c r="F6280">
        <v>311.06349999999998</v>
      </c>
      <c r="G6280">
        <v>317.93979999999999</v>
      </c>
      <c r="H6280">
        <v>321.7473</v>
      </c>
      <c r="I6280">
        <v>2.7E-2</v>
      </c>
      <c r="J6280">
        <v>4.2000000000000003E-2</v>
      </c>
      <c r="K6280">
        <v>3.3000000000000002E-2</v>
      </c>
      <c r="L6280">
        <v>2017.2</v>
      </c>
      <c r="M6280">
        <v>2024.8</v>
      </c>
      <c r="N6280">
        <v>2043.6</v>
      </c>
      <c r="Q6280">
        <f t="shared" si="412"/>
        <v>316.89999999999998</v>
      </c>
      <c r="R6280">
        <f t="shared" si="410"/>
        <v>317</v>
      </c>
      <c r="S6280">
        <f t="shared" si="411"/>
        <v>0</v>
      </c>
    </row>
    <row r="6281" spans="1:19" x14ac:dyDescent="0.25">
      <c r="A6281" s="2">
        <f t="shared" si="413"/>
        <v>45188</v>
      </c>
      <c r="B6281" s="3">
        <v>262</v>
      </c>
      <c r="C6281" s="3">
        <v>1300</v>
      </c>
      <c r="D6281">
        <v>316.87729999999999</v>
      </c>
      <c r="E6281">
        <v>4.1000000000000002E-2</v>
      </c>
      <c r="F6281">
        <v>311.029</v>
      </c>
      <c r="G6281">
        <v>317.89870000000002</v>
      </c>
      <c r="H6281">
        <v>321.70440000000002</v>
      </c>
      <c r="I6281">
        <v>0.04</v>
      </c>
      <c r="J6281">
        <v>0.04</v>
      </c>
      <c r="K6281">
        <v>4.2000000000000003E-2</v>
      </c>
      <c r="L6281">
        <v>2017.2</v>
      </c>
      <c r="M6281">
        <v>2024.8</v>
      </c>
      <c r="N6281">
        <v>2043.4</v>
      </c>
      <c r="Q6281">
        <f t="shared" si="412"/>
        <v>316.89999999999998</v>
      </c>
      <c r="R6281">
        <f t="shared" si="410"/>
        <v>317</v>
      </c>
      <c r="S6281">
        <f t="shared" si="411"/>
        <v>0</v>
      </c>
    </row>
    <row r="6282" spans="1:19" x14ac:dyDescent="0.25">
      <c r="A6282" s="2">
        <f t="shared" si="413"/>
        <v>45188</v>
      </c>
      <c r="B6282" s="3">
        <v>262</v>
      </c>
      <c r="C6282" s="3">
        <v>1400</v>
      </c>
      <c r="D6282">
        <v>316.86950000000002</v>
      </c>
      <c r="E6282">
        <v>3.6999999999999998E-2</v>
      </c>
      <c r="F6282">
        <v>311.03210000000001</v>
      </c>
      <c r="G6282">
        <v>317.86070000000001</v>
      </c>
      <c r="H6282">
        <v>321.71550000000002</v>
      </c>
      <c r="I6282">
        <v>3.7999999999999999E-2</v>
      </c>
      <c r="J6282">
        <v>3.6999999999999998E-2</v>
      </c>
      <c r="K6282">
        <v>3.5999999999999997E-2</v>
      </c>
      <c r="L6282">
        <v>2017.2</v>
      </c>
      <c r="M6282">
        <v>2024.6</v>
      </c>
      <c r="N6282">
        <v>2043.6</v>
      </c>
      <c r="Q6282">
        <f t="shared" si="412"/>
        <v>316.89999999999998</v>
      </c>
      <c r="R6282">
        <f t="shared" si="410"/>
        <v>317</v>
      </c>
      <c r="S6282">
        <f t="shared" si="411"/>
        <v>0</v>
      </c>
    </row>
    <row r="6283" spans="1:19" x14ac:dyDescent="0.25">
      <c r="A6283" s="2">
        <f t="shared" si="413"/>
        <v>45188</v>
      </c>
      <c r="B6283" s="3">
        <v>262</v>
      </c>
      <c r="C6283" s="3">
        <v>1500</v>
      </c>
      <c r="D6283">
        <v>316.82639999999998</v>
      </c>
      <c r="E6283">
        <v>4.1000000000000002E-2</v>
      </c>
      <c r="F6283">
        <v>310.98039999999997</v>
      </c>
      <c r="G6283">
        <v>317.81490000000002</v>
      </c>
      <c r="H6283">
        <v>321.68380000000002</v>
      </c>
      <c r="I6283">
        <v>3.4000000000000002E-2</v>
      </c>
      <c r="J6283">
        <v>4.3999999999999997E-2</v>
      </c>
      <c r="K6283">
        <v>4.4999999999999998E-2</v>
      </c>
      <c r="L6283">
        <v>2017</v>
      </c>
      <c r="M6283">
        <v>2024.4</v>
      </c>
      <c r="N6283">
        <v>2043.6</v>
      </c>
      <c r="Q6283">
        <f t="shared" si="412"/>
        <v>316.8</v>
      </c>
      <c r="R6283">
        <f t="shared" si="410"/>
        <v>317</v>
      </c>
      <c r="S6283">
        <f t="shared" si="411"/>
        <v>0</v>
      </c>
    </row>
    <row r="6284" spans="1:19" x14ac:dyDescent="0.25">
      <c r="A6284" s="2">
        <f t="shared" si="413"/>
        <v>45188</v>
      </c>
      <c r="B6284" s="3">
        <v>262</v>
      </c>
      <c r="C6284" s="3">
        <v>1600</v>
      </c>
      <c r="D6284">
        <v>316.83</v>
      </c>
      <c r="E6284">
        <v>3.5000000000000003E-2</v>
      </c>
      <c r="F6284">
        <v>310.9726</v>
      </c>
      <c r="G6284">
        <v>317.85599999999999</v>
      </c>
      <c r="H6284">
        <v>321.66160000000002</v>
      </c>
      <c r="I6284">
        <v>2.5000000000000001E-2</v>
      </c>
      <c r="J6284">
        <v>0.04</v>
      </c>
      <c r="K6284">
        <v>3.6999999999999998E-2</v>
      </c>
      <c r="L6284">
        <v>2017</v>
      </c>
      <c r="M6284">
        <v>2024.6</v>
      </c>
      <c r="N6284">
        <v>2043.4</v>
      </c>
      <c r="Q6284">
        <f t="shared" si="412"/>
        <v>316.8</v>
      </c>
      <c r="R6284">
        <f t="shared" si="410"/>
        <v>317</v>
      </c>
      <c r="S6284">
        <f t="shared" si="411"/>
        <v>0</v>
      </c>
    </row>
    <row r="6285" spans="1:19" x14ac:dyDescent="0.25">
      <c r="A6285" s="2">
        <f t="shared" si="413"/>
        <v>45188</v>
      </c>
      <c r="B6285" s="3">
        <v>262</v>
      </c>
      <c r="C6285" s="3">
        <v>1700</v>
      </c>
      <c r="D6285">
        <v>316.84690000000001</v>
      </c>
      <c r="E6285">
        <v>0.04</v>
      </c>
      <c r="F6285">
        <v>310.98669999999998</v>
      </c>
      <c r="G6285">
        <v>317.8623</v>
      </c>
      <c r="H6285">
        <v>321.69170000000003</v>
      </c>
      <c r="I6285">
        <v>3.7999999999999999E-2</v>
      </c>
      <c r="J6285">
        <v>3.5999999999999997E-2</v>
      </c>
      <c r="K6285">
        <v>4.4999999999999998E-2</v>
      </c>
      <c r="L6285">
        <v>2017</v>
      </c>
      <c r="M6285">
        <v>2024.6</v>
      </c>
      <c r="N6285">
        <v>2043.6</v>
      </c>
      <c r="Q6285">
        <f t="shared" si="412"/>
        <v>316.8</v>
      </c>
      <c r="R6285">
        <f t="shared" si="410"/>
        <v>317</v>
      </c>
      <c r="S6285">
        <f t="shared" si="411"/>
        <v>0</v>
      </c>
    </row>
    <row r="6286" spans="1:19" x14ac:dyDescent="0.25">
      <c r="A6286" s="2">
        <f t="shared" si="413"/>
        <v>45188</v>
      </c>
      <c r="B6286" s="3">
        <v>262</v>
      </c>
      <c r="C6286" s="3">
        <v>1800</v>
      </c>
      <c r="D6286">
        <v>316.87049999999999</v>
      </c>
      <c r="E6286">
        <v>4.1000000000000002E-2</v>
      </c>
      <c r="F6286">
        <v>311.01639999999998</v>
      </c>
      <c r="G6286">
        <v>317.89550000000003</v>
      </c>
      <c r="H6286">
        <v>321.69959999999998</v>
      </c>
      <c r="I6286">
        <v>4.3999999999999997E-2</v>
      </c>
      <c r="J6286">
        <v>3.4000000000000002E-2</v>
      </c>
      <c r="K6286">
        <v>4.3999999999999997E-2</v>
      </c>
      <c r="L6286">
        <v>2017.2</v>
      </c>
      <c r="M6286">
        <v>2024.6</v>
      </c>
      <c r="N6286">
        <v>2043.6</v>
      </c>
      <c r="Q6286">
        <f t="shared" si="412"/>
        <v>316.89999999999998</v>
      </c>
      <c r="R6286">
        <f t="shared" si="410"/>
        <v>317</v>
      </c>
      <c r="S6286">
        <f t="shared" si="411"/>
        <v>0</v>
      </c>
    </row>
    <row r="6287" spans="1:19" x14ac:dyDescent="0.25">
      <c r="A6287" s="2">
        <f t="shared" si="413"/>
        <v>45188</v>
      </c>
      <c r="B6287" s="3">
        <v>262</v>
      </c>
      <c r="C6287" s="3">
        <v>1900</v>
      </c>
      <c r="D6287">
        <v>316.89999999999998</v>
      </c>
      <c r="E6287">
        <v>3.4000000000000002E-2</v>
      </c>
      <c r="F6287">
        <v>311.04939999999999</v>
      </c>
      <c r="G6287">
        <v>317.92239999999998</v>
      </c>
      <c r="H6287">
        <v>321.72820000000002</v>
      </c>
      <c r="I6287">
        <v>2.5999999999999999E-2</v>
      </c>
      <c r="J6287">
        <v>4.4999999999999998E-2</v>
      </c>
      <c r="K6287">
        <v>2.5999999999999999E-2</v>
      </c>
      <c r="L6287">
        <v>2017.2</v>
      </c>
      <c r="M6287">
        <v>2024.8</v>
      </c>
      <c r="N6287">
        <v>2043.6</v>
      </c>
      <c r="Q6287">
        <f t="shared" si="412"/>
        <v>316.89999999999998</v>
      </c>
      <c r="R6287">
        <f t="shared" si="410"/>
        <v>317</v>
      </c>
      <c r="S6287">
        <f t="shared" si="411"/>
        <v>0</v>
      </c>
    </row>
    <row r="6288" spans="1:19" x14ac:dyDescent="0.25">
      <c r="A6288" s="2">
        <f t="shared" si="413"/>
        <v>45188</v>
      </c>
      <c r="B6288" s="3">
        <v>262</v>
      </c>
      <c r="C6288" s="3">
        <v>2000</v>
      </c>
      <c r="D6288">
        <v>317.1148</v>
      </c>
      <c r="E6288">
        <v>3.9E-2</v>
      </c>
      <c r="F6288">
        <v>311.24540000000002</v>
      </c>
      <c r="G6288">
        <v>318.14060000000001</v>
      </c>
      <c r="H6288">
        <v>321.95830000000001</v>
      </c>
      <c r="I6288">
        <v>3.5000000000000003E-2</v>
      </c>
      <c r="J6288">
        <v>3.6999999999999998E-2</v>
      </c>
      <c r="K6288">
        <v>4.4999999999999998E-2</v>
      </c>
      <c r="L6288">
        <v>2017.6</v>
      </c>
      <c r="M6288">
        <v>2025.4</v>
      </c>
      <c r="N6288">
        <v>2044.2</v>
      </c>
      <c r="Q6288">
        <f t="shared" si="412"/>
        <v>317.10000000000002</v>
      </c>
      <c r="R6288">
        <f t="shared" si="410"/>
        <v>317.10000000000002</v>
      </c>
      <c r="S6288">
        <f t="shared" si="411"/>
        <v>0.10000000000002274</v>
      </c>
    </row>
    <row r="6289" spans="1:19" x14ac:dyDescent="0.25">
      <c r="A6289" s="2">
        <f t="shared" si="413"/>
        <v>45188</v>
      </c>
      <c r="B6289" s="3">
        <v>262</v>
      </c>
      <c r="C6289" s="3">
        <v>2100</v>
      </c>
      <c r="D6289">
        <v>318.08420000000001</v>
      </c>
      <c r="E6289">
        <v>5.0999999999999997E-2</v>
      </c>
      <c r="F6289">
        <v>312.22309999999999</v>
      </c>
      <c r="G6289">
        <v>319.09930000000003</v>
      </c>
      <c r="H6289">
        <v>322.93029999999999</v>
      </c>
      <c r="I6289">
        <v>0.05</v>
      </c>
      <c r="J6289">
        <v>4.8000000000000001E-2</v>
      </c>
      <c r="K6289">
        <v>5.6000000000000001E-2</v>
      </c>
      <c r="L6289">
        <v>2019.8</v>
      </c>
      <c r="M6289">
        <v>2027.4</v>
      </c>
      <c r="N6289">
        <v>2046.2</v>
      </c>
      <c r="Q6289">
        <f t="shared" si="412"/>
        <v>318.10000000000002</v>
      </c>
      <c r="R6289">
        <f t="shared" si="410"/>
        <v>318.10000000000002</v>
      </c>
      <c r="S6289">
        <f t="shared" si="411"/>
        <v>1</v>
      </c>
    </row>
    <row r="6290" spans="1:19" x14ac:dyDescent="0.25">
      <c r="A6290" s="2">
        <f t="shared" si="413"/>
        <v>45188</v>
      </c>
      <c r="B6290" s="3">
        <v>262</v>
      </c>
      <c r="C6290" s="3">
        <v>2200</v>
      </c>
      <c r="D6290">
        <v>318.9622</v>
      </c>
      <c r="E6290">
        <v>5.1999999999999998E-2</v>
      </c>
      <c r="F6290">
        <v>313.01639999999998</v>
      </c>
      <c r="G6290">
        <v>320.02269999999999</v>
      </c>
      <c r="H6290">
        <v>323.84769999999997</v>
      </c>
      <c r="I6290">
        <v>5.2999999999999999E-2</v>
      </c>
      <c r="J6290">
        <v>4.9000000000000002E-2</v>
      </c>
      <c r="K6290">
        <v>5.5E-2</v>
      </c>
      <c r="L6290">
        <v>2021.8</v>
      </c>
      <c r="M6290">
        <v>2029.4</v>
      </c>
      <c r="N6290">
        <v>2048.6</v>
      </c>
      <c r="Q6290">
        <f t="shared" si="412"/>
        <v>319</v>
      </c>
      <c r="R6290">
        <f t="shared" si="410"/>
        <v>319</v>
      </c>
      <c r="S6290">
        <f t="shared" si="411"/>
        <v>0.89999999999997726</v>
      </c>
    </row>
    <row r="6291" spans="1:19" x14ac:dyDescent="0.25">
      <c r="A6291" s="2">
        <f t="shared" si="413"/>
        <v>45188</v>
      </c>
      <c r="B6291" s="3">
        <v>262</v>
      </c>
      <c r="C6291" s="3">
        <v>2300</v>
      </c>
      <c r="D6291">
        <v>319.80059999999997</v>
      </c>
      <c r="E6291">
        <v>2.9000000000000001E-2</v>
      </c>
      <c r="F6291">
        <v>313.916</v>
      </c>
      <c r="G6291">
        <v>320.84550000000002</v>
      </c>
      <c r="H6291">
        <v>324.64030000000002</v>
      </c>
      <c r="I6291">
        <v>2.9000000000000001E-2</v>
      </c>
      <c r="J6291">
        <v>3.1E-2</v>
      </c>
      <c r="K6291">
        <v>2.5999999999999999E-2</v>
      </c>
      <c r="L6291">
        <v>2023.6</v>
      </c>
      <c r="M6291">
        <v>2031.2</v>
      </c>
      <c r="N6291">
        <v>2050</v>
      </c>
      <c r="Q6291">
        <f t="shared" si="412"/>
        <v>319.8</v>
      </c>
      <c r="R6291">
        <f t="shared" si="410"/>
        <v>319.8</v>
      </c>
      <c r="S6291">
        <f t="shared" si="411"/>
        <v>0.80000000000001137</v>
      </c>
    </row>
    <row r="6292" spans="1:19" x14ac:dyDescent="0.25">
      <c r="A6292" s="2">
        <f t="shared" si="413"/>
        <v>45188</v>
      </c>
      <c r="B6292" s="3">
        <v>262</v>
      </c>
      <c r="C6292" s="3">
        <v>2400</v>
      </c>
      <c r="D6292">
        <v>319.83330000000001</v>
      </c>
      <c r="E6292">
        <v>3.5999999999999997E-2</v>
      </c>
      <c r="F6292">
        <v>313.93799999999999</v>
      </c>
      <c r="G6292">
        <v>320.86770000000001</v>
      </c>
      <c r="H6292">
        <v>324.69439999999997</v>
      </c>
      <c r="I6292">
        <v>3.6999999999999998E-2</v>
      </c>
      <c r="J6292">
        <v>2.8000000000000001E-2</v>
      </c>
      <c r="K6292">
        <v>4.2000000000000003E-2</v>
      </c>
      <c r="L6292">
        <v>2023.6</v>
      </c>
      <c r="M6292">
        <v>2031.2</v>
      </c>
      <c r="N6292">
        <v>2050.1999999999998</v>
      </c>
      <c r="Q6292">
        <f t="shared" si="412"/>
        <v>319.8</v>
      </c>
      <c r="R6292">
        <f t="shared" si="410"/>
        <v>319.8</v>
      </c>
      <c r="S6292">
        <f t="shared" si="411"/>
        <v>0</v>
      </c>
    </row>
    <row r="6293" spans="1:19" x14ac:dyDescent="0.25">
      <c r="A6293" s="2">
        <f t="shared" si="413"/>
        <v>45189</v>
      </c>
      <c r="B6293" s="3">
        <v>263</v>
      </c>
      <c r="C6293" s="3">
        <v>100</v>
      </c>
      <c r="D6293">
        <v>319.82440000000003</v>
      </c>
      <c r="E6293">
        <v>3.5000000000000003E-2</v>
      </c>
      <c r="F6293">
        <v>313.93169999999998</v>
      </c>
      <c r="G6293">
        <v>320.84710000000001</v>
      </c>
      <c r="H6293">
        <v>324.69439999999997</v>
      </c>
      <c r="I6293">
        <v>3.1E-2</v>
      </c>
      <c r="J6293">
        <v>0.03</v>
      </c>
      <c r="K6293">
        <v>4.2000000000000003E-2</v>
      </c>
      <c r="L6293">
        <v>2023.6</v>
      </c>
      <c r="M6293">
        <v>2031.2</v>
      </c>
      <c r="N6293">
        <v>2050</v>
      </c>
      <c r="Q6293">
        <f t="shared" si="412"/>
        <v>319.8</v>
      </c>
      <c r="R6293">
        <f t="shared" si="410"/>
        <v>319.8</v>
      </c>
      <c r="S6293">
        <f t="shared" si="411"/>
        <v>0</v>
      </c>
    </row>
    <row r="6294" spans="1:19" x14ac:dyDescent="0.25">
      <c r="A6294" s="2">
        <f t="shared" si="413"/>
        <v>45189</v>
      </c>
      <c r="B6294" s="3">
        <v>263</v>
      </c>
      <c r="C6294" s="3">
        <v>200</v>
      </c>
      <c r="D6294">
        <v>319.85770000000002</v>
      </c>
      <c r="E6294">
        <v>0.04</v>
      </c>
      <c r="F6294">
        <v>313.9522</v>
      </c>
      <c r="G6294">
        <v>320.90899999999999</v>
      </c>
      <c r="H6294">
        <v>324.71190000000001</v>
      </c>
      <c r="I6294">
        <v>4.2999999999999997E-2</v>
      </c>
      <c r="J6294">
        <v>4.4999999999999998E-2</v>
      </c>
      <c r="K6294">
        <v>0.03</v>
      </c>
      <c r="L6294">
        <v>2023.6</v>
      </c>
      <c r="M6294">
        <v>2031.2</v>
      </c>
      <c r="N6294">
        <v>2050</v>
      </c>
      <c r="Q6294">
        <f t="shared" si="412"/>
        <v>319.89999999999998</v>
      </c>
      <c r="R6294">
        <f t="shared" si="410"/>
        <v>319.89999999999998</v>
      </c>
      <c r="S6294">
        <f t="shared" si="411"/>
        <v>9.9999999999965894E-2</v>
      </c>
    </row>
    <row r="6295" spans="1:19" x14ac:dyDescent="0.25">
      <c r="A6295" s="2">
        <f t="shared" si="413"/>
        <v>45189</v>
      </c>
      <c r="B6295" s="3">
        <v>263</v>
      </c>
      <c r="C6295" s="3">
        <v>300</v>
      </c>
      <c r="D6295">
        <v>320.0625</v>
      </c>
      <c r="E6295">
        <v>4.3999999999999997E-2</v>
      </c>
      <c r="F6295">
        <v>314.19130000000001</v>
      </c>
      <c r="G6295">
        <v>321.08190000000002</v>
      </c>
      <c r="H6295">
        <v>324.91419999999999</v>
      </c>
      <c r="I6295">
        <v>4.1000000000000002E-2</v>
      </c>
      <c r="J6295">
        <v>4.8000000000000001E-2</v>
      </c>
      <c r="K6295">
        <v>4.3999999999999997E-2</v>
      </c>
      <c r="L6295">
        <v>2024.2</v>
      </c>
      <c r="M6295">
        <v>2031.8</v>
      </c>
      <c r="N6295">
        <v>2050.8000000000002</v>
      </c>
      <c r="Q6295">
        <f t="shared" si="412"/>
        <v>320.10000000000002</v>
      </c>
      <c r="R6295">
        <f t="shared" si="410"/>
        <v>320.10000000000002</v>
      </c>
      <c r="S6295">
        <f t="shared" si="411"/>
        <v>0.20000000000004547</v>
      </c>
    </row>
    <row r="6296" spans="1:19" x14ac:dyDescent="0.25">
      <c r="A6296" s="2">
        <f t="shared" si="413"/>
        <v>45189</v>
      </c>
      <c r="B6296" s="3">
        <v>263</v>
      </c>
      <c r="C6296" s="3">
        <v>400</v>
      </c>
      <c r="D6296">
        <v>320.87729999999999</v>
      </c>
      <c r="E6296">
        <v>3.5000000000000003E-2</v>
      </c>
      <c r="F6296">
        <v>315.00549999999998</v>
      </c>
      <c r="G6296">
        <v>321.8963</v>
      </c>
      <c r="H6296">
        <v>325.73</v>
      </c>
      <c r="I6296">
        <v>3.2000000000000001E-2</v>
      </c>
      <c r="J6296">
        <v>4.4999999999999998E-2</v>
      </c>
      <c r="K6296">
        <v>2.5999999999999999E-2</v>
      </c>
      <c r="L6296">
        <v>2026.2</v>
      </c>
      <c r="M6296">
        <v>2033.4</v>
      </c>
      <c r="N6296">
        <v>2052.4</v>
      </c>
      <c r="Q6296">
        <f t="shared" si="412"/>
        <v>320.89999999999998</v>
      </c>
      <c r="R6296">
        <f t="shared" si="410"/>
        <v>320.89999999999998</v>
      </c>
      <c r="S6296">
        <f t="shared" si="411"/>
        <v>0.79999999999995453</v>
      </c>
    </row>
    <row r="6297" spans="1:19" x14ac:dyDescent="0.25">
      <c r="A6297" s="2">
        <f t="shared" si="413"/>
        <v>45189</v>
      </c>
      <c r="B6297" s="3">
        <v>263</v>
      </c>
      <c r="C6297" s="3">
        <v>500</v>
      </c>
      <c r="D6297">
        <v>320.9366</v>
      </c>
      <c r="E6297">
        <v>3.9E-2</v>
      </c>
      <c r="F6297">
        <v>315.0496</v>
      </c>
      <c r="G6297">
        <v>321.96460000000002</v>
      </c>
      <c r="H6297">
        <v>325.7955</v>
      </c>
      <c r="I6297">
        <v>4.3999999999999997E-2</v>
      </c>
      <c r="J6297">
        <v>3.7999999999999999E-2</v>
      </c>
      <c r="K6297">
        <v>3.5999999999999997E-2</v>
      </c>
      <c r="L6297">
        <v>2026</v>
      </c>
      <c r="M6297">
        <v>2033.6</v>
      </c>
      <c r="N6297">
        <v>2052.6</v>
      </c>
      <c r="Q6297">
        <f t="shared" si="412"/>
        <v>320.89999999999998</v>
      </c>
      <c r="R6297">
        <f t="shared" si="410"/>
        <v>320.89999999999998</v>
      </c>
      <c r="S6297">
        <f t="shared" si="411"/>
        <v>0</v>
      </c>
    </row>
    <row r="6298" spans="1:19" x14ac:dyDescent="0.25">
      <c r="A6298" s="2">
        <f t="shared" si="413"/>
        <v>45189</v>
      </c>
      <c r="B6298" s="3">
        <v>263</v>
      </c>
      <c r="C6298" s="3">
        <v>600</v>
      </c>
      <c r="D6298">
        <v>321.12270000000001</v>
      </c>
      <c r="E6298">
        <v>3.9E-2</v>
      </c>
      <c r="F6298">
        <v>315.24029999999999</v>
      </c>
      <c r="G6298">
        <v>322.15039999999999</v>
      </c>
      <c r="H6298">
        <v>325.97730000000001</v>
      </c>
      <c r="I6298">
        <v>0.04</v>
      </c>
      <c r="J6298">
        <v>4.1000000000000002E-2</v>
      </c>
      <c r="K6298">
        <v>3.5999999999999997E-2</v>
      </c>
      <c r="L6298">
        <v>2026.6</v>
      </c>
      <c r="M6298">
        <v>2034</v>
      </c>
      <c r="N6298">
        <v>2052.8000000000002</v>
      </c>
      <c r="Q6298">
        <f t="shared" si="412"/>
        <v>321.10000000000002</v>
      </c>
      <c r="R6298">
        <f t="shared" si="410"/>
        <v>321.10000000000002</v>
      </c>
      <c r="S6298">
        <f t="shared" si="411"/>
        <v>0.20000000000004547</v>
      </c>
    </row>
    <row r="6299" spans="1:19" x14ac:dyDescent="0.25">
      <c r="A6299" s="2">
        <f t="shared" si="413"/>
        <v>45189</v>
      </c>
      <c r="B6299" s="3">
        <v>263</v>
      </c>
      <c r="C6299" s="3">
        <v>700</v>
      </c>
      <c r="D6299">
        <v>321.29509999999999</v>
      </c>
      <c r="E6299">
        <v>3.7999999999999999E-2</v>
      </c>
      <c r="F6299">
        <v>315.40899999999999</v>
      </c>
      <c r="G6299">
        <v>322.31729999999999</v>
      </c>
      <c r="H6299">
        <v>326.15899999999999</v>
      </c>
      <c r="I6299">
        <v>4.3999999999999997E-2</v>
      </c>
      <c r="J6299">
        <v>3.4000000000000002E-2</v>
      </c>
      <c r="K6299">
        <v>3.5999999999999997E-2</v>
      </c>
      <c r="L6299">
        <v>2026.8</v>
      </c>
      <c r="M6299">
        <v>2034.6</v>
      </c>
      <c r="N6299">
        <v>2053.1999999999998</v>
      </c>
      <c r="Q6299">
        <f t="shared" si="412"/>
        <v>321.3</v>
      </c>
      <c r="R6299">
        <f t="shared" si="410"/>
        <v>321.3</v>
      </c>
      <c r="S6299">
        <f t="shared" si="411"/>
        <v>0.19999999999998863</v>
      </c>
    </row>
    <row r="6300" spans="1:19" x14ac:dyDescent="0.25">
      <c r="A6300" s="2">
        <f t="shared" si="413"/>
        <v>45189</v>
      </c>
      <c r="B6300" s="3">
        <v>263</v>
      </c>
      <c r="C6300" s="3">
        <v>800</v>
      </c>
      <c r="D6300">
        <v>321.31420000000003</v>
      </c>
      <c r="E6300">
        <v>3.7999999999999999E-2</v>
      </c>
      <c r="F6300">
        <v>315.4153</v>
      </c>
      <c r="G6300">
        <v>322.34269999999998</v>
      </c>
      <c r="H6300">
        <v>326.18459999999999</v>
      </c>
      <c r="I6300">
        <v>4.2000000000000003E-2</v>
      </c>
      <c r="J6300">
        <v>4.3999999999999997E-2</v>
      </c>
      <c r="K6300">
        <v>2.5999999999999999E-2</v>
      </c>
      <c r="L6300">
        <v>2027</v>
      </c>
      <c r="M6300">
        <v>2034.6</v>
      </c>
      <c r="N6300">
        <v>2053.4</v>
      </c>
      <c r="Q6300">
        <f t="shared" si="412"/>
        <v>321.3</v>
      </c>
      <c r="R6300">
        <f t="shared" si="410"/>
        <v>321.3</v>
      </c>
      <c r="S6300">
        <f t="shared" si="411"/>
        <v>0</v>
      </c>
    </row>
    <row r="6301" spans="1:19" x14ac:dyDescent="0.25">
      <c r="A6301" s="2">
        <f t="shared" si="413"/>
        <v>45189</v>
      </c>
      <c r="B6301" s="3">
        <v>263</v>
      </c>
      <c r="C6301" s="3">
        <v>900</v>
      </c>
      <c r="D6301">
        <v>321.34440000000001</v>
      </c>
      <c r="E6301">
        <v>3.2000000000000001E-2</v>
      </c>
      <c r="F6301">
        <v>315.43419999999998</v>
      </c>
      <c r="G6301">
        <v>322.39510000000001</v>
      </c>
      <c r="H6301">
        <v>326.20370000000003</v>
      </c>
      <c r="I6301">
        <v>2.9000000000000001E-2</v>
      </c>
      <c r="J6301">
        <v>2.1000000000000001E-2</v>
      </c>
      <c r="K6301">
        <v>4.2000000000000003E-2</v>
      </c>
      <c r="L6301">
        <v>2027</v>
      </c>
      <c r="M6301">
        <v>2034.6</v>
      </c>
      <c r="N6301">
        <v>2053.4</v>
      </c>
      <c r="Q6301">
        <f t="shared" si="412"/>
        <v>321.3</v>
      </c>
      <c r="R6301">
        <f t="shared" si="410"/>
        <v>321.3</v>
      </c>
      <c r="S6301">
        <f t="shared" si="411"/>
        <v>0</v>
      </c>
    </row>
    <row r="6302" spans="1:19" x14ac:dyDescent="0.25">
      <c r="A6302" s="2">
        <f t="shared" si="413"/>
        <v>45189</v>
      </c>
      <c r="B6302" s="3">
        <v>263</v>
      </c>
      <c r="C6302" s="3">
        <v>1000</v>
      </c>
      <c r="D6302">
        <v>321.3227</v>
      </c>
      <c r="E6302">
        <v>4.2000000000000003E-2</v>
      </c>
      <c r="F6302">
        <v>315.41840000000002</v>
      </c>
      <c r="G6302">
        <v>322.35700000000003</v>
      </c>
      <c r="H6302">
        <v>326.1925</v>
      </c>
      <c r="I6302">
        <v>4.1000000000000002E-2</v>
      </c>
      <c r="J6302">
        <v>4.4999999999999998E-2</v>
      </c>
      <c r="K6302">
        <v>3.9E-2</v>
      </c>
      <c r="L6302">
        <v>2026.8</v>
      </c>
      <c r="M6302">
        <v>2034.4</v>
      </c>
      <c r="N6302">
        <v>2053.4</v>
      </c>
      <c r="Q6302">
        <f t="shared" si="412"/>
        <v>321.3</v>
      </c>
      <c r="R6302">
        <f t="shared" si="410"/>
        <v>321.3</v>
      </c>
      <c r="S6302">
        <f t="shared" si="411"/>
        <v>0</v>
      </c>
    </row>
    <row r="6303" spans="1:19" x14ac:dyDescent="0.25">
      <c r="A6303" s="2">
        <f t="shared" si="413"/>
        <v>45189</v>
      </c>
      <c r="B6303" s="3">
        <v>263</v>
      </c>
      <c r="C6303" s="3">
        <v>1100</v>
      </c>
      <c r="D6303">
        <v>321.26330000000002</v>
      </c>
      <c r="E6303">
        <v>3.9E-2</v>
      </c>
      <c r="F6303">
        <v>315.38060000000002</v>
      </c>
      <c r="G6303">
        <v>322.29820000000001</v>
      </c>
      <c r="H6303">
        <v>326.1112</v>
      </c>
      <c r="I6303">
        <v>0.04</v>
      </c>
      <c r="J6303">
        <v>3.5000000000000003E-2</v>
      </c>
      <c r="K6303">
        <v>4.1000000000000002E-2</v>
      </c>
      <c r="L6303">
        <v>2026.8</v>
      </c>
      <c r="M6303">
        <v>2034.4</v>
      </c>
      <c r="N6303">
        <v>2053.4</v>
      </c>
      <c r="Q6303">
        <f t="shared" si="412"/>
        <v>321.3</v>
      </c>
      <c r="R6303">
        <f t="shared" si="410"/>
        <v>321.3</v>
      </c>
      <c r="S6303">
        <f t="shared" si="411"/>
        <v>0</v>
      </c>
    </row>
    <row r="6304" spans="1:19" x14ac:dyDescent="0.25">
      <c r="A6304" s="2">
        <f t="shared" si="413"/>
        <v>45189</v>
      </c>
      <c r="B6304" s="3">
        <v>263</v>
      </c>
      <c r="C6304" s="3">
        <v>1200</v>
      </c>
      <c r="D6304">
        <v>321.221</v>
      </c>
      <c r="E6304">
        <v>3.7999999999999999E-2</v>
      </c>
      <c r="F6304">
        <v>315.3365</v>
      </c>
      <c r="G6304">
        <v>322.25369999999998</v>
      </c>
      <c r="H6304">
        <v>326.0729</v>
      </c>
      <c r="I6304">
        <v>3.6999999999999998E-2</v>
      </c>
      <c r="J6304">
        <v>4.4999999999999998E-2</v>
      </c>
      <c r="K6304">
        <v>3.2000000000000001E-2</v>
      </c>
      <c r="L6304">
        <v>2026.8</v>
      </c>
      <c r="M6304">
        <v>2034.4</v>
      </c>
      <c r="N6304">
        <v>2053.1999999999998</v>
      </c>
      <c r="Q6304">
        <f t="shared" si="412"/>
        <v>321.2</v>
      </c>
      <c r="R6304">
        <f t="shared" si="410"/>
        <v>321.3</v>
      </c>
      <c r="S6304">
        <f t="shared" si="411"/>
        <v>0</v>
      </c>
    </row>
    <row r="6305" spans="1:19" x14ac:dyDescent="0.25">
      <c r="A6305" s="2">
        <f t="shared" si="413"/>
        <v>45189</v>
      </c>
      <c r="B6305" s="3">
        <v>263</v>
      </c>
      <c r="C6305" s="3">
        <v>1300</v>
      </c>
      <c r="D6305">
        <v>321.19619999999998</v>
      </c>
      <c r="E6305">
        <v>4.2999999999999997E-2</v>
      </c>
      <c r="F6305">
        <v>315.29390000000001</v>
      </c>
      <c r="G6305">
        <v>322.24419999999998</v>
      </c>
      <c r="H6305">
        <v>326.05059999999997</v>
      </c>
      <c r="I6305">
        <v>4.2000000000000003E-2</v>
      </c>
      <c r="J6305">
        <v>4.2000000000000003E-2</v>
      </c>
      <c r="K6305">
        <v>4.3999999999999997E-2</v>
      </c>
      <c r="L6305">
        <v>2026.8</v>
      </c>
      <c r="M6305">
        <v>2034.4</v>
      </c>
      <c r="N6305">
        <v>2053</v>
      </c>
      <c r="Q6305">
        <f t="shared" si="412"/>
        <v>321.2</v>
      </c>
      <c r="R6305">
        <f t="shared" si="410"/>
        <v>321.3</v>
      </c>
      <c r="S6305">
        <f t="shared" si="411"/>
        <v>0</v>
      </c>
    </row>
    <row r="6306" spans="1:19" x14ac:dyDescent="0.25">
      <c r="A6306" s="2">
        <f t="shared" si="413"/>
        <v>45189</v>
      </c>
      <c r="B6306" s="3">
        <v>263</v>
      </c>
      <c r="C6306" s="3">
        <v>1400</v>
      </c>
      <c r="D6306">
        <v>321.16809999999998</v>
      </c>
      <c r="E6306">
        <v>4.2000000000000003E-2</v>
      </c>
      <c r="F6306">
        <v>315.2876</v>
      </c>
      <c r="G6306">
        <v>322.18540000000002</v>
      </c>
      <c r="H6306">
        <v>326.03149999999999</v>
      </c>
      <c r="I6306">
        <v>3.9E-2</v>
      </c>
      <c r="J6306">
        <v>4.2999999999999997E-2</v>
      </c>
      <c r="K6306">
        <v>4.4999999999999998E-2</v>
      </c>
      <c r="L6306">
        <v>2026.6</v>
      </c>
      <c r="M6306">
        <v>2034</v>
      </c>
      <c r="N6306">
        <v>2053</v>
      </c>
      <c r="Q6306">
        <f t="shared" si="412"/>
        <v>321.2</v>
      </c>
      <c r="R6306">
        <f t="shared" si="410"/>
        <v>321.3</v>
      </c>
      <c r="S6306">
        <f t="shared" si="411"/>
        <v>0</v>
      </c>
    </row>
    <row r="6307" spans="1:19" x14ac:dyDescent="0.25">
      <c r="A6307" s="2">
        <f t="shared" si="413"/>
        <v>45189</v>
      </c>
      <c r="B6307" s="3">
        <v>263</v>
      </c>
      <c r="C6307" s="3">
        <v>1500</v>
      </c>
      <c r="D6307">
        <v>321.15710000000001</v>
      </c>
      <c r="E6307">
        <v>3.9E-2</v>
      </c>
      <c r="F6307">
        <v>315.26710000000003</v>
      </c>
      <c r="G6307">
        <v>322.16950000000003</v>
      </c>
      <c r="H6307">
        <v>326.03469999999999</v>
      </c>
      <c r="I6307">
        <v>2.1000000000000001E-2</v>
      </c>
      <c r="J6307">
        <v>4.4999999999999998E-2</v>
      </c>
      <c r="K6307">
        <v>4.4999999999999998E-2</v>
      </c>
      <c r="L6307">
        <v>2026.6</v>
      </c>
      <c r="M6307">
        <v>2034</v>
      </c>
      <c r="N6307">
        <v>2053</v>
      </c>
      <c r="Q6307">
        <f t="shared" si="412"/>
        <v>321.2</v>
      </c>
      <c r="R6307">
        <f t="shared" si="410"/>
        <v>321.3</v>
      </c>
      <c r="S6307">
        <f t="shared" si="411"/>
        <v>0</v>
      </c>
    </row>
    <row r="6308" spans="1:19" x14ac:dyDescent="0.25">
      <c r="A6308" s="2">
        <f t="shared" si="413"/>
        <v>45189</v>
      </c>
      <c r="B6308" s="3">
        <v>263</v>
      </c>
      <c r="C6308" s="3">
        <v>1600</v>
      </c>
      <c r="D6308">
        <v>321.13440000000003</v>
      </c>
      <c r="E6308">
        <v>3.9E-2</v>
      </c>
      <c r="F6308">
        <v>315.23869999999999</v>
      </c>
      <c r="G6308">
        <v>322.16160000000002</v>
      </c>
      <c r="H6308">
        <v>326.00279999999998</v>
      </c>
      <c r="I6308">
        <v>4.1000000000000002E-2</v>
      </c>
      <c r="J6308">
        <v>4.3999999999999997E-2</v>
      </c>
      <c r="K6308">
        <v>3.1E-2</v>
      </c>
      <c r="L6308">
        <v>2026.4</v>
      </c>
      <c r="M6308">
        <v>2034</v>
      </c>
      <c r="N6308">
        <v>2053</v>
      </c>
      <c r="Q6308">
        <f t="shared" si="412"/>
        <v>321.10000000000002</v>
      </c>
      <c r="R6308">
        <f t="shared" si="410"/>
        <v>321.3</v>
      </c>
      <c r="S6308">
        <f t="shared" si="411"/>
        <v>0</v>
      </c>
    </row>
    <row r="6309" spans="1:19" x14ac:dyDescent="0.25">
      <c r="A6309" s="2">
        <f t="shared" si="413"/>
        <v>45189</v>
      </c>
      <c r="B6309" s="3">
        <v>263</v>
      </c>
      <c r="C6309" s="3">
        <v>1700</v>
      </c>
      <c r="D6309">
        <v>321.1413</v>
      </c>
      <c r="E6309">
        <v>4.3999999999999997E-2</v>
      </c>
      <c r="F6309">
        <v>315.23399999999998</v>
      </c>
      <c r="G6309">
        <v>322.15519999999998</v>
      </c>
      <c r="H6309">
        <v>326.03469999999999</v>
      </c>
      <c r="I6309">
        <v>4.2999999999999997E-2</v>
      </c>
      <c r="J6309">
        <v>4.2999999999999997E-2</v>
      </c>
      <c r="K6309">
        <v>4.4999999999999998E-2</v>
      </c>
      <c r="L6309">
        <v>2026.4</v>
      </c>
      <c r="M6309">
        <v>2034</v>
      </c>
      <c r="N6309">
        <v>2053</v>
      </c>
      <c r="Q6309">
        <f t="shared" si="412"/>
        <v>321.10000000000002</v>
      </c>
      <c r="R6309">
        <f t="shared" si="410"/>
        <v>321.3</v>
      </c>
      <c r="S6309">
        <f t="shared" si="411"/>
        <v>0</v>
      </c>
    </row>
    <row r="6310" spans="1:19" x14ac:dyDescent="0.25">
      <c r="A6310" s="2">
        <f t="shared" si="413"/>
        <v>45189</v>
      </c>
      <c r="B6310" s="3">
        <v>263</v>
      </c>
      <c r="C6310" s="3">
        <v>1800</v>
      </c>
      <c r="D6310">
        <v>321.16980000000001</v>
      </c>
      <c r="E6310">
        <v>0.03</v>
      </c>
      <c r="F6310">
        <v>315.27659999999997</v>
      </c>
      <c r="G6310">
        <v>322.21719999999999</v>
      </c>
      <c r="H6310">
        <v>326.01549999999997</v>
      </c>
      <c r="I6310">
        <v>2.9000000000000001E-2</v>
      </c>
      <c r="J6310">
        <v>2.1000000000000001E-2</v>
      </c>
      <c r="K6310">
        <v>3.7999999999999999E-2</v>
      </c>
      <c r="L6310">
        <v>2026.6</v>
      </c>
      <c r="M6310">
        <v>2034.2</v>
      </c>
      <c r="N6310">
        <v>2053</v>
      </c>
      <c r="Q6310">
        <f t="shared" si="412"/>
        <v>321.2</v>
      </c>
      <c r="R6310">
        <f t="shared" si="410"/>
        <v>321.3</v>
      </c>
      <c r="S6310">
        <f t="shared" si="411"/>
        <v>0</v>
      </c>
    </row>
    <row r="6311" spans="1:19" x14ac:dyDescent="0.25">
      <c r="A6311" s="2">
        <f t="shared" si="413"/>
        <v>45189</v>
      </c>
      <c r="B6311" s="3">
        <v>263</v>
      </c>
      <c r="C6311" s="3">
        <v>1900</v>
      </c>
      <c r="D6311">
        <v>321.22269999999997</v>
      </c>
      <c r="E6311">
        <v>0.04</v>
      </c>
      <c r="F6311">
        <v>315.3175</v>
      </c>
      <c r="G6311">
        <v>322.28550000000001</v>
      </c>
      <c r="H6311">
        <v>326.06490000000002</v>
      </c>
      <c r="I6311">
        <v>4.3999999999999997E-2</v>
      </c>
      <c r="J6311">
        <v>3.7999999999999999E-2</v>
      </c>
      <c r="K6311">
        <v>3.7999999999999999E-2</v>
      </c>
      <c r="L6311">
        <v>2026.8</v>
      </c>
      <c r="M6311">
        <v>2034.4</v>
      </c>
      <c r="N6311">
        <v>2053</v>
      </c>
      <c r="Q6311">
        <f t="shared" si="412"/>
        <v>321.2</v>
      </c>
      <c r="R6311">
        <f t="shared" si="410"/>
        <v>321.3</v>
      </c>
      <c r="S6311">
        <f t="shared" si="411"/>
        <v>0</v>
      </c>
    </row>
    <row r="6312" spans="1:19" x14ac:dyDescent="0.25">
      <c r="A6312" s="2">
        <f t="shared" si="413"/>
        <v>45189</v>
      </c>
      <c r="B6312" s="3">
        <v>263</v>
      </c>
      <c r="C6312" s="3">
        <v>2000</v>
      </c>
      <c r="D6312">
        <v>321.22789999999998</v>
      </c>
      <c r="E6312">
        <v>3.5999999999999997E-2</v>
      </c>
      <c r="F6312">
        <v>315.3175</v>
      </c>
      <c r="G6312">
        <v>322.2919</v>
      </c>
      <c r="H6312">
        <v>326.0745</v>
      </c>
      <c r="I6312">
        <v>4.3999999999999997E-2</v>
      </c>
      <c r="J6312">
        <v>3.3000000000000002E-2</v>
      </c>
      <c r="K6312">
        <v>0.03</v>
      </c>
      <c r="L6312">
        <v>2026.6</v>
      </c>
      <c r="M6312">
        <v>2034.4</v>
      </c>
      <c r="N6312">
        <v>2053.1999999999998</v>
      </c>
      <c r="Q6312">
        <f t="shared" si="412"/>
        <v>321.2</v>
      </c>
      <c r="R6312">
        <f t="shared" si="410"/>
        <v>321.3</v>
      </c>
      <c r="S6312">
        <f t="shared" si="411"/>
        <v>0</v>
      </c>
    </row>
    <row r="6313" spans="1:19" x14ac:dyDescent="0.25">
      <c r="A6313" s="2">
        <f t="shared" si="413"/>
        <v>45189</v>
      </c>
      <c r="B6313" s="3">
        <v>263</v>
      </c>
      <c r="C6313" s="3">
        <v>2100</v>
      </c>
      <c r="D6313">
        <v>321.23320000000001</v>
      </c>
      <c r="E6313">
        <v>3.5000000000000003E-2</v>
      </c>
      <c r="F6313">
        <v>315.32389999999998</v>
      </c>
      <c r="G6313">
        <v>322.2998</v>
      </c>
      <c r="H6313">
        <v>326.0761</v>
      </c>
      <c r="I6313">
        <v>4.2999999999999997E-2</v>
      </c>
      <c r="J6313">
        <v>3.3000000000000002E-2</v>
      </c>
      <c r="K6313">
        <v>2.8000000000000001E-2</v>
      </c>
      <c r="L6313">
        <v>2026.8</v>
      </c>
      <c r="M6313">
        <v>2034.4</v>
      </c>
      <c r="N6313">
        <v>2053.1999999999998</v>
      </c>
      <c r="Q6313">
        <f t="shared" si="412"/>
        <v>321.2</v>
      </c>
      <c r="R6313">
        <f t="shared" si="410"/>
        <v>321.3</v>
      </c>
      <c r="S6313">
        <f t="shared" si="411"/>
        <v>0</v>
      </c>
    </row>
    <row r="6314" spans="1:19" x14ac:dyDescent="0.25">
      <c r="A6314" s="2">
        <f t="shared" si="413"/>
        <v>45189</v>
      </c>
      <c r="B6314" s="3">
        <v>263</v>
      </c>
      <c r="C6314" s="3">
        <v>2200</v>
      </c>
      <c r="D6314">
        <v>321.23540000000003</v>
      </c>
      <c r="E6314">
        <v>3.9E-2</v>
      </c>
      <c r="F6314">
        <v>315.3254</v>
      </c>
      <c r="G6314">
        <v>322.30619999999999</v>
      </c>
      <c r="H6314">
        <v>326.0745</v>
      </c>
      <c r="I6314">
        <v>4.2000000000000003E-2</v>
      </c>
      <c r="J6314">
        <v>3.7999999999999999E-2</v>
      </c>
      <c r="K6314">
        <v>3.7999999999999999E-2</v>
      </c>
      <c r="L6314">
        <v>2026.8</v>
      </c>
      <c r="M6314">
        <v>2034.4</v>
      </c>
      <c r="N6314">
        <v>2053</v>
      </c>
      <c r="Q6314">
        <f t="shared" si="412"/>
        <v>321.2</v>
      </c>
      <c r="R6314">
        <f t="shared" ref="R6314:R6377" si="414">ROUND(IF(Q6314&lt;R6313,R6313,Q6314),1)</f>
        <v>321.3</v>
      </c>
      <c r="S6314">
        <f t="shared" si="411"/>
        <v>0</v>
      </c>
    </row>
    <row r="6315" spans="1:19" x14ac:dyDescent="0.25">
      <c r="A6315" s="2">
        <f t="shared" si="413"/>
        <v>45189</v>
      </c>
      <c r="B6315" s="3">
        <v>263</v>
      </c>
      <c r="C6315" s="3">
        <v>2300</v>
      </c>
      <c r="D6315">
        <v>321.24169999999998</v>
      </c>
      <c r="E6315">
        <v>3.2000000000000001E-2</v>
      </c>
      <c r="F6315">
        <v>315.3254</v>
      </c>
      <c r="G6315">
        <v>322.30939999999998</v>
      </c>
      <c r="H6315">
        <v>326.09050000000002</v>
      </c>
      <c r="I6315">
        <v>4.2000000000000003E-2</v>
      </c>
      <c r="J6315">
        <v>2.4E-2</v>
      </c>
      <c r="K6315">
        <v>2.5999999999999999E-2</v>
      </c>
      <c r="L6315">
        <v>2026.8</v>
      </c>
      <c r="M6315">
        <v>2034.4</v>
      </c>
      <c r="N6315">
        <v>2053.1999999999998</v>
      </c>
      <c r="Q6315">
        <f t="shared" si="412"/>
        <v>321.2</v>
      </c>
      <c r="R6315">
        <f t="shared" si="414"/>
        <v>321.3</v>
      </c>
      <c r="S6315">
        <f t="shared" si="411"/>
        <v>0</v>
      </c>
    </row>
    <row r="6316" spans="1:19" x14ac:dyDescent="0.25">
      <c r="A6316" s="2">
        <f t="shared" si="413"/>
        <v>45189</v>
      </c>
      <c r="B6316" s="3">
        <v>263</v>
      </c>
      <c r="C6316" s="3">
        <v>2400</v>
      </c>
      <c r="D6316">
        <v>321.23590000000002</v>
      </c>
      <c r="E6316">
        <v>3.5999999999999997E-2</v>
      </c>
      <c r="F6316">
        <v>315.32389999999998</v>
      </c>
      <c r="G6316">
        <v>322.30779999999999</v>
      </c>
      <c r="H6316">
        <v>326.0761</v>
      </c>
      <c r="I6316">
        <v>4.2999999999999997E-2</v>
      </c>
      <c r="J6316">
        <v>3.2000000000000001E-2</v>
      </c>
      <c r="K6316">
        <v>3.3000000000000002E-2</v>
      </c>
      <c r="L6316">
        <v>2026.8</v>
      </c>
      <c r="M6316">
        <v>2034.4</v>
      </c>
      <c r="N6316">
        <v>2053.1999999999998</v>
      </c>
      <c r="Q6316">
        <f t="shared" si="412"/>
        <v>321.2</v>
      </c>
      <c r="R6316">
        <f t="shared" si="414"/>
        <v>321.3</v>
      </c>
      <c r="S6316">
        <f t="shared" si="411"/>
        <v>0</v>
      </c>
    </row>
    <row r="6317" spans="1:19" x14ac:dyDescent="0.25">
      <c r="A6317" s="2">
        <f t="shared" si="413"/>
        <v>45190</v>
      </c>
      <c r="B6317" s="3">
        <v>264</v>
      </c>
      <c r="C6317" s="3">
        <v>100</v>
      </c>
      <c r="D6317">
        <v>321.23750000000001</v>
      </c>
      <c r="E6317">
        <v>0.04</v>
      </c>
      <c r="F6317">
        <v>315.32069999999999</v>
      </c>
      <c r="G6317">
        <v>322.30779999999999</v>
      </c>
      <c r="H6317">
        <v>326.08409999999998</v>
      </c>
      <c r="I6317">
        <v>4.3999999999999997E-2</v>
      </c>
      <c r="J6317">
        <v>4.2999999999999997E-2</v>
      </c>
      <c r="K6317">
        <v>3.2000000000000001E-2</v>
      </c>
      <c r="L6317">
        <v>2026.8</v>
      </c>
      <c r="M6317">
        <v>2034.4</v>
      </c>
      <c r="N6317">
        <v>2053.1999999999998</v>
      </c>
      <c r="Q6317">
        <f t="shared" si="412"/>
        <v>321.2</v>
      </c>
      <c r="R6317">
        <f t="shared" si="414"/>
        <v>321.3</v>
      </c>
      <c r="S6317">
        <f t="shared" si="411"/>
        <v>0</v>
      </c>
    </row>
    <row r="6318" spans="1:19" x14ac:dyDescent="0.25">
      <c r="A6318" s="2">
        <f t="shared" si="413"/>
        <v>45190</v>
      </c>
      <c r="B6318" s="3">
        <v>264</v>
      </c>
      <c r="C6318" s="3">
        <v>200</v>
      </c>
      <c r="D6318">
        <v>321.24489999999997</v>
      </c>
      <c r="E6318">
        <v>3.5000000000000003E-2</v>
      </c>
      <c r="F6318">
        <v>315.3254</v>
      </c>
      <c r="G6318">
        <v>322.3141</v>
      </c>
      <c r="H6318">
        <v>326.09519999999998</v>
      </c>
      <c r="I6318">
        <v>4.2000000000000003E-2</v>
      </c>
      <c r="J6318">
        <v>3.5000000000000003E-2</v>
      </c>
      <c r="K6318">
        <v>2.8000000000000001E-2</v>
      </c>
      <c r="L6318">
        <v>2026.6</v>
      </c>
      <c r="M6318">
        <v>2034.4</v>
      </c>
      <c r="N6318">
        <v>2053.1999999999998</v>
      </c>
      <c r="Q6318">
        <f t="shared" si="412"/>
        <v>321.2</v>
      </c>
      <c r="R6318">
        <f t="shared" si="414"/>
        <v>321.3</v>
      </c>
      <c r="S6318">
        <f t="shared" si="411"/>
        <v>0</v>
      </c>
    </row>
    <row r="6319" spans="1:19" x14ac:dyDescent="0.25">
      <c r="A6319" s="2">
        <f t="shared" si="413"/>
        <v>45190</v>
      </c>
      <c r="B6319" s="3">
        <v>264</v>
      </c>
      <c r="C6319" s="3">
        <v>300</v>
      </c>
      <c r="D6319">
        <v>321.25659999999999</v>
      </c>
      <c r="E6319">
        <v>0.04</v>
      </c>
      <c r="F6319">
        <v>315.3365</v>
      </c>
      <c r="G6319">
        <v>322.32679999999999</v>
      </c>
      <c r="H6319">
        <v>326.10640000000001</v>
      </c>
      <c r="I6319">
        <v>0.04</v>
      </c>
      <c r="J6319">
        <v>4.2000000000000003E-2</v>
      </c>
      <c r="K6319">
        <v>3.7999999999999999E-2</v>
      </c>
      <c r="L6319">
        <v>2026.8</v>
      </c>
      <c r="M6319">
        <v>2034.6</v>
      </c>
      <c r="N6319">
        <v>2053.1999999999998</v>
      </c>
      <c r="Q6319">
        <f t="shared" si="412"/>
        <v>321.3</v>
      </c>
      <c r="R6319">
        <f t="shared" si="414"/>
        <v>321.3</v>
      </c>
      <c r="S6319">
        <f t="shared" si="411"/>
        <v>0</v>
      </c>
    </row>
    <row r="6320" spans="1:19" x14ac:dyDescent="0.25">
      <c r="A6320" s="2">
        <f t="shared" si="413"/>
        <v>45190</v>
      </c>
      <c r="B6320" s="3">
        <v>264</v>
      </c>
      <c r="C6320" s="3">
        <v>400</v>
      </c>
      <c r="D6320">
        <v>321.26339999999999</v>
      </c>
      <c r="E6320">
        <v>3.7999999999999999E-2</v>
      </c>
      <c r="F6320">
        <v>315.34910000000002</v>
      </c>
      <c r="G6320">
        <v>322.32209999999998</v>
      </c>
      <c r="H6320">
        <v>326.11919999999998</v>
      </c>
      <c r="I6320">
        <v>2.3E-2</v>
      </c>
      <c r="J6320">
        <v>4.2000000000000003E-2</v>
      </c>
      <c r="K6320">
        <v>4.3999999999999997E-2</v>
      </c>
      <c r="L6320">
        <v>2026.8</v>
      </c>
      <c r="M6320">
        <v>2034.6</v>
      </c>
      <c r="N6320">
        <v>2053.4</v>
      </c>
      <c r="Q6320">
        <f t="shared" si="412"/>
        <v>321.3</v>
      </c>
      <c r="R6320">
        <f t="shared" si="414"/>
        <v>321.3</v>
      </c>
      <c r="S6320">
        <f t="shared" si="411"/>
        <v>0</v>
      </c>
    </row>
    <row r="6321" spans="1:19" x14ac:dyDescent="0.25">
      <c r="A6321" s="2">
        <f t="shared" si="413"/>
        <v>45190</v>
      </c>
      <c r="B6321" s="3">
        <v>264</v>
      </c>
      <c r="C6321" s="3">
        <v>500</v>
      </c>
      <c r="D6321">
        <v>321.26499999999999</v>
      </c>
      <c r="E6321">
        <v>3.7999999999999999E-2</v>
      </c>
      <c r="F6321">
        <v>315.34589999999997</v>
      </c>
      <c r="G6321">
        <v>322.33</v>
      </c>
      <c r="H6321">
        <v>326.11919999999998</v>
      </c>
      <c r="I6321">
        <v>2.8000000000000001E-2</v>
      </c>
      <c r="J6321">
        <v>0.04</v>
      </c>
      <c r="K6321">
        <v>4.3999999999999997E-2</v>
      </c>
      <c r="L6321">
        <v>2026.8</v>
      </c>
      <c r="M6321">
        <v>2034.4</v>
      </c>
      <c r="N6321">
        <v>2053.1999999999998</v>
      </c>
      <c r="Q6321">
        <f t="shared" si="412"/>
        <v>321.3</v>
      </c>
      <c r="R6321">
        <f t="shared" si="414"/>
        <v>321.3</v>
      </c>
      <c r="S6321">
        <f t="shared" si="411"/>
        <v>0</v>
      </c>
    </row>
    <row r="6322" spans="1:19" x14ac:dyDescent="0.25">
      <c r="A6322" s="2">
        <f t="shared" si="413"/>
        <v>45190</v>
      </c>
      <c r="B6322" s="3">
        <v>264</v>
      </c>
      <c r="C6322" s="3">
        <v>600</v>
      </c>
      <c r="D6322">
        <v>321.27080000000001</v>
      </c>
      <c r="E6322">
        <v>0.04</v>
      </c>
      <c r="F6322">
        <v>315.35219999999998</v>
      </c>
      <c r="G6322">
        <v>322.33800000000002</v>
      </c>
      <c r="H6322">
        <v>326.1223</v>
      </c>
      <c r="I6322">
        <v>2.4E-2</v>
      </c>
      <c r="J6322">
        <v>4.5999999999999999E-2</v>
      </c>
      <c r="K6322">
        <v>4.4999999999999998E-2</v>
      </c>
      <c r="L6322">
        <v>2026.8</v>
      </c>
      <c r="M6322">
        <v>2034.4</v>
      </c>
      <c r="N6322">
        <v>2053.1999999999998</v>
      </c>
      <c r="Q6322">
        <f t="shared" si="412"/>
        <v>321.3</v>
      </c>
      <c r="R6322">
        <f t="shared" si="414"/>
        <v>321.3</v>
      </c>
      <c r="S6322">
        <f t="shared" si="411"/>
        <v>0</v>
      </c>
    </row>
    <row r="6323" spans="1:19" x14ac:dyDescent="0.25">
      <c r="A6323" s="2">
        <f t="shared" si="413"/>
        <v>45190</v>
      </c>
      <c r="B6323" s="3">
        <v>264</v>
      </c>
      <c r="C6323" s="3">
        <v>700</v>
      </c>
      <c r="D6323">
        <v>321.27510000000001</v>
      </c>
      <c r="E6323">
        <v>3.9E-2</v>
      </c>
      <c r="F6323">
        <v>315.35849999999999</v>
      </c>
      <c r="G6323">
        <v>322.33949999999999</v>
      </c>
      <c r="H6323">
        <v>326.12709999999998</v>
      </c>
      <c r="I6323">
        <v>2.4E-2</v>
      </c>
      <c r="J6323">
        <v>4.3999999999999997E-2</v>
      </c>
      <c r="K6323">
        <v>4.4999999999999998E-2</v>
      </c>
      <c r="L6323">
        <v>2026.8</v>
      </c>
      <c r="M6323">
        <v>2034.4</v>
      </c>
      <c r="N6323">
        <v>2053.1999999999998</v>
      </c>
      <c r="Q6323">
        <f t="shared" si="412"/>
        <v>321.3</v>
      </c>
      <c r="R6323">
        <f t="shared" si="414"/>
        <v>321.3</v>
      </c>
      <c r="S6323">
        <f t="shared" si="411"/>
        <v>0</v>
      </c>
    </row>
    <row r="6324" spans="1:19" x14ac:dyDescent="0.25">
      <c r="A6324" s="2">
        <f t="shared" si="413"/>
        <v>45190</v>
      </c>
      <c r="B6324" s="3">
        <v>264</v>
      </c>
      <c r="C6324" s="3">
        <v>800</v>
      </c>
      <c r="D6324">
        <v>321.23509999999999</v>
      </c>
      <c r="E6324">
        <v>4.1000000000000002E-2</v>
      </c>
      <c r="F6324">
        <v>315.38529999999997</v>
      </c>
      <c r="G6324">
        <v>322.3014</v>
      </c>
      <c r="H6324">
        <v>326.01870000000002</v>
      </c>
      <c r="I6324">
        <v>4.2000000000000003E-2</v>
      </c>
      <c r="J6324">
        <v>0.04</v>
      </c>
      <c r="K6324">
        <v>0.04</v>
      </c>
      <c r="L6324">
        <v>2026.8</v>
      </c>
      <c r="M6324">
        <v>2034.4</v>
      </c>
      <c r="N6324">
        <v>2053</v>
      </c>
      <c r="Q6324">
        <f t="shared" si="412"/>
        <v>321.2</v>
      </c>
      <c r="R6324">
        <f t="shared" si="414"/>
        <v>321.3</v>
      </c>
      <c r="S6324">
        <f t="shared" si="411"/>
        <v>0</v>
      </c>
    </row>
    <row r="6325" spans="1:19" x14ac:dyDescent="0.25">
      <c r="A6325" s="2">
        <f t="shared" si="413"/>
        <v>45190</v>
      </c>
      <c r="B6325" s="3">
        <v>264</v>
      </c>
      <c r="C6325" s="3">
        <v>900</v>
      </c>
      <c r="D6325">
        <v>321.17540000000002</v>
      </c>
      <c r="E6325">
        <v>5.6000000000000001E-2</v>
      </c>
      <c r="F6325">
        <v>315.31439999999998</v>
      </c>
      <c r="G6325">
        <v>322.27910000000003</v>
      </c>
      <c r="H6325">
        <v>325.93259999999998</v>
      </c>
      <c r="I6325">
        <v>4.4999999999999998E-2</v>
      </c>
      <c r="J6325">
        <v>7.3999999999999996E-2</v>
      </c>
      <c r="K6325">
        <v>4.2000000000000003E-2</v>
      </c>
      <c r="L6325">
        <v>2026.6</v>
      </c>
      <c r="M6325">
        <v>2034.2</v>
      </c>
      <c r="N6325">
        <v>2052.8000000000002</v>
      </c>
      <c r="Q6325">
        <f t="shared" si="412"/>
        <v>321.2</v>
      </c>
      <c r="R6325">
        <f t="shared" si="414"/>
        <v>321.3</v>
      </c>
      <c r="S6325">
        <f t="shared" si="411"/>
        <v>0</v>
      </c>
    </row>
    <row r="6326" spans="1:19" x14ac:dyDescent="0.25">
      <c r="A6326" s="2">
        <f t="shared" si="413"/>
        <v>45190</v>
      </c>
      <c r="B6326" s="3">
        <v>264</v>
      </c>
      <c r="C6326" s="3">
        <v>1000</v>
      </c>
      <c r="D6326">
        <v>321.0865</v>
      </c>
      <c r="E6326">
        <v>4.1000000000000002E-2</v>
      </c>
      <c r="F6326">
        <v>315.24979999999999</v>
      </c>
      <c r="G6326">
        <v>322.16160000000002</v>
      </c>
      <c r="H6326">
        <v>325.84809999999999</v>
      </c>
      <c r="I6326">
        <v>3.4000000000000002E-2</v>
      </c>
      <c r="J6326">
        <v>4.3999999999999997E-2</v>
      </c>
      <c r="K6326">
        <v>4.3999999999999997E-2</v>
      </c>
      <c r="L6326">
        <v>2026.6</v>
      </c>
      <c r="M6326">
        <v>2034</v>
      </c>
      <c r="N6326">
        <v>2052.6</v>
      </c>
      <c r="Q6326">
        <f t="shared" si="412"/>
        <v>321.10000000000002</v>
      </c>
      <c r="R6326">
        <f t="shared" si="414"/>
        <v>321.3</v>
      </c>
      <c r="S6326">
        <f t="shared" si="411"/>
        <v>0</v>
      </c>
    </row>
    <row r="6327" spans="1:19" x14ac:dyDescent="0.25">
      <c r="A6327" s="2">
        <f t="shared" si="413"/>
        <v>45190</v>
      </c>
      <c r="B6327" s="3">
        <v>264</v>
      </c>
      <c r="C6327" s="3">
        <v>1100</v>
      </c>
      <c r="D6327">
        <v>321.06020000000001</v>
      </c>
      <c r="E6327">
        <v>3.9E-2</v>
      </c>
      <c r="F6327">
        <v>315.20249999999999</v>
      </c>
      <c r="G6327">
        <v>322.1155</v>
      </c>
      <c r="H6327">
        <v>325.86250000000001</v>
      </c>
      <c r="I6327">
        <v>4.1000000000000002E-2</v>
      </c>
      <c r="J6327">
        <v>2.8000000000000001E-2</v>
      </c>
      <c r="K6327">
        <v>4.4999999999999998E-2</v>
      </c>
      <c r="L6327">
        <v>2026.4</v>
      </c>
      <c r="M6327">
        <v>2034</v>
      </c>
      <c r="N6327">
        <v>2052.8000000000002</v>
      </c>
      <c r="Q6327">
        <f t="shared" si="412"/>
        <v>321.10000000000002</v>
      </c>
      <c r="R6327">
        <f t="shared" si="414"/>
        <v>321.3</v>
      </c>
      <c r="S6327">
        <f t="shared" si="411"/>
        <v>0</v>
      </c>
    </row>
    <row r="6328" spans="1:19" x14ac:dyDescent="0.25">
      <c r="A6328" s="2">
        <f t="shared" si="413"/>
        <v>45190</v>
      </c>
      <c r="B6328" s="3">
        <v>264</v>
      </c>
      <c r="C6328" s="3">
        <v>1200</v>
      </c>
      <c r="D6328">
        <v>321.01369999999997</v>
      </c>
      <c r="E6328">
        <v>3.7999999999999999E-2</v>
      </c>
      <c r="F6328">
        <v>315.15519999999998</v>
      </c>
      <c r="G6328">
        <v>322.05040000000002</v>
      </c>
      <c r="H6328">
        <v>325.83530000000002</v>
      </c>
      <c r="I6328">
        <v>3.7999999999999999E-2</v>
      </c>
      <c r="J6328">
        <v>3.7999999999999999E-2</v>
      </c>
      <c r="K6328">
        <v>3.9E-2</v>
      </c>
      <c r="L6328">
        <v>2026.2</v>
      </c>
      <c r="M6328">
        <v>2033.8</v>
      </c>
      <c r="N6328">
        <v>2052.6</v>
      </c>
      <c r="Q6328">
        <f t="shared" si="412"/>
        <v>321</v>
      </c>
      <c r="R6328">
        <f t="shared" si="414"/>
        <v>321.3</v>
      </c>
      <c r="S6328">
        <f t="shared" si="411"/>
        <v>0</v>
      </c>
    </row>
    <row r="6329" spans="1:19" x14ac:dyDescent="0.25">
      <c r="A6329" s="2">
        <f t="shared" si="413"/>
        <v>45190</v>
      </c>
      <c r="B6329" s="3">
        <v>264</v>
      </c>
      <c r="C6329" s="3">
        <v>1300</v>
      </c>
      <c r="D6329">
        <v>320.97820000000002</v>
      </c>
      <c r="E6329">
        <v>3.7999999999999999E-2</v>
      </c>
      <c r="F6329">
        <v>315.12529999999998</v>
      </c>
      <c r="G6329">
        <v>321.9932</v>
      </c>
      <c r="H6329">
        <v>325.81619999999998</v>
      </c>
      <c r="I6329">
        <v>4.4999999999999998E-2</v>
      </c>
      <c r="J6329">
        <v>4.4999999999999998E-2</v>
      </c>
      <c r="K6329">
        <v>1.7000000000000001E-2</v>
      </c>
      <c r="L6329">
        <v>2026.2</v>
      </c>
      <c r="M6329">
        <v>2033.6</v>
      </c>
      <c r="N6329">
        <v>2052.6</v>
      </c>
      <c r="Q6329">
        <f t="shared" si="412"/>
        <v>321</v>
      </c>
      <c r="R6329">
        <f t="shared" si="414"/>
        <v>321.3</v>
      </c>
      <c r="S6329">
        <f t="shared" si="411"/>
        <v>0</v>
      </c>
    </row>
    <row r="6330" spans="1:19" x14ac:dyDescent="0.25">
      <c r="A6330" s="2">
        <f t="shared" si="413"/>
        <v>45190</v>
      </c>
      <c r="B6330" s="3">
        <v>264</v>
      </c>
      <c r="C6330" s="3">
        <v>1400</v>
      </c>
      <c r="D6330">
        <v>320.96300000000002</v>
      </c>
      <c r="E6330">
        <v>3.3000000000000002E-2</v>
      </c>
      <c r="F6330">
        <v>315.1001</v>
      </c>
      <c r="G6330">
        <v>321.96780000000001</v>
      </c>
      <c r="H6330">
        <v>325.82100000000003</v>
      </c>
      <c r="I6330">
        <v>3.3000000000000002E-2</v>
      </c>
      <c r="J6330">
        <v>0.04</v>
      </c>
      <c r="K6330">
        <v>2.5999999999999999E-2</v>
      </c>
      <c r="L6330">
        <v>2026.2</v>
      </c>
      <c r="M6330">
        <v>2033.6</v>
      </c>
      <c r="N6330">
        <v>2052.6</v>
      </c>
      <c r="Q6330">
        <f t="shared" si="412"/>
        <v>321</v>
      </c>
      <c r="R6330">
        <f t="shared" si="414"/>
        <v>321.3</v>
      </c>
      <c r="S6330">
        <f t="shared" si="411"/>
        <v>0</v>
      </c>
    </row>
    <row r="6331" spans="1:19" x14ac:dyDescent="0.25">
      <c r="A6331" s="2">
        <f t="shared" si="413"/>
        <v>45190</v>
      </c>
      <c r="B6331" s="3">
        <v>264</v>
      </c>
      <c r="C6331" s="3">
        <v>1500</v>
      </c>
      <c r="D6331">
        <v>320.9477</v>
      </c>
      <c r="E6331">
        <v>0.03</v>
      </c>
      <c r="F6331">
        <v>315.07490000000001</v>
      </c>
      <c r="G6331">
        <v>321.94240000000002</v>
      </c>
      <c r="H6331">
        <v>325.82580000000002</v>
      </c>
      <c r="I6331">
        <v>3.4000000000000002E-2</v>
      </c>
      <c r="J6331">
        <v>2.1000000000000001E-2</v>
      </c>
      <c r="K6331">
        <v>3.2000000000000001E-2</v>
      </c>
      <c r="L6331">
        <v>2026.2</v>
      </c>
      <c r="M6331">
        <v>2033.6</v>
      </c>
      <c r="N6331">
        <v>2052.8000000000002</v>
      </c>
      <c r="Q6331">
        <f t="shared" si="412"/>
        <v>320.89999999999998</v>
      </c>
      <c r="R6331">
        <f t="shared" si="414"/>
        <v>321.3</v>
      </c>
      <c r="S6331">
        <f t="shared" si="411"/>
        <v>0</v>
      </c>
    </row>
    <row r="6332" spans="1:19" x14ac:dyDescent="0.25">
      <c r="A6332" s="2">
        <f t="shared" si="413"/>
        <v>45190</v>
      </c>
      <c r="B6332" s="3">
        <v>264</v>
      </c>
      <c r="C6332" s="3">
        <v>1600</v>
      </c>
      <c r="D6332">
        <v>320.95609999999999</v>
      </c>
      <c r="E6332">
        <v>3.1E-2</v>
      </c>
      <c r="F6332">
        <v>315.07960000000003</v>
      </c>
      <c r="G6332">
        <v>321.94709999999998</v>
      </c>
      <c r="H6332">
        <v>325.8417</v>
      </c>
      <c r="I6332">
        <v>2.8000000000000001E-2</v>
      </c>
      <c r="J6332">
        <v>1.7000000000000001E-2</v>
      </c>
      <c r="K6332">
        <v>4.2000000000000003E-2</v>
      </c>
      <c r="L6332">
        <v>2026.2</v>
      </c>
      <c r="M6332">
        <v>2033.6</v>
      </c>
      <c r="N6332">
        <v>2052.6</v>
      </c>
      <c r="Q6332">
        <f t="shared" si="412"/>
        <v>321</v>
      </c>
      <c r="R6332">
        <f t="shared" si="414"/>
        <v>321.3</v>
      </c>
      <c r="S6332">
        <f t="shared" si="411"/>
        <v>0</v>
      </c>
    </row>
    <row r="6333" spans="1:19" x14ac:dyDescent="0.25">
      <c r="A6333" s="2">
        <f t="shared" si="413"/>
        <v>45190</v>
      </c>
      <c r="B6333" s="3">
        <v>264</v>
      </c>
      <c r="C6333" s="3">
        <v>1700</v>
      </c>
      <c r="D6333">
        <v>320.9726</v>
      </c>
      <c r="E6333">
        <v>4.2999999999999997E-2</v>
      </c>
      <c r="F6333">
        <v>315.06700000000001</v>
      </c>
      <c r="G6333">
        <v>321.9837</v>
      </c>
      <c r="H6333">
        <v>325.86720000000003</v>
      </c>
      <c r="I6333">
        <v>3.6999999999999998E-2</v>
      </c>
      <c r="J6333">
        <v>4.4999999999999998E-2</v>
      </c>
      <c r="K6333">
        <v>4.4999999999999998E-2</v>
      </c>
      <c r="L6333">
        <v>2026.2</v>
      </c>
      <c r="M6333">
        <v>2033.6</v>
      </c>
      <c r="N6333">
        <v>2052.8000000000002</v>
      </c>
      <c r="Q6333">
        <f t="shared" si="412"/>
        <v>321</v>
      </c>
      <c r="R6333">
        <f t="shared" si="414"/>
        <v>321.3</v>
      </c>
      <c r="S6333">
        <f t="shared" si="411"/>
        <v>0</v>
      </c>
    </row>
    <row r="6334" spans="1:19" x14ac:dyDescent="0.25">
      <c r="A6334" s="2">
        <f t="shared" si="413"/>
        <v>45190</v>
      </c>
      <c r="B6334" s="3">
        <v>264</v>
      </c>
      <c r="C6334" s="3">
        <v>1800</v>
      </c>
      <c r="D6334">
        <v>321.01960000000003</v>
      </c>
      <c r="E6334">
        <v>4.4999999999999998E-2</v>
      </c>
      <c r="F6334">
        <v>315.1284</v>
      </c>
      <c r="G6334">
        <v>322.07420000000002</v>
      </c>
      <c r="H6334">
        <v>325.85610000000003</v>
      </c>
      <c r="I6334">
        <v>4.4999999999999998E-2</v>
      </c>
      <c r="J6334">
        <v>4.4999999999999998E-2</v>
      </c>
      <c r="K6334">
        <v>4.4999999999999998E-2</v>
      </c>
      <c r="L6334">
        <v>2026.2</v>
      </c>
      <c r="M6334">
        <v>2033.8</v>
      </c>
      <c r="N6334">
        <v>2052.6</v>
      </c>
      <c r="Q6334">
        <f t="shared" si="412"/>
        <v>321</v>
      </c>
      <c r="R6334">
        <f t="shared" si="414"/>
        <v>321.3</v>
      </c>
      <c r="S6334">
        <f t="shared" si="411"/>
        <v>0</v>
      </c>
    </row>
    <row r="6335" spans="1:19" x14ac:dyDescent="0.25">
      <c r="A6335" s="2">
        <f t="shared" si="413"/>
        <v>45190</v>
      </c>
      <c r="B6335" s="3">
        <v>264</v>
      </c>
      <c r="C6335" s="3">
        <v>1900</v>
      </c>
      <c r="D6335">
        <v>321.0788</v>
      </c>
      <c r="E6335">
        <v>3.3000000000000002E-2</v>
      </c>
      <c r="F6335">
        <v>315.18360000000001</v>
      </c>
      <c r="G6335">
        <v>322.1472</v>
      </c>
      <c r="H6335">
        <v>325.90550000000002</v>
      </c>
      <c r="I6335">
        <v>0.03</v>
      </c>
      <c r="J6335">
        <v>4.2999999999999997E-2</v>
      </c>
      <c r="K6335">
        <v>2.1000000000000001E-2</v>
      </c>
      <c r="L6335">
        <v>2026.4</v>
      </c>
      <c r="M6335">
        <v>2034</v>
      </c>
      <c r="N6335">
        <v>2052.8000000000002</v>
      </c>
      <c r="Q6335">
        <f t="shared" si="412"/>
        <v>321.10000000000002</v>
      </c>
      <c r="R6335">
        <f t="shared" si="414"/>
        <v>321.3</v>
      </c>
      <c r="S6335">
        <f t="shared" si="411"/>
        <v>0</v>
      </c>
    </row>
    <row r="6336" spans="1:19" x14ac:dyDescent="0.25">
      <c r="A6336" s="2">
        <f t="shared" si="413"/>
        <v>45190</v>
      </c>
      <c r="B6336" s="3">
        <v>264</v>
      </c>
      <c r="C6336" s="3">
        <v>2000</v>
      </c>
      <c r="D6336">
        <v>321.09840000000003</v>
      </c>
      <c r="E6336">
        <v>3.9E-2</v>
      </c>
      <c r="F6336">
        <v>315.18200000000002</v>
      </c>
      <c r="G6336">
        <v>322.16789999999997</v>
      </c>
      <c r="H6336">
        <v>325.94540000000001</v>
      </c>
      <c r="I6336">
        <v>2.3E-2</v>
      </c>
      <c r="J6336">
        <v>4.4999999999999998E-2</v>
      </c>
      <c r="K6336">
        <v>4.4999999999999998E-2</v>
      </c>
      <c r="L6336">
        <v>2026.4</v>
      </c>
      <c r="M6336">
        <v>2034.2</v>
      </c>
      <c r="N6336">
        <v>2052.8000000000002</v>
      </c>
      <c r="Q6336">
        <f t="shared" si="412"/>
        <v>321.10000000000002</v>
      </c>
      <c r="R6336">
        <f t="shared" si="414"/>
        <v>321.3</v>
      </c>
      <c r="S6336">
        <f t="shared" si="411"/>
        <v>0</v>
      </c>
    </row>
    <row r="6337" spans="1:19" x14ac:dyDescent="0.25">
      <c r="A6337" s="2">
        <f t="shared" si="413"/>
        <v>45190</v>
      </c>
      <c r="B6337" s="3">
        <v>264</v>
      </c>
      <c r="C6337" s="3">
        <v>2100</v>
      </c>
      <c r="D6337">
        <v>321.13749999999999</v>
      </c>
      <c r="E6337">
        <v>3.6999999999999998E-2</v>
      </c>
      <c r="F6337">
        <v>315.23079999999999</v>
      </c>
      <c r="G6337">
        <v>322.2029</v>
      </c>
      <c r="H6337">
        <v>325.97890000000001</v>
      </c>
      <c r="I6337">
        <v>4.3999999999999997E-2</v>
      </c>
      <c r="J6337">
        <v>3.1E-2</v>
      </c>
      <c r="K6337">
        <v>3.5000000000000003E-2</v>
      </c>
      <c r="L6337">
        <v>2026.6</v>
      </c>
      <c r="M6337">
        <v>2034.2</v>
      </c>
      <c r="N6337">
        <v>2052.8000000000002</v>
      </c>
      <c r="Q6337">
        <f t="shared" si="412"/>
        <v>321.10000000000002</v>
      </c>
      <c r="R6337">
        <f t="shared" si="414"/>
        <v>321.3</v>
      </c>
      <c r="S6337">
        <f t="shared" si="411"/>
        <v>0</v>
      </c>
    </row>
    <row r="6338" spans="1:19" x14ac:dyDescent="0.25">
      <c r="A6338" s="2">
        <f t="shared" si="413"/>
        <v>45190</v>
      </c>
      <c r="B6338" s="3">
        <v>264</v>
      </c>
      <c r="C6338" s="3">
        <v>2200</v>
      </c>
      <c r="D6338">
        <v>321.14400000000001</v>
      </c>
      <c r="E6338">
        <v>3.2000000000000001E-2</v>
      </c>
      <c r="F6338">
        <v>315.2183</v>
      </c>
      <c r="G6338">
        <v>322.21080000000001</v>
      </c>
      <c r="H6338">
        <v>326.00279999999998</v>
      </c>
      <c r="I6338">
        <v>4.4999999999999998E-2</v>
      </c>
      <c r="J6338">
        <v>0.02</v>
      </c>
      <c r="K6338">
        <v>2.5999999999999999E-2</v>
      </c>
      <c r="L6338">
        <v>2026.6</v>
      </c>
      <c r="M6338">
        <v>2034.2</v>
      </c>
      <c r="N6338">
        <v>2053.1999999999998</v>
      </c>
      <c r="Q6338">
        <f t="shared" si="412"/>
        <v>321.10000000000002</v>
      </c>
      <c r="R6338">
        <f t="shared" si="414"/>
        <v>321.3</v>
      </c>
      <c r="S6338">
        <f t="shared" si="411"/>
        <v>0</v>
      </c>
    </row>
    <row r="6339" spans="1:19" x14ac:dyDescent="0.25">
      <c r="A6339" s="2">
        <f t="shared" si="413"/>
        <v>45190</v>
      </c>
      <c r="B6339" s="3">
        <v>264</v>
      </c>
      <c r="C6339" s="3">
        <v>2300</v>
      </c>
      <c r="D6339">
        <v>321.14299999999997</v>
      </c>
      <c r="E6339">
        <v>3.3000000000000002E-2</v>
      </c>
      <c r="F6339">
        <v>315.1789</v>
      </c>
      <c r="G6339">
        <v>322.23149999999998</v>
      </c>
      <c r="H6339">
        <v>326.01870000000002</v>
      </c>
      <c r="I6339">
        <v>2.4E-2</v>
      </c>
      <c r="J6339">
        <v>3.4000000000000002E-2</v>
      </c>
      <c r="K6339">
        <v>0.04</v>
      </c>
      <c r="L6339">
        <v>2026.4</v>
      </c>
      <c r="M6339">
        <v>2034.2</v>
      </c>
      <c r="N6339">
        <v>2053.1999999999998</v>
      </c>
      <c r="Q6339">
        <f t="shared" si="412"/>
        <v>321.10000000000002</v>
      </c>
      <c r="R6339">
        <f t="shared" si="414"/>
        <v>321.3</v>
      </c>
      <c r="S6339">
        <f t="shared" si="411"/>
        <v>0</v>
      </c>
    </row>
    <row r="6340" spans="1:19" x14ac:dyDescent="0.25">
      <c r="A6340" s="2">
        <f t="shared" si="413"/>
        <v>45190</v>
      </c>
      <c r="B6340" s="3">
        <v>264</v>
      </c>
      <c r="C6340" s="3">
        <v>2400</v>
      </c>
      <c r="D6340">
        <v>321.16410000000002</v>
      </c>
      <c r="E6340">
        <v>4.2999999999999997E-2</v>
      </c>
      <c r="F6340">
        <v>315.21350000000001</v>
      </c>
      <c r="G6340">
        <v>322.26010000000002</v>
      </c>
      <c r="H6340">
        <v>326.01870000000002</v>
      </c>
      <c r="I6340">
        <v>4.3999999999999997E-2</v>
      </c>
      <c r="J6340">
        <v>4.4999999999999998E-2</v>
      </c>
      <c r="K6340">
        <v>0.04</v>
      </c>
      <c r="L6340">
        <v>2026.4</v>
      </c>
      <c r="M6340">
        <v>2034.2</v>
      </c>
      <c r="N6340">
        <v>2053.1999999999998</v>
      </c>
      <c r="Q6340">
        <f t="shared" si="412"/>
        <v>321.2</v>
      </c>
      <c r="R6340">
        <f t="shared" si="414"/>
        <v>321.3</v>
      </c>
      <c r="S6340">
        <f t="shared" si="411"/>
        <v>0</v>
      </c>
    </row>
    <row r="6341" spans="1:19" x14ac:dyDescent="0.25">
      <c r="A6341" s="2">
        <f t="shared" si="413"/>
        <v>45191</v>
      </c>
      <c r="B6341" s="3">
        <v>265</v>
      </c>
      <c r="C6341" s="3">
        <v>100</v>
      </c>
      <c r="D6341">
        <v>321.14089999999999</v>
      </c>
      <c r="E6341">
        <v>3.6999999999999998E-2</v>
      </c>
      <c r="F6341">
        <v>315.19150000000002</v>
      </c>
      <c r="G6341">
        <v>322.2029</v>
      </c>
      <c r="H6341">
        <v>326.0283</v>
      </c>
      <c r="I6341">
        <v>3.4000000000000002E-2</v>
      </c>
      <c r="J6341">
        <v>3.1E-2</v>
      </c>
      <c r="K6341">
        <v>4.3999999999999997E-2</v>
      </c>
      <c r="L6341">
        <v>2026.4</v>
      </c>
      <c r="M6341">
        <v>2034.2</v>
      </c>
      <c r="N6341">
        <v>2053</v>
      </c>
      <c r="Q6341">
        <f t="shared" si="412"/>
        <v>321.10000000000002</v>
      </c>
      <c r="R6341">
        <f t="shared" si="414"/>
        <v>321.3</v>
      </c>
      <c r="S6341">
        <f t="shared" ref="S6341:S6404" si="415">IF(R6341&gt;R6340,R6341-R6340,0)</f>
        <v>0</v>
      </c>
    </row>
    <row r="6342" spans="1:19" x14ac:dyDescent="0.25">
      <c r="A6342" s="2">
        <f t="shared" si="413"/>
        <v>45191</v>
      </c>
      <c r="B6342" s="3">
        <v>265</v>
      </c>
      <c r="C6342" s="3">
        <v>200</v>
      </c>
      <c r="D6342">
        <v>321.20830000000001</v>
      </c>
      <c r="E6342">
        <v>4.3999999999999997E-2</v>
      </c>
      <c r="F6342">
        <v>315.32069999999999</v>
      </c>
      <c r="G6342">
        <v>322.27280000000002</v>
      </c>
      <c r="H6342">
        <v>326.03149999999999</v>
      </c>
      <c r="I6342">
        <v>4.3999999999999997E-2</v>
      </c>
      <c r="J6342">
        <v>4.3999999999999997E-2</v>
      </c>
      <c r="K6342">
        <v>4.4999999999999998E-2</v>
      </c>
      <c r="L6342">
        <v>2026.6</v>
      </c>
      <c r="M6342">
        <v>2034.4</v>
      </c>
      <c r="N6342">
        <v>2053</v>
      </c>
      <c r="Q6342">
        <f t="shared" ref="Q6342:Q6405" si="416">ROUND(D6342,1)</f>
        <v>321.2</v>
      </c>
      <c r="R6342">
        <f t="shared" si="414"/>
        <v>321.3</v>
      </c>
      <c r="S6342">
        <f t="shared" si="415"/>
        <v>0</v>
      </c>
    </row>
    <row r="6343" spans="1:19" x14ac:dyDescent="0.25">
      <c r="A6343" s="2">
        <f t="shared" ref="A6343:A6406" si="417">A$5-1+B6343</f>
        <v>45191</v>
      </c>
      <c r="B6343" s="3">
        <v>265</v>
      </c>
      <c r="C6343" s="3">
        <v>300</v>
      </c>
      <c r="D6343">
        <v>321.19619999999998</v>
      </c>
      <c r="E6343">
        <v>4.2999999999999997E-2</v>
      </c>
      <c r="F6343">
        <v>315.28919999999999</v>
      </c>
      <c r="G6343">
        <v>322.26330000000002</v>
      </c>
      <c r="H6343">
        <v>326.03629999999998</v>
      </c>
      <c r="I6343">
        <v>0.04</v>
      </c>
      <c r="J6343">
        <v>4.4999999999999998E-2</v>
      </c>
      <c r="K6343">
        <v>4.4999999999999998E-2</v>
      </c>
      <c r="L6343">
        <v>2026.6</v>
      </c>
      <c r="M6343">
        <v>2034.2</v>
      </c>
      <c r="N6343">
        <v>2053</v>
      </c>
      <c r="Q6343">
        <f t="shared" si="416"/>
        <v>321.2</v>
      </c>
      <c r="R6343">
        <f t="shared" si="414"/>
        <v>321.3</v>
      </c>
      <c r="S6343">
        <f t="shared" si="415"/>
        <v>0</v>
      </c>
    </row>
    <row r="6344" spans="1:19" x14ac:dyDescent="0.25">
      <c r="A6344" s="2">
        <f t="shared" si="417"/>
        <v>45191</v>
      </c>
      <c r="B6344" s="3">
        <v>265</v>
      </c>
      <c r="C6344" s="3">
        <v>400</v>
      </c>
      <c r="D6344">
        <v>321.18310000000002</v>
      </c>
      <c r="E6344">
        <v>4.2999999999999997E-2</v>
      </c>
      <c r="F6344">
        <v>315.24340000000001</v>
      </c>
      <c r="G6344">
        <v>322.26170000000002</v>
      </c>
      <c r="H6344">
        <v>326.04419999999999</v>
      </c>
      <c r="I6344">
        <v>3.9E-2</v>
      </c>
      <c r="J6344">
        <v>4.4999999999999998E-2</v>
      </c>
      <c r="K6344">
        <v>4.4999999999999998E-2</v>
      </c>
      <c r="L6344">
        <v>2026.6</v>
      </c>
      <c r="M6344">
        <v>2034.4</v>
      </c>
      <c r="N6344">
        <v>2053</v>
      </c>
      <c r="Q6344">
        <f t="shared" si="416"/>
        <v>321.2</v>
      </c>
      <c r="R6344">
        <f t="shared" si="414"/>
        <v>321.3</v>
      </c>
      <c r="S6344">
        <f t="shared" si="415"/>
        <v>0</v>
      </c>
    </row>
    <row r="6345" spans="1:19" x14ac:dyDescent="0.25">
      <c r="A6345" s="2">
        <f t="shared" si="417"/>
        <v>45191</v>
      </c>
      <c r="B6345" s="3">
        <v>265</v>
      </c>
      <c r="C6345" s="3">
        <v>500</v>
      </c>
      <c r="D6345">
        <v>321.1737</v>
      </c>
      <c r="E6345">
        <v>4.2000000000000003E-2</v>
      </c>
      <c r="F6345">
        <v>315.19779999999997</v>
      </c>
      <c r="G6345">
        <v>322.26960000000003</v>
      </c>
      <c r="H6345">
        <v>326.05380000000002</v>
      </c>
      <c r="I6345">
        <v>3.9E-2</v>
      </c>
      <c r="J6345">
        <v>4.3999999999999997E-2</v>
      </c>
      <c r="K6345">
        <v>4.2999999999999997E-2</v>
      </c>
      <c r="L6345">
        <v>2026.4</v>
      </c>
      <c r="M6345">
        <v>2034.4</v>
      </c>
      <c r="N6345">
        <v>2053.1999999999998</v>
      </c>
      <c r="Q6345">
        <f t="shared" si="416"/>
        <v>321.2</v>
      </c>
      <c r="R6345">
        <f t="shared" si="414"/>
        <v>321.3</v>
      </c>
      <c r="S6345">
        <f t="shared" si="415"/>
        <v>0</v>
      </c>
    </row>
    <row r="6346" spans="1:19" x14ac:dyDescent="0.25">
      <c r="A6346" s="2">
        <f t="shared" si="417"/>
        <v>45191</v>
      </c>
      <c r="B6346" s="3">
        <v>265</v>
      </c>
      <c r="C6346" s="3">
        <v>600</v>
      </c>
      <c r="D6346">
        <v>321.1653</v>
      </c>
      <c r="E6346">
        <v>3.6999999999999998E-2</v>
      </c>
      <c r="F6346">
        <v>315.17099999999999</v>
      </c>
      <c r="G6346">
        <v>322.26639999999998</v>
      </c>
      <c r="H6346">
        <v>326.05860000000001</v>
      </c>
      <c r="I6346">
        <v>0.02</v>
      </c>
      <c r="J6346">
        <v>4.4999999999999998E-2</v>
      </c>
      <c r="K6346">
        <v>4.2000000000000003E-2</v>
      </c>
      <c r="L6346">
        <v>2026.4</v>
      </c>
      <c r="M6346">
        <v>2034.2</v>
      </c>
      <c r="N6346">
        <v>2053</v>
      </c>
      <c r="Q6346">
        <f t="shared" si="416"/>
        <v>321.2</v>
      </c>
      <c r="R6346">
        <f t="shared" si="414"/>
        <v>321.3</v>
      </c>
      <c r="S6346">
        <f t="shared" si="415"/>
        <v>0</v>
      </c>
    </row>
    <row r="6347" spans="1:19" x14ac:dyDescent="0.25">
      <c r="A6347" s="2">
        <f t="shared" si="417"/>
        <v>45191</v>
      </c>
      <c r="B6347" s="3">
        <v>265</v>
      </c>
      <c r="C6347" s="3">
        <v>700</v>
      </c>
      <c r="D6347">
        <v>321.21120000000002</v>
      </c>
      <c r="E6347">
        <v>4.2000000000000003E-2</v>
      </c>
      <c r="F6347">
        <v>315.24340000000001</v>
      </c>
      <c r="G6347">
        <v>322.33640000000003</v>
      </c>
      <c r="H6347">
        <v>326.05380000000002</v>
      </c>
      <c r="I6347">
        <v>3.9E-2</v>
      </c>
      <c r="J6347">
        <v>4.2999999999999997E-2</v>
      </c>
      <c r="K6347">
        <v>4.2999999999999997E-2</v>
      </c>
      <c r="L6347">
        <v>2026.6</v>
      </c>
      <c r="M6347">
        <v>2034.4</v>
      </c>
      <c r="N6347">
        <v>2053.1999999999998</v>
      </c>
      <c r="Q6347">
        <f t="shared" si="416"/>
        <v>321.2</v>
      </c>
      <c r="R6347">
        <f t="shared" si="414"/>
        <v>321.3</v>
      </c>
      <c r="S6347">
        <f t="shared" si="415"/>
        <v>0</v>
      </c>
    </row>
    <row r="6348" spans="1:19" x14ac:dyDescent="0.25">
      <c r="A6348" s="2">
        <f t="shared" si="417"/>
        <v>45191</v>
      </c>
      <c r="B6348" s="3">
        <v>265</v>
      </c>
      <c r="C6348" s="3">
        <v>800</v>
      </c>
      <c r="D6348">
        <v>321.14370000000002</v>
      </c>
      <c r="E6348">
        <v>3.5999999999999997E-2</v>
      </c>
      <c r="F6348">
        <v>315.27179999999998</v>
      </c>
      <c r="G6348">
        <v>322.26490000000001</v>
      </c>
      <c r="H6348">
        <v>325.89429999999999</v>
      </c>
      <c r="I6348">
        <v>3.3000000000000002E-2</v>
      </c>
      <c r="J6348">
        <v>4.4999999999999998E-2</v>
      </c>
      <c r="K6348">
        <v>2.8000000000000001E-2</v>
      </c>
      <c r="L6348">
        <v>2026.6</v>
      </c>
      <c r="M6348">
        <v>2034.2</v>
      </c>
      <c r="N6348">
        <v>2052.8000000000002</v>
      </c>
      <c r="Q6348">
        <f t="shared" si="416"/>
        <v>321.10000000000002</v>
      </c>
      <c r="R6348">
        <f t="shared" si="414"/>
        <v>321.3</v>
      </c>
      <c r="S6348">
        <f t="shared" si="415"/>
        <v>0</v>
      </c>
    </row>
    <row r="6349" spans="1:19" x14ac:dyDescent="0.25">
      <c r="A6349" s="2">
        <f t="shared" si="417"/>
        <v>45191</v>
      </c>
      <c r="B6349" s="3">
        <v>265</v>
      </c>
      <c r="C6349" s="3">
        <v>900</v>
      </c>
      <c r="D6349">
        <v>321.02089999999998</v>
      </c>
      <c r="E6349">
        <v>0.05</v>
      </c>
      <c r="F6349">
        <v>315.17099999999999</v>
      </c>
      <c r="G6349">
        <v>322.12029999999999</v>
      </c>
      <c r="H6349">
        <v>325.7715</v>
      </c>
      <c r="I6349">
        <v>3.1E-2</v>
      </c>
      <c r="J6349">
        <v>6.7000000000000004E-2</v>
      </c>
      <c r="K6349">
        <v>4.4999999999999998E-2</v>
      </c>
      <c r="L6349">
        <v>2026.4</v>
      </c>
      <c r="M6349">
        <v>2033.8</v>
      </c>
      <c r="N6349">
        <v>2052.4</v>
      </c>
      <c r="Q6349">
        <f t="shared" si="416"/>
        <v>321</v>
      </c>
      <c r="R6349">
        <f t="shared" si="414"/>
        <v>321.3</v>
      </c>
      <c r="S6349">
        <f t="shared" si="415"/>
        <v>0</v>
      </c>
    </row>
    <row r="6350" spans="1:19" x14ac:dyDescent="0.25">
      <c r="A6350" s="2">
        <f t="shared" si="417"/>
        <v>45191</v>
      </c>
      <c r="B6350" s="3">
        <v>265</v>
      </c>
      <c r="C6350" s="3">
        <v>1000</v>
      </c>
      <c r="D6350">
        <v>320.94369999999998</v>
      </c>
      <c r="E6350">
        <v>3.6999999999999998E-2</v>
      </c>
      <c r="F6350">
        <v>315.10320000000002</v>
      </c>
      <c r="G6350">
        <v>322.00119999999998</v>
      </c>
      <c r="H6350">
        <v>325.72680000000003</v>
      </c>
      <c r="I6350">
        <v>3.5000000000000003E-2</v>
      </c>
      <c r="J6350">
        <v>4.7E-2</v>
      </c>
      <c r="K6350">
        <v>2.7E-2</v>
      </c>
      <c r="L6350">
        <v>2026.2</v>
      </c>
      <c r="M6350">
        <v>2033.8</v>
      </c>
      <c r="N6350">
        <v>2052.4</v>
      </c>
      <c r="Q6350">
        <f t="shared" si="416"/>
        <v>320.89999999999998</v>
      </c>
      <c r="R6350">
        <f t="shared" si="414"/>
        <v>321.3</v>
      </c>
      <c r="S6350">
        <f t="shared" si="415"/>
        <v>0</v>
      </c>
    </row>
    <row r="6351" spans="1:19" x14ac:dyDescent="0.25">
      <c r="A6351" s="2">
        <f t="shared" si="417"/>
        <v>45191</v>
      </c>
      <c r="B6351" s="3">
        <v>265</v>
      </c>
      <c r="C6351" s="3">
        <v>1100</v>
      </c>
      <c r="D6351">
        <v>320.89830000000001</v>
      </c>
      <c r="E6351">
        <v>0.03</v>
      </c>
      <c r="F6351">
        <v>315.03699999999998</v>
      </c>
      <c r="G6351">
        <v>321.94240000000002</v>
      </c>
      <c r="H6351">
        <v>325.71570000000003</v>
      </c>
      <c r="I6351">
        <v>4.4999999999999998E-2</v>
      </c>
      <c r="J6351">
        <v>1.2E-2</v>
      </c>
      <c r="K6351">
        <v>2.3E-2</v>
      </c>
      <c r="L6351">
        <v>2026</v>
      </c>
      <c r="M6351">
        <v>2033.6</v>
      </c>
      <c r="N6351">
        <v>2052.4</v>
      </c>
      <c r="Q6351">
        <f t="shared" si="416"/>
        <v>320.89999999999998</v>
      </c>
      <c r="R6351">
        <f t="shared" si="414"/>
        <v>321.3</v>
      </c>
      <c r="S6351">
        <f t="shared" si="415"/>
        <v>0</v>
      </c>
    </row>
    <row r="6352" spans="1:19" x14ac:dyDescent="0.25">
      <c r="A6352" s="2">
        <f t="shared" si="417"/>
        <v>45191</v>
      </c>
      <c r="B6352" s="3">
        <v>265</v>
      </c>
      <c r="C6352" s="3">
        <v>1200</v>
      </c>
      <c r="D6352">
        <v>320.85980000000001</v>
      </c>
      <c r="E6352">
        <v>3.7999999999999999E-2</v>
      </c>
      <c r="F6352">
        <v>315.00549999999998</v>
      </c>
      <c r="G6352">
        <v>321.87720000000002</v>
      </c>
      <c r="H6352">
        <v>325.69659999999999</v>
      </c>
      <c r="I6352">
        <v>3.2000000000000001E-2</v>
      </c>
      <c r="J6352">
        <v>0.04</v>
      </c>
      <c r="K6352">
        <v>4.1000000000000002E-2</v>
      </c>
      <c r="L6352">
        <v>2026</v>
      </c>
      <c r="M6352">
        <v>2033.4</v>
      </c>
      <c r="N6352">
        <v>2052.1999999999998</v>
      </c>
      <c r="Q6352">
        <f t="shared" si="416"/>
        <v>320.89999999999998</v>
      </c>
      <c r="R6352">
        <f t="shared" si="414"/>
        <v>321.3</v>
      </c>
      <c r="S6352">
        <f t="shared" si="415"/>
        <v>0</v>
      </c>
    </row>
    <row r="6353" spans="1:19" x14ac:dyDescent="0.25">
      <c r="A6353" s="2">
        <f t="shared" si="417"/>
        <v>45191</v>
      </c>
      <c r="B6353" s="3">
        <v>265</v>
      </c>
      <c r="C6353" s="3">
        <v>1300</v>
      </c>
      <c r="D6353">
        <v>320.82429999999999</v>
      </c>
      <c r="E6353">
        <v>4.8000000000000001E-2</v>
      </c>
      <c r="F6353">
        <v>314.9803</v>
      </c>
      <c r="G6353">
        <v>321.80889999999999</v>
      </c>
      <c r="H6353">
        <v>325.68380000000002</v>
      </c>
      <c r="I6353">
        <v>5.0999999999999997E-2</v>
      </c>
      <c r="J6353">
        <v>4.8000000000000001E-2</v>
      </c>
      <c r="K6353">
        <v>4.4999999999999998E-2</v>
      </c>
      <c r="L6353">
        <v>2026</v>
      </c>
      <c r="M6353">
        <v>2033.4</v>
      </c>
      <c r="N6353">
        <v>2052.1999999999998</v>
      </c>
      <c r="Q6353">
        <f t="shared" si="416"/>
        <v>320.8</v>
      </c>
      <c r="R6353">
        <f t="shared" si="414"/>
        <v>321.3</v>
      </c>
      <c r="S6353">
        <f t="shared" si="415"/>
        <v>0</v>
      </c>
    </row>
    <row r="6354" spans="1:19" x14ac:dyDescent="0.25">
      <c r="A6354" s="2">
        <f t="shared" si="417"/>
        <v>45191</v>
      </c>
      <c r="B6354" s="3">
        <v>265</v>
      </c>
      <c r="C6354" s="3">
        <v>1400</v>
      </c>
      <c r="D6354">
        <v>320.80239999999998</v>
      </c>
      <c r="E6354">
        <v>4.3999999999999997E-2</v>
      </c>
      <c r="F6354">
        <v>314.89839999999998</v>
      </c>
      <c r="G6354">
        <v>321.80889999999999</v>
      </c>
      <c r="H6354">
        <v>325.69970000000001</v>
      </c>
      <c r="I6354">
        <v>4.8000000000000001E-2</v>
      </c>
      <c r="J6354">
        <v>4.4999999999999998E-2</v>
      </c>
      <c r="K6354">
        <v>3.9E-2</v>
      </c>
      <c r="L6354">
        <v>2025.8</v>
      </c>
      <c r="M6354">
        <v>2033.4</v>
      </c>
      <c r="N6354">
        <v>2052.4</v>
      </c>
      <c r="Q6354">
        <f t="shared" si="416"/>
        <v>320.8</v>
      </c>
      <c r="R6354">
        <f t="shared" si="414"/>
        <v>321.3</v>
      </c>
      <c r="S6354">
        <f t="shared" si="415"/>
        <v>0</v>
      </c>
    </row>
    <row r="6355" spans="1:19" x14ac:dyDescent="0.25">
      <c r="A6355" s="2">
        <f t="shared" si="417"/>
        <v>45191</v>
      </c>
      <c r="B6355" s="3">
        <v>265</v>
      </c>
      <c r="C6355" s="3">
        <v>1500</v>
      </c>
      <c r="D6355">
        <v>320.81180000000001</v>
      </c>
      <c r="E6355">
        <v>5.0999999999999997E-2</v>
      </c>
      <c r="F6355">
        <v>314.93939999999998</v>
      </c>
      <c r="G6355">
        <v>321.80259999999998</v>
      </c>
      <c r="H6355">
        <v>325.6934</v>
      </c>
      <c r="I6355">
        <v>0.06</v>
      </c>
      <c r="J6355">
        <v>4.8000000000000001E-2</v>
      </c>
      <c r="K6355">
        <v>4.2000000000000003E-2</v>
      </c>
      <c r="L6355">
        <v>2025.8</v>
      </c>
      <c r="M6355">
        <v>2033.2</v>
      </c>
      <c r="N6355">
        <v>2052.1999999999998</v>
      </c>
      <c r="Q6355">
        <f t="shared" si="416"/>
        <v>320.8</v>
      </c>
      <c r="R6355">
        <f t="shared" si="414"/>
        <v>321.3</v>
      </c>
      <c r="S6355">
        <f t="shared" si="415"/>
        <v>0</v>
      </c>
    </row>
    <row r="6356" spans="1:19" x14ac:dyDescent="0.25">
      <c r="A6356" s="2">
        <f t="shared" si="417"/>
        <v>45191</v>
      </c>
      <c r="B6356" s="3">
        <v>265</v>
      </c>
      <c r="C6356" s="3">
        <v>1600</v>
      </c>
      <c r="D6356">
        <v>320.81560000000002</v>
      </c>
      <c r="E6356">
        <v>3.1E-2</v>
      </c>
      <c r="F6356">
        <v>314.90159999999997</v>
      </c>
      <c r="G6356">
        <v>321.83109999999999</v>
      </c>
      <c r="H6356">
        <v>325.71409999999997</v>
      </c>
      <c r="I6356">
        <v>2.5999999999999999E-2</v>
      </c>
      <c r="J6356">
        <v>3.9E-2</v>
      </c>
      <c r="K6356">
        <v>2.5999999999999999E-2</v>
      </c>
      <c r="L6356">
        <v>2025.8</v>
      </c>
      <c r="M6356">
        <v>2033.4</v>
      </c>
      <c r="N6356">
        <v>2052.1999999999998</v>
      </c>
      <c r="Q6356">
        <f t="shared" si="416"/>
        <v>320.8</v>
      </c>
      <c r="R6356">
        <f t="shared" si="414"/>
        <v>321.3</v>
      </c>
      <c r="S6356">
        <f t="shared" si="415"/>
        <v>0</v>
      </c>
    </row>
    <row r="6357" spans="1:19" x14ac:dyDescent="0.25">
      <c r="A6357" s="2">
        <f t="shared" si="417"/>
        <v>45191</v>
      </c>
      <c r="B6357" s="3">
        <v>265</v>
      </c>
      <c r="C6357" s="3">
        <v>1700</v>
      </c>
      <c r="D6357">
        <v>320.86649999999997</v>
      </c>
      <c r="E6357">
        <v>4.1000000000000002E-2</v>
      </c>
      <c r="F6357">
        <v>314.91890000000001</v>
      </c>
      <c r="G6357">
        <v>321.91219999999998</v>
      </c>
      <c r="H6357">
        <v>325.76830000000001</v>
      </c>
      <c r="I6357">
        <v>3.5000000000000003E-2</v>
      </c>
      <c r="J6357">
        <v>4.2999999999999997E-2</v>
      </c>
      <c r="K6357">
        <v>4.4999999999999998E-2</v>
      </c>
      <c r="L6357">
        <v>2025.8</v>
      </c>
      <c r="M6357">
        <v>2033.6</v>
      </c>
      <c r="N6357">
        <v>2052.4</v>
      </c>
      <c r="Q6357">
        <f t="shared" si="416"/>
        <v>320.89999999999998</v>
      </c>
      <c r="R6357">
        <f t="shared" si="414"/>
        <v>321.3</v>
      </c>
      <c r="S6357">
        <f t="shared" si="415"/>
        <v>0</v>
      </c>
    </row>
    <row r="6358" spans="1:19" x14ac:dyDescent="0.25">
      <c r="A6358" s="2">
        <f t="shared" si="417"/>
        <v>45191</v>
      </c>
      <c r="B6358" s="3">
        <v>265</v>
      </c>
      <c r="C6358" s="3">
        <v>1800</v>
      </c>
      <c r="D6358">
        <v>320.88499999999999</v>
      </c>
      <c r="E6358">
        <v>3.6999999999999998E-2</v>
      </c>
      <c r="F6358">
        <v>314.95670000000001</v>
      </c>
      <c r="G6358">
        <v>321.88200000000001</v>
      </c>
      <c r="H6358">
        <v>325.81619999999998</v>
      </c>
      <c r="I6358">
        <v>4.4999999999999998E-2</v>
      </c>
      <c r="J6358">
        <v>4.2000000000000003E-2</v>
      </c>
      <c r="K6358">
        <v>1.7000000000000001E-2</v>
      </c>
      <c r="L6358">
        <v>2026</v>
      </c>
      <c r="M6358">
        <v>2033.6</v>
      </c>
      <c r="N6358">
        <v>2052.6</v>
      </c>
      <c r="Q6358">
        <f t="shared" si="416"/>
        <v>320.89999999999998</v>
      </c>
      <c r="R6358">
        <f t="shared" si="414"/>
        <v>321.3</v>
      </c>
      <c r="S6358">
        <f t="shared" si="415"/>
        <v>0</v>
      </c>
    </row>
    <row r="6359" spans="1:19" x14ac:dyDescent="0.25">
      <c r="A6359" s="2">
        <f t="shared" si="417"/>
        <v>45191</v>
      </c>
      <c r="B6359" s="3">
        <v>265</v>
      </c>
      <c r="C6359" s="3">
        <v>1900</v>
      </c>
      <c r="D6359">
        <v>320.96949999999998</v>
      </c>
      <c r="E6359">
        <v>4.3999999999999997E-2</v>
      </c>
      <c r="F6359">
        <v>315.04809999999998</v>
      </c>
      <c r="G6359">
        <v>322.01069999999999</v>
      </c>
      <c r="H6359">
        <v>325.84969999999998</v>
      </c>
      <c r="I6359">
        <v>4.3999999999999997E-2</v>
      </c>
      <c r="J6359">
        <v>4.2999999999999997E-2</v>
      </c>
      <c r="K6359">
        <v>4.4999999999999998E-2</v>
      </c>
      <c r="L6359">
        <v>2026.2</v>
      </c>
      <c r="M6359">
        <v>2033.8</v>
      </c>
      <c r="N6359">
        <v>2052.6</v>
      </c>
      <c r="Q6359">
        <f t="shared" si="416"/>
        <v>321</v>
      </c>
      <c r="R6359">
        <f t="shared" si="414"/>
        <v>321.3</v>
      </c>
      <c r="S6359">
        <f t="shared" si="415"/>
        <v>0</v>
      </c>
    </row>
    <row r="6360" spans="1:19" x14ac:dyDescent="0.25">
      <c r="A6360" s="2">
        <f t="shared" si="417"/>
        <v>45191</v>
      </c>
      <c r="B6360" s="3">
        <v>265</v>
      </c>
      <c r="C6360" s="3">
        <v>2000</v>
      </c>
      <c r="D6360">
        <v>321.01119999999997</v>
      </c>
      <c r="E6360">
        <v>4.1000000000000002E-2</v>
      </c>
      <c r="F6360">
        <v>315.10160000000002</v>
      </c>
      <c r="G6360">
        <v>322.06630000000001</v>
      </c>
      <c r="H6360">
        <v>325.86559999999997</v>
      </c>
      <c r="I6360">
        <v>3.4000000000000002E-2</v>
      </c>
      <c r="J6360">
        <v>4.2999999999999997E-2</v>
      </c>
      <c r="K6360">
        <v>4.4999999999999998E-2</v>
      </c>
      <c r="L6360">
        <v>2026.2</v>
      </c>
      <c r="M6360">
        <v>2033.8</v>
      </c>
      <c r="N6360">
        <v>2052.8000000000002</v>
      </c>
      <c r="Q6360">
        <f t="shared" si="416"/>
        <v>321</v>
      </c>
      <c r="R6360">
        <f t="shared" si="414"/>
        <v>321.3</v>
      </c>
      <c r="S6360">
        <f t="shared" si="415"/>
        <v>0</v>
      </c>
    </row>
    <row r="6361" spans="1:19" x14ac:dyDescent="0.25">
      <c r="A6361" s="2">
        <f t="shared" si="417"/>
        <v>45191</v>
      </c>
      <c r="B6361" s="3">
        <v>265</v>
      </c>
      <c r="C6361" s="3">
        <v>2100</v>
      </c>
      <c r="D6361">
        <v>320.97910000000002</v>
      </c>
      <c r="E6361">
        <v>4.1000000000000002E-2</v>
      </c>
      <c r="F6361">
        <v>315.04169999999999</v>
      </c>
      <c r="G6361">
        <v>322.02019999999999</v>
      </c>
      <c r="H6361">
        <v>325.87520000000001</v>
      </c>
      <c r="I6361">
        <v>4.4999999999999998E-2</v>
      </c>
      <c r="J6361">
        <v>3.6999999999999998E-2</v>
      </c>
      <c r="K6361">
        <v>4.2000000000000003E-2</v>
      </c>
      <c r="L6361">
        <v>2026.2</v>
      </c>
      <c r="M6361">
        <v>2033.8</v>
      </c>
      <c r="N6361">
        <v>2052.8000000000002</v>
      </c>
      <c r="Q6361">
        <f t="shared" si="416"/>
        <v>321</v>
      </c>
      <c r="R6361">
        <f t="shared" si="414"/>
        <v>321.3</v>
      </c>
      <c r="S6361">
        <f t="shared" si="415"/>
        <v>0</v>
      </c>
    </row>
    <row r="6362" spans="1:19" x14ac:dyDescent="0.25">
      <c r="A6362" s="2">
        <f t="shared" si="417"/>
        <v>45191</v>
      </c>
      <c r="B6362" s="3">
        <v>265</v>
      </c>
      <c r="C6362" s="3">
        <v>2200</v>
      </c>
      <c r="D6362">
        <v>321.03440000000001</v>
      </c>
      <c r="E6362">
        <v>4.1000000000000002E-2</v>
      </c>
      <c r="F6362">
        <v>315.15519999999998</v>
      </c>
      <c r="G6362">
        <v>322.06790000000001</v>
      </c>
      <c r="H6362">
        <v>325.88</v>
      </c>
      <c r="I6362">
        <v>3.7999999999999999E-2</v>
      </c>
      <c r="J6362">
        <v>4.3999999999999997E-2</v>
      </c>
      <c r="K6362">
        <v>0.04</v>
      </c>
      <c r="L6362">
        <v>2026.4</v>
      </c>
      <c r="M6362">
        <v>2033.8</v>
      </c>
      <c r="N6362">
        <v>2052.8000000000002</v>
      </c>
      <c r="Q6362">
        <f t="shared" si="416"/>
        <v>321</v>
      </c>
      <c r="R6362">
        <f t="shared" si="414"/>
        <v>321.3</v>
      </c>
      <c r="S6362">
        <f t="shared" si="415"/>
        <v>0</v>
      </c>
    </row>
    <row r="6363" spans="1:19" x14ac:dyDescent="0.25">
      <c r="A6363" s="2">
        <f t="shared" si="417"/>
        <v>45191</v>
      </c>
      <c r="B6363" s="3">
        <v>265</v>
      </c>
      <c r="C6363" s="3">
        <v>2300</v>
      </c>
      <c r="D6363">
        <v>321.03440000000001</v>
      </c>
      <c r="E6363">
        <v>4.1000000000000002E-2</v>
      </c>
      <c r="F6363">
        <v>315.1395</v>
      </c>
      <c r="G6363">
        <v>322.07420000000002</v>
      </c>
      <c r="H6363">
        <v>325.88959999999997</v>
      </c>
      <c r="I6363">
        <v>4.3999999999999997E-2</v>
      </c>
      <c r="J6363">
        <v>4.4999999999999998E-2</v>
      </c>
      <c r="K6363">
        <v>3.3000000000000002E-2</v>
      </c>
      <c r="L6363">
        <v>2026.4</v>
      </c>
      <c r="M6363">
        <v>2033.8</v>
      </c>
      <c r="N6363">
        <v>2052.8000000000002</v>
      </c>
      <c r="Q6363">
        <f t="shared" si="416"/>
        <v>321</v>
      </c>
      <c r="R6363">
        <f t="shared" si="414"/>
        <v>321.3</v>
      </c>
      <c r="S6363">
        <f t="shared" si="415"/>
        <v>0</v>
      </c>
    </row>
    <row r="6364" spans="1:19" x14ac:dyDescent="0.25">
      <c r="A6364" s="2">
        <f t="shared" si="417"/>
        <v>45191</v>
      </c>
      <c r="B6364" s="3">
        <v>265</v>
      </c>
      <c r="C6364" s="3">
        <v>2400</v>
      </c>
      <c r="D6364">
        <v>321.03710000000001</v>
      </c>
      <c r="E6364">
        <v>0.04</v>
      </c>
      <c r="F6364">
        <v>315.13630000000001</v>
      </c>
      <c r="G6364">
        <v>322.07580000000002</v>
      </c>
      <c r="H6364">
        <v>325.89909999999998</v>
      </c>
      <c r="I6364">
        <v>4.4999999999999998E-2</v>
      </c>
      <c r="J6364">
        <v>4.4999999999999998E-2</v>
      </c>
      <c r="K6364">
        <v>2.5999999999999999E-2</v>
      </c>
      <c r="L6364">
        <v>2026.4</v>
      </c>
      <c r="M6364">
        <v>2033.8</v>
      </c>
      <c r="N6364">
        <v>2052.6</v>
      </c>
      <c r="Q6364">
        <f t="shared" si="416"/>
        <v>321</v>
      </c>
      <c r="R6364">
        <f t="shared" si="414"/>
        <v>321.3</v>
      </c>
      <c r="S6364">
        <f t="shared" si="415"/>
        <v>0</v>
      </c>
    </row>
    <row r="6365" spans="1:19" x14ac:dyDescent="0.25">
      <c r="A6365" s="2">
        <f t="shared" si="417"/>
        <v>45192</v>
      </c>
      <c r="B6365" s="3">
        <v>266</v>
      </c>
      <c r="C6365" s="3">
        <v>100</v>
      </c>
      <c r="D6365">
        <v>321.05919999999998</v>
      </c>
      <c r="E6365">
        <v>0.03</v>
      </c>
      <c r="F6365">
        <v>315.18049999999999</v>
      </c>
      <c r="G6365">
        <v>322.0917</v>
      </c>
      <c r="H6365">
        <v>325.90550000000002</v>
      </c>
      <c r="I6365">
        <v>0.02</v>
      </c>
      <c r="J6365">
        <v>4.3999999999999997E-2</v>
      </c>
      <c r="K6365">
        <v>2.1000000000000001E-2</v>
      </c>
      <c r="L6365">
        <v>2026.4</v>
      </c>
      <c r="M6365">
        <v>2033.8</v>
      </c>
      <c r="N6365">
        <v>2052.8000000000002</v>
      </c>
      <c r="Q6365">
        <f t="shared" si="416"/>
        <v>321.10000000000002</v>
      </c>
      <c r="R6365">
        <f t="shared" si="414"/>
        <v>321.3</v>
      </c>
      <c r="S6365">
        <f t="shared" si="415"/>
        <v>0</v>
      </c>
    </row>
    <row r="6366" spans="1:19" x14ac:dyDescent="0.25">
      <c r="A6366" s="2">
        <f t="shared" si="417"/>
        <v>45192</v>
      </c>
      <c r="B6366" s="3">
        <v>266</v>
      </c>
      <c r="C6366" s="3">
        <v>200</v>
      </c>
      <c r="D6366">
        <v>321.06560000000002</v>
      </c>
      <c r="E6366">
        <v>3.7999999999999999E-2</v>
      </c>
      <c r="F6366">
        <v>315.1789</v>
      </c>
      <c r="G6366">
        <v>322.10599999999999</v>
      </c>
      <c r="H6366">
        <v>325.9119</v>
      </c>
      <c r="I6366">
        <v>4.7E-2</v>
      </c>
      <c r="J6366">
        <v>3.6999999999999998E-2</v>
      </c>
      <c r="K6366">
        <v>2.5999999999999999E-2</v>
      </c>
      <c r="L6366">
        <v>2026.4</v>
      </c>
      <c r="M6366">
        <v>2034</v>
      </c>
      <c r="N6366">
        <v>2052.8000000000002</v>
      </c>
      <c r="Q6366">
        <f t="shared" si="416"/>
        <v>321.10000000000002</v>
      </c>
      <c r="R6366">
        <f t="shared" si="414"/>
        <v>321.3</v>
      </c>
      <c r="S6366">
        <f t="shared" si="415"/>
        <v>0</v>
      </c>
    </row>
    <row r="6367" spans="1:19" x14ac:dyDescent="0.25">
      <c r="A6367" s="2">
        <f t="shared" si="417"/>
        <v>45192</v>
      </c>
      <c r="B6367" s="3">
        <v>266</v>
      </c>
      <c r="C6367" s="3">
        <v>300</v>
      </c>
      <c r="D6367">
        <v>321.09460000000001</v>
      </c>
      <c r="E6367">
        <v>3.6999999999999998E-2</v>
      </c>
      <c r="F6367">
        <v>315.22609999999997</v>
      </c>
      <c r="G6367">
        <v>322.125</v>
      </c>
      <c r="H6367">
        <v>325.93259999999998</v>
      </c>
      <c r="I6367">
        <v>4.4999999999999998E-2</v>
      </c>
      <c r="J6367">
        <v>1.7000000000000001E-2</v>
      </c>
      <c r="K6367">
        <v>4.2000000000000003E-2</v>
      </c>
      <c r="L6367">
        <v>2026.6</v>
      </c>
      <c r="M6367">
        <v>2034</v>
      </c>
      <c r="N6367">
        <v>2053</v>
      </c>
      <c r="Q6367">
        <f t="shared" si="416"/>
        <v>321.10000000000002</v>
      </c>
      <c r="R6367">
        <f t="shared" si="414"/>
        <v>321.3</v>
      </c>
      <c r="S6367">
        <f t="shared" si="415"/>
        <v>0</v>
      </c>
    </row>
    <row r="6368" spans="1:19" x14ac:dyDescent="0.25">
      <c r="A6368" s="2">
        <f t="shared" si="417"/>
        <v>45192</v>
      </c>
      <c r="B6368" s="3">
        <v>266</v>
      </c>
      <c r="C6368" s="3">
        <v>400</v>
      </c>
      <c r="D6368">
        <v>321.2835</v>
      </c>
      <c r="E6368">
        <v>4.2000000000000003E-2</v>
      </c>
      <c r="F6368">
        <v>315.38690000000003</v>
      </c>
      <c r="G6368">
        <v>322.32369999999997</v>
      </c>
      <c r="H6368">
        <v>326.13990000000001</v>
      </c>
      <c r="I6368">
        <v>4.2999999999999997E-2</v>
      </c>
      <c r="J6368">
        <v>3.5999999999999997E-2</v>
      </c>
      <c r="K6368">
        <v>4.4999999999999998E-2</v>
      </c>
      <c r="L6368">
        <v>2027</v>
      </c>
      <c r="M6368">
        <v>2034.6</v>
      </c>
      <c r="N6368">
        <v>2053.4</v>
      </c>
      <c r="Q6368">
        <f t="shared" si="416"/>
        <v>321.3</v>
      </c>
      <c r="R6368">
        <f t="shared" si="414"/>
        <v>321.3</v>
      </c>
      <c r="S6368">
        <f t="shared" si="415"/>
        <v>0</v>
      </c>
    </row>
    <row r="6369" spans="1:19" x14ac:dyDescent="0.25">
      <c r="A6369" s="2">
        <f t="shared" si="417"/>
        <v>45192</v>
      </c>
      <c r="B6369" s="3">
        <v>266</v>
      </c>
      <c r="C6369" s="3">
        <v>500</v>
      </c>
      <c r="D6369">
        <v>321.77800000000002</v>
      </c>
      <c r="E6369">
        <v>0.04</v>
      </c>
      <c r="F6369">
        <v>315.91039999999998</v>
      </c>
      <c r="G6369">
        <v>322.81799999999998</v>
      </c>
      <c r="H6369">
        <v>326.60579999999999</v>
      </c>
      <c r="I6369">
        <v>3.4000000000000002E-2</v>
      </c>
      <c r="J6369">
        <v>4.2999999999999997E-2</v>
      </c>
      <c r="K6369">
        <v>4.1000000000000002E-2</v>
      </c>
      <c r="L6369">
        <v>2028</v>
      </c>
      <c r="M6369">
        <v>2035.6</v>
      </c>
      <c r="N6369">
        <v>2054.4</v>
      </c>
      <c r="Q6369">
        <f t="shared" si="416"/>
        <v>321.8</v>
      </c>
      <c r="R6369">
        <f t="shared" si="414"/>
        <v>321.8</v>
      </c>
      <c r="S6369">
        <f t="shared" si="415"/>
        <v>0.5</v>
      </c>
    </row>
    <row r="6370" spans="1:19" x14ac:dyDescent="0.25">
      <c r="A6370" s="2">
        <f t="shared" si="417"/>
        <v>45192</v>
      </c>
      <c r="B6370" s="3">
        <v>266</v>
      </c>
      <c r="C6370" s="3">
        <v>600</v>
      </c>
      <c r="D6370">
        <v>321.80610000000001</v>
      </c>
      <c r="E6370">
        <v>2.9000000000000001E-2</v>
      </c>
      <c r="F6370">
        <v>315.93400000000003</v>
      </c>
      <c r="G6370">
        <v>322.85129999999998</v>
      </c>
      <c r="H6370">
        <v>326.63290000000001</v>
      </c>
      <c r="I6370">
        <v>4.4999999999999998E-2</v>
      </c>
      <c r="J6370">
        <v>2.1000000000000001E-2</v>
      </c>
      <c r="K6370">
        <v>1.2E-2</v>
      </c>
      <c r="L6370">
        <v>2028.2</v>
      </c>
      <c r="M6370">
        <v>2035.6</v>
      </c>
      <c r="N6370">
        <v>2054.4</v>
      </c>
      <c r="Q6370">
        <f t="shared" si="416"/>
        <v>321.8</v>
      </c>
      <c r="R6370">
        <f t="shared" si="414"/>
        <v>321.8</v>
      </c>
      <c r="S6370">
        <f t="shared" si="415"/>
        <v>0</v>
      </c>
    </row>
    <row r="6371" spans="1:19" x14ac:dyDescent="0.25">
      <c r="A6371" s="2">
        <f t="shared" si="417"/>
        <v>45192</v>
      </c>
      <c r="B6371" s="3">
        <v>266</v>
      </c>
      <c r="C6371" s="3">
        <v>700</v>
      </c>
      <c r="D6371">
        <v>321.80450000000002</v>
      </c>
      <c r="E6371">
        <v>2.8000000000000001E-2</v>
      </c>
      <c r="F6371">
        <v>315.93079999999998</v>
      </c>
      <c r="G6371">
        <v>322.84820000000002</v>
      </c>
      <c r="H6371">
        <v>326.6345</v>
      </c>
      <c r="I6371">
        <v>4.3999999999999997E-2</v>
      </c>
      <c r="J6371">
        <v>1.2E-2</v>
      </c>
      <c r="K6371">
        <v>1.7000000000000001E-2</v>
      </c>
      <c r="L6371">
        <v>2028.2</v>
      </c>
      <c r="M6371">
        <v>2035.6</v>
      </c>
      <c r="N6371">
        <v>2054.4</v>
      </c>
      <c r="Q6371">
        <f t="shared" si="416"/>
        <v>321.8</v>
      </c>
      <c r="R6371">
        <f t="shared" si="414"/>
        <v>321.8</v>
      </c>
      <c r="S6371">
        <f t="shared" si="415"/>
        <v>0</v>
      </c>
    </row>
    <row r="6372" spans="1:19" x14ac:dyDescent="0.25">
      <c r="A6372" s="2">
        <f t="shared" si="417"/>
        <v>45192</v>
      </c>
      <c r="B6372" s="3">
        <v>266</v>
      </c>
      <c r="C6372" s="3">
        <v>800</v>
      </c>
      <c r="D6372">
        <v>321.79969999999997</v>
      </c>
      <c r="E6372">
        <v>2.7E-2</v>
      </c>
      <c r="F6372">
        <v>315.92140000000001</v>
      </c>
      <c r="G6372">
        <v>322.84500000000003</v>
      </c>
      <c r="H6372">
        <v>326.63290000000001</v>
      </c>
      <c r="I6372">
        <v>4.1000000000000002E-2</v>
      </c>
      <c r="J6372">
        <v>0.02</v>
      </c>
      <c r="K6372">
        <v>1.2E-2</v>
      </c>
      <c r="L6372">
        <v>2028.2</v>
      </c>
      <c r="M6372">
        <v>2035.6</v>
      </c>
      <c r="N6372">
        <v>2054.4</v>
      </c>
      <c r="Q6372">
        <f t="shared" si="416"/>
        <v>321.8</v>
      </c>
      <c r="R6372">
        <f t="shared" si="414"/>
        <v>321.8</v>
      </c>
      <c r="S6372">
        <f t="shared" si="415"/>
        <v>0</v>
      </c>
    </row>
    <row r="6373" spans="1:19" x14ac:dyDescent="0.25">
      <c r="A6373" s="2">
        <f t="shared" si="417"/>
        <v>45192</v>
      </c>
      <c r="B6373" s="3">
        <v>266</v>
      </c>
      <c r="C6373" s="3">
        <v>900</v>
      </c>
      <c r="D6373">
        <v>321.76859999999999</v>
      </c>
      <c r="E6373">
        <v>3.5999999999999997E-2</v>
      </c>
      <c r="F6373">
        <v>315.89139999999998</v>
      </c>
      <c r="G6373">
        <v>322.80689999999998</v>
      </c>
      <c r="H6373">
        <v>326.60739999999998</v>
      </c>
      <c r="I6373">
        <v>1.7000000000000001E-2</v>
      </c>
      <c r="J6373">
        <v>4.4999999999999998E-2</v>
      </c>
      <c r="K6373">
        <v>0.04</v>
      </c>
      <c r="L6373">
        <v>2028</v>
      </c>
      <c r="M6373">
        <v>2035.6</v>
      </c>
      <c r="N6373">
        <v>2054.4</v>
      </c>
      <c r="Q6373">
        <f t="shared" si="416"/>
        <v>321.8</v>
      </c>
      <c r="R6373">
        <f t="shared" si="414"/>
        <v>321.8</v>
      </c>
      <c r="S6373">
        <f t="shared" si="415"/>
        <v>0</v>
      </c>
    </row>
    <row r="6374" spans="1:19" x14ac:dyDescent="0.25">
      <c r="A6374" s="2">
        <f t="shared" si="417"/>
        <v>45192</v>
      </c>
      <c r="B6374" s="3">
        <v>266</v>
      </c>
      <c r="C6374" s="3">
        <v>1000</v>
      </c>
      <c r="D6374">
        <v>321.73149999999998</v>
      </c>
      <c r="E6374">
        <v>0.04</v>
      </c>
      <c r="F6374">
        <v>315.85199999999998</v>
      </c>
      <c r="G6374">
        <v>322.76870000000002</v>
      </c>
      <c r="H6374">
        <v>326.57389999999998</v>
      </c>
      <c r="I6374">
        <v>4.4999999999999998E-2</v>
      </c>
      <c r="J6374">
        <v>2.8000000000000001E-2</v>
      </c>
      <c r="K6374">
        <v>4.3999999999999997E-2</v>
      </c>
      <c r="L6374">
        <v>2028</v>
      </c>
      <c r="M6374">
        <v>2035.4</v>
      </c>
      <c r="N6374">
        <v>2054.4</v>
      </c>
      <c r="Q6374">
        <f t="shared" si="416"/>
        <v>321.7</v>
      </c>
      <c r="R6374">
        <f t="shared" si="414"/>
        <v>321.8</v>
      </c>
      <c r="S6374">
        <f t="shared" si="415"/>
        <v>0</v>
      </c>
    </row>
    <row r="6375" spans="1:19" x14ac:dyDescent="0.25">
      <c r="A6375" s="2">
        <f t="shared" si="417"/>
        <v>45192</v>
      </c>
      <c r="B6375" s="3">
        <v>266</v>
      </c>
      <c r="C6375" s="3">
        <v>1100</v>
      </c>
      <c r="D6375">
        <v>321.66480000000001</v>
      </c>
      <c r="E6375">
        <v>4.7E-2</v>
      </c>
      <c r="F6375">
        <v>315.80630000000002</v>
      </c>
      <c r="G6375">
        <v>322.69240000000002</v>
      </c>
      <c r="H6375">
        <v>326.4957</v>
      </c>
      <c r="I6375">
        <v>4.2999999999999997E-2</v>
      </c>
      <c r="J6375">
        <v>5.1999999999999998E-2</v>
      </c>
      <c r="K6375">
        <v>4.4999999999999998E-2</v>
      </c>
      <c r="L6375">
        <v>2027.8</v>
      </c>
      <c r="M6375">
        <v>2035.4</v>
      </c>
      <c r="N6375">
        <v>2054.1999999999998</v>
      </c>
      <c r="Q6375">
        <f t="shared" si="416"/>
        <v>321.7</v>
      </c>
      <c r="R6375">
        <f t="shared" si="414"/>
        <v>321.8</v>
      </c>
      <c r="S6375">
        <f t="shared" si="415"/>
        <v>0</v>
      </c>
    </row>
    <row r="6376" spans="1:19" x14ac:dyDescent="0.25">
      <c r="A6376" s="2">
        <f t="shared" si="417"/>
        <v>45192</v>
      </c>
      <c r="B6376" s="3">
        <v>266</v>
      </c>
      <c r="C6376" s="3">
        <v>1200</v>
      </c>
      <c r="D6376">
        <v>321.65690000000001</v>
      </c>
      <c r="E6376">
        <v>4.3999999999999997E-2</v>
      </c>
      <c r="F6376">
        <v>315.7747</v>
      </c>
      <c r="G6376">
        <v>322.69869999999997</v>
      </c>
      <c r="H6376">
        <v>326.4973</v>
      </c>
      <c r="I6376">
        <v>4.2000000000000003E-2</v>
      </c>
      <c r="J6376">
        <v>4.5999999999999999E-2</v>
      </c>
      <c r="K6376">
        <v>4.4999999999999998E-2</v>
      </c>
      <c r="L6376">
        <v>2027.6</v>
      </c>
      <c r="M6376">
        <v>2035.2</v>
      </c>
      <c r="N6376">
        <v>2054.1999999999998</v>
      </c>
      <c r="Q6376">
        <f t="shared" si="416"/>
        <v>321.7</v>
      </c>
      <c r="R6376">
        <f t="shared" si="414"/>
        <v>321.8</v>
      </c>
      <c r="S6376">
        <f t="shared" si="415"/>
        <v>0</v>
      </c>
    </row>
    <row r="6377" spans="1:19" x14ac:dyDescent="0.25">
      <c r="A6377" s="2">
        <f t="shared" si="417"/>
        <v>45192</v>
      </c>
      <c r="B6377" s="3">
        <v>266</v>
      </c>
      <c r="C6377" s="3">
        <v>1300</v>
      </c>
      <c r="D6377">
        <v>321.66379999999998</v>
      </c>
      <c r="E6377">
        <v>4.2999999999999997E-2</v>
      </c>
      <c r="F6377">
        <v>315.77949999999998</v>
      </c>
      <c r="G6377">
        <v>322.70670000000001</v>
      </c>
      <c r="H6377">
        <v>326.5052</v>
      </c>
      <c r="I6377">
        <v>0.04</v>
      </c>
      <c r="J6377">
        <v>4.4999999999999998E-2</v>
      </c>
      <c r="K6377">
        <v>4.3999999999999997E-2</v>
      </c>
      <c r="L6377">
        <v>2027.8</v>
      </c>
      <c r="M6377">
        <v>2035.2</v>
      </c>
      <c r="N6377">
        <v>2054.1999999999998</v>
      </c>
      <c r="Q6377">
        <f t="shared" si="416"/>
        <v>321.7</v>
      </c>
      <c r="R6377">
        <f t="shared" si="414"/>
        <v>321.8</v>
      </c>
      <c r="S6377">
        <f t="shared" si="415"/>
        <v>0</v>
      </c>
    </row>
    <row r="6378" spans="1:19" x14ac:dyDescent="0.25">
      <c r="A6378" s="2">
        <f t="shared" si="417"/>
        <v>45192</v>
      </c>
      <c r="B6378" s="3">
        <v>266</v>
      </c>
      <c r="C6378" s="3">
        <v>1400</v>
      </c>
      <c r="D6378">
        <v>321.64049999999997</v>
      </c>
      <c r="E6378">
        <v>4.3999999999999997E-2</v>
      </c>
      <c r="F6378">
        <v>315.75900000000001</v>
      </c>
      <c r="G6378">
        <v>322.67959999999999</v>
      </c>
      <c r="H6378">
        <v>326.48289999999997</v>
      </c>
      <c r="I6378">
        <v>4.4999999999999998E-2</v>
      </c>
      <c r="J6378">
        <v>4.2000000000000003E-2</v>
      </c>
      <c r="K6378">
        <v>4.3999999999999997E-2</v>
      </c>
      <c r="L6378">
        <v>2027.8</v>
      </c>
      <c r="M6378">
        <v>2035.4</v>
      </c>
      <c r="N6378">
        <v>2054</v>
      </c>
      <c r="Q6378">
        <f t="shared" si="416"/>
        <v>321.60000000000002</v>
      </c>
      <c r="R6378">
        <f t="shared" ref="R6378:R6441" si="418">ROUND(IF(Q6378&lt;R6377,R6377,Q6378),1)</f>
        <v>321.8</v>
      </c>
      <c r="S6378">
        <f t="shared" si="415"/>
        <v>0</v>
      </c>
    </row>
    <row r="6379" spans="1:19" x14ac:dyDescent="0.25">
      <c r="A6379" s="2">
        <f t="shared" si="417"/>
        <v>45192</v>
      </c>
      <c r="B6379" s="3">
        <v>266</v>
      </c>
      <c r="C6379" s="3">
        <v>1500</v>
      </c>
      <c r="D6379">
        <v>321.61079999999998</v>
      </c>
      <c r="E6379">
        <v>6.0999999999999999E-2</v>
      </c>
      <c r="F6379">
        <v>315.74160000000001</v>
      </c>
      <c r="G6379">
        <v>322.6447</v>
      </c>
      <c r="H6379">
        <v>326.44619999999998</v>
      </c>
      <c r="I6379">
        <v>7.2999999999999995E-2</v>
      </c>
      <c r="J6379">
        <v>6.5000000000000002E-2</v>
      </c>
      <c r="K6379">
        <v>4.2000000000000003E-2</v>
      </c>
      <c r="L6379">
        <v>2027.6</v>
      </c>
      <c r="M6379">
        <v>2035.2</v>
      </c>
      <c r="N6379">
        <v>2054</v>
      </c>
      <c r="Q6379">
        <f t="shared" si="416"/>
        <v>321.60000000000002</v>
      </c>
      <c r="R6379">
        <f t="shared" si="418"/>
        <v>321.8</v>
      </c>
      <c r="S6379">
        <f t="shared" si="415"/>
        <v>0</v>
      </c>
    </row>
    <row r="6380" spans="1:19" x14ac:dyDescent="0.25">
      <c r="A6380" s="2">
        <f t="shared" si="417"/>
        <v>45192</v>
      </c>
      <c r="B6380" s="3">
        <v>266</v>
      </c>
      <c r="C6380" s="3">
        <v>1600</v>
      </c>
      <c r="D6380">
        <v>321.63839999999999</v>
      </c>
      <c r="E6380">
        <v>4.4999999999999998E-2</v>
      </c>
      <c r="F6380">
        <v>315.7527</v>
      </c>
      <c r="G6380">
        <v>322.68599999999998</v>
      </c>
      <c r="H6380">
        <v>326.47649999999999</v>
      </c>
      <c r="I6380">
        <v>4.3999999999999997E-2</v>
      </c>
      <c r="J6380">
        <v>4.5999999999999999E-2</v>
      </c>
      <c r="K6380">
        <v>4.4999999999999998E-2</v>
      </c>
      <c r="L6380">
        <v>2027.6</v>
      </c>
      <c r="M6380">
        <v>2035.2</v>
      </c>
      <c r="N6380">
        <v>2054</v>
      </c>
      <c r="Q6380">
        <f t="shared" si="416"/>
        <v>321.60000000000002</v>
      </c>
      <c r="R6380">
        <f t="shared" si="418"/>
        <v>321.8</v>
      </c>
      <c r="S6380">
        <f t="shared" si="415"/>
        <v>0</v>
      </c>
    </row>
    <row r="6381" spans="1:19" x14ac:dyDescent="0.25">
      <c r="A6381" s="2">
        <f t="shared" si="417"/>
        <v>45192</v>
      </c>
      <c r="B6381" s="3">
        <v>266</v>
      </c>
      <c r="C6381" s="3">
        <v>1700</v>
      </c>
      <c r="D6381">
        <v>321.69029999999998</v>
      </c>
      <c r="E6381">
        <v>3.6999999999999998E-2</v>
      </c>
      <c r="F6381">
        <v>315.77629999999999</v>
      </c>
      <c r="G6381">
        <v>322.75599999999997</v>
      </c>
      <c r="H6381">
        <v>326.53879999999998</v>
      </c>
      <c r="I6381">
        <v>4.2000000000000003E-2</v>
      </c>
      <c r="J6381">
        <v>3.4000000000000002E-2</v>
      </c>
      <c r="K6381">
        <v>3.5999999999999997E-2</v>
      </c>
      <c r="L6381">
        <v>2027.8</v>
      </c>
      <c r="M6381">
        <v>2035.4</v>
      </c>
      <c r="N6381">
        <v>2054</v>
      </c>
      <c r="Q6381">
        <f t="shared" si="416"/>
        <v>321.7</v>
      </c>
      <c r="R6381">
        <f t="shared" si="418"/>
        <v>321.8</v>
      </c>
      <c r="S6381">
        <f t="shared" si="415"/>
        <v>0</v>
      </c>
    </row>
    <row r="6382" spans="1:19" x14ac:dyDescent="0.25">
      <c r="A6382" s="2">
        <f t="shared" si="417"/>
        <v>45192</v>
      </c>
      <c r="B6382" s="3">
        <v>266</v>
      </c>
      <c r="C6382" s="3">
        <v>1800</v>
      </c>
      <c r="D6382">
        <v>321.70359999999999</v>
      </c>
      <c r="E6382">
        <v>3.5999999999999997E-2</v>
      </c>
      <c r="F6382">
        <v>315.7921</v>
      </c>
      <c r="G6382">
        <v>322.76870000000002</v>
      </c>
      <c r="H6382">
        <v>326.54989999999998</v>
      </c>
      <c r="I6382">
        <v>3.1E-2</v>
      </c>
      <c r="J6382">
        <v>3.3000000000000002E-2</v>
      </c>
      <c r="K6382">
        <v>4.3999999999999997E-2</v>
      </c>
      <c r="L6382">
        <v>2027.8</v>
      </c>
      <c r="M6382">
        <v>2035.4</v>
      </c>
      <c r="N6382">
        <v>2054.4</v>
      </c>
      <c r="Q6382">
        <f t="shared" si="416"/>
        <v>321.7</v>
      </c>
      <c r="R6382">
        <f t="shared" si="418"/>
        <v>321.8</v>
      </c>
      <c r="S6382">
        <f t="shared" si="415"/>
        <v>0</v>
      </c>
    </row>
    <row r="6383" spans="1:19" x14ac:dyDescent="0.25">
      <c r="A6383" s="2">
        <f t="shared" si="417"/>
        <v>45192</v>
      </c>
      <c r="B6383" s="3">
        <v>266</v>
      </c>
      <c r="C6383" s="3">
        <v>1900</v>
      </c>
      <c r="D6383">
        <v>321.72789999999998</v>
      </c>
      <c r="E6383">
        <v>0.04</v>
      </c>
      <c r="F6383">
        <v>315.81420000000003</v>
      </c>
      <c r="G6383">
        <v>322.79250000000002</v>
      </c>
      <c r="H6383">
        <v>326.577</v>
      </c>
      <c r="I6383">
        <v>2.8000000000000001E-2</v>
      </c>
      <c r="J6383">
        <v>4.3999999999999997E-2</v>
      </c>
      <c r="K6383">
        <v>4.4999999999999998E-2</v>
      </c>
      <c r="L6383">
        <v>2027.8</v>
      </c>
      <c r="M6383">
        <v>2035.4</v>
      </c>
      <c r="N6383">
        <v>2054.4</v>
      </c>
      <c r="Q6383">
        <f t="shared" si="416"/>
        <v>321.7</v>
      </c>
      <c r="R6383">
        <f t="shared" si="418"/>
        <v>321.8</v>
      </c>
      <c r="S6383">
        <f t="shared" si="415"/>
        <v>0</v>
      </c>
    </row>
    <row r="6384" spans="1:19" x14ac:dyDescent="0.25">
      <c r="A6384" s="2">
        <f t="shared" si="417"/>
        <v>45192</v>
      </c>
      <c r="B6384" s="3">
        <v>266</v>
      </c>
      <c r="C6384" s="3">
        <v>2000</v>
      </c>
      <c r="D6384">
        <v>321.74860000000001</v>
      </c>
      <c r="E6384">
        <v>4.1000000000000002E-2</v>
      </c>
      <c r="F6384">
        <v>315.8252</v>
      </c>
      <c r="G6384">
        <v>322.82279999999997</v>
      </c>
      <c r="H6384">
        <v>326.59780000000001</v>
      </c>
      <c r="I6384">
        <v>3.7999999999999999E-2</v>
      </c>
      <c r="J6384">
        <v>4.1000000000000002E-2</v>
      </c>
      <c r="K6384">
        <v>4.3999999999999997E-2</v>
      </c>
      <c r="L6384">
        <v>2027.8</v>
      </c>
      <c r="M6384">
        <v>2035.6</v>
      </c>
      <c r="N6384">
        <v>2054.4</v>
      </c>
      <c r="Q6384">
        <f t="shared" si="416"/>
        <v>321.7</v>
      </c>
      <c r="R6384">
        <f t="shared" si="418"/>
        <v>321.8</v>
      </c>
      <c r="S6384">
        <f t="shared" si="415"/>
        <v>0</v>
      </c>
    </row>
    <row r="6385" spans="1:19" x14ac:dyDescent="0.25">
      <c r="A6385" s="2">
        <f t="shared" si="417"/>
        <v>45192</v>
      </c>
      <c r="B6385" s="3">
        <v>266</v>
      </c>
      <c r="C6385" s="3">
        <v>2100</v>
      </c>
      <c r="D6385">
        <v>321.75020000000001</v>
      </c>
      <c r="E6385">
        <v>4.2999999999999997E-2</v>
      </c>
      <c r="F6385">
        <v>315.8331</v>
      </c>
      <c r="G6385">
        <v>322.81639999999999</v>
      </c>
      <c r="H6385">
        <v>326.601</v>
      </c>
      <c r="I6385">
        <v>4.2000000000000003E-2</v>
      </c>
      <c r="J6385">
        <v>4.3999999999999997E-2</v>
      </c>
      <c r="K6385">
        <v>4.2999999999999997E-2</v>
      </c>
      <c r="L6385">
        <v>2027.8</v>
      </c>
      <c r="M6385">
        <v>2035.4</v>
      </c>
      <c r="N6385">
        <v>2054.4</v>
      </c>
      <c r="Q6385">
        <f t="shared" si="416"/>
        <v>321.8</v>
      </c>
      <c r="R6385">
        <f t="shared" si="418"/>
        <v>321.8</v>
      </c>
      <c r="S6385">
        <f t="shared" si="415"/>
        <v>0</v>
      </c>
    </row>
    <row r="6386" spans="1:19" x14ac:dyDescent="0.25">
      <c r="A6386" s="2">
        <f t="shared" si="417"/>
        <v>45192</v>
      </c>
      <c r="B6386" s="3">
        <v>266</v>
      </c>
      <c r="C6386" s="3">
        <v>2200</v>
      </c>
      <c r="D6386">
        <v>321.82810000000001</v>
      </c>
      <c r="E6386">
        <v>0.04</v>
      </c>
      <c r="F6386">
        <v>315.88040000000001</v>
      </c>
      <c r="G6386">
        <v>322.90859999999998</v>
      </c>
      <c r="H6386">
        <v>326.6952</v>
      </c>
      <c r="I6386">
        <v>3.3000000000000002E-2</v>
      </c>
      <c r="J6386">
        <v>4.2999999999999997E-2</v>
      </c>
      <c r="K6386">
        <v>4.2000000000000003E-2</v>
      </c>
      <c r="L6386">
        <v>2028</v>
      </c>
      <c r="M6386">
        <v>2035.8</v>
      </c>
      <c r="N6386">
        <v>2054.6</v>
      </c>
      <c r="Q6386">
        <f t="shared" si="416"/>
        <v>321.8</v>
      </c>
      <c r="R6386">
        <f t="shared" si="418"/>
        <v>321.8</v>
      </c>
      <c r="S6386">
        <f t="shared" si="415"/>
        <v>0</v>
      </c>
    </row>
    <row r="6387" spans="1:19" x14ac:dyDescent="0.25">
      <c r="A6387" s="2">
        <f t="shared" si="417"/>
        <v>45192</v>
      </c>
      <c r="B6387" s="3">
        <v>266</v>
      </c>
      <c r="C6387" s="3">
        <v>2300</v>
      </c>
      <c r="D6387">
        <v>322.01400000000001</v>
      </c>
      <c r="E6387">
        <v>3.5999999999999997E-2</v>
      </c>
      <c r="F6387">
        <v>316.02710000000002</v>
      </c>
      <c r="G6387">
        <v>323.11059999999998</v>
      </c>
      <c r="H6387">
        <v>326.90429999999998</v>
      </c>
      <c r="I6387">
        <v>4.4999999999999998E-2</v>
      </c>
      <c r="J6387">
        <v>0.03</v>
      </c>
      <c r="K6387">
        <v>0.03</v>
      </c>
      <c r="L6387">
        <v>2028.2</v>
      </c>
      <c r="M6387">
        <v>2036.2</v>
      </c>
      <c r="N6387">
        <v>2055</v>
      </c>
      <c r="Q6387">
        <f t="shared" si="416"/>
        <v>322</v>
      </c>
      <c r="R6387">
        <f t="shared" si="418"/>
        <v>322</v>
      </c>
      <c r="S6387">
        <f t="shared" si="415"/>
        <v>0.19999999999998863</v>
      </c>
    </row>
    <row r="6388" spans="1:19" x14ac:dyDescent="0.25">
      <c r="A6388" s="2">
        <f t="shared" si="417"/>
        <v>45192</v>
      </c>
      <c r="B6388" s="3">
        <v>266</v>
      </c>
      <c r="C6388" s="3">
        <v>2400</v>
      </c>
      <c r="D6388">
        <v>322.0335</v>
      </c>
      <c r="E6388">
        <v>3.5999999999999997E-2</v>
      </c>
      <c r="F6388">
        <v>316.0523</v>
      </c>
      <c r="G6388">
        <v>323.13279999999997</v>
      </c>
      <c r="H6388">
        <v>326.91550000000001</v>
      </c>
      <c r="I6388">
        <v>3.9E-2</v>
      </c>
      <c r="J6388">
        <v>3.7999999999999999E-2</v>
      </c>
      <c r="K6388">
        <v>0.03</v>
      </c>
      <c r="L6388">
        <v>2028.2</v>
      </c>
      <c r="M6388">
        <v>2036.2</v>
      </c>
      <c r="N6388">
        <v>2055.1999999999998</v>
      </c>
      <c r="Q6388">
        <f t="shared" si="416"/>
        <v>322</v>
      </c>
      <c r="R6388">
        <f t="shared" si="418"/>
        <v>322</v>
      </c>
      <c r="S6388">
        <f t="shared" si="415"/>
        <v>0</v>
      </c>
    </row>
    <row r="6389" spans="1:19" x14ac:dyDescent="0.25">
      <c r="A6389" s="2">
        <f t="shared" si="417"/>
        <v>45193</v>
      </c>
      <c r="B6389" s="3">
        <v>267</v>
      </c>
      <c r="C6389" s="3">
        <v>100</v>
      </c>
      <c r="D6389">
        <v>322.0172</v>
      </c>
      <c r="E6389">
        <v>3.7999999999999999E-2</v>
      </c>
      <c r="F6389">
        <v>316.03339999999997</v>
      </c>
      <c r="G6389">
        <v>323.1026</v>
      </c>
      <c r="H6389">
        <v>326.91550000000001</v>
      </c>
      <c r="I6389">
        <v>4.4999999999999998E-2</v>
      </c>
      <c r="J6389">
        <v>3.6999999999999998E-2</v>
      </c>
      <c r="K6389">
        <v>0.03</v>
      </c>
      <c r="L6389">
        <v>2028.2</v>
      </c>
      <c r="M6389">
        <v>2036.2</v>
      </c>
      <c r="N6389">
        <v>2055</v>
      </c>
      <c r="Q6389">
        <f t="shared" si="416"/>
        <v>322</v>
      </c>
      <c r="R6389">
        <f t="shared" si="418"/>
        <v>322</v>
      </c>
      <c r="S6389">
        <f t="shared" si="415"/>
        <v>0</v>
      </c>
    </row>
    <row r="6390" spans="1:19" x14ac:dyDescent="0.25">
      <c r="A6390" s="2">
        <f t="shared" si="417"/>
        <v>45193</v>
      </c>
      <c r="B6390" s="3">
        <v>267</v>
      </c>
      <c r="C6390" s="3">
        <v>200</v>
      </c>
      <c r="D6390">
        <v>322.05669999999998</v>
      </c>
      <c r="E6390">
        <v>3.7999999999999999E-2</v>
      </c>
      <c r="F6390">
        <v>316.12490000000003</v>
      </c>
      <c r="G6390">
        <v>323.12169999999998</v>
      </c>
      <c r="H6390">
        <v>326.92349999999999</v>
      </c>
      <c r="I6390">
        <v>4.4999999999999998E-2</v>
      </c>
      <c r="J6390">
        <v>2.9000000000000001E-2</v>
      </c>
      <c r="K6390">
        <v>3.6999999999999998E-2</v>
      </c>
      <c r="L6390">
        <v>2028.6</v>
      </c>
      <c r="M6390">
        <v>2036.2</v>
      </c>
      <c r="N6390">
        <v>2055</v>
      </c>
      <c r="Q6390">
        <f t="shared" si="416"/>
        <v>322.10000000000002</v>
      </c>
      <c r="R6390">
        <f t="shared" si="418"/>
        <v>322.10000000000002</v>
      </c>
      <c r="S6390">
        <f t="shared" si="415"/>
        <v>0.10000000000002274</v>
      </c>
    </row>
    <row r="6391" spans="1:19" x14ac:dyDescent="0.25">
      <c r="A6391" s="2">
        <f t="shared" si="417"/>
        <v>45193</v>
      </c>
      <c r="B6391" s="3">
        <v>267</v>
      </c>
      <c r="C6391" s="3">
        <v>300</v>
      </c>
      <c r="D6391">
        <v>322.0779</v>
      </c>
      <c r="E6391">
        <v>4.1000000000000002E-2</v>
      </c>
      <c r="F6391">
        <v>316.1438</v>
      </c>
      <c r="G6391">
        <v>323.1583</v>
      </c>
      <c r="H6391">
        <v>326.9314</v>
      </c>
      <c r="I6391">
        <v>3.7999999999999999E-2</v>
      </c>
      <c r="J6391">
        <v>4.3999999999999997E-2</v>
      </c>
      <c r="K6391">
        <v>4.2000000000000003E-2</v>
      </c>
      <c r="L6391">
        <v>2028.4</v>
      </c>
      <c r="M6391">
        <v>2036.4</v>
      </c>
      <c r="N6391">
        <v>2055</v>
      </c>
      <c r="Q6391">
        <f t="shared" si="416"/>
        <v>322.10000000000002</v>
      </c>
      <c r="R6391">
        <f t="shared" si="418"/>
        <v>322.10000000000002</v>
      </c>
      <c r="S6391">
        <f t="shared" si="415"/>
        <v>0</v>
      </c>
    </row>
    <row r="6392" spans="1:19" x14ac:dyDescent="0.25">
      <c r="A6392" s="2">
        <f t="shared" si="417"/>
        <v>45193</v>
      </c>
      <c r="B6392" s="3">
        <v>267</v>
      </c>
      <c r="C6392" s="3">
        <v>400</v>
      </c>
      <c r="D6392">
        <v>322.08850000000001</v>
      </c>
      <c r="E6392">
        <v>4.1000000000000002E-2</v>
      </c>
      <c r="F6392">
        <v>316.14850000000001</v>
      </c>
      <c r="G6392">
        <v>323.17579999999998</v>
      </c>
      <c r="H6392">
        <v>326.94099999999997</v>
      </c>
      <c r="I6392">
        <v>3.4000000000000002E-2</v>
      </c>
      <c r="J6392">
        <v>4.3999999999999997E-2</v>
      </c>
      <c r="K6392">
        <v>4.4999999999999998E-2</v>
      </c>
      <c r="L6392">
        <v>2028.6</v>
      </c>
      <c r="M6392">
        <v>2036.4</v>
      </c>
      <c r="N6392">
        <v>2055</v>
      </c>
      <c r="Q6392">
        <f t="shared" si="416"/>
        <v>322.10000000000002</v>
      </c>
      <c r="R6392">
        <f t="shared" si="418"/>
        <v>322.10000000000002</v>
      </c>
      <c r="S6392">
        <f t="shared" si="415"/>
        <v>0</v>
      </c>
    </row>
    <row r="6393" spans="1:19" x14ac:dyDescent="0.25">
      <c r="A6393" s="2">
        <f t="shared" si="417"/>
        <v>45193</v>
      </c>
      <c r="B6393" s="3">
        <v>267</v>
      </c>
      <c r="C6393" s="3">
        <v>500</v>
      </c>
      <c r="D6393">
        <v>322.09429999999998</v>
      </c>
      <c r="E6393">
        <v>4.1000000000000002E-2</v>
      </c>
      <c r="F6393">
        <v>316.15010000000001</v>
      </c>
      <c r="G6393">
        <v>323.17899999999997</v>
      </c>
      <c r="H6393">
        <v>326.9538</v>
      </c>
      <c r="I6393">
        <v>3.3000000000000002E-2</v>
      </c>
      <c r="J6393">
        <v>4.3999999999999997E-2</v>
      </c>
      <c r="K6393">
        <v>4.4999999999999998E-2</v>
      </c>
      <c r="L6393">
        <v>2028.6</v>
      </c>
      <c r="M6393">
        <v>2036.4</v>
      </c>
      <c r="N6393">
        <v>2055.1999999999998</v>
      </c>
      <c r="Q6393">
        <f t="shared" si="416"/>
        <v>322.10000000000002</v>
      </c>
      <c r="R6393">
        <f t="shared" si="418"/>
        <v>322.10000000000002</v>
      </c>
      <c r="S6393">
        <f t="shared" si="415"/>
        <v>0</v>
      </c>
    </row>
    <row r="6394" spans="1:19" x14ac:dyDescent="0.25">
      <c r="A6394" s="2">
        <f t="shared" si="417"/>
        <v>45193</v>
      </c>
      <c r="B6394" s="3">
        <v>267</v>
      </c>
      <c r="C6394" s="3">
        <v>600</v>
      </c>
      <c r="D6394">
        <v>322.06799999999998</v>
      </c>
      <c r="E6394">
        <v>3.9E-2</v>
      </c>
      <c r="F6394">
        <v>316.07130000000001</v>
      </c>
      <c r="G6394">
        <v>323.17099999999999</v>
      </c>
      <c r="H6394">
        <v>326.96179999999998</v>
      </c>
      <c r="I6394">
        <v>2.4E-2</v>
      </c>
      <c r="J6394">
        <v>4.4999999999999998E-2</v>
      </c>
      <c r="K6394">
        <v>4.3999999999999997E-2</v>
      </c>
      <c r="L6394">
        <v>2028.2</v>
      </c>
      <c r="M6394">
        <v>2036.4</v>
      </c>
      <c r="N6394">
        <v>2055.1999999999998</v>
      </c>
      <c r="Q6394">
        <f t="shared" si="416"/>
        <v>322.10000000000002</v>
      </c>
      <c r="R6394">
        <f t="shared" si="418"/>
        <v>322.10000000000002</v>
      </c>
      <c r="S6394">
        <f t="shared" si="415"/>
        <v>0</v>
      </c>
    </row>
    <row r="6395" spans="1:19" x14ac:dyDescent="0.25">
      <c r="A6395" s="2">
        <f t="shared" si="417"/>
        <v>45193</v>
      </c>
      <c r="B6395" s="3">
        <v>267</v>
      </c>
      <c r="C6395" s="3">
        <v>700</v>
      </c>
      <c r="D6395">
        <v>322.09280000000001</v>
      </c>
      <c r="E6395">
        <v>4.1000000000000002E-2</v>
      </c>
      <c r="F6395">
        <v>316.10910000000001</v>
      </c>
      <c r="G6395">
        <v>323.19490000000002</v>
      </c>
      <c r="H6395">
        <v>326.97449999999998</v>
      </c>
      <c r="I6395">
        <v>4.7E-2</v>
      </c>
      <c r="J6395">
        <v>3.5999999999999997E-2</v>
      </c>
      <c r="K6395">
        <v>3.7999999999999999E-2</v>
      </c>
      <c r="L6395">
        <v>2028.4</v>
      </c>
      <c r="M6395">
        <v>2036.2</v>
      </c>
      <c r="N6395">
        <v>2055</v>
      </c>
      <c r="Q6395">
        <f t="shared" si="416"/>
        <v>322.10000000000002</v>
      </c>
      <c r="R6395">
        <f t="shared" si="418"/>
        <v>322.10000000000002</v>
      </c>
      <c r="S6395">
        <f t="shared" si="415"/>
        <v>0</v>
      </c>
    </row>
    <row r="6396" spans="1:19" x14ac:dyDescent="0.25">
      <c r="A6396" s="2">
        <f t="shared" si="417"/>
        <v>45193</v>
      </c>
      <c r="B6396" s="3">
        <v>267</v>
      </c>
      <c r="C6396" s="3">
        <v>800</v>
      </c>
      <c r="D6396">
        <v>322.0609</v>
      </c>
      <c r="E6396">
        <v>4.1000000000000002E-2</v>
      </c>
      <c r="F6396">
        <v>316.11380000000003</v>
      </c>
      <c r="G6396">
        <v>323.1472</v>
      </c>
      <c r="H6396">
        <v>326.92180000000002</v>
      </c>
      <c r="I6396">
        <v>4.4999999999999998E-2</v>
      </c>
      <c r="J6396">
        <v>4.1000000000000002E-2</v>
      </c>
      <c r="K6396">
        <v>3.5999999999999997E-2</v>
      </c>
      <c r="L6396">
        <v>2028.4</v>
      </c>
      <c r="M6396">
        <v>2036.2</v>
      </c>
      <c r="N6396">
        <v>2055.1999999999998</v>
      </c>
      <c r="Q6396">
        <f t="shared" si="416"/>
        <v>322.10000000000002</v>
      </c>
      <c r="R6396">
        <f t="shared" si="418"/>
        <v>322.10000000000002</v>
      </c>
      <c r="S6396">
        <f t="shared" si="415"/>
        <v>0</v>
      </c>
    </row>
    <row r="6397" spans="1:19" x14ac:dyDescent="0.25">
      <c r="A6397" s="2">
        <f t="shared" si="417"/>
        <v>45193</v>
      </c>
      <c r="B6397" s="3">
        <v>267</v>
      </c>
      <c r="C6397" s="3">
        <v>900</v>
      </c>
      <c r="D6397">
        <v>322.03969999999998</v>
      </c>
      <c r="E6397">
        <v>3.5999999999999997E-2</v>
      </c>
      <c r="F6397">
        <v>316.10599999999999</v>
      </c>
      <c r="G6397">
        <v>323.12329999999997</v>
      </c>
      <c r="H6397">
        <v>326.88990000000001</v>
      </c>
      <c r="I6397">
        <v>4.2999999999999997E-2</v>
      </c>
      <c r="J6397">
        <v>3.2000000000000001E-2</v>
      </c>
      <c r="K6397">
        <v>3.3000000000000002E-2</v>
      </c>
      <c r="L6397">
        <v>2028.6</v>
      </c>
      <c r="M6397">
        <v>2036.2</v>
      </c>
      <c r="N6397">
        <v>2055</v>
      </c>
      <c r="Q6397">
        <f t="shared" si="416"/>
        <v>322</v>
      </c>
      <c r="R6397">
        <f t="shared" si="418"/>
        <v>322.10000000000002</v>
      </c>
      <c r="S6397">
        <f t="shared" si="415"/>
        <v>0</v>
      </c>
    </row>
    <row r="6398" spans="1:19" x14ac:dyDescent="0.25">
      <c r="A6398" s="2">
        <f t="shared" si="417"/>
        <v>45193</v>
      </c>
      <c r="B6398" s="3">
        <v>267</v>
      </c>
      <c r="C6398" s="3">
        <v>1000</v>
      </c>
      <c r="D6398">
        <v>321.99220000000003</v>
      </c>
      <c r="E6398">
        <v>4.3999999999999997E-2</v>
      </c>
      <c r="F6398">
        <v>316.04129999999998</v>
      </c>
      <c r="G6398">
        <v>323.0804</v>
      </c>
      <c r="H6398">
        <v>326.85480000000001</v>
      </c>
      <c r="I6398">
        <v>4.2999999999999997E-2</v>
      </c>
      <c r="J6398">
        <v>4.4999999999999998E-2</v>
      </c>
      <c r="K6398">
        <v>4.4999999999999998E-2</v>
      </c>
      <c r="L6398">
        <v>2028.4</v>
      </c>
      <c r="M6398">
        <v>2036.2</v>
      </c>
      <c r="N6398">
        <v>2054.8000000000002</v>
      </c>
      <c r="Q6398">
        <f t="shared" si="416"/>
        <v>322</v>
      </c>
      <c r="R6398">
        <f t="shared" si="418"/>
        <v>322.10000000000002</v>
      </c>
      <c r="S6398">
        <f t="shared" si="415"/>
        <v>0</v>
      </c>
    </row>
    <row r="6399" spans="1:19" x14ac:dyDescent="0.25">
      <c r="A6399" s="2">
        <f t="shared" si="417"/>
        <v>45193</v>
      </c>
      <c r="B6399" s="3">
        <v>267</v>
      </c>
      <c r="C6399" s="3">
        <v>1100</v>
      </c>
      <c r="D6399">
        <v>321.96940000000001</v>
      </c>
      <c r="E6399">
        <v>3.9E-2</v>
      </c>
      <c r="F6399">
        <v>316.02870000000001</v>
      </c>
      <c r="G6399">
        <v>323.05169999999998</v>
      </c>
      <c r="H6399">
        <v>326.82769999999999</v>
      </c>
      <c r="I6399">
        <v>4.4999999999999998E-2</v>
      </c>
      <c r="J6399">
        <v>3.7999999999999999E-2</v>
      </c>
      <c r="K6399">
        <v>3.3000000000000002E-2</v>
      </c>
      <c r="L6399">
        <v>2028.4</v>
      </c>
      <c r="M6399">
        <v>2036</v>
      </c>
      <c r="N6399">
        <v>2054.8000000000002</v>
      </c>
      <c r="Q6399">
        <f t="shared" si="416"/>
        <v>322</v>
      </c>
      <c r="R6399">
        <f t="shared" si="418"/>
        <v>322.10000000000002</v>
      </c>
      <c r="S6399">
        <f t="shared" si="415"/>
        <v>0</v>
      </c>
    </row>
    <row r="6400" spans="1:19" x14ac:dyDescent="0.25">
      <c r="A6400" s="2">
        <f t="shared" si="417"/>
        <v>45193</v>
      </c>
      <c r="B6400" s="3">
        <v>267</v>
      </c>
      <c r="C6400" s="3">
        <v>1200</v>
      </c>
      <c r="D6400">
        <v>321.91649999999998</v>
      </c>
      <c r="E6400">
        <v>4.1000000000000002E-2</v>
      </c>
      <c r="F6400">
        <v>315.96550000000002</v>
      </c>
      <c r="G6400">
        <v>323.0009</v>
      </c>
      <c r="H6400">
        <v>326.78300000000002</v>
      </c>
      <c r="I6400">
        <v>3.6999999999999998E-2</v>
      </c>
      <c r="J6400">
        <v>4.2999999999999997E-2</v>
      </c>
      <c r="K6400">
        <v>4.2999999999999997E-2</v>
      </c>
      <c r="L6400">
        <v>2028.2</v>
      </c>
      <c r="M6400">
        <v>2035.8</v>
      </c>
      <c r="N6400">
        <v>2054.8000000000002</v>
      </c>
      <c r="Q6400">
        <f t="shared" si="416"/>
        <v>321.89999999999998</v>
      </c>
      <c r="R6400">
        <f t="shared" si="418"/>
        <v>322.10000000000002</v>
      </c>
      <c r="S6400">
        <f t="shared" si="415"/>
        <v>0</v>
      </c>
    </row>
    <row r="6401" spans="1:19" x14ac:dyDescent="0.25">
      <c r="A6401" s="2">
        <f t="shared" si="417"/>
        <v>45193</v>
      </c>
      <c r="B6401" s="3">
        <v>267</v>
      </c>
      <c r="C6401" s="3">
        <v>1300</v>
      </c>
      <c r="D6401">
        <v>321.94290000000001</v>
      </c>
      <c r="E6401">
        <v>0.03</v>
      </c>
      <c r="F6401">
        <v>315.99239999999998</v>
      </c>
      <c r="G6401">
        <v>323.0342</v>
      </c>
      <c r="H6401">
        <v>326.80220000000003</v>
      </c>
      <c r="I6401">
        <v>2.5000000000000001E-2</v>
      </c>
      <c r="J6401">
        <v>3.4000000000000002E-2</v>
      </c>
      <c r="K6401">
        <v>0.03</v>
      </c>
      <c r="L6401">
        <v>2028.2</v>
      </c>
      <c r="M6401">
        <v>2036</v>
      </c>
      <c r="N6401">
        <v>2054.8000000000002</v>
      </c>
      <c r="Q6401">
        <f t="shared" si="416"/>
        <v>321.89999999999998</v>
      </c>
      <c r="R6401">
        <f t="shared" si="418"/>
        <v>322.10000000000002</v>
      </c>
      <c r="S6401">
        <f t="shared" si="415"/>
        <v>0</v>
      </c>
    </row>
    <row r="6402" spans="1:19" x14ac:dyDescent="0.25">
      <c r="A6402" s="2">
        <f t="shared" si="417"/>
        <v>45193</v>
      </c>
      <c r="B6402" s="3">
        <v>267</v>
      </c>
      <c r="C6402" s="3">
        <v>1400</v>
      </c>
      <c r="D6402">
        <v>321.95299999999997</v>
      </c>
      <c r="E6402">
        <v>3.2000000000000001E-2</v>
      </c>
      <c r="F6402">
        <v>315.99869999999999</v>
      </c>
      <c r="G6402">
        <v>323.05009999999999</v>
      </c>
      <c r="H6402">
        <v>326.81009999999998</v>
      </c>
      <c r="I6402">
        <v>3.3000000000000002E-2</v>
      </c>
      <c r="J6402">
        <v>3.6999999999999998E-2</v>
      </c>
      <c r="K6402">
        <v>2.4E-2</v>
      </c>
      <c r="L6402">
        <v>2028.2</v>
      </c>
      <c r="M6402">
        <v>2036</v>
      </c>
      <c r="N6402">
        <v>2054.8000000000002</v>
      </c>
      <c r="Q6402">
        <f t="shared" si="416"/>
        <v>322</v>
      </c>
      <c r="R6402">
        <f t="shared" si="418"/>
        <v>322.10000000000002</v>
      </c>
      <c r="S6402">
        <f t="shared" si="415"/>
        <v>0</v>
      </c>
    </row>
    <row r="6403" spans="1:19" x14ac:dyDescent="0.25">
      <c r="A6403" s="2">
        <f t="shared" si="417"/>
        <v>45193</v>
      </c>
      <c r="B6403" s="3">
        <v>267</v>
      </c>
      <c r="C6403" s="3">
        <v>1500</v>
      </c>
      <c r="D6403">
        <v>321.95139999999998</v>
      </c>
      <c r="E6403">
        <v>3.3000000000000002E-2</v>
      </c>
      <c r="F6403">
        <v>316.0018</v>
      </c>
      <c r="G6403">
        <v>323.04379999999998</v>
      </c>
      <c r="H6403">
        <v>326.80849999999998</v>
      </c>
      <c r="I6403">
        <v>3.5000000000000003E-2</v>
      </c>
      <c r="J6403">
        <v>3.5999999999999997E-2</v>
      </c>
      <c r="K6403">
        <v>2.7E-2</v>
      </c>
      <c r="L6403">
        <v>2028.2</v>
      </c>
      <c r="M6403">
        <v>2036.2</v>
      </c>
      <c r="N6403">
        <v>2054.8000000000002</v>
      </c>
      <c r="Q6403">
        <f t="shared" si="416"/>
        <v>322</v>
      </c>
      <c r="R6403">
        <f t="shared" si="418"/>
        <v>322.10000000000002</v>
      </c>
      <c r="S6403">
        <f t="shared" si="415"/>
        <v>0</v>
      </c>
    </row>
    <row r="6404" spans="1:19" x14ac:dyDescent="0.25">
      <c r="A6404" s="2">
        <f t="shared" si="417"/>
        <v>45193</v>
      </c>
      <c r="B6404" s="3">
        <v>267</v>
      </c>
      <c r="C6404" s="3">
        <v>1600</v>
      </c>
      <c r="D6404">
        <v>321.94349999999997</v>
      </c>
      <c r="E6404">
        <v>3.1E-2</v>
      </c>
      <c r="F6404">
        <v>315.99709999999999</v>
      </c>
      <c r="G6404">
        <v>323.0342</v>
      </c>
      <c r="H6404">
        <v>326.79899999999998</v>
      </c>
      <c r="I6404">
        <v>3.1E-2</v>
      </c>
      <c r="J6404">
        <v>2.9000000000000001E-2</v>
      </c>
      <c r="K6404">
        <v>3.3000000000000002E-2</v>
      </c>
      <c r="L6404">
        <v>2028.2</v>
      </c>
      <c r="M6404">
        <v>2036</v>
      </c>
      <c r="N6404">
        <v>2054.6</v>
      </c>
      <c r="Q6404">
        <f t="shared" si="416"/>
        <v>321.89999999999998</v>
      </c>
      <c r="R6404">
        <f t="shared" si="418"/>
        <v>322.10000000000002</v>
      </c>
      <c r="S6404">
        <f t="shared" si="415"/>
        <v>0</v>
      </c>
    </row>
    <row r="6405" spans="1:19" x14ac:dyDescent="0.25">
      <c r="A6405" s="2">
        <f t="shared" si="417"/>
        <v>45193</v>
      </c>
      <c r="B6405" s="3">
        <v>267</v>
      </c>
      <c r="C6405" s="3">
        <v>1700</v>
      </c>
      <c r="D6405">
        <v>321.95400000000001</v>
      </c>
      <c r="E6405">
        <v>3.4000000000000002E-2</v>
      </c>
      <c r="F6405">
        <v>316.00970000000001</v>
      </c>
      <c r="G6405">
        <v>323.04700000000003</v>
      </c>
      <c r="H6405">
        <v>326.80540000000002</v>
      </c>
      <c r="I6405">
        <v>0.04</v>
      </c>
      <c r="J6405">
        <v>3.4000000000000002E-2</v>
      </c>
      <c r="K6405">
        <v>2.5999999999999999E-2</v>
      </c>
      <c r="L6405">
        <v>2028.2</v>
      </c>
      <c r="M6405">
        <v>2036</v>
      </c>
      <c r="N6405">
        <v>2054.8000000000002</v>
      </c>
      <c r="Q6405">
        <f t="shared" si="416"/>
        <v>322</v>
      </c>
      <c r="R6405">
        <f t="shared" si="418"/>
        <v>322.10000000000002</v>
      </c>
      <c r="S6405">
        <f t="shared" ref="S6405:S6468" si="419">IF(R6405&gt;R6404,R6405-R6404,0)</f>
        <v>0</v>
      </c>
    </row>
    <row r="6406" spans="1:19" x14ac:dyDescent="0.25">
      <c r="A6406" s="2">
        <f t="shared" si="417"/>
        <v>45193</v>
      </c>
      <c r="B6406" s="3">
        <v>267</v>
      </c>
      <c r="C6406" s="3">
        <v>1800</v>
      </c>
      <c r="D6406">
        <v>321.9667</v>
      </c>
      <c r="E6406">
        <v>3.7999999999999999E-2</v>
      </c>
      <c r="F6406">
        <v>316.03019999999998</v>
      </c>
      <c r="G6406">
        <v>323.05970000000002</v>
      </c>
      <c r="H6406">
        <v>326.81009999999998</v>
      </c>
      <c r="I6406">
        <v>4.4999999999999998E-2</v>
      </c>
      <c r="J6406">
        <v>4.2000000000000003E-2</v>
      </c>
      <c r="K6406">
        <v>2.4E-2</v>
      </c>
      <c r="L6406">
        <v>2028.4</v>
      </c>
      <c r="M6406">
        <v>2036.2</v>
      </c>
      <c r="N6406">
        <v>2054.8000000000002</v>
      </c>
      <c r="Q6406">
        <f t="shared" ref="Q6406:Q6469" si="420">ROUND(D6406,1)</f>
        <v>322</v>
      </c>
      <c r="R6406">
        <f t="shared" si="418"/>
        <v>322.10000000000002</v>
      </c>
      <c r="S6406">
        <f t="shared" si="419"/>
        <v>0</v>
      </c>
    </row>
    <row r="6407" spans="1:19" x14ac:dyDescent="0.25">
      <c r="A6407" s="2">
        <f t="shared" ref="A6407:A6470" si="421">A$5-1+B6407</f>
        <v>45193</v>
      </c>
      <c r="B6407" s="3">
        <v>267</v>
      </c>
      <c r="C6407" s="3">
        <v>1900</v>
      </c>
      <c r="D6407">
        <v>321.97730000000001</v>
      </c>
      <c r="E6407">
        <v>4.1000000000000002E-2</v>
      </c>
      <c r="F6407">
        <v>316.03809999999999</v>
      </c>
      <c r="G6407">
        <v>323.06920000000002</v>
      </c>
      <c r="H6407">
        <v>326.8245</v>
      </c>
      <c r="I6407">
        <v>4.3999999999999997E-2</v>
      </c>
      <c r="J6407">
        <v>4.4999999999999998E-2</v>
      </c>
      <c r="K6407">
        <v>3.4000000000000002E-2</v>
      </c>
      <c r="L6407">
        <v>2028.2</v>
      </c>
      <c r="M6407">
        <v>2036.2</v>
      </c>
      <c r="N6407">
        <v>2054.6</v>
      </c>
      <c r="Q6407">
        <f t="shared" si="420"/>
        <v>322</v>
      </c>
      <c r="R6407">
        <f t="shared" si="418"/>
        <v>322.10000000000002</v>
      </c>
      <c r="S6407">
        <f t="shared" si="419"/>
        <v>0</v>
      </c>
    </row>
    <row r="6408" spans="1:19" x14ac:dyDescent="0.25">
      <c r="A6408" s="2">
        <f t="shared" si="421"/>
        <v>45193</v>
      </c>
      <c r="B6408" s="3">
        <v>267</v>
      </c>
      <c r="C6408" s="3">
        <v>2000</v>
      </c>
      <c r="D6408">
        <v>322.01960000000003</v>
      </c>
      <c r="E6408">
        <v>3.5999999999999997E-2</v>
      </c>
      <c r="F6408">
        <v>316.08069999999998</v>
      </c>
      <c r="G6408">
        <v>323.11219999999997</v>
      </c>
      <c r="H6408">
        <v>326.86599999999999</v>
      </c>
      <c r="I6408">
        <v>2.8000000000000001E-2</v>
      </c>
      <c r="J6408">
        <v>3.3000000000000002E-2</v>
      </c>
      <c r="K6408">
        <v>4.4999999999999998E-2</v>
      </c>
      <c r="L6408">
        <v>2028.4</v>
      </c>
      <c r="M6408">
        <v>2036.2</v>
      </c>
      <c r="N6408">
        <v>2054.8000000000002</v>
      </c>
      <c r="Q6408">
        <f t="shared" si="420"/>
        <v>322</v>
      </c>
      <c r="R6408">
        <f t="shared" si="418"/>
        <v>322.10000000000002</v>
      </c>
      <c r="S6408">
        <f t="shared" si="419"/>
        <v>0</v>
      </c>
    </row>
    <row r="6409" spans="1:19" x14ac:dyDescent="0.25">
      <c r="A6409" s="2">
        <f t="shared" si="421"/>
        <v>45193</v>
      </c>
      <c r="B6409" s="3">
        <v>267</v>
      </c>
      <c r="C6409" s="3">
        <v>2100</v>
      </c>
      <c r="D6409">
        <v>322.09640000000002</v>
      </c>
      <c r="E6409">
        <v>4.1000000000000002E-2</v>
      </c>
      <c r="F6409">
        <v>316.15800000000002</v>
      </c>
      <c r="G6409">
        <v>323.18700000000001</v>
      </c>
      <c r="H6409">
        <v>326.94420000000002</v>
      </c>
      <c r="I6409">
        <v>3.6999999999999998E-2</v>
      </c>
      <c r="J6409">
        <v>4.1000000000000002E-2</v>
      </c>
      <c r="K6409">
        <v>4.4999999999999998E-2</v>
      </c>
      <c r="L6409">
        <v>2028.6</v>
      </c>
      <c r="M6409">
        <v>2036.4</v>
      </c>
      <c r="N6409">
        <v>2055.1999999999998</v>
      </c>
      <c r="Q6409">
        <f t="shared" si="420"/>
        <v>322.10000000000002</v>
      </c>
      <c r="R6409">
        <f t="shared" si="418"/>
        <v>322.10000000000002</v>
      </c>
      <c r="S6409">
        <f t="shared" si="419"/>
        <v>0</v>
      </c>
    </row>
    <row r="6410" spans="1:19" x14ac:dyDescent="0.25">
      <c r="A6410" s="2">
        <f t="shared" si="421"/>
        <v>45193</v>
      </c>
      <c r="B6410" s="3">
        <v>267</v>
      </c>
      <c r="C6410" s="3">
        <v>2200</v>
      </c>
      <c r="D6410">
        <v>322.15089999999998</v>
      </c>
      <c r="E6410">
        <v>4.3999999999999997E-2</v>
      </c>
      <c r="F6410">
        <v>316.21170000000001</v>
      </c>
      <c r="G6410">
        <v>323.24099999999999</v>
      </c>
      <c r="H6410">
        <v>327.00009999999997</v>
      </c>
      <c r="I6410">
        <v>4.4999999999999998E-2</v>
      </c>
      <c r="J6410">
        <v>4.2000000000000003E-2</v>
      </c>
      <c r="K6410">
        <v>4.5999999999999999E-2</v>
      </c>
      <c r="L6410">
        <v>2028.8</v>
      </c>
      <c r="M6410">
        <v>2036.4</v>
      </c>
      <c r="N6410">
        <v>2055.4</v>
      </c>
      <c r="Q6410">
        <f t="shared" si="420"/>
        <v>322.2</v>
      </c>
      <c r="R6410">
        <f t="shared" si="418"/>
        <v>322.2</v>
      </c>
      <c r="S6410">
        <f t="shared" si="419"/>
        <v>9.9999999999965894E-2</v>
      </c>
    </row>
    <row r="6411" spans="1:19" x14ac:dyDescent="0.25">
      <c r="A6411" s="2">
        <f t="shared" si="421"/>
        <v>45193</v>
      </c>
      <c r="B6411" s="3">
        <v>267</v>
      </c>
      <c r="C6411" s="3">
        <v>2300</v>
      </c>
      <c r="D6411">
        <v>322.18799999999999</v>
      </c>
      <c r="E6411">
        <v>0.04</v>
      </c>
      <c r="F6411">
        <v>316.23849999999999</v>
      </c>
      <c r="G6411">
        <v>323.2808</v>
      </c>
      <c r="H6411">
        <v>327.04469999999998</v>
      </c>
      <c r="I6411">
        <v>3.4000000000000002E-2</v>
      </c>
      <c r="J6411">
        <v>3.9E-2</v>
      </c>
      <c r="K6411">
        <v>4.4999999999999998E-2</v>
      </c>
      <c r="L6411">
        <v>2028.8</v>
      </c>
      <c r="M6411">
        <v>2036.6</v>
      </c>
      <c r="N6411">
        <v>2055.4</v>
      </c>
      <c r="Q6411">
        <f t="shared" si="420"/>
        <v>322.2</v>
      </c>
      <c r="R6411">
        <f t="shared" si="418"/>
        <v>322.2</v>
      </c>
      <c r="S6411">
        <f t="shared" si="419"/>
        <v>0</v>
      </c>
    </row>
    <row r="6412" spans="1:19" x14ac:dyDescent="0.25">
      <c r="A6412" s="2">
        <f t="shared" si="421"/>
        <v>45193</v>
      </c>
      <c r="B6412" s="3">
        <v>267</v>
      </c>
      <c r="C6412" s="3">
        <v>2400</v>
      </c>
      <c r="D6412">
        <v>322.19490000000002</v>
      </c>
      <c r="E6412">
        <v>3.5000000000000003E-2</v>
      </c>
      <c r="F6412">
        <v>316.2432</v>
      </c>
      <c r="G6412">
        <v>323.26490000000001</v>
      </c>
      <c r="H6412">
        <v>327.07670000000002</v>
      </c>
      <c r="I6412">
        <v>0.03</v>
      </c>
      <c r="J6412">
        <v>4.4999999999999998E-2</v>
      </c>
      <c r="K6412">
        <v>2.8000000000000001E-2</v>
      </c>
      <c r="L6412">
        <v>2028.8</v>
      </c>
      <c r="M6412">
        <v>2036.6</v>
      </c>
      <c r="N6412">
        <v>2055.4</v>
      </c>
      <c r="Q6412">
        <f t="shared" si="420"/>
        <v>322.2</v>
      </c>
      <c r="R6412">
        <f t="shared" si="418"/>
        <v>322.2</v>
      </c>
      <c r="S6412">
        <f t="shared" si="419"/>
        <v>0</v>
      </c>
    </row>
    <row r="6413" spans="1:19" x14ac:dyDescent="0.25">
      <c r="A6413" s="2">
        <f t="shared" si="421"/>
        <v>45194</v>
      </c>
      <c r="B6413" s="3">
        <v>268</v>
      </c>
      <c r="C6413" s="3">
        <v>100</v>
      </c>
      <c r="D6413">
        <v>322.45069999999998</v>
      </c>
      <c r="E6413">
        <v>5.1999999999999998E-2</v>
      </c>
      <c r="F6413">
        <v>316.4973</v>
      </c>
      <c r="G6413">
        <v>323.52420000000001</v>
      </c>
      <c r="H6413">
        <v>327.33069999999998</v>
      </c>
      <c r="I6413">
        <v>5.2999999999999999E-2</v>
      </c>
      <c r="J6413">
        <v>5.0999999999999997E-2</v>
      </c>
      <c r="K6413">
        <v>5.1999999999999998E-2</v>
      </c>
      <c r="L6413">
        <v>2029.6</v>
      </c>
      <c r="M6413">
        <v>2037.2</v>
      </c>
      <c r="N6413">
        <v>2056.1999999999998</v>
      </c>
      <c r="Q6413">
        <f t="shared" si="420"/>
        <v>322.5</v>
      </c>
      <c r="R6413">
        <f t="shared" si="418"/>
        <v>322.5</v>
      </c>
      <c r="S6413">
        <f t="shared" si="419"/>
        <v>0.30000000000001137</v>
      </c>
    </row>
    <row r="6414" spans="1:19" x14ac:dyDescent="0.25">
      <c r="A6414" s="2">
        <f t="shared" si="421"/>
        <v>45194</v>
      </c>
      <c r="B6414" s="3">
        <v>268</v>
      </c>
      <c r="C6414" s="3">
        <v>200</v>
      </c>
      <c r="D6414">
        <v>323.61040000000003</v>
      </c>
      <c r="E6414">
        <v>4.4999999999999998E-2</v>
      </c>
      <c r="F6414">
        <v>317.66759999999999</v>
      </c>
      <c r="G6414">
        <v>324.6771</v>
      </c>
      <c r="H6414">
        <v>328.48630000000003</v>
      </c>
      <c r="I6414">
        <v>4.4999999999999998E-2</v>
      </c>
      <c r="J6414">
        <v>4.5999999999999999E-2</v>
      </c>
      <c r="K6414">
        <v>4.3999999999999997E-2</v>
      </c>
      <c r="L6414">
        <v>2032</v>
      </c>
      <c r="M6414">
        <v>2039.8</v>
      </c>
      <c r="N6414">
        <v>2058.6</v>
      </c>
      <c r="Q6414">
        <f t="shared" si="420"/>
        <v>323.60000000000002</v>
      </c>
      <c r="R6414">
        <f t="shared" si="418"/>
        <v>323.60000000000002</v>
      </c>
      <c r="S6414">
        <f t="shared" si="419"/>
        <v>1.1000000000000227</v>
      </c>
    </row>
    <row r="6415" spans="1:19" x14ac:dyDescent="0.25">
      <c r="A6415" s="2">
        <f t="shared" si="421"/>
        <v>45194</v>
      </c>
      <c r="B6415" s="3">
        <v>268</v>
      </c>
      <c r="C6415" s="3">
        <v>300</v>
      </c>
      <c r="D6415">
        <v>323.98860000000002</v>
      </c>
      <c r="E6415">
        <v>0.04</v>
      </c>
      <c r="F6415">
        <v>318.04700000000003</v>
      </c>
      <c r="G6415">
        <v>325.05489999999998</v>
      </c>
      <c r="H6415">
        <v>328.86380000000003</v>
      </c>
      <c r="I6415">
        <v>2.5000000000000001E-2</v>
      </c>
      <c r="J6415">
        <v>4.4999999999999998E-2</v>
      </c>
      <c r="K6415">
        <v>4.5999999999999999E-2</v>
      </c>
      <c r="L6415">
        <v>2032.8</v>
      </c>
      <c r="M6415">
        <v>2040.6</v>
      </c>
      <c r="N6415">
        <v>2059.4</v>
      </c>
      <c r="Q6415">
        <f t="shared" si="420"/>
        <v>324</v>
      </c>
      <c r="R6415">
        <f t="shared" si="418"/>
        <v>324</v>
      </c>
      <c r="S6415">
        <f t="shared" si="419"/>
        <v>0.39999999999997726</v>
      </c>
    </row>
    <row r="6416" spans="1:19" x14ac:dyDescent="0.25">
      <c r="A6416" s="2">
        <f t="shared" si="421"/>
        <v>45194</v>
      </c>
      <c r="B6416" s="3">
        <v>268</v>
      </c>
      <c r="C6416" s="3">
        <v>400</v>
      </c>
      <c r="D6416">
        <v>324.46199999999999</v>
      </c>
      <c r="E6416">
        <v>4.1000000000000002E-2</v>
      </c>
      <c r="F6416">
        <v>318.51839999999999</v>
      </c>
      <c r="G6416">
        <v>325.5317</v>
      </c>
      <c r="H6416">
        <v>329.33600000000001</v>
      </c>
      <c r="I6416">
        <v>3.5999999999999997E-2</v>
      </c>
      <c r="J6416">
        <v>4.4999999999999998E-2</v>
      </c>
      <c r="K6416">
        <v>4.2000000000000003E-2</v>
      </c>
      <c r="L6416">
        <v>2033.8</v>
      </c>
      <c r="M6416">
        <v>2041.6</v>
      </c>
      <c r="N6416">
        <v>2060.4</v>
      </c>
      <c r="Q6416">
        <f t="shared" si="420"/>
        <v>324.5</v>
      </c>
      <c r="R6416">
        <f t="shared" si="418"/>
        <v>324.5</v>
      </c>
      <c r="S6416">
        <f t="shared" si="419"/>
        <v>0.5</v>
      </c>
    </row>
    <row r="6417" spans="1:19" x14ac:dyDescent="0.25">
      <c r="A6417" s="2">
        <f t="shared" si="421"/>
        <v>45194</v>
      </c>
      <c r="B6417" s="3">
        <v>268</v>
      </c>
      <c r="C6417" s="3">
        <v>500</v>
      </c>
      <c r="D6417">
        <v>325.04199999999997</v>
      </c>
      <c r="E6417">
        <v>4.1000000000000002E-2</v>
      </c>
      <c r="F6417">
        <v>319.09289999999999</v>
      </c>
      <c r="G6417">
        <v>326.12849999999997</v>
      </c>
      <c r="H6417">
        <v>329.90460000000002</v>
      </c>
      <c r="I6417">
        <v>4.4999999999999998E-2</v>
      </c>
      <c r="J6417">
        <v>4.3999999999999997E-2</v>
      </c>
      <c r="K6417">
        <v>3.1E-2</v>
      </c>
      <c r="L6417">
        <v>2035.2</v>
      </c>
      <c r="M6417">
        <v>2042.8</v>
      </c>
      <c r="N6417">
        <v>2061.6</v>
      </c>
      <c r="Q6417">
        <f t="shared" si="420"/>
        <v>325</v>
      </c>
      <c r="R6417">
        <f t="shared" si="418"/>
        <v>325</v>
      </c>
      <c r="S6417">
        <f t="shared" si="419"/>
        <v>0.5</v>
      </c>
    </row>
    <row r="6418" spans="1:19" x14ac:dyDescent="0.25">
      <c r="A6418" s="2">
        <f t="shared" si="421"/>
        <v>45194</v>
      </c>
      <c r="B6418" s="3">
        <v>268</v>
      </c>
      <c r="C6418" s="3">
        <v>600</v>
      </c>
      <c r="D6418">
        <v>325.70420000000001</v>
      </c>
      <c r="E6418">
        <v>0.05</v>
      </c>
      <c r="F6418">
        <v>319.74220000000003</v>
      </c>
      <c r="G6418">
        <v>326.78469999999999</v>
      </c>
      <c r="H6418">
        <v>330.58569999999997</v>
      </c>
      <c r="I6418">
        <v>5.0999999999999997E-2</v>
      </c>
      <c r="J6418">
        <v>5.1999999999999998E-2</v>
      </c>
      <c r="K6418">
        <v>4.7E-2</v>
      </c>
      <c r="L6418">
        <v>2036.6</v>
      </c>
      <c r="M6418">
        <v>2044.4</v>
      </c>
      <c r="N6418">
        <v>2063.1999999999998</v>
      </c>
      <c r="Q6418">
        <f t="shared" si="420"/>
        <v>325.7</v>
      </c>
      <c r="R6418">
        <f t="shared" si="418"/>
        <v>325.7</v>
      </c>
      <c r="S6418">
        <f t="shared" si="419"/>
        <v>0.69999999999998863</v>
      </c>
    </row>
    <row r="6419" spans="1:19" x14ac:dyDescent="0.25">
      <c r="A6419" s="2">
        <f t="shared" si="421"/>
        <v>45194</v>
      </c>
      <c r="B6419" s="3">
        <v>268</v>
      </c>
      <c r="C6419" s="3">
        <v>700</v>
      </c>
      <c r="D6419">
        <v>326.7124</v>
      </c>
      <c r="E6419">
        <v>4.5999999999999999E-2</v>
      </c>
      <c r="F6419">
        <v>320.7473</v>
      </c>
      <c r="G6419">
        <v>327.79809999999998</v>
      </c>
      <c r="H6419">
        <v>331.59160000000003</v>
      </c>
      <c r="I6419">
        <v>3.4000000000000002E-2</v>
      </c>
      <c r="J6419">
        <v>5.7000000000000002E-2</v>
      </c>
      <c r="K6419">
        <v>4.3999999999999997E-2</v>
      </c>
      <c r="L6419">
        <v>2038.8</v>
      </c>
      <c r="M6419">
        <v>2046.6</v>
      </c>
      <c r="N6419">
        <v>2065.4</v>
      </c>
      <c r="Q6419">
        <f t="shared" si="420"/>
        <v>326.7</v>
      </c>
      <c r="R6419">
        <f t="shared" si="418"/>
        <v>326.7</v>
      </c>
      <c r="S6419">
        <f t="shared" si="419"/>
        <v>1</v>
      </c>
    </row>
    <row r="6420" spans="1:19" x14ac:dyDescent="0.25">
      <c r="A6420" s="2">
        <f t="shared" si="421"/>
        <v>45194</v>
      </c>
      <c r="B6420" s="3">
        <v>268</v>
      </c>
      <c r="C6420" s="3">
        <v>800</v>
      </c>
      <c r="D6420">
        <v>326.80709999999999</v>
      </c>
      <c r="E6420">
        <v>4.2000000000000003E-2</v>
      </c>
      <c r="F6420">
        <v>320.83300000000003</v>
      </c>
      <c r="G6420">
        <v>327.9101</v>
      </c>
      <c r="H6420">
        <v>331.67829999999998</v>
      </c>
      <c r="I6420">
        <v>3.7999999999999999E-2</v>
      </c>
      <c r="J6420">
        <v>4.5999999999999999E-2</v>
      </c>
      <c r="K6420">
        <v>4.2999999999999997E-2</v>
      </c>
      <c r="L6420">
        <v>2039</v>
      </c>
      <c r="M6420">
        <v>2046.6</v>
      </c>
      <c r="N6420">
        <v>2065.4</v>
      </c>
      <c r="Q6420">
        <f t="shared" si="420"/>
        <v>326.8</v>
      </c>
      <c r="R6420">
        <f t="shared" si="418"/>
        <v>326.8</v>
      </c>
      <c r="S6420">
        <f t="shared" si="419"/>
        <v>0.10000000000002274</v>
      </c>
    </row>
    <row r="6421" spans="1:19" x14ac:dyDescent="0.25">
      <c r="A6421" s="2">
        <f t="shared" si="421"/>
        <v>45194</v>
      </c>
      <c r="B6421" s="3">
        <v>268</v>
      </c>
      <c r="C6421" s="3">
        <v>900</v>
      </c>
      <c r="D6421">
        <v>326.8082</v>
      </c>
      <c r="E6421">
        <v>4.4999999999999998E-2</v>
      </c>
      <c r="F6421">
        <v>320.83929999999998</v>
      </c>
      <c r="G6421">
        <v>327.9085</v>
      </c>
      <c r="H6421">
        <v>331.67669999999998</v>
      </c>
      <c r="I6421">
        <v>3.6999999999999998E-2</v>
      </c>
      <c r="J6421">
        <v>4.7E-2</v>
      </c>
      <c r="K6421">
        <v>5.0999999999999997E-2</v>
      </c>
      <c r="L6421">
        <v>2039</v>
      </c>
      <c r="M6421">
        <v>2046.6</v>
      </c>
      <c r="N6421">
        <v>2065.4</v>
      </c>
      <c r="Q6421">
        <f t="shared" si="420"/>
        <v>326.8</v>
      </c>
      <c r="R6421">
        <f t="shared" si="418"/>
        <v>326.8</v>
      </c>
      <c r="S6421">
        <f t="shared" si="419"/>
        <v>0</v>
      </c>
    </row>
    <row r="6422" spans="1:19" x14ac:dyDescent="0.25">
      <c r="A6422" s="2">
        <f t="shared" si="421"/>
        <v>45194</v>
      </c>
      <c r="B6422" s="3">
        <v>268</v>
      </c>
      <c r="C6422" s="3">
        <v>1000</v>
      </c>
      <c r="D6422">
        <v>326.7756</v>
      </c>
      <c r="E6422">
        <v>3.6999999999999998E-2</v>
      </c>
      <c r="F6422">
        <v>320.84089999999998</v>
      </c>
      <c r="G6422">
        <v>327.8349</v>
      </c>
      <c r="H6422">
        <v>331.65100000000001</v>
      </c>
      <c r="I6422">
        <v>3.5999999999999997E-2</v>
      </c>
      <c r="J6422">
        <v>4.1000000000000002E-2</v>
      </c>
      <c r="K6422">
        <v>3.2000000000000001E-2</v>
      </c>
      <c r="L6422">
        <v>2038.8</v>
      </c>
      <c r="M6422">
        <v>2046.6</v>
      </c>
      <c r="N6422">
        <v>2065.4</v>
      </c>
      <c r="Q6422">
        <f t="shared" si="420"/>
        <v>326.8</v>
      </c>
      <c r="R6422">
        <f t="shared" si="418"/>
        <v>326.8</v>
      </c>
      <c r="S6422">
        <f t="shared" si="419"/>
        <v>0</v>
      </c>
    </row>
    <row r="6423" spans="1:19" x14ac:dyDescent="0.25">
      <c r="A6423" s="2">
        <f t="shared" si="421"/>
        <v>45194</v>
      </c>
      <c r="B6423" s="3">
        <v>268</v>
      </c>
      <c r="C6423" s="3">
        <v>1100</v>
      </c>
      <c r="D6423">
        <v>326.74950000000001</v>
      </c>
      <c r="E6423">
        <v>4.3999999999999997E-2</v>
      </c>
      <c r="F6423">
        <v>320.80919999999998</v>
      </c>
      <c r="G6423">
        <v>327.8125</v>
      </c>
      <c r="H6423">
        <v>331.62700000000001</v>
      </c>
      <c r="I6423">
        <v>4.4999999999999998E-2</v>
      </c>
      <c r="J6423">
        <v>4.4999999999999998E-2</v>
      </c>
      <c r="K6423">
        <v>4.2999999999999997E-2</v>
      </c>
      <c r="L6423">
        <v>2039</v>
      </c>
      <c r="M6423">
        <v>2046.6</v>
      </c>
      <c r="N6423">
        <v>2065.4</v>
      </c>
      <c r="Q6423">
        <f t="shared" si="420"/>
        <v>326.7</v>
      </c>
      <c r="R6423">
        <f t="shared" si="418"/>
        <v>326.8</v>
      </c>
      <c r="S6423">
        <f t="shared" si="419"/>
        <v>0</v>
      </c>
    </row>
    <row r="6424" spans="1:19" x14ac:dyDescent="0.25">
      <c r="A6424" s="2">
        <f t="shared" si="421"/>
        <v>45194</v>
      </c>
      <c r="B6424" s="3">
        <v>268</v>
      </c>
      <c r="C6424" s="3">
        <v>1200</v>
      </c>
      <c r="D6424">
        <v>327.15109999999999</v>
      </c>
      <c r="E6424">
        <v>4.8000000000000001E-2</v>
      </c>
      <c r="F6424">
        <v>321.19799999999998</v>
      </c>
      <c r="G6424">
        <v>328.2253</v>
      </c>
      <c r="H6424">
        <v>332.03</v>
      </c>
      <c r="I6424">
        <v>4.5999999999999999E-2</v>
      </c>
      <c r="J6424">
        <v>5.0999999999999997E-2</v>
      </c>
      <c r="K6424">
        <v>4.8000000000000001E-2</v>
      </c>
      <c r="L6424">
        <v>2039.8</v>
      </c>
      <c r="M6424">
        <v>2047.6</v>
      </c>
      <c r="N6424">
        <v>2066.4</v>
      </c>
      <c r="Q6424">
        <f t="shared" si="420"/>
        <v>327.2</v>
      </c>
      <c r="R6424">
        <f t="shared" si="418"/>
        <v>327.2</v>
      </c>
      <c r="S6424">
        <f t="shared" si="419"/>
        <v>0.39999999999997726</v>
      </c>
    </row>
    <row r="6425" spans="1:19" x14ac:dyDescent="0.25">
      <c r="A6425" s="2">
        <f t="shared" si="421"/>
        <v>45194</v>
      </c>
      <c r="B6425" s="3">
        <v>268</v>
      </c>
      <c r="C6425" s="3">
        <v>1300</v>
      </c>
      <c r="D6425">
        <v>327.9434</v>
      </c>
      <c r="E6425">
        <v>4.1000000000000002E-2</v>
      </c>
      <c r="F6425">
        <v>321.99029999999999</v>
      </c>
      <c r="G6425">
        <v>329.0145</v>
      </c>
      <c r="H6425">
        <v>332.82530000000003</v>
      </c>
      <c r="I6425">
        <v>4.8000000000000001E-2</v>
      </c>
      <c r="J6425">
        <v>4.2000000000000003E-2</v>
      </c>
      <c r="K6425">
        <v>3.3000000000000002E-2</v>
      </c>
      <c r="L6425">
        <v>2041.4</v>
      </c>
      <c r="M6425">
        <v>2049.1999999999998</v>
      </c>
      <c r="N6425">
        <v>2067.8000000000002</v>
      </c>
      <c r="Q6425">
        <f t="shared" si="420"/>
        <v>327.9</v>
      </c>
      <c r="R6425">
        <f t="shared" si="418"/>
        <v>327.9</v>
      </c>
      <c r="S6425">
        <f t="shared" si="419"/>
        <v>0.69999999999998863</v>
      </c>
    </row>
    <row r="6426" spans="1:19" x14ac:dyDescent="0.25">
      <c r="A6426" s="2">
        <f t="shared" si="421"/>
        <v>45194</v>
      </c>
      <c r="B6426" s="3">
        <v>268</v>
      </c>
      <c r="C6426" s="3">
        <v>1400</v>
      </c>
      <c r="D6426">
        <v>327.91090000000003</v>
      </c>
      <c r="E6426">
        <v>4.2999999999999997E-2</v>
      </c>
      <c r="F6426">
        <v>321.95060000000001</v>
      </c>
      <c r="G6426">
        <v>328.98719999999997</v>
      </c>
      <c r="H6426">
        <v>332.79480000000001</v>
      </c>
      <c r="I6426">
        <v>3.4000000000000002E-2</v>
      </c>
      <c r="J6426">
        <v>4.9000000000000002E-2</v>
      </c>
      <c r="K6426">
        <v>4.5999999999999999E-2</v>
      </c>
      <c r="L6426">
        <v>2041.6</v>
      </c>
      <c r="M6426">
        <v>2049</v>
      </c>
      <c r="N6426">
        <v>2067.8000000000002</v>
      </c>
      <c r="Q6426">
        <f t="shared" si="420"/>
        <v>327.9</v>
      </c>
      <c r="R6426">
        <f t="shared" si="418"/>
        <v>327.9</v>
      </c>
      <c r="S6426">
        <f t="shared" si="419"/>
        <v>0</v>
      </c>
    </row>
    <row r="6427" spans="1:19" x14ac:dyDescent="0.25">
      <c r="A6427" s="2">
        <f t="shared" si="421"/>
        <v>45194</v>
      </c>
      <c r="B6427" s="3">
        <v>268</v>
      </c>
      <c r="C6427" s="3">
        <v>1500</v>
      </c>
      <c r="D6427">
        <v>327.89330000000001</v>
      </c>
      <c r="E6427">
        <v>3.7999999999999999E-2</v>
      </c>
      <c r="F6427">
        <v>321.94420000000002</v>
      </c>
      <c r="G6427">
        <v>328.95679999999999</v>
      </c>
      <c r="H6427">
        <v>332.77870000000001</v>
      </c>
      <c r="I6427">
        <v>3.1E-2</v>
      </c>
      <c r="J6427">
        <v>0.04</v>
      </c>
      <c r="K6427">
        <v>4.2999999999999997E-2</v>
      </c>
      <c r="L6427">
        <v>2041.4</v>
      </c>
      <c r="M6427">
        <v>2049</v>
      </c>
      <c r="N6427">
        <v>2067.8000000000002</v>
      </c>
      <c r="Q6427">
        <f t="shared" si="420"/>
        <v>327.9</v>
      </c>
      <c r="R6427">
        <f t="shared" si="418"/>
        <v>327.9</v>
      </c>
      <c r="S6427">
        <f t="shared" si="419"/>
        <v>0</v>
      </c>
    </row>
    <row r="6428" spans="1:19" x14ac:dyDescent="0.25">
      <c r="A6428" s="2">
        <f t="shared" si="421"/>
        <v>45194</v>
      </c>
      <c r="B6428" s="3">
        <v>268</v>
      </c>
      <c r="C6428" s="3">
        <v>1600</v>
      </c>
      <c r="D6428">
        <v>327.89069999999998</v>
      </c>
      <c r="E6428">
        <v>4.5999999999999999E-2</v>
      </c>
      <c r="F6428">
        <v>321.92200000000003</v>
      </c>
      <c r="G6428">
        <v>328.976</v>
      </c>
      <c r="H6428">
        <v>332.77390000000003</v>
      </c>
      <c r="I6428">
        <v>0.04</v>
      </c>
      <c r="J6428">
        <v>0.05</v>
      </c>
      <c r="K6428">
        <v>4.8000000000000001E-2</v>
      </c>
      <c r="L6428">
        <v>2041.4</v>
      </c>
      <c r="M6428">
        <v>2049.1999999999998</v>
      </c>
      <c r="N6428">
        <v>2067.8000000000002</v>
      </c>
      <c r="Q6428">
        <f t="shared" si="420"/>
        <v>327.9</v>
      </c>
      <c r="R6428">
        <f t="shared" si="418"/>
        <v>327.9</v>
      </c>
      <c r="S6428">
        <f t="shared" si="419"/>
        <v>0</v>
      </c>
    </row>
    <row r="6429" spans="1:19" x14ac:dyDescent="0.25">
      <c r="A6429" s="2">
        <f t="shared" si="421"/>
        <v>45194</v>
      </c>
      <c r="B6429" s="3">
        <v>268</v>
      </c>
      <c r="C6429" s="3">
        <v>1700</v>
      </c>
      <c r="D6429">
        <v>327.83789999999999</v>
      </c>
      <c r="E6429">
        <v>6.5000000000000002E-2</v>
      </c>
      <c r="F6429">
        <v>321.8775</v>
      </c>
      <c r="G6429">
        <v>328.92160000000001</v>
      </c>
      <c r="H6429">
        <v>332.71449999999999</v>
      </c>
      <c r="I6429">
        <v>0.08</v>
      </c>
      <c r="J6429">
        <v>0.06</v>
      </c>
      <c r="K6429">
        <v>0.05</v>
      </c>
      <c r="L6429">
        <v>2041.2</v>
      </c>
      <c r="M6429">
        <v>2049</v>
      </c>
      <c r="N6429">
        <v>2067.6</v>
      </c>
      <c r="Q6429">
        <f t="shared" si="420"/>
        <v>327.8</v>
      </c>
      <c r="R6429">
        <f t="shared" si="418"/>
        <v>327.9</v>
      </c>
      <c r="S6429">
        <f t="shared" si="419"/>
        <v>0</v>
      </c>
    </row>
    <row r="6430" spans="1:19" x14ac:dyDescent="0.25">
      <c r="A6430" s="2">
        <f t="shared" si="421"/>
        <v>45194</v>
      </c>
      <c r="B6430" s="3">
        <v>268</v>
      </c>
      <c r="C6430" s="3">
        <v>1800</v>
      </c>
      <c r="D6430">
        <v>327.82130000000001</v>
      </c>
      <c r="E6430">
        <v>0.17399999999999999</v>
      </c>
      <c r="F6430">
        <v>321.87119999999999</v>
      </c>
      <c r="G6430">
        <v>328.88639999999998</v>
      </c>
      <c r="H6430">
        <v>332.70650000000001</v>
      </c>
      <c r="I6430">
        <v>0.27200000000000002</v>
      </c>
      <c r="J6430">
        <v>0.11899999999999999</v>
      </c>
      <c r="K6430">
        <v>4.9000000000000002E-2</v>
      </c>
      <c r="L6430">
        <v>2041.2</v>
      </c>
      <c r="M6430">
        <v>2048.8000000000002</v>
      </c>
      <c r="N6430">
        <v>2067.8000000000002</v>
      </c>
      <c r="Q6430">
        <f t="shared" si="420"/>
        <v>327.8</v>
      </c>
      <c r="R6430">
        <f t="shared" si="418"/>
        <v>327.9</v>
      </c>
      <c r="S6430">
        <f t="shared" si="419"/>
        <v>0</v>
      </c>
    </row>
    <row r="6431" spans="1:19" x14ac:dyDescent="0.25">
      <c r="A6431" s="2">
        <f t="shared" si="421"/>
        <v>45194</v>
      </c>
      <c r="B6431" s="3">
        <v>268</v>
      </c>
      <c r="C6431" s="3">
        <v>1900</v>
      </c>
      <c r="D6431">
        <v>327.81990000000002</v>
      </c>
      <c r="E6431">
        <v>4.2999999999999997E-2</v>
      </c>
      <c r="F6431">
        <v>321.81240000000003</v>
      </c>
      <c r="G6431">
        <v>328.92959999999999</v>
      </c>
      <c r="H6431">
        <v>332.71769999999998</v>
      </c>
      <c r="I6431">
        <v>4.3999999999999997E-2</v>
      </c>
      <c r="J6431">
        <v>4.1000000000000002E-2</v>
      </c>
      <c r="K6431">
        <v>4.2999999999999997E-2</v>
      </c>
      <c r="L6431">
        <v>2041</v>
      </c>
      <c r="M6431">
        <v>2049</v>
      </c>
      <c r="N6431">
        <v>2067.8000000000002</v>
      </c>
      <c r="Q6431">
        <f t="shared" si="420"/>
        <v>327.8</v>
      </c>
      <c r="R6431">
        <f t="shared" si="418"/>
        <v>327.9</v>
      </c>
      <c r="S6431">
        <f t="shared" si="419"/>
        <v>0</v>
      </c>
    </row>
    <row r="6432" spans="1:19" x14ac:dyDescent="0.25">
      <c r="A6432" s="2">
        <f t="shared" si="421"/>
        <v>45194</v>
      </c>
      <c r="B6432" s="3">
        <v>268</v>
      </c>
      <c r="C6432" s="3">
        <v>2000</v>
      </c>
      <c r="D6432">
        <v>327.83749999999998</v>
      </c>
      <c r="E6432">
        <v>3.6999999999999998E-2</v>
      </c>
      <c r="F6432">
        <v>321.82029999999997</v>
      </c>
      <c r="G6432">
        <v>328.94240000000002</v>
      </c>
      <c r="H6432">
        <v>332.74979999999999</v>
      </c>
      <c r="I6432">
        <v>4.2000000000000003E-2</v>
      </c>
      <c r="J6432">
        <v>3.2000000000000001E-2</v>
      </c>
      <c r="K6432">
        <v>3.5999999999999997E-2</v>
      </c>
      <c r="L6432">
        <v>2041</v>
      </c>
      <c r="M6432">
        <v>2049</v>
      </c>
      <c r="N6432">
        <v>2068</v>
      </c>
      <c r="Q6432">
        <f t="shared" si="420"/>
        <v>327.8</v>
      </c>
      <c r="R6432">
        <f t="shared" si="418"/>
        <v>327.9</v>
      </c>
      <c r="S6432">
        <f t="shared" si="419"/>
        <v>0</v>
      </c>
    </row>
    <row r="6433" spans="1:19" x14ac:dyDescent="0.25">
      <c r="A6433" s="2">
        <f t="shared" si="421"/>
        <v>45194</v>
      </c>
      <c r="B6433" s="3">
        <v>268</v>
      </c>
      <c r="C6433" s="3">
        <v>2100</v>
      </c>
      <c r="D6433">
        <v>327.81299999999999</v>
      </c>
      <c r="E6433">
        <v>4.4999999999999998E-2</v>
      </c>
      <c r="F6433">
        <v>321.79489999999998</v>
      </c>
      <c r="G6433">
        <v>328.92160000000001</v>
      </c>
      <c r="H6433">
        <v>332.72250000000003</v>
      </c>
      <c r="I6433">
        <v>4.3999999999999997E-2</v>
      </c>
      <c r="J6433">
        <v>4.2999999999999997E-2</v>
      </c>
      <c r="K6433">
        <v>4.8000000000000001E-2</v>
      </c>
      <c r="L6433">
        <v>2041.2</v>
      </c>
      <c r="M6433">
        <v>2049</v>
      </c>
      <c r="N6433">
        <v>2067.8000000000002</v>
      </c>
      <c r="Q6433">
        <f t="shared" si="420"/>
        <v>327.8</v>
      </c>
      <c r="R6433">
        <f t="shared" si="418"/>
        <v>327.9</v>
      </c>
      <c r="S6433">
        <f t="shared" si="419"/>
        <v>0</v>
      </c>
    </row>
    <row r="6434" spans="1:19" x14ac:dyDescent="0.25">
      <c r="A6434" s="2">
        <f t="shared" si="421"/>
        <v>45194</v>
      </c>
      <c r="B6434" s="3">
        <v>268</v>
      </c>
      <c r="C6434" s="3">
        <v>2200</v>
      </c>
      <c r="D6434">
        <v>327.82319999999999</v>
      </c>
      <c r="E6434">
        <v>3.5000000000000003E-2</v>
      </c>
      <c r="F6434">
        <v>321.79169999999999</v>
      </c>
      <c r="G6434">
        <v>328.93759999999997</v>
      </c>
      <c r="H6434">
        <v>332.74020000000002</v>
      </c>
      <c r="I6434">
        <v>4.3999999999999997E-2</v>
      </c>
      <c r="J6434">
        <v>3.4000000000000002E-2</v>
      </c>
      <c r="K6434">
        <v>2.5999999999999999E-2</v>
      </c>
      <c r="L6434">
        <v>2041</v>
      </c>
      <c r="M6434">
        <v>2049</v>
      </c>
      <c r="N6434">
        <v>2067.6</v>
      </c>
      <c r="Q6434">
        <f t="shared" si="420"/>
        <v>327.8</v>
      </c>
      <c r="R6434">
        <f t="shared" si="418"/>
        <v>327.9</v>
      </c>
      <c r="S6434">
        <f t="shared" si="419"/>
        <v>0</v>
      </c>
    </row>
    <row r="6435" spans="1:19" x14ac:dyDescent="0.25">
      <c r="A6435" s="2">
        <f t="shared" si="421"/>
        <v>45194</v>
      </c>
      <c r="B6435" s="3">
        <v>268</v>
      </c>
      <c r="C6435" s="3">
        <v>2300</v>
      </c>
      <c r="D6435">
        <v>327.82850000000002</v>
      </c>
      <c r="E6435">
        <v>3.4000000000000002E-2</v>
      </c>
      <c r="F6435">
        <v>321.79489999999998</v>
      </c>
      <c r="G6435">
        <v>328.93439999999998</v>
      </c>
      <c r="H6435">
        <v>332.75630000000001</v>
      </c>
      <c r="I6435">
        <v>4.3999999999999997E-2</v>
      </c>
      <c r="J6435">
        <v>2.8000000000000001E-2</v>
      </c>
      <c r="K6435">
        <v>2.5999999999999999E-2</v>
      </c>
      <c r="L6435">
        <v>2041.2</v>
      </c>
      <c r="M6435">
        <v>2049</v>
      </c>
      <c r="N6435">
        <v>2067.8000000000002</v>
      </c>
      <c r="Q6435">
        <f t="shared" si="420"/>
        <v>327.8</v>
      </c>
      <c r="R6435">
        <f t="shared" si="418"/>
        <v>327.9</v>
      </c>
      <c r="S6435">
        <f t="shared" si="419"/>
        <v>0</v>
      </c>
    </row>
    <row r="6436" spans="1:19" x14ac:dyDescent="0.25">
      <c r="A6436" s="2">
        <f t="shared" si="421"/>
        <v>45194</v>
      </c>
      <c r="B6436" s="3">
        <v>268</v>
      </c>
      <c r="C6436" s="3">
        <v>2400</v>
      </c>
      <c r="D6436">
        <v>327.84559999999999</v>
      </c>
      <c r="E6436">
        <v>4.1000000000000002E-2</v>
      </c>
      <c r="F6436">
        <v>321.79809999999998</v>
      </c>
      <c r="G6436">
        <v>328.96010000000001</v>
      </c>
      <c r="H6436">
        <v>332.77870000000001</v>
      </c>
      <c r="I6436">
        <v>4.4999999999999998E-2</v>
      </c>
      <c r="J6436">
        <v>3.5000000000000003E-2</v>
      </c>
      <c r="K6436">
        <v>4.2999999999999997E-2</v>
      </c>
      <c r="L6436">
        <v>2041</v>
      </c>
      <c r="M6436">
        <v>2049</v>
      </c>
      <c r="N6436">
        <v>2068</v>
      </c>
      <c r="Q6436">
        <f t="shared" si="420"/>
        <v>327.8</v>
      </c>
      <c r="R6436">
        <f t="shared" si="418"/>
        <v>327.9</v>
      </c>
      <c r="S6436">
        <f t="shared" si="419"/>
        <v>0</v>
      </c>
    </row>
    <row r="6437" spans="1:19" x14ac:dyDescent="0.25">
      <c r="A6437" s="2">
        <f t="shared" si="421"/>
        <v>45195</v>
      </c>
      <c r="B6437" s="3">
        <v>269</v>
      </c>
      <c r="C6437" s="3">
        <v>100</v>
      </c>
      <c r="D6437">
        <v>327.8338</v>
      </c>
      <c r="E6437">
        <v>3.7999999999999999E-2</v>
      </c>
      <c r="F6437">
        <v>321.80599999999998</v>
      </c>
      <c r="G6437">
        <v>328.94080000000002</v>
      </c>
      <c r="H6437">
        <v>332.75470000000001</v>
      </c>
      <c r="I6437">
        <v>4.4999999999999998E-2</v>
      </c>
      <c r="J6437">
        <v>2.9000000000000001E-2</v>
      </c>
      <c r="K6437">
        <v>3.7999999999999999E-2</v>
      </c>
      <c r="L6437">
        <v>2041</v>
      </c>
      <c r="M6437">
        <v>2049</v>
      </c>
      <c r="N6437">
        <v>2067.8000000000002</v>
      </c>
      <c r="Q6437">
        <f t="shared" si="420"/>
        <v>327.8</v>
      </c>
      <c r="R6437">
        <f t="shared" si="418"/>
        <v>327.9</v>
      </c>
      <c r="S6437">
        <f t="shared" si="419"/>
        <v>0</v>
      </c>
    </row>
    <row r="6438" spans="1:19" x14ac:dyDescent="0.25">
      <c r="A6438" s="2">
        <f t="shared" si="421"/>
        <v>45195</v>
      </c>
      <c r="B6438" s="3">
        <v>269</v>
      </c>
      <c r="C6438" s="3">
        <v>200</v>
      </c>
      <c r="D6438">
        <v>327.86160000000001</v>
      </c>
      <c r="E6438">
        <v>4.3999999999999997E-2</v>
      </c>
      <c r="F6438">
        <v>321.81869999999998</v>
      </c>
      <c r="G6438">
        <v>328.97919999999999</v>
      </c>
      <c r="H6438">
        <v>332.78680000000003</v>
      </c>
      <c r="I6438">
        <v>4.2999999999999997E-2</v>
      </c>
      <c r="J6438">
        <v>4.3999999999999997E-2</v>
      </c>
      <c r="K6438">
        <v>4.4999999999999998E-2</v>
      </c>
      <c r="L6438">
        <v>2041.2</v>
      </c>
      <c r="M6438">
        <v>2049</v>
      </c>
      <c r="N6438">
        <v>2067.8000000000002</v>
      </c>
      <c r="Q6438">
        <f t="shared" si="420"/>
        <v>327.9</v>
      </c>
      <c r="R6438">
        <f t="shared" si="418"/>
        <v>327.9</v>
      </c>
      <c r="S6438">
        <f t="shared" si="419"/>
        <v>0</v>
      </c>
    </row>
    <row r="6439" spans="1:19" x14ac:dyDescent="0.25">
      <c r="A6439" s="2">
        <f t="shared" si="421"/>
        <v>45195</v>
      </c>
      <c r="B6439" s="3">
        <v>269</v>
      </c>
      <c r="C6439" s="3">
        <v>300</v>
      </c>
      <c r="D6439">
        <v>327.86110000000002</v>
      </c>
      <c r="E6439">
        <v>4.1000000000000002E-2</v>
      </c>
      <c r="F6439">
        <v>321.82670000000002</v>
      </c>
      <c r="G6439">
        <v>328.96480000000003</v>
      </c>
      <c r="H6439">
        <v>332.79160000000002</v>
      </c>
      <c r="I6439">
        <v>3.9E-2</v>
      </c>
      <c r="J6439">
        <v>3.7999999999999999E-2</v>
      </c>
      <c r="K6439">
        <v>4.5999999999999999E-2</v>
      </c>
      <c r="L6439">
        <v>2041.2</v>
      </c>
      <c r="M6439">
        <v>2049</v>
      </c>
      <c r="N6439">
        <v>2067.8000000000002</v>
      </c>
      <c r="Q6439">
        <f t="shared" si="420"/>
        <v>327.9</v>
      </c>
      <c r="R6439">
        <f t="shared" si="418"/>
        <v>327.9</v>
      </c>
      <c r="S6439">
        <f t="shared" si="419"/>
        <v>0</v>
      </c>
    </row>
    <row r="6440" spans="1:19" x14ac:dyDescent="0.25">
      <c r="A6440" s="2">
        <f t="shared" si="421"/>
        <v>45195</v>
      </c>
      <c r="B6440" s="3">
        <v>269</v>
      </c>
      <c r="C6440" s="3">
        <v>400</v>
      </c>
      <c r="D6440">
        <v>327.86</v>
      </c>
      <c r="E6440">
        <v>0.04</v>
      </c>
      <c r="F6440">
        <v>321.82670000000002</v>
      </c>
      <c r="G6440">
        <v>328.95839999999998</v>
      </c>
      <c r="H6440">
        <v>332.79480000000001</v>
      </c>
      <c r="I6440">
        <v>3.9E-2</v>
      </c>
      <c r="J6440">
        <v>3.3000000000000002E-2</v>
      </c>
      <c r="K6440">
        <v>4.5999999999999999E-2</v>
      </c>
      <c r="L6440">
        <v>2041.2</v>
      </c>
      <c r="M6440">
        <v>2049</v>
      </c>
      <c r="N6440">
        <v>2068</v>
      </c>
      <c r="Q6440">
        <f t="shared" si="420"/>
        <v>327.9</v>
      </c>
      <c r="R6440">
        <f t="shared" si="418"/>
        <v>327.9</v>
      </c>
      <c r="S6440">
        <f t="shared" si="419"/>
        <v>0</v>
      </c>
    </row>
    <row r="6441" spans="1:19" x14ac:dyDescent="0.25">
      <c r="A6441" s="2">
        <f t="shared" si="421"/>
        <v>45195</v>
      </c>
      <c r="B6441" s="3">
        <v>269</v>
      </c>
      <c r="C6441" s="3">
        <v>500</v>
      </c>
      <c r="D6441">
        <v>327.87169999999998</v>
      </c>
      <c r="E6441">
        <v>4.1000000000000002E-2</v>
      </c>
      <c r="F6441">
        <v>321.83460000000002</v>
      </c>
      <c r="G6441">
        <v>328.98079999999999</v>
      </c>
      <c r="H6441">
        <v>332.79969999999997</v>
      </c>
      <c r="I6441">
        <v>3.3000000000000002E-2</v>
      </c>
      <c r="J6441">
        <v>4.4999999999999998E-2</v>
      </c>
      <c r="K6441">
        <v>4.4999999999999998E-2</v>
      </c>
      <c r="L6441">
        <v>2041.2</v>
      </c>
      <c r="M6441">
        <v>2049.1999999999998</v>
      </c>
      <c r="N6441">
        <v>2068</v>
      </c>
      <c r="Q6441">
        <f t="shared" si="420"/>
        <v>327.9</v>
      </c>
      <c r="R6441">
        <f t="shared" si="418"/>
        <v>327.9</v>
      </c>
      <c r="S6441">
        <f t="shared" si="419"/>
        <v>0</v>
      </c>
    </row>
    <row r="6442" spans="1:19" x14ac:dyDescent="0.25">
      <c r="A6442" s="2">
        <f t="shared" si="421"/>
        <v>45195</v>
      </c>
      <c r="B6442" s="3">
        <v>269</v>
      </c>
      <c r="C6442" s="3">
        <v>600</v>
      </c>
      <c r="D6442">
        <v>327.86689999999999</v>
      </c>
      <c r="E6442">
        <v>4.1000000000000002E-2</v>
      </c>
      <c r="F6442">
        <v>321.83620000000002</v>
      </c>
      <c r="G6442">
        <v>328.96960000000001</v>
      </c>
      <c r="H6442">
        <v>332.79480000000001</v>
      </c>
      <c r="I6442">
        <v>3.1E-2</v>
      </c>
      <c r="J6442">
        <v>4.3999999999999997E-2</v>
      </c>
      <c r="K6442">
        <v>4.5999999999999999E-2</v>
      </c>
      <c r="L6442">
        <v>2041.2</v>
      </c>
      <c r="M6442">
        <v>2049</v>
      </c>
      <c r="N6442">
        <v>2068</v>
      </c>
      <c r="Q6442">
        <f t="shared" si="420"/>
        <v>327.9</v>
      </c>
      <c r="R6442">
        <f t="shared" ref="R6442:R6505" si="422">ROUND(IF(Q6442&lt;R6441,R6441,Q6442),1)</f>
        <v>327.9</v>
      </c>
      <c r="S6442">
        <f t="shared" si="419"/>
        <v>0</v>
      </c>
    </row>
    <row r="6443" spans="1:19" x14ac:dyDescent="0.25">
      <c r="A6443" s="2">
        <f t="shared" si="421"/>
        <v>45195</v>
      </c>
      <c r="B6443" s="3">
        <v>269</v>
      </c>
      <c r="C6443" s="3">
        <v>700</v>
      </c>
      <c r="D6443">
        <v>327.88400000000001</v>
      </c>
      <c r="E6443">
        <v>0.04</v>
      </c>
      <c r="F6443">
        <v>321.83300000000003</v>
      </c>
      <c r="G6443">
        <v>329.00810000000001</v>
      </c>
      <c r="H6443">
        <v>332.8109</v>
      </c>
      <c r="I6443">
        <v>3.4000000000000002E-2</v>
      </c>
      <c r="J6443">
        <v>4.2000000000000003E-2</v>
      </c>
      <c r="K6443">
        <v>4.2999999999999997E-2</v>
      </c>
      <c r="L6443">
        <v>2041.2</v>
      </c>
      <c r="M6443">
        <v>2049.1999999999998</v>
      </c>
      <c r="N6443">
        <v>2068</v>
      </c>
      <c r="Q6443">
        <f t="shared" si="420"/>
        <v>327.9</v>
      </c>
      <c r="R6443">
        <f t="shared" si="422"/>
        <v>327.9</v>
      </c>
      <c r="S6443">
        <f t="shared" si="419"/>
        <v>0</v>
      </c>
    </row>
    <row r="6444" spans="1:19" x14ac:dyDescent="0.25">
      <c r="A6444" s="2">
        <f t="shared" si="421"/>
        <v>45195</v>
      </c>
      <c r="B6444" s="3">
        <v>269</v>
      </c>
      <c r="C6444" s="3">
        <v>800</v>
      </c>
      <c r="D6444">
        <v>327.87389999999999</v>
      </c>
      <c r="E6444">
        <v>4.2000000000000003E-2</v>
      </c>
      <c r="F6444">
        <v>321.82990000000001</v>
      </c>
      <c r="G6444">
        <v>328.98399999999998</v>
      </c>
      <c r="H6444">
        <v>332.80770000000001</v>
      </c>
      <c r="I6444">
        <v>3.6999999999999998E-2</v>
      </c>
      <c r="J6444">
        <v>4.4999999999999998E-2</v>
      </c>
      <c r="K6444">
        <v>4.3999999999999997E-2</v>
      </c>
      <c r="L6444">
        <v>2041.2</v>
      </c>
      <c r="M6444">
        <v>2049</v>
      </c>
      <c r="N6444">
        <v>2068</v>
      </c>
      <c r="Q6444">
        <f t="shared" si="420"/>
        <v>327.9</v>
      </c>
      <c r="R6444">
        <f t="shared" si="422"/>
        <v>327.9</v>
      </c>
      <c r="S6444">
        <f t="shared" si="419"/>
        <v>0</v>
      </c>
    </row>
    <row r="6445" spans="1:19" x14ac:dyDescent="0.25">
      <c r="A6445" s="2">
        <f t="shared" si="421"/>
        <v>45195</v>
      </c>
      <c r="B6445" s="3">
        <v>269</v>
      </c>
      <c r="C6445" s="3">
        <v>900</v>
      </c>
      <c r="D6445">
        <v>327.83170000000001</v>
      </c>
      <c r="E6445">
        <v>3.7999999999999999E-2</v>
      </c>
      <c r="F6445">
        <v>321.80919999999998</v>
      </c>
      <c r="G6445">
        <v>328.9264</v>
      </c>
      <c r="H6445">
        <v>332.7595</v>
      </c>
      <c r="I6445">
        <v>4.4999999999999998E-2</v>
      </c>
      <c r="J6445">
        <v>3.5999999999999997E-2</v>
      </c>
      <c r="K6445">
        <v>0.03</v>
      </c>
      <c r="L6445">
        <v>2041</v>
      </c>
      <c r="M6445">
        <v>2048.8000000000002</v>
      </c>
      <c r="N6445">
        <v>2067.8000000000002</v>
      </c>
      <c r="Q6445">
        <f t="shared" si="420"/>
        <v>327.8</v>
      </c>
      <c r="R6445">
        <f t="shared" si="422"/>
        <v>327.9</v>
      </c>
      <c r="S6445">
        <f t="shared" si="419"/>
        <v>0</v>
      </c>
    </row>
    <row r="6446" spans="1:19" x14ac:dyDescent="0.25">
      <c r="A6446" s="2">
        <f t="shared" si="421"/>
        <v>45195</v>
      </c>
      <c r="B6446" s="3">
        <v>269</v>
      </c>
      <c r="C6446" s="3">
        <v>1000</v>
      </c>
      <c r="D6446">
        <v>327.81630000000001</v>
      </c>
      <c r="E6446">
        <v>3.7999999999999999E-2</v>
      </c>
      <c r="F6446">
        <v>321.78859999999997</v>
      </c>
      <c r="G6446">
        <v>328.91840000000002</v>
      </c>
      <c r="H6446">
        <v>332.74180000000001</v>
      </c>
      <c r="I6446">
        <v>4.2999999999999997E-2</v>
      </c>
      <c r="J6446">
        <v>4.1000000000000002E-2</v>
      </c>
      <c r="K6446">
        <v>2.9000000000000001E-2</v>
      </c>
      <c r="L6446">
        <v>2041</v>
      </c>
      <c r="M6446">
        <v>2049</v>
      </c>
      <c r="N6446">
        <v>2067.8000000000002</v>
      </c>
      <c r="Q6446">
        <f t="shared" si="420"/>
        <v>327.8</v>
      </c>
      <c r="R6446">
        <f t="shared" si="422"/>
        <v>327.9</v>
      </c>
      <c r="S6446">
        <f t="shared" si="419"/>
        <v>0</v>
      </c>
    </row>
    <row r="6447" spans="1:19" x14ac:dyDescent="0.25">
      <c r="A6447" s="2">
        <f t="shared" si="421"/>
        <v>45195</v>
      </c>
      <c r="B6447" s="3">
        <v>269</v>
      </c>
      <c r="C6447" s="3">
        <v>1100</v>
      </c>
      <c r="D6447">
        <v>327.78100000000001</v>
      </c>
      <c r="E6447">
        <v>5.2999999999999999E-2</v>
      </c>
      <c r="F6447">
        <v>321.76159999999999</v>
      </c>
      <c r="G6447">
        <v>328.88479999999998</v>
      </c>
      <c r="H6447">
        <v>332.6968</v>
      </c>
      <c r="I6447">
        <v>5.6000000000000001E-2</v>
      </c>
      <c r="J6447">
        <v>5.2999999999999999E-2</v>
      </c>
      <c r="K6447">
        <v>4.9000000000000002E-2</v>
      </c>
      <c r="L6447">
        <v>2041</v>
      </c>
      <c r="M6447">
        <v>2048.8000000000002</v>
      </c>
      <c r="N6447">
        <v>2067.8000000000002</v>
      </c>
      <c r="Q6447">
        <f t="shared" si="420"/>
        <v>327.8</v>
      </c>
      <c r="R6447">
        <f t="shared" si="422"/>
        <v>327.9</v>
      </c>
      <c r="S6447">
        <f t="shared" si="419"/>
        <v>0</v>
      </c>
    </row>
    <row r="6448" spans="1:19" x14ac:dyDescent="0.25">
      <c r="A6448" s="2">
        <f t="shared" si="421"/>
        <v>45195</v>
      </c>
      <c r="B6448" s="3">
        <v>269</v>
      </c>
      <c r="C6448" s="3">
        <v>1200</v>
      </c>
      <c r="D6448">
        <v>327.76560000000001</v>
      </c>
      <c r="E6448">
        <v>4.2000000000000003E-2</v>
      </c>
      <c r="F6448">
        <v>321.73779999999999</v>
      </c>
      <c r="G6448">
        <v>328.8784</v>
      </c>
      <c r="H6448">
        <v>332.6807</v>
      </c>
      <c r="I6448">
        <v>3.7999999999999999E-2</v>
      </c>
      <c r="J6448">
        <v>4.3999999999999997E-2</v>
      </c>
      <c r="K6448">
        <v>4.3999999999999997E-2</v>
      </c>
      <c r="L6448">
        <v>2041</v>
      </c>
      <c r="M6448">
        <v>2049</v>
      </c>
      <c r="N6448">
        <v>2067.6</v>
      </c>
      <c r="Q6448">
        <f t="shared" si="420"/>
        <v>327.8</v>
      </c>
      <c r="R6448">
        <f t="shared" si="422"/>
        <v>327.9</v>
      </c>
      <c r="S6448">
        <f t="shared" si="419"/>
        <v>0</v>
      </c>
    </row>
    <row r="6449" spans="1:19" x14ac:dyDescent="0.25">
      <c r="A6449" s="2">
        <f t="shared" si="421"/>
        <v>45195</v>
      </c>
      <c r="B6449" s="3">
        <v>269</v>
      </c>
      <c r="C6449" s="3">
        <v>1300</v>
      </c>
      <c r="D6449">
        <v>327.9196</v>
      </c>
      <c r="E6449">
        <v>3.5999999999999997E-2</v>
      </c>
      <c r="F6449">
        <v>321.88389999999998</v>
      </c>
      <c r="G6449">
        <v>329.0369</v>
      </c>
      <c r="H6449">
        <v>332.83819999999997</v>
      </c>
      <c r="I6449">
        <v>4.3999999999999997E-2</v>
      </c>
      <c r="J6449">
        <v>3.2000000000000001E-2</v>
      </c>
      <c r="K6449">
        <v>3.2000000000000001E-2</v>
      </c>
      <c r="L6449">
        <v>2041.2</v>
      </c>
      <c r="M6449">
        <v>2049.1999999999998</v>
      </c>
      <c r="N6449">
        <v>2068</v>
      </c>
      <c r="Q6449">
        <f t="shared" si="420"/>
        <v>327.9</v>
      </c>
      <c r="R6449">
        <f t="shared" si="422"/>
        <v>327.9</v>
      </c>
      <c r="S6449">
        <f t="shared" si="419"/>
        <v>0</v>
      </c>
    </row>
    <row r="6450" spans="1:19" x14ac:dyDescent="0.25">
      <c r="A6450" s="2">
        <f t="shared" si="421"/>
        <v>45195</v>
      </c>
      <c r="B6450" s="3">
        <v>269</v>
      </c>
      <c r="C6450" s="3">
        <v>1400</v>
      </c>
      <c r="D6450">
        <v>328.11430000000001</v>
      </c>
      <c r="E6450">
        <v>0.04</v>
      </c>
      <c r="F6450">
        <v>322.0729</v>
      </c>
      <c r="G6450">
        <v>329.2244</v>
      </c>
      <c r="H6450">
        <v>333.04559999999998</v>
      </c>
      <c r="I6450">
        <v>4.4999999999999998E-2</v>
      </c>
      <c r="J6450">
        <v>3.4000000000000002E-2</v>
      </c>
      <c r="K6450">
        <v>3.9E-2</v>
      </c>
      <c r="L6450">
        <v>2041.6</v>
      </c>
      <c r="M6450">
        <v>2049.6</v>
      </c>
      <c r="N6450">
        <v>2068.4</v>
      </c>
      <c r="Q6450">
        <f t="shared" si="420"/>
        <v>328.1</v>
      </c>
      <c r="R6450">
        <f t="shared" si="422"/>
        <v>328.1</v>
      </c>
      <c r="S6450">
        <f t="shared" si="419"/>
        <v>0.20000000000004547</v>
      </c>
    </row>
    <row r="6451" spans="1:19" x14ac:dyDescent="0.25">
      <c r="A6451" s="2">
        <f t="shared" si="421"/>
        <v>45195</v>
      </c>
      <c r="B6451" s="3">
        <v>269</v>
      </c>
      <c r="C6451" s="3">
        <v>1500</v>
      </c>
      <c r="D6451">
        <v>328.18740000000003</v>
      </c>
      <c r="E6451">
        <v>0.03</v>
      </c>
      <c r="F6451">
        <v>322.14440000000002</v>
      </c>
      <c r="G6451">
        <v>329.30119999999999</v>
      </c>
      <c r="H6451">
        <v>333.1164</v>
      </c>
      <c r="I6451">
        <v>0.04</v>
      </c>
      <c r="J6451">
        <v>2.5999999999999999E-2</v>
      </c>
      <c r="K6451">
        <v>2.1000000000000001E-2</v>
      </c>
      <c r="L6451">
        <v>2042</v>
      </c>
      <c r="M6451">
        <v>2049.8000000000002</v>
      </c>
      <c r="N6451">
        <v>2068.6</v>
      </c>
      <c r="Q6451">
        <f t="shared" si="420"/>
        <v>328.2</v>
      </c>
      <c r="R6451">
        <f t="shared" si="422"/>
        <v>328.2</v>
      </c>
      <c r="S6451">
        <f t="shared" si="419"/>
        <v>9.9999999999965894E-2</v>
      </c>
    </row>
    <row r="6452" spans="1:19" x14ac:dyDescent="0.25">
      <c r="A6452" s="2">
        <f t="shared" si="421"/>
        <v>45195</v>
      </c>
      <c r="B6452" s="3">
        <v>269</v>
      </c>
      <c r="C6452" s="3">
        <v>1600</v>
      </c>
      <c r="D6452">
        <v>328.41820000000001</v>
      </c>
      <c r="E6452">
        <v>4.1000000000000002E-2</v>
      </c>
      <c r="F6452">
        <v>322.38119999999998</v>
      </c>
      <c r="G6452">
        <v>329.52710000000002</v>
      </c>
      <c r="H6452">
        <v>333.34629999999999</v>
      </c>
      <c r="I6452">
        <v>0.03</v>
      </c>
      <c r="J6452">
        <v>4.3999999999999997E-2</v>
      </c>
      <c r="K6452">
        <v>4.5999999999999999E-2</v>
      </c>
      <c r="L6452">
        <v>2042.4</v>
      </c>
      <c r="M6452">
        <v>2050.4</v>
      </c>
      <c r="N6452">
        <v>2069</v>
      </c>
      <c r="Q6452">
        <f t="shared" si="420"/>
        <v>328.4</v>
      </c>
      <c r="R6452">
        <f t="shared" si="422"/>
        <v>328.4</v>
      </c>
      <c r="S6452">
        <f t="shared" si="419"/>
        <v>0.19999999999998863</v>
      </c>
    </row>
    <row r="6453" spans="1:19" x14ac:dyDescent="0.25">
      <c r="A6453" s="2">
        <f t="shared" si="421"/>
        <v>45195</v>
      </c>
      <c r="B6453" s="3">
        <v>269</v>
      </c>
      <c r="C6453" s="3">
        <v>1700</v>
      </c>
      <c r="D6453">
        <v>328.41820000000001</v>
      </c>
      <c r="E6453">
        <v>3.9E-2</v>
      </c>
      <c r="F6453">
        <v>322.38600000000002</v>
      </c>
      <c r="G6453">
        <v>329.52390000000003</v>
      </c>
      <c r="H6453">
        <v>333.34469999999999</v>
      </c>
      <c r="I6453">
        <v>2.3E-2</v>
      </c>
      <c r="J6453">
        <v>4.3999999999999997E-2</v>
      </c>
      <c r="K6453">
        <v>4.5999999999999999E-2</v>
      </c>
      <c r="L6453">
        <v>2042.4</v>
      </c>
      <c r="M6453">
        <v>2050.1999999999998</v>
      </c>
      <c r="N6453">
        <v>2069.1999999999998</v>
      </c>
      <c r="Q6453">
        <f t="shared" si="420"/>
        <v>328.4</v>
      </c>
      <c r="R6453">
        <f t="shared" si="422"/>
        <v>328.4</v>
      </c>
      <c r="S6453">
        <f t="shared" si="419"/>
        <v>0</v>
      </c>
    </row>
    <row r="6454" spans="1:19" x14ac:dyDescent="0.25">
      <c r="A6454" s="2">
        <f t="shared" si="421"/>
        <v>45195</v>
      </c>
      <c r="B6454" s="3">
        <v>269</v>
      </c>
      <c r="C6454" s="3">
        <v>1800</v>
      </c>
      <c r="D6454">
        <v>328.42250000000001</v>
      </c>
      <c r="E6454">
        <v>3.9E-2</v>
      </c>
      <c r="F6454">
        <v>322.39229999999998</v>
      </c>
      <c r="G6454">
        <v>329.52710000000002</v>
      </c>
      <c r="H6454">
        <v>333.34789999999998</v>
      </c>
      <c r="I6454">
        <v>2.4E-2</v>
      </c>
      <c r="J6454">
        <v>4.3999999999999997E-2</v>
      </c>
      <c r="K6454">
        <v>4.5999999999999999E-2</v>
      </c>
      <c r="L6454">
        <v>2042.4</v>
      </c>
      <c r="M6454">
        <v>2050.1999999999998</v>
      </c>
      <c r="N6454">
        <v>2069</v>
      </c>
      <c r="Q6454">
        <f t="shared" si="420"/>
        <v>328.4</v>
      </c>
      <c r="R6454">
        <f t="shared" si="422"/>
        <v>328.4</v>
      </c>
      <c r="S6454">
        <f t="shared" si="419"/>
        <v>0</v>
      </c>
    </row>
    <row r="6455" spans="1:19" x14ac:dyDescent="0.25">
      <c r="A6455" s="2">
        <f t="shared" si="421"/>
        <v>45195</v>
      </c>
      <c r="B6455" s="3">
        <v>269</v>
      </c>
      <c r="C6455" s="3">
        <v>1900</v>
      </c>
      <c r="D6455">
        <v>328.42410000000001</v>
      </c>
      <c r="E6455">
        <v>3.9E-2</v>
      </c>
      <c r="F6455">
        <v>322.39229999999998</v>
      </c>
      <c r="G6455">
        <v>329.52550000000002</v>
      </c>
      <c r="H6455">
        <v>333.3544</v>
      </c>
      <c r="I6455">
        <v>2.4E-2</v>
      </c>
      <c r="J6455">
        <v>4.3999999999999997E-2</v>
      </c>
      <c r="K6455">
        <v>4.4999999999999998E-2</v>
      </c>
      <c r="L6455">
        <v>2042.4</v>
      </c>
      <c r="M6455">
        <v>2050.1999999999998</v>
      </c>
      <c r="N6455">
        <v>2069.1999999999998</v>
      </c>
      <c r="Q6455">
        <f t="shared" si="420"/>
        <v>328.4</v>
      </c>
      <c r="R6455">
        <f t="shared" si="422"/>
        <v>328.4</v>
      </c>
      <c r="S6455">
        <f t="shared" si="419"/>
        <v>0</v>
      </c>
    </row>
    <row r="6456" spans="1:19" x14ac:dyDescent="0.25">
      <c r="A6456" s="2">
        <f t="shared" si="421"/>
        <v>45195</v>
      </c>
      <c r="B6456" s="3">
        <v>269</v>
      </c>
      <c r="C6456" s="3">
        <v>2000</v>
      </c>
      <c r="D6456">
        <v>328.42669999999998</v>
      </c>
      <c r="E6456">
        <v>3.5999999999999997E-2</v>
      </c>
      <c r="F6456">
        <v>322.39389999999997</v>
      </c>
      <c r="G6456">
        <v>329.52710000000002</v>
      </c>
      <c r="H6456">
        <v>333.35919999999999</v>
      </c>
      <c r="I6456">
        <v>1.2E-2</v>
      </c>
      <c r="J6456">
        <v>4.3999999999999997E-2</v>
      </c>
      <c r="K6456">
        <v>4.2999999999999997E-2</v>
      </c>
      <c r="L6456">
        <v>2042.4</v>
      </c>
      <c r="M6456">
        <v>2050.4</v>
      </c>
      <c r="N6456">
        <v>2069.1999999999998</v>
      </c>
      <c r="Q6456">
        <f t="shared" si="420"/>
        <v>328.4</v>
      </c>
      <c r="R6456">
        <f t="shared" si="422"/>
        <v>328.4</v>
      </c>
      <c r="S6456">
        <f t="shared" si="419"/>
        <v>0</v>
      </c>
    </row>
    <row r="6457" spans="1:19" x14ac:dyDescent="0.25">
      <c r="A6457" s="2">
        <f t="shared" si="421"/>
        <v>45195</v>
      </c>
      <c r="B6457" s="3">
        <v>269</v>
      </c>
      <c r="C6457" s="3">
        <v>2100</v>
      </c>
      <c r="D6457">
        <v>328.42410000000001</v>
      </c>
      <c r="E6457">
        <v>4.1000000000000002E-2</v>
      </c>
      <c r="F6457">
        <v>322.37479999999999</v>
      </c>
      <c r="G6457">
        <v>329.5335</v>
      </c>
      <c r="H6457">
        <v>333.36399999999998</v>
      </c>
      <c r="I6457">
        <v>3.5999999999999997E-2</v>
      </c>
      <c r="J6457">
        <v>4.4999999999999998E-2</v>
      </c>
      <c r="K6457">
        <v>4.1000000000000002E-2</v>
      </c>
      <c r="L6457">
        <v>2042.2</v>
      </c>
      <c r="M6457">
        <v>2050.4</v>
      </c>
      <c r="N6457">
        <v>2069.1999999999998</v>
      </c>
      <c r="Q6457">
        <f t="shared" si="420"/>
        <v>328.4</v>
      </c>
      <c r="R6457">
        <f t="shared" si="422"/>
        <v>328.4</v>
      </c>
      <c r="S6457">
        <f t="shared" si="419"/>
        <v>0</v>
      </c>
    </row>
    <row r="6458" spans="1:19" x14ac:dyDescent="0.25">
      <c r="A6458" s="2">
        <f t="shared" si="421"/>
        <v>45195</v>
      </c>
      <c r="B6458" s="3">
        <v>269</v>
      </c>
      <c r="C6458" s="3">
        <v>2200</v>
      </c>
      <c r="D6458">
        <v>328.44490000000002</v>
      </c>
      <c r="E6458">
        <v>3.7999999999999999E-2</v>
      </c>
      <c r="F6458">
        <v>322.40980000000002</v>
      </c>
      <c r="G6458">
        <v>329.5496</v>
      </c>
      <c r="H6458">
        <v>333.37529999999998</v>
      </c>
      <c r="I6458">
        <v>3.5999999999999997E-2</v>
      </c>
      <c r="J6458">
        <v>4.3999999999999997E-2</v>
      </c>
      <c r="K6458">
        <v>3.3000000000000002E-2</v>
      </c>
      <c r="L6458">
        <v>2042.4</v>
      </c>
      <c r="M6458">
        <v>2050.4</v>
      </c>
      <c r="N6458">
        <v>2069.1999999999998</v>
      </c>
      <c r="Q6458">
        <f t="shared" si="420"/>
        <v>328.4</v>
      </c>
      <c r="R6458">
        <f t="shared" si="422"/>
        <v>328.4</v>
      </c>
      <c r="S6458">
        <f t="shared" si="419"/>
        <v>0</v>
      </c>
    </row>
    <row r="6459" spans="1:19" x14ac:dyDescent="0.25">
      <c r="A6459" s="2">
        <f t="shared" si="421"/>
        <v>45195</v>
      </c>
      <c r="B6459" s="3">
        <v>269</v>
      </c>
      <c r="C6459" s="3">
        <v>2300</v>
      </c>
      <c r="D6459">
        <v>328.44990000000001</v>
      </c>
      <c r="E6459">
        <v>3.5999999999999997E-2</v>
      </c>
      <c r="F6459">
        <v>322.351</v>
      </c>
      <c r="G6459">
        <v>329.60570000000001</v>
      </c>
      <c r="H6459">
        <v>333.3929</v>
      </c>
      <c r="I6459">
        <v>4.4999999999999998E-2</v>
      </c>
      <c r="J6459">
        <v>3.9E-2</v>
      </c>
      <c r="K6459">
        <v>1.7000000000000001E-2</v>
      </c>
      <c r="L6459">
        <v>2042.2</v>
      </c>
      <c r="M6459">
        <v>2050.4</v>
      </c>
      <c r="N6459">
        <v>2069.1999999999998</v>
      </c>
      <c r="Q6459">
        <f t="shared" si="420"/>
        <v>328.4</v>
      </c>
      <c r="R6459">
        <f t="shared" si="422"/>
        <v>328.4</v>
      </c>
      <c r="S6459">
        <f t="shared" si="419"/>
        <v>0</v>
      </c>
    </row>
    <row r="6460" spans="1:19" x14ac:dyDescent="0.25">
      <c r="A6460" s="2">
        <f t="shared" si="421"/>
        <v>45195</v>
      </c>
      <c r="B6460" s="3">
        <v>269</v>
      </c>
      <c r="C6460" s="3">
        <v>2400</v>
      </c>
      <c r="D6460">
        <v>328.47050000000002</v>
      </c>
      <c r="E6460">
        <v>3.5000000000000003E-2</v>
      </c>
      <c r="F6460">
        <v>322.4289</v>
      </c>
      <c r="G6460">
        <v>329.57839999999999</v>
      </c>
      <c r="H6460">
        <v>333.4042</v>
      </c>
      <c r="I6460">
        <v>4.3999999999999997E-2</v>
      </c>
      <c r="J6460">
        <v>2.7E-2</v>
      </c>
      <c r="K6460">
        <v>3.3000000000000002E-2</v>
      </c>
      <c r="L6460">
        <v>2042.4</v>
      </c>
      <c r="M6460">
        <v>2050.4</v>
      </c>
      <c r="N6460">
        <v>2069.1999999999998</v>
      </c>
      <c r="Q6460">
        <f t="shared" si="420"/>
        <v>328.5</v>
      </c>
      <c r="R6460">
        <f t="shared" si="422"/>
        <v>328.5</v>
      </c>
      <c r="S6460">
        <f t="shared" si="419"/>
        <v>0.10000000000002274</v>
      </c>
    </row>
    <row r="6461" spans="1:19" x14ac:dyDescent="0.25">
      <c r="A6461" s="2">
        <f t="shared" si="421"/>
        <v>45196</v>
      </c>
      <c r="B6461" s="3">
        <v>270</v>
      </c>
      <c r="C6461" s="3">
        <v>100</v>
      </c>
      <c r="D6461">
        <v>328.4742</v>
      </c>
      <c r="E6461">
        <v>3.9E-2</v>
      </c>
      <c r="F6461">
        <v>322.44639999999998</v>
      </c>
      <c r="G6461">
        <v>329.572</v>
      </c>
      <c r="H6461">
        <v>333.4042</v>
      </c>
      <c r="I6461">
        <v>4.3999999999999997E-2</v>
      </c>
      <c r="J6461">
        <v>3.9E-2</v>
      </c>
      <c r="K6461">
        <v>3.3000000000000002E-2</v>
      </c>
      <c r="L6461">
        <v>2042.6</v>
      </c>
      <c r="M6461">
        <v>2050.6</v>
      </c>
      <c r="N6461">
        <v>2069.1999999999998</v>
      </c>
      <c r="Q6461">
        <f t="shared" si="420"/>
        <v>328.5</v>
      </c>
      <c r="R6461">
        <f t="shared" si="422"/>
        <v>328.5</v>
      </c>
      <c r="S6461">
        <f t="shared" si="419"/>
        <v>0</v>
      </c>
    </row>
    <row r="6462" spans="1:19" x14ac:dyDescent="0.25">
      <c r="A6462" s="2">
        <f t="shared" si="421"/>
        <v>45196</v>
      </c>
      <c r="B6462" s="3">
        <v>270</v>
      </c>
      <c r="C6462" s="3">
        <v>200</v>
      </c>
      <c r="D6462">
        <v>328.47050000000002</v>
      </c>
      <c r="E6462">
        <v>3.6999999999999998E-2</v>
      </c>
      <c r="F6462">
        <v>322.43369999999999</v>
      </c>
      <c r="G6462">
        <v>329.5752</v>
      </c>
      <c r="H6462">
        <v>333.40260000000001</v>
      </c>
      <c r="I6462">
        <v>4.4999999999999998E-2</v>
      </c>
      <c r="J6462">
        <v>3.1E-2</v>
      </c>
      <c r="K6462">
        <v>3.2000000000000001E-2</v>
      </c>
      <c r="L6462">
        <v>2042.4</v>
      </c>
      <c r="M6462">
        <v>2050.4</v>
      </c>
      <c r="N6462">
        <v>2069.1999999999998</v>
      </c>
      <c r="Q6462">
        <f t="shared" si="420"/>
        <v>328.5</v>
      </c>
      <c r="R6462">
        <f t="shared" si="422"/>
        <v>328.5</v>
      </c>
      <c r="S6462">
        <f t="shared" si="419"/>
        <v>0</v>
      </c>
    </row>
    <row r="6463" spans="1:19" x14ac:dyDescent="0.25">
      <c r="A6463" s="2">
        <f t="shared" si="421"/>
        <v>45196</v>
      </c>
      <c r="B6463" s="3">
        <v>270</v>
      </c>
      <c r="C6463" s="3">
        <v>300</v>
      </c>
      <c r="D6463">
        <v>328.49130000000002</v>
      </c>
      <c r="E6463">
        <v>4.2000000000000003E-2</v>
      </c>
      <c r="F6463">
        <v>322.44479999999999</v>
      </c>
      <c r="G6463">
        <v>329.62490000000003</v>
      </c>
      <c r="H6463">
        <v>333.4042</v>
      </c>
      <c r="I6463">
        <v>4.4999999999999998E-2</v>
      </c>
      <c r="J6463">
        <v>4.5999999999999999E-2</v>
      </c>
      <c r="K6463">
        <v>3.3000000000000002E-2</v>
      </c>
      <c r="L6463">
        <v>2042.6</v>
      </c>
      <c r="M6463">
        <v>2050.6</v>
      </c>
      <c r="N6463">
        <v>2069.1999999999998</v>
      </c>
      <c r="Q6463">
        <f t="shared" si="420"/>
        <v>328.5</v>
      </c>
      <c r="R6463">
        <f t="shared" si="422"/>
        <v>328.5</v>
      </c>
      <c r="S6463">
        <f t="shared" si="419"/>
        <v>0</v>
      </c>
    </row>
    <row r="6464" spans="1:19" x14ac:dyDescent="0.25">
      <c r="A6464" s="2">
        <f t="shared" si="421"/>
        <v>45196</v>
      </c>
      <c r="B6464" s="3">
        <v>270</v>
      </c>
      <c r="C6464" s="3">
        <v>400</v>
      </c>
      <c r="D6464">
        <v>328.46460000000002</v>
      </c>
      <c r="E6464">
        <v>3.6999999999999998E-2</v>
      </c>
      <c r="F6464">
        <v>322.42250000000001</v>
      </c>
      <c r="G6464">
        <v>329.57040000000001</v>
      </c>
      <c r="H6464">
        <v>333.40100000000001</v>
      </c>
      <c r="I6464">
        <v>4.2999999999999997E-2</v>
      </c>
      <c r="J6464">
        <v>3.5999999999999997E-2</v>
      </c>
      <c r="K6464">
        <v>0.03</v>
      </c>
      <c r="L6464">
        <v>2042.6</v>
      </c>
      <c r="M6464">
        <v>2050.4</v>
      </c>
      <c r="N6464">
        <v>2069.1999999999998</v>
      </c>
      <c r="Q6464">
        <f t="shared" si="420"/>
        <v>328.5</v>
      </c>
      <c r="R6464">
        <f t="shared" si="422"/>
        <v>328.5</v>
      </c>
      <c r="S6464">
        <f t="shared" si="419"/>
        <v>0</v>
      </c>
    </row>
    <row r="6465" spans="1:19" x14ac:dyDescent="0.25">
      <c r="A6465" s="2">
        <f t="shared" si="421"/>
        <v>45196</v>
      </c>
      <c r="B6465" s="3">
        <v>270</v>
      </c>
      <c r="C6465" s="3">
        <v>500</v>
      </c>
      <c r="D6465">
        <v>328.48009999999999</v>
      </c>
      <c r="E6465">
        <v>4.2000000000000003E-2</v>
      </c>
      <c r="F6465">
        <v>322.43520000000001</v>
      </c>
      <c r="G6465">
        <v>329.60239999999999</v>
      </c>
      <c r="H6465">
        <v>333.40260000000001</v>
      </c>
      <c r="I6465">
        <v>4.4999999999999998E-2</v>
      </c>
      <c r="J6465">
        <v>4.8000000000000001E-2</v>
      </c>
      <c r="K6465">
        <v>3.2000000000000001E-2</v>
      </c>
      <c r="L6465">
        <v>2042.6</v>
      </c>
      <c r="M6465">
        <v>2050.4</v>
      </c>
      <c r="N6465">
        <v>2069.1999999999998</v>
      </c>
      <c r="Q6465">
        <f t="shared" si="420"/>
        <v>328.5</v>
      </c>
      <c r="R6465">
        <f t="shared" si="422"/>
        <v>328.5</v>
      </c>
      <c r="S6465">
        <f t="shared" si="419"/>
        <v>0</v>
      </c>
    </row>
    <row r="6466" spans="1:19" x14ac:dyDescent="0.25">
      <c r="A6466" s="2">
        <f t="shared" si="421"/>
        <v>45196</v>
      </c>
      <c r="B6466" s="3">
        <v>270</v>
      </c>
      <c r="C6466" s="3">
        <v>600</v>
      </c>
      <c r="D6466">
        <v>328.46890000000002</v>
      </c>
      <c r="E6466">
        <v>4.2000000000000003E-2</v>
      </c>
      <c r="F6466">
        <v>322.42410000000001</v>
      </c>
      <c r="G6466">
        <v>329.58</v>
      </c>
      <c r="H6466">
        <v>333.40260000000001</v>
      </c>
      <c r="I6466">
        <v>4.2999999999999997E-2</v>
      </c>
      <c r="J6466">
        <v>4.8000000000000001E-2</v>
      </c>
      <c r="K6466">
        <v>3.2000000000000001E-2</v>
      </c>
      <c r="L6466">
        <v>2042.6</v>
      </c>
      <c r="M6466">
        <v>2050.4</v>
      </c>
      <c r="N6466">
        <v>2069.1999999999998</v>
      </c>
      <c r="Q6466">
        <f t="shared" si="420"/>
        <v>328.5</v>
      </c>
      <c r="R6466">
        <f t="shared" si="422"/>
        <v>328.5</v>
      </c>
      <c r="S6466">
        <f t="shared" si="419"/>
        <v>0</v>
      </c>
    </row>
    <row r="6467" spans="1:19" x14ac:dyDescent="0.25">
      <c r="A6467" s="2">
        <f t="shared" si="421"/>
        <v>45196</v>
      </c>
      <c r="B6467" s="3">
        <v>270</v>
      </c>
      <c r="C6467" s="3">
        <v>700</v>
      </c>
      <c r="D6467">
        <v>328.56970000000001</v>
      </c>
      <c r="E6467">
        <v>4.1000000000000002E-2</v>
      </c>
      <c r="F6467">
        <v>322.529</v>
      </c>
      <c r="G6467">
        <v>329.68430000000001</v>
      </c>
      <c r="H6467">
        <v>333.49590000000001</v>
      </c>
      <c r="I6467">
        <v>4.4999999999999998E-2</v>
      </c>
      <c r="J6467">
        <v>4.3999999999999997E-2</v>
      </c>
      <c r="K6467">
        <v>3.3000000000000002E-2</v>
      </c>
      <c r="L6467">
        <v>2042.6</v>
      </c>
      <c r="M6467">
        <v>2050.6</v>
      </c>
      <c r="N6467">
        <v>2069.4</v>
      </c>
      <c r="Q6467">
        <f t="shared" si="420"/>
        <v>328.6</v>
      </c>
      <c r="R6467">
        <f t="shared" si="422"/>
        <v>328.6</v>
      </c>
      <c r="S6467">
        <f t="shared" si="419"/>
        <v>0.10000000000002274</v>
      </c>
    </row>
    <row r="6468" spans="1:19" x14ac:dyDescent="0.25">
      <c r="A6468" s="2">
        <f t="shared" si="421"/>
        <v>45196</v>
      </c>
      <c r="B6468" s="3">
        <v>270</v>
      </c>
      <c r="C6468" s="3">
        <v>800</v>
      </c>
      <c r="D6468">
        <v>328.70580000000001</v>
      </c>
      <c r="E6468">
        <v>4.2000000000000003E-2</v>
      </c>
      <c r="F6468">
        <v>322.64830000000001</v>
      </c>
      <c r="G6468">
        <v>329.84930000000003</v>
      </c>
      <c r="H6468">
        <v>333.61989999999997</v>
      </c>
      <c r="I6468">
        <v>3.4000000000000002E-2</v>
      </c>
      <c r="J6468">
        <v>4.5999999999999999E-2</v>
      </c>
      <c r="K6468">
        <v>4.5999999999999999E-2</v>
      </c>
      <c r="L6468">
        <v>2043</v>
      </c>
      <c r="M6468">
        <v>2051.1999999999998</v>
      </c>
      <c r="N6468">
        <v>2069.6</v>
      </c>
      <c r="Q6468">
        <f t="shared" si="420"/>
        <v>328.7</v>
      </c>
      <c r="R6468">
        <f t="shared" si="422"/>
        <v>328.7</v>
      </c>
      <c r="S6468">
        <f t="shared" si="419"/>
        <v>9.9999999999965894E-2</v>
      </c>
    </row>
    <row r="6469" spans="1:19" x14ac:dyDescent="0.25">
      <c r="A6469" s="2">
        <f t="shared" si="421"/>
        <v>45196</v>
      </c>
      <c r="B6469" s="3">
        <v>270</v>
      </c>
      <c r="C6469" s="3">
        <v>900</v>
      </c>
      <c r="D6469">
        <v>329.78370000000001</v>
      </c>
      <c r="E6469">
        <v>4.9000000000000002E-2</v>
      </c>
      <c r="F6469">
        <v>323.71570000000003</v>
      </c>
      <c r="G6469">
        <v>330.91449999999998</v>
      </c>
      <c r="H6469">
        <v>334.72109999999998</v>
      </c>
      <c r="I6469">
        <v>4.4999999999999998E-2</v>
      </c>
      <c r="J6469">
        <v>5.3999999999999999E-2</v>
      </c>
      <c r="K6469">
        <v>4.5999999999999999E-2</v>
      </c>
      <c r="L6469">
        <v>2045.4</v>
      </c>
      <c r="M6469">
        <v>2053.4</v>
      </c>
      <c r="N6469">
        <v>2072.1999999999998</v>
      </c>
      <c r="Q6469">
        <f t="shared" si="420"/>
        <v>329.8</v>
      </c>
      <c r="R6469">
        <f t="shared" si="422"/>
        <v>329.8</v>
      </c>
      <c r="S6469">
        <f t="shared" ref="S6469:S6532" si="423">IF(R6469&gt;R6468,R6469-R6468,0)</f>
        <v>1.1000000000000227</v>
      </c>
    </row>
    <row r="6470" spans="1:19" x14ac:dyDescent="0.25">
      <c r="A6470" s="2">
        <f t="shared" si="421"/>
        <v>45196</v>
      </c>
      <c r="B6470" s="3">
        <v>270</v>
      </c>
      <c r="C6470" s="3">
        <v>1000</v>
      </c>
      <c r="D6470">
        <v>330.78379999999999</v>
      </c>
      <c r="E6470">
        <v>0.06</v>
      </c>
      <c r="F6470">
        <v>324.71589999999998</v>
      </c>
      <c r="G6470">
        <v>331.91030000000001</v>
      </c>
      <c r="H6470">
        <v>335.7253</v>
      </c>
      <c r="I6470">
        <v>4.7E-2</v>
      </c>
      <c r="J6470">
        <v>7.4999999999999997E-2</v>
      </c>
      <c r="K6470">
        <v>5.3999999999999999E-2</v>
      </c>
      <c r="L6470">
        <v>2047.6</v>
      </c>
      <c r="M6470">
        <v>2055.6</v>
      </c>
      <c r="N6470">
        <v>2074.4</v>
      </c>
      <c r="Q6470">
        <f t="shared" ref="Q6470:Q6533" si="424">ROUND(D6470,1)</f>
        <v>330.8</v>
      </c>
      <c r="R6470">
        <f t="shared" si="422"/>
        <v>330.8</v>
      </c>
      <c r="S6470">
        <f t="shared" si="423"/>
        <v>1</v>
      </c>
    </row>
    <row r="6471" spans="1:19" x14ac:dyDescent="0.25">
      <c r="A6471" s="2">
        <f t="shared" ref="A6471:A6534" si="425">A$5-1+B6471</f>
        <v>45196</v>
      </c>
      <c r="B6471" s="3">
        <v>270</v>
      </c>
      <c r="C6471" s="3">
        <v>1100</v>
      </c>
      <c r="D6471">
        <v>332.93290000000002</v>
      </c>
      <c r="E6471">
        <v>6.7000000000000004E-2</v>
      </c>
      <c r="F6471">
        <v>326.83980000000003</v>
      </c>
      <c r="G6471">
        <v>334.07119999999998</v>
      </c>
      <c r="H6471">
        <v>337.8877</v>
      </c>
      <c r="I6471">
        <v>6.8000000000000005E-2</v>
      </c>
      <c r="J6471">
        <v>6.9000000000000006E-2</v>
      </c>
      <c r="K6471">
        <v>6.4000000000000001E-2</v>
      </c>
      <c r="L6471">
        <v>2052.4</v>
      </c>
      <c r="M6471">
        <v>2060.4</v>
      </c>
      <c r="N6471">
        <v>2079</v>
      </c>
      <c r="Q6471">
        <f t="shared" si="424"/>
        <v>332.9</v>
      </c>
      <c r="R6471">
        <f t="shared" si="422"/>
        <v>332.9</v>
      </c>
      <c r="S6471">
        <f t="shared" si="423"/>
        <v>2.0999999999999659</v>
      </c>
    </row>
    <row r="6472" spans="1:19" x14ac:dyDescent="0.25">
      <c r="A6472" s="2">
        <f t="shared" si="425"/>
        <v>45196</v>
      </c>
      <c r="B6472" s="3">
        <v>270</v>
      </c>
      <c r="C6472" s="3">
        <v>1200</v>
      </c>
      <c r="D6472">
        <v>333.13720000000001</v>
      </c>
      <c r="E6472">
        <v>3.5999999999999997E-2</v>
      </c>
      <c r="F6472">
        <v>327.03629999999998</v>
      </c>
      <c r="G6472">
        <v>334.28070000000002</v>
      </c>
      <c r="H6472">
        <v>338.09469999999999</v>
      </c>
      <c r="I6472">
        <v>0.03</v>
      </c>
      <c r="J6472">
        <v>4.1000000000000002E-2</v>
      </c>
      <c r="K6472">
        <v>3.5000000000000003E-2</v>
      </c>
      <c r="L6472">
        <v>2052.6</v>
      </c>
      <c r="M6472">
        <v>2060.8000000000002</v>
      </c>
      <c r="N6472">
        <v>2079.4</v>
      </c>
      <c r="Q6472">
        <f t="shared" si="424"/>
        <v>333.1</v>
      </c>
      <c r="R6472">
        <f t="shared" si="422"/>
        <v>333.1</v>
      </c>
      <c r="S6472">
        <f t="shared" si="423"/>
        <v>0.20000000000004547</v>
      </c>
    </row>
    <row r="6473" spans="1:19" x14ac:dyDescent="0.25">
      <c r="A6473" s="2">
        <f t="shared" si="425"/>
        <v>45196</v>
      </c>
      <c r="B6473" s="3">
        <v>270</v>
      </c>
      <c r="C6473" s="3">
        <v>1300</v>
      </c>
      <c r="D6473">
        <v>333.40170000000001</v>
      </c>
      <c r="E6473">
        <v>3.7999999999999999E-2</v>
      </c>
      <c r="F6473">
        <v>327.27440000000001</v>
      </c>
      <c r="G6473">
        <v>334.56760000000003</v>
      </c>
      <c r="H6473">
        <v>338.36320000000001</v>
      </c>
      <c r="I6473">
        <v>0.04</v>
      </c>
      <c r="J6473">
        <v>4.4999999999999998E-2</v>
      </c>
      <c r="K6473">
        <v>2.5999999999999999E-2</v>
      </c>
      <c r="L6473">
        <v>2053.1999999999998</v>
      </c>
      <c r="M6473">
        <v>2061.4</v>
      </c>
      <c r="N6473">
        <v>2080.1999999999998</v>
      </c>
      <c r="Q6473">
        <f t="shared" si="424"/>
        <v>333.4</v>
      </c>
      <c r="R6473">
        <f t="shared" si="422"/>
        <v>333.4</v>
      </c>
      <c r="S6473">
        <f t="shared" si="423"/>
        <v>0.29999999999995453</v>
      </c>
    </row>
    <row r="6474" spans="1:19" x14ac:dyDescent="0.25">
      <c r="A6474" s="2">
        <f t="shared" si="425"/>
        <v>45196</v>
      </c>
      <c r="B6474" s="3">
        <v>270</v>
      </c>
      <c r="C6474" s="3">
        <v>1400</v>
      </c>
      <c r="D6474">
        <v>333.45249999999999</v>
      </c>
      <c r="E6474">
        <v>4.2000000000000003E-2</v>
      </c>
      <c r="F6474">
        <v>327.36399999999998</v>
      </c>
      <c r="G6474">
        <v>334.61430000000001</v>
      </c>
      <c r="H6474">
        <v>338.37939999999998</v>
      </c>
      <c r="I6474">
        <v>4.1000000000000002E-2</v>
      </c>
      <c r="J6474">
        <v>4.2999999999999997E-2</v>
      </c>
      <c r="K6474">
        <v>4.1000000000000002E-2</v>
      </c>
      <c r="L6474">
        <v>2053.4</v>
      </c>
      <c r="M6474">
        <v>2061.4</v>
      </c>
      <c r="N6474">
        <v>2080</v>
      </c>
      <c r="Q6474">
        <f t="shared" si="424"/>
        <v>333.5</v>
      </c>
      <c r="R6474">
        <f t="shared" si="422"/>
        <v>333.5</v>
      </c>
      <c r="S6474">
        <f t="shared" si="423"/>
        <v>0.10000000000002274</v>
      </c>
    </row>
    <row r="6475" spans="1:19" x14ac:dyDescent="0.25">
      <c r="A6475" s="2">
        <f t="shared" si="425"/>
        <v>45196</v>
      </c>
      <c r="B6475" s="3">
        <v>270</v>
      </c>
      <c r="C6475" s="3">
        <v>1500</v>
      </c>
      <c r="D6475">
        <v>333.4665</v>
      </c>
      <c r="E6475">
        <v>3.7999999999999999E-2</v>
      </c>
      <c r="F6475">
        <v>327.36239999999998</v>
      </c>
      <c r="G6475">
        <v>334.67720000000003</v>
      </c>
      <c r="H6475">
        <v>338.36</v>
      </c>
      <c r="I6475">
        <v>4.2000000000000003E-2</v>
      </c>
      <c r="J6475">
        <v>4.4999999999999998E-2</v>
      </c>
      <c r="K6475">
        <v>2.1000000000000001E-2</v>
      </c>
      <c r="L6475">
        <v>2053.4</v>
      </c>
      <c r="M6475">
        <v>2061.4</v>
      </c>
      <c r="N6475">
        <v>2080</v>
      </c>
      <c r="Q6475">
        <f t="shared" si="424"/>
        <v>333.5</v>
      </c>
      <c r="R6475">
        <f t="shared" si="422"/>
        <v>333.5</v>
      </c>
      <c r="S6475">
        <f t="shared" si="423"/>
        <v>0</v>
      </c>
    </row>
    <row r="6476" spans="1:19" x14ac:dyDescent="0.25">
      <c r="A6476" s="2">
        <f t="shared" si="425"/>
        <v>45196</v>
      </c>
      <c r="B6476" s="3">
        <v>270</v>
      </c>
      <c r="C6476" s="3">
        <v>1600</v>
      </c>
      <c r="D6476">
        <v>333.41759999999999</v>
      </c>
      <c r="E6476">
        <v>4.2000000000000003E-2</v>
      </c>
      <c r="F6476">
        <v>327.34800000000001</v>
      </c>
      <c r="G6476">
        <v>334.5659</v>
      </c>
      <c r="H6476">
        <v>338.33890000000002</v>
      </c>
      <c r="I6476">
        <v>4.4999999999999998E-2</v>
      </c>
      <c r="J6476">
        <v>4.4999999999999998E-2</v>
      </c>
      <c r="K6476">
        <v>3.5000000000000003E-2</v>
      </c>
      <c r="L6476">
        <v>2053.4</v>
      </c>
      <c r="M6476">
        <v>2061.1999999999998</v>
      </c>
      <c r="N6476">
        <v>2080</v>
      </c>
      <c r="Q6476">
        <f t="shared" si="424"/>
        <v>333.4</v>
      </c>
      <c r="R6476">
        <f t="shared" si="422"/>
        <v>333.5</v>
      </c>
      <c r="S6476">
        <f t="shared" si="423"/>
        <v>0</v>
      </c>
    </row>
    <row r="6477" spans="1:19" x14ac:dyDescent="0.25">
      <c r="A6477" s="2">
        <f t="shared" si="425"/>
        <v>45196</v>
      </c>
      <c r="B6477" s="3">
        <v>270</v>
      </c>
      <c r="C6477" s="3">
        <v>1700</v>
      </c>
      <c r="D6477">
        <v>333.39100000000002</v>
      </c>
      <c r="E6477">
        <v>3.9E-2</v>
      </c>
      <c r="F6477">
        <v>327.26170000000002</v>
      </c>
      <c r="G6477">
        <v>334.5643</v>
      </c>
      <c r="H6477">
        <v>338.34699999999998</v>
      </c>
      <c r="I6477">
        <v>4.4999999999999998E-2</v>
      </c>
      <c r="J6477">
        <v>4.3999999999999997E-2</v>
      </c>
      <c r="K6477">
        <v>2.5999999999999999E-2</v>
      </c>
      <c r="L6477">
        <v>2053.1999999999998</v>
      </c>
      <c r="M6477">
        <v>2061.1999999999998</v>
      </c>
      <c r="N6477">
        <v>2080</v>
      </c>
      <c r="Q6477">
        <f t="shared" si="424"/>
        <v>333.4</v>
      </c>
      <c r="R6477">
        <f t="shared" si="422"/>
        <v>333.5</v>
      </c>
      <c r="S6477">
        <f t="shared" si="423"/>
        <v>0</v>
      </c>
    </row>
    <row r="6478" spans="1:19" x14ac:dyDescent="0.25">
      <c r="A6478" s="2">
        <f t="shared" si="425"/>
        <v>45196</v>
      </c>
      <c r="B6478" s="3">
        <v>270</v>
      </c>
      <c r="C6478" s="3">
        <v>1800</v>
      </c>
      <c r="D6478">
        <v>333.44580000000002</v>
      </c>
      <c r="E6478">
        <v>3.5999999999999997E-2</v>
      </c>
      <c r="F6478">
        <v>327.30799999999999</v>
      </c>
      <c r="G6478">
        <v>334.61590000000001</v>
      </c>
      <c r="H6478">
        <v>338.41329999999999</v>
      </c>
      <c r="I6478">
        <v>2.8000000000000001E-2</v>
      </c>
      <c r="J6478">
        <v>3.4000000000000002E-2</v>
      </c>
      <c r="K6478">
        <v>4.3999999999999997E-2</v>
      </c>
      <c r="L6478">
        <v>2053.4</v>
      </c>
      <c r="M6478">
        <v>2061.4</v>
      </c>
      <c r="N6478">
        <v>2080.1999999999998</v>
      </c>
      <c r="Q6478">
        <f t="shared" si="424"/>
        <v>333.4</v>
      </c>
      <c r="R6478">
        <f t="shared" si="422"/>
        <v>333.5</v>
      </c>
      <c r="S6478">
        <f t="shared" si="423"/>
        <v>0</v>
      </c>
    </row>
    <row r="6479" spans="1:19" x14ac:dyDescent="0.25">
      <c r="A6479" s="2">
        <f t="shared" si="425"/>
        <v>45196</v>
      </c>
      <c r="B6479" s="3">
        <v>270</v>
      </c>
      <c r="C6479" s="3">
        <v>1900</v>
      </c>
      <c r="D6479">
        <v>333.5342</v>
      </c>
      <c r="E6479">
        <v>0.04</v>
      </c>
      <c r="F6479">
        <v>327.42309999999998</v>
      </c>
      <c r="G6479">
        <v>334.70139999999998</v>
      </c>
      <c r="H6479">
        <v>338.47800000000001</v>
      </c>
      <c r="I6479">
        <v>4.3999999999999997E-2</v>
      </c>
      <c r="J6479">
        <v>3.2000000000000001E-2</v>
      </c>
      <c r="K6479">
        <v>4.2999999999999997E-2</v>
      </c>
      <c r="L6479">
        <v>2053.6</v>
      </c>
      <c r="M6479">
        <v>2061.6</v>
      </c>
      <c r="N6479">
        <v>2080.1999999999998</v>
      </c>
      <c r="Q6479">
        <f t="shared" si="424"/>
        <v>333.5</v>
      </c>
      <c r="R6479">
        <f t="shared" si="422"/>
        <v>333.5</v>
      </c>
      <c r="S6479">
        <f t="shared" si="423"/>
        <v>0</v>
      </c>
    </row>
    <row r="6480" spans="1:19" x14ac:dyDescent="0.25">
      <c r="A6480" s="2">
        <f t="shared" si="425"/>
        <v>45196</v>
      </c>
      <c r="B6480" s="3">
        <v>270</v>
      </c>
      <c r="C6480" s="3">
        <v>2000</v>
      </c>
      <c r="D6480">
        <v>333.52940000000001</v>
      </c>
      <c r="E6480">
        <v>4.3999999999999997E-2</v>
      </c>
      <c r="F6480">
        <v>327.42309999999998</v>
      </c>
      <c r="G6480">
        <v>334.68049999999999</v>
      </c>
      <c r="H6480">
        <v>338.48450000000003</v>
      </c>
      <c r="I6480">
        <v>4.3999999999999997E-2</v>
      </c>
      <c r="J6480">
        <v>4.3999999999999997E-2</v>
      </c>
      <c r="K6480">
        <v>4.4999999999999998E-2</v>
      </c>
      <c r="L6480">
        <v>2053.4</v>
      </c>
      <c r="M6480">
        <v>2061.4</v>
      </c>
      <c r="N6480">
        <v>2080.1999999999998</v>
      </c>
      <c r="Q6480">
        <f t="shared" si="424"/>
        <v>333.5</v>
      </c>
      <c r="R6480">
        <f t="shared" si="422"/>
        <v>333.5</v>
      </c>
      <c r="S6480">
        <f t="shared" si="423"/>
        <v>0</v>
      </c>
    </row>
    <row r="6481" spans="1:19" x14ac:dyDescent="0.25">
      <c r="A6481" s="2">
        <f t="shared" si="425"/>
        <v>45196</v>
      </c>
      <c r="B6481" s="3">
        <v>270</v>
      </c>
      <c r="C6481" s="3">
        <v>2100</v>
      </c>
      <c r="D6481">
        <v>333.53410000000002</v>
      </c>
      <c r="E6481">
        <v>4.4999999999999998E-2</v>
      </c>
      <c r="F6481">
        <v>327.44709999999998</v>
      </c>
      <c r="G6481">
        <v>334.67239999999998</v>
      </c>
      <c r="H6481">
        <v>338.48289999999997</v>
      </c>
      <c r="I6481">
        <v>4.3999999999999997E-2</v>
      </c>
      <c r="J6481">
        <v>4.5999999999999999E-2</v>
      </c>
      <c r="K6481">
        <v>4.4999999999999998E-2</v>
      </c>
      <c r="L6481">
        <v>2053.6</v>
      </c>
      <c r="M6481">
        <v>2061.4</v>
      </c>
      <c r="N6481">
        <v>2080.4</v>
      </c>
      <c r="Q6481">
        <f t="shared" si="424"/>
        <v>333.5</v>
      </c>
      <c r="R6481">
        <f t="shared" si="422"/>
        <v>333.5</v>
      </c>
      <c r="S6481">
        <f t="shared" si="423"/>
        <v>0</v>
      </c>
    </row>
    <row r="6482" spans="1:19" x14ac:dyDescent="0.25">
      <c r="A6482" s="2">
        <f t="shared" si="425"/>
        <v>45196</v>
      </c>
      <c r="B6482" s="3">
        <v>270</v>
      </c>
      <c r="C6482" s="3">
        <v>2200</v>
      </c>
      <c r="D6482">
        <v>333.53199999999998</v>
      </c>
      <c r="E6482">
        <v>4.5999999999999999E-2</v>
      </c>
      <c r="F6482">
        <v>327.44229999999999</v>
      </c>
      <c r="G6482">
        <v>334.66590000000002</v>
      </c>
      <c r="H6482">
        <v>338.48770000000002</v>
      </c>
      <c r="I6482">
        <v>4.4999999999999998E-2</v>
      </c>
      <c r="J6482">
        <v>4.5999999999999999E-2</v>
      </c>
      <c r="K6482">
        <v>4.5999999999999999E-2</v>
      </c>
      <c r="L6482">
        <v>2053.6</v>
      </c>
      <c r="M6482">
        <v>2061.6</v>
      </c>
      <c r="N6482">
        <v>2080.1999999999998</v>
      </c>
      <c r="Q6482">
        <f t="shared" si="424"/>
        <v>333.5</v>
      </c>
      <c r="R6482">
        <f t="shared" si="422"/>
        <v>333.5</v>
      </c>
      <c r="S6482">
        <f t="shared" si="423"/>
        <v>0</v>
      </c>
    </row>
    <row r="6483" spans="1:19" x14ac:dyDescent="0.25">
      <c r="A6483" s="2">
        <f t="shared" si="425"/>
        <v>45196</v>
      </c>
      <c r="B6483" s="3">
        <v>270</v>
      </c>
      <c r="C6483" s="3">
        <v>2300</v>
      </c>
      <c r="D6483">
        <v>333.54230000000001</v>
      </c>
      <c r="E6483">
        <v>0.04</v>
      </c>
      <c r="F6483">
        <v>327.41989999999998</v>
      </c>
      <c r="G6483">
        <v>334.71269999999998</v>
      </c>
      <c r="H6483">
        <v>338.49419999999998</v>
      </c>
      <c r="I6483">
        <v>4.2999999999999997E-2</v>
      </c>
      <c r="J6483">
        <v>2.7E-2</v>
      </c>
      <c r="K6483">
        <v>4.5999999999999999E-2</v>
      </c>
      <c r="L6483">
        <v>2053.4</v>
      </c>
      <c r="M6483">
        <v>2061.6</v>
      </c>
      <c r="N6483">
        <v>2080.1999999999998</v>
      </c>
      <c r="Q6483">
        <f t="shared" si="424"/>
        <v>333.5</v>
      </c>
      <c r="R6483">
        <f t="shared" si="422"/>
        <v>333.5</v>
      </c>
      <c r="S6483">
        <f t="shared" si="423"/>
        <v>0</v>
      </c>
    </row>
    <row r="6484" spans="1:19" x14ac:dyDescent="0.25">
      <c r="A6484" s="2">
        <f t="shared" si="425"/>
        <v>45196</v>
      </c>
      <c r="B6484" s="3">
        <v>270</v>
      </c>
      <c r="C6484" s="3">
        <v>2400</v>
      </c>
      <c r="D6484">
        <v>333.56689999999998</v>
      </c>
      <c r="E6484">
        <v>4.2999999999999997E-2</v>
      </c>
      <c r="F6484">
        <v>327.4599</v>
      </c>
      <c r="G6484">
        <v>334.7321</v>
      </c>
      <c r="H6484">
        <v>338.50880000000001</v>
      </c>
      <c r="I6484">
        <v>3.7999999999999999E-2</v>
      </c>
      <c r="J6484">
        <v>4.7E-2</v>
      </c>
      <c r="K6484">
        <v>4.2999999999999997E-2</v>
      </c>
      <c r="L6484">
        <v>2053.4</v>
      </c>
      <c r="M6484">
        <v>2061.6</v>
      </c>
      <c r="N6484">
        <v>2080.1999999999998</v>
      </c>
      <c r="Q6484">
        <f t="shared" si="424"/>
        <v>333.6</v>
      </c>
      <c r="R6484">
        <f t="shared" si="422"/>
        <v>333.6</v>
      </c>
      <c r="S6484">
        <f t="shared" si="423"/>
        <v>0.10000000000002274</v>
      </c>
    </row>
    <row r="6485" spans="1:19" x14ac:dyDescent="0.25">
      <c r="A6485" s="2">
        <f t="shared" si="425"/>
        <v>45197</v>
      </c>
      <c r="B6485" s="3">
        <v>271</v>
      </c>
      <c r="C6485" s="3">
        <v>100</v>
      </c>
      <c r="D6485">
        <v>333.57279999999997</v>
      </c>
      <c r="E6485">
        <v>4.1000000000000002E-2</v>
      </c>
      <c r="F6485">
        <v>327.46469999999999</v>
      </c>
      <c r="G6485">
        <v>334.73689999999999</v>
      </c>
      <c r="H6485">
        <v>338.51679999999999</v>
      </c>
      <c r="I6485">
        <v>3.5000000000000003E-2</v>
      </c>
      <c r="J6485">
        <v>4.5999999999999999E-2</v>
      </c>
      <c r="K6485">
        <v>0.04</v>
      </c>
      <c r="L6485">
        <v>2053.6</v>
      </c>
      <c r="M6485">
        <v>2061.6</v>
      </c>
      <c r="N6485">
        <v>2080.4</v>
      </c>
      <c r="Q6485">
        <f t="shared" si="424"/>
        <v>333.6</v>
      </c>
      <c r="R6485">
        <f t="shared" si="422"/>
        <v>333.6</v>
      </c>
      <c r="S6485">
        <f t="shared" si="423"/>
        <v>0</v>
      </c>
    </row>
    <row r="6486" spans="1:19" x14ac:dyDescent="0.25">
      <c r="A6486" s="2">
        <f t="shared" si="425"/>
        <v>45197</v>
      </c>
      <c r="B6486" s="3">
        <v>271</v>
      </c>
      <c r="C6486" s="3">
        <v>200</v>
      </c>
      <c r="D6486">
        <v>333.57069999999999</v>
      </c>
      <c r="E6486">
        <v>3.9E-2</v>
      </c>
      <c r="F6486">
        <v>327.46949999999998</v>
      </c>
      <c r="G6486">
        <v>334.7208</v>
      </c>
      <c r="H6486">
        <v>338.52170000000001</v>
      </c>
      <c r="I6486">
        <v>0.03</v>
      </c>
      <c r="J6486">
        <v>4.8000000000000001E-2</v>
      </c>
      <c r="K6486">
        <v>3.5999999999999997E-2</v>
      </c>
      <c r="L6486">
        <v>2053.6</v>
      </c>
      <c r="M6486">
        <v>2061.6</v>
      </c>
      <c r="N6486">
        <v>2080.4</v>
      </c>
      <c r="Q6486">
        <f t="shared" si="424"/>
        <v>333.6</v>
      </c>
      <c r="R6486">
        <f t="shared" si="422"/>
        <v>333.6</v>
      </c>
      <c r="S6486">
        <f t="shared" si="423"/>
        <v>0</v>
      </c>
    </row>
    <row r="6487" spans="1:19" x14ac:dyDescent="0.25">
      <c r="A6487" s="2">
        <f t="shared" si="425"/>
        <v>45197</v>
      </c>
      <c r="B6487" s="3">
        <v>271</v>
      </c>
      <c r="C6487" s="3">
        <v>300</v>
      </c>
      <c r="D6487">
        <v>333.57440000000003</v>
      </c>
      <c r="E6487">
        <v>3.1E-2</v>
      </c>
      <c r="F6487">
        <v>327.47430000000003</v>
      </c>
      <c r="G6487">
        <v>334.72239999999999</v>
      </c>
      <c r="H6487">
        <v>338.52659999999997</v>
      </c>
      <c r="I6487">
        <v>2.3E-2</v>
      </c>
      <c r="J6487">
        <v>3.5999999999999997E-2</v>
      </c>
      <c r="K6487">
        <v>3.2000000000000001E-2</v>
      </c>
      <c r="L6487">
        <v>2053.6</v>
      </c>
      <c r="M6487">
        <v>2061.6</v>
      </c>
      <c r="N6487">
        <v>2080.4</v>
      </c>
      <c r="Q6487">
        <f t="shared" si="424"/>
        <v>333.6</v>
      </c>
      <c r="R6487">
        <f t="shared" si="422"/>
        <v>333.6</v>
      </c>
      <c r="S6487">
        <f t="shared" si="423"/>
        <v>0</v>
      </c>
    </row>
    <row r="6488" spans="1:19" x14ac:dyDescent="0.25">
      <c r="A6488" s="2">
        <f t="shared" si="425"/>
        <v>45197</v>
      </c>
      <c r="B6488" s="3">
        <v>271</v>
      </c>
      <c r="C6488" s="3">
        <v>400</v>
      </c>
      <c r="D6488">
        <v>333.56740000000002</v>
      </c>
      <c r="E6488">
        <v>3.1E-2</v>
      </c>
      <c r="F6488">
        <v>327.46949999999998</v>
      </c>
      <c r="G6488">
        <v>334.70949999999999</v>
      </c>
      <c r="H6488">
        <v>338.52330000000001</v>
      </c>
      <c r="I6488">
        <v>0.03</v>
      </c>
      <c r="J6488">
        <v>2.7E-2</v>
      </c>
      <c r="K6488">
        <v>3.5000000000000003E-2</v>
      </c>
      <c r="L6488">
        <v>2053.4</v>
      </c>
      <c r="M6488">
        <v>2061.6</v>
      </c>
      <c r="N6488">
        <v>2080.4</v>
      </c>
      <c r="Q6488">
        <f t="shared" si="424"/>
        <v>333.6</v>
      </c>
      <c r="R6488">
        <f t="shared" si="422"/>
        <v>333.6</v>
      </c>
      <c r="S6488">
        <f t="shared" si="423"/>
        <v>0</v>
      </c>
    </row>
    <row r="6489" spans="1:19" x14ac:dyDescent="0.25">
      <c r="A6489" s="2">
        <f t="shared" si="425"/>
        <v>45197</v>
      </c>
      <c r="B6489" s="3">
        <v>271</v>
      </c>
      <c r="C6489" s="3">
        <v>500</v>
      </c>
      <c r="D6489">
        <v>333.58460000000002</v>
      </c>
      <c r="E6489">
        <v>0.04</v>
      </c>
      <c r="F6489">
        <v>327.47910000000002</v>
      </c>
      <c r="G6489">
        <v>334.7466</v>
      </c>
      <c r="H6489">
        <v>338.52820000000003</v>
      </c>
      <c r="I6489">
        <v>2.1000000000000001E-2</v>
      </c>
      <c r="J6489">
        <v>5.8000000000000003E-2</v>
      </c>
      <c r="K6489">
        <v>0.03</v>
      </c>
      <c r="L6489">
        <v>2053.4</v>
      </c>
      <c r="M6489">
        <v>2061.6</v>
      </c>
      <c r="N6489">
        <v>2080.4</v>
      </c>
      <c r="Q6489">
        <f t="shared" si="424"/>
        <v>333.6</v>
      </c>
      <c r="R6489">
        <f t="shared" si="422"/>
        <v>333.6</v>
      </c>
      <c r="S6489">
        <f t="shared" si="423"/>
        <v>0</v>
      </c>
    </row>
    <row r="6490" spans="1:19" x14ac:dyDescent="0.25">
      <c r="A6490" s="2">
        <f t="shared" si="425"/>
        <v>45197</v>
      </c>
      <c r="B6490" s="3">
        <v>271</v>
      </c>
      <c r="C6490" s="3">
        <v>600</v>
      </c>
      <c r="D6490">
        <v>333.57130000000001</v>
      </c>
      <c r="E6490">
        <v>4.3999999999999997E-2</v>
      </c>
      <c r="F6490">
        <v>327.43270000000001</v>
      </c>
      <c r="G6490">
        <v>334.74979999999999</v>
      </c>
      <c r="H6490">
        <v>338.53140000000002</v>
      </c>
      <c r="I6490">
        <v>4.5999999999999999E-2</v>
      </c>
      <c r="J6490">
        <v>5.3999999999999999E-2</v>
      </c>
      <c r="K6490">
        <v>2.5999999999999999E-2</v>
      </c>
      <c r="L6490">
        <v>2053.6</v>
      </c>
      <c r="M6490">
        <v>2061.6</v>
      </c>
      <c r="N6490">
        <v>2080.4</v>
      </c>
      <c r="Q6490">
        <f t="shared" si="424"/>
        <v>333.6</v>
      </c>
      <c r="R6490">
        <f t="shared" si="422"/>
        <v>333.6</v>
      </c>
      <c r="S6490">
        <f t="shared" si="423"/>
        <v>0</v>
      </c>
    </row>
    <row r="6491" spans="1:19" x14ac:dyDescent="0.25">
      <c r="A6491" s="2">
        <f t="shared" si="425"/>
        <v>45197</v>
      </c>
      <c r="B6491" s="3">
        <v>271</v>
      </c>
      <c r="C6491" s="3">
        <v>700</v>
      </c>
      <c r="D6491">
        <v>333.57740000000001</v>
      </c>
      <c r="E6491">
        <v>2.9000000000000001E-2</v>
      </c>
      <c r="F6491">
        <v>327.37990000000002</v>
      </c>
      <c r="G6491">
        <v>334.8143</v>
      </c>
      <c r="H6491">
        <v>338.53789999999998</v>
      </c>
      <c r="I6491">
        <v>2.8000000000000001E-2</v>
      </c>
      <c r="J6491">
        <v>3.5999999999999997E-2</v>
      </c>
      <c r="K6491">
        <v>2.1000000000000001E-2</v>
      </c>
      <c r="L6491">
        <v>2053.1999999999998</v>
      </c>
      <c r="M6491">
        <v>2061.8000000000002</v>
      </c>
      <c r="N6491">
        <v>2080.4</v>
      </c>
      <c r="Q6491">
        <f t="shared" si="424"/>
        <v>333.6</v>
      </c>
      <c r="R6491">
        <f t="shared" si="422"/>
        <v>333.6</v>
      </c>
      <c r="S6491">
        <f t="shared" si="423"/>
        <v>0</v>
      </c>
    </row>
    <row r="6492" spans="1:19" x14ac:dyDescent="0.25">
      <c r="A6492" s="2">
        <f t="shared" si="425"/>
        <v>45197</v>
      </c>
      <c r="B6492" s="3">
        <v>271</v>
      </c>
      <c r="C6492" s="3">
        <v>800</v>
      </c>
      <c r="D6492">
        <v>333.59890000000001</v>
      </c>
      <c r="E6492">
        <v>4.2000000000000003E-2</v>
      </c>
      <c r="F6492">
        <v>327.54790000000003</v>
      </c>
      <c r="G6492">
        <v>334.774</v>
      </c>
      <c r="H6492">
        <v>338.47480000000002</v>
      </c>
      <c r="I6492">
        <v>0.04</v>
      </c>
      <c r="J6492">
        <v>4.3999999999999997E-2</v>
      </c>
      <c r="K6492">
        <v>4.2000000000000003E-2</v>
      </c>
      <c r="L6492">
        <v>2053.8000000000002</v>
      </c>
      <c r="M6492">
        <v>2061.8000000000002</v>
      </c>
      <c r="N6492">
        <v>2080.4</v>
      </c>
      <c r="Q6492">
        <f t="shared" si="424"/>
        <v>333.6</v>
      </c>
      <c r="R6492">
        <f t="shared" si="422"/>
        <v>333.6</v>
      </c>
      <c r="S6492">
        <f t="shared" si="423"/>
        <v>0</v>
      </c>
    </row>
    <row r="6493" spans="1:19" x14ac:dyDescent="0.25">
      <c r="A6493" s="2">
        <f t="shared" si="425"/>
        <v>45197</v>
      </c>
      <c r="B6493" s="3">
        <v>271</v>
      </c>
      <c r="C6493" s="3">
        <v>900</v>
      </c>
      <c r="D6493">
        <v>333.52289999999999</v>
      </c>
      <c r="E6493">
        <v>3.5999999999999997E-2</v>
      </c>
      <c r="F6493">
        <v>327.42149999999998</v>
      </c>
      <c r="G6493">
        <v>334.7176</v>
      </c>
      <c r="H6493">
        <v>338.42950000000002</v>
      </c>
      <c r="I6493">
        <v>4.3999999999999997E-2</v>
      </c>
      <c r="J6493">
        <v>2.4E-2</v>
      </c>
      <c r="K6493">
        <v>3.5999999999999997E-2</v>
      </c>
      <c r="L6493">
        <v>2053.6</v>
      </c>
      <c r="M6493">
        <v>2061.4</v>
      </c>
      <c r="N6493">
        <v>2080.1999999999998</v>
      </c>
      <c r="Q6493">
        <f t="shared" si="424"/>
        <v>333.5</v>
      </c>
      <c r="R6493">
        <f t="shared" si="422"/>
        <v>333.6</v>
      </c>
      <c r="S6493">
        <f t="shared" si="423"/>
        <v>0</v>
      </c>
    </row>
    <row r="6494" spans="1:19" x14ac:dyDescent="0.25">
      <c r="A6494" s="2">
        <f t="shared" si="425"/>
        <v>45197</v>
      </c>
      <c r="B6494" s="3">
        <v>271</v>
      </c>
      <c r="C6494" s="3">
        <v>1000</v>
      </c>
      <c r="D6494">
        <v>333.49169999999998</v>
      </c>
      <c r="E6494">
        <v>4.1000000000000002E-2</v>
      </c>
      <c r="F6494">
        <v>327.40390000000002</v>
      </c>
      <c r="G6494">
        <v>334.66109999999998</v>
      </c>
      <c r="H6494">
        <v>338.4101</v>
      </c>
      <c r="I6494">
        <v>3.3000000000000002E-2</v>
      </c>
      <c r="J6494">
        <v>4.4999999999999998E-2</v>
      </c>
      <c r="K6494">
        <v>4.4999999999999998E-2</v>
      </c>
      <c r="L6494">
        <v>2053.4</v>
      </c>
      <c r="M6494">
        <v>2061.4</v>
      </c>
      <c r="N6494">
        <v>2080.1999999999998</v>
      </c>
      <c r="Q6494">
        <f t="shared" si="424"/>
        <v>333.5</v>
      </c>
      <c r="R6494">
        <f t="shared" si="422"/>
        <v>333.6</v>
      </c>
      <c r="S6494">
        <f t="shared" si="423"/>
        <v>0</v>
      </c>
    </row>
    <row r="6495" spans="1:19" x14ac:dyDescent="0.25">
      <c r="A6495" s="2">
        <f t="shared" si="425"/>
        <v>45197</v>
      </c>
      <c r="B6495" s="3">
        <v>271</v>
      </c>
      <c r="C6495" s="3">
        <v>1100</v>
      </c>
      <c r="D6495">
        <v>333.43220000000002</v>
      </c>
      <c r="E6495">
        <v>4.3999999999999997E-2</v>
      </c>
      <c r="F6495">
        <v>327.34640000000002</v>
      </c>
      <c r="G6495">
        <v>334.57080000000002</v>
      </c>
      <c r="H6495">
        <v>338.37939999999998</v>
      </c>
      <c r="I6495">
        <v>4.4999999999999998E-2</v>
      </c>
      <c r="J6495">
        <v>4.5999999999999999E-2</v>
      </c>
      <c r="K6495">
        <v>4.1000000000000002E-2</v>
      </c>
      <c r="L6495">
        <v>2053.4</v>
      </c>
      <c r="M6495">
        <v>2061.1999999999998</v>
      </c>
      <c r="N6495">
        <v>2080</v>
      </c>
      <c r="Q6495">
        <f t="shared" si="424"/>
        <v>333.4</v>
      </c>
      <c r="R6495">
        <f t="shared" si="422"/>
        <v>333.6</v>
      </c>
      <c r="S6495">
        <f t="shared" si="423"/>
        <v>0</v>
      </c>
    </row>
    <row r="6496" spans="1:19" x14ac:dyDescent="0.25">
      <c r="A6496" s="2">
        <f t="shared" si="425"/>
        <v>45197</v>
      </c>
      <c r="B6496" s="3">
        <v>271</v>
      </c>
      <c r="C6496" s="3">
        <v>1200</v>
      </c>
      <c r="D6496">
        <v>333.4402</v>
      </c>
      <c r="E6496">
        <v>4.3999999999999997E-2</v>
      </c>
      <c r="F6496">
        <v>327.35919999999999</v>
      </c>
      <c r="G6496">
        <v>334.5772</v>
      </c>
      <c r="H6496">
        <v>338.38420000000002</v>
      </c>
      <c r="I6496">
        <v>4.2999999999999997E-2</v>
      </c>
      <c r="J6496">
        <v>4.5999999999999999E-2</v>
      </c>
      <c r="K6496">
        <v>4.2999999999999997E-2</v>
      </c>
      <c r="L6496">
        <v>2053.4</v>
      </c>
      <c r="M6496">
        <v>2061.4</v>
      </c>
      <c r="N6496">
        <v>2080</v>
      </c>
      <c r="Q6496">
        <f t="shared" si="424"/>
        <v>333.4</v>
      </c>
      <c r="R6496">
        <f t="shared" si="422"/>
        <v>333.6</v>
      </c>
      <c r="S6496">
        <f t="shared" si="423"/>
        <v>0</v>
      </c>
    </row>
    <row r="6497" spans="1:19" x14ac:dyDescent="0.25">
      <c r="A6497" s="2">
        <f t="shared" si="425"/>
        <v>45197</v>
      </c>
      <c r="B6497" s="3">
        <v>271</v>
      </c>
      <c r="C6497" s="3">
        <v>1300</v>
      </c>
      <c r="D6497">
        <v>333.4402</v>
      </c>
      <c r="E6497">
        <v>4.2000000000000003E-2</v>
      </c>
      <c r="F6497">
        <v>327.36869999999999</v>
      </c>
      <c r="G6497">
        <v>334.56270000000001</v>
      </c>
      <c r="H6497">
        <v>338.38909999999998</v>
      </c>
      <c r="I6497">
        <v>3.7999999999999999E-2</v>
      </c>
      <c r="J6497">
        <v>4.3999999999999997E-2</v>
      </c>
      <c r="K6497">
        <v>4.3999999999999997E-2</v>
      </c>
      <c r="L6497">
        <v>2053.4</v>
      </c>
      <c r="M6497">
        <v>2061.4</v>
      </c>
      <c r="N6497">
        <v>2080</v>
      </c>
      <c r="Q6497">
        <f t="shared" si="424"/>
        <v>333.4</v>
      </c>
      <c r="R6497">
        <f t="shared" si="422"/>
        <v>333.6</v>
      </c>
      <c r="S6497">
        <f t="shared" si="423"/>
        <v>0</v>
      </c>
    </row>
    <row r="6498" spans="1:19" x14ac:dyDescent="0.25">
      <c r="A6498" s="2">
        <f t="shared" si="425"/>
        <v>45197</v>
      </c>
      <c r="B6498" s="3">
        <v>271</v>
      </c>
      <c r="C6498" s="3">
        <v>1400</v>
      </c>
      <c r="D6498">
        <v>333.4135</v>
      </c>
      <c r="E6498">
        <v>3.5999999999999997E-2</v>
      </c>
      <c r="F6498">
        <v>327.31439999999998</v>
      </c>
      <c r="G6498">
        <v>334.56270000000001</v>
      </c>
      <c r="H6498">
        <v>338.36320000000001</v>
      </c>
      <c r="I6498">
        <v>3.5000000000000003E-2</v>
      </c>
      <c r="J6498">
        <v>4.3999999999999997E-2</v>
      </c>
      <c r="K6498">
        <v>2.5999999999999999E-2</v>
      </c>
      <c r="L6498">
        <v>2053.1999999999998</v>
      </c>
      <c r="M6498">
        <v>2061.1999999999998</v>
      </c>
      <c r="N6498">
        <v>2080</v>
      </c>
      <c r="Q6498">
        <f t="shared" si="424"/>
        <v>333.4</v>
      </c>
      <c r="R6498">
        <f t="shared" si="422"/>
        <v>333.6</v>
      </c>
      <c r="S6498">
        <f t="shared" si="423"/>
        <v>0</v>
      </c>
    </row>
    <row r="6499" spans="1:19" x14ac:dyDescent="0.25">
      <c r="A6499" s="2">
        <f t="shared" si="425"/>
        <v>45197</v>
      </c>
      <c r="B6499" s="3">
        <v>271</v>
      </c>
      <c r="C6499" s="3">
        <v>1500</v>
      </c>
      <c r="D6499">
        <v>333.48430000000002</v>
      </c>
      <c r="E6499">
        <v>3.2000000000000001E-2</v>
      </c>
      <c r="F6499">
        <v>327.37670000000003</v>
      </c>
      <c r="G6499">
        <v>334.63850000000002</v>
      </c>
      <c r="H6499">
        <v>338.43759999999997</v>
      </c>
      <c r="I6499">
        <v>3.2000000000000001E-2</v>
      </c>
      <c r="J6499">
        <v>3.5000000000000003E-2</v>
      </c>
      <c r="K6499">
        <v>2.8000000000000001E-2</v>
      </c>
      <c r="L6499">
        <v>2053.4</v>
      </c>
      <c r="M6499">
        <v>2061.4</v>
      </c>
      <c r="N6499">
        <v>2080.1999999999998</v>
      </c>
      <c r="Q6499">
        <f t="shared" si="424"/>
        <v>333.5</v>
      </c>
      <c r="R6499">
        <f t="shared" si="422"/>
        <v>333.6</v>
      </c>
      <c r="S6499">
        <f t="shared" si="423"/>
        <v>0</v>
      </c>
    </row>
    <row r="6500" spans="1:19" x14ac:dyDescent="0.25">
      <c r="A6500" s="2">
        <f t="shared" si="425"/>
        <v>45197</v>
      </c>
      <c r="B6500" s="3">
        <v>271</v>
      </c>
      <c r="C6500" s="3">
        <v>1600</v>
      </c>
      <c r="D6500">
        <v>333.8075</v>
      </c>
      <c r="E6500">
        <v>4.7E-2</v>
      </c>
      <c r="F6500">
        <v>327.65980000000002</v>
      </c>
      <c r="G6500">
        <v>334.9384</v>
      </c>
      <c r="H6500">
        <v>338.82440000000003</v>
      </c>
      <c r="I6500">
        <v>4.2000000000000003E-2</v>
      </c>
      <c r="J6500">
        <v>4.5999999999999999E-2</v>
      </c>
      <c r="K6500">
        <v>5.2999999999999999E-2</v>
      </c>
      <c r="L6500">
        <v>2054</v>
      </c>
      <c r="M6500">
        <v>2062.1999999999998</v>
      </c>
      <c r="N6500">
        <v>2081</v>
      </c>
      <c r="Q6500">
        <f t="shared" si="424"/>
        <v>333.8</v>
      </c>
      <c r="R6500">
        <f t="shared" si="422"/>
        <v>333.8</v>
      </c>
      <c r="S6500">
        <f t="shared" si="423"/>
        <v>0.19999999999998863</v>
      </c>
    </row>
    <row r="6501" spans="1:19" x14ac:dyDescent="0.25">
      <c r="A6501" s="2">
        <f t="shared" si="425"/>
        <v>45197</v>
      </c>
      <c r="B6501" s="3">
        <v>271</v>
      </c>
      <c r="C6501" s="3">
        <v>1700</v>
      </c>
      <c r="D6501">
        <v>336.14269999999999</v>
      </c>
      <c r="E6501">
        <v>5.5E-2</v>
      </c>
      <c r="F6501">
        <v>329.96879999999999</v>
      </c>
      <c r="G6501">
        <v>337.27670000000001</v>
      </c>
      <c r="H6501">
        <v>341.18259999999998</v>
      </c>
      <c r="I6501">
        <v>5.2999999999999999E-2</v>
      </c>
      <c r="J6501">
        <v>5.3999999999999999E-2</v>
      </c>
      <c r="K6501">
        <v>5.8999999999999997E-2</v>
      </c>
      <c r="L6501">
        <v>2059.1999999999998</v>
      </c>
      <c r="M6501">
        <v>2067.1999999999998</v>
      </c>
      <c r="N6501">
        <v>2086.4</v>
      </c>
      <c r="Q6501">
        <f t="shared" si="424"/>
        <v>336.1</v>
      </c>
      <c r="R6501">
        <f t="shared" si="422"/>
        <v>336.1</v>
      </c>
      <c r="S6501">
        <f t="shared" si="423"/>
        <v>2.3000000000000114</v>
      </c>
    </row>
    <row r="6502" spans="1:19" x14ac:dyDescent="0.25">
      <c r="A6502" s="2">
        <f t="shared" si="425"/>
        <v>45197</v>
      </c>
      <c r="B6502" s="3">
        <v>271</v>
      </c>
      <c r="C6502" s="3">
        <v>1800</v>
      </c>
      <c r="D6502">
        <v>336.87490000000003</v>
      </c>
      <c r="E6502">
        <v>3.3000000000000002E-2</v>
      </c>
      <c r="F6502">
        <v>330.67950000000002</v>
      </c>
      <c r="G6502">
        <v>338.0872</v>
      </c>
      <c r="H6502">
        <v>341.85809999999998</v>
      </c>
      <c r="I6502">
        <v>2.4E-2</v>
      </c>
      <c r="J6502">
        <v>4.4999999999999998E-2</v>
      </c>
      <c r="K6502">
        <v>2.5999999999999999E-2</v>
      </c>
      <c r="L6502">
        <v>2060.6</v>
      </c>
      <c r="M6502">
        <v>2068.8000000000002</v>
      </c>
      <c r="N6502">
        <v>2087.4</v>
      </c>
      <c r="Q6502">
        <f t="shared" si="424"/>
        <v>336.9</v>
      </c>
      <c r="R6502">
        <f t="shared" si="422"/>
        <v>336.9</v>
      </c>
      <c r="S6502">
        <f t="shared" si="423"/>
        <v>0.79999999999995453</v>
      </c>
    </row>
    <row r="6503" spans="1:19" x14ac:dyDescent="0.25">
      <c r="A6503" s="2">
        <f t="shared" si="425"/>
        <v>45197</v>
      </c>
      <c r="B6503" s="3">
        <v>271</v>
      </c>
      <c r="C6503" s="3">
        <v>1900</v>
      </c>
      <c r="D6503">
        <v>336.88459999999998</v>
      </c>
      <c r="E6503">
        <v>0.04</v>
      </c>
      <c r="F6503">
        <v>330.71640000000002</v>
      </c>
      <c r="G6503">
        <v>338.07260000000002</v>
      </c>
      <c r="H6503">
        <v>341.8646</v>
      </c>
      <c r="I6503">
        <v>4.4999999999999998E-2</v>
      </c>
      <c r="J6503">
        <v>4.9000000000000002E-2</v>
      </c>
      <c r="K6503">
        <v>2.1000000000000001E-2</v>
      </c>
      <c r="L6503">
        <v>2060.6</v>
      </c>
      <c r="M6503">
        <v>2068.8000000000002</v>
      </c>
      <c r="N6503">
        <v>2087.6</v>
      </c>
      <c r="Q6503">
        <f t="shared" si="424"/>
        <v>336.9</v>
      </c>
      <c r="R6503">
        <f t="shared" si="422"/>
        <v>336.9</v>
      </c>
      <c r="S6503">
        <f t="shared" si="423"/>
        <v>0</v>
      </c>
    </row>
    <row r="6504" spans="1:19" x14ac:dyDescent="0.25">
      <c r="A6504" s="2">
        <f t="shared" si="425"/>
        <v>45197</v>
      </c>
      <c r="B6504" s="3">
        <v>271</v>
      </c>
      <c r="C6504" s="3">
        <v>2000</v>
      </c>
      <c r="D6504">
        <v>336.8931</v>
      </c>
      <c r="E6504">
        <v>3.5999999999999997E-2</v>
      </c>
      <c r="F6504">
        <v>330.74529999999999</v>
      </c>
      <c r="G6504">
        <v>338.06290000000001</v>
      </c>
      <c r="H6504">
        <v>341.87110000000001</v>
      </c>
      <c r="I6504">
        <v>3.9E-2</v>
      </c>
      <c r="J6504">
        <v>4.4999999999999998E-2</v>
      </c>
      <c r="K6504">
        <v>2.1000000000000001E-2</v>
      </c>
      <c r="L6504">
        <v>2060.8000000000002</v>
      </c>
      <c r="M6504">
        <v>2068.8000000000002</v>
      </c>
      <c r="N6504">
        <v>2087.6</v>
      </c>
      <c r="Q6504">
        <f t="shared" si="424"/>
        <v>336.9</v>
      </c>
      <c r="R6504">
        <f t="shared" si="422"/>
        <v>336.9</v>
      </c>
      <c r="S6504">
        <f t="shared" si="423"/>
        <v>0</v>
      </c>
    </row>
    <row r="6505" spans="1:19" x14ac:dyDescent="0.25">
      <c r="A6505" s="2">
        <f t="shared" si="425"/>
        <v>45197</v>
      </c>
      <c r="B6505" s="3">
        <v>271</v>
      </c>
      <c r="C6505" s="3">
        <v>2100</v>
      </c>
      <c r="D6505">
        <v>336.90120000000002</v>
      </c>
      <c r="E6505">
        <v>3.7999999999999999E-2</v>
      </c>
      <c r="F6505">
        <v>330.75009999999997</v>
      </c>
      <c r="G6505">
        <v>338.07589999999999</v>
      </c>
      <c r="H6505">
        <v>341.87759999999997</v>
      </c>
      <c r="I6505">
        <v>3.5999999999999997E-2</v>
      </c>
      <c r="J6505">
        <v>4.5999999999999999E-2</v>
      </c>
      <c r="K6505">
        <v>0.03</v>
      </c>
      <c r="L6505">
        <v>2060.8000000000002</v>
      </c>
      <c r="M6505">
        <v>2069</v>
      </c>
      <c r="N6505">
        <v>2087.6</v>
      </c>
      <c r="Q6505">
        <f t="shared" si="424"/>
        <v>336.9</v>
      </c>
      <c r="R6505">
        <f t="shared" si="422"/>
        <v>336.9</v>
      </c>
      <c r="S6505">
        <f t="shared" si="423"/>
        <v>0</v>
      </c>
    </row>
    <row r="6506" spans="1:19" x14ac:dyDescent="0.25">
      <c r="A6506" s="2">
        <f t="shared" si="425"/>
        <v>45197</v>
      </c>
      <c r="B6506" s="3">
        <v>271</v>
      </c>
      <c r="C6506" s="3">
        <v>2200</v>
      </c>
      <c r="D6506">
        <v>336.91950000000003</v>
      </c>
      <c r="E6506">
        <v>0.04</v>
      </c>
      <c r="F6506">
        <v>330.7774</v>
      </c>
      <c r="G6506">
        <v>338.0872</v>
      </c>
      <c r="H6506">
        <v>341.8938</v>
      </c>
      <c r="I6506">
        <v>3.3000000000000002E-2</v>
      </c>
      <c r="J6506">
        <v>4.4999999999999998E-2</v>
      </c>
      <c r="K6506">
        <v>4.2000000000000003E-2</v>
      </c>
      <c r="L6506">
        <v>2060.8000000000002</v>
      </c>
      <c r="M6506">
        <v>2068.8000000000002</v>
      </c>
      <c r="N6506">
        <v>2087.6</v>
      </c>
      <c r="Q6506">
        <f t="shared" si="424"/>
        <v>336.9</v>
      </c>
      <c r="R6506">
        <f t="shared" ref="R6506:R6569" si="426">ROUND(IF(Q6506&lt;R6505,R6505,Q6506),1)</f>
        <v>336.9</v>
      </c>
      <c r="S6506">
        <f t="shared" si="423"/>
        <v>0</v>
      </c>
    </row>
    <row r="6507" spans="1:19" x14ac:dyDescent="0.25">
      <c r="A6507" s="2">
        <f t="shared" si="425"/>
        <v>45197</v>
      </c>
      <c r="B6507" s="3">
        <v>271</v>
      </c>
      <c r="C6507" s="3">
        <v>2300</v>
      </c>
      <c r="D6507">
        <v>336.90350000000001</v>
      </c>
      <c r="E6507">
        <v>4.2999999999999997E-2</v>
      </c>
      <c r="F6507">
        <v>330.70359999999999</v>
      </c>
      <c r="G6507">
        <v>338.09370000000001</v>
      </c>
      <c r="H6507">
        <v>341.91329999999999</v>
      </c>
      <c r="I6507">
        <v>4.2000000000000003E-2</v>
      </c>
      <c r="J6507">
        <v>4.2000000000000003E-2</v>
      </c>
      <c r="K6507">
        <v>4.5999999999999999E-2</v>
      </c>
      <c r="L6507">
        <v>2060.6</v>
      </c>
      <c r="M6507">
        <v>2068.8000000000002</v>
      </c>
      <c r="N6507">
        <v>2087.6</v>
      </c>
      <c r="Q6507">
        <f t="shared" si="424"/>
        <v>336.9</v>
      </c>
      <c r="R6507">
        <f t="shared" si="426"/>
        <v>336.9</v>
      </c>
      <c r="S6507">
        <f t="shared" si="423"/>
        <v>0</v>
      </c>
    </row>
    <row r="6508" spans="1:19" x14ac:dyDescent="0.25">
      <c r="A6508" s="2">
        <f t="shared" si="425"/>
        <v>45197</v>
      </c>
      <c r="B6508" s="3">
        <v>271</v>
      </c>
      <c r="C6508" s="3">
        <v>2400</v>
      </c>
      <c r="D6508">
        <v>336.9427</v>
      </c>
      <c r="E6508">
        <v>3.5999999999999997E-2</v>
      </c>
      <c r="F6508">
        <v>330.78699999999998</v>
      </c>
      <c r="G6508">
        <v>338.11470000000003</v>
      </c>
      <c r="H6508">
        <v>341.92630000000003</v>
      </c>
      <c r="I6508">
        <v>3.6999999999999998E-2</v>
      </c>
      <c r="J6508">
        <v>2.4E-2</v>
      </c>
      <c r="K6508">
        <v>4.3999999999999997E-2</v>
      </c>
      <c r="L6508">
        <v>2060.8000000000002</v>
      </c>
      <c r="M6508">
        <v>2069</v>
      </c>
      <c r="N6508">
        <v>2087.6</v>
      </c>
      <c r="Q6508">
        <f t="shared" si="424"/>
        <v>336.9</v>
      </c>
      <c r="R6508">
        <f t="shared" si="426"/>
        <v>336.9</v>
      </c>
      <c r="S6508">
        <f t="shared" si="423"/>
        <v>0</v>
      </c>
    </row>
    <row r="6509" spans="1:19" x14ac:dyDescent="0.25">
      <c r="A6509" s="2">
        <f t="shared" si="425"/>
        <v>45198</v>
      </c>
      <c r="B6509" s="3">
        <v>272</v>
      </c>
      <c r="C6509" s="3">
        <v>100</v>
      </c>
      <c r="D6509">
        <v>336.93529999999998</v>
      </c>
      <c r="E6509">
        <v>4.1000000000000002E-2</v>
      </c>
      <c r="F6509">
        <v>330.7244</v>
      </c>
      <c r="G6509">
        <v>338.1422</v>
      </c>
      <c r="H6509">
        <v>341.9393</v>
      </c>
      <c r="I6509">
        <v>4.5999999999999999E-2</v>
      </c>
      <c r="J6509">
        <v>3.9E-2</v>
      </c>
      <c r="K6509">
        <v>3.7999999999999999E-2</v>
      </c>
      <c r="L6509">
        <v>2060.8000000000002</v>
      </c>
      <c r="M6509">
        <v>2069</v>
      </c>
      <c r="N6509">
        <v>2087.6</v>
      </c>
      <c r="Q6509">
        <f t="shared" si="424"/>
        <v>336.9</v>
      </c>
      <c r="R6509">
        <f t="shared" si="426"/>
        <v>336.9</v>
      </c>
      <c r="S6509">
        <f t="shared" si="423"/>
        <v>0</v>
      </c>
    </row>
    <row r="6510" spans="1:19" x14ac:dyDescent="0.25">
      <c r="A6510" s="2">
        <f t="shared" si="425"/>
        <v>45198</v>
      </c>
      <c r="B6510" s="3">
        <v>272</v>
      </c>
      <c r="C6510" s="3">
        <v>200</v>
      </c>
      <c r="D6510">
        <v>336.89870000000002</v>
      </c>
      <c r="E6510">
        <v>2.9000000000000001E-2</v>
      </c>
      <c r="F6510">
        <v>330.69389999999999</v>
      </c>
      <c r="G6510">
        <v>338.0403</v>
      </c>
      <c r="H6510">
        <v>341.96199999999999</v>
      </c>
      <c r="I6510">
        <v>3.5999999999999997E-2</v>
      </c>
      <c r="J6510">
        <v>0.03</v>
      </c>
      <c r="K6510">
        <v>1.7000000000000001E-2</v>
      </c>
      <c r="L6510">
        <v>2060.8000000000002</v>
      </c>
      <c r="M6510">
        <v>2068.8000000000002</v>
      </c>
      <c r="N6510">
        <v>2087.8000000000002</v>
      </c>
      <c r="Q6510">
        <f t="shared" si="424"/>
        <v>336.9</v>
      </c>
      <c r="R6510">
        <f t="shared" si="426"/>
        <v>336.9</v>
      </c>
      <c r="S6510">
        <f t="shared" si="423"/>
        <v>0</v>
      </c>
    </row>
    <row r="6511" spans="1:19" x14ac:dyDescent="0.25">
      <c r="A6511" s="2">
        <f t="shared" si="425"/>
        <v>45198</v>
      </c>
      <c r="B6511" s="3">
        <v>272</v>
      </c>
      <c r="C6511" s="3">
        <v>300</v>
      </c>
      <c r="D6511">
        <v>336.92079999999999</v>
      </c>
      <c r="E6511">
        <v>3.9E-2</v>
      </c>
      <c r="F6511">
        <v>330.72120000000001</v>
      </c>
      <c r="G6511">
        <v>338.07749999999999</v>
      </c>
      <c r="H6511">
        <v>341.96370000000002</v>
      </c>
      <c r="I6511">
        <v>4.5999999999999999E-2</v>
      </c>
      <c r="J6511">
        <v>4.5999999999999999E-2</v>
      </c>
      <c r="K6511">
        <v>2.1000000000000001E-2</v>
      </c>
      <c r="L6511">
        <v>2060.8000000000002</v>
      </c>
      <c r="M6511">
        <v>2069</v>
      </c>
      <c r="N6511">
        <v>2087.8000000000002</v>
      </c>
      <c r="Q6511">
        <f t="shared" si="424"/>
        <v>336.9</v>
      </c>
      <c r="R6511">
        <f t="shared" si="426"/>
        <v>336.9</v>
      </c>
      <c r="S6511">
        <f t="shared" si="423"/>
        <v>0</v>
      </c>
    </row>
    <row r="6512" spans="1:19" x14ac:dyDescent="0.25">
      <c r="A6512" s="2">
        <f t="shared" si="425"/>
        <v>45198</v>
      </c>
      <c r="B6512" s="3">
        <v>272</v>
      </c>
      <c r="C6512" s="3">
        <v>400</v>
      </c>
      <c r="D6512">
        <v>336.92559999999997</v>
      </c>
      <c r="E6512">
        <v>3.7999999999999999E-2</v>
      </c>
      <c r="F6512">
        <v>330.72919999999999</v>
      </c>
      <c r="G6512">
        <v>338.0856</v>
      </c>
      <c r="H6512">
        <v>341.96199999999999</v>
      </c>
      <c r="I6512">
        <v>4.4999999999999998E-2</v>
      </c>
      <c r="J6512">
        <v>4.4999999999999998E-2</v>
      </c>
      <c r="K6512">
        <v>1.7000000000000001E-2</v>
      </c>
      <c r="L6512">
        <v>2060.8000000000002</v>
      </c>
      <c r="M6512">
        <v>2069</v>
      </c>
      <c r="N6512">
        <v>2087.8000000000002</v>
      </c>
      <c r="Q6512">
        <f t="shared" si="424"/>
        <v>336.9</v>
      </c>
      <c r="R6512">
        <f t="shared" si="426"/>
        <v>336.9</v>
      </c>
      <c r="S6512">
        <f t="shared" si="423"/>
        <v>0</v>
      </c>
    </row>
    <row r="6513" spans="1:19" x14ac:dyDescent="0.25">
      <c r="A6513" s="2">
        <f t="shared" si="425"/>
        <v>45198</v>
      </c>
      <c r="B6513" s="3">
        <v>272</v>
      </c>
      <c r="C6513" s="3">
        <v>500</v>
      </c>
      <c r="D6513">
        <v>336.92680000000001</v>
      </c>
      <c r="E6513">
        <v>3.6999999999999998E-2</v>
      </c>
      <c r="F6513">
        <v>330.70519999999999</v>
      </c>
      <c r="G6513">
        <v>338.10340000000002</v>
      </c>
      <c r="H6513">
        <v>341.97179999999997</v>
      </c>
      <c r="I6513">
        <v>4.2999999999999997E-2</v>
      </c>
      <c r="J6513">
        <v>3.5999999999999997E-2</v>
      </c>
      <c r="K6513">
        <v>3.2000000000000001E-2</v>
      </c>
      <c r="L6513">
        <v>2060.6</v>
      </c>
      <c r="M6513">
        <v>2069</v>
      </c>
      <c r="N6513">
        <v>2087.8000000000002</v>
      </c>
      <c r="Q6513">
        <f t="shared" si="424"/>
        <v>336.9</v>
      </c>
      <c r="R6513">
        <f t="shared" si="426"/>
        <v>336.9</v>
      </c>
      <c r="S6513">
        <f t="shared" si="423"/>
        <v>0</v>
      </c>
    </row>
    <row r="6514" spans="1:19" x14ac:dyDescent="0.25">
      <c r="A6514" s="2">
        <f t="shared" si="425"/>
        <v>45198</v>
      </c>
      <c r="B6514" s="3">
        <v>272</v>
      </c>
      <c r="C6514" s="3">
        <v>600</v>
      </c>
      <c r="D6514">
        <v>337.01920000000001</v>
      </c>
      <c r="E6514">
        <v>3.5999999999999997E-2</v>
      </c>
      <c r="F6514">
        <v>330.84160000000003</v>
      </c>
      <c r="G6514">
        <v>338.25060000000002</v>
      </c>
      <c r="H6514">
        <v>341.96530000000001</v>
      </c>
      <c r="I6514">
        <v>3.5999999999999997E-2</v>
      </c>
      <c r="J6514">
        <v>4.4999999999999998E-2</v>
      </c>
      <c r="K6514">
        <v>2.4E-2</v>
      </c>
      <c r="L6514">
        <v>2061</v>
      </c>
      <c r="M6514">
        <v>2069.4</v>
      </c>
      <c r="N6514">
        <v>2087.8000000000002</v>
      </c>
      <c r="Q6514">
        <f t="shared" si="424"/>
        <v>337</v>
      </c>
      <c r="R6514">
        <f t="shared" si="426"/>
        <v>337</v>
      </c>
      <c r="S6514">
        <f t="shared" si="423"/>
        <v>0.10000000000002274</v>
      </c>
    </row>
    <row r="6515" spans="1:19" x14ac:dyDescent="0.25">
      <c r="A6515" s="2">
        <f t="shared" si="425"/>
        <v>45198</v>
      </c>
      <c r="B6515" s="3">
        <v>272</v>
      </c>
      <c r="C6515" s="3">
        <v>700</v>
      </c>
      <c r="D6515">
        <v>337.0394</v>
      </c>
      <c r="E6515">
        <v>3.7999999999999999E-2</v>
      </c>
      <c r="F6515">
        <v>330.92020000000002</v>
      </c>
      <c r="G6515">
        <v>338.24259999999998</v>
      </c>
      <c r="H6515">
        <v>341.95549999999997</v>
      </c>
      <c r="I6515">
        <v>4.2999999999999997E-2</v>
      </c>
      <c r="J6515">
        <v>4.2999999999999997E-2</v>
      </c>
      <c r="K6515">
        <v>2.4E-2</v>
      </c>
      <c r="L6515">
        <v>2061.1999999999998</v>
      </c>
      <c r="M6515">
        <v>2069.4</v>
      </c>
      <c r="N6515">
        <v>2087.8000000000002</v>
      </c>
      <c r="Q6515">
        <f t="shared" si="424"/>
        <v>337</v>
      </c>
      <c r="R6515">
        <f t="shared" si="426"/>
        <v>337</v>
      </c>
      <c r="S6515">
        <f t="shared" si="423"/>
        <v>0</v>
      </c>
    </row>
    <row r="6516" spans="1:19" x14ac:dyDescent="0.25">
      <c r="A6516" s="2">
        <f t="shared" si="425"/>
        <v>45198</v>
      </c>
      <c r="B6516" s="3">
        <v>272</v>
      </c>
      <c r="C6516" s="3">
        <v>800</v>
      </c>
      <c r="D6516">
        <v>337.02929999999998</v>
      </c>
      <c r="E6516">
        <v>3.9E-2</v>
      </c>
      <c r="F6516">
        <v>330.87529999999998</v>
      </c>
      <c r="G6516">
        <v>338.27330000000001</v>
      </c>
      <c r="H6516">
        <v>341.9393</v>
      </c>
      <c r="I6516">
        <v>3.5000000000000003E-2</v>
      </c>
      <c r="J6516">
        <v>4.3999999999999997E-2</v>
      </c>
      <c r="K6516">
        <v>3.7999999999999999E-2</v>
      </c>
      <c r="L6516">
        <v>2061</v>
      </c>
      <c r="M6516">
        <v>2069.4</v>
      </c>
      <c r="N6516">
        <v>2087.8000000000002</v>
      </c>
      <c r="Q6516">
        <f t="shared" si="424"/>
        <v>337</v>
      </c>
      <c r="R6516">
        <f t="shared" si="426"/>
        <v>337</v>
      </c>
      <c r="S6516">
        <f t="shared" si="423"/>
        <v>0</v>
      </c>
    </row>
    <row r="6517" spans="1:19" x14ac:dyDescent="0.25">
      <c r="A6517" s="2">
        <f t="shared" si="425"/>
        <v>45198</v>
      </c>
      <c r="B6517" s="3">
        <v>272</v>
      </c>
      <c r="C6517" s="3">
        <v>900</v>
      </c>
      <c r="D6517">
        <v>337.0326</v>
      </c>
      <c r="E6517">
        <v>3.3000000000000002E-2</v>
      </c>
      <c r="F6517">
        <v>330.86880000000002</v>
      </c>
      <c r="G6517">
        <v>338.27659999999997</v>
      </c>
      <c r="H6517">
        <v>341.95229999999998</v>
      </c>
      <c r="I6517">
        <v>2.8000000000000001E-2</v>
      </c>
      <c r="J6517">
        <v>4.2999999999999997E-2</v>
      </c>
      <c r="K6517">
        <v>2.4E-2</v>
      </c>
      <c r="L6517">
        <v>2061</v>
      </c>
      <c r="M6517">
        <v>2069.1999999999998</v>
      </c>
      <c r="N6517">
        <v>2087.8000000000002</v>
      </c>
      <c r="Q6517">
        <f t="shared" si="424"/>
        <v>337</v>
      </c>
      <c r="R6517">
        <f t="shared" si="426"/>
        <v>337</v>
      </c>
      <c r="S6517">
        <f t="shared" si="423"/>
        <v>0</v>
      </c>
    </row>
    <row r="6518" spans="1:19" x14ac:dyDescent="0.25">
      <c r="A6518" s="2">
        <f t="shared" si="425"/>
        <v>45198</v>
      </c>
      <c r="B6518" s="3">
        <v>272</v>
      </c>
      <c r="C6518" s="3">
        <v>1000</v>
      </c>
      <c r="D6518">
        <v>338.1216</v>
      </c>
      <c r="E6518">
        <v>0.04</v>
      </c>
      <c r="F6518">
        <v>331.92559999999997</v>
      </c>
      <c r="G6518">
        <v>339.3295</v>
      </c>
      <c r="H6518">
        <v>343.1096</v>
      </c>
      <c r="I6518">
        <v>4.3999999999999997E-2</v>
      </c>
      <c r="J6518">
        <v>2.5999999999999999E-2</v>
      </c>
      <c r="K6518">
        <v>4.5999999999999999E-2</v>
      </c>
      <c r="L6518">
        <v>2063.4</v>
      </c>
      <c r="M6518">
        <v>2071.6</v>
      </c>
      <c r="N6518">
        <v>2090.1999999999998</v>
      </c>
      <c r="Q6518">
        <f t="shared" si="424"/>
        <v>338.1</v>
      </c>
      <c r="R6518">
        <f t="shared" si="426"/>
        <v>338.1</v>
      </c>
      <c r="S6518">
        <f t="shared" si="423"/>
        <v>1.1000000000000227</v>
      </c>
    </row>
    <row r="6519" spans="1:19" x14ac:dyDescent="0.25">
      <c r="A6519" s="2">
        <f t="shared" si="425"/>
        <v>45198</v>
      </c>
      <c r="B6519" s="3">
        <v>272</v>
      </c>
      <c r="C6519" s="3">
        <v>1100</v>
      </c>
      <c r="D6519">
        <v>338.1216</v>
      </c>
      <c r="E6519">
        <v>3.5999999999999997E-2</v>
      </c>
      <c r="F6519">
        <v>331.93689999999998</v>
      </c>
      <c r="G6519">
        <v>339.3295</v>
      </c>
      <c r="H6519">
        <v>343.09820000000002</v>
      </c>
      <c r="I6519">
        <v>3.7999999999999999E-2</v>
      </c>
      <c r="J6519">
        <v>2.5999999999999999E-2</v>
      </c>
      <c r="K6519">
        <v>4.2000000000000003E-2</v>
      </c>
      <c r="L6519">
        <v>2063.4</v>
      </c>
      <c r="M6519">
        <v>2071.8000000000002</v>
      </c>
      <c r="N6519">
        <v>2090.1999999999998</v>
      </c>
      <c r="Q6519">
        <f t="shared" si="424"/>
        <v>338.1</v>
      </c>
      <c r="R6519">
        <f t="shared" si="426"/>
        <v>338.1</v>
      </c>
      <c r="S6519">
        <f t="shared" si="423"/>
        <v>0</v>
      </c>
    </row>
    <row r="6520" spans="1:19" x14ac:dyDescent="0.25">
      <c r="A6520" s="2">
        <f t="shared" si="425"/>
        <v>45198</v>
      </c>
      <c r="B6520" s="3">
        <v>272</v>
      </c>
      <c r="C6520" s="3">
        <v>1200</v>
      </c>
      <c r="D6520">
        <v>338.11989999999997</v>
      </c>
      <c r="E6520">
        <v>3.9E-2</v>
      </c>
      <c r="F6520">
        <v>331.93689999999998</v>
      </c>
      <c r="G6520">
        <v>339.3571</v>
      </c>
      <c r="H6520">
        <v>343.06560000000002</v>
      </c>
      <c r="I6520">
        <v>3.7999999999999999E-2</v>
      </c>
      <c r="J6520">
        <v>4.4999999999999998E-2</v>
      </c>
      <c r="K6520">
        <v>3.2000000000000001E-2</v>
      </c>
      <c r="L6520">
        <v>2063.4</v>
      </c>
      <c r="M6520">
        <v>2071.6</v>
      </c>
      <c r="N6520">
        <v>2090.1999999999998</v>
      </c>
      <c r="Q6520">
        <f t="shared" si="424"/>
        <v>338.1</v>
      </c>
      <c r="R6520">
        <f t="shared" si="426"/>
        <v>338.1</v>
      </c>
      <c r="S6520">
        <f t="shared" si="423"/>
        <v>0</v>
      </c>
    </row>
    <row r="6521" spans="1:19" x14ac:dyDescent="0.25">
      <c r="A6521" s="2">
        <f t="shared" si="425"/>
        <v>45198</v>
      </c>
      <c r="B6521" s="3">
        <v>272</v>
      </c>
      <c r="C6521" s="3">
        <v>1300</v>
      </c>
      <c r="D6521">
        <v>338.09769999999997</v>
      </c>
      <c r="E6521">
        <v>3.9E-2</v>
      </c>
      <c r="F6521">
        <v>331.93529999999998</v>
      </c>
      <c r="G6521">
        <v>339.31009999999998</v>
      </c>
      <c r="H6521">
        <v>343.0478</v>
      </c>
      <c r="I6521">
        <v>3.9E-2</v>
      </c>
      <c r="J6521">
        <v>3.9E-2</v>
      </c>
      <c r="K6521">
        <v>0.04</v>
      </c>
      <c r="L6521">
        <v>2063.1999999999998</v>
      </c>
      <c r="M6521">
        <v>2071.6</v>
      </c>
      <c r="N6521">
        <v>2090.1999999999998</v>
      </c>
      <c r="Q6521">
        <f t="shared" si="424"/>
        <v>338.1</v>
      </c>
      <c r="R6521">
        <f t="shared" si="426"/>
        <v>338.1</v>
      </c>
      <c r="S6521">
        <f t="shared" si="423"/>
        <v>0</v>
      </c>
    </row>
    <row r="6522" spans="1:19" x14ac:dyDescent="0.25">
      <c r="A6522" s="2">
        <f t="shared" si="425"/>
        <v>45198</v>
      </c>
      <c r="B6522" s="3">
        <v>272</v>
      </c>
      <c r="C6522" s="3">
        <v>1400</v>
      </c>
      <c r="D6522">
        <v>338.04930000000002</v>
      </c>
      <c r="E6522">
        <v>3.2000000000000001E-2</v>
      </c>
      <c r="F6522">
        <v>331.86619999999999</v>
      </c>
      <c r="G6522">
        <v>339.23219999999998</v>
      </c>
      <c r="H6522">
        <v>343.04939999999999</v>
      </c>
      <c r="I6522">
        <v>2.4E-2</v>
      </c>
      <c r="J6522">
        <v>0.03</v>
      </c>
      <c r="K6522">
        <v>3.9E-2</v>
      </c>
      <c r="L6522">
        <v>2063.1999999999998</v>
      </c>
      <c r="M6522">
        <v>2071.4</v>
      </c>
      <c r="N6522">
        <v>2090.1999999999998</v>
      </c>
      <c r="Q6522">
        <f t="shared" si="424"/>
        <v>338</v>
      </c>
      <c r="R6522">
        <f t="shared" si="426"/>
        <v>338.1</v>
      </c>
      <c r="S6522">
        <f t="shared" si="423"/>
        <v>0</v>
      </c>
    </row>
    <row r="6523" spans="1:19" x14ac:dyDescent="0.25">
      <c r="A6523" s="2">
        <f t="shared" si="425"/>
        <v>45198</v>
      </c>
      <c r="B6523" s="3">
        <v>272</v>
      </c>
      <c r="C6523" s="3">
        <v>1500</v>
      </c>
      <c r="D6523">
        <v>338.06389999999999</v>
      </c>
      <c r="E6523">
        <v>3.4000000000000002E-2</v>
      </c>
      <c r="F6523">
        <v>331.85489999999999</v>
      </c>
      <c r="G6523">
        <v>339.27109999999999</v>
      </c>
      <c r="H6523">
        <v>343.06560000000002</v>
      </c>
      <c r="I6523">
        <v>0.03</v>
      </c>
      <c r="J6523">
        <v>4.5999999999999999E-2</v>
      </c>
      <c r="K6523">
        <v>2.1000000000000001E-2</v>
      </c>
      <c r="L6523">
        <v>2063.1999999999998</v>
      </c>
      <c r="M6523">
        <v>2071.4</v>
      </c>
      <c r="N6523">
        <v>2090.1999999999998</v>
      </c>
      <c r="Q6523">
        <f t="shared" si="424"/>
        <v>338.1</v>
      </c>
      <c r="R6523">
        <f t="shared" si="426"/>
        <v>338.1</v>
      </c>
      <c r="S6523">
        <f t="shared" si="423"/>
        <v>0</v>
      </c>
    </row>
    <row r="6524" spans="1:19" x14ac:dyDescent="0.25">
      <c r="A6524" s="2">
        <f t="shared" si="425"/>
        <v>45198</v>
      </c>
      <c r="B6524" s="3">
        <v>272</v>
      </c>
      <c r="C6524" s="3">
        <v>1600</v>
      </c>
      <c r="D6524">
        <v>338.08049999999997</v>
      </c>
      <c r="E6524">
        <v>3.5999999999999997E-2</v>
      </c>
      <c r="F6524">
        <v>331.89190000000002</v>
      </c>
      <c r="G6524">
        <v>339.28089999999997</v>
      </c>
      <c r="H6524">
        <v>343.06889999999999</v>
      </c>
      <c r="I6524">
        <v>4.1000000000000002E-2</v>
      </c>
      <c r="J6524">
        <v>4.5999999999999999E-2</v>
      </c>
      <c r="K6524">
        <v>1.2E-2</v>
      </c>
      <c r="L6524">
        <v>2063.1999999999998</v>
      </c>
      <c r="M6524">
        <v>2071.6</v>
      </c>
      <c r="N6524">
        <v>2090.1999999999998</v>
      </c>
      <c r="Q6524">
        <f t="shared" si="424"/>
        <v>338.1</v>
      </c>
      <c r="R6524">
        <f t="shared" si="426"/>
        <v>338.1</v>
      </c>
      <c r="S6524">
        <f t="shared" si="423"/>
        <v>0</v>
      </c>
    </row>
    <row r="6525" spans="1:19" x14ac:dyDescent="0.25">
      <c r="A6525" s="2">
        <f t="shared" si="425"/>
        <v>45198</v>
      </c>
      <c r="B6525" s="3">
        <v>272</v>
      </c>
      <c r="C6525" s="3">
        <v>1700</v>
      </c>
      <c r="D6525">
        <v>338.07729999999998</v>
      </c>
      <c r="E6525">
        <v>3.9E-2</v>
      </c>
      <c r="F6525">
        <v>331.89510000000001</v>
      </c>
      <c r="G6525">
        <v>339.25490000000002</v>
      </c>
      <c r="H6525">
        <v>343.08190000000002</v>
      </c>
      <c r="I6525">
        <v>4.2999999999999997E-2</v>
      </c>
      <c r="J6525">
        <v>4.2000000000000003E-2</v>
      </c>
      <c r="K6525">
        <v>0.03</v>
      </c>
      <c r="L6525">
        <v>2063.1999999999998</v>
      </c>
      <c r="M6525">
        <v>2071.6</v>
      </c>
      <c r="N6525">
        <v>2090.1999999999998</v>
      </c>
      <c r="Q6525">
        <f t="shared" si="424"/>
        <v>338.1</v>
      </c>
      <c r="R6525">
        <f t="shared" si="426"/>
        <v>338.1</v>
      </c>
      <c r="S6525">
        <f t="shared" si="423"/>
        <v>0</v>
      </c>
    </row>
    <row r="6526" spans="1:19" x14ac:dyDescent="0.25">
      <c r="A6526" s="2">
        <f t="shared" si="425"/>
        <v>45198</v>
      </c>
      <c r="B6526" s="3">
        <v>272</v>
      </c>
      <c r="C6526" s="3">
        <v>1800</v>
      </c>
      <c r="D6526">
        <v>338.10210000000001</v>
      </c>
      <c r="E6526">
        <v>4.3999999999999997E-2</v>
      </c>
      <c r="F6526">
        <v>331.92399999999998</v>
      </c>
      <c r="G6526">
        <v>339.28250000000003</v>
      </c>
      <c r="H6526">
        <v>343.09980000000002</v>
      </c>
      <c r="I6526">
        <v>4.3999999999999997E-2</v>
      </c>
      <c r="J6526">
        <v>4.5999999999999999E-2</v>
      </c>
      <c r="K6526">
        <v>4.2999999999999997E-2</v>
      </c>
      <c r="L6526">
        <v>2063.1999999999998</v>
      </c>
      <c r="M6526">
        <v>2071.6</v>
      </c>
      <c r="N6526">
        <v>2090.1999999999998</v>
      </c>
      <c r="Q6526">
        <f t="shared" si="424"/>
        <v>338.1</v>
      </c>
      <c r="R6526">
        <f t="shared" si="426"/>
        <v>338.1</v>
      </c>
      <c r="S6526">
        <f t="shared" si="423"/>
        <v>0</v>
      </c>
    </row>
    <row r="6527" spans="1:19" x14ac:dyDescent="0.25">
      <c r="A6527" s="2">
        <f t="shared" si="425"/>
        <v>45198</v>
      </c>
      <c r="B6527" s="3">
        <v>272</v>
      </c>
      <c r="C6527" s="3">
        <v>1900</v>
      </c>
      <c r="D6527">
        <v>338.13010000000003</v>
      </c>
      <c r="E6527">
        <v>0.04</v>
      </c>
      <c r="F6527">
        <v>331.97230000000002</v>
      </c>
      <c r="G6527">
        <v>339.30029999999999</v>
      </c>
      <c r="H6527">
        <v>343.11770000000001</v>
      </c>
      <c r="I6527">
        <v>3.3000000000000002E-2</v>
      </c>
      <c r="J6527">
        <v>3.9E-2</v>
      </c>
      <c r="K6527">
        <v>4.5999999999999999E-2</v>
      </c>
      <c r="L6527">
        <v>2063.4</v>
      </c>
      <c r="M6527">
        <v>2071.4</v>
      </c>
      <c r="N6527">
        <v>2090.4</v>
      </c>
      <c r="Q6527">
        <f t="shared" si="424"/>
        <v>338.1</v>
      </c>
      <c r="R6527">
        <f t="shared" si="426"/>
        <v>338.1</v>
      </c>
      <c r="S6527">
        <f t="shared" si="423"/>
        <v>0</v>
      </c>
    </row>
    <row r="6528" spans="1:19" x14ac:dyDescent="0.25">
      <c r="A6528" s="2">
        <f t="shared" si="425"/>
        <v>45198</v>
      </c>
      <c r="B6528" s="3">
        <v>272</v>
      </c>
      <c r="C6528" s="3">
        <v>2000</v>
      </c>
      <c r="D6528">
        <v>338.13929999999999</v>
      </c>
      <c r="E6528">
        <v>4.2000000000000003E-2</v>
      </c>
      <c r="F6528">
        <v>331.98509999999999</v>
      </c>
      <c r="G6528">
        <v>339.31169999999997</v>
      </c>
      <c r="H6528">
        <v>343.12090000000001</v>
      </c>
      <c r="I6528">
        <v>4.2000000000000003E-2</v>
      </c>
      <c r="J6528">
        <v>3.6999999999999998E-2</v>
      </c>
      <c r="K6528">
        <v>4.5999999999999999E-2</v>
      </c>
      <c r="L6528">
        <v>2063.4</v>
      </c>
      <c r="M6528">
        <v>2071.6</v>
      </c>
      <c r="N6528">
        <v>2090.4</v>
      </c>
      <c r="Q6528">
        <f t="shared" si="424"/>
        <v>338.1</v>
      </c>
      <c r="R6528">
        <f t="shared" si="426"/>
        <v>338.1</v>
      </c>
      <c r="S6528">
        <f t="shared" si="423"/>
        <v>0</v>
      </c>
    </row>
    <row r="6529" spans="1:19" x14ac:dyDescent="0.25">
      <c r="A6529" s="2">
        <f t="shared" si="425"/>
        <v>45198</v>
      </c>
      <c r="B6529" s="3">
        <v>272</v>
      </c>
      <c r="C6529" s="3">
        <v>2100</v>
      </c>
      <c r="D6529">
        <v>338.13440000000003</v>
      </c>
      <c r="E6529">
        <v>0.04</v>
      </c>
      <c r="F6529">
        <v>331.97710000000001</v>
      </c>
      <c r="G6529">
        <v>339.30840000000001</v>
      </c>
      <c r="H6529">
        <v>343.11770000000001</v>
      </c>
      <c r="I6529">
        <v>3.6999999999999998E-2</v>
      </c>
      <c r="J6529">
        <v>3.5999999999999997E-2</v>
      </c>
      <c r="K6529">
        <v>4.5999999999999999E-2</v>
      </c>
      <c r="L6529">
        <v>2063.4</v>
      </c>
      <c r="M6529">
        <v>2071.6</v>
      </c>
      <c r="N6529">
        <v>2090.1999999999998</v>
      </c>
      <c r="Q6529">
        <f t="shared" si="424"/>
        <v>338.1</v>
      </c>
      <c r="R6529">
        <f t="shared" si="426"/>
        <v>338.1</v>
      </c>
      <c r="S6529">
        <f t="shared" si="423"/>
        <v>0</v>
      </c>
    </row>
    <row r="6530" spans="1:19" x14ac:dyDescent="0.25">
      <c r="A6530" s="2">
        <f t="shared" si="425"/>
        <v>45198</v>
      </c>
      <c r="B6530" s="3">
        <v>272</v>
      </c>
      <c r="C6530" s="3">
        <v>2200</v>
      </c>
      <c r="D6530">
        <v>338.13330000000002</v>
      </c>
      <c r="E6530">
        <v>4.1000000000000002E-2</v>
      </c>
      <c r="F6530">
        <v>331.97710000000001</v>
      </c>
      <c r="G6530">
        <v>339.30680000000001</v>
      </c>
      <c r="H6530">
        <v>343.11610000000002</v>
      </c>
      <c r="I6530">
        <v>4.1000000000000002E-2</v>
      </c>
      <c r="J6530">
        <v>3.4000000000000002E-2</v>
      </c>
      <c r="K6530">
        <v>4.5999999999999999E-2</v>
      </c>
      <c r="L6530">
        <v>2063.4</v>
      </c>
      <c r="M6530">
        <v>2071.6</v>
      </c>
      <c r="N6530">
        <v>2090.1999999999998</v>
      </c>
      <c r="Q6530">
        <f t="shared" si="424"/>
        <v>338.1</v>
      </c>
      <c r="R6530">
        <f t="shared" si="426"/>
        <v>338.1</v>
      </c>
      <c r="S6530">
        <f t="shared" si="423"/>
        <v>0</v>
      </c>
    </row>
    <row r="6531" spans="1:19" x14ac:dyDescent="0.25">
      <c r="A6531" s="2">
        <f t="shared" si="425"/>
        <v>45198</v>
      </c>
      <c r="B6531" s="3">
        <v>272</v>
      </c>
      <c r="C6531" s="3">
        <v>2300</v>
      </c>
      <c r="D6531">
        <v>338.12849999999997</v>
      </c>
      <c r="E6531">
        <v>4.1000000000000002E-2</v>
      </c>
      <c r="F6531">
        <v>331.96899999999999</v>
      </c>
      <c r="G6531">
        <v>339.30189999999999</v>
      </c>
      <c r="H6531">
        <v>343.11439999999999</v>
      </c>
      <c r="I6531">
        <v>3.5000000000000003E-2</v>
      </c>
      <c r="J6531">
        <v>4.1000000000000002E-2</v>
      </c>
      <c r="K6531">
        <v>4.5999999999999999E-2</v>
      </c>
      <c r="L6531">
        <v>2063.4</v>
      </c>
      <c r="M6531">
        <v>2071.6</v>
      </c>
      <c r="N6531">
        <v>2090.1999999999998</v>
      </c>
      <c r="Q6531">
        <f t="shared" si="424"/>
        <v>338.1</v>
      </c>
      <c r="R6531">
        <f t="shared" si="426"/>
        <v>338.1</v>
      </c>
      <c r="S6531">
        <f t="shared" si="423"/>
        <v>0</v>
      </c>
    </row>
    <row r="6532" spans="1:19" x14ac:dyDescent="0.25">
      <c r="A6532" s="2">
        <f t="shared" si="425"/>
        <v>45198</v>
      </c>
      <c r="B6532" s="3">
        <v>272</v>
      </c>
      <c r="C6532" s="3">
        <v>2400</v>
      </c>
      <c r="D6532">
        <v>338.12299999999999</v>
      </c>
      <c r="E6532">
        <v>4.3999999999999997E-2</v>
      </c>
      <c r="F6532">
        <v>331.97390000000001</v>
      </c>
      <c r="G6532">
        <v>339.29379999999998</v>
      </c>
      <c r="H6532">
        <v>343.10140000000001</v>
      </c>
      <c r="I6532">
        <v>4.2999999999999997E-2</v>
      </c>
      <c r="J6532">
        <v>4.5999999999999999E-2</v>
      </c>
      <c r="K6532">
        <v>4.3999999999999997E-2</v>
      </c>
      <c r="L6532">
        <v>2063.4</v>
      </c>
      <c r="M6532">
        <v>2071.6</v>
      </c>
      <c r="N6532">
        <v>2090.1999999999998</v>
      </c>
      <c r="Q6532">
        <f t="shared" si="424"/>
        <v>338.1</v>
      </c>
      <c r="R6532">
        <f t="shared" si="426"/>
        <v>338.1</v>
      </c>
      <c r="S6532">
        <f t="shared" si="423"/>
        <v>0</v>
      </c>
    </row>
    <row r="6533" spans="1:19" x14ac:dyDescent="0.25">
      <c r="A6533" s="2">
        <f t="shared" si="425"/>
        <v>45199</v>
      </c>
      <c r="B6533" s="3">
        <v>273</v>
      </c>
      <c r="C6533" s="3">
        <v>100</v>
      </c>
      <c r="D6533">
        <v>338.11219999999997</v>
      </c>
      <c r="E6533">
        <v>4.2000000000000003E-2</v>
      </c>
      <c r="F6533">
        <v>331.96420000000001</v>
      </c>
      <c r="G6533">
        <v>339.2792</v>
      </c>
      <c r="H6533">
        <v>343.0933</v>
      </c>
      <c r="I6533">
        <v>3.4000000000000002E-2</v>
      </c>
      <c r="J6533">
        <v>4.5999999999999999E-2</v>
      </c>
      <c r="K6533">
        <v>4.3999999999999997E-2</v>
      </c>
      <c r="L6533">
        <v>2063.4</v>
      </c>
      <c r="M6533">
        <v>2071.6</v>
      </c>
      <c r="N6533">
        <v>2090.1999999999998</v>
      </c>
      <c r="Q6533">
        <f t="shared" si="424"/>
        <v>338.1</v>
      </c>
      <c r="R6533">
        <f t="shared" si="426"/>
        <v>338.1</v>
      </c>
      <c r="S6533">
        <f t="shared" ref="S6533:S6596" si="427">IF(R6533&gt;R6532,R6533-R6532,0)</f>
        <v>0</v>
      </c>
    </row>
    <row r="6534" spans="1:19" x14ac:dyDescent="0.25">
      <c r="A6534" s="2">
        <f t="shared" si="425"/>
        <v>45199</v>
      </c>
      <c r="B6534" s="3">
        <v>273</v>
      </c>
      <c r="C6534" s="3">
        <v>200</v>
      </c>
      <c r="D6534">
        <v>338.11219999999997</v>
      </c>
      <c r="E6534">
        <v>0.04</v>
      </c>
      <c r="F6534">
        <v>331.95940000000002</v>
      </c>
      <c r="G6534">
        <v>339.28739999999999</v>
      </c>
      <c r="H6534">
        <v>343.09</v>
      </c>
      <c r="I6534">
        <v>3.2000000000000001E-2</v>
      </c>
      <c r="J6534">
        <v>4.8000000000000001E-2</v>
      </c>
      <c r="K6534">
        <v>3.7999999999999999E-2</v>
      </c>
      <c r="L6534">
        <v>2063.1999999999998</v>
      </c>
      <c r="M6534">
        <v>2071.4</v>
      </c>
      <c r="N6534">
        <v>2090.1999999999998</v>
      </c>
      <c r="Q6534">
        <f t="shared" ref="Q6534:Q6597" si="428">ROUND(D6534,1)</f>
        <v>338.1</v>
      </c>
      <c r="R6534">
        <f t="shared" si="426"/>
        <v>338.1</v>
      </c>
      <c r="S6534">
        <f t="shared" si="427"/>
        <v>0</v>
      </c>
    </row>
    <row r="6535" spans="1:19" x14ac:dyDescent="0.25">
      <c r="A6535" s="2">
        <f t="shared" ref="A6535:A6598" si="429">A$5-1+B6535</f>
        <v>45199</v>
      </c>
      <c r="B6535" s="3">
        <v>273</v>
      </c>
      <c r="C6535" s="3">
        <v>300</v>
      </c>
      <c r="D6535">
        <v>338.11059999999998</v>
      </c>
      <c r="E6535">
        <v>0.04</v>
      </c>
      <c r="F6535">
        <v>331.96899999999999</v>
      </c>
      <c r="G6535">
        <v>339.27269999999999</v>
      </c>
      <c r="H6535">
        <v>343.09</v>
      </c>
      <c r="I6535">
        <v>3.5000000000000003E-2</v>
      </c>
      <c r="J6535">
        <v>4.5999999999999999E-2</v>
      </c>
      <c r="K6535">
        <v>3.7999999999999999E-2</v>
      </c>
      <c r="L6535">
        <v>2063.6</v>
      </c>
      <c r="M6535">
        <v>2071.4</v>
      </c>
      <c r="N6535">
        <v>2090.1999999999998</v>
      </c>
      <c r="Q6535">
        <f t="shared" si="428"/>
        <v>338.1</v>
      </c>
      <c r="R6535">
        <f t="shared" si="426"/>
        <v>338.1</v>
      </c>
      <c r="S6535">
        <f t="shared" si="427"/>
        <v>0</v>
      </c>
    </row>
    <row r="6536" spans="1:19" x14ac:dyDescent="0.25">
      <c r="A6536" s="2">
        <f t="shared" si="429"/>
        <v>45199</v>
      </c>
      <c r="B6536" s="3">
        <v>273</v>
      </c>
      <c r="C6536" s="3">
        <v>400</v>
      </c>
      <c r="D6536">
        <v>338.11169999999998</v>
      </c>
      <c r="E6536">
        <v>4.1000000000000002E-2</v>
      </c>
      <c r="F6536">
        <v>331.96260000000001</v>
      </c>
      <c r="G6536">
        <v>339.28089999999997</v>
      </c>
      <c r="H6536">
        <v>343.0917</v>
      </c>
      <c r="I6536">
        <v>3.5999999999999997E-2</v>
      </c>
      <c r="J6536">
        <v>4.5999999999999999E-2</v>
      </c>
      <c r="K6536">
        <v>3.9E-2</v>
      </c>
      <c r="L6536">
        <v>2063.4</v>
      </c>
      <c r="M6536">
        <v>2071.6</v>
      </c>
      <c r="N6536">
        <v>2090.1999999999998</v>
      </c>
      <c r="Q6536">
        <f t="shared" si="428"/>
        <v>338.1</v>
      </c>
      <c r="R6536">
        <f t="shared" si="426"/>
        <v>338.1</v>
      </c>
      <c r="S6536">
        <f t="shared" si="427"/>
        <v>0</v>
      </c>
    </row>
    <row r="6537" spans="1:19" x14ac:dyDescent="0.25">
      <c r="A6537" s="2">
        <f t="shared" si="429"/>
        <v>45199</v>
      </c>
      <c r="B6537" s="3">
        <v>273</v>
      </c>
      <c r="C6537" s="3">
        <v>500</v>
      </c>
      <c r="D6537">
        <v>338.12079999999997</v>
      </c>
      <c r="E6537">
        <v>4.3999999999999997E-2</v>
      </c>
      <c r="F6537">
        <v>331.98669999999998</v>
      </c>
      <c r="G6537">
        <v>339.27440000000001</v>
      </c>
      <c r="H6537">
        <v>343.10140000000001</v>
      </c>
      <c r="I6537">
        <v>4.2999999999999997E-2</v>
      </c>
      <c r="J6537">
        <v>4.5999999999999999E-2</v>
      </c>
      <c r="K6537">
        <v>4.3999999999999997E-2</v>
      </c>
      <c r="L6537">
        <v>2063.4</v>
      </c>
      <c r="M6537">
        <v>2071.6</v>
      </c>
      <c r="N6537">
        <v>2090.1999999999998</v>
      </c>
      <c r="Q6537">
        <f t="shared" si="428"/>
        <v>338.1</v>
      </c>
      <c r="R6537">
        <f t="shared" si="426"/>
        <v>338.1</v>
      </c>
      <c r="S6537">
        <f t="shared" si="427"/>
        <v>0</v>
      </c>
    </row>
    <row r="6538" spans="1:19" x14ac:dyDescent="0.25">
      <c r="A6538" s="2">
        <f t="shared" si="429"/>
        <v>45199</v>
      </c>
      <c r="B6538" s="3">
        <v>273</v>
      </c>
      <c r="C6538" s="3">
        <v>600</v>
      </c>
      <c r="D6538">
        <v>338.12950000000001</v>
      </c>
      <c r="E6538">
        <v>4.2000000000000003E-2</v>
      </c>
      <c r="F6538">
        <v>331.9787</v>
      </c>
      <c r="G6538">
        <v>339.30029999999999</v>
      </c>
      <c r="H6538">
        <v>343.1096</v>
      </c>
      <c r="I6538">
        <v>3.7999999999999999E-2</v>
      </c>
      <c r="J6538">
        <v>4.2000000000000003E-2</v>
      </c>
      <c r="K6538">
        <v>4.5999999999999999E-2</v>
      </c>
      <c r="L6538">
        <v>2063.4</v>
      </c>
      <c r="M6538">
        <v>2071.4</v>
      </c>
      <c r="N6538">
        <v>2090.1999999999998</v>
      </c>
      <c r="Q6538">
        <f t="shared" si="428"/>
        <v>338.1</v>
      </c>
      <c r="R6538">
        <f t="shared" si="426"/>
        <v>338.1</v>
      </c>
      <c r="S6538">
        <f t="shared" si="427"/>
        <v>0</v>
      </c>
    </row>
    <row r="6539" spans="1:19" x14ac:dyDescent="0.25">
      <c r="A6539" s="2">
        <f t="shared" si="429"/>
        <v>45199</v>
      </c>
      <c r="B6539" s="3">
        <v>273</v>
      </c>
      <c r="C6539" s="3">
        <v>700</v>
      </c>
      <c r="D6539">
        <v>338.19420000000002</v>
      </c>
      <c r="E6539">
        <v>3.4000000000000002E-2</v>
      </c>
      <c r="F6539">
        <v>332.04309999999998</v>
      </c>
      <c r="G6539">
        <v>339.36520000000002</v>
      </c>
      <c r="H6539">
        <v>343.1746</v>
      </c>
      <c r="I6539">
        <v>2.3E-2</v>
      </c>
      <c r="J6539">
        <v>4.5999999999999999E-2</v>
      </c>
      <c r="K6539">
        <v>0.03</v>
      </c>
      <c r="L6539">
        <v>2063.6</v>
      </c>
      <c r="M6539">
        <v>2071.6</v>
      </c>
      <c r="N6539">
        <v>2090.4</v>
      </c>
      <c r="Q6539">
        <f t="shared" si="428"/>
        <v>338.2</v>
      </c>
      <c r="R6539">
        <f t="shared" si="426"/>
        <v>338.2</v>
      </c>
      <c r="S6539">
        <f t="shared" si="427"/>
        <v>9.9999999999965894E-2</v>
      </c>
    </row>
    <row r="6540" spans="1:19" x14ac:dyDescent="0.25">
      <c r="A6540" s="2">
        <f t="shared" si="429"/>
        <v>45199</v>
      </c>
      <c r="B6540" s="3">
        <v>273</v>
      </c>
      <c r="C6540" s="3">
        <v>800</v>
      </c>
      <c r="D6540">
        <v>338.2072</v>
      </c>
      <c r="E6540">
        <v>0.04</v>
      </c>
      <c r="F6540">
        <v>332.05110000000002</v>
      </c>
      <c r="G6540">
        <v>339.3716</v>
      </c>
      <c r="H6540">
        <v>343.19900000000001</v>
      </c>
      <c r="I6540">
        <v>2.7E-2</v>
      </c>
      <c r="J6540">
        <v>4.5999999999999999E-2</v>
      </c>
      <c r="K6540">
        <v>4.4999999999999998E-2</v>
      </c>
      <c r="L6540">
        <v>2063.6</v>
      </c>
      <c r="M6540">
        <v>2071.8000000000002</v>
      </c>
      <c r="N6540">
        <v>2090.6</v>
      </c>
      <c r="Q6540">
        <f t="shared" si="428"/>
        <v>338.2</v>
      </c>
      <c r="R6540">
        <f t="shared" si="426"/>
        <v>338.2</v>
      </c>
      <c r="S6540">
        <f t="shared" si="427"/>
        <v>0</v>
      </c>
    </row>
    <row r="6541" spans="1:19" x14ac:dyDescent="0.25">
      <c r="A6541" s="2">
        <f t="shared" si="429"/>
        <v>45199</v>
      </c>
      <c r="B6541" s="3">
        <v>273</v>
      </c>
      <c r="C6541" s="3">
        <v>900</v>
      </c>
      <c r="D6541">
        <v>338.17809999999997</v>
      </c>
      <c r="E6541">
        <v>3.4000000000000002E-2</v>
      </c>
      <c r="F6541">
        <v>332.02539999999999</v>
      </c>
      <c r="G6541">
        <v>339.34089999999998</v>
      </c>
      <c r="H6541">
        <v>343.16809999999998</v>
      </c>
      <c r="I6541">
        <v>0.04</v>
      </c>
      <c r="J6541">
        <v>3.7999999999999999E-2</v>
      </c>
      <c r="K6541">
        <v>2.1000000000000001E-2</v>
      </c>
      <c r="L6541">
        <v>2063.6</v>
      </c>
      <c r="M6541">
        <v>2071.6</v>
      </c>
      <c r="N6541">
        <v>2090.4</v>
      </c>
      <c r="Q6541">
        <f t="shared" si="428"/>
        <v>338.2</v>
      </c>
      <c r="R6541">
        <f t="shared" si="426"/>
        <v>338.2</v>
      </c>
      <c r="S6541">
        <f t="shared" si="427"/>
        <v>0</v>
      </c>
    </row>
    <row r="6542" spans="1:19" x14ac:dyDescent="0.25">
      <c r="A6542" s="2">
        <f t="shared" si="429"/>
        <v>45199</v>
      </c>
      <c r="B6542" s="3">
        <v>273</v>
      </c>
      <c r="C6542" s="3">
        <v>1000</v>
      </c>
      <c r="D6542">
        <v>338.16410000000002</v>
      </c>
      <c r="E6542">
        <v>0.04</v>
      </c>
      <c r="F6542">
        <v>332.0077</v>
      </c>
      <c r="G6542">
        <v>339.33600000000001</v>
      </c>
      <c r="H6542">
        <v>343.14859999999999</v>
      </c>
      <c r="I6542">
        <v>4.5999999999999999E-2</v>
      </c>
      <c r="J6542">
        <v>3.7999999999999999E-2</v>
      </c>
      <c r="K6542">
        <v>3.4000000000000002E-2</v>
      </c>
      <c r="L6542">
        <v>2063.6</v>
      </c>
      <c r="M6542">
        <v>2071.8000000000002</v>
      </c>
      <c r="N6542">
        <v>2090.4</v>
      </c>
      <c r="Q6542">
        <f t="shared" si="428"/>
        <v>338.2</v>
      </c>
      <c r="R6542">
        <f t="shared" si="426"/>
        <v>338.2</v>
      </c>
      <c r="S6542">
        <f t="shared" si="427"/>
        <v>0</v>
      </c>
    </row>
    <row r="6543" spans="1:19" x14ac:dyDescent="0.25">
      <c r="A6543" s="2">
        <f t="shared" si="429"/>
        <v>45199</v>
      </c>
      <c r="B6543" s="3">
        <v>273</v>
      </c>
      <c r="C6543" s="3">
        <v>1100</v>
      </c>
      <c r="D6543">
        <v>338.13549999999998</v>
      </c>
      <c r="E6543">
        <v>4.3999999999999997E-2</v>
      </c>
      <c r="F6543">
        <v>331.98829999999998</v>
      </c>
      <c r="G6543">
        <v>339.2987</v>
      </c>
      <c r="H6543">
        <v>343.11930000000001</v>
      </c>
      <c r="I6543">
        <v>4.2999999999999997E-2</v>
      </c>
      <c r="J6543">
        <v>4.2999999999999997E-2</v>
      </c>
      <c r="K6543">
        <v>4.5999999999999999E-2</v>
      </c>
      <c r="L6543">
        <v>2063.4</v>
      </c>
      <c r="M6543">
        <v>2071.4</v>
      </c>
      <c r="N6543">
        <v>2090.4</v>
      </c>
      <c r="Q6543">
        <f t="shared" si="428"/>
        <v>338.1</v>
      </c>
      <c r="R6543">
        <f t="shared" si="426"/>
        <v>338.2</v>
      </c>
      <c r="S6543">
        <f t="shared" si="427"/>
        <v>0</v>
      </c>
    </row>
    <row r="6544" spans="1:19" x14ac:dyDescent="0.25">
      <c r="A6544" s="2">
        <f t="shared" si="429"/>
        <v>45199</v>
      </c>
      <c r="B6544" s="3">
        <v>273</v>
      </c>
      <c r="C6544" s="3">
        <v>1200</v>
      </c>
      <c r="D6544">
        <v>338.09660000000002</v>
      </c>
      <c r="E6544">
        <v>3.5999999999999997E-2</v>
      </c>
      <c r="F6544">
        <v>331.9674</v>
      </c>
      <c r="G6544">
        <v>339.24029999999999</v>
      </c>
      <c r="H6544">
        <v>343.08190000000002</v>
      </c>
      <c r="I6544">
        <v>3.3000000000000002E-2</v>
      </c>
      <c r="J6544">
        <v>3.5000000000000003E-2</v>
      </c>
      <c r="K6544">
        <v>3.9E-2</v>
      </c>
      <c r="L6544">
        <v>2063.6</v>
      </c>
      <c r="M6544">
        <v>2071.6</v>
      </c>
      <c r="N6544">
        <v>2090.1999999999998</v>
      </c>
      <c r="Q6544">
        <f t="shared" si="428"/>
        <v>338.1</v>
      </c>
      <c r="R6544">
        <f t="shared" si="426"/>
        <v>338.2</v>
      </c>
      <c r="S6544">
        <f t="shared" si="427"/>
        <v>0</v>
      </c>
    </row>
    <row r="6545" spans="1:19" x14ac:dyDescent="0.25">
      <c r="A6545" s="2">
        <f t="shared" si="429"/>
        <v>45199</v>
      </c>
      <c r="B6545" s="3">
        <v>273</v>
      </c>
      <c r="C6545" s="3">
        <v>1300</v>
      </c>
      <c r="D6545">
        <v>338.04899999999998</v>
      </c>
      <c r="E6545">
        <v>4.2999999999999997E-2</v>
      </c>
      <c r="F6545">
        <v>331.93689999999998</v>
      </c>
      <c r="G6545">
        <v>339.1755</v>
      </c>
      <c r="H6545">
        <v>343.03480000000002</v>
      </c>
      <c r="I6545">
        <v>3.7999999999999999E-2</v>
      </c>
      <c r="J6545">
        <v>4.5999999999999999E-2</v>
      </c>
      <c r="K6545">
        <v>4.4999999999999998E-2</v>
      </c>
      <c r="L6545">
        <v>2063.4</v>
      </c>
      <c r="M6545">
        <v>2071.1999999999998</v>
      </c>
      <c r="N6545">
        <v>2090.1999999999998</v>
      </c>
      <c r="Q6545">
        <f t="shared" si="428"/>
        <v>338</v>
      </c>
      <c r="R6545">
        <f t="shared" si="426"/>
        <v>338.2</v>
      </c>
      <c r="S6545">
        <f t="shared" si="427"/>
        <v>0</v>
      </c>
    </row>
    <row r="6546" spans="1:19" x14ac:dyDescent="0.25">
      <c r="A6546" s="2">
        <f t="shared" si="429"/>
        <v>45199</v>
      </c>
      <c r="B6546" s="3">
        <v>273</v>
      </c>
      <c r="C6546" s="3">
        <v>1400</v>
      </c>
      <c r="D6546">
        <v>338.00209999999998</v>
      </c>
      <c r="E6546">
        <v>4.1000000000000002E-2</v>
      </c>
      <c r="F6546">
        <v>331.90960000000001</v>
      </c>
      <c r="G6546">
        <v>339.10910000000001</v>
      </c>
      <c r="H6546">
        <v>342.98759999999999</v>
      </c>
      <c r="I6546">
        <v>4.5999999999999999E-2</v>
      </c>
      <c r="J6546">
        <v>4.2000000000000003E-2</v>
      </c>
      <c r="K6546">
        <v>3.3000000000000002E-2</v>
      </c>
      <c r="L6546">
        <v>2063.4</v>
      </c>
      <c r="M6546">
        <v>2071.1999999999998</v>
      </c>
      <c r="N6546">
        <v>2090</v>
      </c>
      <c r="Q6546">
        <f t="shared" si="428"/>
        <v>338</v>
      </c>
      <c r="R6546">
        <f t="shared" si="426"/>
        <v>338.2</v>
      </c>
      <c r="S6546">
        <f t="shared" si="427"/>
        <v>0</v>
      </c>
    </row>
    <row r="6547" spans="1:19" x14ac:dyDescent="0.25">
      <c r="A6547" s="2">
        <f t="shared" si="429"/>
        <v>45199</v>
      </c>
      <c r="B6547" s="3">
        <v>273</v>
      </c>
      <c r="C6547" s="3">
        <v>1500</v>
      </c>
      <c r="D6547">
        <v>338</v>
      </c>
      <c r="E6547">
        <v>0.03</v>
      </c>
      <c r="F6547">
        <v>331.87900000000002</v>
      </c>
      <c r="G6547">
        <v>339.13499999999999</v>
      </c>
      <c r="H6547">
        <v>342.98599999999999</v>
      </c>
      <c r="I6547">
        <v>3.2000000000000001E-2</v>
      </c>
      <c r="J6547">
        <v>3.2000000000000001E-2</v>
      </c>
      <c r="K6547">
        <v>2.5999999999999999E-2</v>
      </c>
      <c r="L6547">
        <v>2063.1999999999998</v>
      </c>
      <c r="M6547">
        <v>2071.1999999999998</v>
      </c>
      <c r="N6547">
        <v>2090</v>
      </c>
      <c r="Q6547">
        <f t="shared" si="428"/>
        <v>338</v>
      </c>
      <c r="R6547">
        <f t="shared" si="426"/>
        <v>338.2</v>
      </c>
      <c r="S6547">
        <f t="shared" si="427"/>
        <v>0</v>
      </c>
    </row>
    <row r="6548" spans="1:19" x14ac:dyDescent="0.25">
      <c r="A6548" s="2">
        <f t="shared" si="429"/>
        <v>45199</v>
      </c>
      <c r="B6548" s="3">
        <v>273</v>
      </c>
      <c r="C6548" s="3">
        <v>1600</v>
      </c>
      <c r="D6548">
        <v>338.0206</v>
      </c>
      <c r="E6548">
        <v>4.1000000000000002E-2</v>
      </c>
      <c r="F6548">
        <v>331.86939999999998</v>
      </c>
      <c r="G6548">
        <v>339.17219999999998</v>
      </c>
      <c r="H6548">
        <v>343.02010000000001</v>
      </c>
      <c r="I6548">
        <v>0.03</v>
      </c>
      <c r="J6548">
        <v>4.4999999999999998E-2</v>
      </c>
      <c r="K6548">
        <v>4.5999999999999999E-2</v>
      </c>
      <c r="L6548">
        <v>2063.1999999999998</v>
      </c>
      <c r="M6548">
        <v>2071.4</v>
      </c>
      <c r="N6548">
        <v>2090</v>
      </c>
      <c r="Q6548">
        <f t="shared" si="428"/>
        <v>338</v>
      </c>
      <c r="R6548">
        <f t="shared" si="426"/>
        <v>338.2</v>
      </c>
      <c r="S6548">
        <f t="shared" si="427"/>
        <v>0</v>
      </c>
    </row>
    <row r="6549" spans="1:19" x14ac:dyDescent="0.25">
      <c r="A6549" s="2">
        <f t="shared" si="429"/>
        <v>45199</v>
      </c>
      <c r="B6549" s="3">
        <v>273</v>
      </c>
      <c r="C6549" s="3">
        <v>1700</v>
      </c>
      <c r="D6549">
        <v>338.0421</v>
      </c>
      <c r="E6549">
        <v>4.2999999999999997E-2</v>
      </c>
      <c r="F6549">
        <v>331.89670000000001</v>
      </c>
      <c r="G6549">
        <v>339.2063</v>
      </c>
      <c r="H6549">
        <v>343.02339999999998</v>
      </c>
      <c r="I6549">
        <v>4.2999999999999997E-2</v>
      </c>
      <c r="J6549">
        <v>0.04</v>
      </c>
      <c r="K6549">
        <v>4.5999999999999999E-2</v>
      </c>
      <c r="L6549">
        <v>2063.4</v>
      </c>
      <c r="M6549">
        <v>2071.4</v>
      </c>
      <c r="N6549">
        <v>2090</v>
      </c>
      <c r="Q6549">
        <f t="shared" si="428"/>
        <v>338</v>
      </c>
      <c r="R6549">
        <f t="shared" si="426"/>
        <v>338.2</v>
      </c>
      <c r="S6549">
        <f t="shared" si="427"/>
        <v>0</v>
      </c>
    </row>
    <row r="6550" spans="1:19" x14ac:dyDescent="0.25">
      <c r="A6550" s="2">
        <f t="shared" si="429"/>
        <v>45199</v>
      </c>
      <c r="B6550" s="3">
        <v>273</v>
      </c>
      <c r="C6550" s="3">
        <v>1800</v>
      </c>
      <c r="D6550">
        <v>338.0831</v>
      </c>
      <c r="E6550">
        <v>3.5000000000000003E-2</v>
      </c>
      <c r="F6550">
        <v>331.93689999999998</v>
      </c>
      <c r="G6550">
        <v>339.24680000000001</v>
      </c>
      <c r="H6550">
        <v>343.06560000000002</v>
      </c>
      <c r="I6550">
        <v>3.7999999999999999E-2</v>
      </c>
      <c r="J6550">
        <v>3.5999999999999997E-2</v>
      </c>
      <c r="K6550">
        <v>3.2000000000000001E-2</v>
      </c>
      <c r="L6550">
        <v>2063.4</v>
      </c>
      <c r="M6550">
        <v>2071.4</v>
      </c>
      <c r="N6550">
        <v>2090</v>
      </c>
      <c r="Q6550">
        <f t="shared" si="428"/>
        <v>338.1</v>
      </c>
      <c r="R6550">
        <f t="shared" si="426"/>
        <v>338.2</v>
      </c>
      <c r="S6550">
        <f t="shared" si="427"/>
        <v>0</v>
      </c>
    </row>
    <row r="6551" spans="1:19" x14ac:dyDescent="0.25">
      <c r="A6551" s="2">
        <f t="shared" si="429"/>
        <v>45199</v>
      </c>
      <c r="B6551" s="3">
        <v>273</v>
      </c>
      <c r="C6551" s="3">
        <v>1900</v>
      </c>
      <c r="D6551">
        <v>338.1182</v>
      </c>
      <c r="E6551">
        <v>3.7999999999999999E-2</v>
      </c>
      <c r="F6551">
        <v>331.95780000000002</v>
      </c>
      <c r="G6551">
        <v>339.29539999999997</v>
      </c>
      <c r="H6551">
        <v>343.10140000000001</v>
      </c>
      <c r="I6551">
        <v>1.7000000000000001E-2</v>
      </c>
      <c r="J6551">
        <v>4.4999999999999998E-2</v>
      </c>
      <c r="K6551">
        <v>4.3999999999999997E-2</v>
      </c>
      <c r="L6551">
        <v>2063.6</v>
      </c>
      <c r="M6551">
        <v>2071.6</v>
      </c>
      <c r="N6551">
        <v>2090.1999999999998</v>
      </c>
      <c r="Q6551">
        <f t="shared" si="428"/>
        <v>338.1</v>
      </c>
      <c r="R6551">
        <f t="shared" si="426"/>
        <v>338.2</v>
      </c>
      <c r="S6551">
        <f t="shared" si="427"/>
        <v>0</v>
      </c>
    </row>
    <row r="6552" spans="1:19" x14ac:dyDescent="0.25">
      <c r="A6552" s="2">
        <f t="shared" si="429"/>
        <v>45199</v>
      </c>
      <c r="B6552" s="3">
        <v>273</v>
      </c>
      <c r="C6552" s="3">
        <v>2000</v>
      </c>
      <c r="D6552">
        <v>338.12900000000002</v>
      </c>
      <c r="E6552">
        <v>4.1000000000000002E-2</v>
      </c>
      <c r="F6552">
        <v>331.9803</v>
      </c>
      <c r="G6552">
        <v>339.2987</v>
      </c>
      <c r="H6552">
        <v>343.10789999999997</v>
      </c>
      <c r="I6552">
        <v>3.9E-2</v>
      </c>
      <c r="J6552">
        <v>0.04</v>
      </c>
      <c r="K6552">
        <v>4.4999999999999998E-2</v>
      </c>
      <c r="L6552">
        <v>2063.4</v>
      </c>
      <c r="M6552">
        <v>2071.6</v>
      </c>
      <c r="N6552">
        <v>2090.1999999999998</v>
      </c>
      <c r="Q6552">
        <f t="shared" si="428"/>
        <v>338.1</v>
      </c>
      <c r="R6552">
        <f t="shared" si="426"/>
        <v>338.2</v>
      </c>
      <c r="S6552">
        <f t="shared" si="427"/>
        <v>0</v>
      </c>
    </row>
    <row r="6553" spans="1:19" x14ac:dyDescent="0.25">
      <c r="A6553" s="2">
        <f t="shared" si="429"/>
        <v>45199</v>
      </c>
      <c r="B6553" s="3">
        <v>273</v>
      </c>
      <c r="C6553" s="3">
        <v>2100</v>
      </c>
      <c r="D6553">
        <v>338.13279999999997</v>
      </c>
      <c r="E6553">
        <v>4.1000000000000002E-2</v>
      </c>
      <c r="F6553">
        <v>331.98349999999999</v>
      </c>
      <c r="G6553">
        <v>339.30520000000001</v>
      </c>
      <c r="H6553">
        <v>343.1096</v>
      </c>
      <c r="I6553">
        <v>4.1000000000000002E-2</v>
      </c>
      <c r="J6553">
        <v>3.5000000000000003E-2</v>
      </c>
      <c r="K6553">
        <v>4.5999999999999999E-2</v>
      </c>
      <c r="L6553">
        <v>2063.4</v>
      </c>
      <c r="M6553">
        <v>2071.4</v>
      </c>
      <c r="N6553">
        <v>2090.1999999999998</v>
      </c>
      <c r="Q6553">
        <f t="shared" si="428"/>
        <v>338.1</v>
      </c>
      <c r="R6553">
        <f t="shared" si="426"/>
        <v>338.2</v>
      </c>
      <c r="S6553">
        <f t="shared" si="427"/>
        <v>0</v>
      </c>
    </row>
    <row r="6554" spans="1:19" x14ac:dyDescent="0.25">
      <c r="A6554" s="2">
        <f t="shared" si="429"/>
        <v>45199</v>
      </c>
      <c r="B6554" s="3">
        <v>273</v>
      </c>
      <c r="C6554" s="3">
        <v>2200</v>
      </c>
      <c r="D6554">
        <v>338.14460000000003</v>
      </c>
      <c r="E6554">
        <v>4.1000000000000002E-2</v>
      </c>
      <c r="F6554">
        <v>331.9932</v>
      </c>
      <c r="G6554">
        <v>339.31819999999999</v>
      </c>
      <c r="H6554">
        <v>343.12259999999998</v>
      </c>
      <c r="I6554">
        <v>4.4999999999999998E-2</v>
      </c>
      <c r="J6554">
        <v>0.03</v>
      </c>
      <c r="K6554">
        <v>4.5999999999999999E-2</v>
      </c>
      <c r="L6554">
        <v>2063.6</v>
      </c>
      <c r="M6554">
        <v>2071.6</v>
      </c>
      <c r="N6554">
        <v>2090.4</v>
      </c>
      <c r="Q6554">
        <f t="shared" si="428"/>
        <v>338.1</v>
      </c>
      <c r="R6554">
        <f t="shared" si="426"/>
        <v>338.2</v>
      </c>
      <c r="S6554">
        <f t="shared" si="427"/>
        <v>0</v>
      </c>
    </row>
    <row r="6555" spans="1:19" x14ac:dyDescent="0.25">
      <c r="A6555" s="2">
        <f t="shared" si="429"/>
        <v>45199</v>
      </c>
      <c r="B6555" s="3">
        <v>273</v>
      </c>
      <c r="C6555" s="3">
        <v>2300</v>
      </c>
      <c r="D6555">
        <v>338.15219999999999</v>
      </c>
      <c r="E6555">
        <v>4.2999999999999997E-2</v>
      </c>
      <c r="F6555">
        <v>332.00439999999998</v>
      </c>
      <c r="G6555">
        <v>339.32299999999998</v>
      </c>
      <c r="H6555">
        <v>343.12909999999999</v>
      </c>
      <c r="I6555">
        <v>4.5999999999999999E-2</v>
      </c>
      <c r="J6555">
        <v>3.6999999999999998E-2</v>
      </c>
      <c r="K6555">
        <v>4.4999999999999998E-2</v>
      </c>
      <c r="L6555">
        <v>2063.4</v>
      </c>
      <c r="M6555">
        <v>2071.6</v>
      </c>
      <c r="N6555">
        <v>2090.4</v>
      </c>
      <c r="Q6555">
        <f t="shared" si="428"/>
        <v>338.2</v>
      </c>
      <c r="R6555">
        <f t="shared" si="426"/>
        <v>338.2</v>
      </c>
      <c r="S6555">
        <f t="shared" si="427"/>
        <v>0</v>
      </c>
    </row>
    <row r="6556" spans="1:19" x14ac:dyDescent="0.25">
      <c r="A6556" s="2">
        <f t="shared" si="429"/>
        <v>45199</v>
      </c>
      <c r="B6556" s="3">
        <v>273</v>
      </c>
      <c r="C6556" s="3">
        <v>2400</v>
      </c>
      <c r="D6556">
        <v>338.16239999999999</v>
      </c>
      <c r="E6556">
        <v>4.1000000000000002E-2</v>
      </c>
      <c r="F6556">
        <v>332.01409999999998</v>
      </c>
      <c r="G6556">
        <v>339.33760000000001</v>
      </c>
      <c r="H6556">
        <v>343.13560000000001</v>
      </c>
      <c r="I6556">
        <v>4.4999999999999998E-2</v>
      </c>
      <c r="J6556">
        <v>3.5000000000000003E-2</v>
      </c>
      <c r="K6556">
        <v>4.2000000000000003E-2</v>
      </c>
      <c r="L6556">
        <v>2063.4</v>
      </c>
      <c r="M6556">
        <v>2071.6</v>
      </c>
      <c r="N6556">
        <v>2090.4</v>
      </c>
      <c r="Q6556">
        <f t="shared" si="428"/>
        <v>338.2</v>
      </c>
      <c r="R6556">
        <f t="shared" si="426"/>
        <v>338.2</v>
      </c>
      <c r="S6556">
        <f t="shared" si="427"/>
        <v>0</v>
      </c>
    </row>
    <row r="6557" spans="1:19" x14ac:dyDescent="0.25">
      <c r="A6557" s="2">
        <f t="shared" si="429"/>
        <v>45200</v>
      </c>
      <c r="B6557" s="3">
        <v>274</v>
      </c>
      <c r="C6557" s="3">
        <v>100</v>
      </c>
      <c r="D6557">
        <v>338.1635</v>
      </c>
      <c r="E6557">
        <v>0.04</v>
      </c>
      <c r="F6557">
        <v>332.02699999999999</v>
      </c>
      <c r="G6557">
        <v>339.32459999999998</v>
      </c>
      <c r="H6557">
        <v>343.1388</v>
      </c>
      <c r="I6557">
        <v>3.9E-2</v>
      </c>
      <c r="J6557">
        <v>3.9E-2</v>
      </c>
      <c r="K6557">
        <v>4.1000000000000002E-2</v>
      </c>
      <c r="L6557">
        <v>2063.6</v>
      </c>
      <c r="M6557">
        <v>2071.6</v>
      </c>
      <c r="N6557">
        <v>2090.4</v>
      </c>
      <c r="Q6557">
        <f t="shared" si="428"/>
        <v>338.2</v>
      </c>
      <c r="R6557">
        <f t="shared" si="426"/>
        <v>338.2</v>
      </c>
      <c r="S6557">
        <f t="shared" si="427"/>
        <v>0</v>
      </c>
    </row>
    <row r="6558" spans="1:19" x14ac:dyDescent="0.25">
      <c r="A6558" s="2">
        <f t="shared" si="429"/>
        <v>45200</v>
      </c>
      <c r="B6558" s="3">
        <v>274</v>
      </c>
      <c r="C6558" s="3">
        <v>200</v>
      </c>
      <c r="D6558">
        <v>338.15809999999999</v>
      </c>
      <c r="E6558">
        <v>4.2000000000000003E-2</v>
      </c>
      <c r="F6558">
        <v>332.01089999999999</v>
      </c>
      <c r="G6558">
        <v>339.33109999999999</v>
      </c>
      <c r="H6558">
        <v>343.13229999999999</v>
      </c>
      <c r="I6558">
        <v>4.4999999999999998E-2</v>
      </c>
      <c r="J6558">
        <v>3.6999999999999998E-2</v>
      </c>
      <c r="K6558">
        <v>4.3999999999999997E-2</v>
      </c>
      <c r="L6558">
        <v>2063.6</v>
      </c>
      <c r="M6558">
        <v>2071.6</v>
      </c>
      <c r="N6558">
        <v>2090.4</v>
      </c>
      <c r="Q6558">
        <f t="shared" si="428"/>
        <v>338.2</v>
      </c>
      <c r="R6558">
        <f t="shared" si="426"/>
        <v>338.2</v>
      </c>
      <c r="S6558">
        <f t="shared" si="427"/>
        <v>0</v>
      </c>
    </row>
    <row r="6559" spans="1:19" x14ac:dyDescent="0.25">
      <c r="A6559" s="2">
        <f t="shared" si="429"/>
        <v>45200</v>
      </c>
      <c r="B6559" s="3">
        <v>274</v>
      </c>
      <c r="C6559" s="3">
        <v>300</v>
      </c>
      <c r="D6559">
        <v>338.15969999999999</v>
      </c>
      <c r="E6559">
        <v>4.2000000000000003E-2</v>
      </c>
      <c r="F6559">
        <v>332.01569999999998</v>
      </c>
      <c r="G6559">
        <v>339.33109999999999</v>
      </c>
      <c r="H6559">
        <v>343.13229999999999</v>
      </c>
      <c r="I6559">
        <v>4.3999999999999997E-2</v>
      </c>
      <c r="J6559">
        <v>3.6999999999999998E-2</v>
      </c>
      <c r="K6559">
        <v>4.3999999999999997E-2</v>
      </c>
      <c r="L6559">
        <v>2063.6</v>
      </c>
      <c r="M6559">
        <v>2071.6</v>
      </c>
      <c r="N6559">
        <v>2090.4</v>
      </c>
      <c r="Q6559">
        <f t="shared" si="428"/>
        <v>338.2</v>
      </c>
      <c r="R6559">
        <f t="shared" si="426"/>
        <v>338.2</v>
      </c>
      <c r="S6559">
        <f t="shared" si="427"/>
        <v>0</v>
      </c>
    </row>
    <row r="6560" spans="1:19" x14ac:dyDescent="0.25">
      <c r="A6560" s="2">
        <f t="shared" si="429"/>
        <v>45200</v>
      </c>
      <c r="B6560" s="3">
        <v>274</v>
      </c>
      <c r="C6560" s="3">
        <v>400</v>
      </c>
      <c r="D6560">
        <v>338.14409999999998</v>
      </c>
      <c r="E6560">
        <v>4.2999999999999997E-2</v>
      </c>
      <c r="F6560">
        <v>332.00279999999998</v>
      </c>
      <c r="G6560">
        <v>339.31979999999999</v>
      </c>
      <c r="H6560">
        <v>343.1096</v>
      </c>
      <c r="I6560">
        <v>4.5999999999999999E-2</v>
      </c>
      <c r="J6560">
        <v>3.6999999999999998E-2</v>
      </c>
      <c r="K6560">
        <v>4.5999999999999999E-2</v>
      </c>
      <c r="L6560">
        <v>2063.6</v>
      </c>
      <c r="M6560">
        <v>2071.6</v>
      </c>
      <c r="N6560">
        <v>2090.1999999999998</v>
      </c>
      <c r="Q6560">
        <f t="shared" si="428"/>
        <v>338.1</v>
      </c>
      <c r="R6560">
        <f t="shared" si="426"/>
        <v>338.2</v>
      </c>
      <c r="S6560">
        <f t="shared" si="427"/>
        <v>0</v>
      </c>
    </row>
    <row r="6561" spans="1:19" x14ac:dyDescent="0.25">
      <c r="A6561" s="2">
        <f t="shared" si="429"/>
        <v>45200</v>
      </c>
      <c r="B6561" s="3">
        <v>274</v>
      </c>
      <c r="C6561" s="3">
        <v>500</v>
      </c>
      <c r="D6561">
        <v>338.15159999999997</v>
      </c>
      <c r="E6561">
        <v>4.2000000000000003E-2</v>
      </c>
      <c r="F6561">
        <v>332.00119999999998</v>
      </c>
      <c r="G6561">
        <v>339.33109999999999</v>
      </c>
      <c r="H6561">
        <v>343.12259999999998</v>
      </c>
      <c r="I6561">
        <v>4.5999999999999999E-2</v>
      </c>
      <c r="J6561">
        <v>3.3000000000000002E-2</v>
      </c>
      <c r="K6561">
        <v>4.5999999999999999E-2</v>
      </c>
      <c r="L6561">
        <v>2063.6</v>
      </c>
      <c r="M6561">
        <v>2071.6</v>
      </c>
      <c r="N6561">
        <v>2090.4</v>
      </c>
      <c r="Q6561">
        <f t="shared" si="428"/>
        <v>338.2</v>
      </c>
      <c r="R6561">
        <f t="shared" si="426"/>
        <v>338.2</v>
      </c>
      <c r="S6561">
        <f t="shared" si="427"/>
        <v>0</v>
      </c>
    </row>
    <row r="6562" spans="1:19" x14ac:dyDescent="0.25">
      <c r="A6562" s="2">
        <f t="shared" si="429"/>
        <v>45200</v>
      </c>
      <c r="B6562" s="3">
        <v>274</v>
      </c>
      <c r="C6562" s="3">
        <v>600</v>
      </c>
      <c r="D6562">
        <v>338.16399999999999</v>
      </c>
      <c r="E6562">
        <v>4.2999999999999997E-2</v>
      </c>
      <c r="F6562">
        <v>332.02050000000003</v>
      </c>
      <c r="G6562">
        <v>339.34089999999998</v>
      </c>
      <c r="H6562">
        <v>343.13069999999999</v>
      </c>
      <c r="I6562">
        <v>4.5999999999999999E-2</v>
      </c>
      <c r="J6562">
        <v>3.7999999999999999E-2</v>
      </c>
      <c r="K6562">
        <v>4.3999999999999997E-2</v>
      </c>
      <c r="L6562">
        <v>2063.4</v>
      </c>
      <c r="M6562">
        <v>2071.8000000000002</v>
      </c>
      <c r="N6562">
        <v>2090.4</v>
      </c>
      <c r="Q6562">
        <f t="shared" si="428"/>
        <v>338.2</v>
      </c>
      <c r="R6562">
        <f t="shared" si="426"/>
        <v>338.2</v>
      </c>
      <c r="S6562">
        <f t="shared" si="427"/>
        <v>0</v>
      </c>
    </row>
    <row r="6563" spans="1:19" x14ac:dyDescent="0.25">
      <c r="A6563" s="2">
        <f t="shared" si="429"/>
        <v>45200</v>
      </c>
      <c r="B6563" s="3">
        <v>274</v>
      </c>
      <c r="C6563" s="3">
        <v>700</v>
      </c>
      <c r="D6563">
        <v>338.16890000000001</v>
      </c>
      <c r="E6563">
        <v>4.5999999999999999E-2</v>
      </c>
      <c r="F6563">
        <v>332.02859999999998</v>
      </c>
      <c r="G6563">
        <v>339.34089999999998</v>
      </c>
      <c r="H6563">
        <v>343.13720000000001</v>
      </c>
      <c r="I6563">
        <v>4.9000000000000002E-2</v>
      </c>
      <c r="J6563">
        <v>4.8000000000000001E-2</v>
      </c>
      <c r="K6563">
        <v>4.2000000000000003E-2</v>
      </c>
      <c r="L6563">
        <v>2063.4</v>
      </c>
      <c r="M6563">
        <v>2071.4</v>
      </c>
      <c r="N6563">
        <v>2090.4</v>
      </c>
      <c r="Q6563">
        <f t="shared" si="428"/>
        <v>338.2</v>
      </c>
      <c r="R6563">
        <f t="shared" si="426"/>
        <v>338.2</v>
      </c>
      <c r="S6563">
        <f t="shared" si="427"/>
        <v>0</v>
      </c>
    </row>
    <row r="6564" spans="1:19" x14ac:dyDescent="0.25">
      <c r="A6564" s="2">
        <f t="shared" si="429"/>
        <v>45200</v>
      </c>
      <c r="B6564" s="3">
        <v>274</v>
      </c>
      <c r="C6564" s="3">
        <v>800</v>
      </c>
      <c r="D6564">
        <v>338.13909999999998</v>
      </c>
      <c r="E6564">
        <v>4.2000000000000003E-2</v>
      </c>
      <c r="F6564">
        <v>332.02859999999998</v>
      </c>
      <c r="G6564">
        <v>339.33600000000001</v>
      </c>
      <c r="H6564">
        <v>343.05259999999998</v>
      </c>
      <c r="I6564">
        <v>4.5999999999999999E-2</v>
      </c>
      <c r="J6564">
        <v>4.2000000000000003E-2</v>
      </c>
      <c r="K6564">
        <v>3.6999999999999998E-2</v>
      </c>
      <c r="L6564">
        <v>2063.4</v>
      </c>
      <c r="M6564">
        <v>2071.6</v>
      </c>
      <c r="N6564">
        <v>2090</v>
      </c>
      <c r="Q6564">
        <f t="shared" si="428"/>
        <v>338.1</v>
      </c>
      <c r="R6564">
        <f t="shared" si="426"/>
        <v>338.2</v>
      </c>
      <c r="S6564">
        <f t="shared" si="427"/>
        <v>0</v>
      </c>
    </row>
    <row r="6565" spans="1:19" x14ac:dyDescent="0.25">
      <c r="A6565" s="2">
        <f t="shared" si="429"/>
        <v>45200</v>
      </c>
      <c r="B6565" s="3">
        <v>274</v>
      </c>
      <c r="C6565" s="3">
        <v>900</v>
      </c>
      <c r="D6565">
        <v>338.09199999999998</v>
      </c>
      <c r="E6565">
        <v>3.6999999999999998E-2</v>
      </c>
      <c r="F6565">
        <v>332.02539999999999</v>
      </c>
      <c r="G6565">
        <v>339.26949999999999</v>
      </c>
      <c r="H6565">
        <v>342.98110000000003</v>
      </c>
      <c r="I6565">
        <v>0.04</v>
      </c>
      <c r="J6565">
        <v>4.5999999999999999E-2</v>
      </c>
      <c r="K6565">
        <v>1.7000000000000001E-2</v>
      </c>
      <c r="L6565">
        <v>2063.6</v>
      </c>
      <c r="M6565">
        <v>2071.4</v>
      </c>
      <c r="N6565">
        <v>2090</v>
      </c>
      <c r="Q6565">
        <f t="shared" si="428"/>
        <v>338.1</v>
      </c>
      <c r="R6565">
        <f t="shared" si="426"/>
        <v>338.2</v>
      </c>
      <c r="S6565">
        <f t="shared" si="427"/>
        <v>0</v>
      </c>
    </row>
    <row r="6566" spans="1:19" x14ac:dyDescent="0.25">
      <c r="A6566" s="2">
        <f t="shared" si="429"/>
        <v>45200</v>
      </c>
      <c r="B6566" s="3">
        <v>274</v>
      </c>
      <c r="C6566" s="3">
        <v>1000</v>
      </c>
      <c r="D6566">
        <v>338.0127</v>
      </c>
      <c r="E6566">
        <v>4.3999999999999997E-2</v>
      </c>
      <c r="F6566">
        <v>331.93849999999998</v>
      </c>
      <c r="G6566">
        <v>339.19009999999997</v>
      </c>
      <c r="H6566">
        <v>342.90949999999998</v>
      </c>
      <c r="I6566">
        <v>3.6999999999999998E-2</v>
      </c>
      <c r="J6566">
        <v>5.1999999999999998E-2</v>
      </c>
      <c r="K6566">
        <v>4.1000000000000002E-2</v>
      </c>
      <c r="L6566">
        <v>2063.4</v>
      </c>
      <c r="M6566">
        <v>2071.1999999999998</v>
      </c>
      <c r="N6566">
        <v>2089.8000000000002</v>
      </c>
      <c r="Q6566">
        <f t="shared" si="428"/>
        <v>338</v>
      </c>
      <c r="R6566">
        <f t="shared" si="426"/>
        <v>338.2</v>
      </c>
      <c r="S6566">
        <f t="shared" si="427"/>
        <v>0</v>
      </c>
    </row>
    <row r="6567" spans="1:19" x14ac:dyDescent="0.25">
      <c r="A6567" s="2">
        <f t="shared" si="429"/>
        <v>45200</v>
      </c>
      <c r="B6567" s="3">
        <v>274</v>
      </c>
      <c r="C6567" s="3">
        <v>1100</v>
      </c>
      <c r="D6567">
        <v>337.98739999999998</v>
      </c>
      <c r="E6567">
        <v>0.04</v>
      </c>
      <c r="F6567">
        <v>331.90480000000002</v>
      </c>
      <c r="G6567">
        <v>339.15280000000001</v>
      </c>
      <c r="H6567">
        <v>342.90469999999999</v>
      </c>
      <c r="I6567">
        <v>4.4999999999999998E-2</v>
      </c>
      <c r="J6567">
        <v>3.5000000000000003E-2</v>
      </c>
      <c r="K6567">
        <v>3.7999999999999999E-2</v>
      </c>
      <c r="L6567">
        <v>2063.1999999999998</v>
      </c>
      <c r="M6567">
        <v>2071.1999999999998</v>
      </c>
      <c r="N6567">
        <v>2089.8000000000002</v>
      </c>
      <c r="Q6567">
        <f t="shared" si="428"/>
        <v>338</v>
      </c>
      <c r="R6567">
        <f t="shared" si="426"/>
        <v>338.2</v>
      </c>
      <c r="S6567">
        <f t="shared" si="427"/>
        <v>0</v>
      </c>
    </row>
    <row r="6568" spans="1:19" x14ac:dyDescent="0.25">
      <c r="A6568" s="2">
        <f t="shared" si="429"/>
        <v>45200</v>
      </c>
      <c r="B6568" s="3">
        <v>274</v>
      </c>
      <c r="C6568" s="3">
        <v>1200</v>
      </c>
      <c r="D6568">
        <v>337.96800000000002</v>
      </c>
      <c r="E6568">
        <v>3.7999999999999999E-2</v>
      </c>
      <c r="F6568">
        <v>331.88709999999998</v>
      </c>
      <c r="G6568">
        <v>339.1139</v>
      </c>
      <c r="H6568">
        <v>342.90300000000002</v>
      </c>
      <c r="I6568">
        <v>3.7999999999999999E-2</v>
      </c>
      <c r="J6568">
        <v>0.04</v>
      </c>
      <c r="K6568">
        <v>3.6999999999999998E-2</v>
      </c>
      <c r="L6568">
        <v>2063.4</v>
      </c>
      <c r="M6568">
        <v>2071.1999999999998</v>
      </c>
      <c r="N6568">
        <v>2089.8000000000002</v>
      </c>
      <c r="Q6568">
        <f t="shared" si="428"/>
        <v>338</v>
      </c>
      <c r="R6568">
        <f t="shared" si="426"/>
        <v>338.2</v>
      </c>
      <c r="S6568">
        <f t="shared" si="427"/>
        <v>0</v>
      </c>
    </row>
    <row r="6569" spans="1:19" x14ac:dyDescent="0.25">
      <c r="A6569" s="2">
        <f t="shared" si="429"/>
        <v>45200</v>
      </c>
      <c r="B6569" s="3">
        <v>274</v>
      </c>
      <c r="C6569" s="3">
        <v>1300</v>
      </c>
      <c r="D6569">
        <v>337.9427</v>
      </c>
      <c r="E6569">
        <v>3.2000000000000001E-2</v>
      </c>
      <c r="F6569">
        <v>331.86939999999998</v>
      </c>
      <c r="G6569">
        <v>339.06049999999999</v>
      </c>
      <c r="H6569">
        <v>342.8981</v>
      </c>
      <c r="I6569">
        <v>0.03</v>
      </c>
      <c r="J6569">
        <v>3.5000000000000003E-2</v>
      </c>
      <c r="K6569">
        <v>3.2000000000000001E-2</v>
      </c>
      <c r="L6569">
        <v>2063.1999999999998</v>
      </c>
      <c r="M6569">
        <v>2071</v>
      </c>
      <c r="N6569">
        <v>2089.8000000000002</v>
      </c>
      <c r="Q6569">
        <f t="shared" si="428"/>
        <v>337.9</v>
      </c>
      <c r="R6569">
        <f t="shared" si="426"/>
        <v>338.2</v>
      </c>
      <c r="S6569">
        <f t="shared" si="427"/>
        <v>0</v>
      </c>
    </row>
    <row r="6570" spans="1:19" x14ac:dyDescent="0.25">
      <c r="A6570" s="2">
        <f t="shared" si="429"/>
        <v>45200</v>
      </c>
      <c r="B6570" s="3">
        <v>274</v>
      </c>
      <c r="C6570" s="3">
        <v>1400</v>
      </c>
      <c r="D6570">
        <v>337.90879999999999</v>
      </c>
      <c r="E6570">
        <v>4.1000000000000002E-2</v>
      </c>
      <c r="F6570">
        <v>331.82119999999998</v>
      </c>
      <c r="G6570">
        <v>339.01510000000002</v>
      </c>
      <c r="H6570">
        <v>342.89</v>
      </c>
      <c r="I6570">
        <v>4.5999999999999999E-2</v>
      </c>
      <c r="J6570">
        <v>4.2999999999999997E-2</v>
      </c>
      <c r="K6570">
        <v>3.2000000000000001E-2</v>
      </c>
      <c r="L6570">
        <v>2063</v>
      </c>
      <c r="M6570">
        <v>2071</v>
      </c>
      <c r="N6570">
        <v>2089.8000000000002</v>
      </c>
      <c r="Q6570">
        <f t="shared" si="428"/>
        <v>337.9</v>
      </c>
      <c r="R6570">
        <f t="shared" ref="R6570:R6633" si="430">ROUND(IF(Q6570&lt;R6569,R6569,Q6570),1)</f>
        <v>338.2</v>
      </c>
      <c r="S6570">
        <f t="shared" si="427"/>
        <v>0</v>
      </c>
    </row>
    <row r="6571" spans="1:19" x14ac:dyDescent="0.25">
      <c r="A6571" s="2">
        <f t="shared" si="429"/>
        <v>45200</v>
      </c>
      <c r="B6571" s="3">
        <v>274</v>
      </c>
      <c r="C6571" s="3">
        <v>1500</v>
      </c>
      <c r="D6571">
        <v>337.89109999999999</v>
      </c>
      <c r="E6571">
        <v>3.5000000000000003E-2</v>
      </c>
      <c r="F6571">
        <v>331.7826</v>
      </c>
      <c r="G6571">
        <v>338.99400000000003</v>
      </c>
      <c r="H6571">
        <v>342.8965</v>
      </c>
      <c r="I6571">
        <v>2.5999999999999999E-2</v>
      </c>
      <c r="J6571">
        <v>4.5999999999999999E-2</v>
      </c>
      <c r="K6571">
        <v>0.03</v>
      </c>
      <c r="L6571">
        <v>2063</v>
      </c>
      <c r="M6571">
        <v>2070.8000000000002</v>
      </c>
      <c r="N6571">
        <v>2089.8000000000002</v>
      </c>
      <c r="Q6571">
        <f t="shared" si="428"/>
        <v>337.9</v>
      </c>
      <c r="R6571">
        <f t="shared" si="430"/>
        <v>338.2</v>
      </c>
      <c r="S6571">
        <f t="shared" si="427"/>
        <v>0</v>
      </c>
    </row>
    <row r="6572" spans="1:19" x14ac:dyDescent="0.25">
      <c r="A6572" s="2">
        <f t="shared" si="429"/>
        <v>45200</v>
      </c>
      <c r="B6572" s="3">
        <v>274</v>
      </c>
      <c r="C6572" s="3">
        <v>1600</v>
      </c>
      <c r="D6572">
        <v>337.90890000000002</v>
      </c>
      <c r="E6572">
        <v>3.9E-2</v>
      </c>
      <c r="F6572">
        <v>331.7842</v>
      </c>
      <c r="G6572">
        <v>339.02</v>
      </c>
      <c r="H6572">
        <v>342.92250000000001</v>
      </c>
      <c r="I6572">
        <v>2.8000000000000001E-2</v>
      </c>
      <c r="J6572">
        <v>4.1000000000000002E-2</v>
      </c>
      <c r="K6572">
        <v>4.4999999999999998E-2</v>
      </c>
      <c r="L6572">
        <v>2063</v>
      </c>
      <c r="M6572">
        <v>2070.8000000000002</v>
      </c>
      <c r="N6572">
        <v>2089.8000000000002</v>
      </c>
      <c r="Q6572">
        <f t="shared" si="428"/>
        <v>337.9</v>
      </c>
      <c r="R6572">
        <f t="shared" si="430"/>
        <v>338.2</v>
      </c>
      <c r="S6572">
        <f t="shared" si="427"/>
        <v>0</v>
      </c>
    </row>
    <row r="6573" spans="1:19" x14ac:dyDescent="0.25">
      <c r="A6573" s="2">
        <f t="shared" si="429"/>
        <v>45200</v>
      </c>
      <c r="B6573" s="3">
        <v>274</v>
      </c>
      <c r="C6573" s="3">
        <v>1700</v>
      </c>
      <c r="D6573">
        <v>337.91930000000002</v>
      </c>
      <c r="E6573">
        <v>3.9E-2</v>
      </c>
      <c r="F6573">
        <v>331.76339999999999</v>
      </c>
      <c r="G6573">
        <v>339.06209999999999</v>
      </c>
      <c r="H6573">
        <v>342.9323</v>
      </c>
      <c r="I6573">
        <v>3.5000000000000003E-2</v>
      </c>
      <c r="J6573">
        <v>3.5999999999999997E-2</v>
      </c>
      <c r="K6573">
        <v>4.5999999999999999E-2</v>
      </c>
      <c r="L6573">
        <v>2063</v>
      </c>
      <c r="M6573">
        <v>2071</v>
      </c>
      <c r="N6573">
        <v>2089.8000000000002</v>
      </c>
      <c r="Q6573">
        <f t="shared" si="428"/>
        <v>337.9</v>
      </c>
      <c r="R6573">
        <f t="shared" si="430"/>
        <v>338.2</v>
      </c>
      <c r="S6573">
        <f t="shared" si="427"/>
        <v>0</v>
      </c>
    </row>
    <row r="6574" spans="1:19" x14ac:dyDescent="0.25">
      <c r="A6574" s="2">
        <f t="shared" si="429"/>
        <v>45200</v>
      </c>
      <c r="B6574" s="3">
        <v>274</v>
      </c>
      <c r="C6574" s="3">
        <v>1800</v>
      </c>
      <c r="D6574">
        <v>337.99</v>
      </c>
      <c r="E6574">
        <v>0.04</v>
      </c>
      <c r="F6574">
        <v>331.80029999999999</v>
      </c>
      <c r="G6574">
        <v>339.17869999999999</v>
      </c>
      <c r="H6574">
        <v>342.99079999999998</v>
      </c>
      <c r="I6574">
        <v>4.1000000000000002E-2</v>
      </c>
      <c r="J6574">
        <v>4.5999999999999999E-2</v>
      </c>
      <c r="K6574">
        <v>3.2000000000000001E-2</v>
      </c>
      <c r="L6574">
        <v>2063.1999999999998</v>
      </c>
      <c r="M6574">
        <v>2071.1999999999998</v>
      </c>
      <c r="N6574">
        <v>2090</v>
      </c>
      <c r="Q6574">
        <f t="shared" si="428"/>
        <v>338</v>
      </c>
      <c r="R6574">
        <f t="shared" si="430"/>
        <v>338.2</v>
      </c>
      <c r="S6574">
        <f t="shared" si="427"/>
        <v>0</v>
      </c>
    </row>
    <row r="6575" spans="1:19" x14ac:dyDescent="0.25">
      <c r="A6575" s="2">
        <f t="shared" si="429"/>
        <v>45200</v>
      </c>
      <c r="B6575" s="3">
        <v>274</v>
      </c>
      <c r="C6575" s="3">
        <v>1900</v>
      </c>
      <c r="D6575">
        <v>338.04930000000002</v>
      </c>
      <c r="E6575">
        <v>3.5000000000000003E-2</v>
      </c>
      <c r="F6575">
        <v>331.863</v>
      </c>
      <c r="G6575">
        <v>339.24349999999998</v>
      </c>
      <c r="H6575">
        <v>343.04129999999998</v>
      </c>
      <c r="I6575">
        <v>2.4E-2</v>
      </c>
      <c r="J6575">
        <v>3.4000000000000002E-2</v>
      </c>
      <c r="K6575">
        <v>4.2999999999999997E-2</v>
      </c>
      <c r="L6575">
        <v>2063.1999999999998</v>
      </c>
      <c r="M6575">
        <v>2071.4</v>
      </c>
      <c r="N6575">
        <v>2090</v>
      </c>
      <c r="Q6575">
        <f t="shared" si="428"/>
        <v>338</v>
      </c>
      <c r="R6575">
        <f t="shared" si="430"/>
        <v>338.2</v>
      </c>
      <c r="S6575">
        <f t="shared" si="427"/>
        <v>0</v>
      </c>
    </row>
    <row r="6576" spans="1:19" x14ac:dyDescent="0.25">
      <c r="A6576" s="2">
        <f t="shared" si="429"/>
        <v>45200</v>
      </c>
      <c r="B6576" s="3">
        <v>274</v>
      </c>
      <c r="C6576" s="3">
        <v>2000</v>
      </c>
      <c r="D6576">
        <v>338.03160000000003</v>
      </c>
      <c r="E6576">
        <v>3.4000000000000002E-2</v>
      </c>
      <c r="F6576">
        <v>331.79390000000001</v>
      </c>
      <c r="G6576">
        <v>339.2371</v>
      </c>
      <c r="H6576">
        <v>343.06400000000002</v>
      </c>
      <c r="I6576">
        <v>3.6999999999999998E-2</v>
      </c>
      <c r="J6576">
        <v>3.5999999999999997E-2</v>
      </c>
      <c r="K6576">
        <v>2.9000000000000001E-2</v>
      </c>
      <c r="L6576">
        <v>2063.1999999999998</v>
      </c>
      <c r="M6576">
        <v>2071.6</v>
      </c>
      <c r="N6576">
        <v>2090.1999999999998</v>
      </c>
      <c r="Q6576">
        <f t="shared" si="428"/>
        <v>338</v>
      </c>
      <c r="R6576">
        <f t="shared" si="430"/>
        <v>338.2</v>
      </c>
      <c r="S6576">
        <f t="shared" si="427"/>
        <v>0</v>
      </c>
    </row>
    <row r="6577" spans="1:19" x14ac:dyDescent="0.25">
      <c r="A6577" s="2">
        <f t="shared" si="429"/>
        <v>45200</v>
      </c>
      <c r="B6577" s="3">
        <v>274</v>
      </c>
      <c r="C6577" s="3">
        <v>2100</v>
      </c>
      <c r="D6577">
        <v>338.07260000000002</v>
      </c>
      <c r="E6577">
        <v>3.2000000000000001E-2</v>
      </c>
      <c r="F6577">
        <v>331.83890000000002</v>
      </c>
      <c r="G6577">
        <v>339.30680000000001</v>
      </c>
      <c r="H6577">
        <v>343.07209999999998</v>
      </c>
      <c r="I6577">
        <v>4.2000000000000003E-2</v>
      </c>
      <c r="J6577">
        <v>3.4000000000000002E-2</v>
      </c>
      <c r="K6577">
        <v>1.2E-2</v>
      </c>
      <c r="L6577">
        <v>2063.1999999999998</v>
      </c>
      <c r="M6577">
        <v>2071.6</v>
      </c>
      <c r="N6577">
        <v>2090.1999999999998</v>
      </c>
      <c r="Q6577">
        <f t="shared" si="428"/>
        <v>338.1</v>
      </c>
      <c r="R6577">
        <f t="shared" si="430"/>
        <v>338.2</v>
      </c>
      <c r="S6577">
        <f t="shared" si="427"/>
        <v>0</v>
      </c>
    </row>
    <row r="6578" spans="1:19" x14ac:dyDescent="0.25">
      <c r="A6578" s="2">
        <f t="shared" si="429"/>
        <v>45200</v>
      </c>
      <c r="B6578" s="3">
        <v>274</v>
      </c>
      <c r="C6578" s="3">
        <v>2200</v>
      </c>
      <c r="D6578">
        <v>338.06020000000001</v>
      </c>
      <c r="E6578">
        <v>0.04</v>
      </c>
      <c r="F6578">
        <v>331.81959999999998</v>
      </c>
      <c r="G6578">
        <v>339.28410000000002</v>
      </c>
      <c r="H6578">
        <v>343.077</v>
      </c>
      <c r="I6578">
        <v>4.5999999999999999E-2</v>
      </c>
      <c r="J6578">
        <v>4.4999999999999998E-2</v>
      </c>
      <c r="K6578">
        <v>2.4E-2</v>
      </c>
      <c r="L6578">
        <v>2063</v>
      </c>
      <c r="M6578">
        <v>2071.6</v>
      </c>
      <c r="N6578">
        <v>2090.1999999999998</v>
      </c>
      <c r="Q6578">
        <f t="shared" si="428"/>
        <v>338.1</v>
      </c>
      <c r="R6578">
        <f t="shared" si="430"/>
        <v>338.2</v>
      </c>
      <c r="S6578">
        <f t="shared" si="427"/>
        <v>0</v>
      </c>
    </row>
    <row r="6579" spans="1:19" x14ac:dyDescent="0.25">
      <c r="A6579" s="2">
        <f t="shared" si="429"/>
        <v>45200</v>
      </c>
      <c r="B6579" s="3">
        <v>274</v>
      </c>
      <c r="C6579" s="3">
        <v>2300</v>
      </c>
      <c r="D6579">
        <v>338.04739999999998</v>
      </c>
      <c r="E6579">
        <v>3.6999999999999998E-2</v>
      </c>
      <c r="F6579">
        <v>331.7826</v>
      </c>
      <c r="G6579">
        <v>339.27109999999999</v>
      </c>
      <c r="H6579">
        <v>343.08839999999998</v>
      </c>
      <c r="I6579">
        <v>2.5999999999999999E-2</v>
      </c>
      <c r="J6579">
        <v>4.5999999999999999E-2</v>
      </c>
      <c r="K6579">
        <v>3.6999999999999998E-2</v>
      </c>
      <c r="L6579">
        <v>2063</v>
      </c>
      <c r="M6579">
        <v>2071.4</v>
      </c>
      <c r="N6579">
        <v>2090.1999999999998</v>
      </c>
      <c r="Q6579">
        <f t="shared" si="428"/>
        <v>338</v>
      </c>
      <c r="R6579">
        <f t="shared" si="430"/>
        <v>338.2</v>
      </c>
      <c r="S6579">
        <f t="shared" si="427"/>
        <v>0</v>
      </c>
    </row>
    <row r="6580" spans="1:19" x14ac:dyDescent="0.25">
      <c r="A6580" s="2">
        <f t="shared" si="429"/>
        <v>45200</v>
      </c>
      <c r="B6580" s="3">
        <v>274</v>
      </c>
      <c r="C6580" s="3">
        <v>2400</v>
      </c>
      <c r="D6580">
        <v>338.108</v>
      </c>
      <c r="E6580">
        <v>4.2000000000000003E-2</v>
      </c>
      <c r="F6580">
        <v>331.92559999999997</v>
      </c>
      <c r="G6580">
        <v>339.30840000000001</v>
      </c>
      <c r="H6580">
        <v>343.09</v>
      </c>
      <c r="I6580">
        <v>4.3999999999999997E-2</v>
      </c>
      <c r="J6580">
        <v>4.3999999999999997E-2</v>
      </c>
      <c r="K6580">
        <v>3.7999999999999999E-2</v>
      </c>
      <c r="L6580">
        <v>2063.1999999999998</v>
      </c>
      <c r="M6580">
        <v>2071.6</v>
      </c>
      <c r="N6580">
        <v>2090.1999999999998</v>
      </c>
      <c r="Q6580">
        <f t="shared" si="428"/>
        <v>338.1</v>
      </c>
      <c r="R6580">
        <f t="shared" si="430"/>
        <v>338.2</v>
      </c>
      <c r="S6580">
        <f t="shared" si="427"/>
        <v>0</v>
      </c>
    </row>
    <row r="6581" spans="1:19" x14ac:dyDescent="0.25">
      <c r="A6581" s="2">
        <f t="shared" si="429"/>
        <v>45201</v>
      </c>
      <c r="B6581" s="3">
        <v>275</v>
      </c>
      <c r="C6581" s="3">
        <v>100</v>
      </c>
      <c r="D6581">
        <v>338.12040000000002</v>
      </c>
      <c r="E6581">
        <v>2.8000000000000001E-2</v>
      </c>
      <c r="F6581">
        <v>331.95940000000002</v>
      </c>
      <c r="G6581">
        <v>339.31650000000002</v>
      </c>
      <c r="H6581">
        <v>343.08519999999999</v>
      </c>
      <c r="I6581">
        <v>2.1000000000000001E-2</v>
      </c>
      <c r="J6581">
        <v>2.7E-2</v>
      </c>
      <c r="K6581">
        <v>3.4000000000000002E-2</v>
      </c>
      <c r="L6581">
        <v>2063.4</v>
      </c>
      <c r="M6581">
        <v>2071.4</v>
      </c>
      <c r="N6581">
        <v>2090.1999999999998</v>
      </c>
      <c r="Q6581">
        <f t="shared" si="428"/>
        <v>338.1</v>
      </c>
      <c r="R6581">
        <f t="shared" si="430"/>
        <v>338.2</v>
      </c>
      <c r="S6581">
        <f t="shared" si="427"/>
        <v>0</v>
      </c>
    </row>
    <row r="6582" spans="1:19" x14ac:dyDescent="0.25">
      <c r="A6582" s="2">
        <f t="shared" si="429"/>
        <v>45201</v>
      </c>
      <c r="B6582" s="3">
        <v>275</v>
      </c>
      <c r="C6582" s="3">
        <v>200</v>
      </c>
      <c r="D6582">
        <v>338.1053</v>
      </c>
      <c r="E6582">
        <v>4.2000000000000003E-2</v>
      </c>
      <c r="F6582">
        <v>331.94009999999997</v>
      </c>
      <c r="G6582">
        <v>339.29059999999998</v>
      </c>
      <c r="H6582">
        <v>343.08519999999999</v>
      </c>
      <c r="I6582">
        <v>3.5999999999999997E-2</v>
      </c>
      <c r="J6582">
        <v>5.2999999999999999E-2</v>
      </c>
      <c r="K6582">
        <v>3.4000000000000002E-2</v>
      </c>
      <c r="L6582">
        <v>2063.1999999999998</v>
      </c>
      <c r="M6582">
        <v>2071.4</v>
      </c>
      <c r="N6582">
        <v>2090.1999999999998</v>
      </c>
      <c r="Q6582">
        <f t="shared" si="428"/>
        <v>338.1</v>
      </c>
      <c r="R6582">
        <f t="shared" si="430"/>
        <v>338.2</v>
      </c>
      <c r="S6582">
        <f t="shared" si="427"/>
        <v>0</v>
      </c>
    </row>
    <row r="6583" spans="1:19" x14ac:dyDescent="0.25">
      <c r="A6583" s="2">
        <f t="shared" si="429"/>
        <v>45201</v>
      </c>
      <c r="B6583" s="3">
        <v>275</v>
      </c>
      <c r="C6583" s="3">
        <v>300</v>
      </c>
      <c r="D6583">
        <v>338.09370000000001</v>
      </c>
      <c r="E6583">
        <v>0.04</v>
      </c>
      <c r="F6583">
        <v>331.84050000000002</v>
      </c>
      <c r="G6583">
        <v>339.33760000000001</v>
      </c>
      <c r="H6583">
        <v>343.10309999999998</v>
      </c>
      <c r="I6583">
        <v>4.1000000000000002E-2</v>
      </c>
      <c r="J6583">
        <v>3.5000000000000003E-2</v>
      </c>
      <c r="K6583">
        <v>4.3999999999999997E-2</v>
      </c>
      <c r="L6583">
        <v>2063.1999999999998</v>
      </c>
      <c r="M6583">
        <v>2071.6</v>
      </c>
      <c r="N6583">
        <v>2090.4</v>
      </c>
      <c r="Q6583">
        <f t="shared" si="428"/>
        <v>338.1</v>
      </c>
      <c r="R6583">
        <f t="shared" si="430"/>
        <v>338.2</v>
      </c>
      <c r="S6583">
        <f t="shared" si="427"/>
        <v>0</v>
      </c>
    </row>
    <row r="6584" spans="1:19" x14ac:dyDescent="0.25">
      <c r="A6584" s="2">
        <f t="shared" si="429"/>
        <v>45201</v>
      </c>
      <c r="B6584" s="3">
        <v>275</v>
      </c>
      <c r="C6584" s="3">
        <v>400</v>
      </c>
      <c r="D6584">
        <v>338.1284</v>
      </c>
      <c r="E6584">
        <v>3.9E-2</v>
      </c>
      <c r="F6584">
        <v>331.97550000000001</v>
      </c>
      <c r="G6584">
        <v>339.30680000000001</v>
      </c>
      <c r="H6584">
        <v>343.10309999999998</v>
      </c>
      <c r="I6584">
        <v>3.5999999999999997E-2</v>
      </c>
      <c r="J6584">
        <v>3.7999999999999999E-2</v>
      </c>
      <c r="K6584">
        <v>4.3999999999999997E-2</v>
      </c>
      <c r="L6584">
        <v>2063.6</v>
      </c>
      <c r="M6584">
        <v>2071.6</v>
      </c>
      <c r="N6584">
        <v>2090.1999999999998</v>
      </c>
      <c r="Q6584">
        <f t="shared" si="428"/>
        <v>338.1</v>
      </c>
      <c r="R6584">
        <f t="shared" si="430"/>
        <v>338.2</v>
      </c>
      <c r="S6584">
        <f t="shared" si="427"/>
        <v>0</v>
      </c>
    </row>
    <row r="6585" spans="1:19" x14ac:dyDescent="0.25">
      <c r="A6585" s="2">
        <f t="shared" si="429"/>
        <v>45201</v>
      </c>
      <c r="B6585" s="3">
        <v>275</v>
      </c>
      <c r="C6585" s="3">
        <v>500</v>
      </c>
      <c r="D6585">
        <v>338.11930000000001</v>
      </c>
      <c r="E6585">
        <v>3.5999999999999997E-2</v>
      </c>
      <c r="F6585">
        <v>331.9658</v>
      </c>
      <c r="G6585">
        <v>339.2987</v>
      </c>
      <c r="H6585">
        <v>343.0933</v>
      </c>
      <c r="I6585">
        <v>2.5999999999999999E-2</v>
      </c>
      <c r="J6585">
        <v>0.04</v>
      </c>
      <c r="K6585">
        <v>0.04</v>
      </c>
      <c r="L6585">
        <v>2063.4</v>
      </c>
      <c r="M6585">
        <v>2071.6</v>
      </c>
      <c r="N6585">
        <v>2090.1999999999998</v>
      </c>
      <c r="Q6585">
        <f t="shared" si="428"/>
        <v>338.1</v>
      </c>
      <c r="R6585">
        <f t="shared" si="430"/>
        <v>338.2</v>
      </c>
      <c r="S6585">
        <f t="shared" si="427"/>
        <v>0</v>
      </c>
    </row>
    <row r="6586" spans="1:19" x14ac:dyDescent="0.25">
      <c r="A6586" s="2">
        <f t="shared" si="429"/>
        <v>45201</v>
      </c>
      <c r="B6586" s="3">
        <v>275</v>
      </c>
      <c r="C6586" s="3">
        <v>600</v>
      </c>
      <c r="D6586">
        <v>338.12470000000002</v>
      </c>
      <c r="E6586">
        <v>3.4000000000000002E-2</v>
      </c>
      <c r="F6586">
        <v>331.9529</v>
      </c>
      <c r="G6586">
        <v>339.31330000000003</v>
      </c>
      <c r="H6586">
        <v>343.10789999999997</v>
      </c>
      <c r="I6586">
        <v>2.7E-2</v>
      </c>
      <c r="J6586">
        <v>2.5999999999999999E-2</v>
      </c>
      <c r="K6586">
        <v>4.4999999999999998E-2</v>
      </c>
      <c r="L6586">
        <v>2063.4</v>
      </c>
      <c r="M6586">
        <v>2071.6</v>
      </c>
      <c r="N6586">
        <v>2090.1999999999998</v>
      </c>
      <c r="Q6586">
        <f t="shared" si="428"/>
        <v>338.1</v>
      </c>
      <c r="R6586">
        <f t="shared" si="430"/>
        <v>338.2</v>
      </c>
      <c r="S6586">
        <f t="shared" si="427"/>
        <v>0</v>
      </c>
    </row>
    <row r="6587" spans="1:19" x14ac:dyDescent="0.25">
      <c r="A6587" s="2">
        <f t="shared" si="429"/>
        <v>45201</v>
      </c>
      <c r="B6587" s="3">
        <v>275</v>
      </c>
      <c r="C6587" s="3">
        <v>700</v>
      </c>
      <c r="D6587">
        <v>338.13979999999998</v>
      </c>
      <c r="E6587">
        <v>3.6999999999999998E-2</v>
      </c>
      <c r="F6587">
        <v>331.97710000000001</v>
      </c>
      <c r="G6587">
        <v>339.32459999999998</v>
      </c>
      <c r="H6587">
        <v>343.11770000000001</v>
      </c>
      <c r="I6587">
        <v>3.6999999999999998E-2</v>
      </c>
      <c r="J6587">
        <v>2.4E-2</v>
      </c>
      <c r="K6587">
        <v>4.5999999999999999E-2</v>
      </c>
      <c r="L6587">
        <v>2063.4</v>
      </c>
      <c r="M6587">
        <v>2071.6</v>
      </c>
      <c r="N6587">
        <v>2090.1999999999998</v>
      </c>
      <c r="Q6587">
        <f t="shared" si="428"/>
        <v>338.1</v>
      </c>
      <c r="R6587">
        <f t="shared" si="430"/>
        <v>338.2</v>
      </c>
      <c r="S6587">
        <f t="shared" si="427"/>
        <v>0</v>
      </c>
    </row>
    <row r="6588" spans="1:19" x14ac:dyDescent="0.25">
      <c r="A6588" s="2">
        <f t="shared" si="429"/>
        <v>45201</v>
      </c>
      <c r="B6588" s="3">
        <v>275</v>
      </c>
      <c r="C6588" s="3">
        <v>800</v>
      </c>
      <c r="D6588">
        <v>338.11810000000003</v>
      </c>
      <c r="E6588">
        <v>3.5000000000000003E-2</v>
      </c>
      <c r="F6588">
        <v>331.98669999999998</v>
      </c>
      <c r="G6588">
        <v>339.31659999999999</v>
      </c>
      <c r="H6588">
        <v>343.05099999999999</v>
      </c>
      <c r="I6588">
        <v>4.2999999999999997E-2</v>
      </c>
      <c r="J6588">
        <v>2.1000000000000001E-2</v>
      </c>
      <c r="K6588">
        <v>3.7999999999999999E-2</v>
      </c>
      <c r="L6588">
        <v>2063.4</v>
      </c>
      <c r="M6588">
        <v>2071.6</v>
      </c>
      <c r="N6588">
        <v>2090.1999999999998</v>
      </c>
      <c r="Q6588">
        <f t="shared" si="428"/>
        <v>338.1</v>
      </c>
      <c r="R6588">
        <f t="shared" si="430"/>
        <v>338.2</v>
      </c>
      <c r="S6588">
        <f t="shared" si="427"/>
        <v>0</v>
      </c>
    </row>
    <row r="6589" spans="1:19" x14ac:dyDescent="0.25">
      <c r="A6589" s="2">
        <f t="shared" si="429"/>
        <v>45201</v>
      </c>
      <c r="B6589" s="3">
        <v>275</v>
      </c>
      <c r="C6589" s="3">
        <v>900</v>
      </c>
      <c r="D6589">
        <v>338.0403</v>
      </c>
      <c r="E6589">
        <v>3.4000000000000002E-2</v>
      </c>
      <c r="F6589">
        <v>331.93689999999998</v>
      </c>
      <c r="G6589">
        <v>339.22730000000001</v>
      </c>
      <c r="H6589">
        <v>342.95670000000001</v>
      </c>
      <c r="I6589">
        <v>3.7999999999999999E-2</v>
      </c>
      <c r="J6589">
        <v>2.1000000000000001E-2</v>
      </c>
      <c r="K6589">
        <v>3.9E-2</v>
      </c>
      <c r="L6589">
        <v>2063.1999999999998</v>
      </c>
      <c r="M6589">
        <v>2071.4</v>
      </c>
      <c r="N6589">
        <v>2090</v>
      </c>
      <c r="Q6589">
        <f t="shared" si="428"/>
        <v>338</v>
      </c>
      <c r="R6589">
        <f t="shared" si="430"/>
        <v>338.2</v>
      </c>
      <c r="S6589">
        <f t="shared" si="427"/>
        <v>0</v>
      </c>
    </row>
    <row r="6590" spans="1:19" x14ac:dyDescent="0.25">
      <c r="A6590" s="2">
        <f t="shared" si="429"/>
        <v>45201</v>
      </c>
      <c r="B6590" s="3">
        <v>275</v>
      </c>
      <c r="C6590" s="3">
        <v>1000</v>
      </c>
      <c r="D6590">
        <v>337.98390000000001</v>
      </c>
      <c r="E6590">
        <v>0.04</v>
      </c>
      <c r="F6590">
        <v>331.84210000000002</v>
      </c>
      <c r="G6590">
        <v>339.15600000000001</v>
      </c>
      <c r="H6590">
        <v>342.95350000000002</v>
      </c>
      <c r="I6590">
        <v>0.04</v>
      </c>
      <c r="J6590">
        <v>3.7999999999999999E-2</v>
      </c>
      <c r="K6590">
        <v>4.1000000000000002E-2</v>
      </c>
      <c r="L6590">
        <v>2063.1999999999998</v>
      </c>
      <c r="M6590">
        <v>2071.1999999999998</v>
      </c>
      <c r="N6590">
        <v>2090</v>
      </c>
      <c r="Q6590">
        <f t="shared" si="428"/>
        <v>338</v>
      </c>
      <c r="R6590">
        <f t="shared" si="430"/>
        <v>338.2</v>
      </c>
      <c r="S6590">
        <f t="shared" si="427"/>
        <v>0</v>
      </c>
    </row>
    <row r="6591" spans="1:19" x14ac:dyDescent="0.25">
      <c r="A6591" s="2">
        <f t="shared" si="429"/>
        <v>45201</v>
      </c>
      <c r="B6591" s="3">
        <v>275</v>
      </c>
      <c r="C6591" s="3">
        <v>1100</v>
      </c>
      <c r="D6591">
        <v>337.9941</v>
      </c>
      <c r="E6591">
        <v>3.6999999999999998E-2</v>
      </c>
      <c r="F6591">
        <v>331.8501</v>
      </c>
      <c r="G6591">
        <v>339.16739999999999</v>
      </c>
      <c r="H6591">
        <v>342.96480000000003</v>
      </c>
      <c r="I6591">
        <v>3.5000000000000003E-2</v>
      </c>
      <c r="J6591">
        <v>4.3999999999999997E-2</v>
      </c>
      <c r="K6591">
        <v>3.2000000000000001E-2</v>
      </c>
      <c r="L6591">
        <v>2063.1999999999998</v>
      </c>
      <c r="M6591">
        <v>2071.4</v>
      </c>
      <c r="N6591">
        <v>2090</v>
      </c>
      <c r="Q6591">
        <f t="shared" si="428"/>
        <v>338</v>
      </c>
      <c r="R6591">
        <f t="shared" si="430"/>
        <v>338.2</v>
      </c>
      <c r="S6591">
        <f t="shared" si="427"/>
        <v>0</v>
      </c>
    </row>
    <row r="6592" spans="1:19" x14ac:dyDescent="0.25">
      <c r="A6592" s="2">
        <f t="shared" si="429"/>
        <v>45201</v>
      </c>
      <c r="B6592" s="3">
        <v>275</v>
      </c>
      <c r="C6592" s="3">
        <v>1200</v>
      </c>
      <c r="D6592">
        <v>337.97089999999997</v>
      </c>
      <c r="E6592">
        <v>4.1000000000000002E-2</v>
      </c>
      <c r="F6592">
        <v>331.84370000000001</v>
      </c>
      <c r="G6592">
        <v>339.13170000000002</v>
      </c>
      <c r="H6592">
        <v>342.93720000000002</v>
      </c>
      <c r="I6592">
        <v>3.9E-2</v>
      </c>
      <c r="J6592">
        <v>3.5999999999999997E-2</v>
      </c>
      <c r="K6592">
        <v>4.5999999999999999E-2</v>
      </c>
      <c r="L6592">
        <v>2063.1999999999998</v>
      </c>
      <c r="M6592">
        <v>2071.1999999999998</v>
      </c>
      <c r="N6592">
        <v>2089.8000000000002</v>
      </c>
      <c r="Q6592">
        <f t="shared" si="428"/>
        <v>338</v>
      </c>
      <c r="R6592">
        <f t="shared" si="430"/>
        <v>338.2</v>
      </c>
      <c r="S6592">
        <f t="shared" si="427"/>
        <v>0</v>
      </c>
    </row>
    <row r="6593" spans="1:19" x14ac:dyDescent="0.25">
      <c r="A6593" s="2">
        <f t="shared" si="429"/>
        <v>45201</v>
      </c>
      <c r="B6593" s="3">
        <v>275</v>
      </c>
      <c r="C6593" s="3">
        <v>1300</v>
      </c>
      <c r="D6593">
        <v>337.94240000000002</v>
      </c>
      <c r="E6593">
        <v>4.2999999999999997E-2</v>
      </c>
      <c r="F6593">
        <v>331.78590000000003</v>
      </c>
      <c r="G6593">
        <v>339.11720000000003</v>
      </c>
      <c r="H6593">
        <v>342.92419999999998</v>
      </c>
      <c r="I6593">
        <v>4.2000000000000003E-2</v>
      </c>
      <c r="J6593">
        <v>4.1000000000000002E-2</v>
      </c>
      <c r="K6593">
        <v>4.5999999999999999E-2</v>
      </c>
      <c r="L6593">
        <v>2063</v>
      </c>
      <c r="M6593">
        <v>2071</v>
      </c>
      <c r="N6593">
        <v>2090</v>
      </c>
      <c r="Q6593">
        <f t="shared" si="428"/>
        <v>337.9</v>
      </c>
      <c r="R6593">
        <f t="shared" si="430"/>
        <v>338.2</v>
      </c>
      <c r="S6593">
        <f t="shared" si="427"/>
        <v>0</v>
      </c>
    </row>
    <row r="6594" spans="1:19" x14ac:dyDescent="0.25">
      <c r="A6594" s="2">
        <f t="shared" si="429"/>
        <v>45201</v>
      </c>
      <c r="B6594" s="3">
        <v>275</v>
      </c>
      <c r="C6594" s="3">
        <v>1400</v>
      </c>
      <c r="D6594">
        <v>337.95209999999997</v>
      </c>
      <c r="E6594">
        <v>4.1000000000000002E-2</v>
      </c>
      <c r="F6594">
        <v>331.80189999999999</v>
      </c>
      <c r="G6594">
        <v>339.12200000000001</v>
      </c>
      <c r="H6594">
        <v>342.9323</v>
      </c>
      <c r="I6594">
        <v>4.2000000000000003E-2</v>
      </c>
      <c r="J6594">
        <v>3.4000000000000002E-2</v>
      </c>
      <c r="K6594">
        <v>4.5999999999999999E-2</v>
      </c>
      <c r="L6594">
        <v>2063.1999999999998</v>
      </c>
      <c r="M6594">
        <v>2071.1999999999998</v>
      </c>
      <c r="N6594">
        <v>2089.8000000000002</v>
      </c>
      <c r="Q6594">
        <f t="shared" si="428"/>
        <v>338</v>
      </c>
      <c r="R6594">
        <f t="shared" si="430"/>
        <v>338.2</v>
      </c>
      <c r="S6594">
        <f t="shared" si="427"/>
        <v>0</v>
      </c>
    </row>
    <row r="6595" spans="1:19" x14ac:dyDescent="0.25">
      <c r="A6595" s="2">
        <f t="shared" si="429"/>
        <v>45201</v>
      </c>
      <c r="B6595" s="3">
        <v>275</v>
      </c>
      <c r="C6595" s="3">
        <v>1500</v>
      </c>
      <c r="D6595">
        <v>337.94619999999998</v>
      </c>
      <c r="E6595">
        <v>4.2000000000000003E-2</v>
      </c>
      <c r="F6595">
        <v>331.7971</v>
      </c>
      <c r="G6595">
        <v>339.1123</v>
      </c>
      <c r="H6595">
        <v>342.92899999999997</v>
      </c>
      <c r="I6595">
        <v>3.9E-2</v>
      </c>
      <c r="J6595">
        <v>4.1000000000000002E-2</v>
      </c>
      <c r="K6595">
        <v>4.5999999999999999E-2</v>
      </c>
      <c r="L6595">
        <v>2063</v>
      </c>
      <c r="M6595">
        <v>2071.1999999999998</v>
      </c>
      <c r="N6595">
        <v>2090</v>
      </c>
      <c r="Q6595">
        <f t="shared" si="428"/>
        <v>337.9</v>
      </c>
      <c r="R6595">
        <f t="shared" si="430"/>
        <v>338.2</v>
      </c>
      <c r="S6595">
        <f t="shared" si="427"/>
        <v>0</v>
      </c>
    </row>
    <row r="6596" spans="1:19" x14ac:dyDescent="0.25">
      <c r="A6596" s="2">
        <f t="shared" si="429"/>
        <v>45201</v>
      </c>
      <c r="B6596" s="3">
        <v>275</v>
      </c>
      <c r="C6596" s="3">
        <v>1600</v>
      </c>
      <c r="D6596">
        <v>338.01209999999998</v>
      </c>
      <c r="E6596">
        <v>4.3999999999999997E-2</v>
      </c>
      <c r="F6596">
        <v>331.82440000000003</v>
      </c>
      <c r="G6596">
        <v>339.20139999999998</v>
      </c>
      <c r="H6596">
        <v>343.0104</v>
      </c>
      <c r="I6596">
        <v>4.5999999999999999E-2</v>
      </c>
      <c r="J6596">
        <v>4.2000000000000003E-2</v>
      </c>
      <c r="K6596">
        <v>4.3999999999999997E-2</v>
      </c>
      <c r="L6596">
        <v>2063</v>
      </c>
      <c r="M6596">
        <v>2071.4</v>
      </c>
      <c r="N6596">
        <v>2090.1999999999998</v>
      </c>
      <c r="Q6596">
        <f t="shared" si="428"/>
        <v>338</v>
      </c>
      <c r="R6596">
        <f t="shared" si="430"/>
        <v>338.2</v>
      </c>
      <c r="S6596">
        <f t="shared" si="427"/>
        <v>0</v>
      </c>
    </row>
    <row r="6597" spans="1:19" x14ac:dyDescent="0.25">
      <c r="A6597" s="2">
        <f t="shared" si="429"/>
        <v>45201</v>
      </c>
      <c r="B6597" s="3">
        <v>275</v>
      </c>
      <c r="C6597" s="3">
        <v>1700</v>
      </c>
      <c r="D6597">
        <v>338.3082</v>
      </c>
      <c r="E6597">
        <v>3.7999999999999999E-2</v>
      </c>
      <c r="F6597">
        <v>332.13780000000003</v>
      </c>
      <c r="G6597">
        <v>339.48349999999999</v>
      </c>
      <c r="H6597">
        <v>343.3032</v>
      </c>
      <c r="I6597">
        <v>1.7000000000000001E-2</v>
      </c>
      <c r="J6597">
        <v>4.2999999999999997E-2</v>
      </c>
      <c r="K6597">
        <v>4.5999999999999999E-2</v>
      </c>
      <c r="L6597">
        <v>2063.8000000000002</v>
      </c>
      <c r="M6597">
        <v>2072</v>
      </c>
      <c r="N6597">
        <v>2090.6</v>
      </c>
      <c r="Q6597">
        <f t="shared" si="428"/>
        <v>338.3</v>
      </c>
      <c r="R6597">
        <f t="shared" si="430"/>
        <v>338.3</v>
      </c>
      <c r="S6597">
        <f t="shared" ref="S6597:S6660" si="431">IF(R6597&gt;R6596,R6597-R6596,0)</f>
        <v>0.10000000000002274</v>
      </c>
    </row>
    <row r="6598" spans="1:19" x14ac:dyDescent="0.25">
      <c r="A6598" s="2">
        <f t="shared" si="429"/>
        <v>45201</v>
      </c>
      <c r="B6598" s="3">
        <v>275</v>
      </c>
      <c r="C6598" s="3">
        <v>1800</v>
      </c>
      <c r="D6598">
        <v>338.73599999999999</v>
      </c>
      <c r="E6598">
        <v>3.2000000000000001E-2</v>
      </c>
      <c r="F6598">
        <v>332.5865</v>
      </c>
      <c r="G6598">
        <v>339.88560000000001</v>
      </c>
      <c r="H6598">
        <v>343.73599999999999</v>
      </c>
      <c r="I6598">
        <v>3.2000000000000001E-2</v>
      </c>
      <c r="J6598">
        <v>2.8000000000000001E-2</v>
      </c>
      <c r="K6598">
        <v>3.5000000000000003E-2</v>
      </c>
      <c r="L6598">
        <v>2064.8000000000002</v>
      </c>
      <c r="M6598">
        <v>2072.8000000000002</v>
      </c>
      <c r="N6598">
        <v>2091.6</v>
      </c>
      <c r="Q6598">
        <f t="shared" ref="Q6598:Q6661" si="432">ROUND(D6598,1)</f>
        <v>338.7</v>
      </c>
      <c r="R6598">
        <f t="shared" si="430"/>
        <v>338.7</v>
      </c>
      <c r="S6598">
        <f t="shared" si="431"/>
        <v>0.39999999999997726</v>
      </c>
    </row>
    <row r="6599" spans="1:19" x14ac:dyDescent="0.25">
      <c r="A6599" s="2">
        <f t="shared" ref="A6599:A6662" si="433">A$5-1+B6599</f>
        <v>45201</v>
      </c>
      <c r="B6599" s="3">
        <v>275</v>
      </c>
      <c r="C6599" s="3">
        <v>1900</v>
      </c>
      <c r="D6599">
        <v>339.0514</v>
      </c>
      <c r="E6599">
        <v>3.5000000000000003E-2</v>
      </c>
      <c r="F6599">
        <v>332.86790000000002</v>
      </c>
      <c r="G6599">
        <v>340.22949999999997</v>
      </c>
      <c r="H6599">
        <v>344.05669999999998</v>
      </c>
      <c r="I6599">
        <v>2.3E-2</v>
      </c>
      <c r="J6599">
        <v>3.5000000000000003E-2</v>
      </c>
      <c r="K6599">
        <v>4.4999999999999998E-2</v>
      </c>
      <c r="L6599">
        <v>2065.4</v>
      </c>
      <c r="M6599">
        <v>2073.4</v>
      </c>
      <c r="N6599">
        <v>2092.4</v>
      </c>
      <c r="Q6599">
        <f t="shared" si="432"/>
        <v>339.1</v>
      </c>
      <c r="R6599">
        <f t="shared" si="430"/>
        <v>339.1</v>
      </c>
      <c r="S6599">
        <f t="shared" si="431"/>
        <v>0.40000000000003411</v>
      </c>
    </row>
    <row r="6600" spans="1:19" x14ac:dyDescent="0.25">
      <c r="A6600" s="2">
        <f t="shared" si="433"/>
        <v>45201</v>
      </c>
      <c r="B6600" s="3">
        <v>275</v>
      </c>
      <c r="C6600" s="3">
        <v>2000</v>
      </c>
      <c r="D6600">
        <v>339.40449999999998</v>
      </c>
      <c r="E6600">
        <v>4.2000000000000003E-2</v>
      </c>
      <c r="F6600">
        <v>333.23320000000001</v>
      </c>
      <c r="G6600">
        <v>340.56700000000001</v>
      </c>
      <c r="H6600">
        <v>344.41329999999999</v>
      </c>
      <c r="I6600">
        <v>3.1E-2</v>
      </c>
      <c r="J6600">
        <v>4.5999999999999999E-2</v>
      </c>
      <c r="K6600">
        <v>4.5999999999999999E-2</v>
      </c>
      <c r="L6600">
        <v>2066.1999999999998</v>
      </c>
      <c r="M6600">
        <v>2074.1999999999998</v>
      </c>
      <c r="N6600">
        <v>2093</v>
      </c>
      <c r="Q6600">
        <f t="shared" si="432"/>
        <v>339.4</v>
      </c>
      <c r="R6600">
        <f t="shared" si="430"/>
        <v>339.4</v>
      </c>
      <c r="S6600">
        <f t="shared" si="431"/>
        <v>0.29999999999995453</v>
      </c>
    </row>
    <row r="6601" spans="1:19" x14ac:dyDescent="0.25">
      <c r="A6601" s="2">
        <f t="shared" si="433"/>
        <v>45201</v>
      </c>
      <c r="B6601" s="3">
        <v>275</v>
      </c>
      <c r="C6601" s="3">
        <v>2100</v>
      </c>
      <c r="D6601">
        <v>340.00259999999997</v>
      </c>
      <c r="E6601">
        <v>3.9E-2</v>
      </c>
      <c r="F6601">
        <v>333.84179999999998</v>
      </c>
      <c r="G6601">
        <v>341.15309999999999</v>
      </c>
      <c r="H6601">
        <v>345.0129</v>
      </c>
      <c r="I6601">
        <v>4.5999999999999999E-2</v>
      </c>
      <c r="J6601">
        <v>4.3999999999999997E-2</v>
      </c>
      <c r="K6601">
        <v>2.4E-2</v>
      </c>
      <c r="L6601">
        <v>2067.6</v>
      </c>
      <c r="M6601">
        <v>2075.6</v>
      </c>
      <c r="N6601">
        <v>2094.4</v>
      </c>
      <c r="Q6601">
        <f t="shared" si="432"/>
        <v>340</v>
      </c>
      <c r="R6601">
        <f t="shared" si="430"/>
        <v>340</v>
      </c>
      <c r="S6601">
        <f t="shared" si="431"/>
        <v>0.60000000000002274</v>
      </c>
    </row>
    <row r="6602" spans="1:19" x14ac:dyDescent="0.25">
      <c r="A6602" s="2">
        <f t="shared" si="433"/>
        <v>45201</v>
      </c>
      <c r="B6602" s="3">
        <v>275</v>
      </c>
      <c r="C6602" s="3">
        <v>2200</v>
      </c>
      <c r="D6602">
        <v>340.65809999999999</v>
      </c>
      <c r="E6602">
        <v>3.7999999999999999E-2</v>
      </c>
      <c r="F6602">
        <v>334.47500000000002</v>
      </c>
      <c r="G6602">
        <v>341.8193</v>
      </c>
      <c r="H6602">
        <v>345.67989999999998</v>
      </c>
      <c r="I6602">
        <v>4.5999999999999999E-2</v>
      </c>
      <c r="J6602">
        <v>3.5000000000000003E-2</v>
      </c>
      <c r="K6602">
        <v>3.3000000000000002E-2</v>
      </c>
      <c r="L6602">
        <v>2069</v>
      </c>
      <c r="M6602">
        <v>2077</v>
      </c>
      <c r="N6602">
        <v>2095.8000000000002</v>
      </c>
      <c r="Q6602">
        <f t="shared" si="432"/>
        <v>340.7</v>
      </c>
      <c r="R6602">
        <f t="shared" si="430"/>
        <v>340.7</v>
      </c>
      <c r="S6602">
        <f t="shared" si="431"/>
        <v>0.69999999999998863</v>
      </c>
    </row>
    <row r="6603" spans="1:19" x14ac:dyDescent="0.25">
      <c r="A6603" s="2">
        <f t="shared" si="433"/>
        <v>45201</v>
      </c>
      <c r="B6603" s="3">
        <v>275</v>
      </c>
      <c r="C6603" s="3">
        <v>2300</v>
      </c>
      <c r="D6603">
        <v>340.83069999999998</v>
      </c>
      <c r="E6603">
        <v>2.9000000000000001E-2</v>
      </c>
      <c r="F6603">
        <v>334.61689999999999</v>
      </c>
      <c r="G6603">
        <v>341.99810000000002</v>
      </c>
      <c r="H6603">
        <v>345.87729999999999</v>
      </c>
      <c r="I6603">
        <v>2.1000000000000001E-2</v>
      </c>
      <c r="J6603">
        <v>2.4E-2</v>
      </c>
      <c r="K6603">
        <v>3.9E-2</v>
      </c>
      <c r="L6603">
        <v>2069.1999999999998</v>
      </c>
      <c r="M6603">
        <v>2077.4</v>
      </c>
      <c r="N6603">
        <v>2096.1999999999998</v>
      </c>
      <c r="Q6603">
        <f t="shared" si="432"/>
        <v>340.8</v>
      </c>
      <c r="R6603">
        <f t="shared" si="430"/>
        <v>340.8</v>
      </c>
      <c r="S6603">
        <f t="shared" si="431"/>
        <v>0.10000000000002274</v>
      </c>
    </row>
    <row r="6604" spans="1:19" x14ac:dyDescent="0.25">
      <c r="A6604" s="2">
        <f t="shared" si="433"/>
        <v>45201</v>
      </c>
      <c r="B6604" s="3">
        <v>275</v>
      </c>
      <c r="C6604" s="3">
        <v>2400</v>
      </c>
      <c r="D6604">
        <v>341.012</v>
      </c>
      <c r="E6604">
        <v>2.7E-2</v>
      </c>
      <c r="F6604">
        <v>334.8152</v>
      </c>
      <c r="G6604">
        <v>342.17700000000002</v>
      </c>
      <c r="H6604">
        <v>346.04379999999998</v>
      </c>
      <c r="I6604">
        <v>3.2000000000000001E-2</v>
      </c>
      <c r="J6604">
        <v>3.2000000000000001E-2</v>
      </c>
      <c r="K6604">
        <v>1.2E-2</v>
      </c>
      <c r="L6604">
        <v>2069.6</v>
      </c>
      <c r="M6604">
        <v>2077.8000000000002</v>
      </c>
      <c r="N6604">
        <v>2096.6</v>
      </c>
      <c r="Q6604">
        <f t="shared" si="432"/>
        <v>341</v>
      </c>
      <c r="R6604">
        <f t="shared" si="430"/>
        <v>341</v>
      </c>
      <c r="S6604">
        <f t="shared" si="431"/>
        <v>0.19999999999998863</v>
      </c>
    </row>
    <row r="6605" spans="1:19" x14ac:dyDescent="0.25">
      <c r="A6605" s="2">
        <f t="shared" si="433"/>
        <v>45202</v>
      </c>
      <c r="B6605" s="3">
        <v>276</v>
      </c>
      <c r="C6605" s="3">
        <v>100</v>
      </c>
      <c r="D6605">
        <v>341.00659999999999</v>
      </c>
      <c r="E6605">
        <v>2.7E-2</v>
      </c>
      <c r="F6605">
        <v>334.78449999999998</v>
      </c>
      <c r="G6605">
        <v>342.19330000000002</v>
      </c>
      <c r="H6605">
        <v>346.0421</v>
      </c>
      <c r="I6605">
        <v>3.5999999999999997E-2</v>
      </c>
      <c r="J6605">
        <v>2.4E-2</v>
      </c>
      <c r="K6605">
        <v>1.7000000000000001E-2</v>
      </c>
      <c r="L6605">
        <v>2069.6</v>
      </c>
      <c r="M6605">
        <v>2077.8000000000002</v>
      </c>
      <c r="N6605">
        <v>2096.6</v>
      </c>
      <c r="Q6605">
        <f t="shared" si="432"/>
        <v>341</v>
      </c>
      <c r="R6605">
        <f t="shared" si="430"/>
        <v>341</v>
      </c>
      <c r="S6605">
        <f t="shared" si="431"/>
        <v>0</v>
      </c>
    </row>
    <row r="6606" spans="1:19" x14ac:dyDescent="0.25">
      <c r="A6606" s="2">
        <f t="shared" si="433"/>
        <v>45202</v>
      </c>
      <c r="B6606" s="3">
        <v>276</v>
      </c>
      <c r="C6606" s="3">
        <v>200</v>
      </c>
      <c r="D6606">
        <v>341.00619999999998</v>
      </c>
      <c r="E6606">
        <v>3.6999999999999998E-2</v>
      </c>
      <c r="F6606">
        <v>334.73779999999999</v>
      </c>
      <c r="G6606">
        <v>342.24200000000002</v>
      </c>
      <c r="H6606">
        <v>346.03890000000001</v>
      </c>
      <c r="I6606">
        <v>4.2000000000000003E-2</v>
      </c>
      <c r="J6606">
        <v>4.5999999999999999E-2</v>
      </c>
      <c r="K6606">
        <v>1.7000000000000001E-2</v>
      </c>
      <c r="L6606">
        <v>2069.4</v>
      </c>
      <c r="M6606">
        <v>2077.8000000000002</v>
      </c>
      <c r="N6606">
        <v>2096.6</v>
      </c>
      <c r="Q6606">
        <f t="shared" si="432"/>
        <v>341</v>
      </c>
      <c r="R6606">
        <f t="shared" si="430"/>
        <v>341</v>
      </c>
      <c r="S6606">
        <f t="shared" si="431"/>
        <v>0</v>
      </c>
    </row>
    <row r="6607" spans="1:19" x14ac:dyDescent="0.25">
      <c r="A6607" s="2">
        <f t="shared" si="433"/>
        <v>45202</v>
      </c>
      <c r="B6607" s="3">
        <v>276</v>
      </c>
      <c r="C6607" s="3">
        <v>300</v>
      </c>
      <c r="D6607">
        <v>341.01139999999998</v>
      </c>
      <c r="E6607">
        <v>2.9000000000000001E-2</v>
      </c>
      <c r="F6607">
        <v>334.80869999999999</v>
      </c>
      <c r="G6607">
        <v>342.18349999999998</v>
      </c>
      <c r="H6607">
        <v>346.0421</v>
      </c>
      <c r="I6607">
        <v>2.3E-2</v>
      </c>
      <c r="J6607">
        <v>4.2000000000000003E-2</v>
      </c>
      <c r="K6607">
        <v>1.7000000000000001E-2</v>
      </c>
      <c r="L6607">
        <v>2069.6</v>
      </c>
      <c r="M6607">
        <v>2077.8000000000002</v>
      </c>
      <c r="N6607">
        <v>2096.6</v>
      </c>
      <c r="Q6607">
        <f t="shared" si="432"/>
        <v>341</v>
      </c>
      <c r="R6607">
        <f t="shared" si="430"/>
        <v>341</v>
      </c>
      <c r="S6607">
        <f t="shared" si="431"/>
        <v>0</v>
      </c>
    </row>
    <row r="6608" spans="1:19" x14ac:dyDescent="0.25">
      <c r="A6608" s="2">
        <f t="shared" si="433"/>
        <v>45202</v>
      </c>
      <c r="B6608" s="3">
        <v>276</v>
      </c>
      <c r="C6608" s="3">
        <v>400</v>
      </c>
      <c r="D6608">
        <v>341.0385</v>
      </c>
      <c r="E6608">
        <v>3.9E-2</v>
      </c>
      <c r="F6608">
        <v>334.83609999999999</v>
      </c>
      <c r="G6608">
        <v>342.23230000000001</v>
      </c>
      <c r="H6608">
        <v>346.04700000000003</v>
      </c>
      <c r="I6608">
        <v>4.3999999999999997E-2</v>
      </c>
      <c r="J6608">
        <v>4.5999999999999999E-2</v>
      </c>
      <c r="K6608">
        <v>2.1000000000000001E-2</v>
      </c>
      <c r="L6608">
        <v>2069.8000000000002</v>
      </c>
      <c r="M6608">
        <v>2077.8000000000002</v>
      </c>
      <c r="N6608">
        <v>2096.6</v>
      </c>
      <c r="Q6608">
        <f t="shared" si="432"/>
        <v>341</v>
      </c>
      <c r="R6608">
        <f t="shared" si="430"/>
        <v>341</v>
      </c>
      <c r="S6608">
        <f t="shared" si="431"/>
        <v>0</v>
      </c>
    </row>
    <row r="6609" spans="1:19" x14ac:dyDescent="0.25">
      <c r="A6609" s="2">
        <f t="shared" si="433"/>
        <v>45202</v>
      </c>
      <c r="B6609" s="3">
        <v>276</v>
      </c>
      <c r="C6609" s="3">
        <v>500</v>
      </c>
      <c r="D6609">
        <v>341.04759999999999</v>
      </c>
      <c r="E6609">
        <v>4.2999999999999997E-2</v>
      </c>
      <c r="F6609">
        <v>334.86680000000001</v>
      </c>
      <c r="G6609">
        <v>342.22739999999999</v>
      </c>
      <c r="H6609">
        <v>346.0487</v>
      </c>
      <c r="I6609">
        <v>4.2000000000000003E-2</v>
      </c>
      <c r="J6609">
        <v>5.7000000000000002E-2</v>
      </c>
      <c r="K6609">
        <v>2.4E-2</v>
      </c>
      <c r="L6609">
        <v>2069.8000000000002</v>
      </c>
      <c r="M6609">
        <v>2077.8000000000002</v>
      </c>
      <c r="N6609">
        <v>2096.6</v>
      </c>
      <c r="Q6609">
        <f t="shared" si="432"/>
        <v>341</v>
      </c>
      <c r="R6609">
        <f t="shared" si="430"/>
        <v>341</v>
      </c>
      <c r="S6609">
        <f t="shared" si="431"/>
        <v>0</v>
      </c>
    </row>
    <row r="6610" spans="1:19" x14ac:dyDescent="0.25">
      <c r="A6610" s="2">
        <f t="shared" si="433"/>
        <v>45202</v>
      </c>
      <c r="B6610" s="3">
        <v>276</v>
      </c>
      <c r="C6610" s="3">
        <v>600</v>
      </c>
      <c r="D6610">
        <v>341.05840000000001</v>
      </c>
      <c r="E6610">
        <v>0.04</v>
      </c>
      <c r="F6610">
        <v>334.87810000000002</v>
      </c>
      <c r="G6610">
        <v>342.23719999999997</v>
      </c>
      <c r="H6610">
        <v>346.06009999999998</v>
      </c>
      <c r="I6610">
        <v>3.5000000000000003E-2</v>
      </c>
      <c r="J6610">
        <v>4.5999999999999999E-2</v>
      </c>
      <c r="K6610">
        <v>3.6999999999999998E-2</v>
      </c>
      <c r="L6610">
        <v>2069.6</v>
      </c>
      <c r="M6610">
        <v>2077.8000000000002</v>
      </c>
      <c r="N6610">
        <v>2096.6</v>
      </c>
      <c r="Q6610">
        <f t="shared" si="432"/>
        <v>341.1</v>
      </c>
      <c r="R6610">
        <f t="shared" si="430"/>
        <v>341.1</v>
      </c>
      <c r="S6610">
        <f t="shared" si="431"/>
        <v>0.10000000000002274</v>
      </c>
    </row>
    <row r="6611" spans="1:19" x14ac:dyDescent="0.25">
      <c r="A6611" s="2">
        <f t="shared" si="433"/>
        <v>45202</v>
      </c>
      <c r="B6611" s="3">
        <v>276</v>
      </c>
      <c r="C6611" s="3">
        <v>700</v>
      </c>
      <c r="D6611">
        <v>341.07310000000001</v>
      </c>
      <c r="E6611">
        <v>3.7999999999999999E-2</v>
      </c>
      <c r="F6611">
        <v>334.8877</v>
      </c>
      <c r="G6611">
        <v>342.25670000000002</v>
      </c>
      <c r="H6611">
        <v>346.07479999999998</v>
      </c>
      <c r="I6611">
        <v>2.3E-2</v>
      </c>
      <c r="J6611">
        <v>4.2000000000000003E-2</v>
      </c>
      <c r="K6611">
        <v>4.3999999999999997E-2</v>
      </c>
      <c r="L6611">
        <v>2069.8000000000002</v>
      </c>
      <c r="M6611">
        <v>2078</v>
      </c>
      <c r="N6611">
        <v>2096.6</v>
      </c>
      <c r="Q6611">
        <f t="shared" si="432"/>
        <v>341.1</v>
      </c>
      <c r="R6611">
        <f t="shared" si="430"/>
        <v>341.1</v>
      </c>
      <c r="S6611">
        <f t="shared" si="431"/>
        <v>0</v>
      </c>
    </row>
    <row r="6612" spans="1:19" x14ac:dyDescent="0.25">
      <c r="A6612" s="2">
        <f t="shared" si="433"/>
        <v>45202</v>
      </c>
      <c r="B6612" s="3">
        <v>276</v>
      </c>
      <c r="C6612" s="3">
        <v>800</v>
      </c>
      <c r="D6612">
        <v>341.05610000000001</v>
      </c>
      <c r="E6612">
        <v>4.2000000000000003E-2</v>
      </c>
      <c r="F6612">
        <v>334.9119</v>
      </c>
      <c r="G6612">
        <v>342.25020000000001</v>
      </c>
      <c r="H6612">
        <v>346.00619999999998</v>
      </c>
      <c r="I6612">
        <v>3.5999999999999997E-2</v>
      </c>
      <c r="J6612">
        <v>4.3999999999999997E-2</v>
      </c>
      <c r="K6612">
        <v>4.4999999999999998E-2</v>
      </c>
      <c r="L6612">
        <v>2069.8000000000002</v>
      </c>
      <c r="M6612">
        <v>2078</v>
      </c>
      <c r="N6612">
        <v>2096.6</v>
      </c>
      <c r="Q6612">
        <f t="shared" si="432"/>
        <v>341.1</v>
      </c>
      <c r="R6612">
        <f t="shared" si="430"/>
        <v>341.1</v>
      </c>
      <c r="S6612">
        <f t="shared" si="431"/>
        <v>0</v>
      </c>
    </row>
    <row r="6613" spans="1:19" x14ac:dyDescent="0.25">
      <c r="A6613" s="2">
        <f t="shared" si="433"/>
        <v>45202</v>
      </c>
      <c r="B6613" s="3">
        <v>276</v>
      </c>
      <c r="C6613" s="3">
        <v>900</v>
      </c>
      <c r="D6613">
        <v>340.98970000000003</v>
      </c>
      <c r="E6613">
        <v>3.5000000000000003E-2</v>
      </c>
      <c r="F6613">
        <v>334.79739999999998</v>
      </c>
      <c r="G6613">
        <v>342.19159999999999</v>
      </c>
      <c r="H6613">
        <v>345.98009999999999</v>
      </c>
      <c r="I6613">
        <v>2.7E-2</v>
      </c>
      <c r="J6613">
        <v>3.2000000000000001E-2</v>
      </c>
      <c r="K6613">
        <v>4.3999999999999997E-2</v>
      </c>
      <c r="L6613">
        <v>2069.6</v>
      </c>
      <c r="M6613">
        <v>2077.8000000000002</v>
      </c>
      <c r="N6613">
        <v>2096.4</v>
      </c>
      <c r="Q6613">
        <f t="shared" si="432"/>
        <v>341</v>
      </c>
      <c r="R6613">
        <f t="shared" si="430"/>
        <v>341.1</v>
      </c>
      <c r="S6613">
        <f t="shared" si="431"/>
        <v>0</v>
      </c>
    </row>
    <row r="6614" spans="1:19" x14ac:dyDescent="0.25">
      <c r="A6614" s="2">
        <f t="shared" si="433"/>
        <v>45202</v>
      </c>
      <c r="B6614" s="3">
        <v>276</v>
      </c>
      <c r="C6614" s="3">
        <v>1000</v>
      </c>
      <c r="D6614">
        <v>340.98809999999997</v>
      </c>
      <c r="E6614">
        <v>3.3000000000000002E-2</v>
      </c>
      <c r="F6614">
        <v>334.8039</v>
      </c>
      <c r="G6614">
        <v>342.18680000000001</v>
      </c>
      <c r="H6614">
        <v>345.97359999999998</v>
      </c>
      <c r="I6614">
        <v>2.1000000000000001E-2</v>
      </c>
      <c r="J6614">
        <v>3.5000000000000003E-2</v>
      </c>
      <c r="K6614">
        <v>4.1000000000000002E-2</v>
      </c>
      <c r="L6614">
        <v>2069.6</v>
      </c>
      <c r="M6614">
        <v>2077.6</v>
      </c>
      <c r="N6614">
        <v>2096.4</v>
      </c>
      <c r="Q6614">
        <f t="shared" si="432"/>
        <v>341</v>
      </c>
      <c r="R6614">
        <f t="shared" si="430"/>
        <v>341.1</v>
      </c>
      <c r="S6614">
        <f t="shared" si="431"/>
        <v>0</v>
      </c>
    </row>
    <row r="6615" spans="1:19" x14ac:dyDescent="0.25">
      <c r="A6615" s="2">
        <f t="shared" si="433"/>
        <v>45202</v>
      </c>
      <c r="B6615" s="3">
        <v>276</v>
      </c>
      <c r="C6615" s="3">
        <v>1100</v>
      </c>
      <c r="D6615">
        <v>340.91379999999998</v>
      </c>
      <c r="E6615">
        <v>3.9E-2</v>
      </c>
      <c r="F6615">
        <v>334.75389999999999</v>
      </c>
      <c r="G6615">
        <v>342.09899999999999</v>
      </c>
      <c r="H6615">
        <v>345.88869999999997</v>
      </c>
      <c r="I6615">
        <v>4.5999999999999999E-2</v>
      </c>
      <c r="J6615">
        <v>2.1000000000000001E-2</v>
      </c>
      <c r="K6615">
        <v>4.3999999999999997E-2</v>
      </c>
      <c r="L6615">
        <v>2069.4</v>
      </c>
      <c r="M6615">
        <v>2077.6</v>
      </c>
      <c r="N6615">
        <v>2096.4</v>
      </c>
      <c r="Q6615">
        <f t="shared" si="432"/>
        <v>340.9</v>
      </c>
      <c r="R6615">
        <f t="shared" si="430"/>
        <v>341.1</v>
      </c>
      <c r="S6615">
        <f t="shared" si="431"/>
        <v>0</v>
      </c>
    </row>
    <row r="6616" spans="1:19" x14ac:dyDescent="0.25">
      <c r="A6616" s="2">
        <f t="shared" si="433"/>
        <v>45202</v>
      </c>
      <c r="B6616" s="3">
        <v>276</v>
      </c>
      <c r="C6616" s="3">
        <v>1200</v>
      </c>
      <c r="D6616">
        <v>340.8526</v>
      </c>
      <c r="E6616">
        <v>3.7999999999999999E-2</v>
      </c>
      <c r="F6616">
        <v>334.71190000000001</v>
      </c>
      <c r="G6616">
        <v>342.01600000000002</v>
      </c>
      <c r="H6616">
        <v>345.83</v>
      </c>
      <c r="I6616">
        <v>2.7E-2</v>
      </c>
      <c r="J6616">
        <v>4.2999999999999997E-2</v>
      </c>
      <c r="K6616">
        <v>4.2000000000000003E-2</v>
      </c>
      <c r="L6616">
        <v>2069.4</v>
      </c>
      <c r="M6616">
        <v>2077.4</v>
      </c>
      <c r="N6616">
        <v>2096</v>
      </c>
      <c r="Q6616">
        <f t="shared" si="432"/>
        <v>340.9</v>
      </c>
      <c r="R6616">
        <f t="shared" si="430"/>
        <v>341.1</v>
      </c>
      <c r="S6616">
        <f t="shared" si="431"/>
        <v>0</v>
      </c>
    </row>
    <row r="6617" spans="1:19" x14ac:dyDescent="0.25">
      <c r="A6617" s="2">
        <f t="shared" si="433"/>
        <v>45202</v>
      </c>
      <c r="B6617" s="3">
        <v>276</v>
      </c>
      <c r="C6617" s="3">
        <v>1300</v>
      </c>
      <c r="D6617">
        <v>340.81200000000001</v>
      </c>
      <c r="E6617">
        <v>4.4999999999999998E-2</v>
      </c>
      <c r="F6617">
        <v>334.67649999999998</v>
      </c>
      <c r="G6617">
        <v>341.95089999999999</v>
      </c>
      <c r="H6617">
        <v>345.80869999999999</v>
      </c>
      <c r="I6617">
        <v>4.3999999999999997E-2</v>
      </c>
      <c r="J6617">
        <v>4.5999999999999999E-2</v>
      </c>
      <c r="K6617">
        <v>4.5999999999999999E-2</v>
      </c>
      <c r="L6617">
        <v>2069.4</v>
      </c>
      <c r="M6617">
        <v>2077.4</v>
      </c>
      <c r="N6617">
        <v>2096.1999999999998</v>
      </c>
      <c r="Q6617">
        <f t="shared" si="432"/>
        <v>340.8</v>
      </c>
      <c r="R6617">
        <f t="shared" si="430"/>
        <v>341.1</v>
      </c>
      <c r="S6617">
        <f t="shared" si="431"/>
        <v>0</v>
      </c>
    </row>
    <row r="6618" spans="1:19" x14ac:dyDescent="0.25">
      <c r="A6618" s="2">
        <f t="shared" si="433"/>
        <v>45202</v>
      </c>
      <c r="B6618" s="3">
        <v>276</v>
      </c>
      <c r="C6618" s="3">
        <v>1400</v>
      </c>
      <c r="D6618">
        <v>340.77260000000001</v>
      </c>
      <c r="E6618">
        <v>3.4000000000000002E-2</v>
      </c>
      <c r="F6618">
        <v>334.62169999999998</v>
      </c>
      <c r="G6618">
        <v>341.9298</v>
      </c>
      <c r="H6618">
        <v>345.76639999999998</v>
      </c>
      <c r="I6618">
        <v>0.03</v>
      </c>
      <c r="J6618">
        <v>3.6999999999999998E-2</v>
      </c>
      <c r="K6618">
        <v>3.5000000000000003E-2</v>
      </c>
      <c r="L6618">
        <v>2069</v>
      </c>
      <c r="M6618">
        <v>2077.4</v>
      </c>
      <c r="N6618">
        <v>2096</v>
      </c>
      <c r="Q6618">
        <f t="shared" si="432"/>
        <v>340.8</v>
      </c>
      <c r="R6618">
        <f t="shared" si="430"/>
        <v>341.1</v>
      </c>
      <c r="S6618">
        <f t="shared" si="431"/>
        <v>0</v>
      </c>
    </row>
    <row r="6619" spans="1:19" x14ac:dyDescent="0.25">
      <c r="A6619" s="2">
        <f t="shared" si="433"/>
        <v>45202</v>
      </c>
      <c r="B6619" s="3">
        <v>276</v>
      </c>
      <c r="C6619" s="3">
        <v>1500</v>
      </c>
      <c r="D6619">
        <v>340.78019999999998</v>
      </c>
      <c r="E6619">
        <v>3.9E-2</v>
      </c>
      <c r="F6619">
        <v>334.61200000000002</v>
      </c>
      <c r="G6619">
        <v>341.93790000000001</v>
      </c>
      <c r="H6619">
        <v>345.79079999999999</v>
      </c>
      <c r="I6619">
        <v>2.9000000000000001E-2</v>
      </c>
      <c r="J6619">
        <v>4.2000000000000003E-2</v>
      </c>
      <c r="K6619">
        <v>4.2999999999999997E-2</v>
      </c>
      <c r="L6619">
        <v>2069.1999999999998</v>
      </c>
      <c r="M6619">
        <v>2077.4</v>
      </c>
      <c r="N6619">
        <v>2096</v>
      </c>
      <c r="Q6619">
        <f t="shared" si="432"/>
        <v>340.8</v>
      </c>
      <c r="R6619">
        <f t="shared" si="430"/>
        <v>341.1</v>
      </c>
      <c r="S6619">
        <f t="shared" si="431"/>
        <v>0</v>
      </c>
    </row>
    <row r="6620" spans="1:19" x14ac:dyDescent="0.25">
      <c r="A6620" s="2">
        <f t="shared" si="433"/>
        <v>45202</v>
      </c>
      <c r="B6620" s="3">
        <v>276</v>
      </c>
      <c r="C6620" s="3">
        <v>1600</v>
      </c>
      <c r="D6620">
        <v>340.78410000000002</v>
      </c>
      <c r="E6620">
        <v>3.3000000000000002E-2</v>
      </c>
      <c r="F6620">
        <v>334.61689999999999</v>
      </c>
      <c r="G6620">
        <v>341.9119</v>
      </c>
      <c r="H6620">
        <v>345.82339999999999</v>
      </c>
      <c r="I6620">
        <v>2.1000000000000001E-2</v>
      </c>
      <c r="J6620">
        <v>0.03</v>
      </c>
      <c r="K6620">
        <v>4.3999999999999997E-2</v>
      </c>
      <c r="L6620">
        <v>2069.1999999999998</v>
      </c>
      <c r="M6620">
        <v>2077.1999999999998</v>
      </c>
      <c r="N6620">
        <v>2096.1999999999998</v>
      </c>
      <c r="Q6620">
        <f t="shared" si="432"/>
        <v>340.8</v>
      </c>
      <c r="R6620">
        <f t="shared" si="430"/>
        <v>341.1</v>
      </c>
      <c r="S6620">
        <f t="shared" si="431"/>
        <v>0</v>
      </c>
    </row>
    <row r="6621" spans="1:19" x14ac:dyDescent="0.25">
      <c r="A6621" s="2">
        <f t="shared" si="433"/>
        <v>45202</v>
      </c>
      <c r="B6621" s="3">
        <v>276</v>
      </c>
      <c r="C6621" s="3">
        <v>1700</v>
      </c>
      <c r="D6621">
        <v>340.79649999999998</v>
      </c>
      <c r="E6621">
        <v>3.9E-2</v>
      </c>
      <c r="F6621">
        <v>334.61360000000002</v>
      </c>
      <c r="G6621">
        <v>341.95740000000001</v>
      </c>
      <c r="H6621">
        <v>345.81849999999997</v>
      </c>
      <c r="I6621">
        <v>2.1000000000000001E-2</v>
      </c>
      <c r="J6621">
        <v>4.5999999999999999E-2</v>
      </c>
      <c r="K6621">
        <v>4.5999999999999999E-2</v>
      </c>
      <c r="L6621">
        <v>2069.1999999999998</v>
      </c>
      <c r="M6621">
        <v>2077.1999999999998</v>
      </c>
      <c r="N6621">
        <v>2096</v>
      </c>
      <c r="Q6621">
        <f t="shared" si="432"/>
        <v>340.8</v>
      </c>
      <c r="R6621">
        <f t="shared" si="430"/>
        <v>341.1</v>
      </c>
      <c r="S6621">
        <f t="shared" si="431"/>
        <v>0</v>
      </c>
    </row>
    <row r="6622" spans="1:19" x14ac:dyDescent="0.25">
      <c r="A6622" s="2">
        <f t="shared" si="433"/>
        <v>45202</v>
      </c>
      <c r="B6622" s="3">
        <v>276</v>
      </c>
      <c r="C6622" s="3">
        <v>1800</v>
      </c>
      <c r="D6622">
        <v>340.86410000000001</v>
      </c>
      <c r="E6622">
        <v>3.6999999999999998E-2</v>
      </c>
      <c r="F6622">
        <v>334.68290000000002</v>
      </c>
      <c r="G6622">
        <v>342.05009999999999</v>
      </c>
      <c r="H6622">
        <v>345.85930000000002</v>
      </c>
      <c r="I6622">
        <v>4.2000000000000003E-2</v>
      </c>
      <c r="J6622">
        <v>4.5999999999999999E-2</v>
      </c>
      <c r="K6622">
        <v>1.7000000000000001E-2</v>
      </c>
      <c r="L6622">
        <v>2069.1999999999998</v>
      </c>
      <c r="M6622">
        <v>2077.4</v>
      </c>
      <c r="N6622">
        <v>2096.1999999999998</v>
      </c>
      <c r="Q6622">
        <f t="shared" si="432"/>
        <v>340.9</v>
      </c>
      <c r="R6622">
        <f t="shared" si="430"/>
        <v>341.1</v>
      </c>
      <c r="S6622">
        <f t="shared" si="431"/>
        <v>0</v>
      </c>
    </row>
    <row r="6623" spans="1:19" x14ac:dyDescent="0.25">
      <c r="A6623" s="2">
        <f t="shared" si="433"/>
        <v>45202</v>
      </c>
      <c r="B6623" s="3">
        <v>276</v>
      </c>
      <c r="C6623" s="3">
        <v>1900</v>
      </c>
      <c r="D6623">
        <v>340.9042</v>
      </c>
      <c r="E6623">
        <v>3.3000000000000002E-2</v>
      </c>
      <c r="F6623">
        <v>334.71359999999999</v>
      </c>
      <c r="G6623">
        <v>342.09570000000002</v>
      </c>
      <c r="H6623">
        <v>345.90339999999998</v>
      </c>
      <c r="I6623">
        <v>2.4E-2</v>
      </c>
      <c r="J6623">
        <v>2.1000000000000001E-2</v>
      </c>
      <c r="K6623">
        <v>4.7E-2</v>
      </c>
      <c r="L6623">
        <v>2069.4</v>
      </c>
      <c r="M6623">
        <v>2077.6</v>
      </c>
      <c r="N6623">
        <v>2096.4</v>
      </c>
      <c r="Q6623">
        <f t="shared" si="432"/>
        <v>340.9</v>
      </c>
      <c r="R6623">
        <f t="shared" si="430"/>
        <v>341.1</v>
      </c>
      <c r="S6623">
        <f t="shared" si="431"/>
        <v>0</v>
      </c>
    </row>
    <row r="6624" spans="1:19" x14ac:dyDescent="0.25">
      <c r="A6624" s="2">
        <f t="shared" si="433"/>
        <v>45202</v>
      </c>
      <c r="B6624" s="3">
        <v>276</v>
      </c>
      <c r="C6624" s="3">
        <v>2000</v>
      </c>
      <c r="D6624">
        <v>340.9178</v>
      </c>
      <c r="E6624">
        <v>4.1000000000000002E-2</v>
      </c>
      <c r="F6624">
        <v>334.73289999999997</v>
      </c>
      <c r="G6624">
        <v>342.10390000000001</v>
      </c>
      <c r="H6624">
        <v>345.91640000000001</v>
      </c>
      <c r="I6624">
        <v>0.04</v>
      </c>
      <c r="J6624">
        <v>3.7999999999999999E-2</v>
      </c>
      <c r="K6624">
        <v>4.3999999999999997E-2</v>
      </c>
      <c r="L6624">
        <v>2069.4</v>
      </c>
      <c r="M6624">
        <v>2077.6</v>
      </c>
      <c r="N6624">
        <v>2096.4</v>
      </c>
      <c r="Q6624">
        <f t="shared" si="432"/>
        <v>340.9</v>
      </c>
      <c r="R6624">
        <f t="shared" si="430"/>
        <v>341.1</v>
      </c>
      <c r="S6624">
        <f t="shared" si="431"/>
        <v>0</v>
      </c>
    </row>
    <row r="6625" spans="1:19" x14ac:dyDescent="0.25">
      <c r="A6625" s="2">
        <f t="shared" si="433"/>
        <v>45202</v>
      </c>
      <c r="B6625" s="3">
        <v>276</v>
      </c>
      <c r="C6625" s="3">
        <v>2100</v>
      </c>
      <c r="D6625">
        <v>340.94420000000002</v>
      </c>
      <c r="E6625">
        <v>3.5999999999999997E-2</v>
      </c>
      <c r="F6625">
        <v>334.77</v>
      </c>
      <c r="G6625">
        <v>342.11849999999998</v>
      </c>
      <c r="H6625">
        <v>345.94420000000002</v>
      </c>
      <c r="I6625">
        <v>4.3999999999999997E-2</v>
      </c>
      <c r="J6625">
        <v>3.9E-2</v>
      </c>
      <c r="K6625">
        <v>2.1000000000000001E-2</v>
      </c>
      <c r="L6625">
        <v>2069.4</v>
      </c>
      <c r="M6625">
        <v>2077.6</v>
      </c>
      <c r="N6625">
        <v>2096.4</v>
      </c>
      <c r="Q6625">
        <f t="shared" si="432"/>
        <v>340.9</v>
      </c>
      <c r="R6625">
        <f t="shared" si="430"/>
        <v>341.1</v>
      </c>
      <c r="S6625">
        <f t="shared" si="431"/>
        <v>0</v>
      </c>
    </row>
    <row r="6626" spans="1:19" x14ac:dyDescent="0.25">
      <c r="A6626" s="2">
        <f t="shared" si="433"/>
        <v>45202</v>
      </c>
      <c r="B6626" s="3">
        <v>276</v>
      </c>
      <c r="C6626" s="3">
        <v>2200</v>
      </c>
      <c r="D6626">
        <v>340.96530000000001</v>
      </c>
      <c r="E6626">
        <v>3.7999999999999999E-2</v>
      </c>
      <c r="F6626">
        <v>334.79419999999999</v>
      </c>
      <c r="G6626">
        <v>342.14609999999999</v>
      </c>
      <c r="H6626">
        <v>345.9556</v>
      </c>
      <c r="I6626">
        <v>3.5999999999999997E-2</v>
      </c>
      <c r="J6626">
        <v>4.5999999999999999E-2</v>
      </c>
      <c r="K6626">
        <v>2.9000000000000001E-2</v>
      </c>
      <c r="L6626">
        <v>2069.6</v>
      </c>
      <c r="M6626">
        <v>2077.6</v>
      </c>
      <c r="N6626">
        <v>2096.4</v>
      </c>
      <c r="Q6626">
        <f t="shared" si="432"/>
        <v>341</v>
      </c>
      <c r="R6626">
        <f t="shared" si="430"/>
        <v>341.1</v>
      </c>
      <c r="S6626">
        <f t="shared" si="431"/>
        <v>0</v>
      </c>
    </row>
    <row r="6627" spans="1:19" x14ac:dyDescent="0.25">
      <c r="A6627" s="2">
        <f t="shared" si="433"/>
        <v>45202</v>
      </c>
      <c r="B6627" s="3">
        <v>276</v>
      </c>
      <c r="C6627" s="3">
        <v>2300</v>
      </c>
      <c r="D6627">
        <v>340.97449999999998</v>
      </c>
      <c r="E6627">
        <v>3.2000000000000001E-2</v>
      </c>
      <c r="F6627">
        <v>334.79419999999999</v>
      </c>
      <c r="G6627">
        <v>342.16890000000001</v>
      </c>
      <c r="H6627">
        <v>345.96050000000002</v>
      </c>
      <c r="I6627">
        <v>2.5999999999999999E-2</v>
      </c>
      <c r="J6627">
        <v>3.9E-2</v>
      </c>
      <c r="K6627">
        <v>3.1E-2</v>
      </c>
      <c r="L6627">
        <v>2069.6</v>
      </c>
      <c r="M6627">
        <v>2077.8000000000002</v>
      </c>
      <c r="N6627">
        <v>2096.4</v>
      </c>
      <c r="Q6627">
        <f t="shared" si="432"/>
        <v>341</v>
      </c>
      <c r="R6627">
        <f t="shared" si="430"/>
        <v>341.1</v>
      </c>
      <c r="S6627">
        <f t="shared" si="431"/>
        <v>0</v>
      </c>
    </row>
    <row r="6628" spans="1:19" x14ac:dyDescent="0.25">
      <c r="A6628" s="2">
        <f t="shared" si="433"/>
        <v>45202</v>
      </c>
      <c r="B6628" s="3">
        <v>276</v>
      </c>
      <c r="C6628" s="3">
        <v>2400</v>
      </c>
      <c r="D6628">
        <v>340.9751</v>
      </c>
      <c r="E6628">
        <v>3.5000000000000003E-2</v>
      </c>
      <c r="F6628">
        <v>334.79739999999998</v>
      </c>
      <c r="G6628">
        <v>342.16239999999999</v>
      </c>
      <c r="H6628">
        <v>345.96539999999999</v>
      </c>
      <c r="I6628">
        <v>2.7E-2</v>
      </c>
      <c r="J6628">
        <v>4.2000000000000003E-2</v>
      </c>
      <c r="K6628">
        <v>3.5000000000000003E-2</v>
      </c>
      <c r="L6628">
        <v>2069.6</v>
      </c>
      <c r="M6628">
        <v>2077.8000000000002</v>
      </c>
      <c r="N6628">
        <v>2096.4</v>
      </c>
      <c r="Q6628">
        <f t="shared" si="432"/>
        <v>341</v>
      </c>
      <c r="R6628">
        <f t="shared" si="430"/>
        <v>341.1</v>
      </c>
      <c r="S6628">
        <f t="shared" si="431"/>
        <v>0</v>
      </c>
    </row>
    <row r="6629" spans="1:19" x14ac:dyDescent="0.25">
      <c r="A6629" s="2">
        <f t="shared" si="433"/>
        <v>45203</v>
      </c>
      <c r="B6629" s="3">
        <v>277</v>
      </c>
      <c r="C6629" s="3">
        <v>100</v>
      </c>
      <c r="D6629">
        <v>340.9821</v>
      </c>
      <c r="E6629">
        <v>3.5000000000000003E-2</v>
      </c>
      <c r="F6629">
        <v>334.80869999999999</v>
      </c>
      <c r="G6629">
        <v>342.1705</v>
      </c>
      <c r="H6629">
        <v>345.96699999999998</v>
      </c>
      <c r="I6629">
        <v>2.9000000000000001E-2</v>
      </c>
      <c r="J6629">
        <v>3.7999999999999999E-2</v>
      </c>
      <c r="K6629">
        <v>3.6999999999999998E-2</v>
      </c>
      <c r="L6629">
        <v>2069.6</v>
      </c>
      <c r="M6629">
        <v>2077.8000000000002</v>
      </c>
      <c r="N6629">
        <v>2096.4</v>
      </c>
      <c r="Q6629">
        <f t="shared" si="432"/>
        <v>341</v>
      </c>
      <c r="R6629">
        <f t="shared" si="430"/>
        <v>341.1</v>
      </c>
      <c r="S6629">
        <f t="shared" si="431"/>
        <v>0</v>
      </c>
    </row>
    <row r="6630" spans="1:19" x14ac:dyDescent="0.25">
      <c r="A6630" s="2">
        <f t="shared" si="433"/>
        <v>45203</v>
      </c>
      <c r="B6630" s="3">
        <v>277</v>
      </c>
      <c r="C6630" s="3">
        <v>200</v>
      </c>
      <c r="D6630">
        <v>340.97989999999999</v>
      </c>
      <c r="E6630">
        <v>0.04</v>
      </c>
      <c r="F6630">
        <v>334.81360000000001</v>
      </c>
      <c r="G6630">
        <v>342.14940000000001</v>
      </c>
      <c r="H6630">
        <v>345.97680000000003</v>
      </c>
      <c r="I6630">
        <v>0.03</v>
      </c>
      <c r="J6630">
        <v>4.5999999999999999E-2</v>
      </c>
      <c r="K6630">
        <v>4.2999999999999997E-2</v>
      </c>
      <c r="L6630">
        <v>2069.6</v>
      </c>
      <c r="M6630">
        <v>2077.6</v>
      </c>
      <c r="N6630">
        <v>2096.4</v>
      </c>
      <c r="Q6630">
        <f t="shared" si="432"/>
        <v>341</v>
      </c>
      <c r="R6630">
        <f t="shared" si="430"/>
        <v>341.1</v>
      </c>
      <c r="S6630">
        <f t="shared" si="431"/>
        <v>0</v>
      </c>
    </row>
    <row r="6631" spans="1:19" x14ac:dyDescent="0.25">
      <c r="A6631" s="2">
        <f t="shared" si="433"/>
        <v>45203</v>
      </c>
      <c r="B6631" s="3">
        <v>277</v>
      </c>
      <c r="C6631" s="3">
        <v>300</v>
      </c>
      <c r="D6631">
        <v>340.98099999999999</v>
      </c>
      <c r="E6631">
        <v>3.9E-2</v>
      </c>
      <c r="F6631">
        <v>334.8152</v>
      </c>
      <c r="G6631">
        <v>342.15589999999997</v>
      </c>
      <c r="H6631">
        <v>345.97190000000001</v>
      </c>
      <c r="I6631">
        <v>3.2000000000000001E-2</v>
      </c>
      <c r="J6631">
        <v>4.4999999999999998E-2</v>
      </c>
      <c r="K6631">
        <v>0.04</v>
      </c>
      <c r="L6631">
        <v>2069.6</v>
      </c>
      <c r="M6631">
        <v>2077.8000000000002</v>
      </c>
      <c r="N6631">
        <v>2096.4</v>
      </c>
      <c r="Q6631">
        <f t="shared" si="432"/>
        <v>341</v>
      </c>
      <c r="R6631">
        <f t="shared" si="430"/>
        <v>341.1</v>
      </c>
      <c r="S6631">
        <f t="shared" si="431"/>
        <v>0</v>
      </c>
    </row>
    <row r="6632" spans="1:19" x14ac:dyDescent="0.25">
      <c r="A6632" s="2">
        <f t="shared" si="433"/>
        <v>45203</v>
      </c>
      <c r="B6632" s="3">
        <v>277</v>
      </c>
      <c r="C6632" s="3">
        <v>400</v>
      </c>
      <c r="D6632">
        <v>340.97890000000001</v>
      </c>
      <c r="E6632">
        <v>0.04</v>
      </c>
      <c r="F6632">
        <v>334.81360000000001</v>
      </c>
      <c r="G6632">
        <v>342.14769999999999</v>
      </c>
      <c r="H6632">
        <v>345.97519999999997</v>
      </c>
      <c r="I6632">
        <v>0.03</v>
      </c>
      <c r="J6632">
        <v>4.5999999999999999E-2</v>
      </c>
      <c r="K6632">
        <v>4.2000000000000003E-2</v>
      </c>
      <c r="L6632">
        <v>2069.8000000000002</v>
      </c>
      <c r="M6632">
        <v>2077.8000000000002</v>
      </c>
      <c r="N6632">
        <v>2096.4</v>
      </c>
      <c r="Q6632">
        <f t="shared" si="432"/>
        <v>341</v>
      </c>
      <c r="R6632">
        <f t="shared" si="430"/>
        <v>341.1</v>
      </c>
      <c r="S6632">
        <f t="shared" si="431"/>
        <v>0</v>
      </c>
    </row>
    <row r="6633" spans="1:19" x14ac:dyDescent="0.25">
      <c r="A6633" s="2">
        <f t="shared" si="433"/>
        <v>45203</v>
      </c>
      <c r="B6633" s="3">
        <v>277</v>
      </c>
      <c r="C6633" s="3">
        <v>500</v>
      </c>
      <c r="D6633">
        <v>340.98050000000001</v>
      </c>
      <c r="E6633">
        <v>0.04</v>
      </c>
      <c r="F6633">
        <v>334.79899999999998</v>
      </c>
      <c r="G6633">
        <v>342.16559999999998</v>
      </c>
      <c r="H6633">
        <v>345.97680000000003</v>
      </c>
      <c r="I6633">
        <v>1.7000000000000001E-2</v>
      </c>
      <c r="J6633">
        <v>5.0999999999999997E-2</v>
      </c>
      <c r="K6633">
        <v>4.2999999999999997E-2</v>
      </c>
      <c r="L6633">
        <v>2069.6</v>
      </c>
      <c r="M6633">
        <v>2077.6</v>
      </c>
      <c r="N6633">
        <v>2096.4</v>
      </c>
      <c r="Q6633">
        <f t="shared" si="432"/>
        <v>341</v>
      </c>
      <c r="R6633">
        <f t="shared" si="430"/>
        <v>341.1</v>
      </c>
      <c r="S6633">
        <f t="shared" si="431"/>
        <v>0</v>
      </c>
    </row>
    <row r="6634" spans="1:19" x14ac:dyDescent="0.25">
      <c r="A6634" s="2">
        <f t="shared" si="433"/>
        <v>45203</v>
      </c>
      <c r="B6634" s="3">
        <v>277</v>
      </c>
      <c r="C6634" s="3">
        <v>600</v>
      </c>
      <c r="D6634">
        <v>341.0016</v>
      </c>
      <c r="E6634">
        <v>3.7999999999999999E-2</v>
      </c>
      <c r="F6634">
        <v>334.80709999999999</v>
      </c>
      <c r="G6634">
        <v>342.21440000000001</v>
      </c>
      <c r="H6634">
        <v>345.98340000000002</v>
      </c>
      <c r="I6634">
        <v>2.1000000000000001E-2</v>
      </c>
      <c r="J6634">
        <v>4.3999999999999997E-2</v>
      </c>
      <c r="K6634">
        <v>4.4999999999999998E-2</v>
      </c>
      <c r="L6634">
        <v>2069.6</v>
      </c>
      <c r="M6634">
        <v>2077.8000000000002</v>
      </c>
      <c r="N6634">
        <v>2096.4</v>
      </c>
      <c r="Q6634">
        <f t="shared" si="432"/>
        <v>341</v>
      </c>
      <c r="R6634">
        <f t="shared" ref="R6634:R6697" si="434">ROUND(IF(Q6634&lt;R6633,R6633,Q6634),1)</f>
        <v>341.1</v>
      </c>
      <c r="S6634">
        <f t="shared" si="431"/>
        <v>0</v>
      </c>
    </row>
    <row r="6635" spans="1:19" x14ac:dyDescent="0.25">
      <c r="A6635" s="2">
        <f t="shared" si="433"/>
        <v>45203</v>
      </c>
      <c r="B6635" s="3">
        <v>277</v>
      </c>
      <c r="C6635" s="3">
        <v>700</v>
      </c>
      <c r="D6635">
        <v>340.98099999999999</v>
      </c>
      <c r="E6635">
        <v>4.2000000000000003E-2</v>
      </c>
      <c r="F6635">
        <v>334.80549999999999</v>
      </c>
      <c r="G6635">
        <v>342.16719999999998</v>
      </c>
      <c r="H6635">
        <v>345.97030000000001</v>
      </c>
      <c r="I6635">
        <v>2.4E-2</v>
      </c>
      <c r="J6635">
        <v>5.6000000000000001E-2</v>
      </c>
      <c r="K6635">
        <v>3.9E-2</v>
      </c>
      <c r="L6635">
        <v>2069.4</v>
      </c>
      <c r="M6635">
        <v>2077.8000000000002</v>
      </c>
      <c r="N6635">
        <v>2096.4</v>
      </c>
      <c r="Q6635">
        <f t="shared" si="432"/>
        <v>341</v>
      </c>
      <c r="R6635">
        <f t="shared" si="434"/>
        <v>341.1</v>
      </c>
      <c r="S6635">
        <f t="shared" si="431"/>
        <v>0</v>
      </c>
    </row>
    <row r="6636" spans="1:19" x14ac:dyDescent="0.25">
      <c r="A6636" s="2">
        <f t="shared" si="433"/>
        <v>45203</v>
      </c>
      <c r="B6636" s="3">
        <v>277</v>
      </c>
      <c r="C6636" s="3">
        <v>800</v>
      </c>
      <c r="D6636">
        <v>340.90559999999999</v>
      </c>
      <c r="E6636">
        <v>4.1000000000000002E-2</v>
      </c>
      <c r="F6636">
        <v>334.76679999999999</v>
      </c>
      <c r="G6636">
        <v>342.07940000000002</v>
      </c>
      <c r="H6636">
        <v>345.8707</v>
      </c>
      <c r="I6636">
        <v>4.4999999999999998E-2</v>
      </c>
      <c r="J6636">
        <v>4.1000000000000002E-2</v>
      </c>
      <c r="K6636">
        <v>3.7999999999999999E-2</v>
      </c>
      <c r="L6636">
        <v>2069.4</v>
      </c>
      <c r="M6636">
        <v>2077.6</v>
      </c>
      <c r="N6636">
        <v>2096.1999999999998</v>
      </c>
      <c r="Q6636">
        <f t="shared" si="432"/>
        <v>340.9</v>
      </c>
      <c r="R6636">
        <f t="shared" si="434"/>
        <v>341.1</v>
      </c>
      <c r="S6636">
        <f t="shared" si="431"/>
        <v>0</v>
      </c>
    </row>
    <row r="6637" spans="1:19" x14ac:dyDescent="0.25">
      <c r="A6637" s="2">
        <f t="shared" si="433"/>
        <v>45203</v>
      </c>
      <c r="B6637" s="3">
        <v>277</v>
      </c>
      <c r="C6637" s="3">
        <v>900</v>
      </c>
      <c r="D6637">
        <v>340.86020000000002</v>
      </c>
      <c r="E6637">
        <v>0.04</v>
      </c>
      <c r="F6637">
        <v>334.69900000000001</v>
      </c>
      <c r="G6637">
        <v>342.05009999999999</v>
      </c>
      <c r="H6637">
        <v>345.83159999999998</v>
      </c>
      <c r="I6637">
        <v>0.03</v>
      </c>
      <c r="J6637">
        <v>4.5999999999999999E-2</v>
      </c>
      <c r="K6637">
        <v>4.1000000000000002E-2</v>
      </c>
      <c r="L6637">
        <v>2069.1999999999998</v>
      </c>
      <c r="M6637">
        <v>2077.4</v>
      </c>
      <c r="N6637">
        <v>2096</v>
      </c>
      <c r="Q6637">
        <f t="shared" si="432"/>
        <v>340.9</v>
      </c>
      <c r="R6637">
        <f t="shared" si="434"/>
        <v>341.1</v>
      </c>
      <c r="S6637">
        <f t="shared" si="431"/>
        <v>0</v>
      </c>
    </row>
    <row r="6638" spans="1:19" x14ac:dyDescent="0.25">
      <c r="A6638" s="2">
        <f t="shared" si="433"/>
        <v>45203</v>
      </c>
      <c r="B6638" s="3">
        <v>277</v>
      </c>
      <c r="C6638" s="3">
        <v>1000</v>
      </c>
      <c r="D6638">
        <v>340.8186</v>
      </c>
      <c r="E6638">
        <v>4.2999999999999997E-2</v>
      </c>
      <c r="F6638">
        <v>334.66680000000002</v>
      </c>
      <c r="G6638">
        <v>341.99970000000002</v>
      </c>
      <c r="H6638">
        <v>345.78919999999999</v>
      </c>
      <c r="I6638">
        <v>4.9000000000000002E-2</v>
      </c>
      <c r="J6638">
        <v>3.6999999999999998E-2</v>
      </c>
      <c r="K6638">
        <v>4.2000000000000003E-2</v>
      </c>
      <c r="L6638">
        <v>2069.4</v>
      </c>
      <c r="M6638">
        <v>2077.4</v>
      </c>
      <c r="N6638">
        <v>2096</v>
      </c>
      <c r="Q6638">
        <f t="shared" si="432"/>
        <v>340.8</v>
      </c>
      <c r="R6638">
        <f t="shared" si="434"/>
        <v>341.1</v>
      </c>
      <c r="S6638">
        <f t="shared" si="431"/>
        <v>0</v>
      </c>
    </row>
    <row r="6639" spans="1:19" x14ac:dyDescent="0.25">
      <c r="A6639" s="2">
        <f t="shared" si="433"/>
        <v>45203</v>
      </c>
      <c r="B6639" s="3">
        <v>277</v>
      </c>
      <c r="C6639" s="3">
        <v>1100</v>
      </c>
      <c r="D6639">
        <v>340.79750000000001</v>
      </c>
      <c r="E6639">
        <v>4.2000000000000003E-2</v>
      </c>
      <c r="F6639">
        <v>334.64909999999998</v>
      </c>
      <c r="G6639">
        <v>341.97210000000001</v>
      </c>
      <c r="H6639">
        <v>345.77120000000002</v>
      </c>
      <c r="I6639">
        <v>4.7E-2</v>
      </c>
      <c r="J6639">
        <v>4.3999999999999997E-2</v>
      </c>
      <c r="K6639">
        <v>3.2000000000000001E-2</v>
      </c>
      <c r="L6639">
        <v>2069.1999999999998</v>
      </c>
      <c r="M6639">
        <v>2077.1999999999998</v>
      </c>
      <c r="N6639">
        <v>2096</v>
      </c>
      <c r="Q6639">
        <f t="shared" si="432"/>
        <v>340.8</v>
      </c>
      <c r="R6639">
        <f t="shared" si="434"/>
        <v>341.1</v>
      </c>
      <c r="S6639">
        <f t="shared" si="431"/>
        <v>0</v>
      </c>
    </row>
    <row r="6640" spans="1:19" x14ac:dyDescent="0.25">
      <c r="A6640" s="2">
        <f t="shared" si="433"/>
        <v>45203</v>
      </c>
      <c r="B6640" s="3">
        <v>277</v>
      </c>
      <c r="C6640" s="3">
        <v>1200</v>
      </c>
      <c r="D6640">
        <v>340.80349999999999</v>
      </c>
      <c r="E6640">
        <v>4.2000000000000003E-2</v>
      </c>
      <c r="F6640">
        <v>334.64100000000002</v>
      </c>
      <c r="G6640">
        <v>341.98020000000002</v>
      </c>
      <c r="H6640">
        <v>345.78919999999999</v>
      </c>
      <c r="I6640">
        <v>0.04</v>
      </c>
      <c r="J6640">
        <v>4.3999999999999997E-2</v>
      </c>
      <c r="K6640">
        <v>4.2000000000000003E-2</v>
      </c>
      <c r="L6640">
        <v>2069.1999999999998</v>
      </c>
      <c r="M6640">
        <v>2077.1999999999998</v>
      </c>
      <c r="N6640">
        <v>2096</v>
      </c>
      <c r="Q6640">
        <f t="shared" si="432"/>
        <v>340.8</v>
      </c>
      <c r="R6640">
        <f t="shared" si="434"/>
        <v>341.1</v>
      </c>
      <c r="S6640">
        <f t="shared" si="431"/>
        <v>0</v>
      </c>
    </row>
    <row r="6641" spans="1:19" x14ac:dyDescent="0.25">
      <c r="A6641" s="2">
        <f t="shared" si="433"/>
        <v>45203</v>
      </c>
      <c r="B6641" s="3">
        <v>277</v>
      </c>
      <c r="C6641" s="3">
        <v>1300</v>
      </c>
      <c r="D6641">
        <v>340.7817</v>
      </c>
      <c r="E6641">
        <v>4.2999999999999997E-2</v>
      </c>
      <c r="F6641">
        <v>334.64909999999998</v>
      </c>
      <c r="G6641">
        <v>341.9282</v>
      </c>
      <c r="H6641">
        <v>345.76799999999997</v>
      </c>
      <c r="I6641">
        <v>4.2999999999999997E-2</v>
      </c>
      <c r="J6641">
        <v>4.5999999999999999E-2</v>
      </c>
      <c r="K6641">
        <v>4.1000000000000002E-2</v>
      </c>
      <c r="L6641">
        <v>2069.4</v>
      </c>
      <c r="M6641">
        <v>2077.4</v>
      </c>
      <c r="N6641">
        <v>2096</v>
      </c>
      <c r="Q6641">
        <f t="shared" si="432"/>
        <v>340.8</v>
      </c>
      <c r="R6641">
        <f t="shared" si="434"/>
        <v>341.1</v>
      </c>
      <c r="S6641">
        <f t="shared" si="431"/>
        <v>0</v>
      </c>
    </row>
    <row r="6642" spans="1:19" x14ac:dyDescent="0.25">
      <c r="A6642" s="2">
        <f t="shared" si="433"/>
        <v>45203</v>
      </c>
      <c r="B6642" s="3">
        <v>277</v>
      </c>
      <c r="C6642" s="3">
        <v>1400</v>
      </c>
      <c r="D6642">
        <v>340.75909999999999</v>
      </c>
      <c r="E6642">
        <v>3.4000000000000002E-2</v>
      </c>
      <c r="F6642">
        <v>334.62009999999998</v>
      </c>
      <c r="G6642">
        <v>341.89400000000001</v>
      </c>
      <c r="H6642">
        <v>345.76310000000001</v>
      </c>
      <c r="I6642">
        <v>3.2000000000000001E-2</v>
      </c>
      <c r="J6642">
        <v>0.04</v>
      </c>
      <c r="K6642">
        <v>0.03</v>
      </c>
      <c r="L6642">
        <v>2069.1999999999998</v>
      </c>
      <c r="M6642">
        <v>2077</v>
      </c>
      <c r="N6642">
        <v>2096</v>
      </c>
      <c r="Q6642">
        <f t="shared" si="432"/>
        <v>340.8</v>
      </c>
      <c r="R6642">
        <f t="shared" si="434"/>
        <v>341.1</v>
      </c>
      <c r="S6642">
        <f t="shared" si="431"/>
        <v>0</v>
      </c>
    </row>
    <row r="6643" spans="1:19" x14ac:dyDescent="0.25">
      <c r="A6643" s="2">
        <f t="shared" si="433"/>
        <v>45203</v>
      </c>
      <c r="B6643" s="3">
        <v>277</v>
      </c>
      <c r="C6643" s="3">
        <v>1500</v>
      </c>
      <c r="D6643">
        <v>340.7586</v>
      </c>
      <c r="E6643">
        <v>3.7999999999999999E-2</v>
      </c>
      <c r="F6643">
        <v>334.59750000000003</v>
      </c>
      <c r="G6643">
        <v>341.9282</v>
      </c>
      <c r="H6643">
        <v>345.75009999999997</v>
      </c>
      <c r="I6643">
        <v>3.9E-2</v>
      </c>
      <c r="J6643">
        <v>4.2999999999999997E-2</v>
      </c>
      <c r="K6643">
        <v>3.2000000000000001E-2</v>
      </c>
      <c r="L6643">
        <v>2069.1999999999998</v>
      </c>
      <c r="M6643">
        <v>2077.1999999999998</v>
      </c>
      <c r="N6643">
        <v>2096</v>
      </c>
      <c r="Q6643">
        <f t="shared" si="432"/>
        <v>340.8</v>
      </c>
      <c r="R6643">
        <f t="shared" si="434"/>
        <v>341.1</v>
      </c>
      <c r="S6643">
        <f t="shared" si="431"/>
        <v>0</v>
      </c>
    </row>
    <row r="6644" spans="1:19" x14ac:dyDescent="0.25">
      <c r="A6644" s="2">
        <f t="shared" si="433"/>
        <v>45203</v>
      </c>
      <c r="B6644" s="3">
        <v>277</v>
      </c>
      <c r="C6644" s="3">
        <v>1600</v>
      </c>
      <c r="D6644">
        <v>340.80889999999999</v>
      </c>
      <c r="E6644">
        <v>4.2000000000000003E-2</v>
      </c>
      <c r="F6644">
        <v>334.64429999999999</v>
      </c>
      <c r="G6644">
        <v>341.98180000000002</v>
      </c>
      <c r="H6644">
        <v>345.80059999999997</v>
      </c>
      <c r="I6644">
        <v>4.1000000000000002E-2</v>
      </c>
      <c r="J6644">
        <v>0.04</v>
      </c>
      <c r="K6644">
        <v>4.5999999999999999E-2</v>
      </c>
      <c r="L6644">
        <v>2069.4</v>
      </c>
      <c r="M6644">
        <v>2077.4</v>
      </c>
      <c r="N6644">
        <v>2096</v>
      </c>
      <c r="Q6644">
        <f t="shared" si="432"/>
        <v>340.8</v>
      </c>
      <c r="R6644">
        <f t="shared" si="434"/>
        <v>341.1</v>
      </c>
      <c r="S6644">
        <f t="shared" si="431"/>
        <v>0</v>
      </c>
    </row>
    <row r="6645" spans="1:19" x14ac:dyDescent="0.25">
      <c r="A6645" s="2">
        <f t="shared" si="433"/>
        <v>45203</v>
      </c>
      <c r="B6645" s="3">
        <v>277</v>
      </c>
      <c r="C6645" s="3">
        <v>1700</v>
      </c>
      <c r="D6645">
        <v>340.8279</v>
      </c>
      <c r="E6645">
        <v>3.6999999999999998E-2</v>
      </c>
      <c r="F6645">
        <v>334.63299999999998</v>
      </c>
      <c r="G6645">
        <v>342.02080000000001</v>
      </c>
      <c r="H6645">
        <v>345.83</v>
      </c>
      <c r="I6645">
        <v>3.3000000000000002E-2</v>
      </c>
      <c r="J6645">
        <v>3.5000000000000003E-2</v>
      </c>
      <c r="K6645">
        <v>4.2000000000000003E-2</v>
      </c>
      <c r="L6645">
        <v>2069.1999999999998</v>
      </c>
      <c r="M6645">
        <v>2077.4</v>
      </c>
      <c r="N6645">
        <v>2096</v>
      </c>
      <c r="Q6645">
        <f t="shared" si="432"/>
        <v>340.8</v>
      </c>
      <c r="R6645">
        <f t="shared" si="434"/>
        <v>341.1</v>
      </c>
      <c r="S6645">
        <f t="shared" si="431"/>
        <v>0</v>
      </c>
    </row>
    <row r="6646" spans="1:19" x14ac:dyDescent="0.25">
      <c r="A6646" s="2">
        <f t="shared" si="433"/>
        <v>45203</v>
      </c>
      <c r="B6646" s="3">
        <v>277</v>
      </c>
      <c r="C6646" s="3">
        <v>1800</v>
      </c>
      <c r="D6646">
        <v>340.86040000000003</v>
      </c>
      <c r="E6646">
        <v>3.7999999999999999E-2</v>
      </c>
      <c r="F6646">
        <v>334.68130000000002</v>
      </c>
      <c r="G6646">
        <v>342.03879999999998</v>
      </c>
      <c r="H6646">
        <v>345.86090000000002</v>
      </c>
      <c r="I6646">
        <v>4.2999999999999997E-2</v>
      </c>
      <c r="J6646">
        <v>4.4999999999999998E-2</v>
      </c>
      <c r="K6646">
        <v>2.1000000000000001E-2</v>
      </c>
      <c r="L6646">
        <v>2069.4</v>
      </c>
      <c r="M6646">
        <v>2077.6</v>
      </c>
      <c r="N6646">
        <v>2096.1999999999998</v>
      </c>
      <c r="Q6646">
        <f t="shared" si="432"/>
        <v>340.9</v>
      </c>
      <c r="R6646">
        <f t="shared" si="434"/>
        <v>341.1</v>
      </c>
      <c r="S6646">
        <f t="shared" si="431"/>
        <v>0</v>
      </c>
    </row>
    <row r="6647" spans="1:19" x14ac:dyDescent="0.25">
      <c r="A6647" s="2">
        <f t="shared" si="433"/>
        <v>45203</v>
      </c>
      <c r="B6647" s="3">
        <v>277</v>
      </c>
      <c r="C6647" s="3">
        <v>1900</v>
      </c>
      <c r="D6647">
        <v>340.89499999999998</v>
      </c>
      <c r="E6647">
        <v>3.5999999999999997E-2</v>
      </c>
      <c r="F6647">
        <v>334.70069999999998</v>
      </c>
      <c r="G6647">
        <v>342.08920000000001</v>
      </c>
      <c r="H6647">
        <v>345.89519999999999</v>
      </c>
      <c r="I6647">
        <v>3.3000000000000002E-2</v>
      </c>
      <c r="J6647">
        <v>2.5999999999999999E-2</v>
      </c>
      <c r="K6647">
        <v>4.5999999999999999E-2</v>
      </c>
      <c r="L6647">
        <v>2069.4</v>
      </c>
      <c r="M6647">
        <v>2077.6</v>
      </c>
      <c r="N6647">
        <v>2096.1999999999998</v>
      </c>
      <c r="Q6647">
        <f t="shared" si="432"/>
        <v>340.9</v>
      </c>
      <c r="R6647">
        <f t="shared" si="434"/>
        <v>341.1</v>
      </c>
      <c r="S6647">
        <f t="shared" si="431"/>
        <v>0</v>
      </c>
    </row>
    <row r="6648" spans="1:19" x14ac:dyDescent="0.25">
      <c r="A6648" s="2">
        <f t="shared" si="433"/>
        <v>45203</v>
      </c>
      <c r="B6648" s="3">
        <v>277</v>
      </c>
      <c r="C6648" s="3">
        <v>2000</v>
      </c>
      <c r="D6648">
        <v>340.88220000000001</v>
      </c>
      <c r="E6648">
        <v>3.7999999999999999E-2</v>
      </c>
      <c r="F6648">
        <v>334.65069999999997</v>
      </c>
      <c r="G6648">
        <v>342.09410000000003</v>
      </c>
      <c r="H6648">
        <v>345.90170000000001</v>
      </c>
      <c r="I6648">
        <v>4.3999999999999997E-2</v>
      </c>
      <c r="J6648">
        <v>1.7000000000000001E-2</v>
      </c>
      <c r="K6648">
        <v>4.7E-2</v>
      </c>
      <c r="L6648">
        <v>2069.1999999999998</v>
      </c>
      <c r="M6648">
        <v>2077.6</v>
      </c>
      <c r="N6648">
        <v>2096.1999999999998</v>
      </c>
      <c r="Q6648">
        <f t="shared" si="432"/>
        <v>340.9</v>
      </c>
      <c r="R6648">
        <f t="shared" si="434"/>
        <v>341.1</v>
      </c>
      <c r="S6648">
        <f t="shared" si="431"/>
        <v>0</v>
      </c>
    </row>
    <row r="6649" spans="1:19" x14ac:dyDescent="0.25">
      <c r="A6649" s="2">
        <f t="shared" si="433"/>
        <v>45203</v>
      </c>
      <c r="B6649" s="3">
        <v>277</v>
      </c>
      <c r="C6649" s="3">
        <v>2100</v>
      </c>
      <c r="D6649">
        <v>340.87369999999999</v>
      </c>
      <c r="E6649">
        <v>3.6999999999999998E-2</v>
      </c>
      <c r="F6649">
        <v>334.60559999999998</v>
      </c>
      <c r="G6649">
        <v>342.10550000000001</v>
      </c>
      <c r="H6649">
        <v>345.90989999999999</v>
      </c>
      <c r="I6649">
        <v>3.2000000000000001E-2</v>
      </c>
      <c r="J6649">
        <v>3.1E-2</v>
      </c>
      <c r="K6649">
        <v>4.5999999999999999E-2</v>
      </c>
      <c r="L6649">
        <v>2069.1999999999998</v>
      </c>
      <c r="M6649">
        <v>2077.6</v>
      </c>
      <c r="N6649">
        <v>2096.4</v>
      </c>
      <c r="Q6649">
        <f t="shared" si="432"/>
        <v>340.9</v>
      </c>
      <c r="R6649">
        <f t="shared" si="434"/>
        <v>341.1</v>
      </c>
      <c r="S6649">
        <f t="shared" si="431"/>
        <v>0</v>
      </c>
    </row>
    <row r="6650" spans="1:19" x14ac:dyDescent="0.25">
      <c r="A6650" s="2">
        <f t="shared" si="433"/>
        <v>45203</v>
      </c>
      <c r="B6650" s="3">
        <v>277</v>
      </c>
      <c r="C6650" s="3">
        <v>2200</v>
      </c>
      <c r="D6650">
        <v>340.86720000000003</v>
      </c>
      <c r="E6650">
        <v>0.04</v>
      </c>
      <c r="F6650">
        <v>334.58300000000003</v>
      </c>
      <c r="G6650">
        <v>342.10550000000001</v>
      </c>
      <c r="H6650">
        <v>345.91320000000002</v>
      </c>
      <c r="I6650">
        <v>4.4999999999999998E-2</v>
      </c>
      <c r="J6650">
        <v>2.5999999999999999E-2</v>
      </c>
      <c r="K6650">
        <v>4.4999999999999998E-2</v>
      </c>
      <c r="L6650">
        <v>2069</v>
      </c>
      <c r="M6650">
        <v>2077.6</v>
      </c>
      <c r="N6650">
        <v>2096.4</v>
      </c>
      <c r="Q6650">
        <f t="shared" si="432"/>
        <v>340.9</v>
      </c>
      <c r="R6650">
        <f t="shared" si="434"/>
        <v>341.1</v>
      </c>
      <c r="S6650">
        <f t="shared" si="431"/>
        <v>0</v>
      </c>
    </row>
    <row r="6651" spans="1:19" x14ac:dyDescent="0.25">
      <c r="A6651" s="2">
        <f t="shared" si="433"/>
        <v>45203</v>
      </c>
      <c r="B6651" s="3">
        <v>277</v>
      </c>
      <c r="C6651" s="3">
        <v>2300</v>
      </c>
      <c r="D6651">
        <v>340.86559999999997</v>
      </c>
      <c r="E6651">
        <v>0.04</v>
      </c>
      <c r="F6651">
        <v>334.57170000000002</v>
      </c>
      <c r="G6651">
        <v>342.1071</v>
      </c>
      <c r="H6651">
        <v>345.91809999999998</v>
      </c>
      <c r="I6651">
        <v>4.5999999999999999E-2</v>
      </c>
      <c r="J6651">
        <v>2.8000000000000001E-2</v>
      </c>
      <c r="K6651">
        <v>4.3999999999999997E-2</v>
      </c>
      <c r="L6651">
        <v>2069.1999999999998</v>
      </c>
      <c r="M6651">
        <v>2077.6</v>
      </c>
      <c r="N6651">
        <v>2096.1999999999998</v>
      </c>
      <c r="Q6651">
        <f t="shared" si="432"/>
        <v>340.9</v>
      </c>
      <c r="R6651">
        <f t="shared" si="434"/>
        <v>341.1</v>
      </c>
      <c r="S6651">
        <f t="shared" si="431"/>
        <v>0</v>
      </c>
    </row>
    <row r="6652" spans="1:19" x14ac:dyDescent="0.25">
      <c r="A6652" s="2">
        <f t="shared" si="433"/>
        <v>45203</v>
      </c>
      <c r="B6652" s="3">
        <v>277</v>
      </c>
      <c r="C6652" s="3">
        <v>2400</v>
      </c>
      <c r="D6652">
        <v>340.93610000000001</v>
      </c>
      <c r="E6652">
        <v>4.3999999999999997E-2</v>
      </c>
      <c r="F6652">
        <v>334.762</v>
      </c>
      <c r="G6652">
        <v>342.125</v>
      </c>
      <c r="H6652">
        <v>345.92129999999997</v>
      </c>
      <c r="I6652">
        <v>4.5999999999999999E-2</v>
      </c>
      <c r="J6652">
        <v>4.2000000000000003E-2</v>
      </c>
      <c r="K6652">
        <v>4.2999999999999997E-2</v>
      </c>
      <c r="L6652">
        <v>2069.6</v>
      </c>
      <c r="M6652">
        <v>2077.6</v>
      </c>
      <c r="N6652">
        <v>2096.4</v>
      </c>
      <c r="Q6652">
        <f t="shared" si="432"/>
        <v>340.9</v>
      </c>
      <c r="R6652">
        <f t="shared" si="434"/>
        <v>341.1</v>
      </c>
      <c r="S6652">
        <f t="shared" si="431"/>
        <v>0</v>
      </c>
    </row>
    <row r="6653" spans="1:19" x14ac:dyDescent="0.25">
      <c r="A6653" s="2">
        <f t="shared" si="433"/>
        <v>45204</v>
      </c>
      <c r="B6653" s="3">
        <v>278</v>
      </c>
      <c r="C6653" s="3">
        <v>100</v>
      </c>
      <c r="D6653">
        <v>340.93770000000001</v>
      </c>
      <c r="E6653">
        <v>4.3999999999999997E-2</v>
      </c>
      <c r="F6653">
        <v>334.76350000000002</v>
      </c>
      <c r="G6653">
        <v>342.12819999999999</v>
      </c>
      <c r="H6653">
        <v>345.92129999999997</v>
      </c>
      <c r="I6653">
        <v>4.4999999999999998E-2</v>
      </c>
      <c r="J6653">
        <v>4.3999999999999997E-2</v>
      </c>
      <c r="K6653">
        <v>4.2999999999999997E-2</v>
      </c>
      <c r="L6653">
        <v>2069.6</v>
      </c>
      <c r="M6653">
        <v>2077.6</v>
      </c>
      <c r="N6653">
        <v>2096.4</v>
      </c>
      <c r="Q6653">
        <f t="shared" si="432"/>
        <v>340.9</v>
      </c>
      <c r="R6653">
        <f t="shared" si="434"/>
        <v>341.1</v>
      </c>
      <c r="S6653">
        <f t="shared" si="431"/>
        <v>0</v>
      </c>
    </row>
    <row r="6654" spans="1:19" x14ac:dyDescent="0.25">
      <c r="A6654" s="2">
        <f t="shared" si="433"/>
        <v>45204</v>
      </c>
      <c r="B6654" s="3">
        <v>278</v>
      </c>
      <c r="C6654" s="3">
        <v>200</v>
      </c>
      <c r="D6654">
        <v>340.9366</v>
      </c>
      <c r="E6654">
        <v>4.3999999999999997E-2</v>
      </c>
      <c r="F6654">
        <v>334.76029999999997</v>
      </c>
      <c r="G6654">
        <v>342.12990000000002</v>
      </c>
      <c r="H6654">
        <v>345.91969999999998</v>
      </c>
      <c r="I6654">
        <v>4.5999999999999999E-2</v>
      </c>
      <c r="J6654">
        <v>4.3999999999999997E-2</v>
      </c>
      <c r="K6654">
        <v>4.2999999999999997E-2</v>
      </c>
      <c r="L6654">
        <v>2069.4</v>
      </c>
      <c r="M6654">
        <v>2077.8000000000002</v>
      </c>
      <c r="N6654">
        <v>2096.1999999999998</v>
      </c>
      <c r="Q6654">
        <f t="shared" si="432"/>
        <v>340.9</v>
      </c>
      <c r="R6654">
        <f t="shared" si="434"/>
        <v>341.1</v>
      </c>
      <c r="S6654">
        <f t="shared" si="431"/>
        <v>0</v>
      </c>
    </row>
    <row r="6655" spans="1:19" x14ac:dyDescent="0.25">
      <c r="A6655" s="2">
        <f t="shared" si="433"/>
        <v>45204</v>
      </c>
      <c r="B6655" s="3">
        <v>278</v>
      </c>
      <c r="C6655" s="3">
        <v>300</v>
      </c>
      <c r="D6655">
        <v>340.93169999999998</v>
      </c>
      <c r="E6655">
        <v>4.2999999999999997E-2</v>
      </c>
      <c r="F6655">
        <v>334.76350000000002</v>
      </c>
      <c r="G6655">
        <v>342.11520000000002</v>
      </c>
      <c r="H6655">
        <v>345.91640000000001</v>
      </c>
      <c r="I6655">
        <v>4.4999999999999998E-2</v>
      </c>
      <c r="J6655">
        <v>0.04</v>
      </c>
      <c r="K6655">
        <v>4.3999999999999997E-2</v>
      </c>
      <c r="L6655">
        <v>2069.4</v>
      </c>
      <c r="M6655">
        <v>2077.6</v>
      </c>
      <c r="N6655">
        <v>2096.4</v>
      </c>
      <c r="Q6655">
        <f t="shared" si="432"/>
        <v>340.9</v>
      </c>
      <c r="R6655">
        <f t="shared" si="434"/>
        <v>341.1</v>
      </c>
      <c r="S6655">
        <f t="shared" si="431"/>
        <v>0</v>
      </c>
    </row>
    <row r="6656" spans="1:19" x14ac:dyDescent="0.25">
      <c r="A6656" s="2">
        <f t="shared" si="433"/>
        <v>45204</v>
      </c>
      <c r="B6656" s="3">
        <v>278</v>
      </c>
      <c r="C6656" s="3">
        <v>400</v>
      </c>
      <c r="D6656">
        <v>340.92380000000003</v>
      </c>
      <c r="E6656">
        <v>3.7999999999999999E-2</v>
      </c>
      <c r="F6656">
        <v>334.70710000000003</v>
      </c>
      <c r="G6656">
        <v>342.13310000000001</v>
      </c>
      <c r="H6656">
        <v>345.93110000000001</v>
      </c>
      <c r="I6656">
        <v>0.03</v>
      </c>
      <c r="J6656">
        <v>4.4999999999999998E-2</v>
      </c>
      <c r="K6656">
        <v>3.6999999999999998E-2</v>
      </c>
      <c r="L6656">
        <v>2069.4</v>
      </c>
      <c r="M6656">
        <v>2077.6</v>
      </c>
      <c r="N6656">
        <v>2096.4</v>
      </c>
      <c r="Q6656">
        <f t="shared" si="432"/>
        <v>340.9</v>
      </c>
      <c r="R6656">
        <f t="shared" si="434"/>
        <v>341.1</v>
      </c>
      <c r="S6656">
        <f t="shared" si="431"/>
        <v>0</v>
      </c>
    </row>
    <row r="6657" spans="1:19" x14ac:dyDescent="0.25">
      <c r="A6657" s="2">
        <f t="shared" si="433"/>
        <v>45204</v>
      </c>
      <c r="B6657" s="3">
        <v>278</v>
      </c>
      <c r="C6657" s="3">
        <v>500</v>
      </c>
      <c r="D6657">
        <v>340.97820000000002</v>
      </c>
      <c r="E6657">
        <v>3.9E-2</v>
      </c>
      <c r="F6657">
        <v>334.8313</v>
      </c>
      <c r="G6657">
        <v>342.16239999999999</v>
      </c>
      <c r="H6657">
        <v>345.9409</v>
      </c>
      <c r="I6657">
        <v>4.2999999999999997E-2</v>
      </c>
      <c r="J6657">
        <v>4.2000000000000003E-2</v>
      </c>
      <c r="K6657">
        <v>3.2000000000000001E-2</v>
      </c>
      <c r="L6657">
        <v>2069.6</v>
      </c>
      <c r="M6657">
        <v>2077.8000000000002</v>
      </c>
      <c r="N6657">
        <v>2096.4</v>
      </c>
      <c r="Q6657">
        <f t="shared" si="432"/>
        <v>341</v>
      </c>
      <c r="R6657">
        <f t="shared" si="434"/>
        <v>341.1</v>
      </c>
      <c r="S6657">
        <f t="shared" si="431"/>
        <v>0</v>
      </c>
    </row>
    <row r="6658" spans="1:19" x14ac:dyDescent="0.25">
      <c r="A6658" s="2">
        <f t="shared" si="433"/>
        <v>45204</v>
      </c>
      <c r="B6658" s="3">
        <v>278</v>
      </c>
      <c r="C6658" s="3">
        <v>600</v>
      </c>
      <c r="D6658">
        <v>340.9393</v>
      </c>
      <c r="E6658">
        <v>4.3999999999999997E-2</v>
      </c>
      <c r="F6658">
        <v>334.76519999999999</v>
      </c>
      <c r="G6658">
        <v>342.12990000000002</v>
      </c>
      <c r="H6658">
        <v>345.92290000000003</v>
      </c>
      <c r="I6658">
        <v>4.4999999999999998E-2</v>
      </c>
      <c r="J6658">
        <v>4.3999999999999997E-2</v>
      </c>
      <c r="K6658">
        <v>4.2000000000000003E-2</v>
      </c>
      <c r="L6658">
        <v>2069.6</v>
      </c>
      <c r="M6658">
        <v>2077.6</v>
      </c>
      <c r="N6658">
        <v>2096.4</v>
      </c>
      <c r="Q6658">
        <f t="shared" si="432"/>
        <v>340.9</v>
      </c>
      <c r="R6658">
        <f t="shared" si="434"/>
        <v>341.1</v>
      </c>
      <c r="S6658">
        <f t="shared" si="431"/>
        <v>0</v>
      </c>
    </row>
    <row r="6659" spans="1:19" x14ac:dyDescent="0.25">
      <c r="A6659" s="2">
        <f t="shared" si="433"/>
        <v>45204</v>
      </c>
      <c r="B6659" s="3">
        <v>278</v>
      </c>
      <c r="C6659" s="3">
        <v>700</v>
      </c>
      <c r="D6659">
        <v>340.916</v>
      </c>
      <c r="E6659">
        <v>4.5999999999999999E-2</v>
      </c>
      <c r="F6659">
        <v>334.75709999999998</v>
      </c>
      <c r="G6659">
        <v>342.07940000000002</v>
      </c>
      <c r="H6659">
        <v>345.91149999999999</v>
      </c>
      <c r="I6659">
        <v>4.5999999999999999E-2</v>
      </c>
      <c r="J6659">
        <v>4.7E-2</v>
      </c>
      <c r="K6659">
        <v>4.5999999999999999E-2</v>
      </c>
      <c r="L6659">
        <v>2069.6</v>
      </c>
      <c r="M6659">
        <v>2077.6</v>
      </c>
      <c r="N6659">
        <v>2096.4</v>
      </c>
      <c r="Q6659">
        <f t="shared" si="432"/>
        <v>340.9</v>
      </c>
      <c r="R6659">
        <f t="shared" si="434"/>
        <v>341.1</v>
      </c>
      <c r="S6659">
        <f t="shared" si="431"/>
        <v>0</v>
      </c>
    </row>
    <row r="6660" spans="1:19" x14ac:dyDescent="0.25">
      <c r="A6660" s="2">
        <f t="shared" si="433"/>
        <v>45204</v>
      </c>
      <c r="B6660" s="3">
        <v>278</v>
      </c>
      <c r="C6660" s="3">
        <v>800</v>
      </c>
      <c r="D6660">
        <v>340.89819999999997</v>
      </c>
      <c r="E6660">
        <v>4.3999999999999997E-2</v>
      </c>
      <c r="F6660">
        <v>334.74099999999999</v>
      </c>
      <c r="G6660">
        <v>342.06479999999999</v>
      </c>
      <c r="H6660">
        <v>345.88869999999997</v>
      </c>
      <c r="I6660">
        <v>4.2999999999999997E-2</v>
      </c>
      <c r="J6660">
        <v>4.3999999999999997E-2</v>
      </c>
      <c r="K6660">
        <v>4.3999999999999997E-2</v>
      </c>
      <c r="L6660">
        <v>2069.4</v>
      </c>
      <c r="M6660">
        <v>2077.6</v>
      </c>
      <c r="N6660">
        <v>2096.1999999999998</v>
      </c>
      <c r="Q6660">
        <f t="shared" si="432"/>
        <v>340.9</v>
      </c>
      <c r="R6660">
        <f t="shared" si="434"/>
        <v>341.1</v>
      </c>
      <c r="S6660">
        <f t="shared" si="431"/>
        <v>0</v>
      </c>
    </row>
    <row r="6661" spans="1:19" x14ac:dyDescent="0.25">
      <c r="A6661" s="2">
        <f t="shared" si="433"/>
        <v>45204</v>
      </c>
      <c r="B6661" s="3">
        <v>278</v>
      </c>
      <c r="C6661" s="3">
        <v>900</v>
      </c>
      <c r="D6661">
        <v>340.87</v>
      </c>
      <c r="E6661">
        <v>3.2000000000000001E-2</v>
      </c>
      <c r="F6661">
        <v>334.71359999999999</v>
      </c>
      <c r="G6661">
        <v>342.03390000000002</v>
      </c>
      <c r="H6661">
        <v>345.86259999999999</v>
      </c>
      <c r="I6661">
        <v>2.4E-2</v>
      </c>
      <c r="J6661">
        <v>4.2999999999999997E-2</v>
      </c>
      <c r="K6661">
        <v>2.4E-2</v>
      </c>
      <c r="L6661">
        <v>2069.4</v>
      </c>
      <c r="M6661">
        <v>2077.4</v>
      </c>
      <c r="N6661">
        <v>2096.1999999999998</v>
      </c>
      <c r="Q6661">
        <f t="shared" si="432"/>
        <v>340.9</v>
      </c>
      <c r="R6661">
        <f t="shared" si="434"/>
        <v>341.1</v>
      </c>
      <c r="S6661">
        <f t="shared" ref="S6661:S6724" si="435">IF(R6661&gt;R6660,R6661-R6660,0)</f>
        <v>0</v>
      </c>
    </row>
    <row r="6662" spans="1:19" x14ac:dyDescent="0.25">
      <c r="A6662" s="2">
        <f t="shared" si="433"/>
        <v>45204</v>
      </c>
      <c r="B6662" s="3">
        <v>278</v>
      </c>
      <c r="C6662" s="3">
        <v>1000</v>
      </c>
      <c r="D6662">
        <v>340.86619999999999</v>
      </c>
      <c r="E6662">
        <v>3.3000000000000002E-2</v>
      </c>
      <c r="F6662">
        <v>334.70870000000002</v>
      </c>
      <c r="G6662">
        <v>342.03230000000002</v>
      </c>
      <c r="H6662">
        <v>345.85770000000002</v>
      </c>
      <c r="I6662">
        <v>3.2000000000000001E-2</v>
      </c>
      <c r="J6662">
        <v>4.2000000000000003E-2</v>
      </c>
      <c r="K6662">
        <v>2.1000000000000001E-2</v>
      </c>
      <c r="L6662">
        <v>2069.4</v>
      </c>
      <c r="M6662">
        <v>2077.6</v>
      </c>
      <c r="N6662">
        <v>2096.1999999999998</v>
      </c>
      <c r="Q6662">
        <f t="shared" ref="Q6662:Q6725" si="436">ROUND(D6662,1)</f>
        <v>340.9</v>
      </c>
      <c r="R6662">
        <f t="shared" si="434"/>
        <v>341.1</v>
      </c>
      <c r="S6662">
        <f t="shared" si="435"/>
        <v>0</v>
      </c>
    </row>
    <row r="6663" spans="1:19" x14ac:dyDescent="0.25">
      <c r="A6663" s="2">
        <f t="shared" ref="A6663:A6726" si="437">A$5-1+B6663</f>
        <v>45204</v>
      </c>
      <c r="B6663" s="3">
        <v>278</v>
      </c>
      <c r="C6663" s="3">
        <v>1100</v>
      </c>
      <c r="D6663">
        <v>340.86950000000002</v>
      </c>
      <c r="E6663">
        <v>3.9E-2</v>
      </c>
      <c r="F6663">
        <v>334.70549999999997</v>
      </c>
      <c r="G6663">
        <v>342.04039999999998</v>
      </c>
      <c r="H6663">
        <v>345.86259999999999</v>
      </c>
      <c r="I6663">
        <v>4.3999999999999997E-2</v>
      </c>
      <c r="J6663">
        <v>4.4999999999999998E-2</v>
      </c>
      <c r="K6663">
        <v>2.4E-2</v>
      </c>
      <c r="L6663">
        <v>2069.1999999999998</v>
      </c>
      <c r="M6663">
        <v>2077.4</v>
      </c>
      <c r="N6663">
        <v>2096.1999999999998</v>
      </c>
      <c r="Q6663">
        <f t="shared" si="436"/>
        <v>340.9</v>
      </c>
      <c r="R6663">
        <f t="shared" si="434"/>
        <v>341.1</v>
      </c>
      <c r="S6663">
        <f t="shared" si="435"/>
        <v>0</v>
      </c>
    </row>
    <row r="6664" spans="1:19" x14ac:dyDescent="0.25">
      <c r="A6664" s="2">
        <f t="shared" si="437"/>
        <v>45204</v>
      </c>
      <c r="B6664" s="3">
        <v>278</v>
      </c>
      <c r="C6664" s="3">
        <v>1200</v>
      </c>
      <c r="D6664">
        <v>340.8673</v>
      </c>
      <c r="E6664">
        <v>3.4000000000000002E-2</v>
      </c>
      <c r="F6664">
        <v>334.69900000000001</v>
      </c>
      <c r="G6664">
        <v>342.04039999999998</v>
      </c>
      <c r="H6664">
        <v>345.86259999999999</v>
      </c>
      <c r="I6664">
        <v>0.03</v>
      </c>
      <c r="J6664">
        <v>4.4999999999999998E-2</v>
      </c>
      <c r="K6664">
        <v>2.4E-2</v>
      </c>
      <c r="L6664">
        <v>2069.1999999999998</v>
      </c>
      <c r="M6664">
        <v>2077.4</v>
      </c>
      <c r="N6664">
        <v>2096.1999999999998</v>
      </c>
      <c r="Q6664">
        <f t="shared" si="436"/>
        <v>340.9</v>
      </c>
      <c r="R6664">
        <f t="shared" si="434"/>
        <v>341.1</v>
      </c>
      <c r="S6664">
        <f t="shared" si="435"/>
        <v>0</v>
      </c>
    </row>
    <row r="6665" spans="1:19" x14ac:dyDescent="0.25">
      <c r="A6665" s="2">
        <f t="shared" si="437"/>
        <v>45204</v>
      </c>
      <c r="B6665" s="3">
        <v>278</v>
      </c>
      <c r="C6665" s="3">
        <v>1300</v>
      </c>
      <c r="D6665">
        <v>340.86079999999998</v>
      </c>
      <c r="E6665">
        <v>3.7999999999999999E-2</v>
      </c>
      <c r="F6665">
        <v>334.68939999999998</v>
      </c>
      <c r="G6665">
        <v>342.0453</v>
      </c>
      <c r="H6665">
        <v>345.84789999999998</v>
      </c>
      <c r="I6665">
        <v>3.9E-2</v>
      </c>
      <c r="J6665">
        <v>4.5999999999999999E-2</v>
      </c>
      <c r="K6665">
        <v>2.5999999999999999E-2</v>
      </c>
      <c r="L6665">
        <v>2069.4</v>
      </c>
      <c r="M6665">
        <v>2077.4</v>
      </c>
      <c r="N6665">
        <v>2096.1999999999998</v>
      </c>
      <c r="Q6665">
        <f t="shared" si="436"/>
        <v>340.9</v>
      </c>
      <c r="R6665">
        <f t="shared" si="434"/>
        <v>341.1</v>
      </c>
      <c r="S6665">
        <f t="shared" si="435"/>
        <v>0</v>
      </c>
    </row>
    <row r="6666" spans="1:19" x14ac:dyDescent="0.25">
      <c r="A6666" s="2">
        <f t="shared" si="437"/>
        <v>45204</v>
      </c>
      <c r="B6666" s="3">
        <v>278</v>
      </c>
      <c r="C6666" s="3">
        <v>1400</v>
      </c>
      <c r="D6666">
        <v>340.85750000000002</v>
      </c>
      <c r="E6666">
        <v>3.2000000000000001E-2</v>
      </c>
      <c r="F6666">
        <v>334.70389999999998</v>
      </c>
      <c r="G6666">
        <v>342.02249999999998</v>
      </c>
      <c r="H6666">
        <v>345.84629999999999</v>
      </c>
      <c r="I6666">
        <v>2.9000000000000001E-2</v>
      </c>
      <c r="J6666">
        <v>3.6999999999999998E-2</v>
      </c>
      <c r="K6666">
        <v>2.9000000000000001E-2</v>
      </c>
      <c r="L6666">
        <v>2069.4</v>
      </c>
      <c r="M6666">
        <v>2077.4</v>
      </c>
      <c r="N6666">
        <v>2096</v>
      </c>
      <c r="Q6666">
        <f t="shared" si="436"/>
        <v>340.9</v>
      </c>
      <c r="R6666">
        <f t="shared" si="434"/>
        <v>341.1</v>
      </c>
      <c r="S6666">
        <f t="shared" si="435"/>
        <v>0</v>
      </c>
    </row>
    <row r="6667" spans="1:19" x14ac:dyDescent="0.25">
      <c r="A6667" s="2">
        <f t="shared" si="437"/>
        <v>45204</v>
      </c>
      <c r="B6667" s="3">
        <v>278</v>
      </c>
      <c r="C6667" s="3">
        <v>1500</v>
      </c>
      <c r="D6667">
        <v>340.85649999999998</v>
      </c>
      <c r="E6667">
        <v>3.6999999999999998E-2</v>
      </c>
      <c r="F6667">
        <v>334.68939999999998</v>
      </c>
      <c r="G6667">
        <v>342.03059999999999</v>
      </c>
      <c r="H6667">
        <v>345.84949999999998</v>
      </c>
      <c r="I6667">
        <v>4.2000000000000003E-2</v>
      </c>
      <c r="J6667">
        <v>4.2000000000000003E-2</v>
      </c>
      <c r="K6667">
        <v>2.4E-2</v>
      </c>
      <c r="L6667">
        <v>2069.1999999999998</v>
      </c>
      <c r="M6667">
        <v>2077.4</v>
      </c>
      <c r="N6667">
        <v>2096.1999999999998</v>
      </c>
      <c r="Q6667">
        <f t="shared" si="436"/>
        <v>340.9</v>
      </c>
      <c r="R6667">
        <f t="shared" si="434"/>
        <v>341.1</v>
      </c>
      <c r="S6667">
        <f t="shared" si="435"/>
        <v>0</v>
      </c>
    </row>
    <row r="6668" spans="1:19" x14ac:dyDescent="0.25">
      <c r="A6668" s="2">
        <f t="shared" si="437"/>
        <v>45204</v>
      </c>
      <c r="B6668" s="3">
        <v>278</v>
      </c>
      <c r="C6668" s="3">
        <v>1600</v>
      </c>
      <c r="D6668">
        <v>340.86410000000001</v>
      </c>
      <c r="E6668">
        <v>3.6999999999999998E-2</v>
      </c>
      <c r="F6668">
        <v>334.69580000000002</v>
      </c>
      <c r="G6668">
        <v>342.0274</v>
      </c>
      <c r="H6668">
        <v>345.8691</v>
      </c>
      <c r="I6668">
        <v>3.3000000000000002E-2</v>
      </c>
      <c r="J6668">
        <v>4.3999999999999997E-2</v>
      </c>
      <c r="K6668">
        <v>3.2000000000000001E-2</v>
      </c>
      <c r="L6668">
        <v>2069.4</v>
      </c>
      <c r="M6668">
        <v>2077.4</v>
      </c>
      <c r="N6668">
        <v>2096.1999999999998</v>
      </c>
      <c r="Q6668">
        <f t="shared" si="436"/>
        <v>340.9</v>
      </c>
      <c r="R6668">
        <f t="shared" si="434"/>
        <v>341.1</v>
      </c>
      <c r="S6668">
        <f t="shared" si="435"/>
        <v>0</v>
      </c>
    </row>
    <row r="6669" spans="1:19" x14ac:dyDescent="0.25">
      <c r="A6669" s="2">
        <f t="shared" si="437"/>
        <v>45204</v>
      </c>
      <c r="B6669" s="3">
        <v>278</v>
      </c>
      <c r="C6669" s="3">
        <v>1700</v>
      </c>
      <c r="D6669">
        <v>340.84030000000001</v>
      </c>
      <c r="E6669">
        <v>3.7999999999999999E-2</v>
      </c>
      <c r="F6669">
        <v>334.67169999999999</v>
      </c>
      <c r="G6669">
        <v>341.99</v>
      </c>
      <c r="H6669">
        <v>345.85930000000002</v>
      </c>
      <c r="I6669">
        <v>4.4999999999999998E-2</v>
      </c>
      <c r="J6669">
        <v>3.7999999999999999E-2</v>
      </c>
      <c r="K6669">
        <v>0.03</v>
      </c>
      <c r="L6669">
        <v>2069.1999999999998</v>
      </c>
      <c r="M6669">
        <v>2077.4</v>
      </c>
      <c r="N6669">
        <v>2096.1999999999998</v>
      </c>
      <c r="Q6669">
        <f t="shared" si="436"/>
        <v>340.8</v>
      </c>
      <c r="R6669">
        <f t="shared" si="434"/>
        <v>341.1</v>
      </c>
      <c r="S6669">
        <f t="shared" si="435"/>
        <v>0</v>
      </c>
    </row>
    <row r="6670" spans="1:19" x14ac:dyDescent="0.25">
      <c r="A6670" s="2">
        <f t="shared" si="437"/>
        <v>45204</v>
      </c>
      <c r="B6670" s="3">
        <v>278</v>
      </c>
      <c r="C6670" s="3">
        <v>1800</v>
      </c>
      <c r="D6670">
        <v>340.8852</v>
      </c>
      <c r="E6670">
        <v>4.2000000000000003E-2</v>
      </c>
      <c r="F6670">
        <v>334.71030000000002</v>
      </c>
      <c r="G6670">
        <v>342.06319999999999</v>
      </c>
      <c r="H6670">
        <v>345.88220000000001</v>
      </c>
      <c r="I6670">
        <v>3.7999999999999999E-2</v>
      </c>
      <c r="J6670">
        <v>4.4999999999999998E-2</v>
      </c>
      <c r="K6670">
        <v>4.2000000000000003E-2</v>
      </c>
      <c r="L6670">
        <v>2069.4</v>
      </c>
      <c r="M6670">
        <v>2077.6</v>
      </c>
      <c r="N6670">
        <v>2096.1999999999998</v>
      </c>
      <c r="Q6670">
        <f t="shared" si="436"/>
        <v>340.9</v>
      </c>
      <c r="R6670">
        <f t="shared" si="434"/>
        <v>341.1</v>
      </c>
      <c r="S6670">
        <f t="shared" si="435"/>
        <v>0</v>
      </c>
    </row>
    <row r="6671" spans="1:19" x14ac:dyDescent="0.25">
      <c r="A6671" s="2">
        <f t="shared" si="437"/>
        <v>45204</v>
      </c>
      <c r="B6671" s="3">
        <v>278</v>
      </c>
      <c r="C6671" s="3">
        <v>1900</v>
      </c>
      <c r="D6671">
        <v>340.93779999999998</v>
      </c>
      <c r="E6671">
        <v>4.3999999999999997E-2</v>
      </c>
      <c r="F6671">
        <v>334.7491</v>
      </c>
      <c r="G6671">
        <v>342.13799999999998</v>
      </c>
      <c r="H6671">
        <v>345.92619999999999</v>
      </c>
      <c r="I6671">
        <v>4.4999999999999998E-2</v>
      </c>
      <c r="J6671">
        <v>4.5999999999999999E-2</v>
      </c>
      <c r="K6671">
        <v>0.04</v>
      </c>
      <c r="L6671">
        <v>2069.4</v>
      </c>
      <c r="M6671">
        <v>2077.6</v>
      </c>
      <c r="N6671">
        <v>2096.1999999999998</v>
      </c>
      <c r="Q6671">
        <f t="shared" si="436"/>
        <v>340.9</v>
      </c>
      <c r="R6671">
        <f t="shared" si="434"/>
        <v>341.1</v>
      </c>
      <c r="S6671">
        <f t="shared" si="435"/>
        <v>0</v>
      </c>
    </row>
    <row r="6672" spans="1:19" x14ac:dyDescent="0.25">
      <c r="A6672" s="2">
        <f t="shared" si="437"/>
        <v>45204</v>
      </c>
      <c r="B6672" s="3">
        <v>278</v>
      </c>
      <c r="C6672" s="3">
        <v>2000</v>
      </c>
      <c r="D6672">
        <v>340.97179999999997</v>
      </c>
      <c r="E6672">
        <v>2.9000000000000001E-2</v>
      </c>
      <c r="F6672">
        <v>334.7878</v>
      </c>
      <c r="G6672">
        <v>342.17540000000002</v>
      </c>
      <c r="H6672">
        <v>345.95229999999998</v>
      </c>
      <c r="I6672">
        <v>3.4000000000000002E-2</v>
      </c>
      <c r="J6672">
        <v>3.4000000000000002E-2</v>
      </c>
      <c r="K6672">
        <v>1.7000000000000001E-2</v>
      </c>
      <c r="L6672">
        <v>2069.6</v>
      </c>
      <c r="M6672">
        <v>2077.8000000000002</v>
      </c>
      <c r="N6672">
        <v>2096.4</v>
      </c>
      <c r="Q6672">
        <f t="shared" si="436"/>
        <v>341</v>
      </c>
      <c r="R6672">
        <f t="shared" si="434"/>
        <v>341.1</v>
      </c>
      <c r="S6672">
        <f t="shared" si="435"/>
        <v>0</v>
      </c>
    </row>
    <row r="6673" spans="1:19" x14ac:dyDescent="0.25">
      <c r="A6673" s="2">
        <f t="shared" si="437"/>
        <v>45204</v>
      </c>
      <c r="B6673" s="3">
        <v>278</v>
      </c>
      <c r="C6673" s="3">
        <v>2100</v>
      </c>
      <c r="D6673">
        <v>340.97179999999997</v>
      </c>
      <c r="E6673">
        <v>3.2000000000000001E-2</v>
      </c>
      <c r="F6673">
        <v>334.80070000000001</v>
      </c>
      <c r="G6673">
        <v>342.16070000000002</v>
      </c>
      <c r="H6673">
        <v>345.95400000000001</v>
      </c>
      <c r="I6673">
        <v>2.7E-2</v>
      </c>
      <c r="J6673">
        <v>4.2999999999999997E-2</v>
      </c>
      <c r="K6673">
        <v>2.1000000000000001E-2</v>
      </c>
      <c r="L6673">
        <v>2069.6</v>
      </c>
      <c r="M6673">
        <v>2077.6</v>
      </c>
      <c r="N6673">
        <v>2096.4</v>
      </c>
      <c r="Q6673">
        <f t="shared" si="436"/>
        <v>341</v>
      </c>
      <c r="R6673">
        <f t="shared" si="434"/>
        <v>341.1</v>
      </c>
      <c r="S6673">
        <f t="shared" si="435"/>
        <v>0</v>
      </c>
    </row>
    <row r="6674" spans="1:19" x14ac:dyDescent="0.25">
      <c r="A6674" s="2">
        <f t="shared" si="437"/>
        <v>45204</v>
      </c>
      <c r="B6674" s="3">
        <v>278</v>
      </c>
      <c r="C6674" s="3">
        <v>2200</v>
      </c>
      <c r="D6674">
        <v>340.96910000000003</v>
      </c>
      <c r="E6674">
        <v>3.1E-2</v>
      </c>
      <c r="F6674">
        <v>334.79739999999998</v>
      </c>
      <c r="G6674">
        <v>342.15589999999997</v>
      </c>
      <c r="H6674">
        <v>345.95400000000001</v>
      </c>
      <c r="I6674">
        <v>2.1000000000000001E-2</v>
      </c>
      <c r="J6674">
        <v>4.4999999999999998E-2</v>
      </c>
      <c r="K6674">
        <v>2.1000000000000001E-2</v>
      </c>
      <c r="L6674">
        <v>2069.6</v>
      </c>
      <c r="M6674">
        <v>2077.8000000000002</v>
      </c>
      <c r="N6674">
        <v>2096.4</v>
      </c>
      <c r="Q6674">
        <f t="shared" si="436"/>
        <v>341</v>
      </c>
      <c r="R6674">
        <f t="shared" si="434"/>
        <v>341.1</v>
      </c>
      <c r="S6674">
        <f t="shared" si="435"/>
        <v>0</v>
      </c>
    </row>
    <row r="6675" spans="1:19" x14ac:dyDescent="0.25">
      <c r="A6675" s="2">
        <f t="shared" si="437"/>
        <v>45204</v>
      </c>
      <c r="B6675" s="3">
        <v>278</v>
      </c>
      <c r="C6675" s="3">
        <v>2300</v>
      </c>
      <c r="D6675">
        <v>340.96260000000001</v>
      </c>
      <c r="E6675">
        <v>3.6999999999999998E-2</v>
      </c>
      <c r="F6675">
        <v>334.80709999999999</v>
      </c>
      <c r="G6675">
        <v>342.13959999999997</v>
      </c>
      <c r="H6675">
        <v>345.9409</v>
      </c>
      <c r="I6675">
        <v>3.2000000000000001E-2</v>
      </c>
      <c r="J6675">
        <v>4.5999999999999999E-2</v>
      </c>
      <c r="K6675">
        <v>3.2000000000000001E-2</v>
      </c>
      <c r="L6675">
        <v>2069.6</v>
      </c>
      <c r="M6675">
        <v>2077.6</v>
      </c>
      <c r="N6675">
        <v>2096.4</v>
      </c>
      <c r="Q6675">
        <f t="shared" si="436"/>
        <v>341</v>
      </c>
      <c r="R6675">
        <f t="shared" si="434"/>
        <v>341.1</v>
      </c>
      <c r="S6675">
        <f t="shared" si="435"/>
        <v>0</v>
      </c>
    </row>
    <row r="6676" spans="1:19" x14ac:dyDescent="0.25">
      <c r="A6676" s="2">
        <f t="shared" si="437"/>
        <v>45204</v>
      </c>
      <c r="B6676" s="3">
        <v>278</v>
      </c>
      <c r="C6676" s="3">
        <v>2400</v>
      </c>
      <c r="D6676">
        <v>340.95069999999998</v>
      </c>
      <c r="E6676">
        <v>3.5999999999999997E-2</v>
      </c>
      <c r="F6676">
        <v>334.79419999999999</v>
      </c>
      <c r="G6676">
        <v>342.1266</v>
      </c>
      <c r="H6676">
        <v>345.93110000000001</v>
      </c>
      <c r="I6676">
        <v>2.5999999999999999E-2</v>
      </c>
      <c r="J6676">
        <v>4.2999999999999997E-2</v>
      </c>
      <c r="K6676">
        <v>3.6999999999999998E-2</v>
      </c>
      <c r="L6676">
        <v>2069.4</v>
      </c>
      <c r="M6676">
        <v>2077.6</v>
      </c>
      <c r="N6676">
        <v>2096.4</v>
      </c>
      <c r="Q6676">
        <f t="shared" si="436"/>
        <v>341</v>
      </c>
      <c r="R6676">
        <f t="shared" si="434"/>
        <v>341.1</v>
      </c>
      <c r="S6676">
        <f t="shared" si="435"/>
        <v>0</v>
      </c>
    </row>
    <row r="6677" spans="1:19" x14ac:dyDescent="0.25">
      <c r="A6677" s="2">
        <f t="shared" si="437"/>
        <v>45205</v>
      </c>
      <c r="B6677" s="3">
        <v>279</v>
      </c>
      <c r="C6677" s="3">
        <v>100</v>
      </c>
      <c r="D6677">
        <v>340.95280000000002</v>
      </c>
      <c r="E6677">
        <v>3.6999999999999998E-2</v>
      </c>
      <c r="F6677">
        <v>334.79579999999999</v>
      </c>
      <c r="G6677">
        <v>342.1234</v>
      </c>
      <c r="H6677">
        <v>345.9393</v>
      </c>
      <c r="I6677">
        <v>3.7999999999999999E-2</v>
      </c>
      <c r="J6677">
        <v>4.2000000000000003E-2</v>
      </c>
      <c r="K6677">
        <v>2.9000000000000001E-2</v>
      </c>
      <c r="L6677">
        <v>2069.6</v>
      </c>
      <c r="M6677">
        <v>2077.6</v>
      </c>
      <c r="N6677">
        <v>2096.4</v>
      </c>
      <c r="Q6677">
        <f t="shared" si="436"/>
        <v>341</v>
      </c>
      <c r="R6677">
        <f t="shared" si="434"/>
        <v>341.1</v>
      </c>
      <c r="S6677">
        <f t="shared" si="435"/>
        <v>0</v>
      </c>
    </row>
    <row r="6678" spans="1:19" x14ac:dyDescent="0.25">
      <c r="A6678" s="2">
        <f t="shared" si="437"/>
        <v>45205</v>
      </c>
      <c r="B6678" s="3">
        <v>279</v>
      </c>
      <c r="C6678" s="3">
        <v>200</v>
      </c>
      <c r="D6678">
        <v>340.97559999999999</v>
      </c>
      <c r="E6678">
        <v>0.03</v>
      </c>
      <c r="F6678">
        <v>334.8023</v>
      </c>
      <c r="G6678">
        <v>342.1705</v>
      </c>
      <c r="H6678">
        <v>345.95400000000001</v>
      </c>
      <c r="I6678">
        <v>2.4E-2</v>
      </c>
      <c r="J6678">
        <v>4.2000000000000003E-2</v>
      </c>
      <c r="K6678">
        <v>2.1000000000000001E-2</v>
      </c>
      <c r="L6678">
        <v>2069.6</v>
      </c>
      <c r="M6678">
        <v>2077.8000000000002</v>
      </c>
      <c r="N6678">
        <v>2096.4</v>
      </c>
      <c r="Q6678">
        <f t="shared" si="436"/>
        <v>341</v>
      </c>
      <c r="R6678">
        <f t="shared" si="434"/>
        <v>341.1</v>
      </c>
      <c r="S6678">
        <f t="shared" si="435"/>
        <v>0</v>
      </c>
    </row>
    <row r="6679" spans="1:19" x14ac:dyDescent="0.25">
      <c r="A6679" s="2">
        <f t="shared" si="437"/>
        <v>45205</v>
      </c>
      <c r="B6679" s="3">
        <v>279</v>
      </c>
      <c r="C6679" s="3">
        <v>300</v>
      </c>
      <c r="D6679">
        <v>340.9864</v>
      </c>
      <c r="E6679">
        <v>4.2000000000000003E-2</v>
      </c>
      <c r="F6679">
        <v>334.8168</v>
      </c>
      <c r="G6679">
        <v>342.17860000000002</v>
      </c>
      <c r="H6679">
        <v>345.96379999999999</v>
      </c>
      <c r="I6679">
        <v>3.4000000000000002E-2</v>
      </c>
      <c r="J6679">
        <v>5.5E-2</v>
      </c>
      <c r="K6679">
        <v>3.4000000000000002E-2</v>
      </c>
      <c r="L6679">
        <v>2069.6</v>
      </c>
      <c r="M6679">
        <v>2077.8000000000002</v>
      </c>
      <c r="N6679">
        <v>2096.4</v>
      </c>
      <c r="Q6679">
        <f t="shared" si="436"/>
        <v>341</v>
      </c>
      <c r="R6679">
        <f t="shared" si="434"/>
        <v>341.1</v>
      </c>
      <c r="S6679">
        <f t="shared" si="435"/>
        <v>0</v>
      </c>
    </row>
    <row r="6680" spans="1:19" x14ac:dyDescent="0.25">
      <c r="A6680" s="2">
        <f t="shared" si="437"/>
        <v>45205</v>
      </c>
      <c r="B6680" s="3">
        <v>279</v>
      </c>
      <c r="C6680" s="3">
        <v>400</v>
      </c>
      <c r="D6680">
        <v>340.97230000000002</v>
      </c>
      <c r="E6680">
        <v>3.6999999999999998E-2</v>
      </c>
      <c r="F6680">
        <v>334.8152</v>
      </c>
      <c r="G6680">
        <v>342.14449999999999</v>
      </c>
      <c r="H6680">
        <v>345.9572</v>
      </c>
      <c r="I6680">
        <v>3.2000000000000001E-2</v>
      </c>
      <c r="J6680">
        <v>4.5999999999999999E-2</v>
      </c>
      <c r="K6680">
        <v>3.2000000000000001E-2</v>
      </c>
      <c r="L6680">
        <v>2069.6</v>
      </c>
      <c r="M6680">
        <v>2077.6</v>
      </c>
      <c r="N6680">
        <v>2096.4</v>
      </c>
      <c r="Q6680">
        <f t="shared" si="436"/>
        <v>341</v>
      </c>
      <c r="R6680">
        <f t="shared" si="434"/>
        <v>341.1</v>
      </c>
      <c r="S6680">
        <f t="shared" si="435"/>
        <v>0</v>
      </c>
    </row>
    <row r="6681" spans="1:19" x14ac:dyDescent="0.25">
      <c r="A6681" s="2">
        <f t="shared" si="437"/>
        <v>45205</v>
      </c>
      <c r="B6681" s="3">
        <v>279</v>
      </c>
      <c r="C6681" s="3">
        <v>500</v>
      </c>
      <c r="D6681">
        <v>340.9821</v>
      </c>
      <c r="E6681">
        <v>3.5999999999999997E-2</v>
      </c>
      <c r="F6681">
        <v>334.78129999999999</v>
      </c>
      <c r="G6681">
        <v>342.19979999999998</v>
      </c>
      <c r="H6681">
        <v>345.96539999999999</v>
      </c>
      <c r="I6681">
        <v>3.9E-2</v>
      </c>
      <c r="J6681">
        <v>3.3000000000000002E-2</v>
      </c>
      <c r="K6681">
        <v>3.5000000000000003E-2</v>
      </c>
      <c r="L6681">
        <v>2069.6</v>
      </c>
      <c r="M6681">
        <v>2077.8000000000002</v>
      </c>
      <c r="N6681">
        <v>2096.4</v>
      </c>
      <c r="Q6681">
        <f t="shared" si="436"/>
        <v>341</v>
      </c>
      <c r="R6681">
        <f t="shared" si="434"/>
        <v>341.1</v>
      </c>
      <c r="S6681">
        <f t="shared" si="435"/>
        <v>0</v>
      </c>
    </row>
    <row r="6682" spans="1:19" x14ac:dyDescent="0.25">
      <c r="A6682" s="2">
        <f t="shared" si="437"/>
        <v>45205</v>
      </c>
      <c r="B6682" s="3">
        <v>279</v>
      </c>
      <c r="C6682" s="3">
        <v>600</v>
      </c>
      <c r="D6682">
        <v>340.97239999999999</v>
      </c>
      <c r="E6682">
        <v>4.3999999999999997E-2</v>
      </c>
      <c r="F6682">
        <v>334.78129999999999</v>
      </c>
      <c r="G6682">
        <v>342.1429</v>
      </c>
      <c r="H6682">
        <v>345.9932</v>
      </c>
      <c r="I6682">
        <v>3.9E-2</v>
      </c>
      <c r="J6682">
        <v>4.5999999999999999E-2</v>
      </c>
      <c r="K6682">
        <v>4.5999999999999999E-2</v>
      </c>
      <c r="L6682">
        <v>2069.6</v>
      </c>
      <c r="M6682">
        <v>2077.8000000000002</v>
      </c>
      <c r="N6682">
        <v>2096.4</v>
      </c>
      <c r="Q6682">
        <f t="shared" si="436"/>
        <v>341</v>
      </c>
      <c r="R6682">
        <f t="shared" si="434"/>
        <v>341.1</v>
      </c>
      <c r="S6682">
        <f t="shared" si="435"/>
        <v>0</v>
      </c>
    </row>
    <row r="6683" spans="1:19" x14ac:dyDescent="0.25">
      <c r="A6683" s="2">
        <f t="shared" si="437"/>
        <v>45205</v>
      </c>
      <c r="B6683" s="3">
        <v>279</v>
      </c>
      <c r="C6683" s="3">
        <v>700</v>
      </c>
      <c r="D6683">
        <v>341.00020000000001</v>
      </c>
      <c r="E6683">
        <v>4.5999999999999999E-2</v>
      </c>
      <c r="F6683">
        <v>334.74259999999998</v>
      </c>
      <c r="G6683">
        <v>342.24849999999998</v>
      </c>
      <c r="H6683">
        <v>346.0095</v>
      </c>
      <c r="I6683">
        <v>4.3999999999999997E-2</v>
      </c>
      <c r="J6683">
        <v>5.0999999999999997E-2</v>
      </c>
      <c r="K6683">
        <v>4.3999999999999997E-2</v>
      </c>
      <c r="L6683">
        <v>2069.4</v>
      </c>
      <c r="M6683">
        <v>2077.8000000000002</v>
      </c>
      <c r="N6683">
        <v>2096.6</v>
      </c>
      <c r="Q6683">
        <f t="shared" si="436"/>
        <v>341</v>
      </c>
      <c r="R6683">
        <f t="shared" si="434"/>
        <v>341.1</v>
      </c>
      <c r="S6683">
        <f t="shared" si="435"/>
        <v>0</v>
      </c>
    </row>
    <row r="6684" spans="1:19" x14ac:dyDescent="0.25">
      <c r="A6684" s="2">
        <f t="shared" si="437"/>
        <v>45205</v>
      </c>
      <c r="B6684" s="3">
        <v>279</v>
      </c>
      <c r="C6684" s="3">
        <v>800</v>
      </c>
      <c r="D6684">
        <v>341.07709999999997</v>
      </c>
      <c r="E6684">
        <v>3.7999999999999999E-2</v>
      </c>
      <c r="F6684">
        <v>334.8845</v>
      </c>
      <c r="G6684">
        <v>342.45499999999998</v>
      </c>
      <c r="H6684">
        <v>345.89190000000002</v>
      </c>
      <c r="I6684">
        <v>3.6999999999999998E-2</v>
      </c>
      <c r="J6684">
        <v>3.2000000000000001E-2</v>
      </c>
      <c r="K6684">
        <v>4.4999999999999998E-2</v>
      </c>
      <c r="L6684">
        <v>2070</v>
      </c>
      <c r="M6684">
        <v>2078.4</v>
      </c>
      <c r="N6684">
        <v>2096.1999999999998</v>
      </c>
      <c r="Q6684">
        <f t="shared" si="436"/>
        <v>341.1</v>
      </c>
      <c r="R6684">
        <f t="shared" si="434"/>
        <v>341.1</v>
      </c>
      <c r="S6684">
        <f t="shared" si="435"/>
        <v>0</v>
      </c>
    </row>
    <row r="6685" spans="1:19" x14ac:dyDescent="0.25">
      <c r="A6685" s="2">
        <f t="shared" si="437"/>
        <v>45205</v>
      </c>
      <c r="B6685" s="3">
        <v>279</v>
      </c>
      <c r="C6685" s="3">
        <v>900</v>
      </c>
      <c r="D6685">
        <v>340.92230000000001</v>
      </c>
      <c r="E6685">
        <v>4.3999999999999997E-2</v>
      </c>
      <c r="F6685">
        <v>334.762</v>
      </c>
      <c r="G6685">
        <v>342.27940000000001</v>
      </c>
      <c r="H6685">
        <v>345.72559999999999</v>
      </c>
      <c r="I6685">
        <v>4.5999999999999999E-2</v>
      </c>
      <c r="J6685">
        <v>3.9E-2</v>
      </c>
      <c r="K6685">
        <v>4.5999999999999999E-2</v>
      </c>
      <c r="L6685">
        <v>2069.4</v>
      </c>
      <c r="M6685">
        <v>2078</v>
      </c>
      <c r="N6685">
        <v>2095.8000000000002</v>
      </c>
      <c r="Q6685">
        <f t="shared" si="436"/>
        <v>340.9</v>
      </c>
      <c r="R6685">
        <f t="shared" si="434"/>
        <v>341.1</v>
      </c>
      <c r="S6685">
        <f t="shared" si="435"/>
        <v>0</v>
      </c>
    </row>
    <row r="6686" spans="1:19" x14ac:dyDescent="0.25">
      <c r="A6686" s="2">
        <f t="shared" si="437"/>
        <v>45205</v>
      </c>
      <c r="B6686" s="3">
        <v>279</v>
      </c>
      <c r="C6686" s="3">
        <v>1000</v>
      </c>
      <c r="D6686">
        <v>340.8596</v>
      </c>
      <c r="E6686">
        <v>0.04</v>
      </c>
      <c r="F6686">
        <v>334.67809999999997</v>
      </c>
      <c r="G6686">
        <v>342.23880000000003</v>
      </c>
      <c r="H6686">
        <v>345.66199999999998</v>
      </c>
      <c r="I6686">
        <v>4.3999999999999997E-2</v>
      </c>
      <c r="J6686">
        <v>4.5999999999999999E-2</v>
      </c>
      <c r="K6686">
        <v>2.5999999999999999E-2</v>
      </c>
      <c r="L6686">
        <v>2069.1999999999998</v>
      </c>
      <c r="M6686">
        <v>2078</v>
      </c>
      <c r="N6686">
        <v>2095.8000000000002</v>
      </c>
      <c r="Q6686">
        <f t="shared" si="436"/>
        <v>340.9</v>
      </c>
      <c r="R6686">
        <f t="shared" si="434"/>
        <v>341.1</v>
      </c>
      <c r="S6686">
        <f t="shared" si="435"/>
        <v>0</v>
      </c>
    </row>
    <row r="6687" spans="1:19" x14ac:dyDescent="0.25">
      <c r="A6687" s="2">
        <f t="shared" si="437"/>
        <v>45205</v>
      </c>
      <c r="B6687" s="3">
        <v>279</v>
      </c>
      <c r="C6687" s="3">
        <v>1100</v>
      </c>
      <c r="D6687">
        <v>340.70920000000001</v>
      </c>
      <c r="E6687">
        <v>4.1000000000000002E-2</v>
      </c>
      <c r="F6687">
        <v>334.59429999999998</v>
      </c>
      <c r="G6687">
        <v>341.88589999999999</v>
      </c>
      <c r="H6687">
        <v>345.64729999999997</v>
      </c>
      <c r="I6687">
        <v>0.04</v>
      </c>
      <c r="J6687">
        <v>4.2000000000000003E-2</v>
      </c>
      <c r="K6687">
        <v>0.04</v>
      </c>
      <c r="L6687">
        <v>2069</v>
      </c>
      <c r="M6687">
        <v>2077.1999999999998</v>
      </c>
      <c r="N6687">
        <v>2095.8000000000002</v>
      </c>
      <c r="Q6687">
        <f t="shared" si="436"/>
        <v>340.7</v>
      </c>
      <c r="R6687">
        <f t="shared" si="434"/>
        <v>341.1</v>
      </c>
      <c r="S6687">
        <f t="shared" si="435"/>
        <v>0</v>
      </c>
    </row>
    <row r="6688" spans="1:19" x14ac:dyDescent="0.25">
      <c r="A6688" s="2">
        <f t="shared" si="437"/>
        <v>45205</v>
      </c>
      <c r="B6688" s="3">
        <v>279</v>
      </c>
      <c r="C6688" s="3">
        <v>1200</v>
      </c>
      <c r="D6688">
        <v>340.68110000000001</v>
      </c>
      <c r="E6688">
        <v>0.04</v>
      </c>
      <c r="F6688">
        <v>334.56689999999998</v>
      </c>
      <c r="G6688">
        <v>341.82420000000002</v>
      </c>
      <c r="H6688">
        <v>345.65219999999999</v>
      </c>
      <c r="I6688">
        <v>4.5999999999999999E-2</v>
      </c>
      <c r="J6688">
        <v>3.5999999999999997E-2</v>
      </c>
      <c r="K6688">
        <v>3.6999999999999998E-2</v>
      </c>
      <c r="L6688">
        <v>2069</v>
      </c>
      <c r="M6688">
        <v>2077.1999999999998</v>
      </c>
      <c r="N6688">
        <v>2095.8000000000002</v>
      </c>
      <c r="Q6688">
        <f t="shared" si="436"/>
        <v>340.7</v>
      </c>
      <c r="R6688">
        <f t="shared" si="434"/>
        <v>341.1</v>
      </c>
      <c r="S6688">
        <f t="shared" si="435"/>
        <v>0</v>
      </c>
    </row>
    <row r="6689" spans="1:19" x14ac:dyDescent="0.25">
      <c r="A6689" s="2">
        <f t="shared" si="437"/>
        <v>45205</v>
      </c>
      <c r="B6689" s="3">
        <v>279</v>
      </c>
      <c r="C6689" s="3">
        <v>1300</v>
      </c>
      <c r="D6689">
        <v>340.65030000000002</v>
      </c>
      <c r="E6689">
        <v>3.7999999999999999E-2</v>
      </c>
      <c r="F6689">
        <v>334.52980000000002</v>
      </c>
      <c r="G6689">
        <v>341.78030000000001</v>
      </c>
      <c r="H6689">
        <v>345.64080000000001</v>
      </c>
      <c r="I6689">
        <v>1.7000000000000001E-2</v>
      </c>
      <c r="J6689">
        <v>4.5999999999999999E-2</v>
      </c>
      <c r="K6689">
        <v>4.2999999999999997E-2</v>
      </c>
      <c r="L6689">
        <v>2069</v>
      </c>
      <c r="M6689">
        <v>2076.8000000000002</v>
      </c>
      <c r="N6689">
        <v>2095.8000000000002</v>
      </c>
      <c r="Q6689">
        <f t="shared" si="436"/>
        <v>340.7</v>
      </c>
      <c r="R6689">
        <f t="shared" si="434"/>
        <v>341.1</v>
      </c>
      <c r="S6689">
        <f t="shared" si="435"/>
        <v>0</v>
      </c>
    </row>
    <row r="6690" spans="1:19" x14ac:dyDescent="0.25">
      <c r="A6690" s="2">
        <f t="shared" si="437"/>
        <v>45205</v>
      </c>
      <c r="B6690" s="3">
        <v>279</v>
      </c>
      <c r="C6690" s="3">
        <v>1400</v>
      </c>
      <c r="D6690">
        <v>340.62439999999998</v>
      </c>
      <c r="E6690">
        <v>3.5000000000000003E-2</v>
      </c>
      <c r="F6690">
        <v>334.50889999999998</v>
      </c>
      <c r="G6690">
        <v>341.72179999999997</v>
      </c>
      <c r="H6690">
        <v>345.64240000000001</v>
      </c>
      <c r="I6690">
        <v>3.5999999999999997E-2</v>
      </c>
      <c r="J6690">
        <v>2.1000000000000001E-2</v>
      </c>
      <c r="K6690">
        <v>4.2999999999999997E-2</v>
      </c>
      <c r="L6690">
        <v>2069</v>
      </c>
      <c r="M6690">
        <v>2076.8000000000002</v>
      </c>
      <c r="N6690">
        <v>2095.8000000000002</v>
      </c>
      <c r="Q6690">
        <f t="shared" si="436"/>
        <v>340.6</v>
      </c>
      <c r="R6690">
        <f t="shared" si="434"/>
        <v>341.1</v>
      </c>
      <c r="S6690">
        <f t="shared" si="435"/>
        <v>0</v>
      </c>
    </row>
    <row r="6691" spans="1:19" x14ac:dyDescent="0.25">
      <c r="A6691" s="2">
        <f t="shared" si="437"/>
        <v>45205</v>
      </c>
      <c r="B6691" s="3">
        <v>279</v>
      </c>
      <c r="C6691" s="3">
        <v>1500</v>
      </c>
      <c r="D6691">
        <v>340.59039999999999</v>
      </c>
      <c r="E6691">
        <v>4.2999999999999997E-2</v>
      </c>
      <c r="F6691">
        <v>334.45729999999998</v>
      </c>
      <c r="G6691">
        <v>341.67309999999998</v>
      </c>
      <c r="H6691">
        <v>345.64080000000001</v>
      </c>
      <c r="I6691">
        <v>0.04</v>
      </c>
      <c r="J6691">
        <v>4.5999999999999999E-2</v>
      </c>
      <c r="K6691">
        <v>4.2999999999999997E-2</v>
      </c>
      <c r="L6691">
        <v>2068.8000000000002</v>
      </c>
      <c r="M6691">
        <v>2076.8000000000002</v>
      </c>
      <c r="N6691">
        <v>2095.8000000000002</v>
      </c>
      <c r="Q6691">
        <f t="shared" si="436"/>
        <v>340.6</v>
      </c>
      <c r="R6691">
        <f t="shared" si="434"/>
        <v>341.1</v>
      </c>
      <c r="S6691">
        <f t="shared" si="435"/>
        <v>0</v>
      </c>
    </row>
    <row r="6692" spans="1:19" x14ac:dyDescent="0.25">
      <c r="A6692" s="2">
        <f t="shared" si="437"/>
        <v>45205</v>
      </c>
      <c r="B6692" s="3">
        <v>279</v>
      </c>
      <c r="C6692" s="3">
        <v>1600</v>
      </c>
      <c r="D6692">
        <v>340.58449999999999</v>
      </c>
      <c r="E6692">
        <v>0.04</v>
      </c>
      <c r="F6692">
        <v>334.42829999999998</v>
      </c>
      <c r="G6692">
        <v>341.68119999999999</v>
      </c>
      <c r="H6692">
        <v>345.64400000000001</v>
      </c>
      <c r="I6692">
        <v>2.9000000000000001E-2</v>
      </c>
      <c r="J6692">
        <v>4.5999999999999999E-2</v>
      </c>
      <c r="K6692">
        <v>4.2000000000000003E-2</v>
      </c>
      <c r="L6692">
        <v>2068.8000000000002</v>
      </c>
      <c r="M6692">
        <v>2076.6</v>
      </c>
      <c r="N6692">
        <v>2095.6</v>
      </c>
      <c r="Q6692">
        <f t="shared" si="436"/>
        <v>340.6</v>
      </c>
      <c r="R6692">
        <f t="shared" si="434"/>
        <v>341.1</v>
      </c>
      <c r="S6692">
        <f t="shared" si="435"/>
        <v>0</v>
      </c>
    </row>
    <row r="6693" spans="1:19" x14ac:dyDescent="0.25">
      <c r="A6693" s="2">
        <f t="shared" si="437"/>
        <v>45205</v>
      </c>
      <c r="B6693" s="3">
        <v>279</v>
      </c>
      <c r="C6693" s="3">
        <v>1700</v>
      </c>
      <c r="D6693">
        <v>340.5711</v>
      </c>
      <c r="E6693">
        <v>3.7999999999999999E-2</v>
      </c>
      <c r="F6693">
        <v>334.39449999999999</v>
      </c>
      <c r="G6693">
        <v>341.63080000000002</v>
      </c>
      <c r="H6693">
        <v>345.68810000000002</v>
      </c>
      <c r="I6693">
        <v>4.5999999999999999E-2</v>
      </c>
      <c r="J6693">
        <v>0.03</v>
      </c>
      <c r="K6693">
        <v>3.6999999999999998E-2</v>
      </c>
      <c r="L6693">
        <v>2068.6</v>
      </c>
      <c r="M6693">
        <v>2076.6</v>
      </c>
      <c r="N6693">
        <v>2095.8000000000002</v>
      </c>
      <c r="Q6693">
        <f t="shared" si="436"/>
        <v>340.6</v>
      </c>
      <c r="R6693">
        <f t="shared" si="434"/>
        <v>341.1</v>
      </c>
      <c r="S6693">
        <f t="shared" si="435"/>
        <v>0</v>
      </c>
    </row>
    <row r="6694" spans="1:19" x14ac:dyDescent="0.25">
      <c r="A6694" s="2">
        <f t="shared" si="437"/>
        <v>45205</v>
      </c>
      <c r="B6694" s="3">
        <v>279</v>
      </c>
      <c r="C6694" s="3">
        <v>1800</v>
      </c>
      <c r="D6694">
        <v>340.6884</v>
      </c>
      <c r="E6694">
        <v>3.4000000000000002E-2</v>
      </c>
      <c r="F6694">
        <v>334.53469999999999</v>
      </c>
      <c r="G6694">
        <v>341.76889999999997</v>
      </c>
      <c r="H6694">
        <v>345.76150000000001</v>
      </c>
      <c r="I6694">
        <v>3.1E-2</v>
      </c>
      <c r="J6694">
        <v>4.9000000000000002E-2</v>
      </c>
      <c r="K6694">
        <v>1.2E-2</v>
      </c>
      <c r="L6694">
        <v>2069</v>
      </c>
      <c r="M6694">
        <v>2077</v>
      </c>
      <c r="N6694">
        <v>2096</v>
      </c>
      <c r="Q6694">
        <f t="shared" si="436"/>
        <v>340.7</v>
      </c>
      <c r="R6694">
        <f t="shared" si="434"/>
        <v>341.1</v>
      </c>
      <c r="S6694">
        <f t="shared" si="435"/>
        <v>0</v>
      </c>
    </row>
    <row r="6695" spans="1:19" x14ac:dyDescent="0.25">
      <c r="A6695" s="2">
        <f t="shared" si="437"/>
        <v>45205</v>
      </c>
      <c r="B6695" s="3">
        <v>279</v>
      </c>
      <c r="C6695" s="3">
        <v>1900</v>
      </c>
      <c r="D6695">
        <v>340.81110000000001</v>
      </c>
      <c r="E6695">
        <v>3.5000000000000003E-2</v>
      </c>
      <c r="F6695">
        <v>334.65879999999999</v>
      </c>
      <c r="G6695">
        <v>341.92489999999998</v>
      </c>
      <c r="H6695">
        <v>345.84949999999998</v>
      </c>
      <c r="I6695">
        <v>4.5999999999999999E-2</v>
      </c>
      <c r="J6695">
        <v>3.2000000000000001E-2</v>
      </c>
      <c r="K6695">
        <v>2.4E-2</v>
      </c>
      <c r="L6695">
        <v>2069.1999999999998</v>
      </c>
      <c r="M6695">
        <v>2077.1999999999998</v>
      </c>
      <c r="N6695">
        <v>2096.1999999999998</v>
      </c>
      <c r="Q6695">
        <f t="shared" si="436"/>
        <v>340.8</v>
      </c>
      <c r="R6695">
        <f t="shared" si="434"/>
        <v>341.1</v>
      </c>
      <c r="S6695">
        <f t="shared" si="435"/>
        <v>0</v>
      </c>
    </row>
    <row r="6696" spans="1:19" x14ac:dyDescent="0.25">
      <c r="A6696" s="2">
        <f t="shared" si="437"/>
        <v>45205</v>
      </c>
      <c r="B6696" s="3">
        <v>279</v>
      </c>
      <c r="C6696" s="3">
        <v>2000</v>
      </c>
      <c r="D6696">
        <v>340.8922</v>
      </c>
      <c r="E6696">
        <v>4.3999999999999997E-2</v>
      </c>
      <c r="F6696">
        <v>334.73930000000001</v>
      </c>
      <c r="G6696">
        <v>342.05180000000001</v>
      </c>
      <c r="H6696">
        <v>345.8854</v>
      </c>
      <c r="I6696">
        <v>4.2999999999999997E-2</v>
      </c>
      <c r="J6696">
        <v>4.5999999999999999E-2</v>
      </c>
      <c r="K6696">
        <v>4.2999999999999997E-2</v>
      </c>
      <c r="L6696">
        <v>2069.6</v>
      </c>
      <c r="M6696">
        <v>2077.6</v>
      </c>
      <c r="N6696">
        <v>2096.4</v>
      </c>
      <c r="Q6696">
        <f t="shared" si="436"/>
        <v>340.9</v>
      </c>
      <c r="R6696">
        <f t="shared" si="434"/>
        <v>341.1</v>
      </c>
      <c r="S6696">
        <f t="shared" si="435"/>
        <v>0</v>
      </c>
    </row>
    <row r="6697" spans="1:19" x14ac:dyDescent="0.25">
      <c r="A6697" s="2">
        <f t="shared" si="437"/>
        <v>45205</v>
      </c>
      <c r="B6697" s="3">
        <v>279</v>
      </c>
      <c r="C6697" s="3">
        <v>2100</v>
      </c>
      <c r="D6697">
        <v>340.89609999999999</v>
      </c>
      <c r="E6697">
        <v>3.9E-2</v>
      </c>
      <c r="F6697">
        <v>334.71190000000001</v>
      </c>
      <c r="G6697">
        <v>342.08109999999999</v>
      </c>
      <c r="H6697">
        <v>345.89519999999999</v>
      </c>
      <c r="I6697">
        <v>3.2000000000000001E-2</v>
      </c>
      <c r="J6697">
        <v>3.9E-2</v>
      </c>
      <c r="K6697">
        <v>4.5999999999999999E-2</v>
      </c>
      <c r="L6697">
        <v>2069.4</v>
      </c>
      <c r="M6697">
        <v>2077.6</v>
      </c>
      <c r="N6697">
        <v>2096.4</v>
      </c>
      <c r="Q6697">
        <f t="shared" si="436"/>
        <v>340.9</v>
      </c>
      <c r="R6697">
        <f t="shared" si="434"/>
        <v>341.1</v>
      </c>
      <c r="S6697">
        <f t="shared" si="435"/>
        <v>0</v>
      </c>
    </row>
    <row r="6698" spans="1:19" x14ac:dyDescent="0.25">
      <c r="A6698" s="2">
        <f t="shared" si="437"/>
        <v>45205</v>
      </c>
      <c r="B6698" s="3">
        <v>279</v>
      </c>
      <c r="C6698" s="3">
        <v>2200</v>
      </c>
      <c r="D6698">
        <v>340.89980000000003</v>
      </c>
      <c r="E6698">
        <v>0.04</v>
      </c>
      <c r="F6698">
        <v>334.72160000000002</v>
      </c>
      <c r="G6698">
        <v>342.06970000000001</v>
      </c>
      <c r="H6698">
        <v>345.9083</v>
      </c>
      <c r="I6698">
        <v>0.03</v>
      </c>
      <c r="J6698">
        <v>4.2000000000000003E-2</v>
      </c>
      <c r="K6698">
        <v>4.5999999999999999E-2</v>
      </c>
      <c r="L6698">
        <v>2069.4</v>
      </c>
      <c r="M6698">
        <v>2077.6</v>
      </c>
      <c r="N6698">
        <v>2096.4</v>
      </c>
      <c r="Q6698">
        <f t="shared" si="436"/>
        <v>340.9</v>
      </c>
      <c r="R6698">
        <f t="shared" ref="R6698:R6761" si="438">ROUND(IF(Q6698&lt;R6697,R6697,Q6698),1)</f>
        <v>341.1</v>
      </c>
      <c r="S6698">
        <f t="shared" si="435"/>
        <v>0</v>
      </c>
    </row>
    <row r="6699" spans="1:19" x14ac:dyDescent="0.25">
      <c r="A6699" s="2">
        <f t="shared" si="437"/>
        <v>45205</v>
      </c>
      <c r="B6699" s="3">
        <v>279</v>
      </c>
      <c r="C6699" s="3">
        <v>2300</v>
      </c>
      <c r="D6699">
        <v>340.9307</v>
      </c>
      <c r="E6699">
        <v>3.9E-2</v>
      </c>
      <c r="F6699">
        <v>334.75549999999998</v>
      </c>
      <c r="G6699">
        <v>342.1087</v>
      </c>
      <c r="H6699">
        <v>345.92790000000002</v>
      </c>
      <c r="I6699">
        <v>4.5999999999999999E-2</v>
      </c>
      <c r="J6699">
        <v>0.03</v>
      </c>
      <c r="K6699">
        <v>3.9E-2</v>
      </c>
      <c r="L6699">
        <v>2069.4</v>
      </c>
      <c r="M6699">
        <v>2077.6</v>
      </c>
      <c r="N6699">
        <v>2096.4</v>
      </c>
      <c r="Q6699">
        <f t="shared" si="436"/>
        <v>340.9</v>
      </c>
      <c r="R6699">
        <f t="shared" si="438"/>
        <v>341.1</v>
      </c>
      <c r="S6699">
        <f t="shared" si="435"/>
        <v>0</v>
      </c>
    </row>
    <row r="6700" spans="1:19" x14ac:dyDescent="0.25">
      <c r="A6700" s="2">
        <f t="shared" si="437"/>
        <v>45205</v>
      </c>
      <c r="B6700" s="3">
        <v>279</v>
      </c>
      <c r="C6700" s="3">
        <v>2400</v>
      </c>
      <c r="D6700">
        <v>340.92320000000001</v>
      </c>
      <c r="E6700">
        <v>3.3000000000000002E-2</v>
      </c>
      <c r="F6700">
        <v>334.71359999999999</v>
      </c>
      <c r="G6700">
        <v>342.12009999999998</v>
      </c>
      <c r="H6700">
        <v>345.93599999999998</v>
      </c>
      <c r="I6700">
        <v>2.4E-2</v>
      </c>
      <c r="J6700">
        <v>0.04</v>
      </c>
      <c r="K6700">
        <v>3.2000000000000001E-2</v>
      </c>
      <c r="L6700">
        <v>2069.1999999999998</v>
      </c>
      <c r="M6700">
        <v>2077.6</v>
      </c>
      <c r="N6700">
        <v>2096.4</v>
      </c>
      <c r="Q6700">
        <f t="shared" si="436"/>
        <v>340.9</v>
      </c>
      <c r="R6700">
        <f t="shared" si="438"/>
        <v>341.1</v>
      </c>
      <c r="S6700">
        <f t="shared" si="435"/>
        <v>0</v>
      </c>
    </row>
    <row r="6701" spans="1:19" x14ac:dyDescent="0.25">
      <c r="A6701" s="2">
        <f t="shared" si="437"/>
        <v>45206</v>
      </c>
      <c r="B6701" s="3">
        <v>280</v>
      </c>
      <c r="C6701" s="3">
        <v>100</v>
      </c>
      <c r="D6701">
        <v>340.95069999999998</v>
      </c>
      <c r="E6701">
        <v>4.1000000000000002E-2</v>
      </c>
      <c r="F6701">
        <v>334.77969999999999</v>
      </c>
      <c r="G6701">
        <v>342.13470000000001</v>
      </c>
      <c r="H6701">
        <v>345.93770000000001</v>
      </c>
      <c r="I6701">
        <v>0.04</v>
      </c>
      <c r="J6701">
        <v>4.9000000000000002E-2</v>
      </c>
      <c r="K6701">
        <v>3.1E-2</v>
      </c>
      <c r="L6701">
        <v>2069.6</v>
      </c>
      <c r="M6701">
        <v>2077.8000000000002</v>
      </c>
      <c r="N6701">
        <v>2096.4</v>
      </c>
      <c r="Q6701">
        <f t="shared" si="436"/>
        <v>341</v>
      </c>
      <c r="R6701">
        <f t="shared" si="438"/>
        <v>341.1</v>
      </c>
      <c r="S6701">
        <f t="shared" si="435"/>
        <v>0</v>
      </c>
    </row>
    <row r="6702" spans="1:19" x14ac:dyDescent="0.25">
      <c r="A6702" s="2">
        <f t="shared" si="437"/>
        <v>45206</v>
      </c>
      <c r="B6702" s="3">
        <v>280</v>
      </c>
      <c r="C6702" s="3">
        <v>200</v>
      </c>
      <c r="D6702">
        <v>340.95330000000001</v>
      </c>
      <c r="E6702">
        <v>3.5000000000000003E-2</v>
      </c>
      <c r="F6702">
        <v>334.81029999999998</v>
      </c>
      <c r="G6702">
        <v>342.12009999999998</v>
      </c>
      <c r="H6702">
        <v>345.92950000000002</v>
      </c>
      <c r="I6702">
        <v>2.5999999999999999E-2</v>
      </c>
      <c r="J6702">
        <v>0.04</v>
      </c>
      <c r="K6702">
        <v>3.7999999999999999E-2</v>
      </c>
      <c r="L6702">
        <v>2069.6</v>
      </c>
      <c r="M6702">
        <v>2077.6</v>
      </c>
      <c r="N6702">
        <v>2096.4</v>
      </c>
      <c r="Q6702">
        <f t="shared" si="436"/>
        <v>341</v>
      </c>
      <c r="R6702">
        <f t="shared" si="438"/>
        <v>341.1</v>
      </c>
      <c r="S6702">
        <f t="shared" si="435"/>
        <v>0</v>
      </c>
    </row>
    <row r="6703" spans="1:19" x14ac:dyDescent="0.25">
      <c r="A6703" s="2">
        <f t="shared" si="437"/>
        <v>45206</v>
      </c>
      <c r="B6703" s="3">
        <v>280</v>
      </c>
      <c r="C6703" s="3">
        <v>300</v>
      </c>
      <c r="D6703">
        <v>340.95440000000002</v>
      </c>
      <c r="E6703">
        <v>3.6999999999999998E-2</v>
      </c>
      <c r="F6703">
        <v>334.8152</v>
      </c>
      <c r="G6703">
        <v>342.12009999999998</v>
      </c>
      <c r="H6703">
        <v>345.92790000000002</v>
      </c>
      <c r="I6703">
        <v>3.2000000000000001E-2</v>
      </c>
      <c r="J6703">
        <v>0.04</v>
      </c>
      <c r="K6703">
        <v>3.9E-2</v>
      </c>
      <c r="L6703">
        <v>2069.8000000000002</v>
      </c>
      <c r="M6703">
        <v>2077.6</v>
      </c>
      <c r="N6703">
        <v>2096.4</v>
      </c>
      <c r="Q6703">
        <f t="shared" si="436"/>
        <v>341</v>
      </c>
      <c r="R6703">
        <f t="shared" si="438"/>
        <v>341.1</v>
      </c>
      <c r="S6703">
        <f t="shared" si="435"/>
        <v>0</v>
      </c>
    </row>
    <row r="6704" spans="1:19" x14ac:dyDescent="0.25">
      <c r="A6704" s="2">
        <f t="shared" si="437"/>
        <v>45206</v>
      </c>
      <c r="B6704" s="3">
        <v>280</v>
      </c>
      <c r="C6704" s="3">
        <v>400</v>
      </c>
      <c r="D6704">
        <v>340.94299999999998</v>
      </c>
      <c r="E6704">
        <v>3.3000000000000002E-2</v>
      </c>
      <c r="F6704">
        <v>334.80709999999999</v>
      </c>
      <c r="G6704">
        <v>342.10219999999998</v>
      </c>
      <c r="H6704">
        <v>345.91969999999998</v>
      </c>
      <c r="I6704">
        <v>2.1000000000000001E-2</v>
      </c>
      <c r="J6704">
        <v>3.2000000000000001E-2</v>
      </c>
      <c r="K6704">
        <v>4.2999999999999997E-2</v>
      </c>
      <c r="L6704">
        <v>2069.6</v>
      </c>
      <c r="M6704">
        <v>2077.6</v>
      </c>
      <c r="N6704">
        <v>2096.4</v>
      </c>
      <c r="Q6704">
        <f t="shared" si="436"/>
        <v>340.9</v>
      </c>
      <c r="R6704">
        <f t="shared" si="438"/>
        <v>341.1</v>
      </c>
      <c r="S6704">
        <f t="shared" si="435"/>
        <v>0</v>
      </c>
    </row>
    <row r="6705" spans="1:19" x14ac:dyDescent="0.25">
      <c r="A6705" s="2">
        <f t="shared" si="437"/>
        <v>45206</v>
      </c>
      <c r="B6705" s="3">
        <v>280</v>
      </c>
      <c r="C6705" s="3">
        <v>500</v>
      </c>
      <c r="D6705">
        <v>340.93329999999997</v>
      </c>
      <c r="E6705">
        <v>3.5999999999999997E-2</v>
      </c>
      <c r="F6705">
        <v>334.79419999999999</v>
      </c>
      <c r="G6705">
        <v>342.09570000000002</v>
      </c>
      <c r="H6705">
        <v>345.90989999999999</v>
      </c>
      <c r="I6705">
        <v>2.5999999999999999E-2</v>
      </c>
      <c r="J6705">
        <v>3.2000000000000001E-2</v>
      </c>
      <c r="K6705">
        <v>4.5999999999999999E-2</v>
      </c>
      <c r="L6705">
        <v>2069.6</v>
      </c>
      <c r="M6705">
        <v>2077.6</v>
      </c>
      <c r="N6705">
        <v>2096.1999999999998</v>
      </c>
      <c r="Q6705">
        <f t="shared" si="436"/>
        <v>340.9</v>
      </c>
      <c r="R6705">
        <f t="shared" si="438"/>
        <v>341.1</v>
      </c>
      <c r="S6705">
        <f t="shared" si="435"/>
        <v>0</v>
      </c>
    </row>
    <row r="6706" spans="1:19" x14ac:dyDescent="0.25">
      <c r="A6706" s="2">
        <f t="shared" si="437"/>
        <v>45206</v>
      </c>
      <c r="B6706" s="3">
        <v>280</v>
      </c>
      <c r="C6706" s="3">
        <v>600</v>
      </c>
      <c r="D6706">
        <v>340.93</v>
      </c>
      <c r="E6706">
        <v>3.3000000000000002E-2</v>
      </c>
      <c r="F6706">
        <v>334.79579999999999</v>
      </c>
      <c r="G6706">
        <v>342.08920000000001</v>
      </c>
      <c r="H6706">
        <v>345.90499999999997</v>
      </c>
      <c r="I6706">
        <v>2.3E-2</v>
      </c>
      <c r="J6706">
        <v>2.5999999999999999E-2</v>
      </c>
      <c r="K6706">
        <v>4.5999999999999999E-2</v>
      </c>
      <c r="L6706">
        <v>2069.6</v>
      </c>
      <c r="M6706">
        <v>2077.6</v>
      </c>
      <c r="N6706">
        <v>2096.4</v>
      </c>
      <c r="Q6706">
        <f t="shared" si="436"/>
        <v>340.9</v>
      </c>
      <c r="R6706">
        <f t="shared" si="438"/>
        <v>341.1</v>
      </c>
      <c r="S6706">
        <f t="shared" si="435"/>
        <v>0</v>
      </c>
    </row>
    <row r="6707" spans="1:19" x14ac:dyDescent="0.25">
      <c r="A6707" s="2">
        <f t="shared" si="437"/>
        <v>45206</v>
      </c>
      <c r="B6707" s="3">
        <v>280</v>
      </c>
      <c r="C6707" s="3">
        <v>700</v>
      </c>
      <c r="D6707">
        <v>340.92680000000001</v>
      </c>
      <c r="E6707">
        <v>3.5999999999999997E-2</v>
      </c>
      <c r="F6707">
        <v>334.79259999999999</v>
      </c>
      <c r="G6707">
        <v>342.08600000000001</v>
      </c>
      <c r="H6707">
        <v>345.90170000000001</v>
      </c>
      <c r="I6707">
        <v>2.8000000000000001E-2</v>
      </c>
      <c r="J6707">
        <v>0.03</v>
      </c>
      <c r="K6707">
        <v>4.7E-2</v>
      </c>
      <c r="L6707">
        <v>2069.6</v>
      </c>
      <c r="M6707">
        <v>2077.6</v>
      </c>
      <c r="N6707">
        <v>2096.4</v>
      </c>
      <c r="Q6707">
        <f t="shared" si="436"/>
        <v>340.9</v>
      </c>
      <c r="R6707">
        <f t="shared" si="438"/>
        <v>341.1</v>
      </c>
      <c r="S6707">
        <f t="shared" si="435"/>
        <v>0</v>
      </c>
    </row>
    <row r="6708" spans="1:19" x14ac:dyDescent="0.25">
      <c r="A6708" s="2">
        <f t="shared" si="437"/>
        <v>45206</v>
      </c>
      <c r="B6708" s="3">
        <v>280</v>
      </c>
      <c r="C6708" s="3">
        <v>800</v>
      </c>
      <c r="D6708">
        <v>340.87310000000002</v>
      </c>
      <c r="E6708">
        <v>4.5999999999999999E-2</v>
      </c>
      <c r="F6708">
        <v>334.75709999999998</v>
      </c>
      <c r="G6708">
        <v>342.04360000000003</v>
      </c>
      <c r="H6708">
        <v>345.81849999999997</v>
      </c>
      <c r="I6708">
        <v>4.5999999999999999E-2</v>
      </c>
      <c r="J6708">
        <v>4.5999999999999999E-2</v>
      </c>
      <c r="K6708">
        <v>4.5999999999999999E-2</v>
      </c>
      <c r="L6708">
        <v>2069.4</v>
      </c>
      <c r="M6708">
        <v>2077.6</v>
      </c>
      <c r="N6708">
        <v>2096.1999999999998</v>
      </c>
      <c r="Q6708">
        <f t="shared" si="436"/>
        <v>340.9</v>
      </c>
      <c r="R6708">
        <f t="shared" si="438"/>
        <v>341.1</v>
      </c>
      <c r="S6708">
        <f t="shared" si="435"/>
        <v>0</v>
      </c>
    </row>
    <row r="6709" spans="1:19" x14ac:dyDescent="0.25">
      <c r="A6709" s="2">
        <f t="shared" si="437"/>
        <v>45206</v>
      </c>
      <c r="B6709" s="3">
        <v>280</v>
      </c>
      <c r="C6709" s="3">
        <v>900</v>
      </c>
      <c r="D6709">
        <v>340.78199999999998</v>
      </c>
      <c r="E6709">
        <v>3.6999999999999998E-2</v>
      </c>
      <c r="F6709">
        <v>334.71679999999998</v>
      </c>
      <c r="G6709">
        <v>341.9477</v>
      </c>
      <c r="H6709">
        <v>345.6816</v>
      </c>
      <c r="I6709">
        <v>2.9000000000000001E-2</v>
      </c>
      <c r="J6709">
        <v>4.4999999999999998E-2</v>
      </c>
      <c r="K6709">
        <v>3.5000000000000003E-2</v>
      </c>
      <c r="L6709">
        <v>2069.4</v>
      </c>
      <c r="M6709">
        <v>2077.1999999999998</v>
      </c>
      <c r="N6709">
        <v>2095.8000000000002</v>
      </c>
      <c r="Q6709">
        <f t="shared" si="436"/>
        <v>340.8</v>
      </c>
      <c r="R6709">
        <f t="shared" si="438"/>
        <v>341.1</v>
      </c>
      <c r="S6709">
        <f t="shared" si="435"/>
        <v>0</v>
      </c>
    </row>
    <row r="6710" spans="1:19" x14ac:dyDescent="0.25">
      <c r="A6710" s="2">
        <f t="shared" si="437"/>
        <v>45206</v>
      </c>
      <c r="B6710" s="3">
        <v>280</v>
      </c>
      <c r="C6710" s="3">
        <v>1000</v>
      </c>
      <c r="D6710">
        <v>340.75080000000003</v>
      </c>
      <c r="E6710">
        <v>3.6999999999999998E-2</v>
      </c>
      <c r="F6710">
        <v>334.65069999999997</v>
      </c>
      <c r="G6710">
        <v>341.91680000000002</v>
      </c>
      <c r="H6710">
        <v>345.6848</v>
      </c>
      <c r="I6710">
        <v>4.3999999999999997E-2</v>
      </c>
      <c r="J6710">
        <v>3.2000000000000001E-2</v>
      </c>
      <c r="K6710">
        <v>3.4000000000000002E-2</v>
      </c>
      <c r="L6710">
        <v>2069.1999999999998</v>
      </c>
      <c r="M6710">
        <v>2077.1999999999998</v>
      </c>
      <c r="N6710">
        <v>2095.8000000000002</v>
      </c>
      <c r="Q6710">
        <f t="shared" si="436"/>
        <v>340.8</v>
      </c>
      <c r="R6710">
        <f t="shared" si="438"/>
        <v>341.1</v>
      </c>
      <c r="S6710">
        <f t="shared" si="435"/>
        <v>0</v>
      </c>
    </row>
    <row r="6711" spans="1:19" x14ac:dyDescent="0.25">
      <c r="A6711" s="2">
        <f t="shared" si="437"/>
        <v>45206</v>
      </c>
      <c r="B6711" s="3">
        <v>280</v>
      </c>
      <c r="C6711" s="3">
        <v>1100</v>
      </c>
      <c r="D6711">
        <v>340.75889999999998</v>
      </c>
      <c r="E6711">
        <v>0.04</v>
      </c>
      <c r="F6711">
        <v>334.66039999999998</v>
      </c>
      <c r="G6711">
        <v>341.90539999999999</v>
      </c>
      <c r="H6711">
        <v>345.71089999999998</v>
      </c>
      <c r="I6711">
        <v>4.5999999999999999E-2</v>
      </c>
      <c r="J6711">
        <v>2.4E-2</v>
      </c>
      <c r="K6711">
        <v>4.5999999999999999E-2</v>
      </c>
      <c r="L6711">
        <v>2069.4</v>
      </c>
      <c r="M6711">
        <v>2077.1999999999998</v>
      </c>
      <c r="N6711">
        <v>2096</v>
      </c>
      <c r="Q6711">
        <f t="shared" si="436"/>
        <v>340.8</v>
      </c>
      <c r="R6711">
        <f t="shared" si="438"/>
        <v>341.1</v>
      </c>
      <c r="S6711">
        <f t="shared" si="435"/>
        <v>0</v>
      </c>
    </row>
    <row r="6712" spans="1:19" x14ac:dyDescent="0.25">
      <c r="A6712" s="2">
        <f t="shared" si="437"/>
        <v>45206</v>
      </c>
      <c r="B6712" s="3">
        <v>280</v>
      </c>
      <c r="C6712" s="3">
        <v>1200</v>
      </c>
      <c r="D6712">
        <v>340.69889999999998</v>
      </c>
      <c r="E6712">
        <v>3.2000000000000001E-2</v>
      </c>
      <c r="F6712">
        <v>334.61200000000002</v>
      </c>
      <c r="G6712">
        <v>341.82249999999999</v>
      </c>
      <c r="H6712">
        <v>345.66199999999998</v>
      </c>
      <c r="I6712">
        <v>3.4000000000000002E-2</v>
      </c>
      <c r="J6712">
        <v>3.5000000000000003E-2</v>
      </c>
      <c r="K6712">
        <v>2.5999999999999999E-2</v>
      </c>
      <c r="L6712">
        <v>2069.1999999999998</v>
      </c>
      <c r="M6712">
        <v>2077</v>
      </c>
      <c r="N6712">
        <v>2095.8000000000002</v>
      </c>
      <c r="Q6712">
        <f t="shared" si="436"/>
        <v>340.7</v>
      </c>
      <c r="R6712">
        <f t="shared" si="438"/>
        <v>341.1</v>
      </c>
      <c r="S6712">
        <f t="shared" si="435"/>
        <v>0</v>
      </c>
    </row>
    <row r="6713" spans="1:19" x14ac:dyDescent="0.25">
      <c r="A6713" s="2">
        <f t="shared" si="437"/>
        <v>45206</v>
      </c>
      <c r="B6713" s="3">
        <v>280</v>
      </c>
      <c r="C6713" s="3">
        <v>1300</v>
      </c>
      <c r="D6713">
        <v>340.65730000000002</v>
      </c>
      <c r="E6713">
        <v>4.3999999999999997E-2</v>
      </c>
      <c r="F6713">
        <v>334.56209999999999</v>
      </c>
      <c r="G6713">
        <v>341.76409999999998</v>
      </c>
      <c r="H6713">
        <v>345.64569999999998</v>
      </c>
      <c r="I6713">
        <v>4.4999999999999998E-2</v>
      </c>
      <c r="J6713">
        <v>4.4999999999999998E-2</v>
      </c>
      <c r="K6713">
        <v>4.1000000000000002E-2</v>
      </c>
      <c r="L6713">
        <v>2069</v>
      </c>
      <c r="M6713">
        <v>2076.8000000000002</v>
      </c>
      <c r="N6713">
        <v>2095.6</v>
      </c>
      <c r="Q6713">
        <f t="shared" si="436"/>
        <v>340.7</v>
      </c>
      <c r="R6713">
        <f t="shared" si="438"/>
        <v>341.1</v>
      </c>
      <c r="S6713">
        <f t="shared" si="435"/>
        <v>0</v>
      </c>
    </row>
    <row r="6714" spans="1:19" x14ac:dyDescent="0.25">
      <c r="A6714" s="2">
        <f t="shared" si="437"/>
        <v>45206</v>
      </c>
      <c r="B6714" s="3">
        <v>280</v>
      </c>
      <c r="C6714" s="3">
        <v>1400</v>
      </c>
      <c r="D6714">
        <v>340.62490000000003</v>
      </c>
      <c r="E6714">
        <v>3.5999999999999997E-2</v>
      </c>
      <c r="F6714">
        <v>334.52179999999998</v>
      </c>
      <c r="G6714">
        <v>341.71690000000001</v>
      </c>
      <c r="H6714">
        <v>345.63589999999999</v>
      </c>
      <c r="I6714">
        <v>2.7E-2</v>
      </c>
      <c r="J6714">
        <v>3.3000000000000002E-2</v>
      </c>
      <c r="K6714">
        <v>4.4999999999999998E-2</v>
      </c>
      <c r="L6714">
        <v>2069</v>
      </c>
      <c r="M6714">
        <v>2076.8000000000002</v>
      </c>
      <c r="N6714">
        <v>2095.8000000000002</v>
      </c>
      <c r="Q6714">
        <f t="shared" si="436"/>
        <v>340.6</v>
      </c>
      <c r="R6714">
        <f t="shared" si="438"/>
        <v>341.1</v>
      </c>
      <c r="S6714">
        <f t="shared" si="435"/>
        <v>0</v>
      </c>
    </row>
    <row r="6715" spans="1:19" x14ac:dyDescent="0.25">
      <c r="A6715" s="2">
        <f t="shared" si="437"/>
        <v>45206</v>
      </c>
      <c r="B6715" s="3">
        <v>280</v>
      </c>
      <c r="C6715" s="3">
        <v>1500</v>
      </c>
      <c r="D6715">
        <v>340.6071</v>
      </c>
      <c r="E6715">
        <v>4.2999999999999997E-2</v>
      </c>
      <c r="F6715">
        <v>334.49919999999997</v>
      </c>
      <c r="G6715">
        <v>341.67790000000002</v>
      </c>
      <c r="H6715">
        <v>345.64400000000001</v>
      </c>
      <c r="I6715">
        <v>4.2000000000000003E-2</v>
      </c>
      <c r="J6715">
        <v>4.5999999999999999E-2</v>
      </c>
      <c r="K6715">
        <v>4.2000000000000003E-2</v>
      </c>
      <c r="L6715">
        <v>2068.8000000000002</v>
      </c>
      <c r="M6715">
        <v>2076.8000000000002</v>
      </c>
      <c r="N6715">
        <v>2095.6</v>
      </c>
      <c r="Q6715">
        <f t="shared" si="436"/>
        <v>340.6</v>
      </c>
      <c r="R6715">
        <f t="shared" si="438"/>
        <v>341.1</v>
      </c>
      <c r="S6715">
        <f t="shared" si="435"/>
        <v>0</v>
      </c>
    </row>
    <row r="6716" spans="1:19" x14ac:dyDescent="0.25">
      <c r="A6716" s="2">
        <f t="shared" si="437"/>
        <v>45206</v>
      </c>
      <c r="B6716" s="3">
        <v>280</v>
      </c>
      <c r="C6716" s="3">
        <v>1600</v>
      </c>
      <c r="D6716">
        <v>340.60230000000001</v>
      </c>
      <c r="E6716">
        <v>4.2999999999999997E-2</v>
      </c>
      <c r="F6716">
        <v>334.47500000000002</v>
      </c>
      <c r="G6716">
        <v>341.67790000000002</v>
      </c>
      <c r="H6716">
        <v>345.65379999999999</v>
      </c>
      <c r="I6716">
        <v>4.5999999999999999E-2</v>
      </c>
      <c r="J6716">
        <v>4.5999999999999999E-2</v>
      </c>
      <c r="K6716">
        <v>3.5000000000000003E-2</v>
      </c>
      <c r="L6716">
        <v>2069</v>
      </c>
      <c r="M6716">
        <v>2076.8000000000002</v>
      </c>
      <c r="N6716">
        <v>2095.6</v>
      </c>
      <c r="Q6716">
        <f t="shared" si="436"/>
        <v>340.6</v>
      </c>
      <c r="R6716">
        <f t="shared" si="438"/>
        <v>341.1</v>
      </c>
      <c r="S6716">
        <f t="shared" si="435"/>
        <v>0</v>
      </c>
    </row>
    <row r="6717" spans="1:19" x14ac:dyDescent="0.25">
      <c r="A6717" s="2">
        <f t="shared" si="437"/>
        <v>45206</v>
      </c>
      <c r="B6717" s="3">
        <v>280</v>
      </c>
      <c r="C6717" s="3">
        <v>1700</v>
      </c>
      <c r="D6717">
        <v>340.65100000000001</v>
      </c>
      <c r="E6717">
        <v>3.7999999999999999E-2</v>
      </c>
      <c r="F6717">
        <v>334.50729999999999</v>
      </c>
      <c r="G6717">
        <v>341.76569999999998</v>
      </c>
      <c r="H6717">
        <v>345.68</v>
      </c>
      <c r="I6717">
        <v>3.6999999999999998E-2</v>
      </c>
      <c r="J6717">
        <v>4.5999999999999999E-2</v>
      </c>
      <c r="K6717">
        <v>2.9000000000000001E-2</v>
      </c>
      <c r="L6717">
        <v>2069</v>
      </c>
      <c r="M6717">
        <v>2076.8000000000002</v>
      </c>
      <c r="N6717">
        <v>2095.8000000000002</v>
      </c>
      <c r="Q6717">
        <f t="shared" si="436"/>
        <v>340.7</v>
      </c>
      <c r="R6717">
        <f t="shared" si="438"/>
        <v>341.1</v>
      </c>
      <c r="S6717">
        <f t="shared" si="435"/>
        <v>0</v>
      </c>
    </row>
    <row r="6718" spans="1:19" x14ac:dyDescent="0.25">
      <c r="A6718" s="2">
        <f t="shared" si="437"/>
        <v>45206</v>
      </c>
      <c r="B6718" s="3">
        <v>280</v>
      </c>
      <c r="C6718" s="3">
        <v>1800</v>
      </c>
      <c r="D6718">
        <v>340.73849999999999</v>
      </c>
      <c r="E6718">
        <v>4.1000000000000002E-2</v>
      </c>
      <c r="F6718">
        <v>334.59429999999998</v>
      </c>
      <c r="G6718">
        <v>341.89080000000001</v>
      </c>
      <c r="H6718">
        <v>345.73050000000001</v>
      </c>
      <c r="I6718">
        <v>0.04</v>
      </c>
      <c r="J6718">
        <v>3.9E-2</v>
      </c>
      <c r="K6718">
        <v>4.3999999999999997E-2</v>
      </c>
      <c r="L6718">
        <v>2069</v>
      </c>
      <c r="M6718">
        <v>2077.1999999999998</v>
      </c>
      <c r="N6718">
        <v>2096</v>
      </c>
      <c r="Q6718">
        <f t="shared" si="436"/>
        <v>340.7</v>
      </c>
      <c r="R6718">
        <f t="shared" si="438"/>
        <v>341.1</v>
      </c>
      <c r="S6718">
        <f t="shared" si="435"/>
        <v>0</v>
      </c>
    </row>
    <row r="6719" spans="1:19" x14ac:dyDescent="0.25">
      <c r="A6719" s="2">
        <f t="shared" si="437"/>
        <v>45206</v>
      </c>
      <c r="B6719" s="3">
        <v>280</v>
      </c>
      <c r="C6719" s="3">
        <v>1900</v>
      </c>
      <c r="D6719">
        <v>340.78449999999998</v>
      </c>
      <c r="E6719">
        <v>3.6999999999999998E-2</v>
      </c>
      <c r="F6719">
        <v>334.64260000000002</v>
      </c>
      <c r="G6719">
        <v>341.94119999999998</v>
      </c>
      <c r="H6719">
        <v>345.76960000000003</v>
      </c>
      <c r="I6719">
        <v>0.04</v>
      </c>
      <c r="J6719">
        <v>4.2999999999999997E-2</v>
      </c>
      <c r="K6719">
        <v>2.4E-2</v>
      </c>
      <c r="L6719">
        <v>2069.4</v>
      </c>
      <c r="M6719">
        <v>2077.4</v>
      </c>
      <c r="N6719">
        <v>2096</v>
      </c>
      <c r="Q6719">
        <f t="shared" si="436"/>
        <v>340.8</v>
      </c>
      <c r="R6719">
        <f t="shared" si="438"/>
        <v>341.1</v>
      </c>
      <c r="S6719">
        <f t="shared" si="435"/>
        <v>0</v>
      </c>
    </row>
    <row r="6720" spans="1:19" x14ac:dyDescent="0.25">
      <c r="A6720" s="2">
        <f t="shared" si="437"/>
        <v>45206</v>
      </c>
      <c r="B6720" s="3">
        <v>280</v>
      </c>
      <c r="C6720" s="3">
        <v>2000</v>
      </c>
      <c r="D6720">
        <v>340.81369999999998</v>
      </c>
      <c r="E6720">
        <v>4.4999999999999998E-2</v>
      </c>
      <c r="F6720">
        <v>334.66359999999997</v>
      </c>
      <c r="G6720">
        <v>341.9753</v>
      </c>
      <c r="H6720">
        <v>345.80220000000003</v>
      </c>
      <c r="I6720">
        <v>4.5999999999999999E-2</v>
      </c>
      <c r="J6720">
        <v>4.2999999999999997E-2</v>
      </c>
      <c r="K6720">
        <v>4.5999999999999999E-2</v>
      </c>
      <c r="L6720">
        <v>2069.1999999999998</v>
      </c>
      <c r="M6720">
        <v>2077.4</v>
      </c>
      <c r="N6720">
        <v>2096</v>
      </c>
      <c r="Q6720">
        <f t="shared" si="436"/>
        <v>340.8</v>
      </c>
      <c r="R6720">
        <f t="shared" si="438"/>
        <v>341.1</v>
      </c>
      <c r="S6720">
        <f t="shared" si="435"/>
        <v>0</v>
      </c>
    </row>
    <row r="6721" spans="1:19" x14ac:dyDescent="0.25">
      <c r="A6721" s="2">
        <f t="shared" si="437"/>
        <v>45206</v>
      </c>
      <c r="B6721" s="3">
        <v>280</v>
      </c>
      <c r="C6721" s="3">
        <v>2100</v>
      </c>
      <c r="D6721">
        <v>340.83319999999998</v>
      </c>
      <c r="E6721">
        <v>0.04</v>
      </c>
      <c r="F6721">
        <v>334.68130000000002</v>
      </c>
      <c r="G6721">
        <v>341.99810000000002</v>
      </c>
      <c r="H6721">
        <v>345.8202</v>
      </c>
      <c r="I6721">
        <v>4.2999999999999997E-2</v>
      </c>
      <c r="J6721">
        <v>2.9000000000000001E-2</v>
      </c>
      <c r="K6721">
        <v>4.4999999999999998E-2</v>
      </c>
      <c r="L6721">
        <v>2069.4</v>
      </c>
      <c r="M6721">
        <v>2077.4</v>
      </c>
      <c r="N6721">
        <v>2096.1999999999998</v>
      </c>
      <c r="Q6721">
        <f t="shared" si="436"/>
        <v>340.8</v>
      </c>
      <c r="R6721">
        <f t="shared" si="438"/>
        <v>341.1</v>
      </c>
      <c r="S6721">
        <f t="shared" si="435"/>
        <v>0</v>
      </c>
    </row>
    <row r="6722" spans="1:19" x14ac:dyDescent="0.25">
      <c r="A6722" s="2">
        <f t="shared" si="437"/>
        <v>45206</v>
      </c>
      <c r="B6722" s="3">
        <v>280</v>
      </c>
      <c r="C6722" s="3">
        <v>2200</v>
      </c>
      <c r="D6722">
        <v>340.85160000000002</v>
      </c>
      <c r="E6722">
        <v>3.6999999999999998E-2</v>
      </c>
      <c r="F6722">
        <v>334.70870000000002</v>
      </c>
      <c r="G6722">
        <v>342.0095</v>
      </c>
      <c r="H6722">
        <v>345.8365</v>
      </c>
      <c r="I6722">
        <v>4.3999999999999997E-2</v>
      </c>
      <c r="J6722">
        <v>2.7E-2</v>
      </c>
      <c r="K6722">
        <v>3.7999999999999999E-2</v>
      </c>
      <c r="L6722">
        <v>2069.4</v>
      </c>
      <c r="M6722">
        <v>2077.1999999999998</v>
      </c>
      <c r="N6722">
        <v>2096</v>
      </c>
      <c r="Q6722">
        <f t="shared" si="436"/>
        <v>340.9</v>
      </c>
      <c r="R6722">
        <f t="shared" si="438"/>
        <v>341.1</v>
      </c>
      <c r="S6722">
        <f t="shared" si="435"/>
        <v>0</v>
      </c>
    </row>
    <row r="6723" spans="1:19" x14ac:dyDescent="0.25">
      <c r="A6723" s="2">
        <f t="shared" si="437"/>
        <v>45206</v>
      </c>
      <c r="B6723" s="3">
        <v>280</v>
      </c>
      <c r="C6723" s="3">
        <v>2300</v>
      </c>
      <c r="D6723">
        <v>340.8646</v>
      </c>
      <c r="E6723">
        <v>2.8000000000000001E-2</v>
      </c>
      <c r="F6723">
        <v>334.71519999999998</v>
      </c>
      <c r="G6723">
        <v>342.02249999999998</v>
      </c>
      <c r="H6723">
        <v>345.85599999999999</v>
      </c>
      <c r="I6723">
        <v>2.7E-2</v>
      </c>
      <c r="J6723">
        <v>3.6999999999999998E-2</v>
      </c>
      <c r="K6723">
        <v>1.7000000000000001E-2</v>
      </c>
      <c r="L6723">
        <v>2069.4</v>
      </c>
      <c r="M6723">
        <v>2077.4</v>
      </c>
      <c r="N6723">
        <v>2096.1999999999998</v>
      </c>
      <c r="Q6723">
        <f t="shared" si="436"/>
        <v>340.9</v>
      </c>
      <c r="R6723">
        <f t="shared" si="438"/>
        <v>341.1</v>
      </c>
      <c r="S6723">
        <f t="shared" si="435"/>
        <v>0</v>
      </c>
    </row>
    <row r="6724" spans="1:19" x14ac:dyDescent="0.25">
      <c r="A6724" s="2">
        <f t="shared" si="437"/>
        <v>45206</v>
      </c>
      <c r="B6724" s="3">
        <v>280</v>
      </c>
      <c r="C6724" s="3">
        <v>2400</v>
      </c>
      <c r="D6724">
        <v>340.88459999999998</v>
      </c>
      <c r="E6724">
        <v>4.2000000000000003E-2</v>
      </c>
      <c r="F6724">
        <v>334.74579999999997</v>
      </c>
      <c r="G6724">
        <v>342.03550000000001</v>
      </c>
      <c r="H6724">
        <v>345.87240000000003</v>
      </c>
      <c r="I6724">
        <v>4.4999999999999998E-2</v>
      </c>
      <c r="J6724">
        <v>4.3999999999999997E-2</v>
      </c>
      <c r="K6724">
        <v>3.5000000000000003E-2</v>
      </c>
      <c r="L6724">
        <v>2069.4</v>
      </c>
      <c r="M6724">
        <v>2077.6</v>
      </c>
      <c r="N6724">
        <v>2096.1999999999998</v>
      </c>
      <c r="Q6724">
        <f t="shared" si="436"/>
        <v>340.9</v>
      </c>
      <c r="R6724">
        <f t="shared" si="438"/>
        <v>341.1</v>
      </c>
      <c r="S6724">
        <f t="shared" si="435"/>
        <v>0</v>
      </c>
    </row>
    <row r="6725" spans="1:19" x14ac:dyDescent="0.25">
      <c r="A6725" s="2">
        <f t="shared" si="437"/>
        <v>45207</v>
      </c>
      <c r="B6725" s="3">
        <v>281</v>
      </c>
      <c r="C6725" s="3">
        <v>100</v>
      </c>
      <c r="D6725">
        <v>340.88459999999998</v>
      </c>
      <c r="E6725">
        <v>4.2000000000000003E-2</v>
      </c>
      <c r="F6725">
        <v>334.74740000000003</v>
      </c>
      <c r="G6725">
        <v>342.029</v>
      </c>
      <c r="H6725">
        <v>345.87729999999999</v>
      </c>
      <c r="I6725">
        <v>4.4999999999999998E-2</v>
      </c>
      <c r="J6725">
        <v>4.1000000000000002E-2</v>
      </c>
      <c r="K6725">
        <v>3.9E-2</v>
      </c>
      <c r="L6725">
        <v>2069.6</v>
      </c>
      <c r="M6725">
        <v>2077.4</v>
      </c>
      <c r="N6725">
        <v>2096.1999999999998</v>
      </c>
      <c r="Q6725">
        <f t="shared" si="436"/>
        <v>340.9</v>
      </c>
      <c r="R6725">
        <f t="shared" si="438"/>
        <v>341.1</v>
      </c>
      <c r="S6725">
        <f t="shared" ref="S6725:S6788" si="439">IF(R6725&gt;R6724,R6725-R6724,0)</f>
        <v>0</v>
      </c>
    </row>
    <row r="6726" spans="1:19" x14ac:dyDescent="0.25">
      <c r="A6726" s="2">
        <f t="shared" si="437"/>
        <v>45207</v>
      </c>
      <c r="B6726" s="3">
        <v>281</v>
      </c>
      <c r="C6726" s="3">
        <v>200</v>
      </c>
      <c r="D6726">
        <v>340.88940000000002</v>
      </c>
      <c r="E6726">
        <v>4.2999999999999997E-2</v>
      </c>
      <c r="F6726">
        <v>334.74419999999998</v>
      </c>
      <c r="G6726">
        <v>342.0453</v>
      </c>
      <c r="H6726">
        <v>345.87889999999999</v>
      </c>
      <c r="I6726">
        <v>4.3999999999999997E-2</v>
      </c>
      <c r="J6726">
        <v>4.5999999999999999E-2</v>
      </c>
      <c r="K6726">
        <v>0.04</v>
      </c>
      <c r="L6726">
        <v>2069.4</v>
      </c>
      <c r="M6726">
        <v>2077.6</v>
      </c>
      <c r="N6726">
        <v>2096.1999999999998</v>
      </c>
      <c r="Q6726">
        <f t="shared" ref="Q6726:Q6789" si="440">ROUND(D6726,1)</f>
        <v>340.9</v>
      </c>
      <c r="R6726">
        <f t="shared" si="438"/>
        <v>341.1</v>
      </c>
      <c r="S6726">
        <f t="shared" si="439"/>
        <v>0</v>
      </c>
    </row>
    <row r="6727" spans="1:19" x14ac:dyDescent="0.25">
      <c r="A6727" s="2">
        <f t="shared" ref="A6727:A6790" si="441">A$5-1+B6727</f>
        <v>45207</v>
      </c>
      <c r="B6727" s="3">
        <v>281</v>
      </c>
      <c r="C6727" s="3">
        <v>300</v>
      </c>
      <c r="D6727">
        <v>340.89429999999999</v>
      </c>
      <c r="E6727">
        <v>4.2999999999999997E-2</v>
      </c>
      <c r="F6727">
        <v>334.75389999999999</v>
      </c>
      <c r="G6727">
        <v>342.05340000000001</v>
      </c>
      <c r="H6727">
        <v>345.87560000000002</v>
      </c>
      <c r="I6727">
        <v>4.5999999999999999E-2</v>
      </c>
      <c r="J6727">
        <v>4.5999999999999999E-2</v>
      </c>
      <c r="K6727">
        <v>3.7999999999999999E-2</v>
      </c>
      <c r="L6727">
        <v>2069.6</v>
      </c>
      <c r="M6727">
        <v>2077.4</v>
      </c>
      <c r="N6727">
        <v>2096.1999999999998</v>
      </c>
      <c r="Q6727">
        <f t="shared" si="440"/>
        <v>340.9</v>
      </c>
      <c r="R6727">
        <f t="shared" si="438"/>
        <v>341.1</v>
      </c>
      <c r="S6727">
        <f t="shared" si="439"/>
        <v>0</v>
      </c>
    </row>
    <row r="6728" spans="1:19" x14ac:dyDescent="0.25">
      <c r="A6728" s="2">
        <f t="shared" si="441"/>
        <v>45207</v>
      </c>
      <c r="B6728" s="3">
        <v>281</v>
      </c>
      <c r="C6728" s="3">
        <v>400</v>
      </c>
      <c r="D6728">
        <v>340.88510000000002</v>
      </c>
      <c r="E6728">
        <v>4.1000000000000002E-2</v>
      </c>
      <c r="F6728">
        <v>334.7491</v>
      </c>
      <c r="G6728">
        <v>342.03390000000002</v>
      </c>
      <c r="H6728">
        <v>345.87240000000003</v>
      </c>
      <c r="I6728">
        <v>4.4999999999999998E-2</v>
      </c>
      <c r="J6728">
        <v>4.2999999999999997E-2</v>
      </c>
      <c r="K6728">
        <v>3.5000000000000003E-2</v>
      </c>
      <c r="L6728">
        <v>2069.6</v>
      </c>
      <c r="M6728">
        <v>2077.6</v>
      </c>
      <c r="N6728">
        <v>2096.1999999999998</v>
      </c>
      <c r="Q6728">
        <f t="shared" si="440"/>
        <v>340.9</v>
      </c>
      <c r="R6728">
        <f t="shared" si="438"/>
        <v>341.1</v>
      </c>
      <c r="S6728">
        <f t="shared" si="439"/>
        <v>0</v>
      </c>
    </row>
    <row r="6729" spans="1:19" x14ac:dyDescent="0.25">
      <c r="A6729" s="2">
        <f t="shared" si="441"/>
        <v>45207</v>
      </c>
      <c r="B6729" s="3">
        <v>281</v>
      </c>
      <c r="C6729" s="3">
        <v>500</v>
      </c>
      <c r="D6729">
        <v>340.90030000000002</v>
      </c>
      <c r="E6729">
        <v>4.4999999999999998E-2</v>
      </c>
      <c r="F6729">
        <v>334.762</v>
      </c>
      <c r="G6729">
        <v>342.05180000000001</v>
      </c>
      <c r="H6729">
        <v>345.88709999999998</v>
      </c>
      <c r="I6729">
        <v>4.5999999999999999E-2</v>
      </c>
      <c r="J6729">
        <v>4.5999999999999999E-2</v>
      </c>
      <c r="K6729">
        <v>4.3999999999999997E-2</v>
      </c>
      <c r="L6729">
        <v>2069.6</v>
      </c>
      <c r="M6729">
        <v>2077.6</v>
      </c>
      <c r="N6729">
        <v>2096.1999999999998</v>
      </c>
      <c r="Q6729">
        <f t="shared" si="440"/>
        <v>340.9</v>
      </c>
      <c r="R6729">
        <f t="shared" si="438"/>
        <v>341.1</v>
      </c>
      <c r="S6729">
        <f t="shared" si="439"/>
        <v>0</v>
      </c>
    </row>
    <row r="6730" spans="1:19" x14ac:dyDescent="0.25">
      <c r="A6730" s="2">
        <f t="shared" si="441"/>
        <v>45207</v>
      </c>
      <c r="B6730" s="3">
        <v>281</v>
      </c>
      <c r="C6730" s="3">
        <v>600</v>
      </c>
      <c r="D6730">
        <v>340.90679999999998</v>
      </c>
      <c r="E6730">
        <v>4.5999999999999999E-2</v>
      </c>
      <c r="F6730">
        <v>334.76839999999999</v>
      </c>
      <c r="G6730">
        <v>342.05009999999999</v>
      </c>
      <c r="H6730">
        <v>345.90170000000001</v>
      </c>
      <c r="I6730">
        <v>4.3999999999999997E-2</v>
      </c>
      <c r="J6730">
        <v>4.5999999999999999E-2</v>
      </c>
      <c r="K6730">
        <v>4.7E-2</v>
      </c>
      <c r="L6730">
        <v>2069.6</v>
      </c>
      <c r="M6730">
        <v>2077.4</v>
      </c>
      <c r="N6730">
        <v>2096.1999999999998</v>
      </c>
      <c r="Q6730">
        <f t="shared" si="440"/>
        <v>340.9</v>
      </c>
      <c r="R6730">
        <f t="shared" si="438"/>
        <v>341.1</v>
      </c>
      <c r="S6730">
        <f t="shared" si="439"/>
        <v>0</v>
      </c>
    </row>
    <row r="6731" spans="1:19" x14ac:dyDescent="0.25">
      <c r="A6731" s="2">
        <f t="shared" si="441"/>
        <v>45207</v>
      </c>
      <c r="B6731" s="3">
        <v>281</v>
      </c>
      <c r="C6731" s="3">
        <v>700</v>
      </c>
      <c r="D6731">
        <v>340.92939999999999</v>
      </c>
      <c r="E6731">
        <v>4.2999999999999997E-2</v>
      </c>
      <c r="F6731">
        <v>334.82</v>
      </c>
      <c r="G6731">
        <v>342.05500000000001</v>
      </c>
      <c r="H6731">
        <v>345.91320000000002</v>
      </c>
      <c r="I6731">
        <v>3.5999999999999997E-2</v>
      </c>
      <c r="J6731">
        <v>4.5999999999999999E-2</v>
      </c>
      <c r="K6731">
        <v>4.4999999999999998E-2</v>
      </c>
      <c r="L6731">
        <v>2069.8000000000002</v>
      </c>
      <c r="M6731">
        <v>2077.6</v>
      </c>
      <c r="N6731">
        <v>2096.4</v>
      </c>
      <c r="Q6731">
        <f t="shared" si="440"/>
        <v>340.9</v>
      </c>
      <c r="R6731">
        <f t="shared" si="438"/>
        <v>341.1</v>
      </c>
      <c r="S6731">
        <f t="shared" si="439"/>
        <v>0</v>
      </c>
    </row>
    <row r="6732" spans="1:19" x14ac:dyDescent="0.25">
      <c r="A6732" s="2">
        <f t="shared" si="441"/>
        <v>45207</v>
      </c>
      <c r="B6732" s="3">
        <v>281</v>
      </c>
      <c r="C6732" s="3">
        <v>800</v>
      </c>
      <c r="D6732">
        <v>340.86500000000001</v>
      </c>
      <c r="E6732">
        <v>4.2000000000000003E-2</v>
      </c>
      <c r="F6732">
        <v>334.74740000000003</v>
      </c>
      <c r="G6732">
        <v>342.01429999999999</v>
      </c>
      <c r="H6732">
        <v>345.83319999999998</v>
      </c>
      <c r="I6732">
        <v>4.4999999999999998E-2</v>
      </c>
      <c r="J6732">
        <v>4.1000000000000002E-2</v>
      </c>
      <c r="K6732">
        <v>0.04</v>
      </c>
      <c r="L6732">
        <v>2069.4</v>
      </c>
      <c r="M6732">
        <v>2077.4</v>
      </c>
      <c r="N6732">
        <v>2096.1999999999998</v>
      </c>
      <c r="Q6732">
        <f t="shared" si="440"/>
        <v>340.9</v>
      </c>
      <c r="R6732">
        <f t="shared" si="438"/>
        <v>341.1</v>
      </c>
      <c r="S6732">
        <f t="shared" si="439"/>
        <v>0</v>
      </c>
    </row>
    <row r="6733" spans="1:19" x14ac:dyDescent="0.25">
      <c r="A6733" s="2">
        <f t="shared" si="441"/>
        <v>45207</v>
      </c>
      <c r="B6733" s="3">
        <v>281</v>
      </c>
      <c r="C6733" s="3">
        <v>900</v>
      </c>
      <c r="D6733">
        <v>340.79390000000001</v>
      </c>
      <c r="E6733">
        <v>4.2000000000000003E-2</v>
      </c>
      <c r="F6733">
        <v>334.72489999999999</v>
      </c>
      <c r="G6733">
        <v>341.95580000000001</v>
      </c>
      <c r="H6733">
        <v>345.7011</v>
      </c>
      <c r="I6733">
        <v>3.4000000000000002E-2</v>
      </c>
      <c r="J6733">
        <v>4.5999999999999999E-2</v>
      </c>
      <c r="K6733">
        <v>4.3999999999999997E-2</v>
      </c>
      <c r="L6733">
        <v>2069.4</v>
      </c>
      <c r="M6733">
        <v>2077.1999999999998</v>
      </c>
      <c r="N6733">
        <v>2095.8000000000002</v>
      </c>
      <c r="Q6733">
        <f t="shared" si="440"/>
        <v>340.8</v>
      </c>
      <c r="R6733">
        <f t="shared" si="438"/>
        <v>341.1</v>
      </c>
      <c r="S6733">
        <f t="shared" si="439"/>
        <v>0</v>
      </c>
    </row>
    <row r="6734" spans="1:19" x14ac:dyDescent="0.25">
      <c r="A6734" s="2">
        <f t="shared" si="441"/>
        <v>45207</v>
      </c>
      <c r="B6734" s="3">
        <v>281</v>
      </c>
      <c r="C6734" s="3">
        <v>1000</v>
      </c>
      <c r="D6734">
        <v>340.75560000000002</v>
      </c>
      <c r="E6734">
        <v>3.5999999999999997E-2</v>
      </c>
      <c r="F6734">
        <v>334.66199999999998</v>
      </c>
      <c r="G6734">
        <v>341.91680000000002</v>
      </c>
      <c r="H6734">
        <v>345.68810000000002</v>
      </c>
      <c r="I6734">
        <v>4.5999999999999999E-2</v>
      </c>
      <c r="J6734">
        <v>2.1000000000000001E-2</v>
      </c>
      <c r="K6734">
        <v>3.6999999999999998E-2</v>
      </c>
      <c r="L6734">
        <v>2069.4</v>
      </c>
      <c r="M6734">
        <v>2077.1999999999998</v>
      </c>
      <c r="N6734">
        <v>2095.8000000000002</v>
      </c>
      <c r="Q6734">
        <f t="shared" si="440"/>
        <v>340.8</v>
      </c>
      <c r="R6734">
        <f t="shared" si="438"/>
        <v>341.1</v>
      </c>
      <c r="S6734">
        <f t="shared" si="439"/>
        <v>0</v>
      </c>
    </row>
    <row r="6735" spans="1:19" x14ac:dyDescent="0.25">
      <c r="A6735" s="2">
        <f t="shared" si="441"/>
        <v>45207</v>
      </c>
      <c r="B6735" s="3">
        <v>281</v>
      </c>
      <c r="C6735" s="3">
        <v>1100</v>
      </c>
      <c r="D6735">
        <v>340.71350000000001</v>
      </c>
      <c r="E6735">
        <v>0.03</v>
      </c>
      <c r="F6735">
        <v>334.61849999999998</v>
      </c>
      <c r="G6735">
        <v>341.85669999999999</v>
      </c>
      <c r="H6735">
        <v>345.6653</v>
      </c>
      <c r="I6735">
        <v>1.7000000000000001E-2</v>
      </c>
      <c r="J6735">
        <v>4.4999999999999998E-2</v>
      </c>
      <c r="K6735">
        <v>2.1000000000000001E-2</v>
      </c>
      <c r="L6735">
        <v>2069.1999999999998</v>
      </c>
      <c r="M6735">
        <v>2077</v>
      </c>
      <c r="N6735">
        <v>2095.6</v>
      </c>
      <c r="Q6735">
        <f t="shared" si="440"/>
        <v>340.7</v>
      </c>
      <c r="R6735">
        <f t="shared" si="438"/>
        <v>341.1</v>
      </c>
      <c r="S6735">
        <f t="shared" si="439"/>
        <v>0</v>
      </c>
    </row>
    <row r="6736" spans="1:19" x14ac:dyDescent="0.25">
      <c r="A6736" s="2">
        <f t="shared" si="441"/>
        <v>45207</v>
      </c>
      <c r="B6736" s="3">
        <v>281</v>
      </c>
      <c r="C6736" s="3">
        <v>1200</v>
      </c>
      <c r="D6736">
        <v>340.6696</v>
      </c>
      <c r="E6736">
        <v>4.8000000000000001E-2</v>
      </c>
      <c r="F6736">
        <v>334.59269999999998</v>
      </c>
      <c r="G6736">
        <v>341.78030000000001</v>
      </c>
      <c r="H6736">
        <v>345.63589999999999</v>
      </c>
      <c r="I6736">
        <v>5.0999999999999997E-2</v>
      </c>
      <c r="J6736">
        <v>4.9000000000000002E-2</v>
      </c>
      <c r="K6736">
        <v>4.4999999999999998E-2</v>
      </c>
      <c r="L6736">
        <v>2069.1999999999998</v>
      </c>
      <c r="M6736">
        <v>2076.8000000000002</v>
      </c>
      <c r="N6736">
        <v>2095.8000000000002</v>
      </c>
      <c r="Q6736">
        <f t="shared" si="440"/>
        <v>340.7</v>
      </c>
      <c r="R6736">
        <f t="shared" si="438"/>
        <v>341.1</v>
      </c>
      <c r="S6736">
        <f t="shared" si="439"/>
        <v>0</v>
      </c>
    </row>
    <row r="6737" spans="1:19" x14ac:dyDescent="0.25">
      <c r="A6737" s="2">
        <f t="shared" si="441"/>
        <v>45207</v>
      </c>
      <c r="B6737" s="3">
        <v>281</v>
      </c>
      <c r="C6737" s="3">
        <v>1300</v>
      </c>
      <c r="D6737">
        <v>340.6429</v>
      </c>
      <c r="E6737">
        <v>8.7999999999999995E-2</v>
      </c>
      <c r="F6737">
        <v>334.62979999999999</v>
      </c>
      <c r="G6737">
        <v>341.69260000000003</v>
      </c>
      <c r="H6737">
        <v>345.60649999999998</v>
      </c>
      <c r="I6737">
        <v>0.13300000000000001</v>
      </c>
      <c r="J6737">
        <v>5.8999999999999997E-2</v>
      </c>
      <c r="K6737">
        <v>4.2999999999999997E-2</v>
      </c>
      <c r="L6737">
        <v>2069</v>
      </c>
      <c r="M6737">
        <v>2076.8000000000002</v>
      </c>
      <c r="N6737">
        <v>2095.8000000000002</v>
      </c>
      <c r="Q6737">
        <f t="shared" si="440"/>
        <v>340.6</v>
      </c>
      <c r="R6737">
        <f t="shared" si="438"/>
        <v>341.1</v>
      </c>
      <c r="S6737">
        <f t="shared" si="439"/>
        <v>0</v>
      </c>
    </row>
    <row r="6738" spans="1:19" x14ac:dyDescent="0.25">
      <c r="A6738" s="2">
        <f t="shared" si="441"/>
        <v>45207</v>
      </c>
      <c r="B6738" s="3">
        <v>281</v>
      </c>
      <c r="C6738" s="3">
        <v>1400</v>
      </c>
      <c r="D6738">
        <v>340.61070000000001</v>
      </c>
      <c r="E6738">
        <v>0.122</v>
      </c>
      <c r="F6738">
        <v>334.71519999999998</v>
      </c>
      <c r="G6738">
        <v>341.57560000000001</v>
      </c>
      <c r="H6738">
        <v>345.54129999999998</v>
      </c>
      <c r="I6738">
        <v>0.192</v>
      </c>
      <c r="J6738">
        <v>7.4999999999999997E-2</v>
      </c>
      <c r="K6738">
        <v>4.4999999999999998E-2</v>
      </c>
      <c r="L6738">
        <v>2069.1999999999998</v>
      </c>
      <c r="M6738">
        <v>2076.6</v>
      </c>
      <c r="N6738">
        <v>2095.4</v>
      </c>
      <c r="Q6738">
        <f t="shared" si="440"/>
        <v>340.6</v>
      </c>
      <c r="R6738">
        <f t="shared" si="438"/>
        <v>341.1</v>
      </c>
      <c r="S6738">
        <f t="shared" si="439"/>
        <v>0</v>
      </c>
    </row>
    <row r="6739" spans="1:19" x14ac:dyDescent="0.25">
      <c r="A6739" s="2">
        <f t="shared" si="441"/>
        <v>45207</v>
      </c>
      <c r="B6739" s="3">
        <v>281</v>
      </c>
      <c r="C6739" s="3">
        <v>1500</v>
      </c>
      <c r="D6739">
        <v>340.62709999999998</v>
      </c>
      <c r="E6739">
        <v>0.114</v>
      </c>
      <c r="F6739">
        <v>334.6669</v>
      </c>
      <c r="G6739">
        <v>341.63569999999999</v>
      </c>
      <c r="H6739">
        <v>345.5788</v>
      </c>
      <c r="I6739">
        <v>0.18</v>
      </c>
      <c r="J6739">
        <v>7.2999999999999995E-2</v>
      </c>
      <c r="K6739">
        <v>3.3000000000000002E-2</v>
      </c>
      <c r="L6739">
        <v>2069.1999999999998</v>
      </c>
      <c r="M6739">
        <v>2076.6</v>
      </c>
      <c r="N6739">
        <v>2095.4</v>
      </c>
      <c r="Q6739">
        <f t="shared" si="440"/>
        <v>340.6</v>
      </c>
      <c r="R6739">
        <f t="shared" si="438"/>
        <v>341.1</v>
      </c>
      <c r="S6739">
        <f t="shared" si="439"/>
        <v>0</v>
      </c>
    </row>
    <row r="6740" spans="1:19" x14ac:dyDescent="0.25">
      <c r="A6740" s="2">
        <f t="shared" si="441"/>
        <v>45207</v>
      </c>
      <c r="B6740" s="3">
        <v>281</v>
      </c>
      <c r="C6740" s="3">
        <v>1600</v>
      </c>
      <c r="D6740">
        <v>340.61290000000002</v>
      </c>
      <c r="E6740">
        <v>5.8999999999999997E-2</v>
      </c>
      <c r="F6740">
        <v>334.50240000000002</v>
      </c>
      <c r="G6740">
        <v>341.73160000000001</v>
      </c>
      <c r="H6740">
        <v>345.60489999999999</v>
      </c>
      <c r="I6740">
        <v>8.3000000000000004E-2</v>
      </c>
      <c r="J6740">
        <v>0.04</v>
      </c>
      <c r="K6740">
        <v>4.2999999999999997E-2</v>
      </c>
      <c r="L6740">
        <v>2069.8000000000002</v>
      </c>
      <c r="M6740">
        <v>2076.4</v>
      </c>
      <c r="N6740">
        <v>2095.6</v>
      </c>
      <c r="Q6740">
        <f t="shared" si="440"/>
        <v>340.6</v>
      </c>
      <c r="R6740">
        <f t="shared" si="438"/>
        <v>341.1</v>
      </c>
      <c r="S6740">
        <f t="shared" si="439"/>
        <v>0</v>
      </c>
    </row>
    <row r="6741" spans="1:19" x14ac:dyDescent="0.25">
      <c r="A6741" s="2">
        <f t="shared" si="441"/>
        <v>45207</v>
      </c>
      <c r="B6741" s="3">
        <v>281</v>
      </c>
      <c r="C6741" s="3">
        <v>1700</v>
      </c>
      <c r="D6741">
        <v>340.685</v>
      </c>
      <c r="E6741">
        <v>3.4000000000000002E-2</v>
      </c>
      <c r="F6741">
        <v>334.54750000000001</v>
      </c>
      <c r="G6741">
        <v>341.82420000000002</v>
      </c>
      <c r="H6741">
        <v>345.6832</v>
      </c>
      <c r="I6741">
        <v>3.9E-2</v>
      </c>
      <c r="J6741">
        <v>3.2000000000000001E-2</v>
      </c>
      <c r="K6741">
        <v>3.2000000000000001E-2</v>
      </c>
      <c r="L6741">
        <v>2069.1999999999998</v>
      </c>
      <c r="M6741">
        <v>2077</v>
      </c>
      <c r="N6741">
        <v>2095.8000000000002</v>
      </c>
      <c r="Q6741">
        <f t="shared" si="440"/>
        <v>340.7</v>
      </c>
      <c r="R6741">
        <f t="shared" si="438"/>
        <v>341.1</v>
      </c>
      <c r="S6741">
        <f t="shared" si="439"/>
        <v>0</v>
      </c>
    </row>
    <row r="6742" spans="1:19" x14ac:dyDescent="0.25">
      <c r="A6742" s="2">
        <f t="shared" si="441"/>
        <v>45207</v>
      </c>
      <c r="B6742" s="3">
        <v>281</v>
      </c>
      <c r="C6742" s="3">
        <v>1800</v>
      </c>
      <c r="D6742">
        <v>340.72930000000002</v>
      </c>
      <c r="E6742">
        <v>4.4999999999999998E-2</v>
      </c>
      <c r="F6742">
        <v>334.60399999999998</v>
      </c>
      <c r="G6742">
        <v>341.87939999999998</v>
      </c>
      <c r="H6742">
        <v>345.70440000000002</v>
      </c>
      <c r="I6742">
        <v>4.4999999999999998E-2</v>
      </c>
      <c r="J6742">
        <v>4.3999999999999997E-2</v>
      </c>
      <c r="K6742">
        <v>4.4999999999999998E-2</v>
      </c>
      <c r="L6742">
        <v>2069.1999999999998</v>
      </c>
      <c r="M6742">
        <v>2077</v>
      </c>
      <c r="N6742">
        <v>2096</v>
      </c>
      <c r="Q6742">
        <f t="shared" si="440"/>
        <v>340.7</v>
      </c>
      <c r="R6742">
        <f t="shared" si="438"/>
        <v>341.1</v>
      </c>
      <c r="S6742">
        <f t="shared" si="439"/>
        <v>0</v>
      </c>
    </row>
    <row r="6743" spans="1:19" x14ac:dyDescent="0.25">
      <c r="A6743" s="2">
        <f t="shared" si="441"/>
        <v>45207</v>
      </c>
      <c r="B6743" s="3">
        <v>281</v>
      </c>
      <c r="C6743" s="3">
        <v>1900</v>
      </c>
      <c r="D6743">
        <v>340.74700000000001</v>
      </c>
      <c r="E6743">
        <v>9.1999999999999998E-2</v>
      </c>
      <c r="F6743">
        <v>334.66199999999998</v>
      </c>
      <c r="G6743">
        <v>341.87450000000001</v>
      </c>
      <c r="H6743">
        <v>345.70440000000002</v>
      </c>
      <c r="I6743">
        <v>0.13300000000000001</v>
      </c>
      <c r="J6743">
        <v>7.4999999999999997E-2</v>
      </c>
      <c r="K6743">
        <v>4.8000000000000001E-2</v>
      </c>
      <c r="L6743">
        <v>2069.1999999999998</v>
      </c>
      <c r="M6743">
        <v>2077.1999999999998</v>
      </c>
      <c r="N6743">
        <v>2096</v>
      </c>
      <c r="Q6743">
        <f t="shared" si="440"/>
        <v>340.7</v>
      </c>
      <c r="R6743">
        <f t="shared" si="438"/>
        <v>341.1</v>
      </c>
      <c r="S6743">
        <f t="shared" si="439"/>
        <v>0</v>
      </c>
    </row>
    <row r="6744" spans="1:19" x14ac:dyDescent="0.25">
      <c r="A6744" s="2">
        <f t="shared" si="441"/>
        <v>45207</v>
      </c>
      <c r="B6744" s="3">
        <v>281</v>
      </c>
      <c r="C6744" s="3">
        <v>2000</v>
      </c>
      <c r="D6744">
        <v>340.78930000000003</v>
      </c>
      <c r="E6744">
        <v>3.9E-2</v>
      </c>
      <c r="F6744">
        <v>334.65069999999997</v>
      </c>
      <c r="G6744">
        <v>341.9477</v>
      </c>
      <c r="H6744">
        <v>345.76960000000003</v>
      </c>
      <c r="I6744">
        <v>4.3999999999999997E-2</v>
      </c>
      <c r="J6744">
        <v>4.4999999999999998E-2</v>
      </c>
      <c r="K6744">
        <v>2.4E-2</v>
      </c>
      <c r="L6744">
        <v>2069.1999999999998</v>
      </c>
      <c r="M6744">
        <v>2077.1999999999998</v>
      </c>
      <c r="N6744">
        <v>2096</v>
      </c>
      <c r="Q6744">
        <f t="shared" si="440"/>
        <v>340.8</v>
      </c>
      <c r="R6744">
        <f t="shared" si="438"/>
        <v>341.1</v>
      </c>
      <c r="S6744">
        <f t="shared" si="439"/>
        <v>0</v>
      </c>
    </row>
    <row r="6745" spans="1:19" x14ac:dyDescent="0.25">
      <c r="A6745" s="2">
        <f t="shared" si="441"/>
        <v>45207</v>
      </c>
      <c r="B6745" s="3">
        <v>281</v>
      </c>
      <c r="C6745" s="3">
        <v>2100</v>
      </c>
      <c r="D6745">
        <v>340.82389999999998</v>
      </c>
      <c r="E6745">
        <v>4.2000000000000003E-2</v>
      </c>
      <c r="F6745">
        <v>334.71030000000002</v>
      </c>
      <c r="G6745">
        <v>341.97039999999998</v>
      </c>
      <c r="H6745">
        <v>345.79079999999999</v>
      </c>
      <c r="I6745">
        <v>3.7999999999999999E-2</v>
      </c>
      <c r="J6745">
        <v>4.4999999999999998E-2</v>
      </c>
      <c r="K6745">
        <v>4.2999999999999997E-2</v>
      </c>
      <c r="L6745">
        <v>2069.4</v>
      </c>
      <c r="M6745">
        <v>2077.1999999999998</v>
      </c>
      <c r="N6745">
        <v>2096.1999999999998</v>
      </c>
      <c r="Q6745">
        <f t="shared" si="440"/>
        <v>340.8</v>
      </c>
      <c r="R6745">
        <f t="shared" si="438"/>
        <v>341.1</v>
      </c>
      <c r="S6745">
        <f t="shared" si="439"/>
        <v>0</v>
      </c>
    </row>
    <row r="6746" spans="1:19" x14ac:dyDescent="0.25">
      <c r="A6746" s="2">
        <f t="shared" si="441"/>
        <v>45207</v>
      </c>
      <c r="B6746" s="3">
        <v>281</v>
      </c>
      <c r="C6746" s="3">
        <v>2200</v>
      </c>
      <c r="D6746">
        <v>340.84829999999999</v>
      </c>
      <c r="E6746">
        <v>3.6999999999999998E-2</v>
      </c>
      <c r="F6746">
        <v>334.72</v>
      </c>
      <c r="G6746">
        <v>341.99810000000002</v>
      </c>
      <c r="H6746">
        <v>345.82670000000002</v>
      </c>
      <c r="I6746">
        <v>2.8000000000000001E-2</v>
      </c>
      <c r="J6746">
        <v>3.7999999999999999E-2</v>
      </c>
      <c r="K6746">
        <v>4.2999999999999997E-2</v>
      </c>
      <c r="L6746">
        <v>2069.4</v>
      </c>
      <c r="M6746">
        <v>2077.4</v>
      </c>
      <c r="N6746">
        <v>2096</v>
      </c>
      <c r="Q6746">
        <f t="shared" si="440"/>
        <v>340.8</v>
      </c>
      <c r="R6746">
        <f t="shared" si="438"/>
        <v>341.1</v>
      </c>
      <c r="S6746">
        <f t="shared" si="439"/>
        <v>0</v>
      </c>
    </row>
    <row r="6747" spans="1:19" x14ac:dyDescent="0.25">
      <c r="A6747" s="2">
        <f t="shared" si="441"/>
        <v>45207</v>
      </c>
      <c r="B6747" s="3">
        <v>281</v>
      </c>
      <c r="C6747" s="3">
        <v>2300</v>
      </c>
      <c r="D6747">
        <v>340.8888</v>
      </c>
      <c r="E6747">
        <v>3.7999999999999999E-2</v>
      </c>
      <c r="F6747">
        <v>334.77</v>
      </c>
      <c r="G6747">
        <v>342.03230000000002</v>
      </c>
      <c r="H6747">
        <v>345.86419999999998</v>
      </c>
      <c r="I6747">
        <v>4.3999999999999997E-2</v>
      </c>
      <c r="J6747">
        <v>4.2000000000000003E-2</v>
      </c>
      <c r="K6747">
        <v>2.5999999999999999E-2</v>
      </c>
      <c r="L6747">
        <v>2069.6</v>
      </c>
      <c r="M6747">
        <v>2077.4</v>
      </c>
      <c r="N6747">
        <v>2096.1999999999998</v>
      </c>
      <c r="Q6747">
        <f t="shared" si="440"/>
        <v>340.9</v>
      </c>
      <c r="R6747">
        <f t="shared" si="438"/>
        <v>341.1</v>
      </c>
      <c r="S6747">
        <f t="shared" si="439"/>
        <v>0</v>
      </c>
    </row>
    <row r="6748" spans="1:19" x14ac:dyDescent="0.25">
      <c r="A6748" s="2">
        <f t="shared" si="441"/>
        <v>45207</v>
      </c>
      <c r="B6748" s="3">
        <v>281</v>
      </c>
      <c r="C6748" s="3">
        <v>2400</v>
      </c>
      <c r="D6748">
        <v>340.87360000000001</v>
      </c>
      <c r="E6748">
        <v>3.7999999999999999E-2</v>
      </c>
      <c r="F6748">
        <v>334.76679999999999</v>
      </c>
      <c r="G6748">
        <v>342.00619999999998</v>
      </c>
      <c r="H6748">
        <v>345.84789999999998</v>
      </c>
      <c r="I6748">
        <v>4.4999999999999998E-2</v>
      </c>
      <c r="J6748">
        <v>4.1000000000000002E-2</v>
      </c>
      <c r="K6748">
        <v>2.5999999999999999E-2</v>
      </c>
      <c r="L6748">
        <v>2069.4</v>
      </c>
      <c r="M6748">
        <v>2077.1999999999998</v>
      </c>
      <c r="N6748">
        <v>2096.1999999999998</v>
      </c>
      <c r="Q6748">
        <f t="shared" si="440"/>
        <v>340.9</v>
      </c>
      <c r="R6748">
        <f t="shared" si="438"/>
        <v>341.1</v>
      </c>
      <c r="S6748">
        <f t="shared" si="439"/>
        <v>0</v>
      </c>
    </row>
    <row r="6749" spans="1:19" x14ac:dyDescent="0.25">
      <c r="A6749" s="2">
        <f t="shared" si="441"/>
        <v>45208</v>
      </c>
      <c r="B6749" s="3">
        <v>282</v>
      </c>
      <c r="C6749" s="3">
        <v>100</v>
      </c>
      <c r="D6749">
        <v>340.8655</v>
      </c>
      <c r="E6749">
        <v>4.2000000000000003E-2</v>
      </c>
      <c r="F6749">
        <v>334.75389999999999</v>
      </c>
      <c r="G6749">
        <v>342.00459999999998</v>
      </c>
      <c r="H6749">
        <v>345.8381</v>
      </c>
      <c r="I6749">
        <v>4.5999999999999999E-2</v>
      </c>
      <c r="J6749">
        <v>4.2999999999999997E-2</v>
      </c>
      <c r="K6749">
        <v>3.6999999999999998E-2</v>
      </c>
      <c r="L6749">
        <v>2069.4</v>
      </c>
      <c r="M6749">
        <v>2077.4</v>
      </c>
      <c r="N6749">
        <v>2096.1999999999998</v>
      </c>
      <c r="Q6749">
        <f t="shared" si="440"/>
        <v>340.9</v>
      </c>
      <c r="R6749">
        <f t="shared" si="438"/>
        <v>341.1</v>
      </c>
      <c r="S6749">
        <f t="shared" si="439"/>
        <v>0</v>
      </c>
    </row>
    <row r="6750" spans="1:19" x14ac:dyDescent="0.25">
      <c r="A6750" s="2">
        <f t="shared" si="441"/>
        <v>45208</v>
      </c>
      <c r="B6750" s="3">
        <v>282</v>
      </c>
      <c r="C6750" s="3">
        <v>200</v>
      </c>
      <c r="D6750">
        <v>340.86880000000002</v>
      </c>
      <c r="E6750">
        <v>3.5000000000000003E-2</v>
      </c>
      <c r="F6750">
        <v>334.7491</v>
      </c>
      <c r="G6750">
        <v>342.0127</v>
      </c>
      <c r="H6750">
        <v>345.84460000000001</v>
      </c>
      <c r="I6750">
        <v>4.4999999999999998E-2</v>
      </c>
      <c r="J6750">
        <v>2.5999999999999999E-2</v>
      </c>
      <c r="K6750">
        <v>3.1E-2</v>
      </c>
      <c r="L6750">
        <v>2069.6</v>
      </c>
      <c r="M6750">
        <v>2077.4</v>
      </c>
      <c r="N6750">
        <v>2096.1999999999998</v>
      </c>
      <c r="Q6750">
        <f t="shared" si="440"/>
        <v>340.9</v>
      </c>
      <c r="R6750">
        <f t="shared" si="438"/>
        <v>341.1</v>
      </c>
      <c r="S6750">
        <f t="shared" si="439"/>
        <v>0</v>
      </c>
    </row>
    <row r="6751" spans="1:19" x14ac:dyDescent="0.25">
      <c r="A6751" s="2">
        <f t="shared" si="441"/>
        <v>45208</v>
      </c>
      <c r="B6751" s="3">
        <v>282</v>
      </c>
      <c r="C6751" s="3">
        <v>300</v>
      </c>
      <c r="D6751">
        <v>340.87639999999999</v>
      </c>
      <c r="E6751">
        <v>3.5999999999999997E-2</v>
      </c>
      <c r="F6751">
        <v>334.76029999999997</v>
      </c>
      <c r="G6751">
        <v>342.01760000000002</v>
      </c>
      <c r="H6751">
        <v>345.85120000000001</v>
      </c>
      <c r="I6751">
        <v>4.5999999999999999E-2</v>
      </c>
      <c r="J6751">
        <v>3.2000000000000001E-2</v>
      </c>
      <c r="K6751">
        <v>2.7E-2</v>
      </c>
      <c r="L6751">
        <v>2069.6</v>
      </c>
      <c r="M6751">
        <v>2077.6</v>
      </c>
      <c r="N6751">
        <v>2096.1999999999998</v>
      </c>
      <c r="Q6751">
        <f t="shared" si="440"/>
        <v>340.9</v>
      </c>
      <c r="R6751">
        <f t="shared" si="438"/>
        <v>341.1</v>
      </c>
      <c r="S6751">
        <f t="shared" si="439"/>
        <v>0</v>
      </c>
    </row>
    <row r="6752" spans="1:19" x14ac:dyDescent="0.25">
      <c r="A6752" s="2">
        <f t="shared" si="441"/>
        <v>45208</v>
      </c>
      <c r="B6752" s="3">
        <v>282</v>
      </c>
      <c r="C6752" s="3">
        <v>400</v>
      </c>
      <c r="D6752">
        <v>340.88720000000001</v>
      </c>
      <c r="E6752">
        <v>3.6999999999999998E-2</v>
      </c>
      <c r="F6752">
        <v>334.76839999999999</v>
      </c>
      <c r="G6752">
        <v>342.03550000000001</v>
      </c>
      <c r="H6752">
        <v>345.85770000000002</v>
      </c>
      <c r="I6752">
        <v>4.3999999999999997E-2</v>
      </c>
      <c r="J6752">
        <v>4.3999999999999997E-2</v>
      </c>
      <c r="K6752">
        <v>1.2E-2</v>
      </c>
      <c r="L6752">
        <v>2069.4</v>
      </c>
      <c r="M6752">
        <v>2077.6</v>
      </c>
      <c r="N6752">
        <v>2096.1999999999998</v>
      </c>
      <c r="Q6752">
        <f t="shared" si="440"/>
        <v>340.9</v>
      </c>
      <c r="R6752">
        <f t="shared" si="438"/>
        <v>341.1</v>
      </c>
      <c r="S6752">
        <f t="shared" si="439"/>
        <v>0</v>
      </c>
    </row>
    <row r="6753" spans="1:19" x14ac:dyDescent="0.25">
      <c r="A6753" s="2">
        <f t="shared" si="441"/>
        <v>45208</v>
      </c>
      <c r="B6753" s="3">
        <v>282</v>
      </c>
      <c r="C6753" s="3">
        <v>500</v>
      </c>
      <c r="D6753">
        <v>340.88830000000002</v>
      </c>
      <c r="E6753">
        <v>3.7999999999999999E-2</v>
      </c>
      <c r="F6753">
        <v>334.77330000000001</v>
      </c>
      <c r="G6753">
        <v>342.03059999999999</v>
      </c>
      <c r="H6753">
        <v>345.86090000000002</v>
      </c>
      <c r="I6753">
        <v>4.2999999999999997E-2</v>
      </c>
      <c r="J6753">
        <v>4.2000000000000003E-2</v>
      </c>
      <c r="K6753">
        <v>2.7E-2</v>
      </c>
      <c r="L6753">
        <v>2069.4</v>
      </c>
      <c r="M6753">
        <v>2077.4</v>
      </c>
      <c r="N6753">
        <v>2096.1999999999998</v>
      </c>
      <c r="Q6753">
        <f t="shared" si="440"/>
        <v>340.9</v>
      </c>
      <c r="R6753">
        <f t="shared" si="438"/>
        <v>341.1</v>
      </c>
      <c r="S6753">
        <f t="shared" si="439"/>
        <v>0</v>
      </c>
    </row>
    <row r="6754" spans="1:19" x14ac:dyDescent="0.25">
      <c r="A6754" s="2">
        <f t="shared" si="441"/>
        <v>45208</v>
      </c>
      <c r="B6754" s="3">
        <v>282</v>
      </c>
      <c r="C6754" s="3">
        <v>600</v>
      </c>
      <c r="D6754">
        <v>340.90449999999998</v>
      </c>
      <c r="E6754">
        <v>4.1000000000000002E-2</v>
      </c>
      <c r="F6754">
        <v>334.78289999999998</v>
      </c>
      <c r="G6754">
        <v>342.05990000000003</v>
      </c>
      <c r="H6754">
        <v>345.8707</v>
      </c>
      <c r="I6754">
        <v>4.1000000000000002E-2</v>
      </c>
      <c r="J6754">
        <v>4.5999999999999999E-2</v>
      </c>
      <c r="K6754">
        <v>3.4000000000000002E-2</v>
      </c>
      <c r="L6754">
        <v>2069.6</v>
      </c>
      <c r="M6754">
        <v>2077.6</v>
      </c>
      <c r="N6754">
        <v>2096.1999999999998</v>
      </c>
      <c r="Q6754">
        <f t="shared" si="440"/>
        <v>340.9</v>
      </c>
      <c r="R6754">
        <f t="shared" si="438"/>
        <v>341.1</v>
      </c>
      <c r="S6754">
        <f t="shared" si="439"/>
        <v>0</v>
      </c>
    </row>
    <row r="6755" spans="1:19" x14ac:dyDescent="0.25">
      <c r="A6755" s="2">
        <f t="shared" si="441"/>
        <v>45208</v>
      </c>
      <c r="B6755" s="3">
        <v>282</v>
      </c>
      <c r="C6755" s="3">
        <v>700</v>
      </c>
      <c r="D6755">
        <v>340.91480000000001</v>
      </c>
      <c r="E6755">
        <v>3.7999999999999999E-2</v>
      </c>
      <c r="F6755">
        <v>334.8039</v>
      </c>
      <c r="G6755">
        <v>342.05829999999997</v>
      </c>
      <c r="H6755">
        <v>345.88220000000001</v>
      </c>
      <c r="I6755">
        <v>2.1000000000000001E-2</v>
      </c>
      <c r="J6755">
        <v>4.5999999999999999E-2</v>
      </c>
      <c r="K6755">
        <v>4.2000000000000003E-2</v>
      </c>
      <c r="L6755">
        <v>2069.6</v>
      </c>
      <c r="M6755">
        <v>2077.4</v>
      </c>
      <c r="N6755">
        <v>2096.1999999999998</v>
      </c>
      <c r="Q6755">
        <f t="shared" si="440"/>
        <v>340.9</v>
      </c>
      <c r="R6755">
        <f t="shared" si="438"/>
        <v>341.1</v>
      </c>
      <c r="S6755">
        <f t="shared" si="439"/>
        <v>0</v>
      </c>
    </row>
    <row r="6756" spans="1:19" x14ac:dyDescent="0.25">
      <c r="A6756" s="2">
        <f t="shared" si="441"/>
        <v>45208</v>
      </c>
      <c r="B6756" s="3">
        <v>282</v>
      </c>
      <c r="C6756" s="3">
        <v>800</v>
      </c>
      <c r="D6756">
        <v>340.85899999999998</v>
      </c>
      <c r="E6756">
        <v>4.2000000000000003E-2</v>
      </c>
      <c r="F6756">
        <v>334.75549999999998</v>
      </c>
      <c r="G6756">
        <v>342.0095</v>
      </c>
      <c r="H6756">
        <v>345.81200000000001</v>
      </c>
      <c r="I6756">
        <v>4.5999999999999999E-2</v>
      </c>
      <c r="J6756">
        <v>3.2000000000000001E-2</v>
      </c>
      <c r="K6756">
        <v>4.5999999999999999E-2</v>
      </c>
      <c r="L6756">
        <v>2069.4</v>
      </c>
      <c r="M6756">
        <v>2077.4</v>
      </c>
      <c r="N6756">
        <v>2096</v>
      </c>
      <c r="Q6756">
        <f t="shared" si="440"/>
        <v>340.9</v>
      </c>
      <c r="R6756">
        <f t="shared" si="438"/>
        <v>341.1</v>
      </c>
      <c r="S6756">
        <f t="shared" si="439"/>
        <v>0</v>
      </c>
    </row>
    <row r="6757" spans="1:19" x14ac:dyDescent="0.25">
      <c r="A6757" s="2">
        <f t="shared" si="441"/>
        <v>45208</v>
      </c>
      <c r="B6757" s="3">
        <v>282</v>
      </c>
      <c r="C6757" s="3">
        <v>900</v>
      </c>
      <c r="D6757">
        <v>340.81740000000002</v>
      </c>
      <c r="E6757">
        <v>3.9E-2</v>
      </c>
      <c r="F6757">
        <v>334.70069999999998</v>
      </c>
      <c r="G6757">
        <v>341.96230000000003</v>
      </c>
      <c r="H6757">
        <v>345.78919999999999</v>
      </c>
      <c r="I6757">
        <v>2.8000000000000001E-2</v>
      </c>
      <c r="J6757">
        <v>4.5999999999999999E-2</v>
      </c>
      <c r="K6757">
        <v>4.2000000000000003E-2</v>
      </c>
      <c r="L6757">
        <v>2069.4</v>
      </c>
      <c r="M6757">
        <v>2077.4</v>
      </c>
      <c r="N6757">
        <v>2096</v>
      </c>
      <c r="Q6757">
        <f t="shared" si="440"/>
        <v>340.8</v>
      </c>
      <c r="R6757">
        <f t="shared" si="438"/>
        <v>341.1</v>
      </c>
      <c r="S6757">
        <f t="shared" si="439"/>
        <v>0</v>
      </c>
    </row>
    <row r="6758" spans="1:19" x14ac:dyDescent="0.25">
      <c r="A6758" s="2">
        <f t="shared" si="441"/>
        <v>45208</v>
      </c>
      <c r="B6758" s="3">
        <v>282</v>
      </c>
      <c r="C6758" s="3">
        <v>1000</v>
      </c>
      <c r="D6758">
        <v>340.8109</v>
      </c>
      <c r="E6758">
        <v>4.2000000000000003E-2</v>
      </c>
      <c r="F6758">
        <v>334.68939999999998</v>
      </c>
      <c r="G6758">
        <v>341.95580000000001</v>
      </c>
      <c r="H6758">
        <v>345.7876</v>
      </c>
      <c r="I6758">
        <v>3.9E-2</v>
      </c>
      <c r="J6758">
        <v>4.5999999999999999E-2</v>
      </c>
      <c r="K6758">
        <v>4.1000000000000002E-2</v>
      </c>
      <c r="L6758">
        <v>2069.1999999999998</v>
      </c>
      <c r="M6758">
        <v>2077.4</v>
      </c>
      <c r="N6758">
        <v>2096</v>
      </c>
      <c r="Q6758">
        <f t="shared" si="440"/>
        <v>340.8</v>
      </c>
      <c r="R6758">
        <f t="shared" si="438"/>
        <v>341.1</v>
      </c>
      <c r="S6758">
        <f t="shared" si="439"/>
        <v>0</v>
      </c>
    </row>
    <row r="6759" spans="1:19" x14ac:dyDescent="0.25">
      <c r="A6759" s="2">
        <f t="shared" si="441"/>
        <v>45208</v>
      </c>
      <c r="B6759" s="3">
        <v>282</v>
      </c>
      <c r="C6759" s="3">
        <v>1100</v>
      </c>
      <c r="D6759">
        <v>340.81630000000001</v>
      </c>
      <c r="E6759">
        <v>0.04</v>
      </c>
      <c r="F6759">
        <v>334.69900000000001</v>
      </c>
      <c r="G6759">
        <v>341.96069999999997</v>
      </c>
      <c r="H6759">
        <v>345.78919999999999</v>
      </c>
      <c r="I6759">
        <v>0.03</v>
      </c>
      <c r="J6759">
        <v>4.5999999999999999E-2</v>
      </c>
      <c r="K6759">
        <v>4.2000000000000003E-2</v>
      </c>
      <c r="L6759">
        <v>2069.4</v>
      </c>
      <c r="M6759">
        <v>2077.4</v>
      </c>
      <c r="N6759">
        <v>2096.1999999999998</v>
      </c>
      <c r="Q6759">
        <f t="shared" si="440"/>
        <v>340.8</v>
      </c>
      <c r="R6759">
        <f t="shared" si="438"/>
        <v>341.1</v>
      </c>
      <c r="S6759">
        <f t="shared" si="439"/>
        <v>0</v>
      </c>
    </row>
    <row r="6760" spans="1:19" x14ac:dyDescent="0.25">
      <c r="A6760" s="2">
        <f t="shared" si="441"/>
        <v>45208</v>
      </c>
      <c r="B6760" s="3">
        <v>282</v>
      </c>
      <c r="C6760" s="3">
        <v>1200</v>
      </c>
      <c r="D6760">
        <v>340.76060000000001</v>
      </c>
      <c r="E6760">
        <v>4.2999999999999997E-2</v>
      </c>
      <c r="F6760">
        <v>334.65879999999999</v>
      </c>
      <c r="G6760">
        <v>341.89080000000001</v>
      </c>
      <c r="H6760">
        <v>345.7321</v>
      </c>
      <c r="I6760">
        <v>4.5999999999999999E-2</v>
      </c>
      <c r="J6760">
        <v>3.9E-2</v>
      </c>
      <c r="K6760">
        <v>4.3999999999999997E-2</v>
      </c>
      <c r="L6760">
        <v>2069.1999999999998</v>
      </c>
      <c r="M6760">
        <v>2077.1999999999998</v>
      </c>
      <c r="N6760">
        <v>2095.8000000000002</v>
      </c>
      <c r="Q6760">
        <f t="shared" si="440"/>
        <v>340.8</v>
      </c>
      <c r="R6760">
        <f t="shared" si="438"/>
        <v>341.1</v>
      </c>
      <c r="S6760">
        <f t="shared" si="439"/>
        <v>0</v>
      </c>
    </row>
    <row r="6761" spans="1:19" x14ac:dyDescent="0.25">
      <c r="A6761" s="2">
        <f t="shared" si="441"/>
        <v>45208</v>
      </c>
      <c r="B6761" s="3">
        <v>282</v>
      </c>
      <c r="C6761" s="3">
        <v>1300</v>
      </c>
      <c r="D6761">
        <v>340.72550000000001</v>
      </c>
      <c r="E6761">
        <v>4.3999999999999997E-2</v>
      </c>
      <c r="F6761">
        <v>334.59750000000003</v>
      </c>
      <c r="G6761">
        <v>341.87130000000002</v>
      </c>
      <c r="H6761">
        <v>345.70769999999999</v>
      </c>
      <c r="I6761">
        <v>3.9E-2</v>
      </c>
      <c r="J6761">
        <v>4.5999999999999999E-2</v>
      </c>
      <c r="K6761">
        <v>4.5999999999999999E-2</v>
      </c>
      <c r="L6761">
        <v>2069.1999999999998</v>
      </c>
      <c r="M6761">
        <v>2077.1999999999998</v>
      </c>
      <c r="N6761">
        <v>2095.8000000000002</v>
      </c>
      <c r="Q6761">
        <f t="shared" si="440"/>
        <v>340.7</v>
      </c>
      <c r="R6761">
        <f t="shared" si="438"/>
        <v>341.1</v>
      </c>
      <c r="S6761">
        <f t="shared" si="439"/>
        <v>0</v>
      </c>
    </row>
    <row r="6762" spans="1:19" x14ac:dyDescent="0.25">
      <c r="A6762" s="2">
        <f t="shared" si="441"/>
        <v>45208</v>
      </c>
      <c r="B6762" s="3">
        <v>282</v>
      </c>
      <c r="C6762" s="3">
        <v>1400</v>
      </c>
      <c r="D6762">
        <v>340.73309999999998</v>
      </c>
      <c r="E6762">
        <v>4.2000000000000003E-2</v>
      </c>
      <c r="F6762">
        <v>334.59910000000002</v>
      </c>
      <c r="G6762">
        <v>341.8827</v>
      </c>
      <c r="H6762">
        <v>345.7174</v>
      </c>
      <c r="I6762">
        <v>3.6999999999999998E-2</v>
      </c>
      <c r="J6762">
        <v>4.2999999999999997E-2</v>
      </c>
      <c r="K6762">
        <v>4.5999999999999999E-2</v>
      </c>
      <c r="L6762">
        <v>2069.1999999999998</v>
      </c>
      <c r="M6762">
        <v>2077.1999999999998</v>
      </c>
      <c r="N6762">
        <v>2096</v>
      </c>
      <c r="Q6762">
        <f t="shared" si="440"/>
        <v>340.7</v>
      </c>
      <c r="R6762">
        <f t="shared" ref="R6762:R6825" si="442">ROUND(IF(Q6762&lt;R6761,R6761,Q6762),1)</f>
        <v>341.1</v>
      </c>
      <c r="S6762">
        <f t="shared" si="439"/>
        <v>0</v>
      </c>
    </row>
    <row r="6763" spans="1:19" x14ac:dyDescent="0.25">
      <c r="A6763" s="2">
        <f t="shared" si="441"/>
        <v>45208</v>
      </c>
      <c r="B6763" s="3">
        <v>282</v>
      </c>
      <c r="C6763" s="3">
        <v>1500</v>
      </c>
      <c r="D6763">
        <v>340.74340000000001</v>
      </c>
      <c r="E6763">
        <v>3.6999999999999998E-2</v>
      </c>
      <c r="F6763">
        <v>334.60719999999998</v>
      </c>
      <c r="G6763">
        <v>341.89729999999997</v>
      </c>
      <c r="H6763">
        <v>345.72559999999999</v>
      </c>
      <c r="I6763">
        <v>0.03</v>
      </c>
      <c r="J6763">
        <v>3.4000000000000002E-2</v>
      </c>
      <c r="K6763">
        <v>4.5999999999999999E-2</v>
      </c>
      <c r="L6763">
        <v>2069.1999999999998</v>
      </c>
      <c r="M6763">
        <v>2077.1999999999998</v>
      </c>
      <c r="N6763">
        <v>2096</v>
      </c>
      <c r="Q6763">
        <f t="shared" si="440"/>
        <v>340.7</v>
      </c>
      <c r="R6763">
        <f t="shared" si="442"/>
        <v>341.1</v>
      </c>
      <c r="S6763">
        <f t="shared" si="439"/>
        <v>0</v>
      </c>
    </row>
    <row r="6764" spans="1:19" x14ac:dyDescent="0.25">
      <c r="A6764" s="2">
        <f t="shared" si="441"/>
        <v>45208</v>
      </c>
      <c r="B6764" s="3">
        <v>282</v>
      </c>
      <c r="C6764" s="3">
        <v>1600</v>
      </c>
      <c r="D6764">
        <v>340.78120000000001</v>
      </c>
      <c r="E6764">
        <v>3.5999999999999997E-2</v>
      </c>
      <c r="F6764">
        <v>334.64589999999998</v>
      </c>
      <c r="G6764">
        <v>341.93790000000001</v>
      </c>
      <c r="H6764">
        <v>345.75979999999998</v>
      </c>
      <c r="I6764">
        <v>4.2000000000000003E-2</v>
      </c>
      <c r="J6764">
        <v>4.2000000000000003E-2</v>
      </c>
      <c r="K6764">
        <v>1.7000000000000001E-2</v>
      </c>
      <c r="L6764">
        <v>2069.1999999999998</v>
      </c>
      <c r="M6764">
        <v>2077.4</v>
      </c>
      <c r="N6764">
        <v>2096</v>
      </c>
      <c r="Q6764">
        <f t="shared" si="440"/>
        <v>340.8</v>
      </c>
      <c r="R6764">
        <f t="shared" si="442"/>
        <v>341.1</v>
      </c>
      <c r="S6764">
        <f t="shared" si="439"/>
        <v>0</v>
      </c>
    </row>
    <row r="6765" spans="1:19" x14ac:dyDescent="0.25">
      <c r="A6765" s="2">
        <f t="shared" si="441"/>
        <v>45208</v>
      </c>
      <c r="B6765" s="3">
        <v>282</v>
      </c>
      <c r="C6765" s="3">
        <v>1700</v>
      </c>
      <c r="D6765">
        <v>340.80880000000002</v>
      </c>
      <c r="E6765">
        <v>4.4999999999999998E-2</v>
      </c>
      <c r="F6765">
        <v>334.67169999999999</v>
      </c>
      <c r="G6765">
        <v>341.95740000000001</v>
      </c>
      <c r="H6765">
        <v>345.79730000000001</v>
      </c>
      <c r="I6765">
        <v>4.4999999999999998E-2</v>
      </c>
      <c r="J6765">
        <v>4.5999999999999999E-2</v>
      </c>
      <c r="K6765">
        <v>4.4999999999999998E-2</v>
      </c>
      <c r="L6765">
        <v>2069.4</v>
      </c>
      <c r="M6765">
        <v>2077.4</v>
      </c>
      <c r="N6765">
        <v>2096.1999999999998</v>
      </c>
      <c r="Q6765">
        <f t="shared" si="440"/>
        <v>340.8</v>
      </c>
      <c r="R6765">
        <f t="shared" si="442"/>
        <v>341.1</v>
      </c>
      <c r="S6765">
        <f t="shared" si="439"/>
        <v>0</v>
      </c>
    </row>
    <row r="6766" spans="1:19" x14ac:dyDescent="0.25">
      <c r="A6766" s="2">
        <f t="shared" si="441"/>
        <v>45208</v>
      </c>
      <c r="B6766" s="3">
        <v>282</v>
      </c>
      <c r="C6766" s="3">
        <v>1800</v>
      </c>
      <c r="D6766">
        <v>340.82560000000001</v>
      </c>
      <c r="E6766">
        <v>4.3999999999999997E-2</v>
      </c>
      <c r="F6766">
        <v>334.68130000000002</v>
      </c>
      <c r="G6766">
        <v>341.97699999999998</v>
      </c>
      <c r="H6766">
        <v>345.81849999999997</v>
      </c>
      <c r="I6766">
        <v>4.2999999999999997E-2</v>
      </c>
      <c r="J6766">
        <v>4.2000000000000003E-2</v>
      </c>
      <c r="K6766">
        <v>4.5999999999999999E-2</v>
      </c>
      <c r="L6766">
        <v>2069.4</v>
      </c>
      <c r="M6766">
        <v>2077.4</v>
      </c>
      <c r="N6766">
        <v>2096.1999999999998</v>
      </c>
      <c r="Q6766">
        <f t="shared" si="440"/>
        <v>340.8</v>
      </c>
      <c r="R6766">
        <f t="shared" si="442"/>
        <v>341.1</v>
      </c>
      <c r="S6766">
        <f t="shared" si="439"/>
        <v>0</v>
      </c>
    </row>
    <row r="6767" spans="1:19" x14ac:dyDescent="0.25">
      <c r="A6767" s="2">
        <f t="shared" si="441"/>
        <v>45208</v>
      </c>
      <c r="B6767" s="3">
        <v>282</v>
      </c>
      <c r="C6767" s="3">
        <v>1900</v>
      </c>
      <c r="D6767">
        <v>340.84500000000003</v>
      </c>
      <c r="E6767">
        <v>0.04</v>
      </c>
      <c r="F6767">
        <v>334.72809999999998</v>
      </c>
      <c r="G6767">
        <v>341.99160000000001</v>
      </c>
      <c r="H6767">
        <v>345.81529999999998</v>
      </c>
      <c r="I6767">
        <v>3.5999999999999997E-2</v>
      </c>
      <c r="J6767">
        <v>3.6999999999999998E-2</v>
      </c>
      <c r="K6767">
        <v>4.5999999999999999E-2</v>
      </c>
      <c r="L6767">
        <v>2069.6</v>
      </c>
      <c r="M6767">
        <v>2077.4</v>
      </c>
      <c r="N6767">
        <v>2096.1999999999998</v>
      </c>
      <c r="Q6767">
        <f t="shared" si="440"/>
        <v>340.8</v>
      </c>
      <c r="R6767">
        <f t="shared" si="442"/>
        <v>341.1</v>
      </c>
      <c r="S6767">
        <f t="shared" si="439"/>
        <v>0</v>
      </c>
    </row>
    <row r="6768" spans="1:19" x14ac:dyDescent="0.25">
      <c r="A6768" s="2">
        <f t="shared" si="441"/>
        <v>45208</v>
      </c>
      <c r="B6768" s="3">
        <v>282</v>
      </c>
      <c r="C6768" s="3">
        <v>2000</v>
      </c>
      <c r="D6768">
        <v>340.83850000000001</v>
      </c>
      <c r="E6768">
        <v>4.4999999999999998E-2</v>
      </c>
      <c r="F6768">
        <v>334.72489999999999</v>
      </c>
      <c r="G6768">
        <v>341.9753</v>
      </c>
      <c r="H6768">
        <v>345.81529999999998</v>
      </c>
      <c r="I6768">
        <v>4.4999999999999998E-2</v>
      </c>
      <c r="J6768">
        <v>4.2999999999999997E-2</v>
      </c>
      <c r="K6768">
        <v>4.5999999999999999E-2</v>
      </c>
      <c r="L6768">
        <v>2069.4</v>
      </c>
      <c r="M6768">
        <v>2077.4</v>
      </c>
      <c r="N6768">
        <v>2096</v>
      </c>
      <c r="Q6768">
        <f t="shared" si="440"/>
        <v>340.8</v>
      </c>
      <c r="R6768">
        <f t="shared" si="442"/>
        <v>341.1</v>
      </c>
      <c r="S6768">
        <f t="shared" si="439"/>
        <v>0</v>
      </c>
    </row>
    <row r="6769" spans="1:19" x14ac:dyDescent="0.25">
      <c r="A6769" s="2">
        <f t="shared" si="441"/>
        <v>45208</v>
      </c>
      <c r="B6769" s="3">
        <v>282</v>
      </c>
      <c r="C6769" s="3">
        <v>2100</v>
      </c>
      <c r="D6769">
        <v>340.8596</v>
      </c>
      <c r="E6769">
        <v>4.1000000000000002E-2</v>
      </c>
      <c r="F6769">
        <v>334.74099999999999</v>
      </c>
      <c r="G6769">
        <v>342.00459999999998</v>
      </c>
      <c r="H6769">
        <v>345.83319999999998</v>
      </c>
      <c r="I6769">
        <v>4.2999999999999997E-2</v>
      </c>
      <c r="J6769">
        <v>3.9E-2</v>
      </c>
      <c r="K6769">
        <v>0.04</v>
      </c>
      <c r="L6769">
        <v>2069.4</v>
      </c>
      <c r="M6769">
        <v>2077.4</v>
      </c>
      <c r="N6769">
        <v>2096.1999999999998</v>
      </c>
      <c r="Q6769">
        <f t="shared" si="440"/>
        <v>340.9</v>
      </c>
      <c r="R6769">
        <f t="shared" si="442"/>
        <v>341.1</v>
      </c>
      <c r="S6769">
        <f t="shared" si="439"/>
        <v>0</v>
      </c>
    </row>
    <row r="6770" spans="1:19" x14ac:dyDescent="0.25">
      <c r="A6770" s="2">
        <f t="shared" si="441"/>
        <v>45208</v>
      </c>
      <c r="B6770" s="3">
        <v>282</v>
      </c>
      <c r="C6770" s="3">
        <v>2200</v>
      </c>
      <c r="D6770">
        <v>340.87200000000001</v>
      </c>
      <c r="E6770">
        <v>3.7999999999999999E-2</v>
      </c>
      <c r="F6770">
        <v>334.75549999999998</v>
      </c>
      <c r="G6770">
        <v>342.0127</v>
      </c>
      <c r="H6770">
        <v>345.84789999999998</v>
      </c>
      <c r="I6770">
        <v>4.5999999999999999E-2</v>
      </c>
      <c r="J6770">
        <v>3.5999999999999997E-2</v>
      </c>
      <c r="K6770">
        <v>3.2000000000000001E-2</v>
      </c>
      <c r="L6770">
        <v>2069.4</v>
      </c>
      <c r="M6770">
        <v>2077.4</v>
      </c>
      <c r="N6770">
        <v>2096.1999999999998</v>
      </c>
      <c r="Q6770">
        <f t="shared" si="440"/>
        <v>340.9</v>
      </c>
      <c r="R6770">
        <f t="shared" si="442"/>
        <v>341.1</v>
      </c>
      <c r="S6770">
        <f t="shared" si="439"/>
        <v>0</v>
      </c>
    </row>
    <row r="6771" spans="1:19" x14ac:dyDescent="0.25">
      <c r="A6771" s="2">
        <f t="shared" si="441"/>
        <v>45208</v>
      </c>
      <c r="B6771" s="3">
        <v>282</v>
      </c>
      <c r="C6771" s="3">
        <v>2300</v>
      </c>
      <c r="D6771">
        <v>340.88830000000002</v>
      </c>
      <c r="E6771">
        <v>0.04</v>
      </c>
      <c r="F6771">
        <v>334.77</v>
      </c>
      <c r="G6771">
        <v>342.029</v>
      </c>
      <c r="H6771">
        <v>345.86579999999998</v>
      </c>
      <c r="I6771">
        <v>4.3999999999999997E-2</v>
      </c>
      <c r="J6771">
        <v>4.1000000000000002E-2</v>
      </c>
      <c r="K6771">
        <v>3.3000000000000002E-2</v>
      </c>
      <c r="L6771">
        <v>2069.6</v>
      </c>
      <c r="M6771">
        <v>2077.4</v>
      </c>
      <c r="N6771">
        <v>2096.1999999999998</v>
      </c>
      <c r="Q6771">
        <f t="shared" si="440"/>
        <v>340.9</v>
      </c>
      <c r="R6771">
        <f t="shared" si="442"/>
        <v>341.1</v>
      </c>
      <c r="S6771">
        <f t="shared" si="439"/>
        <v>0</v>
      </c>
    </row>
    <row r="6772" spans="1:19" x14ac:dyDescent="0.25">
      <c r="A6772" s="2">
        <f t="shared" si="441"/>
        <v>45208</v>
      </c>
      <c r="B6772" s="3">
        <v>282</v>
      </c>
      <c r="C6772" s="3">
        <v>2400</v>
      </c>
      <c r="D6772">
        <v>340.93270000000001</v>
      </c>
      <c r="E6772">
        <v>3.9E-2</v>
      </c>
      <c r="F6772">
        <v>334.80549999999999</v>
      </c>
      <c r="G6772">
        <v>342.07940000000002</v>
      </c>
      <c r="H6772">
        <v>345.91320000000002</v>
      </c>
      <c r="I6772">
        <v>0.03</v>
      </c>
      <c r="J6772">
        <v>4.1000000000000002E-2</v>
      </c>
      <c r="K6772">
        <v>4.4999999999999998E-2</v>
      </c>
      <c r="L6772">
        <v>2069.6</v>
      </c>
      <c r="M6772">
        <v>2077.6</v>
      </c>
      <c r="N6772">
        <v>2096.4</v>
      </c>
      <c r="Q6772">
        <f t="shared" si="440"/>
        <v>340.9</v>
      </c>
      <c r="R6772">
        <f t="shared" si="442"/>
        <v>341.1</v>
      </c>
      <c r="S6772">
        <f t="shared" si="439"/>
        <v>0</v>
      </c>
    </row>
    <row r="6773" spans="1:19" x14ac:dyDescent="0.25">
      <c r="A6773" s="2">
        <f t="shared" si="441"/>
        <v>45209</v>
      </c>
      <c r="B6773" s="3">
        <v>283</v>
      </c>
      <c r="C6773" s="3">
        <v>100</v>
      </c>
      <c r="D6773">
        <v>341.1037</v>
      </c>
      <c r="E6773">
        <v>3.9E-2</v>
      </c>
      <c r="F6773">
        <v>334.99090000000001</v>
      </c>
      <c r="G6773">
        <v>342.24040000000002</v>
      </c>
      <c r="H6773">
        <v>346.0797</v>
      </c>
      <c r="I6773">
        <v>2.1000000000000001E-2</v>
      </c>
      <c r="J6773">
        <v>4.5999999999999999E-2</v>
      </c>
      <c r="K6773">
        <v>4.5999999999999999E-2</v>
      </c>
      <c r="L6773">
        <v>2070</v>
      </c>
      <c r="M6773">
        <v>2078</v>
      </c>
      <c r="N6773">
        <v>2096.6</v>
      </c>
      <c r="Q6773">
        <f t="shared" si="440"/>
        <v>341.1</v>
      </c>
      <c r="R6773">
        <f t="shared" si="442"/>
        <v>341.1</v>
      </c>
      <c r="S6773">
        <f t="shared" si="439"/>
        <v>0</v>
      </c>
    </row>
    <row r="6774" spans="1:19" x14ac:dyDescent="0.25">
      <c r="A6774" s="2">
        <f t="shared" si="441"/>
        <v>45209</v>
      </c>
      <c r="B6774" s="3">
        <v>283</v>
      </c>
      <c r="C6774" s="3">
        <v>200</v>
      </c>
      <c r="D6774">
        <v>341.12479999999999</v>
      </c>
      <c r="E6774">
        <v>3.7999999999999999E-2</v>
      </c>
      <c r="F6774">
        <v>335.00060000000002</v>
      </c>
      <c r="G6774">
        <v>342.2713</v>
      </c>
      <c r="H6774">
        <v>346.10250000000002</v>
      </c>
      <c r="I6774">
        <v>3.4000000000000002E-2</v>
      </c>
      <c r="J6774">
        <v>3.5000000000000003E-2</v>
      </c>
      <c r="K6774">
        <v>4.3999999999999997E-2</v>
      </c>
      <c r="L6774">
        <v>2070</v>
      </c>
      <c r="M6774">
        <v>2078</v>
      </c>
      <c r="N6774">
        <v>2096.6</v>
      </c>
      <c r="Q6774">
        <f t="shared" si="440"/>
        <v>341.1</v>
      </c>
      <c r="R6774">
        <f t="shared" si="442"/>
        <v>341.1</v>
      </c>
      <c r="S6774">
        <f t="shared" si="439"/>
        <v>0</v>
      </c>
    </row>
    <row r="6775" spans="1:19" x14ac:dyDescent="0.25">
      <c r="A6775" s="2">
        <f t="shared" si="441"/>
        <v>45209</v>
      </c>
      <c r="B6775" s="3">
        <v>283</v>
      </c>
      <c r="C6775" s="3">
        <v>300</v>
      </c>
      <c r="D6775">
        <v>341.12419999999997</v>
      </c>
      <c r="E6775">
        <v>4.1000000000000002E-2</v>
      </c>
      <c r="F6775">
        <v>335.01029999999997</v>
      </c>
      <c r="G6775">
        <v>342.26639999999998</v>
      </c>
      <c r="H6775">
        <v>346.096</v>
      </c>
      <c r="I6775">
        <v>0.04</v>
      </c>
      <c r="J6775">
        <v>3.5000000000000003E-2</v>
      </c>
      <c r="K6775">
        <v>4.5999999999999999E-2</v>
      </c>
      <c r="L6775">
        <v>2070</v>
      </c>
      <c r="M6775">
        <v>2078</v>
      </c>
      <c r="N6775">
        <v>2096.6</v>
      </c>
      <c r="Q6775">
        <f t="shared" si="440"/>
        <v>341.1</v>
      </c>
      <c r="R6775">
        <f t="shared" si="442"/>
        <v>341.1</v>
      </c>
      <c r="S6775">
        <f t="shared" si="439"/>
        <v>0</v>
      </c>
    </row>
    <row r="6776" spans="1:19" x14ac:dyDescent="0.25">
      <c r="A6776" s="2">
        <f t="shared" si="441"/>
        <v>45209</v>
      </c>
      <c r="B6776" s="3">
        <v>283</v>
      </c>
      <c r="C6776" s="3">
        <v>400</v>
      </c>
      <c r="D6776">
        <v>341.12419999999997</v>
      </c>
      <c r="E6776">
        <v>4.2999999999999997E-2</v>
      </c>
      <c r="F6776">
        <v>335.01350000000002</v>
      </c>
      <c r="G6776">
        <v>342.25830000000002</v>
      </c>
      <c r="H6776">
        <v>346.10090000000002</v>
      </c>
      <c r="I6776">
        <v>4.2000000000000003E-2</v>
      </c>
      <c r="J6776">
        <v>4.1000000000000002E-2</v>
      </c>
      <c r="K6776">
        <v>4.4999999999999998E-2</v>
      </c>
      <c r="L6776">
        <v>2070</v>
      </c>
      <c r="M6776">
        <v>2078</v>
      </c>
      <c r="N6776">
        <v>2096.8000000000002</v>
      </c>
      <c r="Q6776">
        <f t="shared" si="440"/>
        <v>341.1</v>
      </c>
      <c r="R6776">
        <f t="shared" si="442"/>
        <v>341.1</v>
      </c>
      <c r="S6776">
        <f t="shared" si="439"/>
        <v>0</v>
      </c>
    </row>
    <row r="6777" spans="1:19" x14ac:dyDescent="0.25">
      <c r="A6777" s="2">
        <f t="shared" si="441"/>
        <v>45209</v>
      </c>
      <c r="B6777" s="3">
        <v>283</v>
      </c>
      <c r="C6777" s="3">
        <v>500</v>
      </c>
      <c r="D6777">
        <v>341.12689999999998</v>
      </c>
      <c r="E6777">
        <v>0.04</v>
      </c>
      <c r="F6777">
        <v>335.01190000000003</v>
      </c>
      <c r="G6777">
        <v>342.26799999999997</v>
      </c>
      <c r="H6777">
        <v>346.10090000000002</v>
      </c>
      <c r="I6777">
        <v>4.1000000000000002E-2</v>
      </c>
      <c r="J6777">
        <v>3.4000000000000002E-2</v>
      </c>
      <c r="K6777">
        <v>4.4999999999999998E-2</v>
      </c>
      <c r="L6777">
        <v>2070</v>
      </c>
      <c r="M6777">
        <v>2078</v>
      </c>
      <c r="N6777">
        <v>2096.6</v>
      </c>
      <c r="Q6777">
        <f t="shared" si="440"/>
        <v>341.1</v>
      </c>
      <c r="R6777">
        <f t="shared" si="442"/>
        <v>341.1</v>
      </c>
      <c r="S6777">
        <f t="shared" si="439"/>
        <v>0</v>
      </c>
    </row>
    <row r="6778" spans="1:19" x14ac:dyDescent="0.25">
      <c r="A6778" s="2">
        <f t="shared" si="441"/>
        <v>45209</v>
      </c>
      <c r="B6778" s="3">
        <v>283</v>
      </c>
      <c r="C6778" s="3">
        <v>600</v>
      </c>
      <c r="D6778">
        <v>341.13780000000003</v>
      </c>
      <c r="E6778">
        <v>0.04</v>
      </c>
      <c r="F6778">
        <v>335.02480000000003</v>
      </c>
      <c r="G6778">
        <v>342.27620000000002</v>
      </c>
      <c r="H6778">
        <v>346.1123</v>
      </c>
      <c r="I6778">
        <v>4.4999999999999998E-2</v>
      </c>
      <c r="J6778">
        <v>3.4000000000000002E-2</v>
      </c>
      <c r="K6778">
        <v>0.04</v>
      </c>
      <c r="L6778">
        <v>2070</v>
      </c>
      <c r="M6778">
        <v>2078</v>
      </c>
      <c r="N6778">
        <v>2096.8000000000002</v>
      </c>
      <c r="Q6778">
        <f t="shared" si="440"/>
        <v>341.1</v>
      </c>
      <c r="R6778">
        <f t="shared" si="442"/>
        <v>341.1</v>
      </c>
      <c r="S6778">
        <f t="shared" si="439"/>
        <v>0</v>
      </c>
    </row>
    <row r="6779" spans="1:19" x14ac:dyDescent="0.25">
      <c r="A6779" s="2">
        <f t="shared" si="441"/>
        <v>45209</v>
      </c>
      <c r="B6779" s="3">
        <v>283</v>
      </c>
      <c r="C6779" s="3">
        <v>700</v>
      </c>
      <c r="D6779">
        <v>341.15179999999998</v>
      </c>
      <c r="E6779">
        <v>3.9E-2</v>
      </c>
      <c r="F6779">
        <v>335.03280000000001</v>
      </c>
      <c r="G6779">
        <v>342.29899999999998</v>
      </c>
      <c r="H6779">
        <v>346.12369999999999</v>
      </c>
      <c r="I6779">
        <v>4.5999999999999999E-2</v>
      </c>
      <c r="J6779">
        <v>3.9E-2</v>
      </c>
      <c r="K6779">
        <v>3.1E-2</v>
      </c>
      <c r="L6779">
        <v>2070.1999999999998</v>
      </c>
      <c r="M6779">
        <v>2078.1999999999998</v>
      </c>
      <c r="N6779">
        <v>2096.8000000000002</v>
      </c>
      <c r="Q6779">
        <f t="shared" si="440"/>
        <v>341.2</v>
      </c>
      <c r="R6779">
        <f t="shared" si="442"/>
        <v>341.2</v>
      </c>
      <c r="S6779">
        <f t="shared" si="439"/>
        <v>9.9999999999965894E-2</v>
      </c>
    </row>
    <row r="6780" spans="1:19" x14ac:dyDescent="0.25">
      <c r="A6780" s="2">
        <f t="shared" si="441"/>
        <v>45209</v>
      </c>
      <c r="B6780" s="3">
        <v>283</v>
      </c>
      <c r="C6780" s="3">
        <v>800</v>
      </c>
      <c r="D6780">
        <v>341.14429999999999</v>
      </c>
      <c r="E6780">
        <v>0.04</v>
      </c>
      <c r="F6780">
        <v>335.01990000000001</v>
      </c>
      <c r="G6780">
        <v>342.29899999999998</v>
      </c>
      <c r="H6780">
        <v>346.1139</v>
      </c>
      <c r="I6780">
        <v>4.3999999999999997E-2</v>
      </c>
      <c r="J6780">
        <v>3.5000000000000003E-2</v>
      </c>
      <c r="K6780">
        <v>3.9E-2</v>
      </c>
      <c r="L6780">
        <v>2070.1999999999998</v>
      </c>
      <c r="M6780">
        <v>2078</v>
      </c>
      <c r="N6780">
        <v>2096.6</v>
      </c>
      <c r="Q6780">
        <f t="shared" si="440"/>
        <v>341.1</v>
      </c>
      <c r="R6780">
        <f t="shared" si="442"/>
        <v>341.2</v>
      </c>
      <c r="S6780">
        <f t="shared" si="439"/>
        <v>0</v>
      </c>
    </row>
    <row r="6781" spans="1:19" x14ac:dyDescent="0.25">
      <c r="A6781" s="2">
        <f t="shared" si="441"/>
        <v>45209</v>
      </c>
      <c r="B6781" s="3">
        <v>283</v>
      </c>
      <c r="C6781" s="3">
        <v>900</v>
      </c>
      <c r="D6781">
        <v>341.13830000000002</v>
      </c>
      <c r="E6781">
        <v>3.9E-2</v>
      </c>
      <c r="F6781">
        <v>335.00700000000001</v>
      </c>
      <c r="G6781">
        <v>342.29730000000001</v>
      </c>
      <c r="H6781">
        <v>346.11070000000001</v>
      </c>
      <c r="I6781">
        <v>3.9E-2</v>
      </c>
      <c r="J6781">
        <v>3.7999999999999999E-2</v>
      </c>
      <c r="K6781">
        <v>4.1000000000000002E-2</v>
      </c>
      <c r="L6781">
        <v>2070</v>
      </c>
      <c r="M6781">
        <v>2078</v>
      </c>
      <c r="N6781">
        <v>2096.8000000000002</v>
      </c>
      <c r="Q6781">
        <f t="shared" si="440"/>
        <v>341.1</v>
      </c>
      <c r="R6781">
        <f t="shared" si="442"/>
        <v>341.2</v>
      </c>
      <c r="S6781">
        <f t="shared" si="439"/>
        <v>0</v>
      </c>
    </row>
    <row r="6782" spans="1:19" x14ac:dyDescent="0.25">
      <c r="A6782" s="2">
        <f t="shared" si="441"/>
        <v>45209</v>
      </c>
      <c r="B6782" s="3">
        <v>283</v>
      </c>
      <c r="C6782" s="3">
        <v>1000</v>
      </c>
      <c r="D6782">
        <v>341.13459999999998</v>
      </c>
      <c r="E6782">
        <v>3.5000000000000003E-2</v>
      </c>
      <c r="F6782">
        <v>335.00220000000002</v>
      </c>
      <c r="G6782">
        <v>342.2876</v>
      </c>
      <c r="H6782">
        <v>346.1139</v>
      </c>
      <c r="I6782">
        <v>3.5000000000000003E-2</v>
      </c>
      <c r="J6782">
        <v>3.2000000000000001E-2</v>
      </c>
      <c r="K6782">
        <v>3.9E-2</v>
      </c>
      <c r="L6782">
        <v>2070</v>
      </c>
      <c r="M6782">
        <v>2078</v>
      </c>
      <c r="N6782">
        <v>2096.8000000000002</v>
      </c>
      <c r="Q6782">
        <f t="shared" si="440"/>
        <v>341.1</v>
      </c>
      <c r="R6782">
        <f t="shared" si="442"/>
        <v>341.2</v>
      </c>
      <c r="S6782">
        <f t="shared" si="439"/>
        <v>0</v>
      </c>
    </row>
    <row r="6783" spans="1:19" x14ac:dyDescent="0.25">
      <c r="A6783" s="2">
        <f t="shared" si="441"/>
        <v>45209</v>
      </c>
      <c r="B6783" s="3">
        <v>283</v>
      </c>
      <c r="C6783" s="3">
        <v>1100</v>
      </c>
      <c r="D6783">
        <v>341.1302</v>
      </c>
      <c r="E6783">
        <v>3.4000000000000002E-2</v>
      </c>
      <c r="F6783">
        <v>334.99740000000003</v>
      </c>
      <c r="G6783">
        <v>342.29079999999999</v>
      </c>
      <c r="H6783">
        <v>346.10250000000002</v>
      </c>
      <c r="I6783">
        <v>0.03</v>
      </c>
      <c r="J6783">
        <v>2.5999999999999999E-2</v>
      </c>
      <c r="K6783">
        <v>4.3999999999999997E-2</v>
      </c>
      <c r="L6783">
        <v>2070</v>
      </c>
      <c r="M6783">
        <v>2078</v>
      </c>
      <c r="N6783">
        <v>2096.6</v>
      </c>
      <c r="Q6783">
        <f t="shared" si="440"/>
        <v>341.1</v>
      </c>
      <c r="R6783">
        <f t="shared" si="442"/>
        <v>341.2</v>
      </c>
      <c r="S6783">
        <f t="shared" si="439"/>
        <v>0</v>
      </c>
    </row>
    <row r="6784" spans="1:19" x14ac:dyDescent="0.25">
      <c r="A6784" s="2">
        <f t="shared" si="441"/>
        <v>45209</v>
      </c>
      <c r="B6784" s="3">
        <v>283</v>
      </c>
      <c r="C6784" s="3">
        <v>1200</v>
      </c>
      <c r="D6784">
        <v>341.1216</v>
      </c>
      <c r="E6784">
        <v>3.2000000000000001E-2</v>
      </c>
      <c r="F6784">
        <v>334.98770000000002</v>
      </c>
      <c r="G6784">
        <v>342.28109999999998</v>
      </c>
      <c r="H6784">
        <v>346.096</v>
      </c>
      <c r="I6784">
        <v>2.1000000000000001E-2</v>
      </c>
      <c r="J6784">
        <v>2.1000000000000001E-2</v>
      </c>
      <c r="K6784">
        <v>4.5999999999999999E-2</v>
      </c>
      <c r="L6784">
        <v>2070</v>
      </c>
      <c r="M6784">
        <v>2078</v>
      </c>
      <c r="N6784">
        <v>2096.6</v>
      </c>
      <c r="Q6784">
        <f t="shared" si="440"/>
        <v>341.1</v>
      </c>
      <c r="R6784">
        <f t="shared" si="442"/>
        <v>341.2</v>
      </c>
      <c r="S6784">
        <f t="shared" si="439"/>
        <v>0</v>
      </c>
    </row>
    <row r="6785" spans="1:19" x14ac:dyDescent="0.25">
      <c r="A6785" s="2">
        <f t="shared" si="441"/>
        <v>45209</v>
      </c>
      <c r="B6785" s="3">
        <v>283</v>
      </c>
      <c r="C6785" s="3">
        <v>1300</v>
      </c>
      <c r="D6785">
        <v>341.17469999999997</v>
      </c>
      <c r="E6785">
        <v>4.2999999999999997E-2</v>
      </c>
      <c r="F6785">
        <v>335.03609999999998</v>
      </c>
      <c r="G6785">
        <v>342.33629999999999</v>
      </c>
      <c r="H6785">
        <v>346.1515</v>
      </c>
      <c r="I6785">
        <v>4.5999999999999999E-2</v>
      </c>
      <c r="J6785">
        <v>4.5999999999999999E-2</v>
      </c>
      <c r="K6785">
        <v>3.5000000000000003E-2</v>
      </c>
      <c r="L6785">
        <v>2070</v>
      </c>
      <c r="M6785">
        <v>2078.1999999999998</v>
      </c>
      <c r="N6785">
        <v>2096.8000000000002</v>
      </c>
      <c r="Q6785">
        <f t="shared" si="440"/>
        <v>341.2</v>
      </c>
      <c r="R6785">
        <f t="shared" si="442"/>
        <v>341.2</v>
      </c>
      <c r="S6785">
        <f t="shared" si="439"/>
        <v>0</v>
      </c>
    </row>
    <row r="6786" spans="1:19" x14ac:dyDescent="0.25">
      <c r="A6786" s="2">
        <f t="shared" si="441"/>
        <v>45209</v>
      </c>
      <c r="B6786" s="3">
        <v>283</v>
      </c>
      <c r="C6786" s="3">
        <v>1400</v>
      </c>
      <c r="D6786">
        <v>341.21409999999997</v>
      </c>
      <c r="E6786">
        <v>3.3000000000000002E-2</v>
      </c>
      <c r="F6786">
        <v>335.07639999999998</v>
      </c>
      <c r="G6786">
        <v>342.37369999999999</v>
      </c>
      <c r="H6786">
        <v>346.19229999999999</v>
      </c>
      <c r="I6786">
        <v>2.7E-2</v>
      </c>
      <c r="J6786">
        <v>2.1000000000000001E-2</v>
      </c>
      <c r="K6786">
        <v>4.4999999999999998E-2</v>
      </c>
      <c r="L6786">
        <v>2070.1999999999998</v>
      </c>
      <c r="M6786">
        <v>2078.1999999999998</v>
      </c>
      <c r="N6786">
        <v>2096.8000000000002</v>
      </c>
      <c r="Q6786">
        <f t="shared" si="440"/>
        <v>341.2</v>
      </c>
      <c r="R6786">
        <f t="shared" si="442"/>
        <v>341.2</v>
      </c>
      <c r="S6786">
        <f t="shared" si="439"/>
        <v>0</v>
      </c>
    </row>
    <row r="6787" spans="1:19" x14ac:dyDescent="0.25">
      <c r="A6787" s="2">
        <f t="shared" si="441"/>
        <v>45209</v>
      </c>
      <c r="B6787" s="3">
        <v>283</v>
      </c>
      <c r="C6787" s="3">
        <v>1500</v>
      </c>
      <c r="D6787">
        <v>341.22669999999999</v>
      </c>
      <c r="E6787">
        <v>3.2000000000000001E-2</v>
      </c>
      <c r="F6787">
        <v>335.06990000000002</v>
      </c>
      <c r="G6787">
        <v>342.39159999999998</v>
      </c>
      <c r="H6787">
        <v>346.21839999999997</v>
      </c>
      <c r="I6787">
        <v>3.1E-2</v>
      </c>
      <c r="J6787">
        <v>3.5000000000000003E-2</v>
      </c>
      <c r="K6787">
        <v>2.9000000000000001E-2</v>
      </c>
      <c r="L6787">
        <v>2070.1999999999998</v>
      </c>
      <c r="M6787">
        <v>2078.4</v>
      </c>
      <c r="N6787">
        <v>2097</v>
      </c>
      <c r="Q6787">
        <f t="shared" si="440"/>
        <v>341.2</v>
      </c>
      <c r="R6787">
        <f t="shared" si="442"/>
        <v>341.2</v>
      </c>
      <c r="S6787">
        <f t="shared" si="439"/>
        <v>0</v>
      </c>
    </row>
    <row r="6788" spans="1:19" x14ac:dyDescent="0.25">
      <c r="A6788" s="2">
        <f t="shared" si="441"/>
        <v>45209</v>
      </c>
      <c r="B6788" s="3">
        <v>283</v>
      </c>
      <c r="C6788" s="3">
        <v>1600</v>
      </c>
      <c r="D6788">
        <v>341.24829999999997</v>
      </c>
      <c r="E6788">
        <v>4.1000000000000002E-2</v>
      </c>
      <c r="F6788">
        <v>335.09570000000002</v>
      </c>
      <c r="G6788">
        <v>342.42090000000002</v>
      </c>
      <c r="H6788">
        <v>346.22809999999998</v>
      </c>
      <c r="I6788">
        <v>3.5999999999999997E-2</v>
      </c>
      <c r="J6788">
        <v>4.5999999999999999E-2</v>
      </c>
      <c r="K6788">
        <v>3.9E-2</v>
      </c>
      <c r="L6788">
        <v>2070.1999999999998</v>
      </c>
      <c r="M6788">
        <v>2078.1999999999998</v>
      </c>
      <c r="N6788">
        <v>2097</v>
      </c>
      <c r="Q6788">
        <f t="shared" si="440"/>
        <v>341.2</v>
      </c>
      <c r="R6788">
        <f t="shared" si="442"/>
        <v>341.2</v>
      </c>
      <c r="S6788">
        <f t="shared" si="439"/>
        <v>0</v>
      </c>
    </row>
    <row r="6789" spans="1:19" x14ac:dyDescent="0.25">
      <c r="A6789" s="2">
        <f t="shared" si="441"/>
        <v>45209</v>
      </c>
      <c r="B6789" s="3">
        <v>283</v>
      </c>
      <c r="C6789" s="3">
        <v>1700</v>
      </c>
      <c r="D6789">
        <v>341.2835</v>
      </c>
      <c r="E6789">
        <v>4.1000000000000002E-2</v>
      </c>
      <c r="F6789">
        <v>335.11669999999998</v>
      </c>
      <c r="G6789">
        <v>342.46640000000002</v>
      </c>
      <c r="H6789">
        <v>346.26729999999998</v>
      </c>
      <c r="I6789">
        <v>4.4999999999999998E-2</v>
      </c>
      <c r="J6789">
        <v>3.2000000000000001E-2</v>
      </c>
      <c r="K6789">
        <v>4.5999999999999999E-2</v>
      </c>
      <c r="L6789">
        <v>2070.1999999999998</v>
      </c>
      <c r="M6789">
        <v>2078.4</v>
      </c>
      <c r="N6789">
        <v>2097</v>
      </c>
      <c r="Q6789">
        <f t="shared" si="440"/>
        <v>341.3</v>
      </c>
      <c r="R6789">
        <f t="shared" si="442"/>
        <v>341.3</v>
      </c>
      <c r="S6789">
        <f t="shared" ref="S6789:S6852" si="443">IF(R6789&gt;R6788,R6789-R6788,0)</f>
        <v>0.10000000000002274</v>
      </c>
    </row>
    <row r="6790" spans="1:19" x14ac:dyDescent="0.25">
      <c r="A6790" s="2">
        <f t="shared" si="441"/>
        <v>45209</v>
      </c>
      <c r="B6790" s="3">
        <v>283</v>
      </c>
      <c r="C6790" s="3">
        <v>1800</v>
      </c>
      <c r="D6790">
        <v>341.34300000000002</v>
      </c>
      <c r="E6790">
        <v>3.2000000000000001E-2</v>
      </c>
      <c r="F6790">
        <v>335.1748</v>
      </c>
      <c r="G6790">
        <v>342.53320000000002</v>
      </c>
      <c r="H6790">
        <v>346.32119999999998</v>
      </c>
      <c r="I6790">
        <v>2.1000000000000001E-2</v>
      </c>
      <c r="J6790">
        <v>4.9000000000000002E-2</v>
      </c>
      <c r="K6790">
        <v>1.7000000000000001E-2</v>
      </c>
      <c r="L6790">
        <v>2070.4</v>
      </c>
      <c r="M6790">
        <v>2078.6</v>
      </c>
      <c r="N6790">
        <v>2097.1999999999998</v>
      </c>
      <c r="Q6790">
        <f t="shared" ref="Q6790:Q6853" si="444">ROUND(D6790,1)</f>
        <v>341.3</v>
      </c>
      <c r="R6790">
        <f t="shared" si="442"/>
        <v>341.3</v>
      </c>
      <c r="S6790">
        <f t="shared" si="443"/>
        <v>0</v>
      </c>
    </row>
    <row r="6791" spans="1:19" x14ac:dyDescent="0.25">
      <c r="A6791" s="2">
        <f t="shared" ref="A6791:A6854" si="445">A$5-1+B6791</f>
        <v>45209</v>
      </c>
      <c r="B6791" s="3">
        <v>283</v>
      </c>
      <c r="C6791" s="3">
        <v>1900</v>
      </c>
      <c r="D6791">
        <v>341.34679999999997</v>
      </c>
      <c r="E6791">
        <v>3.2000000000000001E-2</v>
      </c>
      <c r="F6791">
        <v>335.17149999999998</v>
      </c>
      <c r="G6791">
        <v>342.54289999999997</v>
      </c>
      <c r="H6791">
        <v>346.32600000000002</v>
      </c>
      <c r="I6791">
        <v>2.1000000000000001E-2</v>
      </c>
      <c r="J6791">
        <v>4.7E-2</v>
      </c>
      <c r="K6791">
        <v>2.1000000000000001E-2</v>
      </c>
      <c r="L6791">
        <v>2070.4</v>
      </c>
      <c r="M6791">
        <v>2078.4</v>
      </c>
      <c r="N6791">
        <v>2097.1999999999998</v>
      </c>
      <c r="Q6791">
        <f t="shared" si="444"/>
        <v>341.3</v>
      </c>
      <c r="R6791">
        <f t="shared" si="442"/>
        <v>341.3</v>
      </c>
      <c r="S6791">
        <f t="shared" si="443"/>
        <v>0</v>
      </c>
    </row>
    <row r="6792" spans="1:19" x14ac:dyDescent="0.25">
      <c r="A6792" s="2">
        <f t="shared" si="445"/>
        <v>45209</v>
      </c>
      <c r="B6792" s="3">
        <v>283</v>
      </c>
      <c r="C6792" s="3">
        <v>2000</v>
      </c>
      <c r="D6792">
        <v>341.3485</v>
      </c>
      <c r="E6792">
        <v>3.9E-2</v>
      </c>
      <c r="F6792">
        <v>335.15379999999999</v>
      </c>
      <c r="G6792">
        <v>342.55439999999999</v>
      </c>
      <c r="H6792">
        <v>346.33749999999998</v>
      </c>
      <c r="I6792">
        <v>3.5000000000000003E-2</v>
      </c>
      <c r="J6792">
        <v>4.5999999999999999E-2</v>
      </c>
      <c r="K6792">
        <v>3.5000000000000003E-2</v>
      </c>
      <c r="L6792">
        <v>2070.4</v>
      </c>
      <c r="M6792">
        <v>2078.6</v>
      </c>
      <c r="N6792">
        <v>2097.1999999999998</v>
      </c>
      <c r="Q6792">
        <f t="shared" si="444"/>
        <v>341.3</v>
      </c>
      <c r="R6792">
        <f t="shared" si="442"/>
        <v>341.3</v>
      </c>
      <c r="S6792">
        <f t="shared" si="443"/>
        <v>0</v>
      </c>
    </row>
    <row r="6793" spans="1:19" x14ac:dyDescent="0.25">
      <c r="A6793" s="2">
        <f t="shared" si="445"/>
        <v>45209</v>
      </c>
      <c r="B6793" s="3">
        <v>283</v>
      </c>
      <c r="C6793" s="3">
        <v>2100</v>
      </c>
      <c r="D6793">
        <v>341.35610000000003</v>
      </c>
      <c r="E6793">
        <v>3.3000000000000002E-2</v>
      </c>
      <c r="F6793">
        <v>335.1748</v>
      </c>
      <c r="G6793">
        <v>342.55270000000002</v>
      </c>
      <c r="H6793">
        <v>346.3408</v>
      </c>
      <c r="I6793">
        <v>2.1000000000000001E-2</v>
      </c>
      <c r="J6793">
        <v>3.5999999999999997E-2</v>
      </c>
      <c r="K6793">
        <v>3.7999999999999999E-2</v>
      </c>
      <c r="L6793">
        <v>2070.4</v>
      </c>
      <c r="M6793">
        <v>2078.6</v>
      </c>
      <c r="N6793">
        <v>2097.1999999999998</v>
      </c>
      <c r="Q6793">
        <f t="shared" si="444"/>
        <v>341.4</v>
      </c>
      <c r="R6793">
        <f t="shared" si="442"/>
        <v>341.4</v>
      </c>
      <c r="S6793">
        <f t="shared" si="443"/>
        <v>9.9999999999965894E-2</v>
      </c>
    </row>
    <row r="6794" spans="1:19" x14ac:dyDescent="0.25">
      <c r="A6794" s="2">
        <f t="shared" si="445"/>
        <v>45209</v>
      </c>
      <c r="B6794" s="3">
        <v>283</v>
      </c>
      <c r="C6794" s="3">
        <v>2200</v>
      </c>
      <c r="D6794">
        <v>341.37670000000003</v>
      </c>
      <c r="E6794">
        <v>0.04</v>
      </c>
      <c r="F6794">
        <v>335.18119999999999</v>
      </c>
      <c r="G6794">
        <v>342.59829999999999</v>
      </c>
      <c r="H6794">
        <v>346.35059999999999</v>
      </c>
      <c r="I6794">
        <v>0.03</v>
      </c>
      <c r="J6794">
        <v>4.4999999999999998E-2</v>
      </c>
      <c r="K6794">
        <v>4.2999999999999997E-2</v>
      </c>
      <c r="L6794">
        <v>2070.4</v>
      </c>
      <c r="M6794">
        <v>2078.6</v>
      </c>
      <c r="N6794">
        <v>2097.1999999999998</v>
      </c>
      <c r="Q6794">
        <f t="shared" si="444"/>
        <v>341.4</v>
      </c>
      <c r="R6794">
        <f t="shared" si="442"/>
        <v>341.4</v>
      </c>
      <c r="S6794">
        <f t="shared" si="443"/>
        <v>0</v>
      </c>
    </row>
    <row r="6795" spans="1:19" x14ac:dyDescent="0.25">
      <c r="A6795" s="2">
        <f t="shared" si="445"/>
        <v>45209</v>
      </c>
      <c r="B6795" s="3">
        <v>283</v>
      </c>
      <c r="C6795" s="3">
        <v>2300</v>
      </c>
      <c r="D6795">
        <v>341.37119999999999</v>
      </c>
      <c r="E6795">
        <v>3.9E-2</v>
      </c>
      <c r="F6795">
        <v>335.1764</v>
      </c>
      <c r="G6795">
        <v>342.58530000000002</v>
      </c>
      <c r="H6795">
        <v>346.35219999999998</v>
      </c>
      <c r="I6795">
        <v>2.4E-2</v>
      </c>
      <c r="J6795">
        <v>4.3999999999999997E-2</v>
      </c>
      <c r="K6795">
        <v>4.3999999999999997E-2</v>
      </c>
      <c r="L6795">
        <v>2070.4</v>
      </c>
      <c r="M6795">
        <v>2078.6</v>
      </c>
      <c r="N6795">
        <v>2097.1999999999998</v>
      </c>
      <c r="Q6795">
        <f t="shared" si="444"/>
        <v>341.4</v>
      </c>
      <c r="R6795">
        <f t="shared" si="442"/>
        <v>341.4</v>
      </c>
      <c r="S6795">
        <f t="shared" si="443"/>
        <v>0</v>
      </c>
    </row>
    <row r="6796" spans="1:19" x14ac:dyDescent="0.25">
      <c r="A6796" s="2">
        <f t="shared" si="445"/>
        <v>45209</v>
      </c>
      <c r="B6796" s="3">
        <v>283</v>
      </c>
      <c r="C6796" s="3">
        <v>2400</v>
      </c>
      <c r="D6796">
        <v>341.38369999999998</v>
      </c>
      <c r="E6796">
        <v>4.3999999999999997E-2</v>
      </c>
      <c r="F6796">
        <v>335.20060000000001</v>
      </c>
      <c r="G6796">
        <v>342.59500000000003</v>
      </c>
      <c r="H6796">
        <v>346.35539999999997</v>
      </c>
      <c r="I6796">
        <v>4.2999999999999997E-2</v>
      </c>
      <c r="J6796">
        <v>4.4999999999999998E-2</v>
      </c>
      <c r="K6796">
        <v>4.4999999999999998E-2</v>
      </c>
      <c r="L6796">
        <v>2070.4</v>
      </c>
      <c r="M6796">
        <v>2078.8000000000002</v>
      </c>
      <c r="N6796">
        <v>2097.4</v>
      </c>
      <c r="Q6796">
        <f t="shared" si="444"/>
        <v>341.4</v>
      </c>
      <c r="R6796">
        <f t="shared" si="442"/>
        <v>341.4</v>
      </c>
      <c r="S6796">
        <f t="shared" si="443"/>
        <v>0</v>
      </c>
    </row>
    <row r="6797" spans="1:19" x14ac:dyDescent="0.25">
      <c r="A6797" s="2">
        <f t="shared" si="445"/>
        <v>45210</v>
      </c>
      <c r="B6797" s="3">
        <v>284</v>
      </c>
      <c r="C6797" s="3">
        <v>100</v>
      </c>
      <c r="D6797">
        <v>341.38479999999998</v>
      </c>
      <c r="E6797">
        <v>4.3999999999999997E-2</v>
      </c>
      <c r="F6797">
        <v>335.2022</v>
      </c>
      <c r="G6797">
        <v>342.59829999999999</v>
      </c>
      <c r="H6797">
        <v>346.35379999999998</v>
      </c>
      <c r="I6797">
        <v>4.3999999999999997E-2</v>
      </c>
      <c r="J6797">
        <v>4.4999999999999998E-2</v>
      </c>
      <c r="K6797">
        <v>4.3999999999999997E-2</v>
      </c>
      <c r="L6797">
        <v>2070.6</v>
      </c>
      <c r="M6797">
        <v>2078.6</v>
      </c>
      <c r="N6797">
        <v>2097.1999999999998</v>
      </c>
      <c r="Q6797">
        <f t="shared" si="444"/>
        <v>341.4</v>
      </c>
      <c r="R6797">
        <f t="shared" si="442"/>
        <v>341.4</v>
      </c>
      <c r="S6797">
        <f t="shared" si="443"/>
        <v>0</v>
      </c>
    </row>
    <row r="6798" spans="1:19" x14ac:dyDescent="0.25">
      <c r="A6798" s="2">
        <f t="shared" si="445"/>
        <v>45210</v>
      </c>
      <c r="B6798" s="3">
        <v>284</v>
      </c>
      <c r="C6798" s="3">
        <v>200</v>
      </c>
      <c r="D6798">
        <v>341.37880000000001</v>
      </c>
      <c r="E6798">
        <v>4.2000000000000003E-2</v>
      </c>
      <c r="F6798">
        <v>335.19580000000002</v>
      </c>
      <c r="G6798">
        <v>342.58690000000001</v>
      </c>
      <c r="H6798">
        <v>346.35379999999998</v>
      </c>
      <c r="I6798">
        <v>4.1000000000000002E-2</v>
      </c>
      <c r="J6798">
        <v>4.2000000000000003E-2</v>
      </c>
      <c r="K6798">
        <v>4.3999999999999997E-2</v>
      </c>
      <c r="L6798">
        <v>2070.4</v>
      </c>
      <c r="M6798">
        <v>2078.6</v>
      </c>
      <c r="N6798">
        <v>2097.4</v>
      </c>
      <c r="Q6798">
        <f t="shared" si="444"/>
        <v>341.4</v>
      </c>
      <c r="R6798">
        <f t="shared" si="442"/>
        <v>341.4</v>
      </c>
      <c r="S6798">
        <f t="shared" si="443"/>
        <v>0</v>
      </c>
    </row>
    <row r="6799" spans="1:19" x14ac:dyDescent="0.25">
      <c r="A6799" s="2">
        <f t="shared" si="445"/>
        <v>45210</v>
      </c>
      <c r="B6799" s="3">
        <v>284</v>
      </c>
      <c r="C6799" s="3">
        <v>300</v>
      </c>
      <c r="D6799">
        <v>341.38479999999998</v>
      </c>
      <c r="E6799">
        <v>4.3999999999999997E-2</v>
      </c>
      <c r="F6799">
        <v>335.19900000000001</v>
      </c>
      <c r="G6799">
        <v>342.60149999999999</v>
      </c>
      <c r="H6799">
        <v>346.35379999999998</v>
      </c>
      <c r="I6799">
        <v>4.2999999999999997E-2</v>
      </c>
      <c r="J6799">
        <v>4.5999999999999999E-2</v>
      </c>
      <c r="K6799">
        <v>4.3999999999999997E-2</v>
      </c>
      <c r="L6799">
        <v>2070.4</v>
      </c>
      <c r="M6799">
        <v>2078.6</v>
      </c>
      <c r="N6799">
        <v>2097.1999999999998</v>
      </c>
      <c r="Q6799">
        <f t="shared" si="444"/>
        <v>341.4</v>
      </c>
      <c r="R6799">
        <f t="shared" si="442"/>
        <v>341.4</v>
      </c>
      <c r="S6799">
        <f t="shared" si="443"/>
        <v>0</v>
      </c>
    </row>
    <row r="6800" spans="1:19" x14ac:dyDescent="0.25">
      <c r="A6800" s="2">
        <f t="shared" si="445"/>
        <v>45210</v>
      </c>
      <c r="B6800" s="3">
        <v>284</v>
      </c>
      <c r="C6800" s="3">
        <v>400</v>
      </c>
      <c r="D6800">
        <v>341.37670000000003</v>
      </c>
      <c r="E6800">
        <v>3.9E-2</v>
      </c>
      <c r="F6800">
        <v>335.17149999999998</v>
      </c>
      <c r="G6800">
        <v>342.59989999999999</v>
      </c>
      <c r="H6800">
        <v>346.3587</v>
      </c>
      <c r="I6800">
        <v>2.1000000000000001E-2</v>
      </c>
      <c r="J6800">
        <v>4.5999999999999999E-2</v>
      </c>
      <c r="K6800">
        <v>4.5999999999999999E-2</v>
      </c>
      <c r="L6800">
        <v>2070.4</v>
      </c>
      <c r="M6800">
        <v>2078.8000000000002</v>
      </c>
      <c r="N6800">
        <v>2097.1999999999998</v>
      </c>
      <c r="Q6800">
        <f t="shared" si="444"/>
        <v>341.4</v>
      </c>
      <c r="R6800">
        <f t="shared" si="442"/>
        <v>341.4</v>
      </c>
      <c r="S6800">
        <f t="shared" si="443"/>
        <v>0</v>
      </c>
    </row>
    <row r="6801" spans="1:19" x14ac:dyDescent="0.25">
      <c r="A6801" s="2">
        <f t="shared" si="445"/>
        <v>45210</v>
      </c>
      <c r="B6801" s="3">
        <v>284</v>
      </c>
      <c r="C6801" s="3">
        <v>500</v>
      </c>
      <c r="D6801">
        <v>341.39670000000001</v>
      </c>
      <c r="E6801">
        <v>4.3999999999999997E-2</v>
      </c>
      <c r="F6801">
        <v>335.19900000000001</v>
      </c>
      <c r="G6801">
        <v>342.62430000000001</v>
      </c>
      <c r="H6801">
        <v>346.36689999999999</v>
      </c>
      <c r="I6801">
        <v>4.2999999999999997E-2</v>
      </c>
      <c r="J6801">
        <v>4.2999999999999997E-2</v>
      </c>
      <c r="K6801">
        <v>4.7E-2</v>
      </c>
      <c r="L6801">
        <v>2070.4</v>
      </c>
      <c r="M6801">
        <v>2078.8000000000002</v>
      </c>
      <c r="N6801">
        <v>2097.4</v>
      </c>
      <c r="Q6801">
        <f t="shared" si="444"/>
        <v>341.4</v>
      </c>
      <c r="R6801">
        <f t="shared" si="442"/>
        <v>341.4</v>
      </c>
      <c r="S6801">
        <f t="shared" si="443"/>
        <v>0</v>
      </c>
    </row>
    <row r="6802" spans="1:19" x14ac:dyDescent="0.25">
      <c r="A6802" s="2">
        <f t="shared" si="445"/>
        <v>45210</v>
      </c>
      <c r="B6802" s="3">
        <v>284</v>
      </c>
      <c r="C6802" s="3">
        <v>600</v>
      </c>
      <c r="D6802">
        <v>341.39780000000002</v>
      </c>
      <c r="E6802">
        <v>4.5999999999999999E-2</v>
      </c>
      <c r="F6802">
        <v>335.21190000000001</v>
      </c>
      <c r="G6802">
        <v>342.61619999999999</v>
      </c>
      <c r="H6802">
        <v>346.36520000000002</v>
      </c>
      <c r="I6802">
        <v>4.5999999999999999E-2</v>
      </c>
      <c r="J6802">
        <v>4.4999999999999998E-2</v>
      </c>
      <c r="K6802">
        <v>4.5999999999999999E-2</v>
      </c>
      <c r="L6802">
        <v>2070.4</v>
      </c>
      <c r="M6802">
        <v>2078.8000000000002</v>
      </c>
      <c r="N6802">
        <v>2097.1999999999998</v>
      </c>
      <c r="Q6802">
        <f t="shared" si="444"/>
        <v>341.4</v>
      </c>
      <c r="R6802">
        <f t="shared" si="442"/>
        <v>341.4</v>
      </c>
      <c r="S6802">
        <f t="shared" si="443"/>
        <v>0</v>
      </c>
    </row>
    <row r="6803" spans="1:19" x14ac:dyDescent="0.25">
      <c r="A6803" s="2">
        <f t="shared" si="445"/>
        <v>45210</v>
      </c>
      <c r="B6803" s="3">
        <v>284</v>
      </c>
      <c r="C6803" s="3">
        <v>700</v>
      </c>
      <c r="D6803">
        <v>341.3972</v>
      </c>
      <c r="E6803">
        <v>4.4999999999999998E-2</v>
      </c>
      <c r="F6803">
        <v>335.20710000000003</v>
      </c>
      <c r="G6803">
        <v>342.62099999999998</v>
      </c>
      <c r="H6803">
        <v>346.36360000000002</v>
      </c>
      <c r="I6803">
        <v>4.4999999999999998E-2</v>
      </c>
      <c r="J6803">
        <v>4.3999999999999997E-2</v>
      </c>
      <c r="K6803">
        <v>4.5999999999999999E-2</v>
      </c>
      <c r="L6803">
        <v>2070.4</v>
      </c>
      <c r="M6803">
        <v>2078.6</v>
      </c>
      <c r="N6803">
        <v>2097.1999999999998</v>
      </c>
      <c r="Q6803">
        <f t="shared" si="444"/>
        <v>341.4</v>
      </c>
      <c r="R6803">
        <f t="shared" si="442"/>
        <v>341.4</v>
      </c>
      <c r="S6803">
        <f t="shared" si="443"/>
        <v>0</v>
      </c>
    </row>
    <row r="6804" spans="1:19" x14ac:dyDescent="0.25">
      <c r="A6804" s="2">
        <f t="shared" si="445"/>
        <v>45210</v>
      </c>
      <c r="B6804" s="3">
        <v>284</v>
      </c>
      <c r="C6804" s="3">
        <v>800</v>
      </c>
      <c r="D6804">
        <v>341.39019999999999</v>
      </c>
      <c r="E6804">
        <v>4.7E-2</v>
      </c>
      <c r="F6804">
        <v>335.20710000000003</v>
      </c>
      <c r="G6804">
        <v>342.60480000000001</v>
      </c>
      <c r="H6804">
        <v>346.3587</v>
      </c>
      <c r="I6804">
        <v>4.4999999999999998E-2</v>
      </c>
      <c r="J6804">
        <v>4.9000000000000002E-2</v>
      </c>
      <c r="K6804">
        <v>4.5999999999999999E-2</v>
      </c>
      <c r="L6804">
        <v>2070.6</v>
      </c>
      <c r="M6804">
        <v>2078.6</v>
      </c>
      <c r="N6804">
        <v>2097.1999999999998</v>
      </c>
      <c r="Q6804">
        <f t="shared" si="444"/>
        <v>341.4</v>
      </c>
      <c r="R6804">
        <f t="shared" si="442"/>
        <v>341.4</v>
      </c>
      <c r="S6804">
        <f t="shared" si="443"/>
        <v>0</v>
      </c>
    </row>
    <row r="6805" spans="1:19" x14ac:dyDescent="0.25">
      <c r="A6805" s="2">
        <f t="shared" si="445"/>
        <v>45210</v>
      </c>
      <c r="B6805" s="3">
        <v>284</v>
      </c>
      <c r="C6805" s="3">
        <v>900</v>
      </c>
      <c r="D6805">
        <v>341.3766</v>
      </c>
      <c r="E6805">
        <v>4.2999999999999997E-2</v>
      </c>
      <c r="F6805">
        <v>335.19900000000001</v>
      </c>
      <c r="G6805">
        <v>342.58530000000002</v>
      </c>
      <c r="H6805">
        <v>346.34559999999999</v>
      </c>
      <c r="I6805">
        <v>4.2999999999999997E-2</v>
      </c>
      <c r="J6805">
        <v>4.3999999999999997E-2</v>
      </c>
      <c r="K6805">
        <v>4.1000000000000002E-2</v>
      </c>
      <c r="L6805">
        <v>2070.4</v>
      </c>
      <c r="M6805">
        <v>2078.8000000000002</v>
      </c>
      <c r="N6805">
        <v>2097.1999999999998</v>
      </c>
      <c r="Q6805">
        <f t="shared" si="444"/>
        <v>341.4</v>
      </c>
      <c r="R6805">
        <f t="shared" si="442"/>
        <v>341.4</v>
      </c>
      <c r="S6805">
        <f t="shared" si="443"/>
        <v>0</v>
      </c>
    </row>
    <row r="6806" spans="1:19" x14ac:dyDescent="0.25">
      <c r="A6806" s="2">
        <f t="shared" si="445"/>
        <v>45210</v>
      </c>
      <c r="B6806" s="3">
        <v>284</v>
      </c>
      <c r="C6806" s="3">
        <v>1000</v>
      </c>
      <c r="D6806">
        <v>341.39100000000002</v>
      </c>
      <c r="E6806">
        <v>5.0999999999999997E-2</v>
      </c>
      <c r="F6806">
        <v>335.28289999999998</v>
      </c>
      <c r="G6806">
        <v>342.56079999999997</v>
      </c>
      <c r="H6806">
        <v>346.32929999999999</v>
      </c>
      <c r="I6806">
        <v>3.9E-2</v>
      </c>
      <c r="J6806">
        <v>7.3999999999999996E-2</v>
      </c>
      <c r="K6806">
        <v>2.5999999999999999E-2</v>
      </c>
      <c r="L6806">
        <v>2070.8000000000002</v>
      </c>
      <c r="M6806">
        <v>2078.6</v>
      </c>
      <c r="N6806">
        <v>2097.1999999999998</v>
      </c>
      <c r="Q6806">
        <f t="shared" si="444"/>
        <v>341.4</v>
      </c>
      <c r="R6806">
        <f t="shared" si="442"/>
        <v>341.4</v>
      </c>
      <c r="S6806">
        <f t="shared" si="443"/>
        <v>0</v>
      </c>
    </row>
    <row r="6807" spans="1:19" x14ac:dyDescent="0.25">
      <c r="A6807" s="2">
        <f t="shared" si="445"/>
        <v>45210</v>
      </c>
      <c r="B6807" s="3">
        <v>284</v>
      </c>
      <c r="C6807" s="3">
        <v>1100</v>
      </c>
      <c r="D6807">
        <v>341.38400000000001</v>
      </c>
      <c r="E6807">
        <v>2.5000000000000001E-2</v>
      </c>
      <c r="F6807">
        <v>335.26519999999999</v>
      </c>
      <c r="G6807">
        <v>342.56900000000002</v>
      </c>
      <c r="H6807">
        <v>346.31790000000001</v>
      </c>
      <c r="I6807">
        <v>2.4E-2</v>
      </c>
      <c r="J6807">
        <v>2.5999999999999999E-2</v>
      </c>
      <c r="K6807">
        <v>2.4E-2</v>
      </c>
      <c r="L6807">
        <v>2070.6</v>
      </c>
      <c r="M6807">
        <v>2078.6</v>
      </c>
      <c r="N6807">
        <v>2097.1999999999998</v>
      </c>
      <c r="Q6807">
        <f t="shared" si="444"/>
        <v>341.4</v>
      </c>
      <c r="R6807">
        <f t="shared" si="442"/>
        <v>341.4</v>
      </c>
      <c r="S6807">
        <f t="shared" si="443"/>
        <v>0</v>
      </c>
    </row>
    <row r="6808" spans="1:19" x14ac:dyDescent="0.25">
      <c r="A6808" s="2">
        <f t="shared" si="445"/>
        <v>45210</v>
      </c>
      <c r="B6808" s="3">
        <v>284</v>
      </c>
      <c r="C6808" s="3">
        <v>1200</v>
      </c>
      <c r="D6808">
        <v>341.33909999999997</v>
      </c>
      <c r="E6808">
        <v>4.5999999999999999E-2</v>
      </c>
      <c r="F6808">
        <v>335.22</v>
      </c>
      <c r="G6808">
        <v>342.5104</v>
      </c>
      <c r="H6808">
        <v>346.2869</v>
      </c>
      <c r="I6808">
        <v>4.5999999999999999E-2</v>
      </c>
      <c r="J6808">
        <v>4.5999999999999999E-2</v>
      </c>
      <c r="K6808">
        <v>4.4999999999999998E-2</v>
      </c>
      <c r="L6808">
        <v>2070.4</v>
      </c>
      <c r="M6808">
        <v>2078.6</v>
      </c>
      <c r="N6808">
        <v>2097</v>
      </c>
      <c r="Q6808">
        <f t="shared" si="444"/>
        <v>341.3</v>
      </c>
      <c r="R6808">
        <f t="shared" si="442"/>
        <v>341.4</v>
      </c>
      <c r="S6808">
        <f t="shared" si="443"/>
        <v>0</v>
      </c>
    </row>
    <row r="6809" spans="1:19" x14ac:dyDescent="0.25">
      <c r="A6809" s="2">
        <f t="shared" si="445"/>
        <v>45210</v>
      </c>
      <c r="B6809" s="3">
        <v>284</v>
      </c>
      <c r="C6809" s="3">
        <v>1300</v>
      </c>
      <c r="D6809">
        <v>341.5224</v>
      </c>
      <c r="E6809">
        <v>3.3000000000000002E-2</v>
      </c>
      <c r="F6809">
        <v>335.31360000000001</v>
      </c>
      <c r="G6809">
        <v>342.7398</v>
      </c>
      <c r="H6809">
        <v>346.51389999999998</v>
      </c>
      <c r="I6809">
        <v>4.5999999999999999E-2</v>
      </c>
      <c r="J6809">
        <v>2.4E-2</v>
      </c>
      <c r="K6809">
        <v>2.4E-2</v>
      </c>
      <c r="L6809">
        <v>2070.8000000000002</v>
      </c>
      <c r="M6809">
        <v>2079</v>
      </c>
      <c r="N6809">
        <v>2097.6</v>
      </c>
      <c r="Q6809">
        <f t="shared" si="444"/>
        <v>341.5</v>
      </c>
      <c r="R6809">
        <f t="shared" si="442"/>
        <v>341.5</v>
      </c>
      <c r="S6809">
        <f t="shared" si="443"/>
        <v>0.10000000000002274</v>
      </c>
    </row>
    <row r="6810" spans="1:19" x14ac:dyDescent="0.25">
      <c r="A6810" s="2">
        <f t="shared" si="445"/>
        <v>45210</v>
      </c>
      <c r="B6810" s="3">
        <v>284</v>
      </c>
      <c r="C6810" s="3">
        <v>1400</v>
      </c>
      <c r="D6810">
        <v>341.52280000000002</v>
      </c>
      <c r="E6810">
        <v>3.5000000000000003E-2</v>
      </c>
      <c r="F6810">
        <v>335.35550000000001</v>
      </c>
      <c r="G6810">
        <v>342.72190000000001</v>
      </c>
      <c r="H6810">
        <v>346.49099999999999</v>
      </c>
      <c r="I6810">
        <v>2.7E-2</v>
      </c>
      <c r="J6810">
        <v>4.1000000000000002E-2</v>
      </c>
      <c r="K6810">
        <v>3.5000000000000003E-2</v>
      </c>
      <c r="L6810">
        <v>2070.8000000000002</v>
      </c>
      <c r="M6810">
        <v>2079</v>
      </c>
      <c r="N6810">
        <v>2097.6</v>
      </c>
      <c r="Q6810">
        <f t="shared" si="444"/>
        <v>341.5</v>
      </c>
      <c r="R6810">
        <f t="shared" si="442"/>
        <v>341.5</v>
      </c>
      <c r="S6810">
        <f t="shared" si="443"/>
        <v>0</v>
      </c>
    </row>
    <row r="6811" spans="1:19" x14ac:dyDescent="0.25">
      <c r="A6811" s="2">
        <f t="shared" si="445"/>
        <v>45210</v>
      </c>
      <c r="B6811" s="3">
        <v>284</v>
      </c>
      <c r="C6811" s="3">
        <v>1500</v>
      </c>
      <c r="D6811">
        <v>341.5299</v>
      </c>
      <c r="E6811">
        <v>3.2000000000000001E-2</v>
      </c>
      <c r="F6811">
        <v>335.3426</v>
      </c>
      <c r="G6811">
        <v>342.73489999999998</v>
      </c>
      <c r="H6811">
        <v>346.51220000000001</v>
      </c>
      <c r="I6811">
        <v>0.03</v>
      </c>
      <c r="J6811">
        <v>3.9E-2</v>
      </c>
      <c r="K6811">
        <v>2.7E-2</v>
      </c>
      <c r="L6811">
        <v>2070.8000000000002</v>
      </c>
      <c r="M6811">
        <v>2078.8000000000002</v>
      </c>
      <c r="N6811">
        <v>2097.6</v>
      </c>
      <c r="Q6811">
        <f t="shared" si="444"/>
        <v>341.5</v>
      </c>
      <c r="R6811">
        <f t="shared" si="442"/>
        <v>341.5</v>
      </c>
      <c r="S6811">
        <f t="shared" si="443"/>
        <v>0</v>
      </c>
    </row>
    <row r="6812" spans="1:19" x14ac:dyDescent="0.25">
      <c r="A6812" s="2">
        <f t="shared" si="445"/>
        <v>45210</v>
      </c>
      <c r="B6812" s="3">
        <v>284</v>
      </c>
      <c r="C6812" s="3">
        <v>1600</v>
      </c>
      <c r="D6812">
        <v>341.5419</v>
      </c>
      <c r="E6812">
        <v>4.3999999999999997E-2</v>
      </c>
      <c r="F6812">
        <v>335.3458</v>
      </c>
      <c r="G6812">
        <v>342.70400000000001</v>
      </c>
      <c r="H6812">
        <v>346.57589999999999</v>
      </c>
      <c r="I6812">
        <v>0.04</v>
      </c>
      <c r="J6812">
        <v>4.9000000000000002E-2</v>
      </c>
      <c r="K6812">
        <v>4.1000000000000002E-2</v>
      </c>
      <c r="L6812">
        <v>2070.8000000000002</v>
      </c>
      <c r="M6812">
        <v>2079</v>
      </c>
      <c r="N6812">
        <v>2097.6</v>
      </c>
      <c r="Q6812">
        <f t="shared" si="444"/>
        <v>341.5</v>
      </c>
      <c r="R6812">
        <f t="shared" si="442"/>
        <v>341.5</v>
      </c>
      <c r="S6812">
        <f t="shared" si="443"/>
        <v>0</v>
      </c>
    </row>
    <row r="6813" spans="1:19" x14ac:dyDescent="0.25">
      <c r="A6813" s="2">
        <f t="shared" si="445"/>
        <v>45210</v>
      </c>
      <c r="B6813" s="3">
        <v>284</v>
      </c>
      <c r="C6813" s="3">
        <v>1700</v>
      </c>
      <c r="D6813">
        <v>341.61509999999998</v>
      </c>
      <c r="E6813">
        <v>4.1000000000000002E-2</v>
      </c>
      <c r="F6813">
        <v>335.3861</v>
      </c>
      <c r="G6813">
        <v>342.83409999999998</v>
      </c>
      <c r="H6813">
        <v>346.62490000000003</v>
      </c>
      <c r="I6813">
        <v>4.3999999999999997E-2</v>
      </c>
      <c r="J6813">
        <v>3.6999999999999998E-2</v>
      </c>
      <c r="K6813">
        <v>4.1000000000000002E-2</v>
      </c>
      <c r="L6813">
        <v>2070.8000000000002</v>
      </c>
      <c r="M6813">
        <v>2079</v>
      </c>
      <c r="N6813">
        <v>2097.8000000000002</v>
      </c>
      <c r="Q6813">
        <f t="shared" si="444"/>
        <v>341.6</v>
      </c>
      <c r="R6813">
        <f t="shared" si="442"/>
        <v>341.6</v>
      </c>
      <c r="S6813">
        <f t="shared" si="443"/>
        <v>0.10000000000002274</v>
      </c>
    </row>
    <row r="6814" spans="1:19" x14ac:dyDescent="0.25">
      <c r="A6814" s="2">
        <f t="shared" si="445"/>
        <v>45210</v>
      </c>
      <c r="B6814" s="3">
        <v>284</v>
      </c>
      <c r="C6814" s="3">
        <v>1800</v>
      </c>
      <c r="D6814">
        <v>341.65129999999999</v>
      </c>
      <c r="E6814">
        <v>4.4999999999999998E-2</v>
      </c>
      <c r="F6814">
        <v>335.41840000000002</v>
      </c>
      <c r="G6814">
        <v>342.88780000000003</v>
      </c>
      <c r="H6814">
        <v>346.64769999999999</v>
      </c>
      <c r="I6814">
        <v>4.2000000000000003E-2</v>
      </c>
      <c r="J6814">
        <v>4.5999999999999999E-2</v>
      </c>
      <c r="K6814">
        <v>4.7E-2</v>
      </c>
      <c r="L6814">
        <v>2071</v>
      </c>
      <c r="M6814">
        <v>2079.4</v>
      </c>
      <c r="N6814">
        <v>2097.8000000000002</v>
      </c>
      <c r="Q6814">
        <f t="shared" si="444"/>
        <v>341.7</v>
      </c>
      <c r="R6814">
        <f t="shared" si="442"/>
        <v>341.7</v>
      </c>
      <c r="S6814">
        <f t="shared" si="443"/>
        <v>9.9999999999965894E-2</v>
      </c>
    </row>
    <row r="6815" spans="1:19" x14ac:dyDescent="0.25">
      <c r="A6815" s="2">
        <f t="shared" si="445"/>
        <v>45210</v>
      </c>
      <c r="B6815" s="3">
        <v>284</v>
      </c>
      <c r="C6815" s="3">
        <v>1900</v>
      </c>
      <c r="D6815">
        <v>341.59840000000003</v>
      </c>
      <c r="E6815">
        <v>3.9E-2</v>
      </c>
      <c r="F6815">
        <v>335.3603</v>
      </c>
      <c r="G6815">
        <v>342.77879999999999</v>
      </c>
      <c r="H6815">
        <v>346.65589999999997</v>
      </c>
      <c r="I6815">
        <v>2.3E-2</v>
      </c>
      <c r="J6815">
        <v>4.3999999999999997E-2</v>
      </c>
      <c r="K6815">
        <v>4.5999999999999999E-2</v>
      </c>
      <c r="L6815">
        <v>2070.8000000000002</v>
      </c>
      <c r="M6815">
        <v>2079</v>
      </c>
      <c r="N6815">
        <v>2097.8000000000002</v>
      </c>
      <c r="Q6815">
        <f t="shared" si="444"/>
        <v>341.6</v>
      </c>
      <c r="R6815">
        <f t="shared" si="442"/>
        <v>341.7</v>
      </c>
      <c r="S6815">
        <f t="shared" si="443"/>
        <v>0</v>
      </c>
    </row>
    <row r="6816" spans="1:19" x14ac:dyDescent="0.25">
      <c r="A6816" s="2">
        <f t="shared" si="445"/>
        <v>45210</v>
      </c>
      <c r="B6816" s="3">
        <v>284</v>
      </c>
      <c r="C6816" s="3">
        <v>2000</v>
      </c>
      <c r="D6816">
        <v>341.66759999999999</v>
      </c>
      <c r="E6816">
        <v>3.6999999999999998E-2</v>
      </c>
      <c r="F6816">
        <v>335.44260000000003</v>
      </c>
      <c r="G6816">
        <v>342.88130000000001</v>
      </c>
      <c r="H6816">
        <v>346.67880000000002</v>
      </c>
      <c r="I6816">
        <v>0.03</v>
      </c>
      <c r="J6816">
        <v>4.5999999999999999E-2</v>
      </c>
      <c r="K6816">
        <v>3.4000000000000002E-2</v>
      </c>
      <c r="L6816">
        <v>2071</v>
      </c>
      <c r="M6816">
        <v>2079.1999999999998</v>
      </c>
      <c r="N6816">
        <v>2098</v>
      </c>
      <c r="Q6816">
        <f t="shared" si="444"/>
        <v>341.7</v>
      </c>
      <c r="R6816">
        <f t="shared" si="442"/>
        <v>341.7</v>
      </c>
      <c r="S6816">
        <f t="shared" si="443"/>
        <v>0</v>
      </c>
    </row>
    <row r="6817" spans="1:19" x14ac:dyDescent="0.25">
      <c r="A6817" s="2">
        <f t="shared" si="445"/>
        <v>45210</v>
      </c>
      <c r="B6817" s="3">
        <v>284</v>
      </c>
      <c r="C6817" s="3">
        <v>2100</v>
      </c>
      <c r="D6817">
        <v>341.66539999999998</v>
      </c>
      <c r="E6817">
        <v>3.5999999999999997E-2</v>
      </c>
      <c r="F6817">
        <v>335.42970000000003</v>
      </c>
      <c r="G6817">
        <v>342.86180000000002</v>
      </c>
      <c r="H6817">
        <v>346.70490000000001</v>
      </c>
      <c r="I6817">
        <v>3.5000000000000003E-2</v>
      </c>
      <c r="J6817">
        <v>0.04</v>
      </c>
      <c r="K6817">
        <v>3.1E-2</v>
      </c>
      <c r="L6817">
        <v>2071</v>
      </c>
      <c r="M6817">
        <v>2079.4</v>
      </c>
      <c r="N6817">
        <v>2098</v>
      </c>
      <c r="Q6817">
        <f t="shared" si="444"/>
        <v>341.7</v>
      </c>
      <c r="R6817">
        <f t="shared" si="442"/>
        <v>341.7</v>
      </c>
      <c r="S6817">
        <f t="shared" si="443"/>
        <v>0</v>
      </c>
    </row>
    <row r="6818" spans="1:19" x14ac:dyDescent="0.25">
      <c r="A6818" s="2">
        <f t="shared" si="445"/>
        <v>45210</v>
      </c>
      <c r="B6818" s="3">
        <v>284</v>
      </c>
      <c r="C6818" s="3">
        <v>2200</v>
      </c>
      <c r="D6818">
        <v>341.6628</v>
      </c>
      <c r="E6818">
        <v>4.1000000000000002E-2</v>
      </c>
      <c r="F6818">
        <v>335.41199999999998</v>
      </c>
      <c r="G6818">
        <v>342.8553</v>
      </c>
      <c r="H6818">
        <v>346.72120000000001</v>
      </c>
      <c r="I6818">
        <v>4.3999999999999997E-2</v>
      </c>
      <c r="J6818">
        <v>3.5000000000000003E-2</v>
      </c>
      <c r="K6818">
        <v>4.2999999999999997E-2</v>
      </c>
      <c r="L6818">
        <v>2070.8000000000002</v>
      </c>
      <c r="M6818">
        <v>2079.1999999999998</v>
      </c>
      <c r="N6818">
        <v>2098.1999999999998</v>
      </c>
      <c r="Q6818">
        <f t="shared" si="444"/>
        <v>341.7</v>
      </c>
      <c r="R6818">
        <f t="shared" si="442"/>
        <v>341.7</v>
      </c>
      <c r="S6818">
        <f t="shared" si="443"/>
        <v>0</v>
      </c>
    </row>
    <row r="6819" spans="1:19" x14ac:dyDescent="0.25">
      <c r="A6819" s="2">
        <f t="shared" si="445"/>
        <v>45210</v>
      </c>
      <c r="B6819" s="3">
        <v>284</v>
      </c>
      <c r="C6819" s="3">
        <v>2300</v>
      </c>
      <c r="D6819">
        <v>341.685</v>
      </c>
      <c r="E6819">
        <v>4.2999999999999997E-2</v>
      </c>
      <c r="F6819">
        <v>335.42320000000001</v>
      </c>
      <c r="G6819">
        <v>342.90249999999997</v>
      </c>
      <c r="H6819">
        <v>346.7294</v>
      </c>
      <c r="I6819">
        <v>0.04</v>
      </c>
      <c r="J6819">
        <v>4.2999999999999997E-2</v>
      </c>
      <c r="K6819">
        <v>4.4999999999999998E-2</v>
      </c>
      <c r="L6819">
        <v>2071</v>
      </c>
      <c r="M6819">
        <v>2079.1999999999998</v>
      </c>
      <c r="N6819">
        <v>2098</v>
      </c>
      <c r="Q6819">
        <f t="shared" si="444"/>
        <v>341.7</v>
      </c>
      <c r="R6819">
        <f t="shared" si="442"/>
        <v>341.7</v>
      </c>
      <c r="S6819">
        <f t="shared" si="443"/>
        <v>0</v>
      </c>
    </row>
    <row r="6820" spans="1:19" x14ac:dyDescent="0.25">
      <c r="A6820" s="2">
        <f t="shared" si="445"/>
        <v>45210</v>
      </c>
      <c r="B6820" s="3">
        <v>284</v>
      </c>
      <c r="C6820" s="3">
        <v>2400</v>
      </c>
      <c r="D6820">
        <v>341.68880000000001</v>
      </c>
      <c r="E6820">
        <v>4.1000000000000002E-2</v>
      </c>
      <c r="F6820">
        <v>335.41680000000002</v>
      </c>
      <c r="G6820">
        <v>342.92039999999997</v>
      </c>
      <c r="H6820">
        <v>346.7294</v>
      </c>
      <c r="I6820">
        <v>4.2999999999999997E-2</v>
      </c>
      <c r="J6820">
        <v>3.5000000000000003E-2</v>
      </c>
      <c r="K6820">
        <v>4.4999999999999998E-2</v>
      </c>
      <c r="L6820">
        <v>2071</v>
      </c>
      <c r="M6820">
        <v>2079.4</v>
      </c>
      <c r="N6820">
        <v>2098</v>
      </c>
      <c r="Q6820">
        <f t="shared" si="444"/>
        <v>341.7</v>
      </c>
      <c r="R6820">
        <f t="shared" si="442"/>
        <v>341.7</v>
      </c>
      <c r="S6820">
        <f t="shared" si="443"/>
        <v>0</v>
      </c>
    </row>
    <row r="6821" spans="1:19" x14ac:dyDescent="0.25">
      <c r="A6821" s="2">
        <f t="shared" si="445"/>
        <v>45211</v>
      </c>
      <c r="B6821" s="3">
        <v>285</v>
      </c>
      <c r="C6821" s="3">
        <v>100</v>
      </c>
      <c r="D6821">
        <v>341.72230000000002</v>
      </c>
      <c r="E6821">
        <v>4.3999999999999997E-2</v>
      </c>
      <c r="F6821">
        <v>335.47809999999998</v>
      </c>
      <c r="G6821">
        <v>342.95940000000002</v>
      </c>
      <c r="H6821">
        <v>346.7294</v>
      </c>
      <c r="I6821">
        <v>4.3999999999999997E-2</v>
      </c>
      <c r="J6821">
        <v>4.2000000000000003E-2</v>
      </c>
      <c r="K6821">
        <v>4.4999999999999998E-2</v>
      </c>
      <c r="L6821">
        <v>2071</v>
      </c>
      <c r="M6821">
        <v>2079.4</v>
      </c>
      <c r="N6821">
        <v>2098</v>
      </c>
      <c r="Q6821">
        <f t="shared" si="444"/>
        <v>341.7</v>
      </c>
      <c r="R6821">
        <f t="shared" si="442"/>
        <v>341.7</v>
      </c>
      <c r="S6821">
        <f t="shared" si="443"/>
        <v>0</v>
      </c>
    </row>
    <row r="6822" spans="1:19" x14ac:dyDescent="0.25">
      <c r="A6822" s="2">
        <f t="shared" si="445"/>
        <v>45211</v>
      </c>
      <c r="B6822" s="3">
        <v>285</v>
      </c>
      <c r="C6822" s="3">
        <v>200</v>
      </c>
      <c r="D6822">
        <v>341.69639999999998</v>
      </c>
      <c r="E6822">
        <v>3.6999999999999998E-2</v>
      </c>
      <c r="F6822">
        <v>335.43450000000001</v>
      </c>
      <c r="G6822">
        <v>342.92529999999999</v>
      </c>
      <c r="H6822">
        <v>346.7294</v>
      </c>
      <c r="I6822">
        <v>0.03</v>
      </c>
      <c r="J6822">
        <v>3.4000000000000002E-2</v>
      </c>
      <c r="K6822">
        <v>4.4999999999999998E-2</v>
      </c>
      <c r="L6822">
        <v>2071</v>
      </c>
      <c r="M6822">
        <v>2079.4</v>
      </c>
      <c r="N6822">
        <v>2098</v>
      </c>
      <c r="Q6822">
        <f t="shared" si="444"/>
        <v>341.7</v>
      </c>
      <c r="R6822">
        <f t="shared" si="442"/>
        <v>341.7</v>
      </c>
      <c r="S6822">
        <f t="shared" si="443"/>
        <v>0</v>
      </c>
    </row>
    <row r="6823" spans="1:19" x14ac:dyDescent="0.25">
      <c r="A6823" s="2">
        <f t="shared" si="445"/>
        <v>45211</v>
      </c>
      <c r="B6823" s="3">
        <v>285</v>
      </c>
      <c r="C6823" s="3">
        <v>300</v>
      </c>
      <c r="D6823">
        <v>341.70569999999998</v>
      </c>
      <c r="E6823">
        <v>4.3999999999999997E-2</v>
      </c>
      <c r="F6823">
        <v>335.42</v>
      </c>
      <c r="G6823">
        <v>342.96269999999998</v>
      </c>
      <c r="H6823">
        <v>346.73430000000002</v>
      </c>
      <c r="I6823">
        <v>4.1000000000000002E-2</v>
      </c>
      <c r="J6823">
        <v>4.3999999999999997E-2</v>
      </c>
      <c r="K6823">
        <v>4.5999999999999999E-2</v>
      </c>
      <c r="L6823">
        <v>2071</v>
      </c>
      <c r="M6823">
        <v>2079.4</v>
      </c>
      <c r="N6823">
        <v>2098</v>
      </c>
      <c r="Q6823">
        <f t="shared" si="444"/>
        <v>341.7</v>
      </c>
      <c r="R6823">
        <f t="shared" si="442"/>
        <v>341.7</v>
      </c>
      <c r="S6823">
        <f t="shared" si="443"/>
        <v>0</v>
      </c>
    </row>
    <row r="6824" spans="1:19" x14ac:dyDescent="0.25">
      <c r="A6824" s="2">
        <f t="shared" si="445"/>
        <v>45211</v>
      </c>
      <c r="B6824" s="3">
        <v>285</v>
      </c>
      <c r="C6824" s="3">
        <v>400</v>
      </c>
      <c r="D6824">
        <v>341.75200000000001</v>
      </c>
      <c r="E6824">
        <v>0.04</v>
      </c>
      <c r="F6824">
        <v>335.54579999999999</v>
      </c>
      <c r="G6824">
        <v>342.97739999999999</v>
      </c>
      <c r="H6824">
        <v>346.73259999999999</v>
      </c>
      <c r="I6824">
        <v>2.5999999999999999E-2</v>
      </c>
      <c r="J6824">
        <v>4.5999999999999999E-2</v>
      </c>
      <c r="K6824">
        <v>4.5999999999999999E-2</v>
      </c>
      <c r="L6824">
        <v>2071.1999999999998</v>
      </c>
      <c r="M6824">
        <v>2079.6</v>
      </c>
      <c r="N6824">
        <v>2098.1999999999998</v>
      </c>
      <c r="Q6824">
        <f t="shared" si="444"/>
        <v>341.8</v>
      </c>
      <c r="R6824">
        <f t="shared" si="442"/>
        <v>341.8</v>
      </c>
      <c r="S6824">
        <f t="shared" si="443"/>
        <v>0.10000000000002274</v>
      </c>
    </row>
    <row r="6825" spans="1:19" x14ac:dyDescent="0.25">
      <c r="A6825" s="2">
        <f t="shared" si="445"/>
        <v>45211</v>
      </c>
      <c r="B6825" s="3">
        <v>285</v>
      </c>
      <c r="C6825" s="3">
        <v>500</v>
      </c>
      <c r="D6825">
        <v>341.76920000000001</v>
      </c>
      <c r="E6825">
        <v>4.4999999999999998E-2</v>
      </c>
      <c r="F6825">
        <v>335.5942</v>
      </c>
      <c r="G6825">
        <v>342.98719999999997</v>
      </c>
      <c r="H6825">
        <v>346.72609999999997</v>
      </c>
      <c r="I6825">
        <v>4.4999999999999998E-2</v>
      </c>
      <c r="J6825">
        <v>4.5999999999999999E-2</v>
      </c>
      <c r="K6825">
        <v>4.3999999999999997E-2</v>
      </c>
      <c r="L6825">
        <v>2071.4</v>
      </c>
      <c r="M6825">
        <v>2079.6</v>
      </c>
      <c r="N6825">
        <v>2098</v>
      </c>
      <c r="Q6825">
        <f t="shared" si="444"/>
        <v>341.8</v>
      </c>
      <c r="R6825">
        <f t="shared" si="442"/>
        <v>341.8</v>
      </c>
      <c r="S6825">
        <f t="shared" si="443"/>
        <v>0</v>
      </c>
    </row>
    <row r="6826" spans="1:19" x14ac:dyDescent="0.25">
      <c r="A6826" s="2">
        <f t="shared" si="445"/>
        <v>45211</v>
      </c>
      <c r="B6826" s="3">
        <v>285</v>
      </c>
      <c r="C6826" s="3">
        <v>600</v>
      </c>
      <c r="D6826">
        <v>341.74119999999999</v>
      </c>
      <c r="E6826">
        <v>4.1000000000000002E-2</v>
      </c>
      <c r="F6826">
        <v>335.5249</v>
      </c>
      <c r="G6826">
        <v>342.96600000000001</v>
      </c>
      <c r="H6826">
        <v>346.73259999999999</v>
      </c>
      <c r="I6826">
        <v>3.2000000000000001E-2</v>
      </c>
      <c r="J6826">
        <v>4.4999999999999998E-2</v>
      </c>
      <c r="K6826">
        <v>4.5999999999999999E-2</v>
      </c>
      <c r="L6826">
        <v>2071.1999999999998</v>
      </c>
      <c r="M6826">
        <v>2079.4</v>
      </c>
      <c r="N6826">
        <v>2098</v>
      </c>
      <c r="Q6826">
        <f t="shared" si="444"/>
        <v>341.7</v>
      </c>
      <c r="R6826">
        <f t="shared" ref="R6826:R6889" si="446">ROUND(IF(Q6826&lt;R6825,R6825,Q6826),1)</f>
        <v>341.8</v>
      </c>
      <c r="S6826">
        <f t="shared" si="443"/>
        <v>0</v>
      </c>
    </row>
    <row r="6827" spans="1:19" x14ac:dyDescent="0.25">
      <c r="A6827" s="2">
        <f t="shared" si="445"/>
        <v>45211</v>
      </c>
      <c r="B6827" s="3">
        <v>285</v>
      </c>
      <c r="C6827" s="3">
        <v>700</v>
      </c>
      <c r="D6827">
        <v>341.75200000000001</v>
      </c>
      <c r="E6827">
        <v>0.04</v>
      </c>
      <c r="F6827">
        <v>335.54419999999999</v>
      </c>
      <c r="G6827">
        <v>342.97570000000002</v>
      </c>
      <c r="H6827">
        <v>346.73590000000002</v>
      </c>
      <c r="I6827">
        <v>2.3E-2</v>
      </c>
      <c r="J6827">
        <v>4.5999999999999999E-2</v>
      </c>
      <c r="K6827">
        <v>4.5999999999999999E-2</v>
      </c>
      <c r="L6827">
        <v>2071.1999999999998</v>
      </c>
      <c r="M6827">
        <v>2079.4</v>
      </c>
      <c r="N6827">
        <v>2098</v>
      </c>
      <c r="Q6827">
        <f t="shared" si="444"/>
        <v>341.8</v>
      </c>
      <c r="R6827">
        <f t="shared" si="446"/>
        <v>341.8</v>
      </c>
      <c r="S6827">
        <f t="shared" si="443"/>
        <v>0</v>
      </c>
    </row>
    <row r="6828" spans="1:19" x14ac:dyDescent="0.25">
      <c r="A6828" s="2">
        <f t="shared" si="445"/>
        <v>45211</v>
      </c>
      <c r="B6828" s="3">
        <v>285</v>
      </c>
      <c r="C6828" s="3">
        <v>800</v>
      </c>
      <c r="D6828">
        <v>341.96789999999999</v>
      </c>
      <c r="E6828">
        <v>3.9E-2</v>
      </c>
      <c r="F6828">
        <v>335.7783</v>
      </c>
      <c r="G6828">
        <v>343.23939999999999</v>
      </c>
      <c r="H6828">
        <v>346.8861</v>
      </c>
      <c r="I6828">
        <v>4.4999999999999998E-2</v>
      </c>
      <c r="J6828">
        <v>4.2999999999999997E-2</v>
      </c>
      <c r="K6828">
        <v>2.4E-2</v>
      </c>
      <c r="L6828">
        <v>2071.8000000000002</v>
      </c>
      <c r="M6828">
        <v>2080.1999999999998</v>
      </c>
      <c r="N6828">
        <v>2098.4</v>
      </c>
      <c r="Q6828">
        <f t="shared" si="444"/>
        <v>342</v>
      </c>
      <c r="R6828">
        <f t="shared" si="446"/>
        <v>342</v>
      </c>
      <c r="S6828">
        <f t="shared" si="443"/>
        <v>0.19999999999998863</v>
      </c>
    </row>
    <row r="6829" spans="1:19" x14ac:dyDescent="0.25">
      <c r="A6829" s="2">
        <f t="shared" si="445"/>
        <v>45211</v>
      </c>
      <c r="B6829" s="3">
        <v>285</v>
      </c>
      <c r="C6829" s="3">
        <v>900</v>
      </c>
      <c r="D6829">
        <v>341.93310000000002</v>
      </c>
      <c r="E6829">
        <v>4.4999999999999998E-2</v>
      </c>
      <c r="F6829">
        <v>335.76859999999999</v>
      </c>
      <c r="G6829">
        <v>343.26389999999998</v>
      </c>
      <c r="H6829">
        <v>346.76690000000002</v>
      </c>
      <c r="I6829">
        <v>4.5999999999999999E-2</v>
      </c>
      <c r="J6829">
        <v>4.9000000000000002E-2</v>
      </c>
      <c r="K6829">
        <v>3.7999999999999999E-2</v>
      </c>
      <c r="L6829">
        <v>2071.8000000000002</v>
      </c>
      <c r="M6829">
        <v>2080.1999999999998</v>
      </c>
      <c r="N6829">
        <v>2098</v>
      </c>
      <c r="Q6829">
        <f t="shared" si="444"/>
        <v>341.9</v>
      </c>
      <c r="R6829">
        <f t="shared" si="446"/>
        <v>342</v>
      </c>
      <c r="S6829">
        <f t="shared" si="443"/>
        <v>0</v>
      </c>
    </row>
    <row r="6830" spans="1:19" x14ac:dyDescent="0.25">
      <c r="A6830" s="2">
        <f t="shared" si="445"/>
        <v>45211</v>
      </c>
      <c r="B6830" s="3">
        <v>285</v>
      </c>
      <c r="C6830" s="3">
        <v>1000</v>
      </c>
      <c r="D6830">
        <v>341.8297</v>
      </c>
      <c r="E6830">
        <v>4.2000000000000003E-2</v>
      </c>
      <c r="F6830">
        <v>335.6669</v>
      </c>
      <c r="G6830">
        <v>343.05549999999999</v>
      </c>
      <c r="H6830">
        <v>346.76690000000002</v>
      </c>
      <c r="I6830">
        <v>4.4999999999999998E-2</v>
      </c>
      <c r="J6830">
        <v>4.3999999999999997E-2</v>
      </c>
      <c r="K6830">
        <v>3.7999999999999999E-2</v>
      </c>
      <c r="L6830">
        <v>2071.4</v>
      </c>
      <c r="M6830">
        <v>2079.6</v>
      </c>
      <c r="N6830">
        <v>2098.1999999999998</v>
      </c>
      <c r="Q6830">
        <f t="shared" si="444"/>
        <v>341.8</v>
      </c>
      <c r="R6830">
        <f t="shared" si="446"/>
        <v>342</v>
      </c>
      <c r="S6830">
        <f t="shared" si="443"/>
        <v>0</v>
      </c>
    </row>
    <row r="6831" spans="1:19" x14ac:dyDescent="0.25">
      <c r="A6831" s="2">
        <f t="shared" si="445"/>
        <v>45211</v>
      </c>
      <c r="B6831" s="3">
        <v>285</v>
      </c>
      <c r="C6831" s="3">
        <v>1100</v>
      </c>
      <c r="D6831">
        <v>341.7473</v>
      </c>
      <c r="E6831">
        <v>3.5000000000000003E-2</v>
      </c>
      <c r="F6831">
        <v>335.62329999999997</v>
      </c>
      <c r="G6831">
        <v>342.94810000000001</v>
      </c>
      <c r="H6831">
        <v>346.67059999999998</v>
      </c>
      <c r="I6831">
        <v>2.3E-2</v>
      </c>
      <c r="J6831">
        <v>3.9E-2</v>
      </c>
      <c r="K6831">
        <v>0.04</v>
      </c>
      <c r="L6831">
        <v>2071.4</v>
      </c>
      <c r="M6831">
        <v>2079.4</v>
      </c>
      <c r="N6831">
        <v>2098</v>
      </c>
      <c r="Q6831">
        <f t="shared" si="444"/>
        <v>341.7</v>
      </c>
      <c r="R6831">
        <f t="shared" si="446"/>
        <v>342</v>
      </c>
      <c r="S6831">
        <f t="shared" si="443"/>
        <v>0</v>
      </c>
    </row>
    <row r="6832" spans="1:19" x14ac:dyDescent="0.25">
      <c r="A6832" s="2">
        <f t="shared" si="445"/>
        <v>45211</v>
      </c>
      <c r="B6832" s="3">
        <v>285</v>
      </c>
      <c r="C6832" s="3">
        <v>1200</v>
      </c>
      <c r="D6832">
        <v>341.67700000000002</v>
      </c>
      <c r="E6832">
        <v>3.6999999999999998E-2</v>
      </c>
      <c r="F6832">
        <v>335.54259999999999</v>
      </c>
      <c r="G6832">
        <v>342.8553</v>
      </c>
      <c r="H6832">
        <v>346.63310000000001</v>
      </c>
      <c r="I6832">
        <v>3.2000000000000001E-2</v>
      </c>
      <c r="J6832">
        <v>3.5000000000000003E-2</v>
      </c>
      <c r="K6832">
        <v>4.3999999999999997E-2</v>
      </c>
      <c r="L6832">
        <v>2071.1999999999998</v>
      </c>
      <c r="M6832">
        <v>2079.1999999999998</v>
      </c>
      <c r="N6832">
        <v>2098</v>
      </c>
      <c r="Q6832">
        <f t="shared" si="444"/>
        <v>341.7</v>
      </c>
      <c r="R6832">
        <f t="shared" si="446"/>
        <v>342</v>
      </c>
      <c r="S6832">
        <f t="shared" si="443"/>
        <v>0</v>
      </c>
    </row>
    <row r="6833" spans="1:19" x14ac:dyDescent="0.25">
      <c r="A6833" s="2">
        <f t="shared" si="445"/>
        <v>45211</v>
      </c>
      <c r="B6833" s="3">
        <v>285</v>
      </c>
      <c r="C6833" s="3">
        <v>1300</v>
      </c>
      <c r="D6833">
        <v>341.64830000000001</v>
      </c>
      <c r="E6833">
        <v>3.5000000000000003E-2</v>
      </c>
      <c r="F6833">
        <v>335.52809999999999</v>
      </c>
      <c r="G6833">
        <v>342.8048</v>
      </c>
      <c r="H6833">
        <v>346.61180000000002</v>
      </c>
      <c r="I6833">
        <v>2.8000000000000001E-2</v>
      </c>
      <c r="J6833">
        <v>4.4999999999999998E-2</v>
      </c>
      <c r="K6833">
        <v>3.1E-2</v>
      </c>
      <c r="L6833">
        <v>2071.1999999999998</v>
      </c>
      <c r="M6833">
        <v>2079.1999999999998</v>
      </c>
      <c r="N6833">
        <v>2097.8000000000002</v>
      </c>
      <c r="Q6833">
        <f t="shared" si="444"/>
        <v>341.6</v>
      </c>
      <c r="R6833">
        <f t="shared" si="446"/>
        <v>342</v>
      </c>
      <c r="S6833">
        <f t="shared" si="443"/>
        <v>0</v>
      </c>
    </row>
    <row r="6834" spans="1:19" x14ac:dyDescent="0.25">
      <c r="A6834" s="2">
        <f t="shared" si="445"/>
        <v>45211</v>
      </c>
      <c r="B6834" s="3">
        <v>285</v>
      </c>
      <c r="C6834" s="3">
        <v>1400</v>
      </c>
      <c r="D6834">
        <v>341.62610000000001</v>
      </c>
      <c r="E6834">
        <v>0.03</v>
      </c>
      <c r="F6834">
        <v>335.51839999999999</v>
      </c>
      <c r="G6834">
        <v>342.75119999999998</v>
      </c>
      <c r="H6834">
        <v>346.60860000000002</v>
      </c>
      <c r="I6834">
        <v>3.6999999999999998E-2</v>
      </c>
      <c r="J6834">
        <v>2.7E-2</v>
      </c>
      <c r="K6834">
        <v>2.5999999999999999E-2</v>
      </c>
      <c r="L6834">
        <v>2071.1999999999998</v>
      </c>
      <c r="M6834">
        <v>2079.1999999999998</v>
      </c>
      <c r="N6834">
        <v>2097.8000000000002</v>
      </c>
      <c r="Q6834">
        <f t="shared" si="444"/>
        <v>341.6</v>
      </c>
      <c r="R6834">
        <f t="shared" si="446"/>
        <v>342</v>
      </c>
      <c r="S6834">
        <f t="shared" si="443"/>
        <v>0</v>
      </c>
    </row>
    <row r="6835" spans="1:19" x14ac:dyDescent="0.25">
      <c r="A6835" s="2">
        <f t="shared" si="445"/>
        <v>45211</v>
      </c>
      <c r="B6835" s="3">
        <v>285</v>
      </c>
      <c r="C6835" s="3">
        <v>1500</v>
      </c>
      <c r="D6835">
        <v>341.54239999999999</v>
      </c>
      <c r="E6835">
        <v>3.7999999999999999E-2</v>
      </c>
      <c r="F6835">
        <v>335.37810000000002</v>
      </c>
      <c r="G6835">
        <v>342.65839999999997</v>
      </c>
      <c r="H6835">
        <v>346.59059999999999</v>
      </c>
      <c r="I6835">
        <v>0.04</v>
      </c>
      <c r="J6835">
        <v>4.3999999999999997E-2</v>
      </c>
      <c r="K6835">
        <v>2.9000000000000001E-2</v>
      </c>
      <c r="L6835">
        <v>2070.8000000000002</v>
      </c>
      <c r="M6835">
        <v>2078.8000000000002</v>
      </c>
      <c r="N6835">
        <v>2097.8000000000002</v>
      </c>
      <c r="Q6835">
        <f t="shared" si="444"/>
        <v>341.5</v>
      </c>
      <c r="R6835">
        <f t="shared" si="446"/>
        <v>342</v>
      </c>
      <c r="S6835">
        <f t="shared" si="443"/>
        <v>0</v>
      </c>
    </row>
    <row r="6836" spans="1:19" x14ac:dyDescent="0.25">
      <c r="A6836" s="2">
        <f t="shared" si="445"/>
        <v>45211</v>
      </c>
      <c r="B6836" s="3">
        <v>285</v>
      </c>
      <c r="C6836" s="3">
        <v>1600</v>
      </c>
      <c r="D6836">
        <v>341.69880000000001</v>
      </c>
      <c r="E6836">
        <v>3.5000000000000003E-2</v>
      </c>
      <c r="F6836">
        <v>335.5394</v>
      </c>
      <c r="G6836">
        <v>342.8537</v>
      </c>
      <c r="H6836">
        <v>346.70319999999998</v>
      </c>
      <c r="I6836">
        <v>2.1000000000000001E-2</v>
      </c>
      <c r="J6836">
        <v>4.8000000000000001E-2</v>
      </c>
      <c r="K6836">
        <v>2.9000000000000001E-2</v>
      </c>
      <c r="L6836">
        <v>2071.1999999999998</v>
      </c>
      <c r="M6836">
        <v>2079.1999999999998</v>
      </c>
      <c r="N6836">
        <v>2098</v>
      </c>
      <c r="Q6836">
        <f t="shared" si="444"/>
        <v>341.7</v>
      </c>
      <c r="R6836">
        <f t="shared" si="446"/>
        <v>342</v>
      </c>
      <c r="S6836">
        <f t="shared" si="443"/>
        <v>0</v>
      </c>
    </row>
    <row r="6837" spans="1:19" x14ac:dyDescent="0.25">
      <c r="A6837" s="2">
        <f t="shared" si="445"/>
        <v>45211</v>
      </c>
      <c r="B6837" s="3">
        <v>285</v>
      </c>
      <c r="C6837" s="3">
        <v>1700</v>
      </c>
      <c r="D6837">
        <v>341.64850000000001</v>
      </c>
      <c r="E6837">
        <v>4.1000000000000002E-2</v>
      </c>
      <c r="F6837">
        <v>335.47</v>
      </c>
      <c r="G6837">
        <v>342.77879999999999</v>
      </c>
      <c r="H6837">
        <v>346.69670000000002</v>
      </c>
      <c r="I6837">
        <v>0.04</v>
      </c>
      <c r="J6837">
        <v>5.6000000000000001E-2</v>
      </c>
      <c r="K6837">
        <v>1.7000000000000001E-2</v>
      </c>
      <c r="L6837">
        <v>2071.1999999999998</v>
      </c>
      <c r="M6837">
        <v>2079.4</v>
      </c>
      <c r="N6837">
        <v>2098</v>
      </c>
      <c r="Q6837">
        <f t="shared" si="444"/>
        <v>341.6</v>
      </c>
      <c r="R6837">
        <f t="shared" si="446"/>
        <v>342</v>
      </c>
      <c r="S6837">
        <f t="shared" si="443"/>
        <v>0</v>
      </c>
    </row>
    <row r="6838" spans="1:19" x14ac:dyDescent="0.25">
      <c r="A6838" s="2">
        <f t="shared" si="445"/>
        <v>45211</v>
      </c>
      <c r="B6838" s="3">
        <v>285</v>
      </c>
      <c r="C6838" s="3">
        <v>1800</v>
      </c>
      <c r="D6838">
        <v>341.69779999999997</v>
      </c>
      <c r="E6838">
        <v>4.2999999999999997E-2</v>
      </c>
      <c r="F6838">
        <v>335.49579999999997</v>
      </c>
      <c r="G6838">
        <v>342.84879999999998</v>
      </c>
      <c r="H6838">
        <v>346.74900000000002</v>
      </c>
      <c r="I6838">
        <v>4.5999999999999999E-2</v>
      </c>
      <c r="J6838">
        <v>3.7999999999999999E-2</v>
      </c>
      <c r="K6838">
        <v>4.5999999999999999E-2</v>
      </c>
      <c r="L6838">
        <v>2071</v>
      </c>
      <c r="M6838">
        <v>2079.1999999999998</v>
      </c>
      <c r="N6838">
        <v>2098.1999999999998</v>
      </c>
      <c r="Q6838">
        <f t="shared" si="444"/>
        <v>341.7</v>
      </c>
      <c r="R6838">
        <f t="shared" si="446"/>
        <v>342</v>
      </c>
      <c r="S6838">
        <f t="shared" si="443"/>
        <v>0</v>
      </c>
    </row>
    <row r="6839" spans="1:19" x14ac:dyDescent="0.25">
      <c r="A6839" s="2">
        <f t="shared" si="445"/>
        <v>45211</v>
      </c>
      <c r="B6839" s="3">
        <v>285</v>
      </c>
      <c r="C6839" s="3">
        <v>1900</v>
      </c>
      <c r="D6839">
        <v>341.7867</v>
      </c>
      <c r="E6839">
        <v>4.3999999999999997E-2</v>
      </c>
      <c r="F6839">
        <v>335.5668</v>
      </c>
      <c r="G6839">
        <v>342.98219999999998</v>
      </c>
      <c r="H6839">
        <v>346.81099999999998</v>
      </c>
      <c r="I6839">
        <v>4.2999999999999997E-2</v>
      </c>
      <c r="J6839">
        <v>4.9000000000000002E-2</v>
      </c>
      <c r="K6839">
        <v>4.1000000000000002E-2</v>
      </c>
      <c r="L6839">
        <v>2071.1999999999998</v>
      </c>
      <c r="M6839">
        <v>2079.6</v>
      </c>
      <c r="N6839">
        <v>2098.4</v>
      </c>
      <c r="Q6839">
        <f t="shared" si="444"/>
        <v>341.8</v>
      </c>
      <c r="R6839">
        <f t="shared" si="446"/>
        <v>342</v>
      </c>
      <c r="S6839">
        <f t="shared" si="443"/>
        <v>0</v>
      </c>
    </row>
    <row r="6840" spans="1:19" x14ac:dyDescent="0.25">
      <c r="A6840" s="2">
        <f t="shared" si="445"/>
        <v>45211</v>
      </c>
      <c r="B6840" s="3">
        <v>285</v>
      </c>
      <c r="C6840" s="3">
        <v>2000</v>
      </c>
      <c r="D6840">
        <v>341.8759</v>
      </c>
      <c r="E6840">
        <v>4.2999999999999997E-2</v>
      </c>
      <c r="F6840">
        <v>335.70080000000002</v>
      </c>
      <c r="G6840">
        <v>343.0881</v>
      </c>
      <c r="H6840">
        <v>346.83870000000002</v>
      </c>
      <c r="I6840">
        <v>3.9E-2</v>
      </c>
      <c r="J6840">
        <v>4.2999999999999997E-2</v>
      </c>
      <c r="K6840">
        <v>4.5999999999999999E-2</v>
      </c>
      <c r="L6840">
        <v>2071.6</v>
      </c>
      <c r="M6840">
        <v>2079.6</v>
      </c>
      <c r="N6840">
        <v>2098.4</v>
      </c>
      <c r="Q6840">
        <f t="shared" si="444"/>
        <v>341.9</v>
      </c>
      <c r="R6840">
        <f t="shared" si="446"/>
        <v>342</v>
      </c>
      <c r="S6840">
        <f t="shared" si="443"/>
        <v>0</v>
      </c>
    </row>
    <row r="6841" spans="1:19" x14ac:dyDescent="0.25">
      <c r="A6841" s="2">
        <f t="shared" si="445"/>
        <v>45211</v>
      </c>
      <c r="B6841" s="3">
        <v>285</v>
      </c>
      <c r="C6841" s="3">
        <v>2100</v>
      </c>
      <c r="D6841">
        <v>341.86610000000002</v>
      </c>
      <c r="E6841">
        <v>4.4999999999999998E-2</v>
      </c>
      <c r="F6841">
        <v>335.69110000000001</v>
      </c>
      <c r="G6841">
        <v>343.07339999999999</v>
      </c>
      <c r="H6841">
        <v>346.83390000000003</v>
      </c>
      <c r="I6841">
        <v>4.2999999999999997E-2</v>
      </c>
      <c r="J6841">
        <v>4.5999999999999999E-2</v>
      </c>
      <c r="K6841">
        <v>4.7E-2</v>
      </c>
      <c r="L6841">
        <v>2071.4</v>
      </c>
      <c r="M6841">
        <v>2079.8000000000002</v>
      </c>
      <c r="N6841">
        <v>2098.1999999999998</v>
      </c>
      <c r="Q6841">
        <f t="shared" si="444"/>
        <v>341.9</v>
      </c>
      <c r="R6841">
        <f t="shared" si="446"/>
        <v>342</v>
      </c>
      <c r="S6841">
        <f t="shared" si="443"/>
        <v>0</v>
      </c>
    </row>
    <row r="6842" spans="1:19" x14ac:dyDescent="0.25">
      <c r="A6842" s="2">
        <f t="shared" si="445"/>
        <v>45211</v>
      </c>
      <c r="B6842" s="3">
        <v>285</v>
      </c>
      <c r="C6842" s="3">
        <v>2200</v>
      </c>
      <c r="D6842">
        <v>341.86610000000002</v>
      </c>
      <c r="E6842">
        <v>4.5999999999999999E-2</v>
      </c>
      <c r="F6842">
        <v>335.68950000000001</v>
      </c>
      <c r="G6842">
        <v>343.07499999999999</v>
      </c>
      <c r="H6842">
        <v>346.83390000000003</v>
      </c>
      <c r="I6842">
        <v>4.3999999999999997E-2</v>
      </c>
      <c r="J6842">
        <v>4.5999999999999999E-2</v>
      </c>
      <c r="K6842">
        <v>4.7E-2</v>
      </c>
      <c r="L6842">
        <v>2071.4</v>
      </c>
      <c r="M6842">
        <v>2079.6</v>
      </c>
      <c r="N6842">
        <v>2098.4</v>
      </c>
      <c r="Q6842">
        <f t="shared" si="444"/>
        <v>341.9</v>
      </c>
      <c r="R6842">
        <f t="shared" si="446"/>
        <v>342</v>
      </c>
      <c r="S6842">
        <f t="shared" si="443"/>
        <v>0</v>
      </c>
    </row>
    <row r="6843" spans="1:19" x14ac:dyDescent="0.25">
      <c r="A6843" s="2">
        <f t="shared" si="445"/>
        <v>45211</v>
      </c>
      <c r="B6843" s="3">
        <v>285</v>
      </c>
      <c r="C6843" s="3">
        <v>2300</v>
      </c>
      <c r="D6843">
        <v>341.86559999999997</v>
      </c>
      <c r="E6843">
        <v>4.4999999999999998E-2</v>
      </c>
      <c r="F6843">
        <v>335.6943</v>
      </c>
      <c r="G6843">
        <v>343.06689999999998</v>
      </c>
      <c r="H6843">
        <v>346.83550000000002</v>
      </c>
      <c r="I6843">
        <v>4.2000000000000003E-2</v>
      </c>
      <c r="J6843">
        <v>4.5999999999999999E-2</v>
      </c>
      <c r="K6843">
        <v>4.5999999999999999E-2</v>
      </c>
      <c r="L6843">
        <v>2071.4</v>
      </c>
      <c r="M6843">
        <v>2079.6</v>
      </c>
      <c r="N6843">
        <v>2098.4</v>
      </c>
      <c r="Q6843">
        <f t="shared" si="444"/>
        <v>341.9</v>
      </c>
      <c r="R6843">
        <f t="shared" si="446"/>
        <v>342</v>
      </c>
      <c r="S6843">
        <f t="shared" si="443"/>
        <v>0</v>
      </c>
    </row>
    <row r="6844" spans="1:19" x14ac:dyDescent="0.25">
      <c r="A6844" s="2">
        <f t="shared" si="445"/>
        <v>45211</v>
      </c>
      <c r="B6844" s="3">
        <v>285</v>
      </c>
      <c r="C6844" s="3">
        <v>2400</v>
      </c>
      <c r="D6844">
        <v>341.86720000000003</v>
      </c>
      <c r="E6844">
        <v>4.4999999999999998E-2</v>
      </c>
      <c r="F6844">
        <v>335.68630000000002</v>
      </c>
      <c r="G6844">
        <v>343.0718</v>
      </c>
      <c r="H6844">
        <v>346.84370000000001</v>
      </c>
      <c r="I6844">
        <v>4.4999999999999998E-2</v>
      </c>
      <c r="J6844">
        <v>4.5999999999999999E-2</v>
      </c>
      <c r="K6844">
        <v>4.4999999999999998E-2</v>
      </c>
      <c r="L6844">
        <v>2071.4</v>
      </c>
      <c r="M6844">
        <v>2079.8000000000002</v>
      </c>
      <c r="N6844">
        <v>2098.4</v>
      </c>
      <c r="Q6844">
        <f t="shared" si="444"/>
        <v>341.9</v>
      </c>
      <c r="R6844">
        <f t="shared" si="446"/>
        <v>342</v>
      </c>
      <c r="S6844">
        <f t="shared" si="443"/>
        <v>0</v>
      </c>
    </row>
    <row r="6845" spans="1:19" x14ac:dyDescent="0.25">
      <c r="A6845" s="2">
        <f t="shared" si="445"/>
        <v>45212</v>
      </c>
      <c r="B6845" s="3">
        <v>286</v>
      </c>
      <c r="C6845" s="3">
        <v>100</v>
      </c>
      <c r="D6845">
        <v>341.86880000000002</v>
      </c>
      <c r="E6845">
        <v>4.3999999999999997E-2</v>
      </c>
      <c r="F6845">
        <v>335.69760000000002</v>
      </c>
      <c r="G6845">
        <v>343.06369999999998</v>
      </c>
      <c r="H6845">
        <v>346.84530000000001</v>
      </c>
      <c r="I6845">
        <v>4.1000000000000002E-2</v>
      </c>
      <c r="J6845">
        <v>4.5999999999999999E-2</v>
      </c>
      <c r="K6845">
        <v>4.4999999999999998E-2</v>
      </c>
      <c r="L6845">
        <v>2071.4</v>
      </c>
      <c r="M6845">
        <v>2079.6</v>
      </c>
      <c r="N6845">
        <v>2098.1999999999998</v>
      </c>
      <c r="Q6845">
        <f t="shared" si="444"/>
        <v>341.9</v>
      </c>
      <c r="R6845">
        <f t="shared" si="446"/>
        <v>342</v>
      </c>
      <c r="S6845">
        <f t="shared" si="443"/>
        <v>0</v>
      </c>
    </row>
    <row r="6846" spans="1:19" x14ac:dyDescent="0.25">
      <c r="A6846" s="2">
        <f t="shared" si="445"/>
        <v>45212</v>
      </c>
      <c r="B6846" s="3">
        <v>286</v>
      </c>
      <c r="C6846" s="3">
        <v>200</v>
      </c>
      <c r="D6846">
        <v>341.8596</v>
      </c>
      <c r="E6846">
        <v>4.2999999999999997E-2</v>
      </c>
      <c r="F6846">
        <v>335.6943</v>
      </c>
      <c r="G6846">
        <v>343.04899999999998</v>
      </c>
      <c r="H6846">
        <v>346.83550000000002</v>
      </c>
      <c r="I6846">
        <v>4.2000000000000003E-2</v>
      </c>
      <c r="J6846">
        <v>4.1000000000000002E-2</v>
      </c>
      <c r="K6846">
        <v>4.5999999999999999E-2</v>
      </c>
      <c r="L6846">
        <v>2071.6</v>
      </c>
      <c r="M6846">
        <v>2079.6</v>
      </c>
      <c r="N6846">
        <v>2098.4</v>
      </c>
      <c r="Q6846">
        <f t="shared" si="444"/>
        <v>341.9</v>
      </c>
      <c r="R6846">
        <f t="shared" si="446"/>
        <v>342</v>
      </c>
      <c r="S6846">
        <f t="shared" si="443"/>
        <v>0</v>
      </c>
    </row>
    <row r="6847" spans="1:19" x14ac:dyDescent="0.25">
      <c r="A6847" s="2">
        <f t="shared" si="445"/>
        <v>45212</v>
      </c>
      <c r="B6847" s="3">
        <v>286</v>
      </c>
      <c r="C6847" s="3">
        <v>300</v>
      </c>
      <c r="D6847">
        <v>341.84820000000002</v>
      </c>
      <c r="E6847">
        <v>4.5999999999999999E-2</v>
      </c>
      <c r="F6847">
        <v>335.6798</v>
      </c>
      <c r="G6847">
        <v>343.03919999999999</v>
      </c>
      <c r="H6847">
        <v>346.82569999999998</v>
      </c>
      <c r="I6847">
        <v>4.5999999999999999E-2</v>
      </c>
      <c r="J6847">
        <v>4.4999999999999998E-2</v>
      </c>
      <c r="K6847">
        <v>4.5999999999999999E-2</v>
      </c>
      <c r="L6847">
        <v>2071.6</v>
      </c>
      <c r="M6847">
        <v>2079.6</v>
      </c>
      <c r="N6847">
        <v>2098.1999999999998</v>
      </c>
      <c r="Q6847">
        <f t="shared" si="444"/>
        <v>341.8</v>
      </c>
      <c r="R6847">
        <f t="shared" si="446"/>
        <v>342</v>
      </c>
      <c r="S6847">
        <f t="shared" si="443"/>
        <v>0</v>
      </c>
    </row>
    <row r="6848" spans="1:19" x14ac:dyDescent="0.25">
      <c r="A6848" s="2">
        <f t="shared" si="445"/>
        <v>45212</v>
      </c>
      <c r="B6848" s="3">
        <v>286</v>
      </c>
      <c r="C6848" s="3">
        <v>400</v>
      </c>
      <c r="D6848">
        <v>341.8537</v>
      </c>
      <c r="E6848">
        <v>4.7E-2</v>
      </c>
      <c r="F6848">
        <v>335.67169999999999</v>
      </c>
      <c r="G6848">
        <v>343.05720000000002</v>
      </c>
      <c r="H6848">
        <v>346.8322</v>
      </c>
      <c r="I6848">
        <v>4.5999999999999999E-2</v>
      </c>
      <c r="J6848">
        <v>4.8000000000000001E-2</v>
      </c>
      <c r="K6848">
        <v>4.7E-2</v>
      </c>
      <c r="L6848">
        <v>2071.6</v>
      </c>
      <c r="M6848">
        <v>2079.6</v>
      </c>
      <c r="N6848">
        <v>2098.1999999999998</v>
      </c>
      <c r="Q6848">
        <f t="shared" si="444"/>
        <v>341.9</v>
      </c>
      <c r="R6848">
        <f t="shared" si="446"/>
        <v>342</v>
      </c>
      <c r="S6848">
        <f t="shared" si="443"/>
        <v>0</v>
      </c>
    </row>
    <row r="6849" spans="1:19" x14ac:dyDescent="0.25">
      <c r="A6849" s="2">
        <f t="shared" si="445"/>
        <v>45212</v>
      </c>
      <c r="B6849" s="3">
        <v>286</v>
      </c>
      <c r="C6849" s="3">
        <v>500</v>
      </c>
      <c r="D6849">
        <v>341.86020000000002</v>
      </c>
      <c r="E6849">
        <v>4.5999999999999999E-2</v>
      </c>
      <c r="F6849">
        <v>335.67329999999998</v>
      </c>
      <c r="G6849">
        <v>343.07339999999999</v>
      </c>
      <c r="H6849">
        <v>346.83390000000003</v>
      </c>
      <c r="I6849">
        <v>4.5999999999999999E-2</v>
      </c>
      <c r="J6849">
        <v>4.5999999999999999E-2</v>
      </c>
      <c r="K6849">
        <v>4.7E-2</v>
      </c>
      <c r="L6849">
        <v>2071.4</v>
      </c>
      <c r="M6849">
        <v>2079.8000000000002</v>
      </c>
      <c r="N6849">
        <v>2098.4</v>
      </c>
      <c r="Q6849">
        <f t="shared" si="444"/>
        <v>341.9</v>
      </c>
      <c r="R6849">
        <f t="shared" si="446"/>
        <v>342</v>
      </c>
      <c r="S6849">
        <f t="shared" si="443"/>
        <v>0</v>
      </c>
    </row>
    <row r="6850" spans="1:19" x14ac:dyDescent="0.25">
      <c r="A6850" s="2">
        <f t="shared" si="445"/>
        <v>45212</v>
      </c>
      <c r="B6850" s="3">
        <v>286</v>
      </c>
      <c r="C6850" s="3">
        <v>600</v>
      </c>
      <c r="D6850">
        <v>341.82979999999998</v>
      </c>
      <c r="E6850">
        <v>4.1000000000000002E-2</v>
      </c>
      <c r="F6850">
        <v>335.65879999999999</v>
      </c>
      <c r="G6850">
        <v>343.0181</v>
      </c>
      <c r="H6850">
        <v>346.81259999999997</v>
      </c>
      <c r="I6850">
        <v>4.2999999999999997E-2</v>
      </c>
      <c r="J6850">
        <v>3.7999999999999999E-2</v>
      </c>
      <c r="K6850">
        <v>4.2000000000000003E-2</v>
      </c>
      <c r="L6850">
        <v>2071.4</v>
      </c>
      <c r="M6850">
        <v>2079.6</v>
      </c>
      <c r="N6850">
        <v>2098.1999999999998</v>
      </c>
      <c r="Q6850">
        <f t="shared" si="444"/>
        <v>341.8</v>
      </c>
      <c r="R6850">
        <f t="shared" si="446"/>
        <v>342</v>
      </c>
      <c r="S6850">
        <f t="shared" si="443"/>
        <v>0</v>
      </c>
    </row>
    <row r="6851" spans="1:19" x14ac:dyDescent="0.25">
      <c r="A6851" s="2">
        <f t="shared" si="445"/>
        <v>45212</v>
      </c>
      <c r="B6851" s="3">
        <v>286</v>
      </c>
      <c r="C6851" s="3">
        <v>700</v>
      </c>
      <c r="D6851">
        <v>341.82170000000002</v>
      </c>
      <c r="E6851">
        <v>0.04</v>
      </c>
      <c r="F6851">
        <v>335.65230000000003</v>
      </c>
      <c r="G6851">
        <v>343.0018</v>
      </c>
      <c r="H6851">
        <v>346.81099999999998</v>
      </c>
      <c r="I6851">
        <v>0.04</v>
      </c>
      <c r="J6851">
        <v>0.04</v>
      </c>
      <c r="K6851">
        <v>4.1000000000000002E-2</v>
      </c>
      <c r="L6851">
        <v>2071.6</v>
      </c>
      <c r="M6851">
        <v>2079.6</v>
      </c>
      <c r="N6851">
        <v>2098.1999999999998</v>
      </c>
      <c r="Q6851">
        <f t="shared" si="444"/>
        <v>341.8</v>
      </c>
      <c r="R6851">
        <f t="shared" si="446"/>
        <v>342</v>
      </c>
      <c r="S6851">
        <f t="shared" si="443"/>
        <v>0</v>
      </c>
    </row>
    <row r="6852" spans="1:19" x14ac:dyDescent="0.25">
      <c r="A6852" s="2">
        <f t="shared" si="445"/>
        <v>45212</v>
      </c>
      <c r="B6852" s="3">
        <v>286</v>
      </c>
      <c r="C6852" s="3">
        <v>800</v>
      </c>
      <c r="D6852">
        <v>341.8141</v>
      </c>
      <c r="E6852">
        <v>3.3000000000000002E-2</v>
      </c>
      <c r="F6852">
        <v>335.64109999999999</v>
      </c>
      <c r="G6852">
        <v>343.00670000000002</v>
      </c>
      <c r="H6852">
        <v>346.79469999999998</v>
      </c>
      <c r="I6852">
        <v>3.5000000000000003E-2</v>
      </c>
      <c r="J6852">
        <v>3.6999999999999998E-2</v>
      </c>
      <c r="K6852">
        <v>2.5999999999999999E-2</v>
      </c>
      <c r="L6852">
        <v>2071.4</v>
      </c>
      <c r="M6852">
        <v>2079.6</v>
      </c>
      <c r="N6852">
        <v>2098.1999999999998</v>
      </c>
      <c r="Q6852">
        <f t="shared" si="444"/>
        <v>341.8</v>
      </c>
      <c r="R6852">
        <f t="shared" si="446"/>
        <v>342</v>
      </c>
      <c r="S6852">
        <f t="shared" si="443"/>
        <v>0</v>
      </c>
    </row>
    <row r="6853" spans="1:19" x14ac:dyDescent="0.25">
      <c r="A6853" s="2">
        <f t="shared" si="445"/>
        <v>45212</v>
      </c>
      <c r="B6853" s="3">
        <v>286</v>
      </c>
      <c r="C6853" s="3">
        <v>900</v>
      </c>
      <c r="D6853">
        <v>341.80160000000001</v>
      </c>
      <c r="E6853">
        <v>3.6999999999999998E-2</v>
      </c>
      <c r="F6853">
        <v>335.63619999999997</v>
      </c>
      <c r="G6853">
        <v>342.99040000000002</v>
      </c>
      <c r="H6853">
        <v>346.77839999999998</v>
      </c>
      <c r="I6853">
        <v>3.4000000000000002E-2</v>
      </c>
      <c r="J6853">
        <v>4.4999999999999998E-2</v>
      </c>
      <c r="K6853">
        <v>3.2000000000000001E-2</v>
      </c>
      <c r="L6853">
        <v>2071.4</v>
      </c>
      <c r="M6853">
        <v>2079.4</v>
      </c>
      <c r="N6853">
        <v>2098.1999999999998</v>
      </c>
      <c r="Q6853">
        <f t="shared" si="444"/>
        <v>341.8</v>
      </c>
      <c r="R6853">
        <f t="shared" si="446"/>
        <v>342</v>
      </c>
      <c r="S6853">
        <f t="shared" ref="S6853:S6916" si="447">IF(R6853&gt;R6852,R6853-R6852,0)</f>
        <v>0</v>
      </c>
    </row>
    <row r="6854" spans="1:19" x14ac:dyDescent="0.25">
      <c r="A6854" s="2">
        <f t="shared" si="445"/>
        <v>45212</v>
      </c>
      <c r="B6854" s="3">
        <v>286</v>
      </c>
      <c r="C6854" s="3">
        <v>1000</v>
      </c>
      <c r="D6854">
        <v>341.7371</v>
      </c>
      <c r="E6854">
        <v>4.8000000000000001E-2</v>
      </c>
      <c r="F6854">
        <v>335.60230000000001</v>
      </c>
      <c r="G6854">
        <v>342.92039999999997</v>
      </c>
      <c r="H6854">
        <v>346.68860000000001</v>
      </c>
      <c r="I6854">
        <v>4.2000000000000003E-2</v>
      </c>
      <c r="J6854">
        <v>0.06</v>
      </c>
      <c r="K6854">
        <v>4.1000000000000002E-2</v>
      </c>
      <c r="L6854">
        <v>2071.1999999999998</v>
      </c>
      <c r="M6854">
        <v>2079.1999999999998</v>
      </c>
      <c r="N6854">
        <v>2097.8000000000002</v>
      </c>
      <c r="Q6854">
        <f t="shared" ref="Q6854:Q6917" si="448">ROUND(D6854,1)</f>
        <v>341.7</v>
      </c>
      <c r="R6854">
        <f t="shared" si="446"/>
        <v>342</v>
      </c>
      <c r="S6854">
        <f t="shared" si="447"/>
        <v>0</v>
      </c>
    </row>
    <row r="6855" spans="1:19" x14ac:dyDescent="0.25">
      <c r="A6855" s="2">
        <f t="shared" ref="A6855:A6918" si="449">A$5-1+B6855</f>
        <v>45212</v>
      </c>
      <c r="B6855" s="3">
        <v>286</v>
      </c>
      <c r="C6855" s="3">
        <v>1100</v>
      </c>
      <c r="D6855">
        <v>341.67320000000001</v>
      </c>
      <c r="E6855">
        <v>4.3999999999999997E-2</v>
      </c>
      <c r="F6855">
        <v>335.53449999999998</v>
      </c>
      <c r="G6855">
        <v>342.85860000000002</v>
      </c>
      <c r="H6855">
        <v>346.62650000000002</v>
      </c>
      <c r="I6855">
        <v>3.7999999999999999E-2</v>
      </c>
      <c r="J6855">
        <v>4.8000000000000001E-2</v>
      </c>
      <c r="K6855">
        <v>4.4999999999999998E-2</v>
      </c>
      <c r="L6855">
        <v>2071.1999999999998</v>
      </c>
      <c r="M6855">
        <v>2079.4</v>
      </c>
      <c r="N6855">
        <v>2097.8000000000002</v>
      </c>
      <c r="Q6855">
        <f t="shared" si="448"/>
        <v>341.7</v>
      </c>
      <c r="R6855">
        <f t="shared" si="446"/>
        <v>342</v>
      </c>
      <c r="S6855">
        <f t="shared" si="447"/>
        <v>0</v>
      </c>
    </row>
    <row r="6856" spans="1:19" x14ac:dyDescent="0.25">
      <c r="A6856" s="2">
        <f t="shared" si="449"/>
        <v>45212</v>
      </c>
      <c r="B6856" s="3">
        <v>286</v>
      </c>
      <c r="C6856" s="3">
        <v>1200</v>
      </c>
      <c r="D6856">
        <v>341.6422</v>
      </c>
      <c r="E6856">
        <v>7.0999999999999994E-2</v>
      </c>
      <c r="F6856">
        <v>335.5378</v>
      </c>
      <c r="G6856">
        <v>342.78699999999998</v>
      </c>
      <c r="H6856">
        <v>346.60199999999998</v>
      </c>
      <c r="I6856">
        <v>0.09</v>
      </c>
      <c r="J6856">
        <v>7.1999999999999995E-2</v>
      </c>
      <c r="K6856">
        <v>4.1000000000000002E-2</v>
      </c>
      <c r="L6856">
        <v>2071.1999999999998</v>
      </c>
      <c r="M6856">
        <v>2079.1999999999998</v>
      </c>
      <c r="N6856">
        <v>2097.8000000000002</v>
      </c>
      <c r="Q6856">
        <f t="shared" si="448"/>
        <v>341.6</v>
      </c>
      <c r="R6856">
        <f t="shared" si="446"/>
        <v>342</v>
      </c>
      <c r="S6856">
        <f t="shared" si="447"/>
        <v>0</v>
      </c>
    </row>
    <row r="6857" spans="1:19" x14ac:dyDescent="0.25">
      <c r="A6857" s="2">
        <f t="shared" si="449"/>
        <v>45212</v>
      </c>
      <c r="B6857" s="3">
        <v>286</v>
      </c>
      <c r="C6857" s="3">
        <v>1300</v>
      </c>
      <c r="D6857">
        <v>341.6327</v>
      </c>
      <c r="E6857">
        <v>4.5999999999999999E-2</v>
      </c>
      <c r="F6857">
        <v>335.48610000000002</v>
      </c>
      <c r="G6857">
        <v>342.8048</v>
      </c>
      <c r="H6857">
        <v>346.6069</v>
      </c>
      <c r="I6857">
        <v>4.5999999999999999E-2</v>
      </c>
      <c r="J6857">
        <v>5.0999999999999997E-2</v>
      </c>
      <c r="K6857">
        <v>4.2000000000000003E-2</v>
      </c>
      <c r="L6857">
        <v>2071</v>
      </c>
      <c r="M6857">
        <v>2079</v>
      </c>
      <c r="N6857">
        <v>2097.8000000000002</v>
      </c>
      <c r="Q6857">
        <f t="shared" si="448"/>
        <v>341.6</v>
      </c>
      <c r="R6857">
        <f t="shared" si="446"/>
        <v>342</v>
      </c>
      <c r="S6857">
        <f t="shared" si="447"/>
        <v>0</v>
      </c>
    </row>
    <row r="6858" spans="1:19" x14ac:dyDescent="0.25">
      <c r="A6858" s="2">
        <f t="shared" si="449"/>
        <v>45212</v>
      </c>
      <c r="B6858" s="3">
        <v>286</v>
      </c>
      <c r="C6858" s="3">
        <v>1400</v>
      </c>
      <c r="D6858">
        <v>341.6533</v>
      </c>
      <c r="E6858">
        <v>4.3999999999999997E-2</v>
      </c>
      <c r="F6858">
        <v>335.49419999999998</v>
      </c>
      <c r="G6858">
        <v>342.82929999999999</v>
      </c>
      <c r="H6858">
        <v>346.63630000000001</v>
      </c>
      <c r="I6858">
        <v>4.5999999999999999E-2</v>
      </c>
      <c r="J6858">
        <v>4.1000000000000002E-2</v>
      </c>
      <c r="K6858">
        <v>4.4999999999999998E-2</v>
      </c>
      <c r="L6858">
        <v>2071</v>
      </c>
      <c r="M6858">
        <v>2079.1999999999998</v>
      </c>
      <c r="N6858">
        <v>2097.8000000000002</v>
      </c>
      <c r="Q6858">
        <f t="shared" si="448"/>
        <v>341.7</v>
      </c>
      <c r="R6858">
        <f t="shared" si="446"/>
        <v>342</v>
      </c>
      <c r="S6858">
        <f t="shared" si="447"/>
        <v>0</v>
      </c>
    </row>
    <row r="6859" spans="1:19" x14ac:dyDescent="0.25">
      <c r="A6859" s="2">
        <f t="shared" si="449"/>
        <v>45212</v>
      </c>
      <c r="B6859" s="3">
        <v>286</v>
      </c>
      <c r="C6859" s="3">
        <v>1500</v>
      </c>
      <c r="D6859">
        <v>341.66359999999997</v>
      </c>
      <c r="E6859">
        <v>4.4999999999999998E-2</v>
      </c>
      <c r="F6859">
        <v>335.50549999999998</v>
      </c>
      <c r="G6859">
        <v>342.82279999999997</v>
      </c>
      <c r="H6859">
        <v>346.66239999999999</v>
      </c>
      <c r="I6859">
        <v>4.3999999999999997E-2</v>
      </c>
      <c r="J6859">
        <v>4.5999999999999999E-2</v>
      </c>
      <c r="K6859">
        <v>4.3999999999999997E-2</v>
      </c>
      <c r="L6859">
        <v>2071</v>
      </c>
      <c r="M6859">
        <v>2079.1999999999998</v>
      </c>
      <c r="N6859">
        <v>2097.8000000000002</v>
      </c>
      <c r="Q6859">
        <f t="shared" si="448"/>
        <v>341.7</v>
      </c>
      <c r="R6859">
        <f t="shared" si="446"/>
        <v>342</v>
      </c>
      <c r="S6859">
        <f t="shared" si="447"/>
        <v>0</v>
      </c>
    </row>
    <row r="6860" spans="1:19" x14ac:dyDescent="0.25">
      <c r="A6860" s="2">
        <f t="shared" si="449"/>
        <v>45212</v>
      </c>
      <c r="B6860" s="3">
        <v>286</v>
      </c>
      <c r="C6860" s="3">
        <v>1600</v>
      </c>
      <c r="D6860">
        <v>341.69389999999999</v>
      </c>
      <c r="E6860">
        <v>4.1000000000000002E-2</v>
      </c>
      <c r="F6860">
        <v>335.52159999999998</v>
      </c>
      <c r="G6860">
        <v>342.87970000000001</v>
      </c>
      <c r="H6860">
        <v>346.68040000000002</v>
      </c>
      <c r="I6860">
        <v>3.9E-2</v>
      </c>
      <c r="J6860">
        <v>4.9000000000000002E-2</v>
      </c>
      <c r="K6860">
        <v>3.2000000000000001E-2</v>
      </c>
      <c r="L6860">
        <v>2071.1999999999998</v>
      </c>
      <c r="M6860">
        <v>2079.4</v>
      </c>
      <c r="N6860">
        <v>2098</v>
      </c>
      <c r="Q6860">
        <f t="shared" si="448"/>
        <v>341.7</v>
      </c>
      <c r="R6860">
        <f t="shared" si="446"/>
        <v>342</v>
      </c>
      <c r="S6860">
        <f t="shared" si="447"/>
        <v>0</v>
      </c>
    </row>
    <row r="6861" spans="1:19" x14ac:dyDescent="0.25">
      <c r="A6861" s="2">
        <f t="shared" si="449"/>
        <v>45212</v>
      </c>
      <c r="B6861" s="3">
        <v>286</v>
      </c>
      <c r="C6861" s="3">
        <v>1700</v>
      </c>
      <c r="D6861">
        <v>341.7226</v>
      </c>
      <c r="E6861">
        <v>3.3000000000000002E-2</v>
      </c>
      <c r="F6861">
        <v>335.5523</v>
      </c>
      <c r="G6861">
        <v>342.92360000000002</v>
      </c>
      <c r="H6861">
        <v>346.6918</v>
      </c>
      <c r="I6861">
        <v>3.4000000000000002E-2</v>
      </c>
      <c r="J6861">
        <v>3.5999999999999997E-2</v>
      </c>
      <c r="K6861">
        <v>2.8000000000000001E-2</v>
      </c>
      <c r="L6861">
        <v>2071.1999999999998</v>
      </c>
      <c r="M6861">
        <v>2079.4</v>
      </c>
      <c r="N6861">
        <v>2098</v>
      </c>
      <c r="Q6861">
        <f t="shared" si="448"/>
        <v>341.7</v>
      </c>
      <c r="R6861">
        <f t="shared" si="446"/>
        <v>342</v>
      </c>
      <c r="S6861">
        <f t="shared" si="447"/>
        <v>0</v>
      </c>
    </row>
    <row r="6862" spans="1:19" x14ac:dyDescent="0.25">
      <c r="A6862" s="2">
        <f t="shared" si="449"/>
        <v>45212</v>
      </c>
      <c r="B6862" s="3">
        <v>286</v>
      </c>
      <c r="C6862" s="3">
        <v>1800</v>
      </c>
      <c r="D6862">
        <v>341.7611</v>
      </c>
      <c r="E6862">
        <v>4.5999999999999999E-2</v>
      </c>
      <c r="F6862">
        <v>335.58460000000002</v>
      </c>
      <c r="G6862">
        <v>342.96600000000001</v>
      </c>
      <c r="H6862">
        <v>346.73259999999999</v>
      </c>
      <c r="I6862">
        <v>4.5999999999999999E-2</v>
      </c>
      <c r="J6862">
        <v>4.4999999999999998E-2</v>
      </c>
      <c r="K6862">
        <v>4.5999999999999999E-2</v>
      </c>
      <c r="L6862">
        <v>2071.1999999999998</v>
      </c>
      <c r="M6862">
        <v>2079.6</v>
      </c>
      <c r="N6862">
        <v>2098</v>
      </c>
      <c r="Q6862">
        <f t="shared" si="448"/>
        <v>341.8</v>
      </c>
      <c r="R6862">
        <f t="shared" si="446"/>
        <v>342</v>
      </c>
      <c r="S6862">
        <f t="shared" si="447"/>
        <v>0</v>
      </c>
    </row>
    <row r="6863" spans="1:19" x14ac:dyDescent="0.25">
      <c r="A6863" s="2">
        <f t="shared" si="449"/>
        <v>45212</v>
      </c>
      <c r="B6863" s="3">
        <v>286</v>
      </c>
      <c r="C6863" s="3">
        <v>1900</v>
      </c>
      <c r="D6863">
        <v>341.77569999999997</v>
      </c>
      <c r="E6863">
        <v>4.4999999999999998E-2</v>
      </c>
      <c r="F6863">
        <v>335.60070000000002</v>
      </c>
      <c r="G6863">
        <v>342.97899999999998</v>
      </c>
      <c r="H6863">
        <v>346.7473</v>
      </c>
      <c r="I6863">
        <v>4.2999999999999997E-2</v>
      </c>
      <c r="J6863">
        <v>4.5999999999999999E-2</v>
      </c>
      <c r="K6863">
        <v>4.5999999999999999E-2</v>
      </c>
      <c r="L6863">
        <v>2071.4</v>
      </c>
      <c r="M6863">
        <v>2079.4</v>
      </c>
      <c r="N6863">
        <v>2098</v>
      </c>
      <c r="Q6863">
        <f t="shared" si="448"/>
        <v>341.8</v>
      </c>
      <c r="R6863">
        <f t="shared" si="446"/>
        <v>342</v>
      </c>
      <c r="S6863">
        <f t="shared" si="447"/>
        <v>0</v>
      </c>
    </row>
    <row r="6864" spans="1:19" x14ac:dyDescent="0.25">
      <c r="A6864" s="2">
        <f t="shared" si="449"/>
        <v>45212</v>
      </c>
      <c r="B6864" s="3">
        <v>286</v>
      </c>
      <c r="C6864" s="3">
        <v>2000</v>
      </c>
      <c r="D6864">
        <v>341.78980000000001</v>
      </c>
      <c r="E6864">
        <v>0.04</v>
      </c>
      <c r="F6864">
        <v>335.60550000000001</v>
      </c>
      <c r="G6864">
        <v>343.00020000000001</v>
      </c>
      <c r="H6864">
        <v>346.7636</v>
      </c>
      <c r="I6864">
        <v>0.04</v>
      </c>
      <c r="J6864">
        <v>4.1000000000000002E-2</v>
      </c>
      <c r="K6864">
        <v>0.04</v>
      </c>
      <c r="L6864">
        <v>2071.1999999999998</v>
      </c>
      <c r="M6864">
        <v>2079.6</v>
      </c>
      <c r="N6864">
        <v>2098</v>
      </c>
      <c r="Q6864">
        <f t="shared" si="448"/>
        <v>341.8</v>
      </c>
      <c r="R6864">
        <f t="shared" si="446"/>
        <v>342</v>
      </c>
      <c r="S6864">
        <f t="shared" si="447"/>
        <v>0</v>
      </c>
    </row>
    <row r="6865" spans="1:19" x14ac:dyDescent="0.25">
      <c r="A6865" s="2">
        <f t="shared" si="449"/>
        <v>45212</v>
      </c>
      <c r="B6865" s="3">
        <v>286</v>
      </c>
      <c r="C6865" s="3">
        <v>2100</v>
      </c>
      <c r="D6865">
        <v>341.79300000000001</v>
      </c>
      <c r="E6865">
        <v>3.7999999999999999E-2</v>
      </c>
      <c r="F6865">
        <v>335.61520000000002</v>
      </c>
      <c r="G6865">
        <v>342.99689999999998</v>
      </c>
      <c r="H6865">
        <v>346.76690000000002</v>
      </c>
      <c r="I6865">
        <v>3.4000000000000002E-2</v>
      </c>
      <c r="J6865">
        <v>4.2000000000000003E-2</v>
      </c>
      <c r="K6865">
        <v>3.7999999999999999E-2</v>
      </c>
      <c r="L6865">
        <v>2071.4</v>
      </c>
      <c r="M6865">
        <v>2079.4</v>
      </c>
      <c r="N6865">
        <v>2098.1999999999998</v>
      </c>
      <c r="Q6865">
        <f t="shared" si="448"/>
        <v>341.8</v>
      </c>
      <c r="R6865">
        <f t="shared" si="446"/>
        <v>342</v>
      </c>
      <c r="S6865">
        <f t="shared" si="447"/>
        <v>0</v>
      </c>
    </row>
    <row r="6866" spans="1:19" x14ac:dyDescent="0.25">
      <c r="A6866" s="2">
        <f t="shared" si="449"/>
        <v>45212</v>
      </c>
      <c r="B6866" s="3">
        <v>286</v>
      </c>
      <c r="C6866" s="3">
        <v>2200</v>
      </c>
      <c r="D6866">
        <v>341.8082</v>
      </c>
      <c r="E6866">
        <v>2.5999999999999999E-2</v>
      </c>
      <c r="F6866">
        <v>335.62490000000003</v>
      </c>
      <c r="G6866">
        <v>343.01319999999998</v>
      </c>
      <c r="H6866">
        <v>346.78649999999999</v>
      </c>
      <c r="I6866">
        <v>2.1000000000000001E-2</v>
      </c>
      <c r="J6866">
        <v>0.03</v>
      </c>
      <c r="K6866">
        <v>2.5000000000000001E-2</v>
      </c>
      <c r="L6866">
        <v>2071.4</v>
      </c>
      <c r="M6866">
        <v>2079.6</v>
      </c>
      <c r="N6866">
        <v>2098.1999999999998</v>
      </c>
      <c r="Q6866">
        <f t="shared" si="448"/>
        <v>341.8</v>
      </c>
      <c r="R6866">
        <f t="shared" si="446"/>
        <v>342</v>
      </c>
      <c r="S6866">
        <f t="shared" si="447"/>
        <v>0</v>
      </c>
    </row>
    <row r="6867" spans="1:19" x14ac:dyDescent="0.25">
      <c r="A6867" s="2">
        <f t="shared" si="449"/>
        <v>45212</v>
      </c>
      <c r="B6867" s="3">
        <v>286</v>
      </c>
      <c r="C6867" s="3">
        <v>2300</v>
      </c>
      <c r="D6867">
        <v>341.8175</v>
      </c>
      <c r="E6867">
        <v>2.8000000000000001E-2</v>
      </c>
      <c r="F6867">
        <v>335.62490000000003</v>
      </c>
      <c r="G6867">
        <v>343.02620000000002</v>
      </c>
      <c r="H6867">
        <v>346.80119999999999</v>
      </c>
      <c r="I6867">
        <v>2.7E-2</v>
      </c>
      <c r="J6867">
        <v>2.1000000000000001E-2</v>
      </c>
      <c r="K6867">
        <v>3.4000000000000002E-2</v>
      </c>
      <c r="L6867">
        <v>2071.4</v>
      </c>
      <c r="M6867">
        <v>2079.6</v>
      </c>
      <c r="N6867">
        <v>2098.1999999999998</v>
      </c>
      <c r="Q6867">
        <f t="shared" si="448"/>
        <v>341.8</v>
      </c>
      <c r="R6867">
        <f t="shared" si="446"/>
        <v>342</v>
      </c>
      <c r="S6867">
        <f t="shared" si="447"/>
        <v>0</v>
      </c>
    </row>
    <row r="6868" spans="1:19" x14ac:dyDescent="0.25">
      <c r="A6868" s="2">
        <f t="shared" si="449"/>
        <v>45212</v>
      </c>
      <c r="B6868" s="3">
        <v>286</v>
      </c>
      <c r="C6868" s="3">
        <v>2400</v>
      </c>
      <c r="D6868">
        <v>341.81799999999998</v>
      </c>
      <c r="E6868">
        <v>2.9000000000000001E-2</v>
      </c>
      <c r="F6868">
        <v>335.63780000000003</v>
      </c>
      <c r="G6868">
        <v>343.0197</v>
      </c>
      <c r="H6868">
        <v>346.79629999999997</v>
      </c>
      <c r="I6868">
        <v>2.5999999999999999E-2</v>
      </c>
      <c r="J6868">
        <v>2.7E-2</v>
      </c>
      <c r="K6868">
        <v>3.3000000000000002E-2</v>
      </c>
      <c r="L6868">
        <v>2071.4</v>
      </c>
      <c r="M6868">
        <v>2079.4</v>
      </c>
      <c r="N6868">
        <v>2098.1999999999998</v>
      </c>
      <c r="Q6868">
        <f t="shared" si="448"/>
        <v>341.8</v>
      </c>
      <c r="R6868">
        <f t="shared" si="446"/>
        <v>342</v>
      </c>
      <c r="S6868">
        <f t="shared" si="447"/>
        <v>0</v>
      </c>
    </row>
    <row r="6869" spans="1:19" x14ac:dyDescent="0.25">
      <c r="A6869" s="2">
        <f t="shared" si="449"/>
        <v>45213</v>
      </c>
      <c r="B6869" s="3">
        <v>287</v>
      </c>
      <c r="C6869" s="3">
        <v>100</v>
      </c>
      <c r="D6869">
        <v>341.81139999999999</v>
      </c>
      <c r="E6869">
        <v>2.4E-2</v>
      </c>
      <c r="F6869">
        <v>335.62650000000002</v>
      </c>
      <c r="G6869">
        <v>343.01639999999998</v>
      </c>
      <c r="H6869">
        <v>346.79140000000001</v>
      </c>
      <c r="I6869">
        <v>2.4E-2</v>
      </c>
      <c r="J6869">
        <v>2.5999999999999999E-2</v>
      </c>
      <c r="K6869">
        <v>2.1000000000000001E-2</v>
      </c>
      <c r="L6869">
        <v>2071.4</v>
      </c>
      <c r="M6869">
        <v>2079.6</v>
      </c>
      <c r="N6869">
        <v>2098.1999999999998</v>
      </c>
      <c r="Q6869">
        <f t="shared" si="448"/>
        <v>341.8</v>
      </c>
      <c r="R6869">
        <f t="shared" si="446"/>
        <v>342</v>
      </c>
      <c r="S6869">
        <f t="shared" si="447"/>
        <v>0</v>
      </c>
    </row>
    <row r="6870" spans="1:19" x14ac:dyDescent="0.25">
      <c r="A6870" s="2">
        <f t="shared" si="449"/>
        <v>45213</v>
      </c>
      <c r="B6870" s="3">
        <v>287</v>
      </c>
      <c r="C6870" s="3">
        <v>200</v>
      </c>
      <c r="D6870">
        <v>341.80279999999999</v>
      </c>
      <c r="E6870">
        <v>3.4000000000000002E-2</v>
      </c>
      <c r="F6870">
        <v>335.61840000000001</v>
      </c>
      <c r="G6870">
        <v>343.00670000000002</v>
      </c>
      <c r="H6870">
        <v>346.78320000000002</v>
      </c>
      <c r="I6870">
        <v>0.03</v>
      </c>
      <c r="J6870">
        <v>4.1000000000000002E-2</v>
      </c>
      <c r="K6870">
        <v>0.03</v>
      </c>
      <c r="L6870">
        <v>2071.4</v>
      </c>
      <c r="M6870">
        <v>2079.8000000000002</v>
      </c>
      <c r="N6870">
        <v>2098.1999999999998</v>
      </c>
      <c r="Q6870">
        <f t="shared" si="448"/>
        <v>341.8</v>
      </c>
      <c r="R6870">
        <f t="shared" si="446"/>
        <v>342</v>
      </c>
      <c r="S6870">
        <f t="shared" si="447"/>
        <v>0</v>
      </c>
    </row>
    <row r="6871" spans="1:19" x14ac:dyDescent="0.25">
      <c r="A6871" s="2">
        <f t="shared" si="449"/>
        <v>45213</v>
      </c>
      <c r="B6871" s="3">
        <v>287</v>
      </c>
      <c r="C6871" s="3">
        <v>300</v>
      </c>
      <c r="D6871">
        <v>341.80549999999999</v>
      </c>
      <c r="E6871">
        <v>3.1E-2</v>
      </c>
      <c r="F6871">
        <v>335.61360000000002</v>
      </c>
      <c r="G6871">
        <v>343.00990000000002</v>
      </c>
      <c r="H6871">
        <v>346.79300000000001</v>
      </c>
      <c r="I6871">
        <v>3.5000000000000003E-2</v>
      </c>
      <c r="J6871">
        <v>3.4000000000000002E-2</v>
      </c>
      <c r="K6871">
        <v>2.4E-2</v>
      </c>
      <c r="L6871">
        <v>2071.4</v>
      </c>
      <c r="M6871">
        <v>2079.6</v>
      </c>
      <c r="N6871">
        <v>2098.1999999999998</v>
      </c>
      <c r="Q6871">
        <f t="shared" si="448"/>
        <v>341.8</v>
      </c>
      <c r="R6871">
        <f t="shared" si="446"/>
        <v>342</v>
      </c>
      <c r="S6871">
        <f t="shared" si="447"/>
        <v>0</v>
      </c>
    </row>
    <row r="6872" spans="1:19" x14ac:dyDescent="0.25">
      <c r="A6872" s="2">
        <f t="shared" si="449"/>
        <v>45213</v>
      </c>
      <c r="B6872" s="3">
        <v>287</v>
      </c>
      <c r="C6872" s="3">
        <v>400</v>
      </c>
      <c r="D6872">
        <v>341.80869999999999</v>
      </c>
      <c r="E6872">
        <v>2.9000000000000001E-2</v>
      </c>
      <c r="F6872">
        <v>335.62009999999998</v>
      </c>
      <c r="G6872">
        <v>343.01159999999999</v>
      </c>
      <c r="H6872">
        <v>346.79469999999998</v>
      </c>
      <c r="I6872">
        <v>2.8000000000000001E-2</v>
      </c>
      <c r="J6872">
        <v>3.2000000000000001E-2</v>
      </c>
      <c r="K6872">
        <v>2.5999999999999999E-2</v>
      </c>
      <c r="L6872">
        <v>2071.4</v>
      </c>
      <c r="M6872">
        <v>2079.6</v>
      </c>
      <c r="N6872">
        <v>2098.1999999999998</v>
      </c>
      <c r="Q6872">
        <f t="shared" si="448"/>
        <v>341.8</v>
      </c>
      <c r="R6872">
        <f t="shared" si="446"/>
        <v>342</v>
      </c>
      <c r="S6872">
        <f t="shared" si="447"/>
        <v>0</v>
      </c>
    </row>
    <row r="6873" spans="1:19" x14ac:dyDescent="0.25">
      <c r="A6873" s="2">
        <f t="shared" si="449"/>
        <v>45213</v>
      </c>
      <c r="B6873" s="3">
        <v>287</v>
      </c>
      <c r="C6873" s="3">
        <v>500</v>
      </c>
      <c r="D6873">
        <v>341.85270000000003</v>
      </c>
      <c r="E6873">
        <v>4.2999999999999997E-2</v>
      </c>
      <c r="F6873">
        <v>335.66039999999998</v>
      </c>
      <c r="G6873">
        <v>343.0523</v>
      </c>
      <c r="H6873">
        <v>346.84530000000001</v>
      </c>
      <c r="I6873">
        <v>4.2999999999999997E-2</v>
      </c>
      <c r="J6873">
        <v>4.2000000000000003E-2</v>
      </c>
      <c r="K6873">
        <v>4.4999999999999998E-2</v>
      </c>
      <c r="L6873">
        <v>2071.6</v>
      </c>
      <c r="M6873">
        <v>2079.8000000000002</v>
      </c>
      <c r="N6873">
        <v>2098.4</v>
      </c>
      <c r="Q6873">
        <f t="shared" si="448"/>
        <v>341.9</v>
      </c>
      <c r="R6873">
        <f t="shared" si="446"/>
        <v>342</v>
      </c>
      <c r="S6873">
        <f t="shared" si="447"/>
        <v>0</v>
      </c>
    </row>
    <row r="6874" spans="1:19" x14ac:dyDescent="0.25">
      <c r="A6874" s="2">
        <f t="shared" si="449"/>
        <v>45213</v>
      </c>
      <c r="B6874" s="3">
        <v>287</v>
      </c>
      <c r="C6874" s="3">
        <v>600</v>
      </c>
      <c r="D6874">
        <v>341.86239999999998</v>
      </c>
      <c r="E6874">
        <v>4.3999999999999997E-2</v>
      </c>
      <c r="F6874">
        <v>335.67329999999998</v>
      </c>
      <c r="G6874">
        <v>343.06040000000002</v>
      </c>
      <c r="H6874">
        <v>346.8535</v>
      </c>
      <c r="I6874">
        <v>4.5999999999999999E-2</v>
      </c>
      <c r="J6874">
        <v>4.4999999999999998E-2</v>
      </c>
      <c r="K6874">
        <v>4.2000000000000003E-2</v>
      </c>
      <c r="L6874">
        <v>2071.4</v>
      </c>
      <c r="M6874">
        <v>2079.6</v>
      </c>
      <c r="N6874">
        <v>2098.4</v>
      </c>
      <c r="Q6874">
        <f t="shared" si="448"/>
        <v>341.9</v>
      </c>
      <c r="R6874">
        <f t="shared" si="446"/>
        <v>342</v>
      </c>
      <c r="S6874">
        <f t="shared" si="447"/>
        <v>0</v>
      </c>
    </row>
    <row r="6875" spans="1:19" x14ac:dyDescent="0.25">
      <c r="A6875" s="2">
        <f t="shared" si="449"/>
        <v>45213</v>
      </c>
      <c r="B6875" s="3">
        <v>287</v>
      </c>
      <c r="C6875" s="3">
        <v>700</v>
      </c>
      <c r="D6875">
        <v>341.94369999999998</v>
      </c>
      <c r="E6875">
        <v>4.3999999999999997E-2</v>
      </c>
      <c r="F6875">
        <v>335.74930000000001</v>
      </c>
      <c r="G6875">
        <v>343.15159999999997</v>
      </c>
      <c r="H6875">
        <v>346.93029999999999</v>
      </c>
      <c r="I6875">
        <v>4.2000000000000003E-2</v>
      </c>
      <c r="J6875">
        <v>4.4999999999999998E-2</v>
      </c>
      <c r="K6875">
        <v>4.5999999999999999E-2</v>
      </c>
      <c r="L6875">
        <v>2071.8000000000002</v>
      </c>
      <c r="M6875">
        <v>2080</v>
      </c>
      <c r="N6875">
        <v>2098.6</v>
      </c>
      <c r="Q6875">
        <f t="shared" si="448"/>
        <v>341.9</v>
      </c>
      <c r="R6875">
        <f t="shared" si="446"/>
        <v>342</v>
      </c>
      <c r="S6875">
        <f t="shared" si="447"/>
        <v>0</v>
      </c>
    </row>
    <row r="6876" spans="1:19" x14ac:dyDescent="0.25">
      <c r="A6876" s="2">
        <f t="shared" si="449"/>
        <v>45213</v>
      </c>
      <c r="B6876" s="3">
        <v>287</v>
      </c>
      <c r="C6876" s="3">
        <v>800</v>
      </c>
      <c r="D6876">
        <v>341.96969999999999</v>
      </c>
      <c r="E6876">
        <v>4.2000000000000003E-2</v>
      </c>
      <c r="F6876">
        <v>335.78320000000002</v>
      </c>
      <c r="G6876">
        <v>343.16950000000003</v>
      </c>
      <c r="H6876">
        <v>346.95650000000001</v>
      </c>
      <c r="I6876">
        <v>4.2999999999999997E-2</v>
      </c>
      <c r="J6876">
        <v>4.5999999999999999E-2</v>
      </c>
      <c r="K6876">
        <v>3.5000000000000003E-2</v>
      </c>
      <c r="L6876">
        <v>2071.8000000000002</v>
      </c>
      <c r="M6876">
        <v>2079.8000000000002</v>
      </c>
      <c r="N6876">
        <v>2098.6</v>
      </c>
      <c r="Q6876">
        <f t="shared" si="448"/>
        <v>342</v>
      </c>
      <c r="R6876">
        <f t="shared" si="446"/>
        <v>342</v>
      </c>
      <c r="S6876">
        <f t="shared" si="447"/>
        <v>0</v>
      </c>
    </row>
    <row r="6877" spans="1:19" x14ac:dyDescent="0.25">
      <c r="A6877" s="2">
        <f t="shared" si="449"/>
        <v>45213</v>
      </c>
      <c r="B6877" s="3">
        <v>287</v>
      </c>
      <c r="C6877" s="3">
        <v>900</v>
      </c>
      <c r="D6877">
        <v>341.95499999999998</v>
      </c>
      <c r="E6877">
        <v>4.4999999999999998E-2</v>
      </c>
      <c r="F6877">
        <v>335.77190000000002</v>
      </c>
      <c r="G6877">
        <v>343.15159999999997</v>
      </c>
      <c r="H6877">
        <v>346.94170000000003</v>
      </c>
      <c r="I6877">
        <v>4.5999999999999999E-2</v>
      </c>
      <c r="J6877">
        <v>4.4999999999999998E-2</v>
      </c>
      <c r="K6877">
        <v>4.3999999999999997E-2</v>
      </c>
      <c r="L6877">
        <v>2071.8000000000002</v>
      </c>
      <c r="M6877">
        <v>2080</v>
      </c>
      <c r="N6877">
        <v>2098.4</v>
      </c>
      <c r="Q6877">
        <f t="shared" si="448"/>
        <v>342</v>
      </c>
      <c r="R6877">
        <f t="shared" si="446"/>
        <v>342</v>
      </c>
      <c r="S6877">
        <f t="shared" si="447"/>
        <v>0</v>
      </c>
    </row>
    <row r="6878" spans="1:19" x14ac:dyDescent="0.25">
      <c r="A6878" s="2">
        <f t="shared" si="449"/>
        <v>45213</v>
      </c>
      <c r="B6878" s="3">
        <v>287</v>
      </c>
      <c r="C6878" s="3">
        <v>1000</v>
      </c>
      <c r="D6878">
        <v>341.92849999999999</v>
      </c>
      <c r="E6878">
        <v>4.1000000000000002E-2</v>
      </c>
      <c r="F6878">
        <v>335.74119999999999</v>
      </c>
      <c r="G6878">
        <v>343.12880000000001</v>
      </c>
      <c r="H6878">
        <v>346.91559999999998</v>
      </c>
      <c r="I6878">
        <v>3.7999999999999999E-2</v>
      </c>
      <c r="J6878">
        <v>3.9E-2</v>
      </c>
      <c r="K6878">
        <v>4.4999999999999998E-2</v>
      </c>
      <c r="L6878">
        <v>2071.6</v>
      </c>
      <c r="M6878">
        <v>2079.8000000000002</v>
      </c>
      <c r="N6878">
        <v>2098.6</v>
      </c>
      <c r="Q6878">
        <f t="shared" si="448"/>
        <v>341.9</v>
      </c>
      <c r="R6878">
        <f t="shared" si="446"/>
        <v>342</v>
      </c>
      <c r="S6878">
        <f t="shared" si="447"/>
        <v>0</v>
      </c>
    </row>
    <row r="6879" spans="1:19" x14ac:dyDescent="0.25">
      <c r="A6879" s="2">
        <f t="shared" si="449"/>
        <v>45213</v>
      </c>
      <c r="B6879" s="3">
        <v>287</v>
      </c>
      <c r="C6879" s="3">
        <v>1100</v>
      </c>
      <c r="D6879">
        <v>341.8775</v>
      </c>
      <c r="E6879">
        <v>4.1000000000000002E-2</v>
      </c>
      <c r="F6879">
        <v>335.69600000000003</v>
      </c>
      <c r="G6879">
        <v>343.07499999999999</v>
      </c>
      <c r="H6879">
        <v>346.86160000000001</v>
      </c>
      <c r="I6879">
        <v>4.1000000000000002E-2</v>
      </c>
      <c r="J6879">
        <v>4.5999999999999999E-2</v>
      </c>
      <c r="K6879">
        <v>3.6999999999999998E-2</v>
      </c>
      <c r="L6879">
        <v>2071.4</v>
      </c>
      <c r="M6879">
        <v>2079.6</v>
      </c>
      <c r="N6879">
        <v>2098.4</v>
      </c>
      <c r="Q6879">
        <f t="shared" si="448"/>
        <v>341.9</v>
      </c>
      <c r="R6879">
        <f t="shared" si="446"/>
        <v>342</v>
      </c>
      <c r="S6879">
        <f t="shared" si="447"/>
        <v>0</v>
      </c>
    </row>
    <row r="6880" spans="1:19" x14ac:dyDescent="0.25">
      <c r="A6880" s="2">
        <f t="shared" si="449"/>
        <v>45213</v>
      </c>
      <c r="B6880" s="3">
        <v>287</v>
      </c>
      <c r="C6880" s="3">
        <v>1200</v>
      </c>
      <c r="D6880">
        <v>341.82819999999998</v>
      </c>
      <c r="E6880">
        <v>0.04</v>
      </c>
      <c r="F6880">
        <v>335.67660000000001</v>
      </c>
      <c r="G6880">
        <v>343.00510000000003</v>
      </c>
      <c r="H6880">
        <v>346.80279999999999</v>
      </c>
      <c r="I6880">
        <v>4.5999999999999999E-2</v>
      </c>
      <c r="J6880">
        <v>3.7999999999999999E-2</v>
      </c>
      <c r="K6880">
        <v>3.5000000000000003E-2</v>
      </c>
      <c r="L6880">
        <v>2071.4</v>
      </c>
      <c r="M6880">
        <v>2079.6</v>
      </c>
      <c r="N6880">
        <v>2098.1999999999998</v>
      </c>
      <c r="Q6880">
        <f t="shared" si="448"/>
        <v>341.8</v>
      </c>
      <c r="R6880">
        <f t="shared" si="446"/>
        <v>342</v>
      </c>
      <c r="S6880">
        <f t="shared" si="447"/>
        <v>0</v>
      </c>
    </row>
    <row r="6881" spans="1:19" x14ac:dyDescent="0.25">
      <c r="A6881" s="2">
        <f t="shared" si="449"/>
        <v>45213</v>
      </c>
      <c r="B6881" s="3">
        <v>287</v>
      </c>
      <c r="C6881" s="3">
        <v>1300</v>
      </c>
      <c r="D6881">
        <v>341.80180000000001</v>
      </c>
      <c r="E6881">
        <v>3.6999999999999998E-2</v>
      </c>
      <c r="F6881">
        <v>335.61200000000002</v>
      </c>
      <c r="G6881">
        <v>342.99849999999998</v>
      </c>
      <c r="H6881">
        <v>346.79469999999998</v>
      </c>
      <c r="I6881">
        <v>3.5999999999999997E-2</v>
      </c>
      <c r="J6881">
        <v>4.2000000000000003E-2</v>
      </c>
      <c r="K6881">
        <v>3.2000000000000001E-2</v>
      </c>
      <c r="L6881">
        <v>2071.4</v>
      </c>
      <c r="M6881">
        <v>2079.4</v>
      </c>
      <c r="N6881">
        <v>2098.1999999999998</v>
      </c>
      <c r="Q6881">
        <f t="shared" si="448"/>
        <v>341.8</v>
      </c>
      <c r="R6881">
        <f t="shared" si="446"/>
        <v>342</v>
      </c>
      <c r="S6881">
        <f t="shared" si="447"/>
        <v>0</v>
      </c>
    </row>
    <row r="6882" spans="1:19" x14ac:dyDescent="0.25">
      <c r="A6882" s="2">
        <f t="shared" si="449"/>
        <v>45213</v>
      </c>
      <c r="B6882" s="3">
        <v>287</v>
      </c>
      <c r="C6882" s="3">
        <v>1400</v>
      </c>
      <c r="D6882">
        <v>341.82670000000002</v>
      </c>
      <c r="E6882">
        <v>3.2000000000000001E-2</v>
      </c>
      <c r="F6882">
        <v>335.63130000000001</v>
      </c>
      <c r="G6882">
        <v>343.036</v>
      </c>
      <c r="H6882">
        <v>346.81259999999997</v>
      </c>
      <c r="I6882">
        <v>2.1000000000000001E-2</v>
      </c>
      <c r="J6882">
        <v>0.03</v>
      </c>
      <c r="K6882">
        <v>4.2000000000000003E-2</v>
      </c>
      <c r="L6882">
        <v>2071.4</v>
      </c>
      <c r="M6882">
        <v>2079.6</v>
      </c>
      <c r="N6882">
        <v>2098.1999999999998</v>
      </c>
      <c r="Q6882">
        <f t="shared" si="448"/>
        <v>341.8</v>
      </c>
      <c r="R6882">
        <f t="shared" si="446"/>
        <v>342</v>
      </c>
      <c r="S6882">
        <f t="shared" si="447"/>
        <v>0</v>
      </c>
    </row>
    <row r="6883" spans="1:19" x14ac:dyDescent="0.25">
      <c r="A6883" s="2">
        <f t="shared" si="449"/>
        <v>45213</v>
      </c>
      <c r="B6883" s="3">
        <v>287</v>
      </c>
      <c r="C6883" s="3">
        <v>1500</v>
      </c>
      <c r="D6883">
        <v>341.83370000000002</v>
      </c>
      <c r="E6883">
        <v>3.9E-2</v>
      </c>
      <c r="F6883">
        <v>335.63619999999997</v>
      </c>
      <c r="G6883">
        <v>343.04739999999998</v>
      </c>
      <c r="H6883">
        <v>346.8175</v>
      </c>
      <c r="I6883">
        <v>2.4E-2</v>
      </c>
      <c r="J6883">
        <v>4.3999999999999997E-2</v>
      </c>
      <c r="K6883">
        <v>4.3999999999999997E-2</v>
      </c>
      <c r="L6883">
        <v>2071.4</v>
      </c>
      <c r="M6883">
        <v>2079.6</v>
      </c>
      <c r="N6883">
        <v>2098.1999999999998</v>
      </c>
      <c r="Q6883">
        <f t="shared" si="448"/>
        <v>341.8</v>
      </c>
      <c r="R6883">
        <f t="shared" si="446"/>
        <v>342</v>
      </c>
      <c r="S6883">
        <f t="shared" si="447"/>
        <v>0</v>
      </c>
    </row>
    <row r="6884" spans="1:19" x14ac:dyDescent="0.25">
      <c r="A6884" s="2">
        <f t="shared" si="449"/>
        <v>45213</v>
      </c>
      <c r="B6884" s="3">
        <v>287</v>
      </c>
      <c r="C6884" s="3">
        <v>1600</v>
      </c>
      <c r="D6884">
        <v>341.86290000000002</v>
      </c>
      <c r="E6884">
        <v>4.4999999999999998E-2</v>
      </c>
      <c r="F6884">
        <v>335.66849999999999</v>
      </c>
      <c r="G6884">
        <v>343.07499999999999</v>
      </c>
      <c r="H6884">
        <v>346.84530000000001</v>
      </c>
      <c r="I6884">
        <v>4.4999999999999998E-2</v>
      </c>
      <c r="J6884">
        <v>4.5999999999999999E-2</v>
      </c>
      <c r="K6884">
        <v>4.4999999999999998E-2</v>
      </c>
      <c r="L6884">
        <v>2071.4</v>
      </c>
      <c r="M6884">
        <v>2079.6</v>
      </c>
      <c r="N6884">
        <v>2098.4</v>
      </c>
      <c r="Q6884">
        <f t="shared" si="448"/>
        <v>341.9</v>
      </c>
      <c r="R6884">
        <f t="shared" si="446"/>
        <v>342</v>
      </c>
      <c r="S6884">
        <f t="shared" si="447"/>
        <v>0</v>
      </c>
    </row>
    <row r="6885" spans="1:19" x14ac:dyDescent="0.25">
      <c r="A6885" s="2">
        <f t="shared" si="449"/>
        <v>45213</v>
      </c>
      <c r="B6885" s="3">
        <v>287</v>
      </c>
      <c r="C6885" s="3">
        <v>1700</v>
      </c>
      <c r="D6885">
        <v>341.88080000000002</v>
      </c>
      <c r="E6885">
        <v>4.1000000000000002E-2</v>
      </c>
      <c r="F6885">
        <v>335.6927</v>
      </c>
      <c r="G6885">
        <v>343.08969999999999</v>
      </c>
      <c r="H6885">
        <v>346.86</v>
      </c>
      <c r="I6885">
        <v>4.2999999999999997E-2</v>
      </c>
      <c r="J6885">
        <v>4.2000000000000003E-2</v>
      </c>
      <c r="K6885">
        <v>3.7999999999999999E-2</v>
      </c>
      <c r="L6885">
        <v>2071.6</v>
      </c>
      <c r="M6885">
        <v>2079.6</v>
      </c>
      <c r="N6885">
        <v>2098.4</v>
      </c>
      <c r="Q6885">
        <f t="shared" si="448"/>
        <v>341.9</v>
      </c>
      <c r="R6885">
        <f t="shared" si="446"/>
        <v>342</v>
      </c>
      <c r="S6885">
        <f t="shared" si="447"/>
        <v>0</v>
      </c>
    </row>
    <row r="6886" spans="1:19" x14ac:dyDescent="0.25">
      <c r="A6886" s="2">
        <f t="shared" si="449"/>
        <v>45213</v>
      </c>
      <c r="B6886" s="3">
        <v>287</v>
      </c>
      <c r="C6886" s="3">
        <v>1800</v>
      </c>
      <c r="D6886">
        <v>341.8938</v>
      </c>
      <c r="E6886">
        <v>3.1E-2</v>
      </c>
      <c r="F6886">
        <v>335.70569999999998</v>
      </c>
      <c r="G6886">
        <v>343.09949999999998</v>
      </c>
      <c r="H6886">
        <v>346.87630000000001</v>
      </c>
      <c r="I6886">
        <v>3.5000000000000003E-2</v>
      </c>
      <c r="J6886">
        <v>3.6999999999999998E-2</v>
      </c>
      <c r="K6886">
        <v>1.7000000000000001E-2</v>
      </c>
      <c r="L6886">
        <v>2071.6</v>
      </c>
      <c r="M6886">
        <v>2079.8000000000002</v>
      </c>
      <c r="N6886">
        <v>2098.4</v>
      </c>
      <c r="Q6886">
        <f t="shared" si="448"/>
        <v>341.9</v>
      </c>
      <c r="R6886">
        <f t="shared" si="446"/>
        <v>342</v>
      </c>
      <c r="S6886">
        <f t="shared" si="447"/>
        <v>0</v>
      </c>
    </row>
    <row r="6887" spans="1:19" x14ac:dyDescent="0.25">
      <c r="A6887" s="2">
        <f t="shared" si="449"/>
        <v>45213</v>
      </c>
      <c r="B6887" s="3">
        <v>287</v>
      </c>
      <c r="C6887" s="3">
        <v>1900</v>
      </c>
      <c r="D6887">
        <v>341.88839999999999</v>
      </c>
      <c r="E6887">
        <v>3.5999999999999997E-2</v>
      </c>
      <c r="F6887">
        <v>335.70400000000001</v>
      </c>
      <c r="G6887">
        <v>343.09129999999999</v>
      </c>
      <c r="H6887">
        <v>346.8698</v>
      </c>
      <c r="I6887">
        <v>3.5999999999999997E-2</v>
      </c>
      <c r="J6887">
        <v>4.2000000000000003E-2</v>
      </c>
      <c r="K6887">
        <v>2.9000000000000001E-2</v>
      </c>
      <c r="L6887">
        <v>2071.6</v>
      </c>
      <c r="M6887">
        <v>2079.8000000000002</v>
      </c>
      <c r="N6887">
        <v>2098.4</v>
      </c>
      <c r="Q6887">
        <f t="shared" si="448"/>
        <v>341.9</v>
      </c>
      <c r="R6887">
        <f t="shared" si="446"/>
        <v>342</v>
      </c>
      <c r="S6887">
        <f t="shared" si="447"/>
        <v>0</v>
      </c>
    </row>
    <row r="6888" spans="1:19" x14ac:dyDescent="0.25">
      <c r="A6888" s="2">
        <f t="shared" si="449"/>
        <v>45213</v>
      </c>
      <c r="B6888" s="3">
        <v>287</v>
      </c>
      <c r="C6888" s="3">
        <v>2000</v>
      </c>
      <c r="D6888">
        <v>342.02010000000001</v>
      </c>
      <c r="E6888">
        <v>3.9E-2</v>
      </c>
      <c r="F6888">
        <v>335.83319999999998</v>
      </c>
      <c r="G6888">
        <v>343.22809999999998</v>
      </c>
      <c r="H6888">
        <v>346.99889999999999</v>
      </c>
      <c r="I6888">
        <v>3.6999999999999998E-2</v>
      </c>
      <c r="J6888">
        <v>3.6999999999999998E-2</v>
      </c>
      <c r="K6888">
        <v>4.2000000000000003E-2</v>
      </c>
      <c r="L6888">
        <v>2071.8000000000002</v>
      </c>
      <c r="M6888">
        <v>2080</v>
      </c>
      <c r="N6888">
        <v>2098.6</v>
      </c>
      <c r="Q6888">
        <f t="shared" si="448"/>
        <v>342</v>
      </c>
      <c r="R6888">
        <f t="shared" si="446"/>
        <v>342</v>
      </c>
      <c r="S6888">
        <f t="shared" si="447"/>
        <v>0</v>
      </c>
    </row>
    <row r="6889" spans="1:19" x14ac:dyDescent="0.25">
      <c r="A6889" s="2">
        <f t="shared" si="449"/>
        <v>45213</v>
      </c>
      <c r="B6889" s="3">
        <v>287</v>
      </c>
      <c r="C6889" s="3">
        <v>2100</v>
      </c>
      <c r="D6889">
        <v>342.01679999999999</v>
      </c>
      <c r="E6889">
        <v>0.04</v>
      </c>
      <c r="F6889">
        <v>335.83159999999998</v>
      </c>
      <c r="G6889">
        <v>343.2183</v>
      </c>
      <c r="H6889">
        <v>347.00060000000002</v>
      </c>
      <c r="I6889">
        <v>3.5999999999999997E-2</v>
      </c>
      <c r="J6889">
        <v>0.04</v>
      </c>
      <c r="K6889">
        <v>4.2999999999999997E-2</v>
      </c>
      <c r="L6889">
        <v>2072</v>
      </c>
      <c r="M6889">
        <v>2080</v>
      </c>
      <c r="N6889">
        <v>2098.8000000000002</v>
      </c>
      <c r="Q6889">
        <f t="shared" si="448"/>
        <v>342</v>
      </c>
      <c r="R6889">
        <f t="shared" si="446"/>
        <v>342</v>
      </c>
      <c r="S6889">
        <f t="shared" si="447"/>
        <v>0</v>
      </c>
    </row>
    <row r="6890" spans="1:19" x14ac:dyDescent="0.25">
      <c r="A6890" s="2">
        <f t="shared" si="449"/>
        <v>45213</v>
      </c>
      <c r="B6890" s="3">
        <v>287</v>
      </c>
      <c r="C6890" s="3">
        <v>2200</v>
      </c>
      <c r="D6890">
        <v>342.38799999999998</v>
      </c>
      <c r="E6890">
        <v>3.5999999999999997E-2</v>
      </c>
      <c r="F6890">
        <v>336.1884</v>
      </c>
      <c r="G6890">
        <v>343.59280000000001</v>
      </c>
      <c r="H6890">
        <v>347.38290000000001</v>
      </c>
      <c r="I6890">
        <v>2.4E-2</v>
      </c>
      <c r="J6890">
        <v>3.5000000000000003E-2</v>
      </c>
      <c r="K6890">
        <v>4.5999999999999999E-2</v>
      </c>
      <c r="L6890">
        <v>2072.6</v>
      </c>
      <c r="M6890">
        <v>2080.8000000000002</v>
      </c>
      <c r="N6890">
        <v>2099.6</v>
      </c>
      <c r="Q6890">
        <f t="shared" si="448"/>
        <v>342.4</v>
      </c>
      <c r="R6890">
        <f t="shared" ref="R6890:R6953" si="450">ROUND(IF(Q6890&lt;R6889,R6889,Q6890),1)</f>
        <v>342.4</v>
      </c>
      <c r="S6890">
        <f t="shared" si="447"/>
        <v>0.39999999999997726</v>
      </c>
    </row>
    <row r="6891" spans="1:19" x14ac:dyDescent="0.25">
      <c r="A6891" s="2">
        <f t="shared" si="449"/>
        <v>45213</v>
      </c>
      <c r="B6891" s="3">
        <v>287</v>
      </c>
      <c r="C6891" s="3">
        <v>2300</v>
      </c>
      <c r="D6891">
        <v>342.45139999999998</v>
      </c>
      <c r="E6891">
        <v>3.4000000000000002E-2</v>
      </c>
      <c r="F6891">
        <v>336.2611</v>
      </c>
      <c r="G6891">
        <v>343.6515</v>
      </c>
      <c r="H6891">
        <v>347.4418</v>
      </c>
      <c r="I6891">
        <v>3.2000000000000001E-2</v>
      </c>
      <c r="J6891">
        <v>4.3999999999999997E-2</v>
      </c>
      <c r="K6891">
        <v>2.4E-2</v>
      </c>
      <c r="L6891">
        <v>2072.8000000000002</v>
      </c>
      <c r="M6891">
        <v>2081</v>
      </c>
      <c r="N6891">
        <v>2099.6</v>
      </c>
      <c r="Q6891">
        <f t="shared" si="448"/>
        <v>342.5</v>
      </c>
      <c r="R6891">
        <f t="shared" si="450"/>
        <v>342.5</v>
      </c>
      <c r="S6891">
        <f t="shared" si="447"/>
        <v>0.10000000000002274</v>
      </c>
    </row>
    <row r="6892" spans="1:19" x14ac:dyDescent="0.25">
      <c r="A6892" s="2">
        <f t="shared" si="449"/>
        <v>45213</v>
      </c>
      <c r="B6892" s="3">
        <v>287</v>
      </c>
      <c r="C6892" s="3">
        <v>2400</v>
      </c>
      <c r="D6892">
        <v>342.44869999999997</v>
      </c>
      <c r="E6892">
        <v>3.4000000000000002E-2</v>
      </c>
      <c r="F6892">
        <v>336.26429999999999</v>
      </c>
      <c r="G6892">
        <v>343.63679999999999</v>
      </c>
      <c r="H6892">
        <v>347.44499999999999</v>
      </c>
      <c r="I6892">
        <v>2.8000000000000001E-2</v>
      </c>
      <c r="J6892">
        <v>4.5999999999999999E-2</v>
      </c>
      <c r="K6892">
        <v>2.4E-2</v>
      </c>
      <c r="L6892">
        <v>2072.8000000000002</v>
      </c>
      <c r="M6892">
        <v>2080.8000000000002</v>
      </c>
      <c r="N6892">
        <v>2099.6</v>
      </c>
      <c r="Q6892">
        <f t="shared" si="448"/>
        <v>342.4</v>
      </c>
      <c r="R6892">
        <f t="shared" si="450"/>
        <v>342.5</v>
      </c>
      <c r="S6892">
        <f t="shared" si="447"/>
        <v>0</v>
      </c>
    </row>
    <row r="6893" spans="1:19" x14ac:dyDescent="0.25">
      <c r="A6893" s="2">
        <f t="shared" si="449"/>
        <v>45214</v>
      </c>
      <c r="B6893" s="3">
        <v>288</v>
      </c>
      <c r="C6893" s="3">
        <v>100</v>
      </c>
      <c r="D6893">
        <v>342.45359999999999</v>
      </c>
      <c r="E6893">
        <v>3.5000000000000003E-2</v>
      </c>
      <c r="F6893">
        <v>336.25779999999997</v>
      </c>
      <c r="G6893">
        <v>343.66120000000001</v>
      </c>
      <c r="H6893">
        <v>347.4418</v>
      </c>
      <c r="I6893">
        <v>3.5000000000000003E-2</v>
      </c>
      <c r="J6893">
        <v>4.7E-2</v>
      </c>
      <c r="K6893">
        <v>1.7000000000000001E-2</v>
      </c>
      <c r="L6893">
        <v>2072.8000000000002</v>
      </c>
      <c r="M6893">
        <v>2081</v>
      </c>
      <c r="N6893">
        <v>2099.6</v>
      </c>
      <c r="Q6893">
        <f t="shared" si="448"/>
        <v>342.5</v>
      </c>
      <c r="R6893">
        <f t="shared" si="450"/>
        <v>342.5</v>
      </c>
      <c r="S6893">
        <f t="shared" si="447"/>
        <v>0</v>
      </c>
    </row>
    <row r="6894" spans="1:19" x14ac:dyDescent="0.25">
      <c r="A6894" s="2">
        <f t="shared" si="449"/>
        <v>45214</v>
      </c>
      <c r="B6894" s="3">
        <v>288</v>
      </c>
      <c r="C6894" s="3">
        <v>200</v>
      </c>
      <c r="D6894">
        <v>342.44560000000001</v>
      </c>
      <c r="E6894">
        <v>3.3000000000000002E-2</v>
      </c>
      <c r="F6894">
        <v>336.19970000000001</v>
      </c>
      <c r="G6894">
        <v>343.68729999999999</v>
      </c>
      <c r="H6894">
        <v>347.45</v>
      </c>
      <c r="I6894">
        <v>3.5999999999999997E-2</v>
      </c>
      <c r="J6894">
        <v>3.2000000000000001E-2</v>
      </c>
      <c r="K6894">
        <v>3.1E-2</v>
      </c>
      <c r="L6894">
        <v>2072.6</v>
      </c>
      <c r="M6894">
        <v>2081</v>
      </c>
      <c r="N6894">
        <v>2099.6</v>
      </c>
      <c r="Q6894">
        <f t="shared" si="448"/>
        <v>342.4</v>
      </c>
      <c r="R6894">
        <f t="shared" si="450"/>
        <v>342.5</v>
      </c>
      <c r="S6894">
        <f t="shared" si="447"/>
        <v>0</v>
      </c>
    </row>
    <row r="6895" spans="1:19" x14ac:dyDescent="0.25">
      <c r="A6895" s="2">
        <f t="shared" si="449"/>
        <v>45214</v>
      </c>
      <c r="B6895" s="3">
        <v>288</v>
      </c>
      <c r="C6895" s="3">
        <v>300</v>
      </c>
      <c r="D6895">
        <v>342.4436</v>
      </c>
      <c r="E6895">
        <v>0.04</v>
      </c>
      <c r="F6895">
        <v>336.16090000000003</v>
      </c>
      <c r="G6895">
        <v>343.71660000000003</v>
      </c>
      <c r="H6895">
        <v>347.45319999999998</v>
      </c>
      <c r="I6895">
        <v>3.9E-2</v>
      </c>
      <c r="J6895">
        <v>4.5999999999999999E-2</v>
      </c>
      <c r="K6895">
        <v>3.4000000000000002E-2</v>
      </c>
      <c r="L6895">
        <v>2072.6</v>
      </c>
      <c r="M6895">
        <v>2081</v>
      </c>
      <c r="N6895">
        <v>2099.6</v>
      </c>
      <c r="Q6895">
        <f t="shared" si="448"/>
        <v>342.4</v>
      </c>
      <c r="R6895">
        <f t="shared" si="450"/>
        <v>342.5</v>
      </c>
      <c r="S6895">
        <f t="shared" si="447"/>
        <v>0</v>
      </c>
    </row>
    <row r="6896" spans="1:19" x14ac:dyDescent="0.25">
      <c r="A6896" s="2">
        <f t="shared" si="449"/>
        <v>45214</v>
      </c>
      <c r="B6896" s="3">
        <v>288</v>
      </c>
      <c r="C6896" s="3">
        <v>400</v>
      </c>
      <c r="D6896">
        <v>342.38729999999998</v>
      </c>
      <c r="E6896">
        <v>3.7999999999999999E-2</v>
      </c>
      <c r="F6896">
        <v>336.09140000000002</v>
      </c>
      <c r="G6896">
        <v>343.60910000000001</v>
      </c>
      <c r="H6896">
        <v>347.46140000000003</v>
      </c>
      <c r="I6896">
        <v>3.2000000000000001E-2</v>
      </c>
      <c r="J6896">
        <v>4.2000000000000003E-2</v>
      </c>
      <c r="K6896">
        <v>0.04</v>
      </c>
      <c r="L6896">
        <v>2072.4</v>
      </c>
      <c r="M6896">
        <v>2080.8000000000002</v>
      </c>
      <c r="N6896">
        <v>2099.8000000000002</v>
      </c>
      <c r="Q6896">
        <f t="shared" si="448"/>
        <v>342.4</v>
      </c>
      <c r="R6896">
        <f t="shared" si="450"/>
        <v>342.5</v>
      </c>
      <c r="S6896">
        <f t="shared" si="447"/>
        <v>0</v>
      </c>
    </row>
    <row r="6897" spans="1:19" x14ac:dyDescent="0.25">
      <c r="A6897" s="2">
        <f t="shared" si="449"/>
        <v>45214</v>
      </c>
      <c r="B6897" s="3">
        <v>288</v>
      </c>
      <c r="C6897" s="3">
        <v>500</v>
      </c>
      <c r="D6897">
        <v>342.47859999999997</v>
      </c>
      <c r="E6897">
        <v>4.1000000000000002E-2</v>
      </c>
      <c r="F6897">
        <v>336.2595</v>
      </c>
      <c r="G6897">
        <v>343.70519999999999</v>
      </c>
      <c r="H6897">
        <v>347.47120000000001</v>
      </c>
      <c r="I6897">
        <v>3.4000000000000002E-2</v>
      </c>
      <c r="J6897">
        <v>4.3999999999999997E-2</v>
      </c>
      <c r="K6897">
        <v>4.3999999999999997E-2</v>
      </c>
      <c r="L6897">
        <v>2072.8000000000002</v>
      </c>
      <c r="M6897">
        <v>2081.1999999999998</v>
      </c>
      <c r="N6897">
        <v>2099.8000000000002</v>
      </c>
      <c r="Q6897">
        <f t="shared" si="448"/>
        <v>342.5</v>
      </c>
      <c r="R6897">
        <f t="shared" si="450"/>
        <v>342.5</v>
      </c>
      <c r="S6897">
        <f t="shared" si="447"/>
        <v>0</v>
      </c>
    </row>
    <row r="6898" spans="1:19" x14ac:dyDescent="0.25">
      <c r="A6898" s="2">
        <f t="shared" si="449"/>
        <v>45214</v>
      </c>
      <c r="B6898" s="3">
        <v>288</v>
      </c>
      <c r="C6898" s="3">
        <v>600</v>
      </c>
      <c r="D6898">
        <v>342.50369999999998</v>
      </c>
      <c r="E6898">
        <v>4.5999999999999999E-2</v>
      </c>
      <c r="F6898">
        <v>336.22879999999998</v>
      </c>
      <c r="G6898">
        <v>343.80619999999999</v>
      </c>
      <c r="H6898">
        <v>347.47609999999997</v>
      </c>
      <c r="I6898">
        <v>4.5999999999999999E-2</v>
      </c>
      <c r="J6898">
        <v>4.5999999999999999E-2</v>
      </c>
      <c r="K6898">
        <v>4.5999999999999999E-2</v>
      </c>
      <c r="L6898">
        <v>2072.6</v>
      </c>
      <c r="M6898">
        <v>2081.1999999999998</v>
      </c>
      <c r="N6898">
        <v>2099.6</v>
      </c>
      <c r="Q6898">
        <f t="shared" si="448"/>
        <v>342.5</v>
      </c>
      <c r="R6898">
        <f t="shared" si="450"/>
        <v>342.5</v>
      </c>
      <c r="S6898">
        <f t="shared" si="447"/>
        <v>0</v>
      </c>
    </row>
    <row r="6899" spans="1:19" x14ac:dyDescent="0.25">
      <c r="A6899" s="2">
        <f t="shared" si="449"/>
        <v>45214</v>
      </c>
      <c r="B6899" s="3">
        <v>288</v>
      </c>
      <c r="C6899" s="3">
        <v>700</v>
      </c>
      <c r="D6899">
        <v>342.4513</v>
      </c>
      <c r="E6899">
        <v>4.4999999999999998E-2</v>
      </c>
      <c r="F6899">
        <v>336.15449999999998</v>
      </c>
      <c r="G6899">
        <v>343.71660000000003</v>
      </c>
      <c r="H6899">
        <v>347.48259999999999</v>
      </c>
      <c r="I6899">
        <v>4.2000000000000003E-2</v>
      </c>
      <c r="J6899">
        <v>4.5999999999999999E-2</v>
      </c>
      <c r="K6899">
        <v>4.5999999999999999E-2</v>
      </c>
      <c r="L6899">
        <v>2072.4</v>
      </c>
      <c r="M6899">
        <v>2081.1999999999998</v>
      </c>
      <c r="N6899">
        <v>2099.6</v>
      </c>
      <c r="Q6899">
        <f t="shared" si="448"/>
        <v>342.5</v>
      </c>
      <c r="R6899">
        <f t="shared" si="450"/>
        <v>342.5</v>
      </c>
      <c r="S6899">
        <f t="shared" si="447"/>
        <v>0</v>
      </c>
    </row>
    <row r="6900" spans="1:19" x14ac:dyDescent="0.25">
      <c r="A6900" s="2">
        <f t="shared" si="449"/>
        <v>45214</v>
      </c>
      <c r="B6900" s="3">
        <v>288</v>
      </c>
      <c r="C6900" s="3">
        <v>800</v>
      </c>
      <c r="D6900">
        <v>342.55599999999998</v>
      </c>
      <c r="E6900">
        <v>4.2999999999999997E-2</v>
      </c>
      <c r="F6900">
        <v>336.33210000000003</v>
      </c>
      <c r="G6900">
        <v>343.93169999999998</v>
      </c>
      <c r="H6900">
        <v>347.40410000000003</v>
      </c>
      <c r="I6900">
        <v>4.3999999999999997E-2</v>
      </c>
      <c r="J6900">
        <v>3.9E-2</v>
      </c>
      <c r="K6900">
        <v>4.4999999999999998E-2</v>
      </c>
      <c r="L6900">
        <v>2073</v>
      </c>
      <c r="M6900">
        <v>2081.6</v>
      </c>
      <c r="N6900">
        <v>2099.6</v>
      </c>
      <c r="Q6900">
        <f t="shared" si="448"/>
        <v>342.6</v>
      </c>
      <c r="R6900">
        <f t="shared" si="450"/>
        <v>342.6</v>
      </c>
      <c r="S6900">
        <f t="shared" si="447"/>
        <v>0.10000000000002274</v>
      </c>
    </row>
    <row r="6901" spans="1:19" x14ac:dyDescent="0.25">
      <c r="A6901" s="2">
        <f t="shared" si="449"/>
        <v>45214</v>
      </c>
      <c r="B6901" s="3">
        <v>288</v>
      </c>
      <c r="C6901" s="3">
        <v>900</v>
      </c>
      <c r="D6901">
        <v>342.3698</v>
      </c>
      <c r="E6901">
        <v>4.4999999999999998E-2</v>
      </c>
      <c r="F6901">
        <v>336.23039999999997</v>
      </c>
      <c r="G6901">
        <v>343.63350000000003</v>
      </c>
      <c r="H6901">
        <v>347.24560000000002</v>
      </c>
      <c r="I6901">
        <v>4.5999999999999999E-2</v>
      </c>
      <c r="J6901">
        <v>5.5E-2</v>
      </c>
      <c r="K6901">
        <v>0.03</v>
      </c>
      <c r="L6901">
        <v>2072.6</v>
      </c>
      <c r="M6901">
        <v>2081</v>
      </c>
      <c r="N6901">
        <v>2099.1999999999998</v>
      </c>
      <c r="Q6901">
        <f t="shared" si="448"/>
        <v>342.4</v>
      </c>
      <c r="R6901">
        <f t="shared" si="450"/>
        <v>342.6</v>
      </c>
      <c r="S6901">
        <f t="shared" si="447"/>
        <v>0</v>
      </c>
    </row>
    <row r="6902" spans="1:19" x14ac:dyDescent="0.25">
      <c r="A6902" s="2">
        <f t="shared" si="449"/>
        <v>45214</v>
      </c>
      <c r="B6902" s="3">
        <v>288</v>
      </c>
      <c r="C6902" s="3">
        <v>1000</v>
      </c>
      <c r="D6902">
        <v>342.30009999999999</v>
      </c>
      <c r="E6902">
        <v>0.04</v>
      </c>
      <c r="F6902">
        <v>336.11399999999998</v>
      </c>
      <c r="G6902">
        <v>343.50979999999998</v>
      </c>
      <c r="H6902">
        <v>347.27659999999997</v>
      </c>
      <c r="I6902">
        <v>4.1000000000000002E-2</v>
      </c>
      <c r="J6902">
        <v>3.9E-2</v>
      </c>
      <c r="K6902">
        <v>4.1000000000000002E-2</v>
      </c>
      <c r="L6902">
        <v>2072.4</v>
      </c>
      <c r="M6902">
        <v>2080.6</v>
      </c>
      <c r="N6902">
        <v>2099.1999999999998</v>
      </c>
      <c r="Q6902">
        <f t="shared" si="448"/>
        <v>342.3</v>
      </c>
      <c r="R6902">
        <f t="shared" si="450"/>
        <v>342.6</v>
      </c>
      <c r="S6902">
        <f t="shared" si="447"/>
        <v>0</v>
      </c>
    </row>
    <row r="6903" spans="1:19" x14ac:dyDescent="0.25">
      <c r="A6903" s="2">
        <f t="shared" si="449"/>
        <v>45214</v>
      </c>
      <c r="B6903" s="3">
        <v>288</v>
      </c>
      <c r="C6903" s="3">
        <v>1100</v>
      </c>
      <c r="D6903">
        <v>342.32830000000001</v>
      </c>
      <c r="E6903">
        <v>4.4999999999999998E-2</v>
      </c>
      <c r="F6903">
        <v>336.14640000000003</v>
      </c>
      <c r="G6903">
        <v>343.52929999999998</v>
      </c>
      <c r="H6903">
        <v>347.30930000000001</v>
      </c>
      <c r="I6903">
        <v>4.4999999999999998E-2</v>
      </c>
      <c r="J6903">
        <v>4.5999999999999999E-2</v>
      </c>
      <c r="K6903">
        <v>4.4999999999999998E-2</v>
      </c>
      <c r="L6903">
        <v>2072.6</v>
      </c>
      <c r="M6903">
        <v>2080.6</v>
      </c>
      <c r="N6903">
        <v>2099.1999999999998</v>
      </c>
      <c r="Q6903">
        <f t="shared" si="448"/>
        <v>342.3</v>
      </c>
      <c r="R6903">
        <f t="shared" si="450"/>
        <v>342.6</v>
      </c>
      <c r="S6903">
        <f t="shared" si="447"/>
        <v>0</v>
      </c>
    </row>
    <row r="6904" spans="1:19" x14ac:dyDescent="0.25">
      <c r="A6904" s="2">
        <f t="shared" si="449"/>
        <v>45214</v>
      </c>
      <c r="B6904" s="3">
        <v>288</v>
      </c>
      <c r="C6904" s="3">
        <v>1200</v>
      </c>
      <c r="D6904">
        <v>342.32839999999999</v>
      </c>
      <c r="E6904">
        <v>4.4999999999999998E-2</v>
      </c>
      <c r="F6904">
        <v>336.13830000000002</v>
      </c>
      <c r="G6904">
        <v>343.52929999999998</v>
      </c>
      <c r="H6904">
        <v>347.3175</v>
      </c>
      <c r="I6904">
        <v>4.5999999999999999E-2</v>
      </c>
      <c r="J6904">
        <v>4.5999999999999999E-2</v>
      </c>
      <c r="K6904">
        <v>4.2999999999999997E-2</v>
      </c>
      <c r="L6904">
        <v>2072.4</v>
      </c>
      <c r="M6904">
        <v>2080.6</v>
      </c>
      <c r="N6904">
        <v>2099.1999999999998</v>
      </c>
      <c r="Q6904">
        <f t="shared" si="448"/>
        <v>342.3</v>
      </c>
      <c r="R6904">
        <f t="shared" si="450"/>
        <v>342.6</v>
      </c>
      <c r="S6904">
        <f t="shared" si="447"/>
        <v>0</v>
      </c>
    </row>
    <row r="6905" spans="1:19" x14ac:dyDescent="0.25">
      <c r="A6905" s="2">
        <f t="shared" si="449"/>
        <v>45214</v>
      </c>
      <c r="B6905" s="3">
        <v>288</v>
      </c>
      <c r="C6905" s="3">
        <v>1300</v>
      </c>
      <c r="D6905">
        <v>342.32510000000002</v>
      </c>
      <c r="E6905">
        <v>4.1000000000000002E-2</v>
      </c>
      <c r="F6905">
        <v>336.13350000000003</v>
      </c>
      <c r="G6905">
        <v>343.51299999999998</v>
      </c>
      <c r="H6905">
        <v>347.32889999999998</v>
      </c>
      <c r="I6905">
        <v>4.5999999999999999E-2</v>
      </c>
      <c r="J6905">
        <v>4.1000000000000002E-2</v>
      </c>
      <c r="K6905">
        <v>3.5000000000000003E-2</v>
      </c>
      <c r="L6905">
        <v>2072.4</v>
      </c>
      <c r="M6905">
        <v>2080.8000000000002</v>
      </c>
      <c r="N6905">
        <v>2099.4</v>
      </c>
      <c r="Q6905">
        <f t="shared" si="448"/>
        <v>342.3</v>
      </c>
      <c r="R6905">
        <f t="shared" si="450"/>
        <v>342.6</v>
      </c>
      <c r="S6905">
        <f t="shared" si="447"/>
        <v>0</v>
      </c>
    </row>
    <row r="6906" spans="1:19" x14ac:dyDescent="0.25">
      <c r="A6906" s="2">
        <f t="shared" si="449"/>
        <v>45214</v>
      </c>
      <c r="B6906" s="3">
        <v>288</v>
      </c>
      <c r="C6906" s="3">
        <v>1400</v>
      </c>
      <c r="D6906">
        <v>342.3202</v>
      </c>
      <c r="E6906">
        <v>4.3999999999999997E-2</v>
      </c>
      <c r="F6906">
        <v>336.1302</v>
      </c>
      <c r="G6906">
        <v>343.51459999999997</v>
      </c>
      <c r="H6906">
        <v>347.3159</v>
      </c>
      <c r="I6906">
        <v>4.5999999999999999E-2</v>
      </c>
      <c r="J6906">
        <v>4.2000000000000003E-2</v>
      </c>
      <c r="K6906">
        <v>4.2999999999999997E-2</v>
      </c>
      <c r="L6906">
        <v>2072.4</v>
      </c>
      <c r="M6906">
        <v>2080.8000000000002</v>
      </c>
      <c r="N6906">
        <v>2099.1999999999998</v>
      </c>
      <c r="Q6906">
        <f t="shared" si="448"/>
        <v>342.3</v>
      </c>
      <c r="R6906">
        <f t="shared" si="450"/>
        <v>342.6</v>
      </c>
      <c r="S6906">
        <f t="shared" si="447"/>
        <v>0</v>
      </c>
    </row>
    <row r="6907" spans="1:19" x14ac:dyDescent="0.25">
      <c r="A6907" s="2">
        <f t="shared" si="449"/>
        <v>45214</v>
      </c>
      <c r="B6907" s="3">
        <v>288</v>
      </c>
      <c r="C6907" s="3">
        <v>1500</v>
      </c>
      <c r="D6907">
        <v>342.31920000000002</v>
      </c>
      <c r="E6907">
        <v>3.7999999999999999E-2</v>
      </c>
      <c r="F6907">
        <v>336.13670000000002</v>
      </c>
      <c r="G6907">
        <v>343.49189999999999</v>
      </c>
      <c r="H6907">
        <v>347.32889999999998</v>
      </c>
      <c r="I6907">
        <v>4.5999999999999999E-2</v>
      </c>
      <c r="J6907">
        <v>0.03</v>
      </c>
      <c r="K6907">
        <v>3.5000000000000003E-2</v>
      </c>
      <c r="L6907">
        <v>2072.6</v>
      </c>
      <c r="M6907">
        <v>2080.6</v>
      </c>
      <c r="N6907">
        <v>2099.1999999999998</v>
      </c>
      <c r="Q6907">
        <f t="shared" si="448"/>
        <v>342.3</v>
      </c>
      <c r="R6907">
        <f t="shared" si="450"/>
        <v>342.6</v>
      </c>
      <c r="S6907">
        <f t="shared" si="447"/>
        <v>0</v>
      </c>
    </row>
    <row r="6908" spans="1:19" x14ac:dyDescent="0.25">
      <c r="A6908" s="2">
        <f t="shared" si="449"/>
        <v>45214</v>
      </c>
      <c r="B6908" s="3">
        <v>288</v>
      </c>
      <c r="C6908" s="3">
        <v>1600</v>
      </c>
      <c r="D6908">
        <v>342.30939999999998</v>
      </c>
      <c r="E6908">
        <v>3.7999999999999999E-2</v>
      </c>
      <c r="F6908">
        <v>336.11079999999998</v>
      </c>
      <c r="G6908">
        <v>343.4984</v>
      </c>
      <c r="H6908">
        <v>347.31909999999999</v>
      </c>
      <c r="I6908">
        <v>3.9E-2</v>
      </c>
      <c r="J6908">
        <v>3.3000000000000002E-2</v>
      </c>
      <c r="K6908">
        <v>4.2000000000000003E-2</v>
      </c>
      <c r="L6908">
        <v>2072.4</v>
      </c>
      <c r="M6908">
        <v>2080.6</v>
      </c>
      <c r="N6908">
        <v>2099.4</v>
      </c>
      <c r="Q6908">
        <f t="shared" si="448"/>
        <v>342.3</v>
      </c>
      <c r="R6908">
        <f t="shared" si="450"/>
        <v>342.6</v>
      </c>
      <c r="S6908">
        <f t="shared" si="447"/>
        <v>0</v>
      </c>
    </row>
    <row r="6909" spans="1:19" x14ac:dyDescent="0.25">
      <c r="A6909" s="2">
        <f t="shared" si="449"/>
        <v>45214</v>
      </c>
      <c r="B6909" s="3">
        <v>288</v>
      </c>
      <c r="C6909" s="3">
        <v>1700</v>
      </c>
      <c r="D6909">
        <v>342.34140000000002</v>
      </c>
      <c r="E6909">
        <v>3.7999999999999999E-2</v>
      </c>
      <c r="F6909">
        <v>336.15289999999999</v>
      </c>
      <c r="G6909">
        <v>343.52609999999999</v>
      </c>
      <c r="H6909">
        <v>347.34519999999998</v>
      </c>
      <c r="I6909">
        <v>4.2999999999999997E-2</v>
      </c>
      <c r="J6909">
        <v>4.5999999999999999E-2</v>
      </c>
      <c r="K6909">
        <v>1.7000000000000001E-2</v>
      </c>
      <c r="L6909">
        <v>2072.6</v>
      </c>
      <c r="M6909">
        <v>2080.8000000000002</v>
      </c>
      <c r="N6909">
        <v>2099.4</v>
      </c>
      <c r="Q6909">
        <f t="shared" si="448"/>
        <v>342.3</v>
      </c>
      <c r="R6909">
        <f t="shared" si="450"/>
        <v>342.6</v>
      </c>
      <c r="S6909">
        <f t="shared" si="447"/>
        <v>0</v>
      </c>
    </row>
    <row r="6910" spans="1:19" x14ac:dyDescent="0.25">
      <c r="A6910" s="2">
        <f t="shared" si="449"/>
        <v>45214</v>
      </c>
      <c r="B6910" s="3">
        <v>288</v>
      </c>
      <c r="C6910" s="3">
        <v>1800</v>
      </c>
      <c r="D6910">
        <v>342.36579999999998</v>
      </c>
      <c r="E6910">
        <v>3.2000000000000001E-2</v>
      </c>
      <c r="F6910">
        <v>336.1771</v>
      </c>
      <c r="G6910">
        <v>343.56349999999998</v>
      </c>
      <c r="H6910">
        <v>347.35669999999999</v>
      </c>
      <c r="I6910">
        <v>2.7E-2</v>
      </c>
      <c r="J6910">
        <v>3.6999999999999998E-2</v>
      </c>
      <c r="K6910">
        <v>3.1E-2</v>
      </c>
      <c r="L6910">
        <v>2072.6</v>
      </c>
      <c r="M6910">
        <v>2080.8000000000002</v>
      </c>
      <c r="N6910">
        <v>2099.4</v>
      </c>
      <c r="Q6910">
        <f t="shared" si="448"/>
        <v>342.4</v>
      </c>
      <c r="R6910">
        <f t="shared" si="450"/>
        <v>342.6</v>
      </c>
      <c r="S6910">
        <f t="shared" si="447"/>
        <v>0</v>
      </c>
    </row>
    <row r="6911" spans="1:19" x14ac:dyDescent="0.25">
      <c r="A6911" s="2">
        <f t="shared" si="449"/>
        <v>45214</v>
      </c>
      <c r="B6911" s="3">
        <v>288</v>
      </c>
      <c r="C6911" s="3">
        <v>1900</v>
      </c>
      <c r="D6911">
        <v>342.4434</v>
      </c>
      <c r="E6911">
        <v>4.2000000000000003E-2</v>
      </c>
      <c r="F6911">
        <v>336.24329999999998</v>
      </c>
      <c r="G6911">
        <v>343.65140000000002</v>
      </c>
      <c r="H6911">
        <v>347.43520000000001</v>
      </c>
      <c r="I6911">
        <v>4.2999999999999997E-2</v>
      </c>
      <c r="J6911">
        <v>5.6000000000000001E-2</v>
      </c>
      <c r="K6911">
        <v>1.7000000000000001E-2</v>
      </c>
      <c r="L6911">
        <v>2072.6</v>
      </c>
      <c r="M6911">
        <v>2081</v>
      </c>
      <c r="N6911">
        <v>2099.6</v>
      </c>
      <c r="Q6911">
        <f t="shared" si="448"/>
        <v>342.4</v>
      </c>
      <c r="R6911">
        <f t="shared" si="450"/>
        <v>342.6</v>
      </c>
      <c r="S6911">
        <f t="shared" si="447"/>
        <v>0</v>
      </c>
    </row>
    <row r="6912" spans="1:19" x14ac:dyDescent="0.25">
      <c r="A6912" s="2">
        <f t="shared" si="449"/>
        <v>45214</v>
      </c>
      <c r="B6912" s="3">
        <v>288</v>
      </c>
      <c r="C6912" s="3">
        <v>2000</v>
      </c>
      <c r="D6912">
        <v>342.91660000000002</v>
      </c>
      <c r="E6912">
        <v>0.04</v>
      </c>
      <c r="F6912">
        <v>336.73110000000003</v>
      </c>
      <c r="G6912">
        <v>344.11579999999998</v>
      </c>
      <c r="H6912">
        <v>347.90280000000001</v>
      </c>
      <c r="I6912">
        <v>3.4000000000000002E-2</v>
      </c>
      <c r="J6912">
        <v>4.3999999999999997E-2</v>
      </c>
      <c r="K6912">
        <v>4.1000000000000002E-2</v>
      </c>
      <c r="L6912">
        <v>2073.8000000000002</v>
      </c>
      <c r="M6912">
        <v>2082</v>
      </c>
      <c r="N6912">
        <v>2100.6</v>
      </c>
      <c r="Q6912">
        <f t="shared" si="448"/>
        <v>342.9</v>
      </c>
      <c r="R6912">
        <f t="shared" si="450"/>
        <v>342.9</v>
      </c>
      <c r="S6912">
        <f t="shared" si="447"/>
        <v>0.29999999999995453</v>
      </c>
    </row>
    <row r="6913" spans="1:19" x14ac:dyDescent="0.25">
      <c r="A6913" s="2">
        <f t="shared" si="449"/>
        <v>45214</v>
      </c>
      <c r="B6913" s="3">
        <v>288</v>
      </c>
      <c r="C6913" s="3">
        <v>2100</v>
      </c>
      <c r="D6913">
        <v>343.96539999999999</v>
      </c>
      <c r="E6913">
        <v>5.0999999999999997E-2</v>
      </c>
      <c r="F6913">
        <v>337.79020000000003</v>
      </c>
      <c r="G6913">
        <v>345.16750000000002</v>
      </c>
      <c r="H6913">
        <v>348.93849999999998</v>
      </c>
      <c r="I6913">
        <v>4.5999999999999999E-2</v>
      </c>
      <c r="J6913">
        <v>6.2E-2</v>
      </c>
      <c r="K6913">
        <v>4.3999999999999997E-2</v>
      </c>
      <c r="L6913">
        <v>2076.1999999999998</v>
      </c>
      <c r="M6913">
        <v>2084.1999999999998</v>
      </c>
      <c r="N6913">
        <v>2102.8000000000002</v>
      </c>
      <c r="Q6913">
        <f t="shared" si="448"/>
        <v>344</v>
      </c>
      <c r="R6913">
        <f t="shared" si="450"/>
        <v>344</v>
      </c>
      <c r="S6913">
        <f t="shared" si="447"/>
        <v>1.1000000000000227</v>
      </c>
    </row>
    <row r="6914" spans="1:19" x14ac:dyDescent="0.25">
      <c r="A6914" s="2">
        <f t="shared" si="449"/>
        <v>45214</v>
      </c>
      <c r="B6914" s="3">
        <v>288</v>
      </c>
      <c r="C6914" s="3">
        <v>2200</v>
      </c>
      <c r="D6914">
        <v>344.26729999999998</v>
      </c>
      <c r="E6914">
        <v>4.4999999999999998E-2</v>
      </c>
      <c r="F6914">
        <v>338.08640000000003</v>
      </c>
      <c r="G6914">
        <v>345.46940000000001</v>
      </c>
      <c r="H6914">
        <v>349.24630000000002</v>
      </c>
      <c r="I6914">
        <v>4.2999999999999997E-2</v>
      </c>
      <c r="J6914">
        <v>4.7E-2</v>
      </c>
      <c r="K6914">
        <v>4.4999999999999998E-2</v>
      </c>
      <c r="L6914">
        <v>2076.8000000000002</v>
      </c>
      <c r="M6914">
        <v>2084.8000000000002</v>
      </c>
      <c r="N6914">
        <v>2103.4</v>
      </c>
      <c r="Q6914">
        <f t="shared" si="448"/>
        <v>344.3</v>
      </c>
      <c r="R6914">
        <f t="shared" si="450"/>
        <v>344.3</v>
      </c>
      <c r="S6914">
        <f t="shared" si="447"/>
        <v>0.30000000000001137</v>
      </c>
    </row>
    <row r="6915" spans="1:19" x14ac:dyDescent="0.25">
      <c r="A6915" s="2">
        <f t="shared" si="449"/>
        <v>45214</v>
      </c>
      <c r="B6915" s="3">
        <v>288</v>
      </c>
      <c r="C6915" s="3">
        <v>2300</v>
      </c>
      <c r="D6915">
        <v>344.69330000000002</v>
      </c>
      <c r="E6915">
        <v>3.5999999999999997E-2</v>
      </c>
      <c r="F6915">
        <v>338.50409999999999</v>
      </c>
      <c r="G6915">
        <v>345.89710000000002</v>
      </c>
      <c r="H6915">
        <v>349.67869999999999</v>
      </c>
      <c r="I6915">
        <v>3.5999999999999997E-2</v>
      </c>
      <c r="J6915">
        <v>0.04</v>
      </c>
      <c r="K6915">
        <v>3.3000000000000002E-2</v>
      </c>
      <c r="L6915">
        <v>2077.6</v>
      </c>
      <c r="M6915">
        <v>2085.8000000000002</v>
      </c>
      <c r="N6915">
        <v>2104.4</v>
      </c>
      <c r="Q6915">
        <f t="shared" si="448"/>
        <v>344.7</v>
      </c>
      <c r="R6915">
        <f t="shared" si="450"/>
        <v>344.7</v>
      </c>
      <c r="S6915">
        <f t="shared" si="447"/>
        <v>0.39999999999997726</v>
      </c>
    </row>
    <row r="6916" spans="1:19" x14ac:dyDescent="0.25">
      <c r="A6916" s="2">
        <f t="shared" si="449"/>
        <v>45214</v>
      </c>
      <c r="B6916" s="3">
        <v>288</v>
      </c>
      <c r="C6916" s="3">
        <v>2400</v>
      </c>
      <c r="D6916">
        <v>344.81119999999999</v>
      </c>
      <c r="E6916">
        <v>4.1000000000000002E-2</v>
      </c>
      <c r="F6916">
        <v>338.63189999999997</v>
      </c>
      <c r="G6916">
        <v>346.01960000000003</v>
      </c>
      <c r="H6916">
        <v>349.78199999999998</v>
      </c>
      <c r="I6916">
        <v>4.5999999999999999E-2</v>
      </c>
      <c r="J6916">
        <v>4.2999999999999997E-2</v>
      </c>
      <c r="K6916">
        <v>3.1E-2</v>
      </c>
      <c r="L6916">
        <v>2077.8000000000002</v>
      </c>
      <c r="M6916">
        <v>2086</v>
      </c>
      <c r="N6916">
        <v>2104.6</v>
      </c>
      <c r="Q6916">
        <f t="shared" si="448"/>
        <v>344.8</v>
      </c>
      <c r="R6916">
        <f t="shared" si="450"/>
        <v>344.8</v>
      </c>
      <c r="S6916">
        <f t="shared" si="447"/>
        <v>0.10000000000002274</v>
      </c>
    </row>
    <row r="6917" spans="1:19" x14ac:dyDescent="0.25">
      <c r="A6917" s="2">
        <f t="shared" si="449"/>
        <v>45215</v>
      </c>
      <c r="B6917" s="3">
        <v>289</v>
      </c>
      <c r="C6917" s="3">
        <v>100</v>
      </c>
      <c r="D6917">
        <v>344.81119999999999</v>
      </c>
      <c r="E6917">
        <v>0.04</v>
      </c>
      <c r="F6917">
        <v>338.63350000000003</v>
      </c>
      <c r="G6917">
        <v>346.0179</v>
      </c>
      <c r="H6917">
        <v>349.78199999999998</v>
      </c>
      <c r="I6917">
        <v>4.4999999999999998E-2</v>
      </c>
      <c r="J6917">
        <v>4.2000000000000003E-2</v>
      </c>
      <c r="K6917">
        <v>3.1E-2</v>
      </c>
      <c r="L6917">
        <v>2077.8000000000002</v>
      </c>
      <c r="M6917">
        <v>2086.1999999999998</v>
      </c>
      <c r="N6917">
        <v>2104.8000000000002</v>
      </c>
      <c r="Q6917">
        <f t="shared" si="448"/>
        <v>344.8</v>
      </c>
      <c r="R6917">
        <f t="shared" si="450"/>
        <v>344.8</v>
      </c>
      <c r="S6917">
        <f t="shared" ref="S6917:S6980" si="451">IF(R6917&gt;R6916,R6917-R6916,0)</f>
        <v>0</v>
      </c>
    </row>
    <row r="6918" spans="1:19" x14ac:dyDescent="0.25">
      <c r="A6918" s="2">
        <f t="shared" si="449"/>
        <v>45215</v>
      </c>
      <c r="B6918" s="3">
        <v>289</v>
      </c>
      <c r="C6918" s="3">
        <v>200</v>
      </c>
      <c r="D6918">
        <v>344.80360000000002</v>
      </c>
      <c r="E6918">
        <v>3.9E-2</v>
      </c>
      <c r="F6918">
        <v>338.62549999999999</v>
      </c>
      <c r="G6918">
        <v>346.0147</v>
      </c>
      <c r="H6918">
        <v>349.77050000000003</v>
      </c>
      <c r="I6918">
        <v>4.5999999999999999E-2</v>
      </c>
      <c r="J6918">
        <v>4.2999999999999997E-2</v>
      </c>
      <c r="K6918">
        <v>2.5000000000000001E-2</v>
      </c>
      <c r="L6918">
        <v>2078</v>
      </c>
      <c r="M6918">
        <v>2086</v>
      </c>
      <c r="N6918">
        <v>2104.6</v>
      </c>
      <c r="Q6918">
        <f t="shared" ref="Q6918:Q6981" si="452">ROUND(D6918,1)</f>
        <v>344.8</v>
      </c>
      <c r="R6918">
        <f t="shared" si="450"/>
        <v>344.8</v>
      </c>
      <c r="S6918">
        <f t="shared" si="451"/>
        <v>0</v>
      </c>
    </row>
    <row r="6919" spans="1:19" x14ac:dyDescent="0.25">
      <c r="A6919" s="2">
        <f t="shared" ref="A6919:A6982" si="453">A$5-1+B6919</f>
        <v>45215</v>
      </c>
      <c r="B6919" s="3">
        <v>289</v>
      </c>
      <c r="C6919" s="3">
        <v>300</v>
      </c>
      <c r="D6919">
        <v>344.7878</v>
      </c>
      <c r="E6919">
        <v>4.2000000000000003E-2</v>
      </c>
      <c r="F6919">
        <v>338.61579999999998</v>
      </c>
      <c r="G6919">
        <v>345.99669999999998</v>
      </c>
      <c r="H6919">
        <v>349.7509</v>
      </c>
      <c r="I6919">
        <v>4.4999999999999998E-2</v>
      </c>
      <c r="J6919">
        <v>4.3999999999999997E-2</v>
      </c>
      <c r="K6919">
        <v>3.7999999999999999E-2</v>
      </c>
      <c r="L6919">
        <v>2077.8000000000002</v>
      </c>
      <c r="M6919">
        <v>2085.8000000000002</v>
      </c>
      <c r="N6919">
        <v>2104.6</v>
      </c>
      <c r="Q6919">
        <f t="shared" si="452"/>
        <v>344.8</v>
      </c>
      <c r="R6919">
        <f t="shared" si="450"/>
        <v>344.8</v>
      </c>
      <c r="S6919">
        <f t="shared" si="451"/>
        <v>0</v>
      </c>
    </row>
    <row r="6920" spans="1:19" x14ac:dyDescent="0.25">
      <c r="A6920" s="2">
        <f t="shared" si="453"/>
        <v>45215</v>
      </c>
      <c r="B6920" s="3">
        <v>289</v>
      </c>
      <c r="C6920" s="3">
        <v>400</v>
      </c>
      <c r="D6920">
        <v>344.7878</v>
      </c>
      <c r="E6920">
        <v>4.4999999999999998E-2</v>
      </c>
      <c r="F6920">
        <v>338.6044</v>
      </c>
      <c r="G6920">
        <v>346.00650000000002</v>
      </c>
      <c r="H6920">
        <v>349.7525</v>
      </c>
      <c r="I6920">
        <v>4.1000000000000002E-2</v>
      </c>
      <c r="J6920">
        <v>5.6000000000000001E-2</v>
      </c>
      <c r="K6920">
        <v>3.6999999999999998E-2</v>
      </c>
      <c r="L6920">
        <v>2077.8000000000002</v>
      </c>
      <c r="M6920">
        <v>2086</v>
      </c>
      <c r="N6920">
        <v>2104.4</v>
      </c>
      <c r="Q6920">
        <f t="shared" si="452"/>
        <v>344.8</v>
      </c>
      <c r="R6920">
        <f t="shared" si="450"/>
        <v>344.8</v>
      </c>
      <c r="S6920">
        <f t="shared" si="451"/>
        <v>0</v>
      </c>
    </row>
    <row r="6921" spans="1:19" x14ac:dyDescent="0.25">
      <c r="A6921" s="2">
        <f t="shared" si="453"/>
        <v>45215</v>
      </c>
      <c r="B6921" s="3">
        <v>289</v>
      </c>
      <c r="C6921" s="3">
        <v>500</v>
      </c>
      <c r="D6921">
        <v>344.7894</v>
      </c>
      <c r="E6921">
        <v>4.4999999999999998E-2</v>
      </c>
      <c r="F6921">
        <v>338.6028</v>
      </c>
      <c r="G6921">
        <v>346.01960000000003</v>
      </c>
      <c r="H6921">
        <v>349.74590000000001</v>
      </c>
      <c r="I6921">
        <v>4.1000000000000002E-2</v>
      </c>
      <c r="J6921">
        <v>5.1999999999999998E-2</v>
      </c>
      <c r="K6921">
        <v>4.1000000000000002E-2</v>
      </c>
      <c r="L6921">
        <v>2077.8000000000002</v>
      </c>
      <c r="M6921">
        <v>2086</v>
      </c>
      <c r="N6921">
        <v>2104.6</v>
      </c>
      <c r="Q6921">
        <f t="shared" si="452"/>
        <v>344.8</v>
      </c>
      <c r="R6921">
        <f t="shared" si="450"/>
        <v>344.8</v>
      </c>
      <c r="S6921">
        <f t="shared" si="451"/>
        <v>0</v>
      </c>
    </row>
    <row r="6922" spans="1:19" x14ac:dyDescent="0.25">
      <c r="A6922" s="2">
        <f t="shared" si="453"/>
        <v>45215</v>
      </c>
      <c r="B6922" s="3">
        <v>289</v>
      </c>
      <c r="C6922" s="3">
        <v>600</v>
      </c>
      <c r="D6922">
        <v>344.75630000000001</v>
      </c>
      <c r="E6922">
        <v>0.04</v>
      </c>
      <c r="F6922">
        <v>338.56560000000002</v>
      </c>
      <c r="G6922">
        <v>345.97219999999999</v>
      </c>
      <c r="H6922">
        <v>349.7312</v>
      </c>
      <c r="I6922">
        <v>3.2000000000000001E-2</v>
      </c>
      <c r="J6922">
        <v>4.2000000000000003E-2</v>
      </c>
      <c r="K6922">
        <v>4.5999999999999999E-2</v>
      </c>
      <c r="L6922">
        <v>2077.6</v>
      </c>
      <c r="M6922">
        <v>2085.8000000000002</v>
      </c>
      <c r="N6922">
        <v>2104.6</v>
      </c>
      <c r="Q6922">
        <f t="shared" si="452"/>
        <v>344.8</v>
      </c>
      <c r="R6922">
        <f t="shared" si="450"/>
        <v>344.8</v>
      </c>
      <c r="S6922">
        <f t="shared" si="451"/>
        <v>0</v>
      </c>
    </row>
    <row r="6923" spans="1:19" x14ac:dyDescent="0.25">
      <c r="A6923" s="2">
        <f t="shared" si="453"/>
        <v>45215</v>
      </c>
      <c r="B6923" s="3">
        <v>289</v>
      </c>
      <c r="C6923" s="3">
        <v>700</v>
      </c>
      <c r="D6923">
        <v>344.73939999999999</v>
      </c>
      <c r="E6923">
        <v>4.2999999999999997E-2</v>
      </c>
      <c r="F6923">
        <v>338.56229999999999</v>
      </c>
      <c r="G6923">
        <v>345.94279999999998</v>
      </c>
      <c r="H6923">
        <v>349.7131</v>
      </c>
      <c r="I6923">
        <v>3.5000000000000003E-2</v>
      </c>
      <c r="J6923">
        <v>4.5999999999999999E-2</v>
      </c>
      <c r="K6923">
        <v>4.5999999999999999E-2</v>
      </c>
      <c r="L6923">
        <v>2077.8000000000002</v>
      </c>
      <c r="M6923">
        <v>2085.8000000000002</v>
      </c>
      <c r="N6923">
        <v>2104.4</v>
      </c>
      <c r="Q6923">
        <f t="shared" si="452"/>
        <v>344.7</v>
      </c>
      <c r="R6923">
        <f t="shared" si="450"/>
        <v>344.8</v>
      </c>
      <c r="S6923">
        <f t="shared" si="451"/>
        <v>0</v>
      </c>
    </row>
    <row r="6924" spans="1:19" x14ac:dyDescent="0.25">
      <c r="A6924" s="2">
        <f t="shared" si="453"/>
        <v>45215</v>
      </c>
      <c r="B6924" s="3">
        <v>289</v>
      </c>
      <c r="C6924" s="3">
        <v>800</v>
      </c>
      <c r="D6924">
        <v>344.69220000000001</v>
      </c>
      <c r="E6924">
        <v>4.1000000000000002E-2</v>
      </c>
      <c r="F6924">
        <v>338.50889999999998</v>
      </c>
      <c r="G6924">
        <v>345.90530000000001</v>
      </c>
      <c r="H6924">
        <v>349.66230000000002</v>
      </c>
      <c r="I6924">
        <v>0.04</v>
      </c>
      <c r="J6924">
        <v>4.9000000000000002E-2</v>
      </c>
      <c r="K6924">
        <v>3.4000000000000002E-2</v>
      </c>
      <c r="L6924">
        <v>2077.8000000000002</v>
      </c>
      <c r="M6924">
        <v>2085.8000000000002</v>
      </c>
      <c r="N6924">
        <v>2104.4</v>
      </c>
      <c r="Q6924">
        <f t="shared" si="452"/>
        <v>344.7</v>
      </c>
      <c r="R6924">
        <f t="shared" si="450"/>
        <v>344.8</v>
      </c>
      <c r="S6924">
        <f t="shared" si="451"/>
        <v>0</v>
      </c>
    </row>
    <row r="6925" spans="1:19" x14ac:dyDescent="0.25">
      <c r="A6925" s="2">
        <f t="shared" si="453"/>
        <v>45215</v>
      </c>
      <c r="B6925" s="3">
        <v>289</v>
      </c>
      <c r="C6925" s="3">
        <v>900</v>
      </c>
      <c r="D6925">
        <v>344.66770000000002</v>
      </c>
      <c r="E6925">
        <v>3.9E-2</v>
      </c>
      <c r="F6925">
        <v>338.47980000000001</v>
      </c>
      <c r="G6925">
        <v>345.88240000000002</v>
      </c>
      <c r="H6925">
        <v>349.64100000000002</v>
      </c>
      <c r="I6925">
        <v>2.9000000000000001E-2</v>
      </c>
      <c r="J6925">
        <v>0.04</v>
      </c>
      <c r="K6925">
        <v>4.4999999999999998E-2</v>
      </c>
      <c r="L6925">
        <v>2077.6</v>
      </c>
      <c r="M6925">
        <v>2085.8000000000002</v>
      </c>
      <c r="N6925">
        <v>2104.1999999999998</v>
      </c>
      <c r="Q6925">
        <f t="shared" si="452"/>
        <v>344.7</v>
      </c>
      <c r="R6925">
        <f t="shared" si="450"/>
        <v>344.8</v>
      </c>
      <c r="S6925">
        <f t="shared" si="451"/>
        <v>0</v>
      </c>
    </row>
    <row r="6926" spans="1:19" x14ac:dyDescent="0.25">
      <c r="A6926" s="2">
        <f t="shared" si="453"/>
        <v>45215</v>
      </c>
      <c r="B6926" s="3">
        <v>289</v>
      </c>
      <c r="C6926" s="3">
        <v>1000</v>
      </c>
      <c r="D6926">
        <v>344.6379</v>
      </c>
      <c r="E6926">
        <v>4.4999999999999998E-2</v>
      </c>
      <c r="F6926">
        <v>338.44569999999999</v>
      </c>
      <c r="G6926">
        <v>345.8449</v>
      </c>
      <c r="H6926">
        <v>349.62299999999999</v>
      </c>
      <c r="I6926">
        <v>4.5999999999999999E-2</v>
      </c>
      <c r="J6926">
        <v>4.3999999999999997E-2</v>
      </c>
      <c r="K6926">
        <v>4.5999999999999999E-2</v>
      </c>
      <c r="L6926">
        <v>2077.6</v>
      </c>
      <c r="M6926">
        <v>2085.6</v>
      </c>
      <c r="N6926">
        <v>2104.1999999999998</v>
      </c>
      <c r="Q6926">
        <f t="shared" si="452"/>
        <v>344.6</v>
      </c>
      <c r="R6926">
        <f t="shared" si="450"/>
        <v>344.8</v>
      </c>
      <c r="S6926">
        <f t="shared" si="451"/>
        <v>0</v>
      </c>
    </row>
    <row r="6927" spans="1:19" x14ac:dyDescent="0.25">
      <c r="A6927" s="2">
        <f t="shared" si="453"/>
        <v>45215</v>
      </c>
      <c r="B6927" s="3">
        <v>289</v>
      </c>
      <c r="C6927" s="3">
        <v>1100</v>
      </c>
      <c r="D6927">
        <v>344.6232</v>
      </c>
      <c r="E6927">
        <v>0.04</v>
      </c>
      <c r="F6927">
        <v>338.43759999999997</v>
      </c>
      <c r="G6927">
        <v>345.82530000000003</v>
      </c>
      <c r="H6927">
        <v>349.60660000000001</v>
      </c>
      <c r="I6927">
        <v>4.5999999999999999E-2</v>
      </c>
      <c r="J6927">
        <v>3.2000000000000001E-2</v>
      </c>
      <c r="K6927">
        <v>0.04</v>
      </c>
      <c r="L6927">
        <v>2077.4</v>
      </c>
      <c r="M6927">
        <v>2085.6</v>
      </c>
      <c r="N6927">
        <v>2104.1999999999998</v>
      </c>
      <c r="Q6927">
        <f t="shared" si="452"/>
        <v>344.6</v>
      </c>
      <c r="R6927">
        <f t="shared" si="450"/>
        <v>344.8</v>
      </c>
      <c r="S6927">
        <f t="shared" si="451"/>
        <v>0</v>
      </c>
    </row>
    <row r="6928" spans="1:19" x14ac:dyDescent="0.25">
      <c r="A6928" s="2">
        <f t="shared" si="453"/>
        <v>45215</v>
      </c>
      <c r="B6928" s="3">
        <v>289</v>
      </c>
      <c r="C6928" s="3">
        <v>1200</v>
      </c>
      <c r="D6928">
        <v>344.59559999999999</v>
      </c>
      <c r="E6928">
        <v>3.5000000000000003E-2</v>
      </c>
      <c r="F6928">
        <v>338.39870000000002</v>
      </c>
      <c r="G6928">
        <v>345.78930000000003</v>
      </c>
      <c r="H6928">
        <v>349.59840000000003</v>
      </c>
      <c r="I6928">
        <v>3.2000000000000001E-2</v>
      </c>
      <c r="J6928">
        <v>0.04</v>
      </c>
      <c r="K6928">
        <v>3.4000000000000002E-2</v>
      </c>
      <c r="L6928">
        <v>2077.1999999999998</v>
      </c>
      <c r="M6928">
        <v>2085.6</v>
      </c>
      <c r="N6928">
        <v>2104.1999999999998</v>
      </c>
      <c r="Q6928">
        <f t="shared" si="452"/>
        <v>344.6</v>
      </c>
      <c r="R6928">
        <f t="shared" si="450"/>
        <v>344.8</v>
      </c>
      <c r="S6928">
        <f t="shared" si="451"/>
        <v>0</v>
      </c>
    </row>
    <row r="6929" spans="1:19" x14ac:dyDescent="0.25">
      <c r="A6929" s="2">
        <f t="shared" si="453"/>
        <v>45215</v>
      </c>
      <c r="B6929" s="3">
        <v>289</v>
      </c>
      <c r="C6929" s="3">
        <v>1300</v>
      </c>
      <c r="D6929">
        <v>344.58359999999999</v>
      </c>
      <c r="E6929">
        <v>3.6999999999999998E-2</v>
      </c>
      <c r="F6929">
        <v>338.36799999999999</v>
      </c>
      <c r="G6929">
        <v>345.78930000000003</v>
      </c>
      <c r="H6929">
        <v>349.59350000000001</v>
      </c>
      <c r="I6929">
        <v>4.1000000000000002E-2</v>
      </c>
      <c r="J6929">
        <v>0.04</v>
      </c>
      <c r="K6929">
        <v>2.9000000000000001E-2</v>
      </c>
      <c r="L6929">
        <v>2077.4</v>
      </c>
      <c r="M6929">
        <v>2085.6</v>
      </c>
      <c r="N6929">
        <v>2104.1999999999998</v>
      </c>
      <c r="Q6929">
        <f t="shared" si="452"/>
        <v>344.6</v>
      </c>
      <c r="R6929">
        <f t="shared" si="450"/>
        <v>344.8</v>
      </c>
      <c r="S6929">
        <f t="shared" si="451"/>
        <v>0</v>
      </c>
    </row>
    <row r="6930" spans="1:19" x14ac:dyDescent="0.25">
      <c r="A6930" s="2">
        <f t="shared" si="453"/>
        <v>45215</v>
      </c>
      <c r="B6930" s="3">
        <v>289</v>
      </c>
      <c r="C6930" s="3">
        <v>1400</v>
      </c>
      <c r="D6930">
        <v>344.57819999999998</v>
      </c>
      <c r="E6930">
        <v>4.1000000000000002E-2</v>
      </c>
      <c r="F6930">
        <v>338.36470000000003</v>
      </c>
      <c r="G6930">
        <v>345.77300000000002</v>
      </c>
      <c r="H6930">
        <v>349.59679999999997</v>
      </c>
      <c r="I6930">
        <v>4.2999999999999997E-2</v>
      </c>
      <c r="J6930">
        <v>4.5999999999999999E-2</v>
      </c>
      <c r="K6930">
        <v>3.2000000000000001E-2</v>
      </c>
      <c r="L6930">
        <v>2077.4</v>
      </c>
      <c r="M6930">
        <v>2085.4</v>
      </c>
      <c r="N6930">
        <v>2104.1999999999998</v>
      </c>
      <c r="Q6930">
        <f t="shared" si="452"/>
        <v>344.6</v>
      </c>
      <c r="R6930">
        <f t="shared" si="450"/>
        <v>344.8</v>
      </c>
      <c r="S6930">
        <f t="shared" si="451"/>
        <v>0</v>
      </c>
    </row>
    <row r="6931" spans="1:19" x14ac:dyDescent="0.25">
      <c r="A6931" s="2">
        <f t="shared" si="453"/>
        <v>45215</v>
      </c>
      <c r="B6931" s="3">
        <v>289</v>
      </c>
      <c r="C6931" s="3">
        <v>1500</v>
      </c>
      <c r="D6931">
        <v>344.60210000000001</v>
      </c>
      <c r="E6931">
        <v>3.5999999999999997E-2</v>
      </c>
      <c r="F6931">
        <v>338.38580000000002</v>
      </c>
      <c r="G6931">
        <v>345.80239999999998</v>
      </c>
      <c r="H6931">
        <v>349.61810000000003</v>
      </c>
      <c r="I6931">
        <v>3.1E-2</v>
      </c>
      <c r="J6931">
        <v>2.9000000000000001E-2</v>
      </c>
      <c r="K6931">
        <v>4.4999999999999998E-2</v>
      </c>
      <c r="L6931">
        <v>2077.4</v>
      </c>
      <c r="M6931">
        <v>2085.6</v>
      </c>
      <c r="N6931">
        <v>2104.4</v>
      </c>
      <c r="Q6931">
        <f t="shared" si="452"/>
        <v>344.6</v>
      </c>
      <c r="R6931">
        <f t="shared" si="450"/>
        <v>344.8</v>
      </c>
      <c r="S6931">
        <f t="shared" si="451"/>
        <v>0</v>
      </c>
    </row>
    <row r="6932" spans="1:19" x14ac:dyDescent="0.25">
      <c r="A6932" s="2">
        <f t="shared" si="453"/>
        <v>45215</v>
      </c>
      <c r="B6932" s="3">
        <v>289</v>
      </c>
      <c r="C6932" s="3">
        <v>1600</v>
      </c>
      <c r="D6932">
        <v>344.62439999999998</v>
      </c>
      <c r="E6932">
        <v>3.7999999999999999E-2</v>
      </c>
      <c r="F6932">
        <v>338.4101</v>
      </c>
      <c r="G6932">
        <v>345.82369999999997</v>
      </c>
      <c r="H6932">
        <v>349.63940000000002</v>
      </c>
      <c r="I6932">
        <v>3.5000000000000003E-2</v>
      </c>
      <c r="J6932">
        <v>3.1E-2</v>
      </c>
      <c r="K6932">
        <v>4.5999999999999999E-2</v>
      </c>
      <c r="L6932">
        <v>2077.4</v>
      </c>
      <c r="M6932">
        <v>2085.6</v>
      </c>
      <c r="N6932">
        <v>2104.1999999999998</v>
      </c>
      <c r="Q6932">
        <f t="shared" si="452"/>
        <v>344.6</v>
      </c>
      <c r="R6932">
        <f t="shared" si="450"/>
        <v>344.8</v>
      </c>
      <c r="S6932">
        <f t="shared" si="451"/>
        <v>0</v>
      </c>
    </row>
    <row r="6933" spans="1:19" x14ac:dyDescent="0.25">
      <c r="A6933" s="2">
        <f t="shared" si="453"/>
        <v>45215</v>
      </c>
      <c r="B6933" s="3">
        <v>289</v>
      </c>
      <c r="C6933" s="3">
        <v>1700</v>
      </c>
      <c r="D6933">
        <v>344.64499999999998</v>
      </c>
      <c r="E6933">
        <v>4.2999999999999997E-2</v>
      </c>
      <c r="F6933">
        <v>338.42630000000003</v>
      </c>
      <c r="G6933">
        <v>345.85140000000001</v>
      </c>
      <c r="H6933">
        <v>349.6574</v>
      </c>
      <c r="I6933">
        <v>4.3999999999999997E-2</v>
      </c>
      <c r="J6933">
        <v>4.5999999999999999E-2</v>
      </c>
      <c r="K6933">
        <v>3.7999999999999999E-2</v>
      </c>
      <c r="L6933">
        <v>2077.6</v>
      </c>
      <c r="M6933">
        <v>2085.6</v>
      </c>
      <c r="N6933">
        <v>2104.4</v>
      </c>
      <c r="Q6933">
        <f t="shared" si="452"/>
        <v>344.6</v>
      </c>
      <c r="R6933">
        <f t="shared" si="450"/>
        <v>344.8</v>
      </c>
      <c r="S6933">
        <f t="shared" si="451"/>
        <v>0</v>
      </c>
    </row>
    <row r="6934" spans="1:19" x14ac:dyDescent="0.25">
      <c r="A6934" s="2">
        <f t="shared" si="453"/>
        <v>45215</v>
      </c>
      <c r="B6934" s="3">
        <v>289</v>
      </c>
      <c r="C6934" s="3">
        <v>1800</v>
      </c>
      <c r="D6934">
        <v>344.67160000000001</v>
      </c>
      <c r="E6934">
        <v>3.6999999999999998E-2</v>
      </c>
      <c r="F6934">
        <v>338.45389999999998</v>
      </c>
      <c r="G6934">
        <v>345.88409999999999</v>
      </c>
      <c r="H6934">
        <v>349.6771</v>
      </c>
      <c r="I6934">
        <v>4.3999999999999997E-2</v>
      </c>
      <c r="J6934">
        <v>4.2999999999999997E-2</v>
      </c>
      <c r="K6934">
        <v>1.7000000000000001E-2</v>
      </c>
      <c r="L6934">
        <v>2077.6</v>
      </c>
      <c r="M6934">
        <v>2085.8000000000002</v>
      </c>
      <c r="N6934">
        <v>2104.4</v>
      </c>
      <c r="Q6934">
        <f t="shared" si="452"/>
        <v>344.7</v>
      </c>
      <c r="R6934">
        <f t="shared" si="450"/>
        <v>344.8</v>
      </c>
      <c r="S6934">
        <f t="shared" si="451"/>
        <v>0</v>
      </c>
    </row>
    <row r="6935" spans="1:19" x14ac:dyDescent="0.25">
      <c r="A6935" s="2">
        <f t="shared" si="453"/>
        <v>45215</v>
      </c>
      <c r="B6935" s="3">
        <v>289</v>
      </c>
      <c r="C6935" s="3">
        <v>1900</v>
      </c>
      <c r="D6935">
        <v>344.6798</v>
      </c>
      <c r="E6935">
        <v>3.5999999999999997E-2</v>
      </c>
      <c r="F6935">
        <v>338.4701</v>
      </c>
      <c r="G6935">
        <v>345.88900000000001</v>
      </c>
      <c r="H6935">
        <v>349.68040000000002</v>
      </c>
      <c r="I6935">
        <v>3.5000000000000003E-2</v>
      </c>
      <c r="J6935">
        <v>4.2999999999999997E-2</v>
      </c>
      <c r="K6935">
        <v>0.03</v>
      </c>
      <c r="L6935">
        <v>2077.6</v>
      </c>
      <c r="M6935">
        <v>2085.8000000000002</v>
      </c>
      <c r="N6935">
        <v>2104.4</v>
      </c>
      <c r="Q6935">
        <f t="shared" si="452"/>
        <v>344.7</v>
      </c>
      <c r="R6935">
        <f t="shared" si="450"/>
        <v>344.8</v>
      </c>
      <c r="S6935">
        <f t="shared" si="451"/>
        <v>0</v>
      </c>
    </row>
    <row r="6936" spans="1:19" x14ac:dyDescent="0.25">
      <c r="A6936" s="2">
        <f t="shared" si="453"/>
        <v>45215</v>
      </c>
      <c r="B6936" s="3">
        <v>289</v>
      </c>
      <c r="C6936" s="3">
        <v>2000</v>
      </c>
      <c r="D6936">
        <v>344.78699999999998</v>
      </c>
      <c r="E6936">
        <v>4.3999999999999997E-2</v>
      </c>
      <c r="F6936">
        <v>338.5575</v>
      </c>
      <c r="G6936">
        <v>345.98689999999999</v>
      </c>
      <c r="H6936">
        <v>349.81639999999999</v>
      </c>
      <c r="I6936">
        <v>3.9E-2</v>
      </c>
      <c r="J6936">
        <v>4.5999999999999999E-2</v>
      </c>
      <c r="K6936">
        <v>4.7E-2</v>
      </c>
      <c r="L6936">
        <v>2077.8000000000002</v>
      </c>
      <c r="M6936">
        <v>2086</v>
      </c>
      <c r="N6936">
        <v>2104.6</v>
      </c>
      <c r="Q6936">
        <f t="shared" si="452"/>
        <v>344.8</v>
      </c>
      <c r="R6936">
        <f t="shared" si="450"/>
        <v>344.8</v>
      </c>
      <c r="S6936">
        <f t="shared" si="451"/>
        <v>0</v>
      </c>
    </row>
    <row r="6937" spans="1:19" x14ac:dyDescent="0.25">
      <c r="A6937" s="2">
        <f t="shared" si="453"/>
        <v>45215</v>
      </c>
      <c r="B6937" s="3">
        <v>289</v>
      </c>
      <c r="C6937" s="3">
        <v>2100</v>
      </c>
      <c r="D6937">
        <v>346.98570000000001</v>
      </c>
      <c r="E6937">
        <v>0.23499999999999999</v>
      </c>
      <c r="F6937">
        <v>340.74619999999999</v>
      </c>
      <c r="G6937">
        <v>348.19600000000003</v>
      </c>
      <c r="H6937">
        <v>352.01499999999999</v>
      </c>
      <c r="I6937">
        <v>0.23</v>
      </c>
      <c r="J6937">
        <v>0.24299999999999999</v>
      </c>
      <c r="K6937">
        <v>0.23200000000000001</v>
      </c>
      <c r="L6937">
        <v>2083.4</v>
      </c>
      <c r="M6937">
        <v>2091.4</v>
      </c>
      <c r="N6937">
        <v>2110.1999999999998</v>
      </c>
      <c r="Q6937">
        <f t="shared" si="452"/>
        <v>347</v>
      </c>
      <c r="R6937">
        <f t="shared" si="450"/>
        <v>347</v>
      </c>
      <c r="S6937">
        <f t="shared" si="451"/>
        <v>2.1999999999999886</v>
      </c>
    </row>
    <row r="6938" spans="1:19" x14ac:dyDescent="0.25">
      <c r="A6938" s="2">
        <f t="shared" si="453"/>
        <v>45215</v>
      </c>
      <c r="B6938" s="3">
        <v>289</v>
      </c>
      <c r="C6938" s="3">
        <v>2200</v>
      </c>
      <c r="D6938">
        <v>348.68700000000001</v>
      </c>
      <c r="E6938">
        <v>4.2000000000000003E-2</v>
      </c>
      <c r="F6938">
        <v>342.42619999999999</v>
      </c>
      <c r="G6938">
        <v>349.92970000000003</v>
      </c>
      <c r="H6938">
        <v>353.70530000000002</v>
      </c>
      <c r="I6938">
        <v>4.4999999999999998E-2</v>
      </c>
      <c r="J6938">
        <v>4.3999999999999997E-2</v>
      </c>
      <c r="K6938">
        <v>3.5000000000000003E-2</v>
      </c>
      <c r="L6938">
        <v>2086</v>
      </c>
      <c r="M6938">
        <v>2094.4</v>
      </c>
      <c r="N6938">
        <v>2113</v>
      </c>
      <c r="Q6938">
        <f t="shared" si="452"/>
        <v>348.7</v>
      </c>
      <c r="R6938">
        <f t="shared" si="450"/>
        <v>348.7</v>
      </c>
      <c r="S6938">
        <f t="shared" si="451"/>
        <v>1.6999999999999886</v>
      </c>
    </row>
    <row r="6939" spans="1:19" x14ac:dyDescent="0.25">
      <c r="A6939" s="2">
        <f t="shared" si="453"/>
        <v>45215</v>
      </c>
      <c r="B6939" s="3">
        <v>289</v>
      </c>
      <c r="C6939" s="3">
        <v>2300</v>
      </c>
      <c r="D6939">
        <v>348.7577</v>
      </c>
      <c r="E6939">
        <v>3.5000000000000003E-2</v>
      </c>
      <c r="F6939">
        <v>342.4522</v>
      </c>
      <c r="G6939">
        <v>350.02159999999998</v>
      </c>
      <c r="H6939">
        <v>353.79910000000001</v>
      </c>
      <c r="I6939">
        <v>3.5000000000000003E-2</v>
      </c>
      <c r="J6939">
        <v>3.1E-2</v>
      </c>
      <c r="K6939">
        <v>3.9E-2</v>
      </c>
      <c r="L6939">
        <v>2086.1999999999998</v>
      </c>
      <c r="M6939">
        <v>2094.6</v>
      </c>
      <c r="N6939">
        <v>2113.1999999999998</v>
      </c>
      <c r="Q6939">
        <f t="shared" si="452"/>
        <v>348.8</v>
      </c>
      <c r="R6939">
        <f t="shared" si="450"/>
        <v>348.8</v>
      </c>
      <c r="S6939">
        <f t="shared" si="451"/>
        <v>0.10000000000002274</v>
      </c>
    </row>
    <row r="6940" spans="1:19" x14ac:dyDescent="0.25">
      <c r="A6940" s="2">
        <f t="shared" si="453"/>
        <v>45215</v>
      </c>
      <c r="B6940" s="3">
        <v>289</v>
      </c>
      <c r="C6940" s="3">
        <v>2400</v>
      </c>
      <c r="D6940">
        <v>348.7833</v>
      </c>
      <c r="E6940">
        <v>0.04</v>
      </c>
      <c r="F6940">
        <v>342.4701</v>
      </c>
      <c r="G6940">
        <v>350.0478</v>
      </c>
      <c r="H6940">
        <v>353.83199999999999</v>
      </c>
      <c r="I6940">
        <v>2.4E-2</v>
      </c>
      <c r="J6940">
        <v>4.5999999999999999E-2</v>
      </c>
      <c r="K6940">
        <v>4.5999999999999999E-2</v>
      </c>
      <c r="L6940">
        <v>2086.1999999999998</v>
      </c>
      <c r="M6940">
        <v>2094.6</v>
      </c>
      <c r="N6940">
        <v>2113.1999999999998</v>
      </c>
      <c r="Q6940">
        <f t="shared" si="452"/>
        <v>348.8</v>
      </c>
      <c r="R6940">
        <f t="shared" si="450"/>
        <v>348.8</v>
      </c>
      <c r="S6940">
        <f t="shared" si="451"/>
        <v>0</v>
      </c>
    </row>
    <row r="6941" spans="1:19" x14ac:dyDescent="0.25">
      <c r="A6941" s="2">
        <f t="shared" si="453"/>
        <v>45216</v>
      </c>
      <c r="B6941" s="3">
        <v>290</v>
      </c>
      <c r="C6941" s="3">
        <v>100</v>
      </c>
      <c r="D6941">
        <v>348.77839999999998</v>
      </c>
      <c r="E6941">
        <v>4.1000000000000002E-2</v>
      </c>
      <c r="F6941">
        <v>342.46850000000001</v>
      </c>
      <c r="G6941">
        <v>350.0462</v>
      </c>
      <c r="H6941">
        <v>353.82049999999998</v>
      </c>
      <c r="I6941">
        <v>2.7E-2</v>
      </c>
      <c r="J6941">
        <v>5.1999999999999998E-2</v>
      </c>
      <c r="K6941">
        <v>4.1000000000000002E-2</v>
      </c>
      <c r="L6941">
        <v>2086.1999999999998</v>
      </c>
      <c r="M6941">
        <v>2094.8000000000002</v>
      </c>
      <c r="N6941">
        <v>2113.4</v>
      </c>
      <c r="Q6941">
        <f t="shared" si="452"/>
        <v>348.8</v>
      </c>
      <c r="R6941">
        <f t="shared" si="450"/>
        <v>348.8</v>
      </c>
      <c r="S6941">
        <f t="shared" si="451"/>
        <v>0</v>
      </c>
    </row>
    <row r="6942" spans="1:19" x14ac:dyDescent="0.25">
      <c r="A6942" s="2">
        <f t="shared" si="453"/>
        <v>45216</v>
      </c>
      <c r="B6942" s="3">
        <v>290</v>
      </c>
      <c r="C6942" s="3">
        <v>200</v>
      </c>
      <c r="D6942">
        <v>348.7817</v>
      </c>
      <c r="E6942">
        <v>4.3999999999999997E-2</v>
      </c>
      <c r="F6942">
        <v>342.46690000000001</v>
      </c>
      <c r="G6942">
        <v>350.05279999999999</v>
      </c>
      <c r="H6942">
        <v>353.8254</v>
      </c>
      <c r="I6942">
        <v>3.9E-2</v>
      </c>
      <c r="J6942">
        <v>4.7E-2</v>
      </c>
      <c r="K6942">
        <v>4.7E-2</v>
      </c>
      <c r="L6942">
        <v>2086.1999999999998</v>
      </c>
      <c r="M6942">
        <v>2094.8000000000002</v>
      </c>
      <c r="N6942">
        <v>2113.1999999999998</v>
      </c>
      <c r="Q6942">
        <f t="shared" si="452"/>
        <v>348.8</v>
      </c>
      <c r="R6942">
        <f t="shared" si="450"/>
        <v>348.8</v>
      </c>
      <c r="S6942">
        <f t="shared" si="451"/>
        <v>0</v>
      </c>
    </row>
    <row r="6943" spans="1:19" x14ac:dyDescent="0.25">
      <c r="A6943" s="2">
        <f t="shared" si="453"/>
        <v>45216</v>
      </c>
      <c r="B6943" s="3">
        <v>290</v>
      </c>
      <c r="C6943" s="3">
        <v>300</v>
      </c>
      <c r="D6943">
        <v>348.77350000000001</v>
      </c>
      <c r="E6943">
        <v>4.4999999999999998E-2</v>
      </c>
      <c r="F6943">
        <v>342.45710000000003</v>
      </c>
      <c r="G6943">
        <v>350.0478</v>
      </c>
      <c r="H6943">
        <v>353.81560000000002</v>
      </c>
      <c r="I6943">
        <v>2.9000000000000001E-2</v>
      </c>
      <c r="J6943">
        <v>4.9000000000000002E-2</v>
      </c>
      <c r="K6943">
        <v>5.1999999999999998E-2</v>
      </c>
      <c r="L6943">
        <v>2086</v>
      </c>
      <c r="M6943">
        <v>2094.6</v>
      </c>
      <c r="N6943">
        <v>2113.1999999999998</v>
      </c>
      <c r="Q6943">
        <f t="shared" si="452"/>
        <v>348.8</v>
      </c>
      <c r="R6943">
        <f t="shared" si="450"/>
        <v>348.8</v>
      </c>
      <c r="S6943">
        <f t="shared" si="451"/>
        <v>0</v>
      </c>
    </row>
    <row r="6944" spans="1:19" x14ac:dyDescent="0.25">
      <c r="A6944" s="2">
        <f t="shared" si="453"/>
        <v>45216</v>
      </c>
      <c r="B6944" s="3">
        <v>290</v>
      </c>
      <c r="C6944" s="3">
        <v>400</v>
      </c>
      <c r="D6944">
        <v>348.77460000000002</v>
      </c>
      <c r="E6944">
        <v>4.4999999999999998E-2</v>
      </c>
      <c r="F6944">
        <v>342.46039999999999</v>
      </c>
      <c r="G6944">
        <v>350.05279999999999</v>
      </c>
      <c r="H6944">
        <v>353.81060000000002</v>
      </c>
      <c r="I6944">
        <v>3.9E-2</v>
      </c>
      <c r="J6944">
        <v>0.05</v>
      </c>
      <c r="K6944">
        <v>4.5999999999999999E-2</v>
      </c>
      <c r="L6944">
        <v>2086.1999999999998</v>
      </c>
      <c r="M6944">
        <v>2094.8000000000002</v>
      </c>
      <c r="N6944">
        <v>2113.4</v>
      </c>
      <c r="Q6944">
        <f t="shared" si="452"/>
        <v>348.8</v>
      </c>
      <c r="R6944">
        <f t="shared" si="450"/>
        <v>348.8</v>
      </c>
      <c r="S6944">
        <f t="shared" si="451"/>
        <v>0</v>
      </c>
    </row>
    <row r="6945" spans="1:19" x14ac:dyDescent="0.25">
      <c r="A6945" s="2">
        <f t="shared" si="453"/>
        <v>45216</v>
      </c>
      <c r="B6945" s="3">
        <v>290</v>
      </c>
      <c r="C6945" s="3">
        <v>500</v>
      </c>
      <c r="D6945">
        <v>348.80630000000002</v>
      </c>
      <c r="E6945">
        <v>0.04</v>
      </c>
      <c r="F6945">
        <v>342.47500000000002</v>
      </c>
      <c r="G6945">
        <v>350.0872</v>
      </c>
      <c r="H6945">
        <v>353.85669999999999</v>
      </c>
      <c r="I6945">
        <v>0.03</v>
      </c>
      <c r="J6945">
        <v>0.04</v>
      </c>
      <c r="K6945">
        <v>4.8000000000000001E-2</v>
      </c>
      <c r="L6945">
        <v>2086.1999999999998</v>
      </c>
      <c r="M6945">
        <v>2094.8000000000002</v>
      </c>
      <c r="N6945">
        <v>2113.4</v>
      </c>
      <c r="Q6945">
        <f t="shared" si="452"/>
        <v>348.8</v>
      </c>
      <c r="R6945">
        <f t="shared" si="450"/>
        <v>348.8</v>
      </c>
      <c r="S6945">
        <f t="shared" si="451"/>
        <v>0</v>
      </c>
    </row>
    <row r="6946" spans="1:19" x14ac:dyDescent="0.25">
      <c r="A6946" s="2">
        <f t="shared" si="453"/>
        <v>45216</v>
      </c>
      <c r="B6946" s="3">
        <v>290</v>
      </c>
      <c r="C6946" s="3">
        <v>600</v>
      </c>
      <c r="D6946">
        <v>348.8304</v>
      </c>
      <c r="E6946">
        <v>3.2000000000000001E-2</v>
      </c>
      <c r="F6946">
        <v>342.48149999999998</v>
      </c>
      <c r="G6946">
        <v>350.11669999999998</v>
      </c>
      <c r="H6946">
        <v>353.8929</v>
      </c>
      <c r="I6946">
        <v>3.6999999999999998E-2</v>
      </c>
      <c r="J6946">
        <v>3.6999999999999998E-2</v>
      </c>
      <c r="K6946">
        <v>1.7000000000000001E-2</v>
      </c>
      <c r="L6946">
        <v>2086.1999999999998</v>
      </c>
      <c r="M6946">
        <v>2094.8000000000002</v>
      </c>
      <c r="N6946">
        <v>2113.4</v>
      </c>
      <c r="Q6946">
        <f t="shared" si="452"/>
        <v>348.8</v>
      </c>
      <c r="R6946">
        <f t="shared" si="450"/>
        <v>348.8</v>
      </c>
      <c r="S6946">
        <f t="shared" si="451"/>
        <v>0</v>
      </c>
    </row>
    <row r="6947" spans="1:19" x14ac:dyDescent="0.25">
      <c r="A6947" s="2">
        <f t="shared" si="453"/>
        <v>45216</v>
      </c>
      <c r="B6947" s="3">
        <v>290</v>
      </c>
      <c r="C6947" s="3">
        <v>700</v>
      </c>
      <c r="D6947">
        <v>348.84019999999998</v>
      </c>
      <c r="E6947">
        <v>3.9E-2</v>
      </c>
      <c r="F6947">
        <v>342.4896</v>
      </c>
      <c r="G6947">
        <v>350.11669999999998</v>
      </c>
      <c r="H6947">
        <v>353.91430000000003</v>
      </c>
      <c r="I6947">
        <v>4.2000000000000003E-2</v>
      </c>
      <c r="J6947">
        <v>3.2000000000000001E-2</v>
      </c>
      <c r="K6947">
        <v>4.1000000000000002E-2</v>
      </c>
      <c r="L6947">
        <v>2086.1999999999998</v>
      </c>
      <c r="M6947">
        <v>2094.8000000000002</v>
      </c>
      <c r="N6947">
        <v>2113.4</v>
      </c>
      <c r="Q6947">
        <f t="shared" si="452"/>
        <v>348.8</v>
      </c>
      <c r="R6947">
        <f t="shared" si="450"/>
        <v>348.8</v>
      </c>
      <c r="S6947">
        <f t="shared" si="451"/>
        <v>0</v>
      </c>
    </row>
    <row r="6948" spans="1:19" x14ac:dyDescent="0.25">
      <c r="A6948" s="2">
        <f t="shared" si="453"/>
        <v>45216</v>
      </c>
      <c r="B6948" s="3">
        <v>290</v>
      </c>
      <c r="C6948" s="3">
        <v>800</v>
      </c>
      <c r="D6948">
        <v>349.4282</v>
      </c>
      <c r="E6948">
        <v>5.6000000000000001E-2</v>
      </c>
      <c r="F6948">
        <v>343.11770000000001</v>
      </c>
      <c r="G6948">
        <v>350.70909999999998</v>
      </c>
      <c r="H6948">
        <v>354.45780000000002</v>
      </c>
      <c r="I6948">
        <v>5.8999999999999997E-2</v>
      </c>
      <c r="J6948">
        <v>5.6000000000000001E-2</v>
      </c>
      <c r="K6948">
        <v>5.3999999999999999E-2</v>
      </c>
      <c r="L6948">
        <v>2087.8000000000002</v>
      </c>
      <c r="M6948">
        <v>2096.4</v>
      </c>
      <c r="N6948">
        <v>2114.8000000000002</v>
      </c>
      <c r="Q6948">
        <f t="shared" si="452"/>
        <v>349.4</v>
      </c>
      <c r="R6948">
        <f t="shared" si="450"/>
        <v>349.4</v>
      </c>
      <c r="S6948">
        <f t="shared" si="451"/>
        <v>0.59999999999996589</v>
      </c>
    </row>
    <row r="6949" spans="1:19" x14ac:dyDescent="0.25">
      <c r="A6949" s="2">
        <f t="shared" si="453"/>
        <v>45216</v>
      </c>
      <c r="B6949" s="3">
        <v>290</v>
      </c>
      <c r="C6949" s="3">
        <v>900</v>
      </c>
      <c r="D6949">
        <v>349.65480000000002</v>
      </c>
      <c r="E6949">
        <v>0.04</v>
      </c>
      <c r="F6949">
        <v>343.36509999999998</v>
      </c>
      <c r="G6949">
        <v>350.97359999999998</v>
      </c>
      <c r="H6949">
        <v>354.62580000000003</v>
      </c>
      <c r="I6949">
        <v>4.2000000000000003E-2</v>
      </c>
      <c r="J6949">
        <v>4.2999999999999997E-2</v>
      </c>
      <c r="K6949">
        <v>3.4000000000000002E-2</v>
      </c>
      <c r="L6949">
        <v>2088.1999999999998</v>
      </c>
      <c r="M6949">
        <v>2096.8000000000002</v>
      </c>
      <c r="N6949">
        <v>2115</v>
      </c>
      <c r="Q6949">
        <f t="shared" si="452"/>
        <v>349.7</v>
      </c>
      <c r="R6949">
        <f t="shared" si="450"/>
        <v>349.7</v>
      </c>
      <c r="S6949">
        <f t="shared" si="451"/>
        <v>0.30000000000001137</v>
      </c>
    </row>
    <row r="6950" spans="1:19" x14ac:dyDescent="0.25">
      <c r="A6950" s="2">
        <f t="shared" si="453"/>
        <v>45216</v>
      </c>
      <c r="B6950" s="3">
        <v>290</v>
      </c>
      <c r="C6950" s="3">
        <v>1000</v>
      </c>
      <c r="D6950">
        <v>349.58109999999999</v>
      </c>
      <c r="E6950">
        <v>3.9E-2</v>
      </c>
      <c r="F6950">
        <v>343.2919</v>
      </c>
      <c r="G6950">
        <v>350.86840000000001</v>
      </c>
      <c r="H6950">
        <v>354.58300000000003</v>
      </c>
      <c r="I6950">
        <v>2.9000000000000001E-2</v>
      </c>
      <c r="J6950">
        <v>0.04</v>
      </c>
      <c r="K6950">
        <v>4.5999999999999999E-2</v>
      </c>
      <c r="L6950">
        <v>2088</v>
      </c>
      <c r="M6950">
        <v>2096.4</v>
      </c>
      <c r="N6950">
        <v>2115</v>
      </c>
      <c r="Q6950">
        <f t="shared" si="452"/>
        <v>349.6</v>
      </c>
      <c r="R6950">
        <f t="shared" si="450"/>
        <v>349.7</v>
      </c>
      <c r="S6950">
        <f t="shared" si="451"/>
        <v>0</v>
      </c>
    </row>
    <row r="6951" spans="1:19" x14ac:dyDescent="0.25">
      <c r="A6951" s="2">
        <f t="shared" si="453"/>
        <v>45216</v>
      </c>
      <c r="B6951" s="3">
        <v>290</v>
      </c>
      <c r="C6951" s="3">
        <v>1100</v>
      </c>
      <c r="D6951">
        <v>349.55149999999998</v>
      </c>
      <c r="E6951">
        <v>4.2999999999999997E-2</v>
      </c>
      <c r="F6951">
        <v>343.27069999999998</v>
      </c>
      <c r="G6951">
        <v>350.81259999999997</v>
      </c>
      <c r="H6951">
        <v>354.57139999999998</v>
      </c>
      <c r="I6951">
        <v>4.2000000000000003E-2</v>
      </c>
      <c r="J6951">
        <v>4.5999999999999999E-2</v>
      </c>
      <c r="K6951">
        <v>4.1000000000000002E-2</v>
      </c>
      <c r="L6951">
        <v>2088</v>
      </c>
      <c r="M6951">
        <v>2096.4</v>
      </c>
      <c r="N6951">
        <v>2115</v>
      </c>
      <c r="Q6951">
        <f t="shared" si="452"/>
        <v>349.6</v>
      </c>
      <c r="R6951">
        <f t="shared" si="450"/>
        <v>349.7</v>
      </c>
      <c r="S6951">
        <f t="shared" si="451"/>
        <v>0</v>
      </c>
    </row>
    <row r="6952" spans="1:19" x14ac:dyDescent="0.25">
      <c r="A6952" s="2">
        <f t="shared" si="453"/>
        <v>45216</v>
      </c>
      <c r="B6952" s="3">
        <v>290</v>
      </c>
      <c r="C6952" s="3">
        <v>1200</v>
      </c>
      <c r="D6952">
        <v>349.52319999999997</v>
      </c>
      <c r="E6952">
        <v>3.6999999999999998E-2</v>
      </c>
      <c r="F6952">
        <v>343.2398</v>
      </c>
      <c r="G6952">
        <v>350.76990000000001</v>
      </c>
      <c r="H6952">
        <v>354.55990000000003</v>
      </c>
      <c r="I6952">
        <v>4.4999999999999998E-2</v>
      </c>
      <c r="J6952">
        <v>3.1E-2</v>
      </c>
      <c r="K6952">
        <v>3.3000000000000002E-2</v>
      </c>
      <c r="L6952">
        <v>2088</v>
      </c>
      <c r="M6952">
        <v>2096.1999999999998</v>
      </c>
      <c r="N6952">
        <v>2114.8000000000002</v>
      </c>
      <c r="Q6952">
        <f t="shared" si="452"/>
        <v>349.5</v>
      </c>
      <c r="R6952">
        <f t="shared" si="450"/>
        <v>349.7</v>
      </c>
      <c r="S6952">
        <f t="shared" si="451"/>
        <v>0</v>
      </c>
    </row>
    <row r="6953" spans="1:19" x14ac:dyDescent="0.25">
      <c r="A6953" s="2">
        <f t="shared" si="453"/>
        <v>45216</v>
      </c>
      <c r="B6953" s="3">
        <v>290</v>
      </c>
      <c r="C6953" s="3">
        <v>1300</v>
      </c>
      <c r="D6953">
        <v>349.47179999999997</v>
      </c>
      <c r="E6953">
        <v>4.1000000000000002E-2</v>
      </c>
      <c r="F6953">
        <v>343.18610000000001</v>
      </c>
      <c r="G6953">
        <v>350.70089999999999</v>
      </c>
      <c r="H6953">
        <v>354.52859999999998</v>
      </c>
      <c r="I6953">
        <v>3.7999999999999999E-2</v>
      </c>
      <c r="J6953">
        <v>4.5999999999999999E-2</v>
      </c>
      <c r="K6953">
        <v>3.6999999999999998E-2</v>
      </c>
      <c r="L6953">
        <v>2087.8000000000002</v>
      </c>
      <c r="M6953">
        <v>2096.1999999999998</v>
      </c>
      <c r="N6953">
        <v>2114.8000000000002</v>
      </c>
      <c r="Q6953">
        <f t="shared" si="452"/>
        <v>349.5</v>
      </c>
      <c r="R6953">
        <f t="shared" si="450"/>
        <v>349.7</v>
      </c>
      <c r="S6953">
        <f t="shared" si="451"/>
        <v>0</v>
      </c>
    </row>
    <row r="6954" spans="1:19" x14ac:dyDescent="0.25">
      <c r="A6954" s="2">
        <f t="shared" si="453"/>
        <v>45216</v>
      </c>
      <c r="B6954" s="3">
        <v>290</v>
      </c>
      <c r="C6954" s="3">
        <v>1400</v>
      </c>
      <c r="D6954">
        <v>349.49549999999999</v>
      </c>
      <c r="E6954">
        <v>3.7999999999999999E-2</v>
      </c>
      <c r="F6954">
        <v>343.1617</v>
      </c>
      <c r="G6954">
        <v>350.76659999999998</v>
      </c>
      <c r="H6954">
        <v>354.55829999999997</v>
      </c>
      <c r="I6954">
        <v>4.5999999999999999E-2</v>
      </c>
      <c r="J6954">
        <v>3.2000000000000001E-2</v>
      </c>
      <c r="K6954">
        <v>3.5000000000000003E-2</v>
      </c>
      <c r="L6954">
        <v>2087.8000000000002</v>
      </c>
      <c r="M6954">
        <v>2096.4</v>
      </c>
      <c r="N6954">
        <v>2114.8000000000002</v>
      </c>
      <c r="Q6954">
        <f t="shared" si="452"/>
        <v>349.5</v>
      </c>
      <c r="R6954">
        <f t="shared" ref="R6954:R7017" si="454">ROUND(IF(Q6954&lt;R6953,R6953,Q6954),1)</f>
        <v>349.7</v>
      </c>
      <c r="S6954">
        <f t="shared" si="451"/>
        <v>0</v>
      </c>
    </row>
    <row r="6955" spans="1:19" x14ac:dyDescent="0.25">
      <c r="A6955" s="2">
        <f t="shared" si="453"/>
        <v>45216</v>
      </c>
      <c r="B6955" s="3">
        <v>290</v>
      </c>
      <c r="C6955" s="3">
        <v>1500</v>
      </c>
      <c r="D6955">
        <v>349.5317</v>
      </c>
      <c r="E6955">
        <v>4.3999999999999997E-2</v>
      </c>
      <c r="F6955">
        <v>343.1617</v>
      </c>
      <c r="G6955">
        <v>350.8159</v>
      </c>
      <c r="H6955">
        <v>354.61759999999998</v>
      </c>
      <c r="I6955">
        <v>4.5999999999999999E-2</v>
      </c>
      <c r="J6955">
        <v>4.5999999999999999E-2</v>
      </c>
      <c r="K6955">
        <v>0.04</v>
      </c>
      <c r="L6955">
        <v>2087.8000000000002</v>
      </c>
      <c r="M6955">
        <v>2096.4</v>
      </c>
      <c r="N6955">
        <v>2114.8000000000002</v>
      </c>
      <c r="Q6955">
        <f t="shared" si="452"/>
        <v>349.5</v>
      </c>
      <c r="R6955">
        <f t="shared" si="454"/>
        <v>349.7</v>
      </c>
      <c r="S6955">
        <f t="shared" si="451"/>
        <v>0</v>
      </c>
    </row>
    <row r="6956" spans="1:19" x14ac:dyDescent="0.25">
      <c r="A6956" s="2">
        <f t="shared" si="453"/>
        <v>45216</v>
      </c>
      <c r="B6956" s="3">
        <v>290</v>
      </c>
      <c r="C6956" s="3">
        <v>1600</v>
      </c>
      <c r="D6956">
        <v>349.56920000000002</v>
      </c>
      <c r="E6956">
        <v>3.3000000000000002E-2</v>
      </c>
      <c r="F6956">
        <v>343.22840000000002</v>
      </c>
      <c r="G6956">
        <v>350.8503</v>
      </c>
      <c r="H6956">
        <v>354.62909999999999</v>
      </c>
      <c r="I6956">
        <v>0.04</v>
      </c>
      <c r="J6956">
        <v>2.8000000000000001E-2</v>
      </c>
      <c r="K6956">
        <v>3.1E-2</v>
      </c>
      <c r="L6956">
        <v>2087.8000000000002</v>
      </c>
      <c r="M6956">
        <v>2096.4</v>
      </c>
      <c r="N6956">
        <v>2115</v>
      </c>
      <c r="Q6956">
        <f t="shared" si="452"/>
        <v>349.6</v>
      </c>
      <c r="R6956">
        <f t="shared" si="454"/>
        <v>349.7</v>
      </c>
      <c r="S6956">
        <f t="shared" si="451"/>
        <v>0</v>
      </c>
    </row>
    <row r="6957" spans="1:19" x14ac:dyDescent="0.25">
      <c r="A6957" s="2">
        <f t="shared" si="453"/>
        <v>45216</v>
      </c>
      <c r="B6957" s="3">
        <v>290</v>
      </c>
      <c r="C6957" s="3">
        <v>1700</v>
      </c>
      <c r="D6957">
        <v>349.59120000000001</v>
      </c>
      <c r="E6957">
        <v>0.04</v>
      </c>
      <c r="F6957">
        <v>343.24950000000001</v>
      </c>
      <c r="G6957">
        <v>350.8766</v>
      </c>
      <c r="H6957">
        <v>354.6472</v>
      </c>
      <c r="I6957">
        <v>4.5999999999999999E-2</v>
      </c>
      <c r="J6957">
        <v>4.1000000000000002E-2</v>
      </c>
      <c r="K6957">
        <v>0.03</v>
      </c>
      <c r="L6957">
        <v>2087.8000000000002</v>
      </c>
      <c r="M6957">
        <v>2096.4</v>
      </c>
      <c r="N6957">
        <v>2115</v>
      </c>
      <c r="Q6957">
        <f t="shared" si="452"/>
        <v>349.6</v>
      </c>
      <c r="R6957">
        <f t="shared" si="454"/>
        <v>349.7</v>
      </c>
      <c r="S6957">
        <f t="shared" si="451"/>
        <v>0</v>
      </c>
    </row>
    <row r="6958" spans="1:19" x14ac:dyDescent="0.25">
      <c r="A6958" s="2">
        <f t="shared" si="453"/>
        <v>45216</v>
      </c>
      <c r="B6958" s="3">
        <v>290</v>
      </c>
      <c r="C6958" s="3">
        <v>1800</v>
      </c>
      <c r="D6958">
        <v>349.73649999999998</v>
      </c>
      <c r="E6958">
        <v>5.0999999999999997E-2</v>
      </c>
      <c r="F6958">
        <v>343.39280000000002</v>
      </c>
      <c r="G6958">
        <v>351.0179</v>
      </c>
      <c r="H6958">
        <v>354.79880000000003</v>
      </c>
      <c r="I6958">
        <v>5.0999999999999997E-2</v>
      </c>
      <c r="J6958">
        <v>5.2999999999999999E-2</v>
      </c>
      <c r="K6958">
        <v>0.05</v>
      </c>
      <c r="L6958">
        <v>2088.4</v>
      </c>
      <c r="M6958">
        <v>2097</v>
      </c>
      <c r="N6958">
        <v>2115.4</v>
      </c>
      <c r="Q6958">
        <f t="shared" si="452"/>
        <v>349.7</v>
      </c>
      <c r="R6958">
        <f t="shared" si="454"/>
        <v>349.7</v>
      </c>
      <c r="S6958">
        <f t="shared" si="451"/>
        <v>0</v>
      </c>
    </row>
    <row r="6959" spans="1:19" x14ac:dyDescent="0.25">
      <c r="A6959" s="2">
        <f t="shared" si="453"/>
        <v>45216</v>
      </c>
      <c r="B6959" s="3">
        <v>290</v>
      </c>
      <c r="C6959" s="3">
        <v>1900</v>
      </c>
      <c r="D6959">
        <v>350.608</v>
      </c>
      <c r="E6959">
        <v>3.2000000000000001E-2</v>
      </c>
      <c r="F6959">
        <v>344.24959999999999</v>
      </c>
      <c r="G6959">
        <v>351.89859999999999</v>
      </c>
      <c r="H6959">
        <v>355.67579999999998</v>
      </c>
      <c r="I6959">
        <v>0.04</v>
      </c>
      <c r="J6959">
        <v>3.5999999999999997E-2</v>
      </c>
      <c r="K6959">
        <v>1.2E-2</v>
      </c>
      <c r="L6959">
        <v>2090</v>
      </c>
      <c r="M6959">
        <v>2098.6</v>
      </c>
      <c r="N6959">
        <v>2117.1999999999998</v>
      </c>
      <c r="Q6959">
        <f t="shared" si="452"/>
        <v>350.6</v>
      </c>
      <c r="R6959">
        <f t="shared" si="454"/>
        <v>350.6</v>
      </c>
      <c r="S6959">
        <f t="shared" si="451"/>
        <v>0.90000000000003411</v>
      </c>
    </row>
    <row r="6960" spans="1:19" x14ac:dyDescent="0.25">
      <c r="A6960" s="2">
        <f t="shared" si="453"/>
        <v>45216</v>
      </c>
      <c r="B6960" s="3">
        <v>290</v>
      </c>
      <c r="C6960" s="3">
        <v>2000</v>
      </c>
      <c r="D6960">
        <v>350.66809999999998</v>
      </c>
      <c r="E6960">
        <v>3.5000000000000003E-2</v>
      </c>
      <c r="F6960">
        <v>344.3245</v>
      </c>
      <c r="G6960">
        <v>351.96440000000001</v>
      </c>
      <c r="H6960">
        <v>355.71539999999999</v>
      </c>
      <c r="I6960">
        <v>2.1000000000000001E-2</v>
      </c>
      <c r="J6960">
        <v>3.1E-2</v>
      </c>
      <c r="K6960">
        <v>4.7E-2</v>
      </c>
      <c r="L6960">
        <v>2090.1999999999998</v>
      </c>
      <c r="M6960">
        <v>2098.8000000000002</v>
      </c>
      <c r="N6960">
        <v>2117.4</v>
      </c>
      <c r="Q6960">
        <f t="shared" si="452"/>
        <v>350.7</v>
      </c>
      <c r="R6960">
        <f t="shared" si="454"/>
        <v>350.7</v>
      </c>
      <c r="S6960">
        <f t="shared" si="451"/>
        <v>9.9999999999965894E-2</v>
      </c>
    </row>
    <row r="6961" spans="1:19" x14ac:dyDescent="0.25">
      <c r="A6961" s="2">
        <f t="shared" si="453"/>
        <v>45216</v>
      </c>
      <c r="B6961" s="3">
        <v>290</v>
      </c>
      <c r="C6961" s="3">
        <v>2100</v>
      </c>
      <c r="D6961">
        <v>350.7217</v>
      </c>
      <c r="E6961">
        <v>0.04</v>
      </c>
      <c r="F6961">
        <v>344.37509999999997</v>
      </c>
      <c r="G6961">
        <v>352.01530000000002</v>
      </c>
      <c r="H6961">
        <v>355.7747</v>
      </c>
      <c r="I6961">
        <v>4.5999999999999999E-2</v>
      </c>
      <c r="J6961">
        <v>4.5999999999999999E-2</v>
      </c>
      <c r="K6961">
        <v>2.4E-2</v>
      </c>
      <c r="L6961">
        <v>2090.4</v>
      </c>
      <c r="M6961">
        <v>2099</v>
      </c>
      <c r="N6961">
        <v>2117.4</v>
      </c>
      <c r="Q6961">
        <f t="shared" si="452"/>
        <v>350.7</v>
      </c>
      <c r="R6961">
        <f t="shared" si="454"/>
        <v>350.7</v>
      </c>
      <c r="S6961">
        <f t="shared" si="451"/>
        <v>0</v>
      </c>
    </row>
    <row r="6962" spans="1:19" x14ac:dyDescent="0.25">
      <c r="A6962" s="2">
        <f t="shared" si="453"/>
        <v>45216</v>
      </c>
      <c r="B6962" s="3">
        <v>290</v>
      </c>
      <c r="C6962" s="3">
        <v>2200</v>
      </c>
      <c r="D6962">
        <v>350.7715</v>
      </c>
      <c r="E6962">
        <v>3.5000000000000003E-2</v>
      </c>
      <c r="F6962">
        <v>344.42399999999998</v>
      </c>
      <c r="G6962">
        <v>352.06630000000001</v>
      </c>
      <c r="H6962">
        <v>355.82429999999999</v>
      </c>
      <c r="I6962">
        <v>3.1E-2</v>
      </c>
      <c r="J6962">
        <v>2.5000000000000001E-2</v>
      </c>
      <c r="K6962">
        <v>4.5999999999999999E-2</v>
      </c>
      <c r="L6962">
        <v>2090.4</v>
      </c>
      <c r="M6962">
        <v>2099</v>
      </c>
      <c r="N6962">
        <v>2117.6</v>
      </c>
      <c r="Q6962">
        <f t="shared" si="452"/>
        <v>350.8</v>
      </c>
      <c r="R6962">
        <f t="shared" si="454"/>
        <v>350.8</v>
      </c>
      <c r="S6962">
        <f t="shared" si="451"/>
        <v>0.10000000000002274</v>
      </c>
    </row>
    <row r="6963" spans="1:19" x14ac:dyDescent="0.25">
      <c r="A6963" s="2">
        <f t="shared" si="453"/>
        <v>45216</v>
      </c>
      <c r="B6963" s="3">
        <v>290</v>
      </c>
      <c r="C6963" s="3">
        <v>2300</v>
      </c>
      <c r="D6963">
        <v>350.76</v>
      </c>
      <c r="E6963">
        <v>3.5000000000000003E-2</v>
      </c>
      <c r="F6963">
        <v>344.41090000000003</v>
      </c>
      <c r="G6963">
        <v>352.0564</v>
      </c>
      <c r="H6963">
        <v>355.81270000000001</v>
      </c>
      <c r="I6963">
        <v>2.1000000000000001E-2</v>
      </c>
      <c r="J6963">
        <v>3.3000000000000002E-2</v>
      </c>
      <c r="K6963">
        <v>4.7E-2</v>
      </c>
      <c r="L6963">
        <v>2090.4</v>
      </c>
      <c r="M6963">
        <v>2099</v>
      </c>
      <c r="N6963">
        <v>2117.4</v>
      </c>
      <c r="Q6963">
        <f t="shared" si="452"/>
        <v>350.8</v>
      </c>
      <c r="R6963">
        <f t="shared" si="454"/>
        <v>350.8</v>
      </c>
      <c r="S6963">
        <f t="shared" si="451"/>
        <v>0</v>
      </c>
    </row>
    <row r="6964" spans="1:19" x14ac:dyDescent="0.25">
      <c r="A6964" s="2">
        <f t="shared" si="453"/>
        <v>45216</v>
      </c>
      <c r="B6964" s="3">
        <v>290</v>
      </c>
      <c r="C6964" s="3">
        <v>2400</v>
      </c>
      <c r="D6964">
        <v>351.59800000000001</v>
      </c>
      <c r="E6964">
        <v>5.2999999999999999E-2</v>
      </c>
      <c r="F6964">
        <v>345.24430000000001</v>
      </c>
      <c r="G6964">
        <v>352.89859999999999</v>
      </c>
      <c r="H6964">
        <v>356.65109999999999</v>
      </c>
      <c r="I6964">
        <v>5.6000000000000001E-2</v>
      </c>
      <c r="J6964">
        <v>5.5E-2</v>
      </c>
      <c r="K6964">
        <v>4.9000000000000002E-2</v>
      </c>
      <c r="L6964">
        <v>2092.1999999999998</v>
      </c>
      <c r="M6964">
        <v>2100.8000000000002</v>
      </c>
      <c r="N6964">
        <v>2119.4</v>
      </c>
      <c r="Q6964">
        <f t="shared" si="452"/>
        <v>351.6</v>
      </c>
      <c r="R6964">
        <f t="shared" si="454"/>
        <v>351.6</v>
      </c>
      <c r="S6964">
        <f t="shared" si="451"/>
        <v>0.80000000000001137</v>
      </c>
    </row>
    <row r="6965" spans="1:19" x14ac:dyDescent="0.25">
      <c r="A6965" s="2">
        <f t="shared" si="453"/>
        <v>45217</v>
      </c>
      <c r="B6965" s="3">
        <v>291</v>
      </c>
      <c r="C6965" s="3">
        <v>100</v>
      </c>
      <c r="D6965">
        <v>352.59899999999999</v>
      </c>
      <c r="E6965">
        <v>4.9000000000000002E-2</v>
      </c>
      <c r="F6965">
        <v>346.24160000000001</v>
      </c>
      <c r="G6965">
        <v>353.90800000000002</v>
      </c>
      <c r="H6965">
        <v>357.64729999999997</v>
      </c>
      <c r="I6965">
        <v>4.7E-2</v>
      </c>
      <c r="J6965">
        <v>5.1999999999999998E-2</v>
      </c>
      <c r="K6965">
        <v>4.7E-2</v>
      </c>
      <c r="L6965">
        <v>2094.4</v>
      </c>
      <c r="M6965">
        <v>2103.1999999999998</v>
      </c>
      <c r="N6965">
        <v>2121.4</v>
      </c>
      <c r="Q6965">
        <f t="shared" si="452"/>
        <v>352.6</v>
      </c>
      <c r="R6965">
        <f t="shared" si="454"/>
        <v>352.6</v>
      </c>
      <c r="S6965">
        <f t="shared" si="451"/>
        <v>1</v>
      </c>
    </row>
    <row r="6966" spans="1:19" x14ac:dyDescent="0.25">
      <c r="A6966" s="2">
        <f t="shared" si="453"/>
        <v>45217</v>
      </c>
      <c r="B6966" s="3">
        <v>291</v>
      </c>
      <c r="C6966" s="3">
        <v>200</v>
      </c>
      <c r="D6966">
        <v>352.7706</v>
      </c>
      <c r="E6966">
        <v>4.3999999999999997E-2</v>
      </c>
      <c r="F6966">
        <v>346.41809999999998</v>
      </c>
      <c r="G6966">
        <v>354.07600000000002</v>
      </c>
      <c r="H6966">
        <v>357.81760000000003</v>
      </c>
      <c r="I6966">
        <v>4.5999999999999999E-2</v>
      </c>
      <c r="J6966">
        <v>4.5999999999999999E-2</v>
      </c>
      <c r="K6966">
        <v>0.04</v>
      </c>
      <c r="L6966">
        <v>2094.8000000000002</v>
      </c>
      <c r="M6966">
        <v>2103.4</v>
      </c>
      <c r="N6966">
        <v>2121.6</v>
      </c>
      <c r="Q6966">
        <f t="shared" si="452"/>
        <v>352.8</v>
      </c>
      <c r="R6966">
        <f t="shared" si="454"/>
        <v>352.8</v>
      </c>
      <c r="S6966">
        <f t="shared" si="451"/>
        <v>0.19999999999998863</v>
      </c>
    </row>
    <row r="6967" spans="1:19" x14ac:dyDescent="0.25">
      <c r="A6967" s="2">
        <f t="shared" si="453"/>
        <v>45217</v>
      </c>
      <c r="B6967" s="3">
        <v>291</v>
      </c>
      <c r="C6967" s="3">
        <v>300</v>
      </c>
      <c r="D6967">
        <v>352.78699999999998</v>
      </c>
      <c r="E6967">
        <v>0.04</v>
      </c>
      <c r="F6967">
        <v>346.42790000000002</v>
      </c>
      <c r="G6967">
        <v>354.10570000000001</v>
      </c>
      <c r="H6967">
        <v>357.82749999999999</v>
      </c>
      <c r="I6967">
        <v>4.3999999999999997E-2</v>
      </c>
      <c r="J6967">
        <v>4.2999999999999997E-2</v>
      </c>
      <c r="K6967">
        <v>3.1E-2</v>
      </c>
      <c r="L6967">
        <v>2094.8000000000002</v>
      </c>
      <c r="M6967">
        <v>2103.4</v>
      </c>
      <c r="N6967">
        <v>2121.8000000000002</v>
      </c>
      <c r="Q6967">
        <f t="shared" si="452"/>
        <v>352.8</v>
      </c>
      <c r="R6967">
        <f t="shared" si="454"/>
        <v>352.8</v>
      </c>
      <c r="S6967">
        <f t="shared" si="451"/>
        <v>0</v>
      </c>
    </row>
    <row r="6968" spans="1:19" x14ac:dyDescent="0.25">
      <c r="A6968" s="2">
        <f t="shared" si="453"/>
        <v>45217</v>
      </c>
      <c r="B6968" s="3">
        <v>291</v>
      </c>
      <c r="C6968" s="3">
        <v>400</v>
      </c>
      <c r="D6968">
        <v>352.75740000000002</v>
      </c>
      <c r="E6968">
        <v>4.3999999999999997E-2</v>
      </c>
      <c r="F6968">
        <v>346.40339999999998</v>
      </c>
      <c r="G6968">
        <v>354.06119999999999</v>
      </c>
      <c r="H6968">
        <v>357.80770000000001</v>
      </c>
      <c r="I6968">
        <v>4.5999999999999999E-2</v>
      </c>
      <c r="J6968">
        <v>4.2999999999999997E-2</v>
      </c>
      <c r="K6968">
        <v>4.3999999999999997E-2</v>
      </c>
      <c r="L6968">
        <v>2094.8000000000002</v>
      </c>
      <c r="M6968">
        <v>2103.4</v>
      </c>
      <c r="N6968">
        <v>2121.6</v>
      </c>
      <c r="Q6968">
        <f t="shared" si="452"/>
        <v>352.8</v>
      </c>
      <c r="R6968">
        <f t="shared" si="454"/>
        <v>352.8</v>
      </c>
      <c r="S6968">
        <f t="shared" si="451"/>
        <v>0</v>
      </c>
    </row>
    <row r="6969" spans="1:19" x14ac:dyDescent="0.25">
      <c r="A6969" s="2">
        <f t="shared" si="453"/>
        <v>45217</v>
      </c>
      <c r="B6969" s="3">
        <v>291</v>
      </c>
      <c r="C6969" s="3">
        <v>500</v>
      </c>
      <c r="D6969">
        <v>352.76459999999997</v>
      </c>
      <c r="E6969">
        <v>4.3999999999999997E-2</v>
      </c>
      <c r="F6969">
        <v>346.41480000000001</v>
      </c>
      <c r="G6969">
        <v>354.06450000000001</v>
      </c>
      <c r="H6969">
        <v>357.8143</v>
      </c>
      <c r="I6969">
        <v>4.5999999999999999E-2</v>
      </c>
      <c r="J6969">
        <v>4.4999999999999998E-2</v>
      </c>
      <c r="K6969">
        <v>4.1000000000000002E-2</v>
      </c>
      <c r="L6969">
        <v>2094.8000000000002</v>
      </c>
      <c r="M6969">
        <v>2103.1999999999998</v>
      </c>
      <c r="N6969">
        <v>2121.8000000000002</v>
      </c>
      <c r="Q6969">
        <f t="shared" si="452"/>
        <v>352.8</v>
      </c>
      <c r="R6969">
        <f t="shared" si="454"/>
        <v>352.8</v>
      </c>
      <c r="S6969">
        <f t="shared" si="451"/>
        <v>0</v>
      </c>
    </row>
    <row r="6970" spans="1:19" x14ac:dyDescent="0.25">
      <c r="A6970" s="2">
        <f t="shared" si="453"/>
        <v>45217</v>
      </c>
      <c r="B6970" s="3">
        <v>291</v>
      </c>
      <c r="C6970" s="3">
        <v>600</v>
      </c>
      <c r="D6970">
        <v>352.78590000000003</v>
      </c>
      <c r="E6970">
        <v>4.2000000000000003E-2</v>
      </c>
      <c r="F6970">
        <v>346.42950000000002</v>
      </c>
      <c r="G6970">
        <v>354.09739999999999</v>
      </c>
      <c r="H6970">
        <v>357.83080000000001</v>
      </c>
      <c r="I6970">
        <v>4.2999999999999997E-2</v>
      </c>
      <c r="J6970">
        <v>5.1999999999999998E-2</v>
      </c>
      <c r="K6970">
        <v>2.7E-2</v>
      </c>
      <c r="L6970">
        <v>2094.8000000000002</v>
      </c>
      <c r="M6970">
        <v>2103.1999999999998</v>
      </c>
      <c r="N6970">
        <v>2121.6</v>
      </c>
      <c r="Q6970">
        <f t="shared" si="452"/>
        <v>352.8</v>
      </c>
      <c r="R6970">
        <f t="shared" si="454"/>
        <v>352.8</v>
      </c>
      <c r="S6970">
        <f t="shared" si="451"/>
        <v>0</v>
      </c>
    </row>
    <row r="6971" spans="1:19" x14ac:dyDescent="0.25">
      <c r="A6971" s="2">
        <f t="shared" si="453"/>
        <v>45217</v>
      </c>
      <c r="B6971" s="3">
        <v>291</v>
      </c>
      <c r="C6971" s="3">
        <v>700</v>
      </c>
      <c r="D6971">
        <v>352.80619999999999</v>
      </c>
      <c r="E6971">
        <v>2.4E-2</v>
      </c>
      <c r="F6971">
        <v>346.4606</v>
      </c>
      <c r="G6971">
        <v>354.12709999999998</v>
      </c>
      <c r="H6971">
        <v>357.83080000000001</v>
      </c>
      <c r="I6971">
        <v>1.2E-2</v>
      </c>
      <c r="J6971">
        <v>0.03</v>
      </c>
      <c r="K6971">
        <v>2.7E-2</v>
      </c>
      <c r="L6971">
        <v>2094.8000000000002</v>
      </c>
      <c r="M6971">
        <v>2103.1999999999998</v>
      </c>
      <c r="N6971">
        <v>2121.8000000000002</v>
      </c>
      <c r="Q6971">
        <f t="shared" si="452"/>
        <v>352.8</v>
      </c>
      <c r="R6971">
        <f t="shared" si="454"/>
        <v>352.8</v>
      </c>
      <c r="S6971">
        <f t="shared" si="451"/>
        <v>0</v>
      </c>
    </row>
    <row r="6972" spans="1:19" x14ac:dyDescent="0.25">
      <c r="A6972" s="2">
        <f t="shared" si="453"/>
        <v>45217</v>
      </c>
      <c r="B6972" s="3">
        <v>291</v>
      </c>
      <c r="C6972" s="3">
        <v>800</v>
      </c>
      <c r="D6972">
        <v>352.78699999999998</v>
      </c>
      <c r="E6972">
        <v>4.2000000000000003E-2</v>
      </c>
      <c r="F6972">
        <v>346.42140000000001</v>
      </c>
      <c r="G6972">
        <v>354.13040000000001</v>
      </c>
      <c r="H6972">
        <v>357.80939999999998</v>
      </c>
      <c r="I6972">
        <v>4.5999999999999999E-2</v>
      </c>
      <c r="J6972">
        <v>3.5000000000000003E-2</v>
      </c>
      <c r="K6972">
        <v>4.3999999999999997E-2</v>
      </c>
      <c r="L6972">
        <v>2094.8000000000002</v>
      </c>
      <c r="M6972">
        <v>2103.4</v>
      </c>
      <c r="N6972">
        <v>2121.8000000000002</v>
      </c>
      <c r="Q6972">
        <f t="shared" si="452"/>
        <v>352.8</v>
      </c>
      <c r="R6972">
        <f t="shared" si="454"/>
        <v>352.8</v>
      </c>
      <c r="S6972">
        <f t="shared" si="451"/>
        <v>0</v>
      </c>
    </row>
    <row r="6973" spans="1:19" x14ac:dyDescent="0.25">
      <c r="A6973" s="2">
        <f t="shared" si="453"/>
        <v>45217</v>
      </c>
      <c r="B6973" s="3">
        <v>291</v>
      </c>
      <c r="C6973" s="3">
        <v>900</v>
      </c>
      <c r="D6973">
        <v>352.82589999999999</v>
      </c>
      <c r="E6973">
        <v>3.4000000000000002E-2</v>
      </c>
      <c r="F6973">
        <v>346.46550000000002</v>
      </c>
      <c r="G6973">
        <v>354.22280000000001</v>
      </c>
      <c r="H6973">
        <v>357.78949999999998</v>
      </c>
      <c r="I6973">
        <v>2.4E-2</v>
      </c>
      <c r="J6973">
        <v>2.7E-2</v>
      </c>
      <c r="K6973">
        <v>4.7E-2</v>
      </c>
      <c r="L6973">
        <v>2094.8000000000002</v>
      </c>
      <c r="M6973">
        <v>2103.6</v>
      </c>
      <c r="N6973">
        <v>2121.6</v>
      </c>
      <c r="Q6973">
        <f t="shared" si="452"/>
        <v>352.8</v>
      </c>
      <c r="R6973">
        <f t="shared" si="454"/>
        <v>352.8</v>
      </c>
      <c r="S6973">
        <f t="shared" si="451"/>
        <v>0</v>
      </c>
    </row>
    <row r="6974" spans="1:19" x14ac:dyDescent="0.25">
      <c r="A6974" s="2">
        <f t="shared" si="453"/>
        <v>45217</v>
      </c>
      <c r="B6974" s="3">
        <v>291</v>
      </c>
      <c r="C6974" s="3">
        <v>1000</v>
      </c>
      <c r="D6974">
        <v>352.68619999999999</v>
      </c>
      <c r="E6974">
        <v>4.2999999999999997E-2</v>
      </c>
      <c r="F6974">
        <v>346.33150000000001</v>
      </c>
      <c r="G6974">
        <v>353.99529999999999</v>
      </c>
      <c r="H6974">
        <v>357.73169999999999</v>
      </c>
      <c r="I6974">
        <v>4.4999999999999998E-2</v>
      </c>
      <c r="J6974">
        <v>0.05</v>
      </c>
      <c r="K6974">
        <v>3.3000000000000002E-2</v>
      </c>
      <c r="L6974">
        <v>2094.4</v>
      </c>
      <c r="M6974">
        <v>2103</v>
      </c>
      <c r="N6974">
        <v>2121.6</v>
      </c>
      <c r="Q6974">
        <f t="shared" si="452"/>
        <v>352.7</v>
      </c>
      <c r="R6974">
        <f t="shared" si="454"/>
        <v>352.8</v>
      </c>
      <c r="S6974">
        <f t="shared" si="451"/>
        <v>0</v>
      </c>
    </row>
    <row r="6975" spans="1:19" x14ac:dyDescent="0.25">
      <c r="A6975" s="2">
        <f t="shared" si="453"/>
        <v>45217</v>
      </c>
      <c r="B6975" s="3">
        <v>291</v>
      </c>
      <c r="C6975" s="3">
        <v>1100</v>
      </c>
      <c r="D6975">
        <v>352.68009999999998</v>
      </c>
      <c r="E6975">
        <v>4.4999999999999998E-2</v>
      </c>
      <c r="F6975">
        <v>346.32330000000002</v>
      </c>
      <c r="G6975">
        <v>353.99860000000001</v>
      </c>
      <c r="H6975">
        <v>357.71839999999997</v>
      </c>
      <c r="I6975">
        <v>4.5999999999999999E-2</v>
      </c>
      <c r="J6975">
        <v>4.7E-2</v>
      </c>
      <c r="K6975">
        <v>4.2000000000000003E-2</v>
      </c>
      <c r="L6975">
        <v>2094.4</v>
      </c>
      <c r="M6975">
        <v>2103</v>
      </c>
      <c r="N6975">
        <v>2121.4</v>
      </c>
      <c r="Q6975">
        <f t="shared" si="452"/>
        <v>352.7</v>
      </c>
      <c r="R6975">
        <f t="shared" si="454"/>
        <v>352.8</v>
      </c>
      <c r="S6975">
        <f t="shared" si="451"/>
        <v>0</v>
      </c>
    </row>
    <row r="6976" spans="1:19" x14ac:dyDescent="0.25">
      <c r="A6976" s="2">
        <f t="shared" si="453"/>
        <v>45217</v>
      </c>
      <c r="B6976" s="3">
        <v>291</v>
      </c>
      <c r="C6976" s="3">
        <v>1200</v>
      </c>
      <c r="D6976">
        <v>352.71069999999997</v>
      </c>
      <c r="E6976">
        <v>4.2999999999999997E-2</v>
      </c>
      <c r="F6976">
        <v>346.34289999999999</v>
      </c>
      <c r="G6976">
        <v>354.10399999999998</v>
      </c>
      <c r="H6976">
        <v>357.68529999999998</v>
      </c>
      <c r="I6976">
        <v>0.04</v>
      </c>
      <c r="J6976">
        <v>4.3999999999999997E-2</v>
      </c>
      <c r="K6976">
        <v>4.4999999999999998E-2</v>
      </c>
      <c r="L6976">
        <v>2094.6</v>
      </c>
      <c r="M6976">
        <v>2103.4</v>
      </c>
      <c r="N6976">
        <v>2121.4</v>
      </c>
      <c r="Q6976">
        <f t="shared" si="452"/>
        <v>352.7</v>
      </c>
      <c r="R6976">
        <f t="shared" si="454"/>
        <v>352.8</v>
      </c>
      <c r="S6976">
        <f t="shared" si="451"/>
        <v>0</v>
      </c>
    </row>
    <row r="6977" spans="1:19" x14ac:dyDescent="0.25">
      <c r="A6977" s="2">
        <f t="shared" si="453"/>
        <v>45217</v>
      </c>
      <c r="B6977" s="3">
        <v>291</v>
      </c>
      <c r="C6977" s="3">
        <v>1300</v>
      </c>
      <c r="D6977">
        <v>352.58850000000001</v>
      </c>
      <c r="E6977">
        <v>4.1000000000000002E-2</v>
      </c>
      <c r="F6977">
        <v>346.22039999999998</v>
      </c>
      <c r="G6977">
        <v>353.90469999999999</v>
      </c>
      <c r="H6977">
        <v>357.64069999999998</v>
      </c>
      <c r="I6977">
        <v>4.5999999999999999E-2</v>
      </c>
      <c r="J6977">
        <v>4.7E-2</v>
      </c>
      <c r="K6977">
        <v>2.9000000000000001E-2</v>
      </c>
      <c r="L6977">
        <v>2094.4</v>
      </c>
      <c r="M6977">
        <v>2102.8000000000002</v>
      </c>
      <c r="N6977">
        <v>2121.1999999999998</v>
      </c>
      <c r="Q6977">
        <f t="shared" si="452"/>
        <v>352.6</v>
      </c>
      <c r="R6977">
        <f t="shared" si="454"/>
        <v>352.8</v>
      </c>
      <c r="S6977">
        <f t="shared" si="451"/>
        <v>0</v>
      </c>
    </row>
    <row r="6978" spans="1:19" x14ac:dyDescent="0.25">
      <c r="A6978" s="2">
        <f t="shared" si="453"/>
        <v>45217</v>
      </c>
      <c r="B6978" s="3">
        <v>291</v>
      </c>
      <c r="C6978" s="3">
        <v>1400</v>
      </c>
      <c r="D6978">
        <v>352.58909999999997</v>
      </c>
      <c r="E6978">
        <v>4.2000000000000003E-2</v>
      </c>
      <c r="F6978">
        <v>346.21710000000002</v>
      </c>
      <c r="G6978">
        <v>353.91289999999998</v>
      </c>
      <c r="H6978">
        <v>357.63740000000001</v>
      </c>
      <c r="I6978">
        <v>4.5999999999999999E-2</v>
      </c>
      <c r="J6978">
        <v>4.4999999999999998E-2</v>
      </c>
      <c r="K6978">
        <v>3.3000000000000002E-2</v>
      </c>
      <c r="L6978">
        <v>2094.1999999999998</v>
      </c>
      <c r="M6978">
        <v>2103</v>
      </c>
      <c r="N6978">
        <v>2121.4</v>
      </c>
      <c r="Q6978">
        <f t="shared" si="452"/>
        <v>352.6</v>
      </c>
      <c r="R6978">
        <f t="shared" si="454"/>
        <v>352.8</v>
      </c>
      <c r="S6978">
        <f t="shared" si="451"/>
        <v>0</v>
      </c>
    </row>
    <row r="6979" spans="1:19" x14ac:dyDescent="0.25">
      <c r="A6979" s="2">
        <f t="shared" si="453"/>
        <v>45217</v>
      </c>
      <c r="B6979" s="3">
        <v>291</v>
      </c>
      <c r="C6979" s="3">
        <v>1500</v>
      </c>
      <c r="D6979">
        <v>352.58690000000001</v>
      </c>
      <c r="E6979">
        <v>0.04</v>
      </c>
      <c r="F6979">
        <v>346.2122</v>
      </c>
      <c r="G6979">
        <v>353.90629999999999</v>
      </c>
      <c r="H6979">
        <v>357.64229999999998</v>
      </c>
      <c r="I6979">
        <v>4.3999999999999997E-2</v>
      </c>
      <c r="J6979">
        <v>4.5999999999999999E-2</v>
      </c>
      <c r="K6979">
        <v>2.7E-2</v>
      </c>
      <c r="L6979">
        <v>2094.1999999999998</v>
      </c>
      <c r="M6979">
        <v>2103</v>
      </c>
      <c r="N6979">
        <v>2121.4</v>
      </c>
      <c r="Q6979">
        <f t="shared" si="452"/>
        <v>352.6</v>
      </c>
      <c r="R6979">
        <f t="shared" si="454"/>
        <v>352.8</v>
      </c>
      <c r="S6979">
        <f t="shared" si="451"/>
        <v>0</v>
      </c>
    </row>
    <row r="6980" spans="1:19" x14ac:dyDescent="0.25">
      <c r="A6980" s="2">
        <f t="shared" si="453"/>
        <v>45217</v>
      </c>
      <c r="B6980" s="3">
        <v>291</v>
      </c>
      <c r="C6980" s="3">
        <v>1600</v>
      </c>
      <c r="D6980">
        <v>352.57929999999999</v>
      </c>
      <c r="E6980">
        <v>0.04</v>
      </c>
      <c r="F6980">
        <v>346.20400000000001</v>
      </c>
      <c r="G6980">
        <v>353.89479999999998</v>
      </c>
      <c r="H6980">
        <v>357.63900000000001</v>
      </c>
      <c r="I6980">
        <v>4.1000000000000002E-2</v>
      </c>
      <c r="J6980">
        <v>4.7E-2</v>
      </c>
      <c r="K6980">
        <v>3.1E-2</v>
      </c>
      <c r="L6980">
        <v>2094.1999999999998</v>
      </c>
      <c r="M6980">
        <v>2102.8000000000002</v>
      </c>
      <c r="N6980">
        <v>2121.1999999999998</v>
      </c>
      <c r="Q6980">
        <f t="shared" si="452"/>
        <v>352.6</v>
      </c>
      <c r="R6980">
        <f t="shared" si="454"/>
        <v>352.8</v>
      </c>
      <c r="S6980">
        <f t="shared" si="451"/>
        <v>0</v>
      </c>
    </row>
    <row r="6981" spans="1:19" x14ac:dyDescent="0.25">
      <c r="A6981" s="2">
        <f t="shared" si="453"/>
        <v>45217</v>
      </c>
      <c r="B6981" s="3">
        <v>291</v>
      </c>
      <c r="C6981" s="3">
        <v>1700</v>
      </c>
      <c r="D6981">
        <v>352.57060000000001</v>
      </c>
      <c r="E6981">
        <v>0.04</v>
      </c>
      <c r="F6981">
        <v>346.19099999999997</v>
      </c>
      <c r="G6981">
        <v>353.88819999999998</v>
      </c>
      <c r="H6981">
        <v>357.63240000000002</v>
      </c>
      <c r="I6981">
        <v>3.5000000000000003E-2</v>
      </c>
      <c r="J6981">
        <v>4.5999999999999999E-2</v>
      </c>
      <c r="K6981">
        <v>3.6999999999999998E-2</v>
      </c>
      <c r="L6981">
        <v>2094.1999999999998</v>
      </c>
      <c r="M6981">
        <v>2102.8000000000002</v>
      </c>
      <c r="N6981">
        <v>2121.1999999999998</v>
      </c>
      <c r="Q6981">
        <f t="shared" si="452"/>
        <v>352.6</v>
      </c>
      <c r="R6981">
        <f t="shared" si="454"/>
        <v>352.8</v>
      </c>
      <c r="S6981">
        <f t="shared" ref="S6981:S7044" si="455">IF(R6981&gt;R6980,R6981-R6980,0)</f>
        <v>0</v>
      </c>
    </row>
    <row r="6982" spans="1:19" x14ac:dyDescent="0.25">
      <c r="A6982" s="2">
        <f t="shared" si="453"/>
        <v>45217</v>
      </c>
      <c r="B6982" s="3">
        <v>291</v>
      </c>
      <c r="C6982" s="3">
        <v>1800</v>
      </c>
      <c r="D6982">
        <v>352.57220000000001</v>
      </c>
      <c r="E6982">
        <v>3.6999999999999998E-2</v>
      </c>
      <c r="F6982">
        <v>346.20240000000001</v>
      </c>
      <c r="G6982">
        <v>353.875</v>
      </c>
      <c r="H6982">
        <v>357.63900000000001</v>
      </c>
      <c r="I6982">
        <v>0.04</v>
      </c>
      <c r="J6982">
        <v>0.04</v>
      </c>
      <c r="K6982">
        <v>3.1E-2</v>
      </c>
      <c r="L6982">
        <v>2094.4</v>
      </c>
      <c r="M6982">
        <v>2102.8000000000002</v>
      </c>
      <c r="N6982">
        <v>2121.4</v>
      </c>
      <c r="Q6982">
        <f t="shared" ref="Q6982:Q7045" si="456">ROUND(D6982,1)</f>
        <v>352.6</v>
      </c>
      <c r="R6982">
        <f t="shared" si="454"/>
        <v>352.8</v>
      </c>
      <c r="S6982">
        <f t="shared" si="455"/>
        <v>0</v>
      </c>
    </row>
    <row r="6983" spans="1:19" x14ac:dyDescent="0.25">
      <c r="A6983" s="2">
        <f t="shared" ref="A6983:A7046" si="457">A$5-1+B6983</f>
        <v>45217</v>
      </c>
      <c r="B6983" s="3">
        <v>291</v>
      </c>
      <c r="C6983" s="3">
        <v>1900</v>
      </c>
      <c r="D6983">
        <v>352.5788</v>
      </c>
      <c r="E6983">
        <v>3.7999999999999999E-2</v>
      </c>
      <c r="F6983">
        <v>346.20240000000001</v>
      </c>
      <c r="G6983">
        <v>353.89150000000001</v>
      </c>
      <c r="H6983">
        <v>357.64229999999998</v>
      </c>
      <c r="I6983">
        <v>0.04</v>
      </c>
      <c r="J6983">
        <v>4.5999999999999999E-2</v>
      </c>
      <c r="K6983">
        <v>2.7E-2</v>
      </c>
      <c r="L6983">
        <v>2094.1999999999998</v>
      </c>
      <c r="M6983">
        <v>2102.8000000000002</v>
      </c>
      <c r="N6983">
        <v>2121.4</v>
      </c>
      <c r="Q6983">
        <f t="shared" si="456"/>
        <v>352.6</v>
      </c>
      <c r="R6983">
        <f t="shared" si="454"/>
        <v>352.8</v>
      </c>
      <c r="S6983">
        <f t="shared" si="455"/>
        <v>0</v>
      </c>
    </row>
    <row r="6984" spans="1:19" x14ac:dyDescent="0.25">
      <c r="A6984" s="2">
        <f t="shared" si="457"/>
        <v>45217</v>
      </c>
      <c r="B6984" s="3">
        <v>291</v>
      </c>
      <c r="C6984" s="3">
        <v>2000</v>
      </c>
      <c r="D6984">
        <v>352.57159999999999</v>
      </c>
      <c r="E6984">
        <v>3.4000000000000002E-2</v>
      </c>
      <c r="F6984">
        <v>346.20569999999998</v>
      </c>
      <c r="G6984">
        <v>353.86349999999999</v>
      </c>
      <c r="H6984">
        <v>357.64569999999998</v>
      </c>
      <c r="I6984">
        <v>4.2000000000000003E-2</v>
      </c>
      <c r="J6984">
        <v>3.5000000000000003E-2</v>
      </c>
      <c r="K6984">
        <v>2.1000000000000001E-2</v>
      </c>
      <c r="L6984">
        <v>2094.1999999999998</v>
      </c>
      <c r="M6984">
        <v>2102.8000000000002</v>
      </c>
      <c r="N6984">
        <v>2121.4</v>
      </c>
      <c r="Q6984">
        <f t="shared" si="456"/>
        <v>352.6</v>
      </c>
      <c r="R6984">
        <f t="shared" si="454"/>
        <v>352.8</v>
      </c>
      <c r="S6984">
        <f t="shared" si="455"/>
        <v>0</v>
      </c>
    </row>
    <row r="6985" spans="1:19" x14ac:dyDescent="0.25">
      <c r="A6985" s="2">
        <f t="shared" si="457"/>
        <v>45217</v>
      </c>
      <c r="B6985" s="3">
        <v>291</v>
      </c>
      <c r="C6985" s="3">
        <v>2100</v>
      </c>
      <c r="D6985">
        <v>352.62529999999998</v>
      </c>
      <c r="E6985">
        <v>3.6999999999999998E-2</v>
      </c>
      <c r="F6985">
        <v>346.24979999999999</v>
      </c>
      <c r="G6985">
        <v>353.97719999999998</v>
      </c>
      <c r="H6985">
        <v>357.649</v>
      </c>
      <c r="I6985">
        <v>0.04</v>
      </c>
      <c r="J6985">
        <v>4.3999999999999997E-2</v>
      </c>
      <c r="K6985">
        <v>2.1999999999999999E-2</v>
      </c>
      <c r="L6985">
        <v>2094.4</v>
      </c>
      <c r="M6985">
        <v>2103</v>
      </c>
      <c r="N6985">
        <v>2121.4</v>
      </c>
      <c r="Q6985">
        <f t="shared" si="456"/>
        <v>352.6</v>
      </c>
      <c r="R6985">
        <f t="shared" si="454"/>
        <v>352.8</v>
      </c>
      <c r="S6985">
        <f t="shared" si="455"/>
        <v>0</v>
      </c>
    </row>
    <row r="6986" spans="1:19" x14ac:dyDescent="0.25">
      <c r="A6986" s="2">
        <f t="shared" si="457"/>
        <v>45217</v>
      </c>
      <c r="B6986" s="3">
        <v>291</v>
      </c>
      <c r="C6986" s="3">
        <v>2200</v>
      </c>
      <c r="D6986">
        <v>352.56880000000001</v>
      </c>
      <c r="E6986">
        <v>4.1000000000000002E-2</v>
      </c>
      <c r="F6986">
        <v>346.20080000000002</v>
      </c>
      <c r="G6986">
        <v>353.88</v>
      </c>
      <c r="H6986">
        <v>357.62580000000003</v>
      </c>
      <c r="I6986">
        <v>3.9E-2</v>
      </c>
      <c r="J6986">
        <v>4.2999999999999997E-2</v>
      </c>
      <c r="K6986">
        <v>4.1000000000000002E-2</v>
      </c>
      <c r="L6986">
        <v>2094.1999999999998</v>
      </c>
      <c r="M6986">
        <v>2102.8000000000002</v>
      </c>
      <c r="N6986">
        <v>2121.4</v>
      </c>
      <c r="Q6986">
        <f t="shared" si="456"/>
        <v>352.6</v>
      </c>
      <c r="R6986">
        <f t="shared" si="454"/>
        <v>352.8</v>
      </c>
      <c r="S6986">
        <f t="shared" si="455"/>
        <v>0</v>
      </c>
    </row>
    <row r="6987" spans="1:19" x14ac:dyDescent="0.25">
      <c r="A6987" s="2">
        <f t="shared" si="457"/>
        <v>45217</v>
      </c>
      <c r="B6987" s="3">
        <v>291</v>
      </c>
      <c r="C6987" s="3">
        <v>2300</v>
      </c>
      <c r="D6987">
        <v>352.51499999999999</v>
      </c>
      <c r="E6987">
        <v>3.5000000000000003E-2</v>
      </c>
      <c r="F6987">
        <v>346.03750000000002</v>
      </c>
      <c r="G6987">
        <v>353.86020000000002</v>
      </c>
      <c r="H6987">
        <v>357.64729999999997</v>
      </c>
      <c r="I6987">
        <v>4.5999999999999999E-2</v>
      </c>
      <c r="J6987">
        <v>3.2000000000000001E-2</v>
      </c>
      <c r="K6987">
        <v>2.5000000000000001E-2</v>
      </c>
      <c r="L6987">
        <v>2093.8000000000002</v>
      </c>
      <c r="M6987">
        <v>2102.8000000000002</v>
      </c>
      <c r="N6987">
        <v>2121.4</v>
      </c>
      <c r="Q6987">
        <f t="shared" si="456"/>
        <v>352.5</v>
      </c>
      <c r="R6987">
        <f t="shared" si="454"/>
        <v>352.8</v>
      </c>
      <c r="S6987">
        <f t="shared" si="455"/>
        <v>0</v>
      </c>
    </row>
    <row r="6988" spans="1:19" x14ac:dyDescent="0.25">
      <c r="A6988" s="2">
        <f t="shared" si="457"/>
        <v>45217</v>
      </c>
      <c r="B6988" s="3">
        <v>291</v>
      </c>
      <c r="C6988" s="3">
        <v>2400</v>
      </c>
      <c r="D6988">
        <v>352.56700000000001</v>
      </c>
      <c r="E6988">
        <v>4.1000000000000002E-2</v>
      </c>
      <c r="F6988">
        <v>346.11259999999999</v>
      </c>
      <c r="G6988">
        <v>353.9178</v>
      </c>
      <c r="H6988">
        <v>357.6705</v>
      </c>
      <c r="I6988">
        <v>4.2000000000000003E-2</v>
      </c>
      <c r="J6988">
        <v>4.2999999999999997E-2</v>
      </c>
      <c r="K6988">
        <v>3.7999999999999999E-2</v>
      </c>
      <c r="L6988">
        <v>2094.1999999999998</v>
      </c>
      <c r="M6988">
        <v>2103</v>
      </c>
      <c r="N6988">
        <v>2121.4</v>
      </c>
      <c r="Q6988">
        <f t="shared" si="456"/>
        <v>352.6</v>
      </c>
      <c r="R6988">
        <f t="shared" si="454"/>
        <v>352.8</v>
      </c>
      <c r="S6988">
        <f t="shared" si="455"/>
        <v>0</v>
      </c>
    </row>
    <row r="6989" spans="1:19" x14ac:dyDescent="0.25">
      <c r="A6989" s="2">
        <f t="shared" si="457"/>
        <v>45218</v>
      </c>
      <c r="B6989" s="3">
        <v>292</v>
      </c>
      <c r="C6989" s="3">
        <v>100</v>
      </c>
      <c r="D6989">
        <v>352.5838</v>
      </c>
      <c r="E6989">
        <v>0.04</v>
      </c>
      <c r="F6989">
        <v>346.17790000000002</v>
      </c>
      <c r="G6989">
        <v>353.8965</v>
      </c>
      <c r="H6989">
        <v>357.6771</v>
      </c>
      <c r="I6989">
        <v>2.8000000000000001E-2</v>
      </c>
      <c r="J6989">
        <v>4.7E-2</v>
      </c>
      <c r="K6989">
        <v>4.2000000000000003E-2</v>
      </c>
      <c r="L6989">
        <v>2094</v>
      </c>
      <c r="M6989">
        <v>2102.8000000000002</v>
      </c>
      <c r="N6989">
        <v>2121.4</v>
      </c>
      <c r="Q6989">
        <f t="shared" si="456"/>
        <v>352.6</v>
      </c>
      <c r="R6989">
        <f t="shared" si="454"/>
        <v>352.8</v>
      </c>
      <c r="S6989">
        <f t="shared" si="455"/>
        <v>0</v>
      </c>
    </row>
    <row r="6990" spans="1:19" x14ac:dyDescent="0.25">
      <c r="A6990" s="2">
        <f t="shared" si="457"/>
        <v>45218</v>
      </c>
      <c r="B6990" s="3">
        <v>292</v>
      </c>
      <c r="C6990" s="3">
        <v>200</v>
      </c>
      <c r="D6990">
        <v>352.61009999999999</v>
      </c>
      <c r="E6990">
        <v>3.5999999999999997E-2</v>
      </c>
      <c r="F6990">
        <v>346.18770000000001</v>
      </c>
      <c r="G6990">
        <v>353.95249999999999</v>
      </c>
      <c r="H6990">
        <v>357.69029999999998</v>
      </c>
      <c r="I6990">
        <v>2.5999999999999999E-2</v>
      </c>
      <c r="J6990">
        <v>0.03</v>
      </c>
      <c r="K6990">
        <v>4.7E-2</v>
      </c>
      <c r="L6990">
        <v>2094.1999999999998</v>
      </c>
      <c r="M6990">
        <v>2102.8000000000002</v>
      </c>
      <c r="N6990">
        <v>2121.4</v>
      </c>
      <c r="Q6990">
        <f t="shared" si="456"/>
        <v>352.6</v>
      </c>
      <c r="R6990">
        <f t="shared" si="454"/>
        <v>352.8</v>
      </c>
      <c r="S6990">
        <f t="shared" si="455"/>
        <v>0</v>
      </c>
    </row>
    <row r="6991" spans="1:19" x14ac:dyDescent="0.25">
      <c r="A6991" s="2">
        <f t="shared" si="457"/>
        <v>45218</v>
      </c>
      <c r="B6991" s="3">
        <v>292</v>
      </c>
      <c r="C6991" s="3">
        <v>300</v>
      </c>
      <c r="D6991">
        <v>352.61950000000002</v>
      </c>
      <c r="E6991">
        <v>3.9E-2</v>
      </c>
      <c r="F6991">
        <v>346.20080000000002</v>
      </c>
      <c r="G6991">
        <v>353.95569999999998</v>
      </c>
      <c r="H6991">
        <v>357.70190000000002</v>
      </c>
      <c r="I6991">
        <v>3.9E-2</v>
      </c>
      <c r="J6991">
        <v>2.9000000000000001E-2</v>
      </c>
      <c r="K6991">
        <v>4.7E-2</v>
      </c>
      <c r="L6991">
        <v>2094.1999999999998</v>
      </c>
      <c r="M6991">
        <v>2103</v>
      </c>
      <c r="N6991">
        <v>2121.4</v>
      </c>
      <c r="Q6991">
        <f t="shared" si="456"/>
        <v>352.6</v>
      </c>
      <c r="R6991">
        <f t="shared" si="454"/>
        <v>352.8</v>
      </c>
      <c r="S6991">
        <f t="shared" si="455"/>
        <v>0</v>
      </c>
    </row>
    <row r="6992" spans="1:19" x14ac:dyDescent="0.25">
      <c r="A6992" s="2">
        <f t="shared" si="457"/>
        <v>45218</v>
      </c>
      <c r="B6992" s="3">
        <v>292</v>
      </c>
      <c r="C6992" s="3">
        <v>400</v>
      </c>
      <c r="D6992">
        <v>352.63249999999999</v>
      </c>
      <c r="E6992">
        <v>3.9E-2</v>
      </c>
      <c r="F6992">
        <v>346.24650000000003</v>
      </c>
      <c r="G6992">
        <v>353.95249999999999</v>
      </c>
      <c r="H6992">
        <v>357.6986</v>
      </c>
      <c r="I6992">
        <v>4.2000000000000003E-2</v>
      </c>
      <c r="J6992">
        <v>2.4E-2</v>
      </c>
      <c r="K6992">
        <v>4.7E-2</v>
      </c>
      <c r="L6992">
        <v>2094.1999999999998</v>
      </c>
      <c r="M6992">
        <v>2103</v>
      </c>
      <c r="N6992">
        <v>2121.4</v>
      </c>
      <c r="Q6992">
        <f t="shared" si="456"/>
        <v>352.6</v>
      </c>
      <c r="R6992">
        <f t="shared" si="454"/>
        <v>352.8</v>
      </c>
      <c r="S6992">
        <f t="shared" si="455"/>
        <v>0</v>
      </c>
    </row>
    <row r="6993" spans="1:19" x14ac:dyDescent="0.25">
      <c r="A6993" s="2">
        <f t="shared" si="457"/>
        <v>45218</v>
      </c>
      <c r="B6993" s="3">
        <v>292</v>
      </c>
      <c r="C6993" s="3">
        <v>500</v>
      </c>
      <c r="D6993">
        <v>352.61880000000002</v>
      </c>
      <c r="E6993">
        <v>4.3999999999999997E-2</v>
      </c>
      <c r="F6993">
        <v>346.2269</v>
      </c>
      <c r="G6993">
        <v>353.94589999999999</v>
      </c>
      <c r="H6993">
        <v>357.68369999999999</v>
      </c>
      <c r="I6993">
        <v>4.7E-2</v>
      </c>
      <c r="J6993">
        <v>3.9E-2</v>
      </c>
      <c r="K6993">
        <v>4.4999999999999998E-2</v>
      </c>
      <c r="L6993">
        <v>2094.4</v>
      </c>
      <c r="M6993">
        <v>2103</v>
      </c>
      <c r="N6993">
        <v>2121.4</v>
      </c>
      <c r="Q6993">
        <f t="shared" si="456"/>
        <v>352.6</v>
      </c>
      <c r="R6993">
        <f t="shared" si="454"/>
        <v>352.8</v>
      </c>
      <c r="S6993">
        <f t="shared" si="455"/>
        <v>0</v>
      </c>
    </row>
    <row r="6994" spans="1:19" x14ac:dyDescent="0.25">
      <c r="A6994" s="2">
        <f t="shared" si="457"/>
        <v>45218</v>
      </c>
      <c r="B6994" s="3">
        <v>292</v>
      </c>
      <c r="C6994" s="3">
        <v>600</v>
      </c>
      <c r="D6994">
        <v>352.59300000000002</v>
      </c>
      <c r="E6994">
        <v>4.3999999999999997E-2</v>
      </c>
      <c r="F6994">
        <v>346.22039999999998</v>
      </c>
      <c r="G6994">
        <v>353.88330000000002</v>
      </c>
      <c r="H6994">
        <v>357.67540000000002</v>
      </c>
      <c r="I6994">
        <v>4.5999999999999999E-2</v>
      </c>
      <c r="J6994">
        <v>4.3999999999999997E-2</v>
      </c>
      <c r="K6994">
        <v>4.2000000000000003E-2</v>
      </c>
      <c r="L6994">
        <v>2094.1999999999998</v>
      </c>
      <c r="M6994">
        <v>2102.8000000000002</v>
      </c>
      <c r="N6994">
        <v>2121.4</v>
      </c>
      <c r="Q6994">
        <f t="shared" si="456"/>
        <v>352.6</v>
      </c>
      <c r="R6994">
        <f t="shared" si="454"/>
        <v>352.8</v>
      </c>
      <c r="S6994">
        <f t="shared" si="455"/>
        <v>0</v>
      </c>
    </row>
    <row r="6995" spans="1:19" x14ac:dyDescent="0.25">
      <c r="A6995" s="2">
        <f t="shared" si="457"/>
        <v>45218</v>
      </c>
      <c r="B6995" s="3">
        <v>292</v>
      </c>
      <c r="C6995" s="3">
        <v>700</v>
      </c>
      <c r="D6995">
        <v>352.58749999999998</v>
      </c>
      <c r="E6995">
        <v>4.1000000000000002E-2</v>
      </c>
      <c r="F6995">
        <v>346.21550000000002</v>
      </c>
      <c r="G6995">
        <v>353.87830000000002</v>
      </c>
      <c r="H6995">
        <v>357.66879999999998</v>
      </c>
      <c r="I6995">
        <v>4.4999999999999998E-2</v>
      </c>
      <c r="J6995">
        <v>4.2000000000000003E-2</v>
      </c>
      <c r="K6995">
        <v>3.6999999999999998E-2</v>
      </c>
      <c r="L6995">
        <v>2094.1999999999998</v>
      </c>
      <c r="M6995">
        <v>2102.8000000000002</v>
      </c>
      <c r="N6995">
        <v>2121.4</v>
      </c>
      <c r="Q6995">
        <f t="shared" si="456"/>
        <v>352.6</v>
      </c>
      <c r="R6995">
        <f t="shared" si="454"/>
        <v>352.8</v>
      </c>
      <c r="S6995">
        <f t="shared" si="455"/>
        <v>0</v>
      </c>
    </row>
    <row r="6996" spans="1:19" x14ac:dyDescent="0.25">
      <c r="A6996" s="2">
        <f t="shared" si="457"/>
        <v>45218</v>
      </c>
      <c r="B6996" s="3">
        <v>292</v>
      </c>
      <c r="C6996" s="3">
        <v>800</v>
      </c>
      <c r="D6996">
        <v>352.53969999999998</v>
      </c>
      <c r="E6996">
        <v>4.1000000000000002E-2</v>
      </c>
      <c r="F6996">
        <v>346.20240000000001</v>
      </c>
      <c r="G6996">
        <v>353.82889999999998</v>
      </c>
      <c r="H6996">
        <v>357.58780000000002</v>
      </c>
      <c r="I6996">
        <v>0.04</v>
      </c>
      <c r="J6996">
        <v>0.04</v>
      </c>
      <c r="K6996">
        <v>4.3999999999999997E-2</v>
      </c>
      <c r="L6996">
        <v>2094.1999999999998</v>
      </c>
      <c r="M6996">
        <v>2102.8000000000002</v>
      </c>
      <c r="N6996">
        <v>2121.1999999999998</v>
      </c>
      <c r="Q6996">
        <f t="shared" si="456"/>
        <v>352.5</v>
      </c>
      <c r="R6996">
        <f t="shared" si="454"/>
        <v>352.8</v>
      </c>
      <c r="S6996">
        <f t="shared" si="455"/>
        <v>0</v>
      </c>
    </row>
    <row r="6997" spans="1:19" x14ac:dyDescent="0.25">
      <c r="A6997" s="2">
        <f t="shared" si="457"/>
        <v>45218</v>
      </c>
      <c r="B6997" s="3">
        <v>292</v>
      </c>
      <c r="C6997" s="3">
        <v>900</v>
      </c>
      <c r="D6997">
        <v>352.43549999999999</v>
      </c>
      <c r="E6997">
        <v>0.04</v>
      </c>
      <c r="F6997">
        <v>346.11590000000001</v>
      </c>
      <c r="G6997">
        <v>353.7251</v>
      </c>
      <c r="H6997">
        <v>357.46550000000002</v>
      </c>
      <c r="I6997">
        <v>4.2999999999999997E-2</v>
      </c>
      <c r="J6997">
        <v>4.4999999999999998E-2</v>
      </c>
      <c r="K6997">
        <v>0.03</v>
      </c>
      <c r="L6997">
        <v>2094</v>
      </c>
      <c r="M6997">
        <v>2102.4</v>
      </c>
      <c r="N6997">
        <v>2121</v>
      </c>
      <c r="Q6997">
        <f t="shared" si="456"/>
        <v>352.4</v>
      </c>
      <c r="R6997">
        <f t="shared" si="454"/>
        <v>352.8</v>
      </c>
      <c r="S6997">
        <f t="shared" si="455"/>
        <v>0</v>
      </c>
    </row>
    <row r="6998" spans="1:19" x14ac:dyDescent="0.25">
      <c r="A6998" s="2">
        <f t="shared" si="457"/>
        <v>45218</v>
      </c>
      <c r="B6998" s="3">
        <v>292</v>
      </c>
      <c r="C6998" s="3">
        <v>1000</v>
      </c>
      <c r="D6998">
        <v>352.4187</v>
      </c>
      <c r="E6998">
        <v>4.2999999999999997E-2</v>
      </c>
      <c r="F6998">
        <v>346.06360000000001</v>
      </c>
      <c r="G6998">
        <v>353.70370000000003</v>
      </c>
      <c r="H6998">
        <v>357.48860000000002</v>
      </c>
      <c r="I6998">
        <v>0.04</v>
      </c>
      <c r="J6998">
        <v>4.5999999999999999E-2</v>
      </c>
      <c r="K6998">
        <v>4.2000000000000003E-2</v>
      </c>
      <c r="L6998">
        <v>2094</v>
      </c>
      <c r="M6998">
        <v>2102.4</v>
      </c>
      <c r="N6998">
        <v>2121</v>
      </c>
      <c r="Q6998">
        <f t="shared" si="456"/>
        <v>352.4</v>
      </c>
      <c r="R6998">
        <f t="shared" si="454"/>
        <v>352.8</v>
      </c>
      <c r="S6998">
        <f t="shared" si="455"/>
        <v>0</v>
      </c>
    </row>
    <row r="6999" spans="1:19" x14ac:dyDescent="0.25">
      <c r="A6999" s="2">
        <f t="shared" si="457"/>
        <v>45218</v>
      </c>
      <c r="B6999" s="3">
        <v>292</v>
      </c>
      <c r="C6999" s="3">
        <v>1100</v>
      </c>
      <c r="D6999">
        <v>352.39389999999997</v>
      </c>
      <c r="E6999">
        <v>3.4000000000000002E-2</v>
      </c>
      <c r="F6999">
        <v>346.05709999999999</v>
      </c>
      <c r="G6999">
        <v>353.67239999999998</v>
      </c>
      <c r="H6999">
        <v>357.45229999999998</v>
      </c>
      <c r="I6999">
        <v>4.2999999999999997E-2</v>
      </c>
      <c r="J6999">
        <v>2.7E-2</v>
      </c>
      <c r="K6999">
        <v>2.9000000000000001E-2</v>
      </c>
      <c r="L6999">
        <v>2094</v>
      </c>
      <c r="M6999">
        <v>2102.4</v>
      </c>
      <c r="N6999">
        <v>2121</v>
      </c>
      <c r="Q6999">
        <f t="shared" si="456"/>
        <v>352.4</v>
      </c>
      <c r="R6999">
        <f t="shared" si="454"/>
        <v>352.8</v>
      </c>
      <c r="S6999">
        <f t="shared" si="455"/>
        <v>0</v>
      </c>
    </row>
    <row r="7000" spans="1:19" x14ac:dyDescent="0.25">
      <c r="A7000" s="2">
        <f t="shared" si="457"/>
        <v>45218</v>
      </c>
      <c r="B7000" s="3">
        <v>292</v>
      </c>
      <c r="C7000" s="3">
        <v>1200</v>
      </c>
      <c r="D7000">
        <v>352.37540000000001</v>
      </c>
      <c r="E7000">
        <v>2.4E-2</v>
      </c>
      <c r="F7000">
        <v>345.99990000000003</v>
      </c>
      <c r="G7000">
        <v>353.66579999999999</v>
      </c>
      <c r="H7000">
        <v>357.46050000000002</v>
      </c>
      <c r="I7000">
        <v>2.9000000000000001E-2</v>
      </c>
      <c r="J7000">
        <v>2.1000000000000001E-2</v>
      </c>
      <c r="K7000">
        <v>2.1999999999999999E-2</v>
      </c>
      <c r="L7000">
        <v>2093.8000000000002</v>
      </c>
      <c r="M7000">
        <v>2102.4</v>
      </c>
      <c r="N7000">
        <v>2121</v>
      </c>
      <c r="Q7000">
        <f t="shared" si="456"/>
        <v>352.4</v>
      </c>
      <c r="R7000">
        <f t="shared" si="454"/>
        <v>352.8</v>
      </c>
      <c r="S7000">
        <f t="shared" si="455"/>
        <v>0</v>
      </c>
    </row>
    <row r="7001" spans="1:19" x14ac:dyDescent="0.25">
      <c r="A7001" s="2">
        <f t="shared" si="457"/>
        <v>45218</v>
      </c>
      <c r="B7001" s="3">
        <v>292</v>
      </c>
      <c r="C7001" s="3">
        <v>1300</v>
      </c>
      <c r="D7001">
        <v>352.33409999999998</v>
      </c>
      <c r="E7001">
        <v>4.2000000000000003E-2</v>
      </c>
      <c r="F7001">
        <v>346.00970000000001</v>
      </c>
      <c r="G7001">
        <v>353.58339999999998</v>
      </c>
      <c r="H7001">
        <v>357.40929999999997</v>
      </c>
      <c r="I7001">
        <v>3.9E-2</v>
      </c>
      <c r="J7001">
        <v>4.1000000000000002E-2</v>
      </c>
      <c r="K7001">
        <v>4.7E-2</v>
      </c>
      <c r="L7001">
        <v>2093.8000000000002</v>
      </c>
      <c r="M7001">
        <v>2102.1999999999998</v>
      </c>
      <c r="N7001">
        <v>2120.8000000000002</v>
      </c>
      <c r="Q7001">
        <f t="shared" si="456"/>
        <v>352.3</v>
      </c>
      <c r="R7001">
        <f t="shared" si="454"/>
        <v>352.8</v>
      </c>
      <c r="S7001">
        <f t="shared" si="455"/>
        <v>0</v>
      </c>
    </row>
    <row r="7002" spans="1:19" x14ac:dyDescent="0.25">
      <c r="A7002" s="2">
        <f t="shared" si="457"/>
        <v>45218</v>
      </c>
      <c r="B7002" s="3">
        <v>292</v>
      </c>
      <c r="C7002" s="3">
        <v>1400</v>
      </c>
      <c r="D7002">
        <v>352.28870000000001</v>
      </c>
      <c r="E7002">
        <v>4.7E-2</v>
      </c>
      <c r="F7002">
        <v>345.95429999999999</v>
      </c>
      <c r="G7002">
        <v>353.54230000000001</v>
      </c>
      <c r="H7002">
        <v>357.36970000000002</v>
      </c>
      <c r="I7002">
        <v>5.5E-2</v>
      </c>
      <c r="J7002">
        <v>5.2999999999999999E-2</v>
      </c>
      <c r="K7002">
        <v>2.8000000000000001E-2</v>
      </c>
      <c r="L7002">
        <v>2093.6</v>
      </c>
      <c r="M7002">
        <v>2102.1999999999998</v>
      </c>
      <c r="N7002">
        <v>2120.8000000000002</v>
      </c>
      <c r="Q7002">
        <f t="shared" si="456"/>
        <v>352.3</v>
      </c>
      <c r="R7002">
        <f t="shared" si="454"/>
        <v>352.8</v>
      </c>
      <c r="S7002">
        <f t="shared" si="455"/>
        <v>0</v>
      </c>
    </row>
    <row r="7003" spans="1:19" x14ac:dyDescent="0.25">
      <c r="A7003" s="2">
        <f t="shared" si="457"/>
        <v>45218</v>
      </c>
      <c r="B7003" s="3">
        <v>292</v>
      </c>
      <c r="C7003" s="3">
        <v>1500</v>
      </c>
      <c r="D7003">
        <v>352.31560000000002</v>
      </c>
      <c r="E7003">
        <v>4.2000000000000003E-2</v>
      </c>
      <c r="F7003">
        <v>345.99509999999998</v>
      </c>
      <c r="G7003">
        <v>353.54059999999998</v>
      </c>
      <c r="H7003">
        <v>357.411</v>
      </c>
      <c r="I7003">
        <v>2.8000000000000001E-2</v>
      </c>
      <c r="J7003">
        <v>4.7E-2</v>
      </c>
      <c r="K7003">
        <v>4.7E-2</v>
      </c>
      <c r="L7003">
        <v>2093.8000000000002</v>
      </c>
      <c r="M7003">
        <v>2102</v>
      </c>
      <c r="N7003">
        <v>2120.8000000000002</v>
      </c>
      <c r="Q7003">
        <f t="shared" si="456"/>
        <v>352.3</v>
      </c>
      <c r="R7003">
        <f t="shared" si="454"/>
        <v>352.8</v>
      </c>
      <c r="S7003">
        <f t="shared" si="455"/>
        <v>0</v>
      </c>
    </row>
    <row r="7004" spans="1:19" x14ac:dyDescent="0.25">
      <c r="A7004" s="2">
        <f t="shared" si="457"/>
        <v>45218</v>
      </c>
      <c r="B7004" s="3">
        <v>292</v>
      </c>
      <c r="C7004" s="3">
        <v>1600</v>
      </c>
      <c r="D7004">
        <v>352.37139999999999</v>
      </c>
      <c r="E7004">
        <v>4.2999999999999997E-2</v>
      </c>
      <c r="F7004">
        <v>346.04399999999998</v>
      </c>
      <c r="G7004">
        <v>353.62459999999999</v>
      </c>
      <c r="H7004">
        <v>357.44569999999999</v>
      </c>
      <c r="I7004">
        <v>4.5999999999999999E-2</v>
      </c>
      <c r="J7004">
        <v>4.5999999999999999E-2</v>
      </c>
      <c r="K7004">
        <v>3.5999999999999997E-2</v>
      </c>
      <c r="L7004">
        <v>2094</v>
      </c>
      <c r="M7004">
        <v>2102.4</v>
      </c>
      <c r="N7004">
        <v>2121</v>
      </c>
      <c r="Q7004">
        <f t="shared" si="456"/>
        <v>352.4</v>
      </c>
      <c r="R7004">
        <f t="shared" si="454"/>
        <v>352.8</v>
      </c>
      <c r="S7004">
        <f t="shared" si="455"/>
        <v>0</v>
      </c>
    </row>
    <row r="7005" spans="1:19" x14ac:dyDescent="0.25">
      <c r="A7005" s="2">
        <f t="shared" si="457"/>
        <v>45218</v>
      </c>
      <c r="B7005" s="3">
        <v>292</v>
      </c>
      <c r="C7005" s="3">
        <v>1700</v>
      </c>
      <c r="D7005">
        <v>352.39</v>
      </c>
      <c r="E7005">
        <v>3.5999999999999997E-2</v>
      </c>
      <c r="F7005">
        <v>346.0652</v>
      </c>
      <c r="G7005">
        <v>353.6361</v>
      </c>
      <c r="H7005">
        <v>357.46879999999999</v>
      </c>
      <c r="I7005">
        <v>3.9E-2</v>
      </c>
      <c r="J7005">
        <v>4.2999999999999997E-2</v>
      </c>
      <c r="K7005">
        <v>2.4E-2</v>
      </c>
      <c r="L7005">
        <v>2094</v>
      </c>
      <c r="M7005">
        <v>2102.4</v>
      </c>
      <c r="N7005">
        <v>2121</v>
      </c>
      <c r="Q7005">
        <f t="shared" si="456"/>
        <v>352.4</v>
      </c>
      <c r="R7005">
        <f t="shared" si="454"/>
        <v>352.8</v>
      </c>
      <c r="S7005">
        <f t="shared" si="455"/>
        <v>0</v>
      </c>
    </row>
    <row r="7006" spans="1:19" x14ac:dyDescent="0.25">
      <c r="A7006" s="2">
        <f t="shared" si="457"/>
        <v>45218</v>
      </c>
      <c r="B7006" s="3">
        <v>292</v>
      </c>
      <c r="C7006" s="3">
        <v>1800</v>
      </c>
      <c r="D7006">
        <v>352.42020000000002</v>
      </c>
      <c r="E7006">
        <v>3.5000000000000003E-2</v>
      </c>
      <c r="F7006">
        <v>346.09469999999999</v>
      </c>
      <c r="G7006">
        <v>353.66579999999999</v>
      </c>
      <c r="H7006">
        <v>357.50020000000001</v>
      </c>
      <c r="I7006">
        <v>2.5999999999999999E-2</v>
      </c>
      <c r="J7006">
        <v>2.8000000000000001E-2</v>
      </c>
      <c r="K7006">
        <v>4.5999999999999999E-2</v>
      </c>
      <c r="L7006">
        <v>2094</v>
      </c>
      <c r="M7006">
        <v>2102.4</v>
      </c>
      <c r="N7006">
        <v>2121.1999999999998</v>
      </c>
      <c r="Q7006">
        <f t="shared" si="456"/>
        <v>352.4</v>
      </c>
      <c r="R7006">
        <f t="shared" si="454"/>
        <v>352.8</v>
      </c>
      <c r="S7006">
        <f t="shared" si="455"/>
        <v>0</v>
      </c>
    </row>
    <row r="7007" spans="1:19" x14ac:dyDescent="0.25">
      <c r="A7007" s="2">
        <f t="shared" si="457"/>
        <v>45218</v>
      </c>
      <c r="B7007" s="3">
        <v>292</v>
      </c>
      <c r="C7007" s="3">
        <v>1900</v>
      </c>
      <c r="D7007">
        <v>352.43009999999998</v>
      </c>
      <c r="E7007">
        <v>4.1000000000000002E-2</v>
      </c>
      <c r="F7007">
        <v>346.10449999999997</v>
      </c>
      <c r="G7007">
        <v>353.67899999999997</v>
      </c>
      <c r="H7007">
        <v>357.5068</v>
      </c>
      <c r="I7007">
        <v>3.6999999999999998E-2</v>
      </c>
      <c r="J7007">
        <v>3.9E-2</v>
      </c>
      <c r="K7007">
        <v>4.7E-2</v>
      </c>
      <c r="L7007">
        <v>2094</v>
      </c>
      <c r="M7007">
        <v>2102.6</v>
      </c>
      <c r="N7007">
        <v>2121</v>
      </c>
      <c r="Q7007">
        <f t="shared" si="456"/>
        <v>352.4</v>
      </c>
      <c r="R7007">
        <f t="shared" si="454"/>
        <v>352.8</v>
      </c>
      <c r="S7007">
        <f t="shared" si="455"/>
        <v>0</v>
      </c>
    </row>
    <row r="7008" spans="1:19" x14ac:dyDescent="0.25">
      <c r="A7008" s="2">
        <f t="shared" si="457"/>
        <v>45218</v>
      </c>
      <c r="B7008" s="3">
        <v>292</v>
      </c>
      <c r="C7008" s="3">
        <v>2000</v>
      </c>
      <c r="D7008">
        <v>352.43669999999997</v>
      </c>
      <c r="E7008">
        <v>4.2999999999999997E-2</v>
      </c>
      <c r="F7008">
        <v>346.11099999999999</v>
      </c>
      <c r="G7008">
        <v>353.68720000000002</v>
      </c>
      <c r="H7008">
        <v>357.51179999999999</v>
      </c>
      <c r="I7008">
        <v>4.1000000000000002E-2</v>
      </c>
      <c r="J7008">
        <v>0.04</v>
      </c>
      <c r="K7008">
        <v>4.7E-2</v>
      </c>
      <c r="L7008">
        <v>2094</v>
      </c>
      <c r="M7008">
        <v>2102.4</v>
      </c>
      <c r="N7008">
        <v>2121.1999999999998</v>
      </c>
      <c r="Q7008">
        <f t="shared" si="456"/>
        <v>352.4</v>
      </c>
      <c r="R7008">
        <f t="shared" si="454"/>
        <v>352.8</v>
      </c>
      <c r="S7008">
        <f t="shared" si="455"/>
        <v>0</v>
      </c>
    </row>
    <row r="7009" spans="1:19" x14ac:dyDescent="0.25">
      <c r="A7009" s="2">
        <f t="shared" si="457"/>
        <v>45218</v>
      </c>
      <c r="B7009" s="3">
        <v>292</v>
      </c>
      <c r="C7009" s="3">
        <v>2100</v>
      </c>
      <c r="D7009">
        <v>352.45859999999999</v>
      </c>
      <c r="E7009">
        <v>4.4999999999999998E-2</v>
      </c>
      <c r="F7009">
        <v>346.13549999999998</v>
      </c>
      <c r="G7009">
        <v>353.71190000000001</v>
      </c>
      <c r="H7009">
        <v>357.5283</v>
      </c>
      <c r="I7009">
        <v>4.5999999999999999E-2</v>
      </c>
      <c r="J7009">
        <v>4.7E-2</v>
      </c>
      <c r="K7009">
        <v>4.2999999999999997E-2</v>
      </c>
      <c r="L7009">
        <v>2094.1999999999998</v>
      </c>
      <c r="M7009">
        <v>2102.6</v>
      </c>
      <c r="N7009">
        <v>2121</v>
      </c>
      <c r="Q7009">
        <f t="shared" si="456"/>
        <v>352.5</v>
      </c>
      <c r="R7009">
        <f t="shared" si="454"/>
        <v>352.8</v>
      </c>
      <c r="S7009">
        <f t="shared" si="455"/>
        <v>0</v>
      </c>
    </row>
    <row r="7010" spans="1:19" x14ac:dyDescent="0.25">
      <c r="A7010" s="2">
        <f t="shared" si="457"/>
        <v>45218</v>
      </c>
      <c r="B7010" s="3">
        <v>292</v>
      </c>
      <c r="C7010" s="3">
        <v>2200</v>
      </c>
      <c r="D7010">
        <v>352.46960000000001</v>
      </c>
      <c r="E7010">
        <v>4.2000000000000003E-2</v>
      </c>
      <c r="F7010">
        <v>346.142</v>
      </c>
      <c r="G7010">
        <v>353.7235</v>
      </c>
      <c r="H7010">
        <v>357.54320000000001</v>
      </c>
      <c r="I7010">
        <v>4.5999999999999999E-2</v>
      </c>
      <c r="J7010">
        <v>4.4999999999999998E-2</v>
      </c>
      <c r="K7010">
        <v>3.3000000000000002E-2</v>
      </c>
      <c r="L7010">
        <v>2094.1999999999998</v>
      </c>
      <c r="M7010">
        <v>2102.4</v>
      </c>
      <c r="N7010">
        <v>2121.1999999999998</v>
      </c>
      <c r="Q7010">
        <f t="shared" si="456"/>
        <v>352.5</v>
      </c>
      <c r="R7010">
        <f t="shared" si="454"/>
        <v>352.8</v>
      </c>
      <c r="S7010">
        <f t="shared" si="455"/>
        <v>0</v>
      </c>
    </row>
    <row r="7011" spans="1:19" x14ac:dyDescent="0.25">
      <c r="A7011" s="2">
        <f t="shared" si="457"/>
        <v>45218</v>
      </c>
      <c r="B7011" s="3">
        <v>292</v>
      </c>
      <c r="C7011" s="3">
        <v>2300</v>
      </c>
      <c r="D7011">
        <v>352.49310000000003</v>
      </c>
      <c r="E7011">
        <v>3.5000000000000003E-2</v>
      </c>
      <c r="F7011">
        <v>346.16649999999998</v>
      </c>
      <c r="G7011">
        <v>353.74489999999997</v>
      </c>
      <c r="H7011">
        <v>357.56799999999998</v>
      </c>
      <c r="I7011">
        <v>4.1000000000000002E-2</v>
      </c>
      <c r="J7011">
        <v>3.3000000000000002E-2</v>
      </c>
      <c r="K7011">
        <v>3.1E-2</v>
      </c>
      <c r="L7011">
        <v>2094</v>
      </c>
      <c r="M7011">
        <v>2102.6</v>
      </c>
      <c r="N7011">
        <v>2121.1999999999998</v>
      </c>
      <c r="Q7011">
        <f t="shared" si="456"/>
        <v>352.5</v>
      </c>
      <c r="R7011">
        <f t="shared" si="454"/>
        <v>352.8</v>
      </c>
      <c r="S7011">
        <f t="shared" si="455"/>
        <v>0</v>
      </c>
    </row>
    <row r="7012" spans="1:19" x14ac:dyDescent="0.25">
      <c r="A7012" s="2">
        <f t="shared" si="457"/>
        <v>45218</v>
      </c>
      <c r="B7012" s="3">
        <v>292</v>
      </c>
      <c r="C7012" s="3">
        <v>2400</v>
      </c>
      <c r="D7012">
        <v>352.51609999999999</v>
      </c>
      <c r="E7012">
        <v>3.5000000000000003E-2</v>
      </c>
      <c r="F7012">
        <v>346.18770000000001</v>
      </c>
      <c r="G7012">
        <v>353.76960000000003</v>
      </c>
      <c r="H7012">
        <v>357.59109999999998</v>
      </c>
      <c r="I7012">
        <v>2.5999999999999999E-2</v>
      </c>
      <c r="J7012">
        <v>3.1E-2</v>
      </c>
      <c r="K7012">
        <v>4.4999999999999998E-2</v>
      </c>
      <c r="L7012">
        <v>2094.1999999999998</v>
      </c>
      <c r="M7012">
        <v>2102.6</v>
      </c>
      <c r="N7012">
        <v>2121.1999999999998</v>
      </c>
      <c r="Q7012">
        <f t="shared" si="456"/>
        <v>352.5</v>
      </c>
      <c r="R7012">
        <f t="shared" si="454"/>
        <v>352.8</v>
      </c>
      <c r="S7012">
        <f t="shared" si="455"/>
        <v>0</v>
      </c>
    </row>
    <row r="7013" spans="1:19" x14ac:dyDescent="0.25">
      <c r="A7013" s="2">
        <f t="shared" si="457"/>
        <v>45219</v>
      </c>
      <c r="B7013" s="3">
        <v>293</v>
      </c>
      <c r="C7013" s="3">
        <v>100</v>
      </c>
      <c r="D7013">
        <v>352.51389999999998</v>
      </c>
      <c r="E7013">
        <v>3.5000000000000003E-2</v>
      </c>
      <c r="F7013">
        <v>346.19099999999997</v>
      </c>
      <c r="G7013">
        <v>353.75810000000001</v>
      </c>
      <c r="H7013">
        <v>357.59269999999998</v>
      </c>
      <c r="I7013">
        <v>3.1E-2</v>
      </c>
      <c r="J7013">
        <v>2.5000000000000001E-2</v>
      </c>
      <c r="K7013">
        <v>4.5999999999999999E-2</v>
      </c>
      <c r="L7013">
        <v>2094.1999999999998</v>
      </c>
      <c r="M7013">
        <v>2102.6</v>
      </c>
      <c r="N7013">
        <v>2121.1999999999998</v>
      </c>
      <c r="Q7013">
        <f t="shared" si="456"/>
        <v>352.5</v>
      </c>
      <c r="R7013">
        <f t="shared" si="454"/>
        <v>352.8</v>
      </c>
      <c r="S7013">
        <f t="shared" si="455"/>
        <v>0</v>
      </c>
    </row>
    <row r="7014" spans="1:19" x14ac:dyDescent="0.25">
      <c r="A7014" s="2">
        <f t="shared" si="457"/>
        <v>45219</v>
      </c>
      <c r="B7014" s="3">
        <v>293</v>
      </c>
      <c r="C7014" s="3">
        <v>200</v>
      </c>
      <c r="D7014">
        <v>352.50740000000002</v>
      </c>
      <c r="E7014">
        <v>3.5999999999999997E-2</v>
      </c>
      <c r="F7014">
        <v>346.18939999999998</v>
      </c>
      <c r="G7014">
        <v>353.74489999999997</v>
      </c>
      <c r="H7014">
        <v>357.58780000000002</v>
      </c>
      <c r="I7014">
        <v>2.9000000000000001E-2</v>
      </c>
      <c r="J7014">
        <v>3.3000000000000002E-2</v>
      </c>
      <c r="K7014">
        <v>4.3999999999999997E-2</v>
      </c>
      <c r="L7014">
        <v>2094.4</v>
      </c>
      <c r="M7014">
        <v>2102.6</v>
      </c>
      <c r="N7014">
        <v>2121.1999999999998</v>
      </c>
      <c r="Q7014">
        <f t="shared" si="456"/>
        <v>352.5</v>
      </c>
      <c r="R7014">
        <f t="shared" si="454"/>
        <v>352.8</v>
      </c>
      <c r="S7014">
        <f t="shared" si="455"/>
        <v>0</v>
      </c>
    </row>
    <row r="7015" spans="1:19" x14ac:dyDescent="0.25">
      <c r="A7015" s="2">
        <f t="shared" si="457"/>
        <v>45219</v>
      </c>
      <c r="B7015" s="3">
        <v>293</v>
      </c>
      <c r="C7015" s="3">
        <v>300</v>
      </c>
      <c r="D7015">
        <v>352.5068</v>
      </c>
      <c r="E7015">
        <v>3.1E-2</v>
      </c>
      <c r="F7015">
        <v>346.17630000000003</v>
      </c>
      <c r="G7015">
        <v>353.75639999999999</v>
      </c>
      <c r="H7015">
        <v>357.58780000000002</v>
      </c>
      <c r="I7015">
        <v>2.4E-2</v>
      </c>
      <c r="J7015">
        <v>2.1000000000000001E-2</v>
      </c>
      <c r="K7015">
        <v>4.3999999999999997E-2</v>
      </c>
      <c r="L7015">
        <v>2094.1999999999998</v>
      </c>
      <c r="M7015">
        <v>2102.6</v>
      </c>
      <c r="N7015">
        <v>2121.4</v>
      </c>
      <c r="Q7015">
        <f t="shared" si="456"/>
        <v>352.5</v>
      </c>
      <c r="R7015">
        <f t="shared" si="454"/>
        <v>352.8</v>
      </c>
      <c r="S7015">
        <f t="shared" si="455"/>
        <v>0</v>
      </c>
    </row>
    <row r="7016" spans="1:19" x14ac:dyDescent="0.25">
      <c r="A7016" s="2">
        <f t="shared" si="457"/>
        <v>45219</v>
      </c>
      <c r="B7016" s="3">
        <v>293</v>
      </c>
      <c r="C7016" s="3">
        <v>400</v>
      </c>
      <c r="D7016">
        <v>352.50790000000001</v>
      </c>
      <c r="E7016">
        <v>3.7999999999999999E-2</v>
      </c>
      <c r="F7016">
        <v>346.18610000000001</v>
      </c>
      <c r="G7016">
        <v>353.73669999999998</v>
      </c>
      <c r="H7016">
        <v>357.601</v>
      </c>
      <c r="I7016">
        <v>2.4E-2</v>
      </c>
      <c r="J7016">
        <v>3.9E-2</v>
      </c>
      <c r="K7016">
        <v>4.7E-2</v>
      </c>
      <c r="L7016">
        <v>2094.1999999999998</v>
      </c>
      <c r="M7016">
        <v>2102.6</v>
      </c>
      <c r="N7016">
        <v>2121.4</v>
      </c>
      <c r="Q7016">
        <f t="shared" si="456"/>
        <v>352.5</v>
      </c>
      <c r="R7016">
        <f t="shared" si="454"/>
        <v>352.8</v>
      </c>
      <c r="S7016">
        <f t="shared" si="455"/>
        <v>0</v>
      </c>
    </row>
    <row r="7017" spans="1:19" x14ac:dyDescent="0.25">
      <c r="A7017" s="2">
        <f t="shared" si="457"/>
        <v>45219</v>
      </c>
      <c r="B7017" s="3">
        <v>293</v>
      </c>
      <c r="C7017" s="3">
        <v>500</v>
      </c>
      <c r="D7017">
        <v>352.49990000000003</v>
      </c>
      <c r="E7017">
        <v>4.2000000000000003E-2</v>
      </c>
      <c r="F7017">
        <v>346.13220000000001</v>
      </c>
      <c r="G7017">
        <v>353.75639999999999</v>
      </c>
      <c r="H7017">
        <v>357.61090000000002</v>
      </c>
      <c r="I7017">
        <v>4.7E-2</v>
      </c>
      <c r="J7017">
        <v>2.8000000000000001E-2</v>
      </c>
      <c r="K7017">
        <v>4.7E-2</v>
      </c>
      <c r="L7017">
        <v>2094.1999999999998</v>
      </c>
      <c r="M7017">
        <v>2102.6</v>
      </c>
      <c r="N7017">
        <v>2121.1999999999998</v>
      </c>
      <c r="Q7017">
        <f t="shared" si="456"/>
        <v>352.5</v>
      </c>
      <c r="R7017">
        <f t="shared" si="454"/>
        <v>352.8</v>
      </c>
      <c r="S7017">
        <f t="shared" si="455"/>
        <v>0</v>
      </c>
    </row>
    <row r="7018" spans="1:19" x14ac:dyDescent="0.25">
      <c r="A7018" s="2">
        <f t="shared" si="457"/>
        <v>45219</v>
      </c>
      <c r="B7018" s="3">
        <v>293</v>
      </c>
      <c r="C7018" s="3">
        <v>600</v>
      </c>
      <c r="D7018">
        <v>352.53149999999999</v>
      </c>
      <c r="E7018">
        <v>4.1000000000000002E-2</v>
      </c>
      <c r="F7018">
        <v>346.21550000000002</v>
      </c>
      <c r="G7018">
        <v>353.76299999999998</v>
      </c>
      <c r="H7018">
        <v>357.61590000000001</v>
      </c>
      <c r="I7018">
        <v>4.4999999999999998E-2</v>
      </c>
      <c r="J7018">
        <v>3.3000000000000002E-2</v>
      </c>
      <c r="K7018">
        <v>4.4999999999999998E-2</v>
      </c>
      <c r="L7018">
        <v>2094.4</v>
      </c>
      <c r="M7018">
        <v>2102.6</v>
      </c>
      <c r="N7018">
        <v>2121.1999999999998</v>
      </c>
      <c r="Q7018">
        <f t="shared" si="456"/>
        <v>352.5</v>
      </c>
      <c r="R7018">
        <f t="shared" ref="R7018:R7081" si="458">ROUND(IF(Q7018&lt;R7017,R7017,Q7018),1)</f>
        <v>352.8</v>
      </c>
      <c r="S7018">
        <f t="shared" si="455"/>
        <v>0</v>
      </c>
    </row>
    <row r="7019" spans="1:19" x14ac:dyDescent="0.25">
      <c r="A7019" s="2">
        <f t="shared" si="457"/>
        <v>45219</v>
      </c>
      <c r="B7019" s="3">
        <v>293</v>
      </c>
      <c r="C7019" s="3">
        <v>700</v>
      </c>
      <c r="D7019">
        <v>352.54840000000002</v>
      </c>
      <c r="E7019">
        <v>4.4999999999999998E-2</v>
      </c>
      <c r="F7019">
        <v>346.23669999999998</v>
      </c>
      <c r="G7019">
        <v>353.78769999999997</v>
      </c>
      <c r="H7019">
        <v>357.62079999999997</v>
      </c>
      <c r="I7019">
        <v>4.4999999999999998E-2</v>
      </c>
      <c r="J7019">
        <v>4.7E-2</v>
      </c>
      <c r="K7019">
        <v>4.3999999999999997E-2</v>
      </c>
      <c r="L7019">
        <v>2094.4</v>
      </c>
      <c r="M7019">
        <v>2102.8000000000002</v>
      </c>
      <c r="N7019">
        <v>2121.4</v>
      </c>
      <c r="Q7019">
        <f t="shared" si="456"/>
        <v>352.5</v>
      </c>
      <c r="R7019">
        <f t="shared" si="458"/>
        <v>352.8</v>
      </c>
      <c r="S7019">
        <f t="shared" si="455"/>
        <v>0</v>
      </c>
    </row>
    <row r="7020" spans="1:19" x14ac:dyDescent="0.25">
      <c r="A7020" s="2">
        <f t="shared" si="457"/>
        <v>45219</v>
      </c>
      <c r="B7020" s="3">
        <v>293</v>
      </c>
      <c r="C7020" s="3">
        <v>800</v>
      </c>
      <c r="D7020">
        <v>352.56380000000001</v>
      </c>
      <c r="E7020">
        <v>4.1000000000000002E-2</v>
      </c>
      <c r="F7020">
        <v>346.2432</v>
      </c>
      <c r="G7020">
        <v>353.81240000000003</v>
      </c>
      <c r="H7020">
        <v>357.63569999999999</v>
      </c>
      <c r="I7020">
        <v>4.2999999999999997E-2</v>
      </c>
      <c r="J7020">
        <v>4.5999999999999999E-2</v>
      </c>
      <c r="K7020">
        <v>3.4000000000000002E-2</v>
      </c>
      <c r="L7020">
        <v>2094.4</v>
      </c>
      <c r="M7020">
        <v>2102.8000000000002</v>
      </c>
      <c r="N7020">
        <v>2121.4</v>
      </c>
      <c r="Q7020">
        <f t="shared" si="456"/>
        <v>352.6</v>
      </c>
      <c r="R7020">
        <f t="shared" si="458"/>
        <v>352.8</v>
      </c>
      <c r="S7020">
        <f t="shared" si="455"/>
        <v>0</v>
      </c>
    </row>
    <row r="7021" spans="1:19" x14ac:dyDescent="0.25">
      <c r="A7021" s="2">
        <f t="shared" si="457"/>
        <v>45219</v>
      </c>
      <c r="B7021" s="3">
        <v>293</v>
      </c>
      <c r="C7021" s="3">
        <v>900</v>
      </c>
      <c r="D7021">
        <v>352.55939999999998</v>
      </c>
      <c r="E7021">
        <v>4.2999999999999997E-2</v>
      </c>
      <c r="F7021">
        <v>346.24650000000003</v>
      </c>
      <c r="G7021">
        <v>353.80419999999998</v>
      </c>
      <c r="H7021">
        <v>357.6275</v>
      </c>
      <c r="I7021">
        <v>4.2000000000000003E-2</v>
      </c>
      <c r="J7021">
        <v>4.7E-2</v>
      </c>
      <c r="K7021">
        <v>4.1000000000000002E-2</v>
      </c>
      <c r="L7021">
        <v>2094.1999999999998</v>
      </c>
      <c r="M7021">
        <v>2102.8000000000002</v>
      </c>
      <c r="N7021">
        <v>2121.4</v>
      </c>
      <c r="Q7021">
        <f t="shared" si="456"/>
        <v>352.6</v>
      </c>
      <c r="R7021">
        <f t="shared" si="458"/>
        <v>352.8</v>
      </c>
      <c r="S7021">
        <f t="shared" si="455"/>
        <v>0</v>
      </c>
    </row>
    <row r="7022" spans="1:19" x14ac:dyDescent="0.25">
      <c r="A7022" s="2">
        <f t="shared" si="457"/>
        <v>45219</v>
      </c>
      <c r="B7022" s="3">
        <v>293</v>
      </c>
      <c r="C7022" s="3">
        <v>1000</v>
      </c>
      <c r="D7022">
        <v>352.51940000000002</v>
      </c>
      <c r="E7022">
        <v>3.7999999999999999E-2</v>
      </c>
      <c r="F7022">
        <v>346.20240000000001</v>
      </c>
      <c r="G7022">
        <v>353.7663</v>
      </c>
      <c r="H7022">
        <v>357.58940000000001</v>
      </c>
      <c r="I7022">
        <v>0.04</v>
      </c>
      <c r="J7022">
        <v>2.7E-2</v>
      </c>
      <c r="K7022">
        <v>4.4999999999999998E-2</v>
      </c>
      <c r="L7022">
        <v>2094.1999999999998</v>
      </c>
      <c r="M7022">
        <v>2102.6</v>
      </c>
      <c r="N7022">
        <v>2121.4</v>
      </c>
      <c r="Q7022">
        <f t="shared" si="456"/>
        <v>352.5</v>
      </c>
      <c r="R7022">
        <f t="shared" si="458"/>
        <v>352.8</v>
      </c>
      <c r="S7022">
        <f t="shared" si="455"/>
        <v>0</v>
      </c>
    </row>
    <row r="7023" spans="1:19" x14ac:dyDescent="0.25">
      <c r="A7023" s="2">
        <f t="shared" si="457"/>
        <v>45219</v>
      </c>
      <c r="B7023" s="3">
        <v>293</v>
      </c>
      <c r="C7023" s="3">
        <v>1100</v>
      </c>
      <c r="D7023">
        <v>352.49250000000001</v>
      </c>
      <c r="E7023">
        <v>2.5999999999999999E-2</v>
      </c>
      <c r="F7023">
        <v>346.173</v>
      </c>
      <c r="G7023">
        <v>353.75310000000002</v>
      </c>
      <c r="H7023">
        <v>357.55149999999998</v>
      </c>
      <c r="I7023">
        <v>2.4E-2</v>
      </c>
      <c r="J7023">
        <v>2.7E-2</v>
      </c>
      <c r="K7023">
        <v>2.7E-2</v>
      </c>
      <c r="L7023">
        <v>2094.1999999999998</v>
      </c>
      <c r="M7023">
        <v>2102.6</v>
      </c>
      <c r="N7023">
        <v>2121.1999999999998</v>
      </c>
      <c r="Q7023">
        <f t="shared" si="456"/>
        <v>352.5</v>
      </c>
      <c r="R7023">
        <f t="shared" si="458"/>
        <v>352.8</v>
      </c>
      <c r="S7023">
        <f t="shared" si="455"/>
        <v>0</v>
      </c>
    </row>
    <row r="7024" spans="1:19" x14ac:dyDescent="0.25">
      <c r="A7024" s="2">
        <f t="shared" si="457"/>
        <v>45219</v>
      </c>
      <c r="B7024" s="3">
        <v>293</v>
      </c>
      <c r="C7024" s="3">
        <v>1200</v>
      </c>
      <c r="D7024">
        <v>292.52519999999998</v>
      </c>
      <c r="E7024">
        <v>0.12</v>
      </c>
      <c r="F7024">
        <v>291.8245</v>
      </c>
      <c r="G7024">
        <v>291.00490000000002</v>
      </c>
      <c r="H7024">
        <v>294.74619999999999</v>
      </c>
      <c r="I7024">
        <v>5.0999999999999997E-2</v>
      </c>
      <c r="J7024">
        <v>0.12</v>
      </c>
      <c r="K7024">
        <v>0.16200000000000001</v>
      </c>
      <c r="L7024">
        <v>1973.6</v>
      </c>
      <c r="M7024">
        <v>1964</v>
      </c>
      <c r="N7024">
        <v>1983</v>
      </c>
      <c r="O7024" t="s">
        <v>26</v>
      </c>
      <c r="Q7024">
        <f t="shared" si="456"/>
        <v>292.5</v>
      </c>
      <c r="R7024" s="4">
        <f>ROUND(Q7024,1)</f>
        <v>292.5</v>
      </c>
      <c r="S7024">
        <f t="shared" si="455"/>
        <v>0</v>
      </c>
    </row>
    <row r="7025" spans="1:19" x14ac:dyDescent="0.25">
      <c r="A7025" s="2">
        <f t="shared" si="457"/>
        <v>45219</v>
      </c>
      <c r="B7025" s="3">
        <v>293</v>
      </c>
      <c r="C7025" s="3">
        <v>1300</v>
      </c>
      <c r="D7025">
        <v>291.82709999999997</v>
      </c>
      <c r="E7025">
        <v>0.184</v>
      </c>
      <c r="F7025">
        <v>290.99239999999998</v>
      </c>
      <c r="G7025">
        <v>290.24200000000002</v>
      </c>
      <c r="H7025">
        <v>294.24700000000001</v>
      </c>
      <c r="I7025">
        <v>9.6000000000000002E-2</v>
      </c>
      <c r="J7025">
        <v>0.17100000000000001</v>
      </c>
      <c r="K7025">
        <v>0.252</v>
      </c>
      <c r="L7025">
        <v>1971.4</v>
      </c>
      <c r="M7025">
        <v>1962.8</v>
      </c>
      <c r="N7025">
        <v>1981.8</v>
      </c>
      <c r="Q7025">
        <f t="shared" si="456"/>
        <v>291.8</v>
      </c>
      <c r="R7025">
        <f t="shared" ref="R7025:R7056" si="459">ROUND(IF(Q7025&lt;R7024,R7024,Q7025),1)</f>
        <v>292.5</v>
      </c>
      <c r="S7025">
        <f t="shared" si="455"/>
        <v>0</v>
      </c>
    </row>
    <row r="7026" spans="1:19" x14ac:dyDescent="0.25">
      <c r="A7026" s="2">
        <f t="shared" si="457"/>
        <v>45219</v>
      </c>
      <c r="B7026" s="3">
        <v>293</v>
      </c>
      <c r="C7026" s="3">
        <v>1400</v>
      </c>
      <c r="D7026">
        <v>291.37630000000001</v>
      </c>
      <c r="E7026">
        <v>0.29899999999999999</v>
      </c>
      <c r="F7026">
        <v>290.6223</v>
      </c>
      <c r="G7026">
        <v>289.78250000000003</v>
      </c>
      <c r="H7026">
        <v>293.72410000000002</v>
      </c>
      <c r="I7026">
        <v>0.11799999999999999</v>
      </c>
      <c r="J7026">
        <v>0.29499999999999998</v>
      </c>
      <c r="K7026">
        <v>0.40899999999999997</v>
      </c>
      <c r="L7026">
        <v>1970.4</v>
      </c>
      <c r="M7026">
        <v>1962.6</v>
      </c>
      <c r="N7026">
        <v>1982.8</v>
      </c>
      <c r="Q7026">
        <f t="shared" si="456"/>
        <v>291.39999999999998</v>
      </c>
      <c r="R7026">
        <f t="shared" si="459"/>
        <v>292.5</v>
      </c>
      <c r="S7026">
        <f t="shared" si="455"/>
        <v>0</v>
      </c>
    </row>
    <row r="7027" spans="1:19" x14ac:dyDescent="0.25">
      <c r="A7027" s="2">
        <f t="shared" si="457"/>
        <v>45219</v>
      </c>
      <c r="B7027" s="3">
        <v>293</v>
      </c>
      <c r="C7027" s="3">
        <v>1500</v>
      </c>
      <c r="D7027">
        <v>291.22340000000003</v>
      </c>
      <c r="E7027">
        <v>0.161</v>
      </c>
      <c r="F7027">
        <v>290.18970000000002</v>
      </c>
      <c r="G7027">
        <v>289.75040000000001</v>
      </c>
      <c r="H7027">
        <v>293.73009999999999</v>
      </c>
      <c r="I7027">
        <v>0.105</v>
      </c>
      <c r="J7027">
        <v>0.17699999999999999</v>
      </c>
      <c r="K7027">
        <v>0.188</v>
      </c>
      <c r="L7027">
        <v>1970</v>
      </c>
      <c r="M7027">
        <v>1961</v>
      </c>
      <c r="N7027">
        <v>1981</v>
      </c>
      <c r="Q7027">
        <f t="shared" si="456"/>
        <v>291.2</v>
      </c>
      <c r="R7027">
        <f t="shared" si="459"/>
        <v>292.5</v>
      </c>
      <c r="S7027">
        <f t="shared" si="455"/>
        <v>0</v>
      </c>
    </row>
    <row r="7028" spans="1:19" x14ac:dyDescent="0.25">
      <c r="A7028" s="2">
        <f t="shared" si="457"/>
        <v>45219</v>
      </c>
      <c r="B7028" s="3">
        <v>293</v>
      </c>
      <c r="C7028" s="3">
        <v>1600</v>
      </c>
      <c r="D7028">
        <v>290.38490000000002</v>
      </c>
      <c r="E7028">
        <v>0.23799999999999999</v>
      </c>
      <c r="F7028">
        <v>289.37119999999999</v>
      </c>
      <c r="G7028">
        <v>288.90370000000001</v>
      </c>
      <c r="H7028">
        <v>292.87959999999998</v>
      </c>
      <c r="I7028">
        <v>0.122</v>
      </c>
      <c r="J7028">
        <v>0.25800000000000001</v>
      </c>
      <c r="K7028">
        <v>0.29699999999999999</v>
      </c>
      <c r="L7028">
        <v>1967.4</v>
      </c>
      <c r="M7028">
        <v>1960.4</v>
      </c>
      <c r="N7028">
        <v>1979.8</v>
      </c>
      <c r="Q7028">
        <f t="shared" si="456"/>
        <v>290.39999999999998</v>
      </c>
      <c r="R7028">
        <f t="shared" si="459"/>
        <v>292.5</v>
      </c>
      <c r="S7028">
        <f t="shared" si="455"/>
        <v>0</v>
      </c>
    </row>
    <row r="7029" spans="1:19" x14ac:dyDescent="0.25">
      <c r="A7029" s="2">
        <f t="shared" si="457"/>
        <v>45219</v>
      </c>
      <c r="B7029" s="3">
        <v>293</v>
      </c>
      <c r="C7029" s="3">
        <v>1700</v>
      </c>
      <c r="D7029">
        <v>289.95389999999998</v>
      </c>
      <c r="E7029">
        <v>0.113</v>
      </c>
      <c r="F7029">
        <v>287.47919999999999</v>
      </c>
      <c r="G7029">
        <v>289.21780000000001</v>
      </c>
      <c r="H7029">
        <v>293.16449999999998</v>
      </c>
      <c r="I7029">
        <v>7.0000000000000007E-2</v>
      </c>
      <c r="J7029">
        <v>0.13500000000000001</v>
      </c>
      <c r="K7029">
        <v>0.124</v>
      </c>
      <c r="L7029">
        <v>1963.6</v>
      </c>
      <c r="M7029">
        <v>1959.6</v>
      </c>
      <c r="N7029">
        <v>1979</v>
      </c>
      <c r="Q7029">
        <f t="shared" si="456"/>
        <v>290</v>
      </c>
      <c r="R7029">
        <f t="shared" si="459"/>
        <v>292.5</v>
      </c>
      <c r="S7029">
        <f t="shared" si="455"/>
        <v>0</v>
      </c>
    </row>
    <row r="7030" spans="1:19" x14ac:dyDescent="0.25">
      <c r="A7030" s="2">
        <f t="shared" si="457"/>
        <v>45219</v>
      </c>
      <c r="B7030" s="3">
        <v>293</v>
      </c>
      <c r="C7030" s="3">
        <v>1800</v>
      </c>
      <c r="D7030">
        <v>289.57690000000002</v>
      </c>
      <c r="E7030">
        <v>4.5999999999999999E-2</v>
      </c>
      <c r="F7030">
        <v>286.6345</v>
      </c>
      <c r="G7030">
        <v>289.137</v>
      </c>
      <c r="H7030">
        <v>292.95929999999998</v>
      </c>
      <c r="I7030">
        <v>4.8000000000000001E-2</v>
      </c>
      <c r="J7030">
        <v>5.0999999999999997E-2</v>
      </c>
      <c r="K7030">
        <v>3.7999999999999999E-2</v>
      </c>
      <c r="L7030">
        <v>1961.6</v>
      </c>
      <c r="M7030">
        <v>1959.6</v>
      </c>
      <c r="N7030">
        <v>1978.8</v>
      </c>
      <c r="Q7030">
        <f t="shared" si="456"/>
        <v>289.60000000000002</v>
      </c>
      <c r="R7030">
        <f t="shared" si="459"/>
        <v>292.5</v>
      </c>
      <c r="S7030">
        <f t="shared" si="455"/>
        <v>0</v>
      </c>
    </row>
    <row r="7031" spans="1:19" x14ac:dyDescent="0.25">
      <c r="A7031" s="2">
        <f t="shared" si="457"/>
        <v>45219</v>
      </c>
      <c r="B7031" s="3">
        <v>293</v>
      </c>
      <c r="C7031" s="3">
        <v>1900</v>
      </c>
      <c r="D7031">
        <v>289.17360000000002</v>
      </c>
      <c r="E7031">
        <v>4.4999999999999998E-2</v>
      </c>
      <c r="F7031">
        <v>285.98829999999998</v>
      </c>
      <c r="G7031">
        <v>288.80309999999997</v>
      </c>
      <c r="H7031">
        <v>292.72949999999997</v>
      </c>
      <c r="I7031">
        <v>0.04</v>
      </c>
      <c r="J7031">
        <v>5.1999999999999998E-2</v>
      </c>
      <c r="K7031">
        <v>4.2000000000000003E-2</v>
      </c>
      <c r="L7031">
        <v>1960.2</v>
      </c>
      <c r="M7031">
        <v>1958.8</v>
      </c>
      <c r="N7031">
        <v>1978.4</v>
      </c>
      <c r="Q7031">
        <f t="shared" si="456"/>
        <v>289.2</v>
      </c>
      <c r="R7031">
        <f t="shared" si="459"/>
        <v>292.5</v>
      </c>
      <c r="S7031">
        <f t="shared" si="455"/>
        <v>0</v>
      </c>
    </row>
    <row r="7032" spans="1:19" x14ac:dyDescent="0.25">
      <c r="A7032" s="2">
        <f t="shared" si="457"/>
        <v>45219</v>
      </c>
      <c r="B7032" s="3">
        <v>293</v>
      </c>
      <c r="C7032" s="3">
        <v>2000</v>
      </c>
      <c r="D7032">
        <v>288.7713</v>
      </c>
      <c r="E7032">
        <v>3.5999999999999997E-2</v>
      </c>
      <c r="F7032">
        <v>285.27269999999999</v>
      </c>
      <c r="G7032">
        <v>288.43270000000001</v>
      </c>
      <c r="H7032">
        <v>292.60849999999999</v>
      </c>
      <c r="I7032">
        <v>3.4000000000000002E-2</v>
      </c>
      <c r="J7032">
        <v>3.6999999999999998E-2</v>
      </c>
      <c r="K7032">
        <v>3.7999999999999999E-2</v>
      </c>
      <c r="L7032">
        <v>1958.6</v>
      </c>
      <c r="M7032">
        <v>1958</v>
      </c>
      <c r="N7032">
        <v>1978</v>
      </c>
      <c r="Q7032">
        <f t="shared" si="456"/>
        <v>288.8</v>
      </c>
      <c r="R7032">
        <f t="shared" si="459"/>
        <v>292.5</v>
      </c>
      <c r="S7032">
        <f t="shared" si="455"/>
        <v>0</v>
      </c>
    </row>
    <row r="7033" spans="1:19" x14ac:dyDescent="0.25">
      <c r="A7033" s="2">
        <f t="shared" si="457"/>
        <v>45219</v>
      </c>
      <c r="B7033" s="3">
        <v>293</v>
      </c>
      <c r="C7033" s="3">
        <v>2100</v>
      </c>
      <c r="D7033">
        <v>288.51679999999999</v>
      </c>
      <c r="E7033">
        <v>3.5999999999999997E-2</v>
      </c>
      <c r="F7033">
        <v>285.0496</v>
      </c>
      <c r="G7033">
        <v>288.08530000000002</v>
      </c>
      <c r="H7033">
        <v>292.41559999999998</v>
      </c>
      <c r="I7033">
        <v>4.1000000000000002E-2</v>
      </c>
      <c r="J7033">
        <v>0.04</v>
      </c>
      <c r="K7033">
        <v>2.3E-2</v>
      </c>
      <c r="L7033">
        <v>1958.2</v>
      </c>
      <c r="M7033">
        <v>1957</v>
      </c>
      <c r="N7033">
        <v>1977.6</v>
      </c>
      <c r="Q7033">
        <f t="shared" si="456"/>
        <v>288.5</v>
      </c>
      <c r="R7033">
        <f t="shared" si="459"/>
        <v>292.5</v>
      </c>
      <c r="S7033">
        <f t="shared" si="455"/>
        <v>0</v>
      </c>
    </row>
    <row r="7034" spans="1:19" x14ac:dyDescent="0.25">
      <c r="A7034" s="2">
        <f t="shared" si="457"/>
        <v>45219</v>
      </c>
      <c r="B7034" s="3">
        <v>293</v>
      </c>
      <c r="C7034" s="3">
        <v>2200</v>
      </c>
      <c r="D7034">
        <v>288.30149999999998</v>
      </c>
      <c r="E7034">
        <v>3.6999999999999998E-2</v>
      </c>
      <c r="F7034">
        <v>284.89780000000002</v>
      </c>
      <c r="G7034">
        <v>287.77010000000001</v>
      </c>
      <c r="H7034">
        <v>292.23649999999998</v>
      </c>
      <c r="I7034">
        <v>4.2999999999999997E-2</v>
      </c>
      <c r="J7034">
        <v>4.2999999999999997E-2</v>
      </c>
      <c r="K7034">
        <v>0.02</v>
      </c>
      <c r="L7034">
        <v>1957.6</v>
      </c>
      <c r="M7034">
        <v>1956.4</v>
      </c>
      <c r="N7034">
        <v>1977.2</v>
      </c>
      <c r="Q7034">
        <f t="shared" si="456"/>
        <v>288.3</v>
      </c>
      <c r="R7034">
        <f t="shared" si="459"/>
        <v>292.5</v>
      </c>
      <c r="S7034">
        <f t="shared" si="455"/>
        <v>0</v>
      </c>
    </row>
    <row r="7035" spans="1:19" x14ac:dyDescent="0.25">
      <c r="A7035" s="2">
        <f t="shared" si="457"/>
        <v>45219</v>
      </c>
      <c r="B7035" s="3">
        <v>293</v>
      </c>
      <c r="C7035" s="3">
        <v>2300</v>
      </c>
      <c r="D7035">
        <v>288.30840000000001</v>
      </c>
      <c r="E7035">
        <v>4.1000000000000002E-2</v>
      </c>
      <c r="F7035">
        <v>284.80829999999997</v>
      </c>
      <c r="G7035">
        <v>288.03050000000002</v>
      </c>
      <c r="H7035">
        <v>292.08659999999998</v>
      </c>
      <c r="I7035">
        <v>4.2999999999999997E-2</v>
      </c>
      <c r="J7035">
        <v>4.2999999999999997E-2</v>
      </c>
      <c r="K7035">
        <v>3.7999999999999999E-2</v>
      </c>
      <c r="L7035">
        <v>1957.4</v>
      </c>
      <c r="M7035">
        <v>1957.2</v>
      </c>
      <c r="N7035">
        <v>1976.8</v>
      </c>
      <c r="Q7035">
        <f t="shared" si="456"/>
        <v>288.3</v>
      </c>
      <c r="R7035">
        <f t="shared" si="459"/>
        <v>292.5</v>
      </c>
      <c r="S7035">
        <f t="shared" si="455"/>
        <v>0</v>
      </c>
    </row>
    <row r="7036" spans="1:19" x14ac:dyDescent="0.25">
      <c r="A7036" s="2">
        <f t="shared" si="457"/>
        <v>45219</v>
      </c>
      <c r="B7036" s="3">
        <v>293</v>
      </c>
      <c r="C7036" s="3">
        <v>2400</v>
      </c>
      <c r="D7036">
        <v>288.22609999999997</v>
      </c>
      <c r="E7036">
        <v>3.3000000000000002E-2</v>
      </c>
      <c r="F7036">
        <v>284.74149999999997</v>
      </c>
      <c r="G7036">
        <v>287.97879999999998</v>
      </c>
      <c r="H7036">
        <v>291.9581</v>
      </c>
      <c r="I7036">
        <v>3.5999999999999997E-2</v>
      </c>
      <c r="J7036">
        <v>2.5000000000000001E-2</v>
      </c>
      <c r="K7036">
        <v>3.5999999999999997E-2</v>
      </c>
      <c r="L7036">
        <v>1957.4</v>
      </c>
      <c r="M7036">
        <v>1957</v>
      </c>
      <c r="N7036">
        <v>1976.4</v>
      </c>
      <c r="Q7036">
        <f t="shared" si="456"/>
        <v>288.2</v>
      </c>
      <c r="R7036">
        <f t="shared" si="459"/>
        <v>292.5</v>
      </c>
      <c r="S7036">
        <f t="shared" si="455"/>
        <v>0</v>
      </c>
    </row>
    <row r="7037" spans="1:19" x14ac:dyDescent="0.25">
      <c r="A7037" s="2">
        <f t="shared" si="457"/>
        <v>45220</v>
      </c>
      <c r="B7037" s="3">
        <v>294</v>
      </c>
      <c r="C7037" s="3">
        <v>100</v>
      </c>
      <c r="D7037">
        <v>288.14640000000003</v>
      </c>
      <c r="E7037">
        <v>3.3000000000000002E-2</v>
      </c>
      <c r="F7037">
        <v>284.6626</v>
      </c>
      <c r="G7037">
        <v>287.90870000000001</v>
      </c>
      <c r="H7037">
        <v>291.86779999999999</v>
      </c>
      <c r="I7037">
        <v>0.03</v>
      </c>
      <c r="J7037">
        <v>0.03</v>
      </c>
      <c r="K7037">
        <v>3.7999999999999999E-2</v>
      </c>
      <c r="L7037">
        <v>1957.2</v>
      </c>
      <c r="M7037">
        <v>1956.8</v>
      </c>
      <c r="N7037">
        <v>1976.4</v>
      </c>
      <c r="Q7037">
        <f t="shared" si="456"/>
        <v>288.10000000000002</v>
      </c>
      <c r="R7037">
        <f t="shared" si="459"/>
        <v>292.5</v>
      </c>
      <c r="S7037">
        <f t="shared" si="455"/>
        <v>0</v>
      </c>
    </row>
    <row r="7038" spans="1:19" x14ac:dyDescent="0.25">
      <c r="A7038" s="2">
        <f t="shared" si="457"/>
        <v>45220</v>
      </c>
      <c r="B7038" s="3">
        <v>294</v>
      </c>
      <c r="C7038" s="3">
        <v>200</v>
      </c>
      <c r="D7038">
        <v>288.10270000000003</v>
      </c>
      <c r="E7038">
        <v>3.3000000000000002E-2</v>
      </c>
      <c r="F7038">
        <v>284.62009999999998</v>
      </c>
      <c r="G7038">
        <v>287.88440000000003</v>
      </c>
      <c r="H7038">
        <v>291.80360000000002</v>
      </c>
      <c r="I7038">
        <v>4.2000000000000003E-2</v>
      </c>
      <c r="J7038">
        <v>0.03</v>
      </c>
      <c r="K7038">
        <v>2.5999999999999999E-2</v>
      </c>
      <c r="L7038">
        <v>1957</v>
      </c>
      <c r="M7038">
        <v>1956.8</v>
      </c>
      <c r="N7038">
        <v>1976.2</v>
      </c>
      <c r="Q7038">
        <f t="shared" si="456"/>
        <v>288.10000000000002</v>
      </c>
      <c r="R7038">
        <f t="shared" si="459"/>
        <v>292.5</v>
      </c>
      <c r="S7038">
        <f t="shared" si="455"/>
        <v>0</v>
      </c>
    </row>
    <row r="7039" spans="1:19" x14ac:dyDescent="0.25">
      <c r="A7039" s="2">
        <f t="shared" si="457"/>
        <v>45220</v>
      </c>
      <c r="B7039" s="3">
        <v>294</v>
      </c>
      <c r="C7039" s="3">
        <v>300</v>
      </c>
      <c r="D7039">
        <v>288.09300000000002</v>
      </c>
      <c r="E7039">
        <v>3.7999999999999999E-2</v>
      </c>
      <c r="F7039">
        <v>284.58370000000002</v>
      </c>
      <c r="G7039">
        <v>287.93770000000001</v>
      </c>
      <c r="H7039">
        <v>291.7577</v>
      </c>
      <c r="I7039">
        <v>2.5000000000000001E-2</v>
      </c>
      <c r="J7039">
        <v>4.2999999999999997E-2</v>
      </c>
      <c r="K7039">
        <v>4.3999999999999997E-2</v>
      </c>
      <c r="L7039">
        <v>1957</v>
      </c>
      <c r="M7039">
        <v>1956.8</v>
      </c>
      <c r="N7039">
        <v>1976</v>
      </c>
      <c r="Q7039">
        <f t="shared" si="456"/>
        <v>288.10000000000002</v>
      </c>
      <c r="R7039">
        <f t="shared" si="459"/>
        <v>292.5</v>
      </c>
      <c r="S7039">
        <f t="shared" si="455"/>
        <v>0</v>
      </c>
    </row>
    <row r="7040" spans="1:19" x14ac:dyDescent="0.25">
      <c r="A7040" s="2">
        <f t="shared" si="457"/>
        <v>45220</v>
      </c>
      <c r="B7040" s="3">
        <v>294</v>
      </c>
      <c r="C7040" s="3">
        <v>400</v>
      </c>
      <c r="D7040">
        <v>288.03469999999999</v>
      </c>
      <c r="E7040">
        <v>3.5999999999999997E-2</v>
      </c>
      <c r="F7040">
        <v>284.476</v>
      </c>
      <c r="G7040">
        <v>287.92239999999998</v>
      </c>
      <c r="H7040">
        <v>291.70569999999998</v>
      </c>
      <c r="I7040">
        <v>0.04</v>
      </c>
      <c r="J7040">
        <v>0.04</v>
      </c>
      <c r="K7040">
        <v>2.7E-2</v>
      </c>
      <c r="L7040">
        <v>1956.8</v>
      </c>
      <c r="M7040">
        <v>1956.8</v>
      </c>
      <c r="N7040">
        <v>1976</v>
      </c>
      <c r="Q7040">
        <f t="shared" si="456"/>
        <v>288</v>
      </c>
      <c r="R7040">
        <f t="shared" si="459"/>
        <v>292.5</v>
      </c>
      <c r="S7040">
        <f t="shared" si="455"/>
        <v>0</v>
      </c>
    </row>
    <row r="7041" spans="1:19" x14ac:dyDescent="0.25">
      <c r="A7041" s="2">
        <f t="shared" si="457"/>
        <v>45220</v>
      </c>
      <c r="B7041" s="3">
        <v>294</v>
      </c>
      <c r="C7041" s="3">
        <v>500</v>
      </c>
      <c r="D7041">
        <v>288.03660000000002</v>
      </c>
      <c r="E7041">
        <v>3.4000000000000002E-2</v>
      </c>
      <c r="F7041">
        <v>284.51089999999999</v>
      </c>
      <c r="G7041">
        <v>287.96960000000001</v>
      </c>
      <c r="H7041">
        <v>291.62920000000003</v>
      </c>
      <c r="I7041">
        <v>2.7E-2</v>
      </c>
      <c r="J7041">
        <v>3.9E-2</v>
      </c>
      <c r="K7041">
        <v>3.5000000000000003E-2</v>
      </c>
      <c r="L7041">
        <v>1956.8</v>
      </c>
      <c r="M7041">
        <v>1956.8</v>
      </c>
      <c r="N7041">
        <v>1975.6</v>
      </c>
      <c r="Q7041">
        <f t="shared" si="456"/>
        <v>288</v>
      </c>
      <c r="R7041">
        <f t="shared" si="459"/>
        <v>292.5</v>
      </c>
      <c r="S7041">
        <f t="shared" si="455"/>
        <v>0</v>
      </c>
    </row>
    <row r="7042" spans="1:19" x14ac:dyDescent="0.25">
      <c r="A7042" s="2">
        <f t="shared" si="457"/>
        <v>45220</v>
      </c>
      <c r="B7042" s="3">
        <v>294</v>
      </c>
      <c r="C7042" s="3">
        <v>600</v>
      </c>
      <c r="D7042">
        <v>288.01209999999998</v>
      </c>
      <c r="E7042">
        <v>2.8000000000000001E-2</v>
      </c>
      <c r="F7042">
        <v>284.58670000000001</v>
      </c>
      <c r="G7042">
        <v>287.88589999999999</v>
      </c>
      <c r="H7042">
        <v>291.56349999999998</v>
      </c>
      <c r="I7042">
        <v>1.0999999999999999E-2</v>
      </c>
      <c r="J7042">
        <v>2.8000000000000001E-2</v>
      </c>
      <c r="K7042">
        <v>3.7999999999999999E-2</v>
      </c>
      <c r="L7042">
        <v>1957</v>
      </c>
      <c r="M7042">
        <v>1956.8</v>
      </c>
      <c r="N7042">
        <v>1975.6</v>
      </c>
      <c r="Q7042">
        <f t="shared" si="456"/>
        <v>288</v>
      </c>
      <c r="R7042">
        <f t="shared" si="459"/>
        <v>292.5</v>
      </c>
      <c r="S7042">
        <f t="shared" si="455"/>
        <v>0</v>
      </c>
    </row>
    <row r="7043" spans="1:19" x14ac:dyDescent="0.25">
      <c r="A7043" s="2">
        <f t="shared" si="457"/>
        <v>45220</v>
      </c>
      <c r="B7043" s="3">
        <v>294</v>
      </c>
      <c r="C7043" s="3">
        <v>700</v>
      </c>
      <c r="D7043">
        <v>287.8904</v>
      </c>
      <c r="E7043">
        <v>3.7999999999999999E-2</v>
      </c>
      <c r="F7043">
        <v>284.36369999999999</v>
      </c>
      <c r="G7043">
        <v>287.79750000000001</v>
      </c>
      <c r="H7043">
        <v>291.50990000000002</v>
      </c>
      <c r="I7043">
        <v>4.2000000000000003E-2</v>
      </c>
      <c r="J7043">
        <v>0.03</v>
      </c>
      <c r="K7043">
        <v>4.2000000000000003E-2</v>
      </c>
      <c r="L7043">
        <v>1956.4</v>
      </c>
      <c r="M7043">
        <v>1956.6</v>
      </c>
      <c r="N7043">
        <v>1975.4</v>
      </c>
      <c r="Q7043">
        <f t="shared" si="456"/>
        <v>287.89999999999998</v>
      </c>
      <c r="R7043">
        <f t="shared" si="459"/>
        <v>292.5</v>
      </c>
      <c r="S7043">
        <f t="shared" si="455"/>
        <v>0</v>
      </c>
    </row>
    <row r="7044" spans="1:19" x14ac:dyDescent="0.25">
      <c r="A7044" s="2">
        <f t="shared" si="457"/>
        <v>45220</v>
      </c>
      <c r="B7044" s="3">
        <v>294</v>
      </c>
      <c r="C7044" s="3">
        <v>800</v>
      </c>
      <c r="D7044">
        <v>287.99950000000001</v>
      </c>
      <c r="E7044">
        <v>3.7999999999999999E-2</v>
      </c>
      <c r="F7044">
        <v>284.69600000000003</v>
      </c>
      <c r="G7044">
        <v>287.85239999999999</v>
      </c>
      <c r="H7044">
        <v>291.45030000000003</v>
      </c>
      <c r="I7044">
        <v>3.6999999999999998E-2</v>
      </c>
      <c r="J7044">
        <v>4.2999999999999997E-2</v>
      </c>
      <c r="K7044">
        <v>3.3000000000000002E-2</v>
      </c>
      <c r="L7044">
        <v>1957.2</v>
      </c>
      <c r="M7044">
        <v>1956.6</v>
      </c>
      <c r="N7044">
        <v>1975.4</v>
      </c>
      <c r="Q7044">
        <f t="shared" si="456"/>
        <v>288</v>
      </c>
      <c r="R7044">
        <f t="shared" si="459"/>
        <v>292.5</v>
      </c>
      <c r="S7044">
        <f t="shared" si="455"/>
        <v>0</v>
      </c>
    </row>
    <row r="7045" spans="1:19" x14ac:dyDescent="0.25">
      <c r="A7045" s="2">
        <f t="shared" si="457"/>
        <v>45220</v>
      </c>
      <c r="B7045" s="3">
        <v>294</v>
      </c>
      <c r="C7045" s="3">
        <v>900</v>
      </c>
      <c r="D7045">
        <v>288.00349999999997</v>
      </c>
      <c r="E7045">
        <v>3.9E-2</v>
      </c>
      <c r="F7045">
        <v>285.09660000000002</v>
      </c>
      <c r="G7045">
        <v>287.5874</v>
      </c>
      <c r="H7045">
        <v>291.32650000000001</v>
      </c>
      <c r="I7045">
        <v>2.8000000000000001E-2</v>
      </c>
      <c r="J7045">
        <v>4.2999999999999997E-2</v>
      </c>
      <c r="K7045">
        <v>4.2999999999999997E-2</v>
      </c>
      <c r="L7045">
        <v>1958.2</v>
      </c>
      <c r="M7045">
        <v>1956.2</v>
      </c>
      <c r="N7045">
        <v>1975</v>
      </c>
      <c r="Q7045">
        <f t="shared" si="456"/>
        <v>288</v>
      </c>
      <c r="R7045">
        <f t="shared" si="459"/>
        <v>292.5</v>
      </c>
      <c r="S7045">
        <f t="shared" ref="S7045:S7108" si="460">IF(R7045&gt;R7044,R7045-R7044,0)</f>
        <v>0</v>
      </c>
    </row>
    <row r="7046" spans="1:19" x14ac:dyDescent="0.25">
      <c r="A7046" s="2">
        <f t="shared" si="457"/>
        <v>45220</v>
      </c>
      <c r="B7046" s="3">
        <v>294</v>
      </c>
      <c r="C7046" s="3">
        <v>1000</v>
      </c>
      <c r="D7046">
        <v>288.13260000000002</v>
      </c>
      <c r="E7046">
        <v>0.05</v>
      </c>
      <c r="F7046">
        <v>285.44889999999998</v>
      </c>
      <c r="G7046">
        <v>287.62700000000001</v>
      </c>
      <c r="H7046">
        <v>291.32190000000003</v>
      </c>
      <c r="I7046">
        <v>3.4000000000000002E-2</v>
      </c>
      <c r="J7046">
        <v>0.06</v>
      </c>
      <c r="K7046">
        <v>5.1999999999999998E-2</v>
      </c>
      <c r="L7046">
        <v>1959</v>
      </c>
      <c r="M7046">
        <v>1956</v>
      </c>
      <c r="N7046">
        <v>1975.2</v>
      </c>
      <c r="Q7046">
        <f t="shared" ref="Q7046:Q7109" si="461">ROUND(D7046,1)</f>
        <v>288.10000000000002</v>
      </c>
      <c r="R7046">
        <f t="shared" si="459"/>
        <v>292.5</v>
      </c>
      <c r="S7046">
        <f t="shared" si="460"/>
        <v>0</v>
      </c>
    </row>
    <row r="7047" spans="1:19" x14ac:dyDescent="0.25">
      <c r="A7047" s="2">
        <f t="shared" ref="A7047:A7110" si="462">A$5-1+B7047</f>
        <v>45220</v>
      </c>
      <c r="B7047" s="3">
        <v>294</v>
      </c>
      <c r="C7047" s="3">
        <v>1100</v>
      </c>
      <c r="D7047">
        <v>288.16520000000003</v>
      </c>
      <c r="E7047">
        <v>4.2000000000000003E-2</v>
      </c>
      <c r="F7047">
        <v>285.83940000000001</v>
      </c>
      <c r="G7047">
        <v>287.48860000000002</v>
      </c>
      <c r="H7047">
        <v>291.16759999999999</v>
      </c>
      <c r="I7047">
        <v>4.2999999999999997E-2</v>
      </c>
      <c r="J7047">
        <v>0.04</v>
      </c>
      <c r="K7047">
        <v>4.2000000000000003E-2</v>
      </c>
      <c r="L7047">
        <v>1960</v>
      </c>
      <c r="M7047">
        <v>1956</v>
      </c>
      <c r="N7047">
        <v>1974.8</v>
      </c>
      <c r="Q7047">
        <f t="shared" si="461"/>
        <v>288.2</v>
      </c>
      <c r="R7047">
        <f t="shared" si="459"/>
        <v>292.5</v>
      </c>
      <c r="S7047">
        <f t="shared" si="460"/>
        <v>0</v>
      </c>
    </row>
    <row r="7048" spans="1:19" x14ac:dyDescent="0.25">
      <c r="A7048" s="2">
        <f t="shared" si="462"/>
        <v>45220</v>
      </c>
      <c r="B7048" s="3">
        <v>294</v>
      </c>
      <c r="C7048" s="3">
        <v>1200</v>
      </c>
      <c r="D7048">
        <v>288.0668</v>
      </c>
      <c r="E7048">
        <v>4.2000000000000003E-2</v>
      </c>
      <c r="F7048">
        <v>286.03989999999999</v>
      </c>
      <c r="G7048">
        <v>287.21769999999998</v>
      </c>
      <c r="H7048">
        <v>290.94290000000001</v>
      </c>
      <c r="I7048">
        <v>3.5999999999999997E-2</v>
      </c>
      <c r="J7048">
        <v>4.2999999999999997E-2</v>
      </c>
      <c r="K7048">
        <v>4.7E-2</v>
      </c>
      <c r="L7048">
        <v>1960.4</v>
      </c>
      <c r="M7048">
        <v>1955.2</v>
      </c>
      <c r="N7048">
        <v>1974.2</v>
      </c>
      <c r="Q7048">
        <f t="shared" si="461"/>
        <v>288.10000000000002</v>
      </c>
      <c r="R7048">
        <f t="shared" si="459"/>
        <v>292.5</v>
      </c>
      <c r="S7048">
        <f t="shared" si="460"/>
        <v>0</v>
      </c>
    </row>
    <row r="7049" spans="1:19" x14ac:dyDescent="0.25">
      <c r="A7049" s="2">
        <f t="shared" si="462"/>
        <v>45220</v>
      </c>
      <c r="B7049" s="3">
        <v>294</v>
      </c>
      <c r="C7049" s="3">
        <v>1300</v>
      </c>
      <c r="D7049">
        <v>287.90660000000003</v>
      </c>
      <c r="E7049">
        <v>7.6999999999999999E-2</v>
      </c>
      <c r="F7049">
        <v>286.21480000000003</v>
      </c>
      <c r="G7049">
        <v>286.8861</v>
      </c>
      <c r="H7049">
        <v>290.6191</v>
      </c>
      <c r="I7049">
        <v>4.4999999999999998E-2</v>
      </c>
      <c r="J7049">
        <v>8.5000000000000006E-2</v>
      </c>
      <c r="K7049">
        <v>9.1999999999999998E-2</v>
      </c>
      <c r="L7049">
        <v>1961</v>
      </c>
      <c r="M7049">
        <v>1954</v>
      </c>
      <c r="N7049">
        <v>1973</v>
      </c>
      <c r="Q7049">
        <f t="shared" si="461"/>
        <v>287.89999999999998</v>
      </c>
      <c r="R7049">
        <f t="shared" si="459"/>
        <v>292.5</v>
      </c>
      <c r="S7049">
        <f t="shared" si="460"/>
        <v>0</v>
      </c>
    </row>
    <row r="7050" spans="1:19" x14ac:dyDescent="0.25">
      <c r="A7050" s="2">
        <f t="shared" si="462"/>
        <v>45220</v>
      </c>
      <c r="B7050" s="3">
        <v>294</v>
      </c>
      <c r="C7050" s="3">
        <v>1400</v>
      </c>
      <c r="D7050">
        <v>287.61540000000002</v>
      </c>
      <c r="E7050">
        <v>0.13600000000000001</v>
      </c>
      <c r="F7050">
        <v>285.90620000000001</v>
      </c>
      <c r="G7050">
        <v>286.54399999999998</v>
      </c>
      <c r="H7050">
        <v>290.39609999999999</v>
      </c>
      <c r="I7050">
        <v>4.9000000000000002E-2</v>
      </c>
      <c r="J7050">
        <v>0.14699999999999999</v>
      </c>
      <c r="K7050">
        <v>0.17699999999999999</v>
      </c>
      <c r="L7050">
        <v>1960.2</v>
      </c>
      <c r="M7050">
        <v>1953</v>
      </c>
      <c r="N7050">
        <v>1972.2</v>
      </c>
      <c r="Q7050">
        <f t="shared" si="461"/>
        <v>287.60000000000002</v>
      </c>
      <c r="R7050">
        <f t="shared" si="459"/>
        <v>292.5</v>
      </c>
      <c r="S7050">
        <f t="shared" si="460"/>
        <v>0</v>
      </c>
    </row>
    <row r="7051" spans="1:19" x14ac:dyDescent="0.25">
      <c r="A7051" s="2">
        <f t="shared" si="462"/>
        <v>45220</v>
      </c>
      <c r="B7051" s="3">
        <v>294</v>
      </c>
      <c r="C7051" s="3">
        <v>1500</v>
      </c>
      <c r="D7051">
        <v>287.49020000000002</v>
      </c>
      <c r="E7051">
        <v>0.08</v>
      </c>
      <c r="F7051">
        <v>285.60390000000001</v>
      </c>
      <c r="G7051">
        <v>286.58199999999999</v>
      </c>
      <c r="H7051">
        <v>290.28469999999999</v>
      </c>
      <c r="I7051">
        <v>4.4999999999999998E-2</v>
      </c>
      <c r="J7051">
        <v>8.2000000000000003E-2</v>
      </c>
      <c r="K7051">
        <v>0.10199999999999999</v>
      </c>
      <c r="L7051">
        <v>1959.2</v>
      </c>
      <c r="M7051">
        <v>1953.8</v>
      </c>
      <c r="N7051">
        <v>1972.8</v>
      </c>
      <c r="Q7051">
        <f t="shared" si="461"/>
        <v>287.5</v>
      </c>
      <c r="R7051">
        <f t="shared" si="459"/>
        <v>292.5</v>
      </c>
      <c r="S7051">
        <f t="shared" si="460"/>
        <v>0</v>
      </c>
    </row>
    <row r="7052" spans="1:19" x14ac:dyDescent="0.25">
      <c r="A7052" s="2">
        <f t="shared" si="462"/>
        <v>45220</v>
      </c>
      <c r="B7052" s="3">
        <v>294</v>
      </c>
      <c r="C7052" s="3">
        <v>1600</v>
      </c>
      <c r="D7052">
        <v>287.25790000000001</v>
      </c>
      <c r="E7052">
        <v>0.112</v>
      </c>
      <c r="F7052">
        <v>284.91750000000002</v>
      </c>
      <c r="G7052">
        <v>286.54250000000002</v>
      </c>
      <c r="H7052">
        <v>290.31369999999998</v>
      </c>
      <c r="I7052">
        <v>0.05</v>
      </c>
      <c r="J7052">
        <v>0.112</v>
      </c>
      <c r="K7052">
        <v>0.151</v>
      </c>
      <c r="L7052">
        <v>1957.6</v>
      </c>
      <c r="M7052">
        <v>1953.4</v>
      </c>
      <c r="N7052">
        <v>1972.4</v>
      </c>
      <c r="Q7052">
        <f t="shared" si="461"/>
        <v>287.3</v>
      </c>
      <c r="R7052">
        <f t="shared" si="459"/>
        <v>292.5</v>
      </c>
      <c r="S7052">
        <f t="shared" si="460"/>
        <v>0</v>
      </c>
    </row>
    <row r="7053" spans="1:19" x14ac:dyDescent="0.25">
      <c r="A7053" s="2">
        <f t="shared" si="462"/>
        <v>45220</v>
      </c>
      <c r="B7053" s="3">
        <v>294</v>
      </c>
      <c r="C7053" s="3">
        <v>1700</v>
      </c>
      <c r="D7053">
        <v>287.1071</v>
      </c>
      <c r="E7053">
        <v>6.0999999999999999E-2</v>
      </c>
      <c r="F7053">
        <v>284.22879999999998</v>
      </c>
      <c r="G7053">
        <v>286.60329999999999</v>
      </c>
      <c r="H7053">
        <v>290.48930000000001</v>
      </c>
      <c r="I7053">
        <v>8.4000000000000005E-2</v>
      </c>
      <c r="J7053">
        <v>4.9000000000000002E-2</v>
      </c>
      <c r="K7053">
        <v>4.2999999999999997E-2</v>
      </c>
      <c r="L7053">
        <v>1956</v>
      </c>
      <c r="M7053">
        <v>1953.8</v>
      </c>
      <c r="N7053">
        <v>1973.2</v>
      </c>
      <c r="Q7053">
        <f t="shared" si="461"/>
        <v>287.10000000000002</v>
      </c>
      <c r="R7053">
        <f t="shared" si="459"/>
        <v>292.5</v>
      </c>
      <c r="S7053">
        <f t="shared" si="460"/>
        <v>0</v>
      </c>
    </row>
    <row r="7054" spans="1:19" x14ac:dyDescent="0.25">
      <c r="A7054" s="2">
        <f t="shared" si="462"/>
        <v>45220</v>
      </c>
      <c r="B7054" s="3">
        <v>294</v>
      </c>
      <c r="C7054" s="3">
        <v>1800</v>
      </c>
      <c r="D7054">
        <v>286.7518</v>
      </c>
      <c r="E7054">
        <v>0.17100000000000001</v>
      </c>
      <c r="F7054">
        <v>283.84679999999997</v>
      </c>
      <c r="G7054">
        <v>286.27499999999998</v>
      </c>
      <c r="H7054">
        <v>290.1336</v>
      </c>
      <c r="I7054">
        <v>0.27400000000000002</v>
      </c>
      <c r="J7054">
        <v>6.9000000000000006E-2</v>
      </c>
      <c r="K7054">
        <v>8.6999999999999994E-2</v>
      </c>
      <c r="L7054">
        <v>1954.8</v>
      </c>
      <c r="M7054">
        <v>1953</v>
      </c>
      <c r="N7054">
        <v>1972.6</v>
      </c>
      <c r="Q7054">
        <f t="shared" si="461"/>
        <v>286.8</v>
      </c>
      <c r="R7054">
        <f t="shared" si="459"/>
        <v>292.5</v>
      </c>
      <c r="S7054">
        <f t="shared" si="460"/>
        <v>0</v>
      </c>
    </row>
    <row r="7055" spans="1:19" x14ac:dyDescent="0.25">
      <c r="A7055" s="2">
        <f t="shared" si="462"/>
        <v>45220</v>
      </c>
      <c r="B7055" s="3">
        <v>294</v>
      </c>
      <c r="C7055" s="3">
        <v>1900</v>
      </c>
      <c r="D7055">
        <v>286.38060000000002</v>
      </c>
      <c r="E7055">
        <v>0.20799999999999999</v>
      </c>
      <c r="F7055">
        <v>283.34829999999999</v>
      </c>
      <c r="G7055">
        <v>285.94380000000001</v>
      </c>
      <c r="H7055">
        <v>289.84980000000002</v>
      </c>
      <c r="I7055">
        <v>0.34</v>
      </c>
      <c r="J7055">
        <v>6.9000000000000006E-2</v>
      </c>
      <c r="K7055">
        <v>9.6000000000000002E-2</v>
      </c>
      <c r="L7055">
        <v>1953.8</v>
      </c>
      <c r="M7055">
        <v>1952.4</v>
      </c>
      <c r="N7055">
        <v>1971.8</v>
      </c>
      <c r="Q7055">
        <f t="shared" si="461"/>
        <v>286.39999999999998</v>
      </c>
      <c r="R7055">
        <f t="shared" si="459"/>
        <v>292.5</v>
      </c>
      <c r="S7055">
        <f t="shared" si="460"/>
        <v>0</v>
      </c>
    </row>
    <row r="7056" spans="1:19" x14ac:dyDescent="0.25">
      <c r="A7056" s="2">
        <f t="shared" si="462"/>
        <v>45220</v>
      </c>
      <c r="B7056" s="3">
        <v>294</v>
      </c>
      <c r="C7056" s="3">
        <v>2000</v>
      </c>
      <c r="D7056">
        <v>286.08879999999999</v>
      </c>
      <c r="E7056">
        <v>0.20699999999999999</v>
      </c>
      <c r="F7056">
        <v>283.11660000000001</v>
      </c>
      <c r="G7056">
        <v>285.62799999999999</v>
      </c>
      <c r="H7056">
        <v>289.52179999999998</v>
      </c>
      <c r="I7056">
        <v>0.33700000000000002</v>
      </c>
      <c r="J7056">
        <v>6.7000000000000004E-2</v>
      </c>
      <c r="K7056">
        <v>0.1</v>
      </c>
      <c r="L7056">
        <v>1952.8</v>
      </c>
      <c r="M7056">
        <v>1951.6</v>
      </c>
      <c r="N7056">
        <v>1971</v>
      </c>
      <c r="Q7056">
        <f t="shared" si="461"/>
        <v>286.10000000000002</v>
      </c>
      <c r="R7056">
        <f t="shared" si="459"/>
        <v>292.5</v>
      </c>
      <c r="S7056">
        <f t="shared" si="460"/>
        <v>0</v>
      </c>
    </row>
    <row r="7057" spans="1:19" x14ac:dyDescent="0.25">
      <c r="A7057" s="2">
        <f t="shared" si="462"/>
        <v>45220</v>
      </c>
      <c r="B7057" s="3">
        <v>294</v>
      </c>
      <c r="C7057" s="3">
        <v>2100</v>
      </c>
      <c r="D7057">
        <v>285.76819999999998</v>
      </c>
      <c r="E7057">
        <v>0.124</v>
      </c>
      <c r="F7057">
        <v>282.57010000000002</v>
      </c>
      <c r="G7057">
        <v>285.3972</v>
      </c>
      <c r="H7057">
        <v>289.3372</v>
      </c>
      <c r="I7057">
        <v>0.2</v>
      </c>
      <c r="J7057">
        <v>4.4999999999999998E-2</v>
      </c>
      <c r="K7057">
        <v>6.3E-2</v>
      </c>
      <c r="L7057">
        <v>1953</v>
      </c>
      <c r="M7057">
        <v>1951</v>
      </c>
      <c r="N7057">
        <v>1970.2</v>
      </c>
      <c r="Q7057">
        <f t="shared" si="461"/>
        <v>285.8</v>
      </c>
      <c r="R7057">
        <f t="shared" ref="R7057:R7088" si="463">ROUND(IF(Q7057&lt;R7056,R7056,Q7057),1)</f>
        <v>292.5</v>
      </c>
      <c r="S7057">
        <f t="shared" si="460"/>
        <v>0</v>
      </c>
    </row>
    <row r="7058" spans="1:19" x14ac:dyDescent="0.25">
      <c r="A7058" s="2">
        <f t="shared" si="462"/>
        <v>45220</v>
      </c>
      <c r="B7058" s="3">
        <v>294</v>
      </c>
      <c r="C7058" s="3">
        <v>2200</v>
      </c>
      <c r="D7058">
        <v>285.48660000000001</v>
      </c>
      <c r="E7058">
        <v>7.2999999999999995E-2</v>
      </c>
      <c r="F7058">
        <v>282.11630000000002</v>
      </c>
      <c r="G7058">
        <v>285.1893</v>
      </c>
      <c r="H7058">
        <v>289.15429999999998</v>
      </c>
      <c r="I7058">
        <v>0.111</v>
      </c>
      <c r="J7058">
        <v>3.6999999999999998E-2</v>
      </c>
      <c r="K7058">
        <v>4.5999999999999999E-2</v>
      </c>
      <c r="L7058">
        <v>1951</v>
      </c>
      <c r="M7058">
        <v>1950.6</v>
      </c>
      <c r="N7058">
        <v>1970</v>
      </c>
      <c r="Q7058">
        <f t="shared" si="461"/>
        <v>285.5</v>
      </c>
      <c r="R7058">
        <f t="shared" si="463"/>
        <v>292.5</v>
      </c>
      <c r="S7058">
        <f t="shared" si="460"/>
        <v>0</v>
      </c>
    </row>
    <row r="7059" spans="1:19" x14ac:dyDescent="0.25">
      <c r="A7059" s="2">
        <f t="shared" si="462"/>
        <v>45220</v>
      </c>
      <c r="B7059" s="3">
        <v>294</v>
      </c>
      <c r="C7059" s="3">
        <v>2300</v>
      </c>
      <c r="D7059">
        <v>285.31360000000001</v>
      </c>
      <c r="E7059">
        <v>4.7E-2</v>
      </c>
      <c r="F7059">
        <v>281.95749999999998</v>
      </c>
      <c r="G7059">
        <v>285.00420000000003</v>
      </c>
      <c r="H7059">
        <v>288.97910000000002</v>
      </c>
      <c r="I7059">
        <v>5.6000000000000001E-2</v>
      </c>
      <c r="J7059">
        <v>4.2000000000000003E-2</v>
      </c>
      <c r="K7059">
        <v>4.2999999999999997E-2</v>
      </c>
      <c r="L7059">
        <v>1950.6</v>
      </c>
      <c r="M7059">
        <v>1950.2</v>
      </c>
      <c r="N7059">
        <v>1969.6</v>
      </c>
      <c r="Q7059">
        <f t="shared" si="461"/>
        <v>285.3</v>
      </c>
      <c r="R7059">
        <f t="shared" si="463"/>
        <v>292.5</v>
      </c>
      <c r="S7059">
        <f t="shared" si="460"/>
        <v>0</v>
      </c>
    </row>
    <row r="7060" spans="1:19" x14ac:dyDescent="0.25">
      <c r="A7060" s="2">
        <f t="shared" si="462"/>
        <v>45220</v>
      </c>
      <c r="B7060" s="3">
        <v>294</v>
      </c>
      <c r="C7060" s="3">
        <v>2400</v>
      </c>
      <c r="D7060">
        <v>285.16059999999999</v>
      </c>
      <c r="E7060">
        <v>7.0000000000000007E-2</v>
      </c>
      <c r="F7060">
        <v>281.89400000000001</v>
      </c>
      <c r="G7060">
        <v>284.81</v>
      </c>
      <c r="H7060">
        <v>288.77789999999999</v>
      </c>
      <c r="I7060">
        <v>0.104</v>
      </c>
      <c r="J7060">
        <v>4.2000000000000003E-2</v>
      </c>
      <c r="K7060">
        <v>4.3999999999999997E-2</v>
      </c>
      <c r="L7060">
        <v>1950.6</v>
      </c>
      <c r="M7060">
        <v>1949.8</v>
      </c>
      <c r="N7060">
        <v>1969.4</v>
      </c>
      <c r="Q7060">
        <f t="shared" si="461"/>
        <v>285.2</v>
      </c>
      <c r="R7060">
        <f t="shared" si="463"/>
        <v>292.5</v>
      </c>
      <c r="S7060">
        <f t="shared" si="460"/>
        <v>0</v>
      </c>
    </row>
    <row r="7061" spans="1:19" x14ac:dyDescent="0.25">
      <c r="A7061" s="2">
        <f t="shared" si="462"/>
        <v>45221</v>
      </c>
      <c r="B7061" s="3">
        <v>295</v>
      </c>
      <c r="C7061" s="3">
        <v>100</v>
      </c>
      <c r="D7061">
        <v>284.99279999999999</v>
      </c>
      <c r="E7061">
        <v>4.2999999999999997E-2</v>
      </c>
      <c r="F7061">
        <v>281.67790000000002</v>
      </c>
      <c r="G7061">
        <v>284.66289999999998</v>
      </c>
      <c r="H7061">
        <v>288.6377</v>
      </c>
      <c r="I7061">
        <v>4.4999999999999998E-2</v>
      </c>
      <c r="J7061">
        <v>4.1000000000000002E-2</v>
      </c>
      <c r="K7061">
        <v>4.2000000000000003E-2</v>
      </c>
      <c r="L7061">
        <v>1950.2</v>
      </c>
      <c r="M7061">
        <v>1949.2</v>
      </c>
      <c r="N7061">
        <v>1969</v>
      </c>
      <c r="Q7061">
        <f t="shared" si="461"/>
        <v>285</v>
      </c>
      <c r="R7061">
        <f t="shared" si="463"/>
        <v>292.5</v>
      </c>
      <c r="S7061">
        <f t="shared" si="460"/>
        <v>0</v>
      </c>
    </row>
    <row r="7062" spans="1:19" x14ac:dyDescent="0.25">
      <c r="A7062" s="2">
        <f t="shared" si="462"/>
        <v>45221</v>
      </c>
      <c r="B7062" s="3">
        <v>295</v>
      </c>
      <c r="C7062" s="3">
        <v>200</v>
      </c>
      <c r="D7062">
        <v>284.8372</v>
      </c>
      <c r="E7062">
        <v>3.2000000000000001E-2</v>
      </c>
      <c r="F7062">
        <v>281.47239999999999</v>
      </c>
      <c r="G7062">
        <v>284.53710000000001</v>
      </c>
      <c r="H7062">
        <v>288.50220000000002</v>
      </c>
      <c r="I7062">
        <v>3.7999999999999999E-2</v>
      </c>
      <c r="J7062">
        <v>3.5000000000000003E-2</v>
      </c>
      <c r="K7062">
        <v>2.1999999999999999E-2</v>
      </c>
      <c r="L7062">
        <v>1949.8</v>
      </c>
      <c r="M7062">
        <v>1949</v>
      </c>
      <c r="N7062">
        <v>1968.6</v>
      </c>
      <c r="Q7062">
        <f t="shared" si="461"/>
        <v>284.8</v>
      </c>
      <c r="R7062">
        <f t="shared" si="463"/>
        <v>292.5</v>
      </c>
      <c r="S7062">
        <f t="shared" si="460"/>
        <v>0</v>
      </c>
    </row>
    <row r="7063" spans="1:19" x14ac:dyDescent="0.25">
      <c r="A7063" s="2">
        <f t="shared" si="462"/>
        <v>45221</v>
      </c>
      <c r="B7063" s="3">
        <v>295</v>
      </c>
      <c r="C7063" s="3">
        <v>300</v>
      </c>
      <c r="D7063">
        <v>284.64409999999998</v>
      </c>
      <c r="E7063">
        <v>0.10100000000000001</v>
      </c>
      <c r="F7063">
        <v>281.30160000000001</v>
      </c>
      <c r="G7063">
        <v>284.32940000000002</v>
      </c>
      <c r="H7063">
        <v>288.30110000000002</v>
      </c>
      <c r="I7063">
        <v>0.16200000000000001</v>
      </c>
      <c r="J7063">
        <v>3.7999999999999999E-2</v>
      </c>
      <c r="K7063">
        <v>5.1999999999999998E-2</v>
      </c>
      <c r="L7063">
        <v>1949.8</v>
      </c>
      <c r="M7063">
        <v>1948.4</v>
      </c>
      <c r="N7063">
        <v>1968.2</v>
      </c>
      <c r="Q7063">
        <f t="shared" si="461"/>
        <v>284.60000000000002</v>
      </c>
      <c r="R7063">
        <f t="shared" si="463"/>
        <v>292.5</v>
      </c>
      <c r="S7063">
        <f t="shared" si="460"/>
        <v>0</v>
      </c>
    </row>
    <row r="7064" spans="1:19" x14ac:dyDescent="0.25">
      <c r="A7064" s="2">
        <f t="shared" si="462"/>
        <v>45221</v>
      </c>
      <c r="B7064" s="3">
        <v>295</v>
      </c>
      <c r="C7064" s="3">
        <v>400</v>
      </c>
      <c r="D7064">
        <v>284.42680000000001</v>
      </c>
      <c r="E7064">
        <v>6.5000000000000002E-2</v>
      </c>
      <c r="F7064">
        <v>281.03579999999999</v>
      </c>
      <c r="G7064">
        <v>284.12630000000001</v>
      </c>
      <c r="H7064">
        <v>288.11849999999998</v>
      </c>
      <c r="I7064">
        <v>9.6000000000000002E-2</v>
      </c>
      <c r="J7064">
        <v>4.2999999999999997E-2</v>
      </c>
      <c r="K7064">
        <v>4.1000000000000002E-2</v>
      </c>
      <c r="L7064">
        <v>1948.8</v>
      </c>
      <c r="M7064">
        <v>1948.2</v>
      </c>
      <c r="N7064">
        <v>1967.8</v>
      </c>
      <c r="Q7064">
        <f t="shared" si="461"/>
        <v>284.39999999999998</v>
      </c>
      <c r="R7064">
        <f t="shared" si="463"/>
        <v>292.5</v>
      </c>
      <c r="S7064">
        <f t="shared" si="460"/>
        <v>0</v>
      </c>
    </row>
    <row r="7065" spans="1:19" x14ac:dyDescent="0.25">
      <c r="A7065" s="2">
        <f t="shared" si="462"/>
        <v>45221</v>
      </c>
      <c r="B7065" s="3">
        <v>295</v>
      </c>
      <c r="C7065" s="3">
        <v>500</v>
      </c>
      <c r="D7065">
        <v>284.26990000000001</v>
      </c>
      <c r="E7065">
        <v>3.5999999999999997E-2</v>
      </c>
      <c r="F7065">
        <v>280.8032</v>
      </c>
      <c r="G7065">
        <v>284.0052</v>
      </c>
      <c r="H7065">
        <v>288.00130000000001</v>
      </c>
      <c r="I7065">
        <v>3.5999999999999997E-2</v>
      </c>
      <c r="J7065">
        <v>0.03</v>
      </c>
      <c r="K7065">
        <v>0.04</v>
      </c>
      <c r="L7065">
        <v>1948.2</v>
      </c>
      <c r="M7065">
        <v>1947.8</v>
      </c>
      <c r="N7065">
        <v>1967.4</v>
      </c>
      <c r="Q7065">
        <f t="shared" si="461"/>
        <v>284.3</v>
      </c>
      <c r="R7065">
        <f t="shared" si="463"/>
        <v>292.5</v>
      </c>
      <c r="S7065">
        <f t="shared" si="460"/>
        <v>0</v>
      </c>
    </row>
    <row r="7066" spans="1:19" x14ac:dyDescent="0.25">
      <c r="A7066" s="2">
        <f t="shared" si="462"/>
        <v>45221</v>
      </c>
      <c r="B7066" s="3">
        <v>295</v>
      </c>
      <c r="C7066" s="3">
        <v>600</v>
      </c>
      <c r="D7066">
        <v>284.19560000000001</v>
      </c>
      <c r="E7066">
        <v>4.1000000000000002E-2</v>
      </c>
      <c r="F7066">
        <v>280.71879999999999</v>
      </c>
      <c r="G7066">
        <v>283.92790000000002</v>
      </c>
      <c r="H7066">
        <v>287.94040000000001</v>
      </c>
      <c r="I7066">
        <v>0.03</v>
      </c>
      <c r="J7066">
        <v>4.8000000000000001E-2</v>
      </c>
      <c r="K7066">
        <v>4.2999999999999997E-2</v>
      </c>
      <c r="L7066">
        <v>1948</v>
      </c>
      <c r="M7066">
        <v>1947.6</v>
      </c>
      <c r="N7066">
        <v>1967.4</v>
      </c>
      <c r="Q7066">
        <f t="shared" si="461"/>
        <v>284.2</v>
      </c>
      <c r="R7066">
        <f t="shared" si="463"/>
        <v>292.5</v>
      </c>
      <c r="S7066">
        <f t="shared" si="460"/>
        <v>0</v>
      </c>
    </row>
    <row r="7067" spans="1:19" x14ac:dyDescent="0.25">
      <c r="A7067" s="2">
        <f t="shared" si="462"/>
        <v>45221</v>
      </c>
      <c r="B7067" s="3">
        <v>295</v>
      </c>
      <c r="C7067" s="3">
        <v>700</v>
      </c>
      <c r="D7067">
        <v>284.13099999999997</v>
      </c>
      <c r="E7067">
        <v>3.9E-2</v>
      </c>
      <c r="F7067">
        <v>280.6463</v>
      </c>
      <c r="G7067">
        <v>283.87939999999998</v>
      </c>
      <c r="H7067">
        <v>287.8673</v>
      </c>
      <c r="I7067">
        <v>3.9E-2</v>
      </c>
      <c r="J7067">
        <v>4.2000000000000003E-2</v>
      </c>
      <c r="K7067">
        <v>3.6999999999999998E-2</v>
      </c>
      <c r="L7067">
        <v>1948</v>
      </c>
      <c r="M7067">
        <v>1947.6</v>
      </c>
      <c r="N7067">
        <v>1967.2</v>
      </c>
      <c r="Q7067">
        <f t="shared" si="461"/>
        <v>284.10000000000002</v>
      </c>
      <c r="R7067">
        <f t="shared" si="463"/>
        <v>292.5</v>
      </c>
      <c r="S7067">
        <f t="shared" si="460"/>
        <v>0</v>
      </c>
    </row>
    <row r="7068" spans="1:19" x14ac:dyDescent="0.25">
      <c r="A7068" s="2">
        <f t="shared" si="462"/>
        <v>45221</v>
      </c>
      <c r="B7068" s="3">
        <v>295</v>
      </c>
      <c r="C7068" s="3">
        <v>800</v>
      </c>
      <c r="D7068">
        <v>284.07690000000002</v>
      </c>
      <c r="E7068">
        <v>3.3000000000000002E-2</v>
      </c>
      <c r="F7068">
        <v>280.59500000000003</v>
      </c>
      <c r="G7068">
        <v>283.82490000000001</v>
      </c>
      <c r="H7068">
        <v>287.81099999999998</v>
      </c>
      <c r="I7068">
        <v>3.9E-2</v>
      </c>
      <c r="J7068">
        <v>3.2000000000000001E-2</v>
      </c>
      <c r="K7068">
        <v>2.7E-2</v>
      </c>
      <c r="L7068">
        <v>1947.8</v>
      </c>
      <c r="M7068">
        <v>1947.2</v>
      </c>
      <c r="N7068">
        <v>1967</v>
      </c>
      <c r="Q7068">
        <f t="shared" si="461"/>
        <v>284.10000000000002</v>
      </c>
      <c r="R7068">
        <f t="shared" si="463"/>
        <v>292.5</v>
      </c>
      <c r="S7068">
        <f t="shared" si="460"/>
        <v>0</v>
      </c>
    </row>
    <row r="7069" spans="1:19" x14ac:dyDescent="0.25">
      <c r="A7069" s="2">
        <f t="shared" si="462"/>
        <v>45221</v>
      </c>
      <c r="B7069" s="3">
        <v>295</v>
      </c>
      <c r="C7069" s="3">
        <v>900</v>
      </c>
      <c r="D7069">
        <v>284.14519999999999</v>
      </c>
      <c r="E7069">
        <v>5.8000000000000003E-2</v>
      </c>
      <c r="F7069">
        <v>280.84699999999998</v>
      </c>
      <c r="G7069">
        <v>283.85669999999999</v>
      </c>
      <c r="H7069">
        <v>287.7319</v>
      </c>
      <c r="I7069">
        <v>5.5E-2</v>
      </c>
      <c r="J7069">
        <v>7.2999999999999995E-2</v>
      </c>
      <c r="K7069">
        <v>4.1000000000000002E-2</v>
      </c>
      <c r="L7069">
        <v>1948.4</v>
      </c>
      <c r="M7069">
        <v>1947.2</v>
      </c>
      <c r="N7069">
        <v>1966.8</v>
      </c>
      <c r="Q7069">
        <f t="shared" si="461"/>
        <v>284.10000000000002</v>
      </c>
      <c r="R7069">
        <f t="shared" si="463"/>
        <v>292.5</v>
      </c>
      <c r="S7069">
        <f t="shared" si="460"/>
        <v>0</v>
      </c>
    </row>
    <row r="7070" spans="1:19" x14ac:dyDescent="0.25">
      <c r="A7070" s="2">
        <f t="shared" si="462"/>
        <v>45221</v>
      </c>
      <c r="B7070" s="3">
        <v>295</v>
      </c>
      <c r="C7070" s="3">
        <v>1000</v>
      </c>
      <c r="D7070">
        <v>284.04300000000001</v>
      </c>
      <c r="E7070">
        <v>5.8999999999999997E-2</v>
      </c>
      <c r="F7070">
        <v>281.14</v>
      </c>
      <c r="G7070">
        <v>283.53710000000001</v>
      </c>
      <c r="H7070">
        <v>287.452</v>
      </c>
      <c r="I7070">
        <v>5.0999999999999997E-2</v>
      </c>
      <c r="J7070">
        <v>5.7000000000000002E-2</v>
      </c>
      <c r="K7070">
        <v>6.9000000000000006E-2</v>
      </c>
      <c r="L7070">
        <v>1949</v>
      </c>
      <c r="M7070">
        <v>1946.4</v>
      </c>
      <c r="N7070">
        <v>1966</v>
      </c>
      <c r="Q7070">
        <f t="shared" si="461"/>
        <v>284</v>
      </c>
      <c r="R7070">
        <f t="shared" si="463"/>
        <v>292.5</v>
      </c>
      <c r="S7070">
        <f t="shared" si="460"/>
        <v>0</v>
      </c>
    </row>
    <row r="7071" spans="1:19" x14ac:dyDescent="0.25">
      <c r="A7071" s="2">
        <f t="shared" si="462"/>
        <v>45221</v>
      </c>
      <c r="B7071" s="3">
        <v>295</v>
      </c>
      <c r="C7071" s="3">
        <v>1100</v>
      </c>
      <c r="D7071">
        <v>284.04379999999998</v>
      </c>
      <c r="E7071">
        <v>4.8000000000000001E-2</v>
      </c>
      <c r="F7071">
        <v>280.96780000000001</v>
      </c>
      <c r="G7071">
        <v>283.62639999999999</v>
      </c>
      <c r="H7071">
        <v>287.53710000000001</v>
      </c>
      <c r="I7071">
        <v>4.8000000000000001E-2</v>
      </c>
      <c r="J7071">
        <v>4.3999999999999997E-2</v>
      </c>
      <c r="K7071">
        <v>5.1999999999999998E-2</v>
      </c>
      <c r="L7071">
        <v>1948.8</v>
      </c>
      <c r="M7071">
        <v>1947</v>
      </c>
      <c r="N7071">
        <v>1966.4</v>
      </c>
      <c r="Q7071">
        <f t="shared" si="461"/>
        <v>284</v>
      </c>
      <c r="R7071">
        <f t="shared" si="463"/>
        <v>292.5</v>
      </c>
      <c r="S7071">
        <f t="shared" si="460"/>
        <v>0</v>
      </c>
    </row>
    <row r="7072" spans="1:19" x14ac:dyDescent="0.25">
      <c r="A7072" s="2">
        <f t="shared" si="462"/>
        <v>45221</v>
      </c>
      <c r="B7072" s="3">
        <v>295</v>
      </c>
      <c r="C7072" s="3">
        <v>1200</v>
      </c>
      <c r="D7072">
        <v>284.01060000000001</v>
      </c>
      <c r="E7072">
        <v>7.9000000000000001E-2</v>
      </c>
      <c r="F7072">
        <v>281.55090000000001</v>
      </c>
      <c r="G7072">
        <v>283.28129999999999</v>
      </c>
      <c r="H7072">
        <v>287.1995</v>
      </c>
      <c r="I7072">
        <v>4.1000000000000002E-2</v>
      </c>
      <c r="J7072">
        <v>7.5999999999999998E-2</v>
      </c>
      <c r="K7072">
        <v>0.106</v>
      </c>
      <c r="L7072">
        <v>1949.8</v>
      </c>
      <c r="M7072">
        <v>1946.4</v>
      </c>
      <c r="N7072">
        <v>1966</v>
      </c>
      <c r="Q7072">
        <f t="shared" si="461"/>
        <v>284</v>
      </c>
      <c r="R7072">
        <f t="shared" si="463"/>
        <v>292.5</v>
      </c>
      <c r="S7072">
        <f t="shared" si="460"/>
        <v>0</v>
      </c>
    </row>
    <row r="7073" spans="1:19" x14ac:dyDescent="0.25">
      <c r="A7073" s="2">
        <f t="shared" si="462"/>
        <v>45221</v>
      </c>
      <c r="B7073" s="3">
        <v>295</v>
      </c>
      <c r="C7073" s="3">
        <v>1300</v>
      </c>
      <c r="D7073">
        <v>283.86290000000002</v>
      </c>
      <c r="E7073">
        <v>4.8000000000000001E-2</v>
      </c>
      <c r="F7073">
        <v>281.17770000000002</v>
      </c>
      <c r="G7073">
        <v>283.24340000000001</v>
      </c>
      <c r="H7073">
        <v>287.16759999999999</v>
      </c>
      <c r="I7073">
        <v>4.5999999999999999E-2</v>
      </c>
      <c r="J7073">
        <v>0.04</v>
      </c>
      <c r="K7073">
        <v>5.7000000000000002E-2</v>
      </c>
      <c r="L7073">
        <v>1949</v>
      </c>
      <c r="M7073">
        <v>1946.2</v>
      </c>
      <c r="N7073">
        <v>1965.6</v>
      </c>
      <c r="Q7073">
        <f t="shared" si="461"/>
        <v>283.89999999999998</v>
      </c>
      <c r="R7073">
        <f t="shared" si="463"/>
        <v>292.5</v>
      </c>
      <c r="S7073">
        <f t="shared" si="460"/>
        <v>0</v>
      </c>
    </row>
    <row r="7074" spans="1:19" x14ac:dyDescent="0.25">
      <c r="A7074" s="2">
        <f t="shared" si="462"/>
        <v>45221</v>
      </c>
      <c r="B7074" s="3">
        <v>295</v>
      </c>
      <c r="C7074" s="3">
        <v>1400</v>
      </c>
      <c r="D7074">
        <v>283.71409999999997</v>
      </c>
      <c r="E7074">
        <v>0.115</v>
      </c>
      <c r="F7074">
        <v>281.34840000000003</v>
      </c>
      <c r="G7074">
        <v>282.9393</v>
      </c>
      <c r="H7074">
        <v>286.8544</v>
      </c>
      <c r="I7074">
        <v>8.6999999999999994E-2</v>
      </c>
      <c r="J7074">
        <v>0.129</v>
      </c>
      <c r="K7074">
        <v>0.123</v>
      </c>
      <c r="L7074">
        <v>1949.4</v>
      </c>
      <c r="M7074">
        <v>1945.4</v>
      </c>
      <c r="N7074">
        <v>1965</v>
      </c>
      <c r="Q7074">
        <f t="shared" si="461"/>
        <v>283.7</v>
      </c>
      <c r="R7074">
        <f t="shared" si="463"/>
        <v>292.5</v>
      </c>
      <c r="S7074">
        <f t="shared" si="460"/>
        <v>0</v>
      </c>
    </row>
    <row r="7075" spans="1:19" x14ac:dyDescent="0.25">
      <c r="A7075" s="2">
        <f t="shared" si="462"/>
        <v>45221</v>
      </c>
      <c r="B7075" s="3">
        <v>295</v>
      </c>
      <c r="C7075" s="3">
        <v>1500</v>
      </c>
      <c r="D7075">
        <v>283.53410000000002</v>
      </c>
      <c r="E7075">
        <v>7.0999999999999994E-2</v>
      </c>
      <c r="F7075">
        <v>280.97390000000001</v>
      </c>
      <c r="G7075">
        <v>282.8349</v>
      </c>
      <c r="H7075">
        <v>286.79360000000003</v>
      </c>
      <c r="I7075">
        <v>0.10299999999999999</v>
      </c>
      <c r="J7075">
        <v>4.9000000000000002E-2</v>
      </c>
      <c r="K7075">
        <v>4.8000000000000001E-2</v>
      </c>
      <c r="L7075">
        <v>1948.4</v>
      </c>
      <c r="M7075">
        <v>1945</v>
      </c>
      <c r="N7075">
        <v>1964.6</v>
      </c>
      <c r="Q7075">
        <f t="shared" si="461"/>
        <v>283.5</v>
      </c>
      <c r="R7075">
        <f t="shared" si="463"/>
        <v>292.5</v>
      </c>
      <c r="S7075">
        <f t="shared" si="460"/>
        <v>0</v>
      </c>
    </row>
    <row r="7076" spans="1:19" x14ac:dyDescent="0.25">
      <c r="A7076" s="2">
        <f t="shared" si="462"/>
        <v>45221</v>
      </c>
      <c r="B7076" s="3">
        <v>295</v>
      </c>
      <c r="C7076" s="3">
        <v>1600</v>
      </c>
      <c r="D7076">
        <v>283.2953</v>
      </c>
      <c r="E7076">
        <v>0.05</v>
      </c>
      <c r="F7076">
        <v>280.50290000000001</v>
      </c>
      <c r="G7076">
        <v>282.69569999999999</v>
      </c>
      <c r="H7076">
        <v>286.68729999999999</v>
      </c>
      <c r="I7076">
        <v>4.1000000000000002E-2</v>
      </c>
      <c r="J7076">
        <v>5.3999999999999999E-2</v>
      </c>
      <c r="K7076">
        <v>5.5E-2</v>
      </c>
      <c r="L7076">
        <v>1947.4</v>
      </c>
      <c r="M7076">
        <v>1944.8</v>
      </c>
      <c r="N7076">
        <v>1964.4</v>
      </c>
      <c r="Q7076">
        <f t="shared" si="461"/>
        <v>283.3</v>
      </c>
      <c r="R7076">
        <f t="shared" si="463"/>
        <v>292.5</v>
      </c>
      <c r="S7076">
        <f t="shared" si="460"/>
        <v>0</v>
      </c>
    </row>
    <row r="7077" spans="1:19" x14ac:dyDescent="0.25">
      <c r="A7077" s="2">
        <f t="shared" si="462"/>
        <v>45221</v>
      </c>
      <c r="B7077" s="3">
        <v>295</v>
      </c>
      <c r="C7077" s="3">
        <v>1700</v>
      </c>
      <c r="D7077">
        <v>283.07429999999999</v>
      </c>
      <c r="E7077">
        <v>3.9E-2</v>
      </c>
      <c r="F7077">
        <v>279.7457</v>
      </c>
      <c r="G7077">
        <v>282.72750000000002</v>
      </c>
      <c r="H7077">
        <v>286.74959999999999</v>
      </c>
      <c r="I7077">
        <v>4.9000000000000002E-2</v>
      </c>
      <c r="J7077">
        <v>3.6999999999999998E-2</v>
      </c>
      <c r="K7077">
        <v>0.03</v>
      </c>
      <c r="L7077">
        <v>1945.8</v>
      </c>
      <c r="M7077">
        <v>1944.8</v>
      </c>
      <c r="N7077">
        <v>1964.6</v>
      </c>
      <c r="Q7077">
        <f t="shared" si="461"/>
        <v>283.10000000000002</v>
      </c>
      <c r="R7077">
        <f t="shared" si="463"/>
        <v>292.5</v>
      </c>
      <c r="S7077">
        <f t="shared" si="460"/>
        <v>0</v>
      </c>
    </row>
    <row r="7078" spans="1:19" x14ac:dyDescent="0.25">
      <c r="A7078" s="2">
        <f t="shared" si="462"/>
        <v>45221</v>
      </c>
      <c r="B7078" s="3">
        <v>295</v>
      </c>
      <c r="C7078" s="3">
        <v>1800</v>
      </c>
      <c r="D7078">
        <v>282.90960000000001</v>
      </c>
      <c r="E7078">
        <v>0.04</v>
      </c>
      <c r="F7078">
        <v>279.45030000000003</v>
      </c>
      <c r="G7078">
        <v>282.62009999999998</v>
      </c>
      <c r="H7078">
        <v>286.65839999999997</v>
      </c>
      <c r="I7078">
        <v>4.2000000000000003E-2</v>
      </c>
      <c r="J7078">
        <v>4.2999999999999997E-2</v>
      </c>
      <c r="K7078">
        <v>3.4000000000000002E-2</v>
      </c>
      <c r="L7078">
        <v>1945.2</v>
      </c>
      <c r="M7078">
        <v>1944.6</v>
      </c>
      <c r="N7078">
        <v>1964.4</v>
      </c>
      <c r="Q7078">
        <f t="shared" si="461"/>
        <v>282.89999999999998</v>
      </c>
      <c r="R7078">
        <f t="shared" si="463"/>
        <v>292.5</v>
      </c>
      <c r="S7078">
        <f t="shared" si="460"/>
        <v>0</v>
      </c>
    </row>
    <row r="7079" spans="1:19" x14ac:dyDescent="0.25">
      <c r="A7079" s="2">
        <f t="shared" si="462"/>
        <v>45221</v>
      </c>
      <c r="B7079" s="3">
        <v>295</v>
      </c>
      <c r="C7079" s="3">
        <v>1900</v>
      </c>
      <c r="D7079">
        <v>282.77289999999999</v>
      </c>
      <c r="E7079">
        <v>3.9E-2</v>
      </c>
      <c r="F7079">
        <v>279.2921</v>
      </c>
      <c r="G7079">
        <v>282.50819999999999</v>
      </c>
      <c r="H7079">
        <v>286.51859999999999</v>
      </c>
      <c r="I7079">
        <v>4.2999999999999997E-2</v>
      </c>
      <c r="J7079">
        <v>3.9E-2</v>
      </c>
      <c r="K7079">
        <v>3.4000000000000002E-2</v>
      </c>
      <c r="L7079">
        <v>1944.6</v>
      </c>
      <c r="M7079">
        <v>1944.2</v>
      </c>
      <c r="N7079">
        <v>1964</v>
      </c>
      <c r="Q7079">
        <f t="shared" si="461"/>
        <v>282.8</v>
      </c>
      <c r="R7079">
        <f t="shared" si="463"/>
        <v>292.5</v>
      </c>
      <c r="S7079">
        <f t="shared" si="460"/>
        <v>0</v>
      </c>
    </row>
    <row r="7080" spans="1:19" x14ac:dyDescent="0.25">
      <c r="A7080" s="2">
        <f t="shared" si="462"/>
        <v>45221</v>
      </c>
      <c r="B7080" s="3">
        <v>295</v>
      </c>
      <c r="C7080" s="3">
        <v>2000</v>
      </c>
      <c r="D7080">
        <v>282.62279999999998</v>
      </c>
      <c r="E7080">
        <v>0.04</v>
      </c>
      <c r="F7080">
        <v>279.1234</v>
      </c>
      <c r="G7080">
        <v>282.37060000000002</v>
      </c>
      <c r="H7080">
        <v>286.37430000000001</v>
      </c>
      <c r="I7080">
        <v>4.2000000000000003E-2</v>
      </c>
      <c r="J7080">
        <v>3.5000000000000003E-2</v>
      </c>
      <c r="K7080">
        <v>4.2999999999999997E-2</v>
      </c>
      <c r="L7080">
        <v>1944.2</v>
      </c>
      <c r="M7080">
        <v>1944</v>
      </c>
      <c r="N7080">
        <v>1963.6</v>
      </c>
      <c r="Q7080">
        <f t="shared" si="461"/>
        <v>282.60000000000002</v>
      </c>
      <c r="R7080">
        <f t="shared" si="463"/>
        <v>292.5</v>
      </c>
      <c r="S7080">
        <f t="shared" si="460"/>
        <v>0</v>
      </c>
    </row>
    <row r="7081" spans="1:19" x14ac:dyDescent="0.25">
      <c r="A7081" s="2">
        <f t="shared" si="462"/>
        <v>45221</v>
      </c>
      <c r="B7081" s="3">
        <v>295</v>
      </c>
      <c r="C7081" s="3">
        <v>2100</v>
      </c>
      <c r="D7081">
        <v>282.44490000000002</v>
      </c>
      <c r="E7081">
        <v>3.5999999999999997E-2</v>
      </c>
      <c r="F7081">
        <v>278.9366</v>
      </c>
      <c r="G7081">
        <v>282.15899999999999</v>
      </c>
      <c r="H7081">
        <v>286.23910000000001</v>
      </c>
      <c r="I7081">
        <v>4.2000000000000003E-2</v>
      </c>
      <c r="J7081">
        <v>4.1000000000000002E-2</v>
      </c>
      <c r="K7081">
        <v>2.3E-2</v>
      </c>
      <c r="L7081">
        <v>1943.8</v>
      </c>
      <c r="M7081">
        <v>1943.6</v>
      </c>
      <c r="N7081">
        <v>1963.4</v>
      </c>
      <c r="Q7081">
        <f t="shared" si="461"/>
        <v>282.39999999999998</v>
      </c>
      <c r="R7081">
        <f t="shared" si="463"/>
        <v>292.5</v>
      </c>
      <c r="S7081">
        <f t="shared" si="460"/>
        <v>0</v>
      </c>
    </row>
    <row r="7082" spans="1:19" x14ac:dyDescent="0.25">
      <c r="A7082" s="2">
        <f t="shared" si="462"/>
        <v>45221</v>
      </c>
      <c r="B7082" s="3">
        <v>295</v>
      </c>
      <c r="C7082" s="3">
        <v>2200</v>
      </c>
      <c r="D7082">
        <v>282.31079999999997</v>
      </c>
      <c r="E7082">
        <v>3.5999999999999997E-2</v>
      </c>
      <c r="F7082">
        <v>278.79950000000002</v>
      </c>
      <c r="G7082">
        <v>282.029</v>
      </c>
      <c r="H7082">
        <v>286.10399999999998</v>
      </c>
      <c r="I7082">
        <v>3.4000000000000002E-2</v>
      </c>
      <c r="J7082">
        <v>0.03</v>
      </c>
      <c r="K7082">
        <v>4.2000000000000003E-2</v>
      </c>
      <c r="L7082">
        <v>1943.6</v>
      </c>
      <c r="M7082">
        <v>1943.2</v>
      </c>
      <c r="N7082">
        <v>1963</v>
      </c>
      <c r="Q7082">
        <f t="shared" si="461"/>
        <v>282.3</v>
      </c>
      <c r="R7082">
        <f t="shared" si="463"/>
        <v>292.5</v>
      </c>
      <c r="S7082">
        <f t="shared" si="460"/>
        <v>0</v>
      </c>
    </row>
    <row r="7083" spans="1:19" x14ac:dyDescent="0.25">
      <c r="A7083" s="2">
        <f t="shared" si="462"/>
        <v>45221</v>
      </c>
      <c r="B7083" s="3">
        <v>295</v>
      </c>
      <c r="C7083" s="3">
        <v>2300</v>
      </c>
      <c r="D7083">
        <v>282.18040000000002</v>
      </c>
      <c r="E7083">
        <v>3.5000000000000003E-2</v>
      </c>
      <c r="F7083">
        <v>278.66399999999999</v>
      </c>
      <c r="G7083">
        <v>281.89760000000001</v>
      </c>
      <c r="H7083">
        <v>285.97949999999997</v>
      </c>
      <c r="I7083">
        <v>3.5999999999999997E-2</v>
      </c>
      <c r="J7083">
        <v>4.2000000000000003E-2</v>
      </c>
      <c r="K7083">
        <v>2.3E-2</v>
      </c>
      <c r="L7083">
        <v>1943.2</v>
      </c>
      <c r="M7083">
        <v>1942.8</v>
      </c>
      <c r="N7083">
        <v>1962.8</v>
      </c>
      <c r="Q7083">
        <f t="shared" si="461"/>
        <v>282.2</v>
      </c>
      <c r="R7083">
        <f t="shared" si="463"/>
        <v>292.5</v>
      </c>
      <c r="S7083">
        <f t="shared" si="460"/>
        <v>0</v>
      </c>
    </row>
    <row r="7084" spans="1:19" x14ac:dyDescent="0.25">
      <c r="A7084" s="2">
        <f t="shared" si="462"/>
        <v>45221</v>
      </c>
      <c r="B7084" s="3">
        <v>295</v>
      </c>
      <c r="C7084" s="3">
        <v>2400</v>
      </c>
      <c r="D7084">
        <v>282.07350000000002</v>
      </c>
      <c r="E7084">
        <v>3.7999999999999999E-2</v>
      </c>
      <c r="F7084">
        <v>278.56619999999998</v>
      </c>
      <c r="G7084">
        <v>281.80090000000001</v>
      </c>
      <c r="H7084">
        <v>285.8535</v>
      </c>
      <c r="I7084">
        <v>2.4E-2</v>
      </c>
      <c r="J7084">
        <v>4.2999999999999997E-2</v>
      </c>
      <c r="K7084">
        <v>4.2999999999999997E-2</v>
      </c>
      <c r="L7084">
        <v>1943</v>
      </c>
      <c r="M7084">
        <v>1942.6</v>
      </c>
      <c r="N7084">
        <v>1962.4</v>
      </c>
      <c r="Q7084">
        <f t="shared" si="461"/>
        <v>282.10000000000002</v>
      </c>
      <c r="R7084">
        <f t="shared" si="463"/>
        <v>292.5</v>
      </c>
      <c r="S7084">
        <f t="shared" si="460"/>
        <v>0</v>
      </c>
    </row>
    <row r="7085" spans="1:19" x14ac:dyDescent="0.25">
      <c r="A7085" s="2">
        <f t="shared" si="462"/>
        <v>45222</v>
      </c>
      <c r="B7085" s="3">
        <v>296</v>
      </c>
      <c r="C7085" s="3">
        <v>100</v>
      </c>
      <c r="D7085">
        <v>281.9572</v>
      </c>
      <c r="E7085">
        <v>3.4000000000000002E-2</v>
      </c>
      <c r="F7085">
        <v>278.45030000000003</v>
      </c>
      <c r="G7085">
        <v>281.67849999999999</v>
      </c>
      <c r="H7085">
        <v>285.74270000000001</v>
      </c>
      <c r="I7085">
        <v>3.7999999999999999E-2</v>
      </c>
      <c r="J7085">
        <v>2.7E-2</v>
      </c>
      <c r="K7085">
        <v>3.5999999999999997E-2</v>
      </c>
      <c r="L7085">
        <v>1942.8</v>
      </c>
      <c r="M7085">
        <v>1942.4</v>
      </c>
      <c r="N7085">
        <v>1962.2</v>
      </c>
      <c r="Q7085">
        <f t="shared" si="461"/>
        <v>282</v>
      </c>
      <c r="R7085">
        <f t="shared" si="463"/>
        <v>292.5</v>
      </c>
      <c r="S7085">
        <f t="shared" si="460"/>
        <v>0</v>
      </c>
    </row>
    <row r="7086" spans="1:19" x14ac:dyDescent="0.25">
      <c r="A7086" s="2">
        <f t="shared" si="462"/>
        <v>45222</v>
      </c>
      <c r="B7086" s="3">
        <v>296</v>
      </c>
      <c r="C7086" s="3">
        <v>200</v>
      </c>
      <c r="D7086">
        <v>281.9228</v>
      </c>
      <c r="E7086">
        <v>3.5999999999999997E-2</v>
      </c>
      <c r="F7086">
        <v>278.42919999999998</v>
      </c>
      <c r="G7086">
        <v>281.69209999999998</v>
      </c>
      <c r="H7086">
        <v>285.64710000000002</v>
      </c>
      <c r="I7086">
        <v>4.2999999999999997E-2</v>
      </c>
      <c r="J7086">
        <v>3.5999999999999997E-2</v>
      </c>
      <c r="K7086">
        <v>2.8000000000000001E-2</v>
      </c>
      <c r="L7086">
        <v>1942.6</v>
      </c>
      <c r="M7086">
        <v>1942.4</v>
      </c>
      <c r="N7086">
        <v>1962</v>
      </c>
      <c r="Q7086">
        <f t="shared" si="461"/>
        <v>281.89999999999998</v>
      </c>
      <c r="R7086">
        <f t="shared" si="463"/>
        <v>292.5</v>
      </c>
      <c r="S7086">
        <f t="shared" si="460"/>
        <v>0</v>
      </c>
    </row>
    <row r="7087" spans="1:19" x14ac:dyDescent="0.25">
      <c r="A7087" s="2">
        <f t="shared" si="462"/>
        <v>45222</v>
      </c>
      <c r="B7087" s="3">
        <v>296</v>
      </c>
      <c r="C7087" s="3">
        <v>300</v>
      </c>
      <c r="D7087">
        <v>281.90870000000001</v>
      </c>
      <c r="E7087">
        <v>0.04</v>
      </c>
      <c r="F7087">
        <v>278.3931</v>
      </c>
      <c r="G7087">
        <v>281.73739999999998</v>
      </c>
      <c r="H7087">
        <v>285.59550000000002</v>
      </c>
      <c r="I7087">
        <v>2.7E-2</v>
      </c>
      <c r="J7087">
        <v>4.5999999999999999E-2</v>
      </c>
      <c r="K7087">
        <v>4.2999999999999997E-2</v>
      </c>
      <c r="L7087">
        <v>1942.6</v>
      </c>
      <c r="M7087">
        <v>1942.6</v>
      </c>
      <c r="N7087">
        <v>1961.8</v>
      </c>
      <c r="Q7087">
        <f t="shared" si="461"/>
        <v>281.89999999999998</v>
      </c>
      <c r="R7087">
        <f t="shared" si="463"/>
        <v>292.5</v>
      </c>
      <c r="S7087">
        <f t="shared" si="460"/>
        <v>0</v>
      </c>
    </row>
    <row r="7088" spans="1:19" x14ac:dyDescent="0.25">
      <c r="A7088" s="2">
        <f t="shared" si="462"/>
        <v>45222</v>
      </c>
      <c r="B7088" s="3">
        <v>296</v>
      </c>
      <c r="C7088" s="3">
        <v>400</v>
      </c>
      <c r="D7088">
        <v>281.87299999999999</v>
      </c>
      <c r="E7088">
        <v>3.9E-2</v>
      </c>
      <c r="F7088">
        <v>278.33589999999998</v>
      </c>
      <c r="G7088">
        <v>281.7208</v>
      </c>
      <c r="H7088">
        <v>285.56209999999999</v>
      </c>
      <c r="I7088">
        <v>4.2000000000000003E-2</v>
      </c>
      <c r="J7088">
        <v>4.2999999999999997E-2</v>
      </c>
      <c r="K7088">
        <v>0.03</v>
      </c>
      <c r="L7088">
        <v>1942.4</v>
      </c>
      <c r="M7088">
        <v>1942.4</v>
      </c>
      <c r="N7088">
        <v>1961.8</v>
      </c>
      <c r="Q7088">
        <f t="shared" si="461"/>
        <v>281.89999999999998</v>
      </c>
      <c r="R7088">
        <f t="shared" si="463"/>
        <v>292.5</v>
      </c>
      <c r="S7088">
        <f t="shared" si="460"/>
        <v>0</v>
      </c>
    </row>
    <row r="7089" spans="1:19" x14ac:dyDescent="0.25">
      <c r="A7089" s="2">
        <f t="shared" si="462"/>
        <v>45222</v>
      </c>
      <c r="B7089" s="3">
        <v>296</v>
      </c>
      <c r="C7089" s="3">
        <v>500</v>
      </c>
      <c r="D7089">
        <v>281.75720000000001</v>
      </c>
      <c r="E7089">
        <v>0.04</v>
      </c>
      <c r="F7089">
        <v>278.24110000000002</v>
      </c>
      <c r="G7089">
        <v>281.52449999999999</v>
      </c>
      <c r="H7089">
        <v>285.50599999999997</v>
      </c>
      <c r="I7089">
        <v>3.9E-2</v>
      </c>
      <c r="J7089">
        <v>3.9E-2</v>
      </c>
      <c r="K7089">
        <v>4.2999999999999997E-2</v>
      </c>
      <c r="L7089">
        <v>1942.4</v>
      </c>
      <c r="M7089">
        <v>1942</v>
      </c>
      <c r="N7089">
        <v>1961.8</v>
      </c>
      <c r="Q7089">
        <f t="shared" si="461"/>
        <v>281.8</v>
      </c>
      <c r="R7089">
        <f t="shared" ref="R7089:R7120" si="464">ROUND(IF(Q7089&lt;R7088,R7088,Q7089),1)</f>
        <v>292.5</v>
      </c>
      <c r="S7089">
        <f t="shared" si="460"/>
        <v>0</v>
      </c>
    </row>
    <row r="7090" spans="1:19" x14ac:dyDescent="0.25">
      <c r="A7090" s="2">
        <f t="shared" si="462"/>
        <v>45222</v>
      </c>
      <c r="B7090" s="3">
        <v>296</v>
      </c>
      <c r="C7090" s="3">
        <v>600</v>
      </c>
      <c r="D7090">
        <v>281.68470000000002</v>
      </c>
      <c r="E7090">
        <v>4.4999999999999998E-2</v>
      </c>
      <c r="F7090">
        <v>278.18540000000002</v>
      </c>
      <c r="G7090">
        <v>281.43990000000002</v>
      </c>
      <c r="H7090">
        <v>285.42860000000002</v>
      </c>
      <c r="I7090">
        <v>5.1999999999999998E-2</v>
      </c>
      <c r="J7090">
        <v>3.9E-2</v>
      </c>
      <c r="K7090">
        <v>4.2000000000000003E-2</v>
      </c>
      <c r="L7090">
        <v>1942</v>
      </c>
      <c r="M7090">
        <v>1941.8</v>
      </c>
      <c r="N7090">
        <v>1961.4</v>
      </c>
      <c r="Q7090">
        <f t="shared" si="461"/>
        <v>281.7</v>
      </c>
      <c r="R7090">
        <f t="shared" si="464"/>
        <v>292.5</v>
      </c>
      <c r="S7090">
        <f t="shared" si="460"/>
        <v>0</v>
      </c>
    </row>
    <row r="7091" spans="1:19" x14ac:dyDescent="0.25">
      <c r="A7091" s="2">
        <f t="shared" si="462"/>
        <v>45222</v>
      </c>
      <c r="B7091" s="3">
        <v>296</v>
      </c>
      <c r="C7091" s="3">
        <v>700</v>
      </c>
      <c r="D7091">
        <v>281.63889999999998</v>
      </c>
      <c r="E7091">
        <v>3.5999999999999997E-2</v>
      </c>
      <c r="F7091">
        <v>278.1087</v>
      </c>
      <c r="G7091">
        <v>281.4067</v>
      </c>
      <c r="H7091">
        <v>285.40129999999999</v>
      </c>
      <c r="I7091">
        <v>3.6999999999999998E-2</v>
      </c>
      <c r="J7091">
        <v>3.3000000000000002E-2</v>
      </c>
      <c r="K7091">
        <v>3.9E-2</v>
      </c>
      <c r="L7091">
        <v>1942</v>
      </c>
      <c r="M7091">
        <v>1941.8</v>
      </c>
      <c r="N7091">
        <v>1961.4</v>
      </c>
      <c r="Q7091">
        <f t="shared" si="461"/>
        <v>281.60000000000002</v>
      </c>
      <c r="R7091">
        <f t="shared" si="464"/>
        <v>292.5</v>
      </c>
      <c r="S7091">
        <f t="shared" si="460"/>
        <v>0</v>
      </c>
    </row>
    <row r="7092" spans="1:19" x14ac:dyDescent="0.25">
      <c r="A7092" s="2">
        <f t="shared" si="462"/>
        <v>45222</v>
      </c>
      <c r="B7092" s="3">
        <v>296</v>
      </c>
      <c r="C7092" s="3">
        <v>800</v>
      </c>
      <c r="D7092">
        <v>281.6071</v>
      </c>
      <c r="E7092">
        <v>4.1000000000000002E-2</v>
      </c>
      <c r="F7092">
        <v>278.09219999999999</v>
      </c>
      <c r="G7092">
        <v>281.37349999999998</v>
      </c>
      <c r="H7092">
        <v>285.35579999999999</v>
      </c>
      <c r="I7092">
        <v>4.2999999999999997E-2</v>
      </c>
      <c r="J7092">
        <v>4.2999999999999997E-2</v>
      </c>
      <c r="K7092">
        <v>3.6999999999999998E-2</v>
      </c>
      <c r="L7092">
        <v>1942</v>
      </c>
      <c r="M7092">
        <v>1941.8</v>
      </c>
      <c r="N7092">
        <v>1961.4</v>
      </c>
      <c r="Q7092">
        <f t="shared" si="461"/>
        <v>281.60000000000002</v>
      </c>
      <c r="R7092">
        <f t="shared" si="464"/>
        <v>292.5</v>
      </c>
      <c r="S7092">
        <f t="shared" si="460"/>
        <v>0</v>
      </c>
    </row>
    <row r="7093" spans="1:19" x14ac:dyDescent="0.25">
      <c r="A7093" s="2">
        <f t="shared" si="462"/>
        <v>45222</v>
      </c>
      <c r="B7093" s="3">
        <v>296</v>
      </c>
      <c r="C7093" s="3">
        <v>900</v>
      </c>
      <c r="D7093">
        <v>281.53370000000001</v>
      </c>
      <c r="E7093">
        <v>4.3999999999999997E-2</v>
      </c>
      <c r="F7093">
        <v>278.02449999999999</v>
      </c>
      <c r="G7093">
        <v>281.28739999999999</v>
      </c>
      <c r="H7093">
        <v>285.28899999999999</v>
      </c>
      <c r="I7093">
        <v>5.0999999999999997E-2</v>
      </c>
      <c r="J7093">
        <v>4.2999999999999997E-2</v>
      </c>
      <c r="K7093">
        <v>3.7999999999999999E-2</v>
      </c>
      <c r="L7093">
        <v>1942</v>
      </c>
      <c r="M7093">
        <v>1941.6</v>
      </c>
      <c r="N7093">
        <v>1961.2</v>
      </c>
      <c r="Q7093">
        <f t="shared" si="461"/>
        <v>281.5</v>
      </c>
      <c r="R7093">
        <f t="shared" si="464"/>
        <v>292.5</v>
      </c>
      <c r="S7093">
        <f t="shared" si="460"/>
        <v>0</v>
      </c>
    </row>
    <row r="7094" spans="1:19" x14ac:dyDescent="0.25">
      <c r="A7094" s="2">
        <f t="shared" si="462"/>
        <v>45222</v>
      </c>
      <c r="B7094" s="3">
        <v>296</v>
      </c>
      <c r="C7094" s="3">
        <v>1000</v>
      </c>
      <c r="D7094">
        <v>281.5052</v>
      </c>
      <c r="E7094">
        <v>0.26</v>
      </c>
      <c r="F7094">
        <v>278.38720000000001</v>
      </c>
      <c r="G7094">
        <v>281.0806</v>
      </c>
      <c r="H7094">
        <v>285.04790000000003</v>
      </c>
      <c r="I7094">
        <v>0.43099999999999999</v>
      </c>
      <c r="J7094">
        <v>7.9000000000000001E-2</v>
      </c>
      <c r="K7094">
        <v>0.107</v>
      </c>
      <c r="L7094">
        <v>1943.8</v>
      </c>
      <c r="M7094">
        <v>1940.8</v>
      </c>
      <c r="N7094">
        <v>1960.4</v>
      </c>
      <c r="Q7094">
        <f t="shared" si="461"/>
        <v>281.5</v>
      </c>
      <c r="R7094">
        <f t="shared" si="464"/>
        <v>292.5</v>
      </c>
      <c r="S7094">
        <f t="shared" si="460"/>
        <v>0</v>
      </c>
    </row>
    <row r="7095" spans="1:19" x14ac:dyDescent="0.25">
      <c r="A7095" s="2">
        <f t="shared" si="462"/>
        <v>45222</v>
      </c>
      <c r="B7095" s="3">
        <v>296</v>
      </c>
      <c r="C7095" s="3">
        <v>1100</v>
      </c>
      <c r="D7095">
        <v>281.36360000000002</v>
      </c>
      <c r="E7095">
        <v>0.215</v>
      </c>
      <c r="F7095">
        <v>278.07119999999998</v>
      </c>
      <c r="G7095">
        <v>281.00220000000002</v>
      </c>
      <c r="H7095">
        <v>285.01760000000002</v>
      </c>
      <c r="I7095">
        <v>0.35299999999999998</v>
      </c>
      <c r="J7095">
        <v>6.6000000000000003E-2</v>
      </c>
      <c r="K7095">
        <v>9.7000000000000003E-2</v>
      </c>
      <c r="L7095">
        <v>1941.8</v>
      </c>
      <c r="M7095">
        <v>1940.6</v>
      </c>
      <c r="N7095">
        <v>1960.6</v>
      </c>
      <c r="Q7095">
        <f t="shared" si="461"/>
        <v>281.39999999999998</v>
      </c>
      <c r="R7095">
        <f t="shared" si="464"/>
        <v>292.5</v>
      </c>
      <c r="S7095">
        <f t="shared" si="460"/>
        <v>0</v>
      </c>
    </row>
    <row r="7096" spans="1:19" x14ac:dyDescent="0.25">
      <c r="A7096" s="2">
        <f t="shared" si="462"/>
        <v>45222</v>
      </c>
      <c r="B7096" s="3">
        <v>296</v>
      </c>
      <c r="C7096" s="3">
        <v>1200</v>
      </c>
      <c r="D7096">
        <v>281.34230000000002</v>
      </c>
      <c r="E7096">
        <v>0.23200000000000001</v>
      </c>
      <c r="F7096">
        <v>278.47300000000001</v>
      </c>
      <c r="G7096">
        <v>280.78489999999999</v>
      </c>
      <c r="H7096">
        <v>284.76900000000001</v>
      </c>
      <c r="I7096">
        <v>0.378</v>
      </c>
      <c r="J7096">
        <v>8.2000000000000003E-2</v>
      </c>
      <c r="K7096">
        <v>0.111</v>
      </c>
      <c r="L7096">
        <v>1942</v>
      </c>
      <c r="M7096">
        <v>1940.4</v>
      </c>
      <c r="N7096">
        <v>1960.2</v>
      </c>
      <c r="Q7096">
        <f t="shared" si="461"/>
        <v>281.3</v>
      </c>
      <c r="R7096">
        <f t="shared" si="464"/>
        <v>292.5</v>
      </c>
      <c r="S7096">
        <f t="shared" si="460"/>
        <v>0</v>
      </c>
    </row>
    <row r="7097" spans="1:19" x14ac:dyDescent="0.25">
      <c r="A7097" s="2">
        <f t="shared" si="462"/>
        <v>45222</v>
      </c>
      <c r="B7097" s="3">
        <v>296</v>
      </c>
      <c r="C7097" s="3">
        <v>1300</v>
      </c>
      <c r="D7097">
        <v>281.14569999999998</v>
      </c>
      <c r="E7097">
        <v>8.6999999999999994E-2</v>
      </c>
      <c r="F7097">
        <v>277.88909999999998</v>
      </c>
      <c r="G7097">
        <v>280.76830000000001</v>
      </c>
      <c r="H7097">
        <v>284.77960000000002</v>
      </c>
      <c r="I7097">
        <v>0.13700000000000001</v>
      </c>
      <c r="J7097">
        <v>4.2999999999999997E-2</v>
      </c>
      <c r="K7097">
        <v>4.7E-2</v>
      </c>
      <c r="L7097">
        <v>1941.6</v>
      </c>
      <c r="M7097">
        <v>1940.4</v>
      </c>
      <c r="N7097">
        <v>1959.8</v>
      </c>
      <c r="Q7097">
        <f t="shared" si="461"/>
        <v>281.10000000000002</v>
      </c>
      <c r="R7097">
        <f t="shared" si="464"/>
        <v>292.5</v>
      </c>
      <c r="S7097">
        <f t="shared" si="460"/>
        <v>0</v>
      </c>
    </row>
    <row r="7098" spans="1:19" x14ac:dyDescent="0.25">
      <c r="A7098" s="2">
        <f t="shared" si="462"/>
        <v>45222</v>
      </c>
      <c r="B7098" s="3">
        <v>296</v>
      </c>
      <c r="C7098" s="3">
        <v>1400</v>
      </c>
      <c r="D7098">
        <v>281.096</v>
      </c>
      <c r="E7098">
        <v>0.29499999999999998</v>
      </c>
      <c r="F7098">
        <v>278.05770000000001</v>
      </c>
      <c r="G7098">
        <v>280.5933</v>
      </c>
      <c r="H7098">
        <v>284.63709999999998</v>
      </c>
      <c r="I7098">
        <v>0.48299999999999998</v>
      </c>
      <c r="J7098">
        <v>9.7000000000000003E-2</v>
      </c>
      <c r="K7098">
        <v>0.13600000000000001</v>
      </c>
      <c r="L7098">
        <v>1941</v>
      </c>
      <c r="M7098">
        <v>1940</v>
      </c>
      <c r="N7098">
        <v>1959.8</v>
      </c>
      <c r="Q7098">
        <f t="shared" si="461"/>
        <v>281.10000000000002</v>
      </c>
      <c r="R7098">
        <f t="shared" si="464"/>
        <v>292.5</v>
      </c>
      <c r="S7098">
        <f t="shared" si="460"/>
        <v>0</v>
      </c>
    </row>
    <row r="7099" spans="1:19" x14ac:dyDescent="0.25">
      <c r="A7099" s="2">
        <f t="shared" si="462"/>
        <v>45222</v>
      </c>
      <c r="B7099" s="3">
        <v>296</v>
      </c>
      <c r="C7099" s="3">
        <v>1500</v>
      </c>
      <c r="D7099">
        <v>280.92430000000002</v>
      </c>
      <c r="E7099">
        <v>7.9000000000000001E-2</v>
      </c>
      <c r="F7099">
        <v>277.6696</v>
      </c>
      <c r="G7099">
        <v>280.52539999999999</v>
      </c>
      <c r="H7099">
        <v>284.57799999999997</v>
      </c>
      <c r="I7099">
        <v>0.122</v>
      </c>
      <c r="J7099">
        <v>4.3999999999999997E-2</v>
      </c>
      <c r="K7099">
        <v>4.3999999999999997E-2</v>
      </c>
      <c r="L7099">
        <v>1940.6</v>
      </c>
      <c r="M7099">
        <v>1939.8</v>
      </c>
      <c r="N7099">
        <v>1959.6</v>
      </c>
      <c r="Q7099">
        <f t="shared" si="461"/>
        <v>280.89999999999998</v>
      </c>
      <c r="R7099">
        <f t="shared" si="464"/>
        <v>292.5</v>
      </c>
      <c r="S7099">
        <f t="shared" si="460"/>
        <v>0</v>
      </c>
    </row>
    <row r="7100" spans="1:19" x14ac:dyDescent="0.25">
      <c r="A7100" s="2">
        <f t="shared" si="462"/>
        <v>45222</v>
      </c>
      <c r="B7100" s="3">
        <v>296</v>
      </c>
      <c r="C7100" s="3">
        <v>1600</v>
      </c>
      <c r="D7100">
        <v>280.89359999999999</v>
      </c>
      <c r="E7100">
        <v>0.34599999999999997</v>
      </c>
      <c r="F7100">
        <v>277.96749999999997</v>
      </c>
      <c r="G7100">
        <v>280.34899999999999</v>
      </c>
      <c r="H7100">
        <v>284.36439999999999</v>
      </c>
      <c r="I7100">
        <v>0.56999999999999995</v>
      </c>
      <c r="J7100">
        <v>0.10100000000000001</v>
      </c>
      <c r="K7100">
        <v>0.152</v>
      </c>
      <c r="L7100">
        <v>1940.4</v>
      </c>
      <c r="M7100">
        <v>1939.4</v>
      </c>
      <c r="N7100">
        <v>1959.4</v>
      </c>
      <c r="Q7100">
        <f t="shared" si="461"/>
        <v>280.89999999999998</v>
      </c>
      <c r="R7100">
        <f t="shared" si="464"/>
        <v>292.5</v>
      </c>
      <c r="S7100">
        <f t="shared" si="460"/>
        <v>0</v>
      </c>
    </row>
    <row r="7101" spans="1:19" x14ac:dyDescent="0.25">
      <c r="A7101" s="2">
        <f t="shared" si="462"/>
        <v>45222</v>
      </c>
      <c r="B7101" s="3">
        <v>296</v>
      </c>
      <c r="C7101" s="3">
        <v>1700</v>
      </c>
      <c r="D7101">
        <v>280.70519999999999</v>
      </c>
      <c r="E7101">
        <v>0.124</v>
      </c>
      <c r="F7101">
        <v>277.40199999999999</v>
      </c>
      <c r="G7101">
        <v>280.31130000000002</v>
      </c>
      <c r="H7101">
        <v>284.40219999999999</v>
      </c>
      <c r="I7101">
        <v>0.19900000000000001</v>
      </c>
      <c r="J7101">
        <v>0.04</v>
      </c>
      <c r="K7101">
        <v>6.8000000000000005E-2</v>
      </c>
      <c r="L7101">
        <v>1941</v>
      </c>
      <c r="M7101">
        <v>1939.2</v>
      </c>
      <c r="N7101">
        <v>1958.6</v>
      </c>
      <c r="Q7101">
        <f t="shared" si="461"/>
        <v>280.7</v>
      </c>
      <c r="R7101">
        <f t="shared" si="464"/>
        <v>292.5</v>
      </c>
      <c r="S7101">
        <f t="shared" si="460"/>
        <v>0</v>
      </c>
    </row>
    <row r="7102" spans="1:19" x14ac:dyDescent="0.25">
      <c r="A7102" s="2">
        <f t="shared" si="462"/>
        <v>45222</v>
      </c>
      <c r="B7102" s="3">
        <v>296</v>
      </c>
      <c r="C7102" s="3">
        <v>1800</v>
      </c>
      <c r="D7102">
        <v>280.59359999999998</v>
      </c>
      <c r="E7102">
        <v>0.13500000000000001</v>
      </c>
      <c r="F7102">
        <v>277.2998</v>
      </c>
      <c r="G7102">
        <v>280.19670000000002</v>
      </c>
      <c r="H7102">
        <v>284.28410000000002</v>
      </c>
      <c r="I7102">
        <v>0.221</v>
      </c>
      <c r="J7102">
        <v>4.4999999999999998E-2</v>
      </c>
      <c r="K7102">
        <v>5.8999999999999997E-2</v>
      </c>
      <c r="L7102">
        <v>1939.8</v>
      </c>
      <c r="M7102">
        <v>1939</v>
      </c>
      <c r="N7102">
        <v>1958.8</v>
      </c>
      <c r="Q7102">
        <f t="shared" si="461"/>
        <v>280.60000000000002</v>
      </c>
      <c r="R7102">
        <f t="shared" si="464"/>
        <v>292.5</v>
      </c>
      <c r="S7102">
        <f t="shared" si="460"/>
        <v>0</v>
      </c>
    </row>
    <row r="7103" spans="1:19" x14ac:dyDescent="0.25">
      <c r="A7103" s="2">
        <f t="shared" si="462"/>
        <v>45222</v>
      </c>
      <c r="B7103" s="3">
        <v>296</v>
      </c>
      <c r="C7103" s="3">
        <v>1900</v>
      </c>
      <c r="D7103">
        <v>280.49720000000002</v>
      </c>
      <c r="E7103">
        <v>3.4000000000000002E-2</v>
      </c>
      <c r="F7103">
        <v>277.10890000000001</v>
      </c>
      <c r="G7103">
        <v>280.14999999999998</v>
      </c>
      <c r="H7103">
        <v>284.23259999999999</v>
      </c>
      <c r="I7103">
        <v>2.4E-2</v>
      </c>
      <c r="J7103">
        <v>3.9E-2</v>
      </c>
      <c r="K7103">
        <v>3.6999999999999998E-2</v>
      </c>
      <c r="L7103">
        <v>1939.6</v>
      </c>
      <c r="M7103">
        <v>1938.8</v>
      </c>
      <c r="N7103">
        <v>1958.8</v>
      </c>
      <c r="Q7103">
        <f t="shared" si="461"/>
        <v>280.5</v>
      </c>
      <c r="R7103" s="4">
        <f>ROUND(Q7103,1)</f>
        <v>280.5</v>
      </c>
      <c r="S7103">
        <f t="shared" si="460"/>
        <v>0</v>
      </c>
    </row>
    <row r="7104" spans="1:19" x14ac:dyDescent="0.25">
      <c r="A7104" s="2">
        <f t="shared" si="462"/>
        <v>45222</v>
      </c>
      <c r="B7104" s="3">
        <v>296</v>
      </c>
      <c r="C7104" s="3">
        <v>2000</v>
      </c>
      <c r="D7104">
        <v>280.4203</v>
      </c>
      <c r="E7104">
        <v>3.4000000000000002E-2</v>
      </c>
      <c r="F7104">
        <v>277.02190000000002</v>
      </c>
      <c r="G7104">
        <v>280.08370000000002</v>
      </c>
      <c r="H7104">
        <v>284.15530000000001</v>
      </c>
      <c r="I7104">
        <v>2.7E-2</v>
      </c>
      <c r="J7104">
        <v>4.2999999999999997E-2</v>
      </c>
      <c r="K7104">
        <v>0.03</v>
      </c>
      <c r="L7104">
        <v>1939.4</v>
      </c>
      <c r="M7104">
        <v>1938.8</v>
      </c>
      <c r="N7104">
        <v>1958.4</v>
      </c>
      <c r="Q7104">
        <f t="shared" si="461"/>
        <v>280.39999999999998</v>
      </c>
      <c r="R7104">
        <f t="shared" ref="R7104:R7135" si="465">ROUND(IF(Q7104&lt;R7103,R7103,Q7104),1)</f>
        <v>280.5</v>
      </c>
      <c r="S7104">
        <f t="shared" si="460"/>
        <v>0</v>
      </c>
    </row>
    <row r="7105" spans="1:19" x14ac:dyDescent="0.25">
      <c r="A7105" s="2">
        <f t="shared" si="462"/>
        <v>45222</v>
      </c>
      <c r="B7105" s="3">
        <v>296</v>
      </c>
      <c r="C7105" s="3">
        <v>2100</v>
      </c>
      <c r="D7105">
        <v>280.35449999999997</v>
      </c>
      <c r="E7105">
        <v>2.7E-2</v>
      </c>
      <c r="F7105">
        <v>276.93770000000001</v>
      </c>
      <c r="G7105">
        <v>280.03089999999997</v>
      </c>
      <c r="H7105">
        <v>284.09480000000002</v>
      </c>
      <c r="I7105">
        <v>2.4E-2</v>
      </c>
      <c r="J7105">
        <v>2.4E-2</v>
      </c>
      <c r="K7105">
        <v>3.1E-2</v>
      </c>
      <c r="L7105">
        <v>1939.2</v>
      </c>
      <c r="M7105">
        <v>1938.6</v>
      </c>
      <c r="N7105">
        <v>1958.6</v>
      </c>
      <c r="Q7105">
        <f t="shared" si="461"/>
        <v>280.39999999999998</v>
      </c>
      <c r="R7105">
        <f t="shared" si="465"/>
        <v>280.5</v>
      </c>
      <c r="S7105">
        <f t="shared" si="460"/>
        <v>0</v>
      </c>
    </row>
    <row r="7106" spans="1:19" x14ac:dyDescent="0.25">
      <c r="A7106" s="2">
        <f t="shared" si="462"/>
        <v>45222</v>
      </c>
      <c r="B7106" s="3">
        <v>296</v>
      </c>
      <c r="C7106" s="3">
        <v>2200</v>
      </c>
      <c r="D7106">
        <v>280.29270000000002</v>
      </c>
      <c r="E7106">
        <v>3.9E-2</v>
      </c>
      <c r="F7106">
        <v>276.8596</v>
      </c>
      <c r="G7106">
        <v>279.97969999999998</v>
      </c>
      <c r="H7106">
        <v>284.03870000000001</v>
      </c>
      <c r="I7106">
        <v>3.3000000000000002E-2</v>
      </c>
      <c r="J7106">
        <v>0.04</v>
      </c>
      <c r="K7106">
        <v>4.2999999999999997E-2</v>
      </c>
      <c r="L7106">
        <v>1939</v>
      </c>
      <c r="M7106">
        <v>1938.4</v>
      </c>
      <c r="N7106">
        <v>1958.2</v>
      </c>
      <c r="Q7106">
        <f t="shared" si="461"/>
        <v>280.3</v>
      </c>
      <c r="R7106">
        <f t="shared" si="465"/>
        <v>280.5</v>
      </c>
      <c r="S7106">
        <f t="shared" si="460"/>
        <v>0</v>
      </c>
    </row>
    <row r="7107" spans="1:19" x14ac:dyDescent="0.25">
      <c r="A7107" s="2">
        <f t="shared" si="462"/>
        <v>45222</v>
      </c>
      <c r="B7107" s="3">
        <v>296</v>
      </c>
      <c r="C7107" s="3">
        <v>2300</v>
      </c>
      <c r="D7107">
        <v>280.2029</v>
      </c>
      <c r="E7107">
        <v>3.7999999999999999E-2</v>
      </c>
      <c r="F7107">
        <v>276.7079</v>
      </c>
      <c r="G7107">
        <v>279.91489999999999</v>
      </c>
      <c r="H7107">
        <v>283.98570000000001</v>
      </c>
      <c r="I7107">
        <v>4.2000000000000003E-2</v>
      </c>
      <c r="J7107">
        <v>4.2999999999999997E-2</v>
      </c>
      <c r="K7107">
        <v>2.5999999999999999E-2</v>
      </c>
      <c r="L7107">
        <v>1938.8</v>
      </c>
      <c r="M7107">
        <v>1938.2</v>
      </c>
      <c r="N7107">
        <v>1958.2</v>
      </c>
      <c r="Q7107">
        <f t="shared" si="461"/>
        <v>280.2</v>
      </c>
      <c r="R7107">
        <f t="shared" si="465"/>
        <v>280.5</v>
      </c>
      <c r="S7107">
        <f t="shared" si="460"/>
        <v>0</v>
      </c>
    </row>
    <row r="7108" spans="1:19" x14ac:dyDescent="0.25">
      <c r="A7108" s="2">
        <f t="shared" si="462"/>
        <v>45222</v>
      </c>
      <c r="B7108" s="3">
        <v>296</v>
      </c>
      <c r="C7108" s="3">
        <v>2400</v>
      </c>
      <c r="D7108">
        <v>280.12200000000001</v>
      </c>
      <c r="E7108">
        <v>4.1000000000000002E-2</v>
      </c>
      <c r="F7108">
        <v>276.62079999999997</v>
      </c>
      <c r="G7108">
        <v>279.81240000000003</v>
      </c>
      <c r="H7108">
        <v>283.93270000000001</v>
      </c>
      <c r="I7108">
        <v>4.2000000000000003E-2</v>
      </c>
      <c r="J7108">
        <v>4.1000000000000002E-2</v>
      </c>
      <c r="K7108">
        <v>3.9E-2</v>
      </c>
      <c r="L7108">
        <v>1938.6</v>
      </c>
      <c r="M7108">
        <v>1938</v>
      </c>
      <c r="N7108">
        <v>1958</v>
      </c>
      <c r="Q7108">
        <f t="shared" si="461"/>
        <v>280.10000000000002</v>
      </c>
      <c r="R7108">
        <f t="shared" si="465"/>
        <v>280.5</v>
      </c>
      <c r="S7108">
        <f t="shared" si="460"/>
        <v>0</v>
      </c>
    </row>
    <row r="7109" spans="1:19" x14ac:dyDescent="0.25">
      <c r="A7109" s="2">
        <f t="shared" si="462"/>
        <v>45223</v>
      </c>
      <c r="B7109" s="3">
        <v>297</v>
      </c>
      <c r="C7109" s="3">
        <v>100</v>
      </c>
      <c r="D7109">
        <v>280.06470000000002</v>
      </c>
      <c r="E7109">
        <v>0.04</v>
      </c>
      <c r="F7109">
        <v>276.56830000000002</v>
      </c>
      <c r="G7109">
        <v>279.74759999999998</v>
      </c>
      <c r="H7109">
        <v>283.87819999999999</v>
      </c>
      <c r="I7109">
        <v>3.5999999999999997E-2</v>
      </c>
      <c r="J7109">
        <v>4.2000000000000003E-2</v>
      </c>
      <c r="K7109">
        <v>4.1000000000000002E-2</v>
      </c>
      <c r="L7109">
        <v>1938.2</v>
      </c>
      <c r="M7109">
        <v>1937.8</v>
      </c>
      <c r="N7109">
        <v>1957.8</v>
      </c>
      <c r="Q7109">
        <f t="shared" si="461"/>
        <v>280.10000000000002</v>
      </c>
      <c r="R7109">
        <f t="shared" si="465"/>
        <v>280.5</v>
      </c>
      <c r="S7109">
        <f t="shared" ref="S7109:S7172" si="466">IF(R7109&gt;R7108,R7109-R7108,0)</f>
        <v>0</v>
      </c>
    </row>
    <row r="7110" spans="1:19" x14ac:dyDescent="0.25">
      <c r="A7110" s="2">
        <f t="shared" si="462"/>
        <v>45223</v>
      </c>
      <c r="B7110" s="3">
        <v>297</v>
      </c>
      <c r="C7110" s="3">
        <v>200</v>
      </c>
      <c r="D7110">
        <v>280.02499999999998</v>
      </c>
      <c r="E7110">
        <v>3.1E-2</v>
      </c>
      <c r="F7110">
        <v>276.4932</v>
      </c>
      <c r="G7110">
        <v>279.7627</v>
      </c>
      <c r="H7110">
        <v>283.81920000000002</v>
      </c>
      <c r="I7110">
        <v>3.1E-2</v>
      </c>
      <c r="J7110">
        <v>3.5000000000000003E-2</v>
      </c>
      <c r="K7110">
        <v>2.8000000000000001E-2</v>
      </c>
      <c r="L7110">
        <v>1938.2</v>
      </c>
      <c r="M7110">
        <v>1937.8</v>
      </c>
      <c r="N7110">
        <v>1957.8</v>
      </c>
      <c r="Q7110">
        <f t="shared" ref="Q7110:Q7173" si="467">ROUND(D7110,1)</f>
        <v>280</v>
      </c>
      <c r="R7110">
        <f t="shared" si="465"/>
        <v>280.5</v>
      </c>
      <c r="S7110">
        <f t="shared" si="466"/>
        <v>0</v>
      </c>
    </row>
    <row r="7111" spans="1:19" x14ac:dyDescent="0.25">
      <c r="A7111" s="2">
        <f t="shared" ref="A7111:A7174" si="468">A$5-1+B7111</f>
        <v>45223</v>
      </c>
      <c r="B7111" s="3">
        <v>297</v>
      </c>
      <c r="C7111" s="3">
        <v>300</v>
      </c>
      <c r="D7111">
        <v>280.08460000000002</v>
      </c>
      <c r="E7111">
        <v>3.5000000000000003E-2</v>
      </c>
      <c r="F7111">
        <v>276.61939999999998</v>
      </c>
      <c r="G7111">
        <v>279.81540000000001</v>
      </c>
      <c r="H7111">
        <v>283.81920000000002</v>
      </c>
      <c r="I7111">
        <v>4.1000000000000002E-2</v>
      </c>
      <c r="J7111">
        <v>4.2000000000000003E-2</v>
      </c>
      <c r="K7111">
        <v>1.6E-2</v>
      </c>
      <c r="L7111">
        <v>1938.4</v>
      </c>
      <c r="M7111">
        <v>1938</v>
      </c>
      <c r="N7111">
        <v>1957.8</v>
      </c>
      <c r="Q7111">
        <f t="shared" si="467"/>
        <v>280.10000000000002</v>
      </c>
      <c r="R7111">
        <f t="shared" si="465"/>
        <v>280.5</v>
      </c>
      <c r="S7111">
        <f t="shared" si="466"/>
        <v>0</v>
      </c>
    </row>
    <row r="7112" spans="1:19" x14ac:dyDescent="0.25">
      <c r="A7112" s="2">
        <f t="shared" si="468"/>
        <v>45223</v>
      </c>
      <c r="B7112" s="3">
        <v>297</v>
      </c>
      <c r="C7112" s="3">
        <v>400</v>
      </c>
      <c r="D7112">
        <v>280.25290000000001</v>
      </c>
      <c r="E7112">
        <v>3.6999999999999998E-2</v>
      </c>
      <c r="F7112">
        <v>276.82060000000001</v>
      </c>
      <c r="G7112">
        <v>279.96910000000003</v>
      </c>
      <c r="H7112">
        <v>283.96910000000003</v>
      </c>
      <c r="I7112">
        <v>3.7999999999999999E-2</v>
      </c>
      <c r="J7112">
        <v>3.4000000000000002E-2</v>
      </c>
      <c r="K7112">
        <v>3.9E-2</v>
      </c>
      <c r="L7112">
        <v>1939</v>
      </c>
      <c r="M7112">
        <v>1938.4</v>
      </c>
      <c r="N7112">
        <v>1958.2</v>
      </c>
      <c r="Q7112">
        <f t="shared" si="467"/>
        <v>280.3</v>
      </c>
      <c r="R7112">
        <f t="shared" si="465"/>
        <v>280.5</v>
      </c>
      <c r="S7112">
        <f t="shared" si="466"/>
        <v>0</v>
      </c>
    </row>
    <row r="7113" spans="1:19" x14ac:dyDescent="0.25">
      <c r="A7113" s="2">
        <f t="shared" si="468"/>
        <v>45223</v>
      </c>
      <c r="B7113" s="3">
        <v>297</v>
      </c>
      <c r="C7113" s="3">
        <v>500</v>
      </c>
      <c r="D7113">
        <v>280.71589999999998</v>
      </c>
      <c r="E7113">
        <v>4.1000000000000002E-2</v>
      </c>
      <c r="F7113">
        <v>277.2878</v>
      </c>
      <c r="G7113">
        <v>280.43950000000001</v>
      </c>
      <c r="H7113">
        <v>284.42039999999997</v>
      </c>
      <c r="I7113">
        <v>3.5999999999999997E-2</v>
      </c>
      <c r="J7113">
        <v>4.3999999999999997E-2</v>
      </c>
      <c r="K7113">
        <v>4.2000000000000003E-2</v>
      </c>
      <c r="L7113">
        <v>1940.2</v>
      </c>
      <c r="M7113">
        <v>1939.6</v>
      </c>
      <c r="N7113">
        <v>1959.2</v>
      </c>
      <c r="Q7113">
        <f t="shared" si="467"/>
        <v>280.7</v>
      </c>
      <c r="R7113">
        <f t="shared" si="465"/>
        <v>280.7</v>
      </c>
      <c r="S7113">
        <f t="shared" si="466"/>
        <v>0.19999999999998863</v>
      </c>
    </row>
    <row r="7114" spans="1:19" x14ac:dyDescent="0.25">
      <c r="A7114" s="2">
        <f t="shared" si="468"/>
        <v>45223</v>
      </c>
      <c r="B7114" s="3">
        <v>297</v>
      </c>
      <c r="C7114" s="3">
        <v>600</v>
      </c>
      <c r="D7114">
        <v>281.8639</v>
      </c>
      <c r="E7114">
        <v>3.2000000000000001E-2</v>
      </c>
      <c r="F7114">
        <v>278.40210000000002</v>
      </c>
      <c r="G7114">
        <v>281.58179999999999</v>
      </c>
      <c r="H7114">
        <v>285.60759999999999</v>
      </c>
      <c r="I7114">
        <v>3.3000000000000002E-2</v>
      </c>
      <c r="J7114">
        <v>1.9E-2</v>
      </c>
      <c r="K7114">
        <v>4.1000000000000002E-2</v>
      </c>
      <c r="L7114">
        <v>1942.8</v>
      </c>
      <c r="M7114">
        <v>1942.2</v>
      </c>
      <c r="N7114">
        <v>1962</v>
      </c>
      <c r="Q7114">
        <f t="shared" si="467"/>
        <v>281.89999999999998</v>
      </c>
      <c r="R7114">
        <f t="shared" si="465"/>
        <v>281.89999999999998</v>
      </c>
      <c r="S7114">
        <f t="shared" si="466"/>
        <v>1.1999999999999886</v>
      </c>
    </row>
    <row r="7115" spans="1:19" x14ac:dyDescent="0.25">
      <c r="A7115" s="2">
        <f t="shared" si="468"/>
        <v>45223</v>
      </c>
      <c r="B7115" s="3">
        <v>297</v>
      </c>
      <c r="C7115" s="3">
        <v>700</v>
      </c>
      <c r="D7115">
        <v>282.4196</v>
      </c>
      <c r="E7115">
        <v>4.2000000000000003E-2</v>
      </c>
      <c r="F7115">
        <v>278.94110000000001</v>
      </c>
      <c r="G7115">
        <v>282.13630000000001</v>
      </c>
      <c r="H7115">
        <v>286.1814</v>
      </c>
      <c r="I7115">
        <v>4.2999999999999997E-2</v>
      </c>
      <c r="J7115">
        <v>4.2000000000000003E-2</v>
      </c>
      <c r="K7115">
        <v>0.04</v>
      </c>
      <c r="L7115">
        <v>1944</v>
      </c>
      <c r="M7115">
        <v>1943.4</v>
      </c>
      <c r="N7115">
        <v>1963.4</v>
      </c>
      <c r="Q7115">
        <f t="shared" si="467"/>
        <v>282.39999999999998</v>
      </c>
      <c r="R7115">
        <f t="shared" si="465"/>
        <v>282.39999999999998</v>
      </c>
      <c r="S7115">
        <f t="shared" si="466"/>
        <v>0.5</v>
      </c>
    </row>
    <row r="7116" spans="1:19" x14ac:dyDescent="0.25">
      <c r="A7116" s="2">
        <f t="shared" si="468"/>
        <v>45223</v>
      </c>
      <c r="B7116" s="3">
        <v>297</v>
      </c>
      <c r="C7116" s="3">
        <v>800</v>
      </c>
      <c r="D7116">
        <v>283.24149999999997</v>
      </c>
      <c r="E7116">
        <v>3.2000000000000001E-2</v>
      </c>
      <c r="F7116">
        <v>279.75330000000002</v>
      </c>
      <c r="G7116">
        <v>282.9726</v>
      </c>
      <c r="H7116">
        <v>286.99880000000002</v>
      </c>
      <c r="I7116">
        <v>3.3000000000000002E-2</v>
      </c>
      <c r="J7116">
        <v>2.4E-2</v>
      </c>
      <c r="K7116">
        <v>3.7999999999999999E-2</v>
      </c>
      <c r="L7116">
        <v>1945.8</v>
      </c>
      <c r="M7116">
        <v>1945.4</v>
      </c>
      <c r="N7116">
        <v>1965.2</v>
      </c>
      <c r="Q7116">
        <f t="shared" si="467"/>
        <v>283.2</v>
      </c>
      <c r="R7116">
        <f t="shared" si="465"/>
        <v>283.2</v>
      </c>
      <c r="S7116">
        <f t="shared" si="466"/>
        <v>0.80000000000001137</v>
      </c>
    </row>
    <row r="7117" spans="1:19" x14ac:dyDescent="0.25">
      <c r="A7117" s="2">
        <f t="shared" si="468"/>
        <v>45223</v>
      </c>
      <c r="B7117" s="3">
        <v>297</v>
      </c>
      <c r="C7117" s="3">
        <v>900</v>
      </c>
      <c r="D7117">
        <v>284.07549999999998</v>
      </c>
      <c r="E7117">
        <v>3.5999999999999997E-2</v>
      </c>
      <c r="F7117">
        <v>280.5421</v>
      </c>
      <c r="G7117">
        <v>283.84609999999998</v>
      </c>
      <c r="H7117">
        <v>287.83839999999998</v>
      </c>
      <c r="I7117">
        <v>2.9000000000000001E-2</v>
      </c>
      <c r="J7117">
        <v>3.5000000000000003E-2</v>
      </c>
      <c r="K7117">
        <v>4.2999999999999997E-2</v>
      </c>
      <c r="L7117">
        <v>1947.8</v>
      </c>
      <c r="M7117">
        <v>1947.4</v>
      </c>
      <c r="N7117">
        <v>1967</v>
      </c>
      <c r="Q7117">
        <f t="shared" si="467"/>
        <v>284.10000000000002</v>
      </c>
      <c r="R7117">
        <f t="shared" si="465"/>
        <v>284.10000000000002</v>
      </c>
      <c r="S7117">
        <f t="shared" si="466"/>
        <v>0.90000000000003411</v>
      </c>
    </row>
    <row r="7118" spans="1:19" x14ac:dyDescent="0.25">
      <c r="A7118" s="2">
        <f t="shared" si="468"/>
        <v>45223</v>
      </c>
      <c r="B7118" s="3">
        <v>297</v>
      </c>
      <c r="C7118" s="3">
        <v>1000</v>
      </c>
      <c r="D7118">
        <v>284.25279999999998</v>
      </c>
      <c r="E7118">
        <v>3.5000000000000003E-2</v>
      </c>
      <c r="F7118">
        <v>280.71120000000002</v>
      </c>
      <c r="G7118">
        <v>284.02640000000002</v>
      </c>
      <c r="H7118">
        <v>288.02100000000002</v>
      </c>
      <c r="I7118">
        <v>1.9E-2</v>
      </c>
      <c r="J7118">
        <v>3.9E-2</v>
      </c>
      <c r="K7118">
        <v>4.2999999999999997E-2</v>
      </c>
      <c r="L7118">
        <v>1948</v>
      </c>
      <c r="M7118">
        <v>1947.8</v>
      </c>
      <c r="N7118">
        <v>1967.4</v>
      </c>
      <c r="Q7118">
        <f t="shared" si="467"/>
        <v>284.3</v>
      </c>
      <c r="R7118">
        <f t="shared" si="465"/>
        <v>284.3</v>
      </c>
      <c r="S7118">
        <f t="shared" si="466"/>
        <v>0.19999999999998863</v>
      </c>
    </row>
    <row r="7119" spans="1:19" x14ac:dyDescent="0.25">
      <c r="A7119" s="2">
        <f t="shared" si="468"/>
        <v>45223</v>
      </c>
      <c r="B7119" s="3">
        <v>297</v>
      </c>
      <c r="C7119" s="3">
        <v>1100</v>
      </c>
      <c r="D7119">
        <v>284.3184</v>
      </c>
      <c r="E7119">
        <v>3.5000000000000003E-2</v>
      </c>
      <c r="F7119">
        <v>280.8168</v>
      </c>
      <c r="G7119">
        <v>284.09750000000003</v>
      </c>
      <c r="H7119">
        <v>288.04079999999999</v>
      </c>
      <c r="I7119">
        <v>3.9E-2</v>
      </c>
      <c r="J7119">
        <v>2.8000000000000001E-2</v>
      </c>
      <c r="K7119">
        <v>3.6999999999999998E-2</v>
      </c>
      <c r="L7119">
        <v>1948.4</v>
      </c>
      <c r="M7119">
        <v>1948</v>
      </c>
      <c r="N7119">
        <v>1967.4</v>
      </c>
      <c r="Q7119">
        <f t="shared" si="467"/>
        <v>284.3</v>
      </c>
      <c r="R7119">
        <f t="shared" si="465"/>
        <v>284.3</v>
      </c>
      <c r="S7119">
        <f t="shared" si="466"/>
        <v>0</v>
      </c>
    </row>
    <row r="7120" spans="1:19" x14ac:dyDescent="0.25">
      <c r="A7120" s="2">
        <f t="shared" si="468"/>
        <v>45223</v>
      </c>
      <c r="B7120" s="3">
        <v>297</v>
      </c>
      <c r="C7120" s="3">
        <v>1200</v>
      </c>
      <c r="D7120">
        <v>284.20179999999999</v>
      </c>
      <c r="E7120">
        <v>4.2999999999999997E-2</v>
      </c>
      <c r="F7120">
        <v>280.68400000000003</v>
      </c>
      <c r="G7120">
        <v>283.94150000000002</v>
      </c>
      <c r="H7120">
        <v>287.97989999999999</v>
      </c>
      <c r="I7120">
        <v>3.7999999999999999E-2</v>
      </c>
      <c r="J7120">
        <v>4.9000000000000002E-2</v>
      </c>
      <c r="K7120">
        <v>4.1000000000000002E-2</v>
      </c>
      <c r="L7120">
        <v>1947.8</v>
      </c>
      <c r="M7120">
        <v>1947.8</v>
      </c>
      <c r="N7120">
        <v>1967.4</v>
      </c>
      <c r="Q7120">
        <f t="shared" si="467"/>
        <v>284.2</v>
      </c>
      <c r="R7120">
        <f t="shared" si="465"/>
        <v>284.3</v>
      </c>
      <c r="S7120">
        <f t="shared" si="466"/>
        <v>0</v>
      </c>
    </row>
    <row r="7121" spans="1:19" x14ac:dyDescent="0.25">
      <c r="A7121" s="2">
        <f t="shared" si="468"/>
        <v>45223</v>
      </c>
      <c r="B7121" s="3">
        <v>297</v>
      </c>
      <c r="C7121" s="3">
        <v>1300</v>
      </c>
      <c r="D7121">
        <v>284.15280000000001</v>
      </c>
      <c r="E7121">
        <v>4.1000000000000002E-2</v>
      </c>
      <c r="F7121">
        <v>280.65230000000003</v>
      </c>
      <c r="G7121">
        <v>283.88389999999998</v>
      </c>
      <c r="H7121">
        <v>287.9221</v>
      </c>
      <c r="I7121">
        <v>4.1000000000000002E-2</v>
      </c>
      <c r="J7121">
        <v>4.1000000000000002E-2</v>
      </c>
      <c r="K7121">
        <v>4.2000000000000003E-2</v>
      </c>
      <c r="L7121">
        <v>1947.8</v>
      </c>
      <c r="M7121">
        <v>1947.4</v>
      </c>
      <c r="N7121">
        <v>1967.2</v>
      </c>
      <c r="Q7121">
        <f t="shared" si="467"/>
        <v>284.2</v>
      </c>
      <c r="R7121">
        <f t="shared" si="465"/>
        <v>284.3</v>
      </c>
      <c r="S7121">
        <f t="shared" si="466"/>
        <v>0</v>
      </c>
    </row>
    <row r="7122" spans="1:19" x14ac:dyDescent="0.25">
      <c r="A7122" s="2">
        <f t="shared" si="468"/>
        <v>45223</v>
      </c>
      <c r="B7122" s="3">
        <v>297</v>
      </c>
      <c r="C7122" s="3">
        <v>1400</v>
      </c>
      <c r="D7122">
        <v>284.05590000000001</v>
      </c>
      <c r="E7122">
        <v>3.1E-2</v>
      </c>
      <c r="F7122">
        <v>280.5437</v>
      </c>
      <c r="G7122">
        <v>283.7552</v>
      </c>
      <c r="H7122">
        <v>287.86880000000002</v>
      </c>
      <c r="I7122">
        <v>2.5999999999999999E-2</v>
      </c>
      <c r="J7122">
        <v>3.1E-2</v>
      </c>
      <c r="K7122">
        <v>3.5999999999999997E-2</v>
      </c>
      <c r="L7122">
        <v>1947.6</v>
      </c>
      <c r="M7122">
        <v>1947.2</v>
      </c>
      <c r="N7122">
        <v>1967.2</v>
      </c>
      <c r="Q7122">
        <f t="shared" si="467"/>
        <v>284.10000000000002</v>
      </c>
      <c r="R7122">
        <f t="shared" si="465"/>
        <v>284.3</v>
      </c>
      <c r="S7122">
        <f t="shared" si="466"/>
        <v>0</v>
      </c>
    </row>
    <row r="7123" spans="1:19" x14ac:dyDescent="0.25">
      <c r="A7123" s="2">
        <f t="shared" si="468"/>
        <v>45223</v>
      </c>
      <c r="B7123" s="3">
        <v>297</v>
      </c>
      <c r="C7123" s="3">
        <v>1500</v>
      </c>
      <c r="D7123">
        <v>284.00990000000002</v>
      </c>
      <c r="E7123">
        <v>3.5999999999999997E-2</v>
      </c>
      <c r="F7123">
        <v>280.51650000000001</v>
      </c>
      <c r="G7123">
        <v>283.70060000000001</v>
      </c>
      <c r="H7123">
        <v>287.8125</v>
      </c>
      <c r="I7123">
        <v>3.5000000000000003E-2</v>
      </c>
      <c r="J7123">
        <v>4.2999999999999997E-2</v>
      </c>
      <c r="K7123">
        <v>2.8000000000000001E-2</v>
      </c>
      <c r="L7123">
        <v>1947.6</v>
      </c>
      <c r="M7123">
        <v>1947.2</v>
      </c>
      <c r="N7123">
        <v>1967</v>
      </c>
      <c r="Q7123">
        <f t="shared" si="467"/>
        <v>284</v>
      </c>
      <c r="R7123">
        <f t="shared" si="465"/>
        <v>284.3</v>
      </c>
      <c r="S7123">
        <f t="shared" si="466"/>
        <v>0</v>
      </c>
    </row>
    <row r="7124" spans="1:19" x14ac:dyDescent="0.25">
      <c r="A7124" s="2">
        <f t="shared" si="468"/>
        <v>45223</v>
      </c>
      <c r="B7124" s="3">
        <v>297</v>
      </c>
      <c r="C7124" s="3">
        <v>1600</v>
      </c>
      <c r="D7124">
        <v>284.02760000000001</v>
      </c>
      <c r="E7124">
        <v>0.04</v>
      </c>
      <c r="F7124">
        <v>280.54059999999998</v>
      </c>
      <c r="G7124">
        <v>283.70819999999998</v>
      </c>
      <c r="H7124">
        <v>287.8338</v>
      </c>
      <c r="I7124">
        <v>3.2000000000000001E-2</v>
      </c>
      <c r="J7124">
        <v>4.4999999999999998E-2</v>
      </c>
      <c r="K7124">
        <v>4.2000000000000003E-2</v>
      </c>
      <c r="L7124">
        <v>1947.6</v>
      </c>
      <c r="M7124">
        <v>1947.4</v>
      </c>
      <c r="N7124">
        <v>1967</v>
      </c>
      <c r="Q7124">
        <f t="shared" si="467"/>
        <v>284</v>
      </c>
      <c r="R7124">
        <f t="shared" si="465"/>
        <v>284.3</v>
      </c>
      <c r="S7124">
        <f t="shared" si="466"/>
        <v>0</v>
      </c>
    </row>
    <row r="7125" spans="1:19" x14ac:dyDescent="0.25">
      <c r="A7125" s="2">
        <f t="shared" si="468"/>
        <v>45223</v>
      </c>
      <c r="B7125" s="3">
        <v>297</v>
      </c>
      <c r="C7125" s="3">
        <v>1700</v>
      </c>
      <c r="D7125">
        <v>284.27510000000001</v>
      </c>
      <c r="E7125">
        <v>2.8000000000000001E-2</v>
      </c>
      <c r="F7125">
        <v>280.7851</v>
      </c>
      <c r="G7125">
        <v>283.97489999999999</v>
      </c>
      <c r="H7125">
        <v>288.0652</v>
      </c>
      <c r="I7125">
        <v>2.4E-2</v>
      </c>
      <c r="J7125">
        <v>0.04</v>
      </c>
      <c r="K7125">
        <v>1.6E-2</v>
      </c>
      <c r="L7125">
        <v>1948.2</v>
      </c>
      <c r="M7125">
        <v>1947.8</v>
      </c>
      <c r="N7125">
        <v>1967.6</v>
      </c>
      <c r="Q7125">
        <f t="shared" si="467"/>
        <v>284.3</v>
      </c>
      <c r="R7125">
        <f t="shared" si="465"/>
        <v>284.3</v>
      </c>
      <c r="S7125">
        <f t="shared" si="466"/>
        <v>0</v>
      </c>
    </row>
    <row r="7126" spans="1:19" x14ac:dyDescent="0.25">
      <c r="A7126" s="2">
        <f t="shared" si="468"/>
        <v>45223</v>
      </c>
      <c r="B7126" s="3">
        <v>297</v>
      </c>
      <c r="C7126" s="3">
        <v>1800</v>
      </c>
      <c r="D7126">
        <v>285.11020000000002</v>
      </c>
      <c r="E7126">
        <v>4.3999999999999997E-2</v>
      </c>
      <c r="F7126">
        <v>281.58420000000001</v>
      </c>
      <c r="G7126">
        <v>284.82670000000002</v>
      </c>
      <c r="H7126">
        <v>288.9196</v>
      </c>
      <c r="I7126">
        <v>4.3999999999999997E-2</v>
      </c>
      <c r="J7126">
        <v>4.2999999999999997E-2</v>
      </c>
      <c r="K7126">
        <v>4.5999999999999999E-2</v>
      </c>
      <c r="L7126">
        <v>1950</v>
      </c>
      <c r="M7126">
        <v>1949.8</v>
      </c>
      <c r="N7126">
        <v>1969.8</v>
      </c>
      <c r="Q7126">
        <f t="shared" si="467"/>
        <v>285.10000000000002</v>
      </c>
      <c r="R7126">
        <f t="shared" si="465"/>
        <v>285.10000000000002</v>
      </c>
      <c r="S7126">
        <f t="shared" si="466"/>
        <v>0.80000000000001137</v>
      </c>
    </row>
    <row r="7127" spans="1:19" x14ac:dyDescent="0.25">
      <c r="A7127" s="2">
        <f t="shared" si="468"/>
        <v>45223</v>
      </c>
      <c r="B7127" s="3">
        <v>297</v>
      </c>
      <c r="C7127" s="3">
        <v>1900</v>
      </c>
      <c r="D7127">
        <v>285.93700000000001</v>
      </c>
      <c r="E7127">
        <v>2.5999999999999999E-2</v>
      </c>
      <c r="F7127">
        <v>282.43389999999999</v>
      </c>
      <c r="G7127">
        <v>285.65069999999997</v>
      </c>
      <c r="H7127">
        <v>289.72620000000001</v>
      </c>
      <c r="I7127">
        <v>1.9E-2</v>
      </c>
      <c r="J7127">
        <v>2.4E-2</v>
      </c>
      <c r="K7127">
        <v>3.2000000000000001E-2</v>
      </c>
      <c r="L7127">
        <v>1952.2</v>
      </c>
      <c r="M7127">
        <v>1951.6</v>
      </c>
      <c r="N7127">
        <v>1971.6</v>
      </c>
      <c r="Q7127">
        <f t="shared" si="467"/>
        <v>285.89999999999998</v>
      </c>
      <c r="R7127">
        <f t="shared" si="465"/>
        <v>285.89999999999998</v>
      </c>
      <c r="S7127">
        <f t="shared" si="466"/>
        <v>0.79999999999995453</v>
      </c>
    </row>
    <row r="7128" spans="1:19" x14ac:dyDescent="0.25">
      <c r="A7128" s="2">
        <f t="shared" si="468"/>
        <v>45223</v>
      </c>
      <c r="B7128" s="3">
        <v>297</v>
      </c>
      <c r="C7128" s="3">
        <v>2000</v>
      </c>
      <c r="D7128">
        <v>286.63029999999998</v>
      </c>
      <c r="E7128">
        <v>4.3999999999999997E-2</v>
      </c>
      <c r="F7128">
        <v>283.10890000000001</v>
      </c>
      <c r="G7128">
        <v>286.37990000000002</v>
      </c>
      <c r="H7128">
        <v>290.40230000000003</v>
      </c>
      <c r="I7128">
        <v>4.2999999999999997E-2</v>
      </c>
      <c r="J7128">
        <v>4.5999999999999999E-2</v>
      </c>
      <c r="K7128">
        <v>4.2999999999999997E-2</v>
      </c>
      <c r="L7128">
        <v>1953.6</v>
      </c>
      <c r="M7128">
        <v>1953.4</v>
      </c>
      <c r="N7128">
        <v>1973.2</v>
      </c>
      <c r="Q7128">
        <f t="shared" si="467"/>
        <v>286.60000000000002</v>
      </c>
      <c r="R7128">
        <f t="shared" si="465"/>
        <v>286.60000000000002</v>
      </c>
      <c r="S7128">
        <f t="shared" si="466"/>
        <v>0.70000000000004547</v>
      </c>
    </row>
    <row r="7129" spans="1:19" x14ac:dyDescent="0.25">
      <c r="A7129" s="2">
        <f t="shared" si="468"/>
        <v>45223</v>
      </c>
      <c r="B7129" s="3">
        <v>297</v>
      </c>
      <c r="C7129" s="3">
        <v>2100</v>
      </c>
      <c r="D7129">
        <v>287.8415</v>
      </c>
      <c r="E7129">
        <v>4.2999999999999997E-2</v>
      </c>
      <c r="F7129">
        <v>284.28190000000001</v>
      </c>
      <c r="G7129">
        <v>287.61790000000002</v>
      </c>
      <c r="H7129">
        <v>291.62470000000002</v>
      </c>
      <c r="I7129">
        <v>4.2999999999999997E-2</v>
      </c>
      <c r="J7129">
        <v>4.4999999999999998E-2</v>
      </c>
      <c r="K7129">
        <v>0.04</v>
      </c>
      <c r="L7129">
        <v>1956.4</v>
      </c>
      <c r="M7129">
        <v>1956.4</v>
      </c>
      <c r="N7129">
        <v>1975.8</v>
      </c>
      <c r="Q7129">
        <f t="shared" si="467"/>
        <v>287.8</v>
      </c>
      <c r="R7129">
        <f t="shared" si="465"/>
        <v>287.8</v>
      </c>
      <c r="S7129">
        <f t="shared" si="466"/>
        <v>1.1999999999999886</v>
      </c>
    </row>
    <row r="7130" spans="1:19" x14ac:dyDescent="0.25">
      <c r="A7130" s="2">
        <f t="shared" si="468"/>
        <v>45223</v>
      </c>
      <c r="B7130" s="3">
        <v>297</v>
      </c>
      <c r="C7130" s="3">
        <v>2200</v>
      </c>
      <c r="D7130">
        <v>289.16320000000002</v>
      </c>
      <c r="E7130">
        <v>5.5E-2</v>
      </c>
      <c r="F7130">
        <v>285.59320000000002</v>
      </c>
      <c r="G7130">
        <v>288.94490000000002</v>
      </c>
      <c r="H7130">
        <v>292.95159999999998</v>
      </c>
      <c r="I7130">
        <v>5.2999999999999999E-2</v>
      </c>
      <c r="J7130">
        <v>5.3999999999999999E-2</v>
      </c>
      <c r="K7130">
        <v>5.7000000000000002E-2</v>
      </c>
      <c r="L7130">
        <v>1959.4</v>
      </c>
      <c r="M7130">
        <v>1959.4</v>
      </c>
      <c r="N7130">
        <v>1979</v>
      </c>
      <c r="Q7130">
        <f t="shared" si="467"/>
        <v>289.2</v>
      </c>
      <c r="R7130">
        <f t="shared" si="465"/>
        <v>289.2</v>
      </c>
      <c r="S7130">
        <f t="shared" si="466"/>
        <v>1.3999999999999773</v>
      </c>
    </row>
    <row r="7131" spans="1:19" x14ac:dyDescent="0.25">
      <c r="A7131" s="2">
        <f t="shared" si="468"/>
        <v>45223</v>
      </c>
      <c r="B7131" s="3">
        <v>297</v>
      </c>
      <c r="C7131" s="3">
        <v>2300</v>
      </c>
      <c r="D7131">
        <v>290.28870000000001</v>
      </c>
      <c r="E7131">
        <v>3.7999999999999999E-2</v>
      </c>
      <c r="F7131">
        <v>286.68619999999999</v>
      </c>
      <c r="G7131">
        <v>290.11529999999999</v>
      </c>
      <c r="H7131">
        <v>294.06439999999998</v>
      </c>
      <c r="I7131">
        <v>3.5999999999999997E-2</v>
      </c>
      <c r="J7131">
        <v>4.2999999999999997E-2</v>
      </c>
      <c r="K7131">
        <v>3.4000000000000002E-2</v>
      </c>
      <c r="L7131">
        <v>1962</v>
      </c>
      <c r="M7131">
        <v>1961.8</v>
      </c>
      <c r="N7131">
        <v>1981.6</v>
      </c>
      <c r="Q7131">
        <f t="shared" si="467"/>
        <v>290.3</v>
      </c>
      <c r="R7131">
        <f t="shared" si="465"/>
        <v>290.3</v>
      </c>
      <c r="S7131">
        <f t="shared" si="466"/>
        <v>1.1000000000000227</v>
      </c>
    </row>
    <row r="7132" spans="1:19" x14ac:dyDescent="0.25">
      <c r="A7132" s="2">
        <f t="shared" si="468"/>
        <v>45223</v>
      </c>
      <c r="B7132" s="3">
        <v>297</v>
      </c>
      <c r="C7132" s="3">
        <v>2400</v>
      </c>
      <c r="D7132">
        <v>290.9314</v>
      </c>
      <c r="E7132">
        <v>4.2000000000000003E-2</v>
      </c>
      <c r="F7132">
        <v>287.33909999999997</v>
      </c>
      <c r="G7132">
        <v>290.7355</v>
      </c>
      <c r="H7132">
        <v>294.71969999999999</v>
      </c>
      <c r="I7132">
        <v>4.1000000000000002E-2</v>
      </c>
      <c r="J7132">
        <v>4.2000000000000003E-2</v>
      </c>
      <c r="K7132">
        <v>4.2999999999999997E-2</v>
      </c>
      <c r="L7132">
        <v>1963.4</v>
      </c>
      <c r="M7132">
        <v>1963.4</v>
      </c>
      <c r="N7132">
        <v>1983</v>
      </c>
      <c r="Q7132">
        <f t="shared" si="467"/>
        <v>290.89999999999998</v>
      </c>
      <c r="R7132">
        <f t="shared" si="465"/>
        <v>290.89999999999998</v>
      </c>
      <c r="S7132">
        <f t="shared" si="466"/>
        <v>0.59999999999996589</v>
      </c>
    </row>
    <row r="7133" spans="1:19" x14ac:dyDescent="0.25">
      <c r="A7133" s="2">
        <f t="shared" si="468"/>
        <v>45224</v>
      </c>
      <c r="B7133" s="3">
        <v>298</v>
      </c>
      <c r="C7133" s="3">
        <v>100</v>
      </c>
      <c r="D7133">
        <v>291.2602</v>
      </c>
      <c r="E7133">
        <v>0.04</v>
      </c>
      <c r="F7133">
        <v>287.6558</v>
      </c>
      <c r="G7133">
        <v>291.07490000000001</v>
      </c>
      <c r="H7133">
        <v>295.0498</v>
      </c>
      <c r="I7133">
        <v>4.2999999999999997E-2</v>
      </c>
      <c r="J7133">
        <v>4.2999999999999997E-2</v>
      </c>
      <c r="K7133">
        <v>3.3000000000000002E-2</v>
      </c>
      <c r="L7133">
        <v>1964.2</v>
      </c>
      <c r="M7133">
        <v>1964.2</v>
      </c>
      <c r="N7133">
        <v>1983.8</v>
      </c>
      <c r="Q7133">
        <f t="shared" si="467"/>
        <v>291.3</v>
      </c>
      <c r="R7133">
        <f t="shared" si="465"/>
        <v>291.3</v>
      </c>
      <c r="S7133">
        <f t="shared" si="466"/>
        <v>0.40000000000003411</v>
      </c>
    </row>
    <row r="7134" spans="1:19" x14ac:dyDescent="0.25">
      <c r="A7134" s="2">
        <f t="shared" si="468"/>
        <v>45224</v>
      </c>
      <c r="B7134" s="3">
        <v>298</v>
      </c>
      <c r="C7134" s="3">
        <v>200</v>
      </c>
      <c r="D7134">
        <v>291.68639999999999</v>
      </c>
      <c r="E7134">
        <v>3.5999999999999997E-2</v>
      </c>
      <c r="F7134">
        <v>288.0915</v>
      </c>
      <c r="G7134">
        <v>291.49079999999998</v>
      </c>
      <c r="H7134">
        <v>295.4769</v>
      </c>
      <c r="I7134">
        <v>4.2999999999999997E-2</v>
      </c>
      <c r="J7134">
        <v>4.1000000000000002E-2</v>
      </c>
      <c r="K7134">
        <v>0.02</v>
      </c>
      <c r="L7134">
        <v>1965.2</v>
      </c>
      <c r="M7134">
        <v>1965.2</v>
      </c>
      <c r="N7134">
        <v>1984.6</v>
      </c>
      <c r="Q7134">
        <f t="shared" si="467"/>
        <v>291.7</v>
      </c>
      <c r="R7134">
        <f t="shared" si="465"/>
        <v>291.7</v>
      </c>
      <c r="S7134">
        <f t="shared" si="466"/>
        <v>0.39999999999997726</v>
      </c>
    </row>
    <row r="7135" spans="1:19" x14ac:dyDescent="0.25">
      <c r="A7135" s="2">
        <f t="shared" si="468"/>
        <v>45224</v>
      </c>
      <c r="B7135" s="3">
        <v>298</v>
      </c>
      <c r="C7135" s="3">
        <v>300</v>
      </c>
      <c r="D7135">
        <v>292.22879999999998</v>
      </c>
      <c r="E7135">
        <v>4.1000000000000002E-2</v>
      </c>
      <c r="F7135">
        <v>288.6327</v>
      </c>
      <c r="G7135">
        <v>292.03410000000002</v>
      </c>
      <c r="H7135">
        <v>296.01949999999999</v>
      </c>
      <c r="I7135">
        <v>4.1000000000000002E-2</v>
      </c>
      <c r="J7135">
        <v>4.2999999999999997E-2</v>
      </c>
      <c r="K7135">
        <v>3.7999999999999999E-2</v>
      </c>
      <c r="L7135">
        <v>1966.4</v>
      </c>
      <c r="M7135">
        <v>1966.4</v>
      </c>
      <c r="N7135">
        <v>1986</v>
      </c>
      <c r="Q7135">
        <f t="shared" si="467"/>
        <v>292.2</v>
      </c>
      <c r="R7135">
        <f t="shared" si="465"/>
        <v>292.2</v>
      </c>
      <c r="S7135">
        <f t="shared" si="466"/>
        <v>0.5</v>
      </c>
    </row>
    <row r="7136" spans="1:19" x14ac:dyDescent="0.25">
      <c r="A7136" s="2">
        <f t="shared" si="468"/>
        <v>45224</v>
      </c>
      <c r="B7136" s="3">
        <v>298</v>
      </c>
      <c r="C7136" s="3">
        <v>400</v>
      </c>
      <c r="D7136">
        <v>292.59070000000003</v>
      </c>
      <c r="E7136">
        <v>4.2000000000000003E-2</v>
      </c>
      <c r="F7136">
        <v>288.98660000000001</v>
      </c>
      <c r="G7136">
        <v>292.41230000000002</v>
      </c>
      <c r="H7136">
        <v>296.37329999999997</v>
      </c>
      <c r="I7136">
        <v>3.9E-2</v>
      </c>
      <c r="J7136">
        <v>4.2999999999999997E-2</v>
      </c>
      <c r="K7136">
        <v>4.2999999999999997E-2</v>
      </c>
      <c r="L7136">
        <v>1967.2</v>
      </c>
      <c r="M7136">
        <v>1967.4</v>
      </c>
      <c r="N7136">
        <v>1986.6</v>
      </c>
      <c r="Q7136">
        <f t="shared" si="467"/>
        <v>292.60000000000002</v>
      </c>
      <c r="R7136">
        <f t="shared" ref="R7136:R7167" si="469">ROUND(IF(Q7136&lt;R7135,R7135,Q7136),1)</f>
        <v>292.60000000000002</v>
      </c>
      <c r="S7136">
        <f t="shared" si="466"/>
        <v>0.40000000000003411</v>
      </c>
    </row>
    <row r="7137" spans="1:19" x14ac:dyDescent="0.25">
      <c r="A7137" s="2">
        <f t="shared" si="468"/>
        <v>45224</v>
      </c>
      <c r="B7137" s="3">
        <v>298</v>
      </c>
      <c r="C7137" s="3">
        <v>500</v>
      </c>
      <c r="D7137">
        <v>292.86599999999999</v>
      </c>
      <c r="E7137">
        <v>3.5999999999999997E-2</v>
      </c>
      <c r="F7137">
        <v>289.25819999999999</v>
      </c>
      <c r="G7137">
        <v>292.69569999999999</v>
      </c>
      <c r="H7137">
        <v>296.64409999999998</v>
      </c>
      <c r="I7137">
        <v>3.2000000000000001E-2</v>
      </c>
      <c r="J7137">
        <v>3.3000000000000002E-2</v>
      </c>
      <c r="K7137">
        <v>4.2000000000000003E-2</v>
      </c>
      <c r="L7137">
        <v>1967.8</v>
      </c>
      <c r="M7137">
        <v>1967.8</v>
      </c>
      <c r="N7137">
        <v>1987.4</v>
      </c>
      <c r="Q7137">
        <f t="shared" si="467"/>
        <v>292.89999999999998</v>
      </c>
      <c r="R7137">
        <f t="shared" si="469"/>
        <v>292.89999999999998</v>
      </c>
      <c r="S7137">
        <f t="shared" si="466"/>
        <v>0.29999999999995453</v>
      </c>
    </row>
    <row r="7138" spans="1:19" x14ac:dyDescent="0.25">
      <c r="A7138" s="2">
        <f t="shared" si="468"/>
        <v>45224</v>
      </c>
      <c r="B7138" s="3">
        <v>298</v>
      </c>
      <c r="C7138" s="3">
        <v>600</v>
      </c>
      <c r="D7138">
        <v>293.18689999999998</v>
      </c>
      <c r="E7138">
        <v>3.7999999999999999E-2</v>
      </c>
      <c r="F7138">
        <v>289.58179999999999</v>
      </c>
      <c r="G7138">
        <v>293.01749999999998</v>
      </c>
      <c r="H7138">
        <v>296.96120000000002</v>
      </c>
      <c r="I7138">
        <v>4.2999999999999997E-2</v>
      </c>
      <c r="J7138">
        <v>4.2000000000000003E-2</v>
      </c>
      <c r="K7138">
        <v>2.5999999999999999E-2</v>
      </c>
      <c r="L7138">
        <v>1968.6</v>
      </c>
      <c r="M7138">
        <v>1968.6</v>
      </c>
      <c r="N7138">
        <v>1988</v>
      </c>
      <c r="Q7138">
        <f t="shared" si="467"/>
        <v>293.2</v>
      </c>
      <c r="R7138">
        <f t="shared" si="469"/>
        <v>293.2</v>
      </c>
      <c r="S7138">
        <f t="shared" si="466"/>
        <v>0.30000000000001137</v>
      </c>
    </row>
    <row r="7139" spans="1:19" x14ac:dyDescent="0.25">
      <c r="A7139" s="2">
        <f t="shared" si="468"/>
        <v>45224</v>
      </c>
      <c r="B7139" s="3">
        <v>298</v>
      </c>
      <c r="C7139" s="3">
        <v>700</v>
      </c>
      <c r="D7139">
        <v>294.02330000000001</v>
      </c>
      <c r="E7139">
        <v>4.1000000000000002E-2</v>
      </c>
      <c r="F7139">
        <v>290.416</v>
      </c>
      <c r="G7139">
        <v>293.86559999999997</v>
      </c>
      <c r="H7139">
        <v>297.78840000000002</v>
      </c>
      <c r="I7139">
        <v>3.4000000000000002E-2</v>
      </c>
      <c r="J7139">
        <v>4.3999999999999997E-2</v>
      </c>
      <c r="K7139">
        <v>4.2999999999999997E-2</v>
      </c>
      <c r="L7139">
        <v>1970.6</v>
      </c>
      <c r="M7139">
        <v>1970.4</v>
      </c>
      <c r="N7139">
        <v>1990</v>
      </c>
      <c r="Q7139">
        <f t="shared" si="467"/>
        <v>294</v>
      </c>
      <c r="R7139">
        <f t="shared" si="469"/>
        <v>294</v>
      </c>
      <c r="S7139">
        <f t="shared" si="466"/>
        <v>0.80000000000001137</v>
      </c>
    </row>
    <row r="7140" spans="1:19" x14ac:dyDescent="0.25">
      <c r="A7140" s="2">
        <f t="shared" si="468"/>
        <v>45224</v>
      </c>
      <c r="B7140" s="3">
        <v>298</v>
      </c>
      <c r="C7140" s="3">
        <v>800</v>
      </c>
      <c r="D7140">
        <v>294.42860000000002</v>
      </c>
      <c r="E7140">
        <v>3.4000000000000002E-2</v>
      </c>
      <c r="F7140">
        <v>290.81189999999998</v>
      </c>
      <c r="G7140">
        <v>294.27999999999997</v>
      </c>
      <c r="H7140">
        <v>298.19380000000001</v>
      </c>
      <c r="I7140">
        <v>4.1000000000000002E-2</v>
      </c>
      <c r="J7140">
        <v>4.1000000000000002E-2</v>
      </c>
      <c r="K7140">
        <v>1.2E-2</v>
      </c>
      <c r="L7140">
        <v>1971.4</v>
      </c>
      <c r="M7140">
        <v>1971.4</v>
      </c>
      <c r="N7140">
        <v>1990.8</v>
      </c>
      <c r="Q7140">
        <f t="shared" si="467"/>
        <v>294.39999999999998</v>
      </c>
      <c r="R7140">
        <f t="shared" si="469"/>
        <v>294.39999999999998</v>
      </c>
      <c r="S7140">
        <f t="shared" si="466"/>
        <v>0.39999999999997726</v>
      </c>
    </row>
    <row r="7141" spans="1:19" x14ac:dyDescent="0.25">
      <c r="A7141" s="2">
        <f t="shared" si="468"/>
        <v>45224</v>
      </c>
      <c r="B7141" s="3">
        <v>298</v>
      </c>
      <c r="C7141" s="3">
        <v>900</v>
      </c>
      <c r="D7141">
        <v>294.43419999999998</v>
      </c>
      <c r="E7141">
        <v>3.5000000000000003E-2</v>
      </c>
      <c r="F7141">
        <v>290.81950000000001</v>
      </c>
      <c r="G7141">
        <v>294.27699999999999</v>
      </c>
      <c r="H7141">
        <v>298.20609999999999</v>
      </c>
      <c r="I7141">
        <v>3.6999999999999998E-2</v>
      </c>
      <c r="J7141">
        <v>3.5999999999999997E-2</v>
      </c>
      <c r="K7141">
        <v>3.2000000000000001E-2</v>
      </c>
      <c r="L7141">
        <v>1971.4</v>
      </c>
      <c r="M7141">
        <v>1971.4</v>
      </c>
      <c r="N7141">
        <v>1990.8</v>
      </c>
      <c r="Q7141">
        <f t="shared" si="467"/>
        <v>294.39999999999998</v>
      </c>
      <c r="R7141">
        <f t="shared" si="469"/>
        <v>294.39999999999998</v>
      </c>
      <c r="S7141">
        <f t="shared" si="466"/>
        <v>0</v>
      </c>
    </row>
    <row r="7142" spans="1:19" x14ac:dyDescent="0.25">
      <c r="A7142" s="2">
        <f t="shared" si="468"/>
        <v>45224</v>
      </c>
      <c r="B7142" s="3">
        <v>298</v>
      </c>
      <c r="C7142" s="3">
        <v>1000</v>
      </c>
      <c r="D7142">
        <v>294.4572</v>
      </c>
      <c r="E7142">
        <v>3.9E-2</v>
      </c>
      <c r="F7142">
        <v>290.83179999999999</v>
      </c>
      <c r="G7142">
        <v>294.3</v>
      </c>
      <c r="H7142">
        <v>298.24</v>
      </c>
      <c r="I7142">
        <v>2.5000000000000001E-2</v>
      </c>
      <c r="J7142">
        <v>4.3999999999999997E-2</v>
      </c>
      <c r="K7142">
        <v>4.3999999999999997E-2</v>
      </c>
      <c r="L7142">
        <v>1971.4</v>
      </c>
      <c r="M7142">
        <v>1971.6</v>
      </c>
      <c r="N7142">
        <v>1991</v>
      </c>
      <c r="Q7142">
        <f t="shared" si="467"/>
        <v>294.5</v>
      </c>
      <c r="R7142">
        <f t="shared" si="469"/>
        <v>294.5</v>
      </c>
      <c r="S7142">
        <f t="shared" si="466"/>
        <v>0.10000000000002274</v>
      </c>
    </row>
    <row r="7143" spans="1:19" x14ac:dyDescent="0.25">
      <c r="A7143" s="2">
        <f t="shared" si="468"/>
        <v>45224</v>
      </c>
      <c r="B7143" s="3">
        <v>298</v>
      </c>
      <c r="C7143" s="3">
        <v>1100</v>
      </c>
      <c r="D7143">
        <v>294.56060000000002</v>
      </c>
      <c r="E7143">
        <v>3.5999999999999997E-2</v>
      </c>
      <c r="F7143">
        <v>290.93579999999997</v>
      </c>
      <c r="G7143">
        <v>294.39830000000001</v>
      </c>
      <c r="H7143">
        <v>298.34789999999998</v>
      </c>
      <c r="I7143">
        <v>2.7E-2</v>
      </c>
      <c r="J7143">
        <v>4.2999999999999997E-2</v>
      </c>
      <c r="K7143">
        <v>3.6999999999999998E-2</v>
      </c>
      <c r="L7143">
        <v>1971.6</v>
      </c>
      <c r="M7143">
        <v>1971.6</v>
      </c>
      <c r="N7143">
        <v>1991</v>
      </c>
      <c r="Q7143">
        <f t="shared" si="467"/>
        <v>294.60000000000002</v>
      </c>
      <c r="R7143">
        <f t="shared" si="469"/>
        <v>294.60000000000002</v>
      </c>
      <c r="S7143">
        <f t="shared" si="466"/>
        <v>0.10000000000002274</v>
      </c>
    </row>
    <row r="7144" spans="1:19" x14ac:dyDescent="0.25">
      <c r="A7144" s="2">
        <f t="shared" si="468"/>
        <v>45224</v>
      </c>
      <c r="B7144" s="3">
        <v>298</v>
      </c>
      <c r="C7144" s="3">
        <v>1200</v>
      </c>
      <c r="D7144">
        <v>294.59140000000002</v>
      </c>
      <c r="E7144">
        <v>3.6999999999999998E-2</v>
      </c>
      <c r="F7144">
        <v>290.96789999999999</v>
      </c>
      <c r="G7144">
        <v>294.42590000000001</v>
      </c>
      <c r="H7144">
        <v>298.38029999999998</v>
      </c>
      <c r="I7144">
        <v>4.3999999999999997E-2</v>
      </c>
      <c r="J7144">
        <v>3.4000000000000002E-2</v>
      </c>
      <c r="K7144">
        <v>3.1E-2</v>
      </c>
      <c r="L7144">
        <v>1971.6</v>
      </c>
      <c r="M7144">
        <v>1971.8</v>
      </c>
      <c r="N7144">
        <v>1991.2</v>
      </c>
      <c r="Q7144">
        <f t="shared" si="467"/>
        <v>294.60000000000002</v>
      </c>
      <c r="R7144">
        <f t="shared" si="469"/>
        <v>294.60000000000002</v>
      </c>
      <c r="S7144">
        <f t="shared" si="466"/>
        <v>0</v>
      </c>
    </row>
    <row r="7145" spans="1:19" x14ac:dyDescent="0.25">
      <c r="A7145" s="2">
        <f t="shared" si="468"/>
        <v>45224</v>
      </c>
      <c r="B7145" s="3">
        <v>298</v>
      </c>
      <c r="C7145" s="3">
        <v>1300</v>
      </c>
      <c r="D7145">
        <v>294.5351</v>
      </c>
      <c r="E7145">
        <v>3.7999999999999999E-2</v>
      </c>
      <c r="F7145">
        <v>290.90980000000002</v>
      </c>
      <c r="G7145">
        <v>294.36450000000002</v>
      </c>
      <c r="H7145">
        <v>298.33100000000002</v>
      </c>
      <c r="I7145">
        <v>3.4000000000000002E-2</v>
      </c>
      <c r="J7145">
        <v>3.5999999999999997E-2</v>
      </c>
      <c r="K7145">
        <v>4.2999999999999997E-2</v>
      </c>
      <c r="L7145">
        <v>1971.6</v>
      </c>
      <c r="M7145">
        <v>1971.6</v>
      </c>
      <c r="N7145">
        <v>1991</v>
      </c>
      <c r="Q7145">
        <f t="shared" si="467"/>
        <v>294.5</v>
      </c>
      <c r="R7145">
        <f t="shared" si="469"/>
        <v>294.60000000000002</v>
      </c>
      <c r="S7145">
        <f t="shared" si="466"/>
        <v>0</v>
      </c>
    </row>
    <row r="7146" spans="1:19" x14ac:dyDescent="0.25">
      <c r="A7146" s="2">
        <f t="shared" si="468"/>
        <v>45224</v>
      </c>
      <c r="B7146" s="3">
        <v>298</v>
      </c>
      <c r="C7146" s="3">
        <v>1400</v>
      </c>
      <c r="D7146">
        <v>294.48340000000002</v>
      </c>
      <c r="E7146">
        <v>3.5000000000000003E-2</v>
      </c>
      <c r="F7146">
        <v>290.8578</v>
      </c>
      <c r="G7146">
        <v>294.31689999999998</v>
      </c>
      <c r="H7146">
        <v>298.27550000000002</v>
      </c>
      <c r="I7146">
        <v>3.5999999999999997E-2</v>
      </c>
      <c r="J7146">
        <v>4.1000000000000002E-2</v>
      </c>
      <c r="K7146">
        <v>2.5999999999999999E-2</v>
      </c>
      <c r="L7146">
        <v>1971.4</v>
      </c>
      <c r="M7146">
        <v>1971.6</v>
      </c>
      <c r="N7146">
        <v>1991</v>
      </c>
      <c r="Q7146">
        <f t="shared" si="467"/>
        <v>294.5</v>
      </c>
      <c r="R7146">
        <f t="shared" si="469"/>
        <v>294.60000000000002</v>
      </c>
      <c r="S7146">
        <f t="shared" si="466"/>
        <v>0</v>
      </c>
    </row>
    <row r="7147" spans="1:19" x14ac:dyDescent="0.25">
      <c r="A7147" s="2">
        <f t="shared" si="468"/>
        <v>45224</v>
      </c>
      <c r="B7147" s="3">
        <v>298</v>
      </c>
      <c r="C7147" s="3">
        <v>1500</v>
      </c>
      <c r="D7147">
        <v>294.41680000000002</v>
      </c>
      <c r="E7147">
        <v>3.4000000000000002E-2</v>
      </c>
      <c r="F7147">
        <v>290.79660000000001</v>
      </c>
      <c r="G7147">
        <v>294.2509</v>
      </c>
      <c r="H7147">
        <v>298.20299999999997</v>
      </c>
      <c r="I7147">
        <v>4.3999999999999997E-2</v>
      </c>
      <c r="J7147">
        <v>2.5000000000000001E-2</v>
      </c>
      <c r="K7147">
        <v>2.9000000000000001E-2</v>
      </c>
      <c r="L7147">
        <v>1971.2</v>
      </c>
      <c r="M7147">
        <v>1971.4</v>
      </c>
      <c r="N7147">
        <v>1990.8</v>
      </c>
      <c r="Q7147">
        <f t="shared" si="467"/>
        <v>294.39999999999998</v>
      </c>
      <c r="R7147">
        <f t="shared" si="469"/>
        <v>294.60000000000002</v>
      </c>
      <c r="S7147">
        <f t="shared" si="466"/>
        <v>0</v>
      </c>
    </row>
    <row r="7148" spans="1:19" x14ac:dyDescent="0.25">
      <c r="A7148" s="2">
        <f t="shared" si="468"/>
        <v>45224</v>
      </c>
      <c r="B7148" s="3">
        <v>298</v>
      </c>
      <c r="C7148" s="3">
        <v>1600</v>
      </c>
      <c r="D7148">
        <v>294.34309999999999</v>
      </c>
      <c r="E7148">
        <v>3.7999999999999999E-2</v>
      </c>
      <c r="F7148">
        <v>290.71859999999998</v>
      </c>
      <c r="G7148">
        <v>294.18630000000002</v>
      </c>
      <c r="H7148">
        <v>298.12439999999998</v>
      </c>
      <c r="I7148">
        <v>4.2000000000000003E-2</v>
      </c>
      <c r="J7148">
        <v>3.3000000000000002E-2</v>
      </c>
      <c r="K7148">
        <v>3.6999999999999998E-2</v>
      </c>
      <c r="L7148">
        <v>1971</v>
      </c>
      <c r="M7148">
        <v>1971.4</v>
      </c>
      <c r="N7148">
        <v>1990.6</v>
      </c>
      <c r="Q7148">
        <f t="shared" si="467"/>
        <v>294.3</v>
      </c>
      <c r="R7148">
        <f t="shared" si="469"/>
        <v>294.60000000000002</v>
      </c>
      <c r="S7148">
        <f t="shared" si="466"/>
        <v>0</v>
      </c>
    </row>
    <row r="7149" spans="1:19" x14ac:dyDescent="0.25">
      <c r="A7149" s="2">
        <f t="shared" si="468"/>
        <v>45224</v>
      </c>
      <c r="B7149" s="3">
        <v>298</v>
      </c>
      <c r="C7149" s="3">
        <v>1700</v>
      </c>
      <c r="D7149">
        <v>294.26839999999999</v>
      </c>
      <c r="E7149">
        <v>3.9E-2</v>
      </c>
      <c r="F7149">
        <v>290.64679999999998</v>
      </c>
      <c r="G7149">
        <v>294.1096</v>
      </c>
      <c r="H7149">
        <v>298.04880000000003</v>
      </c>
      <c r="I7149">
        <v>3.5999999999999997E-2</v>
      </c>
      <c r="J7149">
        <v>0.04</v>
      </c>
      <c r="K7149">
        <v>4.2000000000000003E-2</v>
      </c>
      <c r="L7149">
        <v>1970.8</v>
      </c>
      <c r="M7149">
        <v>1971</v>
      </c>
      <c r="N7149">
        <v>1990.4</v>
      </c>
      <c r="Q7149">
        <f t="shared" si="467"/>
        <v>294.3</v>
      </c>
      <c r="R7149">
        <f t="shared" si="469"/>
        <v>294.60000000000002</v>
      </c>
      <c r="S7149">
        <f t="shared" si="466"/>
        <v>0</v>
      </c>
    </row>
    <row r="7150" spans="1:19" x14ac:dyDescent="0.25">
      <c r="A7150" s="2">
        <f t="shared" si="468"/>
        <v>45224</v>
      </c>
      <c r="B7150" s="3">
        <v>298</v>
      </c>
      <c r="C7150" s="3">
        <v>1800</v>
      </c>
      <c r="D7150">
        <v>294.18759999999997</v>
      </c>
      <c r="E7150">
        <v>0.04</v>
      </c>
      <c r="F7150">
        <v>290.56270000000001</v>
      </c>
      <c r="G7150">
        <v>294.03129999999999</v>
      </c>
      <c r="H7150">
        <v>297.96870000000001</v>
      </c>
      <c r="I7150">
        <v>3.3000000000000002E-2</v>
      </c>
      <c r="J7150">
        <v>4.2999999999999997E-2</v>
      </c>
      <c r="K7150">
        <v>4.3999999999999997E-2</v>
      </c>
      <c r="L7150">
        <v>1970.8</v>
      </c>
      <c r="M7150">
        <v>1970.8</v>
      </c>
      <c r="N7150">
        <v>1990.4</v>
      </c>
      <c r="Q7150">
        <f t="shared" si="467"/>
        <v>294.2</v>
      </c>
      <c r="R7150">
        <f t="shared" si="469"/>
        <v>294.60000000000002</v>
      </c>
      <c r="S7150">
        <f t="shared" si="466"/>
        <v>0</v>
      </c>
    </row>
    <row r="7151" spans="1:19" x14ac:dyDescent="0.25">
      <c r="A7151" s="2">
        <f t="shared" si="468"/>
        <v>45224</v>
      </c>
      <c r="B7151" s="3">
        <v>298</v>
      </c>
      <c r="C7151" s="3">
        <v>1900</v>
      </c>
      <c r="D7151">
        <v>294.10520000000002</v>
      </c>
      <c r="E7151">
        <v>0.04</v>
      </c>
      <c r="F7151">
        <v>290.48009999999999</v>
      </c>
      <c r="G7151">
        <v>293.95</v>
      </c>
      <c r="H7151">
        <v>297.8854</v>
      </c>
      <c r="I7151">
        <v>2.9000000000000001E-2</v>
      </c>
      <c r="J7151">
        <v>4.3999999999999997E-2</v>
      </c>
      <c r="K7151">
        <v>4.3999999999999997E-2</v>
      </c>
      <c r="L7151">
        <v>1970.6</v>
      </c>
      <c r="M7151">
        <v>1970.8</v>
      </c>
      <c r="N7151">
        <v>1990</v>
      </c>
      <c r="Q7151">
        <f t="shared" si="467"/>
        <v>294.10000000000002</v>
      </c>
      <c r="R7151">
        <f t="shared" si="469"/>
        <v>294.60000000000002</v>
      </c>
      <c r="S7151">
        <f t="shared" si="466"/>
        <v>0</v>
      </c>
    </row>
    <row r="7152" spans="1:19" x14ac:dyDescent="0.25">
      <c r="A7152" s="2">
        <f t="shared" si="468"/>
        <v>45224</v>
      </c>
      <c r="B7152" s="3">
        <v>298</v>
      </c>
      <c r="C7152" s="3">
        <v>2000</v>
      </c>
      <c r="D7152">
        <v>294.02539999999999</v>
      </c>
      <c r="E7152">
        <v>3.7999999999999999E-2</v>
      </c>
      <c r="F7152">
        <v>290.39609999999999</v>
      </c>
      <c r="G7152">
        <v>293.87479999999999</v>
      </c>
      <c r="H7152">
        <v>297.80529999999999</v>
      </c>
      <c r="I7152">
        <v>2.5000000000000001E-2</v>
      </c>
      <c r="J7152">
        <v>4.2999999999999997E-2</v>
      </c>
      <c r="K7152">
        <v>4.2999999999999997E-2</v>
      </c>
      <c r="L7152">
        <v>1970.4</v>
      </c>
      <c r="M7152">
        <v>1970.6</v>
      </c>
      <c r="N7152">
        <v>1990</v>
      </c>
      <c r="Q7152">
        <f t="shared" si="467"/>
        <v>294</v>
      </c>
      <c r="R7152">
        <f t="shared" si="469"/>
        <v>294.60000000000002</v>
      </c>
      <c r="S7152">
        <f t="shared" si="466"/>
        <v>0</v>
      </c>
    </row>
    <row r="7153" spans="1:19" x14ac:dyDescent="0.25">
      <c r="A7153" s="2">
        <f t="shared" si="468"/>
        <v>45224</v>
      </c>
      <c r="B7153" s="3">
        <v>298</v>
      </c>
      <c r="C7153" s="3">
        <v>2100</v>
      </c>
      <c r="D7153">
        <v>294.0034</v>
      </c>
      <c r="E7153">
        <v>4.2999999999999997E-2</v>
      </c>
      <c r="F7153">
        <v>290.36399999999998</v>
      </c>
      <c r="G7153">
        <v>293.85640000000001</v>
      </c>
      <c r="H7153">
        <v>297.78989999999999</v>
      </c>
      <c r="I7153">
        <v>4.2999999999999997E-2</v>
      </c>
      <c r="J7153">
        <v>4.2999999999999997E-2</v>
      </c>
      <c r="K7153">
        <v>4.2999999999999997E-2</v>
      </c>
      <c r="L7153">
        <v>1970.4</v>
      </c>
      <c r="M7153">
        <v>1970.4</v>
      </c>
      <c r="N7153">
        <v>1990</v>
      </c>
      <c r="Q7153">
        <f t="shared" si="467"/>
        <v>294</v>
      </c>
      <c r="R7153">
        <f t="shared" si="469"/>
        <v>294.60000000000002</v>
      </c>
      <c r="S7153">
        <f t="shared" si="466"/>
        <v>0</v>
      </c>
    </row>
    <row r="7154" spans="1:19" x14ac:dyDescent="0.25">
      <c r="A7154" s="2">
        <f t="shared" si="468"/>
        <v>45224</v>
      </c>
      <c r="B7154" s="3">
        <v>298</v>
      </c>
      <c r="C7154" s="3">
        <v>2200</v>
      </c>
      <c r="D7154">
        <v>293.97840000000002</v>
      </c>
      <c r="E7154">
        <v>3.4000000000000002E-2</v>
      </c>
      <c r="F7154">
        <v>290.34100000000001</v>
      </c>
      <c r="G7154">
        <v>293.83190000000002</v>
      </c>
      <c r="H7154">
        <v>297.76220000000001</v>
      </c>
      <c r="I7154">
        <v>3.9E-2</v>
      </c>
      <c r="J7154">
        <v>2.9000000000000001E-2</v>
      </c>
      <c r="K7154">
        <v>3.2000000000000001E-2</v>
      </c>
      <c r="L7154">
        <v>1970.2</v>
      </c>
      <c r="M7154">
        <v>1970.4</v>
      </c>
      <c r="N7154">
        <v>1989.8</v>
      </c>
      <c r="Q7154">
        <f t="shared" si="467"/>
        <v>294</v>
      </c>
      <c r="R7154">
        <f t="shared" si="469"/>
        <v>294.60000000000002</v>
      </c>
      <c r="S7154">
        <f t="shared" si="466"/>
        <v>0</v>
      </c>
    </row>
    <row r="7155" spans="1:19" x14ac:dyDescent="0.25">
      <c r="A7155" s="2">
        <f t="shared" si="468"/>
        <v>45224</v>
      </c>
      <c r="B7155" s="3">
        <v>298</v>
      </c>
      <c r="C7155" s="3">
        <v>2300</v>
      </c>
      <c r="D7155">
        <v>293.95229999999998</v>
      </c>
      <c r="E7155">
        <v>2.9000000000000001E-2</v>
      </c>
      <c r="F7155">
        <v>290.31049999999999</v>
      </c>
      <c r="G7155">
        <v>293.81349999999998</v>
      </c>
      <c r="H7155">
        <v>297.73289999999997</v>
      </c>
      <c r="I7155">
        <v>2.1999999999999999E-2</v>
      </c>
      <c r="J7155">
        <v>2.5000000000000001E-2</v>
      </c>
      <c r="K7155">
        <v>3.6999999999999998E-2</v>
      </c>
      <c r="L7155">
        <v>1970.2</v>
      </c>
      <c r="M7155">
        <v>1970.4</v>
      </c>
      <c r="N7155">
        <v>1989.8</v>
      </c>
      <c r="Q7155">
        <f t="shared" si="467"/>
        <v>294</v>
      </c>
      <c r="R7155">
        <f t="shared" si="469"/>
        <v>294.60000000000002</v>
      </c>
      <c r="S7155">
        <f t="shared" si="466"/>
        <v>0</v>
      </c>
    </row>
    <row r="7156" spans="1:19" x14ac:dyDescent="0.25">
      <c r="A7156" s="2">
        <f t="shared" si="468"/>
        <v>45224</v>
      </c>
      <c r="B7156" s="3">
        <v>298</v>
      </c>
      <c r="C7156" s="3">
        <v>2400</v>
      </c>
      <c r="D7156">
        <v>293.93079999999998</v>
      </c>
      <c r="E7156">
        <v>4.2000000000000003E-2</v>
      </c>
      <c r="F7156">
        <v>290.286</v>
      </c>
      <c r="G7156">
        <v>293.79199999999997</v>
      </c>
      <c r="H7156">
        <v>297.71440000000001</v>
      </c>
      <c r="I7156">
        <v>4.2000000000000003E-2</v>
      </c>
      <c r="J7156">
        <v>4.1000000000000002E-2</v>
      </c>
      <c r="K7156">
        <v>4.3999999999999997E-2</v>
      </c>
      <c r="L7156">
        <v>1970.2</v>
      </c>
      <c r="M7156">
        <v>1970.2</v>
      </c>
      <c r="N7156">
        <v>1989.8</v>
      </c>
      <c r="Q7156">
        <f t="shared" si="467"/>
        <v>293.89999999999998</v>
      </c>
      <c r="R7156">
        <f t="shared" si="469"/>
        <v>294.60000000000002</v>
      </c>
      <c r="S7156">
        <f t="shared" si="466"/>
        <v>0</v>
      </c>
    </row>
    <row r="7157" spans="1:19" x14ac:dyDescent="0.25">
      <c r="A7157" s="2">
        <f t="shared" si="468"/>
        <v>45225</v>
      </c>
      <c r="B7157" s="3">
        <v>299</v>
      </c>
      <c r="C7157" s="3">
        <v>100</v>
      </c>
      <c r="D7157">
        <v>293.91129999999998</v>
      </c>
      <c r="E7157">
        <v>4.2999999999999997E-2</v>
      </c>
      <c r="F7157">
        <v>290.26310000000001</v>
      </c>
      <c r="G7157">
        <v>293.77359999999999</v>
      </c>
      <c r="H7157">
        <v>297.69740000000002</v>
      </c>
      <c r="I7157">
        <v>4.2000000000000003E-2</v>
      </c>
      <c r="J7157">
        <v>4.3999999999999997E-2</v>
      </c>
      <c r="K7157">
        <v>4.2000000000000003E-2</v>
      </c>
      <c r="L7157">
        <v>1970</v>
      </c>
      <c r="M7157">
        <v>1970.4</v>
      </c>
      <c r="N7157">
        <v>1989.8</v>
      </c>
      <c r="Q7157">
        <f t="shared" si="467"/>
        <v>293.89999999999998</v>
      </c>
      <c r="R7157">
        <f t="shared" si="469"/>
        <v>294.60000000000002</v>
      </c>
      <c r="S7157">
        <f t="shared" si="466"/>
        <v>0</v>
      </c>
    </row>
    <row r="7158" spans="1:19" x14ac:dyDescent="0.25">
      <c r="A7158" s="2">
        <f t="shared" si="468"/>
        <v>45225</v>
      </c>
      <c r="B7158" s="3">
        <v>299</v>
      </c>
      <c r="C7158" s="3">
        <v>200</v>
      </c>
      <c r="D7158">
        <v>293.8981</v>
      </c>
      <c r="E7158">
        <v>3.7999999999999999E-2</v>
      </c>
      <c r="F7158">
        <v>290.24630000000002</v>
      </c>
      <c r="G7158">
        <v>293.76130000000001</v>
      </c>
      <c r="H7158">
        <v>297.6866</v>
      </c>
      <c r="I7158">
        <v>3.4000000000000002E-2</v>
      </c>
      <c r="J7158">
        <v>4.1000000000000002E-2</v>
      </c>
      <c r="K7158">
        <v>3.7999999999999999E-2</v>
      </c>
      <c r="L7158">
        <v>1970</v>
      </c>
      <c r="M7158">
        <v>1970.4</v>
      </c>
      <c r="N7158">
        <v>1989.6</v>
      </c>
      <c r="Q7158">
        <f t="shared" si="467"/>
        <v>293.89999999999998</v>
      </c>
      <c r="R7158">
        <f t="shared" si="469"/>
        <v>294.60000000000002</v>
      </c>
      <c r="S7158">
        <f t="shared" si="466"/>
        <v>0</v>
      </c>
    </row>
    <row r="7159" spans="1:19" x14ac:dyDescent="0.25">
      <c r="A7159" s="2">
        <f t="shared" si="468"/>
        <v>45225</v>
      </c>
      <c r="B7159" s="3">
        <v>299</v>
      </c>
      <c r="C7159" s="3">
        <v>300</v>
      </c>
      <c r="D7159">
        <v>293.89100000000002</v>
      </c>
      <c r="E7159">
        <v>3.5999999999999997E-2</v>
      </c>
      <c r="F7159">
        <v>290.22179999999997</v>
      </c>
      <c r="G7159">
        <v>293.75970000000001</v>
      </c>
      <c r="H7159">
        <v>297.69130000000001</v>
      </c>
      <c r="I7159">
        <v>2.5000000000000001E-2</v>
      </c>
      <c r="J7159">
        <v>0.04</v>
      </c>
      <c r="K7159">
        <v>0.04</v>
      </c>
      <c r="L7159">
        <v>1970</v>
      </c>
      <c r="M7159">
        <v>1970.2</v>
      </c>
      <c r="N7159">
        <v>1989.6</v>
      </c>
      <c r="Q7159">
        <f t="shared" si="467"/>
        <v>293.89999999999998</v>
      </c>
      <c r="R7159">
        <f t="shared" si="469"/>
        <v>294.60000000000002</v>
      </c>
      <c r="S7159">
        <f t="shared" si="466"/>
        <v>0</v>
      </c>
    </row>
    <row r="7160" spans="1:19" x14ac:dyDescent="0.25">
      <c r="A7160" s="2">
        <f t="shared" si="468"/>
        <v>45225</v>
      </c>
      <c r="B7160" s="3">
        <v>299</v>
      </c>
      <c r="C7160" s="3">
        <v>400</v>
      </c>
      <c r="D7160">
        <v>293.85629999999998</v>
      </c>
      <c r="E7160">
        <v>3.6999999999999998E-2</v>
      </c>
      <c r="F7160">
        <v>290.14850000000001</v>
      </c>
      <c r="G7160">
        <v>293.7122</v>
      </c>
      <c r="H7160">
        <v>297.70819999999998</v>
      </c>
      <c r="I7160">
        <v>2.8000000000000001E-2</v>
      </c>
      <c r="J7160">
        <v>3.7999999999999999E-2</v>
      </c>
      <c r="K7160">
        <v>4.3999999999999997E-2</v>
      </c>
      <c r="L7160">
        <v>1969.8</v>
      </c>
      <c r="M7160">
        <v>1970.2</v>
      </c>
      <c r="N7160">
        <v>1989.6</v>
      </c>
      <c r="Q7160">
        <f t="shared" si="467"/>
        <v>293.89999999999998</v>
      </c>
      <c r="R7160">
        <f t="shared" si="469"/>
        <v>294.60000000000002</v>
      </c>
      <c r="S7160">
        <f t="shared" si="466"/>
        <v>0</v>
      </c>
    </row>
    <row r="7161" spans="1:19" x14ac:dyDescent="0.25">
      <c r="A7161" s="2">
        <f t="shared" si="468"/>
        <v>45225</v>
      </c>
      <c r="B7161" s="3">
        <v>299</v>
      </c>
      <c r="C7161" s="3">
        <v>500</v>
      </c>
      <c r="D7161">
        <v>293.90370000000001</v>
      </c>
      <c r="E7161">
        <v>3.7999999999999999E-2</v>
      </c>
      <c r="F7161">
        <v>290.23399999999998</v>
      </c>
      <c r="G7161">
        <v>293.77659999999997</v>
      </c>
      <c r="H7161">
        <v>297.70049999999998</v>
      </c>
      <c r="I7161">
        <v>2.5000000000000001E-2</v>
      </c>
      <c r="J7161">
        <v>4.3999999999999997E-2</v>
      </c>
      <c r="K7161">
        <v>4.2999999999999997E-2</v>
      </c>
      <c r="L7161">
        <v>1970</v>
      </c>
      <c r="M7161">
        <v>1970.2</v>
      </c>
      <c r="N7161">
        <v>1989.6</v>
      </c>
      <c r="Q7161">
        <f t="shared" si="467"/>
        <v>293.89999999999998</v>
      </c>
      <c r="R7161">
        <f t="shared" si="469"/>
        <v>294.60000000000002</v>
      </c>
      <c r="S7161">
        <f t="shared" si="466"/>
        <v>0</v>
      </c>
    </row>
    <row r="7162" spans="1:19" x14ac:dyDescent="0.25">
      <c r="A7162" s="2">
        <f t="shared" si="468"/>
        <v>45225</v>
      </c>
      <c r="B7162" s="3">
        <v>299</v>
      </c>
      <c r="C7162" s="3">
        <v>600</v>
      </c>
      <c r="D7162">
        <v>293.8766</v>
      </c>
      <c r="E7162">
        <v>3.4000000000000002E-2</v>
      </c>
      <c r="F7162">
        <v>290.20499999999998</v>
      </c>
      <c r="G7162">
        <v>293.74590000000001</v>
      </c>
      <c r="H7162">
        <v>297.67899999999997</v>
      </c>
      <c r="I7162">
        <v>3.9E-2</v>
      </c>
      <c r="J7162">
        <v>0.03</v>
      </c>
      <c r="K7162">
        <v>3.2000000000000001E-2</v>
      </c>
      <c r="L7162">
        <v>1970</v>
      </c>
      <c r="M7162">
        <v>1970.2</v>
      </c>
      <c r="N7162">
        <v>1989.6</v>
      </c>
      <c r="Q7162">
        <f t="shared" si="467"/>
        <v>293.89999999999998</v>
      </c>
      <c r="R7162">
        <f t="shared" si="469"/>
        <v>294.60000000000002</v>
      </c>
      <c r="S7162">
        <f t="shared" si="466"/>
        <v>0</v>
      </c>
    </row>
    <row r="7163" spans="1:19" x14ac:dyDescent="0.25">
      <c r="A7163" s="2">
        <f t="shared" si="468"/>
        <v>45225</v>
      </c>
      <c r="B7163" s="3">
        <v>299</v>
      </c>
      <c r="C7163" s="3">
        <v>700</v>
      </c>
      <c r="D7163">
        <v>293.846</v>
      </c>
      <c r="E7163">
        <v>3.2000000000000001E-2</v>
      </c>
      <c r="F7163">
        <v>290.14089999999999</v>
      </c>
      <c r="G7163">
        <v>293.71980000000002</v>
      </c>
      <c r="H7163">
        <v>297.67739999999998</v>
      </c>
      <c r="I7163">
        <v>2.5999999999999999E-2</v>
      </c>
      <c r="J7163">
        <v>3.9E-2</v>
      </c>
      <c r="K7163">
        <v>3.1E-2</v>
      </c>
      <c r="L7163">
        <v>1969.8</v>
      </c>
      <c r="M7163">
        <v>1970.2</v>
      </c>
      <c r="N7163">
        <v>1989.8</v>
      </c>
      <c r="Q7163">
        <f t="shared" si="467"/>
        <v>293.8</v>
      </c>
      <c r="R7163">
        <f t="shared" si="469"/>
        <v>294.60000000000002</v>
      </c>
      <c r="S7163">
        <f t="shared" si="466"/>
        <v>0</v>
      </c>
    </row>
    <row r="7164" spans="1:19" x14ac:dyDescent="0.25">
      <c r="A7164" s="2">
        <f t="shared" si="468"/>
        <v>45225</v>
      </c>
      <c r="B7164" s="3">
        <v>299</v>
      </c>
      <c r="C7164" s="3">
        <v>800</v>
      </c>
      <c r="D7164">
        <v>293.84750000000003</v>
      </c>
      <c r="E7164">
        <v>3.7999999999999999E-2</v>
      </c>
      <c r="F7164">
        <v>290.17450000000002</v>
      </c>
      <c r="G7164">
        <v>293.71980000000002</v>
      </c>
      <c r="H7164">
        <v>297.6481</v>
      </c>
      <c r="I7164">
        <v>4.2000000000000003E-2</v>
      </c>
      <c r="J7164">
        <v>3.5999999999999997E-2</v>
      </c>
      <c r="K7164">
        <v>3.5000000000000003E-2</v>
      </c>
      <c r="L7164">
        <v>1969.8</v>
      </c>
      <c r="M7164">
        <v>1970.2</v>
      </c>
      <c r="N7164">
        <v>1989.6</v>
      </c>
      <c r="Q7164">
        <f t="shared" si="467"/>
        <v>293.8</v>
      </c>
      <c r="R7164">
        <f t="shared" si="469"/>
        <v>294.60000000000002</v>
      </c>
      <c r="S7164">
        <f t="shared" si="466"/>
        <v>0</v>
      </c>
    </row>
    <row r="7165" spans="1:19" x14ac:dyDescent="0.25">
      <c r="A7165" s="2">
        <f t="shared" si="468"/>
        <v>45225</v>
      </c>
      <c r="B7165" s="3">
        <v>299</v>
      </c>
      <c r="C7165" s="3">
        <v>900</v>
      </c>
      <c r="D7165">
        <v>293.80239999999998</v>
      </c>
      <c r="E7165">
        <v>3.6999999999999998E-2</v>
      </c>
      <c r="F7165">
        <v>290.17140000000001</v>
      </c>
      <c r="G7165">
        <v>293.66919999999999</v>
      </c>
      <c r="H7165">
        <v>297.56639999999999</v>
      </c>
      <c r="I7165">
        <v>4.1000000000000002E-2</v>
      </c>
      <c r="J7165">
        <v>3.9E-2</v>
      </c>
      <c r="K7165">
        <v>2.9000000000000001E-2</v>
      </c>
      <c r="L7165">
        <v>1969.8</v>
      </c>
      <c r="M7165">
        <v>1970</v>
      </c>
      <c r="N7165">
        <v>1989.4</v>
      </c>
      <c r="Q7165">
        <f t="shared" si="467"/>
        <v>293.8</v>
      </c>
      <c r="R7165">
        <f t="shared" si="469"/>
        <v>294.60000000000002</v>
      </c>
      <c r="S7165">
        <f t="shared" si="466"/>
        <v>0</v>
      </c>
    </row>
    <row r="7166" spans="1:19" x14ac:dyDescent="0.25">
      <c r="A7166" s="2">
        <f t="shared" si="468"/>
        <v>45225</v>
      </c>
      <c r="B7166" s="3">
        <v>299</v>
      </c>
      <c r="C7166" s="3">
        <v>1000</v>
      </c>
      <c r="D7166">
        <v>293.7088</v>
      </c>
      <c r="E7166">
        <v>3.3000000000000002E-2</v>
      </c>
      <c r="F7166">
        <v>290.09500000000003</v>
      </c>
      <c r="G7166">
        <v>293.55270000000002</v>
      </c>
      <c r="H7166">
        <v>297.47859999999997</v>
      </c>
      <c r="I7166">
        <v>4.2999999999999997E-2</v>
      </c>
      <c r="J7166">
        <v>2.1999999999999999E-2</v>
      </c>
      <c r="K7166">
        <v>2.9000000000000001E-2</v>
      </c>
      <c r="L7166">
        <v>1969.6</v>
      </c>
      <c r="M7166">
        <v>1969.6</v>
      </c>
      <c r="N7166">
        <v>1989.2</v>
      </c>
      <c r="Q7166">
        <f t="shared" si="467"/>
        <v>293.7</v>
      </c>
      <c r="R7166">
        <f t="shared" si="469"/>
        <v>294.60000000000002</v>
      </c>
      <c r="S7166">
        <f t="shared" si="466"/>
        <v>0</v>
      </c>
    </row>
    <row r="7167" spans="1:19" x14ac:dyDescent="0.25">
      <c r="A7167" s="2">
        <f t="shared" si="468"/>
        <v>45225</v>
      </c>
      <c r="B7167" s="3">
        <v>299</v>
      </c>
      <c r="C7167" s="3">
        <v>1100</v>
      </c>
      <c r="D7167">
        <v>293.64940000000001</v>
      </c>
      <c r="E7167">
        <v>2.9000000000000001E-2</v>
      </c>
      <c r="F7167">
        <v>290.05829999999997</v>
      </c>
      <c r="G7167">
        <v>293.4622</v>
      </c>
      <c r="H7167">
        <v>297.42779999999999</v>
      </c>
      <c r="I7167">
        <v>1.6E-2</v>
      </c>
      <c r="J7167">
        <v>2.7E-2</v>
      </c>
      <c r="K7167">
        <v>0.04</v>
      </c>
      <c r="L7167">
        <v>1969.6</v>
      </c>
      <c r="M7167">
        <v>1969.6</v>
      </c>
      <c r="N7167">
        <v>1989.2</v>
      </c>
      <c r="Q7167">
        <f t="shared" si="467"/>
        <v>293.60000000000002</v>
      </c>
      <c r="R7167">
        <f t="shared" si="469"/>
        <v>294.60000000000002</v>
      </c>
      <c r="S7167">
        <f t="shared" si="466"/>
        <v>0</v>
      </c>
    </row>
    <row r="7168" spans="1:19" x14ac:dyDescent="0.25">
      <c r="A7168" s="2">
        <f t="shared" si="468"/>
        <v>45225</v>
      </c>
      <c r="B7168" s="3">
        <v>299</v>
      </c>
      <c r="C7168" s="3">
        <v>1200</v>
      </c>
      <c r="D7168">
        <v>293.60910000000001</v>
      </c>
      <c r="E7168">
        <v>3.5000000000000003E-2</v>
      </c>
      <c r="F7168">
        <v>290.01710000000003</v>
      </c>
      <c r="G7168">
        <v>293.4008</v>
      </c>
      <c r="H7168">
        <v>297.40929999999997</v>
      </c>
      <c r="I7168">
        <v>4.2999999999999997E-2</v>
      </c>
      <c r="J7168">
        <v>3.4000000000000002E-2</v>
      </c>
      <c r="K7168">
        <v>2.5000000000000001E-2</v>
      </c>
      <c r="L7168">
        <v>1969.6</v>
      </c>
      <c r="M7168">
        <v>1969.6</v>
      </c>
      <c r="N7168">
        <v>1989</v>
      </c>
      <c r="Q7168">
        <f t="shared" si="467"/>
        <v>293.60000000000002</v>
      </c>
      <c r="R7168">
        <f t="shared" ref="R7168:R7199" si="470">ROUND(IF(Q7168&lt;R7167,R7167,Q7168),1)</f>
        <v>294.60000000000002</v>
      </c>
      <c r="S7168">
        <f t="shared" si="466"/>
        <v>0</v>
      </c>
    </row>
    <row r="7169" spans="1:19" x14ac:dyDescent="0.25">
      <c r="A7169" s="2">
        <f t="shared" si="468"/>
        <v>45225</v>
      </c>
      <c r="B7169" s="3">
        <v>299</v>
      </c>
      <c r="C7169" s="3">
        <v>1300</v>
      </c>
      <c r="D7169">
        <v>293.61169999999998</v>
      </c>
      <c r="E7169">
        <v>0.04</v>
      </c>
      <c r="F7169">
        <v>289.99270000000001</v>
      </c>
      <c r="G7169">
        <v>293.41609999999997</v>
      </c>
      <c r="H7169">
        <v>297.42619999999999</v>
      </c>
      <c r="I7169">
        <v>3.9E-2</v>
      </c>
      <c r="J7169">
        <v>4.2000000000000003E-2</v>
      </c>
      <c r="K7169">
        <v>3.9E-2</v>
      </c>
      <c r="L7169">
        <v>1969.6</v>
      </c>
      <c r="M7169">
        <v>1969.4</v>
      </c>
      <c r="N7169">
        <v>1989</v>
      </c>
      <c r="Q7169">
        <f t="shared" si="467"/>
        <v>293.60000000000002</v>
      </c>
      <c r="R7169">
        <f t="shared" si="470"/>
        <v>294.60000000000002</v>
      </c>
      <c r="S7169">
        <f t="shared" si="466"/>
        <v>0</v>
      </c>
    </row>
    <row r="7170" spans="1:19" x14ac:dyDescent="0.25">
      <c r="A7170" s="2">
        <f t="shared" si="468"/>
        <v>45225</v>
      </c>
      <c r="B7170" s="3">
        <v>299</v>
      </c>
      <c r="C7170" s="3">
        <v>1400</v>
      </c>
      <c r="D7170">
        <v>293.56920000000002</v>
      </c>
      <c r="E7170">
        <v>3.6999999999999998E-2</v>
      </c>
      <c r="F7170">
        <v>289.99270000000001</v>
      </c>
      <c r="G7170">
        <v>293.32569999999998</v>
      </c>
      <c r="H7170">
        <v>297.38929999999999</v>
      </c>
      <c r="I7170">
        <v>3.9E-2</v>
      </c>
      <c r="J7170">
        <v>4.1000000000000002E-2</v>
      </c>
      <c r="K7170">
        <v>0.03</v>
      </c>
      <c r="L7170">
        <v>1969.4</v>
      </c>
      <c r="M7170">
        <v>1969.4</v>
      </c>
      <c r="N7170">
        <v>1989</v>
      </c>
      <c r="Q7170">
        <f t="shared" si="467"/>
        <v>293.60000000000002</v>
      </c>
      <c r="R7170">
        <f t="shared" si="470"/>
        <v>294.60000000000002</v>
      </c>
      <c r="S7170">
        <f t="shared" si="466"/>
        <v>0</v>
      </c>
    </row>
    <row r="7171" spans="1:19" x14ac:dyDescent="0.25">
      <c r="A7171" s="2">
        <f t="shared" si="468"/>
        <v>45225</v>
      </c>
      <c r="B7171" s="3">
        <v>299</v>
      </c>
      <c r="C7171" s="3">
        <v>1500</v>
      </c>
      <c r="D7171">
        <v>293.55950000000001</v>
      </c>
      <c r="E7171">
        <v>3.3000000000000002E-2</v>
      </c>
      <c r="F7171">
        <v>289.9957</v>
      </c>
      <c r="G7171">
        <v>293.29349999999999</v>
      </c>
      <c r="H7171">
        <v>297.38929999999999</v>
      </c>
      <c r="I7171">
        <v>0.04</v>
      </c>
      <c r="J7171">
        <v>2.8000000000000001E-2</v>
      </c>
      <c r="K7171">
        <v>0.03</v>
      </c>
      <c r="L7171">
        <v>1969.4</v>
      </c>
      <c r="M7171">
        <v>1969.2</v>
      </c>
      <c r="N7171">
        <v>1989</v>
      </c>
      <c r="Q7171">
        <f t="shared" si="467"/>
        <v>293.60000000000002</v>
      </c>
      <c r="R7171" s="4">
        <f>ROUND(Q7171,1)</f>
        <v>293.60000000000002</v>
      </c>
      <c r="S7171">
        <f t="shared" si="466"/>
        <v>0</v>
      </c>
    </row>
    <row r="7172" spans="1:19" x14ac:dyDescent="0.25">
      <c r="A7172" s="2">
        <f t="shared" si="468"/>
        <v>45225</v>
      </c>
      <c r="B7172" s="3">
        <v>299</v>
      </c>
      <c r="C7172" s="3">
        <v>1600</v>
      </c>
      <c r="D7172">
        <v>293.59840000000003</v>
      </c>
      <c r="E7172">
        <v>3.2000000000000001E-2</v>
      </c>
      <c r="F7172">
        <v>289.98649999999998</v>
      </c>
      <c r="G7172">
        <v>293.40539999999999</v>
      </c>
      <c r="H7172">
        <v>297.40309999999999</v>
      </c>
      <c r="I7172">
        <v>3.5000000000000003E-2</v>
      </c>
      <c r="J7172">
        <v>3.7999999999999999E-2</v>
      </c>
      <c r="K7172">
        <v>0.02</v>
      </c>
      <c r="L7172">
        <v>1969.4</v>
      </c>
      <c r="M7172">
        <v>1969.4</v>
      </c>
      <c r="N7172">
        <v>1989</v>
      </c>
      <c r="Q7172">
        <f t="shared" si="467"/>
        <v>293.60000000000002</v>
      </c>
      <c r="R7172">
        <f t="shared" ref="R7172:R7203" si="471">ROUND(IF(Q7172&lt;R7171,R7171,Q7172),1)</f>
        <v>293.60000000000002</v>
      </c>
      <c r="S7172">
        <f t="shared" si="466"/>
        <v>0</v>
      </c>
    </row>
    <row r="7173" spans="1:19" x14ac:dyDescent="0.25">
      <c r="A7173" s="2">
        <f t="shared" si="468"/>
        <v>45225</v>
      </c>
      <c r="B7173" s="3">
        <v>299</v>
      </c>
      <c r="C7173" s="3">
        <v>1700</v>
      </c>
      <c r="D7173">
        <v>293.6388</v>
      </c>
      <c r="E7173">
        <v>3.5999999999999997E-2</v>
      </c>
      <c r="F7173">
        <v>290.00639999999999</v>
      </c>
      <c r="G7173">
        <v>293.46980000000002</v>
      </c>
      <c r="H7173">
        <v>297.44009999999997</v>
      </c>
      <c r="I7173">
        <v>4.2999999999999997E-2</v>
      </c>
      <c r="J7173">
        <v>1.0999999999999999E-2</v>
      </c>
      <c r="K7173">
        <v>4.3999999999999997E-2</v>
      </c>
      <c r="L7173">
        <v>1969.4</v>
      </c>
      <c r="M7173">
        <v>1969.6</v>
      </c>
      <c r="N7173">
        <v>1989</v>
      </c>
      <c r="Q7173">
        <f t="shared" si="467"/>
        <v>293.60000000000002</v>
      </c>
      <c r="R7173">
        <f t="shared" si="471"/>
        <v>293.60000000000002</v>
      </c>
      <c r="S7173">
        <f t="shared" ref="S7173:S7236" si="472">IF(R7173&gt;R7172,R7173-R7172,0)</f>
        <v>0</v>
      </c>
    </row>
    <row r="7174" spans="1:19" x14ac:dyDescent="0.25">
      <c r="A7174" s="2">
        <f t="shared" si="468"/>
        <v>45225</v>
      </c>
      <c r="B7174" s="3">
        <v>299</v>
      </c>
      <c r="C7174" s="3">
        <v>1800</v>
      </c>
      <c r="D7174">
        <v>293.72469999999998</v>
      </c>
      <c r="E7174">
        <v>3.5999999999999997E-2</v>
      </c>
      <c r="F7174">
        <v>290.09190000000001</v>
      </c>
      <c r="G7174">
        <v>293.55880000000002</v>
      </c>
      <c r="H7174">
        <v>297.52330000000001</v>
      </c>
      <c r="I7174">
        <v>4.2999999999999997E-2</v>
      </c>
      <c r="J7174">
        <v>1.6E-2</v>
      </c>
      <c r="K7174">
        <v>4.2999999999999997E-2</v>
      </c>
      <c r="L7174">
        <v>1969.6</v>
      </c>
      <c r="M7174">
        <v>1969.8</v>
      </c>
      <c r="N7174">
        <v>1989.4</v>
      </c>
      <c r="Q7174">
        <f t="shared" ref="Q7174:Q7237" si="473">ROUND(D7174,1)</f>
        <v>293.7</v>
      </c>
      <c r="R7174">
        <f t="shared" si="471"/>
        <v>293.7</v>
      </c>
      <c r="S7174">
        <f t="shared" si="472"/>
        <v>9.9999999999965894E-2</v>
      </c>
    </row>
    <row r="7175" spans="1:19" x14ac:dyDescent="0.25">
      <c r="A7175" s="2">
        <f t="shared" ref="A7175:A7238" si="474">A$5-1+B7175</f>
        <v>45225</v>
      </c>
      <c r="B7175" s="3">
        <v>299</v>
      </c>
      <c r="C7175" s="3">
        <v>1900</v>
      </c>
      <c r="D7175">
        <v>293.90780000000001</v>
      </c>
      <c r="E7175">
        <v>4.1000000000000002E-2</v>
      </c>
      <c r="F7175">
        <v>290.26609999999999</v>
      </c>
      <c r="G7175">
        <v>293.75049999999999</v>
      </c>
      <c r="H7175">
        <v>297.70670000000001</v>
      </c>
      <c r="I7175">
        <v>4.2999999999999997E-2</v>
      </c>
      <c r="J7175">
        <v>3.5000000000000003E-2</v>
      </c>
      <c r="K7175">
        <v>4.3999999999999997E-2</v>
      </c>
      <c r="L7175">
        <v>1970</v>
      </c>
      <c r="M7175">
        <v>1970.2</v>
      </c>
      <c r="N7175">
        <v>1989.8</v>
      </c>
      <c r="Q7175">
        <f t="shared" si="473"/>
        <v>293.89999999999998</v>
      </c>
      <c r="R7175">
        <f t="shared" si="471"/>
        <v>293.89999999999998</v>
      </c>
      <c r="S7175">
        <f t="shared" si="472"/>
        <v>0.19999999999998863</v>
      </c>
    </row>
    <row r="7176" spans="1:19" x14ac:dyDescent="0.25">
      <c r="A7176" s="2">
        <f t="shared" si="474"/>
        <v>45225</v>
      </c>
      <c r="B7176" s="3">
        <v>299</v>
      </c>
      <c r="C7176" s="3">
        <v>2000</v>
      </c>
      <c r="D7176">
        <v>294.09660000000002</v>
      </c>
      <c r="E7176">
        <v>4.2999999999999997E-2</v>
      </c>
      <c r="F7176">
        <v>290.44040000000001</v>
      </c>
      <c r="G7176">
        <v>293.95150000000001</v>
      </c>
      <c r="H7176">
        <v>297.89780000000002</v>
      </c>
      <c r="I7176">
        <v>4.2999999999999997E-2</v>
      </c>
      <c r="J7176">
        <v>4.3999999999999997E-2</v>
      </c>
      <c r="K7176">
        <v>4.2000000000000003E-2</v>
      </c>
      <c r="L7176">
        <v>1970.4</v>
      </c>
      <c r="M7176">
        <v>1970.6</v>
      </c>
      <c r="N7176">
        <v>1990.2</v>
      </c>
      <c r="Q7176">
        <f t="shared" si="473"/>
        <v>294.10000000000002</v>
      </c>
      <c r="R7176">
        <f t="shared" si="471"/>
        <v>294.10000000000002</v>
      </c>
      <c r="S7176">
        <f t="shared" si="472"/>
        <v>0.20000000000004547</v>
      </c>
    </row>
    <row r="7177" spans="1:19" x14ac:dyDescent="0.25">
      <c r="A7177" s="2">
        <f t="shared" si="474"/>
        <v>45225</v>
      </c>
      <c r="B7177" s="3">
        <v>299</v>
      </c>
      <c r="C7177" s="3">
        <v>2100</v>
      </c>
      <c r="D7177">
        <v>294.20400000000001</v>
      </c>
      <c r="E7177">
        <v>3.6999999999999998E-2</v>
      </c>
      <c r="F7177">
        <v>290.5489</v>
      </c>
      <c r="G7177">
        <v>294.05590000000001</v>
      </c>
      <c r="H7177">
        <v>298.00720000000001</v>
      </c>
      <c r="I7177">
        <v>4.1000000000000002E-2</v>
      </c>
      <c r="J7177">
        <v>4.1000000000000002E-2</v>
      </c>
      <c r="K7177">
        <v>2.7E-2</v>
      </c>
      <c r="L7177">
        <v>1970.8</v>
      </c>
      <c r="M7177">
        <v>1970.8</v>
      </c>
      <c r="N7177">
        <v>1990.4</v>
      </c>
      <c r="Q7177">
        <f t="shared" si="473"/>
        <v>294.2</v>
      </c>
      <c r="R7177">
        <f t="shared" si="471"/>
        <v>294.2</v>
      </c>
      <c r="S7177">
        <f t="shared" si="472"/>
        <v>9.9999999999965894E-2</v>
      </c>
    </row>
    <row r="7178" spans="1:19" x14ac:dyDescent="0.25">
      <c r="A7178" s="2">
        <f t="shared" si="474"/>
        <v>45225</v>
      </c>
      <c r="B7178" s="3">
        <v>299</v>
      </c>
      <c r="C7178" s="3">
        <v>2200</v>
      </c>
      <c r="D7178">
        <v>294.24189999999999</v>
      </c>
      <c r="E7178">
        <v>3.3000000000000002E-2</v>
      </c>
      <c r="F7178">
        <v>290.58409999999998</v>
      </c>
      <c r="G7178">
        <v>294.09890000000001</v>
      </c>
      <c r="H7178">
        <v>298.04270000000002</v>
      </c>
      <c r="I7178">
        <v>2.1999999999999999E-2</v>
      </c>
      <c r="J7178">
        <v>3.3000000000000002E-2</v>
      </c>
      <c r="K7178">
        <v>0.04</v>
      </c>
      <c r="L7178">
        <v>1970.8</v>
      </c>
      <c r="M7178">
        <v>1971</v>
      </c>
      <c r="N7178">
        <v>1990.4</v>
      </c>
      <c r="Q7178">
        <f t="shared" si="473"/>
        <v>294.2</v>
      </c>
      <c r="R7178">
        <f t="shared" si="471"/>
        <v>294.2</v>
      </c>
      <c r="S7178">
        <f t="shared" si="472"/>
        <v>0</v>
      </c>
    </row>
    <row r="7179" spans="1:19" x14ac:dyDescent="0.25">
      <c r="A7179" s="2">
        <f t="shared" si="474"/>
        <v>45225</v>
      </c>
      <c r="B7179" s="3">
        <v>299</v>
      </c>
      <c r="C7179" s="3">
        <v>2300</v>
      </c>
      <c r="D7179">
        <v>294.21839999999997</v>
      </c>
      <c r="E7179">
        <v>3.5999999999999997E-2</v>
      </c>
      <c r="F7179">
        <v>290.53359999999998</v>
      </c>
      <c r="G7179">
        <v>294.0881</v>
      </c>
      <c r="H7179">
        <v>298.03339999999997</v>
      </c>
      <c r="I7179">
        <v>4.3999999999999997E-2</v>
      </c>
      <c r="J7179">
        <v>2.5000000000000001E-2</v>
      </c>
      <c r="K7179">
        <v>3.5000000000000003E-2</v>
      </c>
      <c r="L7179">
        <v>1970.6</v>
      </c>
      <c r="M7179">
        <v>1971</v>
      </c>
      <c r="N7179">
        <v>1990.4</v>
      </c>
      <c r="Q7179">
        <f t="shared" si="473"/>
        <v>294.2</v>
      </c>
      <c r="R7179">
        <f t="shared" si="471"/>
        <v>294.2</v>
      </c>
      <c r="S7179">
        <f t="shared" si="472"/>
        <v>0</v>
      </c>
    </row>
    <row r="7180" spans="1:19" x14ac:dyDescent="0.25">
      <c r="A7180" s="2">
        <f t="shared" si="474"/>
        <v>45225</v>
      </c>
      <c r="B7180" s="3">
        <v>299</v>
      </c>
      <c r="C7180" s="3">
        <v>2400</v>
      </c>
      <c r="D7180">
        <v>294.21280000000002</v>
      </c>
      <c r="E7180">
        <v>3.4000000000000002E-2</v>
      </c>
      <c r="F7180">
        <v>290.5061</v>
      </c>
      <c r="G7180">
        <v>294.1096</v>
      </c>
      <c r="H7180">
        <v>298.02260000000001</v>
      </c>
      <c r="I7180">
        <v>3.3000000000000002E-2</v>
      </c>
      <c r="J7180">
        <v>4.2999999999999997E-2</v>
      </c>
      <c r="K7180">
        <v>2.1999999999999999E-2</v>
      </c>
      <c r="L7180">
        <v>1970.6</v>
      </c>
      <c r="M7180">
        <v>1971</v>
      </c>
      <c r="N7180">
        <v>1990.4</v>
      </c>
      <c r="Q7180">
        <f t="shared" si="473"/>
        <v>294.2</v>
      </c>
      <c r="R7180">
        <f t="shared" si="471"/>
        <v>294.2</v>
      </c>
      <c r="S7180">
        <f t="shared" si="472"/>
        <v>0</v>
      </c>
    </row>
    <row r="7181" spans="1:19" x14ac:dyDescent="0.25">
      <c r="A7181" s="2">
        <f t="shared" si="474"/>
        <v>45226</v>
      </c>
      <c r="B7181" s="3">
        <v>300</v>
      </c>
      <c r="C7181" s="3">
        <v>100</v>
      </c>
      <c r="D7181">
        <v>294.15710000000001</v>
      </c>
      <c r="E7181">
        <v>3.4000000000000002E-2</v>
      </c>
      <c r="F7181">
        <v>290.45569999999998</v>
      </c>
      <c r="G7181">
        <v>293.99610000000001</v>
      </c>
      <c r="H7181">
        <v>298.01960000000003</v>
      </c>
      <c r="I7181">
        <v>4.2999999999999997E-2</v>
      </c>
      <c r="J7181">
        <v>3.3000000000000002E-2</v>
      </c>
      <c r="K7181">
        <v>2.3E-2</v>
      </c>
      <c r="L7181">
        <v>1970.6</v>
      </c>
      <c r="M7181">
        <v>1970.8</v>
      </c>
      <c r="N7181">
        <v>1990.4</v>
      </c>
      <c r="Q7181">
        <f t="shared" si="473"/>
        <v>294.2</v>
      </c>
      <c r="R7181">
        <f t="shared" si="471"/>
        <v>294.2</v>
      </c>
      <c r="S7181">
        <f t="shared" si="472"/>
        <v>0</v>
      </c>
    </row>
    <row r="7182" spans="1:19" x14ac:dyDescent="0.25">
      <c r="A7182" s="2">
        <f t="shared" si="474"/>
        <v>45226</v>
      </c>
      <c r="B7182" s="3">
        <v>300</v>
      </c>
      <c r="C7182" s="3">
        <v>200</v>
      </c>
      <c r="D7182">
        <v>294.11520000000002</v>
      </c>
      <c r="E7182">
        <v>3.4000000000000002E-2</v>
      </c>
      <c r="F7182">
        <v>290.40219999999999</v>
      </c>
      <c r="G7182">
        <v>293.94389999999999</v>
      </c>
      <c r="H7182">
        <v>297.99950000000001</v>
      </c>
      <c r="I7182">
        <v>0.02</v>
      </c>
      <c r="J7182">
        <v>4.2999999999999997E-2</v>
      </c>
      <c r="K7182">
        <v>3.5000000000000003E-2</v>
      </c>
      <c r="L7182">
        <v>1970.4</v>
      </c>
      <c r="M7182">
        <v>1970.6</v>
      </c>
      <c r="N7182">
        <v>1990.4</v>
      </c>
      <c r="Q7182">
        <f t="shared" si="473"/>
        <v>294.10000000000002</v>
      </c>
      <c r="R7182">
        <f t="shared" si="471"/>
        <v>294.2</v>
      </c>
      <c r="S7182">
        <f t="shared" si="472"/>
        <v>0</v>
      </c>
    </row>
    <row r="7183" spans="1:19" x14ac:dyDescent="0.25">
      <c r="A7183" s="2">
        <f t="shared" si="474"/>
        <v>45226</v>
      </c>
      <c r="B7183" s="3">
        <v>300</v>
      </c>
      <c r="C7183" s="3">
        <v>300</v>
      </c>
      <c r="D7183">
        <v>294.1499</v>
      </c>
      <c r="E7183">
        <v>4.2000000000000003E-2</v>
      </c>
      <c r="F7183">
        <v>290.4511</v>
      </c>
      <c r="G7183">
        <v>294.01909999999998</v>
      </c>
      <c r="H7183">
        <v>297.97949999999997</v>
      </c>
      <c r="I7183">
        <v>4.2999999999999997E-2</v>
      </c>
      <c r="J7183">
        <v>3.9E-2</v>
      </c>
      <c r="K7183">
        <v>4.2999999999999997E-2</v>
      </c>
      <c r="L7183">
        <v>1970.6</v>
      </c>
      <c r="M7183">
        <v>1970.8</v>
      </c>
      <c r="N7183">
        <v>1990.2</v>
      </c>
      <c r="Q7183">
        <f t="shared" si="473"/>
        <v>294.10000000000002</v>
      </c>
      <c r="R7183">
        <f t="shared" si="471"/>
        <v>294.2</v>
      </c>
      <c r="S7183">
        <f t="shared" si="472"/>
        <v>0</v>
      </c>
    </row>
    <row r="7184" spans="1:19" x14ac:dyDescent="0.25">
      <c r="A7184" s="2">
        <f t="shared" si="474"/>
        <v>45226</v>
      </c>
      <c r="B7184" s="3">
        <v>300</v>
      </c>
      <c r="C7184" s="3">
        <v>400</v>
      </c>
      <c r="D7184">
        <v>294.09780000000001</v>
      </c>
      <c r="E7184">
        <v>4.2000000000000003E-2</v>
      </c>
      <c r="F7184">
        <v>290.37920000000003</v>
      </c>
      <c r="G7184">
        <v>293.94540000000001</v>
      </c>
      <c r="H7184">
        <v>297.96870000000001</v>
      </c>
      <c r="I7184">
        <v>3.9E-2</v>
      </c>
      <c r="J7184">
        <v>4.2999999999999997E-2</v>
      </c>
      <c r="K7184">
        <v>4.3999999999999997E-2</v>
      </c>
      <c r="L7184">
        <v>1970.4</v>
      </c>
      <c r="M7184">
        <v>1970.6</v>
      </c>
      <c r="N7184">
        <v>1990.2</v>
      </c>
      <c r="Q7184">
        <f t="shared" si="473"/>
        <v>294.10000000000002</v>
      </c>
      <c r="R7184">
        <f t="shared" si="471"/>
        <v>294.2</v>
      </c>
      <c r="S7184">
        <f t="shared" si="472"/>
        <v>0</v>
      </c>
    </row>
    <row r="7185" spans="1:19" x14ac:dyDescent="0.25">
      <c r="A7185" s="2">
        <f t="shared" si="474"/>
        <v>45226</v>
      </c>
      <c r="B7185" s="3">
        <v>300</v>
      </c>
      <c r="C7185" s="3">
        <v>500</v>
      </c>
      <c r="D7185">
        <v>294.07889999999998</v>
      </c>
      <c r="E7185">
        <v>4.3999999999999997E-2</v>
      </c>
      <c r="F7185">
        <v>290.37009999999998</v>
      </c>
      <c r="G7185">
        <v>293.9024</v>
      </c>
      <c r="H7185">
        <v>297.96409999999997</v>
      </c>
      <c r="I7185">
        <v>4.2000000000000003E-2</v>
      </c>
      <c r="J7185">
        <v>4.5999999999999999E-2</v>
      </c>
      <c r="K7185">
        <v>4.2999999999999997E-2</v>
      </c>
      <c r="L7185">
        <v>1970.2</v>
      </c>
      <c r="M7185">
        <v>1970.8</v>
      </c>
      <c r="N7185">
        <v>1990.4</v>
      </c>
      <c r="Q7185">
        <f t="shared" si="473"/>
        <v>294.10000000000002</v>
      </c>
      <c r="R7185">
        <f t="shared" si="471"/>
        <v>294.2</v>
      </c>
      <c r="S7185">
        <f t="shared" si="472"/>
        <v>0</v>
      </c>
    </row>
    <row r="7186" spans="1:19" x14ac:dyDescent="0.25">
      <c r="A7186" s="2">
        <f t="shared" si="474"/>
        <v>45226</v>
      </c>
      <c r="B7186" s="3">
        <v>300</v>
      </c>
      <c r="C7186" s="3">
        <v>600</v>
      </c>
      <c r="D7186">
        <v>294.06560000000002</v>
      </c>
      <c r="E7186">
        <v>3.5999999999999997E-2</v>
      </c>
      <c r="F7186">
        <v>290.3426</v>
      </c>
      <c r="G7186">
        <v>293.89940000000001</v>
      </c>
      <c r="H7186">
        <v>297.95479999999998</v>
      </c>
      <c r="I7186">
        <v>0.04</v>
      </c>
      <c r="J7186">
        <v>2.7E-2</v>
      </c>
      <c r="K7186">
        <v>0.04</v>
      </c>
      <c r="L7186">
        <v>1970.2</v>
      </c>
      <c r="M7186">
        <v>1970.6</v>
      </c>
      <c r="N7186">
        <v>1990.2</v>
      </c>
      <c r="Q7186">
        <f t="shared" si="473"/>
        <v>294.10000000000002</v>
      </c>
      <c r="R7186">
        <f t="shared" si="471"/>
        <v>294.2</v>
      </c>
      <c r="S7186">
        <f t="shared" si="472"/>
        <v>0</v>
      </c>
    </row>
    <row r="7187" spans="1:19" x14ac:dyDescent="0.25">
      <c r="A7187" s="2">
        <f t="shared" si="474"/>
        <v>45226</v>
      </c>
      <c r="B7187" s="3">
        <v>300</v>
      </c>
      <c r="C7187" s="3">
        <v>700</v>
      </c>
      <c r="D7187">
        <v>294.11509999999998</v>
      </c>
      <c r="E7187">
        <v>2.5999999999999999E-2</v>
      </c>
      <c r="F7187">
        <v>290.42509999999999</v>
      </c>
      <c r="G7187">
        <v>293.98989999999998</v>
      </c>
      <c r="H7187">
        <v>297.93009999999998</v>
      </c>
      <c r="I7187">
        <v>3.6999999999999998E-2</v>
      </c>
      <c r="J7187">
        <v>2.1999999999999999E-2</v>
      </c>
      <c r="K7187">
        <v>1.2E-2</v>
      </c>
      <c r="L7187">
        <v>1970.4</v>
      </c>
      <c r="M7187">
        <v>1970.8</v>
      </c>
      <c r="N7187">
        <v>1990.2</v>
      </c>
      <c r="Q7187">
        <f t="shared" si="473"/>
        <v>294.10000000000002</v>
      </c>
      <c r="R7187">
        <f t="shared" si="471"/>
        <v>294.2</v>
      </c>
      <c r="S7187">
        <f t="shared" si="472"/>
        <v>0</v>
      </c>
    </row>
    <row r="7188" spans="1:19" x14ac:dyDescent="0.25">
      <c r="A7188" s="2">
        <f t="shared" si="474"/>
        <v>45226</v>
      </c>
      <c r="B7188" s="3">
        <v>300</v>
      </c>
      <c r="C7188" s="3">
        <v>800</v>
      </c>
      <c r="D7188">
        <v>294.07409999999999</v>
      </c>
      <c r="E7188">
        <v>3.6999999999999998E-2</v>
      </c>
      <c r="F7188">
        <v>290.39760000000001</v>
      </c>
      <c r="G7188">
        <v>293.94690000000003</v>
      </c>
      <c r="H7188">
        <v>297.8777</v>
      </c>
      <c r="I7188">
        <v>2.1999999999999999E-2</v>
      </c>
      <c r="J7188">
        <v>4.2999999999999997E-2</v>
      </c>
      <c r="K7188">
        <v>4.2999999999999997E-2</v>
      </c>
      <c r="L7188">
        <v>1970.4</v>
      </c>
      <c r="M7188">
        <v>1970.8</v>
      </c>
      <c r="N7188">
        <v>1990.2</v>
      </c>
      <c r="Q7188">
        <f t="shared" si="473"/>
        <v>294.10000000000002</v>
      </c>
      <c r="R7188">
        <f t="shared" si="471"/>
        <v>294.2</v>
      </c>
      <c r="S7188">
        <f t="shared" si="472"/>
        <v>0</v>
      </c>
    </row>
    <row r="7189" spans="1:19" x14ac:dyDescent="0.25">
      <c r="A7189" s="2">
        <f t="shared" si="474"/>
        <v>45226</v>
      </c>
      <c r="B7189" s="3">
        <v>300</v>
      </c>
      <c r="C7189" s="3">
        <v>900</v>
      </c>
      <c r="D7189">
        <v>294.01429999999999</v>
      </c>
      <c r="E7189">
        <v>4.2000000000000003E-2</v>
      </c>
      <c r="F7189">
        <v>290.34559999999999</v>
      </c>
      <c r="G7189">
        <v>293.87939999999998</v>
      </c>
      <c r="H7189">
        <v>297.8177</v>
      </c>
      <c r="I7189">
        <v>4.1000000000000002E-2</v>
      </c>
      <c r="J7189">
        <v>4.7E-2</v>
      </c>
      <c r="K7189">
        <v>3.9E-2</v>
      </c>
      <c r="L7189">
        <v>1970.2</v>
      </c>
      <c r="M7189">
        <v>1970.6</v>
      </c>
      <c r="N7189">
        <v>1990</v>
      </c>
      <c r="Q7189">
        <f t="shared" si="473"/>
        <v>294</v>
      </c>
      <c r="R7189">
        <f t="shared" si="471"/>
        <v>294.2</v>
      </c>
      <c r="S7189">
        <f t="shared" si="472"/>
        <v>0</v>
      </c>
    </row>
    <row r="7190" spans="1:19" x14ac:dyDescent="0.25">
      <c r="A7190" s="2">
        <f t="shared" si="474"/>
        <v>45226</v>
      </c>
      <c r="B7190" s="3">
        <v>300</v>
      </c>
      <c r="C7190" s="3">
        <v>1000</v>
      </c>
      <c r="D7190">
        <v>293.93079999999998</v>
      </c>
      <c r="E7190">
        <v>4.2000000000000003E-2</v>
      </c>
      <c r="F7190">
        <v>290.29059999999998</v>
      </c>
      <c r="G7190">
        <v>293.78280000000001</v>
      </c>
      <c r="H7190">
        <v>297.71899999999999</v>
      </c>
      <c r="I7190">
        <v>0.04</v>
      </c>
      <c r="J7190">
        <v>4.2999999999999997E-2</v>
      </c>
      <c r="K7190">
        <v>4.2999999999999997E-2</v>
      </c>
      <c r="L7190">
        <v>1970</v>
      </c>
      <c r="M7190">
        <v>1970.4</v>
      </c>
      <c r="N7190">
        <v>1989.6</v>
      </c>
      <c r="Q7190">
        <f t="shared" si="473"/>
        <v>293.89999999999998</v>
      </c>
      <c r="R7190">
        <f t="shared" si="471"/>
        <v>294.2</v>
      </c>
      <c r="S7190">
        <f t="shared" si="472"/>
        <v>0</v>
      </c>
    </row>
    <row r="7191" spans="1:19" x14ac:dyDescent="0.25">
      <c r="A7191" s="2">
        <f t="shared" si="474"/>
        <v>45226</v>
      </c>
      <c r="B7191" s="3">
        <v>300</v>
      </c>
      <c r="C7191" s="3">
        <v>1100</v>
      </c>
      <c r="D7191">
        <v>293.8535</v>
      </c>
      <c r="E7191">
        <v>0.04</v>
      </c>
      <c r="F7191">
        <v>290.26459999999997</v>
      </c>
      <c r="G7191">
        <v>293.66309999999999</v>
      </c>
      <c r="H7191">
        <v>297.6327</v>
      </c>
      <c r="I7191">
        <v>4.2999999999999997E-2</v>
      </c>
      <c r="J7191">
        <v>3.5000000000000003E-2</v>
      </c>
      <c r="K7191">
        <v>4.2000000000000003E-2</v>
      </c>
      <c r="L7191">
        <v>1970</v>
      </c>
      <c r="M7191">
        <v>1970</v>
      </c>
      <c r="N7191">
        <v>1989.6</v>
      </c>
      <c r="Q7191">
        <f t="shared" si="473"/>
        <v>293.89999999999998</v>
      </c>
      <c r="R7191">
        <f t="shared" si="471"/>
        <v>294.2</v>
      </c>
      <c r="S7191">
        <f t="shared" si="472"/>
        <v>0</v>
      </c>
    </row>
    <row r="7192" spans="1:19" x14ac:dyDescent="0.25">
      <c r="A7192" s="2">
        <f t="shared" si="474"/>
        <v>45226</v>
      </c>
      <c r="B7192" s="3">
        <v>300</v>
      </c>
      <c r="C7192" s="3">
        <v>1200</v>
      </c>
      <c r="D7192">
        <v>293.7921</v>
      </c>
      <c r="E7192">
        <v>2.5999999999999999E-2</v>
      </c>
      <c r="F7192">
        <v>290.22179999999997</v>
      </c>
      <c r="G7192">
        <v>293.5711</v>
      </c>
      <c r="H7192">
        <v>297.58339999999998</v>
      </c>
      <c r="I7192">
        <v>2.5000000000000001E-2</v>
      </c>
      <c r="J7192">
        <v>0.03</v>
      </c>
      <c r="K7192">
        <v>2.1999999999999999E-2</v>
      </c>
      <c r="L7192">
        <v>1970</v>
      </c>
      <c r="M7192">
        <v>1969.8</v>
      </c>
      <c r="N7192">
        <v>1989.4</v>
      </c>
      <c r="Q7192">
        <f t="shared" si="473"/>
        <v>293.8</v>
      </c>
      <c r="R7192">
        <f t="shared" si="471"/>
        <v>294.2</v>
      </c>
      <c r="S7192">
        <f t="shared" si="472"/>
        <v>0</v>
      </c>
    </row>
    <row r="7193" spans="1:19" x14ac:dyDescent="0.25">
      <c r="A7193" s="2">
        <f t="shared" si="474"/>
        <v>45226</v>
      </c>
      <c r="B7193" s="3">
        <v>300</v>
      </c>
      <c r="C7193" s="3">
        <v>1300</v>
      </c>
      <c r="D7193">
        <v>293.72000000000003</v>
      </c>
      <c r="E7193">
        <v>3.5000000000000003E-2</v>
      </c>
      <c r="F7193">
        <v>290.1592</v>
      </c>
      <c r="G7193">
        <v>293.47129999999999</v>
      </c>
      <c r="H7193">
        <v>297.52940000000001</v>
      </c>
      <c r="I7193">
        <v>3.4000000000000002E-2</v>
      </c>
      <c r="J7193">
        <v>2.3E-2</v>
      </c>
      <c r="K7193">
        <v>4.3999999999999997E-2</v>
      </c>
      <c r="L7193">
        <v>1969.8</v>
      </c>
      <c r="M7193">
        <v>1969.6</v>
      </c>
      <c r="N7193">
        <v>1989.2</v>
      </c>
      <c r="Q7193">
        <f t="shared" si="473"/>
        <v>293.7</v>
      </c>
      <c r="R7193">
        <f t="shared" si="471"/>
        <v>294.2</v>
      </c>
      <c r="S7193">
        <f t="shared" si="472"/>
        <v>0</v>
      </c>
    </row>
    <row r="7194" spans="1:19" x14ac:dyDescent="0.25">
      <c r="A7194" s="2">
        <f t="shared" si="474"/>
        <v>45226</v>
      </c>
      <c r="B7194" s="3">
        <v>300</v>
      </c>
      <c r="C7194" s="3">
        <v>1400</v>
      </c>
      <c r="D7194">
        <v>293.67039999999997</v>
      </c>
      <c r="E7194">
        <v>2.8000000000000001E-2</v>
      </c>
      <c r="F7194">
        <v>290.12709999999998</v>
      </c>
      <c r="G7194">
        <v>293.39769999999999</v>
      </c>
      <c r="H7194">
        <v>297.48630000000003</v>
      </c>
      <c r="I7194">
        <v>3.3000000000000002E-2</v>
      </c>
      <c r="J7194">
        <v>3.2000000000000001E-2</v>
      </c>
      <c r="K7194">
        <v>1.6E-2</v>
      </c>
      <c r="L7194">
        <v>1969.8</v>
      </c>
      <c r="M7194">
        <v>1969.4</v>
      </c>
      <c r="N7194">
        <v>1989</v>
      </c>
      <c r="Q7194">
        <f t="shared" si="473"/>
        <v>293.7</v>
      </c>
      <c r="R7194">
        <f t="shared" si="471"/>
        <v>294.2</v>
      </c>
      <c r="S7194">
        <f t="shared" si="472"/>
        <v>0</v>
      </c>
    </row>
    <row r="7195" spans="1:19" x14ac:dyDescent="0.25">
      <c r="A7195" s="2">
        <f t="shared" si="474"/>
        <v>45226</v>
      </c>
      <c r="B7195" s="3">
        <v>300</v>
      </c>
      <c r="C7195" s="3">
        <v>1500</v>
      </c>
      <c r="D7195">
        <v>293.61930000000001</v>
      </c>
      <c r="E7195">
        <v>4.1000000000000002E-2</v>
      </c>
      <c r="F7195">
        <v>290.09190000000001</v>
      </c>
      <c r="G7195">
        <v>293.31490000000002</v>
      </c>
      <c r="H7195">
        <v>297.45089999999999</v>
      </c>
      <c r="I7195">
        <v>4.2999999999999997E-2</v>
      </c>
      <c r="J7195">
        <v>3.5999999999999997E-2</v>
      </c>
      <c r="K7195">
        <v>4.3999999999999997E-2</v>
      </c>
      <c r="L7195">
        <v>1969.8</v>
      </c>
      <c r="M7195">
        <v>1969.2</v>
      </c>
      <c r="N7195">
        <v>1989.2</v>
      </c>
      <c r="Q7195">
        <f t="shared" si="473"/>
        <v>293.60000000000002</v>
      </c>
      <c r="R7195">
        <f t="shared" si="471"/>
        <v>294.2</v>
      </c>
      <c r="S7195">
        <f t="shared" si="472"/>
        <v>0</v>
      </c>
    </row>
    <row r="7196" spans="1:19" x14ac:dyDescent="0.25">
      <c r="A7196" s="2">
        <f t="shared" si="474"/>
        <v>45226</v>
      </c>
      <c r="B7196" s="3">
        <v>300</v>
      </c>
      <c r="C7196" s="3">
        <v>1600</v>
      </c>
      <c r="D7196">
        <v>293.5856</v>
      </c>
      <c r="E7196">
        <v>3.5000000000000003E-2</v>
      </c>
      <c r="F7196">
        <v>290.0308</v>
      </c>
      <c r="G7196">
        <v>293.2996</v>
      </c>
      <c r="H7196">
        <v>297.42619999999999</v>
      </c>
      <c r="I7196">
        <v>3.9E-2</v>
      </c>
      <c r="J7196">
        <v>2.3E-2</v>
      </c>
      <c r="K7196">
        <v>3.9E-2</v>
      </c>
      <c r="L7196">
        <v>1969.6</v>
      </c>
      <c r="M7196">
        <v>1969.2</v>
      </c>
      <c r="N7196">
        <v>1989</v>
      </c>
      <c r="Q7196">
        <f t="shared" si="473"/>
        <v>293.60000000000002</v>
      </c>
      <c r="R7196">
        <f t="shared" si="471"/>
        <v>294.2</v>
      </c>
      <c r="S7196">
        <f t="shared" si="472"/>
        <v>0</v>
      </c>
    </row>
    <row r="7197" spans="1:19" x14ac:dyDescent="0.25">
      <c r="A7197" s="2">
        <f t="shared" si="474"/>
        <v>45226</v>
      </c>
      <c r="B7197" s="3">
        <v>300</v>
      </c>
      <c r="C7197" s="3">
        <v>1700</v>
      </c>
      <c r="D7197">
        <v>293.58300000000003</v>
      </c>
      <c r="E7197">
        <v>3.3000000000000002E-2</v>
      </c>
      <c r="F7197">
        <v>289.97890000000001</v>
      </c>
      <c r="G7197">
        <v>293.36250000000001</v>
      </c>
      <c r="H7197">
        <v>297.40780000000001</v>
      </c>
      <c r="I7197">
        <v>3.3000000000000002E-2</v>
      </c>
      <c r="J7197">
        <v>4.1000000000000002E-2</v>
      </c>
      <c r="K7197">
        <v>2.1999999999999999E-2</v>
      </c>
      <c r="L7197">
        <v>1969.4</v>
      </c>
      <c r="M7197">
        <v>1969.4</v>
      </c>
      <c r="N7197">
        <v>1989</v>
      </c>
      <c r="Q7197">
        <f t="shared" si="473"/>
        <v>293.60000000000002</v>
      </c>
      <c r="R7197">
        <f t="shared" si="471"/>
        <v>294.2</v>
      </c>
      <c r="S7197">
        <f t="shared" si="472"/>
        <v>0</v>
      </c>
    </row>
    <row r="7198" spans="1:19" x14ac:dyDescent="0.25">
      <c r="A7198" s="2">
        <f t="shared" si="474"/>
        <v>45226</v>
      </c>
      <c r="B7198" s="3">
        <v>300</v>
      </c>
      <c r="C7198" s="3">
        <v>1800</v>
      </c>
      <c r="D7198">
        <v>293.5754</v>
      </c>
      <c r="E7198">
        <v>0.04</v>
      </c>
      <c r="F7198">
        <v>289.96210000000002</v>
      </c>
      <c r="G7198">
        <v>293.31950000000001</v>
      </c>
      <c r="H7198">
        <v>297.44470000000001</v>
      </c>
      <c r="I7198">
        <v>3.5999999999999997E-2</v>
      </c>
      <c r="J7198">
        <v>3.9E-2</v>
      </c>
      <c r="K7198">
        <v>4.3999999999999997E-2</v>
      </c>
      <c r="L7198">
        <v>1969.4</v>
      </c>
      <c r="M7198">
        <v>1969.2</v>
      </c>
      <c r="N7198">
        <v>1989.2</v>
      </c>
      <c r="Q7198">
        <f t="shared" si="473"/>
        <v>293.60000000000002</v>
      </c>
      <c r="R7198">
        <f t="shared" si="471"/>
        <v>294.2</v>
      </c>
      <c r="S7198">
        <f t="shared" si="472"/>
        <v>0</v>
      </c>
    </row>
    <row r="7199" spans="1:19" x14ac:dyDescent="0.25">
      <c r="A7199" s="2">
        <f t="shared" si="474"/>
        <v>45226</v>
      </c>
      <c r="B7199" s="3">
        <v>300</v>
      </c>
      <c r="C7199" s="3">
        <v>1900</v>
      </c>
      <c r="D7199">
        <v>293.60199999999998</v>
      </c>
      <c r="E7199">
        <v>3.5999999999999997E-2</v>
      </c>
      <c r="F7199">
        <v>289.98039999999997</v>
      </c>
      <c r="G7199">
        <v>293.37779999999998</v>
      </c>
      <c r="H7199">
        <v>297.44779999999997</v>
      </c>
      <c r="I7199">
        <v>0.03</v>
      </c>
      <c r="J7199">
        <v>3.2000000000000001E-2</v>
      </c>
      <c r="K7199">
        <v>4.3999999999999997E-2</v>
      </c>
      <c r="L7199">
        <v>1969.4</v>
      </c>
      <c r="M7199">
        <v>1969.4</v>
      </c>
      <c r="N7199">
        <v>1989</v>
      </c>
      <c r="Q7199">
        <f t="shared" si="473"/>
        <v>293.60000000000002</v>
      </c>
      <c r="R7199">
        <f t="shared" si="471"/>
        <v>294.2</v>
      </c>
      <c r="S7199">
        <f t="shared" si="472"/>
        <v>0</v>
      </c>
    </row>
    <row r="7200" spans="1:19" x14ac:dyDescent="0.25">
      <c r="A7200" s="2">
        <f t="shared" si="474"/>
        <v>45226</v>
      </c>
      <c r="B7200" s="3">
        <v>300</v>
      </c>
      <c r="C7200" s="3">
        <v>2000</v>
      </c>
      <c r="D7200">
        <v>293.57859999999999</v>
      </c>
      <c r="E7200">
        <v>3.6999999999999998E-2</v>
      </c>
      <c r="F7200">
        <v>289.91930000000002</v>
      </c>
      <c r="G7200">
        <v>293.38240000000002</v>
      </c>
      <c r="H7200">
        <v>297.43400000000003</v>
      </c>
      <c r="I7200">
        <v>4.2999999999999997E-2</v>
      </c>
      <c r="J7200">
        <v>0.02</v>
      </c>
      <c r="K7200">
        <v>4.2000000000000003E-2</v>
      </c>
      <c r="L7200">
        <v>1969.4</v>
      </c>
      <c r="M7200">
        <v>1969.4</v>
      </c>
      <c r="N7200">
        <v>1989</v>
      </c>
      <c r="Q7200">
        <f t="shared" si="473"/>
        <v>293.60000000000002</v>
      </c>
      <c r="R7200">
        <f t="shared" si="471"/>
        <v>294.2</v>
      </c>
      <c r="S7200">
        <f t="shared" si="472"/>
        <v>0</v>
      </c>
    </row>
    <row r="7201" spans="1:19" x14ac:dyDescent="0.25">
      <c r="A7201" s="2">
        <f t="shared" si="474"/>
        <v>45226</v>
      </c>
      <c r="B7201" s="3">
        <v>300</v>
      </c>
      <c r="C7201" s="3">
        <v>2100</v>
      </c>
      <c r="D7201">
        <v>293.55759999999998</v>
      </c>
      <c r="E7201">
        <v>3.2000000000000001E-2</v>
      </c>
      <c r="F7201">
        <v>289.87329999999997</v>
      </c>
      <c r="G7201">
        <v>293.3777</v>
      </c>
      <c r="H7201">
        <v>297.42200000000003</v>
      </c>
      <c r="I7201">
        <v>0.03</v>
      </c>
      <c r="J7201">
        <v>2.8000000000000001E-2</v>
      </c>
      <c r="K7201">
        <v>3.6999999999999998E-2</v>
      </c>
      <c r="L7201">
        <v>1969</v>
      </c>
      <c r="M7201">
        <v>1969.4</v>
      </c>
      <c r="N7201">
        <v>1989</v>
      </c>
      <c r="Q7201">
        <f t="shared" si="473"/>
        <v>293.60000000000002</v>
      </c>
      <c r="R7201">
        <f t="shared" si="471"/>
        <v>294.2</v>
      </c>
      <c r="S7201">
        <f t="shared" si="472"/>
        <v>0</v>
      </c>
    </row>
    <row r="7202" spans="1:19" x14ac:dyDescent="0.25">
      <c r="A7202" s="2">
        <f t="shared" si="474"/>
        <v>45226</v>
      </c>
      <c r="B7202" s="3">
        <v>300</v>
      </c>
      <c r="C7202" s="3">
        <v>2200</v>
      </c>
      <c r="D7202">
        <v>293.52600000000001</v>
      </c>
      <c r="E7202">
        <v>2.5000000000000001E-2</v>
      </c>
      <c r="F7202">
        <v>289.7987</v>
      </c>
      <c r="G7202">
        <v>293.37459999999999</v>
      </c>
      <c r="H7202">
        <v>297.40480000000002</v>
      </c>
      <c r="I7202">
        <v>0.03</v>
      </c>
      <c r="J7202">
        <v>2.7E-2</v>
      </c>
      <c r="K7202">
        <v>1.6E-2</v>
      </c>
      <c r="L7202">
        <v>1969</v>
      </c>
      <c r="M7202">
        <v>1969.4</v>
      </c>
      <c r="N7202">
        <v>1989</v>
      </c>
      <c r="Q7202">
        <f t="shared" si="473"/>
        <v>293.5</v>
      </c>
      <c r="R7202">
        <f t="shared" si="471"/>
        <v>294.2</v>
      </c>
      <c r="S7202">
        <f t="shared" si="472"/>
        <v>0</v>
      </c>
    </row>
    <row r="7203" spans="1:19" x14ac:dyDescent="0.25">
      <c r="A7203" s="2">
        <f t="shared" si="474"/>
        <v>45226</v>
      </c>
      <c r="B7203" s="3">
        <v>300</v>
      </c>
      <c r="C7203" s="3">
        <v>2300</v>
      </c>
      <c r="D7203">
        <v>293.51409999999998</v>
      </c>
      <c r="E7203">
        <v>3.2000000000000001E-2</v>
      </c>
      <c r="F7203">
        <v>289.7801</v>
      </c>
      <c r="G7203">
        <v>293.37610000000001</v>
      </c>
      <c r="H7203">
        <v>297.38589999999999</v>
      </c>
      <c r="I7203">
        <v>3.2000000000000001E-2</v>
      </c>
      <c r="J7203">
        <v>0.03</v>
      </c>
      <c r="K7203">
        <v>3.4000000000000002E-2</v>
      </c>
      <c r="L7203">
        <v>1969</v>
      </c>
      <c r="M7203">
        <v>1969.4</v>
      </c>
      <c r="N7203">
        <v>1989</v>
      </c>
      <c r="Q7203">
        <f t="shared" si="473"/>
        <v>293.5</v>
      </c>
      <c r="R7203">
        <f t="shared" si="471"/>
        <v>294.2</v>
      </c>
      <c r="S7203">
        <f t="shared" si="472"/>
        <v>0</v>
      </c>
    </row>
    <row r="7204" spans="1:19" x14ac:dyDescent="0.25">
      <c r="A7204" s="2">
        <f t="shared" si="474"/>
        <v>45226</v>
      </c>
      <c r="B7204" s="3">
        <v>300</v>
      </c>
      <c r="C7204" s="3">
        <v>2400</v>
      </c>
      <c r="D7204">
        <v>293.48649999999998</v>
      </c>
      <c r="E7204">
        <v>4.2000000000000003E-2</v>
      </c>
      <c r="F7204">
        <v>289.73970000000003</v>
      </c>
      <c r="G7204">
        <v>293.35430000000002</v>
      </c>
      <c r="H7204">
        <v>297.36559999999997</v>
      </c>
      <c r="I7204">
        <v>4.2000000000000003E-2</v>
      </c>
      <c r="J7204">
        <v>4.1000000000000002E-2</v>
      </c>
      <c r="K7204">
        <v>4.2999999999999997E-2</v>
      </c>
      <c r="L7204">
        <v>1969</v>
      </c>
      <c r="M7204">
        <v>1969.2</v>
      </c>
      <c r="N7204">
        <v>1989</v>
      </c>
      <c r="Q7204">
        <f t="shared" si="473"/>
        <v>293.5</v>
      </c>
      <c r="R7204">
        <f t="shared" ref="R7204:R7235" si="475">ROUND(IF(Q7204&lt;R7203,R7203,Q7204),1)</f>
        <v>294.2</v>
      </c>
      <c r="S7204">
        <f t="shared" si="472"/>
        <v>0</v>
      </c>
    </row>
    <row r="7205" spans="1:19" x14ac:dyDescent="0.25">
      <c r="A7205" s="2">
        <f t="shared" si="474"/>
        <v>45227</v>
      </c>
      <c r="B7205" s="3">
        <v>301</v>
      </c>
      <c r="C7205" s="3">
        <v>100</v>
      </c>
      <c r="D7205">
        <v>293.46620000000001</v>
      </c>
      <c r="E7205">
        <v>3.7999999999999999E-2</v>
      </c>
      <c r="F7205">
        <v>289.71640000000002</v>
      </c>
      <c r="G7205">
        <v>293.33870000000002</v>
      </c>
      <c r="H7205">
        <v>297.34359999999998</v>
      </c>
      <c r="I7205">
        <v>2.7E-2</v>
      </c>
      <c r="J7205">
        <v>4.3999999999999997E-2</v>
      </c>
      <c r="K7205">
        <v>4.2000000000000003E-2</v>
      </c>
      <c r="L7205">
        <v>1968.8</v>
      </c>
      <c r="M7205">
        <v>1969.2</v>
      </c>
      <c r="N7205">
        <v>1988.8</v>
      </c>
      <c r="Q7205">
        <f t="shared" si="473"/>
        <v>293.5</v>
      </c>
      <c r="R7205">
        <f t="shared" si="475"/>
        <v>294.2</v>
      </c>
      <c r="S7205">
        <f t="shared" si="472"/>
        <v>0</v>
      </c>
    </row>
    <row r="7206" spans="1:19" x14ac:dyDescent="0.25">
      <c r="A7206" s="2">
        <f t="shared" si="474"/>
        <v>45227</v>
      </c>
      <c r="B7206" s="3">
        <v>301</v>
      </c>
      <c r="C7206" s="3">
        <v>200</v>
      </c>
      <c r="D7206">
        <v>293.45350000000002</v>
      </c>
      <c r="E7206">
        <v>2.9000000000000001E-2</v>
      </c>
      <c r="F7206">
        <v>289.70859999999999</v>
      </c>
      <c r="G7206">
        <v>293.33030000000002</v>
      </c>
      <c r="H7206">
        <v>297.32150000000001</v>
      </c>
      <c r="I7206">
        <v>1.0999999999999999E-2</v>
      </c>
      <c r="J7206">
        <v>4.2999999999999997E-2</v>
      </c>
      <c r="K7206">
        <v>2.5000000000000001E-2</v>
      </c>
      <c r="L7206">
        <v>1968.8</v>
      </c>
      <c r="M7206">
        <v>1969.2</v>
      </c>
      <c r="N7206">
        <v>1988.8</v>
      </c>
      <c r="Q7206">
        <f t="shared" si="473"/>
        <v>293.5</v>
      </c>
      <c r="R7206">
        <f t="shared" si="475"/>
        <v>294.2</v>
      </c>
      <c r="S7206">
        <f t="shared" si="472"/>
        <v>0</v>
      </c>
    </row>
    <row r="7207" spans="1:19" x14ac:dyDescent="0.25">
      <c r="A7207" s="2">
        <f t="shared" si="474"/>
        <v>45227</v>
      </c>
      <c r="B7207" s="3">
        <v>301</v>
      </c>
      <c r="C7207" s="3">
        <v>300</v>
      </c>
      <c r="D7207">
        <v>293.45650000000001</v>
      </c>
      <c r="E7207">
        <v>0.04</v>
      </c>
      <c r="F7207">
        <v>289.73450000000003</v>
      </c>
      <c r="G7207">
        <v>293.33789999999999</v>
      </c>
      <c r="H7207">
        <v>297.29689999999999</v>
      </c>
      <c r="I7207">
        <v>0.04</v>
      </c>
      <c r="J7207">
        <v>4.3999999999999997E-2</v>
      </c>
      <c r="K7207">
        <v>3.5000000000000003E-2</v>
      </c>
      <c r="L7207">
        <v>1968.8</v>
      </c>
      <c r="M7207">
        <v>1969.4</v>
      </c>
      <c r="N7207">
        <v>1988.8</v>
      </c>
      <c r="Q7207">
        <f t="shared" si="473"/>
        <v>293.5</v>
      </c>
      <c r="R7207">
        <f t="shared" si="475"/>
        <v>294.2</v>
      </c>
      <c r="S7207">
        <f t="shared" si="472"/>
        <v>0</v>
      </c>
    </row>
    <row r="7208" spans="1:19" x14ac:dyDescent="0.25">
      <c r="A7208" s="2">
        <f t="shared" si="474"/>
        <v>45227</v>
      </c>
      <c r="B7208" s="3">
        <v>301</v>
      </c>
      <c r="C7208" s="3">
        <v>400</v>
      </c>
      <c r="D7208">
        <v>293.42880000000002</v>
      </c>
      <c r="E7208">
        <v>3.4000000000000002E-2</v>
      </c>
      <c r="F7208">
        <v>289.71929999999998</v>
      </c>
      <c r="G7208">
        <v>293.30419999999998</v>
      </c>
      <c r="H7208">
        <v>297.26299999999998</v>
      </c>
      <c r="I7208">
        <v>0.03</v>
      </c>
      <c r="J7208">
        <v>2.5000000000000001E-2</v>
      </c>
      <c r="K7208">
        <v>4.2999999999999997E-2</v>
      </c>
      <c r="L7208">
        <v>1968.8</v>
      </c>
      <c r="M7208">
        <v>1969.2</v>
      </c>
      <c r="N7208">
        <v>1988.8</v>
      </c>
      <c r="Q7208">
        <f t="shared" si="473"/>
        <v>293.39999999999998</v>
      </c>
      <c r="R7208">
        <f t="shared" si="475"/>
        <v>294.2</v>
      </c>
      <c r="S7208">
        <f t="shared" si="472"/>
        <v>0</v>
      </c>
    </row>
    <row r="7209" spans="1:19" x14ac:dyDescent="0.25">
      <c r="A7209" s="2">
        <f t="shared" si="474"/>
        <v>45227</v>
      </c>
      <c r="B7209" s="3">
        <v>301</v>
      </c>
      <c r="C7209" s="3">
        <v>500</v>
      </c>
      <c r="D7209">
        <v>293.39299999999997</v>
      </c>
      <c r="E7209">
        <v>3.5000000000000003E-2</v>
      </c>
      <c r="F7209">
        <v>289.68259999999998</v>
      </c>
      <c r="G7209">
        <v>293.26589999999999</v>
      </c>
      <c r="H7209">
        <v>297.23059999999998</v>
      </c>
      <c r="I7209">
        <v>3.9E-2</v>
      </c>
      <c r="J7209">
        <v>4.2000000000000003E-2</v>
      </c>
      <c r="K7209">
        <v>0.02</v>
      </c>
      <c r="L7209">
        <v>1968.8</v>
      </c>
      <c r="M7209">
        <v>1969.2</v>
      </c>
      <c r="N7209">
        <v>1988.6</v>
      </c>
      <c r="Q7209">
        <f t="shared" si="473"/>
        <v>293.39999999999998</v>
      </c>
      <c r="R7209">
        <f t="shared" si="475"/>
        <v>294.2</v>
      </c>
      <c r="S7209">
        <f t="shared" si="472"/>
        <v>0</v>
      </c>
    </row>
    <row r="7210" spans="1:19" x14ac:dyDescent="0.25">
      <c r="A7210" s="2">
        <f t="shared" si="474"/>
        <v>45227</v>
      </c>
      <c r="B7210" s="3">
        <v>301</v>
      </c>
      <c r="C7210" s="3">
        <v>600</v>
      </c>
      <c r="D7210">
        <v>293.37459999999999</v>
      </c>
      <c r="E7210">
        <v>0.04</v>
      </c>
      <c r="F7210">
        <v>289.6551</v>
      </c>
      <c r="G7210">
        <v>293.25510000000003</v>
      </c>
      <c r="H7210">
        <v>297.21370000000002</v>
      </c>
      <c r="I7210">
        <v>4.2999999999999997E-2</v>
      </c>
      <c r="J7210">
        <v>4.3999999999999997E-2</v>
      </c>
      <c r="K7210">
        <v>0.03</v>
      </c>
      <c r="L7210">
        <v>1968.6</v>
      </c>
      <c r="M7210">
        <v>1969.2</v>
      </c>
      <c r="N7210">
        <v>1988.6</v>
      </c>
      <c r="Q7210">
        <f t="shared" si="473"/>
        <v>293.39999999999998</v>
      </c>
      <c r="R7210">
        <f t="shared" si="475"/>
        <v>294.2</v>
      </c>
      <c r="S7210">
        <f t="shared" si="472"/>
        <v>0</v>
      </c>
    </row>
    <row r="7211" spans="1:19" x14ac:dyDescent="0.25">
      <c r="A7211" s="2">
        <f t="shared" si="474"/>
        <v>45227</v>
      </c>
      <c r="B7211" s="3">
        <v>301</v>
      </c>
      <c r="C7211" s="3">
        <v>700</v>
      </c>
      <c r="D7211">
        <v>293.35879999999997</v>
      </c>
      <c r="E7211">
        <v>4.2000000000000003E-2</v>
      </c>
      <c r="F7211">
        <v>289.65210000000002</v>
      </c>
      <c r="G7211">
        <v>293.23059999999998</v>
      </c>
      <c r="H7211">
        <v>297.19369999999998</v>
      </c>
      <c r="I7211">
        <v>4.2000000000000003E-2</v>
      </c>
      <c r="J7211">
        <v>4.1000000000000002E-2</v>
      </c>
      <c r="K7211">
        <v>4.2000000000000003E-2</v>
      </c>
      <c r="L7211">
        <v>1968.6</v>
      </c>
      <c r="M7211">
        <v>1969</v>
      </c>
      <c r="N7211">
        <v>1988.6</v>
      </c>
      <c r="Q7211">
        <f t="shared" si="473"/>
        <v>293.39999999999998</v>
      </c>
      <c r="R7211">
        <f t="shared" si="475"/>
        <v>294.2</v>
      </c>
      <c r="S7211">
        <f t="shared" si="472"/>
        <v>0</v>
      </c>
    </row>
    <row r="7212" spans="1:19" x14ac:dyDescent="0.25">
      <c r="A7212" s="2">
        <f t="shared" si="474"/>
        <v>45227</v>
      </c>
      <c r="B7212" s="3">
        <v>301</v>
      </c>
      <c r="C7212" s="3">
        <v>800</v>
      </c>
      <c r="D7212">
        <v>293.30970000000002</v>
      </c>
      <c r="E7212">
        <v>2.9000000000000001E-2</v>
      </c>
      <c r="F7212">
        <v>289.62</v>
      </c>
      <c r="G7212">
        <v>293.17700000000002</v>
      </c>
      <c r="H7212">
        <v>297.13209999999998</v>
      </c>
      <c r="I7212">
        <v>0</v>
      </c>
      <c r="J7212">
        <v>4.2000000000000003E-2</v>
      </c>
      <c r="K7212">
        <v>2.8000000000000001E-2</v>
      </c>
      <c r="L7212">
        <v>1968.6</v>
      </c>
      <c r="M7212">
        <v>1969</v>
      </c>
      <c r="N7212">
        <v>1988.4</v>
      </c>
      <c r="Q7212">
        <f t="shared" si="473"/>
        <v>293.3</v>
      </c>
      <c r="R7212">
        <f t="shared" si="475"/>
        <v>294.2</v>
      </c>
      <c r="S7212">
        <f t="shared" si="472"/>
        <v>0</v>
      </c>
    </row>
    <row r="7213" spans="1:19" x14ac:dyDescent="0.25">
      <c r="A7213" s="2">
        <f t="shared" si="474"/>
        <v>45227</v>
      </c>
      <c r="B7213" s="3">
        <v>301</v>
      </c>
      <c r="C7213" s="3">
        <v>900</v>
      </c>
      <c r="D7213">
        <v>293.21800000000002</v>
      </c>
      <c r="E7213">
        <v>3.5999999999999997E-2</v>
      </c>
      <c r="F7213">
        <v>289.6078</v>
      </c>
      <c r="G7213">
        <v>293.06349999999998</v>
      </c>
      <c r="H7213">
        <v>296.98270000000002</v>
      </c>
      <c r="I7213">
        <v>0.03</v>
      </c>
      <c r="J7213">
        <v>4.1000000000000002E-2</v>
      </c>
      <c r="K7213">
        <v>3.6999999999999998E-2</v>
      </c>
      <c r="L7213">
        <v>1968.6</v>
      </c>
      <c r="M7213">
        <v>1968.8</v>
      </c>
      <c r="N7213">
        <v>1988</v>
      </c>
      <c r="Q7213">
        <f t="shared" si="473"/>
        <v>293.2</v>
      </c>
      <c r="R7213">
        <f t="shared" si="475"/>
        <v>294.2</v>
      </c>
      <c r="S7213">
        <f t="shared" si="472"/>
        <v>0</v>
      </c>
    </row>
    <row r="7214" spans="1:19" x14ac:dyDescent="0.25">
      <c r="A7214" s="2">
        <f t="shared" si="474"/>
        <v>45227</v>
      </c>
      <c r="B7214" s="3">
        <v>301</v>
      </c>
      <c r="C7214" s="3">
        <v>1000</v>
      </c>
      <c r="D7214">
        <v>293.11790000000002</v>
      </c>
      <c r="E7214">
        <v>3.3000000000000002E-2</v>
      </c>
      <c r="F7214">
        <v>289.51929999999999</v>
      </c>
      <c r="G7214">
        <v>292.93790000000001</v>
      </c>
      <c r="H7214">
        <v>296.8965</v>
      </c>
      <c r="I7214">
        <v>3.2000000000000001E-2</v>
      </c>
      <c r="J7214">
        <v>2.7E-2</v>
      </c>
      <c r="K7214">
        <v>3.7999999999999999E-2</v>
      </c>
      <c r="L7214">
        <v>1968.4</v>
      </c>
      <c r="M7214">
        <v>1968.4</v>
      </c>
      <c r="N7214">
        <v>1987.8</v>
      </c>
      <c r="Q7214">
        <f t="shared" si="473"/>
        <v>293.10000000000002</v>
      </c>
      <c r="R7214">
        <f t="shared" si="475"/>
        <v>294.2</v>
      </c>
      <c r="S7214">
        <f t="shared" si="472"/>
        <v>0</v>
      </c>
    </row>
    <row r="7215" spans="1:19" x14ac:dyDescent="0.25">
      <c r="A7215" s="2">
        <f t="shared" si="474"/>
        <v>45227</v>
      </c>
      <c r="B7215" s="3">
        <v>301</v>
      </c>
      <c r="C7215" s="3">
        <v>1100</v>
      </c>
      <c r="D7215">
        <v>293.05700000000002</v>
      </c>
      <c r="E7215">
        <v>4.1000000000000002E-2</v>
      </c>
      <c r="F7215">
        <v>289.48869999999999</v>
      </c>
      <c r="G7215">
        <v>292.83510000000001</v>
      </c>
      <c r="H7215">
        <v>296.84730000000002</v>
      </c>
      <c r="I7215">
        <v>4.3999999999999997E-2</v>
      </c>
      <c r="J7215">
        <v>3.9E-2</v>
      </c>
      <c r="K7215">
        <v>4.1000000000000002E-2</v>
      </c>
      <c r="L7215">
        <v>1968.2</v>
      </c>
      <c r="M7215">
        <v>1968.2</v>
      </c>
      <c r="N7215">
        <v>1987.6</v>
      </c>
      <c r="Q7215">
        <f t="shared" si="473"/>
        <v>293.10000000000002</v>
      </c>
      <c r="R7215">
        <f t="shared" si="475"/>
        <v>294.2</v>
      </c>
      <c r="S7215">
        <f t="shared" si="472"/>
        <v>0</v>
      </c>
    </row>
    <row r="7216" spans="1:19" x14ac:dyDescent="0.25">
      <c r="A7216" s="2">
        <f t="shared" si="474"/>
        <v>45227</v>
      </c>
      <c r="B7216" s="3">
        <v>301</v>
      </c>
      <c r="C7216" s="3">
        <v>1200</v>
      </c>
      <c r="D7216">
        <v>292.98849999999999</v>
      </c>
      <c r="E7216">
        <v>3.4000000000000002E-2</v>
      </c>
      <c r="F7216">
        <v>289.44439999999997</v>
      </c>
      <c r="G7216">
        <v>292.73250000000002</v>
      </c>
      <c r="H7216">
        <v>296.78870000000001</v>
      </c>
      <c r="I7216">
        <v>3.5000000000000003E-2</v>
      </c>
      <c r="J7216">
        <v>4.3999999999999997E-2</v>
      </c>
      <c r="K7216">
        <v>0.02</v>
      </c>
      <c r="L7216">
        <v>1968.2</v>
      </c>
      <c r="M7216">
        <v>1968</v>
      </c>
      <c r="N7216">
        <v>1987.6</v>
      </c>
      <c r="Q7216">
        <f t="shared" si="473"/>
        <v>293</v>
      </c>
      <c r="R7216">
        <f t="shared" si="475"/>
        <v>294.2</v>
      </c>
      <c r="S7216">
        <f t="shared" si="472"/>
        <v>0</v>
      </c>
    </row>
    <row r="7217" spans="1:19" x14ac:dyDescent="0.25">
      <c r="A7217" s="2">
        <f t="shared" si="474"/>
        <v>45227</v>
      </c>
      <c r="B7217" s="3">
        <v>301</v>
      </c>
      <c r="C7217" s="3">
        <v>1300</v>
      </c>
      <c r="D7217">
        <v>292.92419999999998</v>
      </c>
      <c r="E7217">
        <v>4.2999999999999997E-2</v>
      </c>
      <c r="F7217">
        <v>289.39400000000001</v>
      </c>
      <c r="G7217">
        <v>292.63600000000002</v>
      </c>
      <c r="H7217">
        <v>296.74259999999998</v>
      </c>
      <c r="I7217">
        <v>4.2999999999999997E-2</v>
      </c>
      <c r="J7217">
        <v>4.2999999999999997E-2</v>
      </c>
      <c r="K7217">
        <v>4.3999999999999997E-2</v>
      </c>
      <c r="L7217">
        <v>1968</v>
      </c>
      <c r="M7217">
        <v>1967.6</v>
      </c>
      <c r="N7217">
        <v>1987.4</v>
      </c>
      <c r="Q7217">
        <f t="shared" si="473"/>
        <v>292.89999999999998</v>
      </c>
      <c r="R7217">
        <f t="shared" si="475"/>
        <v>294.2</v>
      </c>
      <c r="S7217">
        <f t="shared" si="472"/>
        <v>0</v>
      </c>
    </row>
    <row r="7218" spans="1:19" x14ac:dyDescent="0.25">
      <c r="A7218" s="2">
        <f t="shared" si="474"/>
        <v>45227</v>
      </c>
      <c r="B7218" s="3">
        <v>301</v>
      </c>
      <c r="C7218" s="3">
        <v>1400</v>
      </c>
      <c r="D7218">
        <v>292.85980000000001</v>
      </c>
      <c r="E7218">
        <v>3.1E-2</v>
      </c>
      <c r="F7218">
        <v>289.36509999999998</v>
      </c>
      <c r="G7218">
        <v>292.52719999999999</v>
      </c>
      <c r="H7218">
        <v>296.68720000000002</v>
      </c>
      <c r="I7218">
        <v>2.8000000000000001E-2</v>
      </c>
      <c r="J7218">
        <v>3.4000000000000002E-2</v>
      </c>
      <c r="K7218">
        <v>0.03</v>
      </c>
      <c r="L7218">
        <v>1968</v>
      </c>
      <c r="M7218">
        <v>1967.6</v>
      </c>
      <c r="N7218">
        <v>1987.2</v>
      </c>
      <c r="Q7218">
        <f t="shared" si="473"/>
        <v>292.89999999999998</v>
      </c>
      <c r="R7218">
        <f t="shared" si="475"/>
        <v>294.2</v>
      </c>
      <c r="S7218">
        <f t="shared" si="472"/>
        <v>0</v>
      </c>
    </row>
    <row r="7219" spans="1:19" x14ac:dyDescent="0.25">
      <c r="A7219" s="2">
        <f t="shared" si="474"/>
        <v>45227</v>
      </c>
      <c r="B7219" s="3">
        <v>301</v>
      </c>
      <c r="C7219" s="3">
        <v>1500</v>
      </c>
      <c r="D7219">
        <v>292.81079999999997</v>
      </c>
      <c r="E7219">
        <v>4.2000000000000003E-2</v>
      </c>
      <c r="F7219">
        <v>289.33</v>
      </c>
      <c r="G7219">
        <v>292.45670000000001</v>
      </c>
      <c r="H7219">
        <v>296.6456</v>
      </c>
      <c r="I7219">
        <v>4.1000000000000002E-2</v>
      </c>
      <c r="J7219">
        <v>4.2999999999999997E-2</v>
      </c>
      <c r="K7219">
        <v>4.2999999999999997E-2</v>
      </c>
      <c r="L7219">
        <v>1968</v>
      </c>
      <c r="M7219">
        <v>1967.4</v>
      </c>
      <c r="N7219">
        <v>1987.2</v>
      </c>
      <c r="Q7219">
        <f t="shared" si="473"/>
        <v>292.8</v>
      </c>
      <c r="R7219">
        <f t="shared" si="475"/>
        <v>294.2</v>
      </c>
      <c r="S7219">
        <f t="shared" si="472"/>
        <v>0</v>
      </c>
    </row>
    <row r="7220" spans="1:19" x14ac:dyDescent="0.25">
      <c r="A7220" s="2">
        <f t="shared" si="474"/>
        <v>45227</v>
      </c>
      <c r="B7220" s="3">
        <v>301</v>
      </c>
      <c r="C7220" s="3">
        <v>1600</v>
      </c>
      <c r="D7220">
        <v>292.76589999999999</v>
      </c>
      <c r="E7220">
        <v>2.4E-2</v>
      </c>
      <c r="F7220">
        <v>289.2552</v>
      </c>
      <c r="G7220">
        <v>292.4246</v>
      </c>
      <c r="H7220">
        <v>296.61790000000002</v>
      </c>
      <c r="I7220">
        <v>3.4000000000000002E-2</v>
      </c>
      <c r="J7220">
        <v>1.0999999999999999E-2</v>
      </c>
      <c r="K7220">
        <v>2.1999999999999999E-2</v>
      </c>
      <c r="L7220">
        <v>1967.8</v>
      </c>
      <c r="M7220">
        <v>1967.2</v>
      </c>
      <c r="N7220">
        <v>1987.2</v>
      </c>
      <c r="Q7220">
        <f t="shared" si="473"/>
        <v>292.8</v>
      </c>
      <c r="R7220">
        <f t="shared" si="475"/>
        <v>294.2</v>
      </c>
      <c r="S7220">
        <f t="shared" si="472"/>
        <v>0</v>
      </c>
    </row>
    <row r="7221" spans="1:19" x14ac:dyDescent="0.25">
      <c r="A7221" s="2">
        <f t="shared" si="474"/>
        <v>45227</v>
      </c>
      <c r="B7221" s="3">
        <v>301</v>
      </c>
      <c r="C7221" s="3">
        <v>1700</v>
      </c>
      <c r="D7221">
        <v>292.78989999999999</v>
      </c>
      <c r="E7221">
        <v>2.5000000000000001E-2</v>
      </c>
      <c r="F7221">
        <v>289.25819999999999</v>
      </c>
      <c r="G7221">
        <v>292.50569999999999</v>
      </c>
      <c r="H7221">
        <v>296.60559999999998</v>
      </c>
      <c r="I7221">
        <v>3.2000000000000001E-2</v>
      </c>
      <c r="J7221">
        <v>1.9E-2</v>
      </c>
      <c r="K7221">
        <v>2.1999999999999999E-2</v>
      </c>
      <c r="L7221">
        <v>1967.6</v>
      </c>
      <c r="M7221">
        <v>1967.4</v>
      </c>
      <c r="N7221">
        <v>1987.2</v>
      </c>
      <c r="Q7221">
        <f t="shared" si="473"/>
        <v>292.8</v>
      </c>
      <c r="R7221">
        <f t="shared" si="475"/>
        <v>294.2</v>
      </c>
      <c r="S7221">
        <f t="shared" si="472"/>
        <v>0</v>
      </c>
    </row>
    <row r="7222" spans="1:19" x14ac:dyDescent="0.25">
      <c r="A7222" s="2">
        <f t="shared" si="474"/>
        <v>45227</v>
      </c>
      <c r="B7222" s="3">
        <v>301</v>
      </c>
      <c r="C7222" s="3">
        <v>1800</v>
      </c>
      <c r="D7222">
        <v>292.84399999999999</v>
      </c>
      <c r="E7222">
        <v>3.3000000000000002E-2</v>
      </c>
      <c r="F7222">
        <v>289.29180000000002</v>
      </c>
      <c r="G7222">
        <v>292.60070000000002</v>
      </c>
      <c r="H7222">
        <v>296.6395</v>
      </c>
      <c r="I7222">
        <v>3.5999999999999997E-2</v>
      </c>
      <c r="J7222">
        <v>1.6E-2</v>
      </c>
      <c r="K7222">
        <v>4.1000000000000002E-2</v>
      </c>
      <c r="L7222">
        <v>1967.8</v>
      </c>
      <c r="M7222">
        <v>1967.6</v>
      </c>
      <c r="N7222">
        <v>1987.2</v>
      </c>
      <c r="Q7222">
        <f t="shared" si="473"/>
        <v>292.8</v>
      </c>
      <c r="R7222">
        <f t="shared" si="475"/>
        <v>294.2</v>
      </c>
      <c r="S7222">
        <f t="shared" si="472"/>
        <v>0</v>
      </c>
    </row>
    <row r="7223" spans="1:19" x14ac:dyDescent="0.25">
      <c r="A7223" s="2">
        <f t="shared" si="474"/>
        <v>45227</v>
      </c>
      <c r="B7223" s="3">
        <v>301</v>
      </c>
      <c r="C7223" s="3">
        <v>1900</v>
      </c>
      <c r="D7223">
        <v>292.8578</v>
      </c>
      <c r="E7223">
        <v>4.1000000000000002E-2</v>
      </c>
      <c r="F7223">
        <v>289.29790000000003</v>
      </c>
      <c r="G7223">
        <v>292.62060000000002</v>
      </c>
      <c r="H7223">
        <v>296.65480000000002</v>
      </c>
      <c r="I7223">
        <v>0.04</v>
      </c>
      <c r="J7223">
        <v>3.7999999999999999E-2</v>
      </c>
      <c r="K7223">
        <v>4.3999999999999997E-2</v>
      </c>
      <c r="L7223">
        <v>1967.8</v>
      </c>
      <c r="M7223">
        <v>1967.6</v>
      </c>
      <c r="N7223">
        <v>1987.2</v>
      </c>
      <c r="Q7223">
        <f t="shared" si="473"/>
        <v>292.89999999999998</v>
      </c>
      <c r="R7223">
        <f t="shared" si="475"/>
        <v>294.2</v>
      </c>
      <c r="S7223">
        <f t="shared" si="472"/>
        <v>0</v>
      </c>
    </row>
    <row r="7224" spans="1:19" x14ac:dyDescent="0.25">
      <c r="A7224" s="2">
        <f t="shared" si="474"/>
        <v>45227</v>
      </c>
      <c r="B7224" s="3">
        <v>301</v>
      </c>
      <c r="C7224" s="3">
        <v>2000</v>
      </c>
      <c r="D7224">
        <v>292.85579999999999</v>
      </c>
      <c r="E7224">
        <v>3.9E-2</v>
      </c>
      <c r="F7224">
        <v>289.28570000000002</v>
      </c>
      <c r="G7224">
        <v>292.62520000000001</v>
      </c>
      <c r="H7224">
        <v>296.65640000000002</v>
      </c>
      <c r="I7224">
        <v>3.2000000000000001E-2</v>
      </c>
      <c r="J7224">
        <v>4.1000000000000002E-2</v>
      </c>
      <c r="K7224">
        <v>4.3999999999999997E-2</v>
      </c>
      <c r="L7224">
        <v>1968</v>
      </c>
      <c r="M7224">
        <v>1967.6</v>
      </c>
      <c r="N7224">
        <v>1987.4</v>
      </c>
      <c r="Q7224">
        <f t="shared" si="473"/>
        <v>292.89999999999998</v>
      </c>
      <c r="R7224">
        <f t="shared" si="475"/>
        <v>294.2</v>
      </c>
      <c r="S7224">
        <f t="shared" si="472"/>
        <v>0</v>
      </c>
    </row>
    <row r="7225" spans="1:19" x14ac:dyDescent="0.25">
      <c r="A7225" s="2">
        <f t="shared" si="474"/>
        <v>45227</v>
      </c>
      <c r="B7225" s="3">
        <v>301</v>
      </c>
      <c r="C7225" s="3">
        <v>2100</v>
      </c>
      <c r="D7225">
        <v>292.83949999999999</v>
      </c>
      <c r="E7225">
        <v>0.04</v>
      </c>
      <c r="F7225">
        <v>289.24299999999999</v>
      </c>
      <c r="G7225">
        <v>292.61610000000002</v>
      </c>
      <c r="H7225">
        <v>296.65949999999998</v>
      </c>
      <c r="I7225">
        <v>4.1000000000000002E-2</v>
      </c>
      <c r="J7225">
        <v>3.5999999999999997E-2</v>
      </c>
      <c r="K7225">
        <v>4.3999999999999997E-2</v>
      </c>
      <c r="L7225">
        <v>1967.8</v>
      </c>
      <c r="M7225">
        <v>1967.6</v>
      </c>
      <c r="N7225">
        <v>1987.2</v>
      </c>
      <c r="Q7225">
        <f t="shared" si="473"/>
        <v>292.8</v>
      </c>
      <c r="R7225">
        <f t="shared" si="475"/>
        <v>294.2</v>
      </c>
      <c r="S7225">
        <f t="shared" si="472"/>
        <v>0</v>
      </c>
    </row>
    <row r="7226" spans="1:19" x14ac:dyDescent="0.25">
      <c r="A7226" s="2">
        <f t="shared" si="474"/>
        <v>45227</v>
      </c>
      <c r="B7226" s="3">
        <v>301</v>
      </c>
      <c r="C7226" s="3">
        <v>2200</v>
      </c>
      <c r="D7226">
        <v>292.8503</v>
      </c>
      <c r="E7226">
        <v>4.2000000000000003E-2</v>
      </c>
      <c r="F7226">
        <v>289.2414</v>
      </c>
      <c r="G7226">
        <v>292.63600000000002</v>
      </c>
      <c r="H7226">
        <v>296.67329999999998</v>
      </c>
      <c r="I7226">
        <v>4.2000000000000003E-2</v>
      </c>
      <c r="J7226">
        <v>4.2999999999999997E-2</v>
      </c>
      <c r="K7226">
        <v>0.04</v>
      </c>
      <c r="L7226">
        <v>1967.8</v>
      </c>
      <c r="M7226">
        <v>1967.6</v>
      </c>
      <c r="N7226">
        <v>1987.4</v>
      </c>
      <c r="Q7226">
        <f t="shared" si="473"/>
        <v>292.89999999999998</v>
      </c>
      <c r="R7226">
        <f t="shared" si="475"/>
        <v>294.2</v>
      </c>
      <c r="S7226">
        <f t="shared" si="472"/>
        <v>0</v>
      </c>
    </row>
    <row r="7227" spans="1:19" x14ac:dyDescent="0.25">
      <c r="A7227" s="2">
        <f t="shared" si="474"/>
        <v>45227</v>
      </c>
      <c r="B7227" s="3">
        <v>301</v>
      </c>
      <c r="C7227" s="3">
        <v>2300</v>
      </c>
      <c r="D7227">
        <v>292.85180000000003</v>
      </c>
      <c r="E7227">
        <v>4.2000000000000003E-2</v>
      </c>
      <c r="F7227">
        <v>289.23680000000002</v>
      </c>
      <c r="G7227">
        <v>292.64060000000001</v>
      </c>
      <c r="H7227">
        <v>296.67790000000002</v>
      </c>
      <c r="I7227">
        <v>4.2999999999999997E-2</v>
      </c>
      <c r="J7227">
        <v>4.3999999999999997E-2</v>
      </c>
      <c r="K7227">
        <v>3.7999999999999999E-2</v>
      </c>
      <c r="L7227">
        <v>1967.8</v>
      </c>
      <c r="M7227">
        <v>1967.8</v>
      </c>
      <c r="N7227">
        <v>1987.4</v>
      </c>
      <c r="Q7227">
        <f t="shared" si="473"/>
        <v>292.89999999999998</v>
      </c>
      <c r="R7227">
        <f t="shared" si="475"/>
        <v>294.2</v>
      </c>
      <c r="S7227">
        <f t="shared" si="472"/>
        <v>0</v>
      </c>
    </row>
    <row r="7228" spans="1:19" x14ac:dyDescent="0.25">
      <c r="A7228" s="2">
        <f t="shared" si="474"/>
        <v>45227</v>
      </c>
      <c r="B7228" s="3">
        <v>301</v>
      </c>
      <c r="C7228" s="3">
        <v>2400</v>
      </c>
      <c r="D7228">
        <v>292.84769999999997</v>
      </c>
      <c r="E7228">
        <v>4.1000000000000002E-2</v>
      </c>
      <c r="F7228">
        <v>289.22309999999999</v>
      </c>
      <c r="G7228">
        <v>292.64060000000001</v>
      </c>
      <c r="H7228">
        <v>296.67950000000002</v>
      </c>
      <c r="I7228">
        <v>4.2999999999999997E-2</v>
      </c>
      <c r="J7228">
        <v>4.3999999999999997E-2</v>
      </c>
      <c r="K7228">
        <v>3.6999999999999998E-2</v>
      </c>
      <c r="L7228">
        <v>1967.6</v>
      </c>
      <c r="M7228">
        <v>1967.6</v>
      </c>
      <c r="N7228">
        <v>1987.2</v>
      </c>
      <c r="Q7228">
        <f t="shared" si="473"/>
        <v>292.8</v>
      </c>
      <c r="R7228">
        <f t="shared" si="475"/>
        <v>294.2</v>
      </c>
      <c r="S7228">
        <f t="shared" si="472"/>
        <v>0</v>
      </c>
    </row>
    <row r="7229" spans="1:19" x14ac:dyDescent="0.25">
      <c r="A7229" s="2">
        <f t="shared" si="474"/>
        <v>45228</v>
      </c>
      <c r="B7229" s="3">
        <v>302</v>
      </c>
      <c r="C7229" s="3">
        <v>100</v>
      </c>
      <c r="D7229">
        <v>292.83499999999998</v>
      </c>
      <c r="E7229">
        <v>3.5999999999999997E-2</v>
      </c>
      <c r="F7229">
        <v>289.19409999999999</v>
      </c>
      <c r="G7229">
        <v>292.63139999999999</v>
      </c>
      <c r="H7229">
        <v>296.67950000000002</v>
      </c>
      <c r="I7229">
        <v>2.7E-2</v>
      </c>
      <c r="J7229">
        <v>4.2999999999999997E-2</v>
      </c>
      <c r="K7229">
        <v>3.6999999999999998E-2</v>
      </c>
      <c r="L7229">
        <v>1967.6</v>
      </c>
      <c r="M7229">
        <v>1967.6</v>
      </c>
      <c r="N7229">
        <v>1987.4</v>
      </c>
      <c r="Q7229">
        <f t="shared" si="473"/>
        <v>292.8</v>
      </c>
      <c r="R7229">
        <f t="shared" si="475"/>
        <v>294.2</v>
      </c>
      <c r="S7229">
        <f t="shared" si="472"/>
        <v>0</v>
      </c>
    </row>
    <row r="7230" spans="1:19" x14ac:dyDescent="0.25">
      <c r="A7230" s="2">
        <f t="shared" si="474"/>
        <v>45228</v>
      </c>
      <c r="B7230" s="3">
        <v>302</v>
      </c>
      <c r="C7230" s="3">
        <v>200</v>
      </c>
      <c r="D7230">
        <v>292.83550000000002</v>
      </c>
      <c r="E7230">
        <v>3.7999999999999999E-2</v>
      </c>
      <c r="F7230">
        <v>289.19560000000001</v>
      </c>
      <c r="G7230">
        <v>292.63749999999999</v>
      </c>
      <c r="H7230">
        <v>296.67329999999998</v>
      </c>
      <c r="I7230">
        <v>2.9000000000000001E-2</v>
      </c>
      <c r="J7230">
        <v>4.3999999999999997E-2</v>
      </c>
      <c r="K7230">
        <v>0.04</v>
      </c>
      <c r="L7230">
        <v>1967.6</v>
      </c>
      <c r="M7230">
        <v>1967.6</v>
      </c>
      <c r="N7230">
        <v>1987.2</v>
      </c>
      <c r="Q7230">
        <f t="shared" si="473"/>
        <v>292.8</v>
      </c>
      <c r="R7230">
        <f t="shared" si="475"/>
        <v>294.2</v>
      </c>
      <c r="S7230">
        <f t="shared" si="472"/>
        <v>0</v>
      </c>
    </row>
    <row r="7231" spans="1:19" x14ac:dyDescent="0.25">
      <c r="A7231" s="2">
        <f t="shared" si="474"/>
        <v>45228</v>
      </c>
      <c r="B7231" s="3">
        <v>302</v>
      </c>
      <c r="C7231" s="3">
        <v>300</v>
      </c>
      <c r="D7231">
        <v>292.82990000000001</v>
      </c>
      <c r="E7231">
        <v>3.6999999999999998E-2</v>
      </c>
      <c r="F7231">
        <v>289.18650000000002</v>
      </c>
      <c r="G7231">
        <v>292.63440000000003</v>
      </c>
      <c r="H7231">
        <v>296.6687</v>
      </c>
      <c r="I7231">
        <v>0.02</v>
      </c>
      <c r="J7231">
        <v>4.2999999999999997E-2</v>
      </c>
      <c r="K7231">
        <v>4.2000000000000003E-2</v>
      </c>
      <c r="L7231">
        <v>1967.4</v>
      </c>
      <c r="M7231">
        <v>1967.6</v>
      </c>
      <c r="N7231">
        <v>1987.4</v>
      </c>
      <c r="Q7231">
        <f t="shared" si="473"/>
        <v>292.8</v>
      </c>
      <c r="R7231">
        <f t="shared" si="475"/>
        <v>294.2</v>
      </c>
      <c r="S7231">
        <f t="shared" si="472"/>
        <v>0</v>
      </c>
    </row>
    <row r="7232" spans="1:19" x14ac:dyDescent="0.25">
      <c r="A7232" s="2">
        <f t="shared" si="474"/>
        <v>45228</v>
      </c>
      <c r="B7232" s="3">
        <v>302</v>
      </c>
      <c r="C7232" s="3">
        <v>400</v>
      </c>
      <c r="D7232">
        <v>292.81459999999998</v>
      </c>
      <c r="E7232">
        <v>0.04</v>
      </c>
      <c r="F7232">
        <v>289.15750000000003</v>
      </c>
      <c r="G7232">
        <v>292.62060000000002</v>
      </c>
      <c r="H7232">
        <v>296.66559999999998</v>
      </c>
      <c r="I7232">
        <v>0.04</v>
      </c>
      <c r="J7232">
        <v>3.7999999999999999E-2</v>
      </c>
      <c r="K7232">
        <v>4.2999999999999997E-2</v>
      </c>
      <c r="L7232">
        <v>1967.4</v>
      </c>
      <c r="M7232">
        <v>1967.8</v>
      </c>
      <c r="N7232">
        <v>1987.2</v>
      </c>
      <c r="Q7232">
        <f t="shared" si="473"/>
        <v>292.8</v>
      </c>
      <c r="R7232">
        <f t="shared" si="475"/>
        <v>294.2</v>
      </c>
      <c r="S7232">
        <f t="shared" si="472"/>
        <v>0</v>
      </c>
    </row>
    <row r="7233" spans="1:19" x14ac:dyDescent="0.25">
      <c r="A7233" s="2">
        <f t="shared" si="474"/>
        <v>45228</v>
      </c>
      <c r="B7233" s="3">
        <v>302</v>
      </c>
      <c r="C7233" s="3">
        <v>500</v>
      </c>
      <c r="D7233">
        <v>292.81560000000002</v>
      </c>
      <c r="E7233">
        <v>4.1000000000000002E-2</v>
      </c>
      <c r="F7233">
        <v>289.15899999999999</v>
      </c>
      <c r="G7233">
        <v>292.62369999999999</v>
      </c>
      <c r="H7233">
        <v>296.66410000000002</v>
      </c>
      <c r="I7233">
        <v>0.04</v>
      </c>
      <c r="J7233">
        <v>0.04</v>
      </c>
      <c r="K7233">
        <v>4.2999999999999997E-2</v>
      </c>
      <c r="L7233">
        <v>1967.6</v>
      </c>
      <c r="M7233">
        <v>1967.8</v>
      </c>
      <c r="N7233">
        <v>1987.4</v>
      </c>
      <c r="Q7233">
        <f t="shared" si="473"/>
        <v>292.8</v>
      </c>
      <c r="R7233">
        <f t="shared" si="475"/>
        <v>294.2</v>
      </c>
      <c r="S7233">
        <f t="shared" si="472"/>
        <v>0</v>
      </c>
    </row>
    <row r="7234" spans="1:19" x14ac:dyDescent="0.25">
      <c r="A7234" s="2">
        <f t="shared" si="474"/>
        <v>45228</v>
      </c>
      <c r="B7234" s="3">
        <v>302</v>
      </c>
      <c r="C7234" s="3">
        <v>600</v>
      </c>
      <c r="D7234">
        <v>292.80950000000001</v>
      </c>
      <c r="E7234">
        <v>4.1000000000000002E-2</v>
      </c>
      <c r="F7234">
        <v>289.14980000000003</v>
      </c>
      <c r="G7234">
        <v>292.61610000000002</v>
      </c>
      <c r="H7234">
        <v>296.66250000000002</v>
      </c>
      <c r="I7234">
        <v>4.2999999999999997E-2</v>
      </c>
      <c r="J7234">
        <v>3.5999999999999997E-2</v>
      </c>
      <c r="K7234">
        <v>4.2999999999999997E-2</v>
      </c>
      <c r="L7234">
        <v>1967.4</v>
      </c>
      <c r="M7234">
        <v>1967.6</v>
      </c>
      <c r="N7234">
        <v>1987.4</v>
      </c>
      <c r="Q7234">
        <f t="shared" si="473"/>
        <v>292.8</v>
      </c>
      <c r="R7234">
        <f t="shared" si="475"/>
        <v>294.2</v>
      </c>
      <c r="S7234">
        <f t="shared" si="472"/>
        <v>0</v>
      </c>
    </row>
    <row r="7235" spans="1:19" x14ac:dyDescent="0.25">
      <c r="A7235" s="2">
        <f t="shared" si="474"/>
        <v>45228</v>
      </c>
      <c r="B7235" s="3">
        <v>302</v>
      </c>
      <c r="C7235" s="3">
        <v>700</v>
      </c>
      <c r="D7235">
        <v>292.81200000000001</v>
      </c>
      <c r="E7235">
        <v>4.1000000000000002E-2</v>
      </c>
      <c r="F7235">
        <v>289.15899999999999</v>
      </c>
      <c r="G7235">
        <v>292.62060000000002</v>
      </c>
      <c r="H7235">
        <v>296.65640000000002</v>
      </c>
      <c r="I7235">
        <v>0.04</v>
      </c>
      <c r="J7235">
        <v>3.7999999999999999E-2</v>
      </c>
      <c r="K7235">
        <v>4.3999999999999997E-2</v>
      </c>
      <c r="L7235">
        <v>1967.4</v>
      </c>
      <c r="M7235">
        <v>1967.8</v>
      </c>
      <c r="N7235">
        <v>1987.4</v>
      </c>
      <c r="Q7235">
        <f t="shared" si="473"/>
        <v>292.8</v>
      </c>
      <c r="R7235">
        <f t="shared" si="475"/>
        <v>294.2</v>
      </c>
      <c r="S7235">
        <f t="shared" si="472"/>
        <v>0</v>
      </c>
    </row>
    <row r="7236" spans="1:19" x14ac:dyDescent="0.25">
      <c r="A7236" s="2">
        <f t="shared" si="474"/>
        <v>45228</v>
      </c>
      <c r="B7236" s="3">
        <v>302</v>
      </c>
      <c r="C7236" s="3">
        <v>800</v>
      </c>
      <c r="D7236">
        <v>292.84399999999999</v>
      </c>
      <c r="E7236">
        <v>3.1E-2</v>
      </c>
      <c r="F7236">
        <v>289.26889999999997</v>
      </c>
      <c r="G7236">
        <v>292.66660000000002</v>
      </c>
      <c r="H7236">
        <v>296.59640000000002</v>
      </c>
      <c r="I7236">
        <v>2.3E-2</v>
      </c>
      <c r="J7236">
        <v>3.5999999999999997E-2</v>
      </c>
      <c r="K7236">
        <v>3.3000000000000002E-2</v>
      </c>
      <c r="L7236">
        <v>1967.8</v>
      </c>
      <c r="M7236">
        <v>1967.8</v>
      </c>
      <c r="N7236">
        <v>1987.2</v>
      </c>
      <c r="Q7236">
        <f t="shared" si="473"/>
        <v>292.8</v>
      </c>
      <c r="R7236">
        <f t="shared" ref="R7236:R7267" si="476">ROUND(IF(Q7236&lt;R7235,R7235,Q7236),1)</f>
        <v>294.2</v>
      </c>
      <c r="S7236">
        <f t="shared" si="472"/>
        <v>0</v>
      </c>
    </row>
    <row r="7237" spans="1:19" x14ac:dyDescent="0.25">
      <c r="A7237" s="2">
        <f t="shared" si="474"/>
        <v>45228</v>
      </c>
      <c r="B7237" s="3">
        <v>302</v>
      </c>
      <c r="C7237" s="3">
        <v>900</v>
      </c>
      <c r="D7237">
        <v>292.70800000000003</v>
      </c>
      <c r="E7237">
        <v>0.03</v>
      </c>
      <c r="F7237">
        <v>289.17270000000002</v>
      </c>
      <c r="G7237">
        <v>292.52109999999999</v>
      </c>
      <c r="H7237">
        <v>296.43020000000001</v>
      </c>
      <c r="I7237">
        <v>3.4000000000000002E-2</v>
      </c>
      <c r="J7237">
        <v>3.3000000000000002E-2</v>
      </c>
      <c r="K7237">
        <v>2.1999999999999999E-2</v>
      </c>
      <c r="L7237">
        <v>1967.6</v>
      </c>
      <c r="M7237">
        <v>1967.4</v>
      </c>
      <c r="N7237">
        <v>1986.6</v>
      </c>
      <c r="Q7237">
        <f t="shared" si="473"/>
        <v>292.7</v>
      </c>
      <c r="R7237">
        <f t="shared" si="476"/>
        <v>294.2</v>
      </c>
      <c r="S7237">
        <f t="shared" ref="S7237:S7300" si="477">IF(R7237&gt;R7236,R7237-R7236,0)</f>
        <v>0</v>
      </c>
    </row>
    <row r="7238" spans="1:19" x14ac:dyDescent="0.25">
      <c r="A7238" s="2">
        <f t="shared" si="474"/>
        <v>45228</v>
      </c>
      <c r="B7238" s="3">
        <v>302</v>
      </c>
      <c r="C7238" s="3">
        <v>1000</v>
      </c>
      <c r="D7238">
        <v>292.57990000000001</v>
      </c>
      <c r="E7238">
        <v>2.9000000000000001E-2</v>
      </c>
      <c r="F7238">
        <v>289.05680000000001</v>
      </c>
      <c r="G7238">
        <v>292.33109999999999</v>
      </c>
      <c r="H7238">
        <v>296.35169999999999</v>
      </c>
      <c r="I7238">
        <v>4.2999999999999997E-2</v>
      </c>
      <c r="J7238">
        <v>1.9E-2</v>
      </c>
      <c r="K7238">
        <v>1.6E-2</v>
      </c>
      <c r="L7238">
        <v>1967.4</v>
      </c>
      <c r="M7238">
        <v>1967</v>
      </c>
      <c r="N7238">
        <v>1986.6</v>
      </c>
      <c r="Q7238">
        <f t="shared" ref="Q7238:Q7301" si="478">ROUND(D7238,1)</f>
        <v>292.60000000000002</v>
      </c>
      <c r="R7238">
        <f t="shared" si="476"/>
        <v>294.2</v>
      </c>
      <c r="S7238">
        <f t="shared" si="477"/>
        <v>0</v>
      </c>
    </row>
    <row r="7239" spans="1:19" x14ac:dyDescent="0.25">
      <c r="A7239" s="2">
        <f t="shared" ref="A7239:A7302" si="479">A$5-1+B7239</f>
        <v>45228</v>
      </c>
      <c r="B7239" s="3">
        <v>302</v>
      </c>
      <c r="C7239" s="3">
        <v>1100</v>
      </c>
      <c r="D7239">
        <v>292.54509999999999</v>
      </c>
      <c r="E7239">
        <v>3.9E-2</v>
      </c>
      <c r="F7239">
        <v>289.05220000000003</v>
      </c>
      <c r="G7239">
        <v>292.25920000000002</v>
      </c>
      <c r="H7239">
        <v>296.32400000000001</v>
      </c>
      <c r="I7239">
        <v>4.2999999999999997E-2</v>
      </c>
      <c r="J7239">
        <v>3.3000000000000002E-2</v>
      </c>
      <c r="K7239">
        <v>3.9E-2</v>
      </c>
      <c r="L7239">
        <v>1967.4</v>
      </c>
      <c r="M7239">
        <v>1966.8</v>
      </c>
      <c r="N7239">
        <v>1986.6</v>
      </c>
      <c r="Q7239">
        <f t="shared" si="478"/>
        <v>292.5</v>
      </c>
      <c r="R7239">
        <f t="shared" si="476"/>
        <v>294.2</v>
      </c>
      <c r="S7239">
        <f t="shared" si="477"/>
        <v>0</v>
      </c>
    </row>
    <row r="7240" spans="1:19" x14ac:dyDescent="0.25">
      <c r="A7240" s="2">
        <f t="shared" si="479"/>
        <v>45228</v>
      </c>
      <c r="B7240" s="3">
        <v>302</v>
      </c>
      <c r="C7240" s="3">
        <v>1200</v>
      </c>
      <c r="D7240">
        <v>292.50330000000002</v>
      </c>
      <c r="E7240">
        <v>3.7999999999999999E-2</v>
      </c>
      <c r="F7240">
        <v>289.02319999999997</v>
      </c>
      <c r="G7240">
        <v>292.19029999999998</v>
      </c>
      <c r="H7240">
        <v>296.29640000000001</v>
      </c>
      <c r="I7240">
        <v>0.03</v>
      </c>
      <c r="J7240">
        <v>4.1000000000000002E-2</v>
      </c>
      <c r="K7240">
        <v>4.2999999999999997E-2</v>
      </c>
      <c r="L7240">
        <v>1967.2</v>
      </c>
      <c r="M7240">
        <v>1966.6</v>
      </c>
      <c r="N7240">
        <v>1986.4</v>
      </c>
      <c r="Q7240">
        <f t="shared" si="478"/>
        <v>292.5</v>
      </c>
      <c r="R7240">
        <f t="shared" si="476"/>
        <v>294.2</v>
      </c>
      <c r="S7240">
        <f t="shared" si="477"/>
        <v>0</v>
      </c>
    </row>
    <row r="7241" spans="1:19" x14ac:dyDescent="0.25">
      <c r="A7241" s="2">
        <f t="shared" si="479"/>
        <v>45228</v>
      </c>
      <c r="B7241" s="3">
        <v>302</v>
      </c>
      <c r="C7241" s="3">
        <v>1300</v>
      </c>
      <c r="D7241">
        <v>292.45119999999997</v>
      </c>
      <c r="E7241">
        <v>3.4000000000000002E-2</v>
      </c>
      <c r="F7241">
        <v>288.98809999999997</v>
      </c>
      <c r="G7241">
        <v>292.09690000000001</v>
      </c>
      <c r="H7241">
        <v>296.26870000000002</v>
      </c>
      <c r="I7241">
        <v>3.7999999999999999E-2</v>
      </c>
      <c r="J7241">
        <v>3.7999999999999999E-2</v>
      </c>
      <c r="K7241">
        <v>2.5000000000000001E-2</v>
      </c>
      <c r="L7241">
        <v>1967.2</v>
      </c>
      <c r="M7241">
        <v>1966.6</v>
      </c>
      <c r="N7241">
        <v>1986.4</v>
      </c>
      <c r="Q7241">
        <f t="shared" si="478"/>
        <v>292.5</v>
      </c>
      <c r="R7241">
        <f t="shared" si="476"/>
        <v>294.2</v>
      </c>
      <c r="S7241">
        <f t="shared" si="477"/>
        <v>0</v>
      </c>
    </row>
    <row r="7242" spans="1:19" x14ac:dyDescent="0.25">
      <c r="A7242" s="2">
        <f t="shared" si="479"/>
        <v>45228</v>
      </c>
      <c r="B7242" s="3">
        <v>302</v>
      </c>
      <c r="C7242" s="3">
        <v>1400</v>
      </c>
      <c r="D7242">
        <v>292.41239999999999</v>
      </c>
      <c r="E7242">
        <v>0.04</v>
      </c>
      <c r="F7242">
        <v>288.99110000000002</v>
      </c>
      <c r="G7242">
        <v>292.01729999999998</v>
      </c>
      <c r="H7242">
        <v>296.2287</v>
      </c>
      <c r="I7242">
        <v>3.5999999999999997E-2</v>
      </c>
      <c r="J7242">
        <v>4.2000000000000003E-2</v>
      </c>
      <c r="K7242">
        <v>4.2000000000000003E-2</v>
      </c>
      <c r="L7242">
        <v>1967.2</v>
      </c>
      <c r="M7242">
        <v>1966.2</v>
      </c>
      <c r="N7242">
        <v>1986.2</v>
      </c>
      <c r="Q7242">
        <f t="shared" si="478"/>
        <v>292.39999999999998</v>
      </c>
      <c r="R7242">
        <f t="shared" si="476"/>
        <v>294.2</v>
      </c>
      <c r="S7242">
        <f t="shared" si="477"/>
        <v>0</v>
      </c>
    </row>
    <row r="7243" spans="1:19" x14ac:dyDescent="0.25">
      <c r="A7243" s="2">
        <f t="shared" si="479"/>
        <v>45228</v>
      </c>
      <c r="B7243" s="3">
        <v>302</v>
      </c>
      <c r="C7243" s="3">
        <v>1500</v>
      </c>
      <c r="D7243">
        <v>292.39359999999999</v>
      </c>
      <c r="E7243">
        <v>3.7999999999999999E-2</v>
      </c>
      <c r="F7243">
        <v>288.91789999999997</v>
      </c>
      <c r="G7243">
        <v>292.0188</v>
      </c>
      <c r="H7243">
        <v>296.24400000000003</v>
      </c>
      <c r="I7243">
        <v>2.1999999999999999E-2</v>
      </c>
      <c r="J7243">
        <v>5.0999999999999997E-2</v>
      </c>
      <c r="K7243">
        <v>3.5000000000000003E-2</v>
      </c>
      <c r="L7243">
        <v>1967</v>
      </c>
      <c r="M7243">
        <v>1966.2</v>
      </c>
      <c r="N7243">
        <v>1986.2</v>
      </c>
      <c r="Q7243">
        <f t="shared" si="478"/>
        <v>292.39999999999998</v>
      </c>
      <c r="R7243">
        <f t="shared" si="476"/>
        <v>294.2</v>
      </c>
      <c r="S7243">
        <f t="shared" si="477"/>
        <v>0</v>
      </c>
    </row>
    <row r="7244" spans="1:19" x14ac:dyDescent="0.25">
      <c r="A7244" s="2">
        <f t="shared" si="479"/>
        <v>45228</v>
      </c>
      <c r="B7244" s="3">
        <v>302</v>
      </c>
      <c r="C7244" s="3">
        <v>1600</v>
      </c>
      <c r="D7244">
        <v>292.41919999999999</v>
      </c>
      <c r="E7244">
        <v>2.3E-2</v>
      </c>
      <c r="F7244">
        <v>288.91640000000001</v>
      </c>
      <c r="G7244">
        <v>292.07389999999998</v>
      </c>
      <c r="H7244">
        <v>296.2672</v>
      </c>
      <c r="I7244">
        <v>2.5000000000000001E-2</v>
      </c>
      <c r="J7244">
        <v>2.3E-2</v>
      </c>
      <c r="K7244">
        <v>2.1999999999999999E-2</v>
      </c>
      <c r="L7244">
        <v>1967</v>
      </c>
      <c r="M7244">
        <v>1966.4</v>
      </c>
      <c r="N7244">
        <v>1986.4</v>
      </c>
      <c r="Q7244">
        <f t="shared" si="478"/>
        <v>292.39999999999998</v>
      </c>
      <c r="R7244">
        <f t="shared" si="476"/>
        <v>294.2</v>
      </c>
      <c r="S7244">
        <f t="shared" si="477"/>
        <v>0</v>
      </c>
    </row>
    <row r="7245" spans="1:19" x14ac:dyDescent="0.25">
      <c r="A7245" s="2">
        <f t="shared" si="479"/>
        <v>45228</v>
      </c>
      <c r="B7245" s="3">
        <v>302</v>
      </c>
      <c r="C7245" s="3">
        <v>1700</v>
      </c>
      <c r="D7245">
        <v>292.42070000000001</v>
      </c>
      <c r="E7245">
        <v>3.5999999999999997E-2</v>
      </c>
      <c r="F7245">
        <v>288.9271</v>
      </c>
      <c r="G7245">
        <v>292.04790000000003</v>
      </c>
      <c r="H7245">
        <v>296.28710000000001</v>
      </c>
      <c r="I7245">
        <v>2.8000000000000001E-2</v>
      </c>
      <c r="J7245">
        <v>0.04</v>
      </c>
      <c r="K7245">
        <v>0.04</v>
      </c>
      <c r="L7245">
        <v>1967</v>
      </c>
      <c r="M7245">
        <v>1966.4</v>
      </c>
      <c r="N7245">
        <v>1986.4</v>
      </c>
      <c r="Q7245">
        <f t="shared" si="478"/>
        <v>292.39999999999998</v>
      </c>
      <c r="R7245">
        <f t="shared" si="476"/>
        <v>294.2</v>
      </c>
      <c r="S7245">
        <f t="shared" si="477"/>
        <v>0</v>
      </c>
    </row>
    <row r="7246" spans="1:19" x14ac:dyDescent="0.25">
      <c r="A7246" s="2">
        <f t="shared" si="479"/>
        <v>45228</v>
      </c>
      <c r="B7246" s="3">
        <v>302</v>
      </c>
      <c r="C7246" s="3">
        <v>1800</v>
      </c>
      <c r="D7246">
        <v>292.54719999999998</v>
      </c>
      <c r="E7246">
        <v>2.9000000000000001E-2</v>
      </c>
      <c r="F7246">
        <v>289.03230000000002</v>
      </c>
      <c r="G7246">
        <v>292.25</v>
      </c>
      <c r="H7246">
        <v>296.35939999999999</v>
      </c>
      <c r="I7246">
        <v>3.6999999999999998E-2</v>
      </c>
      <c r="J7246">
        <v>0.02</v>
      </c>
      <c r="K7246">
        <v>2.9000000000000001E-2</v>
      </c>
      <c r="L7246">
        <v>1967.4</v>
      </c>
      <c r="M7246">
        <v>1966.8</v>
      </c>
      <c r="N7246">
        <v>1986.6</v>
      </c>
      <c r="Q7246">
        <f t="shared" si="478"/>
        <v>292.5</v>
      </c>
      <c r="R7246">
        <f t="shared" si="476"/>
        <v>294.2</v>
      </c>
      <c r="S7246">
        <f t="shared" si="477"/>
        <v>0</v>
      </c>
    </row>
    <row r="7247" spans="1:19" x14ac:dyDescent="0.25">
      <c r="A7247" s="2">
        <f t="shared" si="479"/>
        <v>45228</v>
      </c>
      <c r="B7247" s="3">
        <v>302</v>
      </c>
      <c r="C7247" s="3">
        <v>1900</v>
      </c>
      <c r="D7247">
        <v>292.59519999999998</v>
      </c>
      <c r="E7247">
        <v>0.04</v>
      </c>
      <c r="F7247">
        <v>289.06900000000002</v>
      </c>
      <c r="G7247">
        <v>292.31279999999998</v>
      </c>
      <c r="H7247">
        <v>296.40410000000003</v>
      </c>
      <c r="I7247">
        <v>4.1000000000000002E-2</v>
      </c>
      <c r="J7247">
        <v>3.7999999999999999E-2</v>
      </c>
      <c r="K7247">
        <v>4.2000000000000003E-2</v>
      </c>
      <c r="L7247">
        <v>1967.4</v>
      </c>
      <c r="M7247">
        <v>1967</v>
      </c>
      <c r="N7247">
        <v>1986.8</v>
      </c>
      <c r="Q7247">
        <f t="shared" si="478"/>
        <v>292.60000000000002</v>
      </c>
      <c r="R7247">
        <f t="shared" si="476"/>
        <v>294.2</v>
      </c>
      <c r="S7247">
        <f t="shared" si="477"/>
        <v>0</v>
      </c>
    </row>
    <row r="7248" spans="1:19" x14ac:dyDescent="0.25">
      <c r="A7248" s="2">
        <f t="shared" si="479"/>
        <v>45228</v>
      </c>
      <c r="B7248" s="3">
        <v>302</v>
      </c>
      <c r="C7248" s="3">
        <v>2000</v>
      </c>
      <c r="D7248">
        <v>292.61930000000001</v>
      </c>
      <c r="E7248">
        <v>2.5000000000000001E-2</v>
      </c>
      <c r="F7248">
        <v>289.08730000000003</v>
      </c>
      <c r="G7248">
        <v>292.34190000000001</v>
      </c>
      <c r="H7248">
        <v>296.42869999999999</v>
      </c>
      <c r="I7248">
        <v>2.9000000000000001E-2</v>
      </c>
      <c r="J7248">
        <v>2.1999999999999999E-2</v>
      </c>
      <c r="K7248">
        <v>2.5000000000000001E-2</v>
      </c>
      <c r="L7248">
        <v>1967.4</v>
      </c>
      <c r="M7248">
        <v>1967</v>
      </c>
      <c r="N7248">
        <v>1986.8</v>
      </c>
      <c r="Q7248">
        <f t="shared" si="478"/>
        <v>292.60000000000002</v>
      </c>
      <c r="R7248">
        <f t="shared" si="476"/>
        <v>294.2</v>
      </c>
      <c r="S7248">
        <f t="shared" si="477"/>
        <v>0</v>
      </c>
    </row>
    <row r="7249" spans="1:19" x14ac:dyDescent="0.25">
      <c r="A7249" s="2">
        <f t="shared" si="479"/>
        <v>45228</v>
      </c>
      <c r="B7249" s="3">
        <v>302</v>
      </c>
      <c r="C7249" s="3">
        <v>2100</v>
      </c>
      <c r="D7249">
        <v>292.62799999999999</v>
      </c>
      <c r="E7249">
        <v>3.5000000000000003E-2</v>
      </c>
      <c r="F7249">
        <v>289.07810000000001</v>
      </c>
      <c r="G7249">
        <v>292.35570000000001</v>
      </c>
      <c r="H7249">
        <v>296.4502</v>
      </c>
      <c r="I7249">
        <v>3.5999999999999997E-2</v>
      </c>
      <c r="J7249">
        <v>3.6999999999999998E-2</v>
      </c>
      <c r="K7249">
        <v>3.2000000000000001E-2</v>
      </c>
      <c r="L7249">
        <v>1967.2</v>
      </c>
      <c r="M7249">
        <v>1967</v>
      </c>
      <c r="N7249">
        <v>1986.8</v>
      </c>
      <c r="Q7249">
        <f t="shared" si="478"/>
        <v>292.60000000000002</v>
      </c>
      <c r="R7249">
        <f t="shared" si="476"/>
        <v>294.2</v>
      </c>
      <c r="S7249">
        <f t="shared" si="477"/>
        <v>0</v>
      </c>
    </row>
    <row r="7250" spans="1:19" x14ac:dyDescent="0.25">
      <c r="A7250" s="2">
        <f t="shared" si="479"/>
        <v>45228</v>
      </c>
      <c r="B7250" s="3">
        <v>302</v>
      </c>
      <c r="C7250" s="3">
        <v>2200</v>
      </c>
      <c r="D7250">
        <v>292.64589999999998</v>
      </c>
      <c r="E7250">
        <v>3.7999999999999999E-2</v>
      </c>
      <c r="F7250">
        <v>289.08879999999999</v>
      </c>
      <c r="G7250">
        <v>292.38319999999999</v>
      </c>
      <c r="H7250">
        <v>296.46559999999999</v>
      </c>
      <c r="I7250">
        <v>2.7E-2</v>
      </c>
      <c r="J7250">
        <v>4.2999999999999997E-2</v>
      </c>
      <c r="K7250">
        <v>4.1000000000000002E-2</v>
      </c>
      <c r="L7250">
        <v>1967.4</v>
      </c>
      <c r="M7250">
        <v>1967.2</v>
      </c>
      <c r="N7250">
        <v>1987</v>
      </c>
      <c r="Q7250">
        <f t="shared" si="478"/>
        <v>292.60000000000002</v>
      </c>
      <c r="R7250">
        <f t="shared" si="476"/>
        <v>294.2</v>
      </c>
      <c r="S7250">
        <f t="shared" si="477"/>
        <v>0</v>
      </c>
    </row>
    <row r="7251" spans="1:19" x14ac:dyDescent="0.25">
      <c r="A7251" s="2">
        <f t="shared" si="479"/>
        <v>45228</v>
      </c>
      <c r="B7251" s="3">
        <v>302</v>
      </c>
      <c r="C7251" s="3">
        <v>2300</v>
      </c>
      <c r="D7251">
        <v>292.65350000000001</v>
      </c>
      <c r="E7251">
        <v>3.6999999999999998E-2</v>
      </c>
      <c r="F7251">
        <v>289.08730000000003</v>
      </c>
      <c r="G7251">
        <v>292.40010000000001</v>
      </c>
      <c r="H7251">
        <v>296.47329999999999</v>
      </c>
      <c r="I7251">
        <v>2.9000000000000001E-2</v>
      </c>
      <c r="J7251">
        <v>3.7999999999999999E-2</v>
      </c>
      <c r="K7251">
        <v>4.2999999999999997E-2</v>
      </c>
      <c r="L7251">
        <v>1967.4</v>
      </c>
      <c r="M7251">
        <v>1967.2</v>
      </c>
      <c r="N7251">
        <v>1986.8</v>
      </c>
      <c r="Q7251">
        <f t="shared" si="478"/>
        <v>292.7</v>
      </c>
      <c r="R7251">
        <f t="shared" si="476"/>
        <v>294.2</v>
      </c>
      <c r="S7251">
        <f t="shared" si="477"/>
        <v>0</v>
      </c>
    </row>
    <row r="7252" spans="1:19" x14ac:dyDescent="0.25">
      <c r="A7252" s="2">
        <f t="shared" si="479"/>
        <v>45228</v>
      </c>
      <c r="B7252" s="3">
        <v>302</v>
      </c>
      <c r="C7252" s="3">
        <v>2400</v>
      </c>
      <c r="D7252">
        <v>292.66019999999997</v>
      </c>
      <c r="E7252">
        <v>3.5000000000000003E-2</v>
      </c>
      <c r="F7252">
        <v>289.09030000000001</v>
      </c>
      <c r="G7252">
        <v>292.40620000000001</v>
      </c>
      <c r="H7252">
        <v>296.48410000000001</v>
      </c>
      <c r="I7252">
        <v>2.5000000000000001E-2</v>
      </c>
      <c r="J7252">
        <v>3.4000000000000002E-2</v>
      </c>
      <c r="K7252">
        <v>4.3999999999999997E-2</v>
      </c>
      <c r="L7252">
        <v>1967.4</v>
      </c>
      <c r="M7252">
        <v>1967.2</v>
      </c>
      <c r="N7252">
        <v>1987</v>
      </c>
      <c r="Q7252">
        <f t="shared" si="478"/>
        <v>292.7</v>
      </c>
      <c r="R7252">
        <f t="shared" si="476"/>
        <v>294.2</v>
      </c>
      <c r="S7252">
        <f t="shared" si="477"/>
        <v>0</v>
      </c>
    </row>
    <row r="7253" spans="1:19" x14ac:dyDescent="0.25">
      <c r="A7253" s="2">
        <f t="shared" si="479"/>
        <v>45229</v>
      </c>
      <c r="B7253" s="3">
        <v>303</v>
      </c>
      <c r="C7253" s="3">
        <v>100</v>
      </c>
      <c r="D7253">
        <v>292.65719999999999</v>
      </c>
      <c r="E7253">
        <v>3.9E-2</v>
      </c>
      <c r="F7253">
        <v>289.072</v>
      </c>
      <c r="G7253">
        <v>292.40620000000001</v>
      </c>
      <c r="H7253">
        <v>296.49329999999998</v>
      </c>
      <c r="I7253">
        <v>0.04</v>
      </c>
      <c r="J7253">
        <v>3.4000000000000002E-2</v>
      </c>
      <c r="K7253">
        <v>4.2000000000000003E-2</v>
      </c>
      <c r="L7253">
        <v>1967.2</v>
      </c>
      <c r="M7253">
        <v>1967.2</v>
      </c>
      <c r="N7253">
        <v>1987</v>
      </c>
      <c r="Q7253">
        <f t="shared" si="478"/>
        <v>292.7</v>
      </c>
      <c r="R7253">
        <f t="shared" si="476"/>
        <v>294.2</v>
      </c>
      <c r="S7253">
        <f t="shared" si="477"/>
        <v>0</v>
      </c>
    </row>
    <row r="7254" spans="1:19" x14ac:dyDescent="0.25">
      <c r="A7254" s="2">
        <f t="shared" si="479"/>
        <v>45229</v>
      </c>
      <c r="B7254" s="3">
        <v>303</v>
      </c>
      <c r="C7254" s="3">
        <v>200</v>
      </c>
      <c r="D7254">
        <v>292.68669999999997</v>
      </c>
      <c r="E7254">
        <v>0.04</v>
      </c>
      <c r="F7254">
        <v>289.14980000000003</v>
      </c>
      <c r="G7254">
        <v>292.423</v>
      </c>
      <c r="H7254">
        <v>296.48719999999997</v>
      </c>
      <c r="I7254">
        <v>4.2999999999999997E-2</v>
      </c>
      <c r="J7254">
        <v>3.3000000000000002E-2</v>
      </c>
      <c r="K7254">
        <v>4.2999999999999997E-2</v>
      </c>
      <c r="L7254">
        <v>1967.4</v>
      </c>
      <c r="M7254">
        <v>1967.2</v>
      </c>
      <c r="N7254">
        <v>1986.8</v>
      </c>
      <c r="Q7254">
        <f t="shared" si="478"/>
        <v>292.7</v>
      </c>
      <c r="R7254">
        <f t="shared" si="476"/>
        <v>294.2</v>
      </c>
      <c r="S7254">
        <f t="shared" si="477"/>
        <v>0</v>
      </c>
    </row>
    <row r="7255" spans="1:19" x14ac:dyDescent="0.25">
      <c r="A7255" s="2">
        <f t="shared" si="479"/>
        <v>45229</v>
      </c>
      <c r="B7255" s="3">
        <v>303</v>
      </c>
      <c r="C7255" s="3">
        <v>300</v>
      </c>
      <c r="D7255">
        <v>292.70650000000001</v>
      </c>
      <c r="E7255">
        <v>3.7999999999999999E-2</v>
      </c>
      <c r="F7255">
        <v>289.22460000000001</v>
      </c>
      <c r="G7255">
        <v>292.4169</v>
      </c>
      <c r="H7255">
        <v>296.47789999999998</v>
      </c>
      <c r="I7255">
        <v>4.2999999999999997E-2</v>
      </c>
      <c r="J7255">
        <v>2.1999999999999999E-2</v>
      </c>
      <c r="K7255">
        <v>4.3999999999999997E-2</v>
      </c>
      <c r="L7255">
        <v>1967.8</v>
      </c>
      <c r="M7255">
        <v>1967.2</v>
      </c>
      <c r="N7255">
        <v>1986.8</v>
      </c>
      <c r="Q7255">
        <f t="shared" si="478"/>
        <v>292.7</v>
      </c>
      <c r="R7255">
        <f t="shared" si="476"/>
        <v>294.2</v>
      </c>
      <c r="S7255">
        <f t="shared" si="477"/>
        <v>0</v>
      </c>
    </row>
    <row r="7256" spans="1:19" x14ac:dyDescent="0.25">
      <c r="A7256" s="2">
        <f t="shared" si="479"/>
        <v>45229</v>
      </c>
      <c r="B7256" s="3">
        <v>303</v>
      </c>
      <c r="C7256" s="3">
        <v>400</v>
      </c>
      <c r="D7256">
        <v>292.7045</v>
      </c>
      <c r="E7256">
        <v>3.6999999999999998E-2</v>
      </c>
      <c r="F7256">
        <v>289.21699999999998</v>
      </c>
      <c r="G7256">
        <v>292.4169</v>
      </c>
      <c r="H7256">
        <v>296.47949999999997</v>
      </c>
      <c r="I7256">
        <v>4.2000000000000003E-2</v>
      </c>
      <c r="J7256">
        <v>2.1999999999999999E-2</v>
      </c>
      <c r="K7256">
        <v>4.3999999999999997E-2</v>
      </c>
      <c r="L7256">
        <v>1967.6</v>
      </c>
      <c r="M7256">
        <v>1967.2</v>
      </c>
      <c r="N7256">
        <v>1987</v>
      </c>
      <c r="Q7256">
        <f t="shared" si="478"/>
        <v>292.7</v>
      </c>
      <c r="R7256">
        <f t="shared" si="476"/>
        <v>294.2</v>
      </c>
      <c r="S7256">
        <f t="shared" si="477"/>
        <v>0</v>
      </c>
    </row>
    <row r="7257" spans="1:19" x14ac:dyDescent="0.25">
      <c r="A7257" s="2">
        <f t="shared" si="479"/>
        <v>45229</v>
      </c>
      <c r="B7257" s="3">
        <v>303</v>
      </c>
      <c r="C7257" s="3">
        <v>500</v>
      </c>
      <c r="D7257">
        <v>292.71460000000002</v>
      </c>
      <c r="E7257">
        <v>3.5000000000000003E-2</v>
      </c>
      <c r="F7257">
        <v>289.2475</v>
      </c>
      <c r="G7257">
        <v>292.42</v>
      </c>
      <c r="H7257">
        <v>296.47640000000001</v>
      </c>
      <c r="I7257">
        <v>3.9E-2</v>
      </c>
      <c r="J7257">
        <v>1.6E-2</v>
      </c>
      <c r="K7257">
        <v>4.3999999999999997E-2</v>
      </c>
      <c r="L7257">
        <v>1967.6</v>
      </c>
      <c r="M7257">
        <v>1967.2</v>
      </c>
      <c r="N7257">
        <v>1987</v>
      </c>
      <c r="Q7257">
        <f t="shared" si="478"/>
        <v>292.7</v>
      </c>
      <c r="R7257">
        <f t="shared" si="476"/>
        <v>294.2</v>
      </c>
      <c r="S7257">
        <f t="shared" si="477"/>
        <v>0</v>
      </c>
    </row>
    <row r="7258" spans="1:19" x14ac:dyDescent="0.25">
      <c r="A7258" s="2">
        <f t="shared" si="479"/>
        <v>45229</v>
      </c>
      <c r="B7258" s="3">
        <v>303</v>
      </c>
      <c r="C7258" s="3">
        <v>600</v>
      </c>
      <c r="D7258">
        <v>292.6841</v>
      </c>
      <c r="E7258">
        <v>3.5000000000000003E-2</v>
      </c>
      <c r="F7258">
        <v>289.17579999999998</v>
      </c>
      <c r="G7258">
        <v>292.40620000000001</v>
      </c>
      <c r="H7258">
        <v>296.47019999999998</v>
      </c>
      <c r="I7258">
        <v>2.7E-2</v>
      </c>
      <c r="J7258">
        <v>3.4000000000000002E-2</v>
      </c>
      <c r="K7258">
        <v>4.2999999999999997E-2</v>
      </c>
      <c r="L7258">
        <v>1967.6</v>
      </c>
      <c r="M7258">
        <v>1967.2</v>
      </c>
      <c r="N7258">
        <v>1987</v>
      </c>
      <c r="Q7258">
        <f t="shared" si="478"/>
        <v>292.7</v>
      </c>
      <c r="R7258">
        <f t="shared" si="476"/>
        <v>294.2</v>
      </c>
      <c r="S7258">
        <f t="shared" si="477"/>
        <v>0</v>
      </c>
    </row>
    <row r="7259" spans="1:19" x14ac:dyDescent="0.25">
      <c r="A7259" s="2">
        <f t="shared" si="479"/>
        <v>45229</v>
      </c>
      <c r="B7259" s="3">
        <v>303</v>
      </c>
      <c r="C7259" s="3">
        <v>700</v>
      </c>
      <c r="D7259">
        <v>292.68200000000002</v>
      </c>
      <c r="E7259">
        <v>3.6999999999999998E-2</v>
      </c>
      <c r="F7259">
        <v>289.16820000000001</v>
      </c>
      <c r="G7259">
        <v>292.40769999999998</v>
      </c>
      <c r="H7259">
        <v>296.47019999999998</v>
      </c>
      <c r="I7259">
        <v>3.4000000000000002E-2</v>
      </c>
      <c r="J7259">
        <v>3.3000000000000002E-2</v>
      </c>
      <c r="K7259">
        <v>4.2999999999999997E-2</v>
      </c>
      <c r="L7259">
        <v>1967.6</v>
      </c>
      <c r="M7259">
        <v>1967</v>
      </c>
      <c r="N7259">
        <v>1986.8</v>
      </c>
      <c r="Q7259">
        <f t="shared" si="478"/>
        <v>292.7</v>
      </c>
      <c r="R7259">
        <f t="shared" si="476"/>
        <v>294.2</v>
      </c>
      <c r="S7259">
        <f t="shared" si="477"/>
        <v>0</v>
      </c>
    </row>
    <row r="7260" spans="1:19" x14ac:dyDescent="0.25">
      <c r="A7260" s="2">
        <f t="shared" si="479"/>
        <v>45229</v>
      </c>
      <c r="B7260" s="3">
        <v>303</v>
      </c>
      <c r="C7260" s="3">
        <v>800</v>
      </c>
      <c r="D7260">
        <v>292.6891</v>
      </c>
      <c r="E7260">
        <v>3.1E-2</v>
      </c>
      <c r="F7260">
        <v>289.19869999999997</v>
      </c>
      <c r="G7260">
        <v>292.4169</v>
      </c>
      <c r="H7260">
        <v>296.45179999999999</v>
      </c>
      <c r="I7260">
        <v>3.2000000000000001E-2</v>
      </c>
      <c r="J7260">
        <v>2.8000000000000001E-2</v>
      </c>
      <c r="K7260">
        <v>3.3000000000000002E-2</v>
      </c>
      <c r="L7260">
        <v>1967.6</v>
      </c>
      <c r="M7260">
        <v>1967.2</v>
      </c>
      <c r="N7260">
        <v>1986.8</v>
      </c>
      <c r="Q7260">
        <f t="shared" si="478"/>
        <v>292.7</v>
      </c>
      <c r="R7260">
        <f t="shared" si="476"/>
        <v>294.2</v>
      </c>
      <c r="S7260">
        <f t="shared" si="477"/>
        <v>0</v>
      </c>
    </row>
    <row r="7261" spans="1:19" x14ac:dyDescent="0.25">
      <c r="A7261" s="2">
        <f t="shared" si="479"/>
        <v>45229</v>
      </c>
      <c r="B7261" s="3">
        <v>303</v>
      </c>
      <c r="C7261" s="3">
        <v>900</v>
      </c>
      <c r="D7261">
        <v>292.63040000000001</v>
      </c>
      <c r="E7261">
        <v>3.7999999999999999E-2</v>
      </c>
      <c r="F7261">
        <v>289.15750000000003</v>
      </c>
      <c r="G7261">
        <v>292.34800000000001</v>
      </c>
      <c r="H7261">
        <v>296.38560000000001</v>
      </c>
      <c r="I7261">
        <v>0.04</v>
      </c>
      <c r="J7261">
        <v>0.03</v>
      </c>
      <c r="K7261">
        <v>4.2999999999999997E-2</v>
      </c>
      <c r="L7261">
        <v>1967.6</v>
      </c>
      <c r="M7261">
        <v>1967</v>
      </c>
      <c r="N7261">
        <v>1986.6</v>
      </c>
      <c r="Q7261">
        <f t="shared" si="478"/>
        <v>292.60000000000002</v>
      </c>
      <c r="R7261">
        <f t="shared" si="476"/>
        <v>294.2</v>
      </c>
      <c r="S7261">
        <f t="shared" si="477"/>
        <v>0</v>
      </c>
    </row>
    <row r="7262" spans="1:19" x14ac:dyDescent="0.25">
      <c r="A7262" s="2">
        <f t="shared" si="479"/>
        <v>45229</v>
      </c>
      <c r="B7262" s="3">
        <v>303</v>
      </c>
      <c r="C7262" s="3">
        <v>1000</v>
      </c>
      <c r="D7262">
        <v>292.53489999999999</v>
      </c>
      <c r="E7262">
        <v>3.7999999999999999E-2</v>
      </c>
      <c r="F7262">
        <v>289.04910000000001</v>
      </c>
      <c r="G7262">
        <v>292.25459999999998</v>
      </c>
      <c r="H7262">
        <v>296.30099999999999</v>
      </c>
      <c r="I7262">
        <v>4.2999999999999997E-2</v>
      </c>
      <c r="J7262">
        <v>2.1999999999999999E-2</v>
      </c>
      <c r="K7262">
        <v>4.3999999999999997E-2</v>
      </c>
      <c r="L7262">
        <v>1967.2</v>
      </c>
      <c r="M7262">
        <v>1967</v>
      </c>
      <c r="N7262">
        <v>1986.4</v>
      </c>
      <c r="Q7262">
        <f t="shared" si="478"/>
        <v>292.5</v>
      </c>
      <c r="R7262">
        <f t="shared" si="476"/>
        <v>294.2</v>
      </c>
      <c r="S7262">
        <f t="shared" si="477"/>
        <v>0</v>
      </c>
    </row>
    <row r="7263" spans="1:19" x14ac:dyDescent="0.25">
      <c r="A7263" s="2">
        <f t="shared" si="479"/>
        <v>45229</v>
      </c>
      <c r="B7263" s="3">
        <v>303</v>
      </c>
      <c r="C7263" s="3">
        <v>1100</v>
      </c>
      <c r="D7263">
        <v>292.48169999999999</v>
      </c>
      <c r="E7263">
        <v>4.1000000000000002E-2</v>
      </c>
      <c r="F7263">
        <v>289.06130000000002</v>
      </c>
      <c r="G7263">
        <v>292.16269999999997</v>
      </c>
      <c r="H7263">
        <v>296.221</v>
      </c>
      <c r="I7263">
        <v>4.2999999999999997E-2</v>
      </c>
      <c r="J7263">
        <v>3.5000000000000003E-2</v>
      </c>
      <c r="K7263">
        <v>4.3999999999999997E-2</v>
      </c>
      <c r="L7263">
        <v>1967.4</v>
      </c>
      <c r="M7263">
        <v>1966.6</v>
      </c>
      <c r="N7263">
        <v>1986.2</v>
      </c>
      <c r="Q7263">
        <f t="shared" si="478"/>
        <v>292.5</v>
      </c>
      <c r="R7263">
        <f t="shared" si="476"/>
        <v>294.2</v>
      </c>
      <c r="S7263">
        <f t="shared" si="477"/>
        <v>0</v>
      </c>
    </row>
    <row r="7264" spans="1:19" x14ac:dyDescent="0.25">
      <c r="A7264" s="2">
        <f t="shared" si="479"/>
        <v>45229</v>
      </c>
      <c r="B7264" s="3">
        <v>303</v>
      </c>
      <c r="C7264" s="3">
        <v>1200</v>
      </c>
      <c r="D7264">
        <v>292.4588</v>
      </c>
      <c r="E7264">
        <v>3.9E-2</v>
      </c>
      <c r="F7264">
        <v>289.31009999999998</v>
      </c>
      <c r="G7264">
        <v>291.97289999999998</v>
      </c>
      <c r="H7264">
        <v>296.0933</v>
      </c>
      <c r="I7264">
        <v>4.2999999999999997E-2</v>
      </c>
      <c r="J7264">
        <v>4.2999999999999997E-2</v>
      </c>
      <c r="K7264">
        <v>0.03</v>
      </c>
      <c r="L7264">
        <v>1967.8</v>
      </c>
      <c r="M7264">
        <v>1966.2</v>
      </c>
      <c r="N7264">
        <v>1986</v>
      </c>
      <c r="Q7264">
        <f t="shared" si="478"/>
        <v>292.5</v>
      </c>
      <c r="R7264">
        <f t="shared" si="476"/>
        <v>294.2</v>
      </c>
      <c r="S7264">
        <f t="shared" si="477"/>
        <v>0</v>
      </c>
    </row>
    <row r="7265" spans="1:19" x14ac:dyDescent="0.25">
      <c r="A7265" s="2">
        <f t="shared" si="479"/>
        <v>45229</v>
      </c>
      <c r="B7265" s="3">
        <v>303</v>
      </c>
      <c r="C7265" s="3">
        <v>1300</v>
      </c>
      <c r="D7265">
        <v>292.54750000000001</v>
      </c>
      <c r="E7265">
        <v>3.5000000000000003E-2</v>
      </c>
      <c r="F7265">
        <v>289.70710000000003</v>
      </c>
      <c r="G7265">
        <v>291.99579999999997</v>
      </c>
      <c r="H7265">
        <v>295.93950000000001</v>
      </c>
      <c r="I7265">
        <v>2.3E-2</v>
      </c>
      <c r="J7265">
        <v>3.9E-2</v>
      </c>
      <c r="K7265">
        <v>4.1000000000000002E-2</v>
      </c>
      <c r="L7265">
        <v>1968.8</v>
      </c>
      <c r="M7265">
        <v>1966.2</v>
      </c>
      <c r="N7265">
        <v>1985.6</v>
      </c>
      <c r="Q7265">
        <f t="shared" si="478"/>
        <v>292.5</v>
      </c>
      <c r="R7265">
        <f t="shared" si="476"/>
        <v>294.2</v>
      </c>
      <c r="S7265">
        <f t="shared" si="477"/>
        <v>0</v>
      </c>
    </row>
    <row r="7266" spans="1:19" x14ac:dyDescent="0.25">
      <c r="A7266" s="2">
        <f t="shared" si="479"/>
        <v>45229</v>
      </c>
      <c r="B7266" s="3">
        <v>303</v>
      </c>
      <c r="C7266" s="3">
        <v>1400</v>
      </c>
      <c r="D7266">
        <v>292.46929999999998</v>
      </c>
      <c r="E7266">
        <v>5.0999999999999997E-2</v>
      </c>
      <c r="F7266">
        <v>289.71010000000001</v>
      </c>
      <c r="G7266">
        <v>291.85660000000001</v>
      </c>
      <c r="H7266">
        <v>295.84120000000001</v>
      </c>
      <c r="I7266">
        <v>3.5999999999999997E-2</v>
      </c>
      <c r="J7266">
        <v>4.3999999999999997E-2</v>
      </c>
      <c r="K7266">
        <v>6.7000000000000004E-2</v>
      </c>
      <c r="L7266">
        <v>1968.8</v>
      </c>
      <c r="M7266">
        <v>1965.8</v>
      </c>
      <c r="N7266">
        <v>1985.2</v>
      </c>
      <c r="Q7266">
        <f t="shared" si="478"/>
        <v>292.5</v>
      </c>
      <c r="R7266">
        <f t="shared" si="476"/>
        <v>294.2</v>
      </c>
      <c r="S7266">
        <f t="shared" si="477"/>
        <v>0</v>
      </c>
    </row>
    <row r="7267" spans="1:19" x14ac:dyDescent="0.25">
      <c r="A7267" s="2">
        <f t="shared" si="479"/>
        <v>45229</v>
      </c>
      <c r="B7267" s="3">
        <v>303</v>
      </c>
      <c r="C7267" s="3">
        <v>1500</v>
      </c>
      <c r="D7267">
        <v>292.36329999999998</v>
      </c>
      <c r="E7267">
        <v>4.3999999999999997E-2</v>
      </c>
      <c r="F7267">
        <v>289.30250000000001</v>
      </c>
      <c r="G7267">
        <v>291.79230000000001</v>
      </c>
      <c r="H7267">
        <v>295.99489999999997</v>
      </c>
      <c r="I7267">
        <v>0.05</v>
      </c>
      <c r="J7267">
        <v>4.2999999999999997E-2</v>
      </c>
      <c r="K7267">
        <v>3.6999999999999998E-2</v>
      </c>
      <c r="L7267">
        <v>1967.6</v>
      </c>
      <c r="M7267">
        <v>1965.8</v>
      </c>
      <c r="N7267">
        <v>1985.8</v>
      </c>
      <c r="Q7267">
        <f t="shared" si="478"/>
        <v>292.39999999999998</v>
      </c>
      <c r="R7267">
        <f t="shared" si="476"/>
        <v>294.2</v>
      </c>
      <c r="S7267">
        <f t="shared" si="477"/>
        <v>0</v>
      </c>
    </row>
    <row r="7268" spans="1:19" x14ac:dyDescent="0.25">
      <c r="A7268" s="2">
        <f t="shared" si="479"/>
        <v>45229</v>
      </c>
      <c r="B7268" s="3">
        <v>303</v>
      </c>
      <c r="C7268" s="3">
        <v>1600</v>
      </c>
      <c r="D7268">
        <v>292.28649999999999</v>
      </c>
      <c r="E7268">
        <v>4.2999999999999997E-2</v>
      </c>
      <c r="F7268">
        <v>289.0598</v>
      </c>
      <c r="G7268">
        <v>291.71269999999998</v>
      </c>
      <c r="H7268">
        <v>296.0872</v>
      </c>
      <c r="I7268">
        <v>4.2999999999999997E-2</v>
      </c>
      <c r="J7268">
        <v>5.5E-2</v>
      </c>
      <c r="K7268">
        <v>2.5999999999999999E-2</v>
      </c>
      <c r="L7268">
        <v>1967.4</v>
      </c>
      <c r="M7268">
        <v>1965.4</v>
      </c>
      <c r="N7268">
        <v>1986</v>
      </c>
      <c r="Q7268">
        <f t="shared" si="478"/>
        <v>292.3</v>
      </c>
      <c r="R7268">
        <f t="shared" ref="R7268:R7299" si="480">ROUND(IF(Q7268&lt;R7267,R7267,Q7268),1)</f>
        <v>294.2</v>
      </c>
      <c r="S7268">
        <f t="shared" si="477"/>
        <v>0</v>
      </c>
    </row>
    <row r="7269" spans="1:19" x14ac:dyDescent="0.25">
      <c r="A7269" s="2">
        <f t="shared" si="479"/>
        <v>45229</v>
      </c>
      <c r="B7269" s="3">
        <v>303</v>
      </c>
      <c r="C7269" s="3">
        <v>1700</v>
      </c>
      <c r="D7269">
        <v>292.3777</v>
      </c>
      <c r="E7269">
        <v>3.9E-2</v>
      </c>
      <c r="F7269">
        <v>288.90879999999999</v>
      </c>
      <c r="G7269">
        <v>292.0326</v>
      </c>
      <c r="H7269">
        <v>296.19170000000003</v>
      </c>
      <c r="I7269">
        <v>3.6999999999999998E-2</v>
      </c>
      <c r="J7269">
        <v>4.3999999999999997E-2</v>
      </c>
      <c r="K7269">
        <v>3.5999999999999997E-2</v>
      </c>
      <c r="L7269">
        <v>1966.8</v>
      </c>
      <c r="M7269">
        <v>1966.4</v>
      </c>
      <c r="N7269">
        <v>1986.2</v>
      </c>
      <c r="Q7269">
        <f t="shared" si="478"/>
        <v>292.39999999999998</v>
      </c>
      <c r="R7269">
        <f t="shared" si="480"/>
        <v>294.2</v>
      </c>
      <c r="S7269">
        <f t="shared" si="477"/>
        <v>0</v>
      </c>
    </row>
    <row r="7270" spans="1:19" x14ac:dyDescent="0.25">
      <c r="A7270" s="2">
        <f t="shared" si="479"/>
        <v>45229</v>
      </c>
      <c r="B7270" s="3">
        <v>303</v>
      </c>
      <c r="C7270" s="3">
        <v>1800</v>
      </c>
      <c r="D7270">
        <v>292.4941</v>
      </c>
      <c r="E7270">
        <v>3.5000000000000003E-2</v>
      </c>
      <c r="F7270">
        <v>289.00790000000001</v>
      </c>
      <c r="G7270">
        <v>292.1703</v>
      </c>
      <c r="H7270">
        <v>296.30399999999997</v>
      </c>
      <c r="I7270">
        <v>2.8000000000000001E-2</v>
      </c>
      <c r="J7270">
        <v>3.1E-2</v>
      </c>
      <c r="K7270">
        <v>4.3999999999999997E-2</v>
      </c>
      <c r="L7270">
        <v>1967.2</v>
      </c>
      <c r="M7270">
        <v>1966.6</v>
      </c>
      <c r="N7270">
        <v>1986.6</v>
      </c>
      <c r="Q7270">
        <f t="shared" si="478"/>
        <v>292.5</v>
      </c>
      <c r="R7270">
        <f t="shared" si="480"/>
        <v>294.2</v>
      </c>
      <c r="S7270">
        <f t="shared" si="477"/>
        <v>0</v>
      </c>
    </row>
    <row r="7271" spans="1:19" x14ac:dyDescent="0.25">
      <c r="A7271" s="2">
        <f t="shared" si="479"/>
        <v>45229</v>
      </c>
      <c r="B7271" s="3">
        <v>303</v>
      </c>
      <c r="C7271" s="3">
        <v>1900</v>
      </c>
      <c r="D7271">
        <v>292.56450000000001</v>
      </c>
      <c r="E7271">
        <v>2.3E-2</v>
      </c>
      <c r="F7271">
        <v>289.09030000000001</v>
      </c>
      <c r="G7271">
        <v>292.24849999999998</v>
      </c>
      <c r="H7271">
        <v>296.35480000000001</v>
      </c>
      <c r="I7271">
        <v>0.03</v>
      </c>
      <c r="J7271">
        <v>1.6E-2</v>
      </c>
      <c r="K7271">
        <v>2.1999999999999999E-2</v>
      </c>
      <c r="L7271">
        <v>1967.4</v>
      </c>
      <c r="M7271">
        <v>1966.8</v>
      </c>
      <c r="N7271">
        <v>1986.6</v>
      </c>
      <c r="Q7271">
        <f t="shared" si="478"/>
        <v>292.60000000000002</v>
      </c>
      <c r="R7271">
        <f t="shared" si="480"/>
        <v>294.2</v>
      </c>
      <c r="S7271">
        <f t="shared" si="477"/>
        <v>0</v>
      </c>
    </row>
    <row r="7272" spans="1:19" x14ac:dyDescent="0.25">
      <c r="A7272" s="2">
        <f t="shared" si="479"/>
        <v>45229</v>
      </c>
      <c r="B7272" s="3">
        <v>303</v>
      </c>
      <c r="C7272" s="3">
        <v>2000</v>
      </c>
      <c r="D7272">
        <v>292.5779</v>
      </c>
      <c r="E7272">
        <v>3.5000000000000003E-2</v>
      </c>
      <c r="F7272">
        <v>289.09030000000001</v>
      </c>
      <c r="G7272">
        <v>292.26679999999999</v>
      </c>
      <c r="H7272">
        <v>296.37630000000001</v>
      </c>
      <c r="I7272">
        <v>2.5000000000000001E-2</v>
      </c>
      <c r="J7272">
        <v>3.5999999999999997E-2</v>
      </c>
      <c r="K7272">
        <v>4.1000000000000002E-2</v>
      </c>
      <c r="L7272">
        <v>1967.2</v>
      </c>
      <c r="M7272">
        <v>1967</v>
      </c>
      <c r="N7272">
        <v>1986.8</v>
      </c>
      <c r="Q7272">
        <f t="shared" si="478"/>
        <v>292.60000000000002</v>
      </c>
      <c r="R7272">
        <f t="shared" si="480"/>
        <v>294.2</v>
      </c>
      <c r="S7272">
        <f t="shared" si="477"/>
        <v>0</v>
      </c>
    </row>
    <row r="7273" spans="1:19" x14ac:dyDescent="0.25">
      <c r="A7273" s="2">
        <f t="shared" si="479"/>
        <v>45229</v>
      </c>
      <c r="B7273" s="3">
        <v>303</v>
      </c>
      <c r="C7273" s="3">
        <v>2100</v>
      </c>
      <c r="D7273">
        <v>292.58760000000001</v>
      </c>
      <c r="E7273">
        <v>4.1000000000000002E-2</v>
      </c>
      <c r="F7273">
        <v>289.0797</v>
      </c>
      <c r="G7273">
        <v>292.2867</v>
      </c>
      <c r="H7273">
        <v>296.39640000000003</v>
      </c>
      <c r="I7273">
        <v>3.5000000000000003E-2</v>
      </c>
      <c r="J7273">
        <v>4.2999999999999997E-2</v>
      </c>
      <c r="K7273">
        <v>4.3999999999999997E-2</v>
      </c>
      <c r="L7273">
        <v>1967.4</v>
      </c>
      <c r="M7273">
        <v>1966.8</v>
      </c>
      <c r="N7273">
        <v>1986.8</v>
      </c>
      <c r="Q7273">
        <f t="shared" si="478"/>
        <v>292.60000000000002</v>
      </c>
      <c r="R7273">
        <f t="shared" si="480"/>
        <v>294.2</v>
      </c>
      <c r="S7273">
        <f t="shared" si="477"/>
        <v>0</v>
      </c>
    </row>
    <row r="7274" spans="1:19" x14ac:dyDescent="0.25">
      <c r="A7274" s="2">
        <f t="shared" si="479"/>
        <v>45229</v>
      </c>
      <c r="B7274" s="3">
        <v>303</v>
      </c>
      <c r="C7274" s="3">
        <v>2200</v>
      </c>
      <c r="D7274">
        <v>292.57900000000001</v>
      </c>
      <c r="E7274">
        <v>0.04</v>
      </c>
      <c r="F7274">
        <v>289.03230000000002</v>
      </c>
      <c r="G7274">
        <v>292.29289999999997</v>
      </c>
      <c r="H7274">
        <v>296.41180000000003</v>
      </c>
      <c r="I7274">
        <v>3.6999999999999998E-2</v>
      </c>
      <c r="J7274">
        <v>4.3999999999999997E-2</v>
      </c>
      <c r="K7274">
        <v>3.9E-2</v>
      </c>
      <c r="L7274">
        <v>1967.2</v>
      </c>
      <c r="M7274">
        <v>1967</v>
      </c>
      <c r="N7274">
        <v>1986.8</v>
      </c>
      <c r="Q7274">
        <f t="shared" si="478"/>
        <v>292.60000000000002</v>
      </c>
      <c r="R7274">
        <f t="shared" si="480"/>
        <v>294.2</v>
      </c>
      <c r="S7274">
        <f t="shared" si="477"/>
        <v>0</v>
      </c>
    </row>
    <row r="7275" spans="1:19" x14ac:dyDescent="0.25">
      <c r="A7275" s="2">
        <f t="shared" si="479"/>
        <v>45229</v>
      </c>
      <c r="B7275" s="3">
        <v>303</v>
      </c>
      <c r="C7275" s="3">
        <v>2300</v>
      </c>
      <c r="D7275">
        <v>292.62130000000002</v>
      </c>
      <c r="E7275">
        <v>3.5999999999999997E-2</v>
      </c>
      <c r="F7275">
        <v>289.12389999999999</v>
      </c>
      <c r="G7275">
        <v>292.31740000000002</v>
      </c>
      <c r="H7275">
        <v>296.42250000000001</v>
      </c>
      <c r="I7275">
        <v>0.04</v>
      </c>
      <c r="J7275">
        <v>3.5999999999999997E-2</v>
      </c>
      <c r="K7275">
        <v>3.2000000000000001E-2</v>
      </c>
      <c r="L7275">
        <v>1967.6</v>
      </c>
      <c r="M7275">
        <v>1967</v>
      </c>
      <c r="N7275">
        <v>1986.8</v>
      </c>
      <c r="Q7275">
        <f t="shared" si="478"/>
        <v>292.60000000000002</v>
      </c>
      <c r="R7275">
        <f t="shared" si="480"/>
        <v>294.2</v>
      </c>
      <c r="S7275">
        <f t="shared" si="477"/>
        <v>0</v>
      </c>
    </row>
    <row r="7276" spans="1:19" x14ac:dyDescent="0.25">
      <c r="A7276" s="2">
        <f t="shared" si="479"/>
        <v>45229</v>
      </c>
      <c r="B7276" s="3">
        <v>303</v>
      </c>
      <c r="C7276" s="3">
        <v>2400</v>
      </c>
      <c r="D7276">
        <v>292.62029999999999</v>
      </c>
      <c r="E7276">
        <v>2.8000000000000001E-2</v>
      </c>
      <c r="F7276">
        <v>289.1071</v>
      </c>
      <c r="G7276">
        <v>292.32499999999999</v>
      </c>
      <c r="H7276">
        <v>296.42869999999999</v>
      </c>
      <c r="I7276">
        <v>3.1E-2</v>
      </c>
      <c r="J7276">
        <v>2.9000000000000001E-2</v>
      </c>
      <c r="K7276">
        <v>2.5000000000000001E-2</v>
      </c>
      <c r="L7276">
        <v>1967.4</v>
      </c>
      <c r="M7276">
        <v>1967</v>
      </c>
      <c r="N7276">
        <v>1986.8</v>
      </c>
      <c r="Q7276">
        <f t="shared" si="478"/>
        <v>292.60000000000002</v>
      </c>
      <c r="R7276">
        <f t="shared" si="480"/>
        <v>294.2</v>
      </c>
      <c r="S7276">
        <f t="shared" si="477"/>
        <v>0</v>
      </c>
    </row>
    <row r="7277" spans="1:19" x14ac:dyDescent="0.25">
      <c r="A7277" s="2">
        <f t="shared" si="479"/>
        <v>45230</v>
      </c>
      <c r="B7277" s="3">
        <v>304</v>
      </c>
      <c r="C7277" s="3">
        <v>100</v>
      </c>
      <c r="D7277">
        <v>292.63350000000003</v>
      </c>
      <c r="E7277">
        <v>3.4000000000000002E-2</v>
      </c>
      <c r="F7277">
        <v>289.15140000000002</v>
      </c>
      <c r="G7277">
        <v>292.32350000000002</v>
      </c>
      <c r="H7277">
        <v>296.42559999999997</v>
      </c>
      <c r="I7277">
        <v>4.2000000000000003E-2</v>
      </c>
      <c r="J7277">
        <v>0.03</v>
      </c>
      <c r="K7277">
        <v>2.9000000000000001E-2</v>
      </c>
      <c r="L7277">
        <v>1967.4</v>
      </c>
      <c r="M7277">
        <v>1967</v>
      </c>
      <c r="N7277">
        <v>1986.8</v>
      </c>
      <c r="Q7277">
        <f t="shared" si="478"/>
        <v>292.60000000000002</v>
      </c>
      <c r="R7277">
        <f t="shared" si="480"/>
        <v>294.2</v>
      </c>
      <c r="S7277">
        <f t="shared" si="477"/>
        <v>0</v>
      </c>
    </row>
    <row r="7278" spans="1:19" x14ac:dyDescent="0.25">
      <c r="A7278" s="2">
        <f t="shared" si="479"/>
        <v>45230</v>
      </c>
      <c r="B7278" s="3">
        <v>304</v>
      </c>
      <c r="C7278" s="3">
        <v>200</v>
      </c>
      <c r="D7278">
        <v>292.6198</v>
      </c>
      <c r="E7278">
        <v>2.3E-2</v>
      </c>
      <c r="F7278">
        <v>289.10250000000002</v>
      </c>
      <c r="G7278">
        <v>292.32499999999999</v>
      </c>
      <c r="H7278">
        <v>296.43180000000001</v>
      </c>
      <c r="I7278">
        <v>1.9E-2</v>
      </c>
      <c r="J7278">
        <v>2.9000000000000001E-2</v>
      </c>
      <c r="K7278">
        <v>0.02</v>
      </c>
      <c r="L7278">
        <v>1967.4</v>
      </c>
      <c r="M7278">
        <v>1967</v>
      </c>
      <c r="N7278">
        <v>1986.8</v>
      </c>
      <c r="Q7278">
        <f t="shared" si="478"/>
        <v>292.60000000000002</v>
      </c>
      <c r="R7278">
        <f t="shared" si="480"/>
        <v>294.2</v>
      </c>
      <c r="S7278">
        <f t="shared" si="477"/>
        <v>0</v>
      </c>
    </row>
    <row r="7279" spans="1:19" x14ac:dyDescent="0.25">
      <c r="A7279" s="2">
        <f t="shared" si="479"/>
        <v>45230</v>
      </c>
      <c r="B7279" s="3">
        <v>304</v>
      </c>
      <c r="C7279" s="3">
        <v>300</v>
      </c>
      <c r="D7279">
        <v>292.63659999999999</v>
      </c>
      <c r="E7279">
        <v>2.9000000000000001E-2</v>
      </c>
      <c r="F7279">
        <v>289.13459999999998</v>
      </c>
      <c r="G7279">
        <v>292.33269999999999</v>
      </c>
      <c r="H7279">
        <v>296.44260000000003</v>
      </c>
      <c r="I7279">
        <v>4.2999999999999997E-2</v>
      </c>
      <c r="J7279">
        <v>1.6E-2</v>
      </c>
      <c r="K7279">
        <v>2.1999999999999999E-2</v>
      </c>
      <c r="L7279">
        <v>1967.4</v>
      </c>
      <c r="M7279">
        <v>1967</v>
      </c>
      <c r="N7279">
        <v>1986.8</v>
      </c>
      <c r="Q7279">
        <f t="shared" si="478"/>
        <v>292.60000000000002</v>
      </c>
      <c r="R7279">
        <f t="shared" si="480"/>
        <v>294.2</v>
      </c>
      <c r="S7279">
        <f t="shared" si="477"/>
        <v>0</v>
      </c>
    </row>
    <row r="7280" spans="1:19" x14ac:dyDescent="0.25">
      <c r="A7280" s="2">
        <f t="shared" si="479"/>
        <v>45230</v>
      </c>
      <c r="B7280" s="3">
        <v>304</v>
      </c>
      <c r="C7280" s="3">
        <v>400</v>
      </c>
      <c r="D7280">
        <v>292.63350000000003</v>
      </c>
      <c r="E7280">
        <v>3.1E-2</v>
      </c>
      <c r="F7280">
        <v>289.1361</v>
      </c>
      <c r="G7280">
        <v>292.32499999999999</v>
      </c>
      <c r="H7280">
        <v>296.43950000000001</v>
      </c>
      <c r="I7280">
        <v>4.2999999999999997E-2</v>
      </c>
      <c r="J7280">
        <v>2.9000000000000001E-2</v>
      </c>
      <c r="K7280">
        <v>1.6E-2</v>
      </c>
      <c r="L7280">
        <v>1967.6</v>
      </c>
      <c r="M7280">
        <v>1967</v>
      </c>
      <c r="N7280">
        <v>1986.8</v>
      </c>
      <c r="Q7280">
        <f t="shared" si="478"/>
        <v>292.60000000000002</v>
      </c>
      <c r="R7280">
        <f t="shared" si="480"/>
        <v>294.2</v>
      </c>
      <c r="S7280">
        <f t="shared" si="477"/>
        <v>0</v>
      </c>
    </row>
    <row r="7281" spans="1:19" x14ac:dyDescent="0.25">
      <c r="A7281" s="2">
        <f t="shared" si="479"/>
        <v>45230</v>
      </c>
      <c r="B7281" s="3">
        <v>304</v>
      </c>
      <c r="C7281" s="3">
        <v>500</v>
      </c>
      <c r="D7281">
        <v>292.63150000000002</v>
      </c>
      <c r="E7281">
        <v>0.03</v>
      </c>
      <c r="F7281">
        <v>289.13310000000001</v>
      </c>
      <c r="G7281">
        <v>292.32810000000001</v>
      </c>
      <c r="H7281">
        <v>296.43329999999997</v>
      </c>
      <c r="I7281">
        <v>4.2999999999999997E-2</v>
      </c>
      <c r="J7281">
        <v>2.5000000000000001E-2</v>
      </c>
      <c r="K7281">
        <v>1.6E-2</v>
      </c>
      <c r="L7281">
        <v>1967.4</v>
      </c>
      <c r="M7281">
        <v>1967</v>
      </c>
      <c r="N7281">
        <v>1986.8</v>
      </c>
      <c r="Q7281">
        <f t="shared" si="478"/>
        <v>292.60000000000002</v>
      </c>
      <c r="R7281">
        <f t="shared" si="480"/>
        <v>294.2</v>
      </c>
      <c r="S7281">
        <f t="shared" si="477"/>
        <v>0</v>
      </c>
    </row>
    <row r="7282" spans="1:19" x14ac:dyDescent="0.25">
      <c r="A7282" s="2">
        <f t="shared" si="479"/>
        <v>45230</v>
      </c>
      <c r="B7282" s="3">
        <v>304</v>
      </c>
      <c r="C7282" s="3">
        <v>600</v>
      </c>
      <c r="D7282">
        <v>292.62029999999999</v>
      </c>
      <c r="E7282">
        <v>3.5999999999999997E-2</v>
      </c>
      <c r="F7282">
        <v>289.12240000000003</v>
      </c>
      <c r="G7282">
        <v>292.3143</v>
      </c>
      <c r="H7282">
        <v>296.42410000000001</v>
      </c>
      <c r="I7282">
        <v>3.9E-2</v>
      </c>
      <c r="J7282">
        <v>3.7999999999999999E-2</v>
      </c>
      <c r="K7282">
        <v>0.03</v>
      </c>
      <c r="L7282">
        <v>1967.4</v>
      </c>
      <c r="M7282">
        <v>1967</v>
      </c>
      <c r="N7282">
        <v>1986.8</v>
      </c>
      <c r="Q7282">
        <f t="shared" si="478"/>
        <v>292.60000000000002</v>
      </c>
      <c r="R7282">
        <f t="shared" si="480"/>
        <v>294.2</v>
      </c>
      <c r="S7282">
        <f t="shared" si="477"/>
        <v>0</v>
      </c>
    </row>
    <row r="7283" spans="1:19" x14ac:dyDescent="0.25">
      <c r="A7283" s="2">
        <f t="shared" si="479"/>
        <v>45230</v>
      </c>
      <c r="B7283" s="3">
        <v>304</v>
      </c>
      <c r="C7283" s="3">
        <v>700</v>
      </c>
      <c r="D7283">
        <v>292.62130000000002</v>
      </c>
      <c r="E7283">
        <v>3.5000000000000003E-2</v>
      </c>
      <c r="F7283">
        <v>289.12079999999997</v>
      </c>
      <c r="G7283">
        <v>292.3159</v>
      </c>
      <c r="H7283">
        <v>296.42720000000003</v>
      </c>
      <c r="I7283">
        <v>3.7999999999999999E-2</v>
      </c>
      <c r="J7283">
        <v>0.04</v>
      </c>
      <c r="K7283">
        <v>2.7E-2</v>
      </c>
      <c r="L7283">
        <v>1967.4</v>
      </c>
      <c r="M7283">
        <v>1966.8</v>
      </c>
      <c r="N7283">
        <v>1986.8</v>
      </c>
      <c r="Q7283">
        <f t="shared" si="478"/>
        <v>292.60000000000002</v>
      </c>
      <c r="R7283">
        <f t="shared" si="480"/>
        <v>294.2</v>
      </c>
      <c r="S7283">
        <f t="shared" si="477"/>
        <v>0</v>
      </c>
    </row>
    <row r="7284" spans="1:19" x14ac:dyDescent="0.25">
      <c r="A7284" s="2">
        <f t="shared" si="479"/>
        <v>45230</v>
      </c>
      <c r="B7284" s="3">
        <v>304</v>
      </c>
      <c r="C7284" s="3">
        <v>800</v>
      </c>
      <c r="D7284">
        <v>292.6146</v>
      </c>
      <c r="E7284">
        <v>3.9E-2</v>
      </c>
      <c r="F7284">
        <v>289.12240000000003</v>
      </c>
      <c r="G7284">
        <v>292.30970000000002</v>
      </c>
      <c r="H7284">
        <v>296.41180000000003</v>
      </c>
      <c r="I7284">
        <v>3.9E-2</v>
      </c>
      <c r="J7284">
        <v>0.04</v>
      </c>
      <c r="K7284">
        <v>3.9E-2</v>
      </c>
      <c r="L7284">
        <v>1967.4</v>
      </c>
      <c r="M7284">
        <v>1966.8</v>
      </c>
      <c r="N7284">
        <v>1986.6</v>
      </c>
      <c r="Q7284">
        <f t="shared" si="478"/>
        <v>292.60000000000002</v>
      </c>
      <c r="R7284">
        <f t="shared" si="480"/>
        <v>294.2</v>
      </c>
      <c r="S7284">
        <f t="shared" si="477"/>
        <v>0</v>
      </c>
    </row>
    <row r="7285" spans="1:19" x14ac:dyDescent="0.25">
      <c r="A7285" s="2">
        <f t="shared" si="479"/>
        <v>45230</v>
      </c>
      <c r="B7285" s="3">
        <v>304</v>
      </c>
      <c r="C7285" s="3">
        <v>900</v>
      </c>
      <c r="D7285">
        <v>292.565</v>
      </c>
      <c r="E7285">
        <v>2.5999999999999999E-2</v>
      </c>
      <c r="F7285">
        <v>289.10860000000002</v>
      </c>
      <c r="G7285">
        <v>292.24689999999998</v>
      </c>
      <c r="H7285">
        <v>296.33940000000001</v>
      </c>
      <c r="I7285">
        <v>2.9000000000000001E-2</v>
      </c>
      <c r="J7285">
        <v>0.02</v>
      </c>
      <c r="K7285">
        <v>2.7E-2</v>
      </c>
      <c r="L7285">
        <v>1967.4</v>
      </c>
      <c r="M7285">
        <v>1966.8</v>
      </c>
      <c r="N7285">
        <v>1986.6</v>
      </c>
      <c r="Q7285">
        <f t="shared" si="478"/>
        <v>292.60000000000002</v>
      </c>
      <c r="R7285">
        <f t="shared" si="480"/>
        <v>294.2</v>
      </c>
      <c r="S7285">
        <f t="shared" si="477"/>
        <v>0</v>
      </c>
    </row>
    <row r="7286" spans="1:19" x14ac:dyDescent="0.25">
      <c r="A7286" s="2">
        <f t="shared" si="479"/>
        <v>45230</v>
      </c>
      <c r="B7286" s="3">
        <v>304</v>
      </c>
      <c r="C7286" s="3">
        <v>1000</v>
      </c>
      <c r="D7286">
        <v>292.51650000000001</v>
      </c>
      <c r="E7286">
        <v>4.2000000000000003E-2</v>
      </c>
      <c r="F7286">
        <v>289.06740000000002</v>
      </c>
      <c r="G7286">
        <v>292.18110000000001</v>
      </c>
      <c r="H7286">
        <v>296.30099999999999</v>
      </c>
      <c r="I7286">
        <v>4.2000000000000003E-2</v>
      </c>
      <c r="J7286">
        <v>0.04</v>
      </c>
      <c r="K7286">
        <v>4.3999999999999997E-2</v>
      </c>
      <c r="L7286">
        <v>1967.4</v>
      </c>
      <c r="M7286">
        <v>1966.6</v>
      </c>
      <c r="N7286">
        <v>1986.6</v>
      </c>
      <c r="Q7286">
        <f t="shared" si="478"/>
        <v>292.5</v>
      </c>
      <c r="R7286">
        <f t="shared" si="480"/>
        <v>294.2</v>
      </c>
      <c r="S7286">
        <f t="shared" si="477"/>
        <v>0</v>
      </c>
    </row>
    <row r="7287" spans="1:19" x14ac:dyDescent="0.25">
      <c r="A7287" s="2">
        <f t="shared" si="479"/>
        <v>45230</v>
      </c>
      <c r="B7287" s="3">
        <v>304</v>
      </c>
      <c r="C7287" s="3">
        <v>1100</v>
      </c>
      <c r="D7287">
        <v>292.48489999999998</v>
      </c>
      <c r="E7287">
        <v>4.1000000000000002E-2</v>
      </c>
      <c r="F7287">
        <v>289.04910000000001</v>
      </c>
      <c r="G7287">
        <v>292.12450000000001</v>
      </c>
      <c r="H7287">
        <v>296.28100000000001</v>
      </c>
      <c r="I7287">
        <v>4.2999999999999997E-2</v>
      </c>
      <c r="J7287">
        <v>4.2999999999999997E-2</v>
      </c>
      <c r="K7287">
        <v>3.6999999999999998E-2</v>
      </c>
      <c r="L7287">
        <v>1967.2</v>
      </c>
      <c r="M7287">
        <v>1966.6</v>
      </c>
      <c r="N7287">
        <v>1986.6</v>
      </c>
      <c r="Q7287">
        <f t="shared" si="478"/>
        <v>292.5</v>
      </c>
      <c r="R7287">
        <f t="shared" si="480"/>
        <v>294.2</v>
      </c>
      <c r="S7287">
        <f t="shared" si="477"/>
        <v>0</v>
      </c>
    </row>
    <row r="7288" spans="1:19" x14ac:dyDescent="0.25">
      <c r="A7288" s="2">
        <f t="shared" si="479"/>
        <v>45230</v>
      </c>
      <c r="B7288" s="3">
        <v>304</v>
      </c>
      <c r="C7288" s="3">
        <v>1200</v>
      </c>
      <c r="D7288">
        <v>292.47309999999999</v>
      </c>
      <c r="E7288">
        <v>3.7999999999999999E-2</v>
      </c>
      <c r="F7288">
        <v>289.04759999999999</v>
      </c>
      <c r="G7288">
        <v>292.09539999999998</v>
      </c>
      <c r="H7288">
        <v>296.27640000000002</v>
      </c>
      <c r="I7288">
        <v>4.2999999999999997E-2</v>
      </c>
      <c r="J7288">
        <v>3.7999999999999999E-2</v>
      </c>
      <c r="K7288">
        <v>3.3000000000000002E-2</v>
      </c>
      <c r="L7288">
        <v>1967.4</v>
      </c>
      <c r="M7288">
        <v>1966.4</v>
      </c>
      <c r="N7288">
        <v>1986.4</v>
      </c>
      <c r="Q7288">
        <f t="shared" si="478"/>
        <v>292.5</v>
      </c>
      <c r="R7288">
        <f t="shared" si="480"/>
        <v>294.2</v>
      </c>
      <c r="S7288">
        <f t="shared" si="477"/>
        <v>0</v>
      </c>
    </row>
    <row r="7289" spans="1:19" x14ac:dyDescent="0.25">
      <c r="A7289" s="2">
        <f t="shared" si="479"/>
        <v>45230</v>
      </c>
      <c r="B7289" s="3">
        <v>304</v>
      </c>
      <c r="C7289" s="3">
        <v>1300</v>
      </c>
      <c r="D7289">
        <v>292.4486</v>
      </c>
      <c r="E7289">
        <v>3.3000000000000002E-2</v>
      </c>
      <c r="F7289">
        <v>289.03539999999998</v>
      </c>
      <c r="G7289">
        <v>292.05099999999999</v>
      </c>
      <c r="H7289">
        <v>296.2595</v>
      </c>
      <c r="I7289">
        <v>3.9E-2</v>
      </c>
      <c r="J7289">
        <v>3.7999999999999999E-2</v>
      </c>
      <c r="K7289">
        <v>0.02</v>
      </c>
      <c r="L7289">
        <v>1967.2</v>
      </c>
      <c r="M7289">
        <v>1966.4</v>
      </c>
      <c r="N7289">
        <v>1986.4</v>
      </c>
      <c r="Q7289">
        <f t="shared" si="478"/>
        <v>292.39999999999998</v>
      </c>
      <c r="R7289">
        <f t="shared" si="480"/>
        <v>294.2</v>
      </c>
      <c r="S7289">
        <f t="shared" si="477"/>
        <v>0</v>
      </c>
    </row>
    <row r="7290" spans="1:19" x14ac:dyDescent="0.25">
      <c r="A7290" s="2">
        <f t="shared" si="479"/>
        <v>45230</v>
      </c>
      <c r="B7290" s="3">
        <v>304</v>
      </c>
      <c r="C7290" s="3">
        <v>1400</v>
      </c>
      <c r="D7290">
        <v>292.42610000000002</v>
      </c>
      <c r="E7290">
        <v>3.5999999999999997E-2</v>
      </c>
      <c r="F7290">
        <v>289.0369</v>
      </c>
      <c r="G7290">
        <v>291.99119999999999</v>
      </c>
      <c r="H7290">
        <v>296.25020000000001</v>
      </c>
      <c r="I7290">
        <v>0.04</v>
      </c>
      <c r="J7290">
        <v>3.4000000000000002E-2</v>
      </c>
      <c r="K7290">
        <v>3.3000000000000002E-2</v>
      </c>
      <c r="L7290">
        <v>1967.2</v>
      </c>
      <c r="M7290">
        <v>1966.2</v>
      </c>
      <c r="N7290">
        <v>1986.4</v>
      </c>
      <c r="Q7290">
        <f t="shared" si="478"/>
        <v>292.39999999999998</v>
      </c>
      <c r="R7290">
        <f t="shared" si="480"/>
        <v>294.2</v>
      </c>
      <c r="S7290">
        <f t="shared" si="477"/>
        <v>0</v>
      </c>
    </row>
    <row r="7291" spans="1:19" x14ac:dyDescent="0.25">
      <c r="A7291" s="2">
        <f t="shared" si="479"/>
        <v>45230</v>
      </c>
      <c r="B7291" s="3">
        <v>304</v>
      </c>
      <c r="C7291" s="3">
        <v>1500</v>
      </c>
      <c r="D7291">
        <v>292.42410000000001</v>
      </c>
      <c r="E7291">
        <v>3.3000000000000002E-2</v>
      </c>
      <c r="F7291">
        <v>289.0446</v>
      </c>
      <c r="G7291">
        <v>291.97129999999999</v>
      </c>
      <c r="H7291">
        <v>296.25639999999999</v>
      </c>
      <c r="I7291">
        <v>4.2000000000000003E-2</v>
      </c>
      <c r="J7291">
        <v>3.3000000000000002E-2</v>
      </c>
      <c r="K7291">
        <v>0.02</v>
      </c>
      <c r="L7291">
        <v>1967.2</v>
      </c>
      <c r="M7291">
        <v>1966.2</v>
      </c>
      <c r="N7291">
        <v>1986.2</v>
      </c>
      <c r="Q7291">
        <f t="shared" si="478"/>
        <v>292.39999999999998</v>
      </c>
      <c r="R7291">
        <f t="shared" si="480"/>
        <v>294.2</v>
      </c>
      <c r="S7291">
        <f t="shared" si="477"/>
        <v>0</v>
      </c>
    </row>
    <row r="7292" spans="1:19" x14ac:dyDescent="0.25">
      <c r="A7292" s="2">
        <f t="shared" si="479"/>
        <v>45230</v>
      </c>
      <c r="B7292" s="3">
        <v>304</v>
      </c>
      <c r="C7292" s="3">
        <v>1600</v>
      </c>
      <c r="D7292">
        <v>292.45319999999998</v>
      </c>
      <c r="E7292">
        <v>2.5000000000000001E-2</v>
      </c>
      <c r="F7292">
        <v>289.02010000000001</v>
      </c>
      <c r="G7292">
        <v>292.08159999999998</v>
      </c>
      <c r="H7292">
        <v>296.25790000000001</v>
      </c>
      <c r="I7292">
        <v>2.7E-2</v>
      </c>
      <c r="J7292">
        <v>2.5000000000000001E-2</v>
      </c>
      <c r="K7292">
        <v>2.3E-2</v>
      </c>
      <c r="L7292">
        <v>1967.2</v>
      </c>
      <c r="M7292">
        <v>1966.4</v>
      </c>
      <c r="N7292">
        <v>1986.4</v>
      </c>
      <c r="Q7292">
        <f t="shared" si="478"/>
        <v>292.5</v>
      </c>
      <c r="R7292">
        <f t="shared" si="480"/>
        <v>294.2</v>
      </c>
      <c r="S7292">
        <f t="shared" si="477"/>
        <v>0</v>
      </c>
    </row>
    <row r="7293" spans="1:19" x14ac:dyDescent="0.25">
      <c r="A7293" s="2">
        <f t="shared" si="479"/>
        <v>45230</v>
      </c>
      <c r="B7293" s="3">
        <v>304</v>
      </c>
      <c r="C7293" s="3">
        <v>1700</v>
      </c>
      <c r="D7293">
        <v>292.52769999999998</v>
      </c>
      <c r="E7293">
        <v>3.7999999999999999E-2</v>
      </c>
      <c r="F7293">
        <v>289.07510000000002</v>
      </c>
      <c r="G7293">
        <v>292.18259999999998</v>
      </c>
      <c r="H7293">
        <v>296.32560000000001</v>
      </c>
      <c r="I7293">
        <v>3.7999999999999999E-2</v>
      </c>
      <c r="J7293">
        <v>3.7999999999999999E-2</v>
      </c>
      <c r="K7293">
        <v>3.9E-2</v>
      </c>
      <c r="L7293">
        <v>1967.2</v>
      </c>
      <c r="M7293">
        <v>1966.6</v>
      </c>
      <c r="N7293">
        <v>1986.6</v>
      </c>
      <c r="Q7293">
        <f t="shared" si="478"/>
        <v>292.5</v>
      </c>
      <c r="R7293">
        <f t="shared" si="480"/>
        <v>294.2</v>
      </c>
      <c r="S7293">
        <f t="shared" si="477"/>
        <v>0</v>
      </c>
    </row>
    <row r="7294" spans="1:19" x14ac:dyDescent="0.25">
      <c r="A7294" s="2">
        <f t="shared" si="479"/>
        <v>45230</v>
      </c>
      <c r="B7294" s="3">
        <v>304</v>
      </c>
      <c r="C7294" s="3">
        <v>1800</v>
      </c>
      <c r="D7294">
        <v>292.55689999999998</v>
      </c>
      <c r="E7294">
        <v>3.1E-2</v>
      </c>
      <c r="F7294">
        <v>289.09640000000002</v>
      </c>
      <c r="G7294">
        <v>292.21629999999999</v>
      </c>
      <c r="H7294">
        <v>296.35789999999997</v>
      </c>
      <c r="I7294">
        <v>0.02</v>
      </c>
      <c r="J7294">
        <v>4.2000000000000003E-2</v>
      </c>
      <c r="K7294">
        <v>2.7E-2</v>
      </c>
      <c r="L7294">
        <v>1967.2</v>
      </c>
      <c r="M7294">
        <v>1966.6</v>
      </c>
      <c r="N7294">
        <v>1986.8</v>
      </c>
      <c r="Q7294">
        <f t="shared" si="478"/>
        <v>292.60000000000002</v>
      </c>
      <c r="R7294">
        <f t="shared" si="480"/>
        <v>294.2</v>
      </c>
      <c r="S7294">
        <f t="shared" si="477"/>
        <v>0</v>
      </c>
    </row>
    <row r="7295" spans="1:19" x14ac:dyDescent="0.25">
      <c r="A7295" s="2">
        <f t="shared" si="479"/>
        <v>45230</v>
      </c>
      <c r="B7295" s="3">
        <v>304</v>
      </c>
      <c r="C7295" s="3">
        <v>1900</v>
      </c>
      <c r="D7295">
        <v>292.56659999999999</v>
      </c>
      <c r="E7295">
        <v>3.1E-2</v>
      </c>
      <c r="F7295">
        <v>289.10250000000002</v>
      </c>
      <c r="G7295">
        <v>292.23009999999999</v>
      </c>
      <c r="H7295">
        <v>296.36709999999999</v>
      </c>
      <c r="I7295">
        <v>1.9E-2</v>
      </c>
      <c r="J7295">
        <v>3.5999999999999997E-2</v>
      </c>
      <c r="K7295">
        <v>3.5999999999999997E-2</v>
      </c>
      <c r="L7295">
        <v>1967.4</v>
      </c>
      <c r="M7295">
        <v>1966.8</v>
      </c>
      <c r="N7295">
        <v>1986.8</v>
      </c>
      <c r="Q7295">
        <f t="shared" si="478"/>
        <v>292.60000000000002</v>
      </c>
      <c r="R7295">
        <f t="shared" si="480"/>
        <v>294.2</v>
      </c>
      <c r="S7295">
        <f t="shared" si="477"/>
        <v>0</v>
      </c>
    </row>
    <row r="7296" spans="1:19" x14ac:dyDescent="0.25">
      <c r="A7296" s="2">
        <f t="shared" si="479"/>
        <v>45230</v>
      </c>
      <c r="B7296" s="3">
        <v>304</v>
      </c>
      <c r="C7296" s="3">
        <v>2000</v>
      </c>
      <c r="D7296">
        <v>292.56959999999998</v>
      </c>
      <c r="E7296">
        <v>3.3000000000000002E-2</v>
      </c>
      <c r="F7296">
        <v>289.11020000000002</v>
      </c>
      <c r="G7296">
        <v>292.23160000000001</v>
      </c>
      <c r="H7296">
        <v>296.36709999999999</v>
      </c>
      <c r="I7296">
        <v>0.03</v>
      </c>
      <c r="J7296">
        <v>3.4000000000000002E-2</v>
      </c>
      <c r="K7296">
        <v>3.5999999999999997E-2</v>
      </c>
      <c r="L7296">
        <v>1967.4</v>
      </c>
      <c r="M7296">
        <v>1966.8</v>
      </c>
      <c r="N7296">
        <v>1986.6</v>
      </c>
      <c r="Q7296">
        <f t="shared" si="478"/>
        <v>292.60000000000002</v>
      </c>
      <c r="R7296">
        <f t="shared" si="480"/>
        <v>294.2</v>
      </c>
      <c r="S7296">
        <f t="shared" si="477"/>
        <v>0</v>
      </c>
    </row>
    <row r="7297" spans="1:19" x14ac:dyDescent="0.25">
      <c r="A7297" s="2">
        <f t="shared" si="479"/>
        <v>45230</v>
      </c>
      <c r="B7297" s="3">
        <v>304</v>
      </c>
      <c r="C7297" s="3">
        <v>2100</v>
      </c>
      <c r="D7297">
        <v>292.56610000000001</v>
      </c>
      <c r="E7297">
        <v>3.1E-2</v>
      </c>
      <c r="F7297">
        <v>289.101</v>
      </c>
      <c r="G7297">
        <v>292.23009999999999</v>
      </c>
      <c r="H7297">
        <v>296.36709999999999</v>
      </c>
      <c r="I7297">
        <v>1.6E-2</v>
      </c>
      <c r="J7297">
        <v>3.5999999999999997E-2</v>
      </c>
      <c r="K7297">
        <v>3.5999999999999997E-2</v>
      </c>
      <c r="L7297">
        <v>1967.4</v>
      </c>
      <c r="M7297">
        <v>1966.6</v>
      </c>
      <c r="N7297">
        <v>1986.8</v>
      </c>
      <c r="Q7297">
        <f t="shared" si="478"/>
        <v>292.60000000000002</v>
      </c>
      <c r="R7297">
        <f t="shared" si="480"/>
        <v>294.2</v>
      </c>
      <c r="S7297">
        <f t="shared" si="477"/>
        <v>0</v>
      </c>
    </row>
    <row r="7298" spans="1:19" x14ac:dyDescent="0.25">
      <c r="A7298" s="2">
        <f t="shared" si="479"/>
        <v>45230</v>
      </c>
      <c r="B7298" s="3">
        <v>304</v>
      </c>
      <c r="C7298" s="3">
        <v>2200</v>
      </c>
      <c r="D7298">
        <v>292.57170000000002</v>
      </c>
      <c r="E7298">
        <v>2.9000000000000001E-2</v>
      </c>
      <c r="F7298">
        <v>289.10250000000002</v>
      </c>
      <c r="G7298">
        <v>292.24079999999998</v>
      </c>
      <c r="H7298">
        <v>296.37169999999998</v>
      </c>
      <c r="I7298">
        <v>1.9E-2</v>
      </c>
      <c r="J7298">
        <v>2.5000000000000001E-2</v>
      </c>
      <c r="K7298">
        <v>3.9E-2</v>
      </c>
      <c r="L7298">
        <v>1967.4</v>
      </c>
      <c r="M7298">
        <v>1966.8</v>
      </c>
      <c r="N7298">
        <v>1986.6</v>
      </c>
      <c r="Q7298">
        <f t="shared" si="478"/>
        <v>292.60000000000002</v>
      </c>
      <c r="R7298">
        <f t="shared" si="480"/>
        <v>294.2</v>
      </c>
      <c r="S7298">
        <f t="shared" si="477"/>
        <v>0</v>
      </c>
    </row>
    <row r="7299" spans="1:19" x14ac:dyDescent="0.25">
      <c r="A7299" s="2">
        <f t="shared" si="479"/>
        <v>45230</v>
      </c>
      <c r="B7299" s="3">
        <v>304</v>
      </c>
      <c r="C7299" s="3">
        <v>2300</v>
      </c>
      <c r="D7299">
        <v>292.58859999999999</v>
      </c>
      <c r="E7299">
        <v>3.6999999999999998E-2</v>
      </c>
      <c r="F7299">
        <v>289.11320000000001</v>
      </c>
      <c r="G7299">
        <v>292.26229999999998</v>
      </c>
      <c r="H7299">
        <v>296.39019999999999</v>
      </c>
      <c r="I7299">
        <v>3.3000000000000002E-2</v>
      </c>
      <c r="J7299">
        <v>3.2000000000000001E-2</v>
      </c>
      <c r="K7299">
        <v>4.3999999999999997E-2</v>
      </c>
      <c r="L7299">
        <v>1967.4</v>
      </c>
      <c r="M7299">
        <v>1966.8</v>
      </c>
      <c r="N7299">
        <v>1986.8</v>
      </c>
      <c r="Q7299">
        <f t="shared" si="478"/>
        <v>292.60000000000002</v>
      </c>
      <c r="R7299">
        <f t="shared" si="480"/>
        <v>294.2</v>
      </c>
      <c r="S7299">
        <f t="shared" si="477"/>
        <v>0</v>
      </c>
    </row>
    <row r="7300" spans="1:19" x14ac:dyDescent="0.25">
      <c r="A7300" s="2">
        <f t="shared" si="479"/>
        <v>45230</v>
      </c>
      <c r="B7300" s="3">
        <v>304</v>
      </c>
      <c r="C7300" s="3">
        <v>2400</v>
      </c>
      <c r="D7300">
        <v>292.57639999999998</v>
      </c>
      <c r="E7300">
        <v>4.2000000000000003E-2</v>
      </c>
      <c r="F7300">
        <v>289.05369999999999</v>
      </c>
      <c r="G7300">
        <v>292.27300000000002</v>
      </c>
      <c r="H7300">
        <v>296.40249999999997</v>
      </c>
      <c r="I7300">
        <v>4.2999999999999997E-2</v>
      </c>
      <c r="J7300">
        <v>3.9E-2</v>
      </c>
      <c r="K7300">
        <v>4.2999999999999997E-2</v>
      </c>
      <c r="L7300">
        <v>1967.4</v>
      </c>
      <c r="M7300">
        <v>1966.8</v>
      </c>
      <c r="N7300">
        <v>1986.8</v>
      </c>
      <c r="Q7300">
        <f t="shared" si="478"/>
        <v>292.60000000000002</v>
      </c>
      <c r="R7300">
        <f t="shared" ref="R7300:R7331" si="481">ROUND(IF(Q7300&lt;R7299,R7299,Q7300),1)</f>
        <v>294.2</v>
      </c>
      <c r="S7300">
        <f t="shared" si="477"/>
        <v>0</v>
      </c>
    </row>
    <row r="7301" spans="1:19" x14ac:dyDescent="0.25">
      <c r="A7301" s="2">
        <f t="shared" si="479"/>
        <v>45231</v>
      </c>
      <c r="B7301" s="3">
        <v>305</v>
      </c>
      <c r="C7301" s="3">
        <v>100</v>
      </c>
      <c r="D7301">
        <v>292.59429999999998</v>
      </c>
      <c r="E7301">
        <v>3.6999999999999998E-2</v>
      </c>
      <c r="F7301">
        <v>289.072</v>
      </c>
      <c r="G7301">
        <v>292.28370000000001</v>
      </c>
      <c r="H7301">
        <v>296.42720000000003</v>
      </c>
      <c r="I7301">
        <v>0.04</v>
      </c>
      <c r="J7301">
        <v>4.2999999999999997E-2</v>
      </c>
      <c r="K7301">
        <v>2.7E-2</v>
      </c>
      <c r="L7301">
        <v>1967.4</v>
      </c>
      <c r="M7301">
        <v>1966.8</v>
      </c>
      <c r="N7301">
        <v>1986.8</v>
      </c>
      <c r="Q7301">
        <f t="shared" si="478"/>
        <v>292.60000000000002</v>
      </c>
      <c r="R7301">
        <f t="shared" si="481"/>
        <v>294.2</v>
      </c>
      <c r="S7301">
        <f t="shared" ref="S7301:S7364" si="482">IF(R7301&gt;R7300,R7301-R7300,0)</f>
        <v>0</v>
      </c>
    </row>
    <row r="7302" spans="1:19" x14ac:dyDescent="0.25">
      <c r="A7302" s="2">
        <f t="shared" si="479"/>
        <v>45231</v>
      </c>
      <c r="B7302" s="3">
        <v>305</v>
      </c>
      <c r="C7302" s="3">
        <v>200</v>
      </c>
      <c r="D7302">
        <v>292.6071</v>
      </c>
      <c r="E7302">
        <v>3.3000000000000002E-2</v>
      </c>
      <c r="F7302">
        <v>289.08269999999999</v>
      </c>
      <c r="G7302">
        <v>292.29750000000001</v>
      </c>
      <c r="H7302">
        <v>296.44099999999997</v>
      </c>
      <c r="I7302">
        <v>3.3000000000000002E-2</v>
      </c>
      <c r="J7302">
        <v>4.2999999999999997E-2</v>
      </c>
      <c r="K7302">
        <v>0.02</v>
      </c>
      <c r="L7302">
        <v>1967.4</v>
      </c>
      <c r="M7302">
        <v>1966.8</v>
      </c>
      <c r="N7302">
        <v>1986.8</v>
      </c>
      <c r="Q7302">
        <f t="shared" ref="Q7302:Q7365" si="483">ROUND(D7302,1)</f>
        <v>292.60000000000002</v>
      </c>
      <c r="R7302">
        <f t="shared" si="481"/>
        <v>294.2</v>
      </c>
      <c r="S7302">
        <f t="shared" si="482"/>
        <v>0</v>
      </c>
    </row>
    <row r="7303" spans="1:19" x14ac:dyDescent="0.25">
      <c r="A7303" s="2">
        <f t="shared" ref="A7303:A7366" si="484">A$5-1+B7303</f>
        <v>45231</v>
      </c>
      <c r="B7303" s="3">
        <v>305</v>
      </c>
      <c r="C7303" s="3">
        <v>300</v>
      </c>
      <c r="D7303">
        <v>292.6071</v>
      </c>
      <c r="E7303">
        <v>3.7999999999999999E-2</v>
      </c>
      <c r="F7303">
        <v>289.06900000000002</v>
      </c>
      <c r="G7303">
        <v>292.30509999999998</v>
      </c>
      <c r="H7303">
        <v>296.44720000000001</v>
      </c>
      <c r="I7303">
        <v>4.1000000000000002E-2</v>
      </c>
      <c r="J7303">
        <v>4.2000000000000003E-2</v>
      </c>
      <c r="K7303">
        <v>2.9000000000000001E-2</v>
      </c>
      <c r="L7303">
        <v>1967.2</v>
      </c>
      <c r="M7303">
        <v>1967</v>
      </c>
      <c r="N7303">
        <v>1986.8</v>
      </c>
      <c r="Q7303">
        <f t="shared" si="483"/>
        <v>292.60000000000002</v>
      </c>
      <c r="R7303">
        <f t="shared" si="481"/>
        <v>294.2</v>
      </c>
      <c r="S7303">
        <f t="shared" si="482"/>
        <v>0</v>
      </c>
    </row>
    <row r="7304" spans="1:19" x14ac:dyDescent="0.25">
      <c r="A7304" s="2">
        <f t="shared" si="484"/>
        <v>45231</v>
      </c>
      <c r="B7304" s="3">
        <v>305</v>
      </c>
      <c r="C7304" s="3">
        <v>400</v>
      </c>
      <c r="D7304">
        <v>292.62639999999999</v>
      </c>
      <c r="E7304">
        <v>3.4000000000000002E-2</v>
      </c>
      <c r="F7304">
        <v>289.12389999999999</v>
      </c>
      <c r="G7304">
        <v>292.31279999999998</v>
      </c>
      <c r="H7304">
        <v>296.44260000000003</v>
      </c>
      <c r="I7304">
        <v>0.04</v>
      </c>
      <c r="J7304">
        <v>3.7999999999999999E-2</v>
      </c>
      <c r="K7304">
        <v>2.1999999999999999E-2</v>
      </c>
      <c r="L7304">
        <v>1967.4</v>
      </c>
      <c r="M7304">
        <v>1966.8</v>
      </c>
      <c r="N7304">
        <v>1986.8</v>
      </c>
      <c r="Q7304">
        <f t="shared" si="483"/>
        <v>292.60000000000002</v>
      </c>
      <c r="R7304">
        <f t="shared" si="481"/>
        <v>294.2</v>
      </c>
      <c r="S7304">
        <f t="shared" si="482"/>
        <v>0</v>
      </c>
    </row>
    <row r="7305" spans="1:19" x14ac:dyDescent="0.25">
      <c r="A7305" s="2">
        <f t="shared" si="484"/>
        <v>45231</v>
      </c>
      <c r="B7305" s="3">
        <v>305</v>
      </c>
      <c r="C7305" s="3">
        <v>500</v>
      </c>
      <c r="D7305">
        <v>292.63200000000001</v>
      </c>
      <c r="E7305">
        <v>3.5000000000000003E-2</v>
      </c>
      <c r="F7305">
        <v>289.14069999999998</v>
      </c>
      <c r="G7305">
        <v>292.3143</v>
      </c>
      <c r="H7305">
        <v>296.44099999999997</v>
      </c>
      <c r="I7305">
        <v>4.2999999999999997E-2</v>
      </c>
      <c r="J7305">
        <v>3.7999999999999999E-2</v>
      </c>
      <c r="K7305">
        <v>0.02</v>
      </c>
      <c r="L7305">
        <v>1967.4</v>
      </c>
      <c r="M7305">
        <v>1966.8</v>
      </c>
      <c r="N7305">
        <v>1986.8</v>
      </c>
      <c r="Q7305">
        <f t="shared" si="483"/>
        <v>292.60000000000002</v>
      </c>
      <c r="R7305">
        <f t="shared" si="481"/>
        <v>294.2</v>
      </c>
      <c r="S7305">
        <f t="shared" si="482"/>
        <v>0</v>
      </c>
    </row>
    <row r="7306" spans="1:19" x14ac:dyDescent="0.25">
      <c r="A7306" s="2">
        <f t="shared" si="484"/>
        <v>45231</v>
      </c>
      <c r="B7306" s="3">
        <v>305</v>
      </c>
      <c r="C7306" s="3">
        <v>600</v>
      </c>
      <c r="D7306">
        <v>292.64420000000001</v>
      </c>
      <c r="E7306">
        <v>3.4000000000000002E-2</v>
      </c>
      <c r="F7306">
        <v>289.19869999999997</v>
      </c>
      <c r="G7306">
        <v>292.3082</v>
      </c>
      <c r="H7306">
        <v>296.42559999999997</v>
      </c>
      <c r="I7306">
        <v>3.2000000000000001E-2</v>
      </c>
      <c r="J7306">
        <v>4.1000000000000002E-2</v>
      </c>
      <c r="K7306">
        <v>2.9000000000000001E-2</v>
      </c>
      <c r="L7306">
        <v>1967.6</v>
      </c>
      <c r="M7306">
        <v>1967</v>
      </c>
      <c r="N7306">
        <v>1986.6</v>
      </c>
      <c r="Q7306">
        <f t="shared" si="483"/>
        <v>292.60000000000002</v>
      </c>
      <c r="R7306">
        <f t="shared" si="481"/>
        <v>294.2</v>
      </c>
      <c r="S7306">
        <f t="shared" si="482"/>
        <v>0</v>
      </c>
    </row>
    <row r="7307" spans="1:19" x14ac:dyDescent="0.25">
      <c r="A7307" s="2">
        <f t="shared" si="484"/>
        <v>45231</v>
      </c>
      <c r="B7307" s="3">
        <v>305</v>
      </c>
      <c r="C7307" s="3">
        <v>700</v>
      </c>
      <c r="D7307">
        <v>292.62520000000001</v>
      </c>
      <c r="E7307">
        <v>3.5999999999999997E-2</v>
      </c>
      <c r="F7307">
        <v>289.18650000000002</v>
      </c>
      <c r="G7307">
        <v>292.28219999999999</v>
      </c>
      <c r="H7307">
        <v>296.40710000000001</v>
      </c>
      <c r="I7307">
        <v>0.02</v>
      </c>
      <c r="J7307">
        <v>4.2000000000000003E-2</v>
      </c>
      <c r="K7307">
        <v>4.1000000000000002E-2</v>
      </c>
      <c r="L7307">
        <v>1967.6</v>
      </c>
      <c r="M7307">
        <v>1966.8</v>
      </c>
      <c r="N7307">
        <v>1986.8</v>
      </c>
      <c r="Q7307">
        <f t="shared" si="483"/>
        <v>292.60000000000002</v>
      </c>
      <c r="R7307">
        <f t="shared" si="481"/>
        <v>294.2</v>
      </c>
      <c r="S7307">
        <f t="shared" si="482"/>
        <v>0</v>
      </c>
    </row>
    <row r="7308" spans="1:19" x14ac:dyDescent="0.25">
      <c r="A7308" s="2">
        <f t="shared" si="484"/>
        <v>45231</v>
      </c>
      <c r="B7308" s="3">
        <v>305</v>
      </c>
      <c r="C7308" s="3">
        <v>800</v>
      </c>
      <c r="D7308">
        <v>292.60230000000001</v>
      </c>
      <c r="E7308">
        <v>0.04</v>
      </c>
      <c r="F7308">
        <v>289.15140000000002</v>
      </c>
      <c r="G7308">
        <v>292.26530000000002</v>
      </c>
      <c r="H7308">
        <v>296.39019999999999</v>
      </c>
      <c r="I7308">
        <v>4.2000000000000003E-2</v>
      </c>
      <c r="J7308">
        <v>3.4000000000000002E-2</v>
      </c>
      <c r="K7308">
        <v>4.3999999999999997E-2</v>
      </c>
      <c r="L7308">
        <v>1967.6</v>
      </c>
      <c r="M7308">
        <v>1966.8</v>
      </c>
      <c r="N7308">
        <v>1986.6</v>
      </c>
      <c r="Q7308">
        <f t="shared" si="483"/>
        <v>292.60000000000002</v>
      </c>
      <c r="R7308">
        <f t="shared" si="481"/>
        <v>294.2</v>
      </c>
      <c r="S7308">
        <f t="shared" si="482"/>
        <v>0</v>
      </c>
    </row>
    <row r="7309" spans="1:19" x14ac:dyDescent="0.25">
      <c r="A7309" s="2">
        <f t="shared" si="484"/>
        <v>45231</v>
      </c>
      <c r="B7309" s="3">
        <v>305</v>
      </c>
      <c r="C7309" s="3">
        <v>900</v>
      </c>
      <c r="D7309">
        <v>292.60329999999999</v>
      </c>
      <c r="E7309">
        <v>3.1E-2</v>
      </c>
      <c r="F7309">
        <v>289.13</v>
      </c>
      <c r="G7309">
        <v>292.32659999999998</v>
      </c>
      <c r="H7309">
        <v>296.35320000000002</v>
      </c>
      <c r="I7309">
        <v>4.2000000000000003E-2</v>
      </c>
      <c r="J7309">
        <v>2.7E-2</v>
      </c>
      <c r="K7309">
        <v>0.02</v>
      </c>
      <c r="L7309">
        <v>1967.4</v>
      </c>
      <c r="M7309">
        <v>1967</v>
      </c>
      <c r="N7309">
        <v>1986.6</v>
      </c>
      <c r="Q7309">
        <f t="shared" si="483"/>
        <v>292.60000000000002</v>
      </c>
      <c r="R7309">
        <f t="shared" si="481"/>
        <v>294.2</v>
      </c>
      <c r="S7309">
        <f t="shared" si="482"/>
        <v>0</v>
      </c>
    </row>
    <row r="7310" spans="1:19" x14ac:dyDescent="0.25">
      <c r="A7310" s="2">
        <f t="shared" si="484"/>
        <v>45231</v>
      </c>
      <c r="B7310" s="3">
        <v>305</v>
      </c>
      <c r="C7310" s="3">
        <v>1000</v>
      </c>
      <c r="D7310">
        <v>292.50209999999998</v>
      </c>
      <c r="E7310">
        <v>3.1E-2</v>
      </c>
      <c r="F7310">
        <v>289.07659999999998</v>
      </c>
      <c r="G7310">
        <v>292.16730000000001</v>
      </c>
      <c r="H7310">
        <v>296.26249999999999</v>
      </c>
      <c r="I7310">
        <v>3.6999999999999998E-2</v>
      </c>
      <c r="J7310">
        <v>3.5999999999999997E-2</v>
      </c>
      <c r="K7310">
        <v>1.2E-2</v>
      </c>
      <c r="L7310">
        <v>1967.4</v>
      </c>
      <c r="M7310">
        <v>1966.4</v>
      </c>
      <c r="N7310">
        <v>1986.4</v>
      </c>
      <c r="Q7310">
        <f t="shared" si="483"/>
        <v>292.5</v>
      </c>
      <c r="R7310" s="4">
        <f>ROUND(Q7310,1)</f>
        <v>292.5</v>
      </c>
      <c r="S7310">
        <f t="shared" si="482"/>
        <v>0</v>
      </c>
    </row>
    <row r="7311" spans="1:19" x14ac:dyDescent="0.25">
      <c r="A7311" s="2">
        <f t="shared" si="484"/>
        <v>45231</v>
      </c>
      <c r="B7311" s="3">
        <v>305</v>
      </c>
      <c r="C7311" s="3">
        <v>1100</v>
      </c>
      <c r="D7311">
        <v>292.4787</v>
      </c>
      <c r="E7311">
        <v>4.4999999999999998E-2</v>
      </c>
      <c r="F7311">
        <v>289.28109999999998</v>
      </c>
      <c r="G7311">
        <v>292.05099999999999</v>
      </c>
      <c r="H7311">
        <v>296.10410000000002</v>
      </c>
      <c r="I7311">
        <v>5.2999999999999999E-2</v>
      </c>
      <c r="J7311">
        <v>4.2000000000000003E-2</v>
      </c>
      <c r="K7311">
        <v>3.9E-2</v>
      </c>
      <c r="L7311">
        <v>1968</v>
      </c>
      <c r="M7311">
        <v>1966.4</v>
      </c>
      <c r="N7311">
        <v>1986</v>
      </c>
      <c r="Q7311">
        <f t="shared" si="483"/>
        <v>292.5</v>
      </c>
      <c r="R7311">
        <f t="shared" ref="R7311:R7374" si="485">ROUND(IF(Q7311&lt;R7310,R7310,Q7311),1)</f>
        <v>292.5</v>
      </c>
      <c r="S7311">
        <f t="shared" si="482"/>
        <v>0</v>
      </c>
    </row>
    <row r="7312" spans="1:19" x14ac:dyDescent="0.25">
      <c r="A7312" s="2">
        <f t="shared" si="484"/>
        <v>45231</v>
      </c>
      <c r="B7312" s="3">
        <v>305</v>
      </c>
      <c r="C7312" s="3">
        <v>1200</v>
      </c>
      <c r="D7312">
        <v>292.5093</v>
      </c>
      <c r="E7312">
        <v>4.7E-2</v>
      </c>
      <c r="F7312">
        <v>289.97890000000001</v>
      </c>
      <c r="G7312">
        <v>291.7953</v>
      </c>
      <c r="H7312">
        <v>295.75349999999997</v>
      </c>
      <c r="I7312">
        <v>3.6999999999999998E-2</v>
      </c>
      <c r="J7312">
        <v>4.7E-2</v>
      </c>
      <c r="K7312">
        <v>5.6000000000000001E-2</v>
      </c>
      <c r="L7312">
        <v>1969.4</v>
      </c>
      <c r="M7312">
        <v>1965.6</v>
      </c>
      <c r="N7312">
        <v>1985</v>
      </c>
      <c r="Q7312">
        <f t="shared" si="483"/>
        <v>292.5</v>
      </c>
      <c r="R7312">
        <f t="shared" si="485"/>
        <v>292.5</v>
      </c>
      <c r="S7312">
        <f t="shared" si="482"/>
        <v>0</v>
      </c>
    </row>
    <row r="7313" spans="1:19" x14ac:dyDescent="0.25">
      <c r="A7313" s="2">
        <f t="shared" si="484"/>
        <v>45231</v>
      </c>
      <c r="B7313" s="3">
        <v>305</v>
      </c>
      <c r="C7313" s="3">
        <v>1300</v>
      </c>
      <c r="D7313">
        <v>292.35899999999998</v>
      </c>
      <c r="E7313">
        <v>4.9000000000000002E-2</v>
      </c>
      <c r="F7313">
        <v>289.33909999999997</v>
      </c>
      <c r="G7313">
        <v>291.76929999999999</v>
      </c>
      <c r="H7313">
        <v>295.96879999999999</v>
      </c>
      <c r="I7313">
        <v>0.04</v>
      </c>
      <c r="J7313">
        <v>4.7E-2</v>
      </c>
      <c r="K7313">
        <v>5.8000000000000003E-2</v>
      </c>
      <c r="L7313">
        <v>1967.8</v>
      </c>
      <c r="M7313">
        <v>1965.8</v>
      </c>
      <c r="N7313">
        <v>1985.6</v>
      </c>
      <c r="Q7313">
        <f t="shared" si="483"/>
        <v>292.39999999999998</v>
      </c>
      <c r="R7313">
        <f t="shared" si="485"/>
        <v>292.5</v>
      </c>
      <c r="S7313">
        <f t="shared" si="482"/>
        <v>0</v>
      </c>
    </row>
    <row r="7314" spans="1:19" x14ac:dyDescent="0.25">
      <c r="A7314" s="2">
        <f t="shared" si="484"/>
        <v>45231</v>
      </c>
      <c r="B7314" s="3">
        <v>305</v>
      </c>
      <c r="C7314" s="3">
        <v>1400</v>
      </c>
      <c r="D7314">
        <v>292.38350000000003</v>
      </c>
      <c r="E7314">
        <v>0.04</v>
      </c>
      <c r="F7314">
        <v>289.11020000000002</v>
      </c>
      <c r="G7314">
        <v>291.94069999999999</v>
      </c>
      <c r="H7314">
        <v>296.09949999999998</v>
      </c>
      <c r="I7314">
        <v>4.1000000000000002E-2</v>
      </c>
      <c r="J7314">
        <v>4.7E-2</v>
      </c>
      <c r="K7314">
        <v>3.2000000000000001E-2</v>
      </c>
      <c r="L7314">
        <v>1967.2</v>
      </c>
      <c r="M7314">
        <v>1966</v>
      </c>
      <c r="N7314">
        <v>1986</v>
      </c>
      <c r="Q7314">
        <f t="shared" si="483"/>
        <v>292.39999999999998</v>
      </c>
      <c r="R7314">
        <f t="shared" si="485"/>
        <v>292.5</v>
      </c>
      <c r="S7314">
        <f t="shared" si="482"/>
        <v>0</v>
      </c>
    </row>
    <row r="7315" spans="1:19" x14ac:dyDescent="0.25">
      <c r="A7315" s="2">
        <f t="shared" si="484"/>
        <v>45231</v>
      </c>
      <c r="B7315" s="3">
        <v>305</v>
      </c>
      <c r="C7315" s="3">
        <v>1500</v>
      </c>
      <c r="D7315">
        <v>292.32310000000001</v>
      </c>
      <c r="E7315">
        <v>3.4000000000000002E-2</v>
      </c>
      <c r="F7315">
        <v>288.90879999999999</v>
      </c>
      <c r="G7315">
        <v>291.87490000000003</v>
      </c>
      <c r="H7315">
        <v>296.18560000000002</v>
      </c>
      <c r="I7315">
        <v>3.3000000000000002E-2</v>
      </c>
      <c r="J7315">
        <v>3.9E-2</v>
      </c>
      <c r="K7315">
        <v>0.03</v>
      </c>
      <c r="L7315">
        <v>1967</v>
      </c>
      <c r="M7315">
        <v>1965.8</v>
      </c>
      <c r="N7315">
        <v>1986.2</v>
      </c>
      <c r="Q7315">
        <f t="shared" si="483"/>
        <v>292.3</v>
      </c>
      <c r="R7315">
        <f t="shared" si="485"/>
        <v>292.5</v>
      </c>
      <c r="S7315">
        <f t="shared" si="482"/>
        <v>0</v>
      </c>
    </row>
    <row r="7316" spans="1:19" x14ac:dyDescent="0.25">
      <c r="A7316" s="2">
        <f t="shared" si="484"/>
        <v>45231</v>
      </c>
      <c r="B7316" s="3">
        <v>305</v>
      </c>
      <c r="C7316" s="3">
        <v>1600</v>
      </c>
      <c r="D7316">
        <v>292.40570000000002</v>
      </c>
      <c r="E7316">
        <v>4.7E-2</v>
      </c>
      <c r="F7316">
        <v>288.98500000000001</v>
      </c>
      <c r="G7316">
        <v>292.03870000000001</v>
      </c>
      <c r="H7316">
        <v>296.19330000000002</v>
      </c>
      <c r="I7316">
        <v>5.6000000000000001E-2</v>
      </c>
      <c r="J7316">
        <v>4.2999999999999997E-2</v>
      </c>
      <c r="K7316">
        <v>0.04</v>
      </c>
      <c r="L7316">
        <v>1967</v>
      </c>
      <c r="M7316">
        <v>1966.4</v>
      </c>
      <c r="N7316">
        <v>1986.2</v>
      </c>
      <c r="Q7316">
        <f t="shared" si="483"/>
        <v>292.39999999999998</v>
      </c>
      <c r="R7316">
        <f t="shared" si="485"/>
        <v>292.5</v>
      </c>
      <c r="S7316">
        <f t="shared" si="482"/>
        <v>0</v>
      </c>
    </row>
    <row r="7317" spans="1:19" x14ac:dyDescent="0.25">
      <c r="A7317" s="2">
        <f t="shared" si="484"/>
        <v>45231</v>
      </c>
      <c r="B7317" s="3">
        <v>305</v>
      </c>
      <c r="C7317" s="3">
        <v>1700</v>
      </c>
      <c r="D7317">
        <v>292.44299999999998</v>
      </c>
      <c r="E7317">
        <v>3.4000000000000002E-2</v>
      </c>
      <c r="F7317">
        <v>288.9973</v>
      </c>
      <c r="G7317">
        <v>292.0908</v>
      </c>
      <c r="H7317">
        <v>296.24099999999999</v>
      </c>
      <c r="I7317">
        <v>3.2000000000000001E-2</v>
      </c>
      <c r="J7317">
        <v>3.4000000000000002E-2</v>
      </c>
      <c r="K7317">
        <v>3.6999999999999998E-2</v>
      </c>
      <c r="L7317">
        <v>1967.2</v>
      </c>
      <c r="M7317">
        <v>1966.4</v>
      </c>
      <c r="N7317">
        <v>1986.4</v>
      </c>
      <c r="Q7317">
        <f t="shared" si="483"/>
        <v>292.39999999999998</v>
      </c>
      <c r="R7317">
        <f t="shared" si="485"/>
        <v>292.5</v>
      </c>
      <c r="S7317">
        <f t="shared" si="482"/>
        <v>0</v>
      </c>
    </row>
    <row r="7318" spans="1:19" x14ac:dyDescent="0.25">
      <c r="A7318" s="2">
        <f t="shared" si="484"/>
        <v>45231</v>
      </c>
      <c r="B7318" s="3">
        <v>305</v>
      </c>
      <c r="C7318" s="3">
        <v>1800</v>
      </c>
      <c r="D7318">
        <v>292.4726</v>
      </c>
      <c r="E7318">
        <v>3.5999999999999997E-2</v>
      </c>
      <c r="F7318">
        <v>289.0369</v>
      </c>
      <c r="G7318">
        <v>292.11529999999999</v>
      </c>
      <c r="H7318">
        <v>296.26560000000001</v>
      </c>
      <c r="I7318">
        <v>0.04</v>
      </c>
      <c r="J7318">
        <v>4.3999999999999997E-2</v>
      </c>
      <c r="K7318">
        <v>0.02</v>
      </c>
      <c r="L7318">
        <v>1967.2</v>
      </c>
      <c r="M7318">
        <v>1966.4</v>
      </c>
      <c r="N7318">
        <v>1986.4</v>
      </c>
      <c r="Q7318">
        <f t="shared" si="483"/>
        <v>292.5</v>
      </c>
      <c r="R7318">
        <f t="shared" si="485"/>
        <v>292.5</v>
      </c>
      <c r="S7318">
        <f t="shared" si="482"/>
        <v>0</v>
      </c>
    </row>
    <row r="7319" spans="1:19" x14ac:dyDescent="0.25">
      <c r="A7319" s="2">
        <f t="shared" si="484"/>
        <v>45231</v>
      </c>
      <c r="B7319" s="3">
        <v>305</v>
      </c>
      <c r="C7319" s="3">
        <v>1900</v>
      </c>
      <c r="D7319">
        <v>292.50880000000001</v>
      </c>
      <c r="E7319">
        <v>4.8000000000000001E-2</v>
      </c>
      <c r="F7319">
        <v>289.07510000000002</v>
      </c>
      <c r="G7319">
        <v>292.15660000000003</v>
      </c>
      <c r="H7319">
        <v>296.29480000000001</v>
      </c>
      <c r="I7319">
        <v>6.4000000000000001E-2</v>
      </c>
      <c r="J7319">
        <v>0.03</v>
      </c>
      <c r="K7319">
        <v>4.2999999999999997E-2</v>
      </c>
      <c r="L7319">
        <v>1967.4</v>
      </c>
      <c r="M7319">
        <v>1966.6</v>
      </c>
      <c r="N7319">
        <v>1986.4</v>
      </c>
      <c r="Q7319">
        <f t="shared" si="483"/>
        <v>292.5</v>
      </c>
      <c r="R7319">
        <f t="shared" si="485"/>
        <v>292.5</v>
      </c>
      <c r="S7319">
        <f t="shared" si="482"/>
        <v>0</v>
      </c>
    </row>
    <row r="7320" spans="1:19" x14ac:dyDescent="0.25">
      <c r="A7320" s="2">
        <f t="shared" si="484"/>
        <v>45231</v>
      </c>
      <c r="B7320" s="3">
        <v>305</v>
      </c>
      <c r="C7320" s="3">
        <v>2000</v>
      </c>
      <c r="D7320">
        <v>292.53030000000001</v>
      </c>
      <c r="E7320">
        <v>3.7999999999999999E-2</v>
      </c>
      <c r="F7320">
        <v>289.08420000000001</v>
      </c>
      <c r="G7320">
        <v>292.18720000000002</v>
      </c>
      <c r="H7320">
        <v>296.31939999999997</v>
      </c>
      <c r="I7320">
        <v>3.2000000000000001E-2</v>
      </c>
      <c r="J7320">
        <v>0.04</v>
      </c>
      <c r="K7320">
        <v>4.1000000000000002E-2</v>
      </c>
      <c r="L7320">
        <v>1967.2</v>
      </c>
      <c r="M7320">
        <v>1966.6</v>
      </c>
      <c r="N7320">
        <v>1986.6</v>
      </c>
      <c r="Q7320">
        <f t="shared" si="483"/>
        <v>292.5</v>
      </c>
      <c r="R7320">
        <f t="shared" si="485"/>
        <v>292.5</v>
      </c>
      <c r="S7320">
        <f t="shared" si="482"/>
        <v>0</v>
      </c>
    </row>
    <row r="7321" spans="1:19" x14ac:dyDescent="0.25">
      <c r="A7321" s="2">
        <f t="shared" si="484"/>
        <v>45231</v>
      </c>
      <c r="B7321" s="3">
        <v>305</v>
      </c>
      <c r="C7321" s="3">
        <v>2100</v>
      </c>
      <c r="D7321">
        <v>292.5487</v>
      </c>
      <c r="E7321">
        <v>3.3000000000000002E-2</v>
      </c>
      <c r="F7321">
        <v>289.09949999999998</v>
      </c>
      <c r="G7321">
        <v>292.20710000000003</v>
      </c>
      <c r="H7321">
        <v>296.33940000000001</v>
      </c>
      <c r="I7321">
        <v>2.5999999999999999E-2</v>
      </c>
      <c r="J7321">
        <v>4.3999999999999997E-2</v>
      </c>
      <c r="K7321">
        <v>2.7E-2</v>
      </c>
      <c r="L7321">
        <v>1967.6</v>
      </c>
      <c r="M7321">
        <v>1966.6</v>
      </c>
      <c r="N7321">
        <v>1986.6</v>
      </c>
      <c r="Q7321">
        <f t="shared" si="483"/>
        <v>292.5</v>
      </c>
      <c r="R7321">
        <f t="shared" si="485"/>
        <v>292.5</v>
      </c>
      <c r="S7321">
        <f t="shared" si="482"/>
        <v>0</v>
      </c>
    </row>
    <row r="7322" spans="1:19" x14ac:dyDescent="0.25">
      <c r="A7322" s="2">
        <f t="shared" si="484"/>
        <v>45231</v>
      </c>
      <c r="B7322" s="3">
        <v>305</v>
      </c>
      <c r="C7322" s="3">
        <v>2200</v>
      </c>
      <c r="D7322">
        <v>292.54559999999998</v>
      </c>
      <c r="E7322">
        <v>3.3000000000000002E-2</v>
      </c>
      <c r="F7322">
        <v>289.09800000000001</v>
      </c>
      <c r="G7322">
        <v>292.20249999999999</v>
      </c>
      <c r="H7322">
        <v>296.33629999999999</v>
      </c>
      <c r="I7322">
        <v>2.3E-2</v>
      </c>
      <c r="J7322">
        <v>4.3999999999999997E-2</v>
      </c>
      <c r="K7322">
        <v>0.03</v>
      </c>
      <c r="L7322">
        <v>1967.4</v>
      </c>
      <c r="M7322">
        <v>1966.6</v>
      </c>
      <c r="N7322">
        <v>1986.4</v>
      </c>
      <c r="Q7322">
        <f t="shared" si="483"/>
        <v>292.5</v>
      </c>
      <c r="R7322">
        <f t="shared" si="485"/>
        <v>292.5</v>
      </c>
      <c r="S7322">
        <f t="shared" si="482"/>
        <v>0</v>
      </c>
    </row>
    <row r="7323" spans="1:19" x14ac:dyDescent="0.25">
      <c r="A7323" s="2">
        <f t="shared" si="484"/>
        <v>45231</v>
      </c>
      <c r="B7323" s="3">
        <v>305</v>
      </c>
      <c r="C7323" s="3">
        <v>2300</v>
      </c>
      <c r="D7323">
        <v>292.55020000000002</v>
      </c>
      <c r="E7323">
        <v>3.4000000000000002E-2</v>
      </c>
      <c r="F7323">
        <v>289.09800000000001</v>
      </c>
      <c r="G7323">
        <v>292.20400000000001</v>
      </c>
      <c r="H7323">
        <v>296.34859999999998</v>
      </c>
      <c r="I7323">
        <v>2.8000000000000001E-2</v>
      </c>
      <c r="J7323">
        <v>4.3999999999999997E-2</v>
      </c>
      <c r="K7323">
        <v>2.8000000000000001E-2</v>
      </c>
      <c r="L7323">
        <v>1967.2</v>
      </c>
      <c r="M7323">
        <v>1966.6</v>
      </c>
      <c r="N7323">
        <v>1986.4</v>
      </c>
      <c r="Q7323">
        <f t="shared" si="483"/>
        <v>292.60000000000002</v>
      </c>
      <c r="R7323">
        <f t="shared" si="485"/>
        <v>292.60000000000002</v>
      </c>
      <c r="S7323">
        <f t="shared" si="482"/>
        <v>0.10000000000002274</v>
      </c>
    </row>
    <row r="7324" spans="1:19" x14ac:dyDescent="0.25">
      <c r="A7324" s="2">
        <f t="shared" si="484"/>
        <v>45231</v>
      </c>
      <c r="B7324" s="3">
        <v>305</v>
      </c>
      <c r="C7324" s="3">
        <v>2400</v>
      </c>
      <c r="D7324">
        <v>292.67939999999999</v>
      </c>
      <c r="E7324">
        <v>3.9E-2</v>
      </c>
      <c r="F7324">
        <v>289.22620000000001</v>
      </c>
      <c r="G7324">
        <v>292.33879999999999</v>
      </c>
      <c r="H7324">
        <v>296.47329999999999</v>
      </c>
      <c r="I7324">
        <v>4.2999999999999997E-2</v>
      </c>
      <c r="J7324">
        <v>2.8000000000000001E-2</v>
      </c>
      <c r="K7324">
        <v>4.2999999999999997E-2</v>
      </c>
      <c r="L7324">
        <v>1967.8</v>
      </c>
      <c r="M7324">
        <v>1967.2</v>
      </c>
      <c r="N7324">
        <v>1987</v>
      </c>
      <c r="Q7324">
        <f t="shared" si="483"/>
        <v>292.7</v>
      </c>
      <c r="R7324">
        <f t="shared" si="485"/>
        <v>292.7</v>
      </c>
      <c r="S7324">
        <f t="shared" si="482"/>
        <v>9.9999999999965894E-2</v>
      </c>
    </row>
    <row r="7325" spans="1:19" x14ac:dyDescent="0.25">
      <c r="A7325" s="2">
        <f t="shared" si="484"/>
        <v>45232</v>
      </c>
      <c r="B7325" s="3">
        <v>306</v>
      </c>
      <c r="C7325" s="3">
        <v>100</v>
      </c>
      <c r="D7325">
        <v>292.9006</v>
      </c>
      <c r="E7325">
        <v>3.1E-2</v>
      </c>
      <c r="F7325">
        <v>289.44439999999997</v>
      </c>
      <c r="G7325">
        <v>292.56240000000003</v>
      </c>
      <c r="H7325">
        <v>296.69490000000002</v>
      </c>
      <c r="I7325">
        <v>2.5999999999999999E-2</v>
      </c>
      <c r="J7325">
        <v>4.2999999999999997E-2</v>
      </c>
      <c r="K7325">
        <v>0.02</v>
      </c>
      <c r="L7325">
        <v>1968.2</v>
      </c>
      <c r="M7325">
        <v>1967.4</v>
      </c>
      <c r="N7325">
        <v>1987.2</v>
      </c>
      <c r="Q7325">
        <f t="shared" si="483"/>
        <v>292.89999999999998</v>
      </c>
      <c r="R7325">
        <f t="shared" si="485"/>
        <v>292.89999999999998</v>
      </c>
      <c r="S7325">
        <f t="shared" si="482"/>
        <v>0.19999999999998863</v>
      </c>
    </row>
    <row r="7326" spans="1:19" x14ac:dyDescent="0.25">
      <c r="A7326" s="2">
        <f t="shared" si="484"/>
        <v>45232</v>
      </c>
      <c r="B7326" s="3">
        <v>306</v>
      </c>
      <c r="C7326" s="3">
        <v>200</v>
      </c>
      <c r="D7326">
        <v>293.12990000000002</v>
      </c>
      <c r="E7326">
        <v>0.05</v>
      </c>
      <c r="F7326">
        <v>289.68110000000001</v>
      </c>
      <c r="G7326">
        <v>292.79680000000002</v>
      </c>
      <c r="H7326">
        <v>296.9119</v>
      </c>
      <c r="I7326">
        <v>5.3999999999999999E-2</v>
      </c>
      <c r="J7326">
        <v>4.8000000000000001E-2</v>
      </c>
      <c r="K7326">
        <v>4.9000000000000002E-2</v>
      </c>
      <c r="L7326">
        <v>1968.8</v>
      </c>
      <c r="M7326">
        <v>1968.2</v>
      </c>
      <c r="N7326">
        <v>1988</v>
      </c>
      <c r="Q7326">
        <f t="shared" si="483"/>
        <v>293.10000000000002</v>
      </c>
      <c r="R7326">
        <f t="shared" si="485"/>
        <v>293.10000000000002</v>
      </c>
      <c r="S7326">
        <f t="shared" si="482"/>
        <v>0.20000000000004547</v>
      </c>
    </row>
    <row r="7327" spans="1:19" x14ac:dyDescent="0.25">
      <c r="A7327" s="2">
        <f t="shared" si="484"/>
        <v>45232</v>
      </c>
      <c r="B7327" s="3">
        <v>306</v>
      </c>
      <c r="C7327" s="3">
        <v>300</v>
      </c>
      <c r="D7327">
        <v>294.68849999999998</v>
      </c>
      <c r="E7327">
        <v>0.04</v>
      </c>
      <c r="F7327">
        <v>291.20800000000003</v>
      </c>
      <c r="G7327">
        <v>294.36450000000002</v>
      </c>
      <c r="H7327">
        <v>298.49299999999999</v>
      </c>
      <c r="I7327">
        <v>0.04</v>
      </c>
      <c r="J7327">
        <v>3.5999999999999997E-2</v>
      </c>
      <c r="K7327">
        <v>4.2999999999999997E-2</v>
      </c>
      <c r="L7327">
        <v>1972.2</v>
      </c>
      <c r="M7327">
        <v>1971.6</v>
      </c>
      <c r="N7327">
        <v>1991.4</v>
      </c>
      <c r="Q7327">
        <f t="shared" si="483"/>
        <v>294.7</v>
      </c>
      <c r="R7327">
        <f t="shared" si="485"/>
        <v>294.7</v>
      </c>
      <c r="S7327">
        <f t="shared" si="482"/>
        <v>1.5999999999999659</v>
      </c>
    </row>
    <row r="7328" spans="1:19" x14ac:dyDescent="0.25">
      <c r="A7328" s="2">
        <f t="shared" si="484"/>
        <v>45232</v>
      </c>
      <c r="B7328" s="3">
        <v>306</v>
      </c>
      <c r="C7328" s="3">
        <v>400</v>
      </c>
      <c r="D7328">
        <v>295.28050000000002</v>
      </c>
      <c r="E7328">
        <v>3.2000000000000001E-2</v>
      </c>
      <c r="F7328">
        <v>291.79430000000002</v>
      </c>
      <c r="G7328">
        <v>294.96499999999997</v>
      </c>
      <c r="H7328">
        <v>299.08240000000001</v>
      </c>
      <c r="I7328">
        <v>3.4000000000000002E-2</v>
      </c>
      <c r="J7328">
        <v>2.8000000000000001E-2</v>
      </c>
      <c r="K7328">
        <v>3.3000000000000002E-2</v>
      </c>
      <c r="L7328">
        <v>1973.6</v>
      </c>
      <c r="M7328">
        <v>1973.2</v>
      </c>
      <c r="N7328">
        <v>1992.8</v>
      </c>
      <c r="Q7328">
        <f t="shared" si="483"/>
        <v>295.3</v>
      </c>
      <c r="R7328">
        <f t="shared" si="485"/>
        <v>295.3</v>
      </c>
      <c r="S7328">
        <f t="shared" si="482"/>
        <v>0.60000000000002274</v>
      </c>
    </row>
    <row r="7329" spans="1:19" x14ac:dyDescent="0.25">
      <c r="A7329" s="2">
        <f t="shared" si="484"/>
        <v>45232</v>
      </c>
      <c r="B7329" s="3">
        <v>306</v>
      </c>
      <c r="C7329" s="3">
        <v>500</v>
      </c>
      <c r="D7329">
        <v>295.90190000000001</v>
      </c>
      <c r="E7329">
        <v>3.1E-2</v>
      </c>
      <c r="F7329">
        <v>292.4085</v>
      </c>
      <c r="G7329">
        <v>295.57679999999999</v>
      </c>
      <c r="H7329">
        <v>299.72019999999998</v>
      </c>
      <c r="I7329">
        <v>2.5999999999999999E-2</v>
      </c>
      <c r="J7329">
        <v>0.02</v>
      </c>
      <c r="K7329">
        <v>4.2000000000000003E-2</v>
      </c>
      <c r="L7329">
        <v>1975</v>
      </c>
      <c r="M7329">
        <v>1974.4</v>
      </c>
      <c r="N7329">
        <v>1994.4</v>
      </c>
      <c r="Q7329">
        <f t="shared" si="483"/>
        <v>295.89999999999998</v>
      </c>
      <c r="R7329">
        <f t="shared" si="485"/>
        <v>295.89999999999998</v>
      </c>
      <c r="S7329">
        <f t="shared" si="482"/>
        <v>0.59999999999996589</v>
      </c>
    </row>
    <row r="7330" spans="1:19" x14ac:dyDescent="0.25">
      <c r="A7330" s="2">
        <f t="shared" si="484"/>
        <v>45232</v>
      </c>
      <c r="B7330" s="3">
        <v>306</v>
      </c>
      <c r="C7330" s="3">
        <v>600</v>
      </c>
      <c r="D7330">
        <v>296.23829999999998</v>
      </c>
      <c r="E7330">
        <v>3.5000000000000003E-2</v>
      </c>
      <c r="F7330">
        <v>292.74110000000002</v>
      </c>
      <c r="G7330">
        <v>295.91059999999999</v>
      </c>
      <c r="H7330">
        <v>300.06319999999999</v>
      </c>
      <c r="I7330">
        <v>3.5999999999999997E-2</v>
      </c>
      <c r="J7330">
        <v>0.03</v>
      </c>
      <c r="K7330">
        <v>3.9E-2</v>
      </c>
      <c r="L7330">
        <v>1975.8</v>
      </c>
      <c r="M7330">
        <v>1975</v>
      </c>
      <c r="N7330">
        <v>1995.2</v>
      </c>
      <c r="Q7330">
        <f t="shared" si="483"/>
        <v>296.2</v>
      </c>
      <c r="R7330">
        <f t="shared" si="485"/>
        <v>296.2</v>
      </c>
      <c r="S7330">
        <f t="shared" si="482"/>
        <v>0.30000000000001137</v>
      </c>
    </row>
    <row r="7331" spans="1:19" x14ac:dyDescent="0.25">
      <c r="A7331" s="2">
        <f t="shared" si="484"/>
        <v>45232</v>
      </c>
      <c r="B7331" s="3">
        <v>306</v>
      </c>
      <c r="C7331" s="3">
        <v>700</v>
      </c>
      <c r="D7331">
        <v>296.26710000000003</v>
      </c>
      <c r="E7331">
        <v>3.6999999999999998E-2</v>
      </c>
      <c r="F7331">
        <v>292.76569999999998</v>
      </c>
      <c r="G7331">
        <v>295.94900000000001</v>
      </c>
      <c r="H7331">
        <v>300.08640000000003</v>
      </c>
      <c r="I7331">
        <v>2.1999999999999999E-2</v>
      </c>
      <c r="J7331">
        <v>0.04</v>
      </c>
      <c r="K7331">
        <v>4.3999999999999997E-2</v>
      </c>
      <c r="L7331">
        <v>1975.8</v>
      </c>
      <c r="M7331">
        <v>1975.4</v>
      </c>
      <c r="N7331">
        <v>1995.2</v>
      </c>
      <c r="Q7331">
        <f t="shared" si="483"/>
        <v>296.3</v>
      </c>
      <c r="R7331">
        <f t="shared" si="485"/>
        <v>296.3</v>
      </c>
      <c r="S7331">
        <f t="shared" si="482"/>
        <v>0.10000000000002274</v>
      </c>
    </row>
    <row r="7332" spans="1:19" x14ac:dyDescent="0.25">
      <c r="A7332" s="2">
        <f t="shared" si="484"/>
        <v>45232</v>
      </c>
      <c r="B7332" s="3">
        <v>306</v>
      </c>
      <c r="C7332" s="3">
        <v>800</v>
      </c>
      <c r="D7332">
        <v>296.2824</v>
      </c>
      <c r="E7332">
        <v>4.1000000000000002E-2</v>
      </c>
      <c r="F7332">
        <v>292.78559999999999</v>
      </c>
      <c r="G7332">
        <v>295.95979999999997</v>
      </c>
      <c r="H7332">
        <v>300.1019</v>
      </c>
      <c r="I7332">
        <v>0.04</v>
      </c>
      <c r="J7332">
        <v>4.2999999999999997E-2</v>
      </c>
      <c r="K7332">
        <v>0.04</v>
      </c>
      <c r="L7332">
        <v>1975.8</v>
      </c>
      <c r="M7332">
        <v>1975.2</v>
      </c>
      <c r="N7332">
        <v>1995</v>
      </c>
      <c r="Q7332">
        <f t="shared" si="483"/>
        <v>296.3</v>
      </c>
      <c r="R7332">
        <f t="shared" si="485"/>
        <v>296.3</v>
      </c>
      <c r="S7332">
        <f t="shared" si="482"/>
        <v>0</v>
      </c>
    </row>
    <row r="7333" spans="1:19" x14ac:dyDescent="0.25">
      <c r="A7333" s="2">
        <f t="shared" si="484"/>
        <v>45232</v>
      </c>
      <c r="B7333" s="3">
        <v>306</v>
      </c>
      <c r="C7333" s="3">
        <v>900</v>
      </c>
      <c r="D7333">
        <v>296.27839999999998</v>
      </c>
      <c r="E7333">
        <v>3.6999999999999998E-2</v>
      </c>
      <c r="F7333">
        <v>292.77480000000003</v>
      </c>
      <c r="G7333">
        <v>295.95060000000001</v>
      </c>
      <c r="H7333">
        <v>300.1096</v>
      </c>
      <c r="I7333">
        <v>3.3000000000000002E-2</v>
      </c>
      <c r="J7333">
        <v>4.1000000000000002E-2</v>
      </c>
      <c r="K7333">
        <v>3.5999999999999997E-2</v>
      </c>
      <c r="L7333">
        <v>1975.8</v>
      </c>
      <c r="M7333">
        <v>1975.2</v>
      </c>
      <c r="N7333">
        <v>1995</v>
      </c>
      <c r="Q7333">
        <f t="shared" si="483"/>
        <v>296.3</v>
      </c>
      <c r="R7333">
        <f t="shared" si="485"/>
        <v>296.3</v>
      </c>
      <c r="S7333">
        <f t="shared" si="482"/>
        <v>0</v>
      </c>
    </row>
    <row r="7334" spans="1:19" x14ac:dyDescent="0.25">
      <c r="A7334" s="2">
        <f t="shared" si="484"/>
        <v>45232</v>
      </c>
      <c r="B7334" s="3">
        <v>306</v>
      </c>
      <c r="C7334" s="3">
        <v>1000</v>
      </c>
      <c r="D7334">
        <v>296.31209999999999</v>
      </c>
      <c r="E7334">
        <v>3.7999999999999999E-2</v>
      </c>
      <c r="F7334">
        <v>292.83</v>
      </c>
      <c r="G7334">
        <v>295.98599999999999</v>
      </c>
      <c r="H7334">
        <v>300.12040000000002</v>
      </c>
      <c r="I7334">
        <v>3.4000000000000002E-2</v>
      </c>
      <c r="J7334">
        <v>5.0999999999999997E-2</v>
      </c>
      <c r="K7334">
        <v>2.5000000000000001E-2</v>
      </c>
      <c r="L7334">
        <v>1975.8</v>
      </c>
      <c r="M7334">
        <v>1975.4</v>
      </c>
      <c r="N7334">
        <v>1995.2</v>
      </c>
      <c r="Q7334">
        <f t="shared" si="483"/>
        <v>296.3</v>
      </c>
      <c r="R7334">
        <f t="shared" si="485"/>
        <v>296.3</v>
      </c>
      <c r="S7334">
        <f t="shared" si="482"/>
        <v>0</v>
      </c>
    </row>
    <row r="7335" spans="1:19" x14ac:dyDescent="0.25">
      <c r="A7335" s="2">
        <f t="shared" si="484"/>
        <v>45232</v>
      </c>
      <c r="B7335" s="3">
        <v>306</v>
      </c>
      <c r="C7335" s="3">
        <v>1100</v>
      </c>
      <c r="D7335">
        <v>296.64109999999999</v>
      </c>
      <c r="E7335">
        <v>0.04</v>
      </c>
      <c r="F7335">
        <v>293.15359999999998</v>
      </c>
      <c r="G7335">
        <v>296.29840000000002</v>
      </c>
      <c r="H7335">
        <v>300.47140000000002</v>
      </c>
      <c r="I7335">
        <v>4.3999999999999997E-2</v>
      </c>
      <c r="J7335">
        <v>3.9E-2</v>
      </c>
      <c r="K7335">
        <v>3.5999999999999997E-2</v>
      </c>
      <c r="L7335">
        <v>1976.6</v>
      </c>
      <c r="M7335">
        <v>1976</v>
      </c>
      <c r="N7335">
        <v>1996</v>
      </c>
      <c r="Q7335">
        <f t="shared" si="483"/>
        <v>296.60000000000002</v>
      </c>
      <c r="R7335">
        <f t="shared" si="485"/>
        <v>296.60000000000002</v>
      </c>
      <c r="S7335">
        <f t="shared" si="482"/>
        <v>0.30000000000001137</v>
      </c>
    </row>
    <row r="7336" spans="1:19" x14ac:dyDescent="0.25">
      <c r="A7336" s="2">
        <f t="shared" si="484"/>
        <v>45232</v>
      </c>
      <c r="B7336" s="3">
        <v>306</v>
      </c>
      <c r="C7336" s="3">
        <v>1200</v>
      </c>
      <c r="D7336">
        <v>297.15710000000001</v>
      </c>
      <c r="E7336">
        <v>4.2000000000000003E-2</v>
      </c>
      <c r="F7336">
        <v>293.666</v>
      </c>
      <c r="G7336">
        <v>296.80489999999998</v>
      </c>
      <c r="H7336">
        <v>301.00040000000001</v>
      </c>
      <c r="I7336">
        <v>4.2000000000000003E-2</v>
      </c>
      <c r="J7336">
        <v>3.7999999999999999E-2</v>
      </c>
      <c r="K7336">
        <v>4.5999999999999999E-2</v>
      </c>
      <c r="L7336">
        <v>1978</v>
      </c>
      <c r="M7336">
        <v>1977.4</v>
      </c>
      <c r="N7336">
        <v>1997.2</v>
      </c>
      <c r="Q7336">
        <f t="shared" si="483"/>
        <v>297.2</v>
      </c>
      <c r="R7336">
        <f t="shared" si="485"/>
        <v>297.2</v>
      </c>
      <c r="S7336">
        <f t="shared" si="482"/>
        <v>0.59999999999996589</v>
      </c>
    </row>
    <row r="7337" spans="1:19" x14ac:dyDescent="0.25">
      <c r="A7337" s="2">
        <f t="shared" si="484"/>
        <v>45232</v>
      </c>
      <c r="B7337" s="3">
        <v>306</v>
      </c>
      <c r="C7337" s="3">
        <v>1300</v>
      </c>
      <c r="D7337">
        <v>300.59370000000001</v>
      </c>
      <c r="E7337">
        <v>3.5000000000000003E-2</v>
      </c>
      <c r="F7337">
        <v>297.05119999999999</v>
      </c>
      <c r="G7337">
        <v>300.29950000000002</v>
      </c>
      <c r="H7337">
        <v>304.43049999999999</v>
      </c>
      <c r="I7337">
        <v>0.02</v>
      </c>
      <c r="J7337">
        <v>0.04</v>
      </c>
      <c r="K7337">
        <v>4.1000000000000002E-2</v>
      </c>
      <c r="L7337">
        <v>1985.6</v>
      </c>
      <c r="M7337">
        <v>1985</v>
      </c>
      <c r="N7337">
        <v>2005</v>
      </c>
      <c r="Q7337">
        <f t="shared" si="483"/>
        <v>300.60000000000002</v>
      </c>
      <c r="R7337">
        <f t="shared" si="485"/>
        <v>300.60000000000002</v>
      </c>
      <c r="S7337">
        <f t="shared" si="482"/>
        <v>3.4000000000000341</v>
      </c>
    </row>
    <row r="7338" spans="1:19" x14ac:dyDescent="0.25">
      <c r="A7338" s="2">
        <f t="shared" si="484"/>
        <v>45232</v>
      </c>
      <c r="B7338" s="3">
        <v>306</v>
      </c>
      <c r="C7338" s="3">
        <v>1400</v>
      </c>
      <c r="D7338">
        <v>300.68709999999999</v>
      </c>
      <c r="E7338">
        <v>3.5999999999999997E-2</v>
      </c>
      <c r="F7338">
        <v>297.16059999999999</v>
      </c>
      <c r="G7338">
        <v>300.36290000000002</v>
      </c>
      <c r="H7338">
        <v>304.53769999999997</v>
      </c>
      <c r="I7338">
        <v>3.6999999999999998E-2</v>
      </c>
      <c r="J7338">
        <v>4.3999999999999997E-2</v>
      </c>
      <c r="K7338">
        <v>2.5000000000000001E-2</v>
      </c>
      <c r="L7338">
        <v>1986</v>
      </c>
      <c r="M7338">
        <v>1985.4</v>
      </c>
      <c r="N7338">
        <v>2005.2</v>
      </c>
      <c r="Q7338">
        <f t="shared" si="483"/>
        <v>300.7</v>
      </c>
      <c r="R7338">
        <f t="shared" si="485"/>
        <v>300.7</v>
      </c>
      <c r="S7338">
        <f t="shared" si="482"/>
        <v>9.9999999999965894E-2</v>
      </c>
    </row>
    <row r="7339" spans="1:19" x14ac:dyDescent="0.25">
      <c r="A7339" s="2">
        <f t="shared" si="484"/>
        <v>45232</v>
      </c>
      <c r="B7339" s="3">
        <v>306</v>
      </c>
      <c r="C7339" s="3">
        <v>1500</v>
      </c>
      <c r="D7339">
        <v>301.0317</v>
      </c>
      <c r="E7339">
        <v>3.4000000000000002E-2</v>
      </c>
      <c r="F7339">
        <v>297.50450000000001</v>
      </c>
      <c r="G7339">
        <v>300.70030000000003</v>
      </c>
      <c r="H7339">
        <v>304.89049999999997</v>
      </c>
      <c r="I7339">
        <v>3.1E-2</v>
      </c>
      <c r="J7339">
        <v>4.1000000000000002E-2</v>
      </c>
      <c r="K7339">
        <v>2.7E-2</v>
      </c>
      <c r="L7339">
        <v>1986.6</v>
      </c>
      <c r="M7339">
        <v>1986</v>
      </c>
      <c r="N7339">
        <v>2006</v>
      </c>
      <c r="Q7339">
        <f t="shared" si="483"/>
        <v>301</v>
      </c>
      <c r="R7339">
        <f t="shared" si="485"/>
        <v>301</v>
      </c>
      <c r="S7339">
        <f t="shared" si="482"/>
        <v>0.30000000000001137</v>
      </c>
    </row>
    <row r="7340" spans="1:19" x14ac:dyDescent="0.25">
      <c r="A7340" s="2">
        <f t="shared" si="484"/>
        <v>45232</v>
      </c>
      <c r="B7340" s="3">
        <v>306</v>
      </c>
      <c r="C7340" s="3">
        <v>1600</v>
      </c>
      <c r="D7340">
        <v>301.04930000000002</v>
      </c>
      <c r="E7340">
        <v>4.2999999999999997E-2</v>
      </c>
      <c r="F7340">
        <v>297.53219999999999</v>
      </c>
      <c r="G7340">
        <v>300.71890000000002</v>
      </c>
      <c r="H7340">
        <v>304.89679999999998</v>
      </c>
      <c r="I7340">
        <v>5.7000000000000002E-2</v>
      </c>
      <c r="J7340">
        <v>4.3999999999999997E-2</v>
      </c>
      <c r="K7340">
        <v>1.6E-2</v>
      </c>
      <c r="L7340">
        <v>1986.8</v>
      </c>
      <c r="M7340">
        <v>1986</v>
      </c>
      <c r="N7340">
        <v>2005.8</v>
      </c>
      <c r="Q7340">
        <f t="shared" si="483"/>
        <v>301</v>
      </c>
      <c r="R7340">
        <f t="shared" si="485"/>
        <v>301</v>
      </c>
      <c r="S7340">
        <f t="shared" si="482"/>
        <v>0</v>
      </c>
    </row>
    <row r="7341" spans="1:19" x14ac:dyDescent="0.25">
      <c r="A7341" s="2">
        <f t="shared" si="484"/>
        <v>45232</v>
      </c>
      <c r="B7341" s="3">
        <v>306</v>
      </c>
      <c r="C7341" s="3">
        <v>1700</v>
      </c>
      <c r="D7341">
        <v>301.06810000000002</v>
      </c>
      <c r="E7341">
        <v>0.187</v>
      </c>
      <c r="F7341">
        <v>297.68189999999998</v>
      </c>
      <c r="G7341">
        <v>300.70339999999999</v>
      </c>
      <c r="H7341">
        <v>304.81900000000002</v>
      </c>
      <c r="I7341">
        <v>0.30099999999999999</v>
      </c>
      <c r="J7341">
        <v>6.7000000000000004E-2</v>
      </c>
      <c r="K7341">
        <v>0.1</v>
      </c>
      <c r="L7341">
        <v>1987.2</v>
      </c>
      <c r="M7341">
        <v>1986</v>
      </c>
      <c r="N7341">
        <v>2005.6</v>
      </c>
      <c r="Q7341">
        <f t="shared" si="483"/>
        <v>301.10000000000002</v>
      </c>
      <c r="R7341">
        <f t="shared" si="485"/>
        <v>301.10000000000002</v>
      </c>
      <c r="S7341">
        <f t="shared" si="482"/>
        <v>0.10000000000002274</v>
      </c>
    </row>
    <row r="7342" spans="1:19" x14ac:dyDescent="0.25">
      <c r="A7342" s="2">
        <f t="shared" si="484"/>
        <v>45232</v>
      </c>
      <c r="B7342" s="3">
        <v>306</v>
      </c>
      <c r="C7342" s="3">
        <v>1800</v>
      </c>
      <c r="D7342">
        <v>301.05849999999998</v>
      </c>
      <c r="E7342">
        <v>4.2000000000000003E-2</v>
      </c>
      <c r="F7342">
        <v>297.55689999999998</v>
      </c>
      <c r="G7342">
        <v>300.73899999999998</v>
      </c>
      <c r="H7342">
        <v>304.87970000000001</v>
      </c>
      <c r="I7342">
        <v>4.8000000000000001E-2</v>
      </c>
      <c r="J7342">
        <v>4.1000000000000002E-2</v>
      </c>
      <c r="K7342">
        <v>3.6999999999999998E-2</v>
      </c>
      <c r="L7342">
        <v>1986.8</v>
      </c>
      <c r="M7342">
        <v>1986.2</v>
      </c>
      <c r="N7342">
        <v>2006</v>
      </c>
      <c r="Q7342">
        <f t="shared" si="483"/>
        <v>301.10000000000002</v>
      </c>
      <c r="R7342">
        <f t="shared" si="485"/>
        <v>301.10000000000002</v>
      </c>
      <c r="S7342">
        <f t="shared" si="482"/>
        <v>0</v>
      </c>
    </row>
    <row r="7343" spans="1:19" x14ac:dyDescent="0.25">
      <c r="A7343" s="2">
        <f t="shared" si="484"/>
        <v>45232</v>
      </c>
      <c r="B7343" s="3">
        <v>306</v>
      </c>
      <c r="C7343" s="3">
        <v>1900</v>
      </c>
      <c r="D7343">
        <v>301.07510000000002</v>
      </c>
      <c r="E7343">
        <v>3.5999999999999997E-2</v>
      </c>
      <c r="F7343">
        <v>297.55079999999998</v>
      </c>
      <c r="G7343">
        <v>300.75450000000001</v>
      </c>
      <c r="H7343">
        <v>304.92009999999999</v>
      </c>
      <c r="I7343">
        <v>4.1000000000000002E-2</v>
      </c>
      <c r="J7343">
        <v>2.8000000000000001E-2</v>
      </c>
      <c r="K7343">
        <v>3.6999999999999998E-2</v>
      </c>
      <c r="L7343">
        <v>1986.8</v>
      </c>
      <c r="M7343">
        <v>1986.2</v>
      </c>
      <c r="N7343">
        <v>2006</v>
      </c>
      <c r="Q7343">
        <f t="shared" si="483"/>
        <v>301.10000000000002</v>
      </c>
      <c r="R7343">
        <f t="shared" si="485"/>
        <v>301.10000000000002</v>
      </c>
      <c r="S7343">
        <f t="shared" si="482"/>
        <v>0</v>
      </c>
    </row>
    <row r="7344" spans="1:19" x14ac:dyDescent="0.25">
      <c r="A7344" s="2">
        <f t="shared" si="484"/>
        <v>45232</v>
      </c>
      <c r="B7344" s="3">
        <v>306</v>
      </c>
      <c r="C7344" s="3">
        <v>2000</v>
      </c>
      <c r="D7344">
        <v>301.09219999999999</v>
      </c>
      <c r="E7344">
        <v>4.2000000000000003E-2</v>
      </c>
      <c r="F7344">
        <v>297.5523</v>
      </c>
      <c r="G7344">
        <v>300.79469999999998</v>
      </c>
      <c r="H7344">
        <v>304.92939999999999</v>
      </c>
      <c r="I7344">
        <v>4.1000000000000002E-2</v>
      </c>
      <c r="J7344">
        <v>4.2999999999999997E-2</v>
      </c>
      <c r="K7344">
        <v>4.2000000000000003E-2</v>
      </c>
      <c r="L7344">
        <v>1986.8</v>
      </c>
      <c r="M7344">
        <v>1986.2</v>
      </c>
      <c r="N7344">
        <v>2006.2</v>
      </c>
      <c r="Q7344">
        <f t="shared" si="483"/>
        <v>301.10000000000002</v>
      </c>
      <c r="R7344">
        <f t="shared" si="485"/>
        <v>301.10000000000002</v>
      </c>
      <c r="S7344">
        <f t="shared" si="482"/>
        <v>0</v>
      </c>
    </row>
    <row r="7345" spans="1:19" x14ac:dyDescent="0.25">
      <c r="A7345" s="2">
        <f t="shared" si="484"/>
        <v>45232</v>
      </c>
      <c r="B7345" s="3">
        <v>306</v>
      </c>
      <c r="C7345" s="3">
        <v>2100</v>
      </c>
      <c r="D7345">
        <v>301.09109999999998</v>
      </c>
      <c r="E7345">
        <v>2.9000000000000001E-2</v>
      </c>
      <c r="F7345">
        <v>297.57850000000002</v>
      </c>
      <c r="G7345">
        <v>300.7792</v>
      </c>
      <c r="H7345">
        <v>304.91539999999998</v>
      </c>
      <c r="I7345">
        <v>1.2E-2</v>
      </c>
      <c r="J7345">
        <v>3.5999999999999997E-2</v>
      </c>
      <c r="K7345">
        <v>3.4000000000000002E-2</v>
      </c>
      <c r="L7345">
        <v>1986.8</v>
      </c>
      <c r="M7345">
        <v>1986.2</v>
      </c>
      <c r="N7345">
        <v>2006</v>
      </c>
      <c r="Q7345">
        <f t="shared" si="483"/>
        <v>301.10000000000002</v>
      </c>
      <c r="R7345">
        <f t="shared" si="485"/>
        <v>301.10000000000002</v>
      </c>
      <c r="S7345">
        <f t="shared" si="482"/>
        <v>0</v>
      </c>
    </row>
    <row r="7346" spans="1:19" x14ac:dyDescent="0.25">
      <c r="A7346" s="2">
        <f t="shared" si="484"/>
        <v>45232</v>
      </c>
      <c r="B7346" s="3">
        <v>306</v>
      </c>
      <c r="C7346" s="3">
        <v>2200</v>
      </c>
      <c r="D7346">
        <v>301.09570000000002</v>
      </c>
      <c r="E7346">
        <v>3.5999999999999997E-2</v>
      </c>
      <c r="F7346">
        <v>297.58010000000002</v>
      </c>
      <c r="G7346">
        <v>300.7885</v>
      </c>
      <c r="H7346">
        <v>304.91849999999999</v>
      </c>
      <c r="I7346">
        <v>2.9000000000000001E-2</v>
      </c>
      <c r="J7346">
        <v>4.1000000000000002E-2</v>
      </c>
      <c r="K7346">
        <v>3.5999999999999997E-2</v>
      </c>
      <c r="L7346">
        <v>1986.8</v>
      </c>
      <c r="M7346">
        <v>1986.4</v>
      </c>
      <c r="N7346">
        <v>2006</v>
      </c>
      <c r="Q7346">
        <f t="shared" si="483"/>
        <v>301.10000000000002</v>
      </c>
      <c r="R7346">
        <f t="shared" si="485"/>
        <v>301.10000000000002</v>
      </c>
      <c r="S7346">
        <f t="shared" si="482"/>
        <v>0</v>
      </c>
    </row>
    <row r="7347" spans="1:19" x14ac:dyDescent="0.25">
      <c r="A7347" s="2">
        <f t="shared" si="484"/>
        <v>45232</v>
      </c>
      <c r="B7347" s="3">
        <v>306</v>
      </c>
      <c r="C7347" s="3">
        <v>2300</v>
      </c>
      <c r="D7347">
        <v>301.07709999999997</v>
      </c>
      <c r="E7347">
        <v>2.9000000000000001E-2</v>
      </c>
      <c r="F7347">
        <v>297.5754</v>
      </c>
      <c r="G7347">
        <v>300.75290000000001</v>
      </c>
      <c r="H7347">
        <v>304.90300000000002</v>
      </c>
      <c r="I7347">
        <v>0.03</v>
      </c>
      <c r="J7347">
        <v>3.7999999999999999E-2</v>
      </c>
      <c r="K7347">
        <v>1.6E-2</v>
      </c>
      <c r="L7347">
        <v>1986.8</v>
      </c>
      <c r="M7347">
        <v>1986.2</v>
      </c>
      <c r="N7347">
        <v>2006</v>
      </c>
      <c r="Q7347">
        <f t="shared" si="483"/>
        <v>301.10000000000002</v>
      </c>
      <c r="R7347">
        <f t="shared" si="485"/>
        <v>301.10000000000002</v>
      </c>
      <c r="S7347">
        <f t="shared" si="482"/>
        <v>0</v>
      </c>
    </row>
    <row r="7348" spans="1:19" x14ac:dyDescent="0.25">
      <c r="A7348" s="2">
        <f t="shared" si="484"/>
        <v>45232</v>
      </c>
      <c r="B7348" s="3">
        <v>306</v>
      </c>
      <c r="C7348" s="3">
        <v>2400</v>
      </c>
      <c r="D7348">
        <v>301.07709999999997</v>
      </c>
      <c r="E7348">
        <v>3.4000000000000002E-2</v>
      </c>
      <c r="F7348">
        <v>297.54919999999998</v>
      </c>
      <c r="G7348">
        <v>300.76990000000001</v>
      </c>
      <c r="H7348">
        <v>304.91230000000002</v>
      </c>
      <c r="I7348">
        <v>4.2000000000000003E-2</v>
      </c>
      <c r="J7348">
        <v>2.7E-2</v>
      </c>
      <c r="K7348">
        <v>3.1E-2</v>
      </c>
      <c r="L7348">
        <v>1986.8</v>
      </c>
      <c r="M7348">
        <v>1986.2</v>
      </c>
      <c r="N7348">
        <v>2006</v>
      </c>
      <c r="Q7348">
        <f t="shared" si="483"/>
        <v>301.10000000000002</v>
      </c>
      <c r="R7348">
        <f t="shared" si="485"/>
        <v>301.10000000000002</v>
      </c>
      <c r="S7348">
        <f t="shared" si="482"/>
        <v>0</v>
      </c>
    </row>
    <row r="7349" spans="1:19" x14ac:dyDescent="0.25">
      <c r="A7349" s="2">
        <f t="shared" si="484"/>
        <v>45233</v>
      </c>
      <c r="B7349" s="3">
        <v>307</v>
      </c>
      <c r="C7349" s="3">
        <v>100</v>
      </c>
      <c r="D7349">
        <v>301.08330000000001</v>
      </c>
      <c r="E7349">
        <v>3.4000000000000002E-2</v>
      </c>
      <c r="F7349">
        <v>297.56459999999998</v>
      </c>
      <c r="G7349">
        <v>300.7715</v>
      </c>
      <c r="H7349">
        <v>304.91379999999998</v>
      </c>
      <c r="I7349">
        <v>3.3000000000000002E-2</v>
      </c>
      <c r="J7349">
        <v>3.6999999999999998E-2</v>
      </c>
      <c r="K7349">
        <v>3.2000000000000001E-2</v>
      </c>
      <c r="L7349">
        <v>1986.8</v>
      </c>
      <c r="M7349">
        <v>1986.2</v>
      </c>
      <c r="N7349">
        <v>2006</v>
      </c>
      <c r="Q7349">
        <f t="shared" si="483"/>
        <v>301.10000000000002</v>
      </c>
      <c r="R7349">
        <f t="shared" si="485"/>
        <v>301.10000000000002</v>
      </c>
      <c r="S7349">
        <f t="shared" si="482"/>
        <v>0</v>
      </c>
    </row>
    <row r="7350" spans="1:19" x14ac:dyDescent="0.25">
      <c r="A7350" s="2">
        <f t="shared" si="484"/>
        <v>45233</v>
      </c>
      <c r="B7350" s="3">
        <v>307</v>
      </c>
      <c r="C7350" s="3">
        <v>200</v>
      </c>
      <c r="D7350">
        <v>301.0838</v>
      </c>
      <c r="E7350">
        <v>2.9000000000000001E-2</v>
      </c>
      <c r="F7350">
        <v>297.58159999999998</v>
      </c>
      <c r="G7350">
        <v>300.76369999999997</v>
      </c>
      <c r="H7350">
        <v>304.90609999999998</v>
      </c>
      <c r="I7350">
        <v>0.02</v>
      </c>
      <c r="J7350">
        <v>0.04</v>
      </c>
      <c r="K7350">
        <v>2.3E-2</v>
      </c>
      <c r="L7350">
        <v>1986.8</v>
      </c>
      <c r="M7350">
        <v>1986.2</v>
      </c>
      <c r="N7350">
        <v>2006</v>
      </c>
      <c r="Q7350">
        <f t="shared" si="483"/>
        <v>301.10000000000002</v>
      </c>
      <c r="R7350">
        <f t="shared" si="485"/>
        <v>301.10000000000002</v>
      </c>
      <c r="S7350">
        <f t="shared" si="482"/>
        <v>0</v>
      </c>
    </row>
    <row r="7351" spans="1:19" x14ac:dyDescent="0.25">
      <c r="A7351" s="2">
        <f t="shared" si="484"/>
        <v>45233</v>
      </c>
      <c r="B7351" s="3">
        <v>307</v>
      </c>
      <c r="C7351" s="3">
        <v>300</v>
      </c>
      <c r="D7351">
        <v>301.08850000000001</v>
      </c>
      <c r="E7351">
        <v>2.7E-2</v>
      </c>
      <c r="F7351">
        <v>297.58319999999998</v>
      </c>
      <c r="G7351">
        <v>300.76839999999999</v>
      </c>
      <c r="H7351">
        <v>304.91379999999998</v>
      </c>
      <c r="I7351">
        <v>1.6E-2</v>
      </c>
      <c r="J7351">
        <v>0.03</v>
      </c>
      <c r="K7351">
        <v>3.2000000000000001E-2</v>
      </c>
      <c r="L7351">
        <v>1986.8</v>
      </c>
      <c r="M7351">
        <v>1986.2</v>
      </c>
      <c r="N7351">
        <v>2006</v>
      </c>
      <c r="Q7351">
        <f t="shared" si="483"/>
        <v>301.10000000000002</v>
      </c>
      <c r="R7351">
        <f t="shared" si="485"/>
        <v>301.10000000000002</v>
      </c>
      <c r="S7351">
        <f t="shared" si="482"/>
        <v>0</v>
      </c>
    </row>
    <row r="7352" spans="1:19" x14ac:dyDescent="0.25">
      <c r="A7352" s="2">
        <f t="shared" si="484"/>
        <v>45233</v>
      </c>
      <c r="B7352" s="3">
        <v>307</v>
      </c>
      <c r="C7352" s="3">
        <v>400</v>
      </c>
      <c r="D7352">
        <v>301.0813</v>
      </c>
      <c r="E7352">
        <v>3.1E-2</v>
      </c>
      <c r="F7352">
        <v>297.577</v>
      </c>
      <c r="G7352">
        <v>300.76679999999999</v>
      </c>
      <c r="H7352">
        <v>304.8999</v>
      </c>
      <c r="I7352">
        <v>2.3E-2</v>
      </c>
      <c r="J7352">
        <v>4.5999999999999999E-2</v>
      </c>
      <c r="K7352">
        <v>1.7000000000000001E-2</v>
      </c>
      <c r="L7352">
        <v>1986.8</v>
      </c>
      <c r="M7352">
        <v>1986.2</v>
      </c>
      <c r="N7352">
        <v>2006</v>
      </c>
      <c r="Q7352">
        <f t="shared" si="483"/>
        <v>301.10000000000002</v>
      </c>
      <c r="R7352">
        <f t="shared" si="485"/>
        <v>301.10000000000002</v>
      </c>
      <c r="S7352">
        <f t="shared" si="482"/>
        <v>0</v>
      </c>
    </row>
    <row r="7353" spans="1:19" x14ac:dyDescent="0.25">
      <c r="A7353" s="2">
        <f t="shared" si="484"/>
        <v>45233</v>
      </c>
      <c r="B7353" s="3">
        <v>307</v>
      </c>
      <c r="C7353" s="3">
        <v>500</v>
      </c>
      <c r="D7353">
        <v>301.09829999999999</v>
      </c>
      <c r="E7353">
        <v>3.5000000000000003E-2</v>
      </c>
      <c r="F7353">
        <v>297.58319999999998</v>
      </c>
      <c r="G7353">
        <v>300.79320000000001</v>
      </c>
      <c r="H7353">
        <v>304.91849999999999</v>
      </c>
      <c r="I7353">
        <v>2.3E-2</v>
      </c>
      <c r="J7353">
        <v>4.2999999999999997E-2</v>
      </c>
      <c r="K7353">
        <v>3.5999999999999997E-2</v>
      </c>
      <c r="L7353">
        <v>1986.8</v>
      </c>
      <c r="M7353">
        <v>1986.2</v>
      </c>
      <c r="N7353">
        <v>2006</v>
      </c>
      <c r="Q7353">
        <f t="shared" si="483"/>
        <v>301.10000000000002</v>
      </c>
      <c r="R7353">
        <f t="shared" si="485"/>
        <v>301.10000000000002</v>
      </c>
      <c r="S7353">
        <f t="shared" si="482"/>
        <v>0</v>
      </c>
    </row>
    <row r="7354" spans="1:19" x14ac:dyDescent="0.25">
      <c r="A7354" s="2">
        <f t="shared" si="484"/>
        <v>45233</v>
      </c>
      <c r="B7354" s="3">
        <v>307</v>
      </c>
      <c r="C7354" s="3">
        <v>600</v>
      </c>
      <c r="D7354">
        <v>301.09769999999997</v>
      </c>
      <c r="E7354">
        <v>3.5000000000000003E-2</v>
      </c>
      <c r="F7354">
        <v>297.60169999999999</v>
      </c>
      <c r="G7354">
        <v>300.77609999999999</v>
      </c>
      <c r="H7354">
        <v>304.91539999999998</v>
      </c>
      <c r="I7354">
        <v>3.7999999999999999E-2</v>
      </c>
      <c r="J7354">
        <v>3.4000000000000002E-2</v>
      </c>
      <c r="K7354">
        <v>3.4000000000000002E-2</v>
      </c>
      <c r="L7354">
        <v>1986.8</v>
      </c>
      <c r="M7354">
        <v>1986.2</v>
      </c>
      <c r="N7354">
        <v>2006</v>
      </c>
      <c r="Q7354">
        <f t="shared" si="483"/>
        <v>301.10000000000002</v>
      </c>
      <c r="R7354">
        <f t="shared" si="485"/>
        <v>301.10000000000002</v>
      </c>
      <c r="S7354">
        <f t="shared" si="482"/>
        <v>0</v>
      </c>
    </row>
    <row r="7355" spans="1:19" x14ac:dyDescent="0.25">
      <c r="A7355" s="2">
        <f t="shared" si="484"/>
        <v>45233</v>
      </c>
      <c r="B7355" s="3">
        <v>307</v>
      </c>
      <c r="C7355" s="3">
        <v>700</v>
      </c>
      <c r="D7355">
        <v>301.0874</v>
      </c>
      <c r="E7355">
        <v>3.5999999999999997E-2</v>
      </c>
      <c r="F7355">
        <v>297.58620000000002</v>
      </c>
      <c r="G7355">
        <v>300.76839999999999</v>
      </c>
      <c r="H7355">
        <v>304.90769999999998</v>
      </c>
      <c r="I7355">
        <v>3.5999999999999997E-2</v>
      </c>
      <c r="J7355">
        <v>4.1000000000000002E-2</v>
      </c>
      <c r="K7355">
        <v>0.03</v>
      </c>
      <c r="L7355">
        <v>1986.8</v>
      </c>
      <c r="M7355">
        <v>1986.2</v>
      </c>
      <c r="N7355">
        <v>2006</v>
      </c>
      <c r="Q7355">
        <f t="shared" si="483"/>
        <v>301.10000000000002</v>
      </c>
      <c r="R7355">
        <f t="shared" si="485"/>
        <v>301.10000000000002</v>
      </c>
      <c r="S7355">
        <f t="shared" si="482"/>
        <v>0</v>
      </c>
    </row>
    <row r="7356" spans="1:19" x14ac:dyDescent="0.25">
      <c r="A7356" s="2">
        <f t="shared" si="484"/>
        <v>45233</v>
      </c>
      <c r="B7356" s="3">
        <v>307</v>
      </c>
      <c r="C7356" s="3">
        <v>800</v>
      </c>
      <c r="D7356">
        <v>301.07859999999999</v>
      </c>
      <c r="E7356">
        <v>3.5000000000000003E-2</v>
      </c>
      <c r="F7356">
        <v>297.57080000000002</v>
      </c>
      <c r="G7356">
        <v>300.76679999999999</v>
      </c>
      <c r="H7356">
        <v>304.89830000000001</v>
      </c>
      <c r="I7356">
        <v>3.9E-2</v>
      </c>
      <c r="J7356">
        <v>3.5999999999999997E-2</v>
      </c>
      <c r="K7356">
        <v>3.1E-2</v>
      </c>
      <c r="L7356">
        <v>1986.8</v>
      </c>
      <c r="M7356">
        <v>1986.4</v>
      </c>
      <c r="N7356">
        <v>2006</v>
      </c>
      <c r="Q7356">
        <f t="shared" si="483"/>
        <v>301.10000000000002</v>
      </c>
      <c r="R7356">
        <f t="shared" si="485"/>
        <v>301.10000000000002</v>
      </c>
      <c r="S7356">
        <f t="shared" si="482"/>
        <v>0</v>
      </c>
    </row>
    <row r="7357" spans="1:19" x14ac:dyDescent="0.25">
      <c r="A7357" s="2">
        <f t="shared" si="484"/>
        <v>45233</v>
      </c>
      <c r="B7357" s="3">
        <v>307</v>
      </c>
      <c r="C7357" s="3">
        <v>900</v>
      </c>
      <c r="D7357">
        <v>301.07510000000002</v>
      </c>
      <c r="E7357">
        <v>3.9E-2</v>
      </c>
      <c r="F7357">
        <v>297.55079999999998</v>
      </c>
      <c r="G7357">
        <v>300.7808</v>
      </c>
      <c r="H7357">
        <v>304.89359999999999</v>
      </c>
      <c r="I7357">
        <v>4.1000000000000002E-2</v>
      </c>
      <c r="J7357">
        <v>4.7E-2</v>
      </c>
      <c r="K7357">
        <v>2.8000000000000001E-2</v>
      </c>
      <c r="L7357">
        <v>1986.8</v>
      </c>
      <c r="M7357">
        <v>1986.4</v>
      </c>
      <c r="N7357">
        <v>2006</v>
      </c>
      <c r="Q7357">
        <f t="shared" si="483"/>
        <v>301.10000000000002</v>
      </c>
      <c r="R7357">
        <f t="shared" si="485"/>
        <v>301.10000000000002</v>
      </c>
      <c r="S7357">
        <f t="shared" si="482"/>
        <v>0</v>
      </c>
    </row>
    <row r="7358" spans="1:19" x14ac:dyDescent="0.25">
      <c r="A7358" s="2">
        <f t="shared" si="484"/>
        <v>45233</v>
      </c>
      <c r="B7358" s="3">
        <v>307</v>
      </c>
      <c r="C7358" s="3">
        <v>1000</v>
      </c>
      <c r="D7358">
        <v>301.06580000000002</v>
      </c>
      <c r="E7358">
        <v>3.5000000000000003E-2</v>
      </c>
      <c r="F7358">
        <v>297.54770000000002</v>
      </c>
      <c r="G7358">
        <v>300.76679999999999</v>
      </c>
      <c r="H7358">
        <v>304.88279999999997</v>
      </c>
      <c r="I7358">
        <v>4.2000000000000003E-2</v>
      </c>
      <c r="J7358">
        <v>2.8000000000000001E-2</v>
      </c>
      <c r="K7358">
        <v>3.5000000000000003E-2</v>
      </c>
      <c r="L7358">
        <v>1986.6</v>
      </c>
      <c r="M7358">
        <v>1986.2</v>
      </c>
      <c r="N7358">
        <v>2005.8</v>
      </c>
      <c r="Q7358">
        <f t="shared" si="483"/>
        <v>301.10000000000002</v>
      </c>
      <c r="R7358">
        <f t="shared" si="485"/>
        <v>301.10000000000002</v>
      </c>
      <c r="S7358">
        <f t="shared" si="482"/>
        <v>0</v>
      </c>
    </row>
    <row r="7359" spans="1:19" x14ac:dyDescent="0.25">
      <c r="A7359" s="2">
        <f t="shared" si="484"/>
        <v>45233</v>
      </c>
      <c r="B7359" s="3">
        <v>307</v>
      </c>
      <c r="C7359" s="3">
        <v>1100</v>
      </c>
      <c r="D7359">
        <v>301.01859999999999</v>
      </c>
      <c r="E7359">
        <v>3.9E-2</v>
      </c>
      <c r="F7359">
        <v>297.5616</v>
      </c>
      <c r="G7359">
        <v>300.70339999999999</v>
      </c>
      <c r="H7359">
        <v>304.79109999999997</v>
      </c>
      <c r="I7359">
        <v>3.9E-2</v>
      </c>
      <c r="J7359">
        <v>4.2000000000000003E-2</v>
      </c>
      <c r="K7359">
        <v>3.6999999999999998E-2</v>
      </c>
      <c r="L7359">
        <v>1986.6</v>
      </c>
      <c r="M7359">
        <v>1986</v>
      </c>
      <c r="N7359">
        <v>2005.8</v>
      </c>
      <c r="Q7359">
        <f t="shared" si="483"/>
        <v>301</v>
      </c>
      <c r="R7359">
        <f t="shared" si="485"/>
        <v>301.10000000000002</v>
      </c>
      <c r="S7359">
        <f t="shared" si="482"/>
        <v>0</v>
      </c>
    </row>
    <row r="7360" spans="1:19" x14ac:dyDescent="0.25">
      <c r="A7360" s="2">
        <f t="shared" si="484"/>
        <v>45233</v>
      </c>
      <c r="B7360" s="3">
        <v>307</v>
      </c>
      <c r="C7360" s="3">
        <v>1200</v>
      </c>
      <c r="D7360">
        <v>300.95940000000002</v>
      </c>
      <c r="E7360">
        <v>3.5000000000000003E-2</v>
      </c>
      <c r="F7360">
        <v>297.49369999999999</v>
      </c>
      <c r="G7360">
        <v>300.64299999999997</v>
      </c>
      <c r="H7360">
        <v>304.74130000000002</v>
      </c>
      <c r="I7360">
        <v>2.5999999999999999E-2</v>
      </c>
      <c r="J7360">
        <v>4.2000000000000003E-2</v>
      </c>
      <c r="K7360">
        <v>3.5999999999999997E-2</v>
      </c>
      <c r="L7360">
        <v>1986.6</v>
      </c>
      <c r="M7360">
        <v>1985.8</v>
      </c>
      <c r="N7360">
        <v>2005.6</v>
      </c>
      <c r="Q7360">
        <f t="shared" si="483"/>
        <v>301</v>
      </c>
      <c r="R7360">
        <f t="shared" si="485"/>
        <v>301.10000000000002</v>
      </c>
      <c r="S7360">
        <f t="shared" si="482"/>
        <v>0</v>
      </c>
    </row>
    <row r="7361" spans="1:19" x14ac:dyDescent="0.25">
      <c r="A7361" s="2">
        <f t="shared" si="484"/>
        <v>45233</v>
      </c>
      <c r="B7361" s="3">
        <v>307</v>
      </c>
      <c r="C7361" s="3">
        <v>1300</v>
      </c>
      <c r="D7361">
        <v>301.0025</v>
      </c>
      <c r="E7361">
        <v>6.8000000000000005E-2</v>
      </c>
      <c r="F7361">
        <v>297.90550000000002</v>
      </c>
      <c r="G7361">
        <v>300.54090000000002</v>
      </c>
      <c r="H7361">
        <v>304.56099999999998</v>
      </c>
      <c r="I7361">
        <v>9.1999999999999998E-2</v>
      </c>
      <c r="J7361">
        <v>4.7E-2</v>
      </c>
      <c r="K7361">
        <v>5.8000000000000003E-2</v>
      </c>
      <c r="L7361">
        <v>1987.4</v>
      </c>
      <c r="M7361">
        <v>1985.8</v>
      </c>
      <c r="N7361">
        <v>2005.4</v>
      </c>
      <c r="Q7361">
        <f t="shared" si="483"/>
        <v>301</v>
      </c>
      <c r="R7361">
        <f t="shared" si="485"/>
        <v>301.10000000000002</v>
      </c>
      <c r="S7361">
        <f t="shared" si="482"/>
        <v>0</v>
      </c>
    </row>
    <row r="7362" spans="1:19" x14ac:dyDescent="0.25">
      <c r="A7362" s="2">
        <f t="shared" si="484"/>
        <v>45233</v>
      </c>
      <c r="B7362" s="3">
        <v>307</v>
      </c>
      <c r="C7362" s="3">
        <v>1400</v>
      </c>
      <c r="D7362">
        <v>300.86189999999999</v>
      </c>
      <c r="E7362">
        <v>3.5999999999999997E-2</v>
      </c>
      <c r="F7362">
        <v>297.38260000000002</v>
      </c>
      <c r="G7362">
        <v>300.50689999999997</v>
      </c>
      <c r="H7362">
        <v>304.69619999999998</v>
      </c>
      <c r="I7362">
        <v>3.7999999999999999E-2</v>
      </c>
      <c r="J7362">
        <v>2.9000000000000001E-2</v>
      </c>
      <c r="K7362">
        <v>4.1000000000000002E-2</v>
      </c>
      <c r="L7362">
        <v>1986.4</v>
      </c>
      <c r="M7362">
        <v>1985.6</v>
      </c>
      <c r="N7362">
        <v>2005.4</v>
      </c>
      <c r="Q7362">
        <f t="shared" si="483"/>
        <v>300.89999999999998</v>
      </c>
      <c r="R7362">
        <f t="shared" si="485"/>
        <v>301.10000000000002</v>
      </c>
      <c r="S7362">
        <f t="shared" si="482"/>
        <v>0</v>
      </c>
    </row>
    <row r="7363" spans="1:19" x14ac:dyDescent="0.25">
      <c r="A7363" s="2">
        <f t="shared" si="484"/>
        <v>45233</v>
      </c>
      <c r="B7363" s="3">
        <v>307</v>
      </c>
      <c r="C7363" s="3">
        <v>1500</v>
      </c>
      <c r="D7363">
        <v>300.93619999999999</v>
      </c>
      <c r="E7363">
        <v>0.02</v>
      </c>
      <c r="F7363">
        <v>297.41500000000002</v>
      </c>
      <c r="G7363">
        <v>300.66930000000002</v>
      </c>
      <c r="H7363">
        <v>304.7242</v>
      </c>
      <c r="I7363">
        <v>2.9000000000000001E-2</v>
      </c>
      <c r="J7363">
        <v>1.6E-2</v>
      </c>
      <c r="K7363">
        <v>1.2E-2</v>
      </c>
      <c r="L7363">
        <v>1986.4</v>
      </c>
      <c r="M7363">
        <v>1986</v>
      </c>
      <c r="N7363">
        <v>2005.6</v>
      </c>
      <c r="Q7363">
        <f t="shared" si="483"/>
        <v>300.89999999999998</v>
      </c>
      <c r="R7363">
        <f t="shared" si="485"/>
        <v>301.10000000000002</v>
      </c>
      <c r="S7363">
        <f t="shared" si="482"/>
        <v>0</v>
      </c>
    </row>
    <row r="7364" spans="1:19" x14ac:dyDescent="0.25">
      <c r="A7364" s="2">
        <f t="shared" si="484"/>
        <v>45233</v>
      </c>
      <c r="B7364" s="3">
        <v>307</v>
      </c>
      <c r="C7364" s="3">
        <v>1600</v>
      </c>
      <c r="D7364">
        <v>300.90730000000002</v>
      </c>
      <c r="E7364">
        <v>3.6999999999999998E-2</v>
      </c>
      <c r="F7364">
        <v>297.37029999999999</v>
      </c>
      <c r="G7364">
        <v>300.62450000000001</v>
      </c>
      <c r="H7364">
        <v>304.72730000000001</v>
      </c>
      <c r="I7364">
        <v>4.2999999999999997E-2</v>
      </c>
      <c r="J7364">
        <v>4.3999999999999997E-2</v>
      </c>
      <c r="K7364">
        <v>0.02</v>
      </c>
      <c r="L7364">
        <v>1986.4</v>
      </c>
      <c r="M7364">
        <v>1986</v>
      </c>
      <c r="N7364">
        <v>2005.6</v>
      </c>
      <c r="Q7364">
        <f t="shared" si="483"/>
        <v>300.89999999999998</v>
      </c>
      <c r="R7364">
        <f t="shared" si="485"/>
        <v>301.10000000000002</v>
      </c>
      <c r="S7364">
        <f t="shared" si="482"/>
        <v>0</v>
      </c>
    </row>
    <row r="7365" spans="1:19" x14ac:dyDescent="0.25">
      <c r="A7365" s="2">
        <f t="shared" si="484"/>
        <v>45233</v>
      </c>
      <c r="B7365" s="3">
        <v>307</v>
      </c>
      <c r="C7365" s="3">
        <v>1700</v>
      </c>
      <c r="D7365">
        <v>300.98110000000003</v>
      </c>
      <c r="E7365">
        <v>4.3999999999999997E-2</v>
      </c>
      <c r="F7365">
        <v>297.44889999999998</v>
      </c>
      <c r="G7365">
        <v>300.72039999999998</v>
      </c>
      <c r="H7365">
        <v>304.774</v>
      </c>
      <c r="I7365">
        <v>4.3999999999999997E-2</v>
      </c>
      <c r="J7365">
        <v>4.3999999999999997E-2</v>
      </c>
      <c r="K7365">
        <v>4.3999999999999997E-2</v>
      </c>
      <c r="L7365">
        <v>1986.4</v>
      </c>
      <c r="M7365">
        <v>1986.2</v>
      </c>
      <c r="N7365">
        <v>2005.6</v>
      </c>
      <c r="Q7365">
        <f t="shared" si="483"/>
        <v>301</v>
      </c>
      <c r="R7365">
        <f t="shared" si="485"/>
        <v>301.10000000000002</v>
      </c>
      <c r="S7365">
        <f t="shared" ref="S7365:S7428" si="486">IF(R7365&gt;R7364,R7365-R7364,0)</f>
        <v>0</v>
      </c>
    </row>
    <row r="7366" spans="1:19" x14ac:dyDescent="0.25">
      <c r="A7366" s="2">
        <f t="shared" si="484"/>
        <v>45233</v>
      </c>
      <c r="B7366" s="3">
        <v>307</v>
      </c>
      <c r="C7366" s="3">
        <v>1800</v>
      </c>
      <c r="D7366">
        <v>301.01929999999999</v>
      </c>
      <c r="E7366">
        <v>2.5999999999999999E-2</v>
      </c>
      <c r="F7366">
        <v>297.47820000000002</v>
      </c>
      <c r="G7366">
        <v>300.76679999999999</v>
      </c>
      <c r="H7366">
        <v>304.81279999999998</v>
      </c>
      <c r="I7366">
        <v>3.2000000000000001E-2</v>
      </c>
      <c r="J7366">
        <v>2.3E-2</v>
      </c>
      <c r="K7366">
        <v>0.02</v>
      </c>
      <c r="L7366">
        <v>1986.4</v>
      </c>
      <c r="M7366">
        <v>1986.4</v>
      </c>
      <c r="N7366">
        <v>2005.8</v>
      </c>
      <c r="Q7366">
        <f t="shared" ref="Q7366:Q7429" si="487">ROUND(D7366,1)</f>
        <v>301</v>
      </c>
      <c r="R7366">
        <f t="shared" si="485"/>
        <v>301.10000000000002</v>
      </c>
      <c r="S7366">
        <f t="shared" si="486"/>
        <v>0</v>
      </c>
    </row>
    <row r="7367" spans="1:19" x14ac:dyDescent="0.25">
      <c r="A7367" s="2">
        <f t="shared" ref="A7367:A7430" si="488">A$5-1+B7367</f>
        <v>45233</v>
      </c>
      <c r="B7367" s="3">
        <v>307</v>
      </c>
      <c r="C7367" s="3">
        <v>1900</v>
      </c>
      <c r="D7367">
        <v>301.0265</v>
      </c>
      <c r="E7367">
        <v>2.4E-2</v>
      </c>
      <c r="F7367">
        <v>297.49059999999997</v>
      </c>
      <c r="G7367">
        <v>300.76990000000001</v>
      </c>
      <c r="H7367">
        <v>304.81909999999999</v>
      </c>
      <c r="I7367">
        <v>0.02</v>
      </c>
      <c r="J7367">
        <v>2.7E-2</v>
      </c>
      <c r="K7367">
        <v>2.5000000000000001E-2</v>
      </c>
      <c r="L7367">
        <v>1986.6</v>
      </c>
      <c r="M7367">
        <v>1986.2</v>
      </c>
      <c r="N7367">
        <v>2005.8</v>
      </c>
      <c r="Q7367">
        <f t="shared" si="487"/>
        <v>301</v>
      </c>
      <c r="R7367">
        <f t="shared" si="485"/>
        <v>301.10000000000002</v>
      </c>
      <c r="S7367">
        <f t="shared" si="486"/>
        <v>0</v>
      </c>
    </row>
    <row r="7368" spans="1:19" x14ac:dyDescent="0.25">
      <c r="A7368" s="2">
        <f t="shared" si="488"/>
        <v>45233</v>
      </c>
      <c r="B7368" s="3">
        <v>307</v>
      </c>
      <c r="C7368" s="3">
        <v>2000</v>
      </c>
      <c r="D7368">
        <v>301.01670000000001</v>
      </c>
      <c r="E7368">
        <v>2.4E-2</v>
      </c>
      <c r="F7368">
        <v>297.48599999999999</v>
      </c>
      <c r="G7368">
        <v>300.75760000000002</v>
      </c>
      <c r="H7368">
        <v>304.8066</v>
      </c>
      <c r="I7368">
        <v>2.8000000000000001E-2</v>
      </c>
      <c r="J7368">
        <v>2.3E-2</v>
      </c>
      <c r="K7368">
        <v>0.02</v>
      </c>
      <c r="L7368">
        <v>1986.6</v>
      </c>
      <c r="M7368">
        <v>1986.2</v>
      </c>
      <c r="N7368">
        <v>2005.8</v>
      </c>
      <c r="Q7368">
        <f t="shared" si="487"/>
        <v>301</v>
      </c>
      <c r="R7368">
        <f t="shared" si="485"/>
        <v>301.10000000000002</v>
      </c>
      <c r="S7368">
        <f t="shared" si="486"/>
        <v>0</v>
      </c>
    </row>
    <row r="7369" spans="1:19" x14ac:dyDescent="0.25">
      <c r="A7369" s="2">
        <f t="shared" si="488"/>
        <v>45233</v>
      </c>
      <c r="B7369" s="3">
        <v>307</v>
      </c>
      <c r="C7369" s="3">
        <v>2100</v>
      </c>
      <c r="D7369">
        <v>301.00850000000003</v>
      </c>
      <c r="E7369">
        <v>3.2000000000000001E-2</v>
      </c>
      <c r="F7369">
        <v>297.48599999999999</v>
      </c>
      <c r="G7369">
        <v>300.7405</v>
      </c>
      <c r="H7369">
        <v>304.79880000000003</v>
      </c>
      <c r="I7369">
        <v>2.8000000000000001E-2</v>
      </c>
      <c r="J7369">
        <v>3.6999999999999998E-2</v>
      </c>
      <c r="K7369">
        <v>3.1E-2</v>
      </c>
      <c r="L7369">
        <v>1986.6</v>
      </c>
      <c r="M7369">
        <v>1986.2</v>
      </c>
      <c r="N7369">
        <v>2005.8</v>
      </c>
      <c r="Q7369">
        <f t="shared" si="487"/>
        <v>301</v>
      </c>
      <c r="R7369">
        <f t="shared" si="485"/>
        <v>301.10000000000002</v>
      </c>
      <c r="S7369">
        <f t="shared" si="486"/>
        <v>0</v>
      </c>
    </row>
    <row r="7370" spans="1:19" x14ac:dyDescent="0.25">
      <c r="A7370" s="2">
        <f t="shared" si="488"/>
        <v>45233</v>
      </c>
      <c r="B7370" s="3">
        <v>307</v>
      </c>
      <c r="C7370" s="3">
        <v>2200</v>
      </c>
      <c r="D7370">
        <v>301.02289999999999</v>
      </c>
      <c r="E7370">
        <v>0.02</v>
      </c>
      <c r="F7370">
        <v>297.49209999999999</v>
      </c>
      <c r="G7370">
        <v>300.76220000000001</v>
      </c>
      <c r="H7370">
        <v>304.81439999999998</v>
      </c>
      <c r="I7370">
        <v>1.6E-2</v>
      </c>
      <c r="J7370">
        <v>0.02</v>
      </c>
      <c r="K7370">
        <v>2.3E-2</v>
      </c>
      <c r="L7370">
        <v>1986.6</v>
      </c>
      <c r="M7370">
        <v>1986.2</v>
      </c>
      <c r="N7370">
        <v>2005.8</v>
      </c>
      <c r="Q7370">
        <f t="shared" si="487"/>
        <v>301</v>
      </c>
      <c r="R7370">
        <f t="shared" si="485"/>
        <v>301.10000000000002</v>
      </c>
      <c r="S7370">
        <f t="shared" si="486"/>
        <v>0</v>
      </c>
    </row>
    <row r="7371" spans="1:19" x14ac:dyDescent="0.25">
      <c r="A7371" s="2">
        <f t="shared" si="488"/>
        <v>45233</v>
      </c>
      <c r="B7371" s="3">
        <v>307</v>
      </c>
      <c r="C7371" s="3">
        <v>2300</v>
      </c>
      <c r="D7371">
        <v>301.05079999999998</v>
      </c>
      <c r="E7371">
        <v>4.1000000000000002E-2</v>
      </c>
      <c r="F7371">
        <v>297.51220000000001</v>
      </c>
      <c r="G7371">
        <v>300.79469999999998</v>
      </c>
      <c r="H7371">
        <v>304.84550000000002</v>
      </c>
      <c r="I7371">
        <v>3.6999999999999998E-2</v>
      </c>
      <c r="J7371">
        <v>4.2999999999999997E-2</v>
      </c>
      <c r="K7371">
        <v>4.2999999999999997E-2</v>
      </c>
      <c r="L7371">
        <v>1986.8</v>
      </c>
      <c r="M7371">
        <v>1986.2</v>
      </c>
      <c r="N7371">
        <v>2006</v>
      </c>
      <c r="Q7371">
        <f t="shared" si="487"/>
        <v>301.10000000000002</v>
      </c>
      <c r="R7371">
        <f t="shared" si="485"/>
        <v>301.10000000000002</v>
      </c>
      <c r="S7371">
        <f t="shared" si="486"/>
        <v>0</v>
      </c>
    </row>
    <row r="7372" spans="1:19" x14ac:dyDescent="0.25">
      <c r="A7372" s="2">
        <f t="shared" si="488"/>
        <v>45233</v>
      </c>
      <c r="B7372" s="3">
        <v>307</v>
      </c>
      <c r="C7372" s="3">
        <v>2400</v>
      </c>
      <c r="D7372">
        <v>302.125</v>
      </c>
      <c r="E7372">
        <v>4.2000000000000003E-2</v>
      </c>
      <c r="F7372">
        <v>298.57389999999998</v>
      </c>
      <c r="G7372">
        <v>301.87430000000001</v>
      </c>
      <c r="H7372">
        <v>305.92669999999998</v>
      </c>
      <c r="I7372">
        <v>0.04</v>
      </c>
      <c r="J7372">
        <v>4.2999999999999997E-2</v>
      </c>
      <c r="K7372">
        <v>4.3999999999999997E-2</v>
      </c>
      <c r="L7372">
        <v>1989</v>
      </c>
      <c r="M7372">
        <v>1988.6</v>
      </c>
      <c r="N7372">
        <v>2008.4</v>
      </c>
      <c r="Q7372">
        <f t="shared" si="487"/>
        <v>302.10000000000002</v>
      </c>
      <c r="R7372">
        <f t="shared" si="485"/>
        <v>302.10000000000002</v>
      </c>
      <c r="S7372">
        <f t="shared" si="486"/>
        <v>1</v>
      </c>
    </row>
    <row r="7373" spans="1:19" x14ac:dyDescent="0.25">
      <c r="A7373" s="2">
        <f t="shared" si="488"/>
        <v>45234</v>
      </c>
      <c r="B7373" s="3">
        <v>308</v>
      </c>
      <c r="C7373" s="3">
        <v>100</v>
      </c>
      <c r="D7373">
        <v>302.2072</v>
      </c>
      <c r="E7373">
        <v>4.2999999999999997E-2</v>
      </c>
      <c r="F7373">
        <v>298.66039999999998</v>
      </c>
      <c r="G7373">
        <v>301.95800000000003</v>
      </c>
      <c r="H7373">
        <v>306.00299999999999</v>
      </c>
      <c r="I7373">
        <v>0.04</v>
      </c>
      <c r="J7373">
        <v>4.3999999999999997E-2</v>
      </c>
      <c r="K7373">
        <v>4.3999999999999997E-2</v>
      </c>
      <c r="L7373">
        <v>1989.4</v>
      </c>
      <c r="M7373">
        <v>1988.8</v>
      </c>
      <c r="N7373">
        <v>2008.6</v>
      </c>
      <c r="Q7373">
        <f t="shared" si="487"/>
        <v>302.2</v>
      </c>
      <c r="R7373">
        <f t="shared" si="485"/>
        <v>302.2</v>
      </c>
      <c r="S7373">
        <f t="shared" si="486"/>
        <v>9.9999999999965894E-2</v>
      </c>
    </row>
    <row r="7374" spans="1:19" x14ac:dyDescent="0.25">
      <c r="A7374" s="2">
        <f t="shared" si="488"/>
        <v>45234</v>
      </c>
      <c r="B7374" s="3">
        <v>308</v>
      </c>
      <c r="C7374" s="3">
        <v>200</v>
      </c>
      <c r="D7374">
        <v>302.82600000000002</v>
      </c>
      <c r="E7374">
        <v>4.3999999999999997E-2</v>
      </c>
      <c r="F7374">
        <v>299.27690000000001</v>
      </c>
      <c r="G7374">
        <v>302.57530000000003</v>
      </c>
      <c r="H7374">
        <v>306.62610000000001</v>
      </c>
      <c r="I7374">
        <v>4.2999999999999997E-2</v>
      </c>
      <c r="J7374">
        <v>4.3999999999999997E-2</v>
      </c>
      <c r="K7374">
        <v>4.3999999999999997E-2</v>
      </c>
      <c r="L7374">
        <v>1990.8</v>
      </c>
      <c r="M7374">
        <v>1990.2</v>
      </c>
      <c r="N7374">
        <v>2010</v>
      </c>
      <c r="Q7374">
        <f t="shared" si="487"/>
        <v>302.8</v>
      </c>
      <c r="R7374">
        <f t="shared" si="485"/>
        <v>302.8</v>
      </c>
      <c r="S7374">
        <f t="shared" si="486"/>
        <v>0.60000000000002274</v>
      </c>
    </row>
    <row r="7375" spans="1:19" x14ac:dyDescent="0.25">
      <c r="A7375" s="2">
        <f t="shared" si="488"/>
        <v>45234</v>
      </c>
      <c r="B7375" s="3">
        <v>308</v>
      </c>
      <c r="C7375" s="3">
        <v>300</v>
      </c>
      <c r="D7375">
        <v>303.4366</v>
      </c>
      <c r="E7375">
        <v>4.2000000000000003E-2</v>
      </c>
      <c r="F7375">
        <v>299.87990000000002</v>
      </c>
      <c r="G7375">
        <v>303.18360000000001</v>
      </c>
      <c r="H7375">
        <v>307.24650000000003</v>
      </c>
      <c r="I7375">
        <v>3.6999999999999998E-2</v>
      </c>
      <c r="J7375">
        <v>4.3999999999999997E-2</v>
      </c>
      <c r="K7375">
        <v>4.3999999999999997E-2</v>
      </c>
      <c r="L7375">
        <v>1992</v>
      </c>
      <c r="M7375">
        <v>1991.8</v>
      </c>
      <c r="N7375">
        <v>2011.4</v>
      </c>
      <c r="Q7375">
        <f t="shared" si="487"/>
        <v>303.39999999999998</v>
      </c>
      <c r="R7375">
        <f t="shared" ref="R7375:R7438" si="489">ROUND(IF(Q7375&lt;R7374,R7374,Q7375),1)</f>
        <v>303.39999999999998</v>
      </c>
      <c r="S7375">
        <f t="shared" si="486"/>
        <v>0.59999999999996589</v>
      </c>
    </row>
    <row r="7376" spans="1:19" x14ac:dyDescent="0.25">
      <c r="A7376" s="2">
        <f t="shared" si="488"/>
        <v>45234</v>
      </c>
      <c r="B7376" s="3">
        <v>308</v>
      </c>
      <c r="C7376" s="3">
        <v>400</v>
      </c>
      <c r="D7376">
        <v>303.49930000000001</v>
      </c>
      <c r="E7376">
        <v>3.3000000000000002E-2</v>
      </c>
      <c r="F7376">
        <v>299.94170000000003</v>
      </c>
      <c r="G7376">
        <v>303.25189999999998</v>
      </c>
      <c r="H7376">
        <v>307.30419999999998</v>
      </c>
      <c r="I7376">
        <v>3.4000000000000002E-2</v>
      </c>
      <c r="J7376">
        <v>3.5000000000000003E-2</v>
      </c>
      <c r="K7376">
        <v>0.03</v>
      </c>
      <c r="L7376">
        <v>1992.2</v>
      </c>
      <c r="M7376">
        <v>1991.8</v>
      </c>
      <c r="N7376">
        <v>2011.4</v>
      </c>
      <c r="Q7376">
        <f t="shared" si="487"/>
        <v>303.5</v>
      </c>
      <c r="R7376">
        <f t="shared" si="489"/>
        <v>303.5</v>
      </c>
      <c r="S7376">
        <f t="shared" si="486"/>
        <v>0.10000000000002274</v>
      </c>
    </row>
    <row r="7377" spans="1:19" x14ac:dyDescent="0.25">
      <c r="A7377" s="2">
        <f t="shared" si="488"/>
        <v>45234</v>
      </c>
      <c r="B7377" s="3">
        <v>308</v>
      </c>
      <c r="C7377" s="3">
        <v>500</v>
      </c>
      <c r="D7377">
        <v>303.5163</v>
      </c>
      <c r="E7377">
        <v>3.5999999999999997E-2</v>
      </c>
      <c r="F7377">
        <v>299.9633</v>
      </c>
      <c r="G7377">
        <v>303.26740000000001</v>
      </c>
      <c r="H7377">
        <v>307.31819999999999</v>
      </c>
      <c r="I7377">
        <v>2.3E-2</v>
      </c>
      <c r="J7377">
        <v>4.2999999999999997E-2</v>
      </c>
      <c r="K7377">
        <v>3.7999999999999999E-2</v>
      </c>
      <c r="L7377">
        <v>1992.2</v>
      </c>
      <c r="M7377">
        <v>1991.8</v>
      </c>
      <c r="N7377">
        <v>2011.4</v>
      </c>
      <c r="Q7377">
        <f t="shared" si="487"/>
        <v>303.5</v>
      </c>
      <c r="R7377">
        <f t="shared" si="489"/>
        <v>303.5</v>
      </c>
      <c r="S7377">
        <f t="shared" si="486"/>
        <v>0</v>
      </c>
    </row>
    <row r="7378" spans="1:19" x14ac:dyDescent="0.25">
      <c r="A7378" s="2">
        <f t="shared" si="488"/>
        <v>45234</v>
      </c>
      <c r="B7378" s="3">
        <v>308</v>
      </c>
      <c r="C7378" s="3">
        <v>600</v>
      </c>
      <c r="D7378">
        <v>303.51889999999997</v>
      </c>
      <c r="E7378">
        <v>3.7999999999999999E-2</v>
      </c>
      <c r="F7378">
        <v>299.96949999999998</v>
      </c>
      <c r="G7378">
        <v>303.25970000000001</v>
      </c>
      <c r="H7378">
        <v>307.32749999999999</v>
      </c>
      <c r="I7378">
        <v>3.1E-2</v>
      </c>
      <c r="J7378">
        <v>0.04</v>
      </c>
      <c r="K7378">
        <v>4.2000000000000003E-2</v>
      </c>
      <c r="L7378">
        <v>1992.2</v>
      </c>
      <c r="M7378">
        <v>1992</v>
      </c>
      <c r="N7378">
        <v>2011.6</v>
      </c>
      <c r="Q7378">
        <f t="shared" si="487"/>
        <v>303.5</v>
      </c>
      <c r="R7378">
        <f t="shared" si="489"/>
        <v>303.5</v>
      </c>
      <c r="S7378">
        <f t="shared" si="486"/>
        <v>0</v>
      </c>
    </row>
    <row r="7379" spans="1:19" x14ac:dyDescent="0.25">
      <c r="A7379" s="2">
        <f t="shared" si="488"/>
        <v>45234</v>
      </c>
      <c r="B7379" s="3">
        <v>308</v>
      </c>
      <c r="C7379" s="3">
        <v>700</v>
      </c>
      <c r="D7379">
        <v>303.5283</v>
      </c>
      <c r="E7379">
        <v>4.1000000000000002E-2</v>
      </c>
      <c r="F7379">
        <v>299.9742</v>
      </c>
      <c r="G7379">
        <v>303.27050000000003</v>
      </c>
      <c r="H7379">
        <v>307.33999999999997</v>
      </c>
      <c r="I7379">
        <v>3.5000000000000003E-2</v>
      </c>
      <c r="J7379">
        <v>4.2999999999999997E-2</v>
      </c>
      <c r="K7379">
        <v>4.3999999999999997E-2</v>
      </c>
      <c r="L7379">
        <v>1992.2</v>
      </c>
      <c r="M7379">
        <v>1991.8</v>
      </c>
      <c r="N7379">
        <v>2011.4</v>
      </c>
      <c r="Q7379">
        <f t="shared" si="487"/>
        <v>303.5</v>
      </c>
      <c r="R7379">
        <f t="shared" si="489"/>
        <v>303.5</v>
      </c>
      <c r="S7379">
        <f t="shared" si="486"/>
        <v>0</v>
      </c>
    </row>
    <row r="7380" spans="1:19" x14ac:dyDescent="0.25">
      <c r="A7380" s="2">
        <f t="shared" si="488"/>
        <v>45234</v>
      </c>
      <c r="B7380" s="3">
        <v>308</v>
      </c>
      <c r="C7380" s="3">
        <v>800</v>
      </c>
      <c r="D7380">
        <v>303.5453</v>
      </c>
      <c r="E7380">
        <v>4.2000000000000003E-2</v>
      </c>
      <c r="F7380">
        <v>299.99119999999999</v>
      </c>
      <c r="G7380">
        <v>303.28449999999998</v>
      </c>
      <c r="H7380">
        <v>307.3603</v>
      </c>
      <c r="I7380">
        <v>4.2999999999999997E-2</v>
      </c>
      <c r="J7380">
        <v>4.3999999999999997E-2</v>
      </c>
      <c r="K7380">
        <v>0.04</v>
      </c>
      <c r="L7380">
        <v>1992.2</v>
      </c>
      <c r="M7380">
        <v>1992</v>
      </c>
      <c r="N7380">
        <v>2011.6</v>
      </c>
      <c r="Q7380">
        <f t="shared" si="487"/>
        <v>303.5</v>
      </c>
      <c r="R7380">
        <f t="shared" si="489"/>
        <v>303.5</v>
      </c>
      <c r="S7380">
        <f t="shared" si="486"/>
        <v>0</v>
      </c>
    </row>
    <row r="7381" spans="1:19" x14ac:dyDescent="0.25">
      <c r="A7381" s="2">
        <f t="shared" si="488"/>
        <v>45234</v>
      </c>
      <c r="B7381" s="3">
        <v>308</v>
      </c>
      <c r="C7381" s="3">
        <v>900</v>
      </c>
      <c r="D7381">
        <v>303.60849999999999</v>
      </c>
      <c r="E7381">
        <v>4.2000000000000003E-2</v>
      </c>
      <c r="F7381">
        <v>300.05309999999997</v>
      </c>
      <c r="G7381">
        <v>303.34969999999998</v>
      </c>
      <c r="H7381">
        <v>307.42270000000002</v>
      </c>
      <c r="I7381">
        <v>3.4000000000000002E-2</v>
      </c>
      <c r="J7381">
        <v>4.7E-2</v>
      </c>
      <c r="K7381">
        <v>4.3999999999999997E-2</v>
      </c>
      <c r="L7381">
        <v>1992.4</v>
      </c>
      <c r="M7381">
        <v>1992</v>
      </c>
      <c r="N7381">
        <v>2011.8</v>
      </c>
      <c r="Q7381">
        <f t="shared" si="487"/>
        <v>303.60000000000002</v>
      </c>
      <c r="R7381">
        <f t="shared" si="489"/>
        <v>303.60000000000002</v>
      </c>
      <c r="S7381">
        <f t="shared" si="486"/>
        <v>0.10000000000002274</v>
      </c>
    </row>
    <row r="7382" spans="1:19" x14ac:dyDescent="0.25">
      <c r="A7382" s="2">
        <f t="shared" si="488"/>
        <v>45234</v>
      </c>
      <c r="B7382" s="3">
        <v>308</v>
      </c>
      <c r="C7382" s="3">
        <v>1000</v>
      </c>
      <c r="D7382">
        <v>303.71519999999998</v>
      </c>
      <c r="E7382">
        <v>4.4999999999999998E-2</v>
      </c>
      <c r="F7382">
        <v>300.166</v>
      </c>
      <c r="G7382">
        <v>303.44290000000001</v>
      </c>
      <c r="H7382">
        <v>307.53649999999999</v>
      </c>
      <c r="I7382">
        <v>5.0999999999999997E-2</v>
      </c>
      <c r="J7382">
        <v>4.2000000000000003E-2</v>
      </c>
      <c r="K7382">
        <v>4.1000000000000002E-2</v>
      </c>
      <c r="L7382">
        <v>1992.6</v>
      </c>
      <c r="M7382">
        <v>1992.2</v>
      </c>
      <c r="N7382">
        <v>2012</v>
      </c>
      <c r="Q7382">
        <f t="shared" si="487"/>
        <v>303.7</v>
      </c>
      <c r="R7382">
        <f t="shared" si="489"/>
        <v>303.7</v>
      </c>
      <c r="S7382">
        <f t="shared" si="486"/>
        <v>9.9999999999965894E-2</v>
      </c>
    </row>
    <row r="7383" spans="1:19" x14ac:dyDescent="0.25">
      <c r="A7383" s="2">
        <f t="shared" si="488"/>
        <v>45234</v>
      </c>
      <c r="B7383" s="3">
        <v>308</v>
      </c>
      <c r="C7383" s="3">
        <v>1100</v>
      </c>
      <c r="D7383">
        <v>303.70839999999998</v>
      </c>
      <c r="E7383">
        <v>5.8000000000000003E-2</v>
      </c>
      <c r="F7383">
        <v>300.166</v>
      </c>
      <c r="G7383">
        <v>303.43520000000001</v>
      </c>
      <c r="H7383">
        <v>307.524</v>
      </c>
      <c r="I7383">
        <v>0.08</v>
      </c>
      <c r="J7383">
        <v>3.9E-2</v>
      </c>
      <c r="K7383">
        <v>4.7E-2</v>
      </c>
      <c r="L7383">
        <v>1992.8</v>
      </c>
      <c r="M7383">
        <v>1992.4</v>
      </c>
      <c r="N7383">
        <v>2012</v>
      </c>
      <c r="Q7383">
        <f t="shared" si="487"/>
        <v>303.7</v>
      </c>
      <c r="R7383">
        <f t="shared" si="489"/>
        <v>303.7</v>
      </c>
      <c r="S7383">
        <f t="shared" si="486"/>
        <v>0</v>
      </c>
    </row>
    <row r="7384" spans="1:19" x14ac:dyDescent="0.25">
      <c r="A7384" s="2">
        <f t="shared" si="488"/>
        <v>45234</v>
      </c>
      <c r="B7384" s="3">
        <v>308</v>
      </c>
      <c r="C7384" s="3">
        <v>1200</v>
      </c>
      <c r="D7384">
        <v>303.70479999999998</v>
      </c>
      <c r="E7384">
        <v>4.1000000000000002E-2</v>
      </c>
      <c r="F7384">
        <v>300.15370000000001</v>
      </c>
      <c r="G7384">
        <v>303.4289</v>
      </c>
      <c r="H7384">
        <v>307.53190000000001</v>
      </c>
      <c r="I7384">
        <v>4.1000000000000002E-2</v>
      </c>
      <c r="J7384">
        <v>3.9E-2</v>
      </c>
      <c r="K7384">
        <v>4.2000000000000003E-2</v>
      </c>
      <c r="L7384">
        <v>1993</v>
      </c>
      <c r="M7384">
        <v>1992</v>
      </c>
      <c r="N7384">
        <v>2011.8</v>
      </c>
      <c r="Q7384">
        <f t="shared" si="487"/>
        <v>303.7</v>
      </c>
      <c r="R7384">
        <f t="shared" si="489"/>
        <v>303.7</v>
      </c>
      <c r="S7384">
        <f t="shared" si="486"/>
        <v>0</v>
      </c>
    </row>
    <row r="7385" spans="1:19" x14ac:dyDescent="0.25">
      <c r="A7385" s="2">
        <f t="shared" si="488"/>
        <v>45234</v>
      </c>
      <c r="B7385" s="3">
        <v>308</v>
      </c>
      <c r="C7385" s="3">
        <v>1300</v>
      </c>
      <c r="D7385">
        <v>303.7131</v>
      </c>
      <c r="E7385">
        <v>0.04</v>
      </c>
      <c r="F7385">
        <v>300.16140000000001</v>
      </c>
      <c r="G7385">
        <v>303.43669999999997</v>
      </c>
      <c r="H7385">
        <v>307.5412</v>
      </c>
      <c r="I7385">
        <v>4.1000000000000002E-2</v>
      </c>
      <c r="J7385">
        <v>0.04</v>
      </c>
      <c r="K7385">
        <v>3.7999999999999999E-2</v>
      </c>
      <c r="L7385">
        <v>1992.6</v>
      </c>
      <c r="M7385">
        <v>1992.2</v>
      </c>
      <c r="N7385">
        <v>2011.8</v>
      </c>
      <c r="Q7385">
        <f t="shared" si="487"/>
        <v>303.7</v>
      </c>
      <c r="R7385">
        <f t="shared" si="489"/>
        <v>303.7</v>
      </c>
      <c r="S7385">
        <f t="shared" si="486"/>
        <v>0</v>
      </c>
    </row>
    <row r="7386" spans="1:19" x14ac:dyDescent="0.25">
      <c r="A7386" s="2">
        <f t="shared" si="488"/>
        <v>45234</v>
      </c>
      <c r="B7386" s="3">
        <v>308</v>
      </c>
      <c r="C7386" s="3">
        <v>1400</v>
      </c>
      <c r="D7386">
        <v>303.69810000000001</v>
      </c>
      <c r="E7386">
        <v>3.6999999999999998E-2</v>
      </c>
      <c r="F7386">
        <v>300.1506</v>
      </c>
      <c r="G7386">
        <v>303.4196</v>
      </c>
      <c r="H7386">
        <v>307.524</v>
      </c>
      <c r="I7386">
        <v>3.5000000000000003E-2</v>
      </c>
      <c r="J7386">
        <v>0.03</v>
      </c>
      <c r="K7386">
        <v>4.3999999999999997E-2</v>
      </c>
      <c r="L7386">
        <v>1992.6</v>
      </c>
      <c r="M7386">
        <v>1992.2</v>
      </c>
      <c r="N7386">
        <v>2011.8</v>
      </c>
      <c r="Q7386">
        <f t="shared" si="487"/>
        <v>303.7</v>
      </c>
      <c r="R7386">
        <f t="shared" si="489"/>
        <v>303.7</v>
      </c>
      <c r="S7386">
        <f t="shared" si="486"/>
        <v>0</v>
      </c>
    </row>
    <row r="7387" spans="1:19" x14ac:dyDescent="0.25">
      <c r="A7387" s="2">
        <f t="shared" si="488"/>
        <v>45234</v>
      </c>
      <c r="B7387" s="3">
        <v>308</v>
      </c>
      <c r="C7387" s="3">
        <v>1500</v>
      </c>
      <c r="D7387">
        <v>303.69810000000001</v>
      </c>
      <c r="E7387">
        <v>3.5999999999999997E-2</v>
      </c>
      <c r="F7387">
        <v>300.13200000000001</v>
      </c>
      <c r="G7387">
        <v>303.43520000000001</v>
      </c>
      <c r="H7387">
        <v>307.52719999999999</v>
      </c>
      <c r="I7387">
        <v>0.02</v>
      </c>
      <c r="J7387">
        <v>3.9E-2</v>
      </c>
      <c r="K7387">
        <v>4.3999999999999997E-2</v>
      </c>
      <c r="L7387">
        <v>1992.6</v>
      </c>
      <c r="M7387">
        <v>1992.2</v>
      </c>
      <c r="N7387">
        <v>2012</v>
      </c>
      <c r="Q7387">
        <f t="shared" si="487"/>
        <v>303.7</v>
      </c>
      <c r="R7387">
        <f t="shared" si="489"/>
        <v>303.7</v>
      </c>
      <c r="S7387">
        <f t="shared" si="486"/>
        <v>0</v>
      </c>
    </row>
    <row r="7388" spans="1:19" x14ac:dyDescent="0.25">
      <c r="A7388" s="2">
        <f t="shared" si="488"/>
        <v>45234</v>
      </c>
      <c r="B7388" s="3">
        <v>308</v>
      </c>
      <c r="C7388" s="3">
        <v>1600</v>
      </c>
      <c r="D7388">
        <v>303.72239999999999</v>
      </c>
      <c r="E7388">
        <v>4.2000000000000003E-2</v>
      </c>
      <c r="F7388">
        <v>300.17219999999998</v>
      </c>
      <c r="G7388">
        <v>303.45069999999998</v>
      </c>
      <c r="H7388">
        <v>307.54430000000002</v>
      </c>
      <c r="I7388">
        <v>4.3999999999999997E-2</v>
      </c>
      <c r="J7388">
        <v>4.3999999999999997E-2</v>
      </c>
      <c r="K7388">
        <v>3.5999999999999997E-2</v>
      </c>
      <c r="L7388">
        <v>1992.6</v>
      </c>
      <c r="M7388">
        <v>1992.4</v>
      </c>
      <c r="N7388">
        <v>2011.8</v>
      </c>
      <c r="Q7388">
        <f t="shared" si="487"/>
        <v>303.7</v>
      </c>
      <c r="R7388">
        <f t="shared" si="489"/>
        <v>303.7</v>
      </c>
      <c r="S7388">
        <f t="shared" si="486"/>
        <v>0</v>
      </c>
    </row>
    <row r="7389" spans="1:19" x14ac:dyDescent="0.25">
      <c r="A7389" s="2">
        <f t="shared" si="488"/>
        <v>45234</v>
      </c>
      <c r="B7389" s="3">
        <v>308</v>
      </c>
      <c r="C7389" s="3">
        <v>1700</v>
      </c>
      <c r="D7389">
        <v>303.74779999999998</v>
      </c>
      <c r="E7389">
        <v>3.3000000000000002E-2</v>
      </c>
      <c r="F7389">
        <v>300.2063</v>
      </c>
      <c r="G7389">
        <v>303.47859999999997</v>
      </c>
      <c r="H7389">
        <v>307.55840000000001</v>
      </c>
      <c r="I7389">
        <v>3.4000000000000002E-2</v>
      </c>
      <c r="J7389">
        <v>3.7999999999999999E-2</v>
      </c>
      <c r="K7389">
        <v>2.5999999999999999E-2</v>
      </c>
      <c r="L7389">
        <v>1992.8</v>
      </c>
      <c r="M7389">
        <v>1992.4</v>
      </c>
      <c r="N7389">
        <v>2011.8</v>
      </c>
      <c r="Q7389">
        <f t="shared" si="487"/>
        <v>303.7</v>
      </c>
      <c r="R7389">
        <f t="shared" si="489"/>
        <v>303.7</v>
      </c>
      <c r="S7389">
        <f t="shared" si="486"/>
        <v>0</v>
      </c>
    </row>
    <row r="7390" spans="1:19" x14ac:dyDescent="0.25">
      <c r="A7390" s="2">
        <f t="shared" si="488"/>
        <v>45234</v>
      </c>
      <c r="B7390" s="3">
        <v>308</v>
      </c>
      <c r="C7390" s="3">
        <v>1800</v>
      </c>
      <c r="D7390">
        <v>303.77210000000002</v>
      </c>
      <c r="E7390">
        <v>0.03</v>
      </c>
      <c r="F7390">
        <v>300.22640000000001</v>
      </c>
      <c r="G7390">
        <v>303.50349999999997</v>
      </c>
      <c r="H7390">
        <v>307.5865</v>
      </c>
      <c r="I7390">
        <v>0.02</v>
      </c>
      <c r="J7390">
        <v>2.9000000000000001E-2</v>
      </c>
      <c r="K7390">
        <v>3.9E-2</v>
      </c>
      <c r="L7390">
        <v>1992.8</v>
      </c>
      <c r="M7390">
        <v>1992.4</v>
      </c>
      <c r="N7390">
        <v>2012</v>
      </c>
      <c r="Q7390">
        <f t="shared" si="487"/>
        <v>303.8</v>
      </c>
      <c r="R7390">
        <f t="shared" si="489"/>
        <v>303.8</v>
      </c>
      <c r="S7390">
        <f t="shared" si="486"/>
        <v>0.10000000000002274</v>
      </c>
    </row>
    <row r="7391" spans="1:19" x14ac:dyDescent="0.25">
      <c r="A7391" s="2">
        <f t="shared" si="488"/>
        <v>45234</v>
      </c>
      <c r="B7391" s="3">
        <v>308</v>
      </c>
      <c r="C7391" s="3">
        <v>1900</v>
      </c>
      <c r="D7391">
        <v>303.80630000000002</v>
      </c>
      <c r="E7391">
        <v>4.2999999999999997E-2</v>
      </c>
      <c r="F7391">
        <v>300.26510000000002</v>
      </c>
      <c r="G7391">
        <v>303.53300000000002</v>
      </c>
      <c r="H7391">
        <v>307.62079999999997</v>
      </c>
      <c r="I7391">
        <v>4.3999999999999997E-2</v>
      </c>
      <c r="J7391">
        <v>4.2999999999999997E-2</v>
      </c>
      <c r="K7391">
        <v>4.2000000000000003E-2</v>
      </c>
      <c r="L7391">
        <v>1992.8</v>
      </c>
      <c r="M7391">
        <v>1992.6</v>
      </c>
      <c r="N7391">
        <v>2012.2</v>
      </c>
      <c r="Q7391">
        <f t="shared" si="487"/>
        <v>303.8</v>
      </c>
      <c r="R7391">
        <f t="shared" si="489"/>
        <v>303.8</v>
      </c>
      <c r="S7391">
        <f t="shared" si="486"/>
        <v>0</v>
      </c>
    </row>
    <row r="7392" spans="1:19" x14ac:dyDescent="0.25">
      <c r="A7392" s="2">
        <f t="shared" si="488"/>
        <v>45234</v>
      </c>
      <c r="B7392" s="3">
        <v>308</v>
      </c>
      <c r="C7392" s="3">
        <v>2000</v>
      </c>
      <c r="D7392">
        <v>303.83269999999999</v>
      </c>
      <c r="E7392">
        <v>0.03</v>
      </c>
      <c r="F7392">
        <v>300.25580000000002</v>
      </c>
      <c r="G7392">
        <v>303.59359999999998</v>
      </c>
      <c r="H7392">
        <v>307.64879999999999</v>
      </c>
      <c r="I7392">
        <v>4.2999999999999997E-2</v>
      </c>
      <c r="J7392">
        <v>2.5999999999999999E-2</v>
      </c>
      <c r="K7392">
        <v>1.6E-2</v>
      </c>
      <c r="L7392">
        <v>1992.8</v>
      </c>
      <c r="M7392">
        <v>1992.6</v>
      </c>
      <c r="N7392">
        <v>2012.2</v>
      </c>
      <c r="Q7392">
        <f t="shared" si="487"/>
        <v>303.8</v>
      </c>
      <c r="R7392">
        <f t="shared" si="489"/>
        <v>303.8</v>
      </c>
      <c r="S7392">
        <f t="shared" si="486"/>
        <v>0</v>
      </c>
    </row>
    <row r="7393" spans="1:19" x14ac:dyDescent="0.25">
      <c r="A7393" s="2">
        <f t="shared" si="488"/>
        <v>45234</v>
      </c>
      <c r="B7393" s="3">
        <v>308</v>
      </c>
      <c r="C7393" s="3">
        <v>2100</v>
      </c>
      <c r="D7393">
        <v>303.83539999999999</v>
      </c>
      <c r="E7393">
        <v>3.3000000000000002E-2</v>
      </c>
      <c r="F7393">
        <v>300.23410000000001</v>
      </c>
      <c r="G7393">
        <v>303.6044</v>
      </c>
      <c r="H7393">
        <v>307.66750000000002</v>
      </c>
      <c r="I7393">
        <v>3.1E-2</v>
      </c>
      <c r="J7393">
        <v>3.4000000000000002E-2</v>
      </c>
      <c r="K7393">
        <v>3.4000000000000002E-2</v>
      </c>
      <c r="L7393">
        <v>1992.8</v>
      </c>
      <c r="M7393">
        <v>1992.6</v>
      </c>
      <c r="N7393">
        <v>2012.2</v>
      </c>
      <c r="Q7393">
        <f t="shared" si="487"/>
        <v>303.8</v>
      </c>
      <c r="R7393">
        <f t="shared" si="489"/>
        <v>303.8</v>
      </c>
      <c r="S7393">
        <f t="shared" si="486"/>
        <v>0</v>
      </c>
    </row>
    <row r="7394" spans="1:19" x14ac:dyDescent="0.25">
      <c r="A7394" s="2">
        <f t="shared" si="488"/>
        <v>45234</v>
      </c>
      <c r="B7394" s="3">
        <v>308</v>
      </c>
      <c r="C7394" s="3">
        <v>2200</v>
      </c>
      <c r="D7394">
        <v>303.8689</v>
      </c>
      <c r="E7394">
        <v>3.5000000000000003E-2</v>
      </c>
      <c r="F7394">
        <v>300.3177</v>
      </c>
      <c r="G7394">
        <v>303.60910000000001</v>
      </c>
      <c r="H7394">
        <v>307.68009999999998</v>
      </c>
      <c r="I7394">
        <v>2.5000000000000001E-2</v>
      </c>
      <c r="J7394">
        <v>3.6999999999999998E-2</v>
      </c>
      <c r="K7394">
        <v>4.1000000000000002E-2</v>
      </c>
      <c r="L7394">
        <v>1993</v>
      </c>
      <c r="M7394">
        <v>1992.6</v>
      </c>
      <c r="N7394">
        <v>2012.2</v>
      </c>
      <c r="Q7394">
        <f t="shared" si="487"/>
        <v>303.89999999999998</v>
      </c>
      <c r="R7394">
        <f t="shared" si="489"/>
        <v>303.89999999999998</v>
      </c>
      <c r="S7394">
        <f t="shared" si="486"/>
        <v>9.9999999999965894E-2</v>
      </c>
    </row>
    <row r="7395" spans="1:19" x14ac:dyDescent="0.25">
      <c r="A7395" s="2">
        <f t="shared" si="488"/>
        <v>45234</v>
      </c>
      <c r="B7395" s="3">
        <v>308</v>
      </c>
      <c r="C7395" s="3">
        <v>2300</v>
      </c>
      <c r="D7395">
        <v>303.84320000000002</v>
      </c>
      <c r="E7395">
        <v>3.6999999999999998E-2</v>
      </c>
      <c r="F7395">
        <v>300.22949999999997</v>
      </c>
      <c r="G7395">
        <v>303.61380000000003</v>
      </c>
      <c r="H7395">
        <v>307.68630000000002</v>
      </c>
      <c r="I7395">
        <v>2.5000000000000001E-2</v>
      </c>
      <c r="J7395">
        <v>0.04</v>
      </c>
      <c r="K7395">
        <v>4.2999999999999997E-2</v>
      </c>
      <c r="L7395">
        <v>1992.8</v>
      </c>
      <c r="M7395">
        <v>1992.6</v>
      </c>
      <c r="N7395">
        <v>2012.4</v>
      </c>
      <c r="Q7395">
        <f t="shared" si="487"/>
        <v>303.8</v>
      </c>
      <c r="R7395">
        <f t="shared" si="489"/>
        <v>303.89999999999998</v>
      </c>
      <c r="S7395">
        <f t="shared" si="486"/>
        <v>0</v>
      </c>
    </row>
    <row r="7396" spans="1:19" x14ac:dyDescent="0.25">
      <c r="A7396" s="2">
        <f t="shared" si="488"/>
        <v>45234</v>
      </c>
      <c r="B7396" s="3">
        <v>308</v>
      </c>
      <c r="C7396" s="3">
        <v>2400</v>
      </c>
      <c r="D7396">
        <v>303.79360000000003</v>
      </c>
      <c r="E7396">
        <v>3.6999999999999998E-2</v>
      </c>
      <c r="F7396">
        <v>300.12270000000001</v>
      </c>
      <c r="G7396">
        <v>303.56869999999998</v>
      </c>
      <c r="H7396">
        <v>307.68939999999998</v>
      </c>
      <c r="I7396">
        <v>2.9000000000000001E-2</v>
      </c>
      <c r="J7396">
        <v>3.6999999999999998E-2</v>
      </c>
      <c r="K7396">
        <v>4.3999999999999997E-2</v>
      </c>
      <c r="L7396">
        <v>1992.6</v>
      </c>
      <c r="M7396">
        <v>1992.6</v>
      </c>
      <c r="N7396">
        <v>2012.2</v>
      </c>
      <c r="Q7396">
        <f t="shared" si="487"/>
        <v>303.8</v>
      </c>
      <c r="R7396">
        <f t="shared" si="489"/>
        <v>303.89999999999998</v>
      </c>
      <c r="S7396">
        <f t="shared" si="486"/>
        <v>0</v>
      </c>
    </row>
    <row r="7397" spans="1:19" x14ac:dyDescent="0.25">
      <c r="A7397" s="2">
        <f t="shared" si="488"/>
        <v>45235</v>
      </c>
      <c r="B7397" s="3">
        <v>309</v>
      </c>
      <c r="C7397" s="3">
        <v>100</v>
      </c>
      <c r="D7397">
        <v>303.87060000000002</v>
      </c>
      <c r="E7397">
        <v>3.5999999999999997E-2</v>
      </c>
      <c r="F7397">
        <v>300.24650000000003</v>
      </c>
      <c r="G7397">
        <v>303.67590000000001</v>
      </c>
      <c r="H7397">
        <v>307.68939999999998</v>
      </c>
      <c r="I7397">
        <v>0.04</v>
      </c>
      <c r="J7397">
        <v>0.02</v>
      </c>
      <c r="K7397">
        <v>4.3999999999999997E-2</v>
      </c>
      <c r="L7397">
        <v>1992.8</v>
      </c>
      <c r="M7397">
        <v>1992.8</v>
      </c>
      <c r="N7397">
        <v>2012.2</v>
      </c>
      <c r="Q7397">
        <f t="shared" si="487"/>
        <v>303.89999999999998</v>
      </c>
      <c r="R7397">
        <f t="shared" si="489"/>
        <v>303.89999999999998</v>
      </c>
      <c r="S7397">
        <f t="shared" si="486"/>
        <v>0</v>
      </c>
    </row>
    <row r="7398" spans="1:19" x14ac:dyDescent="0.25">
      <c r="A7398" s="2">
        <f t="shared" si="488"/>
        <v>45235</v>
      </c>
      <c r="B7398" s="3">
        <v>309</v>
      </c>
      <c r="C7398" s="3">
        <v>200</v>
      </c>
      <c r="D7398">
        <v>303.86329999999998</v>
      </c>
      <c r="E7398">
        <v>4.5999999999999999E-2</v>
      </c>
      <c r="F7398">
        <v>300.26350000000002</v>
      </c>
      <c r="G7398">
        <v>303.64479999999998</v>
      </c>
      <c r="H7398">
        <v>307.6816</v>
      </c>
      <c r="I7398">
        <v>4.3999999999999997E-2</v>
      </c>
      <c r="J7398">
        <v>5.0999999999999997E-2</v>
      </c>
      <c r="K7398">
        <v>4.2000000000000003E-2</v>
      </c>
      <c r="L7398">
        <v>1993</v>
      </c>
      <c r="M7398">
        <v>1992.8</v>
      </c>
      <c r="N7398">
        <v>2012.2</v>
      </c>
      <c r="Q7398">
        <f t="shared" si="487"/>
        <v>303.89999999999998</v>
      </c>
      <c r="R7398">
        <f t="shared" si="489"/>
        <v>303.89999999999998</v>
      </c>
      <c r="S7398">
        <f t="shared" si="486"/>
        <v>0</v>
      </c>
    </row>
    <row r="7399" spans="1:19" x14ac:dyDescent="0.25">
      <c r="A7399" s="2">
        <f t="shared" si="488"/>
        <v>45235</v>
      </c>
      <c r="B7399" s="3">
        <v>309</v>
      </c>
      <c r="C7399" s="3">
        <v>300</v>
      </c>
      <c r="D7399">
        <v>303.86849999999998</v>
      </c>
      <c r="E7399">
        <v>4.2000000000000003E-2</v>
      </c>
      <c r="F7399">
        <v>300.28829999999999</v>
      </c>
      <c r="G7399">
        <v>303.63549999999998</v>
      </c>
      <c r="H7399">
        <v>307.6816</v>
      </c>
      <c r="I7399">
        <v>3.7999999999999999E-2</v>
      </c>
      <c r="J7399">
        <v>4.7E-2</v>
      </c>
      <c r="K7399">
        <v>4.2000000000000003E-2</v>
      </c>
      <c r="L7399">
        <v>1993</v>
      </c>
      <c r="M7399">
        <v>1992.6</v>
      </c>
      <c r="N7399">
        <v>2012.2</v>
      </c>
      <c r="Q7399">
        <f t="shared" si="487"/>
        <v>303.89999999999998</v>
      </c>
      <c r="R7399">
        <f t="shared" si="489"/>
        <v>303.89999999999998</v>
      </c>
      <c r="S7399">
        <f t="shared" si="486"/>
        <v>0</v>
      </c>
    </row>
    <row r="7400" spans="1:19" x14ac:dyDescent="0.25">
      <c r="A7400" s="2">
        <f t="shared" si="488"/>
        <v>45235</v>
      </c>
      <c r="B7400" s="3">
        <v>309</v>
      </c>
      <c r="C7400" s="3">
        <v>400</v>
      </c>
      <c r="D7400">
        <v>303.87310000000002</v>
      </c>
      <c r="E7400">
        <v>4.4999999999999998E-2</v>
      </c>
      <c r="F7400">
        <v>300.28829999999999</v>
      </c>
      <c r="G7400">
        <v>303.64330000000001</v>
      </c>
      <c r="H7400">
        <v>307.68779999999998</v>
      </c>
      <c r="I7400">
        <v>3.7999999999999999E-2</v>
      </c>
      <c r="J7400">
        <v>5.1999999999999998E-2</v>
      </c>
      <c r="K7400">
        <v>4.3999999999999997E-2</v>
      </c>
      <c r="L7400">
        <v>1993</v>
      </c>
      <c r="M7400">
        <v>1992.6</v>
      </c>
      <c r="N7400">
        <v>2012.2</v>
      </c>
      <c r="Q7400">
        <f t="shared" si="487"/>
        <v>303.89999999999998</v>
      </c>
      <c r="R7400">
        <f t="shared" si="489"/>
        <v>303.89999999999998</v>
      </c>
      <c r="S7400">
        <f t="shared" si="486"/>
        <v>0</v>
      </c>
    </row>
    <row r="7401" spans="1:19" x14ac:dyDescent="0.25">
      <c r="A7401" s="2">
        <f t="shared" si="488"/>
        <v>45235</v>
      </c>
      <c r="B7401" s="3">
        <v>309</v>
      </c>
      <c r="C7401" s="3">
        <v>500</v>
      </c>
      <c r="D7401">
        <v>303.89699999999999</v>
      </c>
      <c r="E7401">
        <v>4.1000000000000002E-2</v>
      </c>
      <c r="F7401">
        <v>300.2867</v>
      </c>
      <c r="G7401">
        <v>303.70229999999998</v>
      </c>
      <c r="H7401">
        <v>307.70190000000002</v>
      </c>
      <c r="I7401">
        <v>3.9E-2</v>
      </c>
      <c r="J7401">
        <v>0.04</v>
      </c>
      <c r="K7401">
        <v>4.3999999999999997E-2</v>
      </c>
      <c r="L7401">
        <v>1993</v>
      </c>
      <c r="M7401">
        <v>1992.8</v>
      </c>
      <c r="N7401">
        <v>2012.2</v>
      </c>
      <c r="Q7401">
        <f t="shared" si="487"/>
        <v>303.89999999999998</v>
      </c>
      <c r="R7401">
        <f t="shared" si="489"/>
        <v>303.89999999999998</v>
      </c>
      <c r="S7401">
        <f t="shared" si="486"/>
        <v>0</v>
      </c>
    </row>
    <row r="7402" spans="1:19" x14ac:dyDescent="0.25">
      <c r="A7402" s="2">
        <f t="shared" si="488"/>
        <v>45235</v>
      </c>
      <c r="B7402" s="3">
        <v>309</v>
      </c>
      <c r="C7402" s="3">
        <v>600</v>
      </c>
      <c r="D7402">
        <v>303.84440000000001</v>
      </c>
      <c r="E7402">
        <v>4.3999999999999997E-2</v>
      </c>
      <c r="F7402">
        <v>300.1583</v>
      </c>
      <c r="G7402">
        <v>303.66039999999998</v>
      </c>
      <c r="H7402">
        <v>307.71440000000001</v>
      </c>
      <c r="I7402">
        <v>4.9000000000000002E-2</v>
      </c>
      <c r="J7402">
        <v>4.2000000000000003E-2</v>
      </c>
      <c r="K7402">
        <v>4.1000000000000002E-2</v>
      </c>
      <c r="L7402">
        <v>1992.8</v>
      </c>
      <c r="M7402">
        <v>1992.8</v>
      </c>
      <c r="N7402">
        <v>2012.4</v>
      </c>
      <c r="Q7402">
        <f t="shared" si="487"/>
        <v>303.8</v>
      </c>
      <c r="R7402">
        <f t="shared" si="489"/>
        <v>303.89999999999998</v>
      </c>
      <c r="S7402">
        <f t="shared" si="486"/>
        <v>0</v>
      </c>
    </row>
    <row r="7403" spans="1:19" x14ac:dyDescent="0.25">
      <c r="A7403" s="2">
        <f t="shared" si="488"/>
        <v>45235</v>
      </c>
      <c r="B7403" s="3">
        <v>309</v>
      </c>
      <c r="C7403" s="3">
        <v>700</v>
      </c>
      <c r="D7403">
        <v>303.8578</v>
      </c>
      <c r="E7403">
        <v>3.7999999999999999E-2</v>
      </c>
      <c r="F7403">
        <v>300.197</v>
      </c>
      <c r="G7403">
        <v>303.65260000000001</v>
      </c>
      <c r="H7403">
        <v>307.72370000000001</v>
      </c>
      <c r="I7403">
        <v>0.04</v>
      </c>
      <c r="J7403">
        <v>0.04</v>
      </c>
      <c r="K7403">
        <v>3.5000000000000003E-2</v>
      </c>
      <c r="L7403">
        <v>1992.8</v>
      </c>
      <c r="M7403">
        <v>1992.8</v>
      </c>
      <c r="N7403">
        <v>2012.4</v>
      </c>
      <c r="Q7403">
        <f t="shared" si="487"/>
        <v>303.89999999999998</v>
      </c>
      <c r="R7403">
        <f t="shared" si="489"/>
        <v>303.89999999999998</v>
      </c>
      <c r="S7403">
        <f t="shared" si="486"/>
        <v>0</v>
      </c>
    </row>
    <row r="7404" spans="1:19" x14ac:dyDescent="0.25">
      <c r="A7404" s="2">
        <f t="shared" si="488"/>
        <v>45235</v>
      </c>
      <c r="B7404" s="3">
        <v>309</v>
      </c>
      <c r="C7404" s="3">
        <v>800</v>
      </c>
      <c r="D7404">
        <v>303.88209999999998</v>
      </c>
      <c r="E7404">
        <v>3.9E-2</v>
      </c>
      <c r="F7404">
        <v>300.2047</v>
      </c>
      <c r="G7404">
        <v>303.71940000000001</v>
      </c>
      <c r="H7404">
        <v>307.72219999999999</v>
      </c>
      <c r="I7404">
        <v>3.5000000000000003E-2</v>
      </c>
      <c r="J7404">
        <v>4.3999999999999997E-2</v>
      </c>
      <c r="K7404">
        <v>3.5999999999999997E-2</v>
      </c>
      <c r="L7404">
        <v>1992.8</v>
      </c>
      <c r="M7404">
        <v>1992.8</v>
      </c>
      <c r="N7404">
        <v>2012.4</v>
      </c>
      <c r="Q7404">
        <f t="shared" si="487"/>
        <v>303.89999999999998</v>
      </c>
      <c r="R7404">
        <f t="shared" si="489"/>
        <v>303.89999999999998</v>
      </c>
      <c r="S7404">
        <f t="shared" si="486"/>
        <v>0</v>
      </c>
    </row>
    <row r="7405" spans="1:19" x14ac:dyDescent="0.25">
      <c r="A7405" s="2">
        <f t="shared" si="488"/>
        <v>45235</v>
      </c>
      <c r="B7405" s="3">
        <v>309</v>
      </c>
      <c r="C7405" s="3">
        <v>900</v>
      </c>
      <c r="D7405">
        <v>303.9658</v>
      </c>
      <c r="E7405">
        <v>3.5999999999999997E-2</v>
      </c>
      <c r="F7405">
        <v>300.33159999999998</v>
      </c>
      <c r="G7405">
        <v>303.85770000000002</v>
      </c>
      <c r="H7405">
        <v>307.7081</v>
      </c>
      <c r="I7405">
        <v>3.7999999999999999E-2</v>
      </c>
      <c r="J7405">
        <v>2.3E-2</v>
      </c>
      <c r="K7405">
        <v>4.2999999999999997E-2</v>
      </c>
      <c r="L7405">
        <v>1993</v>
      </c>
      <c r="M7405">
        <v>1993.2</v>
      </c>
      <c r="N7405">
        <v>2012.4</v>
      </c>
      <c r="Q7405">
        <f t="shared" si="487"/>
        <v>304</v>
      </c>
      <c r="R7405">
        <f t="shared" si="489"/>
        <v>304</v>
      </c>
      <c r="S7405">
        <f t="shared" si="486"/>
        <v>0.10000000000002274</v>
      </c>
    </row>
    <row r="7406" spans="1:19" x14ac:dyDescent="0.25">
      <c r="A7406" s="2">
        <f t="shared" si="488"/>
        <v>45235</v>
      </c>
      <c r="B7406" s="3">
        <v>309</v>
      </c>
      <c r="C7406" s="3">
        <v>1000</v>
      </c>
      <c r="D7406">
        <v>304.00709999999998</v>
      </c>
      <c r="E7406">
        <v>4.1000000000000002E-2</v>
      </c>
      <c r="F7406">
        <v>300.42450000000002</v>
      </c>
      <c r="G7406">
        <v>303.88569999999999</v>
      </c>
      <c r="H7406">
        <v>307.71120000000002</v>
      </c>
      <c r="I7406">
        <v>0.04</v>
      </c>
      <c r="J7406">
        <v>4.2000000000000003E-2</v>
      </c>
      <c r="K7406">
        <v>4.2000000000000003E-2</v>
      </c>
      <c r="L7406">
        <v>1993.2</v>
      </c>
      <c r="M7406">
        <v>1993.2</v>
      </c>
      <c r="N7406">
        <v>2012.4</v>
      </c>
      <c r="Q7406">
        <f t="shared" si="487"/>
        <v>304</v>
      </c>
      <c r="R7406">
        <f t="shared" si="489"/>
        <v>304</v>
      </c>
      <c r="S7406">
        <f t="shared" si="486"/>
        <v>0</v>
      </c>
    </row>
    <row r="7407" spans="1:19" x14ac:dyDescent="0.25">
      <c r="A7407" s="2">
        <f t="shared" si="488"/>
        <v>45235</v>
      </c>
      <c r="B7407" s="3">
        <v>309</v>
      </c>
      <c r="C7407" s="3">
        <v>1100</v>
      </c>
      <c r="D7407">
        <v>303.98849999999999</v>
      </c>
      <c r="E7407">
        <v>3.4000000000000002E-2</v>
      </c>
      <c r="F7407">
        <v>300.40120000000002</v>
      </c>
      <c r="G7407">
        <v>303.8732</v>
      </c>
      <c r="H7407">
        <v>307.69099999999997</v>
      </c>
      <c r="I7407">
        <v>1.6E-2</v>
      </c>
      <c r="J7407">
        <v>3.5999999999999997E-2</v>
      </c>
      <c r="K7407">
        <v>4.3999999999999997E-2</v>
      </c>
      <c r="L7407">
        <v>1993.2</v>
      </c>
      <c r="M7407">
        <v>1993.2</v>
      </c>
      <c r="N7407">
        <v>2012.2</v>
      </c>
      <c r="Q7407">
        <f t="shared" si="487"/>
        <v>304</v>
      </c>
      <c r="R7407">
        <f t="shared" si="489"/>
        <v>304</v>
      </c>
      <c r="S7407">
        <f t="shared" si="486"/>
        <v>0</v>
      </c>
    </row>
    <row r="7408" spans="1:19" x14ac:dyDescent="0.25">
      <c r="A7408" s="2">
        <f t="shared" si="488"/>
        <v>45235</v>
      </c>
      <c r="B7408" s="3">
        <v>309</v>
      </c>
      <c r="C7408" s="3">
        <v>1200</v>
      </c>
      <c r="D7408">
        <v>303.92939999999999</v>
      </c>
      <c r="E7408">
        <v>4.8000000000000001E-2</v>
      </c>
      <c r="F7408">
        <v>300.41359999999997</v>
      </c>
      <c r="G7408">
        <v>303.70080000000002</v>
      </c>
      <c r="H7408">
        <v>307.67380000000003</v>
      </c>
      <c r="I7408">
        <v>3.6999999999999998E-2</v>
      </c>
      <c r="J7408">
        <v>6.3E-2</v>
      </c>
      <c r="K7408">
        <v>3.7999999999999999E-2</v>
      </c>
      <c r="L7408">
        <v>1993.2</v>
      </c>
      <c r="M7408">
        <v>1992.8</v>
      </c>
      <c r="N7408">
        <v>2012.4</v>
      </c>
      <c r="Q7408">
        <f t="shared" si="487"/>
        <v>303.89999999999998</v>
      </c>
      <c r="R7408">
        <f t="shared" si="489"/>
        <v>304</v>
      </c>
      <c r="S7408">
        <f t="shared" si="486"/>
        <v>0</v>
      </c>
    </row>
    <row r="7409" spans="1:19" x14ac:dyDescent="0.25">
      <c r="A7409" s="2">
        <f t="shared" si="488"/>
        <v>45235</v>
      </c>
      <c r="B7409" s="3">
        <v>309</v>
      </c>
      <c r="C7409" s="3">
        <v>1300</v>
      </c>
      <c r="D7409">
        <v>303.84350000000001</v>
      </c>
      <c r="E7409">
        <v>2.5000000000000001E-2</v>
      </c>
      <c r="F7409">
        <v>300.29910000000001</v>
      </c>
      <c r="G7409">
        <v>303.58109999999999</v>
      </c>
      <c r="H7409">
        <v>307.65039999999999</v>
      </c>
      <c r="I7409">
        <v>2.9000000000000001E-2</v>
      </c>
      <c r="J7409">
        <v>0.03</v>
      </c>
      <c r="K7409">
        <v>1.2E-2</v>
      </c>
      <c r="L7409">
        <v>1993</v>
      </c>
      <c r="M7409">
        <v>1992.6</v>
      </c>
      <c r="N7409">
        <v>2012.2</v>
      </c>
      <c r="Q7409">
        <f t="shared" si="487"/>
        <v>303.8</v>
      </c>
      <c r="R7409">
        <f t="shared" si="489"/>
        <v>304</v>
      </c>
      <c r="S7409">
        <f t="shared" si="486"/>
        <v>0</v>
      </c>
    </row>
    <row r="7410" spans="1:19" x14ac:dyDescent="0.25">
      <c r="A7410" s="2">
        <f t="shared" si="488"/>
        <v>45235</v>
      </c>
      <c r="B7410" s="3">
        <v>309</v>
      </c>
      <c r="C7410" s="3">
        <v>1400</v>
      </c>
      <c r="D7410">
        <v>303.8347</v>
      </c>
      <c r="E7410">
        <v>3.2000000000000001E-2</v>
      </c>
      <c r="F7410">
        <v>300.29599999999999</v>
      </c>
      <c r="G7410">
        <v>303.55939999999998</v>
      </c>
      <c r="H7410">
        <v>307.64879999999999</v>
      </c>
      <c r="I7410">
        <v>3.2000000000000001E-2</v>
      </c>
      <c r="J7410">
        <v>4.2000000000000003E-2</v>
      </c>
      <c r="K7410">
        <v>1.6E-2</v>
      </c>
      <c r="L7410">
        <v>1993</v>
      </c>
      <c r="M7410">
        <v>1992.4</v>
      </c>
      <c r="N7410">
        <v>2012.2</v>
      </c>
      <c r="Q7410">
        <f t="shared" si="487"/>
        <v>303.8</v>
      </c>
      <c r="R7410">
        <f t="shared" si="489"/>
        <v>304</v>
      </c>
      <c r="S7410">
        <f t="shared" si="486"/>
        <v>0</v>
      </c>
    </row>
    <row r="7411" spans="1:19" x14ac:dyDescent="0.25">
      <c r="A7411" s="2">
        <f t="shared" si="488"/>
        <v>45235</v>
      </c>
      <c r="B7411" s="3">
        <v>309</v>
      </c>
      <c r="C7411" s="3">
        <v>1500</v>
      </c>
      <c r="D7411">
        <v>303.8399</v>
      </c>
      <c r="E7411">
        <v>2.9000000000000001E-2</v>
      </c>
      <c r="F7411">
        <v>300.30990000000003</v>
      </c>
      <c r="G7411">
        <v>303.5609</v>
      </c>
      <c r="H7411">
        <v>307.64879999999999</v>
      </c>
      <c r="I7411">
        <v>1.7000000000000001E-2</v>
      </c>
      <c r="J7411">
        <v>4.1000000000000002E-2</v>
      </c>
      <c r="K7411">
        <v>2.3E-2</v>
      </c>
      <c r="L7411">
        <v>1993</v>
      </c>
      <c r="M7411">
        <v>1992.6</v>
      </c>
      <c r="N7411">
        <v>2012.2</v>
      </c>
      <c r="Q7411">
        <f t="shared" si="487"/>
        <v>303.8</v>
      </c>
      <c r="R7411">
        <f t="shared" si="489"/>
        <v>304</v>
      </c>
      <c r="S7411">
        <f t="shared" si="486"/>
        <v>0</v>
      </c>
    </row>
    <row r="7412" spans="1:19" x14ac:dyDescent="0.25">
      <c r="A7412" s="2">
        <f t="shared" si="488"/>
        <v>45235</v>
      </c>
      <c r="B7412" s="3">
        <v>309</v>
      </c>
      <c r="C7412" s="3">
        <v>1600</v>
      </c>
      <c r="D7412">
        <v>303.84199999999998</v>
      </c>
      <c r="E7412">
        <v>3.2000000000000001E-2</v>
      </c>
      <c r="F7412">
        <v>300.28210000000001</v>
      </c>
      <c r="G7412">
        <v>303.58109999999999</v>
      </c>
      <c r="H7412">
        <v>307.66289999999998</v>
      </c>
      <c r="I7412">
        <v>4.1000000000000002E-2</v>
      </c>
      <c r="J7412">
        <v>2.5000000000000001E-2</v>
      </c>
      <c r="K7412">
        <v>2.9000000000000001E-2</v>
      </c>
      <c r="L7412">
        <v>1992.8</v>
      </c>
      <c r="M7412">
        <v>1992.6</v>
      </c>
      <c r="N7412">
        <v>2012.2</v>
      </c>
      <c r="Q7412">
        <f t="shared" si="487"/>
        <v>303.8</v>
      </c>
      <c r="R7412">
        <f t="shared" si="489"/>
        <v>304</v>
      </c>
      <c r="S7412">
        <f t="shared" si="486"/>
        <v>0</v>
      </c>
    </row>
    <row r="7413" spans="1:19" x14ac:dyDescent="0.25">
      <c r="A7413" s="2">
        <f t="shared" si="488"/>
        <v>45235</v>
      </c>
      <c r="B7413" s="3">
        <v>309</v>
      </c>
      <c r="C7413" s="3">
        <v>1700</v>
      </c>
      <c r="D7413">
        <v>303.86070000000001</v>
      </c>
      <c r="E7413">
        <v>3.7999999999999999E-2</v>
      </c>
      <c r="F7413">
        <v>300.29289999999997</v>
      </c>
      <c r="G7413">
        <v>303.61219999999997</v>
      </c>
      <c r="H7413">
        <v>307.67689999999999</v>
      </c>
      <c r="I7413">
        <v>3.5000000000000003E-2</v>
      </c>
      <c r="J7413">
        <v>3.9E-2</v>
      </c>
      <c r="K7413">
        <v>0.04</v>
      </c>
      <c r="L7413">
        <v>1993</v>
      </c>
      <c r="M7413">
        <v>1992.6</v>
      </c>
      <c r="N7413">
        <v>2012.4</v>
      </c>
      <c r="Q7413">
        <f t="shared" si="487"/>
        <v>303.89999999999998</v>
      </c>
      <c r="R7413">
        <f t="shared" si="489"/>
        <v>304</v>
      </c>
      <c r="S7413">
        <f t="shared" si="486"/>
        <v>0</v>
      </c>
    </row>
    <row r="7414" spans="1:19" x14ac:dyDescent="0.25">
      <c r="A7414" s="2">
        <f t="shared" si="488"/>
        <v>45235</v>
      </c>
      <c r="B7414" s="3">
        <v>309</v>
      </c>
      <c r="C7414" s="3">
        <v>1800</v>
      </c>
      <c r="D7414">
        <v>303.88139999999999</v>
      </c>
      <c r="E7414">
        <v>3.9E-2</v>
      </c>
      <c r="F7414">
        <v>300.31920000000002</v>
      </c>
      <c r="G7414">
        <v>303.63549999999998</v>
      </c>
      <c r="H7414">
        <v>307.68939999999998</v>
      </c>
      <c r="I7414">
        <v>2.7E-2</v>
      </c>
      <c r="J7414">
        <v>4.3999999999999997E-2</v>
      </c>
      <c r="K7414">
        <v>4.3999999999999997E-2</v>
      </c>
      <c r="L7414">
        <v>1993</v>
      </c>
      <c r="M7414">
        <v>1992.8</v>
      </c>
      <c r="N7414">
        <v>2012.2</v>
      </c>
      <c r="Q7414">
        <f t="shared" si="487"/>
        <v>303.89999999999998</v>
      </c>
      <c r="R7414">
        <f t="shared" si="489"/>
        <v>304</v>
      </c>
      <c r="S7414">
        <f t="shared" si="486"/>
        <v>0</v>
      </c>
    </row>
    <row r="7415" spans="1:19" x14ac:dyDescent="0.25">
      <c r="A7415" s="2">
        <f t="shared" si="488"/>
        <v>45235</v>
      </c>
      <c r="B7415" s="3">
        <v>309</v>
      </c>
      <c r="C7415" s="3">
        <v>1900</v>
      </c>
      <c r="D7415">
        <v>303.86270000000002</v>
      </c>
      <c r="E7415">
        <v>0.03</v>
      </c>
      <c r="F7415">
        <v>300.31299999999999</v>
      </c>
      <c r="G7415">
        <v>303.59980000000002</v>
      </c>
      <c r="H7415">
        <v>307.67540000000002</v>
      </c>
      <c r="I7415">
        <v>1.6E-2</v>
      </c>
      <c r="J7415">
        <v>2.9000000000000001E-2</v>
      </c>
      <c r="K7415">
        <v>3.9E-2</v>
      </c>
      <c r="L7415">
        <v>1993</v>
      </c>
      <c r="M7415">
        <v>1992.6</v>
      </c>
      <c r="N7415">
        <v>2012.2</v>
      </c>
      <c r="Q7415">
        <f t="shared" si="487"/>
        <v>303.89999999999998</v>
      </c>
      <c r="R7415">
        <f t="shared" si="489"/>
        <v>304</v>
      </c>
      <c r="S7415">
        <f t="shared" si="486"/>
        <v>0</v>
      </c>
    </row>
    <row r="7416" spans="1:19" x14ac:dyDescent="0.25">
      <c r="A7416" s="2">
        <f t="shared" si="488"/>
        <v>45235</v>
      </c>
      <c r="B7416" s="3">
        <v>309</v>
      </c>
      <c r="C7416" s="3">
        <v>2000</v>
      </c>
      <c r="D7416">
        <v>303.83789999999999</v>
      </c>
      <c r="E7416">
        <v>4.3999999999999997E-2</v>
      </c>
      <c r="F7416">
        <v>300.29140000000001</v>
      </c>
      <c r="G7416">
        <v>303.54539999999997</v>
      </c>
      <c r="H7416">
        <v>307.67689999999999</v>
      </c>
      <c r="I7416">
        <v>3.5999999999999997E-2</v>
      </c>
      <c r="J7416">
        <v>5.2999999999999999E-2</v>
      </c>
      <c r="K7416">
        <v>0.04</v>
      </c>
      <c r="L7416">
        <v>1993</v>
      </c>
      <c r="M7416">
        <v>1992.4</v>
      </c>
      <c r="N7416">
        <v>2012.4</v>
      </c>
      <c r="Q7416">
        <f t="shared" si="487"/>
        <v>303.8</v>
      </c>
      <c r="R7416">
        <f t="shared" si="489"/>
        <v>304</v>
      </c>
      <c r="S7416">
        <f t="shared" si="486"/>
        <v>0</v>
      </c>
    </row>
    <row r="7417" spans="1:19" x14ac:dyDescent="0.25">
      <c r="A7417" s="2">
        <f t="shared" si="488"/>
        <v>45235</v>
      </c>
      <c r="B7417" s="3">
        <v>309</v>
      </c>
      <c r="C7417" s="3">
        <v>2100</v>
      </c>
      <c r="D7417">
        <v>303.83069999999998</v>
      </c>
      <c r="E7417">
        <v>0.04</v>
      </c>
      <c r="F7417">
        <v>300.29599999999999</v>
      </c>
      <c r="G7417">
        <v>303.5206</v>
      </c>
      <c r="H7417">
        <v>307.67540000000002</v>
      </c>
      <c r="I7417">
        <v>3.2000000000000001E-2</v>
      </c>
      <c r="J7417">
        <v>4.7E-2</v>
      </c>
      <c r="K7417">
        <v>3.9E-2</v>
      </c>
      <c r="L7417">
        <v>1993</v>
      </c>
      <c r="M7417">
        <v>1992.4</v>
      </c>
      <c r="N7417">
        <v>2012.2</v>
      </c>
      <c r="Q7417">
        <f t="shared" si="487"/>
        <v>303.8</v>
      </c>
      <c r="R7417">
        <f t="shared" si="489"/>
        <v>304</v>
      </c>
      <c r="S7417">
        <f t="shared" si="486"/>
        <v>0</v>
      </c>
    </row>
    <row r="7418" spans="1:19" x14ac:dyDescent="0.25">
      <c r="A7418" s="2">
        <f t="shared" si="488"/>
        <v>45235</v>
      </c>
      <c r="B7418" s="3">
        <v>309</v>
      </c>
      <c r="C7418" s="3">
        <v>2200</v>
      </c>
      <c r="D7418">
        <v>303.83530000000002</v>
      </c>
      <c r="E7418">
        <v>3.7999999999999999E-2</v>
      </c>
      <c r="F7418">
        <v>300.30070000000001</v>
      </c>
      <c r="G7418">
        <v>303.52679999999998</v>
      </c>
      <c r="H7418">
        <v>307.67849999999999</v>
      </c>
      <c r="I7418">
        <v>2.7E-2</v>
      </c>
      <c r="J7418">
        <v>4.3999999999999997E-2</v>
      </c>
      <c r="K7418">
        <v>4.1000000000000002E-2</v>
      </c>
      <c r="L7418">
        <v>1992.8</v>
      </c>
      <c r="M7418">
        <v>1992.4</v>
      </c>
      <c r="N7418">
        <v>2012.2</v>
      </c>
      <c r="Q7418">
        <f t="shared" si="487"/>
        <v>303.8</v>
      </c>
      <c r="R7418">
        <f t="shared" si="489"/>
        <v>304</v>
      </c>
      <c r="S7418">
        <f t="shared" si="486"/>
        <v>0</v>
      </c>
    </row>
    <row r="7419" spans="1:19" x14ac:dyDescent="0.25">
      <c r="A7419" s="2">
        <f t="shared" si="488"/>
        <v>45235</v>
      </c>
      <c r="B7419" s="3">
        <v>309</v>
      </c>
      <c r="C7419" s="3">
        <v>2300</v>
      </c>
      <c r="D7419">
        <v>303.84359999999998</v>
      </c>
      <c r="E7419">
        <v>3.5999999999999997E-2</v>
      </c>
      <c r="F7419">
        <v>300.30220000000003</v>
      </c>
      <c r="G7419">
        <v>303.5532</v>
      </c>
      <c r="H7419">
        <v>307.67540000000002</v>
      </c>
      <c r="I7419">
        <v>2.5000000000000001E-2</v>
      </c>
      <c r="J7419">
        <v>4.2999999999999997E-2</v>
      </c>
      <c r="K7419">
        <v>3.9E-2</v>
      </c>
      <c r="L7419">
        <v>1993</v>
      </c>
      <c r="M7419">
        <v>1992.6</v>
      </c>
      <c r="N7419">
        <v>2012.2</v>
      </c>
      <c r="Q7419">
        <f t="shared" si="487"/>
        <v>303.8</v>
      </c>
      <c r="R7419">
        <f t="shared" si="489"/>
        <v>304</v>
      </c>
      <c r="S7419">
        <f t="shared" si="486"/>
        <v>0</v>
      </c>
    </row>
    <row r="7420" spans="1:19" x14ac:dyDescent="0.25">
      <c r="A7420" s="2">
        <f t="shared" si="488"/>
        <v>45235</v>
      </c>
      <c r="B7420" s="3">
        <v>309</v>
      </c>
      <c r="C7420" s="3">
        <v>2400</v>
      </c>
      <c r="D7420">
        <v>303.84570000000002</v>
      </c>
      <c r="E7420">
        <v>3.9E-2</v>
      </c>
      <c r="F7420">
        <v>300.29289999999997</v>
      </c>
      <c r="G7420">
        <v>303.5641</v>
      </c>
      <c r="H7420">
        <v>307.68009999999998</v>
      </c>
      <c r="I7420">
        <v>3.5000000000000003E-2</v>
      </c>
      <c r="J7420">
        <v>0.04</v>
      </c>
      <c r="K7420">
        <v>4.1000000000000002E-2</v>
      </c>
      <c r="L7420">
        <v>1993</v>
      </c>
      <c r="M7420">
        <v>1992.6</v>
      </c>
      <c r="N7420">
        <v>2012.2</v>
      </c>
      <c r="Q7420">
        <f t="shared" si="487"/>
        <v>303.8</v>
      </c>
      <c r="R7420">
        <f t="shared" si="489"/>
        <v>304</v>
      </c>
      <c r="S7420">
        <f t="shared" si="486"/>
        <v>0</v>
      </c>
    </row>
    <row r="7421" spans="1:19" x14ac:dyDescent="0.25">
      <c r="A7421" s="2">
        <f t="shared" si="488"/>
        <v>45236</v>
      </c>
      <c r="B7421" s="3">
        <v>310</v>
      </c>
      <c r="C7421" s="3">
        <v>100</v>
      </c>
      <c r="D7421">
        <v>303.84359999999998</v>
      </c>
      <c r="E7421">
        <v>4.3999999999999997E-2</v>
      </c>
      <c r="F7421">
        <v>300.28980000000001</v>
      </c>
      <c r="G7421">
        <v>303.55790000000002</v>
      </c>
      <c r="H7421">
        <v>307.6832</v>
      </c>
      <c r="I7421">
        <v>4.3999999999999997E-2</v>
      </c>
      <c r="J7421">
        <v>4.4999999999999998E-2</v>
      </c>
      <c r="K7421">
        <v>4.2000000000000003E-2</v>
      </c>
      <c r="L7421">
        <v>1992.8</v>
      </c>
      <c r="M7421">
        <v>1992.6</v>
      </c>
      <c r="N7421">
        <v>2012.2</v>
      </c>
      <c r="Q7421">
        <f t="shared" si="487"/>
        <v>303.8</v>
      </c>
      <c r="R7421">
        <f t="shared" si="489"/>
        <v>304</v>
      </c>
      <c r="S7421">
        <f t="shared" si="486"/>
        <v>0</v>
      </c>
    </row>
    <row r="7422" spans="1:19" x14ac:dyDescent="0.25">
      <c r="A7422" s="2">
        <f t="shared" si="488"/>
        <v>45236</v>
      </c>
      <c r="B7422" s="3">
        <v>310</v>
      </c>
      <c r="C7422" s="3">
        <v>200</v>
      </c>
      <c r="D7422">
        <v>304.19529999999997</v>
      </c>
      <c r="E7422">
        <v>4.4999999999999998E-2</v>
      </c>
      <c r="F7422">
        <v>300.63350000000003</v>
      </c>
      <c r="G7422">
        <v>303.92610000000002</v>
      </c>
      <c r="H7422">
        <v>308.0265</v>
      </c>
      <c r="I7422">
        <v>4.2000000000000003E-2</v>
      </c>
      <c r="J7422">
        <v>5.6000000000000001E-2</v>
      </c>
      <c r="K7422">
        <v>3.5999999999999997E-2</v>
      </c>
      <c r="L7422">
        <v>1993.8</v>
      </c>
      <c r="M7422">
        <v>1993.2</v>
      </c>
      <c r="N7422">
        <v>2013.2</v>
      </c>
      <c r="Q7422">
        <f t="shared" si="487"/>
        <v>304.2</v>
      </c>
      <c r="R7422">
        <f t="shared" si="489"/>
        <v>304.2</v>
      </c>
      <c r="S7422">
        <f t="shared" si="486"/>
        <v>0.19999999999998863</v>
      </c>
    </row>
    <row r="7423" spans="1:19" x14ac:dyDescent="0.25">
      <c r="A7423" s="2">
        <f t="shared" si="488"/>
        <v>45236</v>
      </c>
      <c r="B7423" s="3">
        <v>310</v>
      </c>
      <c r="C7423" s="3">
        <v>300</v>
      </c>
      <c r="D7423">
        <v>304.57780000000002</v>
      </c>
      <c r="E7423">
        <v>3.9E-2</v>
      </c>
      <c r="F7423">
        <v>301.02370000000002</v>
      </c>
      <c r="G7423">
        <v>304.30220000000003</v>
      </c>
      <c r="H7423">
        <v>308.4074</v>
      </c>
      <c r="I7423">
        <v>2.5000000000000001E-2</v>
      </c>
      <c r="J7423">
        <v>4.4999999999999998E-2</v>
      </c>
      <c r="K7423">
        <v>4.4999999999999998E-2</v>
      </c>
      <c r="L7423">
        <v>1994.6</v>
      </c>
      <c r="M7423">
        <v>1994.4</v>
      </c>
      <c r="N7423">
        <v>2013.8</v>
      </c>
      <c r="Q7423">
        <f t="shared" si="487"/>
        <v>304.60000000000002</v>
      </c>
      <c r="R7423">
        <f t="shared" si="489"/>
        <v>304.60000000000002</v>
      </c>
      <c r="S7423">
        <f t="shared" si="486"/>
        <v>0.40000000000003411</v>
      </c>
    </row>
    <row r="7424" spans="1:19" x14ac:dyDescent="0.25">
      <c r="A7424" s="2">
        <f t="shared" si="488"/>
        <v>45236</v>
      </c>
      <c r="B7424" s="3">
        <v>310</v>
      </c>
      <c r="C7424" s="3">
        <v>400</v>
      </c>
      <c r="D7424">
        <v>304.7722</v>
      </c>
      <c r="E7424">
        <v>3.9E-2</v>
      </c>
      <c r="F7424">
        <v>301.21269999999998</v>
      </c>
      <c r="G7424">
        <v>304.49970000000002</v>
      </c>
      <c r="H7424">
        <v>308.60419999999999</v>
      </c>
      <c r="I7424">
        <v>3.6999999999999998E-2</v>
      </c>
      <c r="J7424">
        <v>0.04</v>
      </c>
      <c r="K7424">
        <v>4.1000000000000002E-2</v>
      </c>
      <c r="L7424">
        <v>1995</v>
      </c>
      <c r="M7424">
        <v>1994.6</v>
      </c>
      <c r="N7424">
        <v>2014.4</v>
      </c>
      <c r="Q7424">
        <f t="shared" si="487"/>
        <v>304.8</v>
      </c>
      <c r="R7424">
        <f t="shared" si="489"/>
        <v>304.8</v>
      </c>
      <c r="S7424">
        <f t="shared" si="486"/>
        <v>0.19999999999998863</v>
      </c>
    </row>
    <row r="7425" spans="1:19" x14ac:dyDescent="0.25">
      <c r="A7425" s="2">
        <f t="shared" si="488"/>
        <v>45236</v>
      </c>
      <c r="B7425" s="3">
        <v>310</v>
      </c>
      <c r="C7425" s="3">
        <v>500</v>
      </c>
      <c r="D7425">
        <v>304.84480000000002</v>
      </c>
      <c r="E7425">
        <v>0.04</v>
      </c>
      <c r="F7425">
        <v>301.2824</v>
      </c>
      <c r="G7425">
        <v>304.5557</v>
      </c>
      <c r="H7425">
        <v>308.69639999999998</v>
      </c>
      <c r="I7425">
        <v>3.5000000000000003E-2</v>
      </c>
      <c r="J7425">
        <v>4.4999999999999998E-2</v>
      </c>
      <c r="K7425">
        <v>3.9E-2</v>
      </c>
      <c r="L7425">
        <v>1995.2</v>
      </c>
      <c r="M7425">
        <v>1994.8</v>
      </c>
      <c r="N7425">
        <v>2014.6</v>
      </c>
      <c r="Q7425">
        <f t="shared" si="487"/>
        <v>304.8</v>
      </c>
      <c r="R7425">
        <f t="shared" si="489"/>
        <v>304.8</v>
      </c>
      <c r="S7425">
        <f t="shared" si="486"/>
        <v>0</v>
      </c>
    </row>
    <row r="7426" spans="1:19" x14ac:dyDescent="0.25">
      <c r="A7426" s="2">
        <f t="shared" si="488"/>
        <v>45236</v>
      </c>
      <c r="B7426" s="3">
        <v>310</v>
      </c>
      <c r="C7426" s="3">
        <v>600</v>
      </c>
      <c r="D7426">
        <v>304.97649999999999</v>
      </c>
      <c r="E7426">
        <v>4.1000000000000002E-2</v>
      </c>
      <c r="F7426">
        <v>301.40480000000002</v>
      </c>
      <c r="G7426">
        <v>304.70499999999998</v>
      </c>
      <c r="H7426">
        <v>308.81979999999999</v>
      </c>
      <c r="I7426">
        <v>4.2999999999999997E-2</v>
      </c>
      <c r="J7426">
        <v>4.9000000000000002E-2</v>
      </c>
      <c r="K7426">
        <v>2.9000000000000001E-2</v>
      </c>
      <c r="L7426">
        <v>1995.6</v>
      </c>
      <c r="M7426">
        <v>1995</v>
      </c>
      <c r="N7426">
        <v>2014.8</v>
      </c>
      <c r="Q7426">
        <f t="shared" si="487"/>
        <v>305</v>
      </c>
      <c r="R7426">
        <f t="shared" si="489"/>
        <v>305</v>
      </c>
      <c r="S7426">
        <f t="shared" si="486"/>
        <v>0.19999999999998863</v>
      </c>
    </row>
    <row r="7427" spans="1:19" x14ac:dyDescent="0.25">
      <c r="A7427" s="2">
        <f t="shared" si="488"/>
        <v>45236</v>
      </c>
      <c r="B7427" s="3">
        <v>310</v>
      </c>
      <c r="C7427" s="3">
        <v>700</v>
      </c>
      <c r="D7427">
        <v>305.2063</v>
      </c>
      <c r="E7427">
        <v>3.7999999999999999E-2</v>
      </c>
      <c r="F7427">
        <v>301.6388</v>
      </c>
      <c r="G7427">
        <v>304.93520000000001</v>
      </c>
      <c r="H7427">
        <v>309.04480000000001</v>
      </c>
      <c r="I7427">
        <v>0.02</v>
      </c>
      <c r="J7427">
        <v>4.4999999999999998E-2</v>
      </c>
      <c r="K7427">
        <v>4.2999999999999997E-2</v>
      </c>
      <c r="L7427">
        <v>1996</v>
      </c>
      <c r="M7427">
        <v>1995.8</v>
      </c>
      <c r="N7427">
        <v>2015.4</v>
      </c>
      <c r="Q7427">
        <f t="shared" si="487"/>
        <v>305.2</v>
      </c>
      <c r="R7427">
        <f t="shared" si="489"/>
        <v>305.2</v>
      </c>
      <c r="S7427">
        <f t="shared" si="486"/>
        <v>0.19999999999998863</v>
      </c>
    </row>
    <row r="7428" spans="1:19" x14ac:dyDescent="0.25">
      <c r="A7428" s="2">
        <f t="shared" si="488"/>
        <v>45236</v>
      </c>
      <c r="B7428" s="3">
        <v>310</v>
      </c>
      <c r="C7428" s="3">
        <v>800</v>
      </c>
      <c r="D7428">
        <v>305.31779999999998</v>
      </c>
      <c r="E7428">
        <v>4.5999999999999999E-2</v>
      </c>
      <c r="F7428">
        <v>301.74110000000002</v>
      </c>
      <c r="G7428">
        <v>305.06439999999998</v>
      </c>
      <c r="H7428">
        <v>309.14789999999999</v>
      </c>
      <c r="I7428">
        <v>3.5999999999999997E-2</v>
      </c>
      <c r="J7428">
        <v>6.0999999999999999E-2</v>
      </c>
      <c r="K7428">
        <v>3.5000000000000003E-2</v>
      </c>
      <c r="L7428">
        <v>1996.2</v>
      </c>
      <c r="M7428">
        <v>1996</v>
      </c>
      <c r="N7428">
        <v>2015.6</v>
      </c>
      <c r="Q7428">
        <f t="shared" si="487"/>
        <v>305.3</v>
      </c>
      <c r="R7428">
        <f t="shared" si="489"/>
        <v>305.3</v>
      </c>
      <c r="S7428">
        <f t="shared" si="486"/>
        <v>0.10000000000002274</v>
      </c>
    </row>
    <row r="7429" spans="1:19" x14ac:dyDescent="0.25">
      <c r="A7429" s="2">
        <f t="shared" si="488"/>
        <v>45236</v>
      </c>
      <c r="B7429" s="3">
        <v>310</v>
      </c>
      <c r="C7429" s="3">
        <v>900</v>
      </c>
      <c r="D7429">
        <v>305.34530000000001</v>
      </c>
      <c r="E7429">
        <v>4.7E-2</v>
      </c>
      <c r="F7429">
        <v>301.77839999999998</v>
      </c>
      <c r="G7429">
        <v>305.07060000000001</v>
      </c>
      <c r="H7429">
        <v>309.18700000000001</v>
      </c>
      <c r="I7429">
        <v>4.2999999999999997E-2</v>
      </c>
      <c r="J7429">
        <v>5.7000000000000002E-2</v>
      </c>
      <c r="K7429">
        <v>3.7999999999999999E-2</v>
      </c>
      <c r="L7429">
        <v>1996.4</v>
      </c>
      <c r="M7429">
        <v>1995.8</v>
      </c>
      <c r="N7429">
        <v>2015.6</v>
      </c>
      <c r="Q7429">
        <f t="shared" si="487"/>
        <v>305.3</v>
      </c>
      <c r="R7429">
        <f t="shared" si="489"/>
        <v>305.3</v>
      </c>
      <c r="S7429">
        <f t="shared" ref="S7429:S7492" si="490">IF(R7429&gt;R7428,R7429-R7428,0)</f>
        <v>0</v>
      </c>
    </row>
    <row r="7430" spans="1:19" x14ac:dyDescent="0.25">
      <c r="A7430" s="2">
        <f t="shared" si="488"/>
        <v>45236</v>
      </c>
      <c r="B7430" s="3">
        <v>310</v>
      </c>
      <c r="C7430" s="3">
        <v>1000</v>
      </c>
      <c r="D7430">
        <v>305.36869999999999</v>
      </c>
      <c r="E7430">
        <v>3.9E-2</v>
      </c>
      <c r="F7430">
        <v>301.8218</v>
      </c>
      <c r="G7430">
        <v>305.07209999999998</v>
      </c>
      <c r="H7430">
        <v>309.21199999999999</v>
      </c>
      <c r="I7430">
        <v>3.3000000000000002E-2</v>
      </c>
      <c r="J7430">
        <v>3.9E-2</v>
      </c>
      <c r="K7430">
        <v>4.4999999999999998E-2</v>
      </c>
      <c r="L7430">
        <v>1996.4</v>
      </c>
      <c r="M7430">
        <v>1996</v>
      </c>
      <c r="N7430">
        <v>2015.8</v>
      </c>
      <c r="Q7430">
        <f t="shared" ref="Q7430:Q7493" si="491">ROUND(D7430,1)</f>
        <v>305.39999999999998</v>
      </c>
      <c r="R7430">
        <f t="shared" si="489"/>
        <v>305.39999999999998</v>
      </c>
      <c r="S7430">
        <f t="shared" si="490"/>
        <v>9.9999999999965894E-2</v>
      </c>
    </row>
    <row r="7431" spans="1:19" x14ac:dyDescent="0.25">
      <c r="A7431" s="2">
        <f t="shared" ref="A7431:A7494" si="492">A$5-1+B7431</f>
        <v>45236</v>
      </c>
      <c r="B7431" s="3">
        <v>310</v>
      </c>
      <c r="C7431" s="3">
        <v>1100</v>
      </c>
      <c r="D7431">
        <v>305.38580000000002</v>
      </c>
      <c r="E7431">
        <v>0.04</v>
      </c>
      <c r="F7431">
        <v>301.83109999999999</v>
      </c>
      <c r="G7431">
        <v>305.10169999999999</v>
      </c>
      <c r="H7431">
        <v>309.22449999999998</v>
      </c>
      <c r="I7431">
        <v>3.6999999999999998E-2</v>
      </c>
      <c r="J7431">
        <v>0.04</v>
      </c>
      <c r="K7431">
        <v>4.2000000000000003E-2</v>
      </c>
      <c r="L7431">
        <v>1996.4</v>
      </c>
      <c r="M7431">
        <v>1996</v>
      </c>
      <c r="N7431">
        <v>2015.6</v>
      </c>
      <c r="Q7431">
        <f t="shared" si="491"/>
        <v>305.39999999999998</v>
      </c>
      <c r="R7431">
        <f t="shared" si="489"/>
        <v>305.39999999999998</v>
      </c>
      <c r="S7431">
        <f t="shared" si="490"/>
        <v>0</v>
      </c>
    </row>
    <row r="7432" spans="1:19" x14ac:dyDescent="0.25">
      <c r="A7432" s="2">
        <f t="shared" si="492"/>
        <v>45236</v>
      </c>
      <c r="B7432" s="3">
        <v>310</v>
      </c>
      <c r="C7432" s="3">
        <v>1200</v>
      </c>
      <c r="D7432">
        <v>305.4273</v>
      </c>
      <c r="E7432">
        <v>3.5000000000000003E-2</v>
      </c>
      <c r="F7432">
        <v>301.86669999999998</v>
      </c>
      <c r="G7432">
        <v>305.16239999999999</v>
      </c>
      <c r="H7432">
        <v>309.2527</v>
      </c>
      <c r="I7432">
        <v>4.2999999999999997E-2</v>
      </c>
      <c r="J7432">
        <v>4.2000000000000003E-2</v>
      </c>
      <c r="K7432">
        <v>1.2E-2</v>
      </c>
      <c r="L7432">
        <v>1996.6</v>
      </c>
      <c r="M7432">
        <v>1996.2</v>
      </c>
      <c r="N7432">
        <v>2015.8</v>
      </c>
      <c r="Q7432">
        <f t="shared" si="491"/>
        <v>305.39999999999998</v>
      </c>
      <c r="R7432">
        <f t="shared" si="489"/>
        <v>305.39999999999998</v>
      </c>
      <c r="S7432">
        <f t="shared" si="490"/>
        <v>0</v>
      </c>
    </row>
    <row r="7433" spans="1:19" x14ac:dyDescent="0.25">
      <c r="A7433" s="2">
        <f t="shared" si="492"/>
        <v>45236</v>
      </c>
      <c r="B7433" s="3">
        <v>310</v>
      </c>
      <c r="C7433" s="3">
        <v>1300</v>
      </c>
      <c r="D7433">
        <v>305.61770000000001</v>
      </c>
      <c r="E7433">
        <v>4.2999999999999997E-2</v>
      </c>
      <c r="F7433">
        <v>302.05290000000002</v>
      </c>
      <c r="G7433">
        <v>305.3897</v>
      </c>
      <c r="H7433">
        <v>309.41059999999999</v>
      </c>
      <c r="I7433">
        <v>3.9E-2</v>
      </c>
      <c r="J7433">
        <v>0.05</v>
      </c>
      <c r="K7433">
        <v>3.7999999999999999E-2</v>
      </c>
      <c r="L7433">
        <v>1997</v>
      </c>
      <c r="M7433">
        <v>1996.6</v>
      </c>
      <c r="N7433">
        <v>2016.2</v>
      </c>
      <c r="Q7433">
        <f t="shared" si="491"/>
        <v>305.60000000000002</v>
      </c>
      <c r="R7433">
        <f t="shared" si="489"/>
        <v>305.60000000000002</v>
      </c>
      <c r="S7433">
        <f t="shared" si="490"/>
        <v>0.20000000000004547</v>
      </c>
    </row>
    <row r="7434" spans="1:19" x14ac:dyDescent="0.25">
      <c r="A7434" s="2">
        <f t="shared" si="492"/>
        <v>45236</v>
      </c>
      <c r="B7434" s="3">
        <v>310</v>
      </c>
      <c r="C7434" s="3">
        <v>1400</v>
      </c>
      <c r="D7434">
        <v>306.0403</v>
      </c>
      <c r="E7434">
        <v>4.3999999999999997E-2</v>
      </c>
      <c r="F7434">
        <v>302.45</v>
      </c>
      <c r="G7434">
        <v>305.8381</v>
      </c>
      <c r="H7434">
        <v>309.83280000000002</v>
      </c>
      <c r="I7434">
        <v>3.6999999999999998E-2</v>
      </c>
      <c r="J7434">
        <v>4.9000000000000002E-2</v>
      </c>
      <c r="K7434">
        <v>4.4999999999999998E-2</v>
      </c>
      <c r="L7434">
        <v>1997.8</v>
      </c>
      <c r="M7434">
        <v>1997.6</v>
      </c>
      <c r="N7434">
        <v>2017.2</v>
      </c>
      <c r="Q7434">
        <f t="shared" si="491"/>
        <v>306</v>
      </c>
      <c r="R7434">
        <f t="shared" si="489"/>
        <v>306</v>
      </c>
      <c r="S7434">
        <f t="shared" si="490"/>
        <v>0.39999999999997726</v>
      </c>
    </row>
    <row r="7435" spans="1:19" x14ac:dyDescent="0.25">
      <c r="A7435" s="2">
        <f t="shared" si="492"/>
        <v>45236</v>
      </c>
      <c r="B7435" s="3">
        <v>310</v>
      </c>
      <c r="C7435" s="3">
        <v>1500</v>
      </c>
      <c r="D7435">
        <v>307.50040000000001</v>
      </c>
      <c r="E7435">
        <v>5.2999999999999999E-2</v>
      </c>
      <c r="F7435">
        <v>303.86470000000003</v>
      </c>
      <c r="G7435">
        <v>307.30520000000001</v>
      </c>
      <c r="H7435">
        <v>311.33120000000002</v>
      </c>
      <c r="I7435">
        <v>5.3999999999999999E-2</v>
      </c>
      <c r="J7435">
        <v>0.05</v>
      </c>
      <c r="K7435">
        <v>5.5E-2</v>
      </c>
      <c r="L7435">
        <v>2001.2</v>
      </c>
      <c r="M7435">
        <v>2001</v>
      </c>
      <c r="N7435">
        <v>2020.6</v>
      </c>
      <c r="Q7435">
        <f t="shared" si="491"/>
        <v>307.5</v>
      </c>
      <c r="R7435">
        <f t="shared" si="489"/>
        <v>307.5</v>
      </c>
      <c r="S7435">
        <f t="shared" si="490"/>
        <v>1.5</v>
      </c>
    </row>
    <row r="7436" spans="1:19" x14ac:dyDescent="0.25">
      <c r="A7436" s="2">
        <f t="shared" si="492"/>
        <v>45236</v>
      </c>
      <c r="B7436" s="3">
        <v>310</v>
      </c>
      <c r="C7436" s="3">
        <v>1600</v>
      </c>
      <c r="D7436">
        <v>308.76920000000001</v>
      </c>
      <c r="E7436">
        <v>4.9000000000000002E-2</v>
      </c>
      <c r="F7436">
        <v>305.1046</v>
      </c>
      <c r="G7436">
        <v>308.60770000000002</v>
      </c>
      <c r="H7436">
        <v>312.59530000000001</v>
      </c>
      <c r="I7436">
        <v>4.4999999999999998E-2</v>
      </c>
      <c r="J7436">
        <v>5.2999999999999999E-2</v>
      </c>
      <c r="K7436">
        <v>0.05</v>
      </c>
      <c r="L7436">
        <v>2004</v>
      </c>
      <c r="M7436">
        <v>2004</v>
      </c>
      <c r="N7436">
        <v>2023.4</v>
      </c>
      <c r="Q7436">
        <f t="shared" si="491"/>
        <v>308.8</v>
      </c>
      <c r="R7436">
        <f t="shared" si="489"/>
        <v>308.8</v>
      </c>
      <c r="S7436">
        <f t="shared" si="490"/>
        <v>1.3000000000000114</v>
      </c>
    </row>
    <row r="7437" spans="1:19" x14ac:dyDescent="0.25">
      <c r="A7437" s="2">
        <f t="shared" si="492"/>
        <v>45236</v>
      </c>
      <c r="B7437" s="3">
        <v>310</v>
      </c>
      <c r="C7437" s="3">
        <v>1700</v>
      </c>
      <c r="D7437">
        <v>310.07279999999997</v>
      </c>
      <c r="E7437">
        <v>4.3999999999999997E-2</v>
      </c>
      <c r="F7437">
        <v>306.37430000000001</v>
      </c>
      <c r="G7437">
        <v>309.90750000000003</v>
      </c>
      <c r="H7437">
        <v>313.93680000000001</v>
      </c>
      <c r="I7437">
        <v>4.3999999999999997E-2</v>
      </c>
      <c r="J7437">
        <v>4.2000000000000003E-2</v>
      </c>
      <c r="K7437">
        <v>4.7E-2</v>
      </c>
      <c r="L7437">
        <v>2006.8</v>
      </c>
      <c r="M7437">
        <v>2007</v>
      </c>
      <c r="N7437">
        <v>2026.4</v>
      </c>
      <c r="Q7437">
        <f t="shared" si="491"/>
        <v>310.10000000000002</v>
      </c>
      <c r="R7437">
        <f t="shared" si="489"/>
        <v>310.10000000000002</v>
      </c>
      <c r="S7437">
        <f t="shared" si="490"/>
        <v>1.3000000000000114</v>
      </c>
    </row>
    <row r="7438" spans="1:19" x14ac:dyDescent="0.25">
      <c r="A7438" s="2">
        <f t="shared" si="492"/>
        <v>45236</v>
      </c>
      <c r="B7438" s="3">
        <v>310</v>
      </c>
      <c r="C7438" s="3">
        <v>1800</v>
      </c>
      <c r="D7438">
        <v>311.27879999999999</v>
      </c>
      <c r="E7438">
        <v>4.2999999999999997E-2</v>
      </c>
      <c r="F7438">
        <v>307.60379999999998</v>
      </c>
      <c r="G7438">
        <v>311.02289999999999</v>
      </c>
      <c r="H7438">
        <v>315.20960000000002</v>
      </c>
      <c r="I7438">
        <v>4.1000000000000002E-2</v>
      </c>
      <c r="J7438">
        <v>4.3999999999999997E-2</v>
      </c>
      <c r="K7438">
        <v>4.3999999999999997E-2</v>
      </c>
      <c r="L7438">
        <v>2009.6</v>
      </c>
      <c r="M7438">
        <v>2009.4</v>
      </c>
      <c r="N7438">
        <v>2029.2</v>
      </c>
      <c r="Q7438">
        <f t="shared" si="491"/>
        <v>311.3</v>
      </c>
      <c r="R7438">
        <f t="shared" si="489"/>
        <v>311.3</v>
      </c>
      <c r="S7438">
        <f t="shared" si="490"/>
        <v>1.1999999999999886</v>
      </c>
    </row>
    <row r="7439" spans="1:19" x14ac:dyDescent="0.25">
      <c r="A7439" s="2">
        <f t="shared" si="492"/>
        <v>45236</v>
      </c>
      <c r="B7439" s="3">
        <v>310</v>
      </c>
      <c r="C7439" s="3">
        <v>1900</v>
      </c>
      <c r="D7439">
        <v>312.30279999999999</v>
      </c>
      <c r="E7439">
        <v>4.2000000000000003E-2</v>
      </c>
      <c r="F7439">
        <v>308.61</v>
      </c>
      <c r="G7439">
        <v>311.99380000000002</v>
      </c>
      <c r="H7439">
        <v>316.30459999999999</v>
      </c>
      <c r="I7439">
        <v>4.2999999999999997E-2</v>
      </c>
      <c r="J7439">
        <v>4.3999999999999997E-2</v>
      </c>
      <c r="K7439">
        <v>0.04</v>
      </c>
      <c r="L7439">
        <v>2011.8</v>
      </c>
      <c r="M7439">
        <v>2011.6</v>
      </c>
      <c r="N7439">
        <v>2031.6</v>
      </c>
      <c r="Q7439">
        <f t="shared" si="491"/>
        <v>312.3</v>
      </c>
      <c r="R7439">
        <f t="shared" ref="R7439:R7502" si="493">ROUND(IF(Q7439&lt;R7438,R7438,Q7439),1)</f>
        <v>312.3</v>
      </c>
      <c r="S7439">
        <f t="shared" si="490"/>
        <v>1</v>
      </c>
    </row>
    <row r="7440" spans="1:19" x14ac:dyDescent="0.25">
      <c r="A7440" s="2">
        <f t="shared" si="492"/>
        <v>45236</v>
      </c>
      <c r="B7440" s="3">
        <v>310</v>
      </c>
      <c r="C7440" s="3">
        <v>2000</v>
      </c>
      <c r="D7440">
        <v>312.82670000000002</v>
      </c>
      <c r="E7440">
        <v>4.1000000000000002E-2</v>
      </c>
      <c r="F7440">
        <v>309.1542</v>
      </c>
      <c r="G7440">
        <v>312.49619999999999</v>
      </c>
      <c r="H7440">
        <v>316.82979999999998</v>
      </c>
      <c r="I7440">
        <v>0.04</v>
      </c>
      <c r="J7440">
        <v>3.9E-2</v>
      </c>
      <c r="K7440">
        <v>4.2999999999999997E-2</v>
      </c>
      <c r="L7440">
        <v>2013</v>
      </c>
      <c r="M7440">
        <v>2012.6</v>
      </c>
      <c r="N7440">
        <v>2032.8</v>
      </c>
      <c r="Q7440">
        <f t="shared" si="491"/>
        <v>312.8</v>
      </c>
      <c r="R7440">
        <f t="shared" si="493"/>
        <v>312.8</v>
      </c>
      <c r="S7440">
        <f t="shared" si="490"/>
        <v>0.5</v>
      </c>
    </row>
    <row r="7441" spans="1:19" x14ac:dyDescent="0.25">
      <c r="A7441" s="2">
        <f t="shared" si="492"/>
        <v>45236</v>
      </c>
      <c r="B7441" s="3">
        <v>310</v>
      </c>
      <c r="C7441" s="3">
        <v>2100</v>
      </c>
      <c r="D7441">
        <v>313.6062</v>
      </c>
      <c r="E7441">
        <v>4.2999999999999997E-2</v>
      </c>
      <c r="F7441">
        <v>309.85539999999997</v>
      </c>
      <c r="G7441">
        <v>313.44060000000002</v>
      </c>
      <c r="H7441">
        <v>317.52260000000001</v>
      </c>
      <c r="I7441">
        <v>4.3999999999999997E-2</v>
      </c>
      <c r="J7441">
        <v>4.3999999999999997E-2</v>
      </c>
      <c r="K7441">
        <v>4.2000000000000003E-2</v>
      </c>
      <c r="L7441">
        <v>2014.6</v>
      </c>
      <c r="M7441">
        <v>2014.6</v>
      </c>
      <c r="N7441">
        <v>2034.4</v>
      </c>
      <c r="Q7441">
        <f t="shared" si="491"/>
        <v>313.60000000000002</v>
      </c>
      <c r="R7441">
        <f t="shared" si="493"/>
        <v>313.60000000000002</v>
      </c>
      <c r="S7441">
        <f t="shared" si="490"/>
        <v>0.80000000000001137</v>
      </c>
    </row>
    <row r="7442" spans="1:19" x14ac:dyDescent="0.25">
      <c r="A7442" s="2">
        <f t="shared" si="492"/>
        <v>45236</v>
      </c>
      <c r="B7442" s="3">
        <v>310</v>
      </c>
      <c r="C7442" s="3">
        <v>2200</v>
      </c>
      <c r="D7442">
        <v>314.29880000000003</v>
      </c>
      <c r="E7442">
        <v>3.7999999999999999E-2</v>
      </c>
      <c r="F7442">
        <v>310.5478</v>
      </c>
      <c r="G7442">
        <v>314.10899999999998</v>
      </c>
      <c r="H7442">
        <v>318.23970000000003</v>
      </c>
      <c r="I7442">
        <v>4.2000000000000003E-2</v>
      </c>
      <c r="J7442">
        <v>3.1E-2</v>
      </c>
      <c r="K7442">
        <v>4.1000000000000002E-2</v>
      </c>
      <c r="L7442">
        <v>2016.2</v>
      </c>
      <c r="M7442">
        <v>2016.2</v>
      </c>
      <c r="N7442">
        <v>2035.8</v>
      </c>
      <c r="Q7442">
        <f t="shared" si="491"/>
        <v>314.3</v>
      </c>
      <c r="R7442">
        <f t="shared" si="493"/>
        <v>314.3</v>
      </c>
      <c r="S7442">
        <f t="shared" si="490"/>
        <v>0.69999999999998863</v>
      </c>
    </row>
    <row r="7443" spans="1:19" x14ac:dyDescent="0.25">
      <c r="A7443" s="2">
        <f t="shared" si="492"/>
        <v>45236</v>
      </c>
      <c r="B7443" s="3">
        <v>310</v>
      </c>
      <c r="C7443" s="3">
        <v>2300</v>
      </c>
      <c r="D7443">
        <v>315.16520000000003</v>
      </c>
      <c r="E7443">
        <v>4.8000000000000001E-2</v>
      </c>
      <c r="F7443">
        <v>311.42110000000002</v>
      </c>
      <c r="G7443">
        <v>315.01580000000001</v>
      </c>
      <c r="H7443">
        <v>319.05869999999999</v>
      </c>
      <c r="I7443">
        <v>0.04</v>
      </c>
      <c r="J7443">
        <v>5.8000000000000003E-2</v>
      </c>
      <c r="K7443">
        <v>4.3999999999999997E-2</v>
      </c>
      <c r="L7443">
        <v>2018.2</v>
      </c>
      <c r="M7443">
        <v>2018.4</v>
      </c>
      <c r="N7443">
        <v>2037.8</v>
      </c>
      <c r="Q7443">
        <f t="shared" si="491"/>
        <v>315.2</v>
      </c>
      <c r="R7443">
        <f t="shared" si="493"/>
        <v>315.2</v>
      </c>
      <c r="S7443">
        <f t="shared" si="490"/>
        <v>0.89999999999997726</v>
      </c>
    </row>
    <row r="7444" spans="1:19" x14ac:dyDescent="0.25">
      <c r="A7444" s="2">
        <f t="shared" si="492"/>
        <v>45236</v>
      </c>
      <c r="B7444" s="3">
        <v>310</v>
      </c>
      <c r="C7444" s="3">
        <v>2400</v>
      </c>
      <c r="D7444">
        <v>315.95170000000002</v>
      </c>
      <c r="E7444">
        <v>3.6999999999999998E-2</v>
      </c>
      <c r="F7444">
        <v>312.18549999999999</v>
      </c>
      <c r="G7444">
        <v>315.81319999999999</v>
      </c>
      <c r="H7444">
        <v>319.85629999999998</v>
      </c>
      <c r="I7444">
        <v>4.2999999999999997E-2</v>
      </c>
      <c r="J7444">
        <v>2.9000000000000001E-2</v>
      </c>
      <c r="K7444">
        <v>3.7999999999999999E-2</v>
      </c>
      <c r="L7444">
        <v>2019.8</v>
      </c>
      <c r="M7444">
        <v>2020.2</v>
      </c>
      <c r="N7444">
        <v>2039.6</v>
      </c>
      <c r="Q7444">
        <f t="shared" si="491"/>
        <v>316</v>
      </c>
      <c r="R7444">
        <f t="shared" si="493"/>
        <v>316</v>
      </c>
      <c r="S7444">
        <f t="shared" si="490"/>
        <v>0.80000000000001137</v>
      </c>
    </row>
    <row r="7445" spans="1:19" x14ac:dyDescent="0.25">
      <c r="A7445" s="2">
        <f t="shared" si="492"/>
        <v>45237</v>
      </c>
      <c r="B7445" s="3">
        <v>311</v>
      </c>
      <c r="C7445" s="3">
        <v>100</v>
      </c>
      <c r="D7445">
        <v>316.49369999999999</v>
      </c>
      <c r="E7445">
        <v>3.7999999999999999E-2</v>
      </c>
      <c r="F7445">
        <v>312.7226</v>
      </c>
      <c r="G7445">
        <v>316.34309999999999</v>
      </c>
      <c r="H7445">
        <v>320.41539999999998</v>
      </c>
      <c r="I7445">
        <v>4.2999999999999997E-2</v>
      </c>
      <c r="J7445">
        <v>2.3E-2</v>
      </c>
      <c r="K7445">
        <v>4.4999999999999998E-2</v>
      </c>
      <c r="L7445">
        <v>2021</v>
      </c>
      <c r="M7445">
        <v>2021.2</v>
      </c>
      <c r="N7445">
        <v>2040.8</v>
      </c>
      <c r="Q7445">
        <f t="shared" si="491"/>
        <v>316.5</v>
      </c>
      <c r="R7445">
        <f t="shared" si="493"/>
        <v>316.5</v>
      </c>
      <c r="S7445">
        <f t="shared" si="490"/>
        <v>0.5</v>
      </c>
    </row>
    <row r="7446" spans="1:19" x14ac:dyDescent="0.25">
      <c r="A7446" s="2">
        <f t="shared" si="492"/>
        <v>45237</v>
      </c>
      <c r="B7446" s="3">
        <v>311</v>
      </c>
      <c r="C7446" s="3">
        <v>200</v>
      </c>
      <c r="D7446">
        <v>316.74459999999999</v>
      </c>
      <c r="E7446">
        <v>3.1E-2</v>
      </c>
      <c r="F7446">
        <v>312.96620000000001</v>
      </c>
      <c r="G7446">
        <v>316.6146</v>
      </c>
      <c r="H7446">
        <v>320.65300000000002</v>
      </c>
      <c r="I7446">
        <v>4.2999999999999997E-2</v>
      </c>
      <c r="J7446">
        <v>2.5999999999999999E-2</v>
      </c>
      <c r="K7446">
        <v>0.02</v>
      </c>
      <c r="L7446">
        <v>2021.4</v>
      </c>
      <c r="M7446">
        <v>2021.8</v>
      </c>
      <c r="N7446">
        <v>2041.2</v>
      </c>
      <c r="Q7446">
        <f t="shared" si="491"/>
        <v>316.7</v>
      </c>
      <c r="R7446">
        <f t="shared" si="493"/>
        <v>316.7</v>
      </c>
      <c r="S7446">
        <f t="shared" si="490"/>
        <v>0.19999999999998863</v>
      </c>
    </row>
    <row r="7447" spans="1:19" x14ac:dyDescent="0.25">
      <c r="A7447" s="2">
        <f t="shared" si="492"/>
        <v>45237</v>
      </c>
      <c r="B7447" s="3">
        <v>311</v>
      </c>
      <c r="C7447" s="3">
        <v>300</v>
      </c>
      <c r="D7447">
        <v>316.79759999999999</v>
      </c>
      <c r="E7447">
        <v>3.6999999999999998E-2</v>
      </c>
      <c r="F7447">
        <v>313.09660000000002</v>
      </c>
      <c r="G7447">
        <v>316.62880000000001</v>
      </c>
      <c r="H7447">
        <v>320.66730000000001</v>
      </c>
      <c r="I7447">
        <v>3.4000000000000002E-2</v>
      </c>
      <c r="J7447">
        <v>0.04</v>
      </c>
      <c r="K7447">
        <v>3.6999999999999998E-2</v>
      </c>
      <c r="L7447">
        <v>2021.8</v>
      </c>
      <c r="M7447">
        <v>2021.8</v>
      </c>
      <c r="N7447">
        <v>2041.2</v>
      </c>
      <c r="Q7447">
        <f t="shared" si="491"/>
        <v>316.8</v>
      </c>
      <c r="R7447">
        <f t="shared" si="493"/>
        <v>316.8</v>
      </c>
      <c r="S7447">
        <f t="shared" si="490"/>
        <v>0.10000000000002274</v>
      </c>
    </row>
    <row r="7448" spans="1:19" x14ac:dyDescent="0.25">
      <c r="A7448" s="2">
        <f t="shared" si="492"/>
        <v>45237</v>
      </c>
      <c r="B7448" s="3">
        <v>311</v>
      </c>
      <c r="C7448" s="3">
        <v>400</v>
      </c>
      <c r="D7448">
        <v>316.96539999999999</v>
      </c>
      <c r="E7448">
        <v>3.5000000000000003E-2</v>
      </c>
      <c r="F7448">
        <v>313.25229999999999</v>
      </c>
      <c r="G7448">
        <v>316.81189999999998</v>
      </c>
      <c r="H7448">
        <v>320.8322</v>
      </c>
      <c r="I7448">
        <v>4.3999999999999997E-2</v>
      </c>
      <c r="J7448">
        <v>3.1E-2</v>
      </c>
      <c r="K7448">
        <v>2.9000000000000001E-2</v>
      </c>
      <c r="L7448">
        <v>2022.2</v>
      </c>
      <c r="M7448">
        <v>2022.2</v>
      </c>
      <c r="N7448">
        <v>2041.6</v>
      </c>
      <c r="Q7448">
        <f t="shared" si="491"/>
        <v>317</v>
      </c>
      <c r="R7448">
        <f t="shared" si="493"/>
        <v>317</v>
      </c>
      <c r="S7448">
        <f t="shared" si="490"/>
        <v>0.19999999999998863</v>
      </c>
    </row>
    <row r="7449" spans="1:19" x14ac:dyDescent="0.25">
      <c r="A7449" s="2">
        <f t="shared" si="492"/>
        <v>45237</v>
      </c>
      <c r="B7449" s="3">
        <v>311</v>
      </c>
      <c r="C7449" s="3">
        <v>500</v>
      </c>
      <c r="D7449">
        <v>317.39550000000003</v>
      </c>
      <c r="E7449">
        <v>3.6999999999999998E-2</v>
      </c>
      <c r="F7449">
        <v>313.6816</v>
      </c>
      <c r="G7449">
        <v>317.24610000000001</v>
      </c>
      <c r="H7449">
        <v>321.25869999999998</v>
      </c>
      <c r="I7449">
        <v>4.2999999999999997E-2</v>
      </c>
      <c r="J7449">
        <v>2.9000000000000001E-2</v>
      </c>
      <c r="K7449">
        <v>3.9E-2</v>
      </c>
      <c r="L7449">
        <v>2023.2</v>
      </c>
      <c r="M7449">
        <v>2023.2</v>
      </c>
      <c r="N7449">
        <v>2042.4</v>
      </c>
      <c r="Q7449">
        <f t="shared" si="491"/>
        <v>317.39999999999998</v>
      </c>
      <c r="R7449">
        <f t="shared" si="493"/>
        <v>317.39999999999998</v>
      </c>
      <c r="S7449">
        <f t="shared" si="490"/>
        <v>0.39999999999997726</v>
      </c>
    </row>
    <row r="7450" spans="1:19" x14ac:dyDescent="0.25">
      <c r="A7450" s="2">
        <f t="shared" si="492"/>
        <v>45237</v>
      </c>
      <c r="B7450" s="3">
        <v>311</v>
      </c>
      <c r="C7450" s="3">
        <v>600</v>
      </c>
      <c r="D7450">
        <v>317.68720000000002</v>
      </c>
      <c r="E7450">
        <v>3.9E-2</v>
      </c>
      <c r="F7450">
        <v>313.97739999999999</v>
      </c>
      <c r="G7450">
        <v>317.53050000000002</v>
      </c>
      <c r="H7450">
        <v>321.55369999999999</v>
      </c>
      <c r="I7450">
        <v>4.2999999999999997E-2</v>
      </c>
      <c r="J7450">
        <v>4.4999999999999998E-2</v>
      </c>
      <c r="K7450">
        <v>2.7E-2</v>
      </c>
      <c r="L7450">
        <v>2023.6</v>
      </c>
      <c r="M7450">
        <v>2023.8</v>
      </c>
      <c r="N7450">
        <v>2043.2</v>
      </c>
      <c r="Q7450">
        <f t="shared" si="491"/>
        <v>317.7</v>
      </c>
      <c r="R7450">
        <f t="shared" si="493"/>
        <v>317.7</v>
      </c>
      <c r="S7450">
        <f t="shared" si="490"/>
        <v>0.30000000000001137</v>
      </c>
    </row>
    <row r="7451" spans="1:19" x14ac:dyDescent="0.25">
      <c r="A7451" s="2">
        <f t="shared" si="492"/>
        <v>45237</v>
      </c>
      <c r="B7451" s="3">
        <v>311</v>
      </c>
      <c r="C7451" s="3">
        <v>700</v>
      </c>
      <c r="D7451">
        <v>318.42320000000001</v>
      </c>
      <c r="E7451">
        <v>4.1000000000000002E-2</v>
      </c>
      <c r="F7451">
        <v>314.70310000000001</v>
      </c>
      <c r="G7451">
        <v>318.27969999999999</v>
      </c>
      <c r="H7451">
        <v>322.28699999999998</v>
      </c>
      <c r="I7451">
        <v>0.04</v>
      </c>
      <c r="J7451">
        <v>4.4999999999999998E-2</v>
      </c>
      <c r="K7451">
        <v>3.7999999999999999E-2</v>
      </c>
      <c r="L7451">
        <v>2025.4</v>
      </c>
      <c r="M7451">
        <v>2025.6</v>
      </c>
      <c r="N7451">
        <v>2044.8</v>
      </c>
      <c r="Q7451">
        <f t="shared" si="491"/>
        <v>318.39999999999998</v>
      </c>
      <c r="R7451">
        <f t="shared" si="493"/>
        <v>318.39999999999998</v>
      </c>
      <c r="S7451">
        <f t="shared" si="490"/>
        <v>0.69999999999998863</v>
      </c>
    </row>
    <row r="7452" spans="1:19" x14ac:dyDescent="0.25">
      <c r="A7452" s="2">
        <f t="shared" si="492"/>
        <v>45237</v>
      </c>
      <c r="B7452" s="3">
        <v>311</v>
      </c>
      <c r="C7452" s="3">
        <v>800</v>
      </c>
      <c r="D7452">
        <v>318.73899999999998</v>
      </c>
      <c r="E7452">
        <v>3.9E-2</v>
      </c>
      <c r="F7452">
        <v>315.02440000000001</v>
      </c>
      <c r="G7452">
        <v>318.58969999999999</v>
      </c>
      <c r="H7452">
        <v>322.60300000000001</v>
      </c>
      <c r="I7452">
        <v>4.2000000000000003E-2</v>
      </c>
      <c r="J7452">
        <v>0.03</v>
      </c>
      <c r="K7452">
        <v>4.3999999999999997E-2</v>
      </c>
      <c r="L7452">
        <v>2026.2</v>
      </c>
      <c r="M7452">
        <v>2026.2</v>
      </c>
      <c r="N7452">
        <v>2045.6</v>
      </c>
      <c r="Q7452">
        <f t="shared" si="491"/>
        <v>318.7</v>
      </c>
      <c r="R7452">
        <f t="shared" si="493"/>
        <v>318.7</v>
      </c>
      <c r="S7452">
        <f t="shared" si="490"/>
        <v>0.30000000000001137</v>
      </c>
    </row>
    <row r="7453" spans="1:19" x14ac:dyDescent="0.25">
      <c r="A7453" s="2">
        <f t="shared" si="492"/>
        <v>45237</v>
      </c>
      <c r="B7453" s="3">
        <v>311</v>
      </c>
      <c r="C7453" s="3">
        <v>900</v>
      </c>
      <c r="D7453">
        <v>318.88510000000002</v>
      </c>
      <c r="E7453">
        <v>0.04</v>
      </c>
      <c r="F7453">
        <v>315.1678</v>
      </c>
      <c r="G7453">
        <v>318.74639999999999</v>
      </c>
      <c r="H7453">
        <v>322.74119999999999</v>
      </c>
      <c r="I7453">
        <v>3.5000000000000003E-2</v>
      </c>
      <c r="J7453">
        <v>0.05</v>
      </c>
      <c r="K7453">
        <v>3.1E-2</v>
      </c>
      <c r="L7453">
        <v>2026.4</v>
      </c>
      <c r="M7453">
        <v>2026.6</v>
      </c>
      <c r="N7453">
        <v>2046</v>
      </c>
      <c r="Q7453">
        <f t="shared" si="491"/>
        <v>318.89999999999998</v>
      </c>
      <c r="R7453">
        <f t="shared" si="493"/>
        <v>318.89999999999998</v>
      </c>
      <c r="S7453">
        <f t="shared" si="490"/>
        <v>0.19999999999998863</v>
      </c>
    </row>
    <row r="7454" spans="1:19" x14ac:dyDescent="0.25">
      <c r="A7454" s="2">
        <f t="shared" si="492"/>
        <v>45237</v>
      </c>
      <c r="B7454" s="3">
        <v>311</v>
      </c>
      <c r="C7454" s="3">
        <v>1000</v>
      </c>
      <c r="D7454">
        <v>319.81869999999998</v>
      </c>
      <c r="E7454">
        <v>6.6000000000000003E-2</v>
      </c>
      <c r="F7454">
        <v>316.09809999999999</v>
      </c>
      <c r="G7454">
        <v>319.68200000000002</v>
      </c>
      <c r="H7454">
        <v>323.67590000000001</v>
      </c>
      <c r="I7454">
        <v>8.2000000000000003E-2</v>
      </c>
      <c r="J7454">
        <v>5.7000000000000002E-2</v>
      </c>
      <c r="K7454">
        <v>5.3999999999999999E-2</v>
      </c>
      <c r="L7454">
        <v>2028.6</v>
      </c>
      <c r="M7454">
        <v>2028.8</v>
      </c>
      <c r="N7454">
        <v>2048</v>
      </c>
      <c r="Q7454">
        <f t="shared" si="491"/>
        <v>319.8</v>
      </c>
      <c r="R7454">
        <f t="shared" si="493"/>
        <v>319.8</v>
      </c>
      <c r="S7454">
        <f t="shared" si="490"/>
        <v>0.90000000000003411</v>
      </c>
    </row>
    <row r="7455" spans="1:19" x14ac:dyDescent="0.25">
      <c r="A7455" s="2">
        <f t="shared" si="492"/>
        <v>45237</v>
      </c>
      <c r="B7455" s="3">
        <v>311</v>
      </c>
      <c r="C7455" s="3">
        <v>1100</v>
      </c>
      <c r="D7455">
        <v>320.49160000000001</v>
      </c>
      <c r="E7455">
        <v>4.4999999999999998E-2</v>
      </c>
      <c r="F7455">
        <v>316.74669999999998</v>
      </c>
      <c r="G7455">
        <v>320.3777</v>
      </c>
      <c r="H7455">
        <v>324.35050000000001</v>
      </c>
      <c r="I7455">
        <v>4.4999999999999998E-2</v>
      </c>
      <c r="J7455">
        <v>5.3999999999999999E-2</v>
      </c>
      <c r="K7455">
        <v>3.3000000000000002E-2</v>
      </c>
      <c r="L7455">
        <v>2029.8</v>
      </c>
      <c r="M7455">
        <v>2030</v>
      </c>
      <c r="N7455">
        <v>2049.4</v>
      </c>
      <c r="Q7455">
        <f t="shared" si="491"/>
        <v>320.5</v>
      </c>
      <c r="R7455">
        <f t="shared" si="493"/>
        <v>320.5</v>
      </c>
      <c r="S7455">
        <f t="shared" si="490"/>
        <v>0.69999999999998863</v>
      </c>
    </row>
    <row r="7456" spans="1:19" x14ac:dyDescent="0.25">
      <c r="A7456" s="2">
        <f t="shared" si="492"/>
        <v>45237</v>
      </c>
      <c r="B7456" s="3">
        <v>311</v>
      </c>
      <c r="C7456" s="3">
        <v>1200</v>
      </c>
      <c r="D7456">
        <v>320.47890000000001</v>
      </c>
      <c r="E7456">
        <v>5.3999999999999999E-2</v>
      </c>
      <c r="F7456">
        <v>316.75459999999998</v>
      </c>
      <c r="G7456">
        <v>320.34440000000001</v>
      </c>
      <c r="H7456">
        <v>324.33780000000002</v>
      </c>
      <c r="I7456">
        <v>7.4999999999999997E-2</v>
      </c>
      <c r="J7456">
        <v>4.2000000000000003E-2</v>
      </c>
      <c r="K7456">
        <v>3.9E-2</v>
      </c>
      <c r="L7456">
        <v>2030</v>
      </c>
      <c r="M7456">
        <v>2030</v>
      </c>
      <c r="N7456">
        <v>2049.1999999999998</v>
      </c>
      <c r="Q7456">
        <f t="shared" si="491"/>
        <v>320.5</v>
      </c>
      <c r="R7456">
        <f t="shared" si="493"/>
        <v>320.5</v>
      </c>
      <c r="S7456">
        <f t="shared" si="490"/>
        <v>0</v>
      </c>
    </row>
    <row r="7457" spans="1:19" x14ac:dyDescent="0.25">
      <c r="A7457" s="2">
        <f t="shared" si="492"/>
        <v>45237</v>
      </c>
      <c r="B7457" s="3">
        <v>311</v>
      </c>
      <c r="C7457" s="3">
        <v>1300</v>
      </c>
      <c r="D7457">
        <v>320.57510000000002</v>
      </c>
      <c r="E7457">
        <v>4.3999999999999997E-2</v>
      </c>
      <c r="F7457">
        <v>316.84140000000002</v>
      </c>
      <c r="G7457">
        <v>320.4522</v>
      </c>
      <c r="H7457">
        <v>324.43169999999998</v>
      </c>
      <c r="I7457">
        <v>4.8000000000000001E-2</v>
      </c>
      <c r="J7457">
        <v>4.4999999999999998E-2</v>
      </c>
      <c r="K7457">
        <v>3.6999999999999998E-2</v>
      </c>
      <c r="L7457">
        <v>2030</v>
      </c>
      <c r="M7457">
        <v>2030.4</v>
      </c>
      <c r="N7457">
        <v>2049.6</v>
      </c>
      <c r="Q7457">
        <f t="shared" si="491"/>
        <v>320.60000000000002</v>
      </c>
      <c r="R7457">
        <f t="shared" si="493"/>
        <v>320.60000000000002</v>
      </c>
      <c r="S7457">
        <f t="shared" si="490"/>
        <v>0.10000000000002274</v>
      </c>
    </row>
    <row r="7458" spans="1:19" x14ac:dyDescent="0.25">
      <c r="A7458" s="2">
        <f t="shared" si="492"/>
        <v>45237</v>
      </c>
      <c r="B7458" s="3">
        <v>311</v>
      </c>
      <c r="C7458" s="3">
        <v>1400</v>
      </c>
      <c r="D7458">
        <v>323.60090000000002</v>
      </c>
      <c r="E7458">
        <v>7.6999999999999999E-2</v>
      </c>
      <c r="F7458">
        <v>319.81349999999998</v>
      </c>
      <c r="G7458">
        <v>323.51940000000002</v>
      </c>
      <c r="H7458">
        <v>327.46960000000001</v>
      </c>
      <c r="I7458">
        <v>8.3000000000000004E-2</v>
      </c>
      <c r="J7458">
        <v>6.7000000000000004E-2</v>
      </c>
      <c r="K7458">
        <v>0.08</v>
      </c>
      <c r="L7458">
        <v>2037</v>
      </c>
      <c r="M7458">
        <v>2037.4</v>
      </c>
      <c r="N7458">
        <v>2056.4</v>
      </c>
      <c r="Q7458">
        <f t="shared" si="491"/>
        <v>323.60000000000002</v>
      </c>
      <c r="R7458">
        <f t="shared" si="493"/>
        <v>323.60000000000002</v>
      </c>
      <c r="S7458">
        <f t="shared" si="490"/>
        <v>3</v>
      </c>
    </row>
    <row r="7459" spans="1:19" x14ac:dyDescent="0.25">
      <c r="A7459" s="2">
        <f t="shared" si="492"/>
        <v>45237</v>
      </c>
      <c r="B7459" s="3">
        <v>311</v>
      </c>
      <c r="C7459" s="3">
        <v>1500</v>
      </c>
      <c r="D7459">
        <v>326.28199999999998</v>
      </c>
      <c r="E7459">
        <v>9.4E-2</v>
      </c>
      <c r="F7459">
        <v>322.48140000000001</v>
      </c>
      <c r="G7459">
        <v>326.19869999999997</v>
      </c>
      <c r="H7459">
        <v>330.16579999999999</v>
      </c>
      <c r="I7459">
        <v>9.4E-2</v>
      </c>
      <c r="J7459">
        <v>0.09</v>
      </c>
      <c r="K7459">
        <v>9.7000000000000003E-2</v>
      </c>
      <c r="L7459">
        <v>2043</v>
      </c>
      <c r="M7459">
        <v>2043.4</v>
      </c>
      <c r="N7459">
        <v>2062.6</v>
      </c>
      <c r="Q7459">
        <f t="shared" si="491"/>
        <v>326.3</v>
      </c>
      <c r="R7459">
        <f t="shared" si="493"/>
        <v>326.3</v>
      </c>
      <c r="S7459">
        <f t="shared" si="490"/>
        <v>2.6999999999999886</v>
      </c>
    </row>
    <row r="7460" spans="1:19" x14ac:dyDescent="0.25">
      <c r="A7460" s="2">
        <f t="shared" si="492"/>
        <v>45237</v>
      </c>
      <c r="B7460" s="3">
        <v>311</v>
      </c>
      <c r="C7460" s="3">
        <v>1600</v>
      </c>
      <c r="D7460">
        <v>328.96879999999999</v>
      </c>
      <c r="E7460">
        <v>3.5000000000000003E-2</v>
      </c>
      <c r="F7460">
        <v>325.12400000000002</v>
      </c>
      <c r="G7460">
        <v>328.92160000000001</v>
      </c>
      <c r="H7460">
        <v>332.86070000000001</v>
      </c>
      <c r="I7460">
        <v>2.8000000000000001E-2</v>
      </c>
      <c r="J7460">
        <v>3.9E-2</v>
      </c>
      <c r="K7460">
        <v>3.7999999999999999E-2</v>
      </c>
      <c r="L7460">
        <v>2048.4</v>
      </c>
      <c r="M7460">
        <v>2049</v>
      </c>
      <c r="N7460">
        <v>2068.1999999999998</v>
      </c>
      <c r="Q7460">
        <f t="shared" si="491"/>
        <v>329</v>
      </c>
      <c r="R7460">
        <f t="shared" si="493"/>
        <v>329</v>
      </c>
      <c r="S7460">
        <f t="shared" si="490"/>
        <v>2.6999999999999886</v>
      </c>
    </row>
    <row r="7461" spans="1:19" x14ac:dyDescent="0.25">
      <c r="A7461" s="2">
        <f t="shared" si="492"/>
        <v>45237</v>
      </c>
      <c r="B7461" s="3">
        <v>311</v>
      </c>
      <c r="C7461" s="3">
        <v>1700</v>
      </c>
      <c r="D7461">
        <v>329.57850000000002</v>
      </c>
      <c r="E7461">
        <v>3.9E-2</v>
      </c>
      <c r="F7461">
        <v>325.71420000000001</v>
      </c>
      <c r="G7461">
        <v>329.54640000000001</v>
      </c>
      <c r="H7461">
        <v>333.47500000000002</v>
      </c>
      <c r="I7461">
        <v>4.4999999999999998E-2</v>
      </c>
      <c r="J7461">
        <v>4.4999999999999998E-2</v>
      </c>
      <c r="K7461">
        <v>2.3E-2</v>
      </c>
      <c r="L7461">
        <v>2049.8000000000002</v>
      </c>
      <c r="M7461">
        <v>2050.4</v>
      </c>
      <c r="N7461">
        <v>2069.1999999999998</v>
      </c>
      <c r="Q7461">
        <f t="shared" si="491"/>
        <v>329.6</v>
      </c>
      <c r="R7461">
        <f t="shared" si="493"/>
        <v>329.6</v>
      </c>
      <c r="S7461">
        <f t="shared" si="490"/>
        <v>0.60000000000002274</v>
      </c>
    </row>
    <row r="7462" spans="1:19" x14ac:dyDescent="0.25">
      <c r="A7462" s="2">
        <f t="shared" si="492"/>
        <v>45237</v>
      </c>
      <c r="B7462" s="3">
        <v>311</v>
      </c>
      <c r="C7462" s="3">
        <v>1800</v>
      </c>
      <c r="D7462">
        <v>329.60789999999997</v>
      </c>
      <c r="E7462">
        <v>3.6999999999999998E-2</v>
      </c>
      <c r="F7462">
        <v>325.75889999999998</v>
      </c>
      <c r="G7462">
        <v>329.55759999999998</v>
      </c>
      <c r="H7462">
        <v>333.50720000000001</v>
      </c>
      <c r="I7462">
        <v>2.5999999999999999E-2</v>
      </c>
      <c r="J7462">
        <v>4.1000000000000002E-2</v>
      </c>
      <c r="K7462">
        <v>4.1000000000000002E-2</v>
      </c>
      <c r="L7462">
        <v>2049.8000000000002</v>
      </c>
      <c r="M7462">
        <v>2050.4</v>
      </c>
      <c r="N7462">
        <v>2069.4</v>
      </c>
      <c r="Q7462">
        <f t="shared" si="491"/>
        <v>329.6</v>
      </c>
      <c r="R7462">
        <f t="shared" si="493"/>
        <v>329.6</v>
      </c>
      <c r="S7462">
        <f t="shared" si="490"/>
        <v>0</v>
      </c>
    </row>
    <row r="7463" spans="1:19" x14ac:dyDescent="0.25">
      <c r="A7463" s="2">
        <f t="shared" si="492"/>
        <v>45237</v>
      </c>
      <c r="B7463" s="3">
        <v>311</v>
      </c>
      <c r="C7463" s="3">
        <v>1900</v>
      </c>
      <c r="D7463">
        <v>329.6266</v>
      </c>
      <c r="E7463">
        <v>3.6999999999999998E-2</v>
      </c>
      <c r="F7463">
        <v>325.75569999999999</v>
      </c>
      <c r="G7463">
        <v>329.60239999999999</v>
      </c>
      <c r="H7463">
        <v>333.52170000000001</v>
      </c>
      <c r="I7463">
        <v>0.02</v>
      </c>
      <c r="J7463">
        <v>4.1000000000000002E-2</v>
      </c>
      <c r="K7463">
        <v>4.5999999999999999E-2</v>
      </c>
      <c r="L7463">
        <v>2049.8000000000002</v>
      </c>
      <c r="M7463">
        <v>2050.4</v>
      </c>
      <c r="N7463">
        <v>2069.6</v>
      </c>
      <c r="Q7463">
        <f t="shared" si="491"/>
        <v>329.6</v>
      </c>
      <c r="R7463">
        <f t="shared" si="493"/>
        <v>329.6</v>
      </c>
      <c r="S7463">
        <f t="shared" si="490"/>
        <v>0</v>
      </c>
    </row>
    <row r="7464" spans="1:19" x14ac:dyDescent="0.25">
      <c r="A7464" s="2">
        <f t="shared" si="492"/>
        <v>45237</v>
      </c>
      <c r="B7464" s="3">
        <v>311</v>
      </c>
      <c r="C7464" s="3">
        <v>2000</v>
      </c>
      <c r="D7464">
        <v>329.6148</v>
      </c>
      <c r="E7464">
        <v>4.3999999999999997E-2</v>
      </c>
      <c r="F7464">
        <v>325.76839999999999</v>
      </c>
      <c r="G7464">
        <v>329.55110000000002</v>
      </c>
      <c r="H7464">
        <v>333.5249</v>
      </c>
      <c r="I7464">
        <v>3.5999999999999997E-2</v>
      </c>
      <c r="J7464">
        <v>0.05</v>
      </c>
      <c r="K7464">
        <v>4.5999999999999999E-2</v>
      </c>
      <c r="L7464">
        <v>2049.8000000000002</v>
      </c>
      <c r="M7464">
        <v>2050.4</v>
      </c>
      <c r="N7464">
        <v>2069.6</v>
      </c>
      <c r="Q7464">
        <f t="shared" si="491"/>
        <v>329.6</v>
      </c>
      <c r="R7464">
        <f t="shared" si="493"/>
        <v>329.6</v>
      </c>
      <c r="S7464">
        <f t="shared" si="490"/>
        <v>0</v>
      </c>
    </row>
    <row r="7465" spans="1:19" x14ac:dyDescent="0.25">
      <c r="A7465" s="2">
        <f t="shared" si="492"/>
        <v>45237</v>
      </c>
      <c r="B7465" s="3">
        <v>311</v>
      </c>
      <c r="C7465" s="3">
        <v>2100</v>
      </c>
      <c r="D7465">
        <v>329.6336</v>
      </c>
      <c r="E7465">
        <v>3.9E-2</v>
      </c>
      <c r="F7465">
        <v>325.7525</v>
      </c>
      <c r="G7465">
        <v>329.60730000000001</v>
      </c>
      <c r="H7465">
        <v>333.541</v>
      </c>
      <c r="I7465">
        <v>3.2000000000000001E-2</v>
      </c>
      <c r="J7465">
        <v>0.04</v>
      </c>
      <c r="K7465">
        <v>4.3999999999999997E-2</v>
      </c>
      <c r="L7465">
        <v>2049.6</v>
      </c>
      <c r="M7465">
        <v>2050.4</v>
      </c>
      <c r="N7465">
        <v>2069.6</v>
      </c>
      <c r="Q7465">
        <f t="shared" si="491"/>
        <v>329.6</v>
      </c>
      <c r="R7465">
        <f t="shared" si="493"/>
        <v>329.6</v>
      </c>
      <c r="S7465">
        <f t="shared" si="490"/>
        <v>0</v>
      </c>
    </row>
    <row r="7466" spans="1:19" x14ac:dyDescent="0.25">
      <c r="A7466" s="2">
        <f t="shared" si="492"/>
        <v>45237</v>
      </c>
      <c r="B7466" s="3">
        <v>311</v>
      </c>
      <c r="C7466" s="3">
        <v>2200</v>
      </c>
      <c r="D7466">
        <v>329.64049999999997</v>
      </c>
      <c r="E7466">
        <v>3.9E-2</v>
      </c>
      <c r="F7466">
        <v>325.77319999999997</v>
      </c>
      <c r="G7466">
        <v>329.59280000000001</v>
      </c>
      <c r="H7466">
        <v>333.55549999999999</v>
      </c>
      <c r="I7466">
        <v>3.9E-2</v>
      </c>
      <c r="J7466">
        <v>4.1000000000000002E-2</v>
      </c>
      <c r="K7466">
        <v>3.5999999999999997E-2</v>
      </c>
      <c r="L7466">
        <v>2049.8000000000002</v>
      </c>
      <c r="M7466">
        <v>2050.4</v>
      </c>
      <c r="N7466">
        <v>2069.6</v>
      </c>
      <c r="Q7466">
        <f t="shared" si="491"/>
        <v>329.6</v>
      </c>
      <c r="R7466">
        <f t="shared" si="493"/>
        <v>329.6</v>
      </c>
      <c r="S7466">
        <f t="shared" si="490"/>
        <v>0</v>
      </c>
    </row>
    <row r="7467" spans="1:19" x14ac:dyDescent="0.25">
      <c r="A7467" s="2">
        <f t="shared" si="492"/>
        <v>45237</v>
      </c>
      <c r="B7467" s="3">
        <v>311</v>
      </c>
      <c r="C7467" s="3">
        <v>2300</v>
      </c>
      <c r="D7467">
        <v>329.57389999999998</v>
      </c>
      <c r="E7467">
        <v>3.4000000000000002E-2</v>
      </c>
      <c r="F7467">
        <v>325.6807</v>
      </c>
      <c r="G7467">
        <v>329.46469999999999</v>
      </c>
      <c r="H7467">
        <v>333.57639999999998</v>
      </c>
      <c r="I7467">
        <v>3.7999999999999999E-2</v>
      </c>
      <c r="J7467">
        <v>4.2000000000000003E-2</v>
      </c>
      <c r="K7467">
        <v>1.7000000000000001E-2</v>
      </c>
      <c r="L7467">
        <v>2049.8000000000002</v>
      </c>
      <c r="M7467">
        <v>2050.1999999999998</v>
      </c>
      <c r="N7467">
        <v>2069.6</v>
      </c>
      <c r="Q7467">
        <f t="shared" si="491"/>
        <v>329.6</v>
      </c>
      <c r="R7467">
        <f t="shared" si="493"/>
        <v>329.6</v>
      </c>
      <c r="S7467">
        <f t="shared" si="490"/>
        <v>0</v>
      </c>
    </row>
    <row r="7468" spans="1:19" x14ac:dyDescent="0.25">
      <c r="A7468" s="2">
        <f t="shared" si="492"/>
        <v>45237</v>
      </c>
      <c r="B7468" s="3">
        <v>311</v>
      </c>
      <c r="C7468" s="3">
        <v>2400</v>
      </c>
      <c r="D7468">
        <v>329.52969999999999</v>
      </c>
      <c r="E7468">
        <v>4.2000000000000003E-2</v>
      </c>
      <c r="F7468">
        <v>325.68869999999998</v>
      </c>
      <c r="G7468">
        <v>329.28840000000002</v>
      </c>
      <c r="H7468">
        <v>333.61180000000002</v>
      </c>
      <c r="I7468">
        <v>4.2000000000000003E-2</v>
      </c>
      <c r="J7468">
        <v>3.7999999999999999E-2</v>
      </c>
      <c r="K7468">
        <v>4.4999999999999998E-2</v>
      </c>
      <c r="L7468">
        <v>2049.6</v>
      </c>
      <c r="M7468">
        <v>2049.6</v>
      </c>
      <c r="N7468">
        <v>2069.8000000000002</v>
      </c>
      <c r="Q7468">
        <f t="shared" si="491"/>
        <v>329.5</v>
      </c>
      <c r="R7468">
        <f t="shared" si="493"/>
        <v>329.6</v>
      </c>
      <c r="S7468">
        <f t="shared" si="490"/>
        <v>0</v>
      </c>
    </row>
    <row r="7469" spans="1:19" x14ac:dyDescent="0.25">
      <c r="A7469" s="2">
        <f t="shared" si="492"/>
        <v>45238</v>
      </c>
      <c r="B7469" s="3">
        <v>312</v>
      </c>
      <c r="C7469" s="3">
        <v>100</v>
      </c>
      <c r="D7469">
        <v>329.60770000000002</v>
      </c>
      <c r="E7469">
        <v>3.9E-2</v>
      </c>
      <c r="F7469">
        <v>325.6807</v>
      </c>
      <c r="G7469">
        <v>329.50790000000001</v>
      </c>
      <c r="H7469">
        <v>333.63440000000003</v>
      </c>
      <c r="I7469">
        <v>3.7999999999999999E-2</v>
      </c>
      <c r="J7469">
        <v>3.5000000000000003E-2</v>
      </c>
      <c r="K7469">
        <v>4.2999999999999997E-2</v>
      </c>
      <c r="L7469">
        <v>2049.6</v>
      </c>
      <c r="M7469">
        <v>2050.1999999999998</v>
      </c>
      <c r="N7469">
        <v>2069.8000000000002</v>
      </c>
      <c r="Q7469">
        <f t="shared" si="491"/>
        <v>329.6</v>
      </c>
      <c r="R7469">
        <f t="shared" si="493"/>
        <v>329.6</v>
      </c>
      <c r="S7469">
        <f t="shared" si="490"/>
        <v>0</v>
      </c>
    </row>
    <row r="7470" spans="1:19" x14ac:dyDescent="0.25">
      <c r="A7470" s="2">
        <f t="shared" si="492"/>
        <v>45238</v>
      </c>
      <c r="B7470" s="3">
        <v>312</v>
      </c>
      <c r="C7470" s="3">
        <v>200</v>
      </c>
      <c r="D7470">
        <v>329.58580000000001</v>
      </c>
      <c r="E7470">
        <v>3.6999999999999998E-2</v>
      </c>
      <c r="F7470">
        <v>325.66789999999997</v>
      </c>
      <c r="G7470">
        <v>329.44220000000001</v>
      </c>
      <c r="H7470">
        <v>333.6472</v>
      </c>
      <c r="I7470">
        <v>2.5999999999999999E-2</v>
      </c>
      <c r="J7470">
        <v>4.4999999999999998E-2</v>
      </c>
      <c r="K7470">
        <v>3.5999999999999997E-2</v>
      </c>
      <c r="L7470">
        <v>2049.6</v>
      </c>
      <c r="M7470">
        <v>2050</v>
      </c>
      <c r="N7470">
        <v>2069.6</v>
      </c>
      <c r="Q7470">
        <f t="shared" si="491"/>
        <v>329.6</v>
      </c>
      <c r="R7470">
        <f t="shared" si="493"/>
        <v>329.6</v>
      </c>
      <c r="S7470">
        <f t="shared" si="490"/>
        <v>0</v>
      </c>
    </row>
    <row r="7471" spans="1:19" x14ac:dyDescent="0.25">
      <c r="A7471" s="2">
        <f t="shared" si="492"/>
        <v>45238</v>
      </c>
      <c r="B7471" s="3">
        <v>312</v>
      </c>
      <c r="C7471" s="3">
        <v>300</v>
      </c>
      <c r="D7471">
        <v>329.72399999999999</v>
      </c>
      <c r="E7471">
        <v>0.04</v>
      </c>
      <c r="F7471">
        <v>325.80990000000003</v>
      </c>
      <c r="G7471">
        <v>329.70830000000001</v>
      </c>
      <c r="H7471">
        <v>333.65370000000001</v>
      </c>
      <c r="I7471">
        <v>4.2999999999999997E-2</v>
      </c>
      <c r="J7471">
        <v>4.3999999999999997E-2</v>
      </c>
      <c r="K7471">
        <v>0.03</v>
      </c>
      <c r="L7471">
        <v>2050</v>
      </c>
      <c r="M7471">
        <v>2050.6</v>
      </c>
      <c r="N7471">
        <v>2069.6</v>
      </c>
      <c r="Q7471">
        <f t="shared" si="491"/>
        <v>329.7</v>
      </c>
      <c r="R7471">
        <f t="shared" si="493"/>
        <v>329.7</v>
      </c>
      <c r="S7471">
        <f t="shared" si="490"/>
        <v>9.9999999999965894E-2</v>
      </c>
    </row>
    <row r="7472" spans="1:19" x14ac:dyDescent="0.25">
      <c r="A7472" s="2">
        <f t="shared" si="492"/>
        <v>45238</v>
      </c>
      <c r="B7472" s="3">
        <v>312</v>
      </c>
      <c r="C7472" s="3">
        <v>400</v>
      </c>
      <c r="D7472">
        <v>329.77199999999999</v>
      </c>
      <c r="E7472">
        <v>4.8000000000000001E-2</v>
      </c>
      <c r="F7472">
        <v>325.81630000000001</v>
      </c>
      <c r="G7472">
        <v>329.85090000000002</v>
      </c>
      <c r="H7472">
        <v>333.64879999999999</v>
      </c>
      <c r="I7472">
        <v>4.1000000000000002E-2</v>
      </c>
      <c r="J7472">
        <v>6.4000000000000001E-2</v>
      </c>
      <c r="K7472">
        <v>3.5000000000000003E-2</v>
      </c>
      <c r="L7472">
        <v>2049.8000000000002</v>
      </c>
      <c r="M7472">
        <v>2050.6</v>
      </c>
      <c r="N7472">
        <v>2069.8000000000002</v>
      </c>
      <c r="Q7472">
        <f t="shared" si="491"/>
        <v>329.8</v>
      </c>
      <c r="R7472">
        <f t="shared" si="493"/>
        <v>329.8</v>
      </c>
      <c r="S7472">
        <f t="shared" si="490"/>
        <v>0.10000000000002274</v>
      </c>
    </row>
    <row r="7473" spans="1:19" x14ac:dyDescent="0.25">
      <c r="A7473" s="2">
        <f t="shared" si="492"/>
        <v>45238</v>
      </c>
      <c r="B7473" s="3">
        <v>312</v>
      </c>
      <c r="C7473" s="3">
        <v>500</v>
      </c>
      <c r="D7473">
        <v>329.72770000000003</v>
      </c>
      <c r="E7473">
        <v>5.1999999999999998E-2</v>
      </c>
      <c r="F7473">
        <v>325.81950000000001</v>
      </c>
      <c r="G7473">
        <v>329.72910000000002</v>
      </c>
      <c r="H7473">
        <v>333.63440000000003</v>
      </c>
      <c r="I7473">
        <v>3.9E-2</v>
      </c>
      <c r="J7473">
        <v>6.8000000000000005E-2</v>
      </c>
      <c r="K7473">
        <v>4.2999999999999997E-2</v>
      </c>
      <c r="L7473">
        <v>2050</v>
      </c>
      <c r="M7473">
        <v>2050.6</v>
      </c>
      <c r="N7473">
        <v>2069.8000000000002</v>
      </c>
      <c r="Q7473">
        <f t="shared" si="491"/>
        <v>329.7</v>
      </c>
      <c r="R7473">
        <f t="shared" si="493"/>
        <v>329.8</v>
      </c>
      <c r="S7473">
        <f t="shared" si="490"/>
        <v>0</v>
      </c>
    </row>
    <row r="7474" spans="1:19" x14ac:dyDescent="0.25">
      <c r="A7474" s="2">
        <f t="shared" si="492"/>
        <v>45238</v>
      </c>
      <c r="B7474" s="3">
        <v>312</v>
      </c>
      <c r="C7474" s="3">
        <v>600</v>
      </c>
      <c r="D7474">
        <v>329.70569999999998</v>
      </c>
      <c r="E7474">
        <v>3.7999999999999999E-2</v>
      </c>
      <c r="F7474">
        <v>325.81790000000001</v>
      </c>
      <c r="G7474">
        <v>329.68110000000001</v>
      </c>
      <c r="H7474">
        <v>333.61829999999998</v>
      </c>
      <c r="I7474">
        <v>0.04</v>
      </c>
      <c r="J7474">
        <v>2.3E-2</v>
      </c>
      <c r="K7474">
        <v>4.5999999999999999E-2</v>
      </c>
      <c r="L7474">
        <v>2050</v>
      </c>
      <c r="M7474">
        <v>2050.6</v>
      </c>
      <c r="N7474">
        <v>2069.8000000000002</v>
      </c>
      <c r="Q7474">
        <f t="shared" si="491"/>
        <v>329.7</v>
      </c>
      <c r="R7474">
        <f t="shared" si="493"/>
        <v>329.8</v>
      </c>
      <c r="S7474">
        <f t="shared" si="490"/>
        <v>0</v>
      </c>
    </row>
    <row r="7475" spans="1:19" x14ac:dyDescent="0.25">
      <c r="A7475" s="2">
        <f t="shared" si="492"/>
        <v>45238</v>
      </c>
      <c r="B7475" s="3">
        <v>312</v>
      </c>
      <c r="C7475" s="3">
        <v>700</v>
      </c>
      <c r="D7475">
        <v>329.74779999999998</v>
      </c>
      <c r="E7475">
        <v>4.2999999999999997E-2</v>
      </c>
      <c r="F7475">
        <v>325.89769999999999</v>
      </c>
      <c r="G7475">
        <v>329.74040000000002</v>
      </c>
      <c r="H7475">
        <v>333.60539999999997</v>
      </c>
      <c r="I7475">
        <v>4.3999999999999997E-2</v>
      </c>
      <c r="J7475">
        <v>4.1000000000000002E-2</v>
      </c>
      <c r="K7475">
        <v>4.3999999999999997E-2</v>
      </c>
      <c r="L7475">
        <v>2050.1999999999998</v>
      </c>
      <c r="M7475">
        <v>2050.6</v>
      </c>
      <c r="N7475">
        <v>2069.6</v>
      </c>
      <c r="Q7475">
        <f t="shared" si="491"/>
        <v>329.7</v>
      </c>
      <c r="R7475">
        <f t="shared" si="493"/>
        <v>329.8</v>
      </c>
      <c r="S7475">
        <f t="shared" si="490"/>
        <v>0</v>
      </c>
    </row>
    <row r="7476" spans="1:19" x14ac:dyDescent="0.25">
      <c r="A7476" s="2">
        <f t="shared" si="492"/>
        <v>45238</v>
      </c>
      <c r="B7476" s="3">
        <v>312</v>
      </c>
      <c r="C7476" s="3">
        <v>800</v>
      </c>
      <c r="D7476">
        <v>329.69080000000002</v>
      </c>
      <c r="E7476">
        <v>0.04</v>
      </c>
      <c r="F7476">
        <v>325.78440000000001</v>
      </c>
      <c r="G7476">
        <v>329.69549999999998</v>
      </c>
      <c r="H7476">
        <v>333.59249999999997</v>
      </c>
      <c r="I7476">
        <v>4.3999999999999997E-2</v>
      </c>
      <c r="J7476">
        <v>3.7999999999999999E-2</v>
      </c>
      <c r="K7476">
        <v>3.6999999999999998E-2</v>
      </c>
      <c r="L7476">
        <v>2049.8000000000002</v>
      </c>
      <c r="M7476">
        <v>2050.6</v>
      </c>
      <c r="N7476">
        <v>2069.8000000000002</v>
      </c>
      <c r="Q7476">
        <f t="shared" si="491"/>
        <v>329.7</v>
      </c>
      <c r="R7476">
        <f t="shared" si="493"/>
        <v>329.8</v>
      </c>
      <c r="S7476">
        <f t="shared" si="490"/>
        <v>0</v>
      </c>
    </row>
    <row r="7477" spans="1:19" x14ac:dyDescent="0.25">
      <c r="A7477" s="2">
        <f t="shared" si="492"/>
        <v>45238</v>
      </c>
      <c r="B7477" s="3">
        <v>312</v>
      </c>
      <c r="C7477" s="3">
        <v>900</v>
      </c>
      <c r="D7477">
        <v>329.74250000000001</v>
      </c>
      <c r="E7477">
        <v>3.3000000000000002E-2</v>
      </c>
      <c r="F7477">
        <v>325.85300000000001</v>
      </c>
      <c r="G7477">
        <v>329.79480000000001</v>
      </c>
      <c r="H7477">
        <v>333.5797</v>
      </c>
      <c r="I7477">
        <v>0.03</v>
      </c>
      <c r="J7477">
        <v>4.2000000000000003E-2</v>
      </c>
      <c r="K7477">
        <v>2.3E-2</v>
      </c>
      <c r="L7477">
        <v>2050</v>
      </c>
      <c r="M7477">
        <v>2051</v>
      </c>
      <c r="N7477">
        <v>2069.6</v>
      </c>
      <c r="Q7477">
        <f t="shared" si="491"/>
        <v>329.7</v>
      </c>
      <c r="R7477">
        <f t="shared" si="493"/>
        <v>329.8</v>
      </c>
      <c r="S7477">
        <f t="shared" si="490"/>
        <v>0</v>
      </c>
    </row>
    <row r="7478" spans="1:19" x14ac:dyDescent="0.25">
      <c r="A7478" s="2">
        <f t="shared" si="492"/>
        <v>45238</v>
      </c>
      <c r="B7478" s="3">
        <v>312</v>
      </c>
      <c r="C7478" s="3">
        <v>1000</v>
      </c>
      <c r="D7478">
        <v>329.74250000000001</v>
      </c>
      <c r="E7478">
        <v>3.5000000000000003E-2</v>
      </c>
      <c r="F7478">
        <v>325.84980000000002</v>
      </c>
      <c r="G7478">
        <v>329.8141</v>
      </c>
      <c r="H7478">
        <v>333.56360000000001</v>
      </c>
      <c r="I7478">
        <v>2.5999999999999999E-2</v>
      </c>
      <c r="J7478">
        <v>4.5999999999999999E-2</v>
      </c>
      <c r="K7478">
        <v>2.8000000000000001E-2</v>
      </c>
      <c r="L7478">
        <v>2050</v>
      </c>
      <c r="M7478">
        <v>2050.8000000000002</v>
      </c>
      <c r="N7478">
        <v>2069.4</v>
      </c>
      <c r="Q7478">
        <f t="shared" si="491"/>
        <v>329.7</v>
      </c>
      <c r="R7478">
        <f t="shared" si="493"/>
        <v>329.8</v>
      </c>
      <c r="S7478">
        <f t="shared" si="490"/>
        <v>0</v>
      </c>
    </row>
    <row r="7479" spans="1:19" x14ac:dyDescent="0.25">
      <c r="A7479" s="2">
        <f t="shared" si="492"/>
        <v>45238</v>
      </c>
      <c r="B7479" s="3">
        <v>312</v>
      </c>
      <c r="C7479" s="3">
        <v>1100</v>
      </c>
      <c r="D7479">
        <v>329.63670000000002</v>
      </c>
      <c r="E7479">
        <v>4.3999999999999997E-2</v>
      </c>
      <c r="F7479">
        <v>325.786</v>
      </c>
      <c r="G7479">
        <v>329.58800000000002</v>
      </c>
      <c r="H7479">
        <v>333.53620000000001</v>
      </c>
      <c r="I7479">
        <v>4.3999999999999997E-2</v>
      </c>
      <c r="J7479">
        <v>4.2999999999999997E-2</v>
      </c>
      <c r="K7479">
        <v>4.4999999999999998E-2</v>
      </c>
      <c r="L7479">
        <v>2049.8000000000002</v>
      </c>
      <c r="M7479">
        <v>2050.6</v>
      </c>
      <c r="N7479">
        <v>2069.6</v>
      </c>
      <c r="Q7479">
        <f t="shared" si="491"/>
        <v>329.6</v>
      </c>
      <c r="R7479">
        <f t="shared" si="493"/>
        <v>329.8</v>
      </c>
      <c r="S7479">
        <f t="shared" si="490"/>
        <v>0</v>
      </c>
    </row>
    <row r="7480" spans="1:19" x14ac:dyDescent="0.25">
      <c r="A7480" s="2">
        <f t="shared" si="492"/>
        <v>45238</v>
      </c>
      <c r="B7480" s="3">
        <v>312</v>
      </c>
      <c r="C7480" s="3">
        <v>1200</v>
      </c>
      <c r="D7480">
        <v>329.6207</v>
      </c>
      <c r="E7480">
        <v>3.7999999999999999E-2</v>
      </c>
      <c r="F7480">
        <v>325.73970000000003</v>
      </c>
      <c r="G7480">
        <v>329.60570000000001</v>
      </c>
      <c r="H7480">
        <v>333.51690000000002</v>
      </c>
      <c r="I7480">
        <v>0.03</v>
      </c>
      <c r="J7480">
        <v>3.9E-2</v>
      </c>
      <c r="K7480">
        <v>4.4999999999999998E-2</v>
      </c>
      <c r="L7480">
        <v>2049.8000000000002</v>
      </c>
      <c r="M7480">
        <v>2050.4</v>
      </c>
      <c r="N7480">
        <v>2069.4</v>
      </c>
      <c r="Q7480">
        <f t="shared" si="491"/>
        <v>329.6</v>
      </c>
      <c r="R7480">
        <f t="shared" si="493"/>
        <v>329.8</v>
      </c>
      <c r="S7480">
        <f t="shared" si="490"/>
        <v>0</v>
      </c>
    </row>
    <row r="7481" spans="1:19" x14ac:dyDescent="0.25">
      <c r="A7481" s="2">
        <f t="shared" si="492"/>
        <v>45238</v>
      </c>
      <c r="B7481" s="3">
        <v>312</v>
      </c>
      <c r="C7481" s="3">
        <v>1300</v>
      </c>
      <c r="D7481">
        <v>329.5951</v>
      </c>
      <c r="E7481">
        <v>4.2000000000000003E-2</v>
      </c>
      <c r="F7481">
        <v>325.72379999999998</v>
      </c>
      <c r="G7481">
        <v>329.55759999999998</v>
      </c>
      <c r="H7481">
        <v>333.50400000000002</v>
      </c>
      <c r="I7481">
        <v>4.2000000000000003E-2</v>
      </c>
      <c r="J7481">
        <v>4.3999999999999997E-2</v>
      </c>
      <c r="K7481">
        <v>0.04</v>
      </c>
      <c r="L7481">
        <v>2049.8000000000002</v>
      </c>
      <c r="M7481">
        <v>2050.1999999999998</v>
      </c>
      <c r="N7481">
        <v>2069.4</v>
      </c>
      <c r="Q7481">
        <f t="shared" si="491"/>
        <v>329.6</v>
      </c>
      <c r="R7481">
        <f t="shared" si="493"/>
        <v>329.8</v>
      </c>
      <c r="S7481">
        <f t="shared" si="490"/>
        <v>0</v>
      </c>
    </row>
    <row r="7482" spans="1:19" x14ac:dyDescent="0.25">
      <c r="A7482" s="2">
        <f t="shared" si="492"/>
        <v>45238</v>
      </c>
      <c r="B7482" s="3">
        <v>312</v>
      </c>
      <c r="C7482" s="3">
        <v>1400</v>
      </c>
      <c r="D7482">
        <v>329.56619999999998</v>
      </c>
      <c r="E7482">
        <v>3.5999999999999997E-2</v>
      </c>
      <c r="F7482">
        <v>325.76209999999998</v>
      </c>
      <c r="G7482">
        <v>329.4486</v>
      </c>
      <c r="H7482">
        <v>333.48790000000002</v>
      </c>
      <c r="I7482">
        <v>0.03</v>
      </c>
      <c r="J7482">
        <v>4.5999999999999999E-2</v>
      </c>
      <c r="K7482">
        <v>2.9000000000000001E-2</v>
      </c>
      <c r="L7482">
        <v>2049.8000000000002</v>
      </c>
      <c r="M7482">
        <v>2050.1999999999998</v>
      </c>
      <c r="N7482">
        <v>2069.4</v>
      </c>
      <c r="Q7482">
        <f t="shared" si="491"/>
        <v>329.6</v>
      </c>
      <c r="R7482">
        <f t="shared" si="493"/>
        <v>329.8</v>
      </c>
      <c r="S7482">
        <f t="shared" si="490"/>
        <v>0</v>
      </c>
    </row>
    <row r="7483" spans="1:19" x14ac:dyDescent="0.25">
      <c r="A7483" s="2">
        <f t="shared" si="492"/>
        <v>45238</v>
      </c>
      <c r="B7483" s="3">
        <v>312</v>
      </c>
      <c r="C7483" s="3">
        <v>1500</v>
      </c>
      <c r="D7483">
        <v>329.50369999999998</v>
      </c>
      <c r="E7483">
        <v>4.3999999999999997E-2</v>
      </c>
      <c r="F7483">
        <v>325.70460000000003</v>
      </c>
      <c r="G7483">
        <v>329.37650000000002</v>
      </c>
      <c r="H7483">
        <v>333.43</v>
      </c>
      <c r="I7483">
        <v>4.4999999999999998E-2</v>
      </c>
      <c r="J7483">
        <v>0.04</v>
      </c>
      <c r="K7483">
        <v>4.5999999999999999E-2</v>
      </c>
      <c r="L7483">
        <v>2049.8000000000002</v>
      </c>
      <c r="M7483">
        <v>2050</v>
      </c>
      <c r="N7483">
        <v>2069.4</v>
      </c>
      <c r="Q7483">
        <f t="shared" si="491"/>
        <v>329.5</v>
      </c>
      <c r="R7483">
        <f t="shared" si="493"/>
        <v>329.8</v>
      </c>
      <c r="S7483">
        <f t="shared" si="490"/>
        <v>0</v>
      </c>
    </row>
    <row r="7484" spans="1:19" x14ac:dyDescent="0.25">
      <c r="A7484" s="2">
        <f t="shared" si="492"/>
        <v>45238</v>
      </c>
      <c r="B7484" s="3">
        <v>312</v>
      </c>
      <c r="C7484" s="3">
        <v>1600</v>
      </c>
      <c r="D7484">
        <v>329.44720000000001</v>
      </c>
      <c r="E7484">
        <v>4.5999999999999999E-2</v>
      </c>
      <c r="F7484">
        <v>325.62009999999998</v>
      </c>
      <c r="G7484">
        <v>329.28519999999997</v>
      </c>
      <c r="H7484">
        <v>333.43639999999999</v>
      </c>
      <c r="I7484">
        <v>4.4999999999999998E-2</v>
      </c>
      <c r="J7484">
        <v>4.7E-2</v>
      </c>
      <c r="K7484">
        <v>4.5999999999999999E-2</v>
      </c>
      <c r="L7484">
        <v>2049.4</v>
      </c>
      <c r="M7484">
        <v>2049.6</v>
      </c>
      <c r="N7484">
        <v>2069.1999999999998</v>
      </c>
      <c r="Q7484">
        <f t="shared" si="491"/>
        <v>329.4</v>
      </c>
      <c r="R7484">
        <f t="shared" si="493"/>
        <v>329.8</v>
      </c>
      <c r="S7484">
        <f t="shared" si="490"/>
        <v>0</v>
      </c>
    </row>
    <row r="7485" spans="1:19" x14ac:dyDescent="0.25">
      <c r="A7485" s="2">
        <f t="shared" si="492"/>
        <v>45238</v>
      </c>
      <c r="B7485" s="3">
        <v>312</v>
      </c>
      <c r="C7485" s="3">
        <v>1700</v>
      </c>
      <c r="D7485">
        <v>329.48039999999997</v>
      </c>
      <c r="E7485">
        <v>3.3000000000000002E-2</v>
      </c>
      <c r="F7485">
        <v>325.65199999999999</v>
      </c>
      <c r="G7485">
        <v>329.2996</v>
      </c>
      <c r="H7485">
        <v>333.48950000000002</v>
      </c>
      <c r="I7485">
        <v>3.5000000000000003E-2</v>
      </c>
      <c r="J7485">
        <v>3.6999999999999998E-2</v>
      </c>
      <c r="K7485">
        <v>2.5999999999999999E-2</v>
      </c>
      <c r="L7485">
        <v>2049.6</v>
      </c>
      <c r="M7485">
        <v>2049.6</v>
      </c>
      <c r="N7485">
        <v>2069.4</v>
      </c>
      <c r="Q7485">
        <f t="shared" si="491"/>
        <v>329.5</v>
      </c>
      <c r="R7485">
        <f t="shared" si="493"/>
        <v>329.8</v>
      </c>
      <c r="S7485">
        <f t="shared" si="490"/>
        <v>0</v>
      </c>
    </row>
    <row r="7486" spans="1:19" x14ac:dyDescent="0.25">
      <c r="A7486" s="2">
        <f t="shared" si="492"/>
        <v>45238</v>
      </c>
      <c r="B7486" s="3">
        <v>312</v>
      </c>
      <c r="C7486" s="3">
        <v>1800</v>
      </c>
      <c r="D7486">
        <v>329.63240000000002</v>
      </c>
      <c r="E7486">
        <v>4.1000000000000002E-2</v>
      </c>
      <c r="F7486">
        <v>325.79399999999998</v>
      </c>
      <c r="G7486">
        <v>329.5736</v>
      </c>
      <c r="H7486">
        <v>333.52980000000002</v>
      </c>
      <c r="I7486">
        <v>4.4999999999999998E-2</v>
      </c>
      <c r="J7486">
        <v>2.8000000000000001E-2</v>
      </c>
      <c r="K7486">
        <v>4.5999999999999999E-2</v>
      </c>
      <c r="L7486">
        <v>2050</v>
      </c>
      <c r="M7486">
        <v>2050.4</v>
      </c>
      <c r="N7486">
        <v>2069.4</v>
      </c>
      <c r="Q7486">
        <f t="shared" si="491"/>
        <v>329.6</v>
      </c>
      <c r="R7486">
        <f t="shared" si="493"/>
        <v>329.8</v>
      </c>
      <c r="S7486">
        <f t="shared" si="490"/>
        <v>0</v>
      </c>
    </row>
    <row r="7487" spans="1:19" x14ac:dyDescent="0.25">
      <c r="A7487" s="2">
        <f t="shared" si="492"/>
        <v>45238</v>
      </c>
      <c r="B7487" s="3">
        <v>312</v>
      </c>
      <c r="C7487" s="3">
        <v>1900</v>
      </c>
      <c r="D7487">
        <v>329.65820000000002</v>
      </c>
      <c r="E7487">
        <v>3.3000000000000002E-2</v>
      </c>
      <c r="F7487">
        <v>325.75569999999999</v>
      </c>
      <c r="G7487">
        <v>329.66340000000002</v>
      </c>
      <c r="H7487">
        <v>333.55549999999999</v>
      </c>
      <c r="I7487">
        <v>2.7E-2</v>
      </c>
      <c r="J7487">
        <v>3.5000000000000003E-2</v>
      </c>
      <c r="K7487">
        <v>3.5999999999999997E-2</v>
      </c>
      <c r="L7487">
        <v>2049.8000000000002</v>
      </c>
      <c r="M7487">
        <v>2050.4</v>
      </c>
      <c r="N7487">
        <v>2069.6</v>
      </c>
      <c r="Q7487">
        <f t="shared" si="491"/>
        <v>329.7</v>
      </c>
      <c r="R7487">
        <f t="shared" si="493"/>
        <v>329.8</v>
      </c>
      <c r="S7487">
        <f t="shared" si="490"/>
        <v>0</v>
      </c>
    </row>
    <row r="7488" spans="1:19" x14ac:dyDescent="0.25">
      <c r="A7488" s="2">
        <f t="shared" si="492"/>
        <v>45238</v>
      </c>
      <c r="B7488" s="3">
        <v>312</v>
      </c>
      <c r="C7488" s="3">
        <v>2000</v>
      </c>
      <c r="D7488">
        <v>329.61869999999999</v>
      </c>
      <c r="E7488">
        <v>3.4000000000000002E-2</v>
      </c>
      <c r="F7488">
        <v>325.72539999999998</v>
      </c>
      <c r="G7488">
        <v>329.55919999999998</v>
      </c>
      <c r="H7488">
        <v>333.57159999999999</v>
      </c>
      <c r="I7488">
        <v>4.1000000000000002E-2</v>
      </c>
      <c r="J7488">
        <v>0.04</v>
      </c>
      <c r="K7488">
        <v>1.2E-2</v>
      </c>
      <c r="L7488">
        <v>2049.6</v>
      </c>
      <c r="M7488">
        <v>2050.4</v>
      </c>
      <c r="N7488">
        <v>2069.6</v>
      </c>
      <c r="Q7488">
        <f t="shared" si="491"/>
        <v>329.6</v>
      </c>
      <c r="R7488">
        <f t="shared" si="493"/>
        <v>329.8</v>
      </c>
      <c r="S7488">
        <f t="shared" si="490"/>
        <v>0</v>
      </c>
    </row>
    <row r="7489" spans="1:19" x14ac:dyDescent="0.25">
      <c r="A7489" s="2">
        <f t="shared" si="492"/>
        <v>45238</v>
      </c>
      <c r="B7489" s="3">
        <v>312</v>
      </c>
      <c r="C7489" s="3">
        <v>2100</v>
      </c>
      <c r="D7489">
        <v>329.64859999999999</v>
      </c>
      <c r="E7489">
        <v>3.2000000000000001E-2</v>
      </c>
      <c r="F7489">
        <v>325.76049999999998</v>
      </c>
      <c r="G7489">
        <v>329.61529999999999</v>
      </c>
      <c r="H7489">
        <v>333.57</v>
      </c>
      <c r="I7489">
        <v>2.8000000000000001E-2</v>
      </c>
      <c r="J7489">
        <v>4.3999999999999997E-2</v>
      </c>
      <c r="K7489">
        <v>1.7000000000000001E-2</v>
      </c>
      <c r="L7489">
        <v>2049.8000000000002</v>
      </c>
      <c r="M7489">
        <v>2050.4</v>
      </c>
      <c r="N7489">
        <v>2069.6</v>
      </c>
      <c r="Q7489">
        <f t="shared" si="491"/>
        <v>329.6</v>
      </c>
      <c r="R7489">
        <f t="shared" si="493"/>
        <v>329.8</v>
      </c>
      <c r="S7489">
        <f t="shared" si="490"/>
        <v>0</v>
      </c>
    </row>
    <row r="7490" spans="1:19" x14ac:dyDescent="0.25">
      <c r="A7490" s="2">
        <f t="shared" si="492"/>
        <v>45238</v>
      </c>
      <c r="B7490" s="3">
        <v>312</v>
      </c>
      <c r="C7490" s="3">
        <v>2200</v>
      </c>
      <c r="D7490">
        <v>329.61239999999998</v>
      </c>
      <c r="E7490">
        <v>4.1000000000000002E-2</v>
      </c>
      <c r="F7490">
        <v>325.70780000000002</v>
      </c>
      <c r="G7490">
        <v>329.54149999999998</v>
      </c>
      <c r="H7490">
        <v>333.58769999999998</v>
      </c>
      <c r="I7490">
        <v>4.4999999999999998E-2</v>
      </c>
      <c r="J7490">
        <v>4.4999999999999998E-2</v>
      </c>
      <c r="K7490">
        <v>3.3000000000000002E-2</v>
      </c>
      <c r="L7490">
        <v>2049.8000000000002</v>
      </c>
      <c r="M7490">
        <v>2050.4</v>
      </c>
      <c r="N7490">
        <v>2069.6</v>
      </c>
      <c r="Q7490">
        <f t="shared" si="491"/>
        <v>329.6</v>
      </c>
      <c r="R7490">
        <f t="shared" si="493"/>
        <v>329.8</v>
      </c>
      <c r="S7490">
        <f t="shared" si="490"/>
        <v>0</v>
      </c>
    </row>
    <row r="7491" spans="1:19" x14ac:dyDescent="0.25">
      <c r="A7491" s="2">
        <f t="shared" si="492"/>
        <v>45238</v>
      </c>
      <c r="B7491" s="3">
        <v>312</v>
      </c>
      <c r="C7491" s="3">
        <v>2300</v>
      </c>
      <c r="D7491">
        <v>329.63209999999998</v>
      </c>
      <c r="E7491">
        <v>3.6999999999999998E-2</v>
      </c>
      <c r="F7491">
        <v>325.71100000000001</v>
      </c>
      <c r="G7491">
        <v>329.58800000000002</v>
      </c>
      <c r="H7491">
        <v>333.59739999999999</v>
      </c>
      <c r="I7491">
        <v>4.4999999999999998E-2</v>
      </c>
      <c r="J7491">
        <v>0.02</v>
      </c>
      <c r="K7491">
        <v>0.04</v>
      </c>
      <c r="L7491">
        <v>2049.8000000000002</v>
      </c>
      <c r="M7491">
        <v>2050.4</v>
      </c>
      <c r="N7491">
        <v>2069.6</v>
      </c>
      <c r="Q7491">
        <f t="shared" si="491"/>
        <v>329.6</v>
      </c>
      <c r="R7491">
        <f t="shared" si="493"/>
        <v>329.8</v>
      </c>
      <c r="S7491">
        <f t="shared" si="490"/>
        <v>0</v>
      </c>
    </row>
    <row r="7492" spans="1:19" x14ac:dyDescent="0.25">
      <c r="A7492" s="2">
        <f t="shared" si="492"/>
        <v>45238</v>
      </c>
      <c r="B7492" s="3">
        <v>312</v>
      </c>
      <c r="C7492" s="3">
        <v>2400</v>
      </c>
      <c r="D7492">
        <v>329.60599999999999</v>
      </c>
      <c r="E7492">
        <v>4.2999999999999997E-2</v>
      </c>
      <c r="F7492">
        <v>325.69029999999998</v>
      </c>
      <c r="G7492">
        <v>329.51589999999999</v>
      </c>
      <c r="H7492">
        <v>333.61180000000002</v>
      </c>
      <c r="I7492">
        <v>4.2999999999999997E-2</v>
      </c>
      <c r="J7492">
        <v>0.04</v>
      </c>
      <c r="K7492">
        <v>4.4999999999999998E-2</v>
      </c>
      <c r="L7492">
        <v>2049.8000000000002</v>
      </c>
      <c r="M7492">
        <v>2050.1999999999998</v>
      </c>
      <c r="N7492">
        <v>2069.8000000000002</v>
      </c>
      <c r="Q7492">
        <f t="shared" si="491"/>
        <v>329.6</v>
      </c>
      <c r="R7492">
        <f t="shared" si="493"/>
        <v>329.8</v>
      </c>
      <c r="S7492">
        <f t="shared" si="490"/>
        <v>0</v>
      </c>
    </row>
    <row r="7493" spans="1:19" x14ac:dyDescent="0.25">
      <c r="A7493" s="2">
        <f t="shared" si="492"/>
        <v>45239</v>
      </c>
      <c r="B7493" s="3">
        <v>313</v>
      </c>
      <c r="C7493" s="3">
        <v>100</v>
      </c>
      <c r="D7493">
        <v>329.61239999999998</v>
      </c>
      <c r="E7493">
        <v>3.9E-2</v>
      </c>
      <c r="F7493">
        <v>325.71899999999999</v>
      </c>
      <c r="G7493">
        <v>329.47750000000002</v>
      </c>
      <c r="H7493">
        <v>333.64080000000001</v>
      </c>
      <c r="I7493">
        <v>4.2999999999999997E-2</v>
      </c>
      <c r="J7493">
        <v>3.3000000000000002E-2</v>
      </c>
      <c r="K7493">
        <v>0.04</v>
      </c>
      <c r="L7493">
        <v>2049.6</v>
      </c>
      <c r="M7493">
        <v>2050.1999999999998</v>
      </c>
      <c r="N7493">
        <v>2069.8000000000002</v>
      </c>
      <c r="Q7493">
        <f t="shared" si="491"/>
        <v>329.6</v>
      </c>
      <c r="R7493">
        <f t="shared" si="493"/>
        <v>329.8</v>
      </c>
      <c r="S7493">
        <f t="shared" ref="S7493:S7556" si="494">IF(R7493&gt;R7492,R7493-R7492,0)</f>
        <v>0</v>
      </c>
    </row>
    <row r="7494" spans="1:19" x14ac:dyDescent="0.25">
      <c r="A7494" s="2">
        <f t="shared" si="492"/>
        <v>45239</v>
      </c>
      <c r="B7494" s="3">
        <v>313</v>
      </c>
      <c r="C7494" s="3">
        <v>200</v>
      </c>
      <c r="D7494">
        <v>329.72449999999998</v>
      </c>
      <c r="E7494">
        <v>3.7999999999999999E-2</v>
      </c>
      <c r="F7494">
        <v>325.80990000000003</v>
      </c>
      <c r="G7494">
        <v>329.70510000000002</v>
      </c>
      <c r="H7494">
        <v>333.6585</v>
      </c>
      <c r="I7494">
        <v>4.2999999999999997E-2</v>
      </c>
      <c r="J7494">
        <v>4.2999999999999997E-2</v>
      </c>
      <c r="K7494">
        <v>2.3E-2</v>
      </c>
      <c r="L7494">
        <v>2050</v>
      </c>
      <c r="M7494">
        <v>2050.6</v>
      </c>
      <c r="N7494">
        <v>2069.6</v>
      </c>
      <c r="Q7494">
        <f t="shared" ref="Q7494:Q7557" si="495">ROUND(D7494,1)</f>
        <v>329.7</v>
      </c>
      <c r="R7494">
        <f t="shared" si="493"/>
        <v>329.8</v>
      </c>
      <c r="S7494">
        <f t="shared" si="494"/>
        <v>0</v>
      </c>
    </row>
    <row r="7495" spans="1:19" x14ac:dyDescent="0.25">
      <c r="A7495" s="2">
        <f t="shared" ref="A7495:A7558" si="496">A$5-1+B7495</f>
        <v>45239</v>
      </c>
      <c r="B7495" s="3">
        <v>313</v>
      </c>
      <c r="C7495" s="3">
        <v>300</v>
      </c>
      <c r="D7495">
        <v>329.79759999999999</v>
      </c>
      <c r="E7495">
        <v>3.5000000000000003E-2</v>
      </c>
      <c r="F7495">
        <v>325.86259999999999</v>
      </c>
      <c r="G7495">
        <v>329.8766</v>
      </c>
      <c r="H7495">
        <v>333.65370000000001</v>
      </c>
      <c r="I7495">
        <v>3.7999999999999999E-2</v>
      </c>
      <c r="J7495">
        <v>3.6999999999999998E-2</v>
      </c>
      <c r="K7495">
        <v>0.03</v>
      </c>
      <c r="L7495">
        <v>2050</v>
      </c>
      <c r="M7495">
        <v>2051</v>
      </c>
      <c r="N7495">
        <v>2069.8000000000002</v>
      </c>
      <c r="Q7495">
        <f t="shared" si="495"/>
        <v>329.8</v>
      </c>
      <c r="R7495">
        <f t="shared" si="493"/>
        <v>329.8</v>
      </c>
      <c r="S7495">
        <f t="shared" si="494"/>
        <v>0</v>
      </c>
    </row>
    <row r="7496" spans="1:19" x14ac:dyDescent="0.25">
      <c r="A7496" s="2">
        <f t="shared" si="496"/>
        <v>45239</v>
      </c>
      <c r="B7496" s="3">
        <v>313</v>
      </c>
      <c r="C7496" s="3">
        <v>400</v>
      </c>
      <c r="D7496">
        <v>329.7346</v>
      </c>
      <c r="E7496">
        <v>3.6999999999999998E-2</v>
      </c>
      <c r="F7496">
        <v>325.8546</v>
      </c>
      <c r="G7496">
        <v>329.70350000000002</v>
      </c>
      <c r="H7496">
        <v>333.6456</v>
      </c>
      <c r="I7496">
        <v>3.2000000000000001E-2</v>
      </c>
      <c r="J7496">
        <v>4.2000000000000003E-2</v>
      </c>
      <c r="K7496">
        <v>3.6999999999999998E-2</v>
      </c>
      <c r="L7496">
        <v>2050</v>
      </c>
      <c r="M7496">
        <v>2050.6</v>
      </c>
      <c r="N7496">
        <v>2069.8000000000002</v>
      </c>
      <c r="Q7496">
        <f t="shared" si="495"/>
        <v>329.7</v>
      </c>
      <c r="R7496">
        <f t="shared" si="493"/>
        <v>329.8</v>
      </c>
      <c r="S7496">
        <f t="shared" si="494"/>
        <v>0</v>
      </c>
    </row>
    <row r="7497" spans="1:19" x14ac:dyDescent="0.25">
      <c r="A7497" s="2">
        <f t="shared" si="496"/>
        <v>45239</v>
      </c>
      <c r="B7497" s="3">
        <v>313</v>
      </c>
      <c r="C7497" s="3">
        <v>500</v>
      </c>
      <c r="D7497">
        <v>329.7303</v>
      </c>
      <c r="E7497">
        <v>3.5000000000000003E-2</v>
      </c>
      <c r="F7497">
        <v>325.84820000000002</v>
      </c>
      <c r="G7497">
        <v>329.69869999999997</v>
      </c>
      <c r="H7497">
        <v>333.64400000000001</v>
      </c>
      <c r="I7497">
        <v>2.3E-2</v>
      </c>
      <c r="J7497">
        <v>0.04</v>
      </c>
      <c r="K7497">
        <v>3.7999999999999999E-2</v>
      </c>
      <c r="L7497">
        <v>2050</v>
      </c>
      <c r="M7497">
        <v>2050.6</v>
      </c>
      <c r="N7497">
        <v>2069.8000000000002</v>
      </c>
      <c r="Q7497">
        <f t="shared" si="495"/>
        <v>329.7</v>
      </c>
      <c r="R7497">
        <f t="shared" si="493"/>
        <v>329.8</v>
      </c>
      <c r="S7497">
        <f t="shared" si="494"/>
        <v>0</v>
      </c>
    </row>
    <row r="7498" spans="1:19" x14ac:dyDescent="0.25">
      <c r="A7498" s="2">
        <f t="shared" si="496"/>
        <v>45239</v>
      </c>
      <c r="B7498" s="3">
        <v>313</v>
      </c>
      <c r="C7498" s="3">
        <v>600</v>
      </c>
      <c r="D7498">
        <v>329.72919999999999</v>
      </c>
      <c r="E7498">
        <v>3.4000000000000002E-2</v>
      </c>
      <c r="F7498">
        <v>325.84980000000002</v>
      </c>
      <c r="G7498">
        <v>329.69389999999999</v>
      </c>
      <c r="H7498">
        <v>333.64400000000001</v>
      </c>
      <c r="I7498">
        <v>2.5999999999999999E-2</v>
      </c>
      <c r="J7498">
        <v>3.6999999999999998E-2</v>
      </c>
      <c r="K7498">
        <v>3.7999999999999999E-2</v>
      </c>
      <c r="L7498">
        <v>2050</v>
      </c>
      <c r="M7498">
        <v>2050.6</v>
      </c>
      <c r="N7498">
        <v>2069.8000000000002</v>
      </c>
      <c r="Q7498">
        <f t="shared" si="495"/>
        <v>329.7</v>
      </c>
      <c r="R7498">
        <f t="shared" si="493"/>
        <v>329.8</v>
      </c>
      <c r="S7498">
        <f t="shared" si="494"/>
        <v>0</v>
      </c>
    </row>
    <row r="7499" spans="1:19" x14ac:dyDescent="0.25">
      <c r="A7499" s="2">
        <f t="shared" si="496"/>
        <v>45239</v>
      </c>
      <c r="B7499" s="3">
        <v>313</v>
      </c>
      <c r="C7499" s="3">
        <v>700</v>
      </c>
      <c r="D7499">
        <v>329.71420000000001</v>
      </c>
      <c r="E7499">
        <v>4.2000000000000003E-2</v>
      </c>
      <c r="F7499">
        <v>325.8578</v>
      </c>
      <c r="G7499">
        <v>329.6506</v>
      </c>
      <c r="H7499">
        <v>333.63440000000003</v>
      </c>
      <c r="I7499">
        <v>3.5000000000000003E-2</v>
      </c>
      <c r="J7499">
        <v>4.7E-2</v>
      </c>
      <c r="K7499">
        <v>4.2999999999999997E-2</v>
      </c>
      <c r="L7499">
        <v>2050</v>
      </c>
      <c r="M7499">
        <v>2050.6</v>
      </c>
      <c r="N7499">
        <v>2069.8000000000002</v>
      </c>
      <c r="Q7499">
        <f t="shared" si="495"/>
        <v>329.7</v>
      </c>
      <c r="R7499">
        <f t="shared" si="493"/>
        <v>329.8</v>
      </c>
      <c r="S7499">
        <f t="shared" si="494"/>
        <v>0</v>
      </c>
    </row>
    <row r="7500" spans="1:19" x14ac:dyDescent="0.25">
      <c r="A7500" s="2">
        <f t="shared" si="496"/>
        <v>45239</v>
      </c>
      <c r="B7500" s="3">
        <v>313</v>
      </c>
      <c r="C7500" s="3">
        <v>800</v>
      </c>
      <c r="D7500">
        <v>329.71210000000002</v>
      </c>
      <c r="E7500">
        <v>3.9E-2</v>
      </c>
      <c r="F7500">
        <v>325.85140000000001</v>
      </c>
      <c r="G7500">
        <v>329.66019999999997</v>
      </c>
      <c r="H7500">
        <v>333.62470000000002</v>
      </c>
      <c r="I7500">
        <v>2.8000000000000001E-2</v>
      </c>
      <c r="J7500">
        <v>4.1000000000000002E-2</v>
      </c>
      <c r="K7500">
        <v>4.4999999999999998E-2</v>
      </c>
      <c r="L7500">
        <v>2050</v>
      </c>
      <c r="M7500">
        <v>2050.6</v>
      </c>
      <c r="N7500">
        <v>2069.8000000000002</v>
      </c>
      <c r="Q7500">
        <f t="shared" si="495"/>
        <v>329.7</v>
      </c>
      <c r="R7500">
        <f t="shared" si="493"/>
        <v>329.8</v>
      </c>
      <c r="S7500">
        <f t="shared" si="494"/>
        <v>0</v>
      </c>
    </row>
    <row r="7501" spans="1:19" x14ac:dyDescent="0.25">
      <c r="A7501" s="2">
        <f t="shared" si="496"/>
        <v>45239</v>
      </c>
      <c r="B7501" s="3">
        <v>313</v>
      </c>
      <c r="C7501" s="3">
        <v>900</v>
      </c>
      <c r="D7501">
        <v>329.70569999999998</v>
      </c>
      <c r="E7501">
        <v>3.5999999999999997E-2</v>
      </c>
      <c r="F7501">
        <v>325.84660000000002</v>
      </c>
      <c r="G7501">
        <v>329.66019999999997</v>
      </c>
      <c r="H7501">
        <v>333.61020000000002</v>
      </c>
      <c r="I7501">
        <v>2.7E-2</v>
      </c>
      <c r="J7501">
        <v>3.3000000000000002E-2</v>
      </c>
      <c r="K7501">
        <v>4.4999999999999998E-2</v>
      </c>
      <c r="L7501">
        <v>2050</v>
      </c>
      <c r="M7501">
        <v>2050.6</v>
      </c>
      <c r="N7501">
        <v>2069.6</v>
      </c>
      <c r="Q7501">
        <f t="shared" si="495"/>
        <v>329.7</v>
      </c>
      <c r="R7501">
        <f t="shared" si="493"/>
        <v>329.8</v>
      </c>
      <c r="S7501">
        <f t="shared" si="494"/>
        <v>0</v>
      </c>
    </row>
    <row r="7502" spans="1:19" x14ac:dyDescent="0.25">
      <c r="A7502" s="2">
        <f t="shared" si="496"/>
        <v>45239</v>
      </c>
      <c r="B7502" s="3">
        <v>313</v>
      </c>
      <c r="C7502" s="3">
        <v>1000</v>
      </c>
      <c r="D7502">
        <v>329.67360000000002</v>
      </c>
      <c r="E7502">
        <v>3.5999999999999997E-2</v>
      </c>
      <c r="F7502">
        <v>325.82909999999998</v>
      </c>
      <c r="G7502">
        <v>329.60730000000001</v>
      </c>
      <c r="H7502">
        <v>333.58449999999999</v>
      </c>
      <c r="I7502">
        <v>3.2000000000000001E-2</v>
      </c>
      <c r="J7502">
        <v>4.3999999999999997E-2</v>
      </c>
      <c r="K7502">
        <v>0.03</v>
      </c>
      <c r="L7502">
        <v>2050</v>
      </c>
      <c r="M7502">
        <v>2050.4</v>
      </c>
      <c r="N7502">
        <v>2069.6</v>
      </c>
      <c r="Q7502">
        <f t="shared" si="495"/>
        <v>329.7</v>
      </c>
      <c r="R7502">
        <f t="shared" si="493"/>
        <v>329.8</v>
      </c>
      <c r="S7502">
        <f t="shared" si="494"/>
        <v>0</v>
      </c>
    </row>
    <row r="7503" spans="1:19" x14ac:dyDescent="0.25">
      <c r="A7503" s="2">
        <f t="shared" si="496"/>
        <v>45239</v>
      </c>
      <c r="B7503" s="3">
        <v>313</v>
      </c>
      <c r="C7503" s="3">
        <v>1100</v>
      </c>
      <c r="D7503">
        <v>329.65120000000002</v>
      </c>
      <c r="E7503">
        <v>4.1000000000000002E-2</v>
      </c>
      <c r="F7503">
        <v>325.80189999999999</v>
      </c>
      <c r="G7503">
        <v>329.56880000000001</v>
      </c>
      <c r="H7503">
        <v>333.5829</v>
      </c>
      <c r="I7503">
        <v>4.4999999999999998E-2</v>
      </c>
      <c r="J7503">
        <v>4.8000000000000001E-2</v>
      </c>
      <c r="K7503">
        <v>2.8000000000000001E-2</v>
      </c>
      <c r="L7503">
        <v>2049.8000000000002</v>
      </c>
      <c r="M7503">
        <v>2050.4</v>
      </c>
      <c r="N7503">
        <v>2069.6</v>
      </c>
      <c r="Q7503">
        <f t="shared" si="495"/>
        <v>329.7</v>
      </c>
      <c r="R7503">
        <f t="shared" ref="R7503:R7566" si="497">ROUND(IF(Q7503&lt;R7502,R7502,Q7503),1)</f>
        <v>329.8</v>
      </c>
      <c r="S7503">
        <f t="shared" si="494"/>
        <v>0</v>
      </c>
    </row>
    <row r="7504" spans="1:19" x14ac:dyDescent="0.25">
      <c r="A7504" s="2">
        <f t="shared" si="496"/>
        <v>45239</v>
      </c>
      <c r="B7504" s="3">
        <v>313</v>
      </c>
      <c r="C7504" s="3">
        <v>1200</v>
      </c>
      <c r="D7504">
        <v>329.63670000000002</v>
      </c>
      <c r="E7504">
        <v>4.2000000000000003E-2</v>
      </c>
      <c r="F7504">
        <v>325.80349999999999</v>
      </c>
      <c r="G7504">
        <v>329.5496</v>
      </c>
      <c r="H7504">
        <v>333.55709999999999</v>
      </c>
      <c r="I7504">
        <v>4.4999999999999998E-2</v>
      </c>
      <c r="J7504">
        <v>4.3999999999999997E-2</v>
      </c>
      <c r="K7504">
        <v>3.5000000000000003E-2</v>
      </c>
      <c r="L7504">
        <v>2050</v>
      </c>
      <c r="M7504">
        <v>2050.4</v>
      </c>
      <c r="N7504">
        <v>2069.6</v>
      </c>
      <c r="Q7504">
        <f t="shared" si="495"/>
        <v>329.6</v>
      </c>
      <c r="R7504">
        <f t="shared" si="497"/>
        <v>329.8</v>
      </c>
      <c r="S7504">
        <f t="shared" si="494"/>
        <v>0</v>
      </c>
    </row>
    <row r="7505" spans="1:19" x14ac:dyDescent="0.25">
      <c r="A7505" s="2">
        <f t="shared" si="496"/>
        <v>45239</v>
      </c>
      <c r="B7505" s="3">
        <v>313</v>
      </c>
      <c r="C7505" s="3">
        <v>1300</v>
      </c>
      <c r="D7505">
        <v>329.64210000000003</v>
      </c>
      <c r="E7505">
        <v>3.9E-2</v>
      </c>
      <c r="F7505">
        <v>325.7876</v>
      </c>
      <c r="G7505">
        <v>329.58319999999998</v>
      </c>
      <c r="H7505">
        <v>333.55549999999999</v>
      </c>
      <c r="I7505">
        <v>4.4999999999999998E-2</v>
      </c>
      <c r="J7505">
        <v>3.4000000000000002E-2</v>
      </c>
      <c r="K7505">
        <v>3.5999999999999997E-2</v>
      </c>
      <c r="L7505">
        <v>2050</v>
      </c>
      <c r="M7505">
        <v>2050.4</v>
      </c>
      <c r="N7505">
        <v>2069.6</v>
      </c>
      <c r="Q7505">
        <f t="shared" si="495"/>
        <v>329.6</v>
      </c>
      <c r="R7505">
        <f t="shared" si="497"/>
        <v>329.8</v>
      </c>
      <c r="S7505">
        <f t="shared" si="494"/>
        <v>0</v>
      </c>
    </row>
    <row r="7506" spans="1:19" x14ac:dyDescent="0.25">
      <c r="A7506" s="2">
        <f t="shared" si="496"/>
        <v>45239</v>
      </c>
      <c r="B7506" s="3">
        <v>313</v>
      </c>
      <c r="C7506" s="3">
        <v>1400</v>
      </c>
      <c r="D7506">
        <v>329.65069999999997</v>
      </c>
      <c r="E7506">
        <v>3.6999999999999998E-2</v>
      </c>
      <c r="F7506">
        <v>325.79239999999999</v>
      </c>
      <c r="G7506">
        <v>329.59440000000001</v>
      </c>
      <c r="H7506">
        <v>333.5652</v>
      </c>
      <c r="I7506">
        <v>4.4999999999999998E-2</v>
      </c>
      <c r="J7506">
        <v>3.5000000000000003E-2</v>
      </c>
      <c r="K7506">
        <v>3.1E-2</v>
      </c>
      <c r="L7506">
        <v>2049.8000000000002</v>
      </c>
      <c r="M7506">
        <v>2050.4</v>
      </c>
      <c r="N7506">
        <v>2069.4</v>
      </c>
      <c r="Q7506">
        <f t="shared" si="495"/>
        <v>329.7</v>
      </c>
      <c r="R7506">
        <f t="shared" si="497"/>
        <v>329.8</v>
      </c>
      <c r="S7506">
        <f t="shared" si="494"/>
        <v>0</v>
      </c>
    </row>
    <row r="7507" spans="1:19" x14ac:dyDescent="0.25">
      <c r="A7507" s="2">
        <f t="shared" si="496"/>
        <v>45239</v>
      </c>
      <c r="B7507" s="3">
        <v>313</v>
      </c>
      <c r="C7507" s="3">
        <v>1500</v>
      </c>
      <c r="D7507">
        <v>329.66300000000001</v>
      </c>
      <c r="E7507">
        <v>3.7999999999999999E-2</v>
      </c>
      <c r="F7507">
        <v>325.80509999999998</v>
      </c>
      <c r="G7507">
        <v>329.60730000000001</v>
      </c>
      <c r="H7507">
        <v>333.57639999999998</v>
      </c>
      <c r="I7507">
        <v>4.4999999999999998E-2</v>
      </c>
      <c r="J7507">
        <v>4.3999999999999997E-2</v>
      </c>
      <c r="K7507">
        <v>1.7000000000000001E-2</v>
      </c>
      <c r="L7507">
        <v>2050</v>
      </c>
      <c r="M7507">
        <v>2050.6</v>
      </c>
      <c r="N7507">
        <v>2069.6</v>
      </c>
      <c r="Q7507">
        <f t="shared" si="495"/>
        <v>329.7</v>
      </c>
      <c r="R7507">
        <f t="shared" si="497"/>
        <v>329.8</v>
      </c>
      <c r="S7507">
        <f t="shared" si="494"/>
        <v>0</v>
      </c>
    </row>
    <row r="7508" spans="1:19" x14ac:dyDescent="0.25">
      <c r="A7508" s="2">
        <f t="shared" si="496"/>
        <v>45239</v>
      </c>
      <c r="B7508" s="3">
        <v>313</v>
      </c>
      <c r="C7508" s="3">
        <v>1600</v>
      </c>
      <c r="D7508">
        <v>329.66890000000001</v>
      </c>
      <c r="E7508">
        <v>4.1000000000000002E-2</v>
      </c>
      <c r="F7508">
        <v>325.80509999999998</v>
      </c>
      <c r="G7508">
        <v>329.61369999999999</v>
      </c>
      <c r="H7508">
        <v>333.58769999999998</v>
      </c>
      <c r="I7508">
        <v>4.4999999999999998E-2</v>
      </c>
      <c r="J7508">
        <v>4.2999999999999997E-2</v>
      </c>
      <c r="K7508">
        <v>3.3000000000000002E-2</v>
      </c>
      <c r="L7508">
        <v>2050</v>
      </c>
      <c r="M7508">
        <v>2050.6</v>
      </c>
      <c r="N7508">
        <v>2069.6</v>
      </c>
      <c r="Q7508">
        <f t="shared" si="495"/>
        <v>329.7</v>
      </c>
      <c r="R7508">
        <f t="shared" si="497"/>
        <v>329.8</v>
      </c>
      <c r="S7508">
        <f t="shared" si="494"/>
        <v>0</v>
      </c>
    </row>
    <row r="7509" spans="1:19" x14ac:dyDescent="0.25">
      <c r="A7509" s="2">
        <f t="shared" si="496"/>
        <v>45239</v>
      </c>
      <c r="B7509" s="3">
        <v>313</v>
      </c>
      <c r="C7509" s="3">
        <v>1700</v>
      </c>
      <c r="D7509">
        <v>329.67790000000002</v>
      </c>
      <c r="E7509">
        <v>4.2000000000000003E-2</v>
      </c>
      <c r="F7509">
        <v>325.81470000000002</v>
      </c>
      <c r="G7509">
        <v>329.62169999999998</v>
      </c>
      <c r="H7509">
        <v>333.59739999999999</v>
      </c>
      <c r="I7509">
        <v>4.2000000000000003E-2</v>
      </c>
      <c r="J7509">
        <v>4.4999999999999998E-2</v>
      </c>
      <c r="K7509">
        <v>0.04</v>
      </c>
      <c r="L7509">
        <v>2049.8000000000002</v>
      </c>
      <c r="M7509">
        <v>2050.4</v>
      </c>
      <c r="N7509">
        <v>2069.8000000000002</v>
      </c>
      <c r="Q7509">
        <f t="shared" si="495"/>
        <v>329.7</v>
      </c>
      <c r="R7509">
        <f t="shared" si="497"/>
        <v>329.8</v>
      </c>
      <c r="S7509">
        <f t="shared" si="494"/>
        <v>0</v>
      </c>
    </row>
    <row r="7510" spans="1:19" x14ac:dyDescent="0.25">
      <c r="A7510" s="2">
        <f t="shared" si="496"/>
        <v>45239</v>
      </c>
      <c r="B7510" s="3">
        <v>313</v>
      </c>
      <c r="C7510" s="3">
        <v>1800</v>
      </c>
      <c r="D7510">
        <v>329.69229999999999</v>
      </c>
      <c r="E7510">
        <v>0.04</v>
      </c>
      <c r="F7510">
        <v>325.83859999999999</v>
      </c>
      <c r="G7510">
        <v>329.62810000000002</v>
      </c>
      <c r="H7510">
        <v>333.61020000000002</v>
      </c>
      <c r="I7510">
        <v>2.4E-2</v>
      </c>
      <c r="J7510">
        <v>4.5999999999999999E-2</v>
      </c>
      <c r="K7510">
        <v>4.4999999999999998E-2</v>
      </c>
      <c r="L7510">
        <v>2050</v>
      </c>
      <c r="M7510">
        <v>2050.6</v>
      </c>
      <c r="N7510">
        <v>2069.8000000000002</v>
      </c>
      <c r="Q7510">
        <f t="shared" si="495"/>
        <v>329.7</v>
      </c>
      <c r="R7510">
        <f t="shared" si="497"/>
        <v>329.8</v>
      </c>
      <c r="S7510">
        <f t="shared" si="494"/>
        <v>0</v>
      </c>
    </row>
    <row r="7511" spans="1:19" x14ac:dyDescent="0.25">
      <c r="A7511" s="2">
        <f t="shared" si="496"/>
        <v>45239</v>
      </c>
      <c r="B7511" s="3">
        <v>313</v>
      </c>
      <c r="C7511" s="3">
        <v>1900</v>
      </c>
      <c r="D7511">
        <v>329.8066</v>
      </c>
      <c r="E7511">
        <v>4.4999999999999998E-2</v>
      </c>
      <c r="F7511">
        <v>325.96469999999999</v>
      </c>
      <c r="G7511">
        <v>329.73070000000001</v>
      </c>
      <c r="H7511">
        <v>333.72449999999998</v>
      </c>
      <c r="I7511">
        <v>4.2999999999999997E-2</v>
      </c>
      <c r="J7511">
        <v>4.8000000000000001E-2</v>
      </c>
      <c r="K7511">
        <v>4.3999999999999997E-2</v>
      </c>
      <c r="L7511">
        <v>2050.1999999999998</v>
      </c>
      <c r="M7511">
        <v>2050.8000000000002</v>
      </c>
      <c r="N7511">
        <v>2069.8000000000002</v>
      </c>
      <c r="Q7511">
        <f t="shared" si="495"/>
        <v>329.8</v>
      </c>
      <c r="R7511">
        <f t="shared" si="497"/>
        <v>329.8</v>
      </c>
      <c r="S7511">
        <f t="shared" si="494"/>
        <v>0</v>
      </c>
    </row>
    <row r="7512" spans="1:19" x14ac:dyDescent="0.25">
      <c r="A7512" s="2">
        <f t="shared" si="496"/>
        <v>45239</v>
      </c>
      <c r="B7512" s="3">
        <v>313</v>
      </c>
      <c r="C7512" s="3">
        <v>2000</v>
      </c>
      <c r="D7512">
        <v>329.875</v>
      </c>
      <c r="E7512">
        <v>4.2000000000000003E-2</v>
      </c>
      <c r="F7512">
        <v>326.02210000000002</v>
      </c>
      <c r="G7512">
        <v>329.798</v>
      </c>
      <c r="H7512">
        <v>333.80489999999998</v>
      </c>
      <c r="I7512">
        <v>3.5999999999999997E-2</v>
      </c>
      <c r="J7512">
        <v>4.3999999999999997E-2</v>
      </c>
      <c r="K7512">
        <v>4.5999999999999999E-2</v>
      </c>
      <c r="L7512">
        <v>2050.4</v>
      </c>
      <c r="M7512">
        <v>2051</v>
      </c>
      <c r="N7512">
        <v>2070.1999999999998</v>
      </c>
      <c r="Q7512">
        <f t="shared" si="495"/>
        <v>329.9</v>
      </c>
      <c r="R7512">
        <f t="shared" si="497"/>
        <v>329.9</v>
      </c>
      <c r="S7512">
        <f t="shared" si="494"/>
        <v>9.9999999999965894E-2</v>
      </c>
    </row>
    <row r="7513" spans="1:19" x14ac:dyDescent="0.25">
      <c r="A7513" s="2">
        <f t="shared" si="496"/>
        <v>45239</v>
      </c>
      <c r="B7513" s="3">
        <v>313</v>
      </c>
      <c r="C7513" s="3">
        <v>2100</v>
      </c>
      <c r="D7513">
        <v>329.98509999999999</v>
      </c>
      <c r="E7513">
        <v>4.5999999999999999E-2</v>
      </c>
      <c r="F7513">
        <v>326.14190000000002</v>
      </c>
      <c r="G7513">
        <v>329.90859999999998</v>
      </c>
      <c r="H7513">
        <v>333.90469999999999</v>
      </c>
      <c r="I7513">
        <v>4.2000000000000003E-2</v>
      </c>
      <c r="J7513">
        <v>5.0999999999999997E-2</v>
      </c>
      <c r="K7513">
        <v>4.4999999999999998E-2</v>
      </c>
      <c r="L7513">
        <v>2050.6</v>
      </c>
      <c r="M7513">
        <v>2051.1999999999998</v>
      </c>
      <c r="N7513">
        <v>2070.1999999999998</v>
      </c>
      <c r="Q7513">
        <f t="shared" si="495"/>
        <v>330</v>
      </c>
      <c r="R7513">
        <f t="shared" si="497"/>
        <v>330</v>
      </c>
      <c r="S7513">
        <f t="shared" si="494"/>
        <v>0.10000000000002274</v>
      </c>
    </row>
    <row r="7514" spans="1:19" x14ac:dyDescent="0.25">
      <c r="A7514" s="2">
        <f t="shared" si="496"/>
        <v>45239</v>
      </c>
      <c r="B7514" s="3">
        <v>313</v>
      </c>
      <c r="C7514" s="3">
        <v>2200</v>
      </c>
      <c r="D7514">
        <v>330.44850000000002</v>
      </c>
      <c r="E7514">
        <v>3.5999999999999997E-2</v>
      </c>
      <c r="F7514">
        <v>326.57619999999997</v>
      </c>
      <c r="G7514">
        <v>330.4074</v>
      </c>
      <c r="H7514">
        <v>334.36189999999999</v>
      </c>
      <c r="I7514">
        <v>2.3E-2</v>
      </c>
      <c r="J7514">
        <v>3.5999999999999997E-2</v>
      </c>
      <c r="K7514">
        <v>4.4999999999999998E-2</v>
      </c>
      <c r="L7514">
        <v>2051.6</v>
      </c>
      <c r="M7514">
        <v>2052.1999999999998</v>
      </c>
      <c r="N7514">
        <v>2071.1999999999998</v>
      </c>
      <c r="Q7514">
        <f t="shared" si="495"/>
        <v>330.4</v>
      </c>
      <c r="R7514">
        <f t="shared" si="497"/>
        <v>330.4</v>
      </c>
      <c r="S7514">
        <f t="shared" si="494"/>
        <v>0.39999999999997726</v>
      </c>
    </row>
    <row r="7515" spans="1:19" x14ac:dyDescent="0.25">
      <c r="A7515" s="2">
        <f t="shared" si="496"/>
        <v>45239</v>
      </c>
      <c r="B7515" s="3">
        <v>313</v>
      </c>
      <c r="C7515" s="3">
        <v>2300</v>
      </c>
      <c r="D7515">
        <v>330.5249</v>
      </c>
      <c r="E7515">
        <v>3.6999999999999998E-2</v>
      </c>
      <c r="F7515">
        <v>326.66090000000003</v>
      </c>
      <c r="G7515">
        <v>330.47480000000002</v>
      </c>
      <c r="H7515">
        <v>334.43920000000003</v>
      </c>
      <c r="I7515">
        <v>2.4E-2</v>
      </c>
      <c r="J7515">
        <v>3.9E-2</v>
      </c>
      <c r="K7515">
        <v>4.5999999999999999E-2</v>
      </c>
      <c r="L7515">
        <v>2051.8000000000002</v>
      </c>
      <c r="M7515">
        <v>2052.4</v>
      </c>
      <c r="N7515">
        <v>2071.4</v>
      </c>
      <c r="Q7515">
        <f t="shared" si="495"/>
        <v>330.5</v>
      </c>
      <c r="R7515">
        <f t="shared" si="497"/>
        <v>330.5</v>
      </c>
      <c r="S7515">
        <f t="shared" si="494"/>
        <v>0.10000000000002274</v>
      </c>
    </row>
    <row r="7516" spans="1:19" x14ac:dyDescent="0.25">
      <c r="A7516" s="2">
        <f t="shared" si="496"/>
        <v>45239</v>
      </c>
      <c r="B7516" s="3">
        <v>313</v>
      </c>
      <c r="C7516" s="3">
        <v>2400</v>
      </c>
      <c r="D7516">
        <v>330.57639999999998</v>
      </c>
      <c r="E7516">
        <v>4.2000000000000003E-2</v>
      </c>
      <c r="F7516">
        <v>326.64490000000001</v>
      </c>
      <c r="G7516">
        <v>330.62729999999999</v>
      </c>
      <c r="H7516">
        <v>334.45699999999999</v>
      </c>
      <c r="I7516">
        <v>3.5000000000000003E-2</v>
      </c>
      <c r="J7516">
        <v>4.4999999999999998E-2</v>
      </c>
      <c r="K7516">
        <v>4.3999999999999997E-2</v>
      </c>
      <c r="L7516">
        <v>2051.6</v>
      </c>
      <c r="M7516">
        <v>2052.6</v>
      </c>
      <c r="N7516">
        <v>2071.6</v>
      </c>
      <c r="Q7516">
        <f t="shared" si="495"/>
        <v>330.6</v>
      </c>
      <c r="R7516">
        <f t="shared" si="497"/>
        <v>330.6</v>
      </c>
      <c r="S7516">
        <f t="shared" si="494"/>
        <v>0.10000000000002274</v>
      </c>
    </row>
    <row r="7517" spans="1:19" x14ac:dyDescent="0.25">
      <c r="A7517" s="2">
        <f t="shared" si="496"/>
        <v>45240</v>
      </c>
      <c r="B7517" s="3">
        <v>314</v>
      </c>
      <c r="C7517" s="3">
        <v>100</v>
      </c>
      <c r="D7517">
        <v>330.60250000000002</v>
      </c>
      <c r="E7517">
        <v>3.9E-2</v>
      </c>
      <c r="F7517">
        <v>326.68009999999998</v>
      </c>
      <c r="G7517">
        <v>330.66899999999998</v>
      </c>
      <c r="H7517">
        <v>334.45859999999999</v>
      </c>
      <c r="I7517">
        <v>3.6999999999999998E-2</v>
      </c>
      <c r="J7517">
        <v>3.5000000000000003E-2</v>
      </c>
      <c r="K7517">
        <v>4.3999999999999997E-2</v>
      </c>
      <c r="L7517">
        <v>2051.8000000000002</v>
      </c>
      <c r="M7517">
        <v>2052.8000000000002</v>
      </c>
      <c r="N7517">
        <v>2071.6</v>
      </c>
      <c r="Q7517">
        <f t="shared" si="495"/>
        <v>330.6</v>
      </c>
      <c r="R7517">
        <f t="shared" si="497"/>
        <v>330.6</v>
      </c>
      <c r="S7517">
        <f t="shared" si="494"/>
        <v>0</v>
      </c>
    </row>
    <row r="7518" spans="1:19" x14ac:dyDescent="0.25">
      <c r="A7518" s="2">
        <f t="shared" si="496"/>
        <v>45240</v>
      </c>
      <c r="B7518" s="3">
        <v>314</v>
      </c>
      <c r="C7518" s="3">
        <v>200</v>
      </c>
      <c r="D7518">
        <v>330.61430000000001</v>
      </c>
      <c r="E7518">
        <v>4.1000000000000002E-2</v>
      </c>
      <c r="F7518">
        <v>326.69439999999997</v>
      </c>
      <c r="G7518">
        <v>330.68979999999999</v>
      </c>
      <c r="H7518">
        <v>334.45859999999999</v>
      </c>
      <c r="I7518">
        <v>4.3999999999999997E-2</v>
      </c>
      <c r="J7518">
        <v>3.3000000000000002E-2</v>
      </c>
      <c r="K7518">
        <v>4.3999999999999997E-2</v>
      </c>
      <c r="L7518">
        <v>2052</v>
      </c>
      <c r="M7518">
        <v>2052.8000000000002</v>
      </c>
      <c r="N7518">
        <v>2071.4</v>
      </c>
      <c r="Q7518">
        <f t="shared" si="495"/>
        <v>330.6</v>
      </c>
      <c r="R7518">
        <f t="shared" si="497"/>
        <v>330.6</v>
      </c>
      <c r="S7518">
        <f t="shared" si="494"/>
        <v>0</v>
      </c>
    </row>
    <row r="7519" spans="1:19" x14ac:dyDescent="0.25">
      <c r="A7519" s="2">
        <f t="shared" si="496"/>
        <v>45240</v>
      </c>
      <c r="B7519" s="3">
        <v>314</v>
      </c>
      <c r="C7519" s="3">
        <v>300</v>
      </c>
      <c r="D7519">
        <v>330.61160000000001</v>
      </c>
      <c r="E7519">
        <v>3.9E-2</v>
      </c>
      <c r="F7519">
        <v>326.68959999999998</v>
      </c>
      <c r="G7519">
        <v>330.685</v>
      </c>
      <c r="H7519">
        <v>334.46019999999999</v>
      </c>
      <c r="I7519">
        <v>4.2000000000000003E-2</v>
      </c>
      <c r="J7519">
        <v>3.2000000000000001E-2</v>
      </c>
      <c r="K7519">
        <v>4.2999999999999997E-2</v>
      </c>
      <c r="L7519">
        <v>2051.8000000000002</v>
      </c>
      <c r="M7519">
        <v>2052.8000000000002</v>
      </c>
      <c r="N7519">
        <v>2071.6</v>
      </c>
      <c r="Q7519">
        <f t="shared" si="495"/>
        <v>330.6</v>
      </c>
      <c r="R7519">
        <f t="shared" si="497"/>
        <v>330.6</v>
      </c>
      <c r="S7519">
        <f t="shared" si="494"/>
        <v>0</v>
      </c>
    </row>
    <row r="7520" spans="1:19" x14ac:dyDescent="0.25">
      <c r="A7520" s="2">
        <f t="shared" si="496"/>
        <v>45240</v>
      </c>
      <c r="B7520" s="3">
        <v>314</v>
      </c>
      <c r="C7520" s="3">
        <v>400</v>
      </c>
      <c r="D7520">
        <v>330.60359999999997</v>
      </c>
      <c r="E7520">
        <v>3.6999999999999998E-2</v>
      </c>
      <c r="F7520">
        <v>326.67689999999999</v>
      </c>
      <c r="G7520">
        <v>330.67059999999998</v>
      </c>
      <c r="H7520">
        <v>334.46339999999998</v>
      </c>
      <c r="I7520">
        <v>3.5000000000000003E-2</v>
      </c>
      <c r="J7520">
        <v>3.3000000000000002E-2</v>
      </c>
      <c r="K7520">
        <v>4.2000000000000003E-2</v>
      </c>
      <c r="L7520">
        <v>2051.8000000000002</v>
      </c>
      <c r="M7520">
        <v>2052.8000000000002</v>
      </c>
      <c r="N7520">
        <v>2071.6</v>
      </c>
      <c r="Q7520">
        <f t="shared" si="495"/>
        <v>330.6</v>
      </c>
      <c r="R7520">
        <f t="shared" si="497"/>
        <v>330.6</v>
      </c>
      <c r="S7520">
        <f t="shared" si="494"/>
        <v>0</v>
      </c>
    </row>
    <row r="7521" spans="1:19" x14ac:dyDescent="0.25">
      <c r="A7521" s="2">
        <f t="shared" si="496"/>
        <v>45240</v>
      </c>
      <c r="B7521" s="3">
        <v>314</v>
      </c>
      <c r="C7521" s="3">
        <v>500</v>
      </c>
      <c r="D7521">
        <v>330.57</v>
      </c>
      <c r="E7521">
        <v>4.1000000000000002E-2</v>
      </c>
      <c r="F7521">
        <v>326.63060000000002</v>
      </c>
      <c r="G7521">
        <v>330.6112</v>
      </c>
      <c r="H7521">
        <v>334.46820000000002</v>
      </c>
      <c r="I7521">
        <v>4.2999999999999997E-2</v>
      </c>
      <c r="J7521">
        <v>3.9E-2</v>
      </c>
      <c r="K7521">
        <v>0.04</v>
      </c>
      <c r="L7521">
        <v>2051.8000000000002</v>
      </c>
      <c r="M7521">
        <v>2052.8000000000002</v>
      </c>
      <c r="N7521">
        <v>2071.4</v>
      </c>
      <c r="Q7521">
        <f t="shared" si="495"/>
        <v>330.6</v>
      </c>
      <c r="R7521">
        <f t="shared" si="497"/>
        <v>330.6</v>
      </c>
      <c r="S7521">
        <f t="shared" si="494"/>
        <v>0</v>
      </c>
    </row>
    <row r="7522" spans="1:19" x14ac:dyDescent="0.25">
      <c r="A7522" s="2">
        <f t="shared" si="496"/>
        <v>45240</v>
      </c>
      <c r="B7522" s="3">
        <v>314</v>
      </c>
      <c r="C7522" s="3">
        <v>600</v>
      </c>
      <c r="D7522">
        <v>330.53910000000002</v>
      </c>
      <c r="E7522">
        <v>3.6999999999999998E-2</v>
      </c>
      <c r="F7522">
        <v>326.58260000000001</v>
      </c>
      <c r="G7522">
        <v>330.5598</v>
      </c>
      <c r="H7522">
        <v>334.47469999999998</v>
      </c>
      <c r="I7522">
        <v>3.2000000000000001E-2</v>
      </c>
      <c r="J7522">
        <v>4.2999999999999997E-2</v>
      </c>
      <c r="K7522">
        <v>3.5000000000000003E-2</v>
      </c>
      <c r="L7522">
        <v>2051.6</v>
      </c>
      <c r="M7522">
        <v>2052.4</v>
      </c>
      <c r="N7522">
        <v>2071.6</v>
      </c>
      <c r="Q7522">
        <f t="shared" si="495"/>
        <v>330.5</v>
      </c>
      <c r="R7522">
        <f t="shared" si="497"/>
        <v>330.6</v>
      </c>
      <c r="S7522">
        <f t="shared" si="494"/>
        <v>0</v>
      </c>
    </row>
    <row r="7523" spans="1:19" x14ac:dyDescent="0.25">
      <c r="A7523" s="2">
        <f t="shared" si="496"/>
        <v>45240</v>
      </c>
      <c r="B7523" s="3">
        <v>314</v>
      </c>
      <c r="C7523" s="3">
        <v>700</v>
      </c>
      <c r="D7523">
        <v>330.5566</v>
      </c>
      <c r="E7523">
        <v>3.5999999999999997E-2</v>
      </c>
      <c r="F7523">
        <v>326.60980000000001</v>
      </c>
      <c r="G7523">
        <v>330.58870000000002</v>
      </c>
      <c r="H7523">
        <v>334.47149999999999</v>
      </c>
      <c r="I7523">
        <v>4.4999999999999998E-2</v>
      </c>
      <c r="J7523">
        <v>2.4E-2</v>
      </c>
      <c r="K7523">
        <v>3.6999999999999998E-2</v>
      </c>
      <c r="L7523">
        <v>2051.8000000000002</v>
      </c>
      <c r="M7523">
        <v>2052.6</v>
      </c>
      <c r="N7523">
        <v>2071.6</v>
      </c>
      <c r="Q7523">
        <f t="shared" si="495"/>
        <v>330.6</v>
      </c>
      <c r="R7523">
        <f t="shared" si="497"/>
        <v>330.6</v>
      </c>
      <c r="S7523">
        <f t="shared" si="494"/>
        <v>0</v>
      </c>
    </row>
    <row r="7524" spans="1:19" x14ac:dyDescent="0.25">
      <c r="A7524" s="2">
        <f t="shared" si="496"/>
        <v>45240</v>
      </c>
      <c r="B7524" s="3">
        <v>314</v>
      </c>
      <c r="C7524" s="3">
        <v>800</v>
      </c>
      <c r="D7524">
        <v>330.57850000000002</v>
      </c>
      <c r="E7524">
        <v>4.1000000000000002E-2</v>
      </c>
      <c r="F7524">
        <v>326.64010000000002</v>
      </c>
      <c r="G7524">
        <v>330.62560000000002</v>
      </c>
      <c r="H7524">
        <v>334.46980000000002</v>
      </c>
      <c r="I7524">
        <v>3.7999999999999999E-2</v>
      </c>
      <c r="J7524">
        <v>4.4999999999999998E-2</v>
      </c>
      <c r="K7524">
        <v>3.9E-2</v>
      </c>
      <c r="L7524">
        <v>2051.8000000000002</v>
      </c>
      <c r="M7524">
        <v>2052.6</v>
      </c>
      <c r="N7524">
        <v>2071.6</v>
      </c>
      <c r="Q7524">
        <f t="shared" si="495"/>
        <v>330.6</v>
      </c>
      <c r="R7524">
        <f t="shared" si="497"/>
        <v>330.6</v>
      </c>
      <c r="S7524">
        <f t="shared" si="494"/>
        <v>0</v>
      </c>
    </row>
    <row r="7525" spans="1:19" x14ac:dyDescent="0.25">
      <c r="A7525" s="2">
        <f t="shared" si="496"/>
        <v>45240</v>
      </c>
      <c r="B7525" s="3">
        <v>314</v>
      </c>
      <c r="C7525" s="3">
        <v>900</v>
      </c>
      <c r="D7525">
        <v>330.55169999999998</v>
      </c>
      <c r="E7525">
        <v>3.9E-2</v>
      </c>
      <c r="F7525">
        <v>326.6705</v>
      </c>
      <c r="G7525">
        <v>330.52609999999999</v>
      </c>
      <c r="H7525">
        <v>334.45859999999999</v>
      </c>
      <c r="I7525">
        <v>2.8000000000000001E-2</v>
      </c>
      <c r="J7525">
        <v>4.2999999999999997E-2</v>
      </c>
      <c r="K7525">
        <v>4.3999999999999997E-2</v>
      </c>
      <c r="L7525">
        <v>2051.8000000000002</v>
      </c>
      <c r="M7525">
        <v>2052.4</v>
      </c>
      <c r="N7525">
        <v>2071.6</v>
      </c>
      <c r="Q7525">
        <f t="shared" si="495"/>
        <v>330.6</v>
      </c>
      <c r="R7525">
        <f t="shared" si="497"/>
        <v>330.6</v>
      </c>
      <c r="S7525">
        <f t="shared" si="494"/>
        <v>0</v>
      </c>
    </row>
    <row r="7526" spans="1:19" x14ac:dyDescent="0.25">
      <c r="A7526" s="2">
        <f t="shared" si="496"/>
        <v>45240</v>
      </c>
      <c r="B7526" s="3">
        <v>314</v>
      </c>
      <c r="C7526" s="3">
        <v>1000</v>
      </c>
      <c r="D7526">
        <v>330.5147</v>
      </c>
      <c r="E7526">
        <v>4.7E-2</v>
      </c>
      <c r="F7526">
        <v>326.68799999999999</v>
      </c>
      <c r="G7526">
        <v>330.47</v>
      </c>
      <c r="H7526">
        <v>334.38600000000002</v>
      </c>
      <c r="I7526">
        <v>4.2000000000000003E-2</v>
      </c>
      <c r="J7526">
        <v>5.8999999999999997E-2</v>
      </c>
      <c r="K7526">
        <v>3.5999999999999997E-2</v>
      </c>
      <c r="L7526">
        <v>2051.8000000000002</v>
      </c>
      <c r="M7526">
        <v>2052.4</v>
      </c>
      <c r="N7526">
        <v>2071.4</v>
      </c>
      <c r="Q7526">
        <f t="shared" si="495"/>
        <v>330.5</v>
      </c>
      <c r="R7526">
        <f t="shared" si="497"/>
        <v>330.6</v>
      </c>
      <c r="S7526">
        <f t="shared" si="494"/>
        <v>0</v>
      </c>
    </row>
    <row r="7527" spans="1:19" x14ac:dyDescent="0.25">
      <c r="A7527" s="2">
        <f t="shared" si="496"/>
        <v>45240</v>
      </c>
      <c r="B7527" s="3">
        <v>314</v>
      </c>
      <c r="C7527" s="3">
        <v>1100</v>
      </c>
      <c r="D7527">
        <v>330.43450000000001</v>
      </c>
      <c r="E7527">
        <v>4.4999999999999998E-2</v>
      </c>
      <c r="F7527">
        <v>326.62580000000003</v>
      </c>
      <c r="G7527">
        <v>330.36410000000001</v>
      </c>
      <c r="H7527">
        <v>334.31360000000001</v>
      </c>
      <c r="I7527">
        <v>4.3999999999999997E-2</v>
      </c>
      <c r="J7527">
        <v>0.06</v>
      </c>
      <c r="K7527">
        <v>2.3E-2</v>
      </c>
      <c r="L7527">
        <v>2051.8000000000002</v>
      </c>
      <c r="M7527">
        <v>2052.1999999999998</v>
      </c>
      <c r="N7527">
        <v>2071.4</v>
      </c>
      <c r="Q7527">
        <f t="shared" si="495"/>
        <v>330.4</v>
      </c>
      <c r="R7527">
        <f t="shared" si="497"/>
        <v>330.6</v>
      </c>
      <c r="S7527">
        <f t="shared" si="494"/>
        <v>0</v>
      </c>
    </row>
    <row r="7528" spans="1:19" x14ac:dyDescent="0.25">
      <c r="A7528" s="2">
        <f t="shared" si="496"/>
        <v>45240</v>
      </c>
      <c r="B7528" s="3">
        <v>314</v>
      </c>
      <c r="C7528" s="3">
        <v>1200</v>
      </c>
      <c r="D7528">
        <v>330.42070000000001</v>
      </c>
      <c r="E7528">
        <v>3.9E-2</v>
      </c>
      <c r="F7528">
        <v>326.56189999999998</v>
      </c>
      <c r="G7528">
        <v>330.37689999999998</v>
      </c>
      <c r="H7528">
        <v>334.32319999999999</v>
      </c>
      <c r="I7528">
        <v>3.1E-2</v>
      </c>
      <c r="J7528">
        <v>4.9000000000000002E-2</v>
      </c>
      <c r="K7528">
        <v>3.5000000000000003E-2</v>
      </c>
      <c r="L7528">
        <v>2051.6</v>
      </c>
      <c r="M7528">
        <v>2052</v>
      </c>
      <c r="N7528">
        <v>2071.1999999999998</v>
      </c>
      <c r="Q7528">
        <f t="shared" si="495"/>
        <v>330.4</v>
      </c>
      <c r="R7528">
        <f t="shared" si="497"/>
        <v>330.6</v>
      </c>
      <c r="S7528">
        <f t="shared" si="494"/>
        <v>0</v>
      </c>
    </row>
    <row r="7529" spans="1:19" x14ac:dyDescent="0.25">
      <c r="A7529" s="2">
        <f t="shared" si="496"/>
        <v>45240</v>
      </c>
      <c r="B7529" s="3">
        <v>314</v>
      </c>
      <c r="C7529" s="3">
        <v>1300</v>
      </c>
      <c r="D7529">
        <v>330.4554</v>
      </c>
      <c r="E7529">
        <v>4.1000000000000002E-2</v>
      </c>
      <c r="F7529">
        <v>326.5779</v>
      </c>
      <c r="G7529">
        <v>330.43950000000001</v>
      </c>
      <c r="H7529">
        <v>334.34899999999999</v>
      </c>
      <c r="I7529">
        <v>3.1E-2</v>
      </c>
      <c r="J7529">
        <v>4.3999999999999997E-2</v>
      </c>
      <c r="K7529">
        <v>4.5999999999999999E-2</v>
      </c>
      <c r="L7529">
        <v>2051.6</v>
      </c>
      <c r="M7529">
        <v>2052.4</v>
      </c>
      <c r="N7529">
        <v>2071.1999999999998</v>
      </c>
      <c r="Q7529">
        <f t="shared" si="495"/>
        <v>330.5</v>
      </c>
      <c r="R7529">
        <f t="shared" si="497"/>
        <v>330.6</v>
      </c>
      <c r="S7529">
        <f t="shared" si="494"/>
        <v>0</v>
      </c>
    </row>
    <row r="7530" spans="1:19" x14ac:dyDescent="0.25">
      <c r="A7530" s="2">
        <f t="shared" si="496"/>
        <v>45240</v>
      </c>
      <c r="B7530" s="3">
        <v>314</v>
      </c>
      <c r="C7530" s="3">
        <v>1400</v>
      </c>
      <c r="D7530">
        <v>330.43239999999997</v>
      </c>
      <c r="E7530">
        <v>4.2999999999999997E-2</v>
      </c>
      <c r="F7530">
        <v>326.59219999999999</v>
      </c>
      <c r="G7530">
        <v>330.37049999999999</v>
      </c>
      <c r="H7530">
        <v>334.33449999999999</v>
      </c>
      <c r="I7530">
        <v>3.9E-2</v>
      </c>
      <c r="J7530">
        <v>4.8000000000000001E-2</v>
      </c>
      <c r="K7530">
        <v>4.2000000000000003E-2</v>
      </c>
      <c r="L7530">
        <v>2051.6</v>
      </c>
      <c r="M7530">
        <v>2052</v>
      </c>
      <c r="N7530">
        <v>2071.1999999999998</v>
      </c>
      <c r="Q7530">
        <f t="shared" si="495"/>
        <v>330.4</v>
      </c>
      <c r="R7530">
        <f t="shared" si="497"/>
        <v>330.6</v>
      </c>
      <c r="S7530">
        <f t="shared" si="494"/>
        <v>0</v>
      </c>
    </row>
    <row r="7531" spans="1:19" x14ac:dyDescent="0.25">
      <c r="A7531" s="2">
        <f t="shared" si="496"/>
        <v>45240</v>
      </c>
      <c r="B7531" s="3">
        <v>314</v>
      </c>
      <c r="C7531" s="3">
        <v>1500</v>
      </c>
      <c r="D7531">
        <v>330.42970000000003</v>
      </c>
      <c r="E7531">
        <v>4.2999999999999997E-2</v>
      </c>
      <c r="F7531">
        <v>326.59539999999998</v>
      </c>
      <c r="G7531">
        <v>330.34320000000002</v>
      </c>
      <c r="H7531">
        <v>334.35059999999999</v>
      </c>
      <c r="I7531">
        <v>4.1000000000000002E-2</v>
      </c>
      <c r="J7531">
        <v>4.2999999999999997E-2</v>
      </c>
      <c r="K7531">
        <v>4.5999999999999999E-2</v>
      </c>
      <c r="L7531">
        <v>2051.6</v>
      </c>
      <c r="M7531">
        <v>2052</v>
      </c>
      <c r="N7531">
        <v>2071.1999999999998</v>
      </c>
      <c r="Q7531">
        <f t="shared" si="495"/>
        <v>330.4</v>
      </c>
      <c r="R7531">
        <f t="shared" si="497"/>
        <v>330.6</v>
      </c>
      <c r="S7531">
        <f t="shared" si="494"/>
        <v>0</v>
      </c>
    </row>
    <row r="7532" spans="1:19" x14ac:dyDescent="0.25">
      <c r="A7532" s="2">
        <f t="shared" si="496"/>
        <v>45240</v>
      </c>
      <c r="B7532" s="3">
        <v>314</v>
      </c>
      <c r="C7532" s="3">
        <v>1600</v>
      </c>
      <c r="D7532">
        <v>330.46289999999999</v>
      </c>
      <c r="E7532">
        <v>4.1000000000000002E-2</v>
      </c>
      <c r="F7532">
        <v>326.62729999999999</v>
      </c>
      <c r="G7532">
        <v>330.37849999999997</v>
      </c>
      <c r="H7532">
        <v>334.38279999999997</v>
      </c>
      <c r="I7532">
        <v>4.3999999999999997E-2</v>
      </c>
      <c r="J7532">
        <v>4.2000000000000003E-2</v>
      </c>
      <c r="K7532">
        <v>3.5000000000000003E-2</v>
      </c>
      <c r="L7532">
        <v>2051.8000000000002</v>
      </c>
      <c r="M7532">
        <v>2052.1999999999998</v>
      </c>
      <c r="N7532">
        <v>2071.1999999999998</v>
      </c>
      <c r="Q7532">
        <f t="shared" si="495"/>
        <v>330.5</v>
      </c>
      <c r="R7532">
        <f t="shared" si="497"/>
        <v>330.6</v>
      </c>
      <c r="S7532">
        <f t="shared" si="494"/>
        <v>0</v>
      </c>
    </row>
    <row r="7533" spans="1:19" x14ac:dyDescent="0.25">
      <c r="A7533" s="2">
        <f t="shared" si="496"/>
        <v>45240</v>
      </c>
      <c r="B7533" s="3">
        <v>314</v>
      </c>
      <c r="C7533" s="3">
        <v>1700</v>
      </c>
      <c r="D7533">
        <v>330.5351</v>
      </c>
      <c r="E7533">
        <v>3.5000000000000003E-2</v>
      </c>
      <c r="F7533">
        <v>326.64170000000001</v>
      </c>
      <c r="G7533">
        <v>330.5598</v>
      </c>
      <c r="H7533">
        <v>334.40370000000001</v>
      </c>
      <c r="I7533">
        <v>3.6999999999999998E-2</v>
      </c>
      <c r="J7533">
        <v>4.2999999999999997E-2</v>
      </c>
      <c r="K7533">
        <v>2.1000000000000001E-2</v>
      </c>
      <c r="L7533">
        <v>2051.8000000000002</v>
      </c>
      <c r="M7533">
        <v>2052.6</v>
      </c>
      <c r="N7533">
        <v>2071.4</v>
      </c>
      <c r="Q7533">
        <f t="shared" si="495"/>
        <v>330.5</v>
      </c>
      <c r="R7533">
        <f t="shared" si="497"/>
        <v>330.6</v>
      </c>
      <c r="S7533">
        <f t="shared" si="494"/>
        <v>0</v>
      </c>
    </row>
    <row r="7534" spans="1:19" x14ac:dyDescent="0.25">
      <c r="A7534" s="2">
        <f t="shared" si="496"/>
        <v>45240</v>
      </c>
      <c r="B7534" s="3">
        <v>314</v>
      </c>
      <c r="C7534" s="3">
        <v>1800</v>
      </c>
      <c r="D7534">
        <v>330.55700000000002</v>
      </c>
      <c r="E7534">
        <v>4.4999999999999998E-2</v>
      </c>
      <c r="F7534">
        <v>326.6497</v>
      </c>
      <c r="G7534">
        <v>330.60480000000001</v>
      </c>
      <c r="H7534">
        <v>334.41669999999999</v>
      </c>
      <c r="I7534">
        <v>0.03</v>
      </c>
      <c r="J7534">
        <v>6.2E-2</v>
      </c>
      <c r="K7534">
        <v>3.5999999999999997E-2</v>
      </c>
      <c r="L7534">
        <v>2051.6</v>
      </c>
      <c r="M7534">
        <v>2052.4</v>
      </c>
      <c r="N7534">
        <v>2071.4</v>
      </c>
      <c r="Q7534">
        <f t="shared" si="495"/>
        <v>330.6</v>
      </c>
      <c r="R7534">
        <f t="shared" si="497"/>
        <v>330.6</v>
      </c>
      <c r="S7534">
        <f t="shared" si="494"/>
        <v>0</v>
      </c>
    </row>
    <row r="7535" spans="1:19" x14ac:dyDescent="0.25">
      <c r="A7535" s="2">
        <f t="shared" si="496"/>
        <v>45240</v>
      </c>
      <c r="B7535" s="3">
        <v>314</v>
      </c>
      <c r="C7535" s="3">
        <v>1900</v>
      </c>
      <c r="D7535">
        <v>330.51859999999999</v>
      </c>
      <c r="E7535">
        <v>4.2000000000000003E-2</v>
      </c>
      <c r="F7535">
        <v>326.6497</v>
      </c>
      <c r="G7535">
        <v>330.48599999999999</v>
      </c>
      <c r="H7535">
        <v>334.41989999999998</v>
      </c>
      <c r="I7535">
        <v>3.4000000000000002E-2</v>
      </c>
      <c r="J7535">
        <v>5.1999999999999998E-2</v>
      </c>
      <c r="K7535">
        <v>3.9E-2</v>
      </c>
      <c r="L7535">
        <v>2051.8000000000002</v>
      </c>
      <c r="M7535">
        <v>2052.1999999999998</v>
      </c>
      <c r="N7535">
        <v>2071.4</v>
      </c>
      <c r="Q7535">
        <f t="shared" si="495"/>
        <v>330.5</v>
      </c>
      <c r="R7535">
        <f t="shared" si="497"/>
        <v>330.6</v>
      </c>
      <c r="S7535">
        <f t="shared" si="494"/>
        <v>0</v>
      </c>
    </row>
    <row r="7536" spans="1:19" x14ac:dyDescent="0.25">
      <c r="A7536" s="2">
        <f t="shared" si="496"/>
        <v>45240</v>
      </c>
      <c r="B7536" s="3">
        <v>314</v>
      </c>
      <c r="C7536" s="3">
        <v>2000</v>
      </c>
      <c r="D7536">
        <v>330.495</v>
      </c>
      <c r="E7536">
        <v>3.7999999999999999E-2</v>
      </c>
      <c r="F7536">
        <v>326.6465</v>
      </c>
      <c r="G7536">
        <v>330.41539999999998</v>
      </c>
      <c r="H7536">
        <v>334.42309999999998</v>
      </c>
      <c r="I7536">
        <v>3.3000000000000002E-2</v>
      </c>
      <c r="J7536">
        <v>4.1000000000000002E-2</v>
      </c>
      <c r="K7536">
        <v>0.04</v>
      </c>
      <c r="L7536">
        <v>2051.8000000000002</v>
      </c>
      <c r="M7536">
        <v>2052.1999999999998</v>
      </c>
      <c r="N7536">
        <v>2071.6</v>
      </c>
      <c r="Q7536">
        <f t="shared" si="495"/>
        <v>330.5</v>
      </c>
      <c r="R7536">
        <f t="shared" si="497"/>
        <v>330.6</v>
      </c>
      <c r="S7536">
        <f t="shared" si="494"/>
        <v>0</v>
      </c>
    </row>
    <row r="7537" spans="1:19" x14ac:dyDescent="0.25">
      <c r="A7537" s="2">
        <f t="shared" si="496"/>
        <v>45240</v>
      </c>
      <c r="B7537" s="3">
        <v>314</v>
      </c>
      <c r="C7537" s="3">
        <v>2100</v>
      </c>
      <c r="D7537">
        <v>330.5292</v>
      </c>
      <c r="E7537">
        <v>3.5000000000000003E-2</v>
      </c>
      <c r="F7537">
        <v>326.6497</v>
      </c>
      <c r="G7537">
        <v>330.51170000000002</v>
      </c>
      <c r="H7537">
        <v>334.42630000000003</v>
      </c>
      <c r="I7537">
        <v>0.03</v>
      </c>
      <c r="J7537">
        <v>3.3000000000000002E-2</v>
      </c>
      <c r="K7537">
        <v>4.2000000000000003E-2</v>
      </c>
      <c r="L7537">
        <v>2051.6</v>
      </c>
      <c r="M7537">
        <v>2052.4</v>
      </c>
      <c r="N7537">
        <v>2071.4</v>
      </c>
      <c r="Q7537">
        <f t="shared" si="495"/>
        <v>330.5</v>
      </c>
      <c r="R7537">
        <f t="shared" si="497"/>
        <v>330.6</v>
      </c>
      <c r="S7537">
        <f t="shared" si="494"/>
        <v>0</v>
      </c>
    </row>
    <row r="7538" spans="1:19" x14ac:dyDescent="0.25">
      <c r="A7538" s="2">
        <f t="shared" si="496"/>
        <v>45240</v>
      </c>
      <c r="B7538" s="3">
        <v>314</v>
      </c>
      <c r="C7538" s="3">
        <v>2200</v>
      </c>
      <c r="D7538">
        <v>330.5378</v>
      </c>
      <c r="E7538">
        <v>4.1000000000000002E-2</v>
      </c>
      <c r="F7538">
        <v>326.65289999999999</v>
      </c>
      <c r="G7538">
        <v>330.52929999999998</v>
      </c>
      <c r="H7538">
        <v>334.43119999999999</v>
      </c>
      <c r="I7538">
        <v>3.5000000000000003E-2</v>
      </c>
      <c r="J7538">
        <v>4.3999999999999997E-2</v>
      </c>
      <c r="K7538">
        <v>4.3999999999999997E-2</v>
      </c>
      <c r="L7538">
        <v>2051.8000000000002</v>
      </c>
      <c r="M7538">
        <v>2052.4</v>
      </c>
      <c r="N7538">
        <v>2071.6</v>
      </c>
      <c r="Q7538">
        <f t="shared" si="495"/>
        <v>330.5</v>
      </c>
      <c r="R7538">
        <f t="shared" si="497"/>
        <v>330.6</v>
      </c>
      <c r="S7538">
        <f t="shared" si="494"/>
        <v>0</v>
      </c>
    </row>
    <row r="7539" spans="1:19" x14ac:dyDescent="0.25">
      <c r="A7539" s="2">
        <f t="shared" si="496"/>
        <v>45240</v>
      </c>
      <c r="B7539" s="3">
        <v>314</v>
      </c>
      <c r="C7539" s="3">
        <v>2300</v>
      </c>
      <c r="D7539">
        <v>330.53620000000001</v>
      </c>
      <c r="E7539">
        <v>3.9E-2</v>
      </c>
      <c r="F7539">
        <v>326.65609999999998</v>
      </c>
      <c r="G7539">
        <v>330.52449999999999</v>
      </c>
      <c r="H7539">
        <v>334.42790000000002</v>
      </c>
      <c r="I7539">
        <v>3.2000000000000001E-2</v>
      </c>
      <c r="J7539">
        <v>4.2000000000000003E-2</v>
      </c>
      <c r="K7539">
        <v>4.2999999999999997E-2</v>
      </c>
      <c r="L7539">
        <v>2051.8000000000002</v>
      </c>
      <c r="M7539">
        <v>2052.4</v>
      </c>
      <c r="N7539">
        <v>2071.4</v>
      </c>
      <c r="Q7539">
        <f t="shared" si="495"/>
        <v>330.5</v>
      </c>
      <c r="R7539">
        <f t="shared" si="497"/>
        <v>330.6</v>
      </c>
      <c r="S7539">
        <f t="shared" si="494"/>
        <v>0</v>
      </c>
    </row>
    <row r="7540" spans="1:19" x14ac:dyDescent="0.25">
      <c r="A7540" s="2">
        <f t="shared" si="496"/>
        <v>45240</v>
      </c>
      <c r="B7540" s="3">
        <v>314</v>
      </c>
      <c r="C7540" s="3">
        <v>2400</v>
      </c>
      <c r="D7540">
        <v>330.60989999999998</v>
      </c>
      <c r="E7540">
        <v>4.2999999999999997E-2</v>
      </c>
      <c r="F7540">
        <v>326.78070000000002</v>
      </c>
      <c r="G7540">
        <v>330.52609999999999</v>
      </c>
      <c r="H7540">
        <v>334.52300000000002</v>
      </c>
      <c r="I7540">
        <v>4.2000000000000003E-2</v>
      </c>
      <c r="J7540">
        <v>4.2999999999999997E-2</v>
      </c>
      <c r="K7540">
        <v>4.3999999999999997E-2</v>
      </c>
      <c r="L7540">
        <v>2052.1999999999998</v>
      </c>
      <c r="M7540">
        <v>2052.4</v>
      </c>
      <c r="N7540">
        <v>2071.8000000000002</v>
      </c>
      <c r="Q7540">
        <f t="shared" si="495"/>
        <v>330.6</v>
      </c>
      <c r="R7540">
        <f t="shared" si="497"/>
        <v>330.6</v>
      </c>
      <c r="S7540">
        <f t="shared" si="494"/>
        <v>0</v>
      </c>
    </row>
    <row r="7541" spans="1:19" x14ac:dyDescent="0.25">
      <c r="A7541" s="2">
        <f t="shared" si="496"/>
        <v>45241</v>
      </c>
      <c r="B7541" s="3">
        <v>315</v>
      </c>
      <c r="C7541" s="3">
        <v>100</v>
      </c>
      <c r="D7541">
        <v>330.75110000000001</v>
      </c>
      <c r="E7541">
        <v>4.2000000000000003E-2</v>
      </c>
      <c r="F7541">
        <v>326.9101</v>
      </c>
      <c r="G7541">
        <v>330.68020000000001</v>
      </c>
      <c r="H7541">
        <v>334.66309999999999</v>
      </c>
      <c r="I7541">
        <v>0.04</v>
      </c>
      <c r="J7541">
        <v>5.3999999999999999E-2</v>
      </c>
      <c r="K7541">
        <v>0.03</v>
      </c>
      <c r="L7541">
        <v>2052.4</v>
      </c>
      <c r="M7541">
        <v>2052.8000000000002</v>
      </c>
      <c r="N7541">
        <v>2072</v>
      </c>
      <c r="Q7541">
        <f t="shared" si="495"/>
        <v>330.8</v>
      </c>
      <c r="R7541">
        <f t="shared" si="497"/>
        <v>330.8</v>
      </c>
      <c r="S7541">
        <f t="shared" si="494"/>
        <v>0.19999999999998863</v>
      </c>
    </row>
    <row r="7542" spans="1:19" x14ac:dyDescent="0.25">
      <c r="A7542" s="2">
        <f t="shared" si="496"/>
        <v>45241</v>
      </c>
      <c r="B7542" s="3">
        <v>315</v>
      </c>
      <c r="C7542" s="3">
        <v>200</v>
      </c>
      <c r="D7542">
        <v>330.74790000000002</v>
      </c>
      <c r="E7542">
        <v>4.2000000000000003E-2</v>
      </c>
      <c r="F7542">
        <v>326.9212</v>
      </c>
      <c r="G7542">
        <v>330.64330000000001</v>
      </c>
      <c r="H7542">
        <v>334.67919999999998</v>
      </c>
      <c r="I7542">
        <v>0.04</v>
      </c>
      <c r="J7542">
        <v>5.3999999999999999E-2</v>
      </c>
      <c r="K7542">
        <v>2.7E-2</v>
      </c>
      <c r="L7542">
        <v>2052.4</v>
      </c>
      <c r="M7542">
        <v>2052.6</v>
      </c>
      <c r="N7542">
        <v>2072</v>
      </c>
      <c r="Q7542">
        <f t="shared" si="495"/>
        <v>330.7</v>
      </c>
      <c r="R7542">
        <f t="shared" si="497"/>
        <v>330.8</v>
      </c>
      <c r="S7542">
        <f t="shared" si="494"/>
        <v>0</v>
      </c>
    </row>
    <row r="7543" spans="1:19" x14ac:dyDescent="0.25">
      <c r="A7543" s="2">
        <f t="shared" si="496"/>
        <v>45241</v>
      </c>
      <c r="B7543" s="3">
        <v>315</v>
      </c>
      <c r="C7543" s="3">
        <v>300</v>
      </c>
      <c r="D7543">
        <v>330.7484</v>
      </c>
      <c r="E7543">
        <v>4.9000000000000002E-2</v>
      </c>
      <c r="F7543">
        <v>326.9117</v>
      </c>
      <c r="G7543">
        <v>330.68020000000001</v>
      </c>
      <c r="H7543">
        <v>334.65339999999998</v>
      </c>
      <c r="I7543">
        <v>3.9E-2</v>
      </c>
      <c r="J7543">
        <v>6.4000000000000001E-2</v>
      </c>
      <c r="K7543">
        <v>3.9E-2</v>
      </c>
      <c r="L7543">
        <v>2052.4</v>
      </c>
      <c r="M7543">
        <v>2053.1999999999998</v>
      </c>
      <c r="N7543">
        <v>2072</v>
      </c>
      <c r="Q7543">
        <f t="shared" si="495"/>
        <v>330.7</v>
      </c>
      <c r="R7543">
        <f t="shared" si="497"/>
        <v>330.8</v>
      </c>
      <c r="S7543">
        <f t="shared" si="494"/>
        <v>0</v>
      </c>
    </row>
    <row r="7544" spans="1:19" x14ac:dyDescent="0.25">
      <c r="A7544" s="2">
        <f t="shared" si="496"/>
        <v>45241</v>
      </c>
      <c r="B7544" s="3">
        <v>315</v>
      </c>
      <c r="C7544" s="3">
        <v>400</v>
      </c>
      <c r="D7544">
        <v>330.75049999999999</v>
      </c>
      <c r="E7544">
        <v>4.9000000000000002E-2</v>
      </c>
      <c r="F7544">
        <v>326.9101</v>
      </c>
      <c r="G7544">
        <v>330.70100000000002</v>
      </c>
      <c r="H7544">
        <v>334.64060000000001</v>
      </c>
      <c r="I7544">
        <v>4.3999999999999997E-2</v>
      </c>
      <c r="J7544">
        <v>5.7000000000000002E-2</v>
      </c>
      <c r="K7544">
        <v>4.3999999999999997E-2</v>
      </c>
      <c r="L7544">
        <v>2052.1999999999998</v>
      </c>
      <c r="M7544">
        <v>2052.8000000000002</v>
      </c>
      <c r="N7544">
        <v>2071.8000000000002</v>
      </c>
      <c r="Q7544">
        <f t="shared" si="495"/>
        <v>330.8</v>
      </c>
      <c r="R7544">
        <f t="shared" si="497"/>
        <v>330.8</v>
      </c>
      <c r="S7544">
        <f t="shared" si="494"/>
        <v>0</v>
      </c>
    </row>
    <row r="7545" spans="1:19" x14ac:dyDescent="0.25">
      <c r="A7545" s="2">
        <f t="shared" si="496"/>
        <v>45241</v>
      </c>
      <c r="B7545" s="3">
        <v>315</v>
      </c>
      <c r="C7545" s="3">
        <v>500</v>
      </c>
      <c r="D7545">
        <v>330.7586</v>
      </c>
      <c r="E7545">
        <v>4.9000000000000002E-2</v>
      </c>
      <c r="F7545">
        <v>326.90839999999997</v>
      </c>
      <c r="G7545">
        <v>330.72989999999999</v>
      </c>
      <c r="H7545">
        <v>334.63729999999998</v>
      </c>
      <c r="I7545">
        <v>4.1000000000000002E-2</v>
      </c>
      <c r="J7545">
        <v>0.06</v>
      </c>
      <c r="K7545">
        <v>4.4999999999999998E-2</v>
      </c>
      <c r="L7545">
        <v>2052.1999999999998</v>
      </c>
      <c r="M7545">
        <v>2052.8000000000002</v>
      </c>
      <c r="N7545">
        <v>2071.8000000000002</v>
      </c>
      <c r="Q7545">
        <f t="shared" si="495"/>
        <v>330.8</v>
      </c>
      <c r="R7545">
        <f t="shared" si="497"/>
        <v>330.8</v>
      </c>
      <c r="S7545">
        <f t="shared" si="494"/>
        <v>0</v>
      </c>
    </row>
    <row r="7546" spans="1:19" x14ac:dyDescent="0.25">
      <c r="A7546" s="2">
        <f t="shared" si="496"/>
        <v>45241</v>
      </c>
      <c r="B7546" s="3">
        <v>315</v>
      </c>
      <c r="C7546" s="3">
        <v>600</v>
      </c>
      <c r="D7546">
        <v>330.76179999999999</v>
      </c>
      <c r="E7546">
        <v>4.7E-2</v>
      </c>
      <c r="F7546">
        <v>326.91329999999999</v>
      </c>
      <c r="G7546">
        <v>330.73469999999998</v>
      </c>
      <c r="H7546">
        <v>334.63729999999998</v>
      </c>
      <c r="I7546">
        <v>4.4999999999999998E-2</v>
      </c>
      <c r="J7546">
        <v>5.0999999999999997E-2</v>
      </c>
      <c r="K7546">
        <v>4.4999999999999998E-2</v>
      </c>
      <c r="L7546">
        <v>2052.4</v>
      </c>
      <c r="M7546">
        <v>2053</v>
      </c>
      <c r="N7546">
        <v>2072</v>
      </c>
      <c r="Q7546">
        <f t="shared" si="495"/>
        <v>330.8</v>
      </c>
      <c r="R7546">
        <f t="shared" si="497"/>
        <v>330.8</v>
      </c>
      <c r="S7546">
        <f t="shared" si="494"/>
        <v>0</v>
      </c>
    </row>
    <row r="7547" spans="1:19" x14ac:dyDescent="0.25">
      <c r="A7547" s="2">
        <f t="shared" si="496"/>
        <v>45241</v>
      </c>
      <c r="B7547" s="3">
        <v>315</v>
      </c>
      <c r="C7547" s="3">
        <v>700</v>
      </c>
      <c r="D7547">
        <v>330.75970000000001</v>
      </c>
      <c r="E7547">
        <v>4.9000000000000002E-2</v>
      </c>
      <c r="F7547">
        <v>326.91809999999998</v>
      </c>
      <c r="G7547">
        <v>330.71069999999997</v>
      </c>
      <c r="H7547">
        <v>334.65019999999998</v>
      </c>
      <c r="I7547">
        <v>4.5999999999999999E-2</v>
      </c>
      <c r="J7547">
        <v>5.8000000000000003E-2</v>
      </c>
      <c r="K7547">
        <v>0.04</v>
      </c>
      <c r="L7547">
        <v>2052.4</v>
      </c>
      <c r="M7547">
        <v>2053</v>
      </c>
      <c r="N7547">
        <v>2071.8000000000002</v>
      </c>
      <c r="Q7547">
        <f t="shared" si="495"/>
        <v>330.8</v>
      </c>
      <c r="R7547">
        <f t="shared" si="497"/>
        <v>330.8</v>
      </c>
      <c r="S7547">
        <f t="shared" si="494"/>
        <v>0</v>
      </c>
    </row>
    <row r="7548" spans="1:19" x14ac:dyDescent="0.25">
      <c r="A7548" s="2">
        <f t="shared" si="496"/>
        <v>45241</v>
      </c>
      <c r="B7548" s="3">
        <v>315</v>
      </c>
      <c r="C7548" s="3">
        <v>800</v>
      </c>
      <c r="D7548">
        <v>331.91520000000003</v>
      </c>
      <c r="E7548">
        <v>7.5999999999999998E-2</v>
      </c>
      <c r="F7548">
        <v>328.03730000000002</v>
      </c>
      <c r="G7548">
        <v>331.88459999999998</v>
      </c>
      <c r="H7548">
        <v>335.82369999999997</v>
      </c>
      <c r="I7548">
        <v>7.3999999999999996E-2</v>
      </c>
      <c r="J7548">
        <v>7.3999999999999996E-2</v>
      </c>
      <c r="K7548">
        <v>7.9000000000000001E-2</v>
      </c>
      <c r="L7548">
        <v>2055</v>
      </c>
      <c r="M7548">
        <v>2055.6</v>
      </c>
      <c r="N7548">
        <v>2074.8000000000002</v>
      </c>
      <c r="Q7548">
        <f t="shared" si="495"/>
        <v>331.9</v>
      </c>
      <c r="R7548">
        <f t="shared" si="497"/>
        <v>331.9</v>
      </c>
      <c r="S7548">
        <f t="shared" si="494"/>
        <v>1.0999999999999659</v>
      </c>
    </row>
    <row r="7549" spans="1:19" x14ac:dyDescent="0.25">
      <c r="A7549" s="2">
        <f t="shared" si="496"/>
        <v>45241</v>
      </c>
      <c r="B7549" s="3">
        <v>315</v>
      </c>
      <c r="C7549" s="3">
        <v>900</v>
      </c>
      <c r="D7549">
        <v>334.81049999999999</v>
      </c>
      <c r="E7549">
        <v>9.0999999999999998E-2</v>
      </c>
      <c r="F7549">
        <v>330.87209999999999</v>
      </c>
      <c r="G7549">
        <v>334.80939999999998</v>
      </c>
      <c r="H7549">
        <v>338.74990000000003</v>
      </c>
      <c r="I7549">
        <v>9.0999999999999998E-2</v>
      </c>
      <c r="J7549">
        <v>9.2999999999999999E-2</v>
      </c>
      <c r="K7549">
        <v>8.7999999999999995E-2</v>
      </c>
      <c r="L7549">
        <v>2061.4</v>
      </c>
      <c r="M7549">
        <v>2062.1999999999998</v>
      </c>
      <c r="N7549">
        <v>2081</v>
      </c>
      <c r="Q7549">
        <f t="shared" si="495"/>
        <v>334.8</v>
      </c>
      <c r="R7549">
        <f t="shared" si="497"/>
        <v>334.8</v>
      </c>
      <c r="S7549">
        <f t="shared" si="494"/>
        <v>2.9000000000000341</v>
      </c>
    </row>
    <row r="7550" spans="1:19" x14ac:dyDescent="0.25">
      <c r="A7550" s="2">
        <f t="shared" si="496"/>
        <v>45241</v>
      </c>
      <c r="B7550" s="3">
        <v>315</v>
      </c>
      <c r="C7550" s="3">
        <v>1000</v>
      </c>
      <c r="D7550">
        <v>337.25080000000003</v>
      </c>
      <c r="E7550">
        <v>4.2999999999999997E-2</v>
      </c>
      <c r="F7550">
        <v>333.24439999999998</v>
      </c>
      <c r="G7550">
        <v>337.322</v>
      </c>
      <c r="H7550">
        <v>341.1859</v>
      </c>
      <c r="I7550">
        <v>4.2000000000000003E-2</v>
      </c>
      <c r="J7550">
        <v>4.2999999999999997E-2</v>
      </c>
      <c r="K7550">
        <v>4.3999999999999997E-2</v>
      </c>
      <c r="L7550">
        <v>2066.4</v>
      </c>
      <c r="M7550">
        <v>2067.1999999999998</v>
      </c>
      <c r="N7550">
        <v>2086.1999999999998</v>
      </c>
      <c r="Q7550">
        <f t="shared" si="495"/>
        <v>337.3</v>
      </c>
      <c r="R7550">
        <f t="shared" si="497"/>
        <v>337.3</v>
      </c>
      <c r="S7550">
        <f t="shared" si="494"/>
        <v>2.5</v>
      </c>
    </row>
    <row r="7551" spans="1:19" x14ac:dyDescent="0.25">
      <c r="A7551" s="2">
        <f t="shared" si="496"/>
        <v>45241</v>
      </c>
      <c r="B7551" s="3">
        <v>315</v>
      </c>
      <c r="C7551" s="3">
        <v>1100</v>
      </c>
      <c r="D7551">
        <v>337.52769999999998</v>
      </c>
      <c r="E7551">
        <v>4.2000000000000003E-2</v>
      </c>
      <c r="F7551">
        <v>333.5616</v>
      </c>
      <c r="G7551">
        <v>337.55160000000001</v>
      </c>
      <c r="H7551">
        <v>341.47</v>
      </c>
      <c r="I7551">
        <v>4.5999999999999999E-2</v>
      </c>
      <c r="J7551">
        <v>3.9E-2</v>
      </c>
      <c r="K7551">
        <v>4.2000000000000003E-2</v>
      </c>
      <c r="L7551">
        <v>2067</v>
      </c>
      <c r="M7551">
        <v>2067.8000000000002</v>
      </c>
      <c r="N7551">
        <v>2086.8000000000002</v>
      </c>
      <c r="Q7551">
        <f t="shared" si="495"/>
        <v>337.5</v>
      </c>
      <c r="R7551">
        <f t="shared" si="497"/>
        <v>337.5</v>
      </c>
      <c r="S7551">
        <f t="shared" si="494"/>
        <v>0.19999999999998863</v>
      </c>
    </row>
    <row r="7552" spans="1:19" x14ac:dyDescent="0.25">
      <c r="A7552" s="2">
        <f t="shared" si="496"/>
        <v>45241</v>
      </c>
      <c r="B7552" s="3">
        <v>315</v>
      </c>
      <c r="C7552" s="3">
        <v>1200</v>
      </c>
      <c r="D7552">
        <v>337.51909999999998</v>
      </c>
      <c r="E7552">
        <v>4.9000000000000002E-2</v>
      </c>
      <c r="F7552">
        <v>333.56</v>
      </c>
      <c r="G7552">
        <v>337.54520000000002</v>
      </c>
      <c r="H7552">
        <v>341.45209999999997</v>
      </c>
      <c r="I7552">
        <v>4.5999999999999999E-2</v>
      </c>
      <c r="J7552">
        <v>5.5E-2</v>
      </c>
      <c r="K7552">
        <v>4.5999999999999999E-2</v>
      </c>
      <c r="L7552">
        <v>2067</v>
      </c>
      <c r="M7552">
        <v>2067.8000000000002</v>
      </c>
      <c r="N7552">
        <v>2086.8000000000002</v>
      </c>
      <c r="Q7552">
        <f t="shared" si="495"/>
        <v>337.5</v>
      </c>
      <c r="R7552">
        <f t="shared" si="497"/>
        <v>337.5</v>
      </c>
      <c r="S7552">
        <f t="shared" si="494"/>
        <v>0</v>
      </c>
    </row>
    <row r="7553" spans="1:19" x14ac:dyDescent="0.25">
      <c r="A7553" s="2">
        <f t="shared" si="496"/>
        <v>45241</v>
      </c>
      <c r="B7553" s="3">
        <v>315</v>
      </c>
      <c r="C7553" s="3">
        <v>1300</v>
      </c>
      <c r="D7553">
        <v>337.51260000000002</v>
      </c>
      <c r="E7553">
        <v>4.4999999999999998E-2</v>
      </c>
      <c r="F7553">
        <v>333.55680000000001</v>
      </c>
      <c r="G7553">
        <v>337.53379999999999</v>
      </c>
      <c r="H7553">
        <v>341.44729999999998</v>
      </c>
      <c r="I7553">
        <v>4.5999999999999999E-2</v>
      </c>
      <c r="J7553">
        <v>4.3999999999999997E-2</v>
      </c>
      <c r="K7553">
        <v>4.5999999999999999E-2</v>
      </c>
      <c r="L7553">
        <v>2066.8000000000002</v>
      </c>
      <c r="M7553">
        <v>2067.6</v>
      </c>
      <c r="N7553">
        <v>2086.8000000000002</v>
      </c>
      <c r="Q7553">
        <f t="shared" si="495"/>
        <v>337.5</v>
      </c>
      <c r="R7553">
        <f t="shared" si="497"/>
        <v>337.5</v>
      </c>
      <c r="S7553">
        <f t="shared" si="494"/>
        <v>0</v>
      </c>
    </row>
    <row r="7554" spans="1:19" x14ac:dyDescent="0.25">
      <c r="A7554" s="2">
        <f t="shared" si="496"/>
        <v>45241</v>
      </c>
      <c r="B7554" s="3">
        <v>315</v>
      </c>
      <c r="C7554" s="3">
        <v>1400</v>
      </c>
      <c r="D7554">
        <v>337.52229999999997</v>
      </c>
      <c r="E7554">
        <v>0.06</v>
      </c>
      <c r="F7554">
        <v>333.58089999999999</v>
      </c>
      <c r="G7554">
        <v>337.55810000000002</v>
      </c>
      <c r="H7554">
        <v>341.42779999999999</v>
      </c>
      <c r="I7554">
        <v>7.4999999999999997E-2</v>
      </c>
      <c r="J7554">
        <v>5.0999999999999997E-2</v>
      </c>
      <c r="K7554">
        <v>5.0999999999999997E-2</v>
      </c>
      <c r="L7554">
        <v>2066.8000000000002</v>
      </c>
      <c r="M7554">
        <v>2067.8000000000002</v>
      </c>
      <c r="N7554">
        <v>2086.6</v>
      </c>
      <c r="Q7554">
        <f t="shared" si="495"/>
        <v>337.5</v>
      </c>
      <c r="R7554">
        <f t="shared" si="497"/>
        <v>337.5</v>
      </c>
      <c r="S7554">
        <f t="shared" si="494"/>
        <v>0</v>
      </c>
    </row>
    <row r="7555" spans="1:19" x14ac:dyDescent="0.25">
      <c r="A7555" s="2">
        <f t="shared" si="496"/>
        <v>45241</v>
      </c>
      <c r="B7555" s="3">
        <v>315</v>
      </c>
      <c r="C7555" s="3">
        <v>1500</v>
      </c>
      <c r="D7555">
        <v>337.52710000000002</v>
      </c>
      <c r="E7555">
        <v>0.09</v>
      </c>
      <c r="F7555">
        <v>333.6019</v>
      </c>
      <c r="G7555">
        <v>337.55970000000002</v>
      </c>
      <c r="H7555">
        <v>341.41969999999998</v>
      </c>
      <c r="I7555">
        <v>0.13500000000000001</v>
      </c>
      <c r="J7555">
        <v>4.2999999999999997E-2</v>
      </c>
      <c r="K7555">
        <v>6.5000000000000002E-2</v>
      </c>
      <c r="L7555">
        <v>2067</v>
      </c>
      <c r="M7555">
        <v>2068</v>
      </c>
      <c r="N7555">
        <v>2086.8000000000002</v>
      </c>
      <c r="Q7555">
        <f t="shared" si="495"/>
        <v>337.5</v>
      </c>
      <c r="R7555">
        <f t="shared" si="497"/>
        <v>337.5</v>
      </c>
      <c r="S7555">
        <f t="shared" si="494"/>
        <v>0</v>
      </c>
    </row>
    <row r="7556" spans="1:19" x14ac:dyDescent="0.25">
      <c r="A7556" s="2">
        <f t="shared" si="496"/>
        <v>45241</v>
      </c>
      <c r="B7556" s="3">
        <v>315</v>
      </c>
      <c r="C7556" s="3">
        <v>1600</v>
      </c>
      <c r="D7556">
        <v>337.5401</v>
      </c>
      <c r="E7556">
        <v>4.2000000000000003E-2</v>
      </c>
      <c r="F7556">
        <v>333.5761</v>
      </c>
      <c r="G7556">
        <v>337.58240000000001</v>
      </c>
      <c r="H7556">
        <v>341.46190000000001</v>
      </c>
      <c r="I7556">
        <v>4.3999999999999997E-2</v>
      </c>
      <c r="J7556">
        <v>3.7999999999999999E-2</v>
      </c>
      <c r="K7556">
        <v>4.4999999999999998E-2</v>
      </c>
      <c r="L7556">
        <v>2066.8000000000002</v>
      </c>
      <c r="M7556">
        <v>2067.8000000000002</v>
      </c>
      <c r="N7556">
        <v>2086.8000000000002</v>
      </c>
      <c r="Q7556">
        <f t="shared" si="495"/>
        <v>337.5</v>
      </c>
      <c r="R7556">
        <f t="shared" si="497"/>
        <v>337.5</v>
      </c>
      <c r="S7556">
        <f t="shared" si="494"/>
        <v>0</v>
      </c>
    </row>
    <row r="7557" spans="1:19" x14ac:dyDescent="0.25">
      <c r="A7557" s="2">
        <f t="shared" si="496"/>
        <v>45241</v>
      </c>
      <c r="B7557" s="3">
        <v>315</v>
      </c>
      <c r="C7557" s="3">
        <v>1700</v>
      </c>
      <c r="D7557">
        <v>337.57420000000002</v>
      </c>
      <c r="E7557">
        <v>4.2999999999999997E-2</v>
      </c>
      <c r="F7557">
        <v>333.5616</v>
      </c>
      <c r="G7557">
        <v>337.63580000000002</v>
      </c>
      <c r="H7557">
        <v>341.52519999999998</v>
      </c>
      <c r="I7557">
        <v>4.5999999999999999E-2</v>
      </c>
      <c r="J7557">
        <v>4.1000000000000002E-2</v>
      </c>
      <c r="K7557">
        <v>4.2999999999999997E-2</v>
      </c>
      <c r="L7557">
        <v>2066.8000000000002</v>
      </c>
      <c r="M7557">
        <v>2068</v>
      </c>
      <c r="N7557">
        <v>2087</v>
      </c>
      <c r="Q7557">
        <f t="shared" si="495"/>
        <v>337.6</v>
      </c>
      <c r="R7557">
        <f t="shared" si="497"/>
        <v>337.6</v>
      </c>
      <c r="S7557">
        <f t="shared" ref="S7557:S7620" si="498">IF(R7557&gt;R7556,R7557-R7556,0)</f>
        <v>0.10000000000002274</v>
      </c>
    </row>
    <row r="7558" spans="1:19" x14ac:dyDescent="0.25">
      <c r="A7558" s="2">
        <f t="shared" si="496"/>
        <v>45241</v>
      </c>
      <c r="B7558" s="3">
        <v>315</v>
      </c>
      <c r="C7558" s="3">
        <v>1800</v>
      </c>
      <c r="D7558">
        <v>337.59570000000002</v>
      </c>
      <c r="E7558">
        <v>4.2000000000000003E-2</v>
      </c>
      <c r="F7558">
        <v>333.61470000000003</v>
      </c>
      <c r="G7558">
        <v>337.63249999999999</v>
      </c>
      <c r="H7558">
        <v>341.53980000000001</v>
      </c>
      <c r="I7558">
        <v>3.7999999999999999E-2</v>
      </c>
      <c r="J7558">
        <v>4.2000000000000003E-2</v>
      </c>
      <c r="K7558">
        <v>4.5999999999999999E-2</v>
      </c>
      <c r="L7558">
        <v>2067</v>
      </c>
      <c r="M7558">
        <v>2067.8000000000002</v>
      </c>
      <c r="N7558">
        <v>2086.8000000000002</v>
      </c>
      <c r="Q7558">
        <f t="shared" ref="Q7558:Q7621" si="499">ROUND(D7558,1)</f>
        <v>337.6</v>
      </c>
      <c r="R7558">
        <f t="shared" si="497"/>
        <v>337.6</v>
      </c>
      <c r="S7558">
        <f t="shared" si="498"/>
        <v>0</v>
      </c>
    </row>
    <row r="7559" spans="1:19" x14ac:dyDescent="0.25">
      <c r="A7559" s="2">
        <f t="shared" ref="A7559:A7622" si="500">A$5-1+B7559</f>
        <v>45241</v>
      </c>
      <c r="B7559" s="3">
        <v>315</v>
      </c>
      <c r="C7559" s="3">
        <v>1900</v>
      </c>
      <c r="D7559">
        <v>337.5951</v>
      </c>
      <c r="E7559">
        <v>3.9E-2</v>
      </c>
      <c r="F7559">
        <v>333.61799999999999</v>
      </c>
      <c r="G7559">
        <v>337.63249999999999</v>
      </c>
      <c r="H7559">
        <v>341.53489999999999</v>
      </c>
      <c r="I7559">
        <v>2.8000000000000001E-2</v>
      </c>
      <c r="J7559">
        <v>4.2000000000000003E-2</v>
      </c>
      <c r="K7559">
        <v>4.5999999999999999E-2</v>
      </c>
      <c r="L7559">
        <v>2067</v>
      </c>
      <c r="M7559">
        <v>2068</v>
      </c>
      <c r="N7559">
        <v>2086.8000000000002</v>
      </c>
      <c r="Q7559">
        <f t="shared" si="499"/>
        <v>337.6</v>
      </c>
      <c r="R7559">
        <f t="shared" si="497"/>
        <v>337.6</v>
      </c>
      <c r="S7559">
        <f t="shared" si="498"/>
        <v>0</v>
      </c>
    </row>
    <row r="7560" spans="1:19" x14ac:dyDescent="0.25">
      <c r="A7560" s="2">
        <f t="shared" si="500"/>
        <v>45241</v>
      </c>
      <c r="B7560" s="3">
        <v>315</v>
      </c>
      <c r="C7560" s="3">
        <v>2000</v>
      </c>
      <c r="D7560">
        <v>337.59019999999998</v>
      </c>
      <c r="E7560">
        <v>3.5999999999999997E-2</v>
      </c>
      <c r="F7560">
        <v>333.61630000000002</v>
      </c>
      <c r="G7560">
        <v>337.63580000000002</v>
      </c>
      <c r="H7560">
        <v>341.51870000000002</v>
      </c>
      <c r="I7560">
        <v>2.5999999999999999E-2</v>
      </c>
      <c r="J7560">
        <v>4.1000000000000002E-2</v>
      </c>
      <c r="K7560">
        <v>0.04</v>
      </c>
      <c r="L7560">
        <v>2067</v>
      </c>
      <c r="M7560">
        <v>2067.8000000000002</v>
      </c>
      <c r="N7560">
        <v>2086.8000000000002</v>
      </c>
      <c r="Q7560">
        <f t="shared" si="499"/>
        <v>337.6</v>
      </c>
      <c r="R7560">
        <f t="shared" si="497"/>
        <v>337.6</v>
      </c>
      <c r="S7560">
        <f t="shared" si="498"/>
        <v>0</v>
      </c>
    </row>
    <row r="7561" spans="1:19" x14ac:dyDescent="0.25">
      <c r="A7561" s="2">
        <f t="shared" si="500"/>
        <v>45241</v>
      </c>
      <c r="B7561" s="3">
        <v>315</v>
      </c>
      <c r="C7561" s="3">
        <v>2100</v>
      </c>
      <c r="D7561">
        <v>337.56220000000002</v>
      </c>
      <c r="E7561">
        <v>3.5000000000000003E-2</v>
      </c>
      <c r="F7561">
        <v>333.59059999999999</v>
      </c>
      <c r="G7561">
        <v>337.59690000000001</v>
      </c>
      <c r="H7561">
        <v>341.49919999999997</v>
      </c>
      <c r="I7561">
        <v>3.5999999999999997E-2</v>
      </c>
      <c r="J7561">
        <v>4.5999999999999999E-2</v>
      </c>
      <c r="K7561">
        <v>1.7000000000000001E-2</v>
      </c>
      <c r="L7561">
        <v>2066.8000000000002</v>
      </c>
      <c r="M7561">
        <v>2067.8000000000002</v>
      </c>
      <c r="N7561">
        <v>2086.8000000000002</v>
      </c>
      <c r="Q7561">
        <f t="shared" si="499"/>
        <v>337.6</v>
      </c>
      <c r="R7561">
        <f t="shared" si="497"/>
        <v>337.6</v>
      </c>
      <c r="S7561">
        <f t="shared" si="498"/>
        <v>0</v>
      </c>
    </row>
    <row r="7562" spans="1:19" x14ac:dyDescent="0.25">
      <c r="A7562" s="2">
        <f t="shared" si="500"/>
        <v>45241</v>
      </c>
      <c r="B7562" s="3">
        <v>315</v>
      </c>
      <c r="C7562" s="3">
        <v>2200</v>
      </c>
      <c r="D7562">
        <v>337.56380000000001</v>
      </c>
      <c r="E7562">
        <v>3.5999999999999997E-2</v>
      </c>
      <c r="F7562">
        <v>333.59859999999998</v>
      </c>
      <c r="G7562">
        <v>337.59050000000002</v>
      </c>
      <c r="H7562">
        <v>341.5025</v>
      </c>
      <c r="I7562">
        <v>3.3000000000000002E-2</v>
      </c>
      <c r="J7562">
        <v>4.7E-2</v>
      </c>
      <c r="K7562">
        <v>2.4E-2</v>
      </c>
      <c r="L7562">
        <v>2066.8000000000002</v>
      </c>
      <c r="M7562">
        <v>2067.8000000000002</v>
      </c>
      <c r="N7562">
        <v>2086.8000000000002</v>
      </c>
      <c r="Q7562">
        <f t="shared" si="499"/>
        <v>337.6</v>
      </c>
      <c r="R7562">
        <f t="shared" si="497"/>
        <v>337.6</v>
      </c>
      <c r="S7562">
        <f t="shared" si="498"/>
        <v>0</v>
      </c>
    </row>
    <row r="7563" spans="1:19" x14ac:dyDescent="0.25">
      <c r="A7563" s="2">
        <f t="shared" si="500"/>
        <v>45241</v>
      </c>
      <c r="B7563" s="3">
        <v>315</v>
      </c>
      <c r="C7563" s="3">
        <v>2300</v>
      </c>
      <c r="D7563">
        <v>337.56220000000002</v>
      </c>
      <c r="E7563">
        <v>3.7999999999999999E-2</v>
      </c>
      <c r="F7563">
        <v>333.60019999999997</v>
      </c>
      <c r="G7563">
        <v>337.58240000000001</v>
      </c>
      <c r="H7563">
        <v>341.50409999999999</v>
      </c>
      <c r="I7563">
        <v>3.1E-2</v>
      </c>
      <c r="J7563">
        <v>5.0999999999999997E-2</v>
      </c>
      <c r="K7563">
        <v>2.5999999999999999E-2</v>
      </c>
      <c r="L7563">
        <v>2067</v>
      </c>
      <c r="M7563">
        <v>2067.8000000000002</v>
      </c>
      <c r="N7563">
        <v>2086.8000000000002</v>
      </c>
      <c r="Q7563">
        <f t="shared" si="499"/>
        <v>337.6</v>
      </c>
      <c r="R7563">
        <f t="shared" si="497"/>
        <v>337.6</v>
      </c>
      <c r="S7563">
        <f t="shared" si="498"/>
        <v>0</v>
      </c>
    </row>
    <row r="7564" spans="1:19" x14ac:dyDescent="0.25">
      <c r="A7564" s="2">
        <f t="shared" si="500"/>
        <v>45241</v>
      </c>
      <c r="B7564" s="3">
        <v>315</v>
      </c>
      <c r="C7564" s="3">
        <v>2400</v>
      </c>
      <c r="D7564">
        <v>337.57299999999998</v>
      </c>
      <c r="E7564">
        <v>4.7E-2</v>
      </c>
      <c r="F7564">
        <v>333.59699999999998</v>
      </c>
      <c r="G7564">
        <v>337.61799999999999</v>
      </c>
      <c r="H7564">
        <v>341.50409999999999</v>
      </c>
      <c r="I7564">
        <v>5.5E-2</v>
      </c>
      <c r="J7564">
        <v>4.9000000000000002E-2</v>
      </c>
      <c r="K7564">
        <v>3.5999999999999997E-2</v>
      </c>
      <c r="L7564">
        <v>2067</v>
      </c>
      <c r="M7564">
        <v>2068</v>
      </c>
      <c r="N7564">
        <v>2086.8000000000002</v>
      </c>
      <c r="Q7564">
        <f t="shared" si="499"/>
        <v>337.6</v>
      </c>
      <c r="R7564">
        <f t="shared" si="497"/>
        <v>337.6</v>
      </c>
      <c r="S7564">
        <f t="shared" si="498"/>
        <v>0</v>
      </c>
    </row>
    <row r="7565" spans="1:19" x14ac:dyDescent="0.25">
      <c r="A7565" s="2">
        <f t="shared" si="500"/>
        <v>45242</v>
      </c>
      <c r="B7565" s="3">
        <v>316</v>
      </c>
      <c r="C7565" s="3">
        <v>100</v>
      </c>
      <c r="D7565">
        <v>337.58819999999997</v>
      </c>
      <c r="E7565">
        <v>4.2999999999999997E-2</v>
      </c>
      <c r="F7565">
        <v>333.60180000000003</v>
      </c>
      <c r="G7565">
        <v>337.6309</v>
      </c>
      <c r="H7565">
        <v>341.5317</v>
      </c>
      <c r="I7565">
        <v>3.7999999999999999E-2</v>
      </c>
      <c r="J7565">
        <v>4.5999999999999999E-2</v>
      </c>
      <c r="K7565">
        <v>4.4999999999999998E-2</v>
      </c>
      <c r="L7565">
        <v>2066.8000000000002</v>
      </c>
      <c r="M7565">
        <v>2068</v>
      </c>
      <c r="N7565">
        <v>2086.8000000000002</v>
      </c>
      <c r="Q7565">
        <f t="shared" si="499"/>
        <v>337.6</v>
      </c>
      <c r="R7565">
        <f t="shared" si="497"/>
        <v>337.6</v>
      </c>
      <c r="S7565">
        <f t="shared" si="498"/>
        <v>0</v>
      </c>
    </row>
    <row r="7566" spans="1:19" x14ac:dyDescent="0.25">
      <c r="A7566" s="2">
        <f t="shared" si="500"/>
        <v>45242</v>
      </c>
      <c r="B7566" s="3">
        <v>316</v>
      </c>
      <c r="C7566" s="3">
        <v>200</v>
      </c>
      <c r="D7566">
        <v>337.60750000000002</v>
      </c>
      <c r="E7566">
        <v>3.6999999999999998E-2</v>
      </c>
      <c r="F7566">
        <v>333.61470000000003</v>
      </c>
      <c r="G7566">
        <v>337.65190000000001</v>
      </c>
      <c r="H7566">
        <v>341.55599999999998</v>
      </c>
      <c r="I7566">
        <v>2.9000000000000001E-2</v>
      </c>
      <c r="J7566">
        <v>3.5999999999999997E-2</v>
      </c>
      <c r="K7566">
        <v>4.3999999999999997E-2</v>
      </c>
      <c r="L7566">
        <v>2067</v>
      </c>
      <c r="M7566">
        <v>2068</v>
      </c>
      <c r="N7566">
        <v>2086.8000000000002</v>
      </c>
      <c r="Q7566">
        <f t="shared" si="499"/>
        <v>337.6</v>
      </c>
      <c r="R7566">
        <f t="shared" si="497"/>
        <v>337.6</v>
      </c>
      <c r="S7566">
        <f t="shared" si="498"/>
        <v>0</v>
      </c>
    </row>
    <row r="7567" spans="1:19" x14ac:dyDescent="0.25">
      <c r="A7567" s="2">
        <f t="shared" si="500"/>
        <v>45242</v>
      </c>
      <c r="B7567" s="3">
        <v>316</v>
      </c>
      <c r="C7567" s="3">
        <v>300</v>
      </c>
      <c r="D7567">
        <v>337.64049999999997</v>
      </c>
      <c r="E7567">
        <v>3.7999999999999999E-2</v>
      </c>
      <c r="F7567">
        <v>333.64049999999997</v>
      </c>
      <c r="G7567">
        <v>337.68430000000001</v>
      </c>
      <c r="H7567">
        <v>341.59660000000002</v>
      </c>
      <c r="I7567">
        <v>4.3999999999999997E-2</v>
      </c>
      <c r="J7567">
        <v>4.1000000000000002E-2</v>
      </c>
      <c r="K7567">
        <v>2.5999999999999999E-2</v>
      </c>
      <c r="L7567">
        <v>2067</v>
      </c>
      <c r="M7567">
        <v>2068</v>
      </c>
      <c r="N7567">
        <v>2087</v>
      </c>
      <c r="Q7567">
        <f t="shared" si="499"/>
        <v>337.6</v>
      </c>
      <c r="R7567">
        <f t="shared" ref="R7567:R7630" si="501">ROUND(IF(Q7567&lt;R7566,R7566,Q7567),1)</f>
        <v>337.6</v>
      </c>
      <c r="S7567">
        <f t="shared" si="498"/>
        <v>0</v>
      </c>
    </row>
    <row r="7568" spans="1:19" x14ac:dyDescent="0.25">
      <c r="A7568" s="2">
        <f t="shared" si="500"/>
        <v>45242</v>
      </c>
      <c r="B7568" s="3">
        <v>316</v>
      </c>
      <c r="C7568" s="3">
        <v>400</v>
      </c>
      <c r="D7568">
        <v>337.63889999999998</v>
      </c>
      <c r="E7568">
        <v>4.3999999999999997E-2</v>
      </c>
      <c r="F7568">
        <v>333.58409999999998</v>
      </c>
      <c r="G7568">
        <v>337.70850000000002</v>
      </c>
      <c r="H7568">
        <v>341.62419999999997</v>
      </c>
      <c r="I7568">
        <v>0.04</v>
      </c>
      <c r="J7568">
        <v>4.5999999999999999E-2</v>
      </c>
      <c r="K7568">
        <v>4.4999999999999998E-2</v>
      </c>
      <c r="L7568">
        <v>2066.8000000000002</v>
      </c>
      <c r="M7568">
        <v>2068.1999999999998</v>
      </c>
      <c r="N7568">
        <v>2087</v>
      </c>
      <c r="Q7568">
        <f t="shared" si="499"/>
        <v>337.6</v>
      </c>
      <c r="R7568">
        <f t="shared" si="501"/>
        <v>337.6</v>
      </c>
      <c r="S7568">
        <f t="shared" si="498"/>
        <v>0</v>
      </c>
    </row>
    <row r="7569" spans="1:19" x14ac:dyDescent="0.25">
      <c r="A7569" s="2">
        <f t="shared" si="500"/>
        <v>45242</v>
      </c>
      <c r="B7569" s="3">
        <v>316</v>
      </c>
      <c r="C7569" s="3">
        <v>500</v>
      </c>
      <c r="D7569">
        <v>337.66739999999999</v>
      </c>
      <c r="E7569">
        <v>4.5999999999999999E-2</v>
      </c>
      <c r="F7569">
        <v>333.66140000000001</v>
      </c>
      <c r="G7569">
        <v>337.71010000000001</v>
      </c>
      <c r="H7569">
        <v>341.63069999999999</v>
      </c>
      <c r="I7569">
        <v>4.4999999999999998E-2</v>
      </c>
      <c r="J7569">
        <v>4.5999999999999999E-2</v>
      </c>
      <c r="K7569">
        <v>4.5999999999999999E-2</v>
      </c>
      <c r="L7569">
        <v>2067.1999999999998</v>
      </c>
      <c r="M7569">
        <v>2068.1999999999998</v>
      </c>
      <c r="N7569">
        <v>2087</v>
      </c>
      <c r="Q7569">
        <f t="shared" si="499"/>
        <v>337.7</v>
      </c>
      <c r="R7569">
        <f t="shared" si="501"/>
        <v>337.7</v>
      </c>
      <c r="S7569">
        <f t="shared" si="498"/>
        <v>9.9999999999965894E-2</v>
      </c>
    </row>
    <row r="7570" spans="1:19" x14ac:dyDescent="0.25">
      <c r="A7570" s="2">
        <f t="shared" si="500"/>
        <v>45242</v>
      </c>
      <c r="B7570" s="3">
        <v>316</v>
      </c>
      <c r="C7570" s="3">
        <v>600</v>
      </c>
      <c r="D7570">
        <v>337.65390000000002</v>
      </c>
      <c r="E7570">
        <v>4.3999999999999997E-2</v>
      </c>
      <c r="F7570">
        <v>333.65010000000001</v>
      </c>
      <c r="G7570">
        <v>337.69400000000002</v>
      </c>
      <c r="H7570">
        <v>341.61770000000001</v>
      </c>
      <c r="I7570">
        <v>4.5999999999999999E-2</v>
      </c>
      <c r="J7570">
        <v>4.3999999999999997E-2</v>
      </c>
      <c r="K7570">
        <v>4.2999999999999997E-2</v>
      </c>
      <c r="L7570">
        <v>2067</v>
      </c>
      <c r="M7570">
        <v>2068.1999999999998</v>
      </c>
      <c r="N7570">
        <v>2087.1999999999998</v>
      </c>
      <c r="Q7570">
        <f t="shared" si="499"/>
        <v>337.7</v>
      </c>
      <c r="R7570">
        <f t="shared" si="501"/>
        <v>337.7</v>
      </c>
      <c r="S7570">
        <f t="shared" si="498"/>
        <v>0</v>
      </c>
    </row>
    <row r="7571" spans="1:19" x14ac:dyDescent="0.25">
      <c r="A7571" s="2">
        <f t="shared" si="500"/>
        <v>45242</v>
      </c>
      <c r="B7571" s="3">
        <v>316</v>
      </c>
      <c r="C7571" s="3">
        <v>700</v>
      </c>
      <c r="D7571">
        <v>337.64749999999998</v>
      </c>
      <c r="E7571">
        <v>4.2999999999999997E-2</v>
      </c>
      <c r="F7571">
        <v>333.64690000000002</v>
      </c>
      <c r="G7571">
        <v>337.6891</v>
      </c>
      <c r="H7571">
        <v>341.60629999999998</v>
      </c>
      <c r="I7571">
        <v>4.4999999999999998E-2</v>
      </c>
      <c r="J7571">
        <v>4.5999999999999999E-2</v>
      </c>
      <c r="K7571">
        <v>3.6999999999999998E-2</v>
      </c>
      <c r="L7571">
        <v>2067</v>
      </c>
      <c r="M7571">
        <v>2068.1999999999998</v>
      </c>
      <c r="N7571">
        <v>2087</v>
      </c>
      <c r="Q7571">
        <f t="shared" si="499"/>
        <v>337.6</v>
      </c>
      <c r="R7571">
        <f t="shared" si="501"/>
        <v>337.7</v>
      </c>
      <c r="S7571">
        <f t="shared" si="498"/>
        <v>0</v>
      </c>
    </row>
    <row r="7572" spans="1:19" x14ac:dyDescent="0.25">
      <c r="A7572" s="2">
        <f t="shared" si="500"/>
        <v>45242</v>
      </c>
      <c r="B7572" s="3">
        <v>316</v>
      </c>
      <c r="C7572" s="3">
        <v>800</v>
      </c>
      <c r="D7572">
        <v>337.62860000000001</v>
      </c>
      <c r="E7572">
        <v>3.5000000000000003E-2</v>
      </c>
      <c r="F7572">
        <v>333.62759999999997</v>
      </c>
      <c r="G7572">
        <v>337.66489999999999</v>
      </c>
      <c r="H7572">
        <v>341.59339999999997</v>
      </c>
      <c r="I7572">
        <v>3.6999999999999998E-2</v>
      </c>
      <c r="J7572">
        <v>4.3999999999999997E-2</v>
      </c>
      <c r="K7572">
        <v>2.1000000000000001E-2</v>
      </c>
      <c r="L7572">
        <v>2067</v>
      </c>
      <c r="M7572">
        <v>2068.1999999999998</v>
      </c>
      <c r="N7572">
        <v>2087</v>
      </c>
      <c r="Q7572">
        <f t="shared" si="499"/>
        <v>337.6</v>
      </c>
      <c r="R7572">
        <f t="shared" si="501"/>
        <v>337.7</v>
      </c>
      <c r="S7572">
        <f t="shared" si="498"/>
        <v>0</v>
      </c>
    </row>
    <row r="7573" spans="1:19" x14ac:dyDescent="0.25">
      <c r="A7573" s="2">
        <f t="shared" si="500"/>
        <v>45242</v>
      </c>
      <c r="B7573" s="3">
        <v>316</v>
      </c>
      <c r="C7573" s="3">
        <v>900</v>
      </c>
      <c r="D7573">
        <v>337.60329999999999</v>
      </c>
      <c r="E7573">
        <v>3.9E-2</v>
      </c>
      <c r="F7573">
        <v>333.60180000000003</v>
      </c>
      <c r="G7573">
        <v>337.65030000000002</v>
      </c>
      <c r="H7573">
        <v>341.55759999999998</v>
      </c>
      <c r="I7573">
        <v>2.9000000000000001E-2</v>
      </c>
      <c r="J7573">
        <v>4.1000000000000002E-2</v>
      </c>
      <c r="K7573">
        <v>4.3999999999999997E-2</v>
      </c>
      <c r="L7573">
        <v>2067</v>
      </c>
      <c r="M7573">
        <v>2068</v>
      </c>
      <c r="N7573">
        <v>2087</v>
      </c>
      <c r="Q7573">
        <f t="shared" si="499"/>
        <v>337.6</v>
      </c>
      <c r="R7573">
        <f t="shared" si="501"/>
        <v>337.7</v>
      </c>
      <c r="S7573">
        <f t="shared" si="498"/>
        <v>0</v>
      </c>
    </row>
    <row r="7574" spans="1:19" x14ac:dyDescent="0.25">
      <c r="A7574" s="2">
        <f t="shared" si="500"/>
        <v>45242</v>
      </c>
      <c r="B7574" s="3">
        <v>316</v>
      </c>
      <c r="C7574" s="3">
        <v>1000</v>
      </c>
      <c r="D7574">
        <v>337.6001</v>
      </c>
      <c r="E7574">
        <v>4.1000000000000002E-2</v>
      </c>
      <c r="F7574">
        <v>333.58580000000001</v>
      </c>
      <c r="G7574">
        <v>337.65359999999998</v>
      </c>
      <c r="H7574">
        <v>341.5609</v>
      </c>
      <c r="I7574">
        <v>3.9E-2</v>
      </c>
      <c r="J7574">
        <v>4.2000000000000003E-2</v>
      </c>
      <c r="K7574">
        <v>4.2000000000000003E-2</v>
      </c>
      <c r="L7574">
        <v>2067</v>
      </c>
      <c r="M7574">
        <v>2068</v>
      </c>
      <c r="N7574">
        <v>2086.8000000000002</v>
      </c>
      <c r="Q7574">
        <f t="shared" si="499"/>
        <v>337.6</v>
      </c>
      <c r="R7574">
        <f t="shared" si="501"/>
        <v>337.7</v>
      </c>
      <c r="S7574">
        <f t="shared" si="498"/>
        <v>0</v>
      </c>
    </row>
    <row r="7575" spans="1:19" x14ac:dyDescent="0.25">
      <c r="A7575" s="2">
        <f t="shared" si="500"/>
        <v>45242</v>
      </c>
      <c r="B7575" s="3">
        <v>316</v>
      </c>
      <c r="C7575" s="3">
        <v>1100</v>
      </c>
      <c r="D7575">
        <v>337.786</v>
      </c>
      <c r="E7575">
        <v>3.7999999999999999E-2</v>
      </c>
      <c r="F7575">
        <v>333.78219999999999</v>
      </c>
      <c r="G7575">
        <v>337.82010000000002</v>
      </c>
      <c r="H7575">
        <v>341.75569999999999</v>
      </c>
      <c r="I7575">
        <v>2.8000000000000001E-2</v>
      </c>
      <c r="J7575">
        <v>4.7E-2</v>
      </c>
      <c r="K7575">
        <v>3.6999999999999998E-2</v>
      </c>
      <c r="L7575">
        <v>2067.4</v>
      </c>
      <c r="M7575">
        <v>2068.1999999999998</v>
      </c>
      <c r="N7575">
        <v>2087.4</v>
      </c>
      <c r="Q7575">
        <f t="shared" si="499"/>
        <v>337.8</v>
      </c>
      <c r="R7575">
        <f t="shared" si="501"/>
        <v>337.8</v>
      </c>
      <c r="S7575">
        <f t="shared" si="498"/>
        <v>0.10000000000002274</v>
      </c>
    </row>
    <row r="7576" spans="1:19" x14ac:dyDescent="0.25">
      <c r="A7576" s="2">
        <f t="shared" si="500"/>
        <v>45242</v>
      </c>
      <c r="B7576" s="3">
        <v>316</v>
      </c>
      <c r="C7576" s="3">
        <v>1200</v>
      </c>
      <c r="D7576">
        <v>338.06479999999999</v>
      </c>
      <c r="E7576">
        <v>3.5000000000000003E-2</v>
      </c>
      <c r="F7576">
        <v>334.06569999999999</v>
      </c>
      <c r="G7576">
        <v>338.09199999999998</v>
      </c>
      <c r="H7576">
        <v>342.0367</v>
      </c>
      <c r="I7576">
        <v>2.1000000000000001E-2</v>
      </c>
      <c r="J7576">
        <v>4.5999999999999999E-2</v>
      </c>
      <c r="K7576">
        <v>3.4000000000000002E-2</v>
      </c>
      <c r="L7576">
        <v>2068</v>
      </c>
      <c r="M7576">
        <v>2068.8000000000002</v>
      </c>
      <c r="N7576">
        <v>2088</v>
      </c>
      <c r="Q7576">
        <f t="shared" si="499"/>
        <v>338.1</v>
      </c>
      <c r="R7576">
        <f t="shared" si="501"/>
        <v>338.1</v>
      </c>
      <c r="S7576">
        <f t="shared" si="498"/>
        <v>0.30000000000001137</v>
      </c>
    </row>
    <row r="7577" spans="1:19" x14ac:dyDescent="0.25">
      <c r="A7577" s="2">
        <f t="shared" si="500"/>
        <v>45242</v>
      </c>
      <c r="B7577" s="3">
        <v>316</v>
      </c>
      <c r="C7577" s="3">
        <v>1300</v>
      </c>
      <c r="D7577">
        <v>338.11329999999998</v>
      </c>
      <c r="E7577">
        <v>4.4999999999999998E-2</v>
      </c>
      <c r="F7577">
        <v>334.09469999999999</v>
      </c>
      <c r="G7577">
        <v>338.20699999999999</v>
      </c>
      <c r="H7577">
        <v>342.03840000000002</v>
      </c>
      <c r="I7577">
        <v>4.2000000000000003E-2</v>
      </c>
      <c r="J7577">
        <v>5.7000000000000002E-2</v>
      </c>
      <c r="K7577">
        <v>3.2000000000000001E-2</v>
      </c>
      <c r="L7577">
        <v>2068.1999999999998</v>
      </c>
      <c r="M7577">
        <v>2069</v>
      </c>
      <c r="N7577">
        <v>2088</v>
      </c>
      <c r="Q7577">
        <f t="shared" si="499"/>
        <v>338.1</v>
      </c>
      <c r="R7577">
        <f t="shared" si="501"/>
        <v>338.1</v>
      </c>
      <c r="S7577">
        <f t="shared" si="498"/>
        <v>0</v>
      </c>
    </row>
    <row r="7578" spans="1:19" x14ac:dyDescent="0.25">
      <c r="A7578" s="2">
        <f t="shared" si="500"/>
        <v>45242</v>
      </c>
      <c r="B7578" s="3">
        <v>316</v>
      </c>
      <c r="C7578" s="3">
        <v>1400</v>
      </c>
      <c r="D7578">
        <v>338.05239999999998</v>
      </c>
      <c r="E7578">
        <v>4.9000000000000002E-2</v>
      </c>
      <c r="F7578">
        <v>334.04480000000001</v>
      </c>
      <c r="G7578">
        <v>338.11149999999998</v>
      </c>
      <c r="H7578">
        <v>342.00099999999998</v>
      </c>
      <c r="I7578">
        <v>0.04</v>
      </c>
      <c r="J7578">
        <v>5.8999999999999997E-2</v>
      </c>
      <c r="K7578">
        <v>4.5999999999999999E-2</v>
      </c>
      <c r="L7578">
        <v>2067.8000000000002</v>
      </c>
      <c r="M7578">
        <v>2069</v>
      </c>
      <c r="N7578">
        <v>2087.8000000000002</v>
      </c>
      <c r="Q7578">
        <f t="shared" si="499"/>
        <v>338.1</v>
      </c>
      <c r="R7578">
        <f t="shared" si="501"/>
        <v>338.1</v>
      </c>
      <c r="S7578">
        <f t="shared" si="498"/>
        <v>0</v>
      </c>
    </row>
    <row r="7579" spans="1:19" x14ac:dyDescent="0.25">
      <c r="A7579" s="2">
        <f t="shared" si="500"/>
        <v>45242</v>
      </c>
      <c r="B7579" s="3">
        <v>316</v>
      </c>
      <c r="C7579" s="3">
        <v>1500</v>
      </c>
      <c r="D7579">
        <v>338.05079999999998</v>
      </c>
      <c r="E7579">
        <v>3.9E-2</v>
      </c>
      <c r="F7579">
        <v>334.0609</v>
      </c>
      <c r="G7579">
        <v>338.09199999999998</v>
      </c>
      <c r="H7579">
        <v>341.99939999999998</v>
      </c>
      <c r="I7579">
        <v>2.3E-2</v>
      </c>
      <c r="J7579">
        <v>4.2999999999999997E-2</v>
      </c>
      <c r="K7579">
        <v>4.5999999999999999E-2</v>
      </c>
      <c r="L7579">
        <v>2068</v>
      </c>
      <c r="M7579">
        <v>2068.8000000000002</v>
      </c>
      <c r="N7579">
        <v>2087.8000000000002</v>
      </c>
      <c r="Q7579">
        <f t="shared" si="499"/>
        <v>338.1</v>
      </c>
      <c r="R7579">
        <f t="shared" si="501"/>
        <v>338.1</v>
      </c>
      <c r="S7579">
        <f t="shared" si="498"/>
        <v>0</v>
      </c>
    </row>
    <row r="7580" spans="1:19" x14ac:dyDescent="0.25">
      <c r="A7580" s="2">
        <f t="shared" si="500"/>
        <v>45242</v>
      </c>
      <c r="B7580" s="3">
        <v>316</v>
      </c>
      <c r="C7580" s="3">
        <v>1600</v>
      </c>
      <c r="D7580">
        <v>338.06639999999999</v>
      </c>
      <c r="E7580">
        <v>3.4000000000000002E-2</v>
      </c>
      <c r="F7580">
        <v>334.07209999999998</v>
      </c>
      <c r="G7580">
        <v>338.11149999999998</v>
      </c>
      <c r="H7580">
        <v>342.01560000000001</v>
      </c>
      <c r="I7580">
        <v>0.02</v>
      </c>
      <c r="J7580">
        <v>3.3000000000000002E-2</v>
      </c>
      <c r="K7580">
        <v>4.4999999999999998E-2</v>
      </c>
      <c r="L7580">
        <v>2068</v>
      </c>
      <c r="M7580">
        <v>2069</v>
      </c>
      <c r="N7580">
        <v>2088</v>
      </c>
      <c r="Q7580">
        <f t="shared" si="499"/>
        <v>338.1</v>
      </c>
      <c r="R7580">
        <f t="shared" si="501"/>
        <v>338.1</v>
      </c>
      <c r="S7580">
        <f t="shared" si="498"/>
        <v>0</v>
      </c>
    </row>
    <row r="7581" spans="1:19" x14ac:dyDescent="0.25">
      <c r="A7581" s="2">
        <f t="shared" si="500"/>
        <v>45242</v>
      </c>
      <c r="B7581" s="3">
        <v>316</v>
      </c>
      <c r="C7581" s="3">
        <v>1700</v>
      </c>
      <c r="D7581">
        <v>338.06909999999999</v>
      </c>
      <c r="E7581">
        <v>3.5999999999999997E-2</v>
      </c>
      <c r="F7581">
        <v>334.0754</v>
      </c>
      <c r="G7581">
        <v>338.12119999999999</v>
      </c>
      <c r="H7581">
        <v>342.01069999999999</v>
      </c>
      <c r="I7581">
        <v>3.1E-2</v>
      </c>
      <c r="J7581">
        <v>0.03</v>
      </c>
      <c r="K7581">
        <v>4.5999999999999999E-2</v>
      </c>
      <c r="L7581">
        <v>2068</v>
      </c>
      <c r="M7581">
        <v>2069.1999999999998</v>
      </c>
      <c r="N7581">
        <v>2088</v>
      </c>
      <c r="Q7581">
        <f t="shared" si="499"/>
        <v>338.1</v>
      </c>
      <c r="R7581">
        <f t="shared" si="501"/>
        <v>338.1</v>
      </c>
      <c r="S7581">
        <f t="shared" si="498"/>
        <v>0</v>
      </c>
    </row>
    <row r="7582" spans="1:19" x14ac:dyDescent="0.25">
      <c r="A7582" s="2">
        <f t="shared" si="500"/>
        <v>45242</v>
      </c>
      <c r="B7582" s="3">
        <v>316</v>
      </c>
      <c r="C7582" s="3">
        <v>1800</v>
      </c>
      <c r="D7582">
        <v>338.05020000000002</v>
      </c>
      <c r="E7582">
        <v>5.7000000000000002E-2</v>
      </c>
      <c r="F7582">
        <v>334.0754</v>
      </c>
      <c r="G7582">
        <v>338.09690000000001</v>
      </c>
      <c r="H7582">
        <v>341.97829999999999</v>
      </c>
      <c r="I7582">
        <v>7.3999999999999996E-2</v>
      </c>
      <c r="J7582">
        <v>4.1000000000000002E-2</v>
      </c>
      <c r="K7582">
        <v>5.0999999999999997E-2</v>
      </c>
      <c r="L7582">
        <v>2068</v>
      </c>
      <c r="M7582">
        <v>2069</v>
      </c>
      <c r="N7582">
        <v>2088</v>
      </c>
      <c r="Q7582">
        <f t="shared" si="499"/>
        <v>338.1</v>
      </c>
      <c r="R7582">
        <f t="shared" si="501"/>
        <v>338.1</v>
      </c>
      <c r="S7582">
        <f t="shared" si="498"/>
        <v>0</v>
      </c>
    </row>
    <row r="7583" spans="1:19" x14ac:dyDescent="0.25">
      <c r="A7583" s="2">
        <f t="shared" si="500"/>
        <v>45242</v>
      </c>
      <c r="B7583" s="3">
        <v>316</v>
      </c>
      <c r="C7583" s="3">
        <v>1900</v>
      </c>
      <c r="D7583">
        <v>338.05399999999997</v>
      </c>
      <c r="E7583">
        <v>4.2000000000000003E-2</v>
      </c>
      <c r="F7583">
        <v>334.07209999999998</v>
      </c>
      <c r="G7583">
        <v>338.10500000000002</v>
      </c>
      <c r="H7583">
        <v>341.98480000000001</v>
      </c>
      <c r="I7583">
        <v>4.3999999999999997E-2</v>
      </c>
      <c r="J7583">
        <v>3.5000000000000003E-2</v>
      </c>
      <c r="K7583">
        <v>4.4999999999999998E-2</v>
      </c>
      <c r="L7583">
        <v>2067.8000000000002</v>
      </c>
      <c r="M7583">
        <v>2068.8000000000002</v>
      </c>
      <c r="N7583">
        <v>2087.8000000000002</v>
      </c>
      <c r="Q7583">
        <f t="shared" si="499"/>
        <v>338.1</v>
      </c>
      <c r="R7583">
        <f t="shared" si="501"/>
        <v>338.1</v>
      </c>
      <c r="S7583">
        <f t="shared" si="498"/>
        <v>0</v>
      </c>
    </row>
    <row r="7584" spans="1:19" x14ac:dyDescent="0.25">
      <c r="A7584" s="2">
        <f t="shared" si="500"/>
        <v>45242</v>
      </c>
      <c r="B7584" s="3">
        <v>316</v>
      </c>
      <c r="C7584" s="3">
        <v>2000</v>
      </c>
      <c r="D7584">
        <v>338.06049999999999</v>
      </c>
      <c r="E7584">
        <v>3.7999999999999999E-2</v>
      </c>
      <c r="F7584">
        <v>334.0754</v>
      </c>
      <c r="G7584">
        <v>338.10820000000001</v>
      </c>
      <c r="H7584">
        <v>341.99770000000001</v>
      </c>
      <c r="I7584">
        <v>2.5999999999999999E-2</v>
      </c>
      <c r="J7584">
        <v>0.04</v>
      </c>
      <c r="K7584">
        <v>4.5999999999999999E-2</v>
      </c>
      <c r="L7584">
        <v>2068</v>
      </c>
      <c r="M7584">
        <v>2069</v>
      </c>
      <c r="N7584">
        <v>2088</v>
      </c>
      <c r="Q7584">
        <f t="shared" si="499"/>
        <v>338.1</v>
      </c>
      <c r="R7584">
        <f t="shared" si="501"/>
        <v>338.1</v>
      </c>
      <c r="S7584">
        <f t="shared" si="498"/>
        <v>0</v>
      </c>
    </row>
    <row r="7585" spans="1:19" x14ac:dyDescent="0.25">
      <c r="A7585" s="2">
        <f t="shared" si="500"/>
        <v>45242</v>
      </c>
      <c r="B7585" s="3">
        <v>316</v>
      </c>
      <c r="C7585" s="3">
        <v>2100</v>
      </c>
      <c r="D7585">
        <v>338.06049999999999</v>
      </c>
      <c r="E7585">
        <v>3.7999999999999999E-2</v>
      </c>
      <c r="F7585">
        <v>334.077</v>
      </c>
      <c r="G7585">
        <v>338.11309999999997</v>
      </c>
      <c r="H7585">
        <v>341.99130000000002</v>
      </c>
      <c r="I7585">
        <v>3.6999999999999998E-2</v>
      </c>
      <c r="J7585">
        <v>3.1E-2</v>
      </c>
      <c r="K7585">
        <v>4.3999999999999997E-2</v>
      </c>
      <c r="L7585">
        <v>2068</v>
      </c>
      <c r="M7585">
        <v>2069</v>
      </c>
      <c r="N7585">
        <v>2087.8000000000002</v>
      </c>
      <c r="Q7585">
        <f t="shared" si="499"/>
        <v>338.1</v>
      </c>
      <c r="R7585">
        <f t="shared" si="501"/>
        <v>338.1</v>
      </c>
      <c r="S7585">
        <f t="shared" si="498"/>
        <v>0</v>
      </c>
    </row>
    <row r="7586" spans="1:19" x14ac:dyDescent="0.25">
      <c r="A7586" s="2">
        <f t="shared" si="500"/>
        <v>45242</v>
      </c>
      <c r="B7586" s="3">
        <v>316</v>
      </c>
      <c r="C7586" s="3">
        <v>2200</v>
      </c>
      <c r="D7586">
        <v>338.06049999999999</v>
      </c>
      <c r="E7586">
        <v>3.7999999999999999E-2</v>
      </c>
      <c r="F7586">
        <v>334.07209999999998</v>
      </c>
      <c r="G7586">
        <v>338.11630000000002</v>
      </c>
      <c r="H7586">
        <v>341.99290000000002</v>
      </c>
      <c r="I7586">
        <v>3.2000000000000001E-2</v>
      </c>
      <c r="J7586">
        <v>3.5999999999999997E-2</v>
      </c>
      <c r="K7586">
        <v>4.4999999999999998E-2</v>
      </c>
      <c r="L7586">
        <v>2068</v>
      </c>
      <c r="M7586">
        <v>2069</v>
      </c>
      <c r="N7586">
        <v>2088</v>
      </c>
      <c r="Q7586">
        <f t="shared" si="499"/>
        <v>338.1</v>
      </c>
      <c r="R7586">
        <f t="shared" si="501"/>
        <v>338.1</v>
      </c>
      <c r="S7586">
        <f t="shared" si="498"/>
        <v>0</v>
      </c>
    </row>
    <row r="7587" spans="1:19" x14ac:dyDescent="0.25">
      <c r="A7587" s="2">
        <f t="shared" si="500"/>
        <v>45242</v>
      </c>
      <c r="B7587" s="3">
        <v>316</v>
      </c>
      <c r="C7587" s="3">
        <v>2300</v>
      </c>
      <c r="D7587">
        <v>338.05399999999997</v>
      </c>
      <c r="E7587">
        <v>4.1000000000000002E-2</v>
      </c>
      <c r="F7587">
        <v>334.0754</v>
      </c>
      <c r="G7587">
        <v>338.0985</v>
      </c>
      <c r="H7587">
        <v>341.988</v>
      </c>
      <c r="I7587">
        <v>0.04</v>
      </c>
      <c r="J7587">
        <v>0.04</v>
      </c>
      <c r="K7587">
        <v>4.2999999999999997E-2</v>
      </c>
      <c r="L7587">
        <v>2068</v>
      </c>
      <c r="M7587">
        <v>2068.8000000000002</v>
      </c>
      <c r="N7587">
        <v>2087.8000000000002</v>
      </c>
      <c r="Q7587">
        <f t="shared" si="499"/>
        <v>338.1</v>
      </c>
      <c r="R7587">
        <f t="shared" si="501"/>
        <v>338.1</v>
      </c>
      <c r="S7587">
        <f t="shared" si="498"/>
        <v>0</v>
      </c>
    </row>
    <row r="7588" spans="1:19" x14ac:dyDescent="0.25">
      <c r="A7588" s="2">
        <f t="shared" si="500"/>
        <v>45242</v>
      </c>
      <c r="B7588" s="3">
        <v>316</v>
      </c>
      <c r="C7588" s="3">
        <v>2400</v>
      </c>
      <c r="D7588">
        <v>338.05079999999998</v>
      </c>
      <c r="E7588">
        <v>3.9E-2</v>
      </c>
      <c r="F7588">
        <v>334.0754</v>
      </c>
      <c r="G7588">
        <v>338.09199999999998</v>
      </c>
      <c r="H7588">
        <v>341.98480000000001</v>
      </c>
      <c r="I7588">
        <v>2.5999999999999999E-2</v>
      </c>
      <c r="J7588">
        <v>4.5999999999999999E-2</v>
      </c>
      <c r="K7588">
        <v>4.2000000000000003E-2</v>
      </c>
      <c r="L7588">
        <v>2068</v>
      </c>
      <c r="M7588">
        <v>2069</v>
      </c>
      <c r="N7588">
        <v>2087.8000000000002</v>
      </c>
      <c r="Q7588">
        <f t="shared" si="499"/>
        <v>338.1</v>
      </c>
      <c r="R7588">
        <f t="shared" si="501"/>
        <v>338.1</v>
      </c>
      <c r="S7588">
        <f t="shared" si="498"/>
        <v>0</v>
      </c>
    </row>
    <row r="7589" spans="1:19" x14ac:dyDescent="0.25">
      <c r="A7589" s="2">
        <f t="shared" si="500"/>
        <v>45243</v>
      </c>
      <c r="B7589" s="3">
        <v>317</v>
      </c>
      <c r="C7589" s="3">
        <v>100</v>
      </c>
      <c r="D7589">
        <v>338.03339999999997</v>
      </c>
      <c r="E7589">
        <v>3.7999999999999999E-2</v>
      </c>
      <c r="F7589">
        <v>334.06569999999999</v>
      </c>
      <c r="G7589">
        <v>338.07260000000002</v>
      </c>
      <c r="H7589">
        <v>341.96199999999999</v>
      </c>
      <c r="I7589">
        <v>2.7E-2</v>
      </c>
      <c r="J7589">
        <v>4.5999999999999999E-2</v>
      </c>
      <c r="K7589">
        <v>3.9E-2</v>
      </c>
      <c r="L7589">
        <v>2068</v>
      </c>
      <c r="M7589">
        <v>2068.8000000000002</v>
      </c>
      <c r="N7589">
        <v>2087.8000000000002</v>
      </c>
      <c r="Q7589">
        <f t="shared" si="499"/>
        <v>338</v>
      </c>
      <c r="R7589">
        <f t="shared" si="501"/>
        <v>338.1</v>
      </c>
      <c r="S7589">
        <f t="shared" si="498"/>
        <v>0</v>
      </c>
    </row>
    <row r="7590" spans="1:19" x14ac:dyDescent="0.25">
      <c r="A7590" s="2">
        <f t="shared" si="500"/>
        <v>45243</v>
      </c>
      <c r="B7590" s="3">
        <v>317</v>
      </c>
      <c r="C7590" s="3">
        <v>200</v>
      </c>
      <c r="D7590">
        <v>338.02420000000001</v>
      </c>
      <c r="E7590">
        <v>5.8999999999999997E-2</v>
      </c>
      <c r="F7590">
        <v>334.0754</v>
      </c>
      <c r="G7590">
        <v>338.05810000000002</v>
      </c>
      <c r="H7590">
        <v>341.9393</v>
      </c>
      <c r="I7590">
        <v>7.9000000000000001E-2</v>
      </c>
      <c r="J7590">
        <v>4.9000000000000002E-2</v>
      </c>
      <c r="K7590">
        <v>4.2000000000000003E-2</v>
      </c>
      <c r="L7590">
        <v>2068</v>
      </c>
      <c r="M7590">
        <v>2068.8000000000002</v>
      </c>
      <c r="N7590">
        <v>2087.8000000000002</v>
      </c>
      <c r="Q7590">
        <f t="shared" si="499"/>
        <v>338</v>
      </c>
      <c r="R7590">
        <f t="shared" si="501"/>
        <v>338.1</v>
      </c>
      <c r="S7590">
        <f t="shared" si="498"/>
        <v>0</v>
      </c>
    </row>
    <row r="7591" spans="1:19" x14ac:dyDescent="0.25">
      <c r="A7591" s="2">
        <f t="shared" si="500"/>
        <v>45243</v>
      </c>
      <c r="B7591" s="3">
        <v>317</v>
      </c>
      <c r="C7591" s="3">
        <v>300</v>
      </c>
      <c r="D7591">
        <v>338.0324</v>
      </c>
      <c r="E7591">
        <v>3.4000000000000002E-2</v>
      </c>
      <c r="F7591">
        <v>334.0641</v>
      </c>
      <c r="G7591">
        <v>338.06619999999998</v>
      </c>
      <c r="H7591">
        <v>341.96690000000001</v>
      </c>
      <c r="I7591">
        <v>2.4E-2</v>
      </c>
      <c r="J7591">
        <v>4.4999999999999998E-2</v>
      </c>
      <c r="K7591">
        <v>3.1E-2</v>
      </c>
      <c r="L7591">
        <v>2068</v>
      </c>
      <c r="M7591">
        <v>2068.8000000000002</v>
      </c>
      <c r="N7591">
        <v>2087.8000000000002</v>
      </c>
      <c r="Q7591">
        <f t="shared" si="499"/>
        <v>338</v>
      </c>
      <c r="R7591">
        <f t="shared" si="501"/>
        <v>338.1</v>
      </c>
      <c r="S7591">
        <f t="shared" si="498"/>
        <v>0</v>
      </c>
    </row>
    <row r="7592" spans="1:19" x14ac:dyDescent="0.25">
      <c r="A7592" s="2">
        <f t="shared" si="500"/>
        <v>45243</v>
      </c>
      <c r="B7592" s="3">
        <v>317</v>
      </c>
      <c r="C7592" s="3">
        <v>400</v>
      </c>
      <c r="D7592">
        <v>338.05130000000003</v>
      </c>
      <c r="E7592">
        <v>4.1000000000000002E-2</v>
      </c>
      <c r="F7592">
        <v>334.0754</v>
      </c>
      <c r="G7592">
        <v>338.0856</v>
      </c>
      <c r="H7592">
        <v>341.99290000000002</v>
      </c>
      <c r="I7592">
        <v>2.5999999999999999E-2</v>
      </c>
      <c r="J7592">
        <v>4.8000000000000001E-2</v>
      </c>
      <c r="K7592">
        <v>4.4999999999999998E-2</v>
      </c>
      <c r="L7592">
        <v>2068</v>
      </c>
      <c r="M7592">
        <v>2069</v>
      </c>
      <c r="N7592">
        <v>2088</v>
      </c>
      <c r="Q7592">
        <f t="shared" si="499"/>
        <v>338.1</v>
      </c>
      <c r="R7592">
        <f t="shared" si="501"/>
        <v>338.1</v>
      </c>
      <c r="S7592">
        <f t="shared" si="498"/>
        <v>0</v>
      </c>
    </row>
    <row r="7593" spans="1:19" x14ac:dyDescent="0.25">
      <c r="A7593" s="2">
        <f t="shared" si="500"/>
        <v>45243</v>
      </c>
      <c r="B7593" s="3">
        <v>317</v>
      </c>
      <c r="C7593" s="3">
        <v>500</v>
      </c>
      <c r="D7593">
        <v>338.05610000000001</v>
      </c>
      <c r="E7593">
        <v>4.4999999999999998E-2</v>
      </c>
      <c r="F7593">
        <v>334.08499999999998</v>
      </c>
      <c r="G7593">
        <v>338.0856</v>
      </c>
      <c r="H7593">
        <v>341.99770000000001</v>
      </c>
      <c r="I7593">
        <v>3.5999999999999997E-2</v>
      </c>
      <c r="J7593">
        <v>5.0999999999999997E-2</v>
      </c>
      <c r="K7593">
        <v>4.5999999999999999E-2</v>
      </c>
      <c r="L7593">
        <v>2068.1999999999998</v>
      </c>
      <c r="M7593">
        <v>2069</v>
      </c>
      <c r="N7593">
        <v>2087.8000000000002</v>
      </c>
      <c r="Q7593">
        <f t="shared" si="499"/>
        <v>338.1</v>
      </c>
      <c r="R7593">
        <f t="shared" si="501"/>
        <v>338.1</v>
      </c>
      <c r="S7593">
        <f t="shared" si="498"/>
        <v>0</v>
      </c>
    </row>
    <row r="7594" spans="1:19" x14ac:dyDescent="0.25">
      <c r="A7594" s="2">
        <f t="shared" si="500"/>
        <v>45243</v>
      </c>
      <c r="B7594" s="3">
        <v>317</v>
      </c>
      <c r="C7594" s="3">
        <v>600</v>
      </c>
      <c r="D7594">
        <v>338.05669999999998</v>
      </c>
      <c r="E7594">
        <v>4.5999999999999999E-2</v>
      </c>
      <c r="F7594">
        <v>334.08339999999998</v>
      </c>
      <c r="G7594">
        <v>338.084</v>
      </c>
      <c r="H7594">
        <v>342.00259999999997</v>
      </c>
      <c r="I7594">
        <v>3.5000000000000003E-2</v>
      </c>
      <c r="J7594">
        <v>5.3999999999999999E-2</v>
      </c>
      <c r="K7594">
        <v>4.5999999999999999E-2</v>
      </c>
      <c r="L7594">
        <v>2068</v>
      </c>
      <c r="M7594">
        <v>2069</v>
      </c>
      <c r="N7594">
        <v>2087.8000000000002</v>
      </c>
      <c r="Q7594">
        <f t="shared" si="499"/>
        <v>338.1</v>
      </c>
      <c r="R7594">
        <f t="shared" si="501"/>
        <v>338.1</v>
      </c>
      <c r="S7594">
        <f t="shared" si="498"/>
        <v>0</v>
      </c>
    </row>
    <row r="7595" spans="1:19" x14ac:dyDescent="0.25">
      <c r="A7595" s="2">
        <f t="shared" si="500"/>
        <v>45243</v>
      </c>
      <c r="B7595" s="3">
        <v>317</v>
      </c>
      <c r="C7595" s="3">
        <v>700</v>
      </c>
      <c r="D7595">
        <v>338.08199999999999</v>
      </c>
      <c r="E7595">
        <v>4.2999999999999997E-2</v>
      </c>
      <c r="F7595">
        <v>334.09469999999999</v>
      </c>
      <c r="G7595">
        <v>338.14710000000002</v>
      </c>
      <c r="H7595">
        <v>342.00420000000003</v>
      </c>
      <c r="I7595">
        <v>4.2000000000000003E-2</v>
      </c>
      <c r="J7595">
        <v>4.1000000000000002E-2</v>
      </c>
      <c r="K7595">
        <v>4.5999999999999999E-2</v>
      </c>
      <c r="L7595">
        <v>2068</v>
      </c>
      <c r="M7595">
        <v>2069.1999999999998</v>
      </c>
      <c r="N7595">
        <v>2087.8000000000002</v>
      </c>
      <c r="Q7595">
        <f t="shared" si="499"/>
        <v>338.1</v>
      </c>
      <c r="R7595">
        <f t="shared" si="501"/>
        <v>338.1</v>
      </c>
      <c r="S7595">
        <f t="shared" si="498"/>
        <v>0</v>
      </c>
    </row>
    <row r="7596" spans="1:19" x14ac:dyDescent="0.25">
      <c r="A7596" s="2">
        <f t="shared" si="500"/>
        <v>45243</v>
      </c>
      <c r="B7596" s="3">
        <v>317</v>
      </c>
      <c r="C7596" s="3">
        <v>800</v>
      </c>
      <c r="D7596">
        <v>338.44299999999998</v>
      </c>
      <c r="E7596">
        <v>4.5999999999999999E-2</v>
      </c>
      <c r="F7596">
        <v>334.46859999999998</v>
      </c>
      <c r="G7596">
        <v>338.47250000000003</v>
      </c>
      <c r="H7596">
        <v>342.38780000000003</v>
      </c>
      <c r="I7596">
        <v>4.3999999999999997E-2</v>
      </c>
      <c r="J7596">
        <v>0.05</v>
      </c>
      <c r="K7596">
        <v>4.4999999999999998E-2</v>
      </c>
      <c r="L7596">
        <v>2069</v>
      </c>
      <c r="M7596">
        <v>2069.8000000000002</v>
      </c>
      <c r="N7596">
        <v>2088.8000000000002</v>
      </c>
      <c r="Q7596">
        <f t="shared" si="499"/>
        <v>338.4</v>
      </c>
      <c r="R7596">
        <f t="shared" si="501"/>
        <v>338.4</v>
      </c>
      <c r="S7596">
        <f t="shared" si="498"/>
        <v>0.29999999999995453</v>
      </c>
    </row>
    <row r="7597" spans="1:19" x14ac:dyDescent="0.25">
      <c r="A7597" s="2">
        <f t="shared" si="500"/>
        <v>45243</v>
      </c>
      <c r="B7597" s="3">
        <v>317</v>
      </c>
      <c r="C7597" s="3">
        <v>900</v>
      </c>
      <c r="D7597">
        <v>339.7405</v>
      </c>
      <c r="E7597">
        <v>6.8000000000000005E-2</v>
      </c>
      <c r="F7597">
        <v>335.74439999999998</v>
      </c>
      <c r="G7597">
        <v>339.7867</v>
      </c>
      <c r="H7597">
        <v>343.69040000000001</v>
      </c>
      <c r="I7597">
        <v>6.7000000000000004E-2</v>
      </c>
      <c r="J7597">
        <v>7.2999999999999995E-2</v>
      </c>
      <c r="K7597">
        <v>6.5000000000000002E-2</v>
      </c>
      <c r="L7597">
        <v>2071.8000000000002</v>
      </c>
      <c r="M7597">
        <v>2073</v>
      </c>
      <c r="N7597">
        <v>2091.6</v>
      </c>
      <c r="Q7597">
        <f t="shared" si="499"/>
        <v>339.7</v>
      </c>
      <c r="R7597">
        <f t="shared" si="501"/>
        <v>339.7</v>
      </c>
      <c r="S7597">
        <f t="shared" si="498"/>
        <v>1.3000000000000114</v>
      </c>
    </row>
    <row r="7598" spans="1:19" x14ac:dyDescent="0.25">
      <c r="A7598" s="2">
        <f t="shared" si="500"/>
        <v>45243</v>
      </c>
      <c r="B7598" s="3">
        <v>317</v>
      </c>
      <c r="C7598" s="3">
        <v>1000</v>
      </c>
      <c r="D7598">
        <v>340.30259999999998</v>
      </c>
      <c r="E7598">
        <v>6.7000000000000004E-2</v>
      </c>
      <c r="F7598">
        <v>336.31110000000001</v>
      </c>
      <c r="G7598">
        <v>340.36090000000002</v>
      </c>
      <c r="H7598">
        <v>344.23590000000002</v>
      </c>
      <c r="I7598">
        <v>9.2999999999999999E-2</v>
      </c>
      <c r="J7598">
        <v>4.7E-2</v>
      </c>
      <c r="K7598">
        <v>5.1999999999999998E-2</v>
      </c>
      <c r="L7598">
        <v>2073.1999999999998</v>
      </c>
      <c r="M7598">
        <v>2073.8000000000002</v>
      </c>
      <c r="N7598">
        <v>2092.6</v>
      </c>
      <c r="Q7598">
        <f t="shared" si="499"/>
        <v>340.3</v>
      </c>
      <c r="R7598">
        <f t="shared" si="501"/>
        <v>340.3</v>
      </c>
      <c r="S7598">
        <f t="shared" si="498"/>
        <v>0.60000000000002274</v>
      </c>
    </row>
    <row r="7599" spans="1:19" x14ac:dyDescent="0.25">
      <c r="A7599" s="2">
        <f t="shared" si="500"/>
        <v>45243</v>
      </c>
      <c r="B7599" s="3">
        <v>317</v>
      </c>
      <c r="C7599" s="3">
        <v>1100</v>
      </c>
      <c r="D7599">
        <v>340.38</v>
      </c>
      <c r="E7599">
        <v>4.2000000000000003E-2</v>
      </c>
      <c r="F7599">
        <v>336.36279999999999</v>
      </c>
      <c r="G7599">
        <v>340.44850000000002</v>
      </c>
      <c r="H7599">
        <v>344.32870000000003</v>
      </c>
      <c r="I7599">
        <v>2.4E-2</v>
      </c>
      <c r="J7599">
        <v>0.05</v>
      </c>
      <c r="K7599">
        <v>4.5999999999999999E-2</v>
      </c>
      <c r="L7599">
        <v>2073</v>
      </c>
      <c r="M7599">
        <v>2074.1999999999998</v>
      </c>
      <c r="N7599">
        <v>2093</v>
      </c>
      <c r="Q7599">
        <f t="shared" si="499"/>
        <v>340.4</v>
      </c>
      <c r="R7599">
        <f t="shared" si="501"/>
        <v>340.4</v>
      </c>
      <c r="S7599">
        <f t="shared" si="498"/>
        <v>9.9999999999965894E-2</v>
      </c>
    </row>
    <row r="7600" spans="1:19" x14ac:dyDescent="0.25">
      <c r="A7600" s="2">
        <f t="shared" si="500"/>
        <v>45243</v>
      </c>
      <c r="B7600" s="3">
        <v>317</v>
      </c>
      <c r="C7600" s="3">
        <v>1200</v>
      </c>
      <c r="D7600">
        <v>340.4</v>
      </c>
      <c r="E7600">
        <v>4.3999999999999997E-2</v>
      </c>
      <c r="F7600">
        <v>336.39510000000001</v>
      </c>
      <c r="G7600">
        <v>340.45499999999998</v>
      </c>
      <c r="H7600">
        <v>344.34980000000002</v>
      </c>
      <c r="I7600">
        <v>4.2999999999999997E-2</v>
      </c>
      <c r="J7600">
        <v>5.0999999999999997E-2</v>
      </c>
      <c r="K7600">
        <v>3.7999999999999999E-2</v>
      </c>
      <c r="L7600">
        <v>2073</v>
      </c>
      <c r="M7600">
        <v>2074.1999999999998</v>
      </c>
      <c r="N7600">
        <v>2093</v>
      </c>
      <c r="Q7600">
        <f t="shared" si="499"/>
        <v>340.4</v>
      </c>
      <c r="R7600">
        <f t="shared" si="501"/>
        <v>340.4</v>
      </c>
      <c r="S7600">
        <f t="shared" si="498"/>
        <v>0</v>
      </c>
    </row>
    <row r="7601" spans="1:19" x14ac:dyDescent="0.25">
      <c r="A7601" s="2">
        <f t="shared" si="500"/>
        <v>45243</v>
      </c>
      <c r="B7601" s="3">
        <v>317</v>
      </c>
      <c r="C7601" s="3">
        <v>1300</v>
      </c>
      <c r="D7601">
        <v>340.37509999999997</v>
      </c>
      <c r="E7601">
        <v>4.3999999999999997E-2</v>
      </c>
      <c r="F7601">
        <v>336.40320000000003</v>
      </c>
      <c r="G7601">
        <v>340.40800000000002</v>
      </c>
      <c r="H7601">
        <v>344.31400000000002</v>
      </c>
      <c r="I7601">
        <v>4.4999999999999998E-2</v>
      </c>
      <c r="J7601">
        <v>0.04</v>
      </c>
      <c r="K7601">
        <v>4.5999999999999999E-2</v>
      </c>
      <c r="L7601">
        <v>2073</v>
      </c>
      <c r="M7601">
        <v>2073.8000000000002</v>
      </c>
      <c r="N7601">
        <v>2093</v>
      </c>
      <c r="Q7601">
        <f t="shared" si="499"/>
        <v>340.4</v>
      </c>
      <c r="R7601">
        <f t="shared" si="501"/>
        <v>340.4</v>
      </c>
      <c r="S7601">
        <f t="shared" si="498"/>
        <v>0</v>
      </c>
    </row>
    <row r="7602" spans="1:19" x14ac:dyDescent="0.25">
      <c r="A7602" s="2">
        <f t="shared" si="500"/>
        <v>45243</v>
      </c>
      <c r="B7602" s="3">
        <v>317</v>
      </c>
      <c r="C7602" s="3">
        <v>1400</v>
      </c>
      <c r="D7602">
        <v>340.33449999999999</v>
      </c>
      <c r="E7602">
        <v>3.5999999999999997E-2</v>
      </c>
      <c r="F7602">
        <v>336.38060000000002</v>
      </c>
      <c r="G7602">
        <v>340.34629999999999</v>
      </c>
      <c r="H7602">
        <v>344.27659999999997</v>
      </c>
      <c r="I7602">
        <v>3.7999999999999999E-2</v>
      </c>
      <c r="J7602">
        <v>0.04</v>
      </c>
      <c r="K7602">
        <v>0.03</v>
      </c>
      <c r="L7602">
        <v>2073</v>
      </c>
      <c r="M7602">
        <v>2073.8000000000002</v>
      </c>
      <c r="N7602">
        <v>2092.8000000000002</v>
      </c>
      <c r="Q7602">
        <f t="shared" si="499"/>
        <v>340.3</v>
      </c>
      <c r="R7602">
        <f t="shared" si="501"/>
        <v>340.4</v>
      </c>
      <c r="S7602">
        <f t="shared" si="498"/>
        <v>0</v>
      </c>
    </row>
    <row r="7603" spans="1:19" x14ac:dyDescent="0.25">
      <c r="A7603" s="2">
        <f t="shared" si="500"/>
        <v>45243</v>
      </c>
      <c r="B7603" s="3">
        <v>317</v>
      </c>
      <c r="C7603" s="3">
        <v>1500</v>
      </c>
      <c r="D7603">
        <v>340.32319999999999</v>
      </c>
      <c r="E7603">
        <v>3.1E-2</v>
      </c>
      <c r="F7603">
        <v>336.34660000000002</v>
      </c>
      <c r="G7603">
        <v>340.35120000000001</v>
      </c>
      <c r="H7603">
        <v>344.27170000000001</v>
      </c>
      <c r="I7603">
        <v>3.7999999999999999E-2</v>
      </c>
      <c r="J7603">
        <v>3.2000000000000001E-2</v>
      </c>
      <c r="K7603">
        <v>2.1000000000000001E-2</v>
      </c>
      <c r="L7603">
        <v>2073</v>
      </c>
      <c r="M7603">
        <v>2073.8000000000002</v>
      </c>
      <c r="N7603">
        <v>2092.8000000000002</v>
      </c>
      <c r="Q7603">
        <f t="shared" si="499"/>
        <v>340.3</v>
      </c>
      <c r="R7603">
        <f t="shared" si="501"/>
        <v>340.4</v>
      </c>
      <c r="S7603">
        <f t="shared" si="498"/>
        <v>0</v>
      </c>
    </row>
    <row r="7604" spans="1:19" x14ac:dyDescent="0.25">
      <c r="A7604" s="2">
        <f t="shared" si="500"/>
        <v>45243</v>
      </c>
      <c r="B7604" s="3">
        <v>317</v>
      </c>
      <c r="C7604" s="3">
        <v>1600</v>
      </c>
      <c r="D7604">
        <v>340.35610000000003</v>
      </c>
      <c r="E7604">
        <v>0.14899999999999999</v>
      </c>
      <c r="F7604">
        <v>336.40320000000003</v>
      </c>
      <c r="G7604">
        <v>340.39659999999998</v>
      </c>
      <c r="H7604">
        <v>344.26839999999999</v>
      </c>
      <c r="I7604">
        <v>0.24299999999999999</v>
      </c>
      <c r="J7604">
        <v>5.6000000000000001E-2</v>
      </c>
      <c r="K7604">
        <v>6.8000000000000005E-2</v>
      </c>
      <c r="L7604">
        <v>2073</v>
      </c>
      <c r="M7604">
        <v>2074</v>
      </c>
      <c r="N7604">
        <v>2092.8000000000002</v>
      </c>
      <c r="Q7604">
        <f t="shared" si="499"/>
        <v>340.4</v>
      </c>
      <c r="R7604">
        <f t="shared" si="501"/>
        <v>340.4</v>
      </c>
      <c r="S7604">
        <f t="shared" si="498"/>
        <v>0</v>
      </c>
    </row>
    <row r="7605" spans="1:19" x14ac:dyDescent="0.25">
      <c r="A7605" s="2">
        <f t="shared" si="500"/>
        <v>45243</v>
      </c>
      <c r="B7605" s="3">
        <v>317</v>
      </c>
      <c r="C7605" s="3">
        <v>1700</v>
      </c>
      <c r="D7605">
        <v>340.40539999999999</v>
      </c>
      <c r="E7605">
        <v>4.4999999999999998E-2</v>
      </c>
      <c r="F7605">
        <v>336.387</v>
      </c>
      <c r="G7605">
        <v>340.4794</v>
      </c>
      <c r="H7605">
        <v>344.34980000000002</v>
      </c>
      <c r="I7605">
        <v>4.9000000000000002E-2</v>
      </c>
      <c r="J7605">
        <v>4.5999999999999999E-2</v>
      </c>
      <c r="K7605">
        <v>3.7999999999999999E-2</v>
      </c>
      <c r="L7605">
        <v>2073</v>
      </c>
      <c r="M7605">
        <v>2074</v>
      </c>
      <c r="N7605">
        <v>2092.8000000000002</v>
      </c>
      <c r="Q7605">
        <f t="shared" si="499"/>
        <v>340.4</v>
      </c>
      <c r="R7605">
        <f t="shared" si="501"/>
        <v>340.4</v>
      </c>
      <c r="S7605">
        <f t="shared" si="498"/>
        <v>0</v>
      </c>
    </row>
    <row r="7606" spans="1:19" x14ac:dyDescent="0.25">
      <c r="A7606" s="2">
        <f t="shared" si="500"/>
        <v>45243</v>
      </c>
      <c r="B7606" s="3">
        <v>317</v>
      </c>
      <c r="C7606" s="3">
        <v>1800</v>
      </c>
      <c r="D7606">
        <v>340.42649999999998</v>
      </c>
      <c r="E7606">
        <v>3.5000000000000003E-2</v>
      </c>
      <c r="F7606">
        <v>336.4</v>
      </c>
      <c r="G7606">
        <v>340.50529999999998</v>
      </c>
      <c r="H7606">
        <v>344.37419999999997</v>
      </c>
      <c r="I7606">
        <v>4.3999999999999997E-2</v>
      </c>
      <c r="J7606">
        <v>3.6999999999999998E-2</v>
      </c>
      <c r="K7606">
        <v>2.1000000000000001E-2</v>
      </c>
      <c r="L7606">
        <v>2073</v>
      </c>
      <c r="M7606">
        <v>2074.1999999999998</v>
      </c>
      <c r="N7606">
        <v>2093</v>
      </c>
      <c r="Q7606">
        <f t="shared" si="499"/>
        <v>340.4</v>
      </c>
      <c r="R7606">
        <f t="shared" si="501"/>
        <v>340.4</v>
      </c>
      <c r="S7606">
        <f t="shared" si="498"/>
        <v>0</v>
      </c>
    </row>
    <row r="7607" spans="1:19" x14ac:dyDescent="0.25">
      <c r="A7607" s="2">
        <f t="shared" si="500"/>
        <v>45243</v>
      </c>
      <c r="B7607" s="3">
        <v>317</v>
      </c>
      <c r="C7607" s="3">
        <v>1900</v>
      </c>
      <c r="D7607">
        <v>340.4547</v>
      </c>
      <c r="E7607">
        <v>0.04</v>
      </c>
      <c r="F7607">
        <v>336.42259999999999</v>
      </c>
      <c r="G7607">
        <v>340.53129999999999</v>
      </c>
      <c r="H7607">
        <v>344.4101</v>
      </c>
      <c r="I7607">
        <v>4.4999999999999998E-2</v>
      </c>
      <c r="J7607">
        <v>2.5999999999999999E-2</v>
      </c>
      <c r="K7607">
        <v>4.5999999999999999E-2</v>
      </c>
      <c r="L7607">
        <v>2073</v>
      </c>
      <c r="M7607">
        <v>2074.1999999999998</v>
      </c>
      <c r="N7607">
        <v>2093</v>
      </c>
      <c r="Q7607">
        <f t="shared" si="499"/>
        <v>340.5</v>
      </c>
      <c r="R7607">
        <f t="shared" si="501"/>
        <v>340.5</v>
      </c>
      <c r="S7607">
        <f t="shared" si="498"/>
        <v>0.10000000000002274</v>
      </c>
    </row>
    <row r="7608" spans="1:19" x14ac:dyDescent="0.25">
      <c r="A7608" s="2">
        <f t="shared" si="500"/>
        <v>45243</v>
      </c>
      <c r="B7608" s="3">
        <v>317</v>
      </c>
      <c r="C7608" s="3">
        <v>2000</v>
      </c>
      <c r="D7608">
        <v>340.46010000000001</v>
      </c>
      <c r="E7608">
        <v>4.2999999999999997E-2</v>
      </c>
      <c r="F7608">
        <v>336.42259999999999</v>
      </c>
      <c r="G7608">
        <v>340.541</v>
      </c>
      <c r="H7608">
        <v>344.41660000000002</v>
      </c>
      <c r="I7608">
        <v>4.4999999999999998E-2</v>
      </c>
      <c r="J7608">
        <v>3.5999999999999997E-2</v>
      </c>
      <c r="K7608">
        <v>4.5999999999999999E-2</v>
      </c>
      <c r="L7608">
        <v>2073.1999999999998</v>
      </c>
      <c r="M7608">
        <v>2074.1999999999998</v>
      </c>
      <c r="N7608">
        <v>2093.1999999999998</v>
      </c>
      <c r="Q7608">
        <f t="shared" si="499"/>
        <v>340.5</v>
      </c>
      <c r="R7608">
        <f t="shared" si="501"/>
        <v>340.5</v>
      </c>
      <c r="S7608">
        <f t="shared" si="498"/>
        <v>0</v>
      </c>
    </row>
    <row r="7609" spans="1:19" x14ac:dyDescent="0.25">
      <c r="A7609" s="2">
        <f t="shared" si="500"/>
        <v>45243</v>
      </c>
      <c r="B7609" s="3">
        <v>317</v>
      </c>
      <c r="C7609" s="3">
        <v>2100</v>
      </c>
      <c r="D7609">
        <v>340.47359999999998</v>
      </c>
      <c r="E7609">
        <v>4.2999999999999997E-2</v>
      </c>
      <c r="F7609">
        <v>336.42739999999998</v>
      </c>
      <c r="G7609">
        <v>340.55560000000003</v>
      </c>
      <c r="H7609">
        <v>344.43779999999998</v>
      </c>
      <c r="I7609">
        <v>4.2999999999999997E-2</v>
      </c>
      <c r="J7609">
        <v>4.3999999999999997E-2</v>
      </c>
      <c r="K7609">
        <v>4.1000000000000002E-2</v>
      </c>
      <c r="L7609">
        <v>2073.1999999999998</v>
      </c>
      <c r="M7609">
        <v>2074.4</v>
      </c>
      <c r="N7609">
        <v>2093.1999999999998</v>
      </c>
      <c r="Q7609">
        <f t="shared" si="499"/>
        <v>340.5</v>
      </c>
      <c r="R7609">
        <f t="shared" si="501"/>
        <v>340.5</v>
      </c>
      <c r="S7609">
        <f t="shared" si="498"/>
        <v>0</v>
      </c>
    </row>
    <row r="7610" spans="1:19" x14ac:dyDescent="0.25">
      <c r="A7610" s="2">
        <f t="shared" si="500"/>
        <v>45243</v>
      </c>
      <c r="B7610" s="3">
        <v>317</v>
      </c>
      <c r="C7610" s="3">
        <v>2200</v>
      </c>
      <c r="D7610">
        <v>340.48610000000002</v>
      </c>
      <c r="E7610">
        <v>4.2000000000000003E-2</v>
      </c>
      <c r="F7610">
        <v>336.41289999999998</v>
      </c>
      <c r="G7610">
        <v>340.5686</v>
      </c>
      <c r="H7610">
        <v>344.4769</v>
      </c>
      <c r="I7610">
        <v>4.5999999999999999E-2</v>
      </c>
      <c r="J7610">
        <v>4.5999999999999999E-2</v>
      </c>
      <c r="K7610">
        <v>3.4000000000000002E-2</v>
      </c>
      <c r="L7610">
        <v>2073.1999999999998</v>
      </c>
      <c r="M7610">
        <v>2074.1999999999998</v>
      </c>
      <c r="N7610">
        <v>2093.1999999999998</v>
      </c>
      <c r="Q7610">
        <f t="shared" si="499"/>
        <v>340.5</v>
      </c>
      <c r="R7610">
        <f t="shared" si="501"/>
        <v>340.5</v>
      </c>
      <c r="S7610">
        <f t="shared" si="498"/>
        <v>0</v>
      </c>
    </row>
    <row r="7611" spans="1:19" x14ac:dyDescent="0.25">
      <c r="A7611" s="2">
        <f t="shared" si="500"/>
        <v>45243</v>
      </c>
      <c r="B7611" s="3">
        <v>317</v>
      </c>
      <c r="C7611" s="3">
        <v>2300</v>
      </c>
      <c r="D7611">
        <v>340.52769999999998</v>
      </c>
      <c r="E7611">
        <v>3.2000000000000001E-2</v>
      </c>
      <c r="F7611">
        <v>336.4597</v>
      </c>
      <c r="G7611">
        <v>340.62220000000002</v>
      </c>
      <c r="H7611">
        <v>344.50130000000001</v>
      </c>
      <c r="I7611">
        <v>2.1000000000000001E-2</v>
      </c>
      <c r="J7611">
        <v>2.4E-2</v>
      </c>
      <c r="K7611">
        <v>4.5999999999999999E-2</v>
      </c>
      <c r="L7611">
        <v>2073.1999999999998</v>
      </c>
      <c r="M7611">
        <v>2074.4</v>
      </c>
      <c r="N7611">
        <v>2093.4</v>
      </c>
      <c r="Q7611">
        <f t="shared" si="499"/>
        <v>340.5</v>
      </c>
      <c r="R7611">
        <f t="shared" si="501"/>
        <v>340.5</v>
      </c>
      <c r="S7611">
        <f t="shared" si="498"/>
        <v>0</v>
      </c>
    </row>
    <row r="7612" spans="1:19" x14ac:dyDescent="0.25">
      <c r="A7612" s="2">
        <f t="shared" si="500"/>
        <v>45243</v>
      </c>
      <c r="B7612" s="3">
        <v>317</v>
      </c>
      <c r="C7612" s="3">
        <v>2400</v>
      </c>
      <c r="D7612">
        <v>340.5154</v>
      </c>
      <c r="E7612">
        <v>4.2000000000000003E-2</v>
      </c>
      <c r="F7612">
        <v>336.42739999999998</v>
      </c>
      <c r="G7612">
        <v>340.60109999999997</v>
      </c>
      <c r="H7612">
        <v>344.51760000000002</v>
      </c>
      <c r="I7612">
        <v>4.2999999999999997E-2</v>
      </c>
      <c r="J7612">
        <v>3.7999999999999999E-2</v>
      </c>
      <c r="K7612">
        <v>4.5999999999999999E-2</v>
      </c>
      <c r="L7612">
        <v>2073</v>
      </c>
      <c r="M7612">
        <v>2074.4</v>
      </c>
      <c r="N7612">
        <v>2093.1999999999998</v>
      </c>
      <c r="Q7612">
        <f t="shared" si="499"/>
        <v>340.5</v>
      </c>
      <c r="R7612">
        <f t="shared" si="501"/>
        <v>340.5</v>
      </c>
      <c r="S7612">
        <f t="shared" si="498"/>
        <v>0</v>
      </c>
    </row>
    <row r="7613" spans="1:19" x14ac:dyDescent="0.25">
      <c r="A7613" s="2">
        <f t="shared" si="500"/>
        <v>45244</v>
      </c>
      <c r="B7613" s="3">
        <v>318</v>
      </c>
      <c r="C7613" s="3">
        <v>100</v>
      </c>
      <c r="D7613">
        <v>340.55529999999999</v>
      </c>
      <c r="E7613">
        <v>3.7999999999999999E-2</v>
      </c>
      <c r="F7613">
        <v>336.46940000000001</v>
      </c>
      <c r="G7613">
        <v>340.65469999999999</v>
      </c>
      <c r="H7613">
        <v>344.54199999999997</v>
      </c>
      <c r="I7613">
        <v>0.03</v>
      </c>
      <c r="J7613">
        <v>4.5999999999999999E-2</v>
      </c>
      <c r="K7613">
        <v>3.6999999999999998E-2</v>
      </c>
      <c r="L7613">
        <v>2073.1999999999998</v>
      </c>
      <c r="M7613">
        <v>2074.6</v>
      </c>
      <c r="N7613">
        <v>2093.4</v>
      </c>
      <c r="Q7613">
        <f t="shared" si="499"/>
        <v>340.6</v>
      </c>
      <c r="R7613">
        <f t="shared" si="501"/>
        <v>340.6</v>
      </c>
      <c r="S7613">
        <f t="shared" si="498"/>
        <v>0.10000000000002274</v>
      </c>
    </row>
    <row r="7614" spans="1:19" x14ac:dyDescent="0.25">
      <c r="A7614" s="2">
        <f t="shared" si="500"/>
        <v>45244</v>
      </c>
      <c r="B7614" s="3">
        <v>318</v>
      </c>
      <c r="C7614" s="3">
        <v>200</v>
      </c>
      <c r="D7614">
        <v>340.55540000000002</v>
      </c>
      <c r="E7614">
        <v>3.6999999999999998E-2</v>
      </c>
      <c r="F7614">
        <v>336.46780000000001</v>
      </c>
      <c r="G7614">
        <v>340.65469999999999</v>
      </c>
      <c r="H7614">
        <v>344.54360000000003</v>
      </c>
      <c r="I7614">
        <v>3.3000000000000002E-2</v>
      </c>
      <c r="J7614">
        <v>4.5999999999999999E-2</v>
      </c>
      <c r="K7614">
        <v>0.03</v>
      </c>
      <c r="L7614">
        <v>2073.1999999999998</v>
      </c>
      <c r="M7614">
        <v>2074.4</v>
      </c>
      <c r="N7614">
        <v>2093.4</v>
      </c>
      <c r="Q7614">
        <f t="shared" si="499"/>
        <v>340.6</v>
      </c>
      <c r="R7614">
        <f t="shared" si="501"/>
        <v>340.6</v>
      </c>
      <c r="S7614">
        <f t="shared" si="498"/>
        <v>0</v>
      </c>
    </row>
    <row r="7615" spans="1:19" x14ac:dyDescent="0.25">
      <c r="A7615" s="2">
        <f t="shared" si="500"/>
        <v>45244</v>
      </c>
      <c r="B7615" s="3">
        <v>318</v>
      </c>
      <c r="C7615" s="3">
        <v>300</v>
      </c>
      <c r="D7615">
        <v>340.5727</v>
      </c>
      <c r="E7615">
        <v>2.8000000000000001E-2</v>
      </c>
      <c r="F7615">
        <v>336.45490000000001</v>
      </c>
      <c r="G7615">
        <v>340.7131</v>
      </c>
      <c r="H7615">
        <v>344.55009999999999</v>
      </c>
      <c r="I7615">
        <v>2.4E-2</v>
      </c>
      <c r="J7615">
        <v>3.2000000000000001E-2</v>
      </c>
      <c r="K7615">
        <v>2.7E-2</v>
      </c>
      <c r="L7615">
        <v>2073.1999999999998</v>
      </c>
      <c r="M7615">
        <v>2074.6</v>
      </c>
      <c r="N7615">
        <v>2093.4</v>
      </c>
      <c r="Q7615">
        <f t="shared" si="499"/>
        <v>340.6</v>
      </c>
      <c r="R7615">
        <f t="shared" si="501"/>
        <v>340.6</v>
      </c>
      <c r="S7615">
        <f t="shared" si="498"/>
        <v>0</v>
      </c>
    </row>
    <row r="7616" spans="1:19" x14ac:dyDescent="0.25">
      <c r="A7616" s="2">
        <f t="shared" si="500"/>
        <v>45244</v>
      </c>
      <c r="B7616" s="3">
        <v>318</v>
      </c>
      <c r="C7616" s="3">
        <v>400</v>
      </c>
      <c r="D7616">
        <v>340.57049999999998</v>
      </c>
      <c r="E7616">
        <v>3.5000000000000003E-2</v>
      </c>
      <c r="F7616">
        <v>336.4742</v>
      </c>
      <c r="G7616">
        <v>340.67739999999998</v>
      </c>
      <c r="H7616">
        <v>344.55990000000003</v>
      </c>
      <c r="I7616">
        <v>3.5000000000000003E-2</v>
      </c>
      <c r="J7616">
        <v>4.3999999999999997E-2</v>
      </c>
      <c r="K7616">
        <v>2.1000000000000001E-2</v>
      </c>
      <c r="L7616">
        <v>2073.4</v>
      </c>
      <c r="M7616">
        <v>2074.4</v>
      </c>
      <c r="N7616">
        <v>2093.4</v>
      </c>
      <c r="Q7616">
        <f t="shared" si="499"/>
        <v>340.6</v>
      </c>
      <c r="R7616">
        <f t="shared" si="501"/>
        <v>340.6</v>
      </c>
      <c r="S7616">
        <f t="shared" si="498"/>
        <v>0</v>
      </c>
    </row>
    <row r="7617" spans="1:19" x14ac:dyDescent="0.25">
      <c r="A7617" s="2">
        <f t="shared" si="500"/>
        <v>45244</v>
      </c>
      <c r="B7617" s="3">
        <v>318</v>
      </c>
      <c r="C7617" s="3">
        <v>500</v>
      </c>
      <c r="D7617">
        <v>340.56029999999998</v>
      </c>
      <c r="E7617">
        <v>0.04</v>
      </c>
      <c r="F7617">
        <v>336.4323</v>
      </c>
      <c r="G7617">
        <v>340.67899999999997</v>
      </c>
      <c r="H7617">
        <v>344.56970000000001</v>
      </c>
      <c r="I7617">
        <v>4.1000000000000002E-2</v>
      </c>
      <c r="J7617">
        <v>4.2999999999999997E-2</v>
      </c>
      <c r="K7617">
        <v>3.4000000000000002E-2</v>
      </c>
      <c r="L7617">
        <v>2073</v>
      </c>
      <c r="M7617">
        <v>2074.4</v>
      </c>
      <c r="N7617">
        <v>2093.4</v>
      </c>
      <c r="Q7617">
        <f t="shared" si="499"/>
        <v>340.6</v>
      </c>
      <c r="R7617">
        <f t="shared" si="501"/>
        <v>340.6</v>
      </c>
      <c r="S7617">
        <f t="shared" si="498"/>
        <v>0</v>
      </c>
    </row>
    <row r="7618" spans="1:19" x14ac:dyDescent="0.25">
      <c r="A7618" s="2">
        <f t="shared" si="500"/>
        <v>45244</v>
      </c>
      <c r="B7618" s="3">
        <v>318</v>
      </c>
      <c r="C7618" s="3">
        <v>600</v>
      </c>
      <c r="D7618">
        <v>340.5684</v>
      </c>
      <c r="E7618">
        <v>0.04</v>
      </c>
      <c r="F7618">
        <v>336.471</v>
      </c>
      <c r="G7618">
        <v>340.64819999999997</v>
      </c>
      <c r="H7618">
        <v>344.58600000000001</v>
      </c>
      <c r="I7618">
        <v>3.2000000000000001E-2</v>
      </c>
      <c r="J7618">
        <v>4.3999999999999997E-2</v>
      </c>
      <c r="K7618">
        <v>4.3999999999999997E-2</v>
      </c>
      <c r="L7618">
        <v>2073.1999999999998</v>
      </c>
      <c r="M7618">
        <v>2074.6</v>
      </c>
      <c r="N7618">
        <v>2093.6</v>
      </c>
      <c r="Q7618">
        <f t="shared" si="499"/>
        <v>340.6</v>
      </c>
      <c r="R7618">
        <f t="shared" si="501"/>
        <v>340.6</v>
      </c>
      <c r="S7618">
        <f t="shared" si="498"/>
        <v>0</v>
      </c>
    </row>
    <row r="7619" spans="1:19" x14ac:dyDescent="0.25">
      <c r="A7619" s="2">
        <f t="shared" si="500"/>
        <v>45244</v>
      </c>
      <c r="B7619" s="3">
        <v>318</v>
      </c>
      <c r="C7619" s="3">
        <v>700</v>
      </c>
      <c r="D7619">
        <v>340.55990000000003</v>
      </c>
      <c r="E7619">
        <v>4.1000000000000002E-2</v>
      </c>
      <c r="F7619">
        <v>336.3854</v>
      </c>
      <c r="G7619">
        <v>340.68880000000001</v>
      </c>
      <c r="H7619">
        <v>344.60559999999998</v>
      </c>
      <c r="I7619">
        <v>3.7999999999999999E-2</v>
      </c>
      <c r="J7619">
        <v>3.7999999999999999E-2</v>
      </c>
      <c r="K7619">
        <v>4.5999999999999999E-2</v>
      </c>
      <c r="L7619">
        <v>2073</v>
      </c>
      <c r="M7619">
        <v>2074.6</v>
      </c>
      <c r="N7619">
        <v>2093.4</v>
      </c>
      <c r="Q7619">
        <f t="shared" si="499"/>
        <v>340.6</v>
      </c>
      <c r="R7619">
        <f t="shared" si="501"/>
        <v>340.6</v>
      </c>
      <c r="S7619">
        <f t="shared" si="498"/>
        <v>0</v>
      </c>
    </row>
    <row r="7620" spans="1:19" x14ac:dyDescent="0.25">
      <c r="A7620" s="2">
        <f t="shared" si="500"/>
        <v>45244</v>
      </c>
      <c r="B7620" s="3">
        <v>318</v>
      </c>
      <c r="C7620" s="3">
        <v>800</v>
      </c>
      <c r="D7620">
        <v>340.53559999999999</v>
      </c>
      <c r="E7620">
        <v>4.2000000000000003E-2</v>
      </c>
      <c r="F7620">
        <v>336.34989999999999</v>
      </c>
      <c r="G7620">
        <v>340.64980000000003</v>
      </c>
      <c r="H7620">
        <v>344.60719999999998</v>
      </c>
      <c r="I7620">
        <v>3.5000000000000003E-2</v>
      </c>
      <c r="J7620">
        <v>4.4999999999999998E-2</v>
      </c>
      <c r="K7620">
        <v>4.5999999999999999E-2</v>
      </c>
      <c r="L7620">
        <v>2073</v>
      </c>
      <c r="M7620">
        <v>2074.4</v>
      </c>
      <c r="N7620">
        <v>2093.6</v>
      </c>
      <c r="Q7620">
        <f t="shared" si="499"/>
        <v>340.5</v>
      </c>
      <c r="R7620">
        <f t="shared" si="501"/>
        <v>340.6</v>
      </c>
      <c r="S7620">
        <f t="shared" si="498"/>
        <v>0</v>
      </c>
    </row>
    <row r="7621" spans="1:19" x14ac:dyDescent="0.25">
      <c r="A7621" s="2">
        <f t="shared" si="500"/>
        <v>45244</v>
      </c>
      <c r="B7621" s="3">
        <v>318</v>
      </c>
      <c r="C7621" s="3">
        <v>900</v>
      </c>
      <c r="D7621">
        <v>340.61149999999998</v>
      </c>
      <c r="E7621">
        <v>3.7999999999999999E-2</v>
      </c>
      <c r="F7621">
        <v>336.50330000000002</v>
      </c>
      <c r="G7621">
        <v>340.87380000000002</v>
      </c>
      <c r="H7621">
        <v>344.45729999999998</v>
      </c>
      <c r="I7621">
        <v>4.5999999999999999E-2</v>
      </c>
      <c r="J7621">
        <v>3.7999999999999999E-2</v>
      </c>
      <c r="K7621">
        <v>2.7E-2</v>
      </c>
      <c r="L7621">
        <v>2073.4</v>
      </c>
      <c r="M7621">
        <v>2075</v>
      </c>
      <c r="N7621">
        <v>2093.1999999999998</v>
      </c>
      <c r="Q7621">
        <f t="shared" si="499"/>
        <v>340.6</v>
      </c>
      <c r="R7621">
        <f t="shared" si="501"/>
        <v>340.6</v>
      </c>
      <c r="S7621">
        <f t="shared" ref="S7621:S7684" si="502">IF(R7621&gt;R7620,R7621-R7620,0)</f>
        <v>0</v>
      </c>
    </row>
    <row r="7622" spans="1:19" x14ac:dyDescent="0.25">
      <c r="A7622" s="2">
        <f t="shared" si="500"/>
        <v>45244</v>
      </c>
      <c r="B7622" s="3">
        <v>318</v>
      </c>
      <c r="C7622" s="3">
        <v>1000</v>
      </c>
      <c r="D7622">
        <v>340.50490000000002</v>
      </c>
      <c r="E7622">
        <v>3.2000000000000001E-2</v>
      </c>
      <c r="F7622">
        <v>336.46780000000001</v>
      </c>
      <c r="G7622">
        <v>340.67579999999998</v>
      </c>
      <c r="H7622">
        <v>344.37099999999998</v>
      </c>
      <c r="I7622">
        <v>2.8000000000000001E-2</v>
      </c>
      <c r="J7622">
        <v>4.7E-2</v>
      </c>
      <c r="K7622">
        <v>1.2E-2</v>
      </c>
      <c r="L7622">
        <v>2073.1999999999998</v>
      </c>
      <c r="M7622">
        <v>2074.4</v>
      </c>
      <c r="N7622">
        <v>2093</v>
      </c>
      <c r="Q7622">
        <f t="shared" ref="Q7622:Q7685" si="503">ROUND(D7622,1)</f>
        <v>340.5</v>
      </c>
      <c r="R7622">
        <f t="shared" si="501"/>
        <v>340.6</v>
      </c>
      <c r="S7622">
        <f t="shared" si="502"/>
        <v>0</v>
      </c>
    </row>
    <row r="7623" spans="1:19" x14ac:dyDescent="0.25">
      <c r="A7623" s="2">
        <f t="shared" ref="A7623:A7686" si="504">A$5-1+B7623</f>
        <v>45244</v>
      </c>
      <c r="B7623" s="3">
        <v>318</v>
      </c>
      <c r="C7623" s="3">
        <v>1100</v>
      </c>
      <c r="D7623">
        <v>340.43560000000002</v>
      </c>
      <c r="E7623">
        <v>4.2000000000000003E-2</v>
      </c>
      <c r="F7623">
        <v>336.41289999999998</v>
      </c>
      <c r="G7623">
        <v>340.54590000000002</v>
      </c>
      <c r="H7623">
        <v>344.34820000000002</v>
      </c>
      <c r="I7623">
        <v>4.5999999999999999E-2</v>
      </c>
      <c r="J7623">
        <v>0.04</v>
      </c>
      <c r="K7623">
        <v>3.9E-2</v>
      </c>
      <c r="L7623">
        <v>2073</v>
      </c>
      <c r="M7623">
        <v>2074.1999999999998</v>
      </c>
      <c r="N7623">
        <v>2092.8000000000002</v>
      </c>
      <c r="Q7623">
        <f t="shared" si="503"/>
        <v>340.4</v>
      </c>
      <c r="R7623">
        <f t="shared" si="501"/>
        <v>340.6</v>
      </c>
      <c r="S7623">
        <f t="shared" si="502"/>
        <v>0</v>
      </c>
    </row>
    <row r="7624" spans="1:19" x14ac:dyDescent="0.25">
      <c r="A7624" s="2">
        <f t="shared" si="504"/>
        <v>45244</v>
      </c>
      <c r="B7624" s="3">
        <v>318</v>
      </c>
      <c r="C7624" s="3">
        <v>1200</v>
      </c>
      <c r="D7624">
        <v>340.38159999999999</v>
      </c>
      <c r="E7624">
        <v>5.5E-2</v>
      </c>
      <c r="F7624">
        <v>336.36930000000001</v>
      </c>
      <c r="G7624">
        <v>340.4599</v>
      </c>
      <c r="H7624">
        <v>344.31560000000002</v>
      </c>
      <c r="I7624">
        <v>2.4E-2</v>
      </c>
      <c r="J7624">
        <v>0.08</v>
      </c>
      <c r="K7624">
        <v>4.5999999999999999E-2</v>
      </c>
      <c r="L7624">
        <v>2073</v>
      </c>
      <c r="M7624">
        <v>2074</v>
      </c>
      <c r="N7624">
        <v>2093</v>
      </c>
      <c r="Q7624">
        <f t="shared" si="503"/>
        <v>340.4</v>
      </c>
      <c r="R7624">
        <f t="shared" si="501"/>
        <v>340.6</v>
      </c>
      <c r="S7624">
        <f t="shared" si="502"/>
        <v>0</v>
      </c>
    </row>
    <row r="7625" spans="1:19" x14ac:dyDescent="0.25">
      <c r="A7625" s="2">
        <f t="shared" si="504"/>
        <v>45244</v>
      </c>
      <c r="B7625" s="3">
        <v>318</v>
      </c>
      <c r="C7625" s="3">
        <v>1300</v>
      </c>
      <c r="D7625">
        <v>340.32650000000001</v>
      </c>
      <c r="E7625">
        <v>4.1000000000000002E-2</v>
      </c>
      <c r="F7625">
        <v>336.32240000000002</v>
      </c>
      <c r="G7625">
        <v>340.36419999999998</v>
      </c>
      <c r="H7625">
        <v>344.2928</v>
      </c>
      <c r="I7625">
        <v>4.5999999999999999E-2</v>
      </c>
      <c r="J7625">
        <v>4.2000000000000003E-2</v>
      </c>
      <c r="K7625">
        <v>3.5000000000000003E-2</v>
      </c>
      <c r="L7625">
        <v>2072.8000000000002</v>
      </c>
      <c r="M7625">
        <v>2073.8000000000002</v>
      </c>
      <c r="N7625">
        <v>2092.8000000000002</v>
      </c>
      <c r="Q7625">
        <f t="shared" si="503"/>
        <v>340.3</v>
      </c>
      <c r="R7625">
        <f t="shared" si="501"/>
        <v>340.6</v>
      </c>
      <c r="S7625">
        <f t="shared" si="502"/>
        <v>0</v>
      </c>
    </row>
    <row r="7626" spans="1:19" x14ac:dyDescent="0.25">
      <c r="A7626" s="2">
        <f t="shared" si="504"/>
        <v>45244</v>
      </c>
      <c r="B7626" s="3">
        <v>318</v>
      </c>
      <c r="C7626" s="3">
        <v>1400</v>
      </c>
      <c r="D7626">
        <v>340.26650000000001</v>
      </c>
      <c r="E7626">
        <v>2.9000000000000001E-2</v>
      </c>
      <c r="F7626">
        <v>336.2756</v>
      </c>
      <c r="G7626">
        <v>340.25709999999998</v>
      </c>
      <c r="H7626">
        <v>344.26679999999999</v>
      </c>
      <c r="I7626">
        <v>2.1000000000000001E-2</v>
      </c>
      <c r="J7626">
        <v>3.5000000000000003E-2</v>
      </c>
      <c r="K7626">
        <v>2.8000000000000001E-2</v>
      </c>
      <c r="L7626">
        <v>2072.8000000000002</v>
      </c>
      <c r="M7626">
        <v>2073.6</v>
      </c>
      <c r="N7626">
        <v>2092.8000000000002</v>
      </c>
      <c r="Q7626">
        <f t="shared" si="503"/>
        <v>340.3</v>
      </c>
      <c r="R7626">
        <f t="shared" si="501"/>
        <v>340.6</v>
      </c>
      <c r="S7626">
        <f t="shared" si="502"/>
        <v>0</v>
      </c>
    </row>
    <row r="7627" spans="1:19" x14ac:dyDescent="0.25">
      <c r="A7627" s="2">
        <f t="shared" si="504"/>
        <v>45244</v>
      </c>
      <c r="B7627" s="3">
        <v>318</v>
      </c>
      <c r="C7627" s="3">
        <v>1500</v>
      </c>
      <c r="D7627">
        <v>340.28809999999999</v>
      </c>
      <c r="E7627">
        <v>4.5999999999999999E-2</v>
      </c>
      <c r="F7627">
        <v>336.32729999999998</v>
      </c>
      <c r="G7627">
        <v>340.27980000000002</v>
      </c>
      <c r="H7627">
        <v>344.25700000000001</v>
      </c>
      <c r="I7627">
        <v>4.4999999999999998E-2</v>
      </c>
      <c r="J7627">
        <v>5.3999999999999999E-2</v>
      </c>
      <c r="K7627">
        <v>3.7999999999999999E-2</v>
      </c>
      <c r="L7627">
        <v>2072.8000000000002</v>
      </c>
      <c r="M7627">
        <v>2073.6</v>
      </c>
      <c r="N7627">
        <v>2092.8000000000002</v>
      </c>
      <c r="Q7627">
        <f t="shared" si="503"/>
        <v>340.3</v>
      </c>
      <c r="R7627">
        <f t="shared" si="501"/>
        <v>340.6</v>
      </c>
      <c r="S7627">
        <f t="shared" si="502"/>
        <v>0</v>
      </c>
    </row>
    <row r="7628" spans="1:19" x14ac:dyDescent="0.25">
      <c r="A7628" s="2">
        <f t="shared" si="504"/>
        <v>45244</v>
      </c>
      <c r="B7628" s="3">
        <v>318</v>
      </c>
      <c r="C7628" s="3">
        <v>1600</v>
      </c>
      <c r="D7628">
        <v>340.25580000000002</v>
      </c>
      <c r="E7628">
        <v>3.7999999999999999E-2</v>
      </c>
      <c r="F7628">
        <v>336.21260000000001</v>
      </c>
      <c r="G7628">
        <v>340.27330000000001</v>
      </c>
      <c r="H7628">
        <v>344.28149999999999</v>
      </c>
      <c r="I7628">
        <v>4.2999999999999997E-2</v>
      </c>
      <c r="J7628">
        <v>4.2000000000000003E-2</v>
      </c>
      <c r="K7628">
        <v>2.7E-2</v>
      </c>
      <c r="L7628">
        <v>2072.6</v>
      </c>
      <c r="M7628">
        <v>2073.8000000000002</v>
      </c>
      <c r="N7628">
        <v>2092.8000000000002</v>
      </c>
      <c r="Q7628">
        <f t="shared" si="503"/>
        <v>340.3</v>
      </c>
      <c r="R7628">
        <f t="shared" si="501"/>
        <v>340.6</v>
      </c>
      <c r="S7628">
        <f t="shared" si="502"/>
        <v>0</v>
      </c>
    </row>
    <row r="7629" spans="1:19" x14ac:dyDescent="0.25">
      <c r="A7629" s="2">
        <f t="shared" si="504"/>
        <v>45244</v>
      </c>
      <c r="B7629" s="3">
        <v>318</v>
      </c>
      <c r="C7629" s="3">
        <v>1700</v>
      </c>
      <c r="D7629">
        <v>340.33150000000001</v>
      </c>
      <c r="E7629">
        <v>4.2000000000000003E-2</v>
      </c>
      <c r="F7629">
        <v>336.2724</v>
      </c>
      <c r="G7629">
        <v>340.37549999999999</v>
      </c>
      <c r="H7629">
        <v>344.34660000000002</v>
      </c>
      <c r="I7629">
        <v>0.04</v>
      </c>
      <c r="J7629">
        <v>4.4999999999999998E-2</v>
      </c>
      <c r="K7629">
        <v>0.04</v>
      </c>
      <c r="L7629">
        <v>2072.6</v>
      </c>
      <c r="M7629">
        <v>2073.8000000000002</v>
      </c>
      <c r="N7629">
        <v>2092.8000000000002</v>
      </c>
      <c r="Q7629">
        <f t="shared" si="503"/>
        <v>340.3</v>
      </c>
      <c r="R7629">
        <f t="shared" si="501"/>
        <v>340.6</v>
      </c>
      <c r="S7629">
        <f t="shared" si="502"/>
        <v>0</v>
      </c>
    </row>
    <row r="7630" spans="1:19" x14ac:dyDescent="0.25">
      <c r="A7630" s="2">
        <f t="shared" si="504"/>
        <v>45244</v>
      </c>
      <c r="B7630" s="3">
        <v>318</v>
      </c>
      <c r="C7630" s="3">
        <v>1800</v>
      </c>
      <c r="D7630">
        <v>340.36450000000002</v>
      </c>
      <c r="E7630">
        <v>3.9E-2</v>
      </c>
      <c r="F7630">
        <v>336.2901</v>
      </c>
      <c r="G7630">
        <v>340.36579999999998</v>
      </c>
      <c r="H7630">
        <v>344.43779999999998</v>
      </c>
      <c r="I7630">
        <v>3.5000000000000003E-2</v>
      </c>
      <c r="J7630">
        <v>4.2000000000000003E-2</v>
      </c>
      <c r="K7630">
        <v>4.1000000000000002E-2</v>
      </c>
      <c r="L7630">
        <v>2072.8000000000002</v>
      </c>
      <c r="M7630">
        <v>2074</v>
      </c>
      <c r="N7630">
        <v>2093.1999999999998</v>
      </c>
      <c r="Q7630">
        <f t="shared" si="503"/>
        <v>340.4</v>
      </c>
      <c r="R7630">
        <f t="shared" si="501"/>
        <v>340.6</v>
      </c>
      <c r="S7630">
        <f t="shared" si="502"/>
        <v>0</v>
      </c>
    </row>
    <row r="7631" spans="1:19" x14ac:dyDescent="0.25">
      <c r="A7631" s="2">
        <f t="shared" si="504"/>
        <v>45244</v>
      </c>
      <c r="B7631" s="3">
        <v>318</v>
      </c>
      <c r="C7631" s="3">
        <v>1900</v>
      </c>
      <c r="D7631">
        <v>340.48930000000001</v>
      </c>
      <c r="E7631">
        <v>3.5999999999999997E-2</v>
      </c>
      <c r="F7631">
        <v>336.43709999999999</v>
      </c>
      <c r="G7631">
        <v>340.56540000000001</v>
      </c>
      <c r="H7631">
        <v>344.46550000000002</v>
      </c>
      <c r="I7631">
        <v>3.9E-2</v>
      </c>
      <c r="J7631">
        <v>4.5999999999999999E-2</v>
      </c>
      <c r="K7631">
        <v>1.7000000000000001E-2</v>
      </c>
      <c r="L7631">
        <v>2073</v>
      </c>
      <c r="M7631">
        <v>2074.1999999999998</v>
      </c>
      <c r="N7631">
        <v>2093.1999999999998</v>
      </c>
      <c r="Q7631">
        <f t="shared" si="503"/>
        <v>340.5</v>
      </c>
      <c r="R7631">
        <f t="shared" ref="R7631:R7694" si="505">ROUND(IF(Q7631&lt;R7630,R7630,Q7631),1)</f>
        <v>340.6</v>
      </c>
      <c r="S7631">
        <f t="shared" si="502"/>
        <v>0</v>
      </c>
    </row>
    <row r="7632" spans="1:19" x14ac:dyDescent="0.25">
      <c r="A7632" s="2">
        <f t="shared" si="504"/>
        <v>45244</v>
      </c>
      <c r="B7632" s="3">
        <v>318</v>
      </c>
      <c r="C7632" s="3">
        <v>2000</v>
      </c>
      <c r="D7632">
        <v>340.49579999999997</v>
      </c>
      <c r="E7632">
        <v>3.7999999999999999E-2</v>
      </c>
      <c r="F7632">
        <v>336.43549999999999</v>
      </c>
      <c r="G7632">
        <v>340.58319999999998</v>
      </c>
      <c r="H7632">
        <v>344.46870000000001</v>
      </c>
      <c r="I7632">
        <v>0.04</v>
      </c>
      <c r="J7632">
        <v>4.7E-2</v>
      </c>
      <c r="K7632">
        <v>2.4E-2</v>
      </c>
      <c r="L7632">
        <v>2073.1999999999998</v>
      </c>
      <c r="M7632">
        <v>2074.4</v>
      </c>
      <c r="N7632">
        <v>2093.1999999999998</v>
      </c>
      <c r="Q7632">
        <f t="shared" si="503"/>
        <v>340.5</v>
      </c>
      <c r="R7632">
        <f t="shared" si="505"/>
        <v>340.6</v>
      </c>
      <c r="S7632">
        <f t="shared" si="502"/>
        <v>0</v>
      </c>
    </row>
    <row r="7633" spans="1:19" x14ac:dyDescent="0.25">
      <c r="A7633" s="2">
        <f t="shared" si="504"/>
        <v>45244</v>
      </c>
      <c r="B7633" s="3">
        <v>318</v>
      </c>
      <c r="C7633" s="3">
        <v>2100</v>
      </c>
      <c r="D7633">
        <v>340.5147</v>
      </c>
      <c r="E7633">
        <v>2.3E-2</v>
      </c>
      <c r="F7633">
        <v>336.46129999999999</v>
      </c>
      <c r="G7633">
        <v>340.62220000000002</v>
      </c>
      <c r="H7633">
        <v>344.4606</v>
      </c>
      <c r="I7633">
        <v>1.7000000000000001E-2</v>
      </c>
      <c r="J7633">
        <v>2.4E-2</v>
      </c>
      <c r="K7633">
        <v>2.7E-2</v>
      </c>
      <c r="L7633">
        <v>2073.1999999999998</v>
      </c>
      <c r="M7633">
        <v>2074.4</v>
      </c>
      <c r="N7633">
        <v>2093.1999999999998</v>
      </c>
      <c r="Q7633">
        <f t="shared" si="503"/>
        <v>340.5</v>
      </c>
      <c r="R7633">
        <f t="shared" si="505"/>
        <v>340.6</v>
      </c>
      <c r="S7633">
        <f t="shared" si="502"/>
        <v>0</v>
      </c>
    </row>
    <row r="7634" spans="1:19" x14ac:dyDescent="0.25">
      <c r="A7634" s="2">
        <f t="shared" si="504"/>
        <v>45244</v>
      </c>
      <c r="B7634" s="3">
        <v>318</v>
      </c>
      <c r="C7634" s="3">
        <v>2200</v>
      </c>
      <c r="D7634">
        <v>340.48450000000003</v>
      </c>
      <c r="E7634">
        <v>3.9E-2</v>
      </c>
      <c r="F7634">
        <v>336.42579999999998</v>
      </c>
      <c r="G7634">
        <v>340.5686</v>
      </c>
      <c r="H7634">
        <v>344.459</v>
      </c>
      <c r="I7634">
        <v>4.3999999999999997E-2</v>
      </c>
      <c r="J7634">
        <v>4.5999999999999999E-2</v>
      </c>
      <c r="K7634">
        <v>2.4E-2</v>
      </c>
      <c r="L7634">
        <v>2073.1999999999998</v>
      </c>
      <c r="M7634">
        <v>2074.1999999999998</v>
      </c>
      <c r="N7634">
        <v>2093.1999999999998</v>
      </c>
      <c r="Q7634">
        <f t="shared" si="503"/>
        <v>340.5</v>
      </c>
      <c r="R7634">
        <f t="shared" si="505"/>
        <v>340.6</v>
      </c>
      <c r="S7634">
        <f t="shared" si="502"/>
        <v>0</v>
      </c>
    </row>
    <row r="7635" spans="1:19" x14ac:dyDescent="0.25">
      <c r="A7635" s="2">
        <f t="shared" si="504"/>
        <v>45244</v>
      </c>
      <c r="B7635" s="3">
        <v>318</v>
      </c>
      <c r="C7635" s="3">
        <v>2300</v>
      </c>
      <c r="D7635">
        <v>340.49689999999998</v>
      </c>
      <c r="E7635">
        <v>4.1000000000000002E-2</v>
      </c>
      <c r="F7635">
        <v>336.41449999999998</v>
      </c>
      <c r="G7635">
        <v>340.59620000000001</v>
      </c>
      <c r="H7635">
        <v>344.48009999999999</v>
      </c>
      <c r="I7635">
        <v>4.5999999999999999E-2</v>
      </c>
      <c r="J7635">
        <v>3.7999999999999999E-2</v>
      </c>
      <c r="K7635">
        <v>3.6999999999999998E-2</v>
      </c>
      <c r="L7635">
        <v>2073.1999999999998</v>
      </c>
      <c r="M7635">
        <v>2074.4</v>
      </c>
      <c r="N7635">
        <v>2093.1999999999998</v>
      </c>
      <c r="Q7635">
        <f t="shared" si="503"/>
        <v>340.5</v>
      </c>
      <c r="R7635">
        <f t="shared" si="505"/>
        <v>340.6</v>
      </c>
      <c r="S7635">
        <f t="shared" si="502"/>
        <v>0</v>
      </c>
    </row>
    <row r="7636" spans="1:19" x14ac:dyDescent="0.25">
      <c r="A7636" s="2">
        <f t="shared" si="504"/>
        <v>45244</v>
      </c>
      <c r="B7636" s="3">
        <v>318</v>
      </c>
      <c r="C7636" s="3">
        <v>2400</v>
      </c>
      <c r="D7636">
        <v>340.49279999999999</v>
      </c>
      <c r="E7636">
        <v>4.4999999999999998E-2</v>
      </c>
      <c r="F7636">
        <v>336.32889999999998</v>
      </c>
      <c r="G7636">
        <v>340.6465</v>
      </c>
      <c r="H7636">
        <v>344.50290000000001</v>
      </c>
      <c r="I7636">
        <v>4.4999999999999998E-2</v>
      </c>
      <c r="J7636">
        <v>4.3999999999999997E-2</v>
      </c>
      <c r="K7636">
        <v>4.5999999999999999E-2</v>
      </c>
      <c r="L7636">
        <v>2072.8000000000002</v>
      </c>
      <c r="M7636">
        <v>2074.4</v>
      </c>
      <c r="N7636">
        <v>2093.1999999999998</v>
      </c>
      <c r="Q7636">
        <f t="shared" si="503"/>
        <v>340.5</v>
      </c>
      <c r="R7636">
        <f t="shared" si="505"/>
        <v>340.6</v>
      </c>
      <c r="S7636">
        <f t="shared" si="502"/>
        <v>0</v>
      </c>
    </row>
    <row r="7637" spans="1:19" x14ac:dyDescent="0.25">
      <c r="A7637" s="2">
        <f t="shared" si="504"/>
        <v>45245</v>
      </c>
      <c r="B7637" s="3">
        <v>319</v>
      </c>
      <c r="C7637" s="3">
        <v>100</v>
      </c>
      <c r="D7637">
        <v>340.49439999999998</v>
      </c>
      <c r="E7637">
        <v>4.5999999999999999E-2</v>
      </c>
      <c r="F7637">
        <v>336.31599999999997</v>
      </c>
      <c r="G7637">
        <v>340.65300000000002</v>
      </c>
      <c r="H7637">
        <v>344.51429999999999</v>
      </c>
      <c r="I7637">
        <v>4.5999999999999999E-2</v>
      </c>
      <c r="J7637">
        <v>4.4999999999999998E-2</v>
      </c>
      <c r="K7637">
        <v>4.5999999999999999E-2</v>
      </c>
      <c r="L7637">
        <v>2073</v>
      </c>
      <c r="M7637">
        <v>2074.6</v>
      </c>
      <c r="N7637">
        <v>2093.1999999999998</v>
      </c>
      <c r="Q7637">
        <f t="shared" si="503"/>
        <v>340.5</v>
      </c>
      <c r="R7637">
        <f t="shared" si="505"/>
        <v>340.6</v>
      </c>
      <c r="S7637">
        <f t="shared" si="502"/>
        <v>0</v>
      </c>
    </row>
    <row r="7638" spans="1:19" x14ac:dyDescent="0.25">
      <c r="A7638" s="2">
        <f t="shared" si="504"/>
        <v>45245</v>
      </c>
      <c r="B7638" s="3">
        <v>319</v>
      </c>
      <c r="C7638" s="3">
        <v>200</v>
      </c>
      <c r="D7638">
        <v>340.495</v>
      </c>
      <c r="E7638">
        <v>4.4999999999999998E-2</v>
      </c>
      <c r="F7638">
        <v>336.31270000000001</v>
      </c>
      <c r="G7638">
        <v>340.65300000000002</v>
      </c>
      <c r="H7638">
        <v>344.51920000000001</v>
      </c>
      <c r="I7638">
        <v>4.4999999999999998E-2</v>
      </c>
      <c r="J7638">
        <v>4.4999999999999998E-2</v>
      </c>
      <c r="K7638">
        <v>4.4999999999999998E-2</v>
      </c>
      <c r="L7638">
        <v>2073</v>
      </c>
      <c r="M7638">
        <v>2074.6</v>
      </c>
      <c r="N7638">
        <v>2093.1999999999998</v>
      </c>
      <c r="Q7638">
        <f t="shared" si="503"/>
        <v>340.5</v>
      </c>
      <c r="R7638">
        <f t="shared" si="505"/>
        <v>340.6</v>
      </c>
      <c r="S7638">
        <f t="shared" si="502"/>
        <v>0</v>
      </c>
    </row>
    <row r="7639" spans="1:19" x14ac:dyDescent="0.25">
      <c r="A7639" s="2">
        <f t="shared" si="504"/>
        <v>45245</v>
      </c>
      <c r="B7639" s="3">
        <v>319</v>
      </c>
      <c r="C7639" s="3">
        <v>300</v>
      </c>
      <c r="D7639">
        <v>340.53379999999999</v>
      </c>
      <c r="E7639">
        <v>3.4000000000000002E-2</v>
      </c>
      <c r="F7639">
        <v>336.3741</v>
      </c>
      <c r="G7639">
        <v>340.7131</v>
      </c>
      <c r="H7639">
        <v>344.51429999999999</v>
      </c>
      <c r="I7639">
        <v>2.5999999999999999E-2</v>
      </c>
      <c r="J7639">
        <v>2.7E-2</v>
      </c>
      <c r="K7639">
        <v>4.5999999999999999E-2</v>
      </c>
      <c r="L7639">
        <v>2073</v>
      </c>
      <c r="M7639">
        <v>2074.6</v>
      </c>
      <c r="N7639">
        <v>2093.4</v>
      </c>
      <c r="Q7639">
        <f t="shared" si="503"/>
        <v>340.5</v>
      </c>
      <c r="R7639">
        <f t="shared" si="505"/>
        <v>340.6</v>
      </c>
      <c r="S7639">
        <f t="shared" si="502"/>
        <v>0</v>
      </c>
    </row>
    <row r="7640" spans="1:19" x14ac:dyDescent="0.25">
      <c r="A7640" s="2">
        <f t="shared" si="504"/>
        <v>45245</v>
      </c>
      <c r="B7640" s="3">
        <v>319</v>
      </c>
      <c r="C7640" s="3">
        <v>400</v>
      </c>
      <c r="D7640">
        <v>340.52620000000002</v>
      </c>
      <c r="E7640">
        <v>0.05</v>
      </c>
      <c r="F7640">
        <v>336.39510000000001</v>
      </c>
      <c r="G7640">
        <v>340.67410000000001</v>
      </c>
      <c r="H7640">
        <v>344.50940000000003</v>
      </c>
      <c r="I7640">
        <v>4.2999999999999997E-2</v>
      </c>
      <c r="J7640">
        <v>5.8999999999999997E-2</v>
      </c>
      <c r="K7640">
        <v>4.5999999999999999E-2</v>
      </c>
      <c r="L7640">
        <v>2073</v>
      </c>
      <c r="M7640">
        <v>2074.6</v>
      </c>
      <c r="N7640">
        <v>2093.1999999999998</v>
      </c>
      <c r="Q7640">
        <f t="shared" si="503"/>
        <v>340.5</v>
      </c>
      <c r="R7640">
        <f t="shared" si="505"/>
        <v>340.6</v>
      </c>
      <c r="S7640">
        <f t="shared" si="502"/>
        <v>0</v>
      </c>
    </row>
    <row r="7641" spans="1:19" x14ac:dyDescent="0.25">
      <c r="A7641" s="2">
        <f t="shared" si="504"/>
        <v>45245</v>
      </c>
      <c r="B7641" s="3">
        <v>319</v>
      </c>
      <c r="C7641" s="3">
        <v>500</v>
      </c>
      <c r="D7641">
        <v>340.51870000000002</v>
      </c>
      <c r="E7641">
        <v>4.2999999999999997E-2</v>
      </c>
      <c r="F7641">
        <v>336.3854</v>
      </c>
      <c r="G7641">
        <v>340.65949999999998</v>
      </c>
      <c r="H7641">
        <v>344.5111</v>
      </c>
      <c r="I7641">
        <v>3.7999999999999999E-2</v>
      </c>
      <c r="J7641">
        <v>4.5999999999999999E-2</v>
      </c>
      <c r="K7641">
        <v>4.5999999999999999E-2</v>
      </c>
      <c r="L7641">
        <v>2073.1999999999998</v>
      </c>
      <c r="M7641">
        <v>2074.6</v>
      </c>
      <c r="N7641">
        <v>2093.1999999999998</v>
      </c>
      <c r="Q7641">
        <f t="shared" si="503"/>
        <v>340.5</v>
      </c>
      <c r="R7641">
        <f t="shared" si="505"/>
        <v>340.6</v>
      </c>
      <c r="S7641">
        <f t="shared" si="502"/>
        <v>0</v>
      </c>
    </row>
    <row r="7642" spans="1:19" x14ac:dyDescent="0.25">
      <c r="A7642" s="2">
        <f t="shared" si="504"/>
        <v>45245</v>
      </c>
      <c r="B7642" s="3">
        <v>319</v>
      </c>
      <c r="C7642" s="3">
        <v>600</v>
      </c>
      <c r="D7642">
        <v>340.49770000000001</v>
      </c>
      <c r="E7642">
        <v>3.6999999999999998E-2</v>
      </c>
      <c r="F7642">
        <v>336.35149999999999</v>
      </c>
      <c r="G7642">
        <v>340.62540000000001</v>
      </c>
      <c r="H7642">
        <v>344.51600000000002</v>
      </c>
      <c r="I7642">
        <v>3.4000000000000002E-2</v>
      </c>
      <c r="J7642">
        <v>2.8000000000000001E-2</v>
      </c>
      <c r="K7642">
        <v>4.5999999999999999E-2</v>
      </c>
      <c r="L7642">
        <v>2073</v>
      </c>
      <c r="M7642">
        <v>2074.4</v>
      </c>
      <c r="N7642">
        <v>2093.1999999999998</v>
      </c>
      <c r="Q7642">
        <f t="shared" si="503"/>
        <v>340.5</v>
      </c>
      <c r="R7642">
        <f t="shared" si="505"/>
        <v>340.6</v>
      </c>
      <c r="S7642">
        <f t="shared" si="502"/>
        <v>0</v>
      </c>
    </row>
    <row r="7643" spans="1:19" x14ac:dyDescent="0.25">
      <c r="A7643" s="2">
        <f t="shared" si="504"/>
        <v>45245</v>
      </c>
      <c r="B7643" s="3">
        <v>319</v>
      </c>
      <c r="C7643" s="3">
        <v>700</v>
      </c>
      <c r="D7643">
        <v>340.49059999999997</v>
      </c>
      <c r="E7643">
        <v>3.9E-2</v>
      </c>
      <c r="F7643">
        <v>336.33539999999999</v>
      </c>
      <c r="G7643">
        <v>340.6157</v>
      </c>
      <c r="H7643">
        <v>344.52080000000001</v>
      </c>
      <c r="I7643">
        <v>4.2999999999999997E-2</v>
      </c>
      <c r="J7643">
        <v>2.5000000000000001E-2</v>
      </c>
      <c r="K7643">
        <v>4.4999999999999998E-2</v>
      </c>
      <c r="L7643">
        <v>2073</v>
      </c>
      <c r="M7643">
        <v>2074.4</v>
      </c>
      <c r="N7643">
        <v>2093.1999999999998</v>
      </c>
      <c r="Q7643">
        <f t="shared" si="503"/>
        <v>340.5</v>
      </c>
      <c r="R7643">
        <f t="shared" si="505"/>
        <v>340.6</v>
      </c>
      <c r="S7643">
        <f t="shared" si="502"/>
        <v>0</v>
      </c>
    </row>
    <row r="7644" spans="1:19" x14ac:dyDescent="0.25">
      <c r="A7644" s="2">
        <f t="shared" si="504"/>
        <v>45245</v>
      </c>
      <c r="B7644" s="3">
        <v>319</v>
      </c>
      <c r="C7644" s="3">
        <v>800</v>
      </c>
      <c r="D7644">
        <v>340.52190000000002</v>
      </c>
      <c r="E7644">
        <v>4.3999999999999997E-2</v>
      </c>
      <c r="F7644">
        <v>336.39190000000002</v>
      </c>
      <c r="G7644">
        <v>340.66120000000001</v>
      </c>
      <c r="H7644">
        <v>344.5127</v>
      </c>
      <c r="I7644">
        <v>4.1000000000000002E-2</v>
      </c>
      <c r="J7644">
        <v>4.5999999999999999E-2</v>
      </c>
      <c r="K7644">
        <v>4.5999999999999999E-2</v>
      </c>
      <c r="L7644">
        <v>2073</v>
      </c>
      <c r="M7644">
        <v>2074.4</v>
      </c>
      <c r="N7644">
        <v>2093.4</v>
      </c>
      <c r="Q7644">
        <f t="shared" si="503"/>
        <v>340.5</v>
      </c>
      <c r="R7644">
        <f t="shared" si="505"/>
        <v>340.6</v>
      </c>
      <c r="S7644">
        <f t="shared" si="502"/>
        <v>0</v>
      </c>
    </row>
    <row r="7645" spans="1:19" x14ac:dyDescent="0.25">
      <c r="A7645" s="2">
        <f t="shared" si="504"/>
        <v>45245</v>
      </c>
      <c r="B7645" s="3">
        <v>319</v>
      </c>
      <c r="C7645" s="3">
        <v>900</v>
      </c>
      <c r="D7645">
        <v>340.48340000000002</v>
      </c>
      <c r="E7645">
        <v>4.1000000000000002E-2</v>
      </c>
      <c r="F7645">
        <v>336.39830000000001</v>
      </c>
      <c r="G7645">
        <v>340.58319999999998</v>
      </c>
      <c r="H7645">
        <v>344.46870000000001</v>
      </c>
      <c r="I7645">
        <v>4.3999999999999997E-2</v>
      </c>
      <c r="J7645">
        <v>0.05</v>
      </c>
      <c r="K7645">
        <v>2.4E-2</v>
      </c>
      <c r="L7645">
        <v>2073.1999999999998</v>
      </c>
      <c r="M7645">
        <v>2074.1999999999998</v>
      </c>
      <c r="N7645">
        <v>2093.1999999999998</v>
      </c>
      <c r="Q7645">
        <f t="shared" si="503"/>
        <v>340.5</v>
      </c>
      <c r="R7645">
        <f t="shared" si="505"/>
        <v>340.6</v>
      </c>
      <c r="S7645">
        <f t="shared" si="502"/>
        <v>0</v>
      </c>
    </row>
    <row r="7646" spans="1:19" x14ac:dyDescent="0.25">
      <c r="A7646" s="2">
        <f t="shared" si="504"/>
        <v>45245</v>
      </c>
      <c r="B7646" s="3">
        <v>319</v>
      </c>
      <c r="C7646" s="3">
        <v>1000</v>
      </c>
      <c r="D7646">
        <v>340.49689999999998</v>
      </c>
      <c r="E7646">
        <v>3.5000000000000003E-2</v>
      </c>
      <c r="F7646">
        <v>336.44029999999998</v>
      </c>
      <c r="G7646">
        <v>340.60919999999999</v>
      </c>
      <c r="H7646">
        <v>344.44099999999997</v>
      </c>
      <c r="I7646">
        <v>3.5999999999999997E-2</v>
      </c>
      <c r="J7646">
        <v>2.9000000000000001E-2</v>
      </c>
      <c r="K7646">
        <v>3.9E-2</v>
      </c>
      <c r="L7646">
        <v>2073.1999999999998</v>
      </c>
      <c r="M7646">
        <v>2074.4</v>
      </c>
      <c r="N7646">
        <v>2093.1999999999998</v>
      </c>
      <c r="Q7646">
        <f t="shared" si="503"/>
        <v>340.5</v>
      </c>
      <c r="R7646">
        <f t="shared" si="505"/>
        <v>340.6</v>
      </c>
      <c r="S7646">
        <f t="shared" si="502"/>
        <v>0</v>
      </c>
    </row>
    <row r="7647" spans="1:19" x14ac:dyDescent="0.25">
      <c r="A7647" s="2">
        <f t="shared" si="504"/>
        <v>45245</v>
      </c>
      <c r="B7647" s="3">
        <v>319</v>
      </c>
      <c r="C7647" s="3">
        <v>1100</v>
      </c>
      <c r="D7647">
        <v>340.43310000000002</v>
      </c>
      <c r="E7647">
        <v>3.7999999999999999E-2</v>
      </c>
      <c r="F7647">
        <v>336.36759999999998</v>
      </c>
      <c r="G7647">
        <v>340.51350000000002</v>
      </c>
      <c r="H7647">
        <v>344.41820000000001</v>
      </c>
      <c r="I7647">
        <v>3.2000000000000001E-2</v>
      </c>
      <c r="J7647">
        <v>3.3000000000000002E-2</v>
      </c>
      <c r="K7647">
        <v>4.5999999999999999E-2</v>
      </c>
      <c r="L7647">
        <v>2073</v>
      </c>
      <c r="M7647">
        <v>2074.1999999999998</v>
      </c>
      <c r="N7647">
        <v>2093</v>
      </c>
      <c r="Q7647">
        <f t="shared" si="503"/>
        <v>340.4</v>
      </c>
      <c r="R7647">
        <f t="shared" si="505"/>
        <v>340.6</v>
      </c>
      <c r="S7647">
        <f t="shared" si="502"/>
        <v>0</v>
      </c>
    </row>
    <row r="7648" spans="1:19" x14ac:dyDescent="0.25">
      <c r="A7648" s="2">
        <f t="shared" si="504"/>
        <v>45245</v>
      </c>
      <c r="B7648" s="3">
        <v>319</v>
      </c>
      <c r="C7648" s="3">
        <v>1200</v>
      </c>
      <c r="D7648">
        <v>340.41579999999999</v>
      </c>
      <c r="E7648">
        <v>3.7999999999999999E-2</v>
      </c>
      <c r="F7648">
        <v>336.35640000000001</v>
      </c>
      <c r="G7648">
        <v>340.49400000000003</v>
      </c>
      <c r="H7648">
        <v>344.39710000000002</v>
      </c>
      <c r="I7648">
        <v>2.8000000000000001E-2</v>
      </c>
      <c r="J7648">
        <v>4.2999999999999997E-2</v>
      </c>
      <c r="K7648">
        <v>4.2000000000000003E-2</v>
      </c>
      <c r="L7648">
        <v>2073</v>
      </c>
      <c r="M7648">
        <v>2074.1999999999998</v>
      </c>
      <c r="N7648">
        <v>2093</v>
      </c>
      <c r="Q7648">
        <f t="shared" si="503"/>
        <v>340.4</v>
      </c>
      <c r="R7648">
        <f t="shared" si="505"/>
        <v>340.6</v>
      </c>
      <c r="S7648">
        <f t="shared" si="502"/>
        <v>0</v>
      </c>
    </row>
    <row r="7649" spans="1:19" x14ac:dyDescent="0.25">
      <c r="A7649" s="2">
        <f t="shared" si="504"/>
        <v>45245</v>
      </c>
      <c r="B7649" s="3">
        <v>319</v>
      </c>
      <c r="C7649" s="3">
        <v>1300</v>
      </c>
      <c r="D7649">
        <v>340.3931</v>
      </c>
      <c r="E7649">
        <v>3.7999999999999999E-2</v>
      </c>
      <c r="F7649">
        <v>336.34179999999998</v>
      </c>
      <c r="G7649">
        <v>340.45339999999999</v>
      </c>
      <c r="H7649">
        <v>344.38400000000001</v>
      </c>
      <c r="I7649">
        <v>4.1000000000000002E-2</v>
      </c>
      <c r="J7649">
        <v>0.04</v>
      </c>
      <c r="K7649">
        <v>3.4000000000000002E-2</v>
      </c>
      <c r="L7649">
        <v>2073</v>
      </c>
      <c r="M7649">
        <v>2074</v>
      </c>
      <c r="N7649">
        <v>2093</v>
      </c>
      <c r="Q7649">
        <f t="shared" si="503"/>
        <v>340.4</v>
      </c>
      <c r="R7649">
        <f t="shared" si="505"/>
        <v>340.6</v>
      </c>
      <c r="S7649">
        <f t="shared" si="502"/>
        <v>0</v>
      </c>
    </row>
    <row r="7650" spans="1:19" x14ac:dyDescent="0.25">
      <c r="A7650" s="2">
        <f t="shared" si="504"/>
        <v>45245</v>
      </c>
      <c r="B7650" s="3">
        <v>319</v>
      </c>
      <c r="C7650" s="3">
        <v>1400</v>
      </c>
      <c r="D7650">
        <v>340.39519999999999</v>
      </c>
      <c r="E7650">
        <v>3.9E-2</v>
      </c>
      <c r="F7650">
        <v>336.33539999999999</v>
      </c>
      <c r="G7650">
        <v>340.47449999999998</v>
      </c>
      <c r="H7650">
        <v>344.3759</v>
      </c>
      <c r="I7650">
        <v>4.2999999999999997E-2</v>
      </c>
      <c r="J7650">
        <v>4.5999999999999999E-2</v>
      </c>
      <c r="K7650">
        <v>2.4E-2</v>
      </c>
      <c r="L7650">
        <v>2073</v>
      </c>
      <c r="M7650">
        <v>2074</v>
      </c>
      <c r="N7650">
        <v>2093</v>
      </c>
      <c r="Q7650">
        <f t="shared" si="503"/>
        <v>340.4</v>
      </c>
      <c r="R7650">
        <f t="shared" si="505"/>
        <v>340.6</v>
      </c>
      <c r="S7650">
        <f t="shared" si="502"/>
        <v>0</v>
      </c>
    </row>
    <row r="7651" spans="1:19" x14ac:dyDescent="0.25">
      <c r="A7651" s="2">
        <f t="shared" si="504"/>
        <v>45245</v>
      </c>
      <c r="B7651" s="3">
        <v>319</v>
      </c>
      <c r="C7651" s="3">
        <v>1500</v>
      </c>
      <c r="D7651">
        <v>340.41039999999998</v>
      </c>
      <c r="E7651">
        <v>4.2000000000000003E-2</v>
      </c>
      <c r="F7651">
        <v>336.34989999999999</v>
      </c>
      <c r="G7651">
        <v>340.4794</v>
      </c>
      <c r="H7651">
        <v>344.40190000000001</v>
      </c>
      <c r="I7651">
        <v>3.5000000000000003E-2</v>
      </c>
      <c r="J7651">
        <v>4.5999999999999999E-2</v>
      </c>
      <c r="K7651">
        <v>4.3999999999999997E-2</v>
      </c>
      <c r="L7651">
        <v>2073</v>
      </c>
      <c r="M7651">
        <v>2074</v>
      </c>
      <c r="N7651">
        <v>2093.1999999999998</v>
      </c>
      <c r="Q7651">
        <f t="shared" si="503"/>
        <v>340.4</v>
      </c>
      <c r="R7651">
        <f t="shared" si="505"/>
        <v>340.6</v>
      </c>
      <c r="S7651">
        <f t="shared" si="502"/>
        <v>0</v>
      </c>
    </row>
    <row r="7652" spans="1:19" x14ac:dyDescent="0.25">
      <c r="A7652" s="2">
        <f t="shared" si="504"/>
        <v>45245</v>
      </c>
      <c r="B7652" s="3">
        <v>319</v>
      </c>
      <c r="C7652" s="3">
        <v>1600</v>
      </c>
      <c r="D7652">
        <v>341.97620000000001</v>
      </c>
      <c r="E7652">
        <v>5.6000000000000001E-2</v>
      </c>
      <c r="F7652">
        <v>337.90179999999998</v>
      </c>
      <c r="G7652">
        <v>342.06319999999999</v>
      </c>
      <c r="H7652">
        <v>345.96379999999999</v>
      </c>
      <c r="I7652">
        <v>5.6000000000000001E-2</v>
      </c>
      <c r="J7652">
        <v>5.3999999999999999E-2</v>
      </c>
      <c r="K7652">
        <v>5.7000000000000002E-2</v>
      </c>
      <c r="L7652">
        <v>2076.6</v>
      </c>
      <c r="M7652">
        <v>2077.6</v>
      </c>
      <c r="N7652">
        <v>2096.6</v>
      </c>
      <c r="Q7652">
        <f t="shared" si="503"/>
        <v>342</v>
      </c>
      <c r="R7652">
        <f t="shared" si="505"/>
        <v>342</v>
      </c>
      <c r="S7652">
        <f t="shared" si="502"/>
        <v>1.3999999999999773</v>
      </c>
    </row>
    <row r="7653" spans="1:19" x14ac:dyDescent="0.25">
      <c r="A7653" s="2">
        <f t="shared" si="504"/>
        <v>45245</v>
      </c>
      <c r="B7653" s="3">
        <v>319</v>
      </c>
      <c r="C7653" s="3">
        <v>1700</v>
      </c>
      <c r="D7653">
        <v>343.18470000000002</v>
      </c>
      <c r="E7653">
        <v>4.1000000000000002E-2</v>
      </c>
      <c r="F7653">
        <v>339.09039999999999</v>
      </c>
      <c r="G7653">
        <v>343.28339999999997</v>
      </c>
      <c r="H7653">
        <v>347.18020000000001</v>
      </c>
      <c r="I7653">
        <v>4.5999999999999999E-2</v>
      </c>
      <c r="J7653">
        <v>3.7999999999999999E-2</v>
      </c>
      <c r="K7653">
        <v>3.9E-2</v>
      </c>
      <c r="L7653">
        <v>2079</v>
      </c>
      <c r="M7653">
        <v>2080</v>
      </c>
      <c r="N7653">
        <v>2099.1999999999998</v>
      </c>
      <c r="Q7653">
        <f t="shared" si="503"/>
        <v>343.2</v>
      </c>
      <c r="R7653">
        <f t="shared" si="505"/>
        <v>343.2</v>
      </c>
      <c r="S7653">
        <f t="shared" si="502"/>
        <v>1.1999999999999886</v>
      </c>
    </row>
    <row r="7654" spans="1:19" x14ac:dyDescent="0.25">
      <c r="A7654" s="2">
        <f t="shared" si="504"/>
        <v>45245</v>
      </c>
      <c r="B7654" s="3">
        <v>319</v>
      </c>
      <c r="C7654" s="3">
        <v>1800</v>
      </c>
      <c r="D7654">
        <v>343.9624</v>
      </c>
      <c r="E7654">
        <v>4.1000000000000002E-2</v>
      </c>
      <c r="F7654">
        <v>339.86520000000002</v>
      </c>
      <c r="G7654">
        <v>344.06200000000001</v>
      </c>
      <c r="H7654">
        <v>347.96</v>
      </c>
      <c r="I7654">
        <v>3.7999999999999999E-2</v>
      </c>
      <c r="J7654">
        <v>3.9E-2</v>
      </c>
      <c r="K7654">
        <v>4.5999999999999999E-2</v>
      </c>
      <c r="L7654">
        <v>2080.6</v>
      </c>
      <c r="M7654">
        <v>2081.8000000000002</v>
      </c>
      <c r="N7654">
        <v>2100.8000000000002</v>
      </c>
      <c r="Q7654">
        <f t="shared" si="503"/>
        <v>344</v>
      </c>
      <c r="R7654">
        <f t="shared" si="505"/>
        <v>344</v>
      </c>
      <c r="S7654">
        <f t="shared" si="502"/>
        <v>0.80000000000001137</v>
      </c>
    </row>
    <row r="7655" spans="1:19" x14ac:dyDescent="0.25">
      <c r="A7655" s="2">
        <f t="shared" si="504"/>
        <v>45245</v>
      </c>
      <c r="B7655" s="3">
        <v>319</v>
      </c>
      <c r="C7655" s="3">
        <v>1900</v>
      </c>
      <c r="D7655">
        <v>344.13830000000002</v>
      </c>
      <c r="E7655">
        <v>4.4999999999999998E-2</v>
      </c>
      <c r="F7655">
        <v>340.02409999999998</v>
      </c>
      <c r="G7655">
        <v>344.26240000000001</v>
      </c>
      <c r="H7655">
        <v>348.1284</v>
      </c>
      <c r="I7655">
        <v>4.3999999999999997E-2</v>
      </c>
      <c r="J7655">
        <v>4.3999999999999997E-2</v>
      </c>
      <c r="K7655">
        <v>4.5999999999999999E-2</v>
      </c>
      <c r="L7655">
        <v>2080.8000000000002</v>
      </c>
      <c r="M7655">
        <v>2082.1999999999998</v>
      </c>
      <c r="N7655">
        <v>2101.1999999999998</v>
      </c>
      <c r="Q7655">
        <f t="shared" si="503"/>
        <v>344.1</v>
      </c>
      <c r="R7655">
        <f t="shared" si="505"/>
        <v>344.1</v>
      </c>
      <c r="S7655">
        <f t="shared" si="502"/>
        <v>0.10000000000002274</v>
      </c>
    </row>
    <row r="7656" spans="1:19" x14ac:dyDescent="0.25">
      <c r="A7656" s="2">
        <f t="shared" si="504"/>
        <v>45245</v>
      </c>
      <c r="B7656" s="3">
        <v>319</v>
      </c>
      <c r="C7656" s="3">
        <v>2000</v>
      </c>
      <c r="D7656">
        <v>344.1318</v>
      </c>
      <c r="E7656">
        <v>4.2999999999999997E-2</v>
      </c>
      <c r="F7656">
        <v>340.00790000000001</v>
      </c>
      <c r="G7656">
        <v>344.24770000000001</v>
      </c>
      <c r="H7656">
        <v>348.13990000000001</v>
      </c>
      <c r="I7656">
        <v>4.5999999999999999E-2</v>
      </c>
      <c r="J7656">
        <v>3.5000000000000003E-2</v>
      </c>
      <c r="K7656">
        <v>4.7E-2</v>
      </c>
      <c r="L7656">
        <v>2080.8000000000002</v>
      </c>
      <c r="M7656">
        <v>2082.1999999999998</v>
      </c>
      <c r="N7656">
        <v>2101.1999999999998</v>
      </c>
      <c r="Q7656">
        <f t="shared" si="503"/>
        <v>344.1</v>
      </c>
      <c r="R7656">
        <f t="shared" si="505"/>
        <v>344.1</v>
      </c>
      <c r="S7656">
        <f t="shared" si="502"/>
        <v>0</v>
      </c>
    </row>
    <row r="7657" spans="1:19" x14ac:dyDescent="0.25">
      <c r="A7657" s="2">
        <f t="shared" si="504"/>
        <v>45245</v>
      </c>
      <c r="B7657" s="3">
        <v>319</v>
      </c>
      <c r="C7657" s="3">
        <v>2100</v>
      </c>
      <c r="D7657">
        <v>344.14109999999999</v>
      </c>
      <c r="E7657">
        <v>4.4999999999999998E-2</v>
      </c>
      <c r="F7657">
        <v>340.01280000000003</v>
      </c>
      <c r="G7657">
        <v>344.26080000000002</v>
      </c>
      <c r="H7657">
        <v>348.1497</v>
      </c>
      <c r="I7657">
        <v>4.5999999999999999E-2</v>
      </c>
      <c r="J7657">
        <v>4.2999999999999997E-2</v>
      </c>
      <c r="K7657">
        <v>4.4999999999999998E-2</v>
      </c>
      <c r="L7657">
        <v>2080.8000000000002</v>
      </c>
      <c r="M7657">
        <v>2082.1999999999998</v>
      </c>
      <c r="N7657">
        <v>2101</v>
      </c>
      <c r="Q7657">
        <f t="shared" si="503"/>
        <v>344.1</v>
      </c>
      <c r="R7657">
        <f t="shared" si="505"/>
        <v>344.1</v>
      </c>
      <c r="S7657">
        <f t="shared" si="502"/>
        <v>0</v>
      </c>
    </row>
    <row r="7658" spans="1:19" x14ac:dyDescent="0.25">
      <c r="A7658" s="2">
        <f t="shared" si="504"/>
        <v>45245</v>
      </c>
      <c r="B7658" s="3">
        <v>319</v>
      </c>
      <c r="C7658" s="3">
        <v>2200</v>
      </c>
      <c r="D7658">
        <v>344.14490000000001</v>
      </c>
      <c r="E7658">
        <v>4.3999999999999997E-2</v>
      </c>
      <c r="F7658">
        <v>340.01600000000002</v>
      </c>
      <c r="G7658">
        <v>344.26080000000002</v>
      </c>
      <c r="H7658">
        <v>348.15789999999998</v>
      </c>
      <c r="I7658">
        <v>4.5999999999999999E-2</v>
      </c>
      <c r="J7658">
        <v>4.2999999999999997E-2</v>
      </c>
      <c r="K7658">
        <v>4.2000000000000003E-2</v>
      </c>
      <c r="L7658">
        <v>2081</v>
      </c>
      <c r="M7658">
        <v>2082.4</v>
      </c>
      <c r="N7658">
        <v>2101.1999999999998</v>
      </c>
      <c r="Q7658">
        <f t="shared" si="503"/>
        <v>344.1</v>
      </c>
      <c r="R7658">
        <f t="shared" si="505"/>
        <v>344.1</v>
      </c>
      <c r="S7658">
        <f t="shared" si="502"/>
        <v>0</v>
      </c>
    </row>
    <row r="7659" spans="1:19" x14ac:dyDescent="0.25">
      <c r="A7659" s="2">
        <f t="shared" si="504"/>
        <v>45245</v>
      </c>
      <c r="B7659" s="3">
        <v>319</v>
      </c>
      <c r="C7659" s="3">
        <v>2300</v>
      </c>
      <c r="D7659">
        <v>344.13510000000002</v>
      </c>
      <c r="E7659">
        <v>0.04</v>
      </c>
      <c r="F7659">
        <v>339.99329999999998</v>
      </c>
      <c r="G7659">
        <v>344.25099999999998</v>
      </c>
      <c r="H7659">
        <v>348.16109999999998</v>
      </c>
      <c r="I7659">
        <v>4.2999999999999997E-2</v>
      </c>
      <c r="J7659">
        <v>3.7999999999999999E-2</v>
      </c>
      <c r="K7659">
        <v>0.04</v>
      </c>
      <c r="L7659">
        <v>2080.8000000000002</v>
      </c>
      <c r="M7659">
        <v>2082.1999999999998</v>
      </c>
      <c r="N7659">
        <v>2101.1999999999998</v>
      </c>
      <c r="Q7659">
        <f t="shared" si="503"/>
        <v>344.1</v>
      </c>
      <c r="R7659">
        <f t="shared" si="505"/>
        <v>344.1</v>
      </c>
      <c r="S7659">
        <f t="shared" si="502"/>
        <v>0</v>
      </c>
    </row>
    <row r="7660" spans="1:19" x14ac:dyDescent="0.25">
      <c r="A7660" s="2">
        <f t="shared" si="504"/>
        <v>45245</v>
      </c>
      <c r="B7660" s="3">
        <v>319</v>
      </c>
      <c r="C7660" s="3">
        <v>2400</v>
      </c>
      <c r="D7660">
        <v>344.15789999999998</v>
      </c>
      <c r="E7660">
        <v>4.4999999999999998E-2</v>
      </c>
      <c r="F7660">
        <v>340.02409999999998</v>
      </c>
      <c r="G7660">
        <v>344.30149999999998</v>
      </c>
      <c r="H7660">
        <v>348.14800000000002</v>
      </c>
      <c r="I7660">
        <v>4.3999999999999997E-2</v>
      </c>
      <c r="J7660">
        <v>4.7E-2</v>
      </c>
      <c r="K7660">
        <v>4.4999999999999998E-2</v>
      </c>
      <c r="L7660">
        <v>2081</v>
      </c>
      <c r="M7660">
        <v>2082.4</v>
      </c>
      <c r="N7660">
        <v>2101.1999999999998</v>
      </c>
      <c r="Q7660">
        <f t="shared" si="503"/>
        <v>344.2</v>
      </c>
      <c r="R7660">
        <f t="shared" si="505"/>
        <v>344.2</v>
      </c>
      <c r="S7660">
        <f t="shared" si="502"/>
        <v>9.9999999999965894E-2</v>
      </c>
    </row>
    <row r="7661" spans="1:19" x14ac:dyDescent="0.25">
      <c r="A7661" s="2">
        <f t="shared" si="504"/>
        <v>45246</v>
      </c>
      <c r="B7661" s="3">
        <v>320</v>
      </c>
      <c r="C7661" s="3">
        <v>100</v>
      </c>
      <c r="D7661">
        <v>344.1678</v>
      </c>
      <c r="E7661">
        <v>0.03</v>
      </c>
      <c r="F7661">
        <v>339.9819</v>
      </c>
      <c r="G7661">
        <v>344.32760000000002</v>
      </c>
      <c r="H7661">
        <v>348.19380000000001</v>
      </c>
      <c r="I7661">
        <v>3.5999999999999997E-2</v>
      </c>
      <c r="J7661">
        <v>2.4E-2</v>
      </c>
      <c r="K7661">
        <v>2.9000000000000001E-2</v>
      </c>
      <c r="L7661">
        <v>2080.8000000000002</v>
      </c>
      <c r="M7661">
        <v>2082.4</v>
      </c>
      <c r="N7661">
        <v>2101.4</v>
      </c>
      <c r="Q7661">
        <f t="shared" si="503"/>
        <v>344.2</v>
      </c>
      <c r="R7661">
        <f t="shared" si="505"/>
        <v>344.2</v>
      </c>
      <c r="S7661">
        <f t="shared" si="502"/>
        <v>0</v>
      </c>
    </row>
    <row r="7662" spans="1:19" x14ac:dyDescent="0.25">
      <c r="A7662" s="2">
        <f t="shared" si="504"/>
        <v>45246</v>
      </c>
      <c r="B7662" s="3">
        <v>320</v>
      </c>
      <c r="C7662" s="3">
        <v>200</v>
      </c>
      <c r="D7662">
        <v>344.16890000000001</v>
      </c>
      <c r="E7662">
        <v>3.5000000000000003E-2</v>
      </c>
      <c r="F7662">
        <v>339.95929999999998</v>
      </c>
      <c r="G7662">
        <v>344.34390000000002</v>
      </c>
      <c r="H7662">
        <v>348.20359999999999</v>
      </c>
      <c r="I7662">
        <v>2.7E-2</v>
      </c>
      <c r="J7662">
        <v>3.7999999999999999E-2</v>
      </c>
      <c r="K7662">
        <v>3.7999999999999999E-2</v>
      </c>
      <c r="L7662">
        <v>2080.8000000000002</v>
      </c>
      <c r="M7662">
        <v>2082.4</v>
      </c>
      <c r="N7662">
        <v>2101.4</v>
      </c>
      <c r="Q7662">
        <f t="shared" si="503"/>
        <v>344.2</v>
      </c>
      <c r="R7662">
        <f t="shared" si="505"/>
        <v>344.2</v>
      </c>
      <c r="S7662">
        <f t="shared" si="502"/>
        <v>0</v>
      </c>
    </row>
    <row r="7663" spans="1:19" x14ac:dyDescent="0.25">
      <c r="A7663" s="2">
        <f t="shared" si="504"/>
        <v>45246</v>
      </c>
      <c r="B7663" s="3">
        <v>320</v>
      </c>
      <c r="C7663" s="3">
        <v>300</v>
      </c>
      <c r="D7663">
        <v>344.15550000000002</v>
      </c>
      <c r="E7663">
        <v>4.2000000000000003E-2</v>
      </c>
      <c r="F7663">
        <v>339.91219999999998</v>
      </c>
      <c r="G7663">
        <v>344.32600000000002</v>
      </c>
      <c r="H7663">
        <v>348.22820000000002</v>
      </c>
      <c r="I7663">
        <v>4.5999999999999999E-2</v>
      </c>
      <c r="J7663">
        <v>3.3000000000000002E-2</v>
      </c>
      <c r="K7663">
        <v>4.7E-2</v>
      </c>
      <c r="L7663">
        <v>2080.6</v>
      </c>
      <c r="M7663">
        <v>2082.6</v>
      </c>
      <c r="N7663">
        <v>2101.1999999999998</v>
      </c>
      <c r="Q7663">
        <f t="shared" si="503"/>
        <v>344.2</v>
      </c>
      <c r="R7663">
        <f t="shared" si="505"/>
        <v>344.2</v>
      </c>
      <c r="S7663">
        <f t="shared" si="502"/>
        <v>0</v>
      </c>
    </row>
    <row r="7664" spans="1:19" x14ac:dyDescent="0.25">
      <c r="A7664" s="2">
        <f t="shared" si="504"/>
        <v>45246</v>
      </c>
      <c r="B7664" s="3">
        <v>320</v>
      </c>
      <c r="C7664" s="3">
        <v>400</v>
      </c>
      <c r="D7664">
        <v>344.15600000000001</v>
      </c>
      <c r="E7664">
        <v>3.5999999999999997E-2</v>
      </c>
      <c r="F7664">
        <v>339.94459999999998</v>
      </c>
      <c r="G7664">
        <v>344.2559</v>
      </c>
      <c r="H7664">
        <v>348.26740000000001</v>
      </c>
      <c r="I7664">
        <v>3.7999999999999999E-2</v>
      </c>
      <c r="J7664">
        <v>4.1000000000000002E-2</v>
      </c>
      <c r="K7664">
        <v>2.9000000000000001E-2</v>
      </c>
      <c r="L7664">
        <v>2080.8000000000002</v>
      </c>
      <c r="M7664">
        <v>2082.1999999999998</v>
      </c>
      <c r="N7664">
        <v>2101.4</v>
      </c>
      <c r="Q7664">
        <f t="shared" si="503"/>
        <v>344.2</v>
      </c>
      <c r="R7664">
        <f t="shared" si="505"/>
        <v>344.2</v>
      </c>
      <c r="S7664">
        <f t="shared" si="502"/>
        <v>0</v>
      </c>
    </row>
    <row r="7665" spans="1:19" x14ac:dyDescent="0.25">
      <c r="A7665" s="2">
        <f t="shared" si="504"/>
        <v>45246</v>
      </c>
      <c r="B7665" s="3">
        <v>320</v>
      </c>
      <c r="C7665" s="3">
        <v>500</v>
      </c>
      <c r="D7665">
        <v>344.27159999999998</v>
      </c>
      <c r="E7665">
        <v>3.5999999999999997E-2</v>
      </c>
      <c r="F7665">
        <v>340.09710000000001</v>
      </c>
      <c r="G7665">
        <v>344.4239</v>
      </c>
      <c r="H7665">
        <v>348.29360000000003</v>
      </c>
      <c r="I7665">
        <v>4.5999999999999999E-2</v>
      </c>
      <c r="J7665">
        <v>2.4E-2</v>
      </c>
      <c r="K7665">
        <v>3.5999999999999997E-2</v>
      </c>
      <c r="L7665">
        <v>2081</v>
      </c>
      <c r="M7665">
        <v>2082.6</v>
      </c>
      <c r="N7665">
        <v>2101.4</v>
      </c>
      <c r="Q7665">
        <f t="shared" si="503"/>
        <v>344.3</v>
      </c>
      <c r="R7665">
        <f t="shared" si="505"/>
        <v>344.3</v>
      </c>
      <c r="S7665">
        <f t="shared" si="502"/>
        <v>0.10000000000002274</v>
      </c>
    </row>
    <row r="7666" spans="1:19" x14ac:dyDescent="0.25">
      <c r="A7666" s="2">
        <f t="shared" si="504"/>
        <v>45246</v>
      </c>
      <c r="B7666" s="3">
        <v>320</v>
      </c>
      <c r="C7666" s="3">
        <v>600</v>
      </c>
      <c r="D7666">
        <v>344.26179999999999</v>
      </c>
      <c r="E7666">
        <v>3.6999999999999998E-2</v>
      </c>
      <c r="F7666">
        <v>340.06790000000001</v>
      </c>
      <c r="G7666">
        <v>344.4076</v>
      </c>
      <c r="H7666">
        <v>348.31</v>
      </c>
      <c r="I7666">
        <v>0.03</v>
      </c>
      <c r="J7666">
        <v>3.3000000000000002E-2</v>
      </c>
      <c r="K7666">
        <v>4.4999999999999998E-2</v>
      </c>
      <c r="L7666">
        <v>2081</v>
      </c>
      <c r="M7666">
        <v>2082.6</v>
      </c>
      <c r="N7666">
        <v>2101.6</v>
      </c>
      <c r="Q7666">
        <f t="shared" si="503"/>
        <v>344.3</v>
      </c>
      <c r="R7666">
        <f t="shared" si="505"/>
        <v>344.3</v>
      </c>
      <c r="S7666">
        <f t="shared" si="502"/>
        <v>0</v>
      </c>
    </row>
    <row r="7667" spans="1:19" x14ac:dyDescent="0.25">
      <c r="A7667" s="2">
        <f t="shared" si="504"/>
        <v>45246</v>
      </c>
      <c r="B7667" s="3">
        <v>320</v>
      </c>
      <c r="C7667" s="3">
        <v>700</v>
      </c>
      <c r="D7667">
        <v>344.2808</v>
      </c>
      <c r="E7667">
        <v>3.9E-2</v>
      </c>
      <c r="F7667">
        <v>340.11169999999998</v>
      </c>
      <c r="G7667">
        <v>344.4271</v>
      </c>
      <c r="H7667">
        <v>348.30349999999999</v>
      </c>
      <c r="I7667">
        <v>4.4999999999999998E-2</v>
      </c>
      <c r="J7667">
        <v>2.8000000000000001E-2</v>
      </c>
      <c r="K7667">
        <v>4.2000000000000003E-2</v>
      </c>
      <c r="L7667">
        <v>2081.1999999999998</v>
      </c>
      <c r="M7667">
        <v>2082.6</v>
      </c>
      <c r="N7667">
        <v>2101.6</v>
      </c>
      <c r="Q7667">
        <f t="shared" si="503"/>
        <v>344.3</v>
      </c>
      <c r="R7667">
        <f t="shared" si="505"/>
        <v>344.3</v>
      </c>
      <c r="S7667">
        <f t="shared" si="502"/>
        <v>0</v>
      </c>
    </row>
    <row r="7668" spans="1:19" x14ac:dyDescent="0.25">
      <c r="A7668" s="2">
        <f t="shared" si="504"/>
        <v>45246</v>
      </c>
      <c r="B7668" s="3">
        <v>320</v>
      </c>
      <c r="C7668" s="3">
        <v>800</v>
      </c>
      <c r="D7668">
        <v>344.27749999999997</v>
      </c>
      <c r="E7668">
        <v>4.2000000000000003E-2</v>
      </c>
      <c r="F7668">
        <v>340.09870000000001</v>
      </c>
      <c r="G7668">
        <v>344.43369999999999</v>
      </c>
      <c r="H7668">
        <v>348.30020000000002</v>
      </c>
      <c r="I7668">
        <v>4.5999999999999999E-2</v>
      </c>
      <c r="J7668">
        <v>3.9E-2</v>
      </c>
      <c r="K7668">
        <v>0.04</v>
      </c>
      <c r="L7668">
        <v>2081</v>
      </c>
      <c r="M7668">
        <v>2082.8000000000002</v>
      </c>
      <c r="N7668">
        <v>2101.4</v>
      </c>
      <c r="Q7668">
        <f t="shared" si="503"/>
        <v>344.3</v>
      </c>
      <c r="R7668">
        <f t="shared" si="505"/>
        <v>344.3</v>
      </c>
      <c r="S7668">
        <f t="shared" si="502"/>
        <v>0</v>
      </c>
    </row>
    <row r="7669" spans="1:19" x14ac:dyDescent="0.25">
      <c r="A7669" s="2">
        <f t="shared" si="504"/>
        <v>45246</v>
      </c>
      <c r="B7669" s="3">
        <v>320</v>
      </c>
      <c r="C7669" s="3">
        <v>900</v>
      </c>
      <c r="D7669">
        <v>344.2484</v>
      </c>
      <c r="E7669">
        <v>4.1000000000000002E-2</v>
      </c>
      <c r="F7669">
        <v>340.14080000000001</v>
      </c>
      <c r="G7669">
        <v>344.45159999999998</v>
      </c>
      <c r="H7669">
        <v>348.15300000000002</v>
      </c>
      <c r="I7669">
        <v>3.1E-2</v>
      </c>
      <c r="J7669">
        <v>4.4999999999999998E-2</v>
      </c>
      <c r="K7669">
        <v>4.3999999999999997E-2</v>
      </c>
      <c r="L7669">
        <v>2081.1999999999998</v>
      </c>
      <c r="M7669">
        <v>2082.8000000000002</v>
      </c>
      <c r="N7669">
        <v>2101</v>
      </c>
      <c r="Q7669">
        <f t="shared" si="503"/>
        <v>344.2</v>
      </c>
      <c r="R7669">
        <f t="shared" si="505"/>
        <v>344.3</v>
      </c>
      <c r="S7669">
        <f t="shared" si="502"/>
        <v>0</v>
      </c>
    </row>
    <row r="7670" spans="1:19" x14ac:dyDescent="0.25">
      <c r="A7670" s="2">
        <f t="shared" si="504"/>
        <v>45246</v>
      </c>
      <c r="B7670" s="3">
        <v>320</v>
      </c>
      <c r="C7670" s="3">
        <v>1000</v>
      </c>
      <c r="D7670">
        <v>344.21530000000001</v>
      </c>
      <c r="E7670">
        <v>4.1000000000000002E-2</v>
      </c>
      <c r="F7670">
        <v>340.05489999999998</v>
      </c>
      <c r="G7670">
        <v>344.53789999999998</v>
      </c>
      <c r="H7670">
        <v>348.0532</v>
      </c>
      <c r="I7670">
        <v>3.2000000000000001E-2</v>
      </c>
      <c r="J7670">
        <v>4.2999999999999997E-2</v>
      </c>
      <c r="K7670">
        <v>4.5999999999999999E-2</v>
      </c>
      <c r="L7670">
        <v>2081</v>
      </c>
      <c r="M7670">
        <v>2082.8000000000002</v>
      </c>
      <c r="N7670">
        <v>2101</v>
      </c>
      <c r="Q7670">
        <f t="shared" si="503"/>
        <v>344.2</v>
      </c>
      <c r="R7670">
        <f t="shared" si="505"/>
        <v>344.3</v>
      </c>
      <c r="S7670">
        <f t="shared" si="502"/>
        <v>0</v>
      </c>
    </row>
    <row r="7671" spans="1:19" x14ac:dyDescent="0.25">
      <c r="A7671" s="2">
        <f t="shared" si="504"/>
        <v>45246</v>
      </c>
      <c r="B7671" s="3">
        <v>320</v>
      </c>
      <c r="C7671" s="3">
        <v>1100</v>
      </c>
      <c r="D7671">
        <v>344.16919999999999</v>
      </c>
      <c r="E7671">
        <v>3.7999999999999999E-2</v>
      </c>
      <c r="F7671">
        <v>340.03379999999999</v>
      </c>
      <c r="G7671">
        <v>344.4776</v>
      </c>
      <c r="H7671">
        <v>347.99599999999998</v>
      </c>
      <c r="I7671">
        <v>0.04</v>
      </c>
      <c r="J7671">
        <v>4.3999999999999997E-2</v>
      </c>
      <c r="K7671">
        <v>2.8000000000000001E-2</v>
      </c>
      <c r="L7671">
        <v>2081</v>
      </c>
      <c r="M7671">
        <v>2082.6</v>
      </c>
      <c r="N7671">
        <v>2100.8000000000002</v>
      </c>
      <c r="Q7671">
        <f t="shared" si="503"/>
        <v>344.2</v>
      </c>
      <c r="R7671">
        <f t="shared" si="505"/>
        <v>344.3</v>
      </c>
      <c r="S7671">
        <f t="shared" si="502"/>
        <v>0</v>
      </c>
    </row>
    <row r="7672" spans="1:19" x14ac:dyDescent="0.25">
      <c r="A7672" s="2">
        <f t="shared" si="504"/>
        <v>45246</v>
      </c>
      <c r="B7672" s="3">
        <v>320</v>
      </c>
      <c r="C7672" s="3">
        <v>1200</v>
      </c>
      <c r="D7672">
        <v>344.0659</v>
      </c>
      <c r="E7672">
        <v>0.04</v>
      </c>
      <c r="F7672">
        <v>339.96570000000003</v>
      </c>
      <c r="G7672">
        <v>344.2901</v>
      </c>
      <c r="H7672">
        <v>347.94200000000001</v>
      </c>
      <c r="I7672">
        <v>2.7E-2</v>
      </c>
      <c r="J7672">
        <v>4.4999999999999998E-2</v>
      </c>
      <c r="K7672">
        <v>4.5999999999999999E-2</v>
      </c>
      <c r="L7672">
        <v>2080.8000000000002</v>
      </c>
      <c r="M7672">
        <v>2082.4</v>
      </c>
      <c r="N7672">
        <v>2100.6</v>
      </c>
      <c r="Q7672">
        <f t="shared" si="503"/>
        <v>344.1</v>
      </c>
      <c r="R7672">
        <f t="shared" si="505"/>
        <v>344.3</v>
      </c>
      <c r="S7672">
        <f t="shared" si="502"/>
        <v>0</v>
      </c>
    </row>
    <row r="7673" spans="1:19" x14ac:dyDescent="0.25">
      <c r="A7673" s="2">
        <f t="shared" si="504"/>
        <v>45246</v>
      </c>
      <c r="B7673" s="3">
        <v>320</v>
      </c>
      <c r="C7673" s="3">
        <v>1300</v>
      </c>
      <c r="D7673">
        <v>343.99040000000002</v>
      </c>
      <c r="E7673">
        <v>4.1000000000000002E-2</v>
      </c>
      <c r="F7673">
        <v>339.95440000000002</v>
      </c>
      <c r="G7673">
        <v>344.13040000000001</v>
      </c>
      <c r="H7673">
        <v>347.88639999999998</v>
      </c>
      <c r="I7673">
        <v>2.8000000000000001E-2</v>
      </c>
      <c r="J7673">
        <v>5.2999999999999999E-2</v>
      </c>
      <c r="K7673">
        <v>3.6999999999999998E-2</v>
      </c>
      <c r="L7673">
        <v>2080.8000000000002</v>
      </c>
      <c r="M7673">
        <v>2081.8000000000002</v>
      </c>
      <c r="N7673">
        <v>2100.4</v>
      </c>
      <c r="Q7673">
        <f t="shared" si="503"/>
        <v>344</v>
      </c>
      <c r="R7673">
        <f t="shared" si="505"/>
        <v>344.3</v>
      </c>
      <c r="S7673">
        <f t="shared" si="502"/>
        <v>0</v>
      </c>
    </row>
    <row r="7674" spans="1:19" x14ac:dyDescent="0.25">
      <c r="A7674" s="2">
        <f t="shared" si="504"/>
        <v>45246</v>
      </c>
      <c r="B7674" s="3">
        <v>320</v>
      </c>
      <c r="C7674" s="3">
        <v>1400</v>
      </c>
      <c r="D7674">
        <v>343.91239999999999</v>
      </c>
      <c r="E7674">
        <v>3.6999999999999998E-2</v>
      </c>
      <c r="F7674">
        <v>339.80680000000001</v>
      </c>
      <c r="G7674">
        <v>344.05220000000003</v>
      </c>
      <c r="H7674">
        <v>347.87819999999999</v>
      </c>
      <c r="I7674">
        <v>4.2000000000000003E-2</v>
      </c>
      <c r="J7674">
        <v>2.4E-2</v>
      </c>
      <c r="K7674">
        <v>4.2000000000000003E-2</v>
      </c>
      <c r="L7674">
        <v>2080.6</v>
      </c>
      <c r="M7674">
        <v>2081.8000000000002</v>
      </c>
      <c r="N7674">
        <v>2100.6</v>
      </c>
      <c r="Q7674">
        <f t="shared" si="503"/>
        <v>343.9</v>
      </c>
      <c r="R7674">
        <f t="shared" si="505"/>
        <v>344.3</v>
      </c>
      <c r="S7674">
        <f t="shared" si="502"/>
        <v>0</v>
      </c>
    </row>
    <row r="7675" spans="1:19" x14ac:dyDescent="0.25">
      <c r="A7675" s="2">
        <f t="shared" si="504"/>
        <v>45246</v>
      </c>
      <c r="B7675" s="3">
        <v>320</v>
      </c>
      <c r="C7675" s="3">
        <v>1500</v>
      </c>
      <c r="D7675">
        <v>343.94880000000001</v>
      </c>
      <c r="E7675">
        <v>0.04</v>
      </c>
      <c r="F7675">
        <v>339.82139999999998</v>
      </c>
      <c r="G7675">
        <v>344.15</v>
      </c>
      <c r="H7675">
        <v>347.875</v>
      </c>
      <c r="I7675">
        <v>4.5999999999999999E-2</v>
      </c>
      <c r="J7675">
        <v>0.03</v>
      </c>
      <c r="K7675">
        <v>4.2999999999999997E-2</v>
      </c>
      <c r="L7675">
        <v>2080.4</v>
      </c>
      <c r="M7675">
        <v>2082.1999999999998</v>
      </c>
      <c r="N7675">
        <v>2100.6</v>
      </c>
      <c r="Q7675">
        <f t="shared" si="503"/>
        <v>343.9</v>
      </c>
      <c r="R7675">
        <f t="shared" si="505"/>
        <v>344.3</v>
      </c>
      <c r="S7675">
        <f t="shared" si="502"/>
        <v>0</v>
      </c>
    </row>
    <row r="7676" spans="1:19" x14ac:dyDescent="0.25">
      <c r="A7676" s="2">
        <f t="shared" si="504"/>
        <v>45246</v>
      </c>
      <c r="B7676" s="3">
        <v>320</v>
      </c>
      <c r="C7676" s="3">
        <v>1600</v>
      </c>
      <c r="D7676">
        <v>343.8295</v>
      </c>
      <c r="E7676">
        <v>4.7E-2</v>
      </c>
      <c r="F7676">
        <v>339.68520000000001</v>
      </c>
      <c r="G7676">
        <v>343.93979999999999</v>
      </c>
      <c r="H7676">
        <v>347.86349999999999</v>
      </c>
      <c r="I7676">
        <v>4.1000000000000002E-2</v>
      </c>
      <c r="J7676">
        <v>5.2999999999999999E-2</v>
      </c>
      <c r="K7676">
        <v>4.5999999999999999E-2</v>
      </c>
      <c r="L7676">
        <v>2080.1999999999998</v>
      </c>
      <c r="M7676">
        <v>2081.4</v>
      </c>
      <c r="N7676">
        <v>2100.4</v>
      </c>
      <c r="Q7676">
        <f t="shared" si="503"/>
        <v>343.8</v>
      </c>
      <c r="R7676">
        <f t="shared" si="505"/>
        <v>344.3</v>
      </c>
      <c r="S7676">
        <f t="shared" si="502"/>
        <v>0</v>
      </c>
    </row>
    <row r="7677" spans="1:19" x14ac:dyDescent="0.25">
      <c r="A7677" s="2">
        <f t="shared" si="504"/>
        <v>45246</v>
      </c>
      <c r="B7677" s="3">
        <v>320</v>
      </c>
      <c r="C7677" s="3">
        <v>1700</v>
      </c>
      <c r="D7677">
        <v>343.95100000000002</v>
      </c>
      <c r="E7677">
        <v>4.4999999999999998E-2</v>
      </c>
      <c r="F7677">
        <v>339.81</v>
      </c>
      <c r="G7677">
        <v>344.07990000000001</v>
      </c>
      <c r="H7677">
        <v>347.9633</v>
      </c>
      <c r="I7677">
        <v>4.3999999999999997E-2</v>
      </c>
      <c r="J7677">
        <v>4.4999999999999998E-2</v>
      </c>
      <c r="K7677">
        <v>4.4999999999999998E-2</v>
      </c>
      <c r="L7677">
        <v>2080.4</v>
      </c>
      <c r="M7677">
        <v>2082</v>
      </c>
      <c r="N7677">
        <v>2100.8000000000002</v>
      </c>
      <c r="Q7677">
        <f t="shared" si="503"/>
        <v>344</v>
      </c>
      <c r="R7677">
        <f t="shared" si="505"/>
        <v>344.3</v>
      </c>
      <c r="S7677">
        <f t="shared" si="502"/>
        <v>0</v>
      </c>
    </row>
    <row r="7678" spans="1:19" x14ac:dyDescent="0.25">
      <c r="A7678" s="2">
        <f t="shared" si="504"/>
        <v>45246</v>
      </c>
      <c r="B7678" s="3">
        <v>320</v>
      </c>
      <c r="C7678" s="3">
        <v>1800</v>
      </c>
      <c r="D7678">
        <v>344.05149999999998</v>
      </c>
      <c r="E7678">
        <v>4.5999999999999999E-2</v>
      </c>
      <c r="F7678">
        <v>339.92840000000001</v>
      </c>
      <c r="G7678">
        <v>344.17930000000001</v>
      </c>
      <c r="H7678">
        <v>348.04669999999999</v>
      </c>
      <c r="I7678">
        <v>4.4999999999999998E-2</v>
      </c>
      <c r="J7678">
        <v>4.5999999999999999E-2</v>
      </c>
      <c r="K7678">
        <v>4.7E-2</v>
      </c>
      <c r="L7678">
        <v>2080.8000000000002</v>
      </c>
      <c r="M7678">
        <v>2082.1999999999998</v>
      </c>
      <c r="N7678">
        <v>2101</v>
      </c>
      <c r="Q7678">
        <f t="shared" si="503"/>
        <v>344.1</v>
      </c>
      <c r="R7678">
        <f t="shared" si="505"/>
        <v>344.3</v>
      </c>
      <c r="S7678">
        <f t="shared" si="502"/>
        <v>0</v>
      </c>
    </row>
    <row r="7679" spans="1:19" x14ac:dyDescent="0.25">
      <c r="A7679" s="2">
        <f t="shared" si="504"/>
        <v>45246</v>
      </c>
      <c r="B7679" s="3">
        <v>320</v>
      </c>
      <c r="C7679" s="3">
        <v>1900</v>
      </c>
      <c r="D7679">
        <v>344.09120000000001</v>
      </c>
      <c r="E7679">
        <v>3.9E-2</v>
      </c>
      <c r="F7679">
        <v>339.92840000000001</v>
      </c>
      <c r="G7679">
        <v>344.26080000000002</v>
      </c>
      <c r="H7679">
        <v>348.08429999999998</v>
      </c>
      <c r="I7679">
        <v>4.4999999999999998E-2</v>
      </c>
      <c r="J7679">
        <v>4.2999999999999997E-2</v>
      </c>
      <c r="K7679">
        <v>2.4E-2</v>
      </c>
      <c r="L7679">
        <v>2080.8000000000002</v>
      </c>
      <c r="M7679">
        <v>2082.1999999999998</v>
      </c>
      <c r="N7679">
        <v>2101</v>
      </c>
      <c r="Q7679">
        <f t="shared" si="503"/>
        <v>344.1</v>
      </c>
      <c r="R7679">
        <f t="shared" si="505"/>
        <v>344.3</v>
      </c>
      <c r="S7679">
        <f t="shared" si="502"/>
        <v>0</v>
      </c>
    </row>
    <row r="7680" spans="1:19" x14ac:dyDescent="0.25">
      <c r="A7680" s="2">
        <f t="shared" si="504"/>
        <v>45246</v>
      </c>
      <c r="B7680" s="3">
        <v>320</v>
      </c>
      <c r="C7680" s="3">
        <v>2000</v>
      </c>
      <c r="D7680">
        <v>344.08460000000002</v>
      </c>
      <c r="E7680">
        <v>3.4000000000000002E-2</v>
      </c>
      <c r="F7680">
        <v>339.92189999999999</v>
      </c>
      <c r="G7680">
        <v>344.233</v>
      </c>
      <c r="H7680">
        <v>348.09899999999999</v>
      </c>
      <c r="I7680">
        <v>4.5999999999999999E-2</v>
      </c>
      <c r="J7680">
        <v>2.7E-2</v>
      </c>
      <c r="K7680">
        <v>2.5999999999999999E-2</v>
      </c>
      <c r="L7680">
        <v>2080.8000000000002</v>
      </c>
      <c r="M7680">
        <v>2082.1999999999998</v>
      </c>
      <c r="N7680">
        <v>2101</v>
      </c>
      <c r="Q7680">
        <f t="shared" si="503"/>
        <v>344.1</v>
      </c>
      <c r="R7680">
        <f t="shared" si="505"/>
        <v>344.3</v>
      </c>
      <c r="S7680">
        <f t="shared" si="502"/>
        <v>0</v>
      </c>
    </row>
    <row r="7681" spans="1:19" x14ac:dyDescent="0.25">
      <c r="A7681" s="2">
        <f t="shared" si="504"/>
        <v>45246</v>
      </c>
      <c r="B7681" s="3">
        <v>320</v>
      </c>
      <c r="C7681" s="3">
        <v>2100</v>
      </c>
      <c r="D7681">
        <v>344.11450000000002</v>
      </c>
      <c r="E7681">
        <v>3.6999999999999998E-2</v>
      </c>
      <c r="F7681">
        <v>339.97550000000001</v>
      </c>
      <c r="G7681">
        <v>344.25259999999997</v>
      </c>
      <c r="H7681">
        <v>348.11540000000002</v>
      </c>
      <c r="I7681">
        <v>0.03</v>
      </c>
      <c r="J7681">
        <v>3.9E-2</v>
      </c>
      <c r="K7681">
        <v>4.1000000000000002E-2</v>
      </c>
      <c r="L7681">
        <v>2080.8000000000002</v>
      </c>
      <c r="M7681">
        <v>2082.4</v>
      </c>
      <c r="N7681">
        <v>2101</v>
      </c>
      <c r="Q7681">
        <f t="shared" si="503"/>
        <v>344.1</v>
      </c>
      <c r="R7681">
        <f t="shared" si="505"/>
        <v>344.3</v>
      </c>
      <c r="S7681">
        <f t="shared" si="502"/>
        <v>0</v>
      </c>
    </row>
    <row r="7682" spans="1:19" x14ac:dyDescent="0.25">
      <c r="A7682" s="2">
        <f t="shared" si="504"/>
        <v>45246</v>
      </c>
      <c r="B7682" s="3">
        <v>320</v>
      </c>
      <c r="C7682" s="3">
        <v>2200</v>
      </c>
      <c r="D7682">
        <v>344.11020000000002</v>
      </c>
      <c r="E7682">
        <v>4.3999999999999997E-2</v>
      </c>
      <c r="F7682">
        <v>339.93979999999999</v>
      </c>
      <c r="G7682">
        <v>344.26569999999998</v>
      </c>
      <c r="H7682">
        <v>348.12520000000001</v>
      </c>
      <c r="I7682">
        <v>4.1000000000000002E-2</v>
      </c>
      <c r="J7682">
        <v>4.4999999999999998E-2</v>
      </c>
      <c r="K7682">
        <v>4.4999999999999998E-2</v>
      </c>
      <c r="L7682">
        <v>2080.8000000000002</v>
      </c>
      <c r="M7682">
        <v>2082.1999999999998</v>
      </c>
      <c r="N7682">
        <v>2101.1999999999998</v>
      </c>
      <c r="Q7682">
        <f t="shared" si="503"/>
        <v>344.1</v>
      </c>
      <c r="R7682">
        <f t="shared" si="505"/>
        <v>344.3</v>
      </c>
      <c r="S7682">
        <f t="shared" si="502"/>
        <v>0</v>
      </c>
    </row>
    <row r="7683" spans="1:19" x14ac:dyDescent="0.25">
      <c r="A7683" s="2">
        <f t="shared" si="504"/>
        <v>45246</v>
      </c>
      <c r="B7683" s="3">
        <v>320</v>
      </c>
      <c r="C7683" s="3">
        <v>2300</v>
      </c>
      <c r="D7683">
        <v>344.12150000000003</v>
      </c>
      <c r="E7683">
        <v>4.2999999999999997E-2</v>
      </c>
      <c r="F7683">
        <v>340.02080000000001</v>
      </c>
      <c r="G7683">
        <v>344.22160000000002</v>
      </c>
      <c r="H7683">
        <v>348.12189999999998</v>
      </c>
      <c r="I7683">
        <v>4.4999999999999998E-2</v>
      </c>
      <c r="J7683">
        <v>4.1000000000000002E-2</v>
      </c>
      <c r="K7683">
        <v>4.3999999999999997E-2</v>
      </c>
      <c r="L7683">
        <v>2081</v>
      </c>
      <c r="M7683">
        <v>2082</v>
      </c>
      <c r="N7683">
        <v>2101.1999999999998</v>
      </c>
      <c r="Q7683">
        <f t="shared" si="503"/>
        <v>344.1</v>
      </c>
      <c r="R7683">
        <f t="shared" si="505"/>
        <v>344.3</v>
      </c>
      <c r="S7683">
        <f t="shared" si="502"/>
        <v>0</v>
      </c>
    </row>
    <row r="7684" spans="1:19" x14ac:dyDescent="0.25">
      <c r="A7684" s="2">
        <f t="shared" si="504"/>
        <v>45246</v>
      </c>
      <c r="B7684" s="3">
        <v>320</v>
      </c>
      <c r="C7684" s="3">
        <v>2400</v>
      </c>
      <c r="D7684">
        <v>344.12150000000003</v>
      </c>
      <c r="E7684">
        <v>0.04</v>
      </c>
      <c r="F7684">
        <v>340.0111</v>
      </c>
      <c r="G7684">
        <v>344.23630000000003</v>
      </c>
      <c r="H7684">
        <v>348.11700000000002</v>
      </c>
      <c r="I7684">
        <v>4.5999999999999999E-2</v>
      </c>
      <c r="J7684">
        <v>3.2000000000000001E-2</v>
      </c>
      <c r="K7684">
        <v>4.2000000000000003E-2</v>
      </c>
      <c r="L7684">
        <v>2081</v>
      </c>
      <c r="M7684">
        <v>2082.1999999999998</v>
      </c>
      <c r="N7684">
        <v>2101.1999999999998</v>
      </c>
      <c r="Q7684">
        <f t="shared" si="503"/>
        <v>344.1</v>
      </c>
      <c r="R7684">
        <f t="shared" si="505"/>
        <v>344.3</v>
      </c>
      <c r="S7684">
        <f t="shared" si="502"/>
        <v>0</v>
      </c>
    </row>
    <row r="7685" spans="1:19" x14ac:dyDescent="0.25">
      <c r="A7685" s="2">
        <f t="shared" si="504"/>
        <v>45247</v>
      </c>
      <c r="B7685" s="3">
        <v>321</v>
      </c>
      <c r="C7685" s="3">
        <v>100</v>
      </c>
      <c r="D7685">
        <v>344.11059999999998</v>
      </c>
      <c r="E7685">
        <v>3.9E-2</v>
      </c>
      <c r="F7685">
        <v>340.00790000000001</v>
      </c>
      <c r="G7685">
        <v>344.22</v>
      </c>
      <c r="H7685">
        <v>348.10390000000001</v>
      </c>
      <c r="I7685">
        <v>4.5999999999999999E-2</v>
      </c>
      <c r="J7685">
        <v>3.9E-2</v>
      </c>
      <c r="K7685">
        <v>3.2000000000000001E-2</v>
      </c>
      <c r="L7685">
        <v>2080.8000000000002</v>
      </c>
      <c r="M7685">
        <v>2082.4</v>
      </c>
      <c r="N7685">
        <v>2101.1999999999998</v>
      </c>
      <c r="Q7685">
        <f t="shared" si="503"/>
        <v>344.1</v>
      </c>
      <c r="R7685">
        <f t="shared" si="505"/>
        <v>344.3</v>
      </c>
      <c r="S7685">
        <f t="shared" ref="S7685:S7748" si="506">IF(R7685&gt;R7684,R7685-R7684,0)</f>
        <v>0</v>
      </c>
    </row>
    <row r="7686" spans="1:19" x14ac:dyDescent="0.25">
      <c r="A7686" s="2">
        <f t="shared" si="504"/>
        <v>45247</v>
      </c>
      <c r="B7686" s="3">
        <v>321</v>
      </c>
      <c r="C7686" s="3">
        <v>200</v>
      </c>
      <c r="D7686">
        <v>344.13339999999999</v>
      </c>
      <c r="E7686">
        <v>4.2999999999999997E-2</v>
      </c>
      <c r="F7686">
        <v>340.0095</v>
      </c>
      <c r="G7686">
        <v>344.28030000000001</v>
      </c>
      <c r="H7686">
        <v>348.11040000000003</v>
      </c>
      <c r="I7686">
        <v>4.5999999999999999E-2</v>
      </c>
      <c r="J7686">
        <v>4.5999999999999999E-2</v>
      </c>
      <c r="K7686">
        <v>3.7999999999999999E-2</v>
      </c>
      <c r="L7686">
        <v>2081</v>
      </c>
      <c r="M7686">
        <v>2082.1999999999998</v>
      </c>
      <c r="N7686">
        <v>2101</v>
      </c>
      <c r="Q7686">
        <f t="shared" ref="Q7686:Q7749" si="507">ROUND(D7686,1)</f>
        <v>344.1</v>
      </c>
      <c r="R7686">
        <f t="shared" si="505"/>
        <v>344.3</v>
      </c>
      <c r="S7686">
        <f t="shared" si="506"/>
        <v>0</v>
      </c>
    </row>
    <row r="7687" spans="1:19" x14ac:dyDescent="0.25">
      <c r="A7687" s="2">
        <f t="shared" ref="A7687:A7750" si="508">A$5-1+B7687</f>
        <v>45247</v>
      </c>
      <c r="B7687" s="3">
        <v>321</v>
      </c>
      <c r="C7687" s="3">
        <v>300</v>
      </c>
      <c r="D7687">
        <v>344.1123</v>
      </c>
      <c r="E7687">
        <v>3.5000000000000003E-2</v>
      </c>
      <c r="F7687">
        <v>339.97710000000001</v>
      </c>
      <c r="G7687">
        <v>344.25420000000003</v>
      </c>
      <c r="H7687">
        <v>348.10550000000001</v>
      </c>
      <c r="I7687">
        <v>3.2000000000000001E-2</v>
      </c>
      <c r="J7687">
        <v>0.04</v>
      </c>
      <c r="K7687">
        <v>3.4000000000000002E-2</v>
      </c>
      <c r="L7687">
        <v>2080.8000000000002</v>
      </c>
      <c r="M7687">
        <v>2082.4</v>
      </c>
      <c r="N7687">
        <v>2101</v>
      </c>
      <c r="Q7687">
        <f t="shared" si="507"/>
        <v>344.1</v>
      </c>
      <c r="R7687">
        <f t="shared" si="505"/>
        <v>344.3</v>
      </c>
      <c r="S7687">
        <f t="shared" si="506"/>
        <v>0</v>
      </c>
    </row>
    <row r="7688" spans="1:19" x14ac:dyDescent="0.25">
      <c r="A7688" s="2">
        <f t="shared" si="508"/>
        <v>45247</v>
      </c>
      <c r="B7688" s="3">
        <v>321</v>
      </c>
      <c r="C7688" s="3">
        <v>400</v>
      </c>
      <c r="D7688">
        <v>344.1259</v>
      </c>
      <c r="E7688">
        <v>4.2000000000000003E-2</v>
      </c>
      <c r="F7688">
        <v>339.99169999999998</v>
      </c>
      <c r="G7688">
        <v>344.27379999999999</v>
      </c>
      <c r="H7688">
        <v>348.1121</v>
      </c>
      <c r="I7688">
        <v>4.2000000000000003E-2</v>
      </c>
      <c r="J7688">
        <v>4.5999999999999999E-2</v>
      </c>
      <c r="K7688">
        <v>3.9E-2</v>
      </c>
      <c r="L7688">
        <v>2080.8000000000002</v>
      </c>
      <c r="M7688">
        <v>2082.1999999999998</v>
      </c>
      <c r="N7688">
        <v>2101</v>
      </c>
      <c r="Q7688">
        <f t="shared" si="507"/>
        <v>344.1</v>
      </c>
      <c r="R7688">
        <f t="shared" si="505"/>
        <v>344.3</v>
      </c>
      <c r="S7688">
        <f t="shared" si="506"/>
        <v>0</v>
      </c>
    </row>
    <row r="7689" spans="1:19" x14ac:dyDescent="0.25">
      <c r="A7689" s="2">
        <f t="shared" si="508"/>
        <v>45247</v>
      </c>
      <c r="B7689" s="3">
        <v>321</v>
      </c>
      <c r="C7689" s="3">
        <v>500</v>
      </c>
      <c r="D7689">
        <v>344.1139</v>
      </c>
      <c r="E7689">
        <v>3.7999999999999999E-2</v>
      </c>
      <c r="F7689">
        <v>339.9819</v>
      </c>
      <c r="G7689">
        <v>344.24119999999999</v>
      </c>
      <c r="H7689">
        <v>348.11860000000001</v>
      </c>
      <c r="I7689">
        <v>0.04</v>
      </c>
      <c r="J7689">
        <v>2.9000000000000001E-2</v>
      </c>
      <c r="K7689">
        <v>4.2999999999999997E-2</v>
      </c>
      <c r="L7689">
        <v>2080.8000000000002</v>
      </c>
      <c r="M7689">
        <v>2082.1999999999998</v>
      </c>
      <c r="N7689">
        <v>2101</v>
      </c>
      <c r="Q7689">
        <f t="shared" si="507"/>
        <v>344.1</v>
      </c>
      <c r="R7689">
        <f t="shared" si="505"/>
        <v>344.3</v>
      </c>
      <c r="S7689">
        <f t="shared" si="506"/>
        <v>0</v>
      </c>
    </row>
    <row r="7690" spans="1:19" x14ac:dyDescent="0.25">
      <c r="A7690" s="2">
        <f t="shared" si="508"/>
        <v>45247</v>
      </c>
      <c r="B7690" s="3">
        <v>321</v>
      </c>
      <c r="C7690" s="3">
        <v>600</v>
      </c>
      <c r="D7690">
        <v>344.12700000000001</v>
      </c>
      <c r="E7690">
        <v>4.3999999999999997E-2</v>
      </c>
      <c r="F7690">
        <v>339.99329999999998</v>
      </c>
      <c r="G7690">
        <v>344.26080000000002</v>
      </c>
      <c r="H7690">
        <v>348.1268</v>
      </c>
      <c r="I7690">
        <v>4.2999999999999997E-2</v>
      </c>
      <c r="J7690">
        <v>4.2999999999999997E-2</v>
      </c>
      <c r="K7690">
        <v>4.4999999999999998E-2</v>
      </c>
      <c r="L7690">
        <v>2080.8000000000002</v>
      </c>
      <c r="M7690">
        <v>2082.1999999999998</v>
      </c>
      <c r="N7690">
        <v>2101.1999999999998</v>
      </c>
      <c r="Q7690">
        <f t="shared" si="507"/>
        <v>344.1</v>
      </c>
      <c r="R7690">
        <f t="shared" si="505"/>
        <v>344.3</v>
      </c>
      <c r="S7690">
        <f t="shared" si="506"/>
        <v>0</v>
      </c>
    </row>
    <row r="7691" spans="1:19" x14ac:dyDescent="0.25">
      <c r="A7691" s="2">
        <f t="shared" si="508"/>
        <v>45247</v>
      </c>
      <c r="B7691" s="3">
        <v>321</v>
      </c>
      <c r="C7691" s="3">
        <v>700</v>
      </c>
      <c r="D7691">
        <v>344.1454</v>
      </c>
      <c r="E7691">
        <v>4.3999999999999997E-2</v>
      </c>
      <c r="F7691">
        <v>340.02409999999998</v>
      </c>
      <c r="G7691">
        <v>344.29169999999999</v>
      </c>
      <c r="H7691">
        <v>348.12020000000001</v>
      </c>
      <c r="I7691">
        <v>4.3999999999999997E-2</v>
      </c>
      <c r="J7691">
        <v>4.3999999999999997E-2</v>
      </c>
      <c r="K7691">
        <v>4.2999999999999997E-2</v>
      </c>
      <c r="L7691">
        <v>2081</v>
      </c>
      <c r="M7691">
        <v>2082.4</v>
      </c>
      <c r="N7691">
        <v>2101.1999999999998</v>
      </c>
      <c r="Q7691">
        <f t="shared" si="507"/>
        <v>344.1</v>
      </c>
      <c r="R7691">
        <f t="shared" si="505"/>
        <v>344.3</v>
      </c>
      <c r="S7691">
        <f t="shared" si="506"/>
        <v>0</v>
      </c>
    </row>
    <row r="7692" spans="1:19" x14ac:dyDescent="0.25">
      <c r="A7692" s="2">
        <f t="shared" si="508"/>
        <v>45247</v>
      </c>
      <c r="B7692" s="3">
        <v>321</v>
      </c>
      <c r="C7692" s="3">
        <v>800</v>
      </c>
      <c r="D7692">
        <v>344.1284</v>
      </c>
      <c r="E7692">
        <v>2.9000000000000001E-2</v>
      </c>
      <c r="F7692">
        <v>340.04349999999999</v>
      </c>
      <c r="G7692">
        <v>344.23469999999998</v>
      </c>
      <c r="H7692">
        <v>348.10719999999998</v>
      </c>
      <c r="I7692">
        <v>3.2000000000000001E-2</v>
      </c>
      <c r="J7692">
        <v>1.7000000000000001E-2</v>
      </c>
      <c r="K7692">
        <v>3.5000000000000003E-2</v>
      </c>
      <c r="L7692">
        <v>2080.8000000000002</v>
      </c>
      <c r="M7692">
        <v>2082.1999999999998</v>
      </c>
      <c r="N7692">
        <v>2101</v>
      </c>
      <c r="Q7692">
        <f t="shared" si="507"/>
        <v>344.1</v>
      </c>
      <c r="R7692">
        <f t="shared" si="505"/>
        <v>344.3</v>
      </c>
      <c r="S7692">
        <f t="shared" si="506"/>
        <v>0</v>
      </c>
    </row>
    <row r="7693" spans="1:19" x14ac:dyDescent="0.25">
      <c r="A7693" s="2">
        <f t="shared" si="508"/>
        <v>45247</v>
      </c>
      <c r="B7693" s="3">
        <v>321</v>
      </c>
      <c r="C7693" s="3">
        <v>900</v>
      </c>
      <c r="D7693">
        <v>344.04039999999998</v>
      </c>
      <c r="E7693">
        <v>3.9E-2</v>
      </c>
      <c r="F7693">
        <v>339.99329999999998</v>
      </c>
      <c r="G7693">
        <v>344.15</v>
      </c>
      <c r="H7693">
        <v>347.97800000000001</v>
      </c>
      <c r="I7693">
        <v>4.2999999999999997E-2</v>
      </c>
      <c r="J7693">
        <v>3.5000000000000003E-2</v>
      </c>
      <c r="K7693">
        <v>3.7999999999999999E-2</v>
      </c>
      <c r="L7693">
        <v>2080.8000000000002</v>
      </c>
      <c r="M7693">
        <v>2082</v>
      </c>
      <c r="N7693">
        <v>2100.8000000000002</v>
      </c>
      <c r="Q7693">
        <f t="shared" si="507"/>
        <v>344</v>
      </c>
      <c r="R7693">
        <f t="shared" si="505"/>
        <v>344.3</v>
      </c>
      <c r="S7693">
        <f t="shared" si="506"/>
        <v>0</v>
      </c>
    </row>
    <row r="7694" spans="1:19" x14ac:dyDescent="0.25">
      <c r="A7694" s="2">
        <f t="shared" si="508"/>
        <v>45247</v>
      </c>
      <c r="B7694" s="3">
        <v>321</v>
      </c>
      <c r="C7694" s="3">
        <v>1000</v>
      </c>
      <c r="D7694">
        <v>344.03710000000001</v>
      </c>
      <c r="E7694">
        <v>4.1000000000000002E-2</v>
      </c>
      <c r="F7694">
        <v>339.9803</v>
      </c>
      <c r="G7694">
        <v>344.20049999999998</v>
      </c>
      <c r="H7694">
        <v>347.93060000000003</v>
      </c>
      <c r="I7694">
        <v>3.5000000000000003E-2</v>
      </c>
      <c r="J7694">
        <v>4.3999999999999997E-2</v>
      </c>
      <c r="K7694">
        <v>4.2000000000000003E-2</v>
      </c>
      <c r="L7694">
        <v>2080.8000000000002</v>
      </c>
      <c r="M7694">
        <v>2082</v>
      </c>
      <c r="N7694">
        <v>2100.6</v>
      </c>
      <c r="Q7694">
        <f t="shared" si="507"/>
        <v>344</v>
      </c>
      <c r="R7694">
        <f t="shared" si="505"/>
        <v>344.3</v>
      </c>
      <c r="S7694">
        <f t="shared" si="506"/>
        <v>0</v>
      </c>
    </row>
    <row r="7695" spans="1:19" x14ac:dyDescent="0.25">
      <c r="A7695" s="2">
        <f t="shared" si="508"/>
        <v>45247</v>
      </c>
      <c r="B7695" s="3">
        <v>321</v>
      </c>
      <c r="C7695" s="3">
        <v>1100</v>
      </c>
      <c r="D7695">
        <v>344.01479999999998</v>
      </c>
      <c r="E7695">
        <v>3.6999999999999998E-2</v>
      </c>
      <c r="F7695">
        <v>339.96409999999997</v>
      </c>
      <c r="G7695">
        <v>344.19560000000001</v>
      </c>
      <c r="H7695">
        <v>347.88479999999998</v>
      </c>
      <c r="I7695">
        <v>2.4E-2</v>
      </c>
      <c r="J7695">
        <v>4.4999999999999998E-2</v>
      </c>
      <c r="K7695">
        <v>3.7999999999999999E-2</v>
      </c>
      <c r="L7695">
        <v>2080.8000000000002</v>
      </c>
      <c r="M7695">
        <v>2082</v>
      </c>
      <c r="N7695">
        <v>2100.6</v>
      </c>
      <c r="Q7695">
        <f t="shared" si="507"/>
        <v>344</v>
      </c>
      <c r="R7695">
        <f t="shared" ref="R7695:R7758" si="509">ROUND(IF(Q7695&lt;R7694,R7694,Q7695),1)</f>
        <v>344.3</v>
      </c>
      <c r="S7695">
        <f t="shared" si="506"/>
        <v>0</v>
      </c>
    </row>
    <row r="7696" spans="1:19" x14ac:dyDescent="0.25">
      <c r="A7696" s="2">
        <f t="shared" si="508"/>
        <v>45247</v>
      </c>
      <c r="B7696" s="3">
        <v>321</v>
      </c>
      <c r="C7696" s="3">
        <v>1200</v>
      </c>
      <c r="D7696">
        <v>343.88130000000001</v>
      </c>
      <c r="E7696">
        <v>3.9E-2</v>
      </c>
      <c r="F7696">
        <v>339.87650000000002</v>
      </c>
      <c r="G7696">
        <v>343.91699999999997</v>
      </c>
      <c r="H7696">
        <v>347.85039999999998</v>
      </c>
      <c r="I7696">
        <v>2.1000000000000001E-2</v>
      </c>
      <c r="J7696">
        <v>4.4999999999999998E-2</v>
      </c>
      <c r="K7696">
        <v>4.5999999999999999E-2</v>
      </c>
      <c r="L7696">
        <v>2080.6</v>
      </c>
      <c r="M7696">
        <v>2081.6</v>
      </c>
      <c r="N7696">
        <v>2100.4</v>
      </c>
      <c r="Q7696">
        <f t="shared" si="507"/>
        <v>343.9</v>
      </c>
      <c r="R7696">
        <f t="shared" si="509"/>
        <v>344.3</v>
      </c>
      <c r="S7696">
        <f t="shared" si="506"/>
        <v>0</v>
      </c>
    </row>
    <row r="7697" spans="1:19" x14ac:dyDescent="0.25">
      <c r="A7697" s="2">
        <f t="shared" si="508"/>
        <v>45247</v>
      </c>
      <c r="B7697" s="3">
        <v>321</v>
      </c>
      <c r="C7697" s="3">
        <v>1300</v>
      </c>
      <c r="D7697">
        <v>343.92140000000001</v>
      </c>
      <c r="E7697">
        <v>3.6999999999999998E-2</v>
      </c>
      <c r="F7697">
        <v>339.92840000000001</v>
      </c>
      <c r="G7697">
        <v>344.03590000000003</v>
      </c>
      <c r="H7697">
        <v>347.79969999999997</v>
      </c>
      <c r="I7697">
        <v>4.4999999999999998E-2</v>
      </c>
      <c r="J7697">
        <v>3.3000000000000002E-2</v>
      </c>
      <c r="K7697">
        <v>3.1E-2</v>
      </c>
      <c r="L7697">
        <v>2080.8000000000002</v>
      </c>
      <c r="M7697">
        <v>2081.8000000000002</v>
      </c>
      <c r="N7697">
        <v>2100.4</v>
      </c>
      <c r="Q7697">
        <f t="shared" si="507"/>
        <v>343.9</v>
      </c>
      <c r="R7697">
        <f t="shared" si="509"/>
        <v>344.3</v>
      </c>
      <c r="S7697">
        <f t="shared" si="506"/>
        <v>0</v>
      </c>
    </row>
    <row r="7698" spans="1:19" x14ac:dyDescent="0.25">
      <c r="A7698" s="2">
        <f t="shared" si="508"/>
        <v>45247</v>
      </c>
      <c r="B7698" s="3">
        <v>321</v>
      </c>
      <c r="C7698" s="3">
        <v>1400</v>
      </c>
      <c r="D7698">
        <v>343.80689999999998</v>
      </c>
      <c r="E7698">
        <v>4.5999999999999999E-2</v>
      </c>
      <c r="F7698">
        <v>339.8295</v>
      </c>
      <c r="G7698">
        <v>343.8143</v>
      </c>
      <c r="H7698">
        <v>347.77679999999998</v>
      </c>
      <c r="I7698">
        <v>4.5999999999999999E-2</v>
      </c>
      <c r="J7698">
        <v>4.5999999999999999E-2</v>
      </c>
      <c r="K7698">
        <v>4.4999999999999998E-2</v>
      </c>
      <c r="L7698">
        <v>2080.4</v>
      </c>
      <c r="M7698">
        <v>2081.4</v>
      </c>
      <c r="N7698">
        <v>2100.1999999999998</v>
      </c>
      <c r="Q7698">
        <f t="shared" si="507"/>
        <v>343.8</v>
      </c>
      <c r="R7698">
        <f t="shared" si="509"/>
        <v>344.3</v>
      </c>
      <c r="S7698">
        <f t="shared" si="506"/>
        <v>0</v>
      </c>
    </row>
    <row r="7699" spans="1:19" x14ac:dyDescent="0.25">
      <c r="A7699" s="2">
        <f t="shared" si="508"/>
        <v>45247</v>
      </c>
      <c r="B7699" s="3">
        <v>321</v>
      </c>
      <c r="C7699" s="3">
        <v>1500</v>
      </c>
      <c r="D7699">
        <v>343.86009999999999</v>
      </c>
      <c r="E7699">
        <v>4.1000000000000002E-2</v>
      </c>
      <c r="F7699">
        <v>339.8571</v>
      </c>
      <c r="G7699">
        <v>343.89420000000001</v>
      </c>
      <c r="H7699">
        <v>347.82909999999998</v>
      </c>
      <c r="I7699">
        <v>3.7999999999999999E-2</v>
      </c>
      <c r="J7699">
        <v>4.8000000000000001E-2</v>
      </c>
      <c r="K7699">
        <v>3.6999999999999998E-2</v>
      </c>
      <c r="L7699">
        <v>2080.6</v>
      </c>
      <c r="M7699">
        <v>2081.6</v>
      </c>
      <c r="N7699">
        <v>2100.6</v>
      </c>
      <c r="Q7699">
        <f t="shared" si="507"/>
        <v>343.9</v>
      </c>
      <c r="R7699">
        <f t="shared" si="509"/>
        <v>344.3</v>
      </c>
      <c r="S7699">
        <f t="shared" si="506"/>
        <v>0</v>
      </c>
    </row>
    <row r="7700" spans="1:19" x14ac:dyDescent="0.25">
      <c r="A7700" s="2">
        <f t="shared" si="508"/>
        <v>45247</v>
      </c>
      <c r="B7700" s="3">
        <v>321</v>
      </c>
      <c r="C7700" s="3">
        <v>1600</v>
      </c>
      <c r="D7700">
        <v>343.91559999999998</v>
      </c>
      <c r="E7700">
        <v>4.5999999999999999E-2</v>
      </c>
      <c r="F7700">
        <v>339.87979999999999</v>
      </c>
      <c r="G7700">
        <v>343.98379999999997</v>
      </c>
      <c r="H7700">
        <v>347.88310000000001</v>
      </c>
      <c r="I7700">
        <v>5.2999999999999999E-2</v>
      </c>
      <c r="J7700">
        <v>4.3999999999999997E-2</v>
      </c>
      <c r="K7700">
        <v>3.9E-2</v>
      </c>
      <c r="L7700">
        <v>2080.6</v>
      </c>
      <c r="M7700">
        <v>2081.6</v>
      </c>
      <c r="N7700">
        <v>2100.6</v>
      </c>
      <c r="Q7700">
        <f t="shared" si="507"/>
        <v>343.9</v>
      </c>
      <c r="R7700">
        <f t="shared" si="509"/>
        <v>344.3</v>
      </c>
      <c r="S7700">
        <f t="shared" si="506"/>
        <v>0</v>
      </c>
    </row>
    <row r="7701" spans="1:19" x14ac:dyDescent="0.25">
      <c r="A7701" s="2">
        <f t="shared" si="508"/>
        <v>45247</v>
      </c>
      <c r="B7701" s="3">
        <v>321</v>
      </c>
      <c r="C7701" s="3">
        <v>1700</v>
      </c>
      <c r="D7701">
        <v>343.98289999999997</v>
      </c>
      <c r="E7701">
        <v>4.5999999999999999E-2</v>
      </c>
      <c r="F7701">
        <v>339.91550000000001</v>
      </c>
      <c r="G7701">
        <v>344.09780000000001</v>
      </c>
      <c r="H7701">
        <v>347.93549999999999</v>
      </c>
      <c r="I7701">
        <v>4.5999999999999999E-2</v>
      </c>
      <c r="J7701">
        <v>4.9000000000000002E-2</v>
      </c>
      <c r="K7701">
        <v>4.3999999999999997E-2</v>
      </c>
      <c r="L7701">
        <v>2080.6</v>
      </c>
      <c r="M7701">
        <v>2082</v>
      </c>
      <c r="N7701">
        <v>2100.6</v>
      </c>
      <c r="Q7701">
        <f t="shared" si="507"/>
        <v>344</v>
      </c>
      <c r="R7701">
        <f t="shared" si="509"/>
        <v>344.3</v>
      </c>
      <c r="S7701">
        <f t="shared" si="506"/>
        <v>0</v>
      </c>
    </row>
    <row r="7702" spans="1:19" x14ac:dyDescent="0.25">
      <c r="A7702" s="2">
        <f t="shared" si="508"/>
        <v>45247</v>
      </c>
      <c r="B7702" s="3">
        <v>321</v>
      </c>
      <c r="C7702" s="3">
        <v>1800</v>
      </c>
      <c r="D7702">
        <v>344.00630000000001</v>
      </c>
      <c r="E7702">
        <v>4.4999999999999998E-2</v>
      </c>
      <c r="F7702">
        <v>339.93490000000003</v>
      </c>
      <c r="G7702">
        <v>344.12389999999999</v>
      </c>
      <c r="H7702">
        <v>347.96</v>
      </c>
      <c r="I7702">
        <v>4.2999999999999997E-2</v>
      </c>
      <c r="J7702">
        <v>4.4999999999999998E-2</v>
      </c>
      <c r="K7702">
        <v>4.5999999999999999E-2</v>
      </c>
      <c r="L7702">
        <v>2080.8000000000002</v>
      </c>
      <c r="M7702">
        <v>2082</v>
      </c>
      <c r="N7702">
        <v>2100.8000000000002</v>
      </c>
      <c r="Q7702">
        <f t="shared" si="507"/>
        <v>344</v>
      </c>
      <c r="R7702">
        <f t="shared" si="509"/>
        <v>344.3</v>
      </c>
      <c r="S7702">
        <f t="shared" si="506"/>
        <v>0</v>
      </c>
    </row>
    <row r="7703" spans="1:19" x14ac:dyDescent="0.25">
      <c r="A7703" s="2">
        <f t="shared" si="508"/>
        <v>45247</v>
      </c>
      <c r="B7703" s="3">
        <v>321</v>
      </c>
      <c r="C7703" s="3">
        <v>1900</v>
      </c>
      <c r="D7703">
        <v>344.01659999999998</v>
      </c>
      <c r="E7703">
        <v>4.1000000000000002E-2</v>
      </c>
      <c r="F7703">
        <v>339.94299999999998</v>
      </c>
      <c r="G7703">
        <v>344.13690000000003</v>
      </c>
      <c r="H7703">
        <v>347.96980000000002</v>
      </c>
      <c r="I7703">
        <v>3.9E-2</v>
      </c>
      <c r="J7703">
        <v>4.1000000000000002E-2</v>
      </c>
      <c r="K7703">
        <v>4.2999999999999997E-2</v>
      </c>
      <c r="L7703">
        <v>2080.8000000000002</v>
      </c>
      <c r="M7703">
        <v>2082</v>
      </c>
      <c r="N7703">
        <v>2100.6</v>
      </c>
      <c r="Q7703">
        <f t="shared" si="507"/>
        <v>344</v>
      </c>
      <c r="R7703">
        <f t="shared" si="509"/>
        <v>344.3</v>
      </c>
      <c r="S7703">
        <f t="shared" si="506"/>
        <v>0</v>
      </c>
    </row>
    <row r="7704" spans="1:19" x14ac:dyDescent="0.25">
      <c r="A7704" s="2">
        <f t="shared" si="508"/>
        <v>45247</v>
      </c>
      <c r="B7704" s="3">
        <v>321</v>
      </c>
      <c r="C7704" s="3">
        <v>2000</v>
      </c>
      <c r="D7704">
        <v>344.03399999999999</v>
      </c>
      <c r="E7704">
        <v>3.1E-2</v>
      </c>
      <c r="F7704">
        <v>339.95760000000001</v>
      </c>
      <c r="G7704">
        <v>344.15320000000003</v>
      </c>
      <c r="H7704">
        <v>347.99110000000002</v>
      </c>
      <c r="I7704">
        <v>2.9000000000000001E-2</v>
      </c>
      <c r="J7704">
        <v>3.4000000000000002E-2</v>
      </c>
      <c r="K7704">
        <v>0.03</v>
      </c>
      <c r="L7704">
        <v>2080.6</v>
      </c>
      <c r="M7704">
        <v>2082</v>
      </c>
      <c r="N7704">
        <v>2100.8000000000002</v>
      </c>
      <c r="Q7704">
        <f t="shared" si="507"/>
        <v>344</v>
      </c>
      <c r="R7704">
        <f t="shared" si="509"/>
        <v>344.3</v>
      </c>
      <c r="S7704">
        <f t="shared" si="506"/>
        <v>0</v>
      </c>
    </row>
    <row r="7705" spans="1:19" x14ac:dyDescent="0.25">
      <c r="A7705" s="2">
        <f t="shared" si="508"/>
        <v>45247</v>
      </c>
      <c r="B7705" s="3">
        <v>321</v>
      </c>
      <c r="C7705" s="3">
        <v>2100</v>
      </c>
      <c r="D7705">
        <v>344.04860000000002</v>
      </c>
      <c r="E7705">
        <v>3.5999999999999997E-2</v>
      </c>
      <c r="F7705">
        <v>339.97059999999999</v>
      </c>
      <c r="G7705">
        <v>344.16789999999997</v>
      </c>
      <c r="H7705">
        <v>348.00740000000002</v>
      </c>
      <c r="I7705">
        <v>3.4000000000000002E-2</v>
      </c>
      <c r="J7705">
        <v>4.2999999999999997E-2</v>
      </c>
      <c r="K7705">
        <v>2.9000000000000001E-2</v>
      </c>
      <c r="L7705">
        <v>2080.8000000000002</v>
      </c>
      <c r="M7705">
        <v>2082</v>
      </c>
      <c r="N7705">
        <v>2100.8000000000002</v>
      </c>
      <c r="Q7705">
        <f t="shared" si="507"/>
        <v>344</v>
      </c>
      <c r="R7705">
        <f t="shared" si="509"/>
        <v>344.3</v>
      </c>
      <c r="S7705">
        <f t="shared" si="506"/>
        <v>0</v>
      </c>
    </row>
    <row r="7706" spans="1:19" x14ac:dyDescent="0.25">
      <c r="A7706" s="2">
        <f t="shared" si="508"/>
        <v>45247</v>
      </c>
      <c r="B7706" s="3">
        <v>321</v>
      </c>
      <c r="C7706" s="3">
        <v>2200</v>
      </c>
      <c r="D7706">
        <v>344.041</v>
      </c>
      <c r="E7706">
        <v>2.9000000000000001E-2</v>
      </c>
      <c r="F7706">
        <v>339.96089999999998</v>
      </c>
      <c r="G7706">
        <v>344.16129999999998</v>
      </c>
      <c r="H7706">
        <v>348.0009</v>
      </c>
      <c r="I7706">
        <v>2.4E-2</v>
      </c>
      <c r="J7706">
        <v>0.04</v>
      </c>
      <c r="K7706">
        <v>1.7000000000000001E-2</v>
      </c>
      <c r="L7706">
        <v>2080.8000000000002</v>
      </c>
      <c r="M7706">
        <v>2082</v>
      </c>
      <c r="N7706">
        <v>2100.8000000000002</v>
      </c>
      <c r="Q7706">
        <f t="shared" si="507"/>
        <v>344</v>
      </c>
      <c r="R7706">
        <f t="shared" si="509"/>
        <v>344.3</v>
      </c>
      <c r="S7706">
        <f t="shared" si="506"/>
        <v>0</v>
      </c>
    </row>
    <row r="7707" spans="1:19" x14ac:dyDescent="0.25">
      <c r="A7707" s="2">
        <f t="shared" si="508"/>
        <v>45247</v>
      </c>
      <c r="B7707" s="3">
        <v>321</v>
      </c>
      <c r="C7707" s="3">
        <v>2300</v>
      </c>
      <c r="D7707">
        <v>344.0367</v>
      </c>
      <c r="E7707">
        <v>2.8000000000000001E-2</v>
      </c>
      <c r="F7707">
        <v>339.95600000000002</v>
      </c>
      <c r="G7707">
        <v>344.15649999999999</v>
      </c>
      <c r="H7707">
        <v>347.99759999999998</v>
      </c>
      <c r="I7707">
        <v>2.5999999999999999E-2</v>
      </c>
      <c r="J7707">
        <v>3.6999999999999998E-2</v>
      </c>
      <c r="K7707">
        <v>1.7000000000000001E-2</v>
      </c>
      <c r="L7707">
        <v>2080.8000000000002</v>
      </c>
      <c r="M7707">
        <v>2082</v>
      </c>
      <c r="N7707">
        <v>2100.8000000000002</v>
      </c>
      <c r="Q7707">
        <f t="shared" si="507"/>
        <v>344</v>
      </c>
      <c r="R7707">
        <f t="shared" si="509"/>
        <v>344.3</v>
      </c>
      <c r="S7707">
        <f t="shared" si="506"/>
        <v>0</v>
      </c>
    </row>
    <row r="7708" spans="1:19" x14ac:dyDescent="0.25">
      <c r="A7708" s="2">
        <f t="shared" si="508"/>
        <v>45247</v>
      </c>
      <c r="B7708" s="3">
        <v>321</v>
      </c>
      <c r="C7708" s="3">
        <v>2400</v>
      </c>
      <c r="D7708">
        <v>344.03070000000002</v>
      </c>
      <c r="E7708">
        <v>3.2000000000000001E-2</v>
      </c>
      <c r="F7708">
        <v>339.9511</v>
      </c>
      <c r="G7708">
        <v>344.15159999999997</v>
      </c>
      <c r="H7708">
        <v>347.98939999999999</v>
      </c>
      <c r="I7708">
        <v>3.2000000000000001E-2</v>
      </c>
      <c r="J7708">
        <v>3.6999999999999998E-2</v>
      </c>
      <c r="K7708">
        <v>2.5999999999999999E-2</v>
      </c>
      <c r="L7708">
        <v>2080.8000000000002</v>
      </c>
      <c r="M7708">
        <v>2082</v>
      </c>
      <c r="N7708">
        <v>2100.8000000000002</v>
      </c>
      <c r="Q7708">
        <f t="shared" si="507"/>
        <v>344</v>
      </c>
      <c r="R7708">
        <f t="shared" si="509"/>
        <v>344.3</v>
      </c>
      <c r="S7708">
        <f t="shared" si="506"/>
        <v>0</v>
      </c>
    </row>
    <row r="7709" spans="1:19" x14ac:dyDescent="0.25">
      <c r="A7709" s="2">
        <f t="shared" si="508"/>
        <v>45248</v>
      </c>
      <c r="B7709" s="3">
        <v>322</v>
      </c>
      <c r="C7709" s="3">
        <v>100</v>
      </c>
      <c r="D7709">
        <v>344.03449999999998</v>
      </c>
      <c r="E7709">
        <v>3.4000000000000002E-2</v>
      </c>
      <c r="F7709">
        <v>339.95280000000002</v>
      </c>
      <c r="G7709">
        <v>344.16300000000001</v>
      </c>
      <c r="H7709">
        <v>347.98779999999999</v>
      </c>
      <c r="I7709">
        <v>0.03</v>
      </c>
      <c r="J7709">
        <v>4.1000000000000002E-2</v>
      </c>
      <c r="K7709">
        <v>2.9000000000000001E-2</v>
      </c>
      <c r="L7709">
        <v>2080.8000000000002</v>
      </c>
      <c r="M7709">
        <v>2082</v>
      </c>
      <c r="N7709">
        <v>2100.8000000000002</v>
      </c>
      <c r="Q7709">
        <f t="shared" si="507"/>
        <v>344</v>
      </c>
      <c r="R7709">
        <f t="shared" si="509"/>
        <v>344.3</v>
      </c>
      <c r="S7709">
        <f t="shared" si="506"/>
        <v>0</v>
      </c>
    </row>
    <row r="7710" spans="1:19" x14ac:dyDescent="0.25">
      <c r="A7710" s="2">
        <f t="shared" si="508"/>
        <v>45248</v>
      </c>
      <c r="B7710" s="3">
        <v>322</v>
      </c>
      <c r="C7710" s="3">
        <v>200</v>
      </c>
      <c r="D7710">
        <v>344.04590000000002</v>
      </c>
      <c r="E7710">
        <v>3.3000000000000002E-2</v>
      </c>
      <c r="F7710">
        <v>339.96089999999998</v>
      </c>
      <c r="G7710">
        <v>344.17110000000002</v>
      </c>
      <c r="H7710">
        <v>348.00580000000002</v>
      </c>
      <c r="I7710">
        <v>2.4E-2</v>
      </c>
      <c r="J7710">
        <v>4.3999999999999997E-2</v>
      </c>
      <c r="K7710">
        <v>2.5999999999999999E-2</v>
      </c>
      <c r="L7710">
        <v>2080.6</v>
      </c>
      <c r="M7710">
        <v>2082.1999999999998</v>
      </c>
      <c r="N7710">
        <v>2100.8000000000002</v>
      </c>
      <c r="Q7710">
        <f t="shared" si="507"/>
        <v>344</v>
      </c>
      <c r="R7710">
        <f t="shared" si="509"/>
        <v>344.3</v>
      </c>
      <c r="S7710">
        <f t="shared" si="506"/>
        <v>0</v>
      </c>
    </row>
    <row r="7711" spans="1:19" x14ac:dyDescent="0.25">
      <c r="A7711" s="2">
        <f t="shared" si="508"/>
        <v>45248</v>
      </c>
      <c r="B7711" s="3">
        <v>322</v>
      </c>
      <c r="C7711" s="3">
        <v>300</v>
      </c>
      <c r="D7711">
        <v>344.04860000000002</v>
      </c>
      <c r="E7711">
        <v>3.2000000000000001E-2</v>
      </c>
      <c r="F7711">
        <v>339.96570000000003</v>
      </c>
      <c r="G7711">
        <v>344.17110000000002</v>
      </c>
      <c r="H7711">
        <v>348.00900000000001</v>
      </c>
      <c r="I7711">
        <v>1.2E-2</v>
      </c>
      <c r="J7711">
        <v>4.3999999999999997E-2</v>
      </c>
      <c r="K7711">
        <v>3.1E-2</v>
      </c>
      <c r="L7711">
        <v>2080.8000000000002</v>
      </c>
      <c r="M7711">
        <v>2082</v>
      </c>
      <c r="N7711">
        <v>2100.8000000000002</v>
      </c>
      <c r="Q7711">
        <f t="shared" si="507"/>
        <v>344</v>
      </c>
      <c r="R7711">
        <f t="shared" si="509"/>
        <v>344.3</v>
      </c>
      <c r="S7711">
        <f t="shared" si="506"/>
        <v>0</v>
      </c>
    </row>
    <row r="7712" spans="1:19" x14ac:dyDescent="0.25">
      <c r="A7712" s="2">
        <f t="shared" si="508"/>
        <v>45248</v>
      </c>
      <c r="B7712" s="3">
        <v>322</v>
      </c>
      <c r="C7712" s="3">
        <v>400</v>
      </c>
      <c r="D7712">
        <v>344.07089999999999</v>
      </c>
      <c r="E7712">
        <v>4.2000000000000003E-2</v>
      </c>
      <c r="F7712">
        <v>339.9803</v>
      </c>
      <c r="G7712">
        <v>344.19720000000001</v>
      </c>
      <c r="H7712">
        <v>348.03519999999997</v>
      </c>
      <c r="I7712">
        <v>3.5000000000000003E-2</v>
      </c>
      <c r="J7712">
        <v>4.4999999999999998E-2</v>
      </c>
      <c r="K7712">
        <v>4.5999999999999999E-2</v>
      </c>
      <c r="L7712">
        <v>2080.8000000000002</v>
      </c>
      <c r="M7712">
        <v>2082.1999999999998</v>
      </c>
      <c r="N7712">
        <v>2101</v>
      </c>
      <c r="Q7712">
        <f t="shared" si="507"/>
        <v>344.1</v>
      </c>
      <c r="R7712">
        <f t="shared" si="509"/>
        <v>344.3</v>
      </c>
      <c r="S7712">
        <f t="shared" si="506"/>
        <v>0</v>
      </c>
    </row>
    <row r="7713" spans="1:19" x14ac:dyDescent="0.25">
      <c r="A7713" s="2">
        <f t="shared" si="508"/>
        <v>45248</v>
      </c>
      <c r="B7713" s="3">
        <v>322</v>
      </c>
      <c r="C7713" s="3">
        <v>500</v>
      </c>
      <c r="D7713">
        <v>344.06760000000003</v>
      </c>
      <c r="E7713">
        <v>4.2000000000000003E-2</v>
      </c>
      <c r="F7713">
        <v>339.9803</v>
      </c>
      <c r="G7713">
        <v>344.1891</v>
      </c>
      <c r="H7713">
        <v>348.03359999999998</v>
      </c>
      <c r="I7713">
        <v>3.5000000000000003E-2</v>
      </c>
      <c r="J7713">
        <v>4.5999999999999999E-2</v>
      </c>
      <c r="K7713">
        <v>4.4999999999999998E-2</v>
      </c>
      <c r="L7713">
        <v>2080.8000000000002</v>
      </c>
      <c r="M7713">
        <v>2082</v>
      </c>
      <c r="N7713">
        <v>2101</v>
      </c>
      <c r="Q7713">
        <f t="shared" si="507"/>
        <v>344.1</v>
      </c>
      <c r="R7713">
        <f t="shared" si="509"/>
        <v>344.3</v>
      </c>
      <c r="S7713">
        <f t="shared" si="506"/>
        <v>0</v>
      </c>
    </row>
    <row r="7714" spans="1:19" x14ac:dyDescent="0.25">
      <c r="A7714" s="2">
        <f t="shared" si="508"/>
        <v>45248</v>
      </c>
      <c r="B7714" s="3">
        <v>322</v>
      </c>
      <c r="C7714" s="3">
        <v>600</v>
      </c>
      <c r="D7714">
        <v>344.072</v>
      </c>
      <c r="E7714">
        <v>4.2999999999999997E-2</v>
      </c>
      <c r="F7714">
        <v>339.98520000000002</v>
      </c>
      <c r="G7714">
        <v>344.19560000000001</v>
      </c>
      <c r="H7714">
        <v>348.03519999999997</v>
      </c>
      <c r="I7714">
        <v>3.9E-2</v>
      </c>
      <c r="J7714">
        <v>4.4999999999999998E-2</v>
      </c>
      <c r="K7714">
        <v>4.5999999999999999E-2</v>
      </c>
      <c r="L7714">
        <v>2080.8000000000002</v>
      </c>
      <c r="M7714">
        <v>2082.1999999999998</v>
      </c>
      <c r="N7714">
        <v>2101</v>
      </c>
      <c r="Q7714">
        <f t="shared" si="507"/>
        <v>344.1</v>
      </c>
      <c r="R7714">
        <f t="shared" si="509"/>
        <v>344.3</v>
      </c>
      <c r="S7714">
        <f t="shared" si="506"/>
        <v>0</v>
      </c>
    </row>
    <row r="7715" spans="1:19" x14ac:dyDescent="0.25">
      <c r="A7715" s="2">
        <f t="shared" si="508"/>
        <v>45248</v>
      </c>
      <c r="B7715" s="3">
        <v>322</v>
      </c>
      <c r="C7715" s="3">
        <v>700</v>
      </c>
      <c r="D7715">
        <v>344.06709999999998</v>
      </c>
      <c r="E7715">
        <v>4.2000000000000003E-2</v>
      </c>
      <c r="F7715">
        <v>339.9787</v>
      </c>
      <c r="G7715">
        <v>344.18740000000003</v>
      </c>
      <c r="H7715">
        <v>348.03519999999997</v>
      </c>
      <c r="I7715">
        <v>3.4000000000000002E-2</v>
      </c>
      <c r="J7715">
        <v>4.5999999999999999E-2</v>
      </c>
      <c r="K7715">
        <v>4.5999999999999999E-2</v>
      </c>
      <c r="L7715">
        <v>2080.8000000000002</v>
      </c>
      <c r="M7715">
        <v>2082.1999999999998</v>
      </c>
      <c r="N7715">
        <v>2101</v>
      </c>
      <c r="Q7715">
        <f t="shared" si="507"/>
        <v>344.1</v>
      </c>
      <c r="R7715">
        <f t="shared" si="509"/>
        <v>344.3</v>
      </c>
      <c r="S7715">
        <f t="shared" si="506"/>
        <v>0</v>
      </c>
    </row>
    <row r="7716" spans="1:19" x14ac:dyDescent="0.25">
      <c r="A7716" s="2">
        <f t="shared" si="508"/>
        <v>45248</v>
      </c>
      <c r="B7716" s="3">
        <v>322</v>
      </c>
      <c r="C7716" s="3">
        <v>800</v>
      </c>
      <c r="D7716">
        <v>344.06709999999998</v>
      </c>
      <c r="E7716">
        <v>4.3999999999999997E-2</v>
      </c>
      <c r="F7716">
        <v>339.98520000000002</v>
      </c>
      <c r="G7716">
        <v>344.18090000000001</v>
      </c>
      <c r="H7716">
        <v>348.03519999999997</v>
      </c>
      <c r="I7716">
        <v>3.9E-2</v>
      </c>
      <c r="J7716">
        <v>4.5999999999999999E-2</v>
      </c>
      <c r="K7716">
        <v>4.5999999999999999E-2</v>
      </c>
      <c r="L7716">
        <v>2080.8000000000002</v>
      </c>
      <c r="M7716">
        <v>2082</v>
      </c>
      <c r="N7716">
        <v>2101</v>
      </c>
      <c r="Q7716">
        <f t="shared" si="507"/>
        <v>344.1</v>
      </c>
      <c r="R7716">
        <f t="shared" si="509"/>
        <v>344.3</v>
      </c>
      <c r="S7716">
        <f t="shared" si="506"/>
        <v>0</v>
      </c>
    </row>
    <row r="7717" spans="1:19" x14ac:dyDescent="0.25">
      <c r="A7717" s="2">
        <f t="shared" si="508"/>
        <v>45248</v>
      </c>
      <c r="B7717" s="3">
        <v>322</v>
      </c>
      <c r="C7717" s="3">
        <v>900</v>
      </c>
      <c r="D7717">
        <v>344.02300000000002</v>
      </c>
      <c r="E7717">
        <v>0.04</v>
      </c>
      <c r="F7717">
        <v>339.9819</v>
      </c>
      <c r="G7717">
        <v>344.13850000000002</v>
      </c>
      <c r="H7717">
        <v>347.94850000000002</v>
      </c>
      <c r="I7717">
        <v>3.5999999999999997E-2</v>
      </c>
      <c r="J7717">
        <v>3.5000000000000003E-2</v>
      </c>
      <c r="K7717">
        <v>4.7E-2</v>
      </c>
      <c r="L7717">
        <v>2080.8000000000002</v>
      </c>
      <c r="M7717">
        <v>2082</v>
      </c>
      <c r="N7717">
        <v>2100.6</v>
      </c>
      <c r="Q7717">
        <f t="shared" si="507"/>
        <v>344</v>
      </c>
      <c r="R7717">
        <f t="shared" si="509"/>
        <v>344.3</v>
      </c>
      <c r="S7717">
        <f t="shared" si="506"/>
        <v>0</v>
      </c>
    </row>
    <row r="7718" spans="1:19" x14ac:dyDescent="0.25">
      <c r="A7718" s="2">
        <f t="shared" si="508"/>
        <v>45248</v>
      </c>
      <c r="B7718" s="3">
        <v>322</v>
      </c>
      <c r="C7718" s="3">
        <v>1000</v>
      </c>
      <c r="D7718">
        <v>343.9502</v>
      </c>
      <c r="E7718">
        <v>4.4999999999999998E-2</v>
      </c>
      <c r="F7718">
        <v>339.92189999999999</v>
      </c>
      <c r="G7718">
        <v>344.07830000000001</v>
      </c>
      <c r="H7718">
        <v>347.85039999999998</v>
      </c>
      <c r="I7718">
        <v>4.5999999999999999E-2</v>
      </c>
      <c r="J7718">
        <v>4.3999999999999997E-2</v>
      </c>
      <c r="K7718">
        <v>4.5999999999999999E-2</v>
      </c>
      <c r="L7718">
        <v>2080.8000000000002</v>
      </c>
      <c r="M7718">
        <v>2082</v>
      </c>
      <c r="N7718">
        <v>2100.4</v>
      </c>
      <c r="Q7718">
        <f t="shared" si="507"/>
        <v>344</v>
      </c>
      <c r="R7718">
        <f t="shared" si="509"/>
        <v>344.3</v>
      </c>
      <c r="S7718">
        <f t="shared" si="506"/>
        <v>0</v>
      </c>
    </row>
    <row r="7719" spans="1:19" x14ac:dyDescent="0.25">
      <c r="A7719" s="2">
        <f t="shared" si="508"/>
        <v>45248</v>
      </c>
      <c r="B7719" s="3">
        <v>322</v>
      </c>
      <c r="C7719" s="3">
        <v>1100</v>
      </c>
      <c r="D7719">
        <v>343.87849999999997</v>
      </c>
      <c r="E7719">
        <v>3.1E-2</v>
      </c>
      <c r="F7719">
        <v>339.87329999999997</v>
      </c>
      <c r="G7719">
        <v>343.95940000000002</v>
      </c>
      <c r="H7719">
        <v>347.80290000000002</v>
      </c>
      <c r="I7719">
        <v>2.7E-2</v>
      </c>
      <c r="J7719">
        <v>3.7999999999999999E-2</v>
      </c>
      <c r="K7719">
        <v>2.5999999999999999E-2</v>
      </c>
      <c r="L7719">
        <v>2080.6</v>
      </c>
      <c r="M7719">
        <v>2081.6</v>
      </c>
      <c r="N7719">
        <v>2100.1999999999998</v>
      </c>
      <c r="Q7719">
        <f t="shared" si="507"/>
        <v>343.9</v>
      </c>
      <c r="R7719">
        <f t="shared" si="509"/>
        <v>344.3</v>
      </c>
      <c r="S7719">
        <f t="shared" si="506"/>
        <v>0</v>
      </c>
    </row>
    <row r="7720" spans="1:19" x14ac:dyDescent="0.25">
      <c r="A7720" s="2">
        <f t="shared" si="508"/>
        <v>45248</v>
      </c>
      <c r="B7720" s="3">
        <v>322</v>
      </c>
      <c r="C7720" s="3">
        <v>1200</v>
      </c>
      <c r="D7720">
        <v>343.85789999999997</v>
      </c>
      <c r="E7720">
        <v>3.9E-2</v>
      </c>
      <c r="F7720">
        <v>339.8587</v>
      </c>
      <c r="G7720">
        <v>343.9203</v>
      </c>
      <c r="H7720">
        <v>347.79480000000001</v>
      </c>
      <c r="I7720">
        <v>3.6999999999999998E-2</v>
      </c>
      <c r="J7720">
        <v>4.3999999999999997E-2</v>
      </c>
      <c r="K7720">
        <v>3.5000000000000003E-2</v>
      </c>
      <c r="L7720">
        <v>2080.6</v>
      </c>
      <c r="M7720">
        <v>2081.4</v>
      </c>
      <c r="N7720">
        <v>2100.1999999999998</v>
      </c>
      <c r="Q7720">
        <f t="shared" si="507"/>
        <v>343.9</v>
      </c>
      <c r="R7720">
        <f t="shared" si="509"/>
        <v>344.3</v>
      </c>
      <c r="S7720">
        <f t="shared" si="506"/>
        <v>0</v>
      </c>
    </row>
    <row r="7721" spans="1:19" x14ac:dyDescent="0.25">
      <c r="A7721" s="2">
        <f t="shared" si="508"/>
        <v>45248</v>
      </c>
      <c r="B7721" s="3">
        <v>322</v>
      </c>
      <c r="C7721" s="3">
        <v>1300</v>
      </c>
      <c r="D7721">
        <v>343.85680000000002</v>
      </c>
      <c r="E7721">
        <v>4.2000000000000003E-2</v>
      </c>
      <c r="F7721">
        <v>339.83920000000001</v>
      </c>
      <c r="G7721">
        <v>343.92189999999999</v>
      </c>
      <c r="H7721">
        <v>347.80950000000001</v>
      </c>
      <c r="I7721">
        <v>4.3999999999999997E-2</v>
      </c>
      <c r="J7721">
        <v>4.3999999999999997E-2</v>
      </c>
      <c r="K7721">
        <v>3.6999999999999998E-2</v>
      </c>
      <c r="L7721">
        <v>2080.4</v>
      </c>
      <c r="M7721">
        <v>2081.6</v>
      </c>
      <c r="N7721">
        <v>2100.4</v>
      </c>
      <c r="Q7721">
        <f t="shared" si="507"/>
        <v>343.9</v>
      </c>
      <c r="R7721">
        <f t="shared" si="509"/>
        <v>344.3</v>
      </c>
      <c r="S7721">
        <f t="shared" si="506"/>
        <v>0</v>
      </c>
    </row>
    <row r="7722" spans="1:19" x14ac:dyDescent="0.25">
      <c r="A7722" s="2">
        <f t="shared" si="508"/>
        <v>45248</v>
      </c>
      <c r="B7722" s="3">
        <v>322</v>
      </c>
      <c r="C7722" s="3">
        <v>1400</v>
      </c>
      <c r="D7722">
        <v>343.87540000000001</v>
      </c>
      <c r="E7722">
        <v>3.9E-2</v>
      </c>
      <c r="F7722">
        <v>339.8279</v>
      </c>
      <c r="G7722">
        <v>343.96429999999998</v>
      </c>
      <c r="H7722">
        <v>347.834</v>
      </c>
      <c r="I7722">
        <v>4.5999999999999999E-2</v>
      </c>
      <c r="J7722">
        <v>0.03</v>
      </c>
      <c r="K7722">
        <v>0.04</v>
      </c>
      <c r="L7722">
        <v>2080.4</v>
      </c>
      <c r="M7722">
        <v>2081.8000000000002</v>
      </c>
      <c r="N7722">
        <v>2100.4</v>
      </c>
      <c r="Q7722">
        <f t="shared" si="507"/>
        <v>343.9</v>
      </c>
      <c r="R7722">
        <f t="shared" si="509"/>
        <v>344.3</v>
      </c>
      <c r="S7722">
        <f t="shared" si="506"/>
        <v>0</v>
      </c>
    </row>
    <row r="7723" spans="1:19" x14ac:dyDescent="0.25">
      <c r="A7723" s="2">
        <f t="shared" si="508"/>
        <v>45248</v>
      </c>
      <c r="B7723" s="3">
        <v>322</v>
      </c>
      <c r="C7723" s="3">
        <v>1500</v>
      </c>
      <c r="D7723">
        <v>343.92430000000002</v>
      </c>
      <c r="E7723">
        <v>3.5999999999999997E-2</v>
      </c>
      <c r="F7723">
        <v>339.87169999999998</v>
      </c>
      <c r="G7723">
        <v>344.0213</v>
      </c>
      <c r="H7723">
        <v>347.87990000000002</v>
      </c>
      <c r="I7723">
        <v>2.4E-2</v>
      </c>
      <c r="J7723">
        <v>4.1000000000000002E-2</v>
      </c>
      <c r="K7723">
        <v>4.1000000000000002E-2</v>
      </c>
      <c r="L7723">
        <v>2080.6</v>
      </c>
      <c r="M7723">
        <v>2081.8000000000002</v>
      </c>
      <c r="N7723">
        <v>2100.4</v>
      </c>
      <c r="Q7723">
        <f t="shared" si="507"/>
        <v>343.9</v>
      </c>
      <c r="R7723">
        <f t="shared" si="509"/>
        <v>344.3</v>
      </c>
      <c r="S7723">
        <f t="shared" si="506"/>
        <v>0</v>
      </c>
    </row>
    <row r="7724" spans="1:19" x14ac:dyDescent="0.25">
      <c r="A7724" s="2">
        <f t="shared" si="508"/>
        <v>45248</v>
      </c>
      <c r="B7724" s="3">
        <v>322</v>
      </c>
      <c r="C7724" s="3">
        <v>1600</v>
      </c>
      <c r="D7724">
        <v>343.93680000000001</v>
      </c>
      <c r="E7724">
        <v>3.5000000000000003E-2</v>
      </c>
      <c r="F7724">
        <v>339.88459999999998</v>
      </c>
      <c r="G7724">
        <v>344.03269999999998</v>
      </c>
      <c r="H7724">
        <v>347.89299999999997</v>
      </c>
      <c r="I7724">
        <v>3.5999999999999997E-2</v>
      </c>
      <c r="J7724">
        <v>3.6999999999999998E-2</v>
      </c>
      <c r="K7724">
        <v>3.1E-2</v>
      </c>
      <c r="L7724">
        <v>2080.6</v>
      </c>
      <c r="M7724">
        <v>2081.6</v>
      </c>
      <c r="N7724">
        <v>2100.6</v>
      </c>
      <c r="Q7724">
        <f t="shared" si="507"/>
        <v>343.9</v>
      </c>
      <c r="R7724">
        <f t="shared" si="509"/>
        <v>344.3</v>
      </c>
      <c r="S7724">
        <f t="shared" si="506"/>
        <v>0</v>
      </c>
    </row>
    <row r="7725" spans="1:19" x14ac:dyDescent="0.25">
      <c r="A7725" s="2">
        <f t="shared" si="508"/>
        <v>45248</v>
      </c>
      <c r="B7725" s="3">
        <v>322</v>
      </c>
      <c r="C7725" s="3">
        <v>1700</v>
      </c>
      <c r="D7725">
        <v>343.95740000000001</v>
      </c>
      <c r="E7725">
        <v>3.6999999999999998E-2</v>
      </c>
      <c r="F7725">
        <v>339.90089999999998</v>
      </c>
      <c r="G7725">
        <v>344.06029999999998</v>
      </c>
      <c r="H7725">
        <v>347.91090000000003</v>
      </c>
      <c r="I7725">
        <v>4.2999999999999997E-2</v>
      </c>
      <c r="J7725">
        <v>3.4000000000000002E-2</v>
      </c>
      <c r="K7725">
        <v>3.4000000000000002E-2</v>
      </c>
      <c r="L7725">
        <v>2080.6</v>
      </c>
      <c r="M7725">
        <v>2081.8000000000002</v>
      </c>
      <c r="N7725">
        <v>2100.6</v>
      </c>
      <c r="Q7725">
        <f t="shared" si="507"/>
        <v>344</v>
      </c>
      <c r="R7725">
        <f t="shared" si="509"/>
        <v>344.3</v>
      </c>
      <c r="S7725">
        <f t="shared" si="506"/>
        <v>0</v>
      </c>
    </row>
    <row r="7726" spans="1:19" x14ac:dyDescent="0.25">
      <c r="A7726" s="2">
        <f t="shared" si="508"/>
        <v>45248</v>
      </c>
      <c r="B7726" s="3">
        <v>322</v>
      </c>
      <c r="C7726" s="3">
        <v>1800</v>
      </c>
      <c r="D7726">
        <v>343.96940000000001</v>
      </c>
      <c r="E7726">
        <v>4.2999999999999997E-2</v>
      </c>
      <c r="F7726">
        <v>339.91379999999998</v>
      </c>
      <c r="G7726">
        <v>344.07010000000002</v>
      </c>
      <c r="H7726">
        <v>347.92399999999998</v>
      </c>
      <c r="I7726">
        <v>4.5999999999999999E-2</v>
      </c>
      <c r="J7726">
        <v>4.1000000000000002E-2</v>
      </c>
      <c r="K7726">
        <v>4.2000000000000003E-2</v>
      </c>
      <c r="L7726">
        <v>2080.6</v>
      </c>
      <c r="M7726">
        <v>2081.8000000000002</v>
      </c>
      <c r="N7726">
        <v>2100.6</v>
      </c>
      <c r="Q7726">
        <f t="shared" si="507"/>
        <v>344</v>
      </c>
      <c r="R7726">
        <f t="shared" si="509"/>
        <v>344.3</v>
      </c>
      <c r="S7726">
        <f t="shared" si="506"/>
        <v>0</v>
      </c>
    </row>
    <row r="7727" spans="1:19" x14ac:dyDescent="0.25">
      <c r="A7727" s="2">
        <f t="shared" si="508"/>
        <v>45248</v>
      </c>
      <c r="B7727" s="3">
        <v>322</v>
      </c>
      <c r="C7727" s="3">
        <v>1900</v>
      </c>
      <c r="D7727">
        <v>343.98829999999998</v>
      </c>
      <c r="E7727">
        <v>4.4999999999999998E-2</v>
      </c>
      <c r="F7727">
        <v>339.93009999999998</v>
      </c>
      <c r="G7727">
        <v>344.09780000000001</v>
      </c>
      <c r="H7727">
        <v>347.93709999999999</v>
      </c>
      <c r="I7727">
        <v>4.4999999999999998E-2</v>
      </c>
      <c r="J7727">
        <v>4.5999999999999999E-2</v>
      </c>
      <c r="K7727">
        <v>4.3999999999999997E-2</v>
      </c>
      <c r="L7727">
        <v>2080.8000000000002</v>
      </c>
      <c r="M7727">
        <v>2081.8000000000002</v>
      </c>
      <c r="N7727">
        <v>2100.8000000000002</v>
      </c>
      <c r="Q7727">
        <f t="shared" si="507"/>
        <v>344</v>
      </c>
      <c r="R7727">
        <f t="shared" si="509"/>
        <v>344.3</v>
      </c>
      <c r="S7727">
        <f t="shared" si="506"/>
        <v>0</v>
      </c>
    </row>
    <row r="7728" spans="1:19" x14ac:dyDescent="0.25">
      <c r="A7728" s="2">
        <f t="shared" si="508"/>
        <v>45248</v>
      </c>
      <c r="B7728" s="3">
        <v>322</v>
      </c>
      <c r="C7728" s="3">
        <v>2000</v>
      </c>
      <c r="D7728">
        <v>343.99209999999999</v>
      </c>
      <c r="E7728">
        <v>4.5999999999999999E-2</v>
      </c>
      <c r="F7728">
        <v>339.93329999999997</v>
      </c>
      <c r="G7728">
        <v>344.09460000000001</v>
      </c>
      <c r="H7728">
        <v>347.94850000000002</v>
      </c>
      <c r="I7728">
        <v>4.3999999999999997E-2</v>
      </c>
      <c r="J7728">
        <v>4.5999999999999999E-2</v>
      </c>
      <c r="K7728">
        <v>4.7E-2</v>
      </c>
      <c r="L7728">
        <v>2080.8000000000002</v>
      </c>
      <c r="M7728">
        <v>2081.8000000000002</v>
      </c>
      <c r="N7728">
        <v>2100.6</v>
      </c>
      <c r="Q7728">
        <f t="shared" si="507"/>
        <v>344</v>
      </c>
      <c r="R7728">
        <f t="shared" si="509"/>
        <v>344.3</v>
      </c>
      <c r="S7728">
        <f t="shared" si="506"/>
        <v>0</v>
      </c>
    </row>
    <row r="7729" spans="1:19" x14ac:dyDescent="0.25">
      <c r="A7729" s="2">
        <f t="shared" si="508"/>
        <v>45248</v>
      </c>
      <c r="B7729" s="3">
        <v>322</v>
      </c>
      <c r="C7729" s="3">
        <v>2100</v>
      </c>
      <c r="D7729">
        <v>344.0052</v>
      </c>
      <c r="E7729">
        <v>4.2000000000000003E-2</v>
      </c>
      <c r="F7729">
        <v>339.94630000000001</v>
      </c>
      <c r="G7729">
        <v>344.10759999999999</v>
      </c>
      <c r="H7729">
        <v>347.96159999999998</v>
      </c>
      <c r="I7729">
        <v>3.5999999999999997E-2</v>
      </c>
      <c r="J7729">
        <v>4.3999999999999997E-2</v>
      </c>
      <c r="K7729">
        <v>4.4999999999999998E-2</v>
      </c>
      <c r="L7729">
        <v>2080.8000000000002</v>
      </c>
      <c r="M7729">
        <v>2082</v>
      </c>
      <c r="N7729">
        <v>2100.8000000000002</v>
      </c>
      <c r="Q7729">
        <f t="shared" si="507"/>
        <v>344</v>
      </c>
      <c r="R7729">
        <f t="shared" si="509"/>
        <v>344.3</v>
      </c>
      <c r="S7729">
        <f t="shared" si="506"/>
        <v>0</v>
      </c>
    </row>
    <row r="7730" spans="1:19" x14ac:dyDescent="0.25">
      <c r="A7730" s="2">
        <f t="shared" si="508"/>
        <v>45248</v>
      </c>
      <c r="B7730" s="3">
        <v>322</v>
      </c>
      <c r="C7730" s="3">
        <v>2200</v>
      </c>
      <c r="D7730">
        <v>344.00349999999997</v>
      </c>
      <c r="E7730">
        <v>4.2000000000000003E-2</v>
      </c>
      <c r="F7730">
        <v>339.94630000000001</v>
      </c>
      <c r="G7730">
        <v>344.09949999999998</v>
      </c>
      <c r="H7730">
        <v>347.9649</v>
      </c>
      <c r="I7730">
        <v>3.5999999999999997E-2</v>
      </c>
      <c r="J7730">
        <v>4.5999999999999999E-2</v>
      </c>
      <c r="K7730">
        <v>4.3999999999999997E-2</v>
      </c>
      <c r="L7730">
        <v>2080.8000000000002</v>
      </c>
      <c r="M7730">
        <v>2082</v>
      </c>
      <c r="N7730">
        <v>2100.8000000000002</v>
      </c>
      <c r="Q7730">
        <f t="shared" si="507"/>
        <v>344</v>
      </c>
      <c r="R7730">
        <f t="shared" si="509"/>
        <v>344.3</v>
      </c>
      <c r="S7730">
        <f t="shared" si="506"/>
        <v>0</v>
      </c>
    </row>
    <row r="7731" spans="1:19" x14ac:dyDescent="0.25">
      <c r="A7731" s="2">
        <f t="shared" si="508"/>
        <v>45248</v>
      </c>
      <c r="B7731" s="3">
        <v>322</v>
      </c>
      <c r="C7731" s="3">
        <v>2300</v>
      </c>
      <c r="D7731">
        <v>343.99160000000001</v>
      </c>
      <c r="E7731">
        <v>4.5999999999999999E-2</v>
      </c>
      <c r="F7731">
        <v>339.92360000000002</v>
      </c>
      <c r="G7731">
        <v>344.09620000000001</v>
      </c>
      <c r="H7731">
        <v>347.95510000000002</v>
      </c>
      <c r="I7731">
        <v>4.5999999999999999E-2</v>
      </c>
      <c r="J7731">
        <v>4.5999999999999999E-2</v>
      </c>
      <c r="K7731">
        <v>4.5999999999999999E-2</v>
      </c>
      <c r="L7731">
        <v>2080.8000000000002</v>
      </c>
      <c r="M7731">
        <v>2082</v>
      </c>
      <c r="N7731">
        <v>2100.8000000000002</v>
      </c>
      <c r="Q7731">
        <f t="shared" si="507"/>
        <v>344</v>
      </c>
      <c r="R7731">
        <f t="shared" si="509"/>
        <v>344.3</v>
      </c>
      <c r="S7731">
        <f t="shared" si="506"/>
        <v>0</v>
      </c>
    </row>
    <row r="7732" spans="1:19" x14ac:dyDescent="0.25">
      <c r="A7732" s="2">
        <f t="shared" si="508"/>
        <v>45248</v>
      </c>
      <c r="B7732" s="3">
        <v>322</v>
      </c>
      <c r="C7732" s="3">
        <v>2400</v>
      </c>
      <c r="D7732">
        <v>343.99</v>
      </c>
      <c r="E7732">
        <v>4.4999999999999998E-2</v>
      </c>
      <c r="F7732">
        <v>339.94139999999999</v>
      </c>
      <c r="G7732">
        <v>344.08640000000003</v>
      </c>
      <c r="H7732">
        <v>347.94200000000001</v>
      </c>
      <c r="I7732">
        <v>0.04</v>
      </c>
      <c r="J7732">
        <v>4.9000000000000002E-2</v>
      </c>
      <c r="K7732">
        <v>4.5999999999999999E-2</v>
      </c>
      <c r="L7732">
        <v>2080.6</v>
      </c>
      <c r="M7732">
        <v>2081.8000000000002</v>
      </c>
      <c r="N7732">
        <v>2100.8000000000002</v>
      </c>
      <c r="Q7732">
        <f t="shared" si="507"/>
        <v>344</v>
      </c>
      <c r="R7732">
        <f t="shared" si="509"/>
        <v>344.3</v>
      </c>
      <c r="S7732">
        <f t="shared" si="506"/>
        <v>0</v>
      </c>
    </row>
    <row r="7733" spans="1:19" x14ac:dyDescent="0.25">
      <c r="A7733" s="2">
        <f t="shared" si="508"/>
        <v>45249</v>
      </c>
      <c r="B7733" s="3">
        <v>323</v>
      </c>
      <c r="C7733" s="3">
        <v>100</v>
      </c>
      <c r="D7733">
        <v>343.98230000000001</v>
      </c>
      <c r="E7733">
        <v>4.3999999999999997E-2</v>
      </c>
      <c r="F7733">
        <v>339.93169999999998</v>
      </c>
      <c r="G7733">
        <v>344.07499999999999</v>
      </c>
      <c r="H7733">
        <v>347.94040000000001</v>
      </c>
      <c r="I7733">
        <v>4.3999999999999997E-2</v>
      </c>
      <c r="J7733">
        <v>4.2999999999999997E-2</v>
      </c>
      <c r="K7733">
        <v>4.4999999999999998E-2</v>
      </c>
      <c r="L7733">
        <v>2080.8000000000002</v>
      </c>
      <c r="M7733">
        <v>2082</v>
      </c>
      <c r="N7733">
        <v>2100.6</v>
      </c>
      <c r="Q7733">
        <f t="shared" si="507"/>
        <v>344</v>
      </c>
      <c r="R7733">
        <f t="shared" si="509"/>
        <v>344.3</v>
      </c>
      <c r="S7733">
        <f t="shared" si="506"/>
        <v>0</v>
      </c>
    </row>
    <row r="7734" spans="1:19" x14ac:dyDescent="0.25">
      <c r="A7734" s="2">
        <f t="shared" si="508"/>
        <v>45249</v>
      </c>
      <c r="B7734" s="3">
        <v>323</v>
      </c>
      <c r="C7734" s="3">
        <v>200</v>
      </c>
      <c r="D7734">
        <v>344.31959999999998</v>
      </c>
      <c r="E7734">
        <v>4.2000000000000003E-2</v>
      </c>
      <c r="F7734">
        <v>340.2706</v>
      </c>
      <c r="G7734">
        <v>344.41410000000002</v>
      </c>
      <c r="H7734">
        <v>348.274</v>
      </c>
      <c r="I7734">
        <v>4.2999999999999997E-2</v>
      </c>
      <c r="J7734">
        <v>4.5999999999999999E-2</v>
      </c>
      <c r="K7734">
        <v>3.5000000000000003E-2</v>
      </c>
      <c r="L7734">
        <v>2081.6</v>
      </c>
      <c r="M7734">
        <v>2082.6</v>
      </c>
      <c r="N7734">
        <v>2101.6</v>
      </c>
      <c r="Q7734">
        <f t="shared" si="507"/>
        <v>344.3</v>
      </c>
      <c r="R7734">
        <f t="shared" si="509"/>
        <v>344.3</v>
      </c>
      <c r="S7734">
        <f t="shared" si="506"/>
        <v>0</v>
      </c>
    </row>
    <row r="7735" spans="1:19" x14ac:dyDescent="0.25">
      <c r="A7735" s="2">
        <f t="shared" si="508"/>
        <v>45249</v>
      </c>
      <c r="B7735" s="3">
        <v>323</v>
      </c>
      <c r="C7735" s="3">
        <v>300</v>
      </c>
      <c r="D7735">
        <v>345.11130000000003</v>
      </c>
      <c r="E7735">
        <v>4.4999999999999998E-2</v>
      </c>
      <c r="F7735">
        <v>341.03030000000001</v>
      </c>
      <c r="G7735">
        <v>345.23919999999998</v>
      </c>
      <c r="H7735">
        <v>349.06450000000001</v>
      </c>
      <c r="I7735">
        <v>4.5999999999999999E-2</v>
      </c>
      <c r="J7735">
        <v>4.2000000000000003E-2</v>
      </c>
      <c r="K7735">
        <v>4.5999999999999999E-2</v>
      </c>
      <c r="L7735">
        <v>2083</v>
      </c>
      <c r="M7735">
        <v>2084.4</v>
      </c>
      <c r="N7735">
        <v>2103.1999999999998</v>
      </c>
      <c r="Q7735">
        <f t="shared" si="507"/>
        <v>345.1</v>
      </c>
      <c r="R7735">
        <f t="shared" si="509"/>
        <v>345.1</v>
      </c>
      <c r="S7735">
        <f t="shared" si="506"/>
        <v>0.80000000000001137</v>
      </c>
    </row>
    <row r="7736" spans="1:19" x14ac:dyDescent="0.25">
      <c r="A7736" s="2">
        <f t="shared" si="508"/>
        <v>45249</v>
      </c>
      <c r="B7736" s="3">
        <v>323</v>
      </c>
      <c r="C7736" s="3">
        <v>400</v>
      </c>
      <c r="D7736">
        <v>345.35390000000001</v>
      </c>
      <c r="E7736">
        <v>0.04</v>
      </c>
      <c r="F7736">
        <v>341.27390000000003</v>
      </c>
      <c r="G7736">
        <v>345.46780000000001</v>
      </c>
      <c r="H7736">
        <v>349.32</v>
      </c>
      <c r="I7736">
        <v>3.4000000000000002E-2</v>
      </c>
      <c r="J7736">
        <v>4.9000000000000002E-2</v>
      </c>
      <c r="K7736">
        <v>3.5000000000000003E-2</v>
      </c>
      <c r="L7736">
        <v>2083.8000000000002</v>
      </c>
      <c r="M7736">
        <v>2085</v>
      </c>
      <c r="N7736">
        <v>2103.6</v>
      </c>
      <c r="Q7736">
        <f t="shared" si="507"/>
        <v>345.4</v>
      </c>
      <c r="R7736">
        <f t="shared" si="509"/>
        <v>345.4</v>
      </c>
      <c r="S7736">
        <f t="shared" si="506"/>
        <v>0.29999999999995453</v>
      </c>
    </row>
    <row r="7737" spans="1:19" x14ac:dyDescent="0.25">
      <c r="A7737" s="2">
        <f t="shared" si="508"/>
        <v>45249</v>
      </c>
      <c r="B7737" s="3">
        <v>323</v>
      </c>
      <c r="C7737" s="3">
        <v>500</v>
      </c>
      <c r="D7737">
        <v>346.35399999999998</v>
      </c>
      <c r="E7737">
        <v>4.1000000000000002E-2</v>
      </c>
      <c r="F7737">
        <v>342.2604</v>
      </c>
      <c r="G7737">
        <v>346.48509999999999</v>
      </c>
      <c r="H7737">
        <v>350.31639999999999</v>
      </c>
      <c r="I7737">
        <v>3.6999999999999998E-2</v>
      </c>
      <c r="J7737">
        <v>4.9000000000000002E-2</v>
      </c>
      <c r="K7737">
        <v>3.4000000000000002E-2</v>
      </c>
      <c r="L7737">
        <v>2085.8000000000002</v>
      </c>
      <c r="M7737">
        <v>2087</v>
      </c>
      <c r="N7737">
        <v>2105.8000000000002</v>
      </c>
      <c r="Q7737">
        <f t="shared" si="507"/>
        <v>346.4</v>
      </c>
      <c r="R7737">
        <f t="shared" si="509"/>
        <v>346.4</v>
      </c>
      <c r="S7737">
        <f t="shared" si="506"/>
        <v>1</v>
      </c>
    </row>
    <row r="7738" spans="1:19" x14ac:dyDescent="0.25">
      <c r="A7738" s="2">
        <f t="shared" si="508"/>
        <v>45249</v>
      </c>
      <c r="B7738" s="3">
        <v>323</v>
      </c>
      <c r="C7738" s="3">
        <v>600</v>
      </c>
      <c r="D7738">
        <v>346.89850000000001</v>
      </c>
      <c r="E7738">
        <v>4.9000000000000002E-2</v>
      </c>
      <c r="F7738">
        <v>342.80849999999998</v>
      </c>
      <c r="G7738">
        <v>347.03590000000003</v>
      </c>
      <c r="H7738">
        <v>350.85109999999997</v>
      </c>
      <c r="I7738">
        <v>5.0999999999999997E-2</v>
      </c>
      <c r="J7738">
        <v>5.0999999999999997E-2</v>
      </c>
      <c r="K7738">
        <v>4.5999999999999999E-2</v>
      </c>
      <c r="L7738">
        <v>2087</v>
      </c>
      <c r="M7738">
        <v>2088</v>
      </c>
      <c r="N7738">
        <v>2106.8000000000002</v>
      </c>
      <c r="Q7738">
        <f t="shared" si="507"/>
        <v>346.9</v>
      </c>
      <c r="R7738">
        <f t="shared" si="509"/>
        <v>346.9</v>
      </c>
      <c r="S7738">
        <f t="shared" si="506"/>
        <v>0.5</v>
      </c>
    </row>
    <row r="7739" spans="1:19" x14ac:dyDescent="0.25">
      <c r="A7739" s="2">
        <f t="shared" si="508"/>
        <v>45249</v>
      </c>
      <c r="B7739" s="3">
        <v>323</v>
      </c>
      <c r="C7739" s="3">
        <v>700</v>
      </c>
      <c r="D7739">
        <v>346.90069999999997</v>
      </c>
      <c r="E7739">
        <v>4.8000000000000001E-2</v>
      </c>
      <c r="F7739">
        <v>342.81659999999999</v>
      </c>
      <c r="G7739">
        <v>347.03100000000001</v>
      </c>
      <c r="H7739">
        <v>350.85430000000002</v>
      </c>
      <c r="I7739">
        <v>5.2999999999999999E-2</v>
      </c>
      <c r="J7739">
        <v>4.3999999999999997E-2</v>
      </c>
      <c r="K7739">
        <v>4.5999999999999999E-2</v>
      </c>
      <c r="L7739">
        <v>2087</v>
      </c>
      <c r="M7739">
        <v>2088.4</v>
      </c>
      <c r="N7739">
        <v>2106.8000000000002</v>
      </c>
      <c r="Q7739">
        <f t="shared" si="507"/>
        <v>346.9</v>
      </c>
      <c r="R7739">
        <f t="shared" si="509"/>
        <v>346.9</v>
      </c>
      <c r="S7739">
        <f t="shared" si="506"/>
        <v>0</v>
      </c>
    </row>
    <row r="7740" spans="1:19" x14ac:dyDescent="0.25">
      <c r="A7740" s="2">
        <f t="shared" si="508"/>
        <v>45249</v>
      </c>
      <c r="B7740" s="3">
        <v>323</v>
      </c>
      <c r="C7740" s="3">
        <v>800</v>
      </c>
      <c r="D7740">
        <v>346.9187</v>
      </c>
      <c r="E7740">
        <v>4.1000000000000002E-2</v>
      </c>
      <c r="F7740">
        <v>342.81990000000002</v>
      </c>
      <c r="G7740">
        <v>347.05880000000002</v>
      </c>
      <c r="H7740">
        <v>350.87729999999999</v>
      </c>
      <c r="I7740">
        <v>4.2000000000000003E-2</v>
      </c>
      <c r="J7740">
        <v>4.4999999999999998E-2</v>
      </c>
      <c r="K7740">
        <v>3.4000000000000002E-2</v>
      </c>
      <c r="L7740">
        <v>2087.1999999999998</v>
      </c>
      <c r="M7740">
        <v>2088.4</v>
      </c>
      <c r="N7740">
        <v>2107</v>
      </c>
      <c r="Q7740">
        <f t="shared" si="507"/>
        <v>346.9</v>
      </c>
      <c r="R7740">
        <f t="shared" si="509"/>
        <v>346.9</v>
      </c>
      <c r="S7740">
        <f t="shared" si="506"/>
        <v>0</v>
      </c>
    </row>
    <row r="7741" spans="1:19" x14ac:dyDescent="0.25">
      <c r="A7741" s="2">
        <f t="shared" si="508"/>
        <v>45249</v>
      </c>
      <c r="B7741" s="3">
        <v>323</v>
      </c>
      <c r="C7741" s="3">
        <v>900</v>
      </c>
      <c r="D7741">
        <v>346.9187</v>
      </c>
      <c r="E7741">
        <v>3.9E-2</v>
      </c>
      <c r="F7741">
        <v>342.82310000000001</v>
      </c>
      <c r="G7741">
        <v>347.05070000000001</v>
      </c>
      <c r="H7741">
        <v>350.88220000000001</v>
      </c>
      <c r="I7741">
        <v>3.5000000000000003E-2</v>
      </c>
      <c r="J7741">
        <v>4.9000000000000002E-2</v>
      </c>
      <c r="K7741">
        <v>2.9000000000000001E-2</v>
      </c>
      <c r="L7741">
        <v>2087</v>
      </c>
      <c r="M7741">
        <v>2088.4</v>
      </c>
      <c r="N7741">
        <v>2107</v>
      </c>
      <c r="Q7741">
        <f t="shared" si="507"/>
        <v>346.9</v>
      </c>
      <c r="R7741">
        <f t="shared" si="509"/>
        <v>346.9</v>
      </c>
      <c r="S7741">
        <f t="shared" si="506"/>
        <v>0</v>
      </c>
    </row>
    <row r="7742" spans="1:19" x14ac:dyDescent="0.25">
      <c r="A7742" s="2">
        <f t="shared" si="508"/>
        <v>45249</v>
      </c>
      <c r="B7742" s="3">
        <v>323</v>
      </c>
      <c r="C7742" s="3">
        <v>1000</v>
      </c>
      <c r="D7742">
        <v>346.92250000000001</v>
      </c>
      <c r="E7742">
        <v>3.6999999999999998E-2</v>
      </c>
      <c r="F7742">
        <v>342.82799999999997</v>
      </c>
      <c r="G7742">
        <v>347.0523</v>
      </c>
      <c r="H7742">
        <v>350.88709999999998</v>
      </c>
      <c r="I7742">
        <v>3.7999999999999999E-2</v>
      </c>
      <c r="J7742">
        <v>4.2999999999999997E-2</v>
      </c>
      <c r="K7742">
        <v>2.7E-2</v>
      </c>
      <c r="L7742">
        <v>2087</v>
      </c>
      <c r="M7742">
        <v>2088.4</v>
      </c>
      <c r="N7742">
        <v>2107</v>
      </c>
      <c r="Q7742">
        <f t="shared" si="507"/>
        <v>346.9</v>
      </c>
      <c r="R7742">
        <f t="shared" si="509"/>
        <v>346.9</v>
      </c>
      <c r="S7742">
        <f t="shared" si="506"/>
        <v>0</v>
      </c>
    </row>
    <row r="7743" spans="1:19" x14ac:dyDescent="0.25">
      <c r="A7743" s="2">
        <f t="shared" si="508"/>
        <v>45249</v>
      </c>
      <c r="B7743" s="3">
        <v>323</v>
      </c>
      <c r="C7743" s="3">
        <v>1100</v>
      </c>
      <c r="D7743">
        <v>347.00360000000001</v>
      </c>
      <c r="E7743">
        <v>4.2000000000000003E-2</v>
      </c>
      <c r="F7743">
        <v>342.92559999999997</v>
      </c>
      <c r="G7743">
        <v>347.13400000000001</v>
      </c>
      <c r="H7743">
        <v>350.9511</v>
      </c>
      <c r="I7743">
        <v>4.3999999999999997E-2</v>
      </c>
      <c r="J7743">
        <v>3.6999999999999998E-2</v>
      </c>
      <c r="K7743">
        <v>4.4999999999999998E-2</v>
      </c>
      <c r="L7743">
        <v>2087.1999999999998</v>
      </c>
      <c r="M7743">
        <v>2088.6</v>
      </c>
      <c r="N7743">
        <v>2107</v>
      </c>
      <c r="Q7743">
        <f t="shared" si="507"/>
        <v>347</v>
      </c>
      <c r="R7743">
        <f t="shared" si="509"/>
        <v>347</v>
      </c>
      <c r="S7743">
        <f t="shared" si="506"/>
        <v>0.10000000000002274</v>
      </c>
    </row>
    <row r="7744" spans="1:19" x14ac:dyDescent="0.25">
      <c r="A7744" s="2">
        <f t="shared" si="508"/>
        <v>45249</v>
      </c>
      <c r="B7744" s="3">
        <v>323</v>
      </c>
      <c r="C7744" s="3">
        <v>1200</v>
      </c>
      <c r="D7744">
        <v>346.95670000000001</v>
      </c>
      <c r="E7744">
        <v>0.04</v>
      </c>
      <c r="F7744">
        <v>342.91590000000002</v>
      </c>
      <c r="G7744">
        <v>347.0686</v>
      </c>
      <c r="H7744">
        <v>350.88549999999998</v>
      </c>
      <c r="I7744">
        <v>3.5000000000000003E-2</v>
      </c>
      <c r="J7744">
        <v>0.05</v>
      </c>
      <c r="K7744">
        <v>3.4000000000000002E-2</v>
      </c>
      <c r="L7744">
        <v>2087.1999999999998</v>
      </c>
      <c r="M7744">
        <v>2088.1999999999998</v>
      </c>
      <c r="N7744">
        <v>2107</v>
      </c>
      <c r="Q7744">
        <f t="shared" si="507"/>
        <v>347</v>
      </c>
      <c r="R7744">
        <f t="shared" si="509"/>
        <v>347</v>
      </c>
      <c r="S7744">
        <f t="shared" si="506"/>
        <v>0</v>
      </c>
    </row>
    <row r="7745" spans="1:19" x14ac:dyDescent="0.25">
      <c r="A7745" s="2">
        <f t="shared" si="508"/>
        <v>45249</v>
      </c>
      <c r="B7745" s="3">
        <v>323</v>
      </c>
      <c r="C7745" s="3">
        <v>1300</v>
      </c>
      <c r="D7745">
        <v>346.94139999999999</v>
      </c>
      <c r="E7745">
        <v>4.9000000000000002E-2</v>
      </c>
      <c r="F7745">
        <v>342.88979999999998</v>
      </c>
      <c r="G7745">
        <v>347.0523</v>
      </c>
      <c r="H7745">
        <v>350.88220000000001</v>
      </c>
      <c r="I7745">
        <v>0.06</v>
      </c>
      <c r="J7745">
        <v>0.05</v>
      </c>
      <c r="K7745">
        <v>3.4000000000000002E-2</v>
      </c>
      <c r="L7745">
        <v>2087.1999999999998</v>
      </c>
      <c r="M7745">
        <v>2088.4</v>
      </c>
      <c r="N7745">
        <v>2107</v>
      </c>
      <c r="Q7745">
        <f t="shared" si="507"/>
        <v>346.9</v>
      </c>
      <c r="R7745">
        <f t="shared" si="509"/>
        <v>347</v>
      </c>
      <c r="S7745">
        <f t="shared" si="506"/>
        <v>0</v>
      </c>
    </row>
    <row r="7746" spans="1:19" x14ac:dyDescent="0.25">
      <c r="A7746" s="2">
        <f t="shared" si="508"/>
        <v>45249</v>
      </c>
      <c r="B7746" s="3">
        <v>323</v>
      </c>
      <c r="C7746" s="3">
        <v>1400</v>
      </c>
      <c r="D7746">
        <v>346.9513</v>
      </c>
      <c r="E7746">
        <v>5.7000000000000002E-2</v>
      </c>
      <c r="F7746">
        <v>342.89960000000002</v>
      </c>
      <c r="G7746">
        <v>347.06049999999999</v>
      </c>
      <c r="H7746">
        <v>350.89370000000002</v>
      </c>
      <c r="I7746">
        <v>7.5999999999999998E-2</v>
      </c>
      <c r="J7746">
        <v>4.9000000000000002E-2</v>
      </c>
      <c r="K7746">
        <v>4.1000000000000002E-2</v>
      </c>
      <c r="L7746">
        <v>2087</v>
      </c>
      <c r="M7746">
        <v>2088.1999999999998</v>
      </c>
      <c r="N7746">
        <v>2107.1999999999998</v>
      </c>
      <c r="Q7746">
        <f t="shared" si="507"/>
        <v>347</v>
      </c>
      <c r="R7746">
        <f t="shared" si="509"/>
        <v>347</v>
      </c>
      <c r="S7746">
        <f t="shared" si="506"/>
        <v>0</v>
      </c>
    </row>
    <row r="7747" spans="1:19" x14ac:dyDescent="0.25">
      <c r="A7747" s="2">
        <f t="shared" si="508"/>
        <v>45249</v>
      </c>
      <c r="B7747" s="3">
        <v>323</v>
      </c>
      <c r="C7747" s="3">
        <v>1500</v>
      </c>
      <c r="D7747">
        <v>346.97800000000001</v>
      </c>
      <c r="E7747">
        <v>5.8000000000000003E-2</v>
      </c>
      <c r="F7747">
        <v>342.8947</v>
      </c>
      <c r="G7747">
        <v>347.10950000000003</v>
      </c>
      <c r="H7747">
        <v>350.9298</v>
      </c>
      <c r="I7747">
        <v>7.9000000000000001E-2</v>
      </c>
      <c r="J7747">
        <v>3.7999999999999999E-2</v>
      </c>
      <c r="K7747">
        <v>4.9000000000000002E-2</v>
      </c>
      <c r="L7747">
        <v>2087</v>
      </c>
      <c r="M7747">
        <v>2088.1999999999998</v>
      </c>
      <c r="N7747">
        <v>2107</v>
      </c>
      <c r="Q7747">
        <f t="shared" si="507"/>
        <v>347</v>
      </c>
      <c r="R7747">
        <f t="shared" si="509"/>
        <v>347</v>
      </c>
      <c r="S7747">
        <f t="shared" si="506"/>
        <v>0</v>
      </c>
    </row>
    <row r="7748" spans="1:19" x14ac:dyDescent="0.25">
      <c r="A7748" s="2">
        <f t="shared" si="508"/>
        <v>45249</v>
      </c>
      <c r="B7748" s="3">
        <v>323</v>
      </c>
      <c r="C7748" s="3">
        <v>1600</v>
      </c>
      <c r="D7748">
        <v>346.99709999999999</v>
      </c>
      <c r="E7748">
        <v>0.04</v>
      </c>
      <c r="F7748">
        <v>342.90449999999998</v>
      </c>
      <c r="G7748">
        <v>347.12909999999999</v>
      </c>
      <c r="H7748">
        <v>350.95769999999999</v>
      </c>
      <c r="I7748">
        <v>0.04</v>
      </c>
      <c r="J7748">
        <v>3.6999999999999998E-2</v>
      </c>
      <c r="K7748">
        <v>4.2999999999999997E-2</v>
      </c>
      <c r="L7748">
        <v>2087.1999999999998</v>
      </c>
      <c r="M7748">
        <v>2088.4</v>
      </c>
      <c r="N7748">
        <v>2107</v>
      </c>
      <c r="Q7748">
        <f t="shared" si="507"/>
        <v>347</v>
      </c>
      <c r="R7748">
        <f t="shared" si="509"/>
        <v>347</v>
      </c>
      <c r="S7748">
        <f t="shared" si="506"/>
        <v>0</v>
      </c>
    </row>
    <row r="7749" spans="1:19" x14ac:dyDescent="0.25">
      <c r="A7749" s="2">
        <f t="shared" si="508"/>
        <v>45249</v>
      </c>
      <c r="B7749" s="3">
        <v>323</v>
      </c>
      <c r="C7749" s="3">
        <v>1700</v>
      </c>
      <c r="D7749">
        <v>347.0206</v>
      </c>
      <c r="E7749">
        <v>3.5000000000000003E-2</v>
      </c>
      <c r="F7749">
        <v>342.9126</v>
      </c>
      <c r="G7749">
        <v>347.16019999999997</v>
      </c>
      <c r="H7749">
        <v>350.9889</v>
      </c>
      <c r="I7749">
        <v>3.4000000000000002E-2</v>
      </c>
      <c r="J7749">
        <v>4.7E-2</v>
      </c>
      <c r="K7749">
        <v>1.7000000000000001E-2</v>
      </c>
      <c r="L7749">
        <v>2087.1999999999998</v>
      </c>
      <c r="M7749">
        <v>2088.4</v>
      </c>
      <c r="N7749">
        <v>2107.1999999999998</v>
      </c>
      <c r="Q7749">
        <f t="shared" si="507"/>
        <v>347</v>
      </c>
      <c r="R7749">
        <f t="shared" si="509"/>
        <v>347</v>
      </c>
      <c r="S7749">
        <f t="shared" ref="S7749:S7812" si="510">IF(R7749&gt;R7748,R7749-R7748,0)</f>
        <v>0</v>
      </c>
    </row>
    <row r="7750" spans="1:19" x14ac:dyDescent="0.25">
      <c r="A7750" s="2">
        <f t="shared" si="508"/>
        <v>45249</v>
      </c>
      <c r="B7750" s="3">
        <v>323</v>
      </c>
      <c r="C7750" s="3">
        <v>1800</v>
      </c>
      <c r="D7750">
        <v>347.05439999999999</v>
      </c>
      <c r="E7750">
        <v>3.6999999999999998E-2</v>
      </c>
      <c r="F7750">
        <v>342.93369999999999</v>
      </c>
      <c r="G7750">
        <v>347.20280000000002</v>
      </c>
      <c r="H7750">
        <v>351.02659999999997</v>
      </c>
      <c r="I7750">
        <v>2.9000000000000001E-2</v>
      </c>
      <c r="J7750">
        <v>3.4000000000000002E-2</v>
      </c>
      <c r="K7750">
        <v>4.5999999999999999E-2</v>
      </c>
      <c r="L7750">
        <v>2087.1999999999998</v>
      </c>
      <c r="M7750">
        <v>2088.6</v>
      </c>
      <c r="N7750">
        <v>2107.1999999999998</v>
      </c>
      <c r="Q7750">
        <f t="shared" ref="Q7750:Q7813" si="511">ROUND(D7750,1)</f>
        <v>347.1</v>
      </c>
      <c r="R7750">
        <f t="shared" si="509"/>
        <v>347.1</v>
      </c>
      <c r="S7750">
        <f t="shared" si="510"/>
        <v>0.10000000000002274</v>
      </c>
    </row>
    <row r="7751" spans="1:19" x14ac:dyDescent="0.25">
      <c r="A7751" s="2">
        <f t="shared" ref="A7751:A7814" si="512">A$5-1+B7751</f>
        <v>45249</v>
      </c>
      <c r="B7751" s="3">
        <v>323</v>
      </c>
      <c r="C7751" s="3">
        <v>1900</v>
      </c>
      <c r="D7751">
        <v>347.07069999999999</v>
      </c>
      <c r="E7751">
        <v>4.2999999999999997E-2</v>
      </c>
      <c r="F7751">
        <v>342.95819999999998</v>
      </c>
      <c r="G7751">
        <v>347.20280000000002</v>
      </c>
      <c r="H7751">
        <v>351.05119999999999</v>
      </c>
      <c r="I7751">
        <v>4.3999999999999997E-2</v>
      </c>
      <c r="J7751">
        <v>4.2000000000000003E-2</v>
      </c>
      <c r="K7751">
        <v>4.2999999999999997E-2</v>
      </c>
      <c r="L7751">
        <v>2087.4</v>
      </c>
      <c r="M7751">
        <v>2088.4</v>
      </c>
      <c r="N7751">
        <v>2107.1999999999998</v>
      </c>
      <c r="Q7751">
        <f t="shared" si="511"/>
        <v>347.1</v>
      </c>
      <c r="R7751">
        <f t="shared" si="509"/>
        <v>347.1</v>
      </c>
      <c r="S7751">
        <f t="shared" si="510"/>
        <v>0</v>
      </c>
    </row>
    <row r="7752" spans="1:19" x14ac:dyDescent="0.25">
      <c r="A7752" s="2">
        <f t="shared" si="512"/>
        <v>45249</v>
      </c>
      <c r="B7752" s="3">
        <v>323</v>
      </c>
      <c r="C7752" s="3">
        <v>2000</v>
      </c>
      <c r="D7752">
        <v>347.0822</v>
      </c>
      <c r="E7752">
        <v>3.5000000000000003E-2</v>
      </c>
      <c r="F7752">
        <v>342.92720000000003</v>
      </c>
      <c r="G7752">
        <v>347.25189999999998</v>
      </c>
      <c r="H7752">
        <v>351.06760000000003</v>
      </c>
      <c r="I7752">
        <v>2.5000000000000001E-2</v>
      </c>
      <c r="J7752">
        <v>4.5999999999999999E-2</v>
      </c>
      <c r="K7752">
        <v>3.1E-2</v>
      </c>
      <c r="L7752">
        <v>2087.1999999999998</v>
      </c>
      <c r="M7752">
        <v>2088.8000000000002</v>
      </c>
      <c r="N7752">
        <v>2107.4</v>
      </c>
      <c r="Q7752">
        <f t="shared" si="511"/>
        <v>347.1</v>
      </c>
      <c r="R7752">
        <f t="shared" si="509"/>
        <v>347.1</v>
      </c>
      <c r="S7752">
        <f t="shared" si="510"/>
        <v>0</v>
      </c>
    </row>
    <row r="7753" spans="1:19" x14ac:dyDescent="0.25">
      <c r="A7753" s="2">
        <f t="shared" si="512"/>
        <v>45249</v>
      </c>
      <c r="B7753" s="3">
        <v>323</v>
      </c>
      <c r="C7753" s="3">
        <v>2100</v>
      </c>
      <c r="D7753">
        <v>347.09800000000001</v>
      </c>
      <c r="E7753">
        <v>4.2999999999999997E-2</v>
      </c>
      <c r="F7753">
        <v>342.96789999999999</v>
      </c>
      <c r="G7753">
        <v>347.25020000000001</v>
      </c>
      <c r="H7753">
        <v>351.07580000000002</v>
      </c>
      <c r="I7753">
        <v>4.5999999999999999E-2</v>
      </c>
      <c r="J7753">
        <v>4.5999999999999999E-2</v>
      </c>
      <c r="K7753">
        <v>3.5000000000000003E-2</v>
      </c>
      <c r="L7753">
        <v>2087.1999999999998</v>
      </c>
      <c r="M7753">
        <v>2088.6</v>
      </c>
      <c r="N7753">
        <v>2107.4</v>
      </c>
      <c r="Q7753">
        <f t="shared" si="511"/>
        <v>347.1</v>
      </c>
      <c r="R7753">
        <f t="shared" si="509"/>
        <v>347.1</v>
      </c>
      <c r="S7753">
        <f t="shared" si="510"/>
        <v>0</v>
      </c>
    </row>
    <row r="7754" spans="1:19" x14ac:dyDescent="0.25">
      <c r="A7754" s="2">
        <f t="shared" si="512"/>
        <v>45249</v>
      </c>
      <c r="B7754" s="3">
        <v>323</v>
      </c>
      <c r="C7754" s="3">
        <v>2200</v>
      </c>
      <c r="D7754">
        <v>347.09800000000001</v>
      </c>
      <c r="E7754">
        <v>3.9E-2</v>
      </c>
      <c r="F7754">
        <v>342.97120000000001</v>
      </c>
      <c r="G7754">
        <v>347.23719999999997</v>
      </c>
      <c r="H7754">
        <v>351.0856</v>
      </c>
      <c r="I7754">
        <v>4.5999999999999999E-2</v>
      </c>
      <c r="J7754">
        <v>4.2999999999999997E-2</v>
      </c>
      <c r="K7754">
        <v>2.4E-2</v>
      </c>
      <c r="L7754">
        <v>2087.4</v>
      </c>
      <c r="M7754">
        <v>2088.6</v>
      </c>
      <c r="N7754">
        <v>2107.4</v>
      </c>
      <c r="Q7754">
        <f t="shared" si="511"/>
        <v>347.1</v>
      </c>
      <c r="R7754">
        <f t="shared" si="509"/>
        <v>347.1</v>
      </c>
      <c r="S7754">
        <f t="shared" si="510"/>
        <v>0</v>
      </c>
    </row>
    <row r="7755" spans="1:19" x14ac:dyDescent="0.25">
      <c r="A7755" s="2">
        <f t="shared" si="512"/>
        <v>45249</v>
      </c>
      <c r="B7755" s="3">
        <v>323</v>
      </c>
      <c r="C7755" s="3">
        <v>2300</v>
      </c>
      <c r="D7755">
        <v>347.14170000000001</v>
      </c>
      <c r="E7755">
        <v>4.4999999999999998E-2</v>
      </c>
      <c r="F7755">
        <v>342.97280000000001</v>
      </c>
      <c r="G7755">
        <v>347.31229999999999</v>
      </c>
      <c r="H7755">
        <v>351.13990000000001</v>
      </c>
      <c r="I7755">
        <v>4.5999999999999999E-2</v>
      </c>
      <c r="J7755">
        <v>4.4999999999999998E-2</v>
      </c>
      <c r="K7755">
        <v>4.4999999999999998E-2</v>
      </c>
      <c r="L7755">
        <v>2087.1999999999998</v>
      </c>
      <c r="M7755">
        <v>2088.6</v>
      </c>
      <c r="N7755">
        <v>2107.4</v>
      </c>
      <c r="Q7755">
        <f t="shared" si="511"/>
        <v>347.1</v>
      </c>
      <c r="R7755">
        <f t="shared" si="509"/>
        <v>347.1</v>
      </c>
      <c r="S7755">
        <f t="shared" si="510"/>
        <v>0</v>
      </c>
    </row>
    <row r="7756" spans="1:19" x14ac:dyDescent="0.25">
      <c r="A7756" s="2">
        <f t="shared" si="512"/>
        <v>45249</v>
      </c>
      <c r="B7756" s="3">
        <v>323</v>
      </c>
      <c r="C7756" s="3">
        <v>2400</v>
      </c>
      <c r="D7756">
        <v>347.14879999999999</v>
      </c>
      <c r="E7756">
        <v>3.3000000000000002E-2</v>
      </c>
      <c r="F7756">
        <v>342.97120000000001</v>
      </c>
      <c r="G7756">
        <v>347.30259999999998</v>
      </c>
      <c r="H7756">
        <v>351.17270000000002</v>
      </c>
      <c r="I7756">
        <v>4.5999999999999999E-2</v>
      </c>
      <c r="J7756">
        <v>0.03</v>
      </c>
      <c r="K7756">
        <v>1.7999999999999999E-2</v>
      </c>
      <c r="L7756">
        <v>2087.1999999999998</v>
      </c>
      <c r="M7756">
        <v>2088.8000000000002</v>
      </c>
      <c r="N7756">
        <v>2107.6</v>
      </c>
      <c r="Q7756">
        <f t="shared" si="511"/>
        <v>347.1</v>
      </c>
      <c r="R7756">
        <f t="shared" si="509"/>
        <v>347.1</v>
      </c>
      <c r="S7756">
        <f t="shared" si="510"/>
        <v>0</v>
      </c>
    </row>
    <row r="7757" spans="1:19" x14ac:dyDescent="0.25">
      <c r="A7757" s="2">
        <f t="shared" si="512"/>
        <v>45250</v>
      </c>
      <c r="B7757" s="3">
        <v>324</v>
      </c>
      <c r="C7757" s="3">
        <v>100</v>
      </c>
      <c r="D7757">
        <v>347.12709999999998</v>
      </c>
      <c r="E7757">
        <v>3.7999999999999999E-2</v>
      </c>
      <c r="F7757">
        <v>342.92559999999997</v>
      </c>
      <c r="G7757">
        <v>347.26</v>
      </c>
      <c r="H7757">
        <v>351.19569999999999</v>
      </c>
      <c r="I7757">
        <v>2.7E-2</v>
      </c>
      <c r="J7757">
        <v>4.5999999999999999E-2</v>
      </c>
      <c r="K7757">
        <v>0.04</v>
      </c>
      <c r="L7757">
        <v>2087.1999999999998</v>
      </c>
      <c r="M7757">
        <v>2088.6</v>
      </c>
      <c r="N7757">
        <v>2107.6</v>
      </c>
      <c r="Q7757">
        <f t="shared" si="511"/>
        <v>347.1</v>
      </c>
      <c r="R7757">
        <f t="shared" si="509"/>
        <v>347.1</v>
      </c>
      <c r="S7757">
        <f t="shared" si="510"/>
        <v>0</v>
      </c>
    </row>
    <row r="7758" spans="1:19" x14ac:dyDescent="0.25">
      <c r="A7758" s="2">
        <f t="shared" si="512"/>
        <v>45250</v>
      </c>
      <c r="B7758" s="3">
        <v>324</v>
      </c>
      <c r="C7758" s="3">
        <v>200</v>
      </c>
      <c r="D7758">
        <v>347.13310000000001</v>
      </c>
      <c r="E7758">
        <v>4.2000000000000003E-2</v>
      </c>
      <c r="F7758">
        <v>342.9126</v>
      </c>
      <c r="G7758">
        <v>347.2731</v>
      </c>
      <c r="H7758">
        <v>351.21370000000002</v>
      </c>
      <c r="I7758">
        <v>3.7999999999999999E-2</v>
      </c>
      <c r="J7758">
        <v>4.2999999999999997E-2</v>
      </c>
      <c r="K7758">
        <v>4.5999999999999999E-2</v>
      </c>
      <c r="L7758">
        <v>2087</v>
      </c>
      <c r="M7758">
        <v>2088.8000000000002</v>
      </c>
      <c r="N7758">
        <v>2107.6</v>
      </c>
      <c r="Q7758">
        <f t="shared" si="511"/>
        <v>347.1</v>
      </c>
      <c r="R7758">
        <f t="shared" si="509"/>
        <v>347.1</v>
      </c>
      <c r="S7758">
        <f t="shared" si="510"/>
        <v>0</v>
      </c>
    </row>
    <row r="7759" spans="1:19" x14ac:dyDescent="0.25">
      <c r="A7759" s="2">
        <f t="shared" si="512"/>
        <v>45250</v>
      </c>
      <c r="B7759" s="3">
        <v>324</v>
      </c>
      <c r="C7759" s="3">
        <v>300</v>
      </c>
      <c r="D7759">
        <v>347.12450000000001</v>
      </c>
      <c r="E7759">
        <v>4.5999999999999999E-2</v>
      </c>
      <c r="F7759">
        <v>342.89139999999998</v>
      </c>
      <c r="G7759">
        <v>347.25510000000003</v>
      </c>
      <c r="H7759">
        <v>351.2269</v>
      </c>
      <c r="I7759">
        <v>4.4999999999999998E-2</v>
      </c>
      <c r="J7759">
        <v>4.7E-2</v>
      </c>
      <c r="K7759">
        <v>4.5999999999999999E-2</v>
      </c>
      <c r="L7759">
        <v>2087</v>
      </c>
      <c r="M7759">
        <v>2088.6</v>
      </c>
      <c r="N7759">
        <v>2107.8000000000002</v>
      </c>
      <c r="Q7759">
        <f t="shared" si="511"/>
        <v>347.1</v>
      </c>
      <c r="R7759">
        <f t="shared" ref="R7759:R7822" si="513">ROUND(IF(Q7759&lt;R7758,R7758,Q7759),1)</f>
        <v>347.1</v>
      </c>
      <c r="S7759">
        <f t="shared" si="510"/>
        <v>0</v>
      </c>
    </row>
    <row r="7760" spans="1:19" x14ac:dyDescent="0.25">
      <c r="A7760" s="2">
        <f t="shared" si="512"/>
        <v>45250</v>
      </c>
      <c r="B7760" s="3">
        <v>324</v>
      </c>
      <c r="C7760" s="3">
        <v>400</v>
      </c>
      <c r="D7760">
        <v>347.20670000000001</v>
      </c>
      <c r="E7760">
        <v>4.2999999999999997E-2</v>
      </c>
      <c r="F7760">
        <v>342.96469999999999</v>
      </c>
      <c r="G7760">
        <v>347.42020000000002</v>
      </c>
      <c r="H7760">
        <v>351.23509999999999</v>
      </c>
      <c r="I7760">
        <v>4.4999999999999998E-2</v>
      </c>
      <c r="J7760">
        <v>4.1000000000000002E-2</v>
      </c>
      <c r="K7760">
        <v>4.3999999999999997E-2</v>
      </c>
      <c r="L7760">
        <v>2087.1999999999998</v>
      </c>
      <c r="M7760">
        <v>2089</v>
      </c>
      <c r="N7760">
        <v>2107.8000000000002</v>
      </c>
      <c r="Q7760">
        <f t="shared" si="511"/>
        <v>347.2</v>
      </c>
      <c r="R7760">
        <f t="shared" si="513"/>
        <v>347.2</v>
      </c>
      <c r="S7760">
        <f t="shared" si="510"/>
        <v>9.9999999999965894E-2</v>
      </c>
    </row>
    <row r="7761" spans="1:19" x14ac:dyDescent="0.25">
      <c r="A7761" s="2">
        <f t="shared" si="512"/>
        <v>45250</v>
      </c>
      <c r="B7761" s="3">
        <v>324</v>
      </c>
      <c r="C7761" s="3">
        <v>500</v>
      </c>
      <c r="D7761">
        <v>347.19349999999997</v>
      </c>
      <c r="E7761">
        <v>3.9E-2</v>
      </c>
      <c r="F7761">
        <v>343.0249</v>
      </c>
      <c r="G7761">
        <v>347.33850000000001</v>
      </c>
      <c r="H7761">
        <v>351.21699999999998</v>
      </c>
      <c r="I7761">
        <v>2.1000000000000001E-2</v>
      </c>
      <c r="J7761">
        <v>4.4999999999999998E-2</v>
      </c>
      <c r="K7761">
        <v>4.7E-2</v>
      </c>
      <c r="L7761">
        <v>2087.4</v>
      </c>
      <c r="M7761">
        <v>2088.8000000000002</v>
      </c>
      <c r="N7761">
        <v>2107.8000000000002</v>
      </c>
      <c r="Q7761">
        <f t="shared" si="511"/>
        <v>347.2</v>
      </c>
      <c r="R7761">
        <f t="shared" si="513"/>
        <v>347.2</v>
      </c>
      <c r="S7761">
        <f t="shared" si="510"/>
        <v>0</v>
      </c>
    </row>
    <row r="7762" spans="1:19" x14ac:dyDescent="0.25">
      <c r="A7762" s="2">
        <f t="shared" si="512"/>
        <v>45250</v>
      </c>
      <c r="B7762" s="3">
        <v>324</v>
      </c>
      <c r="C7762" s="3">
        <v>600</v>
      </c>
      <c r="D7762">
        <v>347.22129999999999</v>
      </c>
      <c r="E7762">
        <v>4.1000000000000002E-2</v>
      </c>
      <c r="F7762">
        <v>343.01510000000002</v>
      </c>
      <c r="G7762">
        <v>347.43329999999997</v>
      </c>
      <c r="H7762">
        <v>351.21539999999999</v>
      </c>
      <c r="I7762">
        <v>2.7E-2</v>
      </c>
      <c r="J7762">
        <v>4.5999999999999999E-2</v>
      </c>
      <c r="K7762">
        <v>4.7E-2</v>
      </c>
      <c r="L7762">
        <v>2087.4</v>
      </c>
      <c r="M7762">
        <v>2089</v>
      </c>
      <c r="N7762">
        <v>2107.6</v>
      </c>
      <c r="Q7762">
        <f t="shared" si="511"/>
        <v>347.2</v>
      </c>
      <c r="R7762">
        <f t="shared" si="513"/>
        <v>347.2</v>
      </c>
      <c r="S7762">
        <f t="shared" si="510"/>
        <v>0</v>
      </c>
    </row>
    <row r="7763" spans="1:19" x14ac:dyDescent="0.25">
      <c r="A7763" s="2">
        <f t="shared" si="512"/>
        <v>45250</v>
      </c>
      <c r="B7763" s="3">
        <v>324</v>
      </c>
      <c r="C7763" s="3">
        <v>700</v>
      </c>
      <c r="D7763">
        <v>347.22840000000002</v>
      </c>
      <c r="E7763">
        <v>4.1000000000000002E-2</v>
      </c>
      <c r="F7763">
        <v>343.02</v>
      </c>
      <c r="G7763">
        <v>347.44479999999999</v>
      </c>
      <c r="H7763">
        <v>351.22030000000001</v>
      </c>
      <c r="I7763">
        <v>2.5000000000000001E-2</v>
      </c>
      <c r="J7763">
        <v>4.7E-2</v>
      </c>
      <c r="K7763">
        <v>4.7E-2</v>
      </c>
      <c r="L7763">
        <v>2087.1999999999998</v>
      </c>
      <c r="M7763">
        <v>2089.1999999999998</v>
      </c>
      <c r="N7763">
        <v>2107.8000000000002</v>
      </c>
      <c r="Q7763">
        <f t="shared" si="511"/>
        <v>347.2</v>
      </c>
      <c r="R7763">
        <f t="shared" si="513"/>
        <v>347.2</v>
      </c>
      <c r="S7763">
        <f t="shared" si="510"/>
        <v>0</v>
      </c>
    </row>
    <row r="7764" spans="1:19" x14ac:dyDescent="0.25">
      <c r="A7764" s="2">
        <f t="shared" si="512"/>
        <v>45250</v>
      </c>
      <c r="B7764" s="3">
        <v>324</v>
      </c>
      <c r="C7764" s="3">
        <v>800</v>
      </c>
      <c r="D7764">
        <v>347.19240000000002</v>
      </c>
      <c r="E7764">
        <v>4.2000000000000003E-2</v>
      </c>
      <c r="F7764">
        <v>343.0412</v>
      </c>
      <c r="G7764">
        <v>347.34010000000001</v>
      </c>
      <c r="H7764">
        <v>351.19569999999999</v>
      </c>
      <c r="I7764">
        <v>3.9E-2</v>
      </c>
      <c r="J7764">
        <v>4.5999999999999999E-2</v>
      </c>
      <c r="K7764">
        <v>0.04</v>
      </c>
      <c r="L7764">
        <v>2087.4</v>
      </c>
      <c r="M7764">
        <v>2088.8000000000002</v>
      </c>
      <c r="N7764">
        <v>2107.6</v>
      </c>
      <c r="Q7764">
        <f t="shared" si="511"/>
        <v>347.2</v>
      </c>
      <c r="R7764">
        <f t="shared" si="513"/>
        <v>347.2</v>
      </c>
      <c r="S7764">
        <f t="shared" si="510"/>
        <v>0</v>
      </c>
    </row>
    <row r="7765" spans="1:19" x14ac:dyDescent="0.25">
      <c r="A7765" s="2">
        <f t="shared" si="512"/>
        <v>45250</v>
      </c>
      <c r="B7765" s="3">
        <v>324</v>
      </c>
      <c r="C7765" s="3">
        <v>900</v>
      </c>
      <c r="D7765">
        <v>347.11860000000001</v>
      </c>
      <c r="E7765">
        <v>3.6999999999999998E-2</v>
      </c>
      <c r="F7765">
        <v>343.02809999999999</v>
      </c>
      <c r="G7765">
        <v>347.27969999999999</v>
      </c>
      <c r="H7765">
        <v>351.04790000000003</v>
      </c>
      <c r="I7765">
        <v>2.5999999999999999E-2</v>
      </c>
      <c r="J7765">
        <v>0.04</v>
      </c>
      <c r="K7765">
        <v>4.3999999999999997E-2</v>
      </c>
      <c r="L7765">
        <v>2087.4</v>
      </c>
      <c r="M7765">
        <v>2088.8000000000002</v>
      </c>
      <c r="N7765">
        <v>2107.4</v>
      </c>
      <c r="Q7765">
        <f t="shared" si="511"/>
        <v>347.1</v>
      </c>
      <c r="R7765">
        <f t="shared" si="513"/>
        <v>347.2</v>
      </c>
      <c r="S7765">
        <f t="shared" si="510"/>
        <v>0</v>
      </c>
    </row>
    <row r="7766" spans="1:19" x14ac:dyDescent="0.25">
      <c r="A7766" s="2">
        <f t="shared" si="512"/>
        <v>45250</v>
      </c>
      <c r="B7766" s="3">
        <v>324</v>
      </c>
      <c r="C7766" s="3">
        <v>1000</v>
      </c>
      <c r="D7766">
        <v>347.08440000000002</v>
      </c>
      <c r="E7766">
        <v>3.7999999999999999E-2</v>
      </c>
      <c r="F7766">
        <v>342.92720000000003</v>
      </c>
      <c r="G7766">
        <v>347.26979999999998</v>
      </c>
      <c r="H7766">
        <v>351.05610000000001</v>
      </c>
      <c r="I7766">
        <v>0.03</v>
      </c>
      <c r="J7766">
        <v>4.3999999999999997E-2</v>
      </c>
      <c r="K7766">
        <v>0.04</v>
      </c>
      <c r="L7766">
        <v>2087</v>
      </c>
      <c r="M7766">
        <v>2088.6</v>
      </c>
      <c r="N7766">
        <v>2107.4</v>
      </c>
      <c r="Q7766">
        <f t="shared" si="511"/>
        <v>347.1</v>
      </c>
      <c r="R7766">
        <f t="shared" si="513"/>
        <v>347.2</v>
      </c>
      <c r="S7766">
        <f t="shared" si="510"/>
        <v>0</v>
      </c>
    </row>
    <row r="7767" spans="1:19" x14ac:dyDescent="0.25">
      <c r="A7767" s="2">
        <f t="shared" si="512"/>
        <v>45250</v>
      </c>
      <c r="B7767" s="3">
        <v>324</v>
      </c>
      <c r="C7767" s="3">
        <v>1100</v>
      </c>
      <c r="D7767">
        <v>347.04849999999999</v>
      </c>
      <c r="E7767">
        <v>4.4999999999999998E-2</v>
      </c>
      <c r="F7767">
        <v>342.90609999999998</v>
      </c>
      <c r="G7767">
        <v>347.18970000000002</v>
      </c>
      <c r="H7767">
        <v>351.04950000000002</v>
      </c>
      <c r="I7767">
        <v>3.9E-2</v>
      </c>
      <c r="J7767">
        <v>5.1999999999999998E-2</v>
      </c>
      <c r="K7767">
        <v>4.2999999999999997E-2</v>
      </c>
      <c r="L7767">
        <v>2087.1999999999998</v>
      </c>
      <c r="M7767">
        <v>2088.6</v>
      </c>
      <c r="N7767">
        <v>2107.4</v>
      </c>
      <c r="Q7767">
        <f t="shared" si="511"/>
        <v>347</v>
      </c>
      <c r="R7767">
        <f t="shared" si="513"/>
        <v>347.2</v>
      </c>
      <c r="S7767">
        <f t="shared" si="510"/>
        <v>0</v>
      </c>
    </row>
    <row r="7768" spans="1:19" x14ac:dyDescent="0.25">
      <c r="A7768" s="2">
        <f t="shared" si="512"/>
        <v>45250</v>
      </c>
      <c r="B7768" s="3">
        <v>324</v>
      </c>
      <c r="C7768" s="3">
        <v>1200</v>
      </c>
      <c r="D7768">
        <v>347.0403</v>
      </c>
      <c r="E7768">
        <v>4.3999999999999997E-2</v>
      </c>
      <c r="F7768">
        <v>342.90280000000001</v>
      </c>
      <c r="G7768">
        <v>347.17169999999999</v>
      </c>
      <c r="H7768">
        <v>351.04629999999997</v>
      </c>
      <c r="I7768">
        <v>4.1000000000000002E-2</v>
      </c>
      <c r="J7768">
        <v>4.5999999999999999E-2</v>
      </c>
      <c r="K7768">
        <v>4.4999999999999998E-2</v>
      </c>
      <c r="L7768">
        <v>2087</v>
      </c>
      <c r="M7768">
        <v>2088.6</v>
      </c>
      <c r="N7768">
        <v>2107.4</v>
      </c>
      <c r="Q7768">
        <f t="shared" si="511"/>
        <v>347</v>
      </c>
      <c r="R7768">
        <f t="shared" si="513"/>
        <v>347.2</v>
      </c>
      <c r="S7768">
        <f t="shared" si="510"/>
        <v>0</v>
      </c>
    </row>
    <row r="7769" spans="1:19" x14ac:dyDescent="0.25">
      <c r="A7769" s="2">
        <f t="shared" si="512"/>
        <v>45250</v>
      </c>
      <c r="B7769" s="3">
        <v>324</v>
      </c>
      <c r="C7769" s="3">
        <v>1300</v>
      </c>
      <c r="D7769">
        <v>347.03210000000001</v>
      </c>
      <c r="E7769">
        <v>4.4999999999999998E-2</v>
      </c>
      <c r="F7769">
        <v>342.90120000000002</v>
      </c>
      <c r="G7769">
        <v>347.15699999999998</v>
      </c>
      <c r="H7769">
        <v>351.03809999999999</v>
      </c>
      <c r="I7769">
        <v>4.2000000000000003E-2</v>
      </c>
      <c r="J7769">
        <v>4.5999999999999999E-2</v>
      </c>
      <c r="K7769">
        <v>4.5999999999999999E-2</v>
      </c>
      <c r="L7769">
        <v>2087.1999999999998</v>
      </c>
      <c r="M7769">
        <v>2088.6</v>
      </c>
      <c r="N7769">
        <v>2107.4</v>
      </c>
      <c r="Q7769">
        <f t="shared" si="511"/>
        <v>347</v>
      </c>
      <c r="R7769">
        <f t="shared" si="513"/>
        <v>347.2</v>
      </c>
      <c r="S7769">
        <f t="shared" si="510"/>
        <v>0</v>
      </c>
    </row>
    <row r="7770" spans="1:19" x14ac:dyDescent="0.25">
      <c r="A7770" s="2">
        <f t="shared" si="512"/>
        <v>45250</v>
      </c>
      <c r="B7770" s="3">
        <v>324</v>
      </c>
      <c r="C7770" s="3">
        <v>1400</v>
      </c>
      <c r="D7770">
        <v>347.04520000000002</v>
      </c>
      <c r="E7770">
        <v>4.1000000000000002E-2</v>
      </c>
      <c r="F7770">
        <v>342.90940000000001</v>
      </c>
      <c r="G7770">
        <v>347.17329999999998</v>
      </c>
      <c r="H7770">
        <v>351.05279999999999</v>
      </c>
      <c r="I7770">
        <v>3.6999999999999998E-2</v>
      </c>
      <c r="J7770">
        <v>4.4999999999999998E-2</v>
      </c>
      <c r="K7770">
        <v>4.2000000000000003E-2</v>
      </c>
      <c r="L7770">
        <v>2087</v>
      </c>
      <c r="M7770">
        <v>2088.4</v>
      </c>
      <c r="N7770">
        <v>2107.1999999999998</v>
      </c>
      <c r="Q7770">
        <f t="shared" si="511"/>
        <v>347</v>
      </c>
      <c r="R7770">
        <f t="shared" si="513"/>
        <v>347.2</v>
      </c>
      <c r="S7770">
        <f t="shared" si="510"/>
        <v>0</v>
      </c>
    </row>
    <row r="7771" spans="1:19" x14ac:dyDescent="0.25">
      <c r="A7771" s="2">
        <f t="shared" si="512"/>
        <v>45250</v>
      </c>
      <c r="B7771" s="3">
        <v>324</v>
      </c>
      <c r="C7771" s="3">
        <v>1500</v>
      </c>
      <c r="D7771">
        <v>347.0609</v>
      </c>
      <c r="E7771">
        <v>3.1E-2</v>
      </c>
      <c r="F7771">
        <v>342.93049999999999</v>
      </c>
      <c r="G7771">
        <v>347.18810000000002</v>
      </c>
      <c r="H7771">
        <v>351.0643</v>
      </c>
      <c r="I7771">
        <v>1.7000000000000001E-2</v>
      </c>
      <c r="J7771">
        <v>3.9E-2</v>
      </c>
      <c r="K7771">
        <v>3.4000000000000002E-2</v>
      </c>
      <c r="L7771">
        <v>2087.1999999999998</v>
      </c>
      <c r="M7771">
        <v>2088.6</v>
      </c>
      <c r="N7771">
        <v>2107.4</v>
      </c>
      <c r="Q7771">
        <f t="shared" si="511"/>
        <v>347.1</v>
      </c>
      <c r="R7771">
        <f t="shared" si="513"/>
        <v>347.2</v>
      </c>
      <c r="S7771">
        <f t="shared" si="510"/>
        <v>0</v>
      </c>
    </row>
    <row r="7772" spans="1:19" x14ac:dyDescent="0.25">
      <c r="A7772" s="2">
        <f t="shared" si="512"/>
        <v>45250</v>
      </c>
      <c r="B7772" s="3">
        <v>324</v>
      </c>
      <c r="C7772" s="3">
        <v>1600</v>
      </c>
      <c r="D7772">
        <v>347.0806</v>
      </c>
      <c r="E7772">
        <v>2.9000000000000001E-2</v>
      </c>
      <c r="F7772">
        <v>342.94029999999998</v>
      </c>
      <c r="G7772">
        <v>347.21260000000001</v>
      </c>
      <c r="H7772">
        <v>351.08890000000002</v>
      </c>
      <c r="I7772">
        <v>3.2000000000000001E-2</v>
      </c>
      <c r="J7772">
        <v>2.4E-2</v>
      </c>
      <c r="K7772">
        <v>2.9000000000000001E-2</v>
      </c>
      <c r="L7772">
        <v>2087.1999999999998</v>
      </c>
      <c r="M7772">
        <v>2088.6</v>
      </c>
      <c r="N7772">
        <v>2107.6</v>
      </c>
      <c r="Q7772">
        <f t="shared" si="511"/>
        <v>347.1</v>
      </c>
      <c r="R7772">
        <f t="shared" si="513"/>
        <v>347.2</v>
      </c>
      <c r="S7772">
        <f t="shared" si="510"/>
        <v>0</v>
      </c>
    </row>
    <row r="7773" spans="1:19" x14ac:dyDescent="0.25">
      <c r="A7773" s="2">
        <f t="shared" si="512"/>
        <v>45250</v>
      </c>
      <c r="B7773" s="3">
        <v>324</v>
      </c>
      <c r="C7773" s="3">
        <v>1700</v>
      </c>
      <c r="D7773">
        <v>347.10950000000003</v>
      </c>
      <c r="E7773">
        <v>4.5999999999999999E-2</v>
      </c>
      <c r="F7773">
        <v>342.96949999999998</v>
      </c>
      <c r="G7773">
        <v>347.24689999999998</v>
      </c>
      <c r="H7773">
        <v>351.11189999999999</v>
      </c>
      <c r="I7773">
        <v>4.5999999999999999E-2</v>
      </c>
      <c r="J7773">
        <v>4.5999999999999999E-2</v>
      </c>
      <c r="K7773">
        <v>4.4999999999999998E-2</v>
      </c>
      <c r="L7773">
        <v>2087.4</v>
      </c>
      <c r="M7773">
        <v>2088.8000000000002</v>
      </c>
      <c r="N7773">
        <v>2107.6</v>
      </c>
      <c r="Q7773">
        <f t="shared" si="511"/>
        <v>347.1</v>
      </c>
      <c r="R7773">
        <f t="shared" si="513"/>
        <v>347.2</v>
      </c>
      <c r="S7773">
        <f t="shared" si="510"/>
        <v>0</v>
      </c>
    </row>
    <row r="7774" spans="1:19" x14ac:dyDescent="0.25">
      <c r="A7774" s="2">
        <f t="shared" si="512"/>
        <v>45250</v>
      </c>
      <c r="B7774" s="3">
        <v>324</v>
      </c>
      <c r="C7774" s="3">
        <v>1800</v>
      </c>
      <c r="D7774">
        <v>347.1182</v>
      </c>
      <c r="E7774">
        <v>4.5999999999999999E-2</v>
      </c>
      <c r="F7774">
        <v>342.96949999999998</v>
      </c>
      <c r="G7774">
        <v>347.26499999999999</v>
      </c>
      <c r="H7774">
        <v>351.12009999999998</v>
      </c>
      <c r="I7774">
        <v>4.5999999999999999E-2</v>
      </c>
      <c r="J7774">
        <v>4.5999999999999999E-2</v>
      </c>
      <c r="K7774">
        <v>4.5999999999999999E-2</v>
      </c>
      <c r="L7774">
        <v>2087.4</v>
      </c>
      <c r="M7774">
        <v>2088.6</v>
      </c>
      <c r="N7774">
        <v>2107.6</v>
      </c>
      <c r="Q7774">
        <f t="shared" si="511"/>
        <v>347.1</v>
      </c>
      <c r="R7774">
        <f t="shared" si="513"/>
        <v>347.2</v>
      </c>
      <c r="S7774">
        <f t="shared" si="510"/>
        <v>0</v>
      </c>
    </row>
    <row r="7775" spans="1:19" x14ac:dyDescent="0.25">
      <c r="A7775" s="2">
        <f t="shared" si="512"/>
        <v>45250</v>
      </c>
      <c r="B7775" s="3">
        <v>324</v>
      </c>
      <c r="C7775" s="3">
        <v>1900</v>
      </c>
      <c r="D7775">
        <v>347.11759999999998</v>
      </c>
      <c r="E7775">
        <v>4.5999999999999999E-2</v>
      </c>
      <c r="F7775">
        <v>342.97930000000002</v>
      </c>
      <c r="G7775">
        <v>347.2568</v>
      </c>
      <c r="H7775">
        <v>351.11689999999999</v>
      </c>
      <c r="I7775">
        <v>4.5999999999999999E-2</v>
      </c>
      <c r="J7775">
        <v>4.7E-2</v>
      </c>
      <c r="K7775">
        <v>4.5999999999999999E-2</v>
      </c>
      <c r="L7775">
        <v>2087.4</v>
      </c>
      <c r="M7775">
        <v>2088.6</v>
      </c>
      <c r="N7775">
        <v>2107.4</v>
      </c>
      <c r="Q7775">
        <f t="shared" si="511"/>
        <v>347.1</v>
      </c>
      <c r="R7775">
        <f t="shared" si="513"/>
        <v>347.2</v>
      </c>
      <c r="S7775">
        <f t="shared" si="510"/>
        <v>0</v>
      </c>
    </row>
    <row r="7776" spans="1:19" x14ac:dyDescent="0.25">
      <c r="A7776" s="2">
        <f t="shared" si="512"/>
        <v>45250</v>
      </c>
      <c r="B7776" s="3">
        <v>324</v>
      </c>
      <c r="C7776" s="3">
        <v>2000</v>
      </c>
      <c r="D7776">
        <v>347.1155</v>
      </c>
      <c r="E7776">
        <v>4.5999999999999999E-2</v>
      </c>
      <c r="F7776">
        <v>342.976</v>
      </c>
      <c r="G7776">
        <v>347.25839999999999</v>
      </c>
      <c r="H7776">
        <v>351.11189999999999</v>
      </c>
      <c r="I7776">
        <v>4.5999999999999999E-2</v>
      </c>
      <c r="J7776">
        <v>4.7E-2</v>
      </c>
      <c r="K7776">
        <v>4.4999999999999998E-2</v>
      </c>
      <c r="L7776">
        <v>2087.4</v>
      </c>
      <c r="M7776">
        <v>2088.6</v>
      </c>
      <c r="N7776">
        <v>2107.6</v>
      </c>
      <c r="Q7776">
        <f t="shared" si="511"/>
        <v>347.1</v>
      </c>
      <c r="R7776">
        <f t="shared" si="513"/>
        <v>347.2</v>
      </c>
      <c r="S7776">
        <f t="shared" si="510"/>
        <v>0</v>
      </c>
    </row>
    <row r="7777" spans="1:19" x14ac:dyDescent="0.25">
      <c r="A7777" s="2">
        <f t="shared" si="512"/>
        <v>45250</v>
      </c>
      <c r="B7777" s="3">
        <v>324</v>
      </c>
      <c r="C7777" s="3">
        <v>2100</v>
      </c>
      <c r="D7777">
        <v>347.12849999999997</v>
      </c>
      <c r="E7777">
        <v>4.4999999999999998E-2</v>
      </c>
      <c r="F7777">
        <v>342.9907</v>
      </c>
      <c r="G7777">
        <v>347.27800000000002</v>
      </c>
      <c r="H7777">
        <v>351.11689999999999</v>
      </c>
      <c r="I7777">
        <v>4.2999999999999997E-2</v>
      </c>
      <c r="J7777">
        <v>4.4999999999999998E-2</v>
      </c>
      <c r="K7777">
        <v>4.5999999999999999E-2</v>
      </c>
      <c r="L7777">
        <v>2087.4</v>
      </c>
      <c r="M7777">
        <v>2088.8000000000002</v>
      </c>
      <c r="N7777">
        <v>2107.6</v>
      </c>
      <c r="Q7777">
        <f t="shared" si="511"/>
        <v>347.1</v>
      </c>
      <c r="R7777">
        <f t="shared" si="513"/>
        <v>347.2</v>
      </c>
      <c r="S7777">
        <f t="shared" si="510"/>
        <v>0</v>
      </c>
    </row>
    <row r="7778" spans="1:19" x14ac:dyDescent="0.25">
      <c r="A7778" s="2">
        <f t="shared" si="512"/>
        <v>45250</v>
      </c>
      <c r="B7778" s="3">
        <v>324</v>
      </c>
      <c r="C7778" s="3">
        <v>2200</v>
      </c>
      <c r="D7778">
        <v>347.13830000000002</v>
      </c>
      <c r="E7778">
        <v>4.2000000000000003E-2</v>
      </c>
      <c r="F7778">
        <v>342.99880000000002</v>
      </c>
      <c r="G7778">
        <v>347.2878</v>
      </c>
      <c r="H7778">
        <v>351.1284</v>
      </c>
      <c r="I7778">
        <v>3.9E-2</v>
      </c>
      <c r="J7778">
        <v>3.7999999999999999E-2</v>
      </c>
      <c r="K7778">
        <v>4.7E-2</v>
      </c>
      <c r="L7778">
        <v>2087.4</v>
      </c>
      <c r="M7778">
        <v>2089</v>
      </c>
      <c r="N7778">
        <v>2107.6</v>
      </c>
      <c r="Q7778">
        <f t="shared" si="511"/>
        <v>347.1</v>
      </c>
      <c r="R7778">
        <f t="shared" si="513"/>
        <v>347.2</v>
      </c>
      <c r="S7778">
        <f t="shared" si="510"/>
        <v>0</v>
      </c>
    </row>
    <row r="7779" spans="1:19" x14ac:dyDescent="0.25">
      <c r="A7779" s="2">
        <f t="shared" si="512"/>
        <v>45250</v>
      </c>
      <c r="B7779" s="3">
        <v>324</v>
      </c>
      <c r="C7779" s="3">
        <v>2300</v>
      </c>
      <c r="D7779">
        <v>347.14440000000002</v>
      </c>
      <c r="E7779">
        <v>3.5999999999999997E-2</v>
      </c>
      <c r="F7779">
        <v>342.99720000000002</v>
      </c>
      <c r="G7779">
        <v>347.30419999999998</v>
      </c>
      <c r="H7779">
        <v>351.13170000000002</v>
      </c>
      <c r="I7779">
        <v>0.04</v>
      </c>
      <c r="J7779">
        <v>1.2E-2</v>
      </c>
      <c r="K7779">
        <v>4.5999999999999999E-2</v>
      </c>
      <c r="L7779">
        <v>2087.1999999999998</v>
      </c>
      <c r="M7779">
        <v>2088.8000000000002</v>
      </c>
      <c r="N7779">
        <v>2107.4</v>
      </c>
      <c r="Q7779">
        <f t="shared" si="511"/>
        <v>347.1</v>
      </c>
      <c r="R7779">
        <f t="shared" si="513"/>
        <v>347.2</v>
      </c>
      <c r="S7779">
        <f t="shared" si="510"/>
        <v>0</v>
      </c>
    </row>
    <row r="7780" spans="1:19" x14ac:dyDescent="0.25">
      <c r="A7780" s="2">
        <f t="shared" si="512"/>
        <v>45250</v>
      </c>
      <c r="B7780" s="3">
        <v>324</v>
      </c>
      <c r="C7780" s="3">
        <v>2400</v>
      </c>
      <c r="D7780">
        <v>347.13830000000002</v>
      </c>
      <c r="E7780">
        <v>4.3999999999999997E-2</v>
      </c>
      <c r="F7780">
        <v>342.99720000000002</v>
      </c>
      <c r="G7780">
        <v>347.28129999999999</v>
      </c>
      <c r="H7780">
        <v>351.13659999999999</v>
      </c>
      <c r="I7780">
        <v>0.04</v>
      </c>
      <c r="J7780">
        <v>4.5999999999999999E-2</v>
      </c>
      <c r="K7780">
        <v>4.5999999999999999E-2</v>
      </c>
      <c r="L7780">
        <v>2087.1999999999998</v>
      </c>
      <c r="M7780">
        <v>2088.6</v>
      </c>
      <c r="N7780">
        <v>2107.6</v>
      </c>
      <c r="Q7780">
        <f t="shared" si="511"/>
        <v>347.1</v>
      </c>
      <c r="R7780">
        <f t="shared" si="513"/>
        <v>347.2</v>
      </c>
      <c r="S7780">
        <f t="shared" si="510"/>
        <v>0</v>
      </c>
    </row>
    <row r="7781" spans="1:19" x14ac:dyDescent="0.25">
      <c r="A7781" s="2">
        <f t="shared" si="512"/>
        <v>45251</v>
      </c>
      <c r="B7781" s="3">
        <v>325</v>
      </c>
      <c r="C7781" s="3">
        <v>100</v>
      </c>
      <c r="D7781">
        <v>347.14269999999999</v>
      </c>
      <c r="E7781">
        <v>3.9E-2</v>
      </c>
      <c r="F7781">
        <v>342.99880000000002</v>
      </c>
      <c r="G7781">
        <v>347.2944</v>
      </c>
      <c r="H7781">
        <v>351.13490000000002</v>
      </c>
      <c r="I7781">
        <v>3.9E-2</v>
      </c>
      <c r="J7781">
        <v>3.2000000000000001E-2</v>
      </c>
      <c r="K7781">
        <v>4.5999999999999999E-2</v>
      </c>
      <c r="L7781">
        <v>2087.1999999999998</v>
      </c>
      <c r="M7781">
        <v>2089</v>
      </c>
      <c r="N7781">
        <v>2107.4</v>
      </c>
      <c r="Q7781">
        <f t="shared" si="511"/>
        <v>347.1</v>
      </c>
      <c r="R7781">
        <f t="shared" si="513"/>
        <v>347.2</v>
      </c>
      <c r="S7781">
        <f t="shared" si="510"/>
        <v>0</v>
      </c>
    </row>
    <row r="7782" spans="1:19" x14ac:dyDescent="0.25">
      <c r="A7782" s="2">
        <f t="shared" si="512"/>
        <v>45251</v>
      </c>
      <c r="B7782" s="3">
        <v>325</v>
      </c>
      <c r="C7782" s="3">
        <v>200</v>
      </c>
      <c r="D7782">
        <v>347.13729999999998</v>
      </c>
      <c r="E7782">
        <v>4.3999999999999997E-2</v>
      </c>
      <c r="F7782">
        <v>342.99400000000003</v>
      </c>
      <c r="G7782">
        <v>347.28289999999998</v>
      </c>
      <c r="H7782">
        <v>351.13490000000002</v>
      </c>
      <c r="I7782">
        <v>4.2000000000000003E-2</v>
      </c>
      <c r="J7782">
        <v>4.4999999999999998E-2</v>
      </c>
      <c r="K7782">
        <v>4.5999999999999999E-2</v>
      </c>
      <c r="L7782">
        <v>2087.4</v>
      </c>
      <c r="M7782">
        <v>2088.8000000000002</v>
      </c>
      <c r="N7782">
        <v>2107.6</v>
      </c>
      <c r="Q7782">
        <f t="shared" si="511"/>
        <v>347.1</v>
      </c>
      <c r="R7782">
        <f t="shared" si="513"/>
        <v>347.2</v>
      </c>
      <c r="S7782">
        <f t="shared" si="510"/>
        <v>0</v>
      </c>
    </row>
    <row r="7783" spans="1:19" x14ac:dyDescent="0.25">
      <c r="A7783" s="2">
        <f t="shared" si="512"/>
        <v>45251</v>
      </c>
      <c r="B7783" s="3">
        <v>325</v>
      </c>
      <c r="C7783" s="3">
        <v>300</v>
      </c>
      <c r="D7783">
        <v>347.13830000000002</v>
      </c>
      <c r="E7783">
        <v>4.2999999999999997E-2</v>
      </c>
      <c r="F7783">
        <v>342.99400000000003</v>
      </c>
      <c r="G7783">
        <v>347.2878</v>
      </c>
      <c r="H7783">
        <v>351.13330000000002</v>
      </c>
      <c r="I7783">
        <v>4.2000000000000003E-2</v>
      </c>
      <c r="J7783">
        <v>4.2000000000000003E-2</v>
      </c>
      <c r="K7783">
        <v>4.5999999999999999E-2</v>
      </c>
      <c r="L7783">
        <v>2087.4</v>
      </c>
      <c r="M7783">
        <v>2088.8000000000002</v>
      </c>
      <c r="N7783">
        <v>2107.6</v>
      </c>
      <c r="Q7783">
        <f t="shared" si="511"/>
        <v>347.1</v>
      </c>
      <c r="R7783">
        <f t="shared" si="513"/>
        <v>347.2</v>
      </c>
      <c r="S7783">
        <f t="shared" si="510"/>
        <v>0</v>
      </c>
    </row>
    <row r="7784" spans="1:19" x14ac:dyDescent="0.25">
      <c r="A7784" s="2">
        <f t="shared" si="512"/>
        <v>45251</v>
      </c>
      <c r="B7784" s="3">
        <v>325</v>
      </c>
      <c r="C7784" s="3">
        <v>400</v>
      </c>
      <c r="D7784">
        <v>347.15800000000002</v>
      </c>
      <c r="E7784">
        <v>3.9E-2</v>
      </c>
      <c r="F7784">
        <v>343.01670000000001</v>
      </c>
      <c r="G7784">
        <v>347.3091</v>
      </c>
      <c r="H7784">
        <v>351.1481</v>
      </c>
      <c r="I7784">
        <v>2.4E-2</v>
      </c>
      <c r="J7784">
        <v>4.9000000000000002E-2</v>
      </c>
      <c r="K7784">
        <v>4.1000000000000002E-2</v>
      </c>
      <c r="L7784">
        <v>2087.4</v>
      </c>
      <c r="M7784">
        <v>2089</v>
      </c>
      <c r="N7784">
        <v>2107.6</v>
      </c>
      <c r="Q7784">
        <f t="shared" si="511"/>
        <v>347.2</v>
      </c>
      <c r="R7784">
        <f t="shared" si="513"/>
        <v>347.2</v>
      </c>
      <c r="S7784">
        <f t="shared" si="510"/>
        <v>0</v>
      </c>
    </row>
    <row r="7785" spans="1:19" x14ac:dyDescent="0.25">
      <c r="A7785" s="2">
        <f t="shared" si="512"/>
        <v>45251</v>
      </c>
      <c r="B7785" s="3">
        <v>325</v>
      </c>
      <c r="C7785" s="3">
        <v>500</v>
      </c>
      <c r="D7785">
        <v>347.15910000000002</v>
      </c>
      <c r="E7785">
        <v>3.5000000000000003E-2</v>
      </c>
      <c r="F7785">
        <v>343.01510000000002</v>
      </c>
      <c r="G7785">
        <v>347.31400000000002</v>
      </c>
      <c r="H7785">
        <v>351.1481</v>
      </c>
      <c r="I7785">
        <v>2.7E-2</v>
      </c>
      <c r="J7785">
        <v>3.5000000000000003E-2</v>
      </c>
      <c r="K7785">
        <v>4.1000000000000002E-2</v>
      </c>
      <c r="L7785">
        <v>2087.4</v>
      </c>
      <c r="M7785">
        <v>2088.8000000000002</v>
      </c>
      <c r="N7785">
        <v>2107.6</v>
      </c>
      <c r="Q7785">
        <f t="shared" si="511"/>
        <v>347.2</v>
      </c>
      <c r="R7785">
        <f t="shared" si="513"/>
        <v>347.2</v>
      </c>
      <c r="S7785">
        <f t="shared" si="510"/>
        <v>0</v>
      </c>
    </row>
    <row r="7786" spans="1:19" x14ac:dyDescent="0.25">
      <c r="A7786" s="2">
        <f t="shared" si="512"/>
        <v>45251</v>
      </c>
      <c r="B7786" s="3">
        <v>325</v>
      </c>
      <c r="C7786" s="3">
        <v>600</v>
      </c>
      <c r="D7786">
        <v>347.1574</v>
      </c>
      <c r="E7786">
        <v>0.04</v>
      </c>
      <c r="F7786">
        <v>343.01679999999999</v>
      </c>
      <c r="G7786">
        <v>347.3075</v>
      </c>
      <c r="H7786">
        <v>351.1481</v>
      </c>
      <c r="I7786">
        <v>4.2000000000000003E-2</v>
      </c>
      <c r="J7786">
        <v>3.6999999999999998E-2</v>
      </c>
      <c r="K7786">
        <v>4.1000000000000002E-2</v>
      </c>
      <c r="L7786">
        <v>2087.4</v>
      </c>
      <c r="M7786">
        <v>2088.8000000000002</v>
      </c>
      <c r="N7786">
        <v>2107.6</v>
      </c>
      <c r="Q7786">
        <f t="shared" si="511"/>
        <v>347.2</v>
      </c>
      <c r="R7786">
        <f t="shared" si="513"/>
        <v>347.2</v>
      </c>
      <c r="S7786">
        <f t="shared" si="510"/>
        <v>0</v>
      </c>
    </row>
    <row r="7787" spans="1:19" x14ac:dyDescent="0.25">
      <c r="A7787" s="2">
        <f t="shared" si="512"/>
        <v>45251</v>
      </c>
      <c r="B7787" s="3">
        <v>325</v>
      </c>
      <c r="C7787" s="3">
        <v>700</v>
      </c>
      <c r="D7787">
        <v>347.14929999999998</v>
      </c>
      <c r="E7787">
        <v>4.2999999999999997E-2</v>
      </c>
      <c r="F7787">
        <v>343.00700000000001</v>
      </c>
      <c r="G7787">
        <v>347.28949999999998</v>
      </c>
      <c r="H7787">
        <v>351.15140000000002</v>
      </c>
      <c r="I7787">
        <v>4.1000000000000002E-2</v>
      </c>
      <c r="J7787">
        <v>4.8000000000000001E-2</v>
      </c>
      <c r="K7787">
        <v>3.9E-2</v>
      </c>
      <c r="L7787">
        <v>2087.4</v>
      </c>
      <c r="M7787">
        <v>2088.8000000000002</v>
      </c>
      <c r="N7787">
        <v>2107.6</v>
      </c>
      <c r="Q7787">
        <f t="shared" si="511"/>
        <v>347.1</v>
      </c>
      <c r="R7787">
        <f t="shared" si="513"/>
        <v>347.2</v>
      </c>
      <c r="S7787">
        <f t="shared" si="510"/>
        <v>0</v>
      </c>
    </row>
    <row r="7788" spans="1:19" x14ac:dyDescent="0.25">
      <c r="A7788" s="2">
        <f t="shared" si="512"/>
        <v>45251</v>
      </c>
      <c r="B7788" s="3">
        <v>325</v>
      </c>
      <c r="C7788" s="3">
        <v>800</v>
      </c>
      <c r="D7788">
        <v>347.15359999999998</v>
      </c>
      <c r="E7788">
        <v>3.7999999999999999E-2</v>
      </c>
      <c r="F7788">
        <v>343.01179999999999</v>
      </c>
      <c r="G7788">
        <v>347.3091</v>
      </c>
      <c r="H7788">
        <v>351.13990000000001</v>
      </c>
      <c r="I7788">
        <v>3.1E-2</v>
      </c>
      <c r="J7788">
        <v>3.7999999999999999E-2</v>
      </c>
      <c r="K7788">
        <v>4.4999999999999998E-2</v>
      </c>
      <c r="L7788">
        <v>2087.4</v>
      </c>
      <c r="M7788">
        <v>2088.6</v>
      </c>
      <c r="N7788">
        <v>2107.4</v>
      </c>
      <c r="Q7788">
        <f t="shared" si="511"/>
        <v>347.2</v>
      </c>
      <c r="R7788">
        <f t="shared" si="513"/>
        <v>347.2</v>
      </c>
      <c r="S7788">
        <f t="shared" si="510"/>
        <v>0</v>
      </c>
    </row>
    <row r="7789" spans="1:19" x14ac:dyDescent="0.25">
      <c r="A7789" s="2">
        <f t="shared" si="512"/>
        <v>45251</v>
      </c>
      <c r="B7789" s="3">
        <v>325</v>
      </c>
      <c r="C7789" s="3">
        <v>900</v>
      </c>
      <c r="D7789">
        <v>347.12520000000001</v>
      </c>
      <c r="E7789">
        <v>3.9E-2</v>
      </c>
      <c r="F7789">
        <v>343.00529999999998</v>
      </c>
      <c r="G7789">
        <v>347.2731</v>
      </c>
      <c r="H7789">
        <v>351.09710000000001</v>
      </c>
      <c r="I7789">
        <v>3.7999999999999999E-2</v>
      </c>
      <c r="J7789">
        <v>4.2999999999999997E-2</v>
      </c>
      <c r="K7789">
        <v>3.6999999999999998E-2</v>
      </c>
      <c r="L7789">
        <v>2087.1999999999998</v>
      </c>
      <c r="M7789">
        <v>2088.8000000000002</v>
      </c>
      <c r="N7789">
        <v>2107.4</v>
      </c>
      <c r="Q7789">
        <f t="shared" si="511"/>
        <v>347.1</v>
      </c>
      <c r="R7789">
        <f t="shared" si="513"/>
        <v>347.2</v>
      </c>
      <c r="S7789">
        <f t="shared" si="510"/>
        <v>0</v>
      </c>
    </row>
    <row r="7790" spans="1:19" x14ac:dyDescent="0.25">
      <c r="A7790" s="2">
        <f t="shared" si="512"/>
        <v>45251</v>
      </c>
      <c r="B7790" s="3">
        <v>325</v>
      </c>
      <c r="C7790" s="3">
        <v>1000</v>
      </c>
      <c r="D7790">
        <v>347.1078</v>
      </c>
      <c r="E7790">
        <v>4.2000000000000003E-2</v>
      </c>
      <c r="F7790">
        <v>342.9744</v>
      </c>
      <c r="G7790">
        <v>347.2568</v>
      </c>
      <c r="H7790">
        <v>351.09219999999999</v>
      </c>
      <c r="I7790">
        <v>4.5999999999999999E-2</v>
      </c>
      <c r="J7790">
        <v>4.7E-2</v>
      </c>
      <c r="K7790">
        <v>3.3000000000000002E-2</v>
      </c>
      <c r="L7790">
        <v>2087.4</v>
      </c>
      <c r="M7790">
        <v>2088.6</v>
      </c>
      <c r="N7790">
        <v>2107.4</v>
      </c>
      <c r="Q7790">
        <f t="shared" si="511"/>
        <v>347.1</v>
      </c>
      <c r="R7790">
        <f t="shared" si="513"/>
        <v>347.2</v>
      </c>
      <c r="S7790">
        <f t="shared" si="510"/>
        <v>0</v>
      </c>
    </row>
    <row r="7791" spans="1:19" x14ac:dyDescent="0.25">
      <c r="A7791" s="2">
        <f t="shared" si="512"/>
        <v>45251</v>
      </c>
      <c r="B7791" s="3">
        <v>325</v>
      </c>
      <c r="C7791" s="3">
        <v>1100</v>
      </c>
      <c r="D7791">
        <v>347.07190000000003</v>
      </c>
      <c r="E7791">
        <v>3.9E-2</v>
      </c>
      <c r="F7791">
        <v>342.94839999999999</v>
      </c>
      <c r="G7791">
        <v>347.20769999999999</v>
      </c>
      <c r="H7791">
        <v>351.05939999999998</v>
      </c>
      <c r="I7791">
        <v>3.9E-2</v>
      </c>
      <c r="J7791">
        <v>4.1000000000000002E-2</v>
      </c>
      <c r="K7791">
        <v>3.7999999999999999E-2</v>
      </c>
      <c r="L7791">
        <v>2087.1999999999998</v>
      </c>
      <c r="M7791">
        <v>2088.6</v>
      </c>
      <c r="N7791">
        <v>2107.4</v>
      </c>
      <c r="Q7791">
        <f t="shared" si="511"/>
        <v>347.1</v>
      </c>
      <c r="R7791">
        <f t="shared" si="513"/>
        <v>347.2</v>
      </c>
      <c r="S7791">
        <f t="shared" si="510"/>
        <v>0</v>
      </c>
    </row>
    <row r="7792" spans="1:19" x14ac:dyDescent="0.25">
      <c r="A7792" s="2">
        <f t="shared" si="512"/>
        <v>45251</v>
      </c>
      <c r="B7792" s="3">
        <v>325</v>
      </c>
      <c r="C7792" s="3">
        <v>1200</v>
      </c>
      <c r="D7792">
        <v>347.04829999999998</v>
      </c>
      <c r="E7792">
        <v>4.5999999999999999E-2</v>
      </c>
      <c r="F7792">
        <v>342.97280000000001</v>
      </c>
      <c r="G7792">
        <v>347.14550000000003</v>
      </c>
      <c r="H7792">
        <v>351.02659999999997</v>
      </c>
      <c r="I7792">
        <v>4.5999999999999999E-2</v>
      </c>
      <c r="J7792">
        <v>4.7E-2</v>
      </c>
      <c r="K7792">
        <v>4.5999999999999999E-2</v>
      </c>
      <c r="L7792">
        <v>2087.4</v>
      </c>
      <c r="M7792">
        <v>2088.6</v>
      </c>
      <c r="N7792">
        <v>2107.1999999999998</v>
      </c>
      <c r="Q7792">
        <f t="shared" si="511"/>
        <v>347</v>
      </c>
      <c r="R7792">
        <f t="shared" si="513"/>
        <v>347.2</v>
      </c>
      <c r="S7792">
        <f t="shared" si="510"/>
        <v>0</v>
      </c>
    </row>
    <row r="7793" spans="1:19" x14ac:dyDescent="0.25">
      <c r="A7793" s="2">
        <f t="shared" si="512"/>
        <v>45251</v>
      </c>
      <c r="B7793" s="3">
        <v>325</v>
      </c>
      <c r="C7793" s="3">
        <v>1300</v>
      </c>
      <c r="D7793">
        <v>347.01729999999998</v>
      </c>
      <c r="E7793">
        <v>3.6999999999999998E-2</v>
      </c>
      <c r="F7793">
        <v>342.91419999999999</v>
      </c>
      <c r="G7793">
        <v>347.12259999999998</v>
      </c>
      <c r="H7793">
        <v>351.01510000000002</v>
      </c>
      <c r="I7793">
        <v>3.6999999999999998E-2</v>
      </c>
      <c r="J7793">
        <v>0.03</v>
      </c>
      <c r="K7793">
        <v>4.2999999999999997E-2</v>
      </c>
      <c r="L7793">
        <v>2087.1999999999998</v>
      </c>
      <c r="M7793">
        <v>2088.4</v>
      </c>
      <c r="N7793">
        <v>2107.1999999999998</v>
      </c>
      <c r="Q7793">
        <f t="shared" si="511"/>
        <v>347</v>
      </c>
      <c r="R7793">
        <f t="shared" si="513"/>
        <v>347.2</v>
      </c>
      <c r="S7793">
        <f t="shared" si="510"/>
        <v>0</v>
      </c>
    </row>
    <row r="7794" spans="1:19" x14ac:dyDescent="0.25">
      <c r="A7794" s="2">
        <f t="shared" si="512"/>
        <v>45251</v>
      </c>
      <c r="B7794" s="3">
        <v>325</v>
      </c>
      <c r="C7794" s="3">
        <v>1400</v>
      </c>
      <c r="D7794">
        <v>347.02330000000001</v>
      </c>
      <c r="E7794">
        <v>4.2000000000000003E-2</v>
      </c>
      <c r="F7794">
        <v>342.91910000000001</v>
      </c>
      <c r="G7794">
        <v>347.13569999999999</v>
      </c>
      <c r="H7794">
        <v>351.01510000000002</v>
      </c>
      <c r="I7794">
        <v>0.04</v>
      </c>
      <c r="J7794">
        <v>4.2000000000000003E-2</v>
      </c>
      <c r="K7794">
        <v>4.2999999999999997E-2</v>
      </c>
      <c r="L7794">
        <v>2087.1999999999998</v>
      </c>
      <c r="M7794">
        <v>2088.4</v>
      </c>
      <c r="N7794">
        <v>2107.1999999999998</v>
      </c>
      <c r="Q7794">
        <f t="shared" si="511"/>
        <v>347</v>
      </c>
      <c r="R7794">
        <f t="shared" si="513"/>
        <v>347.2</v>
      </c>
      <c r="S7794">
        <f t="shared" si="510"/>
        <v>0</v>
      </c>
    </row>
    <row r="7795" spans="1:19" x14ac:dyDescent="0.25">
      <c r="A7795" s="2">
        <f t="shared" si="512"/>
        <v>45251</v>
      </c>
      <c r="B7795" s="3">
        <v>325</v>
      </c>
      <c r="C7795" s="3">
        <v>1500</v>
      </c>
      <c r="D7795">
        <v>347.03199999999998</v>
      </c>
      <c r="E7795">
        <v>4.2000000000000003E-2</v>
      </c>
      <c r="F7795">
        <v>342.91910000000001</v>
      </c>
      <c r="G7795">
        <v>347.15370000000001</v>
      </c>
      <c r="H7795">
        <v>351.02330000000001</v>
      </c>
      <c r="I7795">
        <v>3.1E-2</v>
      </c>
      <c r="J7795">
        <v>4.5999999999999999E-2</v>
      </c>
      <c r="K7795">
        <v>4.5999999999999999E-2</v>
      </c>
      <c r="L7795">
        <v>2087.1999999999998</v>
      </c>
      <c r="M7795">
        <v>2088.4</v>
      </c>
      <c r="N7795">
        <v>2107.1999999999998</v>
      </c>
      <c r="Q7795">
        <f t="shared" si="511"/>
        <v>347</v>
      </c>
      <c r="R7795">
        <f t="shared" si="513"/>
        <v>347.2</v>
      </c>
      <c r="S7795">
        <f t="shared" si="510"/>
        <v>0</v>
      </c>
    </row>
    <row r="7796" spans="1:19" x14ac:dyDescent="0.25">
      <c r="A7796" s="2">
        <f t="shared" si="512"/>
        <v>45251</v>
      </c>
      <c r="B7796" s="3">
        <v>325</v>
      </c>
      <c r="C7796" s="3">
        <v>1600</v>
      </c>
      <c r="D7796">
        <v>347.06310000000002</v>
      </c>
      <c r="E7796">
        <v>4.1000000000000002E-2</v>
      </c>
      <c r="F7796">
        <v>342.94349999999997</v>
      </c>
      <c r="G7796">
        <v>347.19630000000001</v>
      </c>
      <c r="H7796">
        <v>351.04950000000002</v>
      </c>
      <c r="I7796">
        <v>3.5000000000000003E-2</v>
      </c>
      <c r="J7796">
        <v>4.3999999999999997E-2</v>
      </c>
      <c r="K7796">
        <v>4.2999999999999997E-2</v>
      </c>
      <c r="L7796">
        <v>2087.1999999999998</v>
      </c>
      <c r="M7796">
        <v>2088.6</v>
      </c>
      <c r="N7796">
        <v>2107.4</v>
      </c>
      <c r="Q7796">
        <f t="shared" si="511"/>
        <v>347.1</v>
      </c>
      <c r="R7796">
        <f t="shared" si="513"/>
        <v>347.2</v>
      </c>
      <c r="S7796">
        <f t="shared" si="510"/>
        <v>0</v>
      </c>
    </row>
    <row r="7797" spans="1:19" x14ac:dyDescent="0.25">
      <c r="A7797" s="2">
        <f t="shared" si="512"/>
        <v>45251</v>
      </c>
      <c r="B7797" s="3">
        <v>325</v>
      </c>
      <c r="C7797" s="3">
        <v>1700</v>
      </c>
      <c r="D7797">
        <v>347.08539999999999</v>
      </c>
      <c r="E7797">
        <v>3.9E-2</v>
      </c>
      <c r="F7797">
        <v>342.96140000000003</v>
      </c>
      <c r="G7797">
        <v>347.22410000000002</v>
      </c>
      <c r="H7797">
        <v>351.07089999999999</v>
      </c>
      <c r="I7797">
        <v>4.4999999999999998E-2</v>
      </c>
      <c r="J7797">
        <v>4.2000000000000003E-2</v>
      </c>
      <c r="K7797">
        <v>2.5999999999999999E-2</v>
      </c>
      <c r="L7797">
        <v>2087.1999999999998</v>
      </c>
      <c r="M7797">
        <v>2088.8000000000002</v>
      </c>
      <c r="N7797">
        <v>2107.4</v>
      </c>
      <c r="Q7797">
        <f t="shared" si="511"/>
        <v>347.1</v>
      </c>
      <c r="R7797">
        <f t="shared" si="513"/>
        <v>347.2</v>
      </c>
      <c r="S7797">
        <f t="shared" si="510"/>
        <v>0</v>
      </c>
    </row>
    <row r="7798" spans="1:19" x14ac:dyDescent="0.25">
      <c r="A7798" s="2">
        <f t="shared" si="512"/>
        <v>45251</v>
      </c>
      <c r="B7798" s="3">
        <v>325</v>
      </c>
      <c r="C7798" s="3">
        <v>1800</v>
      </c>
      <c r="D7798">
        <v>347.08980000000003</v>
      </c>
      <c r="E7798">
        <v>4.1000000000000002E-2</v>
      </c>
      <c r="F7798">
        <v>342.96629999999999</v>
      </c>
      <c r="G7798">
        <v>347.22899999999998</v>
      </c>
      <c r="H7798">
        <v>351.07420000000002</v>
      </c>
      <c r="I7798">
        <v>4.5999999999999999E-2</v>
      </c>
      <c r="J7798">
        <v>4.4999999999999998E-2</v>
      </c>
      <c r="K7798">
        <v>3.2000000000000001E-2</v>
      </c>
      <c r="L7798">
        <v>2087.4</v>
      </c>
      <c r="M7798">
        <v>2088.6</v>
      </c>
      <c r="N7798">
        <v>2107.4</v>
      </c>
      <c r="Q7798">
        <f t="shared" si="511"/>
        <v>347.1</v>
      </c>
      <c r="R7798">
        <f t="shared" si="513"/>
        <v>347.2</v>
      </c>
      <c r="S7798">
        <f t="shared" si="510"/>
        <v>0</v>
      </c>
    </row>
    <row r="7799" spans="1:19" x14ac:dyDescent="0.25">
      <c r="A7799" s="2">
        <f t="shared" si="512"/>
        <v>45251</v>
      </c>
      <c r="B7799" s="3">
        <v>325</v>
      </c>
      <c r="C7799" s="3">
        <v>1900</v>
      </c>
      <c r="D7799">
        <v>347.09190000000001</v>
      </c>
      <c r="E7799">
        <v>4.2999999999999997E-2</v>
      </c>
      <c r="F7799">
        <v>342.96949999999998</v>
      </c>
      <c r="G7799">
        <v>347.22899999999998</v>
      </c>
      <c r="H7799">
        <v>351.07749999999999</v>
      </c>
      <c r="I7799">
        <v>4.5999999999999999E-2</v>
      </c>
      <c r="J7799">
        <v>4.2000000000000003E-2</v>
      </c>
      <c r="K7799">
        <v>4.1000000000000002E-2</v>
      </c>
      <c r="L7799">
        <v>2087.1999999999998</v>
      </c>
      <c r="M7799">
        <v>2088.6</v>
      </c>
      <c r="N7799">
        <v>2107.4</v>
      </c>
      <c r="Q7799">
        <f t="shared" si="511"/>
        <v>347.1</v>
      </c>
      <c r="R7799">
        <f t="shared" si="513"/>
        <v>347.2</v>
      </c>
      <c r="S7799">
        <f t="shared" si="510"/>
        <v>0</v>
      </c>
    </row>
    <row r="7800" spans="1:19" x14ac:dyDescent="0.25">
      <c r="A7800" s="2">
        <f t="shared" si="512"/>
        <v>45251</v>
      </c>
      <c r="B7800" s="3">
        <v>325</v>
      </c>
      <c r="C7800" s="3">
        <v>2000</v>
      </c>
      <c r="D7800">
        <v>347.09690000000001</v>
      </c>
      <c r="E7800">
        <v>0.04</v>
      </c>
      <c r="F7800">
        <v>342.976</v>
      </c>
      <c r="G7800">
        <v>347.2355</v>
      </c>
      <c r="H7800">
        <v>351.07909999999998</v>
      </c>
      <c r="I7800">
        <v>4.5999999999999999E-2</v>
      </c>
      <c r="J7800">
        <v>4.4999999999999998E-2</v>
      </c>
      <c r="K7800">
        <v>2.5000000000000001E-2</v>
      </c>
      <c r="L7800">
        <v>2087.1999999999998</v>
      </c>
      <c r="M7800">
        <v>2088.6</v>
      </c>
      <c r="N7800">
        <v>2107.4</v>
      </c>
      <c r="Q7800">
        <f t="shared" si="511"/>
        <v>347.1</v>
      </c>
      <c r="R7800">
        <f t="shared" si="513"/>
        <v>347.2</v>
      </c>
      <c r="S7800">
        <f t="shared" si="510"/>
        <v>0</v>
      </c>
    </row>
    <row r="7801" spans="1:19" x14ac:dyDescent="0.25">
      <c r="A7801" s="2">
        <f t="shared" si="512"/>
        <v>45251</v>
      </c>
      <c r="B7801" s="3">
        <v>325</v>
      </c>
      <c r="C7801" s="3">
        <v>2100</v>
      </c>
      <c r="D7801">
        <v>347.09899999999999</v>
      </c>
      <c r="E7801">
        <v>0.04</v>
      </c>
      <c r="F7801">
        <v>342.97770000000003</v>
      </c>
      <c r="G7801">
        <v>347.23059999999998</v>
      </c>
      <c r="H7801">
        <v>351.08890000000002</v>
      </c>
      <c r="I7801">
        <v>4.5999999999999999E-2</v>
      </c>
      <c r="J7801">
        <v>4.2999999999999997E-2</v>
      </c>
      <c r="K7801">
        <v>2.9000000000000001E-2</v>
      </c>
      <c r="L7801">
        <v>2087.4</v>
      </c>
      <c r="M7801">
        <v>2088.6</v>
      </c>
      <c r="N7801">
        <v>2107.4</v>
      </c>
      <c r="Q7801">
        <f t="shared" si="511"/>
        <v>347.1</v>
      </c>
      <c r="R7801">
        <f t="shared" si="513"/>
        <v>347.2</v>
      </c>
      <c r="S7801">
        <f t="shared" si="510"/>
        <v>0</v>
      </c>
    </row>
    <row r="7802" spans="1:19" x14ac:dyDescent="0.25">
      <c r="A7802" s="2">
        <f t="shared" si="512"/>
        <v>45251</v>
      </c>
      <c r="B7802" s="3">
        <v>325</v>
      </c>
      <c r="C7802" s="3">
        <v>2200</v>
      </c>
      <c r="D7802">
        <v>347.09039999999999</v>
      </c>
      <c r="E7802">
        <v>3.7999999999999999E-2</v>
      </c>
      <c r="F7802">
        <v>342.96140000000003</v>
      </c>
      <c r="G7802">
        <v>347.23219999999998</v>
      </c>
      <c r="H7802">
        <v>351.07740000000001</v>
      </c>
      <c r="I7802">
        <v>4.4999999999999998E-2</v>
      </c>
      <c r="J7802">
        <v>4.3999999999999997E-2</v>
      </c>
      <c r="K7802">
        <v>2.1000000000000001E-2</v>
      </c>
      <c r="L7802">
        <v>2087.1999999999998</v>
      </c>
      <c r="M7802">
        <v>2088.6</v>
      </c>
      <c r="N7802">
        <v>2107.4</v>
      </c>
      <c r="Q7802">
        <f t="shared" si="511"/>
        <v>347.1</v>
      </c>
      <c r="R7802">
        <f t="shared" si="513"/>
        <v>347.2</v>
      </c>
      <c r="S7802">
        <f t="shared" si="510"/>
        <v>0</v>
      </c>
    </row>
    <row r="7803" spans="1:19" x14ac:dyDescent="0.25">
      <c r="A7803" s="2">
        <f t="shared" si="512"/>
        <v>45251</v>
      </c>
      <c r="B7803" s="3">
        <v>325</v>
      </c>
      <c r="C7803" s="3">
        <v>2300</v>
      </c>
      <c r="D7803">
        <v>347.09309999999999</v>
      </c>
      <c r="E7803">
        <v>3.7999999999999999E-2</v>
      </c>
      <c r="F7803">
        <v>342.95650000000001</v>
      </c>
      <c r="G7803">
        <v>347.24040000000002</v>
      </c>
      <c r="H7803">
        <v>351.08240000000001</v>
      </c>
      <c r="I7803">
        <v>4.2999999999999997E-2</v>
      </c>
      <c r="J7803">
        <v>4.3999999999999997E-2</v>
      </c>
      <c r="K7803">
        <v>2.5000000000000001E-2</v>
      </c>
      <c r="L7803">
        <v>2087.1999999999998</v>
      </c>
      <c r="M7803">
        <v>2088.8000000000002</v>
      </c>
      <c r="N7803">
        <v>2107.4</v>
      </c>
      <c r="Q7803">
        <f t="shared" si="511"/>
        <v>347.1</v>
      </c>
      <c r="R7803">
        <f t="shared" si="513"/>
        <v>347.2</v>
      </c>
      <c r="S7803">
        <f t="shared" si="510"/>
        <v>0</v>
      </c>
    </row>
    <row r="7804" spans="1:19" x14ac:dyDescent="0.25">
      <c r="A7804" s="2">
        <f t="shared" si="512"/>
        <v>45251</v>
      </c>
      <c r="B7804" s="3">
        <v>325</v>
      </c>
      <c r="C7804" s="3">
        <v>2400</v>
      </c>
      <c r="D7804">
        <v>347.18450000000001</v>
      </c>
      <c r="E7804">
        <v>4.9000000000000002E-2</v>
      </c>
      <c r="F7804">
        <v>343.08679999999998</v>
      </c>
      <c r="G7804">
        <v>347.35969999999998</v>
      </c>
      <c r="H7804">
        <v>351.10700000000003</v>
      </c>
      <c r="I7804">
        <v>4.2000000000000003E-2</v>
      </c>
      <c r="J7804">
        <v>0.06</v>
      </c>
      <c r="K7804">
        <v>4.2999999999999997E-2</v>
      </c>
      <c r="L7804">
        <v>2087.6</v>
      </c>
      <c r="M7804">
        <v>2088.8000000000002</v>
      </c>
      <c r="N7804">
        <v>2107.4</v>
      </c>
      <c r="Q7804">
        <f t="shared" si="511"/>
        <v>347.2</v>
      </c>
      <c r="R7804">
        <f t="shared" si="513"/>
        <v>347.2</v>
      </c>
      <c r="S7804">
        <f t="shared" si="510"/>
        <v>0</v>
      </c>
    </row>
    <row r="7805" spans="1:19" x14ac:dyDescent="0.25">
      <c r="A7805" s="2">
        <f t="shared" si="512"/>
        <v>45252</v>
      </c>
      <c r="B7805" s="3">
        <v>326</v>
      </c>
      <c r="C7805" s="3">
        <v>100</v>
      </c>
      <c r="D7805">
        <v>347.32780000000002</v>
      </c>
      <c r="E7805">
        <v>4.1000000000000002E-2</v>
      </c>
      <c r="F7805">
        <v>343.25119999999998</v>
      </c>
      <c r="G7805">
        <v>347.49869999999999</v>
      </c>
      <c r="H7805">
        <v>351.23340000000002</v>
      </c>
      <c r="I7805">
        <v>4.5999999999999999E-2</v>
      </c>
      <c r="J7805">
        <v>2.9000000000000001E-2</v>
      </c>
      <c r="K7805">
        <v>4.4999999999999998E-2</v>
      </c>
      <c r="L7805">
        <v>2087.8000000000002</v>
      </c>
      <c r="M7805">
        <v>2089.1999999999998</v>
      </c>
      <c r="N7805">
        <v>2107.6</v>
      </c>
      <c r="Q7805">
        <f t="shared" si="511"/>
        <v>347.3</v>
      </c>
      <c r="R7805">
        <f t="shared" si="513"/>
        <v>347.3</v>
      </c>
      <c r="S7805">
        <f t="shared" si="510"/>
        <v>0.10000000000002274</v>
      </c>
    </row>
    <row r="7806" spans="1:19" x14ac:dyDescent="0.25">
      <c r="A7806" s="2">
        <f t="shared" si="512"/>
        <v>45252</v>
      </c>
      <c r="B7806" s="3">
        <v>326</v>
      </c>
      <c r="C7806" s="3">
        <v>200</v>
      </c>
      <c r="D7806">
        <v>347.37360000000001</v>
      </c>
      <c r="E7806">
        <v>0.04</v>
      </c>
      <c r="F7806">
        <v>343.29840000000002</v>
      </c>
      <c r="G7806">
        <v>347.48899999999998</v>
      </c>
      <c r="H7806">
        <v>351.33350000000002</v>
      </c>
      <c r="I7806">
        <v>3.9E-2</v>
      </c>
      <c r="J7806">
        <v>3.9E-2</v>
      </c>
      <c r="K7806">
        <v>4.2000000000000003E-2</v>
      </c>
      <c r="L7806">
        <v>2088</v>
      </c>
      <c r="M7806">
        <v>2089.1999999999998</v>
      </c>
      <c r="N7806">
        <v>2107.8000000000002</v>
      </c>
      <c r="Q7806">
        <f t="shared" si="511"/>
        <v>347.4</v>
      </c>
      <c r="R7806">
        <f t="shared" si="513"/>
        <v>347.4</v>
      </c>
      <c r="S7806">
        <f t="shared" si="510"/>
        <v>9.9999999999965894E-2</v>
      </c>
    </row>
    <row r="7807" spans="1:19" x14ac:dyDescent="0.25">
      <c r="A7807" s="2">
        <f t="shared" si="512"/>
        <v>45252</v>
      </c>
      <c r="B7807" s="3">
        <v>326</v>
      </c>
      <c r="C7807" s="3">
        <v>300</v>
      </c>
      <c r="D7807">
        <v>347.39830000000001</v>
      </c>
      <c r="E7807">
        <v>4.3999999999999997E-2</v>
      </c>
      <c r="F7807">
        <v>343.25439999999998</v>
      </c>
      <c r="G7807">
        <v>347.55930000000001</v>
      </c>
      <c r="H7807">
        <v>351.3811</v>
      </c>
      <c r="I7807">
        <v>4.5999999999999999E-2</v>
      </c>
      <c r="J7807">
        <v>4.7E-2</v>
      </c>
      <c r="K7807">
        <v>3.9E-2</v>
      </c>
      <c r="L7807">
        <v>2088</v>
      </c>
      <c r="M7807">
        <v>2089.1999999999998</v>
      </c>
      <c r="N7807">
        <v>2108</v>
      </c>
      <c r="Q7807">
        <f t="shared" si="511"/>
        <v>347.4</v>
      </c>
      <c r="R7807">
        <f t="shared" si="513"/>
        <v>347.4</v>
      </c>
      <c r="S7807">
        <f t="shared" si="510"/>
        <v>0</v>
      </c>
    </row>
    <row r="7808" spans="1:19" x14ac:dyDescent="0.25">
      <c r="A7808" s="2">
        <f t="shared" si="512"/>
        <v>45252</v>
      </c>
      <c r="B7808" s="3">
        <v>326</v>
      </c>
      <c r="C7808" s="3">
        <v>400</v>
      </c>
      <c r="D7808">
        <v>347.40429999999998</v>
      </c>
      <c r="E7808">
        <v>4.2999999999999997E-2</v>
      </c>
      <c r="F7808">
        <v>343.27719999999999</v>
      </c>
      <c r="G7808">
        <v>347.5478</v>
      </c>
      <c r="H7808">
        <v>351.3877</v>
      </c>
      <c r="I7808">
        <v>3.9E-2</v>
      </c>
      <c r="J7808">
        <v>4.8000000000000001E-2</v>
      </c>
      <c r="K7808">
        <v>4.2999999999999997E-2</v>
      </c>
      <c r="L7808">
        <v>2088</v>
      </c>
      <c r="M7808">
        <v>2089.1999999999998</v>
      </c>
      <c r="N7808">
        <v>2108</v>
      </c>
      <c r="Q7808">
        <f t="shared" si="511"/>
        <v>347.4</v>
      </c>
      <c r="R7808">
        <f t="shared" si="513"/>
        <v>347.4</v>
      </c>
      <c r="S7808">
        <f t="shared" si="510"/>
        <v>0</v>
      </c>
    </row>
    <row r="7809" spans="1:19" x14ac:dyDescent="0.25">
      <c r="A7809" s="2">
        <f t="shared" si="512"/>
        <v>45252</v>
      </c>
      <c r="B7809" s="3">
        <v>326</v>
      </c>
      <c r="C7809" s="3">
        <v>500</v>
      </c>
      <c r="D7809">
        <v>347.40969999999999</v>
      </c>
      <c r="E7809">
        <v>4.2999999999999997E-2</v>
      </c>
      <c r="F7809">
        <v>343.274</v>
      </c>
      <c r="G7809">
        <v>347.55759999999998</v>
      </c>
      <c r="H7809">
        <v>351.39749999999998</v>
      </c>
      <c r="I7809">
        <v>4.1000000000000002E-2</v>
      </c>
      <c r="J7809">
        <v>4.1000000000000002E-2</v>
      </c>
      <c r="K7809">
        <v>4.5999999999999999E-2</v>
      </c>
      <c r="L7809">
        <v>2088</v>
      </c>
      <c r="M7809">
        <v>2089.4</v>
      </c>
      <c r="N7809">
        <v>2108</v>
      </c>
      <c r="Q7809">
        <f t="shared" si="511"/>
        <v>347.4</v>
      </c>
      <c r="R7809">
        <f t="shared" si="513"/>
        <v>347.4</v>
      </c>
      <c r="S7809">
        <f t="shared" si="510"/>
        <v>0</v>
      </c>
    </row>
    <row r="7810" spans="1:19" x14ac:dyDescent="0.25">
      <c r="A7810" s="2">
        <f t="shared" si="512"/>
        <v>45252</v>
      </c>
      <c r="B7810" s="3">
        <v>326</v>
      </c>
      <c r="C7810" s="3">
        <v>600</v>
      </c>
      <c r="D7810">
        <v>347.4015</v>
      </c>
      <c r="E7810">
        <v>4.2000000000000003E-2</v>
      </c>
      <c r="F7810">
        <v>343.28530000000001</v>
      </c>
      <c r="G7810">
        <v>347.53640000000001</v>
      </c>
      <c r="H7810">
        <v>351.38279999999997</v>
      </c>
      <c r="I7810">
        <v>3.6999999999999998E-2</v>
      </c>
      <c r="J7810">
        <v>4.7E-2</v>
      </c>
      <c r="K7810">
        <v>0.04</v>
      </c>
      <c r="L7810">
        <v>2088</v>
      </c>
      <c r="M7810">
        <v>2089.1999999999998</v>
      </c>
      <c r="N7810">
        <v>2108</v>
      </c>
      <c r="Q7810">
        <f t="shared" si="511"/>
        <v>347.4</v>
      </c>
      <c r="R7810">
        <f t="shared" si="513"/>
        <v>347.4</v>
      </c>
      <c r="S7810">
        <f t="shared" si="510"/>
        <v>0</v>
      </c>
    </row>
    <row r="7811" spans="1:19" x14ac:dyDescent="0.25">
      <c r="A7811" s="2">
        <f t="shared" si="512"/>
        <v>45252</v>
      </c>
      <c r="B7811" s="3">
        <v>326</v>
      </c>
      <c r="C7811" s="3">
        <v>700</v>
      </c>
      <c r="D7811">
        <v>347.44889999999998</v>
      </c>
      <c r="E7811">
        <v>4.1000000000000002E-2</v>
      </c>
      <c r="F7811">
        <v>343.31139999999999</v>
      </c>
      <c r="G7811">
        <v>347.61489999999998</v>
      </c>
      <c r="H7811">
        <v>351.4205</v>
      </c>
      <c r="I7811">
        <v>3.2000000000000001E-2</v>
      </c>
      <c r="J7811">
        <v>4.4999999999999998E-2</v>
      </c>
      <c r="K7811">
        <v>4.4999999999999998E-2</v>
      </c>
      <c r="L7811">
        <v>2088</v>
      </c>
      <c r="M7811">
        <v>2089.6</v>
      </c>
      <c r="N7811">
        <v>2108.1999999999998</v>
      </c>
      <c r="Q7811">
        <f t="shared" si="511"/>
        <v>347.4</v>
      </c>
      <c r="R7811">
        <f t="shared" si="513"/>
        <v>347.4</v>
      </c>
      <c r="S7811">
        <f t="shared" si="510"/>
        <v>0</v>
      </c>
    </row>
    <row r="7812" spans="1:19" x14ac:dyDescent="0.25">
      <c r="A7812" s="2">
        <f t="shared" si="512"/>
        <v>45252</v>
      </c>
      <c r="B7812" s="3">
        <v>326</v>
      </c>
      <c r="C7812" s="3">
        <v>800</v>
      </c>
      <c r="D7812">
        <v>347.4495</v>
      </c>
      <c r="E7812">
        <v>3.9E-2</v>
      </c>
      <c r="F7812">
        <v>343.30650000000003</v>
      </c>
      <c r="G7812">
        <v>347.61649999999997</v>
      </c>
      <c r="H7812">
        <v>351.42540000000002</v>
      </c>
      <c r="I7812">
        <v>2.5999999999999999E-2</v>
      </c>
      <c r="J7812">
        <v>4.4999999999999998E-2</v>
      </c>
      <c r="K7812">
        <v>4.2999999999999997E-2</v>
      </c>
      <c r="L7812">
        <v>2088</v>
      </c>
      <c r="M7812">
        <v>2089.4</v>
      </c>
      <c r="N7812">
        <v>2108</v>
      </c>
      <c r="Q7812">
        <f t="shared" si="511"/>
        <v>347.4</v>
      </c>
      <c r="R7812">
        <f t="shared" si="513"/>
        <v>347.4</v>
      </c>
      <c r="S7812">
        <f t="shared" si="510"/>
        <v>0</v>
      </c>
    </row>
    <row r="7813" spans="1:19" x14ac:dyDescent="0.25">
      <c r="A7813" s="2">
        <f t="shared" si="512"/>
        <v>45252</v>
      </c>
      <c r="B7813" s="3">
        <v>326</v>
      </c>
      <c r="C7813" s="3">
        <v>900</v>
      </c>
      <c r="D7813">
        <v>347.4588</v>
      </c>
      <c r="E7813">
        <v>3.6999999999999998E-2</v>
      </c>
      <c r="F7813">
        <v>343.30160000000001</v>
      </c>
      <c r="G7813">
        <v>347.64440000000002</v>
      </c>
      <c r="H7813">
        <v>351.43029999999999</v>
      </c>
      <c r="I7813">
        <v>2.4E-2</v>
      </c>
      <c r="J7813">
        <v>4.3999999999999997E-2</v>
      </c>
      <c r="K7813">
        <v>0.04</v>
      </c>
      <c r="L7813">
        <v>2088</v>
      </c>
      <c r="M7813">
        <v>2089.6</v>
      </c>
      <c r="N7813">
        <v>2108.1999999999998</v>
      </c>
      <c r="Q7813">
        <f t="shared" si="511"/>
        <v>347.5</v>
      </c>
      <c r="R7813">
        <f t="shared" si="513"/>
        <v>347.5</v>
      </c>
      <c r="S7813">
        <f t="shared" ref="S7813:S7876" si="514">IF(R7813&gt;R7812,R7813-R7812,0)</f>
        <v>0.10000000000002274</v>
      </c>
    </row>
    <row r="7814" spans="1:19" x14ac:dyDescent="0.25">
      <c r="A7814" s="2">
        <f t="shared" si="512"/>
        <v>45252</v>
      </c>
      <c r="B7814" s="3">
        <v>326</v>
      </c>
      <c r="C7814" s="3">
        <v>1000</v>
      </c>
      <c r="D7814">
        <v>347.47789999999998</v>
      </c>
      <c r="E7814">
        <v>3.7999999999999999E-2</v>
      </c>
      <c r="F7814">
        <v>343.32929999999999</v>
      </c>
      <c r="G7814">
        <v>347.65260000000001</v>
      </c>
      <c r="H7814">
        <v>351.45170000000002</v>
      </c>
      <c r="I7814">
        <v>4.3999999999999997E-2</v>
      </c>
      <c r="J7814">
        <v>4.3999999999999997E-2</v>
      </c>
      <c r="K7814">
        <v>2.1000000000000001E-2</v>
      </c>
      <c r="L7814">
        <v>2088</v>
      </c>
      <c r="M7814">
        <v>2089.6</v>
      </c>
      <c r="N7814">
        <v>2108.1999999999998</v>
      </c>
      <c r="Q7814">
        <f t="shared" ref="Q7814:Q7877" si="515">ROUND(D7814,1)</f>
        <v>347.5</v>
      </c>
      <c r="R7814">
        <f t="shared" si="513"/>
        <v>347.5</v>
      </c>
      <c r="S7814">
        <f t="shared" si="514"/>
        <v>0</v>
      </c>
    </row>
    <row r="7815" spans="1:19" x14ac:dyDescent="0.25">
      <c r="A7815" s="2">
        <f t="shared" ref="A7815:A7878" si="516">A$5-1+B7815</f>
        <v>45252</v>
      </c>
      <c r="B7815" s="3">
        <v>326</v>
      </c>
      <c r="C7815" s="3">
        <v>1100</v>
      </c>
      <c r="D7815">
        <v>347.48110000000003</v>
      </c>
      <c r="E7815">
        <v>4.3999999999999997E-2</v>
      </c>
      <c r="F7815">
        <v>343.34070000000003</v>
      </c>
      <c r="G7815">
        <v>347.65089999999998</v>
      </c>
      <c r="H7815">
        <v>351.45170000000002</v>
      </c>
      <c r="I7815">
        <v>4.5999999999999999E-2</v>
      </c>
      <c r="J7815">
        <v>5.7000000000000002E-2</v>
      </c>
      <c r="K7815">
        <v>2.1000000000000001E-2</v>
      </c>
      <c r="L7815">
        <v>2088</v>
      </c>
      <c r="M7815">
        <v>2089.6</v>
      </c>
      <c r="N7815">
        <v>2108.1999999999998</v>
      </c>
      <c r="Q7815">
        <f t="shared" si="515"/>
        <v>347.5</v>
      </c>
      <c r="R7815">
        <f t="shared" si="513"/>
        <v>347.5</v>
      </c>
      <c r="S7815">
        <f t="shared" si="514"/>
        <v>0</v>
      </c>
    </row>
    <row r="7816" spans="1:19" x14ac:dyDescent="0.25">
      <c r="A7816" s="2">
        <f t="shared" si="516"/>
        <v>45252</v>
      </c>
      <c r="B7816" s="3">
        <v>326</v>
      </c>
      <c r="C7816" s="3">
        <v>1200</v>
      </c>
      <c r="D7816">
        <v>347.52910000000003</v>
      </c>
      <c r="E7816">
        <v>0.04</v>
      </c>
      <c r="F7816">
        <v>343.39760000000001</v>
      </c>
      <c r="G7816">
        <v>347.67880000000002</v>
      </c>
      <c r="H7816">
        <v>351.51080000000002</v>
      </c>
      <c r="I7816">
        <v>2.4E-2</v>
      </c>
      <c r="J7816">
        <v>4.5999999999999999E-2</v>
      </c>
      <c r="K7816">
        <v>4.5999999999999999E-2</v>
      </c>
      <c r="L7816">
        <v>2088.1999999999998</v>
      </c>
      <c r="M7816">
        <v>2089.6</v>
      </c>
      <c r="N7816">
        <v>2108.4</v>
      </c>
      <c r="Q7816">
        <f t="shared" si="515"/>
        <v>347.5</v>
      </c>
      <c r="R7816">
        <f t="shared" si="513"/>
        <v>347.5</v>
      </c>
      <c r="S7816">
        <f t="shared" si="514"/>
        <v>0</v>
      </c>
    </row>
    <row r="7817" spans="1:19" x14ac:dyDescent="0.25">
      <c r="A7817" s="2">
        <f t="shared" si="516"/>
        <v>45252</v>
      </c>
      <c r="B7817" s="3">
        <v>326</v>
      </c>
      <c r="C7817" s="3">
        <v>1300</v>
      </c>
      <c r="D7817">
        <v>347.59559999999999</v>
      </c>
      <c r="E7817">
        <v>4.7E-2</v>
      </c>
      <c r="F7817">
        <v>343.46109999999999</v>
      </c>
      <c r="G7817">
        <v>347.75240000000002</v>
      </c>
      <c r="H7817">
        <v>351.57319999999999</v>
      </c>
      <c r="I7817">
        <v>0.04</v>
      </c>
      <c r="J7817">
        <v>5.8000000000000003E-2</v>
      </c>
      <c r="K7817">
        <v>4.2000000000000003E-2</v>
      </c>
      <c r="L7817">
        <v>2088.4</v>
      </c>
      <c r="M7817">
        <v>2089.8000000000002</v>
      </c>
      <c r="N7817">
        <v>2108.4</v>
      </c>
      <c r="Q7817">
        <f t="shared" si="515"/>
        <v>347.6</v>
      </c>
      <c r="R7817">
        <f t="shared" si="513"/>
        <v>347.6</v>
      </c>
      <c r="S7817">
        <f t="shared" si="514"/>
        <v>0.10000000000002274</v>
      </c>
    </row>
    <row r="7818" spans="1:19" x14ac:dyDescent="0.25">
      <c r="A7818" s="2">
        <f t="shared" si="516"/>
        <v>45252</v>
      </c>
      <c r="B7818" s="3">
        <v>326</v>
      </c>
      <c r="C7818" s="3">
        <v>1400</v>
      </c>
      <c r="D7818">
        <v>347.59120000000001</v>
      </c>
      <c r="E7818">
        <v>3.4000000000000002E-2</v>
      </c>
      <c r="F7818">
        <v>343.45620000000002</v>
      </c>
      <c r="G7818">
        <v>347.7672</v>
      </c>
      <c r="H7818">
        <v>351.55020000000002</v>
      </c>
      <c r="I7818">
        <v>4.2000000000000003E-2</v>
      </c>
      <c r="J7818">
        <v>3.6999999999999998E-2</v>
      </c>
      <c r="K7818">
        <v>1.7000000000000001E-2</v>
      </c>
      <c r="L7818">
        <v>2088.4</v>
      </c>
      <c r="M7818">
        <v>2089.6</v>
      </c>
      <c r="N7818">
        <v>2108.4</v>
      </c>
      <c r="Q7818">
        <f t="shared" si="515"/>
        <v>347.6</v>
      </c>
      <c r="R7818">
        <f t="shared" si="513"/>
        <v>347.6</v>
      </c>
      <c r="S7818">
        <f t="shared" si="514"/>
        <v>0</v>
      </c>
    </row>
    <row r="7819" spans="1:19" x14ac:dyDescent="0.25">
      <c r="A7819" s="2">
        <f t="shared" si="516"/>
        <v>45252</v>
      </c>
      <c r="B7819" s="3">
        <v>326</v>
      </c>
      <c r="C7819" s="3">
        <v>1500</v>
      </c>
      <c r="D7819">
        <v>347.58249999999998</v>
      </c>
      <c r="E7819">
        <v>4.2000000000000003E-2</v>
      </c>
      <c r="F7819">
        <v>343.43669999999997</v>
      </c>
      <c r="G7819">
        <v>347.74430000000001</v>
      </c>
      <c r="H7819">
        <v>351.56659999999999</v>
      </c>
      <c r="I7819">
        <v>4.5999999999999999E-2</v>
      </c>
      <c r="J7819">
        <v>4.1000000000000002E-2</v>
      </c>
      <c r="K7819">
        <v>3.7999999999999999E-2</v>
      </c>
      <c r="L7819">
        <v>2088.4</v>
      </c>
      <c r="M7819">
        <v>2089.6</v>
      </c>
      <c r="N7819">
        <v>2108.4</v>
      </c>
      <c r="Q7819">
        <f t="shared" si="515"/>
        <v>347.6</v>
      </c>
      <c r="R7819">
        <f t="shared" si="513"/>
        <v>347.6</v>
      </c>
      <c r="S7819">
        <f t="shared" si="514"/>
        <v>0</v>
      </c>
    </row>
    <row r="7820" spans="1:19" x14ac:dyDescent="0.25">
      <c r="A7820" s="2">
        <f t="shared" si="516"/>
        <v>45252</v>
      </c>
      <c r="B7820" s="3">
        <v>326</v>
      </c>
      <c r="C7820" s="3">
        <v>1600</v>
      </c>
      <c r="D7820">
        <v>347.61090000000002</v>
      </c>
      <c r="E7820">
        <v>4.1000000000000002E-2</v>
      </c>
      <c r="F7820">
        <v>343.45949999999999</v>
      </c>
      <c r="G7820">
        <v>347.78019999999998</v>
      </c>
      <c r="H7820">
        <v>351.59289999999999</v>
      </c>
      <c r="I7820">
        <v>4.1000000000000002E-2</v>
      </c>
      <c r="J7820">
        <v>3.5000000000000003E-2</v>
      </c>
      <c r="K7820">
        <v>4.7E-2</v>
      </c>
      <c r="L7820">
        <v>2088.1999999999998</v>
      </c>
      <c r="M7820">
        <v>2089.8000000000002</v>
      </c>
      <c r="N7820">
        <v>2108.4</v>
      </c>
      <c r="Q7820">
        <f t="shared" si="515"/>
        <v>347.6</v>
      </c>
      <c r="R7820">
        <f t="shared" si="513"/>
        <v>347.6</v>
      </c>
      <c r="S7820">
        <f t="shared" si="514"/>
        <v>0</v>
      </c>
    </row>
    <row r="7821" spans="1:19" x14ac:dyDescent="0.25">
      <c r="A7821" s="2">
        <f t="shared" si="516"/>
        <v>45252</v>
      </c>
      <c r="B7821" s="3">
        <v>326</v>
      </c>
      <c r="C7821" s="3">
        <v>1700</v>
      </c>
      <c r="D7821">
        <v>347.61149999999998</v>
      </c>
      <c r="E7821">
        <v>4.3999999999999997E-2</v>
      </c>
      <c r="F7821">
        <v>343.45620000000002</v>
      </c>
      <c r="G7821">
        <v>347.7688</v>
      </c>
      <c r="H7821">
        <v>351.60930000000002</v>
      </c>
      <c r="I7821">
        <v>4.2000000000000003E-2</v>
      </c>
      <c r="J7821">
        <v>4.5999999999999999E-2</v>
      </c>
      <c r="K7821">
        <v>4.3999999999999997E-2</v>
      </c>
      <c r="L7821">
        <v>2088.1999999999998</v>
      </c>
      <c r="M7821">
        <v>2090</v>
      </c>
      <c r="N7821">
        <v>2108.6</v>
      </c>
      <c r="Q7821">
        <f t="shared" si="515"/>
        <v>347.6</v>
      </c>
      <c r="R7821">
        <f t="shared" si="513"/>
        <v>347.6</v>
      </c>
      <c r="S7821">
        <f t="shared" si="514"/>
        <v>0</v>
      </c>
    </row>
    <row r="7822" spans="1:19" x14ac:dyDescent="0.25">
      <c r="A7822" s="2">
        <f t="shared" si="516"/>
        <v>45252</v>
      </c>
      <c r="B7822" s="3">
        <v>326</v>
      </c>
      <c r="C7822" s="3">
        <v>1800</v>
      </c>
      <c r="D7822">
        <v>347.6447</v>
      </c>
      <c r="E7822">
        <v>4.3999999999999997E-2</v>
      </c>
      <c r="F7822">
        <v>343.51</v>
      </c>
      <c r="G7822">
        <v>347.8048</v>
      </c>
      <c r="H7822">
        <v>351.61919999999998</v>
      </c>
      <c r="I7822">
        <v>4.2000000000000003E-2</v>
      </c>
      <c r="J7822">
        <v>4.9000000000000002E-2</v>
      </c>
      <c r="K7822">
        <v>3.9E-2</v>
      </c>
      <c r="L7822">
        <v>2088.4</v>
      </c>
      <c r="M7822">
        <v>2090</v>
      </c>
      <c r="N7822">
        <v>2108.6</v>
      </c>
      <c r="Q7822">
        <f t="shared" si="515"/>
        <v>347.6</v>
      </c>
      <c r="R7822">
        <f t="shared" si="513"/>
        <v>347.6</v>
      </c>
      <c r="S7822">
        <f t="shared" si="514"/>
        <v>0</v>
      </c>
    </row>
    <row r="7823" spans="1:19" x14ac:dyDescent="0.25">
      <c r="A7823" s="2">
        <f t="shared" si="516"/>
        <v>45252</v>
      </c>
      <c r="B7823" s="3">
        <v>326</v>
      </c>
      <c r="C7823" s="3">
        <v>1900</v>
      </c>
      <c r="D7823">
        <v>347.63819999999998</v>
      </c>
      <c r="E7823">
        <v>3.6999999999999998E-2</v>
      </c>
      <c r="F7823">
        <v>343.47579999999999</v>
      </c>
      <c r="G7823">
        <v>347.8064</v>
      </c>
      <c r="H7823">
        <v>351.63240000000002</v>
      </c>
      <c r="I7823">
        <v>3.5999999999999997E-2</v>
      </c>
      <c r="J7823">
        <v>4.5999999999999999E-2</v>
      </c>
      <c r="K7823">
        <v>2.5999999999999999E-2</v>
      </c>
      <c r="L7823">
        <v>2088.1999999999998</v>
      </c>
      <c r="M7823">
        <v>2089.8000000000002</v>
      </c>
      <c r="N7823">
        <v>2108.4</v>
      </c>
      <c r="Q7823">
        <f t="shared" si="515"/>
        <v>347.6</v>
      </c>
      <c r="R7823">
        <f t="shared" ref="R7823:R7886" si="517">ROUND(IF(Q7823&lt;R7822,R7822,Q7823),1)</f>
        <v>347.6</v>
      </c>
      <c r="S7823">
        <f t="shared" si="514"/>
        <v>0</v>
      </c>
    </row>
    <row r="7824" spans="1:19" x14ac:dyDescent="0.25">
      <c r="A7824" s="2">
        <f t="shared" si="516"/>
        <v>45252</v>
      </c>
      <c r="B7824" s="3">
        <v>326</v>
      </c>
      <c r="C7824" s="3">
        <v>2000</v>
      </c>
      <c r="D7824">
        <v>347.64960000000002</v>
      </c>
      <c r="E7824">
        <v>4.2999999999999997E-2</v>
      </c>
      <c r="F7824">
        <v>343.50349999999997</v>
      </c>
      <c r="G7824">
        <v>347.81459999999998</v>
      </c>
      <c r="H7824">
        <v>351.63069999999999</v>
      </c>
      <c r="I7824">
        <v>3.7999999999999999E-2</v>
      </c>
      <c r="J7824">
        <v>5.6000000000000001E-2</v>
      </c>
      <c r="K7824">
        <v>2.9000000000000001E-2</v>
      </c>
      <c r="L7824">
        <v>2088.4</v>
      </c>
      <c r="M7824">
        <v>2089.8000000000002</v>
      </c>
      <c r="N7824">
        <v>2108.6</v>
      </c>
      <c r="Q7824">
        <f t="shared" si="515"/>
        <v>347.6</v>
      </c>
      <c r="R7824">
        <f t="shared" si="517"/>
        <v>347.6</v>
      </c>
      <c r="S7824">
        <f t="shared" si="514"/>
        <v>0</v>
      </c>
    </row>
    <row r="7825" spans="1:19" x14ac:dyDescent="0.25">
      <c r="A7825" s="2">
        <f t="shared" si="516"/>
        <v>45252</v>
      </c>
      <c r="B7825" s="3">
        <v>326</v>
      </c>
      <c r="C7825" s="3">
        <v>2100</v>
      </c>
      <c r="D7825">
        <v>347.66050000000001</v>
      </c>
      <c r="E7825">
        <v>3.7999999999999999E-2</v>
      </c>
      <c r="F7825">
        <v>343.49689999999998</v>
      </c>
      <c r="G7825">
        <v>347.83089999999999</v>
      </c>
      <c r="H7825">
        <v>351.65370000000001</v>
      </c>
      <c r="I7825">
        <v>3.6999999999999998E-2</v>
      </c>
      <c r="J7825">
        <v>4.3999999999999997E-2</v>
      </c>
      <c r="K7825">
        <v>3.3000000000000002E-2</v>
      </c>
      <c r="L7825">
        <v>2088.4</v>
      </c>
      <c r="M7825">
        <v>2090</v>
      </c>
      <c r="N7825">
        <v>2108.6</v>
      </c>
      <c r="Q7825">
        <f t="shared" si="515"/>
        <v>347.7</v>
      </c>
      <c r="R7825">
        <f t="shared" si="517"/>
        <v>347.7</v>
      </c>
      <c r="S7825">
        <f t="shared" si="514"/>
        <v>9.9999999999965894E-2</v>
      </c>
    </row>
    <row r="7826" spans="1:19" x14ac:dyDescent="0.25">
      <c r="A7826" s="2">
        <f t="shared" si="516"/>
        <v>45252</v>
      </c>
      <c r="B7826" s="3">
        <v>326</v>
      </c>
      <c r="C7826" s="3">
        <v>2200</v>
      </c>
      <c r="D7826">
        <v>347.68509999999998</v>
      </c>
      <c r="E7826">
        <v>4.1000000000000002E-2</v>
      </c>
      <c r="F7826">
        <v>343.53280000000001</v>
      </c>
      <c r="G7826">
        <v>347.84890000000001</v>
      </c>
      <c r="H7826">
        <v>351.67340000000002</v>
      </c>
      <c r="I7826">
        <v>4.5999999999999999E-2</v>
      </c>
      <c r="J7826">
        <v>3.2000000000000001E-2</v>
      </c>
      <c r="K7826">
        <v>4.4999999999999998E-2</v>
      </c>
      <c r="L7826">
        <v>2088.4</v>
      </c>
      <c r="M7826">
        <v>2089.8000000000002</v>
      </c>
      <c r="N7826">
        <v>2108.6</v>
      </c>
      <c r="Q7826">
        <f t="shared" si="515"/>
        <v>347.7</v>
      </c>
      <c r="R7826">
        <f t="shared" si="517"/>
        <v>347.7</v>
      </c>
      <c r="S7826">
        <f t="shared" si="514"/>
        <v>0</v>
      </c>
    </row>
    <row r="7827" spans="1:19" x14ac:dyDescent="0.25">
      <c r="A7827" s="2">
        <f t="shared" si="516"/>
        <v>45252</v>
      </c>
      <c r="B7827" s="3">
        <v>326</v>
      </c>
      <c r="C7827" s="3">
        <v>2300</v>
      </c>
      <c r="D7827">
        <v>347.66059999999999</v>
      </c>
      <c r="E7827">
        <v>3.6999999999999998E-2</v>
      </c>
      <c r="F7827">
        <v>343.49209999999999</v>
      </c>
      <c r="G7827">
        <v>347.78190000000001</v>
      </c>
      <c r="H7827">
        <v>351.7079</v>
      </c>
      <c r="I7827">
        <v>3.5999999999999997E-2</v>
      </c>
      <c r="J7827">
        <v>3.2000000000000001E-2</v>
      </c>
      <c r="K7827">
        <v>4.2000000000000003E-2</v>
      </c>
      <c r="L7827">
        <v>2088.1999999999998</v>
      </c>
      <c r="M7827">
        <v>2089.8000000000002</v>
      </c>
      <c r="N7827">
        <v>2108.8000000000002</v>
      </c>
      <c r="Q7827">
        <f t="shared" si="515"/>
        <v>347.7</v>
      </c>
      <c r="R7827">
        <f t="shared" si="517"/>
        <v>347.7</v>
      </c>
      <c r="S7827">
        <f t="shared" si="514"/>
        <v>0</v>
      </c>
    </row>
    <row r="7828" spans="1:19" x14ac:dyDescent="0.25">
      <c r="A7828" s="2">
        <f t="shared" si="516"/>
        <v>45252</v>
      </c>
      <c r="B7828" s="3">
        <v>326</v>
      </c>
      <c r="C7828" s="3">
        <v>2400</v>
      </c>
      <c r="D7828">
        <v>347.70740000000001</v>
      </c>
      <c r="E7828">
        <v>3.5999999999999997E-2</v>
      </c>
      <c r="F7828">
        <v>343.55079999999998</v>
      </c>
      <c r="G7828">
        <v>347.86529999999999</v>
      </c>
      <c r="H7828">
        <v>351.70620000000002</v>
      </c>
      <c r="I7828">
        <v>4.2000000000000003E-2</v>
      </c>
      <c r="J7828">
        <v>1.7000000000000001E-2</v>
      </c>
      <c r="K7828">
        <v>4.2999999999999997E-2</v>
      </c>
      <c r="L7828">
        <v>2088.6</v>
      </c>
      <c r="M7828">
        <v>2090</v>
      </c>
      <c r="N7828">
        <v>2108.6</v>
      </c>
      <c r="Q7828">
        <f t="shared" si="515"/>
        <v>347.7</v>
      </c>
      <c r="R7828">
        <f t="shared" si="517"/>
        <v>347.7</v>
      </c>
      <c r="S7828">
        <f t="shared" si="514"/>
        <v>0</v>
      </c>
    </row>
    <row r="7829" spans="1:19" x14ac:dyDescent="0.25">
      <c r="A7829" s="2">
        <f t="shared" si="516"/>
        <v>45253</v>
      </c>
      <c r="B7829" s="3">
        <v>327</v>
      </c>
      <c r="C7829" s="3">
        <v>100</v>
      </c>
      <c r="D7829">
        <v>347.71069999999997</v>
      </c>
      <c r="E7829">
        <v>4.4999999999999998E-2</v>
      </c>
      <c r="F7829">
        <v>343.53930000000003</v>
      </c>
      <c r="G7829">
        <v>347.88979999999998</v>
      </c>
      <c r="H7829">
        <v>351.70299999999997</v>
      </c>
      <c r="I7829">
        <v>4.5999999999999999E-2</v>
      </c>
      <c r="J7829">
        <v>4.5999999999999999E-2</v>
      </c>
      <c r="K7829">
        <v>4.3999999999999997E-2</v>
      </c>
      <c r="L7829">
        <v>2088.6</v>
      </c>
      <c r="M7829">
        <v>2090</v>
      </c>
      <c r="N7829">
        <v>2108.8000000000002</v>
      </c>
      <c r="Q7829">
        <f t="shared" si="515"/>
        <v>347.7</v>
      </c>
      <c r="R7829">
        <f t="shared" si="517"/>
        <v>347.7</v>
      </c>
      <c r="S7829">
        <f t="shared" si="514"/>
        <v>0</v>
      </c>
    </row>
    <row r="7830" spans="1:19" x14ac:dyDescent="0.25">
      <c r="A7830" s="2">
        <f t="shared" si="516"/>
        <v>45253</v>
      </c>
      <c r="B7830" s="3">
        <v>327</v>
      </c>
      <c r="C7830" s="3">
        <v>200</v>
      </c>
      <c r="D7830">
        <v>347.71179999999998</v>
      </c>
      <c r="E7830">
        <v>4.3999999999999997E-2</v>
      </c>
      <c r="F7830">
        <v>343.54419999999999</v>
      </c>
      <c r="G7830">
        <v>347.88490000000002</v>
      </c>
      <c r="H7830">
        <v>351.70620000000002</v>
      </c>
      <c r="I7830">
        <v>4.3999999999999997E-2</v>
      </c>
      <c r="J7830">
        <v>4.3999999999999997E-2</v>
      </c>
      <c r="K7830">
        <v>4.2999999999999997E-2</v>
      </c>
      <c r="L7830">
        <v>2088.6</v>
      </c>
      <c r="M7830">
        <v>2090.1999999999998</v>
      </c>
      <c r="N7830">
        <v>2108.6</v>
      </c>
      <c r="Q7830">
        <f t="shared" si="515"/>
        <v>347.7</v>
      </c>
      <c r="R7830">
        <f t="shared" si="517"/>
        <v>347.7</v>
      </c>
      <c r="S7830">
        <f t="shared" si="514"/>
        <v>0</v>
      </c>
    </row>
    <row r="7831" spans="1:19" x14ac:dyDescent="0.25">
      <c r="A7831" s="2">
        <f t="shared" si="516"/>
        <v>45253</v>
      </c>
      <c r="B7831" s="3">
        <v>327</v>
      </c>
      <c r="C7831" s="3">
        <v>300</v>
      </c>
      <c r="D7831">
        <v>347.69650000000001</v>
      </c>
      <c r="E7831">
        <v>4.1000000000000002E-2</v>
      </c>
      <c r="F7831">
        <v>343.55560000000003</v>
      </c>
      <c r="G7831">
        <v>347.85219999999998</v>
      </c>
      <c r="H7831">
        <v>351.6816</v>
      </c>
      <c r="I7831">
        <v>3.9E-2</v>
      </c>
      <c r="J7831">
        <v>3.7999999999999999E-2</v>
      </c>
      <c r="K7831">
        <v>4.5999999999999999E-2</v>
      </c>
      <c r="L7831">
        <v>2088.6</v>
      </c>
      <c r="M7831">
        <v>2090</v>
      </c>
      <c r="N7831">
        <v>2108.8000000000002</v>
      </c>
      <c r="Q7831">
        <f t="shared" si="515"/>
        <v>347.7</v>
      </c>
      <c r="R7831">
        <f t="shared" si="517"/>
        <v>347.7</v>
      </c>
      <c r="S7831">
        <f t="shared" si="514"/>
        <v>0</v>
      </c>
    </row>
    <row r="7832" spans="1:19" x14ac:dyDescent="0.25">
      <c r="A7832" s="2">
        <f t="shared" si="516"/>
        <v>45253</v>
      </c>
      <c r="B7832" s="3">
        <v>327</v>
      </c>
      <c r="C7832" s="3">
        <v>400</v>
      </c>
      <c r="D7832">
        <v>347.69650000000001</v>
      </c>
      <c r="E7832">
        <v>4.1000000000000002E-2</v>
      </c>
      <c r="F7832">
        <v>343.54750000000001</v>
      </c>
      <c r="G7832">
        <v>347.86360000000002</v>
      </c>
      <c r="H7832">
        <v>351.67829999999998</v>
      </c>
      <c r="I7832">
        <v>4.2999999999999997E-2</v>
      </c>
      <c r="J7832">
        <v>3.3000000000000002E-2</v>
      </c>
      <c r="K7832">
        <v>4.5999999999999999E-2</v>
      </c>
      <c r="L7832">
        <v>2088.6</v>
      </c>
      <c r="M7832">
        <v>2089.8000000000002</v>
      </c>
      <c r="N7832">
        <v>2108.8000000000002</v>
      </c>
      <c r="Q7832">
        <f t="shared" si="515"/>
        <v>347.7</v>
      </c>
      <c r="R7832">
        <f t="shared" si="517"/>
        <v>347.7</v>
      </c>
      <c r="S7832">
        <f t="shared" si="514"/>
        <v>0</v>
      </c>
    </row>
    <row r="7833" spans="1:19" x14ac:dyDescent="0.25">
      <c r="A7833" s="2">
        <f t="shared" si="516"/>
        <v>45253</v>
      </c>
      <c r="B7833" s="3">
        <v>327</v>
      </c>
      <c r="C7833" s="3">
        <v>500</v>
      </c>
      <c r="D7833">
        <v>347.69810000000001</v>
      </c>
      <c r="E7833">
        <v>4.3999999999999997E-2</v>
      </c>
      <c r="F7833">
        <v>343.55239999999998</v>
      </c>
      <c r="G7833">
        <v>347.85379999999998</v>
      </c>
      <c r="H7833">
        <v>351.68819999999999</v>
      </c>
      <c r="I7833">
        <v>4.1000000000000002E-2</v>
      </c>
      <c r="J7833">
        <v>4.3999999999999997E-2</v>
      </c>
      <c r="K7833">
        <v>4.7E-2</v>
      </c>
      <c r="L7833">
        <v>2088.6</v>
      </c>
      <c r="M7833">
        <v>2090</v>
      </c>
      <c r="N7833">
        <v>2108.6</v>
      </c>
      <c r="Q7833">
        <f t="shared" si="515"/>
        <v>347.7</v>
      </c>
      <c r="R7833">
        <f t="shared" si="517"/>
        <v>347.7</v>
      </c>
      <c r="S7833">
        <f t="shared" si="514"/>
        <v>0</v>
      </c>
    </row>
    <row r="7834" spans="1:19" x14ac:dyDescent="0.25">
      <c r="A7834" s="2">
        <f t="shared" si="516"/>
        <v>45253</v>
      </c>
      <c r="B7834" s="3">
        <v>327</v>
      </c>
      <c r="C7834" s="3">
        <v>600</v>
      </c>
      <c r="D7834">
        <v>347.70580000000001</v>
      </c>
      <c r="E7834">
        <v>4.3999999999999997E-2</v>
      </c>
      <c r="F7834">
        <v>343.54910000000001</v>
      </c>
      <c r="G7834">
        <v>347.86689999999999</v>
      </c>
      <c r="H7834">
        <v>351.7013</v>
      </c>
      <c r="I7834">
        <v>4.2000000000000003E-2</v>
      </c>
      <c r="J7834">
        <v>4.3999999999999997E-2</v>
      </c>
      <c r="K7834">
        <v>4.4999999999999998E-2</v>
      </c>
      <c r="L7834">
        <v>2088.6</v>
      </c>
      <c r="M7834">
        <v>2090</v>
      </c>
      <c r="N7834">
        <v>2108.8000000000002</v>
      </c>
      <c r="Q7834">
        <f t="shared" si="515"/>
        <v>347.7</v>
      </c>
      <c r="R7834">
        <f t="shared" si="517"/>
        <v>347.7</v>
      </c>
      <c r="S7834">
        <f t="shared" si="514"/>
        <v>0</v>
      </c>
    </row>
    <row r="7835" spans="1:19" x14ac:dyDescent="0.25">
      <c r="A7835" s="2">
        <f t="shared" si="516"/>
        <v>45253</v>
      </c>
      <c r="B7835" s="3">
        <v>327</v>
      </c>
      <c r="C7835" s="3">
        <v>700</v>
      </c>
      <c r="D7835">
        <v>347.71449999999999</v>
      </c>
      <c r="E7835">
        <v>4.2000000000000003E-2</v>
      </c>
      <c r="F7835">
        <v>343.54910000000001</v>
      </c>
      <c r="G7835">
        <v>347.88650000000001</v>
      </c>
      <c r="H7835">
        <v>351.7079</v>
      </c>
      <c r="I7835">
        <v>4.2000000000000003E-2</v>
      </c>
      <c r="J7835">
        <v>4.1000000000000002E-2</v>
      </c>
      <c r="K7835">
        <v>4.2000000000000003E-2</v>
      </c>
      <c r="L7835">
        <v>2088.6</v>
      </c>
      <c r="M7835">
        <v>2090</v>
      </c>
      <c r="N7835">
        <v>2108.8000000000002</v>
      </c>
      <c r="Q7835">
        <f t="shared" si="515"/>
        <v>347.7</v>
      </c>
      <c r="R7835">
        <f t="shared" si="517"/>
        <v>347.7</v>
      </c>
      <c r="S7835">
        <f t="shared" si="514"/>
        <v>0</v>
      </c>
    </row>
    <row r="7836" spans="1:19" x14ac:dyDescent="0.25">
      <c r="A7836" s="2">
        <f t="shared" si="516"/>
        <v>45253</v>
      </c>
      <c r="B7836" s="3">
        <v>327</v>
      </c>
      <c r="C7836" s="3">
        <v>800</v>
      </c>
      <c r="D7836">
        <v>347.71839999999997</v>
      </c>
      <c r="E7836">
        <v>4.3999999999999997E-2</v>
      </c>
      <c r="F7836">
        <v>343.55079999999998</v>
      </c>
      <c r="G7836">
        <v>347.89640000000003</v>
      </c>
      <c r="H7836">
        <v>351.7079</v>
      </c>
      <c r="I7836">
        <v>4.2000000000000003E-2</v>
      </c>
      <c r="J7836">
        <v>4.8000000000000001E-2</v>
      </c>
      <c r="K7836">
        <v>4.2000000000000003E-2</v>
      </c>
      <c r="L7836">
        <v>2088.4</v>
      </c>
      <c r="M7836">
        <v>2090.1999999999998</v>
      </c>
      <c r="N7836">
        <v>2108.8000000000002</v>
      </c>
      <c r="Q7836">
        <f t="shared" si="515"/>
        <v>347.7</v>
      </c>
      <c r="R7836">
        <f t="shared" si="517"/>
        <v>347.7</v>
      </c>
      <c r="S7836">
        <f t="shared" si="514"/>
        <v>0</v>
      </c>
    </row>
    <row r="7837" spans="1:19" x14ac:dyDescent="0.25">
      <c r="A7837" s="2">
        <f t="shared" si="516"/>
        <v>45253</v>
      </c>
      <c r="B7837" s="3">
        <v>327</v>
      </c>
      <c r="C7837" s="3">
        <v>900</v>
      </c>
      <c r="D7837">
        <v>347.7133</v>
      </c>
      <c r="E7837">
        <v>3.9E-2</v>
      </c>
      <c r="F7837">
        <v>343.57029999999997</v>
      </c>
      <c r="G7837">
        <v>347.90780000000001</v>
      </c>
      <c r="H7837">
        <v>351.6619</v>
      </c>
      <c r="I7837">
        <v>2.9000000000000001E-2</v>
      </c>
      <c r="J7837">
        <v>4.7E-2</v>
      </c>
      <c r="K7837">
        <v>3.9E-2</v>
      </c>
      <c r="L7837">
        <v>2088.6</v>
      </c>
      <c r="M7837">
        <v>2090.1999999999998</v>
      </c>
      <c r="N7837">
        <v>2108.6</v>
      </c>
      <c r="Q7837">
        <f t="shared" si="515"/>
        <v>347.7</v>
      </c>
      <c r="R7837">
        <f t="shared" si="517"/>
        <v>347.7</v>
      </c>
      <c r="S7837">
        <f t="shared" si="514"/>
        <v>0</v>
      </c>
    </row>
    <row r="7838" spans="1:19" x14ac:dyDescent="0.25">
      <c r="A7838" s="2">
        <f t="shared" si="516"/>
        <v>45253</v>
      </c>
      <c r="B7838" s="3">
        <v>327</v>
      </c>
      <c r="C7838" s="3">
        <v>1000</v>
      </c>
      <c r="D7838">
        <v>347.66860000000003</v>
      </c>
      <c r="E7838">
        <v>4.1000000000000002E-2</v>
      </c>
      <c r="F7838">
        <v>343.54750000000001</v>
      </c>
      <c r="G7838">
        <v>347.83420000000001</v>
      </c>
      <c r="H7838">
        <v>351.6241</v>
      </c>
      <c r="I7838">
        <v>4.2999999999999997E-2</v>
      </c>
      <c r="J7838">
        <v>4.2999999999999997E-2</v>
      </c>
      <c r="K7838">
        <v>3.5999999999999997E-2</v>
      </c>
      <c r="L7838">
        <v>2088.6</v>
      </c>
      <c r="M7838">
        <v>2090</v>
      </c>
      <c r="N7838">
        <v>2108.6</v>
      </c>
      <c r="Q7838">
        <f t="shared" si="515"/>
        <v>347.7</v>
      </c>
      <c r="R7838">
        <f t="shared" si="517"/>
        <v>347.7</v>
      </c>
      <c r="S7838">
        <f t="shared" si="514"/>
        <v>0</v>
      </c>
    </row>
    <row r="7839" spans="1:19" x14ac:dyDescent="0.25">
      <c r="A7839" s="2">
        <f t="shared" si="516"/>
        <v>45253</v>
      </c>
      <c r="B7839" s="3">
        <v>327</v>
      </c>
      <c r="C7839" s="3">
        <v>1100</v>
      </c>
      <c r="D7839">
        <v>347.64179999999999</v>
      </c>
      <c r="E7839">
        <v>4.5999999999999999E-2</v>
      </c>
      <c r="F7839">
        <v>343.53930000000003</v>
      </c>
      <c r="G7839">
        <v>347.78519999999997</v>
      </c>
      <c r="H7839">
        <v>351.60109999999997</v>
      </c>
      <c r="I7839">
        <v>4.5999999999999999E-2</v>
      </c>
      <c r="J7839">
        <v>4.7E-2</v>
      </c>
      <c r="K7839">
        <v>4.5999999999999999E-2</v>
      </c>
      <c r="L7839">
        <v>2088.6</v>
      </c>
      <c r="M7839">
        <v>2089.8000000000002</v>
      </c>
      <c r="N7839">
        <v>2108.4</v>
      </c>
      <c r="Q7839">
        <f t="shared" si="515"/>
        <v>347.6</v>
      </c>
      <c r="R7839">
        <f t="shared" si="517"/>
        <v>347.7</v>
      </c>
      <c r="S7839">
        <f t="shared" si="514"/>
        <v>0</v>
      </c>
    </row>
    <row r="7840" spans="1:19" x14ac:dyDescent="0.25">
      <c r="A7840" s="2">
        <f t="shared" si="516"/>
        <v>45253</v>
      </c>
      <c r="B7840" s="3">
        <v>327</v>
      </c>
      <c r="C7840" s="3">
        <v>1200</v>
      </c>
      <c r="D7840">
        <v>347.62119999999999</v>
      </c>
      <c r="E7840">
        <v>4.5999999999999999E-2</v>
      </c>
      <c r="F7840">
        <v>343.53280000000001</v>
      </c>
      <c r="G7840">
        <v>347.7328</v>
      </c>
      <c r="H7840">
        <v>351.59780000000001</v>
      </c>
      <c r="I7840">
        <v>4.5999999999999999E-2</v>
      </c>
      <c r="J7840">
        <v>4.4999999999999998E-2</v>
      </c>
      <c r="K7840">
        <v>4.7E-2</v>
      </c>
      <c r="L7840">
        <v>2088.4</v>
      </c>
      <c r="M7840">
        <v>2089.8000000000002</v>
      </c>
      <c r="N7840">
        <v>2108.6</v>
      </c>
      <c r="Q7840">
        <f t="shared" si="515"/>
        <v>347.6</v>
      </c>
      <c r="R7840">
        <f t="shared" si="517"/>
        <v>347.7</v>
      </c>
      <c r="S7840">
        <f t="shared" si="514"/>
        <v>0</v>
      </c>
    </row>
    <row r="7841" spans="1:19" x14ac:dyDescent="0.25">
      <c r="A7841" s="2">
        <f t="shared" si="516"/>
        <v>45253</v>
      </c>
      <c r="B7841" s="3">
        <v>327</v>
      </c>
      <c r="C7841" s="3">
        <v>1300</v>
      </c>
      <c r="D7841">
        <v>347.59449999999998</v>
      </c>
      <c r="E7841">
        <v>4.3999999999999997E-2</v>
      </c>
      <c r="F7841">
        <v>343.49209999999999</v>
      </c>
      <c r="G7841">
        <v>347.70830000000001</v>
      </c>
      <c r="H7841">
        <v>351.5831</v>
      </c>
      <c r="I7841">
        <v>0.04</v>
      </c>
      <c r="J7841">
        <v>4.4999999999999998E-2</v>
      </c>
      <c r="K7841">
        <v>4.5999999999999999E-2</v>
      </c>
      <c r="L7841">
        <v>2088.4</v>
      </c>
      <c r="M7841">
        <v>2089.8000000000002</v>
      </c>
      <c r="N7841">
        <v>2108.4</v>
      </c>
      <c r="Q7841">
        <f t="shared" si="515"/>
        <v>347.6</v>
      </c>
      <c r="R7841">
        <f t="shared" si="517"/>
        <v>347.7</v>
      </c>
      <c r="S7841">
        <f t="shared" si="514"/>
        <v>0</v>
      </c>
    </row>
    <row r="7842" spans="1:19" x14ac:dyDescent="0.25">
      <c r="A7842" s="2">
        <f t="shared" si="516"/>
        <v>45253</v>
      </c>
      <c r="B7842" s="3">
        <v>327</v>
      </c>
      <c r="C7842" s="3">
        <v>1400</v>
      </c>
      <c r="D7842">
        <v>347.57690000000002</v>
      </c>
      <c r="E7842">
        <v>4.1000000000000002E-2</v>
      </c>
      <c r="F7842">
        <v>343.51159999999999</v>
      </c>
      <c r="G7842">
        <v>347.64929999999998</v>
      </c>
      <c r="H7842">
        <v>351.56990000000002</v>
      </c>
      <c r="I7842">
        <v>4.2000000000000003E-2</v>
      </c>
      <c r="J7842">
        <v>4.2000000000000003E-2</v>
      </c>
      <c r="K7842">
        <v>0.04</v>
      </c>
      <c r="L7842">
        <v>2088.4</v>
      </c>
      <c r="M7842">
        <v>2089.4</v>
      </c>
      <c r="N7842">
        <v>2108.4</v>
      </c>
      <c r="Q7842">
        <f t="shared" si="515"/>
        <v>347.6</v>
      </c>
      <c r="R7842">
        <f t="shared" si="517"/>
        <v>347.7</v>
      </c>
      <c r="S7842">
        <f t="shared" si="514"/>
        <v>0</v>
      </c>
    </row>
    <row r="7843" spans="1:19" x14ac:dyDescent="0.25">
      <c r="A7843" s="2">
        <f t="shared" si="516"/>
        <v>45253</v>
      </c>
      <c r="B7843" s="3">
        <v>327</v>
      </c>
      <c r="C7843" s="3">
        <v>1500</v>
      </c>
      <c r="D7843">
        <v>347.5874</v>
      </c>
      <c r="E7843">
        <v>4.2000000000000003E-2</v>
      </c>
      <c r="F7843">
        <v>343.5018</v>
      </c>
      <c r="G7843">
        <v>347.66899999999998</v>
      </c>
      <c r="H7843">
        <v>351.59129999999999</v>
      </c>
      <c r="I7843">
        <v>3.6999999999999998E-2</v>
      </c>
      <c r="J7843">
        <v>4.2000000000000003E-2</v>
      </c>
      <c r="K7843">
        <v>4.7E-2</v>
      </c>
      <c r="L7843">
        <v>2088.4</v>
      </c>
      <c r="M7843">
        <v>2089.8000000000002</v>
      </c>
      <c r="N7843">
        <v>2108.6</v>
      </c>
      <c r="Q7843">
        <f t="shared" si="515"/>
        <v>347.6</v>
      </c>
      <c r="R7843">
        <f t="shared" si="517"/>
        <v>347.7</v>
      </c>
      <c r="S7843">
        <f t="shared" si="514"/>
        <v>0</v>
      </c>
    </row>
    <row r="7844" spans="1:19" x14ac:dyDescent="0.25">
      <c r="A7844" s="2">
        <f t="shared" si="516"/>
        <v>45253</v>
      </c>
      <c r="B7844" s="3">
        <v>327</v>
      </c>
      <c r="C7844" s="3">
        <v>1600</v>
      </c>
      <c r="D7844">
        <v>347.61900000000003</v>
      </c>
      <c r="E7844">
        <v>3.6999999999999998E-2</v>
      </c>
      <c r="F7844">
        <v>343.49529999999999</v>
      </c>
      <c r="G7844">
        <v>347.74430000000001</v>
      </c>
      <c r="H7844">
        <v>351.61759999999998</v>
      </c>
      <c r="I7844">
        <v>0.03</v>
      </c>
      <c r="J7844">
        <v>4.1000000000000002E-2</v>
      </c>
      <c r="K7844">
        <v>0.04</v>
      </c>
      <c r="L7844">
        <v>2088.4</v>
      </c>
      <c r="M7844">
        <v>2089.8000000000002</v>
      </c>
      <c r="N7844">
        <v>2108.4</v>
      </c>
      <c r="Q7844">
        <f t="shared" si="515"/>
        <v>347.6</v>
      </c>
      <c r="R7844">
        <f t="shared" si="517"/>
        <v>347.7</v>
      </c>
      <c r="S7844">
        <f t="shared" si="514"/>
        <v>0</v>
      </c>
    </row>
    <row r="7845" spans="1:19" x14ac:dyDescent="0.25">
      <c r="A7845" s="2">
        <f t="shared" si="516"/>
        <v>45253</v>
      </c>
      <c r="B7845" s="3">
        <v>327</v>
      </c>
      <c r="C7845" s="3">
        <v>1700</v>
      </c>
      <c r="D7845">
        <v>347.6687</v>
      </c>
      <c r="E7845">
        <v>4.1000000000000002E-2</v>
      </c>
      <c r="F7845">
        <v>343.51490000000001</v>
      </c>
      <c r="G7845">
        <v>347.83420000000001</v>
      </c>
      <c r="H7845">
        <v>351.65699999999998</v>
      </c>
      <c r="I7845">
        <v>4.3999999999999997E-2</v>
      </c>
      <c r="J7845">
        <v>4.2999999999999997E-2</v>
      </c>
      <c r="K7845">
        <v>3.5999999999999997E-2</v>
      </c>
      <c r="L7845">
        <v>2088.6</v>
      </c>
      <c r="M7845">
        <v>2090</v>
      </c>
      <c r="N7845">
        <v>2108.6</v>
      </c>
      <c r="Q7845">
        <f t="shared" si="515"/>
        <v>347.7</v>
      </c>
      <c r="R7845">
        <f t="shared" si="517"/>
        <v>347.7</v>
      </c>
      <c r="S7845">
        <f t="shared" si="514"/>
        <v>0</v>
      </c>
    </row>
    <row r="7846" spans="1:19" x14ac:dyDescent="0.25">
      <c r="A7846" s="2">
        <f t="shared" si="516"/>
        <v>45253</v>
      </c>
      <c r="B7846" s="3">
        <v>327</v>
      </c>
      <c r="C7846" s="3">
        <v>1800</v>
      </c>
      <c r="D7846">
        <v>347.69319999999999</v>
      </c>
      <c r="E7846">
        <v>4.4999999999999998E-2</v>
      </c>
      <c r="F7846">
        <v>343.53449999999998</v>
      </c>
      <c r="G7846">
        <v>347.85550000000001</v>
      </c>
      <c r="H7846">
        <v>351.68979999999999</v>
      </c>
      <c r="I7846">
        <v>4.5999999999999999E-2</v>
      </c>
      <c r="J7846">
        <v>4.2000000000000003E-2</v>
      </c>
      <c r="K7846">
        <v>4.7E-2</v>
      </c>
      <c r="L7846">
        <v>2088.4</v>
      </c>
      <c r="M7846">
        <v>2090</v>
      </c>
      <c r="N7846">
        <v>2108.8000000000002</v>
      </c>
      <c r="Q7846">
        <f t="shared" si="515"/>
        <v>347.7</v>
      </c>
      <c r="R7846">
        <f t="shared" si="517"/>
        <v>347.7</v>
      </c>
      <c r="S7846">
        <f t="shared" si="514"/>
        <v>0</v>
      </c>
    </row>
    <row r="7847" spans="1:19" x14ac:dyDescent="0.25">
      <c r="A7847" s="2">
        <f t="shared" si="516"/>
        <v>45253</v>
      </c>
      <c r="B7847" s="3">
        <v>327</v>
      </c>
      <c r="C7847" s="3">
        <v>1900</v>
      </c>
      <c r="D7847">
        <v>347.70030000000003</v>
      </c>
      <c r="E7847">
        <v>4.2000000000000003E-2</v>
      </c>
      <c r="F7847">
        <v>343.53769999999997</v>
      </c>
      <c r="G7847">
        <v>347.86360000000002</v>
      </c>
      <c r="H7847">
        <v>351.69970000000001</v>
      </c>
      <c r="I7847">
        <v>4.5999999999999999E-2</v>
      </c>
      <c r="J7847">
        <v>3.3000000000000002E-2</v>
      </c>
      <c r="K7847">
        <v>4.4999999999999998E-2</v>
      </c>
      <c r="L7847">
        <v>2088.6</v>
      </c>
      <c r="M7847">
        <v>2090</v>
      </c>
      <c r="N7847">
        <v>2108.8000000000002</v>
      </c>
      <c r="Q7847">
        <f t="shared" si="515"/>
        <v>347.7</v>
      </c>
      <c r="R7847">
        <f t="shared" si="517"/>
        <v>347.7</v>
      </c>
      <c r="S7847">
        <f t="shared" si="514"/>
        <v>0</v>
      </c>
    </row>
    <row r="7848" spans="1:19" x14ac:dyDescent="0.25">
      <c r="A7848" s="2">
        <f t="shared" si="516"/>
        <v>45253</v>
      </c>
      <c r="B7848" s="3">
        <v>327</v>
      </c>
      <c r="C7848" s="3">
        <v>2000</v>
      </c>
      <c r="D7848">
        <v>347.71839999999997</v>
      </c>
      <c r="E7848">
        <v>4.1000000000000002E-2</v>
      </c>
      <c r="F7848">
        <v>343.54750000000001</v>
      </c>
      <c r="G7848">
        <v>347.88490000000002</v>
      </c>
      <c r="H7848">
        <v>351.72269999999997</v>
      </c>
      <c r="I7848">
        <v>4.2999999999999997E-2</v>
      </c>
      <c r="J7848">
        <v>4.3999999999999997E-2</v>
      </c>
      <c r="K7848">
        <v>3.5000000000000003E-2</v>
      </c>
      <c r="L7848">
        <v>2088.6</v>
      </c>
      <c r="M7848">
        <v>2090</v>
      </c>
      <c r="N7848">
        <v>2108.8000000000002</v>
      </c>
      <c r="Q7848">
        <f t="shared" si="515"/>
        <v>347.7</v>
      </c>
      <c r="R7848">
        <f t="shared" si="517"/>
        <v>347.7</v>
      </c>
      <c r="S7848">
        <f t="shared" si="514"/>
        <v>0</v>
      </c>
    </row>
    <row r="7849" spans="1:19" x14ac:dyDescent="0.25">
      <c r="A7849" s="2">
        <f t="shared" si="516"/>
        <v>45253</v>
      </c>
      <c r="B7849" s="3">
        <v>327</v>
      </c>
      <c r="C7849" s="3">
        <v>2100</v>
      </c>
      <c r="D7849">
        <v>347.74560000000002</v>
      </c>
      <c r="E7849">
        <v>3.7999999999999999E-2</v>
      </c>
      <c r="F7849">
        <v>343.56049999999999</v>
      </c>
      <c r="G7849">
        <v>347.92750000000001</v>
      </c>
      <c r="H7849">
        <v>351.74889999999999</v>
      </c>
      <c r="I7849">
        <v>3.5000000000000003E-2</v>
      </c>
      <c r="J7849">
        <v>4.2999999999999997E-2</v>
      </c>
      <c r="K7849">
        <v>3.4000000000000002E-2</v>
      </c>
      <c r="L7849">
        <v>2088.6</v>
      </c>
      <c r="M7849">
        <v>2090</v>
      </c>
      <c r="N7849">
        <v>2108.8000000000002</v>
      </c>
      <c r="Q7849">
        <f t="shared" si="515"/>
        <v>347.7</v>
      </c>
      <c r="R7849">
        <f t="shared" si="517"/>
        <v>347.7</v>
      </c>
      <c r="S7849">
        <f t="shared" si="514"/>
        <v>0</v>
      </c>
    </row>
    <row r="7850" spans="1:19" x14ac:dyDescent="0.25">
      <c r="A7850" s="2">
        <f t="shared" si="516"/>
        <v>45253</v>
      </c>
      <c r="B7850" s="3">
        <v>327</v>
      </c>
      <c r="C7850" s="3">
        <v>2200</v>
      </c>
      <c r="D7850">
        <v>347.73140000000001</v>
      </c>
      <c r="E7850">
        <v>3.5999999999999997E-2</v>
      </c>
      <c r="F7850">
        <v>343.5573</v>
      </c>
      <c r="G7850">
        <v>347.8997</v>
      </c>
      <c r="H7850">
        <v>351.73750000000001</v>
      </c>
      <c r="I7850">
        <v>3.7999999999999999E-2</v>
      </c>
      <c r="J7850">
        <v>4.5999999999999999E-2</v>
      </c>
      <c r="K7850">
        <v>1.7000000000000001E-2</v>
      </c>
      <c r="L7850">
        <v>2088.6</v>
      </c>
      <c r="M7850">
        <v>2090</v>
      </c>
      <c r="N7850">
        <v>2108.8000000000002</v>
      </c>
      <c r="Q7850">
        <f t="shared" si="515"/>
        <v>347.7</v>
      </c>
      <c r="R7850">
        <f t="shared" si="517"/>
        <v>347.7</v>
      </c>
      <c r="S7850">
        <f t="shared" si="514"/>
        <v>0</v>
      </c>
    </row>
    <row r="7851" spans="1:19" x14ac:dyDescent="0.25">
      <c r="A7851" s="2">
        <f t="shared" si="516"/>
        <v>45253</v>
      </c>
      <c r="B7851" s="3">
        <v>327</v>
      </c>
      <c r="C7851" s="3">
        <v>2300</v>
      </c>
      <c r="D7851">
        <v>347.73579999999998</v>
      </c>
      <c r="E7851">
        <v>3.9E-2</v>
      </c>
      <c r="F7851">
        <v>343.5573</v>
      </c>
      <c r="G7851">
        <v>347.90949999999998</v>
      </c>
      <c r="H7851">
        <v>351.7407</v>
      </c>
      <c r="I7851">
        <v>3.7999999999999999E-2</v>
      </c>
      <c r="J7851">
        <v>0.05</v>
      </c>
      <c r="K7851">
        <v>2.4E-2</v>
      </c>
      <c r="L7851">
        <v>2088.6</v>
      </c>
      <c r="M7851">
        <v>2090</v>
      </c>
      <c r="N7851">
        <v>2108.8000000000002</v>
      </c>
      <c r="Q7851">
        <f t="shared" si="515"/>
        <v>347.7</v>
      </c>
      <c r="R7851">
        <f t="shared" si="517"/>
        <v>347.7</v>
      </c>
      <c r="S7851">
        <f t="shared" si="514"/>
        <v>0</v>
      </c>
    </row>
    <row r="7852" spans="1:19" x14ac:dyDescent="0.25">
      <c r="A7852" s="2">
        <f t="shared" si="516"/>
        <v>45253</v>
      </c>
      <c r="B7852" s="3">
        <v>327</v>
      </c>
      <c r="C7852" s="3">
        <v>2400</v>
      </c>
      <c r="D7852">
        <v>347.75220000000002</v>
      </c>
      <c r="E7852">
        <v>0.04</v>
      </c>
      <c r="F7852">
        <v>343.57190000000003</v>
      </c>
      <c r="G7852">
        <v>347.91930000000002</v>
      </c>
      <c r="H7852">
        <v>351.7654</v>
      </c>
      <c r="I7852">
        <v>2.7E-2</v>
      </c>
      <c r="J7852">
        <v>4.4999999999999998E-2</v>
      </c>
      <c r="K7852">
        <v>4.3999999999999997E-2</v>
      </c>
      <c r="L7852">
        <v>2088.6</v>
      </c>
      <c r="M7852">
        <v>2090</v>
      </c>
      <c r="N7852">
        <v>2108.8000000000002</v>
      </c>
      <c r="Q7852">
        <f t="shared" si="515"/>
        <v>347.8</v>
      </c>
      <c r="R7852">
        <f t="shared" si="517"/>
        <v>347.8</v>
      </c>
      <c r="S7852">
        <f t="shared" si="514"/>
        <v>0.10000000000002274</v>
      </c>
    </row>
    <row r="7853" spans="1:19" x14ac:dyDescent="0.25">
      <c r="A7853" s="2">
        <f t="shared" si="516"/>
        <v>45254</v>
      </c>
      <c r="B7853" s="3">
        <v>328</v>
      </c>
      <c r="C7853" s="3">
        <v>100</v>
      </c>
      <c r="D7853">
        <v>347.76749999999998</v>
      </c>
      <c r="E7853">
        <v>3.5999999999999997E-2</v>
      </c>
      <c r="F7853">
        <v>343.57839999999999</v>
      </c>
      <c r="G7853">
        <v>347.94060000000002</v>
      </c>
      <c r="H7853">
        <v>351.78339999999997</v>
      </c>
      <c r="I7853">
        <v>1.2E-2</v>
      </c>
      <c r="J7853">
        <v>3.7999999999999999E-2</v>
      </c>
      <c r="K7853">
        <v>4.7E-2</v>
      </c>
      <c r="L7853">
        <v>2088.6</v>
      </c>
      <c r="M7853">
        <v>2090</v>
      </c>
      <c r="N7853">
        <v>2109</v>
      </c>
      <c r="Q7853">
        <f t="shared" si="515"/>
        <v>347.8</v>
      </c>
      <c r="R7853">
        <f t="shared" si="517"/>
        <v>347.8</v>
      </c>
      <c r="S7853">
        <f t="shared" si="514"/>
        <v>0</v>
      </c>
    </row>
    <row r="7854" spans="1:19" x14ac:dyDescent="0.25">
      <c r="A7854" s="2">
        <f t="shared" si="516"/>
        <v>45254</v>
      </c>
      <c r="B7854" s="3">
        <v>328</v>
      </c>
      <c r="C7854" s="3">
        <v>200</v>
      </c>
      <c r="D7854">
        <v>347.774</v>
      </c>
      <c r="E7854">
        <v>0.04</v>
      </c>
      <c r="F7854">
        <v>343.59309999999999</v>
      </c>
      <c r="G7854">
        <v>347.94060000000002</v>
      </c>
      <c r="H7854">
        <v>351.78829999999999</v>
      </c>
      <c r="I7854">
        <v>3.5000000000000003E-2</v>
      </c>
      <c r="J7854">
        <v>3.7999999999999999E-2</v>
      </c>
      <c r="K7854">
        <v>4.5999999999999999E-2</v>
      </c>
      <c r="L7854">
        <v>2088.8000000000002</v>
      </c>
      <c r="M7854">
        <v>2090.1999999999998</v>
      </c>
      <c r="N7854">
        <v>2108.8000000000002</v>
      </c>
      <c r="Q7854">
        <f t="shared" si="515"/>
        <v>347.8</v>
      </c>
      <c r="R7854">
        <f t="shared" si="517"/>
        <v>347.8</v>
      </c>
      <c r="S7854">
        <f t="shared" si="514"/>
        <v>0</v>
      </c>
    </row>
    <row r="7855" spans="1:19" x14ac:dyDescent="0.25">
      <c r="A7855" s="2">
        <f t="shared" si="516"/>
        <v>45254</v>
      </c>
      <c r="B7855" s="3">
        <v>328</v>
      </c>
      <c r="C7855" s="3">
        <v>300</v>
      </c>
      <c r="D7855">
        <v>347.76909999999998</v>
      </c>
      <c r="E7855">
        <v>4.2000000000000003E-2</v>
      </c>
      <c r="F7855">
        <v>343.58980000000003</v>
      </c>
      <c r="G7855">
        <v>347.93560000000002</v>
      </c>
      <c r="H7855">
        <v>351.78179999999998</v>
      </c>
      <c r="I7855">
        <v>3.6999999999999998E-2</v>
      </c>
      <c r="J7855">
        <v>4.2000000000000003E-2</v>
      </c>
      <c r="K7855">
        <v>4.7E-2</v>
      </c>
      <c r="L7855">
        <v>2088.6</v>
      </c>
      <c r="M7855">
        <v>2090.1999999999998</v>
      </c>
      <c r="N7855">
        <v>2109</v>
      </c>
      <c r="Q7855">
        <f t="shared" si="515"/>
        <v>347.8</v>
      </c>
      <c r="R7855">
        <f t="shared" si="517"/>
        <v>347.8</v>
      </c>
      <c r="S7855">
        <f t="shared" si="514"/>
        <v>0</v>
      </c>
    </row>
    <row r="7856" spans="1:19" x14ac:dyDescent="0.25">
      <c r="A7856" s="2">
        <f t="shared" si="516"/>
        <v>45254</v>
      </c>
      <c r="B7856" s="3">
        <v>328</v>
      </c>
      <c r="C7856" s="3">
        <v>400</v>
      </c>
      <c r="D7856">
        <v>347.77289999999999</v>
      </c>
      <c r="E7856">
        <v>3.9E-2</v>
      </c>
      <c r="F7856">
        <v>343.58980000000003</v>
      </c>
      <c r="G7856">
        <v>347.94380000000001</v>
      </c>
      <c r="H7856">
        <v>351.78500000000003</v>
      </c>
      <c r="I7856">
        <v>3.6999999999999998E-2</v>
      </c>
      <c r="J7856">
        <v>3.1E-2</v>
      </c>
      <c r="K7856">
        <v>4.7E-2</v>
      </c>
      <c r="L7856">
        <v>2088.6</v>
      </c>
      <c r="M7856">
        <v>2090.1999999999998</v>
      </c>
      <c r="N7856">
        <v>2108.8000000000002</v>
      </c>
      <c r="Q7856">
        <f t="shared" si="515"/>
        <v>347.8</v>
      </c>
      <c r="R7856">
        <f t="shared" si="517"/>
        <v>347.8</v>
      </c>
      <c r="S7856">
        <f t="shared" si="514"/>
        <v>0</v>
      </c>
    </row>
    <row r="7857" spans="1:19" x14ac:dyDescent="0.25">
      <c r="A7857" s="2">
        <f t="shared" si="516"/>
        <v>45254</v>
      </c>
      <c r="B7857" s="3">
        <v>328</v>
      </c>
      <c r="C7857" s="3">
        <v>500</v>
      </c>
      <c r="D7857">
        <v>347.77730000000003</v>
      </c>
      <c r="E7857">
        <v>3.6999999999999998E-2</v>
      </c>
      <c r="F7857">
        <v>343.5915</v>
      </c>
      <c r="G7857">
        <v>347.94709999999998</v>
      </c>
      <c r="H7857">
        <v>351.79320000000001</v>
      </c>
      <c r="I7857">
        <v>3.4000000000000002E-2</v>
      </c>
      <c r="J7857">
        <v>3.2000000000000001E-2</v>
      </c>
      <c r="K7857">
        <v>4.4999999999999998E-2</v>
      </c>
      <c r="L7857">
        <v>2088.6</v>
      </c>
      <c r="M7857">
        <v>2090.1999999999998</v>
      </c>
      <c r="N7857">
        <v>2109</v>
      </c>
      <c r="Q7857">
        <f t="shared" si="515"/>
        <v>347.8</v>
      </c>
      <c r="R7857">
        <f t="shared" si="517"/>
        <v>347.8</v>
      </c>
      <c r="S7857">
        <f t="shared" si="514"/>
        <v>0</v>
      </c>
    </row>
    <row r="7858" spans="1:19" x14ac:dyDescent="0.25">
      <c r="A7858" s="2">
        <f t="shared" si="516"/>
        <v>45254</v>
      </c>
      <c r="B7858" s="3">
        <v>328</v>
      </c>
      <c r="C7858" s="3">
        <v>600</v>
      </c>
      <c r="D7858">
        <v>347.78</v>
      </c>
      <c r="E7858">
        <v>3.7999999999999999E-2</v>
      </c>
      <c r="F7858">
        <v>343.58980000000003</v>
      </c>
      <c r="G7858">
        <v>347.95359999999999</v>
      </c>
      <c r="H7858">
        <v>351.79649999999998</v>
      </c>
      <c r="I7858">
        <v>3.6999999999999998E-2</v>
      </c>
      <c r="J7858">
        <v>3.3000000000000002E-2</v>
      </c>
      <c r="K7858">
        <v>4.3999999999999997E-2</v>
      </c>
      <c r="L7858">
        <v>2088.6</v>
      </c>
      <c r="M7858">
        <v>2090.1999999999998</v>
      </c>
      <c r="N7858">
        <v>2109</v>
      </c>
      <c r="Q7858">
        <f t="shared" si="515"/>
        <v>347.8</v>
      </c>
      <c r="R7858">
        <f t="shared" si="517"/>
        <v>347.8</v>
      </c>
      <c r="S7858">
        <f t="shared" si="514"/>
        <v>0</v>
      </c>
    </row>
    <row r="7859" spans="1:19" x14ac:dyDescent="0.25">
      <c r="A7859" s="2">
        <f t="shared" si="516"/>
        <v>45254</v>
      </c>
      <c r="B7859" s="3">
        <v>328</v>
      </c>
      <c r="C7859" s="3">
        <v>700</v>
      </c>
      <c r="D7859">
        <v>347.80290000000002</v>
      </c>
      <c r="E7859">
        <v>3.5000000000000003E-2</v>
      </c>
      <c r="F7859">
        <v>343.59960000000001</v>
      </c>
      <c r="G7859">
        <v>347.97489999999999</v>
      </c>
      <c r="H7859">
        <v>351.83429999999998</v>
      </c>
      <c r="I7859">
        <v>0.04</v>
      </c>
      <c r="J7859">
        <v>3.7999999999999999E-2</v>
      </c>
      <c r="K7859">
        <v>2.4E-2</v>
      </c>
      <c r="L7859">
        <v>2088.8000000000002</v>
      </c>
      <c r="M7859">
        <v>2090.1999999999998</v>
      </c>
      <c r="N7859">
        <v>2109.1999999999998</v>
      </c>
      <c r="Q7859">
        <f t="shared" si="515"/>
        <v>347.8</v>
      </c>
      <c r="R7859">
        <f t="shared" si="517"/>
        <v>347.8</v>
      </c>
      <c r="S7859">
        <f t="shared" si="514"/>
        <v>0</v>
      </c>
    </row>
    <row r="7860" spans="1:19" x14ac:dyDescent="0.25">
      <c r="A7860" s="2">
        <f t="shared" si="516"/>
        <v>45254</v>
      </c>
      <c r="B7860" s="3">
        <v>328</v>
      </c>
      <c r="C7860" s="3">
        <v>800</v>
      </c>
      <c r="D7860">
        <v>347.79480000000001</v>
      </c>
      <c r="E7860">
        <v>3.5999999999999997E-2</v>
      </c>
      <c r="F7860">
        <v>343.59800000000001</v>
      </c>
      <c r="G7860">
        <v>347.96510000000001</v>
      </c>
      <c r="H7860">
        <v>351.82119999999998</v>
      </c>
      <c r="I7860">
        <v>3.9E-2</v>
      </c>
      <c r="J7860">
        <v>4.2000000000000003E-2</v>
      </c>
      <c r="K7860">
        <v>2.4E-2</v>
      </c>
      <c r="L7860">
        <v>2088.6</v>
      </c>
      <c r="M7860">
        <v>2090.1999999999998</v>
      </c>
      <c r="N7860">
        <v>2109</v>
      </c>
      <c r="Q7860">
        <f t="shared" si="515"/>
        <v>347.8</v>
      </c>
      <c r="R7860">
        <f t="shared" si="517"/>
        <v>347.8</v>
      </c>
      <c r="S7860">
        <f t="shared" si="514"/>
        <v>0</v>
      </c>
    </row>
    <row r="7861" spans="1:19" x14ac:dyDescent="0.25">
      <c r="A7861" s="2">
        <f t="shared" si="516"/>
        <v>45254</v>
      </c>
      <c r="B7861" s="3">
        <v>328</v>
      </c>
      <c r="C7861" s="3">
        <v>900</v>
      </c>
      <c r="D7861">
        <v>347.78379999999999</v>
      </c>
      <c r="E7861">
        <v>3.6999999999999998E-2</v>
      </c>
      <c r="F7861">
        <v>343.58980000000003</v>
      </c>
      <c r="G7861">
        <v>347.95530000000002</v>
      </c>
      <c r="H7861">
        <v>351.8064</v>
      </c>
      <c r="I7861">
        <v>3.2000000000000001E-2</v>
      </c>
      <c r="J7861">
        <v>3.9E-2</v>
      </c>
      <c r="K7861">
        <v>3.9E-2</v>
      </c>
      <c r="L7861">
        <v>2088.6</v>
      </c>
      <c r="M7861">
        <v>2090.4</v>
      </c>
      <c r="N7861">
        <v>2109</v>
      </c>
      <c r="Q7861">
        <f t="shared" si="515"/>
        <v>347.8</v>
      </c>
      <c r="R7861">
        <f t="shared" si="517"/>
        <v>347.8</v>
      </c>
      <c r="S7861">
        <f t="shared" si="514"/>
        <v>0</v>
      </c>
    </row>
    <row r="7862" spans="1:19" x14ac:dyDescent="0.25">
      <c r="A7862" s="2">
        <f t="shared" si="516"/>
        <v>45254</v>
      </c>
      <c r="B7862" s="3">
        <v>328</v>
      </c>
      <c r="C7862" s="3">
        <v>1000</v>
      </c>
      <c r="D7862">
        <v>347.774</v>
      </c>
      <c r="E7862">
        <v>4.3999999999999997E-2</v>
      </c>
      <c r="F7862">
        <v>343.58330000000001</v>
      </c>
      <c r="G7862">
        <v>347.92750000000001</v>
      </c>
      <c r="H7862">
        <v>351.81130000000002</v>
      </c>
      <c r="I7862">
        <v>5.1999999999999998E-2</v>
      </c>
      <c r="J7862">
        <v>4.2999999999999997E-2</v>
      </c>
      <c r="K7862">
        <v>3.5999999999999997E-2</v>
      </c>
      <c r="L7862">
        <v>2088.6</v>
      </c>
      <c r="M7862">
        <v>2090</v>
      </c>
      <c r="N7862">
        <v>2109</v>
      </c>
      <c r="Q7862">
        <f t="shared" si="515"/>
        <v>347.8</v>
      </c>
      <c r="R7862">
        <f t="shared" si="517"/>
        <v>347.8</v>
      </c>
      <c r="S7862">
        <f t="shared" si="514"/>
        <v>0</v>
      </c>
    </row>
    <row r="7863" spans="1:19" x14ac:dyDescent="0.25">
      <c r="A7863" s="2">
        <f t="shared" si="516"/>
        <v>45254</v>
      </c>
      <c r="B7863" s="3">
        <v>328</v>
      </c>
      <c r="C7863" s="3">
        <v>1100</v>
      </c>
      <c r="D7863">
        <v>347.75720000000001</v>
      </c>
      <c r="E7863">
        <v>4.2999999999999997E-2</v>
      </c>
      <c r="F7863">
        <v>343.56540000000001</v>
      </c>
      <c r="G7863">
        <v>347.8997</v>
      </c>
      <c r="H7863">
        <v>351.8064</v>
      </c>
      <c r="I7863">
        <v>4.2999999999999997E-2</v>
      </c>
      <c r="J7863">
        <v>4.5999999999999999E-2</v>
      </c>
      <c r="K7863">
        <v>3.9E-2</v>
      </c>
      <c r="L7863">
        <v>2088.6</v>
      </c>
      <c r="M7863">
        <v>2090</v>
      </c>
      <c r="N7863">
        <v>2109</v>
      </c>
      <c r="Q7863">
        <f t="shared" si="515"/>
        <v>347.8</v>
      </c>
      <c r="R7863">
        <f t="shared" si="517"/>
        <v>347.8</v>
      </c>
      <c r="S7863">
        <f t="shared" si="514"/>
        <v>0</v>
      </c>
    </row>
    <row r="7864" spans="1:19" x14ac:dyDescent="0.25">
      <c r="A7864" s="2">
        <f t="shared" si="516"/>
        <v>45254</v>
      </c>
      <c r="B7864" s="3">
        <v>328</v>
      </c>
      <c r="C7864" s="3">
        <v>1200</v>
      </c>
      <c r="D7864">
        <v>347.73140000000001</v>
      </c>
      <c r="E7864">
        <v>4.4999999999999998E-2</v>
      </c>
      <c r="F7864">
        <v>343.56540000000001</v>
      </c>
      <c r="G7864">
        <v>347.86529999999999</v>
      </c>
      <c r="H7864">
        <v>351.76369999999997</v>
      </c>
      <c r="I7864">
        <v>4.9000000000000002E-2</v>
      </c>
      <c r="J7864">
        <v>4.2999999999999997E-2</v>
      </c>
      <c r="K7864">
        <v>4.2999999999999997E-2</v>
      </c>
      <c r="L7864">
        <v>2088.8000000000002</v>
      </c>
      <c r="M7864">
        <v>2090</v>
      </c>
      <c r="N7864">
        <v>2108.8000000000002</v>
      </c>
      <c r="Q7864">
        <f t="shared" si="515"/>
        <v>347.7</v>
      </c>
      <c r="R7864">
        <f t="shared" si="517"/>
        <v>347.8</v>
      </c>
      <c r="S7864">
        <f t="shared" si="514"/>
        <v>0</v>
      </c>
    </row>
    <row r="7865" spans="1:19" x14ac:dyDescent="0.25">
      <c r="A7865" s="2">
        <f t="shared" si="516"/>
        <v>45254</v>
      </c>
      <c r="B7865" s="3">
        <v>328</v>
      </c>
      <c r="C7865" s="3">
        <v>1300</v>
      </c>
      <c r="D7865">
        <v>347.70909999999998</v>
      </c>
      <c r="E7865">
        <v>3.5000000000000003E-2</v>
      </c>
      <c r="F7865">
        <v>343.55079999999998</v>
      </c>
      <c r="G7865">
        <v>347.84070000000003</v>
      </c>
      <c r="H7865">
        <v>351.73579999999998</v>
      </c>
      <c r="I7865">
        <v>4.2000000000000003E-2</v>
      </c>
      <c r="J7865">
        <v>3.9E-2</v>
      </c>
      <c r="K7865">
        <v>2.1000000000000001E-2</v>
      </c>
      <c r="L7865">
        <v>2088.6</v>
      </c>
      <c r="M7865">
        <v>2090</v>
      </c>
      <c r="N7865">
        <v>2108.8000000000002</v>
      </c>
      <c r="Q7865">
        <f t="shared" si="515"/>
        <v>347.7</v>
      </c>
      <c r="R7865">
        <f t="shared" si="517"/>
        <v>347.8</v>
      </c>
      <c r="S7865">
        <f t="shared" si="514"/>
        <v>0</v>
      </c>
    </row>
    <row r="7866" spans="1:19" x14ac:dyDescent="0.25">
      <c r="A7866" s="2">
        <f t="shared" si="516"/>
        <v>45254</v>
      </c>
      <c r="B7866" s="3">
        <v>328</v>
      </c>
      <c r="C7866" s="3">
        <v>1400</v>
      </c>
      <c r="D7866">
        <v>347.69060000000002</v>
      </c>
      <c r="E7866">
        <v>3.7999999999999999E-2</v>
      </c>
      <c r="F7866">
        <v>343.51650000000001</v>
      </c>
      <c r="G7866">
        <v>347.82600000000002</v>
      </c>
      <c r="H7866">
        <v>351.72919999999999</v>
      </c>
      <c r="I7866">
        <v>4.3999999999999997E-2</v>
      </c>
      <c r="J7866">
        <v>4.4999999999999998E-2</v>
      </c>
      <c r="K7866">
        <v>2.1000000000000001E-2</v>
      </c>
      <c r="L7866">
        <v>2088.6</v>
      </c>
      <c r="M7866">
        <v>2090</v>
      </c>
      <c r="N7866">
        <v>2108.8000000000002</v>
      </c>
      <c r="Q7866">
        <f t="shared" si="515"/>
        <v>347.7</v>
      </c>
      <c r="R7866">
        <f t="shared" si="517"/>
        <v>347.8</v>
      </c>
      <c r="S7866">
        <f t="shared" si="514"/>
        <v>0</v>
      </c>
    </row>
    <row r="7867" spans="1:19" x14ac:dyDescent="0.25">
      <c r="A7867" s="2">
        <f t="shared" si="516"/>
        <v>45254</v>
      </c>
      <c r="B7867" s="3">
        <v>328</v>
      </c>
      <c r="C7867" s="3">
        <v>1500</v>
      </c>
      <c r="D7867">
        <v>347.7244</v>
      </c>
      <c r="E7867">
        <v>3.6999999999999998E-2</v>
      </c>
      <c r="F7867">
        <v>343.55239999999998</v>
      </c>
      <c r="G7867">
        <v>347.86040000000003</v>
      </c>
      <c r="H7867">
        <v>351.7604</v>
      </c>
      <c r="I7867">
        <v>4.3999999999999997E-2</v>
      </c>
      <c r="J7867">
        <v>2.1000000000000001E-2</v>
      </c>
      <c r="K7867">
        <v>4.2000000000000003E-2</v>
      </c>
      <c r="L7867">
        <v>2088.6</v>
      </c>
      <c r="M7867">
        <v>2090</v>
      </c>
      <c r="N7867">
        <v>2108.8000000000002</v>
      </c>
      <c r="Q7867">
        <f t="shared" si="515"/>
        <v>347.7</v>
      </c>
      <c r="R7867">
        <f t="shared" si="517"/>
        <v>347.8</v>
      </c>
      <c r="S7867">
        <f t="shared" si="514"/>
        <v>0</v>
      </c>
    </row>
    <row r="7868" spans="1:19" x14ac:dyDescent="0.25">
      <c r="A7868" s="2">
        <f t="shared" si="516"/>
        <v>45254</v>
      </c>
      <c r="B7868" s="3">
        <v>328</v>
      </c>
      <c r="C7868" s="3">
        <v>1600</v>
      </c>
      <c r="D7868">
        <v>347.75439999999998</v>
      </c>
      <c r="E7868">
        <v>4.3999999999999997E-2</v>
      </c>
      <c r="F7868">
        <v>343.56700000000001</v>
      </c>
      <c r="G7868">
        <v>347.91759999999999</v>
      </c>
      <c r="H7868">
        <v>351.77850000000001</v>
      </c>
      <c r="I7868">
        <v>3.7999999999999999E-2</v>
      </c>
      <c r="J7868">
        <v>4.5999999999999999E-2</v>
      </c>
      <c r="K7868">
        <v>4.7E-2</v>
      </c>
      <c r="L7868">
        <v>2088.4</v>
      </c>
      <c r="M7868">
        <v>2090.1999999999998</v>
      </c>
      <c r="N7868">
        <v>2108.8000000000002</v>
      </c>
      <c r="Q7868">
        <f t="shared" si="515"/>
        <v>347.8</v>
      </c>
      <c r="R7868">
        <f t="shared" si="517"/>
        <v>347.8</v>
      </c>
      <c r="S7868">
        <f t="shared" si="514"/>
        <v>0</v>
      </c>
    </row>
    <row r="7869" spans="1:19" x14ac:dyDescent="0.25">
      <c r="A7869" s="2">
        <f t="shared" si="516"/>
        <v>45254</v>
      </c>
      <c r="B7869" s="3">
        <v>328</v>
      </c>
      <c r="C7869" s="3">
        <v>1700</v>
      </c>
      <c r="D7869">
        <v>347.76150000000001</v>
      </c>
      <c r="E7869">
        <v>4.3999999999999997E-2</v>
      </c>
      <c r="F7869">
        <v>343.58330000000001</v>
      </c>
      <c r="G7869">
        <v>347.92090000000002</v>
      </c>
      <c r="H7869">
        <v>351.7801</v>
      </c>
      <c r="I7869">
        <v>3.7999999999999999E-2</v>
      </c>
      <c r="J7869">
        <v>4.4999999999999998E-2</v>
      </c>
      <c r="K7869">
        <v>4.7E-2</v>
      </c>
      <c r="L7869">
        <v>2088.4</v>
      </c>
      <c r="M7869">
        <v>2090</v>
      </c>
      <c r="N7869">
        <v>2108.8000000000002</v>
      </c>
      <c r="Q7869">
        <f t="shared" si="515"/>
        <v>347.8</v>
      </c>
      <c r="R7869">
        <f t="shared" si="517"/>
        <v>347.8</v>
      </c>
      <c r="S7869">
        <f t="shared" si="514"/>
        <v>0</v>
      </c>
    </row>
    <row r="7870" spans="1:19" x14ac:dyDescent="0.25">
      <c r="A7870" s="2">
        <f t="shared" si="516"/>
        <v>45254</v>
      </c>
      <c r="B7870" s="3">
        <v>328</v>
      </c>
      <c r="C7870" s="3">
        <v>1800</v>
      </c>
      <c r="D7870">
        <v>347.76310000000001</v>
      </c>
      <c r="E7870">
        <v>4.3999999999999997E-2</v>
      </c>
      <c r="F7870">
        <v>343.60449999999997</v>
      </c>
      <c r="G7870">
        <v>347.89640000000003</v>
      </c>
      <c r="H7870">
        <v>351.78829999999999</v>
      </c>
      <c r="I7870">
        <v>4.2000000000000003E-2</v>
      </c>
      <c r="J7870">
        <v>4.4999999999999998E-2</v>
      </c>
      <c r="K7870">
        <v>4.5999999999999999E-2</v>
      </c>
      <c r="L7870">
        <v>2088.6</v>
      </c>
      <c r="M7870">
        <v>2090</v>
      </c>
      <c r="N7870">
        <v>2108.8000000000002</v>
      </c>
      <c r="Q7870">
        <f t="shared" si="515"/>
        <v>347.8</v>
      </c>
      <c r="R7870">
        <f t="shared" si="517"/>
        <v>347.8</v>
      </c>
      <c r="S7870">
        <f t="shared" si="514"/>
        <v>0</v>
      </c>
    </row>
    <row r="7871" spans="1:19" x14ac:dyDescent="0.25">
      <c r="A7871" s="2">
        <f t="shared" si="516"/>
        <v>45254</v>
      </c>
      <c r="B7871" s="3">
        <v>328</v>
      </c>
      <c r="C7871" s="3">
        <v>1900</v>
      </c>
      <c r="D7871">
        <v>347.73259999999999</v>
      </c>
      <c r="E7871">
        <v>4.2000000000000003E-2</v>
      </c>
      <c r="F7871">
        <v>343.57190000000003</v>
      </c>
      <c r="G7871">
        <v>347.86529999999999</v>
      </c>
      <c r="H7871">
        <v>351.7604</v>
      </c>
      <c r="I7871">
        <v>3.6999999999999998E-2</v>
      </c>
      <c r="J7871">
        <v>4.5999999999999999E-2</v>
      </c>
      <c r="K7871">
        <v>4.2000000000000003E-2</v>
      </c>
      <c r="L7871">
        <v>2088.6</v>
      </c>
      <c r="M7871">
        <v>2089.8000000000002</v>
      </c>
      <c r="N7871">
        <v>2109</v>
      </c>
      <c r="Q7871">
        <f t="shared" si="515"/>
        <v>347.7</v>
      </c>
      <c r="R7871">
        <f t="shared" si="517"/>
        <v>347.8</v>
      </c>
      <c r="S7871">
        <f t="shared" si="514"/>
        <v>0</v>
      </c>
    </row>
    <row r="7872" spans="1:19" x14ac:dyDescent="0.25">
      <c r="A7872" s="2">
        <f t="shared" si="516"/>
        <v>45254</v>
      </c>
      <c r="B7872" s="3">
        <v>328</v>
      </c>
      <c r="C7872" s="3">
        <v>2000</v>
      </c>
      <c r="D7872">
        <v>347.71510000000001</v>
      </c>
      <c r="E7872">
        <v>4.1000000000000002E-2</v>
      </c>
      <c r="F7872">
        <v>343.53280000000001</v>
      </c>
      <c r="G7872">
        <v>347.88490000000002</v>
      </c>
      <c r="H7872">
        <v>351.7276</v>
      </c>
      <c r="I7872">
        <v>4.5999999999999999E-2</v>
      </c>
      <c r="J7872">
        <v>4.3999999999999997E-2</v>
      </c>
      <c r="K7872">
        <v>0.03</v>
      </c>
      <c r="L7872">
        <v>2088.4</v>
      </c>
      <c r="M7872">
        <v>2090</v>
      </c>
      <c r="N7872">
        <v>2108.8000000000002</v>
      </c>
      <c r="Q7872">
        <f t="shared" si="515"/>
        <v>347.7</v>
      </c>
      <c r="R7872">
        <f t="shared" si="517"/>
        <v>347.8</v>
      </c>
      <c r="S7872">
        <f t="shared" si="514"/>
        <v>0</v>
      </c>
    </row>
    <row r="7873" spans="1:19" x14ac:dyDescent="0.25">
      <c r="A7873" s="2">
        <f t="shared" si="516"/>
        <v>45254</v>
      </c>
      <c r="B7873" s="3">
        <v>328</v>
      </c>
      <c r="C7873" s="3">
        <v>2100</v>
      </c>
      <c r="D7873">
        <v>347.6841</v>
      </c>
      <c r="E7873">
        <v>4.5999999999999999E-2</v>
      </c>
      <c r="F7873">
        <v>343.50189999999998</v>
      </c>
      <c r="G7873">
        <v>347.85059999999999</v>
      </c>
      <c r="H7873">
        <v>351.69970000000001</v>
      </c>
      <c r="I7873">
        <v>4.3999999999999997E-2</v>
      </c>
      <c r="J7873">
        <v>0.05</v>
      </c>
      <c r="K7873">
        <v>4.4999999999999998E-2</v>
      </c>
      <c r="L7873">
        <v>2088.4</v>
      </c>
      <c r="M7873">
        <v>2089.8000000000002</v>
      </c>
      <c r="N7873">
        <v>2108.6</v>
      </c>
      <c r="Q7873">
        <f t="shared" si="515"/>
        <v>347.7</v>
      </c>
      <c r="R7873">
        <f t="shared" si="517"/>
        <v>347.8</v>
      </c>
      <c r="S7873">
        <f t="shared" si="514"/>
        <v>0</v>
      </c>
    </row>
    <row r="7874" spans="1:19" x14ac:dyDescent="0.25">
      <c r="A7874" s="2">
        <f t="shared" si="516"/>
        <v>45254</v>
      </c>
      <c r="B7874" s="3">
        <v>328</v>
      </c>
      <c r="C7874" s="3">
        <v>2200</v>
      </c>
      <c r="D7874">
        <v>347.70800000000003</v>
      </c>
      <c r="E7874">
        <v>5.1999999999999998E-2</v>
      </c>
      <c r="F7874">
        <v>343.52789999999999</v>
      </c>
      <c r="G7874">
        <v>347.8947</v>
      </c>
      <c r="H7874">
        <v>351.7013</v>
      </c>
      <c r="I7874">
        <v>6.0999999999999999E-2</v>
      </c>
      <c r="J7874">
        <v>4.4999999999999998E-2</v>
      </c>
      <c r="K7874">
        <v>4.8000000000000001E-2</v>
      </c>
      <c r="L7874">
        <v>2088.4</v>
      </c>
      <c r="M7874">
        <v>2090</v>
      </c>
      <c r="N7874">
        <v>2108.6</v>
      </c>
      <c r="Q7874">
        <f t="shared" si="515"/>
        <v>347.7</v>
      </c>
      <c r="R7874">
        <f t="shared" si="517"/>
        <v>347.8</v>
      </c>
      <c r="S7874">
        <f t="shared" si="514"/>
        <v>0</v>
      </c>
    </row>
    <row r="7875" spans="1:19" x14ac:dyDescent="0.25">
      <c r="A7875" s="2">
        <f t="shared" si="516"/>
        <v>45254</v>
      </c>
      <c r="B7875" s="3">
        <v>328</v>
      </c>
      <c r="C7875" s="3">
        <v>2300</v>
      </c>
      <c r="D7875">
        <v>347.70139999999998</v>
      </c>
      <c r="E7875">
        <v>4.8000000000000001E-2</v>
      </c>
      <c r="F7875">
        <v>343.5181</v>
      </c>
      <c r="G7875">
        <v>347.88650000000001</v>
      </c>
      <c r="H7875">
        <v>351.69970000000001</v>
      </c>
      <c r="I7875">
        <v>5.7000000000000002E-2</v>
      </c>
      <c r="J7875">
        <v>4.1000000000000002E-2</v>
      </c>
      <c r="K7875">
        <v>4.4999999999999998E-2</v>
      </c>
      <c r="L7875">
        <v>2088.4</v>
      </c>
      <c r="M7875">
        <v>2090.1999999999998</v>
      </c>
      <c r="N7875">
        <v>2108.6</v>
      </c>
      <c r="Q7875">
        <f t="shared" si="515"/>
        <v>347.7</v>
      </c>
      <c r="R7875">
        <f t="shared" si="517"/>
        <v>347.8</v>
      </c>
      <c r="S7875">
        <f t="shared" si="514"/>
        <v>0</v>
      </c>
    </row>
    <row r="7876" spans="1:19" x14ac:dyDescent="0.25">
      <c r="A7876" s="2">
        <f t="shared" si="516"/>
        <v>45254</v>
      </c>
      <c r="B7876" s="3">
        <v>328</v>
      </c>
      <c r="C7876" s="3">
        <v>2400</v>
      </c>
      <c r="D7876">
        <v>347.69920000000002</v>
      </c>
      <c r="E7876">
        <v>4.2000000000000003E-2</v>
      </c>
      <c r="F7876">
        <v>343.5181</v>
      </c>
      <c r="G7876">
        <v>347.8784</v>
      </c>
      <c r="H7876">
        <v>351.7013</v>
      </c>
      <c r="I7876">
        <v>4.4999999999999998E-2</v>
      </c>
      <c r="J7876">
        <v>3.5000000000000003E-2</v>
      </c>
      <c r="K7876">
        <v>4.4999999999999998E-2</v>
      </c>
      <c r="L7876">
        <v>2088.4</v>
      </c>
      <c r="M7876">
        <v>2090</v>
      </c>
      <c r="N7876">
        <v>2108.6</v>
      </c>
      <c r="Q7876">
        <f t="shared" si="515"/>
        <v>347.7</v>
      </c>
      <c r="R7876">
        <f t="shared" si="517"/>
        <v>347.8</v>
      </c>
      <c r="S7876">
        <f t="shared" si="514"/>
        <v>0</v>
      </c>
    </row>
    <row r="7877" spans="1:19" x14ac:dyDescent="0.25">
      <c r="A7877" s="2">
        <f t="shared" si="516"/>
        <v>45255</v>
      </c>
      <c r="B7877" s="3">
        <v>329</v>
      </c>
      <c r="C7877" s="3">
        <v>100</v>
      </c>
      <c r="D7877">
        <v>347.72160000000002</v>
      </c>
      <c r="E7877">
        <v>4.2000000000000003E-2</v>
      </c>
      <c r="F7877">
        <v>343.54419999999999</v>
      </c>
      <c r="G7877">
        <v>347.90129999999999</v>
      </c>
      <c r="H7877">
        <v>351.71940000000001</v>
      </c>
      <c r="I7877">
        <v>4.3999999999999997E-2</v>
      </c>
      <c r="J7877">
        <v>4.5999999999999999E-2</v>
      </c>
      <c r="K7877">
        <v>3.4000000000000002E-2</v>
      </c>
      <c r="L7877">
        <v>2088.6</v>
      </c>
      <c r="M7877">
        <v>2090</v>
      </c>
      <c r="N7877">
        <v>2108.8000000000002</v>
      </c>
      <c r="Q7877">
        <f t="shared" si="515"/>
        <v>347.7</v>
      </c>
      <c r="R7877">
        <f t="shared" si="517"/>
        <v>347.8</v>
      </c>
      <c r="S7877">
        <f t="shared" ref="S7877:S7940" si="518">IF(R7877&gt;R7876,R7877-R7876,0)</f>
        <v>0</v>
      </c>
    </row>
    <row r="7878" spans="1:19" x14ac:dyDescent="0.25">
      <c r="A7878" s="2">
        <f t="shared" si="516"/>
        <v>45255</v>
      </c>
      <c r="B7878" s="3">
        <v>329</v>
      </c>
      <c r="C7878" s="3">
        <v>200</v>
      </c>
      <c r="D7878">
        <v>347.77339999999998</v>
      </c>
      <c r="E7878">
        <v>0.04</v>
      </c>
      <c r="F7878">
        <v>343.60289999999998</v>
      </c>
      <c r="G7878">
        <v>347.94709999999998</v>
      </c>
      <c r="H7878">
        <v>351.77030000000002</v>
      </c>
      <c r="I7878">
        <v>4.2000000000000003E-2</v>
      </c>
      <c r="J7878">
        <v>3.2000000000000001E-2</v>
      </c>
      <c r="K7878">
        <v>4.5999999999999999E-2</v>
      </c>
      <c r="L7878">
        <v>2088.6</v>
      </c>
      <c r="M7878">
        <v>2090.1999999999998</v>
      </c>
      <c r="N7878">
        <v>2109</v>
      </c>
      <c r="Q7878">
        <f t="shared" ref="Q7878:Q7941" si="519">ROUND(D7878,1)</f>
        <v>347.8</v>
      </c>
      <c r="R7878">
        <f t="shared" si="517"/>
        <v>347.8</v>
      </c>
      <c r="S7878">
        <f t="shared" si="518"/>
        <v>0</v>
      </c>
    </row>
    <row r="7879" spans="1:19" x14ac:dyDescent="0.25">
      <c r="A7879" s="2">
        <f t="shared" ref="A7879:A7942" si="520">A$5-1+B7879</f>
        <v>45255</v>
      </c>
      <c r="B7879" s="3">
        <v>329</v>
      </c>
      <c r="C7879" s="3">
        <v>300</v>
      </c>
      <c r="D7879">
        <v>347.92070000000001</v>
      </c>
      <c r="E7879">
        <v>3.5999999999999997E-2</v>
      </c>
      <c r="F7879">
        <v>343.7527</v>
      </c>
      <c r="G7879">
        <v>348.09930000000003</v>
      </c>
      <c r="H7879">
        <v>351.90989999999999</v>
      </c>
      <c r="I7879">
        <v>2.8000000000000001E-2</v>
      </c>
      <c r="J7879">
        <v>4.7E-2</v>
      </c>
      <c r="K7879">
        <v>3.1E-2</v>
      </c>
      <c r="L7879">
        <v>2089</v>
      </c>
      <c r="M7879">
        <v>2090.6</v>
      </c>
      <c r="N7879">
        <v>2109.1999999999998</v>
      </c>
      <c r="Q7879">
        <f t="shared" si="519"/>
        <v>347.9</v>
      </c>
      <c r="R7879">
        <f t="shared" si="517"/>
        <v>347.9</v>
      </c>
      <c r="S7879">
        <f t="shared" si="518"/>
        <v>9.9999999999965894E-2</v>
      </c>
    </row>
    <row r="7880" spans="1:19" x14ac:dyDescent="0.25">
      <c r="A7880" s="2">
        <f t="shared" si="520"/>
        <v>45255</v>
      </c>
      <c r="B7880" s="3">
        <v>329</v>
      </c>
      <c r="C7880" s="3">
        <v>400</v>
      </c>
      <c r="D7880">
        <v>347.99639999999999</v>
      </c>
      <c r="E7880">
        <v>4.1000000000000002E-2</v>
      </c>
      <c r="F7880">
        <v>343.839</v>
      </c>
      <c r="G7880">
        <v>348.16980000000001</v>
      </c>
      <c r="H7880">
        <v>351.98050000000001</v>
      </c>
      <c r="I7880">
        <v>3.5000000000000003E-2</v>
      </c>
      <c r="J7880">
        <v>4.2999999999999997E-2</v>
      </c>
      <c r="K7880">
        <v>4.4999999999999998E-2</v>
      </c>
      <c r="L7880">
        <v>2089.1999999999998</v>
      </c>
      <c r="M7880">
        <v>2090.6</v>
      </c>
      <c r="N7880">
        <v>2109.1999999999998</v>
      </c>
      <c r="Q7880">
        <f t="shared" si="519"/>
        <v>348</v>
      </c>
      <c r="R7880">
        <f t="shared" si="517"/>
        <v>348</v>
      </c>
      <c r="S7880">
        <f t="shared" si="518"/>
        <v>0.10000000000002274</v>
      </c>
    </row>
    <row r="7881" spans="1:19" x14ac:dyDescent="0.25">
      <c r="A7881" s="2">
        <f t="shared" si="520"/>
        <v>45255</v>
      </c>
      <c r="B7881" s="3">
        <v>329</v>
      </c>
      <c r="C7881" s="3">
        <v>500</v>
      </c>
      <c r="D7881">
        <v>348.00790000000001</v>
      </c>
      <c r="E7881">
        <v>3.5000000000000003E-2</v>
      </c>
      <c r="F7881">
        <v>343.84230000000002</v>
      </c>
      <c r="G7881">
        <v>348.17469999999997</v>
      </c>
      <c r="H7881">
        <v>352.00670000000002</v>
      </c>
      <c r="I7881">
        <v>3.2000000000000001E-2</v>
      </c>
      <c r="J7881">
        <v>4.4999999999999998E-2</v>
      </c>
      <c r="K7881">
        <v>2.5999999999999999E-2</v>
      </c>
      <c r="L7881">
        <v>2089.1999999999998</v>
      </c>
      <c r="M7881">
        <v>2090.8000000000002</v>
      </c>
      <c r="N7881">
        <v>2109.4</v>
      </c>
      <c r="Q7881">
        <f t="shared" si="519"/>
        <v>348</v>
      </c>
      <c r="R7881">
        <f t="shared" si="517"/>
        <v>348</v>
      </c>
      <c r="S7881">
        <f t="shared" si="518"/>
        <v>0</v>
      </c>
    </row>
    <row r="7882" spans="1:19" x14ac:dyDescent="0.25">
      <c r="A7882" s="2">
        <f t="shared" si="520"/>
        <v>45255</v>
      </c>
      <c r="B7882" s="3">
        <v>329</v>
      </c>
      <c r="C7882" s="3">
        <v>600</v>
      </c>
      <c r="D7882">
        <v>348.0575</v>
      </c>
      <c r="E7882">
        <v>4.2000000000000003E-2</v>
      </c>
      <c r="F7882">
        <v>343.89269999999999</v>
      </c>
      <c r="G7882">
        <v>348.22710000000001</v>
      </c>
      <c r="H7882">
        <v>352.05279999999999</v>
      </c>
      <c r="I7882">
        <v>4.5999999999999999E-2</v>
      </c>
      <c r="J7882">
        <v>3.2000000000000001E-2</v>
      </c>
      <c r="K7882">
        <v>4.5999999999999999E-2</v>
      </c>
      <c r="L7882">
        <v>2089.1999999999998</v>
      </c>
      <c r="M7882">
        <v>2090.8000000000002</v>
      </c>
      <c r="N7882">
        <v>2109.6</v>
      </c>
      <c r="Q7882">
        <f t="shared" si="519"/>
        <v>348.1</v>
      </c>
      <c r="R7882">
        <f t="shared" si="517"/>
        <v>348.1</v>
      </c>
      <c r="S7882">
        <f t="shared" si="518"/>
        <v>0.10000000000002274</v>
      </c>
    </row>
    <row r="7883" spans="1:19" x14ac:dyDescent="0.25">
      <c r="A7883" s="2">
        <f t="shared" si="520"/>
        <v>45255</v>
      </c>
      <c r="B7883" s="3">
        <v>329</v>
      </c>
      <c r="C7883" s="3">
        <v>700</v>
      </c>
      <c r="D7883">
        <v>348.09570000000002</v>
      </c>
      <c r="E7883">
        <v>3.6999999999999998E-2</v>
      </c>
      <c r="F7883">
        <v>343.93340000000001</v>
      </c>
      <c r="G7883">
        <v>348.26139999999998</v>
      </c>
      <c r="H7883">
        <v>352.09230000000002</v>
      </c>
      <c r="I7883">
        <v>3.4000000000000002E-2</v>
      </c>
      <c r="J7883">
        <v>4.2000000000000003E-2</v>
      </c>
      <c r="K7883">
        <v>3.5999999999999997E-2</v>
      </c>
      <c r="L7883">
        <v>2089.4</v>
      </c>
      <c r="M7883">
        <v>2090.8000000000002</v>
      </c>
      <c r="N7883">
        <v>2109.6</v>
      </c>
      <c r="Q7883">
        <f t="shared" si="519"/>
        <v>348.1</v>
      </c>
      <c r="R7883">
        <f t="shared" si="517"/>
        <v>348.1</v>
      </c>
      <c r="S7883">
        <f t="shared" si="518"/>
        <v>0</v>
      </c>
    </row>
    <row r="7884" spans="1:19" x14ac:dyDescent="0.25">
      <c r="A7884" s="2">
        <f t="shared" si="520"/>
        <v>45255</v>
      </c>
      <c r="B7884" s="3">
        <v>329</v>
      </c>
      <c r="C7884" s="3">
        <v>800</v>
      </c>
      <c r="D7884">
        <v>348.14319999999998</v>
      </c>
      <c r="E7884">
        <v>4.2999999999999997E-2</v>
      </c>
      <c r="F7884">
        <v>343.99380000000002</v>
      </c>
      <c r="G7884">
        <v>348.30239999999998</v>
      </c>
      <c r="H7884">
        <v>352.13330000000002</v>
      </c>
      <c r="I7884">
        <v>4.5999999999999999E-2</v>
      </c>
      <c r="J7884">
        <v>4.2000000000000003E-2</v>
      </c>
      <c r="K7884">
        <v>4.1000000000000002E-2</v>
      </c>
      <c r="L7884">
        <v>2089.6</v>
      </c>
      <c r="M7884">
        <v>2091</v>
      </c>
      <c r="N7884">
        <v>2109.6</v>
      </c>
      <c r="Q7884">
        <f t="shared" si="519"/>
        <v>348.1</v>
      </c>
      <c r="R7884">
        <f t="shared" si="517"/>
        <v>348.1</v>
      </c>
      <c r="S7884">
        <f t="shared" si="518"/>
        <v>0</v>
      </c>
    </row>
    <row r="7885" spans="1:19" x14ac:dyDescent="0.25">
      <c r="A7885" s="2">
        <f t="shared" si="520"/>
        <v>45255</v>
      </c>
      <c r="B7885" s="3">
        <v>329</v>
      </c>
      <c r="C7885" s="3">
        <v>900</v>
      </c>
      <c r="D7885">
        <v>348.16109999999998</v>
      </c>
      <c r="E7885">
        <v>0.04</v>
      </c>
      <c r="F7885">
        <v>344.01010000000002</v>
      </c>
      <c r="G7885">
        <v>348.33350000000002</v>
      </c>
      <c r="H7885">
        <v>352.13990000000001</v>
      </c>
      <c r="I7885">
        <v>4.3999999999999997E-2</v>
      </c>
      <c r="J7885">
        <v>3.2000000000000001E-2</v>
      </c>
      <c r="K7885">
        <v>4.3999999999999997E-2</v>
      </c>
      <c r="L7885">
        <v>2089.4</v>
      </c>
      <c r="M7885">
        <v>2091</v>
      </c>
      <c r="N7885">
        <v>2109.8000000000002</v>
      </c>
      <c r="Q7885">
        <f t="shared" si="519"/>
        <v>348.2</v>
      </c>
      <c r="R7885">
        <f t="shared" si="517"/>
        <v>348.2</v>
      </c>
      <c r="S7885">
        <f t="shared" si="518"/>
        <v>9.9999999999965894E-2</v>
      </c>
    </row>
    <row r="7886" spans="1:19" x14ac:dyDescent="0.25">
      <c r="A7886" s="2">
        <f t="shared" si="520"/>
        <v>45255</v>
      </c>
      <c r="B7886" s="3">
        <v>329</v>
      </c>
      <c r="C7886" s="3">
        <v>1000</v>
      </c>
      <c r="D7886">
        <v>348.28769999999997</v>
      </c>
      <c r="E7886">
        <v>4.2999999999999997E-2</v>
      </c>
      <c r="F7886">
        <v>344.15839999999997</v>
      </c>
      <c r="G7886">
        <v>348.44810000000001</v>
      </c>
      <c r="H7886">
        <v>352.25650000000002</v>
      </c>
      <c r="I7886">
        <v>4.1000000000000002E-2</v>
      </c>
      <c r="J7886">
        <v>4.2000000000000003E-2</v>
      </c>
      <c r="K7886">
        <v>4.5999999999999999E-2</v>
      </c>
      <c r="L7886">
        <v>2090</v>
      </c>
      <c r="M7886">
        <v>2091.4</v>
      </c>
      <c r="N7886">
        <v>2109.8000000000002</v>
      </c>
      <c r="Q7886">
        <f t="shared" si="519"/>
        <v>348.3</v>
      </c>
      <c r="R7886">
        <f t="shared" si="517"/>
        <v>348.3</v>
      </c>
      <c r="S7886">
        <f t="shared" si="518"/>
        <v>0.10000000000002274</v>
      </c>
    </row>
    <row r="7887" spans="1:19" x14ac:dyDescent="0.25">
      <c r="A7887" s="2">
        <f t="shared" si="520"/>
        <v>45255</v>
      </c>
      <c r="B7887" s="3">
        <v>329</v>
      </c>
      <c r="C7887" s="3">
        <v>1100</v>
      </c>
      <c r="D7887">
        <v>348.46390000000002</v>
      </c>
      <c r="E7887">
        <v>4.1000000000000002E-2</v>
      </c>
      <c r="F7887">
        <v>344.34410000000003</v>
      </c>
      <c r="G7887">
        <v>348.60860000000002</v>
      </c>
      <c r="H7887">
        <v>352.43889999999999</v>
      </c>
      <c r="I7887">
        <v>4.1000000000000002E-2</v>
      </c>
      <c r="J7887">
        <v>3.5000000000000003E-2</v>
      </c>
      <c r="K7887">
        <v>4.7E-2</v>
      </c>
      <c r="L7887">
        <v>2090.1999999999998</v>
      </c>
      <c r="M7887">
        <v>2091.6</v>
      </c>
      <c r="N7887">
        <v>2110.1999999999998</v>
      </c>
      <c r="Q7887">
        <f t="shared" si="519"/>
        <v>348.5</v>
      </c>
      <c r="R7887">
        <f t="shared" ref="R7887:R7950" si="521">ROUND(IF(Q7887&lt;R7886,R7886,Q7887),1)</f>
        <v>348.5</v>
      </c>
      <c r="S7887">
        <f t="shared" si="518"/>
        <v>0.19999999999998863</v>
      </c>
    </row>
    <row r="7888" spans="1:19" x14ac:dyDescent="0.25">
      <c r="A7888" s="2">
        <f t="shared" si="520"/>
        <v>45255</v>
      </c>
      <c r="B7888" s="3">
        <v>329</v>
      </c>
      <c r="C7888" s="3">
        <v>1200</v>
      </c>
      <c r="D7888">
        <v>348.4873</v>
      </c>
      <c r="E7888">
        <v>0.04</v>
      </c>
      <c r="F7888">
        <v>344.37830000000002</v>
      </c>
      <c r="G7888">
        <v>348.61849999999998</v>
      </c>
      <c r="H7888">
        <v>352.46519999999998</v>
      </c>
      <c r="I7888">
        <v>4.4999999999999998E-2</v>
      </c>
      <c r="J7888">
        <v>3.7999999999999999E-2</v>
      </c>
      <c r="K7888">
        <v>3.6999999999999998E-2</v>
      </c>
      <c r="L7888">
        <v>2090.1999999999998</v>
      </c>
      <c r="M7888">
        <v>2091.6</v>
      </c>
      <c r="N7888">
        <v>2110.4</v>
      </c>
      <c r="Q7888">
        <f t="shared" si="519"/>
        <v>348.5</v>
      </c>
      <c r="R7888">
        <f t="shared" si="521"/>
        <v>348.5</v>
      </c>
      <c r="S7888">
        <f t="shared" si="518"/>
        <v>0</v>
      </c>
    </row>
    <row r="7889" spans="1:19" x14ac:dyDescent="0.25">
      <c r="A7889" s="2">
        <f t="shared" si="520"/>
        <v>45255</v>
      </c>
      <c r="B7889" s="3">
        <v>329</v>
      </c>
      <c r="C7889" s="3">
        <v>1300</v>
      </c>
      <c r="D7889">
        <v>348.48790000000002</v>
      </c>
      <c r="E7889">
        <v>3.7999999999999999E-2</v>
      </c>
      <c r="F7889">
        <v>344.37180000000001</v>
      </c>
      <c r="G7889">
        <v>348.62169999999998</v>
      </c>
      <c r="H7889">
        <v>352.4701</v>
      </c>
      <c r="I7889">
        <v>4.5999999999999999E-2</v>
      </c>
      <c r="J7889">
        <v>3.2000000000000001E-2</v>
      </c>
      <c r="K7889">
        <v>3.3000000000000002E-2</v>
      </c>
      <c r="L7889">
        <v>2090.4</v>
      </c>
      <c r="M7889">
        <v>2091.6</v>
      </c>
      <c r="N7889">
        <v>2110.4</v>
      </c>
      <c r="Q7889">
        <f t="shared" si="519"/>
        <v>348.5</v>
      </c>
      <c r="R7889">
        <f t="shared" si="521"/>
        <v>348.5</v>
      </c>
      <c r="S7889">
        <f t="shared" si="518"/>
        <v>0</v>
      </c>
    </row>
    <row r="7890" spans="1:19" x14ac:dyDescent="0.25">
      <c r="A7890" s="2">
        <f t="shared" si="520"/>
        <v>45255</v>
      </c>
      <c r="B7890" s="3">
        <v>329</v>
      </c>
      <c r="C7890" s="3">
        <v>1400</v>
      </c>
      <c r="D7890">
        <v>348.49770000000001</v>
      </c>
      <c r="E7890">
        <v>3.7999999999999999E-2</v>
      </c>
      <c r="F7890">
        <v>344.37990000000002</v>
      </c>
      <c r="G7890">
        <v>348.62990000000002</v>
      </c>
      <c r="H7890">
        <v>352.48320000000001</v>
      </c>
      <c r="I7890">
        <v>4.3999999999999997E-2</v>
      </c>
      <c r="J7890">
        <v>3.9E-2</v>
      </c>
      <c r="K7890">
        <v>0.03</v>
      </c>
      <c r="L7890">
        <v>2090.4</v>
      </c>
      <c r="M7890">
        <v>2091.6</v>
      </c>
      <c r="N7890">
        <v>2110.4</v>
      </c>
      <c r="Q7890">
        <f t="shared" si="519"/>
        <v>348.5</v>
      </c>
      <c r="R7890">
        <f t="shared" si="521"/>
        <v>348.5</v>
      </c>
      <c r="S7890">
        <f t="shared" si="518"/>
        <v>0</v>
      </c>
    </row>
    <row r="7891" spans="1:19" x14ac:dyDescent="0.25">
      <c r="A7891" s="2">
        <f t="shared" si="520"/>
        <v>45255</v>
      </c>
      <c r="B7891" s="3">
        <v>329</v>
      </c>
      <c r="C7891" s="3">
        <v>1500</v>
      </c>
      <c r="D7891">
        <v>348.5016</v>
      </c>
      <c r="E7891">
        <v>4.1000000000000002E-2</v>
      </c>
      <c r="F7891">
        <v>344.37180000000001</v>
      </c>
      <c r="G7891">
        <v>348.63159999999999</v>
      </c>
      <c r="H7891">
        <v>352.50130000000001</v>
      </c>
      <c r="I7891">
        <v>4.5999999999999999E-2</v>
      </c>
      <c r="J7891">
        <v>0.04</v>
      </c>
      <c r="K7891">
        <v>3.6999999999999998E-2</v>
      </c>
      <c r="L7891">
        <v>2090.1999999999998</v>
      </c>
      <c r="M7891">
        <v>2091.6</v>
      </c>
      <c r="N7891">
        <v>2110.4</v>
      </c>
      <c r="Q7891">
        <f t="shared" si="519"/>
        <v>348.5</v>
      </c>
      <c r="R7891">
        <f t="shared" si="521"/>
        <v>348.5</v>
      </c>
      <c r="S7891">
        <f t="shared" si="518"/>
        <v>0</v>
      </c>
    </row>
    <row r="7892" spans="1:19" x14ac:dyDescent="0.25">
      <c r="A7892" s="2">
        <f t="shared" si="520"/>
        <v>45255</v>
      </c>
      <c r="B7892" s="3">
        <v>329</v>
      </c>
      <c r="C7892" s="3">
        <v>1600</v>
      </c>
      <c r="D7892">
        <v>348.52069999999998</v>
      </c>
      <c r="E7892">
        <v>4.4999999999999998E-2</v>
      </c>
      <c r="F7892">
        <v>344.38319999999999</v>
      </c>
      <c r="G7892">
        <v>348.65769999999998</v>
      </c>
      <c r="H7892">
        <v>352.52109999999999</v>
      </c>
      <c r="I7892">
        <v>4.2999999999999997E-2</v>
      </c>
      <c r="J7892">
        <v>4.7E-2</v>
      </c>
      <c r="K7892">
        <v>4.5999999999999999E-2</v>
      </c>
      <c r="L7892">
        <v>2090.1999999999998</v>
      </c>
      <c r="M7892">
        <v>2091.8000000000002</v>
      </c>
      <c r="N7892">
        <v>2110.4</v>
      </c>
      <c r="Q7892">
        <f t="shared" si="519"/>
        <v>348.5</v>
      </c>
      <c r="R7892">
        <f t="shared" si="521"/>
        <v>348.5</v>
      </c>
      <c r="S7892">
        <f t="shared" si="518"/>
        <v>0</v>
      </c>
    </row>
    <row r="7893" spans="1:19" x14ac:dyDescent="0.25">
      <c r="A7893" s="2">
        <f t="shared" si="520"/>
        <v>45255</v>
      </c>
      <c r="B7893" s="3">
        <v>329</v>
      </c>
      <c r="C7893" s="3">
        <v>1700</v>
      </c>
      <c r="D7893">
        <v>348.53710000000001</v>
      </c>
      <c r="E7893">
        <v>4.2999999999999997E-2</v>
      </c>
      <c r="F7893">
        <v>344.36040000000003</v>
      </c>
      <c r="G7893">
        <v>348.70690000000002</v>
      </c>
      <c r="H7893">
        <v>352.54410000000001</v>
      </c>
      <c r="I7893">
        <v>4.5999999999999999E-2</v>
      </c>
      <c r="J7893">
        <v>3.6999999999999998E-2</v>
      </c>
      <c r="K7893">
        <v>4.4999999999999998E-2</v>
      </c>
      <c r="L7893">
        <v>2090.1999999999998</v>
      </c>
      <c r="M7893">
        <v>2091.8000000000002</v>
      </c>
      <c r="N7893">
        <v>2110.6</v>
      </c>
      <c r="Q7893">
        <f t="shared" si="519"/>
        <v>348.5</v>
      </c>
      <c r="R7893">
        <f t="shared" si="521"/>
        <v>348.5</v>
      </c>
      <c r="S7893">
        <f t="shared" si="518"/>
        <v>0</v>
      </c>
    </row>
    <row r="7894" spans="1:19" x14ac:dyDescent="0.25">
      <c r="A7894" s="2">
        <f t="shared" si="520"/>
        <v>45255</v>
      </c>
      <c r="B7894" s="3">
        <v>329</v>
      </c>
      <c r="C7894" s="3">
        <v>1800</v>
      </c>
      <c r="D7894">
        <v>348.54360000000003</v>
      </c>
      <c r="E7894">
        <v>4.7E-2</v>
      </c>
      <c r="F7894">
        <v>344.39299999999997</v>
      </c>
      <c r="G7894">
        <v>348.69209999999998</v>
      </c>
      <c r="H7894">
        <v>352.54579999999999</v>
      </c>
      <c r="I7894">
        <v>3.7999999999999999E-2</v>
      </c>
      <c r="J7894">
        <v>5.7000000000000002E-2</v>
      </c>
      <c r="K7894">
        <v>4.3999999999999997E-2</v>
      </c>
      <c r="L7894">
        <v>2090.1999999999998</v>
      </c>
      <c r="M7894">
        <v>2091.8000000000002</v>
      </c>
      <c r="N7894">
        <v>2110.4</v>
      </c>
      <c r="Q7894">
        <f t="shared" si="519"/>
        <v>348.5</v>
      </c>
      <c r="R7894">
        <f t="shared" si="521"/>
        <v>348.5</v>
      </c>
      <c r="S7894">
        <f t="shared" si="518"/>
        <v>0</v>
      </c>
    </row>
    <row r="7895" spans="1:19" x14ac:dyDescent="0.25">
      <c r="A7895" s="2">
        <f t="shared" si="520"/>
        <v>45255</v>
      </c>
      <c r="B7895" s="3">
        <v>329</v>
      </c>
      <c r="C7895" s="3">
        <v>1900</v>
      </c>
      <c r="D7895">
        <v>348.57589999999999</v>
      </c>
      <c r="E7895">
        <v>4.2999999999999997E-2</v>
      </c>
      <c r="F7895">
        <v>344.37990000000002</v>
      </c>
      <c r="G7895">
        <v>348.7921</v>
      </c>
      <c r="H7895">
        <v>352.5557</v>
      </c>
      <c r="I7895">
        <v>4.3999999999999997E-2</v>
      </c>
      <c r="J7895">
        <v>4.5999999999999999E-2</v>
      </c>
      <c r="K7895">
        <v>3.9E-2</v>
      </c>
      <c r="L7895">
        <v>2090.4</v>
      </c>
      <c r="M7895">
        <v>2092</v>
      </c>
      <c r="N7895">
        <v>2110.6</v>
      </c>
      <c r="Q7895">
        <f t="shared" si="519"/>
        <v>348.6</v>
      </c>
      <c r="R7895">
        <f t="shared" si="521"/>
        <v>348.6</v>
      </c>
      <c r="S7895">
        <f t="shared" si="518"/>
        <v>0.10000000000002274</v>
      </c>
    </row>
    <row r="7896" spans="1:19" x14ac:dyDescent="0.25">
      <c r="A7896" s="2">
        <f t="shared" si="520"/>
        <v>45255</v>
      </c>
      <c r="B7896" s="3">
        <v>329</v>
      </c>
      <c r="C7896" s="3">
        <v>2000</v>
      </c>
      <c r="D7896">
        <v>348.55349999999999</v>
      </c>
      <c r="E7896">
        <v>5.2999999999999999E-2</v>
      </c>
      <c r="F7896">
        <v>344.41090000000003</v>
      </c>
      <c r="G7896">
        <v>348.69380000000001</v>
      </c>
      <c r="H7896">
        <v>352.5557</v>
      </c>
      <c r="I7896">
        <v>2.7E-2</v>
      </c>
      <c r="J7896">
        <v>7.9000000000000001E-2</v>
      </c>
      <c r="K7896">
        <v>3.9E-2</v>
      </c>
      <c r="L7896">
        <v>2090.4</v>
      </c>
      <c r="M7896">
        <v>2091.8000000000002</v>
      </c>
      <c r="N7896">
        <v>2110.6</v>
      </c>
      <c r="Q7896">
        <f t="shared" si="519"/>
        <v>348.6</v>
      </c>
      <c r="R7896">
        <f t="shared" si="521"/>
        <v>348.6</v>
      </c>
      <c r="S7896">
        <f t="shared" si="518"/>
        <v>0</v>
      </c>
    </row>
    <row r="7897" spans="1:19" x14ac:dyDescent="0.25">
      <c r="A7897" s="2">
        <f t="shared" si="520"/>
        <v>45255</v>
      </c>
      <c r="B7897" s="3">
        <v>329</v>
      </c>
      <c r="C7897" s="3">
        <v>2100</v>
      </c>
      <c r="D7897">
        <v>348.53930000000003</v>
      </c>
      <c r="E7897">
        <v>3.9E-2</v>
      </c>
      <c r="F7897">
        <v>344.39949999999999</v>
      </c>
      <c r="G7897">
        <v>348.66269999999997</v>
      </c>
      <c r="H7897">
        <v>352.5557</v>
      </c>
      <c r="I7897">
        <v>3.2000000000000001E-2</v>
      </c>
      <c r="J7897">
        <v>4.5999999999999999E-2</v>
      </c>
      <c r="K7897">
        <v>3.9E-2</v>
      </c>
      <c r="L7897">
        <v>2090.4</v>
      </c>
      <c r="M7897">
        <v>2091.8000000000002</v>
      </c>
      <c r="N7897">
        <v>2110.6</v>
      </c>
      <c r="Q7897">
        <f t="shared" si="519"/>
        <v>348.5</v>
      </c>
      <c r="R7897">
        <f t="shared" si="521"/>
        <v>348.6</v>
      </c>
      <c r="S7897">
        <f t="shared" si="518"/>
        <v>0</v>
      </c>
    </row>
    <row r="7898" spans="1:19" x14ac:dyDescent="0.25">
      <c r="A7898" s="2">
        <f t="shared" si="520"/>
        <v>45255</v>
      </c>
      <c r="B7898" s="3">
        <v>329</v>
      </c>
      <c r="C7898" s="3">
        <v>2200</v>
      </c>
      <c r="D7898">
        <v>348.56920000000002</v>
      </c>
      <c r="E7898">
        <v>3.9E-2</v>
      </c>
      <c r="F7898">
        <v>344.43049999999999</v>
      </c>
      <c r="G7898">
        <v>348.72160000000002</v>
      </c>
      <c r="H7898">
        <v>352.5557</v>
      </c>
      <c r="I7898">
        <v>3.6999999999999998E-2</v>
      </c>
      <c r="J7898">
        <v>4.2000000000000003E-2</v>
      </c>
      <c r="K7898">
        <v>3.9E-2</v>
      </c>
      <c r="L7898">
        <v>2090.4</v>
      </c>
      <c r="M7898">
        <v>2091.8000000000002</v>
      </c>
      <c r="N7898">
        <v>2110.6</v>
      </c>
      <c r="Q7898">
        <f t="shared" si="519"/>
        <v>348.6</v>
      </c>
      <c r="R7898">
        <f t="shared" si="521"/>
        <v>348.6</v>
      </c>
      <c r="S7898">
        <f t="shared" si="518"/>
        <v>0</v>
      </c>
    </row>
    <row r="7899" spans="1:19" x14ac:dyDescent="0.25">
      <c r="A7899" s="2">
        <f t="shared" si="520"/>
        <v>45255</v>
      </c>
      <c r="B7899" s="3">
        <v>329</v>
      </c>
      <c r="C7899" s="3">
        <v>2300</v>
      </c>
      <c r="D7899">
        <v>348.54969999999997</v>
      </c>
      <c r="E7899">
        <v>3.6999999999999998E-2</v>
      </c>
      <c r="F7899">
        <v>344.42070000000001</v>
      </c>
      <c r="G7899">
        <v>348.66919999999999</v>
      </c>
      <c r="H7899">
        <v>352.55900000000003</v>
      </c>
      <c r="I7899">
        <v>2.5999999999999999E-2</v>
      </c>
      <c r="J7899">
        <v>4.4999999999999998E-2</v>
      </c>
      <c r="K7899">
        <v>3.6999999999999998E-2</v>
      </c>
      <c r="L7899">
        <v>2090.4</v>
      </c>
      <c r="M7899">
        <v>2091.8000000000002</v>
      </c>
      <c r="N7899">
        <v>2110.6</v>
      </c>
      <c r="Q7899">
        <f t="shared" si="519"/>
        <v>348.5</v>
      </c>
      <c r="R7899">
        <f t="shared" si="521"/>
        <v>348.6</v>
      </c>
      <c r="S7899">
        <f t="shared" si="518"/>
        <v>0</v>
      </c>
    </row>
    <row r="7900" spans="1:19" x14ac:dyDescent="0.25">
      <c r="A7900" s="2">
        <f t="shared" si="520"/>
        <v>45255</v>
      </c>
      <c r="B7900" s="3">
        <v>329</v>
      </c>
      <c r="C7900" s="3">
        <v>2400</v>
      </c>
      <c r="D7900">
        <v>348.5736</v>
      </c>
      <c r="E7900">
        <v>3.7999999999999999E-2</v>
      </c>
      <c r="F7900">
        <v>344.43209999999999</v>
      </c>
      <c r="G7900">
        <v>348.72160000000002</v>
      </c>
      <c r="H7900">
        <v>352.56720000000001</v>
      </c>
      <c r="I7900">
        <v>3.7999999999999999E-2</v>
      </c>
      <c r="J7900">
        <v>4.4999999999999998E-2</v>
      </c>
      <c r="K7900">
        <v>2.9000000000000001E-2</v>
      </c>
      <c r="L7900">
        <v>2090.4</v>
      </c>
      <c r="M7900">
        <v>2092</v>
      </c>
      <c r="N7900">
        <v>2110.6</v>
      </c>
      <c r="Q7900">
        <f t="shared" si="519"/>
        <v>348.6</v>
      </c>
      <c r="R7900">
        <f t="shared" si="521"/>
        <v>348.6</v>
      </c>
      <c r="S7900">
        <f t="shared" si="518"/>
        <v>0</v>
      </c>
    </row>
    <row r="7901" spans="1:19" x14ac:dyDescent="0.25">
      <c r="A7901" s="2">
        <f t="shared" si="520"/>
        <v>45256</v>
      </c>
      <c r="B7901" s="3">
        <v>330</v>
      </c>
      <c r="C7901" s="3">
        <v>100</v>
      </c>
      <c r="D7901">
        <v>348.59120000000001</v>
      </c>
      <c r="E7901">
        <v>4.1000000000000002E-2</v>
      </c>
      <c r="F7901">
        <v>344.40929999999997</v>
      </c>
      <c r="G7901">
        <v>348.78219999999999</v>
      </c>
      <c r="H7901">
        <v>352.58199999999999</v>
      </c>
      <c r="I7901">
        <v>2.4E-2</v>
      </c>
      <c r="J7901">
        <v>6.2E-2</v>
      </c>
      <c r="K7901">
        <v>2.7E-2</v>
      </c>
      <c r="L7901">
        <v>2090.4</v>
      </c>
      <c r="M7901">
        <v>2092</v>
      </c>
      <c r="N7901">
        <v>2110.6</v>
      </c>
      <c r="Q7901">
        <f t="shared" si="519"/>
        <v>348.6</v>
      </c>
      <c r="R7901">
        <f t="shared" si="521"/>
        <v>348.6</v>
      </c>
      <c r="S7901">
        <f t="shared" si="518"/>
        <v>0</v>
      </c>
    </row>
    <row r="7902" spans="1:19" x14ac:dyDescent="0.25">
      <c r="A7902" s="2">
        <f t="shared" si="520"/>
        <v>45256</v>
      </c>
      <c r="B7902" s="3">
        <v>330</v>
      </c>
      <c r="C7902" s="3">
        <v>200</v>
      </c>
      <c r="D7902">
        <v>348.58300000000003</v>
      </c>
      <c r="E7902">
        <v>3.5999999999999997E-2</v>
      </c>
      <c r="F7902">
        <v>344.40929999999997</v>
      </c>
      <c r="G7902">
        <v>348.74779999999998</v>
      </c>
      <c r="H7902">
        <v>352.59190000000001</v>
      </c>
      <c r="I7902">
        <v>2.4E-2</v>
      </c>
      <c r="J7902">
        <v>4.7E-2</v>
      </c>
      <c r="K7902">
        <v>3.4000000000000002E-2</v>
      </c>
      <c r="L7902">
        <v>2090.4</v>
      </c>
      <c r="M7902">
        <v>2091.8000000000002</v>
      </c>
      <c r="N7902">
        <v>2110.6</v>
      </c>
      <c r="Q7902">
        <f t="shared" si="519"/>
        <v>348.6</v>
      </c>
      <c r="R7902">
        <f t="shared" si="521"/>
        <v>348.6</v>
      </c>
      <c r="S7902">
        <f t="shared" si="518"/>
        <v>0</v>
      </c>
    </row>
    <row r="7903" spans="1:19" x14ac:dyDescent="0.25">
      <c r="A7903" s="2">
        <f t="shared" si="520"/>
        <v>45256</v>
      </c>
      <c r="B7903" s="3">
        <v>330</v>
      </c>
      <c r="C7903" s="3">
        <v>300</v>
      </c>
      <c r="D7903">
        <v>348.63</v>
      </c>
      <c r="E7903">
        <v>4.2000000000000003E-2</v>
      </c>
      <c r="F7903">
        <v>344.41910000000001</v>
      </c>
      <c r="G7903">
        <v>348.85919999999999</v>
      </c>
      <c r="H7903">
        <v>352.61160000000001</v>
      </c>
      <c r="I7903">
        <v>2.4E-2</v>
      </c>
      <c r="J7903">
        <v>5.2999999999999999E-2</v>
      </c>
      <c r="K7903">
        <v>4.4999999999999998E-2</v>
      </c>
      <c r="L7903">
        <v>2090.4</v>
      </c>
      <c r="M7903">
        <v>2092.1999999999998</v>
      </c>
      <c r="N7903">
        <v>2110.6</v>
      </c>
      <c r="Q7903">
        <f t="shared" si="519"/>
        <v>348.6</v>
      </c>
      <c r="R7903">
        <f t="shared" si="521"/>
        <v>348.6</v>
      </c>
      <c r="S7903">
        <f t="shared" si="518"/>
        <v>0</v>
      </c>
    </row>
    <row r="7904" spans="1:19" x14ac:dyDescent="0.25">
      <c r="A7904" s="2">
        <f t="shared" si="520"/>
        <v>45256</v>
      </c>
      <c r="B7904" s="3">
        <v>330</v>
      </c>
      <c r="C7904" s="3">
        <v>400</v>
      </c>
      <c r="D7904">
        <v>348.62009999999998</v>
      </c>
      <c r="E7904">
        <v>3.9E-2</v>
      </c>
      <c r="F7904">
        <v>344.42720000000003</v>
      </c>
      <c r="G7904">
        <v>348.81009999999998</v>
      </c>
      <c r="H7904">
        <v>352.62310000000002</v>
      </c>
      <c r="I7904">
        <v>3.4000000000000002E-2</v>
      </c>
      <c r="J7904">
        <v>3.4000000000000002E-2</v>
      </c>
      <c r="K7904">
        <v>4.7E-2</v>
      </c>
      <c r="L7904">
        <v>2090.4</v>
      </c>
      <c r="M7904">
        <v>2092</v>
      </c>
      <c r="N7904">
        <v>2110.6</v>
      </c>
      <c r="Q7904">
        <f t="shared" si="519"/>
        <v>348.6</v>
      </c>
      <c r="R7904">
        <f t="shared" si="521"/>
        <v>348.6</v>
      </c>
      <c r="S7904">
        <f t="shared" si="518"/>
        <v>0</v>
      </c>
    </row>
    <row r="7905" spans="1:19" x14ac:dyDescent="0.25">
      <c r="A7905" s="2">
        <f t="shared" si="520"/>
        <v>45256</v>
      </c>
      <c r="B7905" s="3">
        <v>330</v>
      </c>
      <c r="C7905" s="3">
        <v>500</v>
      </c>
      <c r="D7905">
        <v>348.58010000000002</v>
      </c>
      <c r="E7905">
        <v>3.9E-2</v>
      </c>
      <c r="F7905">
        <v>344.42399999999998</v>
      </c>
      <c r="G7905">
        <v>348.80349999999999</v>
      </c>
      <c r="H7905">
        <v>352.5129</v>
      </c>
      <c r="I7905">
        <v>3.1E-2</v>
      </c>
      <c r="J7905">
        <v>0.04</v>
      </c>
      <c r="K7905">
        <v>4.3999999999999997E-2</v>
      </c>
      <c r="L7905">
        <v>2090.4</v>
      </c>
      <c r="M7905">
        <v>2091.8000000000002</v>
      </c>
      <c r="N7905">
        <v>2110.4</v>
      </c>
      <c r="Q7905">
        <f t="shared" si="519"/>
        <v>348.6</v>
      </c>
      <c r="R7905">
        <f t="shared" si="521"/>
        <v>348.6</v>
      </c>
      <c r="S7905">
        <f t="shared" si="518"/>
        <v>0</v>
      </c>
    </row>
    <row r="7906" spans="1:19" x14ac:dyDescent="0.25">
      <c r="A7906" s="2">
        <f t="shared" si="520"/>
        <v>45256</v>
      </c>
      <c r="B7906" s="3">
        <v>330</v>
      </c>
      <c r="C7906" s="3">
        <v>600</v>
      </c>
      <c r="D7906">
        <v>348.5899</v>
      </c>
      <c r="E7906">
        <v>4.3999999999999997E-2</v>
      </c>
      <c r="F7906">
        <v>344.45659999999998</v>
      </c>
      <c r="G7906">
        <v>348.77080000000001</v>
      </c>
      <c r="H7906">
        <v>352.54250000000002</v>
      </c>
      <c r="I7906">
        <v>4.5999999999999999E-2</v>
      </c>
      <c r="J7906">
        <v>4.1000000000000002E-2</v>
      </c>
      <c r="K7906">
        <v>4.4999999999999998E-2</v>
      </c>
      <c r="L7906">
        <v>2090.4</v>
      </c>
      <c r="M7906">
        <v>2092</v>
      </c>
      <c r="N7906">
        <v>2110.6</v>
      </c>
      <c r="Q7906">
        <f t="shared" si="519"/>
        <v>348.6</v>
      </c>
      <c r="R7906">
        <f t="shared" si="521"/>
        <v>348.6</v>
      </c>
      <c r="S7906">
        <f t="shared" si="518"/>
        <v>0</v>
      </c>
    </row>
    <row r="7907" spans="1:19" x14ac:dyDescent="0.25">
      <c r="A7907" s="2">
        <f t="shared" si="520"/>
        <v>45256</v>
      </c>
      <c r="B7907" s="3">
        <v>330</v>
      </c>
      <c r="C7907" s="3">
        <v>700</v>
      </c>
      <c r="D7907">
        <v>348.62</v>
      </c>
      <c r="E7907">
        <v>3.3000000000000002E-2</v>
      </c>
      <c r="F7907">
        <v>344.42230000000001</v>
      </c>
      <c r="G7907">
        <v>348.87560000000002</v>
      </c>
      <c r="H7907">
        <v>352.56229999999999</v>
      </c>
      <c r="I7907">
        <v>2.9000000000000001E-2</v>
      </c>
      <c r="J7907">
        <v>3.6999999999999998E-2</v>
      </c>
      <c r="K7907">
        <v>3.4000000000000002E-2</v>
      </c>
      <c r="L7907">
        <v>2090.4</v>
      </c>
      <c r="M7907">
        <v>2092</v>
      </c>
      <c r="N7907">
        <v>2110.6</v>
      </c>
      <c r="Q7907">
        <f t="shared" si="519"/>
        <v>348.6</v>
      </c>
      <c r="R7907">
        <f t="shared" si="521"/>
        <v>348.6</v>
      </c>
      <c r="S7907">
        <f t="shared" si="518"/>
        <v>0</v>
      </c>
    </row>
    <row r="7908" spans="1:19" x14ac:dyDescent="0.25">
      <c r="A7908" s="2">
        <f t="shared" si="520"/>
        <v>45256</v>
      </c>
      <c r="B7908" s="3">
        <v>330</v>
      </c>
      <c r="C7908" s="3">
        <v>800</v>
      </c>
      <c r="D7908">
        <v>348.67500000000001</v>
      </c>
      <c r="E7908">
        <v>3.7999999999999999E-2</v>
      </c>
      <c r="F7908">
        <v>344.50720000000001</v>
      </c>
      <c r="G7908">
        <v>348.97059999999999</v>
      </c>
      <c r="H7908">
        <v>352.54739999999998</v>
      </c>
      <c r="I7908">
        <v>3.6999999999999998E-2</v>
      </c>
      <c r="J7908">
        <v>3.1E-2</v>
      </c>
      <c r="K7908">
        <v>4.3999999999999997E-2</v>
      </c>
      <c r="L7908">
        <v>2090.6</v>
      </c>
      <c r="M7908">
        <v>2092.4</v>
      </c>
      <c r="N7908">
        <v>2110.4</v>
      </c>
      <c r="Q7908">
        <f t="shared" si="519"/>
        <v>348.7</v>
      </c>
      <c r="R7908">
        <f t="shared" si="521"/>
        <v>348.7</v>
      </c>
      <c r="S7908">
        <f t="shared" si="518"/>
        <v>9.9999999999965894E-2</v>
      </c>
    </row>
    <row r="7909" spans="1:19" x14ac:dyDescent="0.25">
      <c r="A7909" s="2">
        <f t="shared" si="520"/>
        <v>45256</v>
      </c>
      <c r="B7909" s="3">
        <v>330</v>
      </c>
      <c r="C7909" s="3">
        <v>900</v>
      </c>
      <c r="D7909">
        <v>348.7038</v>
      </c>
      <c r="E7909">
        <v>3.4000000000000002E-2</v>
      </c>
      <c r="F7909">
        <v>344.59679999999997</v>
      </c>
      <c r="G7909">
        <v>349.00670000000002</v>
      </c>
      <c r="H7909">
        <v>352.50790000000001</v>
      </c>
      <c r="I7909">
        <v>1.2E-2</v>
      </c>
      <c r="J7909">
        <v>4.1000000000000002E-2</v>
      </c>
      <c r="K7909">
        <v>4.1000000000000002E-2</v>
      </c>
      <c r="L7909">
        <v>2090.8000000000002</v>
      </c>
      <c r="M7909">
        <v>2092.4</v>
      </c>
      <c r="N7909">
        <v>2110.6</v>
      </c>
      <c r="Q7909">
        <f t="shared" si="519"/>
        <v>348.7</v>
      </c>
      <c r="R7909">
        <f t="shared" si="521"/>
        <v>348.7</v>
      </c>
      <c r="S7909">
        <f t="shared" si="518"/>
        <v>0</v>
      </c>
    </row>
    <row r="7910" spans="1:19" x14ac:dyDescent="0.25">
      <c r="A7910" s="2">
        <f t="shared" si="520"/>
        <v>45256</v>
      </c>
      <c r="B7910" s="3">
        <v>330</v>
      </c>
      <c r="C7910" s="3">
        <v>1000</v>
      </c>
      <c r="D7910">
        <v>348.71319999999997</v>
      </c>
      <c r="E7910">
        <v>0.04</v>
      </c>
      <c r="F7910">
        <v>344.56099999999998</v>
      </c>
      <c r="G7910">
        <v>349.06569999999999</v>
      </c>
      <c r="H7910">
        <v>352.5129</v>
      </c>
      <c r="I7910">
        <v>4.5999999999999999E-2</v>
      </c>
      <c r="J7910">
        <v>2.9000000000000001E-2</v>
      </c>
      <c r="K7910">
        <v>4.3999999999999997E-2</v>
      </c>
      <c r="L7910">
        <v>2090.8000000000002</v>
      </c>
      <c r="M7910">
        <v>2092.6</v>
      </c>
      <c r="N7910">
        <v>2110.6</v>
      </c>
      <c r="Q7910">
        <f t="shared" si="519"/>
        <v>348.7</v>
      </c>
      <c r="R7910">
        <f t="shared" si="521"/>
        <v>348.7</v>
      </c>
      <c r="S7910">
        <f t="shared" si="518"/>
        <v>0</v>
      </c>
    </row>
    <row r="7911" spans="1:19" x14ac:dyDescent="0.25">
      <c r="A7911" s="2">
        <f t="shared" si="520"/>
        <v>45256</v>
      </c>
      <c r="B7911" s="3">
        <v>330</v>
      </c>
      <c r="C7911" s="3">
        <v>1100</v>
      </c>
      <c r="D7911">
        <v>348.70609999999999</v>
      </c>
      <c r="E7911">
        <v>4.3999999999999997E-2</v>
      </c>
      <c r="F7911">
        <v>344.54300000000001</v>
      </c>
      <c r="G7911">
        <v>349.06079999999997</v>
      </c>
      <c r="H7911">
        <v>352.5145</v>
      </c>
      <c r="I7911">
        <v>4.5999999999999999E-2</v>
      </c>
      <c r="J7911">
        <v>3.4000000000000002E-2</v>
      </c>
      <c r="K7911">
        <v>5.0999999999999997E-2</v>
      </c>
      <c r="L7911">
        <v>2090.6</v>
      </c>
      <c r="M7911">
        <v>2092.6</v>
      </c>
      <c r="N7911">
        <v>2110.6</v>
      </c>
      <c r="Q7911">
        <f t="shared" si="519"/>
        <v>348.7</v>
      </c>
      <c r="R7911">
        <f t="shared" si="521"/>
        <v>348.7</v>
      </c>
      <c r="S7911">
        <f t="shared" si="518"/>
        <v>0</v>
      </c>
    </row>
    <row r="7912" spans="1:19" x14ac:dyDescent="0.25">
      <c r="A7912" s="2">
        <f t="shared" si="520"/>
        <v>45256</v>
      </c>
      <c r="B7912" s="3">
        <v>330</v>
      </c>
      <c r="C7912" s="3">
        <v>1200</v>
      </c>
      <c r="D7912">
        <v>348.71159999999998</v>
      </c>
      <c r="E7912">
        <v>4.4999999999999998E-2</v>
      </c>
      <c r="F7912">
        <v>344.54629999999997</v>
      </c>
      <c r="G7912">
        <v>349.04109999999997</v>
      </c>
      <c r="H7912">
        <v>352.54739999999998</v>
      </c>
      <c r="I7912">
        <v>4.5999999999999999E-2</v>
      </c>
      <c r="J7912">
        <v>4.4999999999999998E-2</v>
      </c>
      <c r="K7912">
        <v>4.3999999999999997E-2</v>
      </c>
      <c r="L7912">
        <v>2090.6</v>
      </c>
      <c r="M7912">
        <v>2092.4</v>
      </c>
      <c r="N7912">
        <v>2110.4</v>
      </c>
      <c r="Q7912">
        <f t="shared" si="519"/>
        <v>348.7</v>
      </c>
      <c r="R7912">
        <f t="shared" si="521"/>
        <v>348.7</v>
      </c>
      <c r="S7912">
        <f t="shared" si="518"/>
        <v>0</v>
      </c>
    </row>
    <row r="7913" spans="1:19" x14ac:dyDescent="0.25">
      <c r="A7913" s="2">
        <f t="shared" si="520"/>
        <v>45256</v>
      </c>
      <c r="B7913" s="3">
        <v>330</v>
      </c>
      <c r="C7913" s="3">
        <v>1300</v>
      </c>
      <c r="D7913">
        <v>348.78100000000001</v>
      </c>
      <c r="E7913">
        <v>4.2000000000000003E-2</v>
      </c>
      <c r="F7913">
        <v>344.55119999999999</v>
      </c>
      <c r="G7913">
        <v>349.15750000000003</v>
      </c>
      <c r="H7913">
        <v>352.63459999999998</v>
      </c>
      <c r="I7913">
        <v>4.5999999999999999E-2</v>
      </c>
      <c r="J7913">
        <v>3.1E-2</v>
      </c>
      <c r="K7913">
        <v>4.5999999999999999E-2</v>
      </c>
      <c r="L7913">
        <v>2090.6</v>
      </c>
      <c r="M7913">
        <v>2092.6</v>
      </c>
      <c r="N7913">
        <v>2110.6</v>
      </c>
      <c r="Q7913">
        <f t="shared" si="519"/>
        <v>348.8</v>
      </c>
      <c r="R7913">
        <f t="shared" si="521"/>
        <v>348.8</v>
      </c>
      <c r="S7913">
        <f t="shared" si="518"/>
        <v>0.10000000000002274</v>
      </c>
    </row>
    <row r="7914" spans="1:19" x14ac:dyDescent="0.25">
      <c r="A7914" s="2">
        <f t="shared" si="520"/>
        <v>45256</v>
      </c>
      <c r="B7914" s="3">
        <v>330</v>
      </c>
      <c r="C7914" s="3">
        <v>1400</v>
      </c>
      <c r="D7914">
        <v>348.77600000000001</v>
      </c>
      <c r="E7914">
        <v>3.9E-2</v>
      </c>
      <c r="F7914">
        <v>344.63099999999997</v>
      </c>
      <c r="G7914">
        <v>349.0772</v>
      </c>
      <c r="H7914">
        <v>352.6198</v>
      </c>
      <c r="I7914">
        <v>4.3999999999999997E-2</v>
      </c>
      <c r="J7914">
        <v>2.1000000000000001E-2</v>
      </c>
      <c r="K7914">
        <v>4.7E-2</v>
      </c>
      <c r="L7914">
        <v>2090.8000000000002</v>
      </c>
      <c r="M7914">
        <v>2092.6</v>
      </c>
      <c r="N7914">
        <v>2110.6</v>
      </c>
      <c r="Q7914">
        <f t="shared" si="519"/>
        <v>348.8</v>
      </c>
      <c r="R7914">
        <f t="shared" si="521"/>
        <v>348.8</v>
      </c>
      <c r="S7914">
        <f t="shared" si="518"/>
        <v>0</v>
      </c>
    </row>
    <row r="7915" spans="1:19" x14ac:dyDescent="0.25">
      <c r="A7915" s="2">
        <f t="shared" si="520"/>
        <v>45256</v>
      </c>
      <c r="B7915" s="3">
        <v>330</v>
      </c>
      <c r="C7915" s="3">
        <v>1500</v>
      </c>
      <c r="D7915">
        <v>348.6474</v>
      </c>
      <c r="E7915">
        <v>3.7999999999999999E-2</v>
      </c>
      <c r="F7915">
        <v>344.42720000000003</v>
      </c>
      <c r="G7915">
        <v>348.86739999999998</v>
      </c>
      <c r="H7915">
        <v>352.64769999999999</v>
      </c>
      <c r="I7915">
        <v>3.4000000000000002E-2</v>
      </c>
      <c r="J7915">
        <v>3.9E-2</v>
      </c>
      <c r="K7915">
        <v>0.04</v>
      </c>
      <c r="L7915">
        <v>2090.4</v>
      </c>
      <c r="M7915">
        <v>2092.1999999999998</v>
      </c>
      <c r="N7915">
        <v>2110.8000000000002</v>
      </c>
      <c r="Q7915">
        <f t="shared" si="519"/>
        <v>348.6</v>
      </c>
      <c r="R7915">
        <f t="shared" si="521"/>
        <v>348.8</v>
      </c>
      <c r="S7915">
        <f t="shared" si="518"/>
        <v>0</v>
      </c>
    </row>
    <row r="7916" spans="1:19" x14ac:dyDescent="0.25">
      <c r="A7916" s="2">
        <f t="shared" si="520"/>
        <v>45256</v>
      </c>
      <c r="B7916" s="3">
        <v>330</v>
      </c>
      <c r="C7916" s="3">
        <v>1600</v>
      </c>
      <c r="D7916">
        <v>348.53449999999998</v>
      </c>
      <c r="E7916">
        <v>3.6999999999999998E-2</v>
      </c>
      <c r="F7916">
        <v>344.41250000000002</v>
      </c>
      <c r="G7916">
        <v>348.50369999999998</v>
      </c>
      <c r="H7916">
        <v>352.68720000000002</v>
      </c>
      <c r="I7916">
        <v>3.5000000000000003E-2</v>
      </c>
      <c r="J7916">
        <v>3.9E-2</v>
      </c>
      <c r="K7916">
        <v>3.5999999999999997E-2</v>
      </c>
      <c r="L7916">
        <v>2090.4</v>
      </c>
      <c r="M7916">
        <v>2091.4</v>
      </c>
      <c r="N7916">
        <v>2110.8000000000002</v>
      </c>
      <c r="Q7916">
        <f t="shared" si="519"/>
        <v>348.5</v>
      </c>
      <c r="R7916">
        <f t="shared" si="521"/>
        <v>348.8</v>
      </c>
      <c r="S7916">
        <f t="shared" si="518"/>
        <v>0</v>
      </c>
    </row>
    <row r="7917" spans="1:19" x14ac:dyDescent="0.25">
      <c r="A7917" s="2">
        <f t="shared" si="520"/>
        <v>45256</v>
      </c>
      <c r="B7917" s="3">
        <v>330</v>
      </c>
      <c r="C7917" s="3">
        <v>1700</v>
      </c>
      <c r="D7917">
        <v>347.51330000000002</v>
      </c>
      <c r="E7917">
        <v>0.46700000000000003</v>
      </c>
      <c r="F7917">
        <v>344.94740000000002</v>
      </c>
      <c r="G7917">
        <v>346.15870000000001</v>
      </c>
      <c r="H7917">
        <v>351.43369999999999</v>
      </c>
      <c r="I7917">
        <v>0.13700000000000001</v>
      </c>
      <c r="J7917">
        <v>0.70699999999999996</v>
      </c>
      <c r="K7917">
        <v>0.36699999999999999</v>
      </c>
      <c r="L7917">
        <v>2092</v>
      </c>
      <c r="M7917">
        <v>2084.1999999999998</v>
      </c>
      <c r="N7917">
        <v>2107.1999999999998</v>
      </c>
      <c r="Q7917">
        <f t="shared" si="519"/>
        <v>347.5</v>
      </c>
      <c r="R7917">
        <f t="shared" si="521"/>
        <v>348.8</v>
      </c>
      <c r="S7917">
        <f t="shared" si="518"/>
        <v>0</v>
      </c>
    </row>
    <row r="7918" spans="1:19" x14ac:dyDescent="0.25">
      <c r="A7918" s="2">
        <f t="shared" si="520"/>
        <v>45256</v>
      </c>
      <c r="B7918" s="3">
        <v>330</v>
      </c>
      <c r="C7918" s="3">
        <v>1800</v>
      </c>
      <c r="D7918">
        <v>340.78910000000002</v>
      </c>
      <c r="E7918">
        <v>0.11</v>
      </c>
      <c r="F7918">
        <v>348.5213</v>
      </c>
      <c r="G7918">
        <v>329.84769999999997</v>
      </c>
      <c r="H7918">
        <v>343.99810000000002</v>
      </c>
      <c r="I7918">
        <v>5.2999999999999999E-2</v>
      </c>
      <c r="J7918">
        <v>0.16600000000000001</v>
      </c>
      <c r="K7918">
        <v>7.8E-2</v>
      </c>
      <c r="L7918">
        <v>2099</v>
      </c>
      <c r="M7918">
        <v>2052</v>
      </c>
      <c r="N7918">
        <v>2092.6</v>
      </c>
      <c r="Q7918">
        <f t="shared" si="519"/>
        <v>340.8</v>
      </c>
      <c r="R7918">
        <f t="shared" si="521"/>
        <v>348.8</v>
      </c>
      <c r="S7918">
        <f t="shared" si="518"/>
        <v>0</v>
      </c>
    </row>
    <row r="7919" spans="1:19" x14ac:dyDescent="0.25">
      <c r="A7919" s="2">
        <f t="shared" si="520"/>
        <v>45256</v>
      </c>
      <c r="B7919" s="3">
        <v>330</v>
      </c>
      <c r="C7919" s="3">
        <v>1900</v>
      </c>
      <c r="D7919">
        <v>346.46559999999999</v>
      </c>
      <c r="E7919">
        <v>0.105</v>
      </c>
      <c r="F7919">
        <v>345.786</v>
      </c>
      <c r="G7919">
        <v>343.37299999999999</v>
      </c>
      <c r="H7919">
        <v>350.23770000000002</v>
      </c>
      <c r="I7919">
        <v>5.5E-2</v>
      </c>
      <c r="J7919">
        <v>0.156</v>
      </c>
      <c r="K7919">
        <v>7.5999999999999998E-2</v>
      </c>
      <c r="L7919">
        <v>2093.1999999999998</v>
      </c>
      <c r="M7919">
        <v>2081.1999999999998</v>
      </c>
      <c r="N7919">
        <v>2105.8000000000002</v>
      </c>
      <c r="Q7919">
        <f t="shared" si="519"/>
        <v>346.5</v>
      </c>
      <c r="R7919">
        <f t="shared" si="521"/>
        <v>348.8</v>
      </c>
      <c r="S7919">
        <f t="shared" si="518"/>
        <v>0</v>
      </c>
    </row>
    <row r="7920" spans="1:19" x14ac:dyDescent="0.25">
      <c r="A7920" s="2">
        <f t="shared" si="520"/>
        <v>45256</v>
      </c>
      <c r="B7920" s="3">
        <v>330</v>
      </c>
      <c r="C7920" s="3">
        <v>2000</v>
      </c>
      <c r="D7920">
        <v>346.30990000000003</v>
      </c>
      <c r="E7920">
        <v>4.7E-2</v>
      </c>
      <c r="F7920">
        <v>345.822</v>
      </c>
      <c r="G7920">
        <v>343.06529999999998</v>
      </c>
      <c r="H7920">
        <v>350.04250000000002</v>
      </c>
      <c r="I7920">
        <v>3.7999999999999999E-2</v>
      </c>
      <c r="J7920">
        <v>6.3E-2</v>
      </c>
      <c r="K7920">
        <v>3.5999999999999997E-2</v>
      </c>
      <c r="L7920">
        <v>2093.4</v>
      </c>
      <c r="M7920">
        <v>2079.4</v>
      </c>
      <c r="N7920">
        <v>2105.1999999999998</v>
      </c>
      <c r="Q7920">
        <f t="shared" si="519"/>
        <v>346.3</v>
      </c>
      <c r="R7920">
        <f t="shared" si="521"/>
        <v>348.8</v>
      </c>
      <c r="S7920">
        <f t="shared" si="518"/>
        <v>0</v>
      </c>
    </row>
    <row r="7921" spans="1:19" x14ac:dyDescent="0.25">
      <c r="A7921" s="2">
        <f t="shared" si="520"/>
        <v>45256</v>
      </c>
      <c r="B7921" s="3">
        <v>330</v>
      </c>
      <c r="C7921" s="3">
        <v>2100</v>
      </c>
      <c r="D7921">
        <v>344.9076</v>
      </c>
      <c r="E7921">
        <v>0.11799999999999999</v>
      </c>
      <c r="F7921">
        <v>346.48340000000002</v>
      </c>
      <c r="G7921">
        <v>339.74290000000002</v>
      </c>
      <c r="H7921">
        <v>348.4966</v>
      </c>
      <c r="I7921">
        <v>5.7000000000000002E-2</v>
      </c>
      <c r="J7921">
        <v>0.17599999999999999</v>
      </c>
      <c r="K7921">
        <v>8.5999999999999993E-2</v>
      </c>
      <c r="L7921">
        <v>2094.6</v>
      </c>
      <c r="M7921">
        <v>2073.4</v>
      </c>
      <c r="N7921">
        <v>2102</v>
      </c>
      <c r="Q7921">
        <f t="shared" si="519"/>
        <v>344.9</v>
      </c>
      <c r="R7921">
        <f t="shared" si="521"/>
        <v>348.8</v>
      </c>
      <c r="S7921">
        <f t="shared" si="518"/>
        <v>0</v>
      </c>
    </row>
    <row r="7922" spans="1:19" x14ac:dyDescent="0.25">
      <c r="A7922" s="2">
        <f t="shared" si="520"/>
        <v>45256</v>
      </c>
      <c r="B7922" s="3">
        <v>330</v>
      </c>
      <c r="C7922" s="3">
        <v>2200</v>
      </c>
      <c r="D7922">
        <v>347.11649999999997</v>
      </c>
      <c r="E7922">
        <v>5.8000000000000003E-2</v>
      </c>
      <c r="F7922">
        <v>345.31599999999997</v>
      </c>
      <c r="G7922">
        <v>345.09739999999999</v>
      </c>
      <c r="H7922">
        <v>350.93630000000002</v>
      </c>
      <c r="I7922">
        <v>4.2000000000000003E-2</v>
      </c>
      <c r="J7922">
        <v>7.5999999999999998E-2</v>
      </c>
      <c r="K7922">
        <v>0.05</v>
      </c>
      <c r="L7922">
        <v>2092.4</v>
      </c>
      <c r="M7922">
        <v>2084.4</v>
      </c>
      <c r="N7922">
        <v>2107.1999999999998</v>
      </c>
      <c r="Q7922">
        <f t="shared" si="519"/>
        <v>347.1</v>
      </c>
      <c r="R7922">
        <f t="shared" si="521"/>
        <v>348.8</v>
      </c>
      <c r="S7922">
        <f t="shared" si="518"/>
        <v>0</v>
      </c>
    </row>
    <row r="7923" spans="1:19" x14ac:dyDescent="0.25">
      <c r="A7923" s="2">
        <f t="shared" si="520"/>
        <v>45256</v>
      </c>
      <c r="B7923" s="3">
        <v>330</v>
      </c>
      <c r="C7923" s="3">
        <v>2300</v>
      </c>
      <c r="D7923">
        <v>347.45370000000003</v>
      </c>
      <c r="E7923">
        <v>0.30399999999999999</v>
      </c>
      <c r="F7923">
        <v>344.86750000000001</v>
      </c>
      <c r="G7923">
        <v>346.17160000000001</v>
      </c>
      <c r="H7923">
        <v>351.32209999999998</v>
      </c>
      <c r="I7923">
        <v>0.126</v>
      </c>
      <c r="J7923">
        <v>0.46200000000000002</v>
      </c>
      <c r="K7923">
        <v>0.217</v>
      </c>
      <c r="L7923">
        <v>2090.8000000000002</v>
      </c>
      <c r="M7923">
        <v>2088</v>
      </c>
      <c r="N7923">
        <v>2108.6</v>
      </c>
      <c r="Q7923">
        <f t="shared" si="519"/>
        <v>347.5</v>
      </c>
      <c r="R7923">
        <f t="shared" si="521"/>
        <v>348.8</v>
      </c>
      <c r="S7923">
        <f t="shared" si="518"/>
        <v>0</v>
      </c>
    </row>
    <row r="7924" spans="1:19" x14ac:dyDescent="0.25">
      <c r="A7924" s="2">
        <f t="shared" si="520"/>
        <v>45256</v>
      </c>
      <c r="B7924" s="3">
        <v>330</v>
      </c>
      <c r="C7924" s="3">
        <v>2400</v>
      </c>
      <c r="D7924">
        <v>348.52710000000002</v>
      </c>
      <c r="E7924">
        <v>7.0000000000000007E-2</v>
      </c>
      <c r="F7924">
        <v>344.11930000000001</v>
      </c>
      <c r="G7924">
        <v>348.96730000000002</v>
      </c>
      <c r="H7924">
        <v>352.4948</v>
      </c>
      <c r="I7924">
        <v>4.4999999999999998E-2</v>
      </c>
      <c r="J7924">
        <v>8.8999999999999996E-2</v>
      </c>
      <c r="K7924">
        <v>6.8000000000000005E-2</v>
      </c>
      <c r="L7924">
        <v>2089.8000000000002</v>
      </c>
      <c r="M7924">
        <v>2092.6</v>
      </c>
      <c r="N7924">
        <v>2110.6</v>
      </c>
      <c r="Q7924">
        <f t="shared" si="519"/>
        <v>348.5</v>
      </c>
      <c r="R7924">
        <f t="shared" si="521"/>
        <v>348.8</v>
      </c>
      <c r="S7924">
        <f t="shared" si="518"/>
        <v>0</v>
      </c>
    </row>
    <row r="7925" spans="1:19" x14ac:dyDescent="0.25">
      <c r="A7925" s="2">
        <f t="shared" si="520"/>
        <v>45257</v>
      </c>
      <c r="B7925" s="3">
        <v>331</v>
      </c>
      <c r="C7925" s="3">
        <v>100</v>
      </c>
      <c r="D7925">
        <v>348.51089999999999</v>
      </c>
      <c r="E7925">
        <v>8.1000000000000003E-2</v>
      </c>
      <c r="F7925">
        <v>344.04270000000002</v>
      </c>
      <c r="G7925">
        <v>348.98700000000002</v>
      </c>
      <c r="H7925">
        <v>352.50299999999999</v>
      </c>
      <c r="I7925">
        <v>4.3999999999999997E-2</v>
      </c>
      <c r="J7925">
        <v>0.114</v>
      </c>
      <c r="K7925">
        <v>7.0000000000000007E-2</v>
      </c>
      <c r="L7925">
        <v>2089.6</v>
      </c>
      <c r="M7925">
        <v>2092.1999999999998</v>
      </c>
      <c r="N7925">
        <v>2110.1999999999998</v>
      </c>
      <c r="Q7925">
        <f t="shared" si="519"/>
        <v>348.5</v>
      </c>
      <c r="R7925">
        <f t="shared" si="521"/>
        <v>348.8</v>
      </c>
      <c r="S7925">
        <f t="shared" si="518"/>
        <v>0</v>
      </c>
    </row>
    <row r="7926" spans="1:19" x14ac:dyDescent="0.25">
      <c r="A7926" s="2">
        <f t="shared" si="520"/>
        <v>45257</v>
      </c>
      <c r="B7926" s="3">
        <v>331</v>
      </c>
      <c r="C7926" s="3">
        <v>200</v>
      </c>
      <c r="D7926">
        <v>348.61669999999998</v>
      </c>
      <c r="E7926">
        <v>4.8000000000000001E-2</v>
      </c>
      <c r="F7926">
        <v>343.91059999999999</v>
      </c>
      <c r="G7926">
        <v>349.32459999999998</v>
      </c>
      <c r="H7926">
        <v>352.6148</v>
      </c>
      <c r="I7926">
        <v>4.5999999999999999E-2</v>
      </c>
      <c r="J7926">
        <v>5.2999999999999999E-2</v>
      </c>
      <c r="K7926">
        <v>4.5999999999999999E-2</v>
      </c>
      <c r="L7926">
        <v>2089.1999999999998</v>
      </c>
      <c r="M7926">
        <v>2093</v>
      </c>
      <c r="N7926">
        <v>2110.6</v>
      </c>
      <c r="Q7926">
        <f t="shared" si="519"/>
        <v>348.6</v>
      </c>
      <c r="R7926">
        <f t="shared" si="521"/>
        <v>348.8</v>
      </c>
      <c r="S7926">
        <f t="shared" si="518"/>
        <v>0</v>
      </c>
    </row>
    <row r="7927" spans="1:19" x14ac:dyDescent="0.25">
      <c r="A7927" s="2">
        <f t="shared" si="520"/>
        <v>45257</v>
      </c>
      <c r="B7927" s="3">
        <v>331</v>
      </c>
      <c r="C7927" s="3">
        <v>300</v>
      </c>
      <c r="D7927">
        <v>348.34719999999999</v>
      </c>
      <c r="E7927">
        <v>6.2E-2</v>
      </c>
      <c r="F7927">
        <v>343.88459999999998</v>
      </c>
      <c r="G7927">
        <v>348.82639999999998</v>
      </c>
      <c r="H7927">
        <v>352.3304</v>
      </c>
      <c r="I7927">
        <v>4.2999999999999997E-2</v>
      </c>
      <c r="J7927">
        <v>8.3000000000000004E-2</v>
      </c>
      <c r="K7927">
        <v>5.1999999999999998E-2</v>
      </c>
      <c r="L7927">
        <v>2089.1999999999998</v>
      </c>
      <c r="M7927">
        <v>2092.4</v>
      </c>
      <c r="N7927">
        <v>2110.1999999999998</v>
      </c>
      <c r="Q7927">
        <f t="shared" si="519"/>
        <v>348.3</v>
      </c>
      <c r="R7927">
        <f t="shared" si="521"/>
        <v>348.8</v>
      </c>
      <c r="S7927">
        <f t="shared" si="518"/>
        <v>0</v>
      </c>
    </row>
    <row r="7928" spans="1:19" x14ac:dyDescent="0.25">
      <c r="A7928" s="2">
        <f t="shared" si="520"/>
        <v>45257</v>
      </c>
      <c r="B7928" s="3">
        <v>331</v>
      </c>
      <c r="C7928" s="3">
        <v>400</v>
      </c>
      <c r="D7928">
        <v>348.79969999999997</v>
      </c>
      <c r="E7928">
        <v>3.6999999999999998E-2</v>
      </c>
      <c r="F7928">
        <v>344.60500000000002</v>
      </c>
      <c r="G7928">
        <v>348.9837</v>
      </c>
      <c r="H7928">
        <v>352.81040000000002</v>
      </c>
      <c r="I7928">
        <v>2.4E-2</v>
      </c>
      <c r="J7928">
        <v>3.6999999999999998E-2</v>
      </c>
      <c r="K7928">
        <v>4.7E-2</v>
      </c>
      <c r="L7928">
        <v>2090.8000000000002</v>
      </c>
      <c r="M7928">
        <v>2092.4</v>
      </c>
      <c r="N7928">
        <v>2111</v>
      </c>
      <c r="Q7928">
        <f t="shared" si="519"/>
        <v>348.8</v>
      </c>
      <c r="R7928">
        <f t="shared" si="521"/>
        <v>348.8</v>
      </c>
      <c r="S7928">
        <f t="shared" si="518"/>
        <v>0</v>
      </c>
    </row>
    <row r="7929" spans="1:19" x14ac:dyDescent="0.25">
      <c r="A7929" s="2">
        <f t="shared" si="520"/>
        <v>45257</v>
      </c>
      <c r="B7929" s="3">
        <v>331</v>
      </c>
      <c r="C7929" s="3">
        <v>500</v>
      </c>
      <c r="D7929">
        <v>348.80079999999998</v>
      </c>
      <c r="E7929">
        <v>3.9E-2</v>
      </c>
      <c r="F7929">
        <v>344.61309999999997</v>
      </c>
      <c r="G7929">
        <v>348.97390000000001</v>
      </c>
      <c r="H7929">
        <v>352.81540000000001</v>
      </c>
      <c r="I7929">
        <v>3.4000000000000002E-2</v>
      </c>
      <c r="J7929">
        <v>3.5999999999999997E-2</v>
      </c>
      <c r="K7929">
        <v>4.7E-2</v>
      </c>
      <c r="L7929">
        <v>2090.8000000000002</v>
      </c>
      <c r="M7929">
        <v>2092.4</v>
      </c>
      <c r="N7929">
        <v>2111</v>
      </c>
      <c r="Q7929">
        <f t="shared" si="519"/>
        <v>348.8</v>
      </c>
      <c r="R7929">
        <f t="shared" si="521"/>
        <v>348.8</v>
      </c>
      <c r="S7929">
        <f t="shared" si="518"/>
        <v>0</v>
      </c>
    </row>
    <row r="7930" spans="1:19" x14ac:dyDescent="0.25">
      <c r="A7930" s="2">
        <f t="shared" si="520"/>
        <v>45257</v>
      </c>
      <c r="B7930" s="3">
        <v>331</v>
      </c>
      <c r="C7930" s="3">
        <v>600</v>
      </c>
      <c r="D7930">
        <v>348.81830000000002</v>
      </c>
      <c r="E7930">
        <v>3.7999999999999999E-2</v>
      </c>
      <c r="F7930">
        <v>344.61799999999999</v>
      </c>
      <c r="G7930">
        <v>348.99520000000001</v>
      </c>
      <c r="H7930">
        <v>352.84160000000003</v>
      </c>
      <c r="I7930">
        <v>3.7999999999999999E-2</v>
      </c>
      <c r="J7930">
        <v>4.1000000000000002E-2</v>
      </c>
      <c r="K7930">
        <v>3.5999999999999997E-2</v>
      </c>
      <c r="L7930">
        <v>2091</v>
      </c>
      <c r="M7930">
        <v>2092.4</v>
      </c>
      <c r="N7930">
        <v>2111.1999999999998</v>
      </c>
      <c r="Q7930">
        <f t="shared" si="519"/>
        <v>348.8</v>
      </c>
      <c r="R7930">
        <f t="shared" si="521"/>
        <v>348.8</v>
      </c>
      <c r="S7930">
        <f t="shared" si="518"/>
        <v>0</v>
      </c>
    </row>
    <row r="7931" spans="1:19" x14ac:dyDescent="0.25">
      <c r="A7931" s="2">
        <f t="shared" si="520"/>
        <v>45257</v>
      </c>
      <c r="B7931" s="3">
        <v>331</v>
      </c>
      <c r="C7931" s="3">
        <v>700</v>
      </c>
      <c r="D7931">
        <v>348.82429999999999</v>
      </c>
      <c r="E7931">
        <v>0.03</v>
      </c>
      <c r="F7931">
        <v>344.60660000000001</v>
      </c>
      <c r="G7931">
        <v>349.00009999999997</v>
      </c>
      <c r="H7931">
        <v>352.86630000000002</v>
      </c>
      <c r="I7931">
        <v>2.5999999999999999E-2</v>
      </c>
      <c r="J7931">
        <v>3.6999999999999998E-2</v>
      </c>
      <c r="K7931">
        <v>2.7E-2</v>
      </c>
      <c r="L7931">
        <v>2090.8000000000002</v>
      </c>
      <c r="M7931">
        <v>2092.4</v>
      </c>
      <c r="N7931">
        <v>2111.1999999999998</v>
      </c>
      <c r="Q7931">
        <f t="shared" si="519"/>
        <v>348.8</v>
      </c>
      <c r="R7931">
        <f t="shared" si="521"/>
        <v>348.8</v>
      </c>
      <c r="S7931">
        <f t="shared" si="518"/>
        <v>0</v>
      </c>
    </row>
    <row r="7932" spans="1:19" x14ac:dyDescent="0.25">
      <c r="A7932" s="2">
        <f t="shared" si="520"/>
        <v>45257</v>
      </c>
      <c r="B7932" s="3">
        <v>331</v>
      </c>
      <c r="C7932" s="3">
        <v>800</v>
      </c>
      <c r="D7932">
        <v>348.80040000000002</v>
      </c>
      <c r="E7932">
        <v>4.4999999999999998E-2</v>
      </c>
      <c r="F7932">
        <v>344.56909999999999</v>
      </c>
      <c r="G7932">
        <v>348.93950000000001</v>
      </c>
      <c r="H7932">
        <v>352.89260000000002</v>
      </c>
      <c r="I7932">
        <v>4.2999999999999997E-2</v>
      </c>
      <c r="J7932">
        <v>4.7E-2</v>
      </c>
      <c r="K7932">
        <v>4.4999999999999998E-2</v>
      </c>
      <c r="L7932">
        <v>2090.8000000000002</v>
      </c>
      <c r="M7932">
        <v>2092.4</v>
      </c>
      <c r="N7932">
        <v>2111.1999999999998</v>
      </c>
      <c r="Q7932">
        <f t="shared" si="519"/>
        <v>348.8</v>
      </c>
      <c r="R7932">
        <f t="shared" si="521"/>
        <v>348.8</v>
      </c>
      <c r="S7932">
        <f t="shared" si="518"/>
        <v>0</v>
      </c>
    </row>
    <row r="7933" spans="1:19" x14ac:dyDescent="0.25">
      <c r="A7933" s="2">
        <f t="shared" si="520"/>
        <v>45257</v>
      </c>
      <c r="B7933" s="3">
        <v>331</v>
      </c>
      <c r="C7933" s="3">
        <v>900</v>
      </c>
      <c r="D7933">
        <v>348.97149999999999</v>
      </c>
      <c r="E7933">
        <v>4.3999999999999997E-2</v>
      </c>
      <c r="F7933">
        <v>344.81200000000001</v>
      </c>
      <c r="G7933">
        <v>349.25420000000003</v>
      </c>
      <c r="H7933">
        <v>352.84820000000002</v>
      </c>
      <c r="I7933">
        <v>0.06</v>
      </c>
      <c r="J7933">
        <v>3.5999999999999997E-2</v>
      </c>
      <c r="K7933">
        <v>2.9000000000000001E-2</v>
      </c>
      <c r="L7933">
        <v>2091.4</v>
      </c>
      <c r="M7933">
        <v>2093</v>
      </c>
      <c r="N7933">
        <v>2111.1999999999998</v>
      </c>
      <c r="Q7933">
        <f t="shared" si="519"/>
        <v>349</v>
      </c>
      <c r="R7933">
        <f t="shared" si="521"/>
        <v>349</v>
      </c>
      <c r="S7933">
        <f t="shared" si="518"/>
        <v>0.19999999999998863</v>
      </c>
    </row>
    <row r="7934" spans="1:19" x14ac:dyDescent="0.25">
      <c r="A7934" s="2">
        <f t="shared" si="520"/>
        <v>45257</v>
      </c>
      <c r="B7934" s="3">
        <v>331</v>
      </c>
      <c r="C7934" s="3">
        <v>1000</v>
      </c>
      <c r="D7934">
        <v>349.06630000000001</v>
      </c>
      <c r="E7934">
        <v>4.1000000000000002E-2</v>
      </c>
      <c r="F7934">
        <v>345.29149999999998</v>
      </c>
      <c r="G7934">
        <v>349.03949999999998</v>
      </c>
      <c r="H7934">
        <v>352.86799999999999</v>
      </c>
      <c r="I7934">
        <v>4.5999999999999999E-2</v>
      </c>
      <c r="J7934">
        <v>4.5999999999999999E-2</v>
      </c>
      <c r="K7934">
        <v>2.9000000000000001E-2</v>
      </c>
      <c r="L7934">
        <v>2092.4</v>
      </c>
      <c r="M7934">
        <v>2092.6</v>
      </c>
      <c r="N7934">
        <v>2111.1999999999998</v>
      </c>
      <c r="Q7934">
        <f t="shared" si="519"/>
        <v>349.1</v>
      </c>
      <c r="R7934">
        <f t="shared" si="521"/>
        <v>349.1</v>
      </c>
      <c r="S7934">
        <f t="shared" si="518"/>
        <v>0.10000000000002274</v>
      </c>
    </row>
    <row r="7935" spans="1:19" x14ac:dyDescent="0.25">
      <c r="A7935" s="2">
        <f t="shared" si="520"/>
        <v>45257</v>
      </c>
      <c r="B7935" s="3">
        <v>331</v>
      </c>
      <c r="C7935" s="3">
        <v>1100</v>
      </c>
      <c r="D7935">
        <v>349.14429999999999</v>
      </c>
      <c r="E7935">
        <v>3.4000000000000002E-2</v>
      </c>
      <c r="F7935">
        <v>345.06970000000001</v>
      </c>
      <c r="G7935">
        <v>349.43110000000001</v>
      </c>
      <c r="H7935">
        <v>352.93209999999999</v>
      </c>
      <c r="I7935">
        <v>2.4E-2</v>
      </c>
      <c r="J7935">
        <v>3.6999999999999998E-2</v>
      </c>
      <c r="K7935">
        <v>3.7999999999999999E-2</v>
      </c>
      <c r="L7935">
        <v>2091.8000000000002</v>
      </c>
      <c r="M7935">
        <v>2093.4</v>
      </c>
      <c r="N7935">
        <v>2111.1999999999998</v>
      </c>
      <c r="Q7935">
        <f t="shared" si="519"/>
        <v>349.1</v>
      </c>
      <c r="R7935">
        <f t="shared" si="521"/>
        <v>349.1</v>
      </c>
      <c r="S7935">
        <f t="shared" si="518"/>
        <v>0</v>
      </c>
    </row>
    <row r="7936" spans="1:19" x14ac:dyDescent="0.25">
      <c r="A7936" s="2">
        <f t="shared" si="520"/>
        <v>45257</v>
      </c>
      <c r="B7936" s="3">
        <v>331</v>
      </c>
      <c r="C7936" s="3">
        <v>1200</v>
      </c>
      <c r="D7936">
        <v>349.0258</v>
      </c>
      <c r="E7936">
        <v>3.7999999999999999E-2</v>
      </c>
      <c r="F7936">
        <v>344.68810000000002</v>
      </c>
      <c r="G7936">
        <v>349.5</v>
      </c>
      <c r="H7936">
        <v>352.88929999999999</v>
      </c>
      <c r="I7936">
        <v>1.7000000000000001E-2</v>
      </c>
      <c r="J7936">
        <v>4.7E-2</v>
      </c>
      <c r="K7936">
        <v>4.3999999999999997E-2</v>
      </c>
      <c r="L7936">
        <v>2091</v>
      </c>
      <c r="M7936">
        <v>2093.6</v>
      </c>
      <c r="N7936">
        <v>2111.4</v>
      </c>
      <c r="Q7936">
        <f t="shared" si="519"/>
        <v>349</v>
      </c>
      <c r="R7936">
        <f t="shared" si="521"/>
        <v>349.1</v>
      </c>
      <c r="S7936">
        <f t="shared" si="518"/>
        <v>0</v>
      </c>
    </row>
    <row r="7937" spans="1:19" x14ac:dyDescent="0.25">
      <c r="A7937" s="2">
        <f t="shared" si="520"/>
        <v>45257</v>
      </c>
      <c r="B7937" s="3">
        <v>331</v>
      </c>
      <c r="C7937" s="3">
        <v>1300</v>
      </c>
      <c r="D7937">
        <v>349.02379999999999</v>
      </c>
      <c r="E7937">
        <v>0.04</v>
      </c>
      <c r="F7937">
        <v>344.60500000000002</v>
      </c>
      <c r="G7937">
        <v>349.57220000000001</v>
      </c>
      <c r="H7937">
        <v>352.89429999999999</v>
      </c>
      <c r="I7937">
        <v>2.9000000000000001E-2</v>
      </c>
      <c r="J7937">
        <v>4.2999999999999997E-2</v>
      </c>
      <c r="K7937">
        <v>4.5999999999999999E-2</v>
      </c>
      <c r="L7937">
        <v>2090.8000000000002</v>
      </c>
      <c r="M7937">
        <v>2093.8000000000002</v>
      </c>
      <c r="N7937">
        <v>2111.1999999999998</v>
      </c>
      <c r="Q7937">
        <f t="shared" si="519"/>
        <v>349</v>
      </c>
      <c r="R7937">
        <f t="shared" si="521"/>
        <v>349.1</v>
      </c>
      <c r="S7937">
        <f t="shared" si="518"/>
        <v>0</v>
      </c>
    </row>
    <row r="7938" spans="1:19" x14ac:dyDescent="0.25">
      <c r="A7938" s="2">
        <f t="shared" si="520"/>
        <v>45257</v>
      </c>
      <c r="B7938" s="3">
        <v>331</v>
      </c>
      <c r="C7938" s="3">
        <v>1400</v>
      </c>
      <c r="D7938">
        <v>348.98719999999997</v>
      </c>
      <c r="E7938">
        <v>3.9E-2</v>
      </c>
      <c r="F7938">
        <v>344.5822</v>
      </c>
      <c r="G7938">
        <v>349.50490000000002</v>
      </c>
      <c r="H7938">
        <v>352.87450000000001</v>
      </c>
      <c r="I7938">
        <v>3.5000000000000003E-2</v>
      </c>
      <c r="J7938">
        <v>4.5999999999999999E-2</v>
      </c>
      <c r="K7938">
        <v>3.5999999999999997E-2</v>
      </c>
      <c r="L7938">
        <v>2090.6</v>
      </c>
      <c r="M7938">
        <v>2093.4</v>
      </c>
      <c r="N7938">
        <v>2111.1999999999998</v>
      </c>
      <c r="Q7938">
        <f t="shared" si="519"/>
        <v>349</v>
      </c>
      <c r="R7938">
        <f t="shared" si="521"/>
        <v>349.1</v>
      </c>
      <c r="S7938">
        <f t="shared" si="518"/>
        <v>0</v>
      </c>
    </row>
    <row r="7939" spans="1:19" x14ac:dyDescent="0.25">
      <c r="A7939" s="2">
        <f t="shared" si="520"/>
        <v>45257</v>
      </c>
      <c r="B7939" s="3">
        <v>331</v>
      </c>
      <c r="C7939" s="3">
        <v>1500</v>
      </c>
      <c r="D7939">
        <v>348.94690000000003</v>
      </c>
      <c r="E7939">
        <v>3.7999999999999999E-2</v>
      </c>
      <c r="F7939">
        <v>344.52510000000001</v>
      </c>
      <c r="G7939">
        <v>349.4393</v>
      </c>
      <c r="H7939">
        <v>352.87619999999998</v>
      </c>
      <c r="I7939">
        <v>3.7999999999999999E-2</v>
      </c>
      <c r="J7939">
        <v>3.7999999999999999E-2</v>
      </c>
      <c r="K7939">
        <v>3.6999999999999998E-2</v>
      </c>
      <c r="L7939">
        <v>2090.6</v>
      </c>
      <c r="M7939">
        <v>2093.4</v>
      </c>
      <c r="N7939">
        <v>2111.1999999999998</v>
      </c>
      <c r="Q7939">
        <f t="shared" si="519"/>
        <v>348.9</v>
      </c>
      <c r="R7939">
        <f t="shared" si="521"/>
        <v>349.1</v>
      </c>
      <c r="S7939">
        <f t="shared" si="518"/>
        <v>0</v>
      </c>
    </row>
    <row r="7940" spans="1:19" x14ac:dyDescent="0.25">
      <c r="A7940" s="2">
        <f t="shared" si="520"/>
        <v>45257</v>
      </c>
      <c r="B7940" s="3">
        <v>331</v>
      </c>
      <c r="C7940" s="3">
        <v>1600</v>
      </c>
      <c r="D7940">
        <v>348.80610000000001</v>
      </c>
      <c r="E7940">
        <v>4.2000000000000003E-2</v>
      </c>
      <c r="F7940">
        <v>344.47620000000001</v>
      </c>
      <c r="G7940">
        <v>349.01319999999998</v>
      </c>
      <c r="H7940">
        <v>352.92880000000002</v>
      </c>
      <c r="I7940">
        <v>4.2999999999999997E-2</v>
      </c>
      <c r="J7940">
        <v>4.3999999999999997E-2</v>
      </c>
      <c r="K7940">
        <v>0.04</v>
      </c>
      <c r="L7940">
        <v>2090.6</v>
      </c>
      <c r="M7940">
        <v>2092.4</v>
      </c>
      <c r="N7940">
        <v>2111.1999999999998</v>
      </c>
      <c r="Q7940">
        <f t="shared" si="519"/>
        <v>348.8</v>
      </c>
      <c r="R7940">
        <f t="shared" si="521"/>
        <v>349.1</v>
      </c>
      <c r="S7940">
        <f t="shared" si="518"/>
        <v>0</v>
      </c>
    </row>
    <row r="7941" spans="1:19" x14ac:dyDescent="0.25">
      <c r="A7941" s="2">
        <f t="shared" si="520"/>
        <v>45257</v>
      </c>
      <c r="B7941" s="3">
        <v>331</v>
      </c>
      <c r="C7941" s="3">
        <v>1700</v>
      </c>
      <c r="D7941">
        <v>324.21140000000003</v>
      </c>
      <c r="E7941">
        <v>0.48099999999999998</v>
      </c>
      <c r="F7941">
        <v>357.6103</v>
      </c>
      <c r="G7941">
        <v>306.4085</v>
      </c>
      <c r="H7941">
        <v>308.6155</v>
      </c>
      <c r="I7941">
        <v>8.2000000000000003E-2</v>
      </c>
      <c r="J7941">
        <v>0.377</v>
      </c>
      <c r="K7941">
        <v>0.73799999999999999</v>
      </c>
      <c r="L7941">
        <v>2118.6</v>
      </c>
      <c r="M7941">
        <v>1998.6</v>
      </c>
      <c r="N7941">
        <v>2013.2</v>
      </c>
      <c r="Q7941">
        <f t="shared" si="519"/>
        <v>324.2</v>
      </c>
      <c r="R7941">
        <f t="shared" si="521"/>
        <v>349.1</v>
      </c>
      <c r="S7941">
        <f t="shared" ref="S7941:S8004" si="522">IF(R7941&gt;R7940,R7941-R7940,0)</f>
        <v>0</v>
      </c>
    </row>
    <row r="7942" spans="1:19" x14ac:dyDescent="0.25">
      <c r="A7942" s="2">
        <f t="shared" si="520"/>
        <v>45257</v>
      </c>
      <c r="B7942" s="3">
        <v>331</v>
      </c>
      <c r="C7942" s="3">
        <v>1800</v>
      </c>
      <c r="D7942">
        <v>313.72609999999997</v>
      </c>
      <c r="E7942">
        <v>0.47299999999999998</v>
      </c>
      <c r="F7942">
        <v>362.56020000000001</v>
      </c>
      <c r="G7942">
        <v>290.15969999999999</v>
      </c>
      <c r="H7942">
        <v>288.45819999999998</v>
      </c>
      <c r="I7942">
        <v>0.17699999999999999</v>
      </c>
      <c r="J7942">
        <v>0.55200000000000005</v>
      </c>
      <c r="K7942">
        <v>0.57999999999999996</v>
      </c>
      <c r="L7942">
        <v>2128.4</v>
      </c>
      <c r="M7942">
        <v>1964.2</v>
      </c>
      <c r="N7942">
        <v>1970.8</v>
      </c>
      <c r="Q7942">
        <f t="shared" ref="Q7942:Q8005" si="523">ROUND(D7942,1)</f>
        <v>313.7</v>
      </c>
      <c r="R7942">
        <f t="shared" si="521"/>
        <v>349.1</v>
      </c>
      <c r="S7942">
        <f t="shared" si="522"/>
        <v>0</v>
      </c>
    </row>
    <row r="7943" spans="1:19" x14ac:dyDescent="0.25">
      <c r="A7943" s="2">
        <f t="shared" ref="A7943:A8006" si="524">A$5-1+B7943</f>
        <v>45257</v>
      </c>
      <c r="B7943" s="3">
        <v>331</v>
      </c>
      <c r="C7943" s="3">
        <v>1900</v>
      </c>
      <c r="D7943">
        <v>320.6841</v>
      </c>
      <c r="E7943">
        <v>0.122</v>
      </c>
      <c r="F7943">
        <v>359.74450000000002</v>
      </c>
      <c r="G7943">
        <v>301.30259999999998</v>
      </c>
      <c r="H7943">
        <v>301.00510000000003</v>
      </c>
      <c r="I7943">
        <v>4.9000000000000002E-2</v>
      </c>
      <c r="J7943">
        <v>0.13500000000000001</v>
      </c>
      <c r="K7943">
        <v>0.154</v>
      </c>
      <c r="L7943">
        <v>2123.1999999999998</v>
      </c>
      <c r="M7943">
        <v>1987.8</v>
      </c>
      <c r="N7943">
        <v>1997.6</v>
      </c>
      <c r="Q7943">
        <f t="shared" si="523"/>
        <v>320.7</v>
      </c>
      <c r="R7943">
        <f t="shared" si="521"/>
        <v>349.1</v>
      </c>
      <c r="S7943">
        <f t="shared" si="522"/>
        <v>0</v>
      </c>
    </row>
    <row r="7944" spans="1:19" x14ac:dyDescent="0.25">
      <c r="A7944" s="2">
        <f t="shared" si="524"/>
        <v>45257</v>
      </c>
      <c r="B7944" s="3">
        <v>331</v>
      </c>
      <c r="C7944" s="3">
        <v>2000</v>
      </c>
      <c r="D7944">
        <v>324.05759999999998</v>
      </c>
      <c r="E7944">
        <v>0.14899999999999999</v>
      </c>
      <c r="F7944">
        <v>359.01209999999998</v>
      </c>
      <c r="G7944">
        <v>306.26499999999999</v>
      </c>
      <c r="H7944">
        <v>306.89569999999998</v>
      </c>
      <c r="I7944">
        <v>7.4999999999999997E-2</v>
      </c>
      <c r="J7944">
        <v>0.158</v>
      </c>
      <c r="K7944">
        <v>0.19</v>
      </c>
      <c r="L7944">
        <v>2121.4</v>
      </c>
      <c r="M7944">
        <v>1999.2</v>
      </c>
      <c r="N7944">
        <v>2011</v>
      </c>
      <c r="Q7944">
        <f t="shared" si="523"/>
        <v>324.10000000000002</v>
      </c>
      <c r="R7944">
        <f t="shared" si="521"/>
        <v>349.1</v>
      </c>
      <c r="S7944">
        <f t="shared" si="522"/>
        <v>0</v>
      </c>
    </row>
    <row r="7945" spans="1:19" x14ac:dyDescent="0.25">
      <c r="A7945" s="2">
        <f t="shared" si="524"/>
        <v>45257</v>
      </c>
      <c r="B7945" s="3">
        <v>331</v>
      </c>
      <c r="C7945" s="3">
        <v>2100</v>
      </c>
      <c r="D7945">
        <v>322.7604</v>
      </c>
      <c r="E7945">
        <v>7.8E-2</v>
      </c>
      <c r="F7945">
        <v>359.71800000000002</v>
      </c>
      <c r="G7945">
        <v>304.27269999999999</v>
      </c>
      <c r="H7945">
        <v>304.29059999999998</v>
      </c>
      <c r="I7945">
        <v>5.1999999999999998E-2</v>
      </c>
      <c r="J7945">
        <v>0.106</v>
      </c>
      <c r="K7945">
        <v>6.6000000000000003E-2</v>
      </c>
      <c r="L7945">
        <v>2123.1999999999998</v>
      </c>
      <c r="M7945">
        <v>1993.8</v>
      </c>
      <c r="N7945">
        <v>2004.6</v>
      </c>
      <c r="Q7945">
        <f t="shared" si="523"/>
        <v>322.8</v>
      </c>
      <c r="R7945">
        <f t="shared" si="521"/>
        <v>349.1</v>
      </c>
      <c r="S7945">
        <f t="shared" si="522"/>
        <v>0</v>
      </c>
    </row>
    <row r="7946" spans="1:19" x14ac:dyDescent="0.25">
      <c r="A7946" s="2">
        <f t="shared" si="524"/>
        <v>45257</v>
      </c>
      <c r="B7946" s="3">
        <v>331</v>
      </c>
      <c r="C7946" s="3">
        <v>2200</v>
      </c>
      <c r="D7946">
        <v>320.55180000000001</v>
      </c>
      <c r="E7946">
        <v>8.3000000000000004E-2</v>
      </c>
      <c r="F7946">
        <v>360.97699999999998</v>
      </c>
      <c r="G7946">
        <v>300.65230000000003</v>
      </c>
      <c r="H7946">
        <v>300.02620000000002</v>
      </c>
      <c r="I7946">
        <v>4.4999999999999998E-2</v>
      </c>
      <c r="J7946">
        <v>7.8E-2</v>
      </c>
      <c r="K7946">
        <v>0.112</v>
      </c>
      <c r="L7946">
        <v>2125.8000000000002</v>
      </c>
      <c r="M7946">
        <v>1985.8</v>
      </c>
      <c r="N7946">
        <v>1994.8</v>
      </c>
      <c r="Q7946">
        <f t="shared" si="523"/>
        <v>320.60000000000002</v>
      </c>
      <c r="R7946">
        <f t="shared" si="521"/>
        <v>349.1</v>
      </c>
      <c r="S7946">
        <f t="shared" si="522"/>
        <v>0</v>
      </c>
    </row>
    <row r="7947" spans="1:19" x14ac:dyDescent="0.25">
      <c r="A7947" s="2">
        <f t="shared" si="524"/>
        <v>45257</v>
      </c>
      <c r="B7947" s="3">
        <v>331</v>
      </c>
      <c r="C7947" s="3">
        <v>2300</v>
      </c>
      <c r="D7947">
        <v>318.88080000000002</v>
      </c>
      <c r="E7947">
        <v>5.0999999999999997E-2</v>
      </c>
      <c r="F7947">
        <v>362.15620000000001</v>
      </c>
      <c r="G7947">
        <v>297.80669999999998</v>
      </c>
      <c r="H7947">
        <v>296.67950000000002</v>
      </c>
      <c r="I7947">
        <v>4.3999999999999997E-2</v>
      </c>
      <c r="J7947">
        <v>5.1999999999999998E-2</v>
      </c>
      <c r="K7947">
        <v>5.7000000000000002E-2</v>
      </c>
      <c r="L7947">
        <v>2128.4</v>
      </c>
      <c r="M7947">
        <v>1979.4</v>
      </c>
      <c r="N7947">
        <v>1987.6</v>
      </c>
      <c r="Q7947">
        <f t="shared" si="523"/>
        <v>318.89999999999998</v>
      </c>
      <c r="R7947">
        <f t="shared" si="521"/>
        <v>349.1</v>
      </c>
      <c r="S7947">
        <f t="shared" si="522"/>
        <v>0</v>
      </c>
    </row>
    <row r="7948" spans="1:19" x14ac:dyDescent="0.25">
      <c r="A7948" s="2">
        <f t="shared" si="524"/>
        <v>45257</v>
      </c>
      <c r="B7948" s="3">
        <v>331</v>
      </c>
      <c r="C7948" s="3">
        <v>2400</v>
      </c>
      <c r="D7948">
        <v>320.38139999999999</v>
      </c>
      <c r="E7948">
        <v>0.58499999999999996</v>
      </c>
      <c r="F7948">
        <v>362.44709999999998</v>
      </c>
      <c r="G7948">
        <v>299.06310000000002</v>
      </c>
      <c r="H7948">
        <v>299.63409999999999</v>
      </c>
      <c r="I7948">
        <v>0.18</v>
      </c>
      <c r="J7948">
        <v>0.57999999999999996</v>
      </c>
      <c r="K7948">
        <v>0.81200000000000006</v>
      </c>
      <c r="L7948">
        <v>2128.1999999999998</v>
      </c>
      <c r="M7948">
        <v>1984.4</v>
      </c>
      <c r="N7948">
        <v>1996.8</v>
      </c>
      <c r="Q7948">
        <f t="shared" si="523"/>
        <v>320.39999999999998</v>
      </c>
      <c r="R7948">
        <f t="shared" si="521"/>
        <v>349.1</v>
      </c>
      <c r="S7948">
        <f t="shared" si="522"/>
        <v>0</v>
      </c>
    </row>
    <row r="7949" spans="1:19" x14ac:dyDescent="0.25">
      <c r="A7949" s="2">
        <f t="shared" si="524"/>
        <v>45258</v>
      </c>
      <c r="B7949" s="3">
        <v>332</v>
      </c>
      <c r="C7949" s="3">
        <v>100</v>
      </c>
      <c r="D7949">
        <v>317.44240000000002</v>
      </c>
      <c r="E7949">
        <v>0.19400000000000001</v>
      </c>
      <c r="F7949">
        <v>363.40019999999998</v>
      </c>
      <c r="G7949">
        <v>295.56610000000001</v>
      </c>
      <c r="H7949">
        <v>293.36070000000001</v>
      </c>
      <c r="I7949">
        <v>6.7000000000000004E-2</v>
      </c>
      <c r="J7949">
        <v>0.186</v>
      </c>
      <c r="K7949">
        <v>0.27100000000000002</v>
      </c>
      <c r="L7949">
        <v>2131</v>
      </c>
      <c r="M7949">
        <v>1973.8</v>
      </c>
      <c r="N7949">
        <v>1978.8</v>
      </c>
      <c r="Q7949">
        <f t="shared" si="523"/>
        <v>317.39999999999998</v>
      </c>
      <c r="R7949">
        <f t="shared" si="521"/>
        <v>349.1</v>
      </c>
      <c r="S7949">
        <f t="shared" si="522"/>
        <v>0</v>
      </c>
    </row>
    <row r="7950" spans="1:19" x14ac:dyDescent="0.25">
      <c r="A7950" s="2">
        <f t="shared" si="524"/>
        <v>45258</v>
      </c>
      <c r="B7950" s="3">
        <v>332</v>
      </c>
      <c r="C7950" s="3">
        <v>200</v>
      </c>
      <c r="D7950">
        <v>314.58580000000001</v>
      </c>
      <c r="E7950">
        <v>0.20599999999999999</v>
      </c>
      <c r="F7950">
        <v>365.11930000000001</v>
      </c>
      <c r="G7950">
        <v>290.815</v>
      </c>
      <c r="H7950">
        <v>287.82319999999999</v>
      </c>
      <c r="I7950">
        <v>8.7999999999999995E-2</v>
      </c>
      <c r="J7950">
        <v>0.24</v>
      </c>
      <c r="K7950">
        <v>0.249</v>
      </c>
      <c r="L7950">
        <v>2134.6</v>
      </c>
      <c r="M7950">
        <v>1963.6</v>
      </c>
      <c r="N7950">
        <v>1967.6</v>
      </c>
      <c r="Q7950">
        <f t="shared" si="523"/>
        <v>314.60000000000002</v>
      </c>
      <c r="R7950">
        <f t="shared" si="521"/>
        <v>349.1</v>
      </c>
      <c r="S7950">
        <f t="shared" si="522"/>
        <v>0</v>
      </c>
    </row>
    <row r="7951" spans="1:19" x14ac:dyDescent="0.25">
      <c r="A7951" s="2">
        <f t="shared" si="524"/>
        <v>45258</v>
      </c>
      <c r="B7951" s="3">
        <v>332</v>
      </c>
      <c r="C7951" s="3">
        <v>300</v>
      </c>
      <c r="D7951">
        <v>316.0668</v>
      </c>
      <c r="E7951">
        <v>0.11</v>
      </c>
      <c r="F7951">
        <v>364.73759999999999</v>
      </c>
      <c r="G7951">
        <v>292.63139999999999</v>
      </c>
      <c r="H7951">
        <v>290.83139999999997</v>
      </c>
      <c r="I7951">
        <v>0.06</v>
      </c>
      <c r="J7951">
        <v>0.11899999999999999</v>
      </c>
      <c r="K7951">
        <v>0.13500000000000001</v>
      </c>
      <c r="L7951">
        <v>2133.4</v>
      </c>
      <c r="M7951">
        <v>1968.2</v>
      </c>
      <c r="N7951">
        <v>1974.6</v>
      </c>
      <c r="Q7951">
        <f t="shared" si="523"/>
        <v>316.10000000000002</v>
      </c>
      <c r="R7951">
        <f t="shared" ref="R7951:R8014" si="525">ROUND(IF(Q7951&lt;R7950,R7950,Q7951),1)</f>
        <v>349.1</v>
      </c>
      <c r="S7951">
        <f t="shared" si="522"/>
        <v>0</v>
      </c>
    </row>
    <row r="7952" spans="1:19" x14ac:dyDescent="0.25">
      <c r="A7952" s="2">
        <f t="shared" si="524"/>
        <v>45258</v>
      </c>
      <c r="B7952" s="3">
        <v>332</v>
      </c>
      <c r="C7952" s="3">
        <v>400</v>
      </c>
      <c r="D7952">
        <v>316.14890000000003</v>
      </c>
      <c r="E7952">
        <v>0.23400000000000001</v>
      </c>
      <c r="F7952">
        <v>364.61250000000001</v>
      </c>
      <c r="G7952">
        <v>292.62220000000002</v>
      </c>
      <c r="H7952">
        <v>291.21190000000001</v>
      </c>
      <c r="I7952">
        <v>6.5000000000000002E-2</v>
      </c>
      <c r="J7952">
        <v>0.27100000000000002</v>
      </c>
      <c r="K7952">
        <v>0.29399999999999998</v>
      </c>
      <c r="L7952">
        <v>2133.6</v>
      </c>
      <c r="M7952">
        <v>1966.8</v>
      </c>
      <c r="N7952">
        <v>1973.4</v>
      </c>
      <c r="Q7952">
        <f t="shared" si="523"/>
        <v>316.10000000000002</v>
      </c>
      <c r="R7952">
        <f t="shared" si="525"/>
        <v>349.1</v>
      </c>
      <c r="S7952">
        <f t="shared" si="522"/>
        <v>0</v>
      </c>
    </row>
    <row r="7953" spans="1:19" x14ac:dyDescent="0.25">
      <c r="A7953" s="2">
        <f t="shared" si="524"/>
        <v>45258</v>
      </c>
      <c r="B7953" s="3">
        <v>332</v>
      </c>
      <c r="C7953" s="3">
        <v>500</v>
      </c>
      <c r="D7953">
        <v>312.13810000000001</v>
      </c>
      <c r="E7953">
        <v>0.34200000000000003</v>
      </c>
      <c r="F7953">
        <v>366.13350000000003</v>
      </c>
      <c r="G7953">
        <v>287.00330000000002</v>
      </c>
      <c r="H7953">
        <v>283.27749999999997</v>
      </c>
      <c r="I7953">
        <v>8.5000000000000006E-2</v>
      </c>
      <c r="J7953">
        <v>0.378</v>
      </c>
      <c r="K7953">
        <v>0.44700000000000001</v>
      </c>
      <c r="L7953">
        <v>2136.8000000000002</v>
      </c>
      <c r="M7953">
        <v>1953.4</v>
      </c>
      <c r="N7953">
        <v>1955.2</v>
      </c>
      <c r="Q7953">
        <f t="shared" si="523"/>
        <v>312.10000000000002</v>
      </c>
      <c r="R7953">
        <f t="shared" si="525"/>
        <v>349.1</v>
      </c>
      <c r="S7953">
        <f t="shared" si="522"/>
        <v>0</v>
      </c>
    </row>
    <row r="7954" spans="1:19" x14ac:dyDescent="0.25">
      <c r="A7954" s="2">
        <f t="shared" si="524"/>
        <v>45258</v>
      </c>
      <c r="B7954" s="3">
        <v>332</v>
      </c>
      <c r="C7954" s="3">
        <v>600</v>
      </c>
      <c r="D7954">
        <v>305.76</v>
      </c>
      <c r="E7954">
        <v>0.318</v>
      </c>
      <c r="F7954">
        <v>368.7174</v>
      </c>
      <c r="G7954">
        <v>277.54520000000002</v>
      </c>
      <c r="H7954">
        <v>271.01740000000001</v>
      </c>
      <c r="I7954">
        <v>7.0000000000000007E-2</v>
      </c>
      <c r="J7954">
        <v>0.34200000000000003</v>
      </c>
      <c r="K7954">
        <v>0.42499999999999999</v>
      </c>
      <c r="L7954">
        <v>2142.1999999999998</v>
      </c>
      <c r="M7954">
        <v>1931.4</v>
      </c>
      <c r="N7954">
        <v>1926.4</v>
      </c>
      <c r="Q7954">
        <f t="shared" si="523"/>
        <v>305.8</v>
      </c>
      <c r="R7954">
        <f t="shared" si="525"/>
        <v>349.1</v>
      </c>
      <c r="S7954">
        <f t="shared" si="522"/>
        <v>0</v>
      </c>
    </row>
    <row r="7955" spans="1:19" x14ac:dyDescent="0.25">
      <c r="A7955" s="2">
        <f t="shared" si="524"/>
        <v>45258</v>
      </c>
      <c r="B7955" s="3">
        <v>332</v>
      </c>
      <c r="C7955" s="3">
        <v>700</v>
      </c>
      <c r="D7955">
        <v>297.08629999999999</v>
      </c>
      <c r="E7955">
        <v>0.35399999999999998</v>
      </c>
      <c r="F7955">
        <v>373.17989999999998</v>
      </c>
      <c r="G7955">
        <v>263.20909999999998</v>
      </c>
      <c r="H7955">
        <v>254.87</v>
      </c>
      <c r="I7955">
        <v>0.14299999999999999</v>
      </c>
      <c r="J7955">
        <v>0.437</v>
      </c>
      <c r="K7955">
        <v>0.40600000000000003</v>
      </c>
      <c r="L7955">
        <v>2151.8000000000002</v>
      </c>
      <c r="M7955">
        <v>1898</v>
      </c>
      <c r="N7955">
        <v>1888.6</v>
      </c>
      <c r="Q7955">
        <f t="shared" si="523"/>
        <v>297.10000000000002</v>
      </c>
      <c r="R7955">
        <f t="shared" si="525"/>
        <v>349.1</v>
      </c>
      <c r="S7955">
        <f t="shared" si="522"/>
        <v>0</v>
      </c>
    </row>
    <row r="7956" spans="1:19" x14ac:dyDescent="0.25">
      <c r="A7956" s="2">
        <f t="shared" si="524"/>
        <v>45258</v>
      </c>
      <c r="B7956" s="3">
        <v>332</v>
      </c>
      <c r="C7956" s="3">
        <v>800</v>
      </c>
      <c r="D7956">
        <v>299.7319</v>
      </c>
      <c r="E7956">
        <v>0.193</v>
      </c>
      <c r="F7956">
        <v>372.916</v>
      </c>
      <c r="G7956">
        <v>266.1617</v>
      </c>
      <c r="H7956">
        <v>260.1182</v>
      </c>
      <c r="I7956">
        <v>5.1999999999999998E-2</v>
      </c>
      <c r="J7956">
        <v>0.193</v>
      </c>
      <c r="K7956">
        <v>0.26700000000000002</v>
      </c>
      <c r="L7956">
        <v>2151</v>
      </c>
      <c r="M7956">
        <v>1904.8</v>
      </c>
      <c r="N7956">
        <v>1900.2</v>
      </c>
      <c r="Q7956">
        <f t="shared" si="523"/>
        <v>299.7</v>
      </c>
      <c r="R7956">
        <f t="shared" si="525"/>
        <v>349.1</v>
      </c>
      <c r="S7956">
        <f t="shared" si="522"/>
        <v>0</v>
      </c>
    </row>
    <row r="7957" spans="1:19" x14ac:dyDescent="0.25">
      <c r="A7957" s="2">
        <f t="shared" si="524"/>
        <v>45258</v>
      </c>
      <c r="B7957" s="3">
        <v>332</v>
      </c>
      <c r="C7957" s="3">
        <v>900</v>
      </c>
      <c r="D7957">
        <v>306.73860000000002</v>
      </c>
      <c r="E7957">
        <v>0.29799999999999999</v>
      </c>
      <c r="F7957">
        <v>370.0992</v>
      </c>
      <c r="G7957">
        <v>269.45920000000001</v>
      </c>
      <c r="H7957">
        <v>280.65719999999999</v>
      </c>
      <c r="I7957">
        <v>0.14699999999999999</v>
      </c>
      <c r="J7957">
        <v>0.38100000000000001</v>
      </c>
      <c r="K7957">
        <v>0.317</v>
      </c>
      <c r="L7957">
        <v>2145.4</v>
      </c>
      <c r="M7957">
        <v>1912</v>
      </c>
      <c r="N7957">
        <v>1948.2</v>
      </c>
      <c r="Q7957">
        <f t="shared" si="523"/>
        <v>306.7</v>
      </c>
      <c r="R7957">
        <f t="shared" si="525"/>
        <v>349.1</v>
      </c>
      <c r="S7957">
        <f t="shared" si="522"/>
        <v>0</v>
      </c>
    </row>
    <row r="7958" spans="1:19" x14ac:dyDescent="0.25">
      <c r="A7958" s="2">
        <f t="shared" si="524"/>
        <v>45258</v>
      </c>
      <c r="B7958" s="3">
        <v>332</v>
      </c>
      <c r="C7958" s="3">
        <v>1000</v>
      </c>
      <c r="D7958">
        <v>346.05239999999998</v>
      </c>
      <c r="E7958">
        <v>2.4860000000000002</v>
      </c>
      <c r="F7958">
        <v>347.40100000000001</v>
      </c>
      <c r="G7958">
        <v>341.83479999999997</v>
      </c>
      <c r="H7958">
        <v>348.92129999999997</v>
      </c>
      <c r="I7958">
        <v>1.024</v>
      </c>
      <c r="J7958">
        <v>3.1859999999999999</v>
      </c>
      <c r="K7958">
        <v>2.71</v>
      </c>
      <c r="L7958">
        <v>2093.4</v>
      </c>
      <c r="M7958">
        <v>2087.6</v>
      </c>
      <c r="N7958">
        <v>2111.6</v>
      </c>
      <c r="Q7958">
        <f t="shared" si="523"/>
        <v>346.1</v>
      </c>
      <c r="R7958">
        <f t="shared" si="525"/>
        <v>349.1</v>
      </c>
      <c r="S7958">
        <f t="shared" si="522"/>
        <v>0</v>
      </c>
    </row>
    <row r="7959" spans="1:19" x14ac:dyDescent="0.25">
      <c r="A7959" s="2">
        <f t="shared" si="524"/>
        <v>45258</v>
      </c>
      <c r="B7959" s="3">
        <v>332</v>
      </c>
      <c r="C7959" s="3">
        <v>1100</v>
      </c>
      <c r="D7959">
        <v>343.09030000000001</v>
      </c>
      <c r="E7959">
        <v>1.4470000000000001</v>
      </c>
      <c r="F7959">
        <v>347.78820000000002</v>
      </c>
      <c r="G7959">
        <v>339.00189999999998</v>
      </c>
      <c r="H7959">
        <v>342.48070000000001</v>
      </c>
      <c r="I7959">
        <v>0.53700000000000003</v>
      </c>
      <c r="J7959">
        <v>1.5569999999999999</v>
      </c>
      <c r="K7959">
        <v>1.8879999999999999</v>
      </c>
      <c r="L7959">
        <v>2095.8000000000002</v>
      </c>
      <c r="M7959">
        <v>2076.4</v>
      </c>
      <c r="N7959">
        <v>2095.8000000000002</v>
      </c>
      <c r="Q7959">
        <f t="shared" si="523"/>
        <v>343.1</v>
      </c>
      <c r="R7959">
        <f t="shared" si="525"/>
        <v>349.1</v>
      </c>
      <c r="S7959">
        <f t="shared" si="522"/>
        <v>0</v>
      </c>
    </row>
    <row r="7960" spans="1:19" x14ac:dyDescent="0.25">
      <c r="A7960" s="2">
        <f t="shared" si="524"/>
        <v>45258</v>
      </c>
      <c r="B7960" s="3">
        <v>332</v>
      </c>
      <c r="C7960" s="3">
        <v>1200</v>
      </c>
      <c r="D7960">
        <v>350.47120000000001</v>
      </c>
      <c r="E7960">
        <v>0.73199999999999998</v>
      </c>
      <c r="F7960">
        <v>343.54590000000002</v>
      </c>
      <c r="G7960">
        <v>351.81830000000002</v>
      </c>
      <c r="H7960">
        <v>356.04919999999998</v>
      </c>
      <c r="I7960">
        <v>0.27100000000000002</v>
      </c>
      <c r="J7960">
        <v>0.77700000000000002</v>
      </c>
      <c r="K7960">
        <v>0.96399999999999997</v>
      </c>
      <c r="L7960">
        <v>2089.6</v>
      </c>
      <c r="M7960">
        <v>2095.8000000000002</v>
      </c>
      <c r="N7960">
        <v>2114.4</v>
      </c>
      <c r="Q7960">
        <f t="shared" si="523"/>
        <v>350.5</v>
      </c>
      <c r="R7960" s="4">
        <f>R7959</f>
        <v>349.1</v>
      </c>
      <c r="S7960">
        <f t="shared" si="522"/>
        <v>0</v>
      </c>
    </row>
    <row r="7961" spans="1:19" x14ac:dyDescent="0.25">
      <c r="A7961" s="2">
        <f t="shared" si="524"/>
        <v>45258</v>
      </c>
      <c r="B7961" s="3">
        <v>332</v>
      </c>
      <c r="C7961" s="3">
        <v>1300</v>
      </c>
      <c r="D7961">
        <v>349.01830000000001</v>
      </c>
      <c r="E7961">
        <v>4.1000000000000002E-2</v>
      </c>
      <c r="F7961">
        <v>344.62939999999998</v>
      </c>
      <c r="G7961">
        <v>349.4853</v>
      </c>
      <c r="H7961">
        <v>352.94029999999998</v>
      </c>
      <c r="I7961">
        <v>4.3999999999999997E-2</v>
      </c>
      <c r="J7961">
        <v>4.5999999999999999E-2</v>
      </c>
      <c r="K7961">
        <v>3.1E-2</v>
      </c>
      <c r="L7961">
        <v>2091</v>
      </c>
      <c r="M7961">
        <v>2093.4</v>
      </c>
      <c r="N7961">
        <v>2111.4</v>
      </c>
      <c r="Q7961">
        <f t="shared" si="523"/>
        <v>349</v>
      </c>
      <c r="R7961">
        <f t="shared" ref="R7961:R7981" si="526">ROUND(IF(Q7961&lt;R7960,R7960,Q7961),1)</f>
        <v>349.1</v>
      </c>
      <c r="S7961">
        <f t="shared" si="522"/>
        <v>0</v>
      </c>
    </row>
    <row r="7962" spans="1:19" x14ac:dyDescent="0.25">
      <c r="A7962" s="2">
        <f t="shared" si="524"/>
        <v>45258</v>
      </c>
      <c r="B7962" s="3">
        <v>332</v>
      </c>
      <c r="C7962" s="3">
        <v>1400</v>
      </c>
      <c r="D7962">
        <v>348.8956</v>
      </c>
      <c r="E7962">
        <v>4.2999999999999997E-2</v>
      </c>
      <c r="F7962">
        <v>344.48919999999998</v>
      </c>
      <c r="G7962">
        <v>349.3</v>
      </c>
      <c r="H7962">
        <v>352.89760000000001</v>
      </c>
      <c r="I7962">
        <v>3.5000000000000003E-2</v>
      </c>
      <c r="J7962">
        <v>4.5999999999999999E-2</v>
      </c>
      <c r="K7962">
        <v>4.5999999999999999E-2</v>
      </c>
      <c r="L7962">
        <v>2090.4</v>
      </c>
      <c r="M7962">
        <v>2093</v>
      </c>
      <c r="N7962">
        <v>2111.4</v>
      </c>
      <c r="Q7962">
        <f t="shared" si="523"/>
        <v>348.9</v>
      </c>
      <c r="R7962">
        <f t="shared" si="526"/>
        <v>349.1</v>
      </c>
      <c r="S7962">
        <f t="shared" si="522"/>
        <v>0</v>
      </c>
    </row>
    <row r="7963" spans="1:19" x14ac:dyDescent="0.25">
      <c r="A7963" s="2">
        <f t="shared" si="524"/>
        <v>45258</v>
      </c>
      <c r="B7963" s="3">
        <v>332</v>
      </c>
      <c r="C7963" s="3">
        <v>1500</v>
      </c>
      <c r="D7963">
        <v>348.72930000000002</v>
      </c>
      <c r="E7963">
        <v>4.5999999999999999E-2</v>
      </c>
      <c r="F7963">
        <v>344.29680000000002</v>
      </c>
      <c r="G7963">
        <v>348.97550000000001</v>
      </c>
      <c r="H7963">
        <v>352.91559999999998</v>
      </c>
      <c r="I7963">
        <v>4.3999999999999997E-2</v>
      </c>
      <c r="J7963">
        <v>4.9000000000000002E-2</v>
      </c>
      <c r="K7963">
        <v>4.5999999999999999E-2</v>
      </c>
      <c r="L7963">
        <v>2090</v>
      </c>
      <c r="M7963">
        <v>2092.1999999999998</v>
      </c>
      <c r="N7963">
        <v>2111.1999999999998</v>
      </c>
      <c r="Q7963">
        <f t="shared" si="523"/>
        <v>348.7</v>
      </c>
      <c r="R7963">
        <f t="shared" si="526"/>
        <v>349.1</v>
      </c>
      <c r="S7963">
        <f t="shared" si="522"/>
        <v>0</v>
      </c>
    </row>
    <row r="7964" spans="1:19" x14ac:dyDescent="0.25">
      <c r="A7964" s="2">
        <f t="shared" si="524"/>
        <v>45258</v>
      </c>
      <c r="B7964" s="3">
        <v>332</v>
      </c>
      <c r="C7964" s="3">
        <v>1600</v>
      </c>
      <c r="D7964">
        <v>348.70460000000003</v>
      </c>
      <c r="E7964">
        <v>4.3999999999999997E-2</v>
      </c>
      <c r="F7964">
        <v>344.48599999999999</v>
      </c>
      <c r="G7964">
        <v>348.6447</v>
      </c>
      <c r="H7964">
        <v>352.98309999999998</v>
      </c>
      <c r="I7964">
        <v>4.2000000000000003E-2</v>
      </c>
      <c r="J7964">
        <v>4.4999999999999998E-2</v>
      </c>
      <c r="K7964">
        <v>4.3999999999999997E-2</v>
      </c>
      <c r="L7964">
        <v>2090.4</v>
      </c>
      <c r="M7964">
        <v>2091.6</v>
      </c>
      <c r="N7964">
        <v>2111.6</v>
      </c>
      <c r="Q7964">
        <f t="shared" si="523"/>
        <v>348.7</v>
      </c>
      <c r="R7964">
        <f t="shared" si="526"/>
        <v>349.1</v>
      </c>
      <c r="S7964">
        <f t="shared" si="522"/>
        <v>0</v>
      </c>
    </row>
    <row r="7965" spans="1:19" x14ac:dyDescent="0.25">
      <c r="A7965" s="2">
        <f t="shared" si="524"/>
        <v>45258</v>
      </c>
      <c r="B7965" s="3">
        <v>332</v>
      </c>
      <c r="C7965" s="3">
        <v>1700</v>
      </c>
      <c r="D7965">
        <v>337.42070000000001</v>
      </c>
      <c r="E7965">
        <v>0.153</v>
      </c>
      <c r="F7965">
        <v>352.50749999999999</v>
      </c>
      <c r="G7965">
        <v>328.79349999999999</v>
      </c>
      <c r="H7965">
        <v>330.96100000000001</v>
      </c>
      <c r="I7965">
        <v>6.2E-2</v>
      </c>
      <c r="J7965">
        <v>0.21</v>
      </c>
      <c r="K7965">
        <v>0.14899999999999999</v>
      </c>
      <c r="L7965">
        <v>2108</v>
      </c>
      <c r="M7965">
        <v>2047.6</v>
      </c>
      <c r="N7965">
        <v>2063</v>
      </c>
      <c r="Q7965">
        <f t="shared" si="523"/>
        <v>337.4</v>
      </c>
      <c r="R7965">
        <f t="shared" si="526"/>
        <v>349.1</v>
      </c>
      <c r="S7965">
        <f t="shared" si="522"/>
        <v>0</v>
      </c>
    </row>
    <row r="7966" spans="1:19" x14ac:dyDescent="0.25">
      <c r="A7966" s="2">
        <f t="shared" si="524"/>
        <v>45258</v>
      </c>
      <c r="B7966" s="3">
        <v>332</v>
      </c>
      <c r="C7966" s="3">
        <v>1800</v>
      </c>
      <c r="D7966">
        <v>334.49619999999999</v>
      </c>
      <c r="E7966">
        <v>0.13900000000000001</v>
      </c>
      <c r="F7966">
        <v>354.09100000000001</v>
      </c>
      <c r="G7966">
        <v>323.03109999999998</v>
      </c>
      <c r="H7966">
        <v>326.36649999999997</v>
      </c>
      <c r="I7966">
        <v>5.8000000000000003E-2</v>
      </c>
      <c r="J7966">
        <v>0.188</v>
      </c>
      <c r="K7966">
        <v>0.13900000000000001</v>
      </c>
      <c r="L7966">
        <v>2111.1999999999998</v>
      </c>
      <c r="M7966">
        <v>2035.4</v>
      </c>
      <c r="N7966">
        <v>2053.1999999999998</v>
      </c>
      <c r="Q7966">
        <f t="shared" si="523"/>
        <v>334.5</v>
      </c>
      <c r="R7966">
        <f t="shared" si="526"/>
        <v>349.1</v>
      </c>
      <c r="S7966">
        <f t="shared" si="522"/>
        <v>0</v>
      </c>
    </row>
    <row r="7967" spans="1:19" x14ac:dyDescent="0.25">
      <c r="A7967" s="2">
        <f t="shared" si="524"/>
        <v>45258</v>
      </c>
      <c r="B7967" s="3">
        <v>332</v>
      </c>
      <c r="C7967" s="3">
        <v>1900</v>
      </c>
      <c r="D7967">
        <v>330.65280000000001</v>
      </c>
      <c r="E7967">
        <v>0.14199999999999999</v>
      </c>
      <c r="F7967">
        <v>356.28320000000002</v>
      </c>
      <c r="G7967">
        <v>315.00319999999999</v>
      </c>
      <c r="H7967">
        <v>320.6721</v>
      </c>
      <c r="I7967">
        <v>6.0999999999999999E-2</v>
      </c>
      <c r="J7967">
        <v>0.159</v>
      </c>
      <c r="K7967">
        <v>0.17699999999999999</v>
      </c>
      <c r="L7967">
        <v>2115.8000000000002</v>
      </c>
      <c r="M7967">
        <v>2018</v>
      </c>
      <c r="N7967">
        <v>2041.2</v>
      </c>
      <c r="Q7967">
        <f t="shared" si="523"/>
        <v>330.7</v>
      </c>
      <c r="R7967">
        <f t="shared" si="526"/>
        <v>349.1</v>
      </c>
      <c r="S7967">
        <f t="shared" si="522"/>
        <v>0</v>
      </c>
    </row>
    <row r="7968" spans="1:19" x14ac:dyDescent="0.25">
      <c r="A7968" s="2">
        <f t="shared" si="524"/>
        <v>45258</v>
      </c>
      <c r="B7968" s="3">
        <v>332</v>
      </c>
      <c r="C7968" s="3">
        <v>2000</v>
      </c>
      <c r="D7968">
        <v>324.27780000000001</v>
      </c>
      <c r="E7968">
        <v>0.19900000000000001</v>
      </c>
      <c r="F7968">
        <v>359.49419999999998</v>
      </c>
      <c r="G7968">
        <v>305.01929999999999</v>
      </c>
      <c r="H7968">
        <v>308.32</v>
      </c>
      <c r="I7968">
        <v>7.0000000000000007E-2</v>
      </c>
      <c r="J7968">
        <v>0.20699999999999999</v>
      </c>
      <c r="K7968">
        <v>0.26700000000000002</v>
      </c>
      <c r="L7968">
        <v>2122.6</v>
      </c>
      <c r="M7968">
        <v>1996</v>
      </c>
      <c r="N7968">
        <v>2013.4</v>
      </c>
      <c r="Q7968">
        <f t="shared" si="523"/>
        <v>324.3</v>
      </c>
      <c r="R7968">
        <f t="shared" si="526"/>
        <v>349.1</v>
      </c>
      <c r="S7968">
        <f t="shared" si="522"/>
        <v>0</v>
      </c>
    </row>
    <row r="7969" spans="1:19" x14ac:dyDescent="0.25">
      <c r="A7969" s="2">
        <f t="shared" si="524"/>
        <v>45258</v>
      </c>
      <c r="B7969" s="3">
        <v>332</v>
      </c>
      <c r="C7969" s="3">
        <v>2100</v>
      </c>
      <c r="D7969">
        <v>322.73680000000002</v>
      </c>
      <c r="E7969">
        <v>0.115</v>
      </c>
      <c r="F7969">
        <v>360.16070000000002</v>
      </c>
      <c r="G7969">
        <v>302.88249999999999</v>
      </c>
      <c r="H7969">
        <v>305.16739999999999</v>
      </c>
      <c r="I7969">
        <v>6.4000000000000001E-2</v>
      </c>
      <c r="J7969">
        <v>0.122</v>
      </c>
      <c r="K7969">
        <v>0.14299999999999999</v>
      </c>
      <c r="L7969">
        <v>2124.1999999999998</v>
      </c>
      <c r="M7969">
        <v>1990.2</v>
      </c>
      <c r="N7969">
        <v>2005.8</v>
      </c>
      <c r="Q7969">
        <f t="shared" si="523"/>
        <v>322.7</v>
      </c>
      <c r="R7969">
        <f t="shared" si="526"/>
        <v>349.1</v>
      </c>
      <c r="S7969">
        <f t="shared" si="522"/>
        <v>0</v>
      </c>
    </row>
    <row r="7970" spans="1:19" x14ac:dyDescent="0.25">
      <c r="A7970" s="2">
        <f t="shared" si="524"/>
        <v>45258</v>
      </c>
      <c r="B7970" s="3">
        <v>332</v>
      </c>
      <c r="C7970" s="3">
        <v>2200</v>
      </c>
      <c r="D7970">
        <v>316.65089999999998</v>
      </c>
      <c r="E7970">
        <v>0.497</v>
      </c>
      <c r="F7970">
        <v>362.73320000000001</v>
      </c>
      <c r="G7970">
        <v>294.15280000000001</v>
      </c>
      <c r="H7970">
        <v>293.06670000000003</v>
      </c>
      <c r="I7970">
        <v>0.17899999999999999</v>
      </c>
      <c r="J7970">
        <v>0.51300000000000001</v>
      </c>
      <c r="K7970">
        <v>0.66700000000000004</v>
      </c>
      <c r="L7970">
        <v>2130</v>
      </c>
      <c r="M7970">
        <v>1969.2</v>
      </c>
      <c r="N7970">
        <v>1977</v>
      </c>
      <c r="Q7970">
        <f t="shared" si="523"/>
        <v>316.7</v>
      </c>
      <c r="R7970">
        <f t="shared" si="526"/>
        <v>349.1</v>
      </c>
      <c r="S7970">
        <f t="shared" si="522"/>
        <v>0</v>
      </c>
    </row>
    <row r="7971" spans="1:19" x14ac:dyDescent="0.25">
      <c r="A7971" s="2">
        <f t="shared" si="524"/>
        <v>45258</v>
      </c>
      <c r="B7971" s="3">
        <v>332</v>
      </c>
      <c r="C7971" s="3">
        <v>2300</v>
      </c>
      <c r="D7971">
        <v>315.35390000000001</v>
      </c>
      <c r="E7971">
        <v>0.154</v>
      </c>
      <c r="F7971">
        <v>363.7681</v>
      </c>
      <c r="G7971">
        <v>291.71730000000002</v>
      </c>
      <c r="H7971">
        <v>290.5763</v>
      </c>
      <c r="I7971">
        <v>7.0999999999999994E-2</v>
      </c>
      <c r="J7971">
        <v>0.17899999999999999</v>
      </c>
      <c r="K7971">
        <v>0.184</v>
      </c>
      <c r="L7971">
        <v>2131.4</v>
      </c>
      <c r="M7971">
        <v>1966.6</v>
      </c>
      <c r="N7971">
        <v>1974.2</v>
      </c>
      <c r="Q7971">
        <f t="shared" si="523"/>
        <v>315.39999999999998</v>
      </c>
      <c r="R7971">
        <f t="shared" si="526"/>
        <v>349.1</v>
      </c>
      <c r="S7971">
        <f t="shared" si="522"/>
        <v>0</v>
      </c>
    </row>
    <row r="7972" spans="1:19" x14ac:dyDescent="0.25">
      <c r="A7972" s="2">
        <f t="shared" si="524"/>
        <v>45258</v>
      </c>
      <c r="B7972" s="3">
        <v>332</v>
      </c>
      <c r="C7972" s="3">
        <v>2400</v>
      </c>
      <c r="D7972">
        <v>310.60219999999998</v>
      </c>
      <c r="E7972">
        <v>0.16200000000000001</v>
      </c>
      <c r="F7972">
        <v>366.37720000000002</v>
      </c>
      <c r="G7972">
        <v>283.29039999999998</v>
      </c>
      <c r="H7972">
        <v>282.13909999999998</v>
      </c>
      <c r="I7972">
        <v>5.6000000000000001E-2</v>
      </c>
      <c r="J7972">
        <v>0.22700000000000001</v>
      </c>
      <c r="K7972">
        <v>0.155</v>
      </c>
      <c r="L7972">
        <v>2137.1999999999998</v>
      </c>
      <c r="M7972">
        <v>1945.6</v>
      </c>
      <c r="N7972">
        <v>1953.8</v>
      </c>
      <c r="Q7972">
        <f t="shared" si="523"/>
        <v>310.60000000000002</v>
      </c>
      <c r="R7972">
        <f t="shared" si="526"/>
        <v>349.1</v>
      </c>
      <c r="S7972">
        <f t="shared" si="522"/>
        <v>0</v>
      </c>
    </row>
    <row r="7973" spans="1:19" x14ac:dyDescent="0.25">
      <c r="A7973" s="2">
        <f t="shared" si="524"/>
        <v>45259</v>
      </c>
      <c r="B7973" s="3">
        <v>333</v>
      </c>
      <c r="C7973" s="3">
        <v>100</v>
      </c>
      <c r="D7973">
        <v>305.3073</v>
      </c>
      <c r="E7973">
        <v>0.14000000000000001</v>
      </c>
      <c r="F7973">
        <v>369.22129999999999</v>
      </c>
      <c r="G7973">
        <v>274.0188</v>
      </c>
      <c r="H7973">
        <v>272.68169999999998</v>
      </c>
      <c r="I7973">
        <v>6.9000000000000006E-2</v>
      </c>
      <c r="J7973">
        <v>0.13</v>
      </c>
      <c r="K7973">
        <v>0.192</v>
      </c>
      <c r="L7973">
        <v>2143</v>
      </c>
      <c r="M7973">
        <v>1924.8</v>
      </c>
      <c r="N7973">
        <v>1932.8</v>
      </c>
      <c r="Q7973">
        <f t="shared" si="523"/>
        <v>305.3</v>
      </c>
      <c r="R7973">
        <f t="shared" si="526"/>
        <v>349.1</v>
      </c>
      <c r="S7973">
        <f t="shared" si="522"/>
        <v>0</v>
      </c>
    </row>
    <row r="7974" spans="1:19" x14ac:dyDescent="0.25">
      <c r="A7974" s="2">
        <f t="shared" si="524"/>
        <v>45259</v>
      </c>
      <c r="B7974" s="3">
        <v>333</v>
      </c>
      <c r="C7974" s="3">
        <v>200</v>
      </c>
      <c r="D7974">
        <v>311.8184</v>
      </c>
      <c r="E7974">
        <v>0.51600000000000001</v>
      </c>
      <c r="F7974">
        <v>367.2842</v>
      </c>
      <c r="G7974">
        <v>283.08620000000002</v>
      </c>
      <c r="H7974">
        <v>285.08460000000002</v>
      </c>
      <c r="I7974">
        <v>0.17599999999999999</v>
      </c>
      <c r="J7974">
        <v>0.55400000000000005</v>
      </c>
      <c r="K7974">
        <v>0.67800000000000005</v>
      </c>
      <c r="L7974">
        <v>2139.4</v>
      </c>
      <c r="M7974">
        <v>1945</v>
      </c>
      <c r="N7974">
        <v>1959.2</v>
      </c>
      <c r="Q7974">
        <f t="shared" si="523"/>
        <v>311.8</v>
      </c>
      <c r="R7974">
        <f t="shared" si="526"/>
        <v>349.1</v>
      </c>
      <c r="S7974">
        <f t="shared" si="522"/>
        <v>0</v>
      </c>
    </row>
    <row r="7975" spans="1:19" x14ac:dyDescent="0.25">
      <c r="A7975" s="2">
        <f t="shared" si="524"/>
        <v>45259</v>
      </c>
      <c r="B7975" s="3">
        <v>333</v>
      </c>
      <c r="C7975" s="3">
        <v>300</v>
      </c>
      <c r="D7975">
        <v>315.25630000000001</v>
      </c>
      <c r="E7975">
        <v>0.34</v>
      </c>
      <c r="F7975">
        <v>366.19029999999998</v>
      </c>
      <c r="G7975">
        <v>288.66140000000001</v>
      </c>
      <c r="H7975">
        <v>290.9171</v>
      </c>
      <c r="I7975">
        <v>0.115</v>
      </c>
      <c r="J7975">
        <v>0.41799999999999998</v>
      </c>
      <c r="K7975">
        <v>0.39900000000000002</v>
      </c>
      <c r="L7975">
        <v>2136.4</v>
      </c>
      <c r="M7975">
        <v>1960.2</v>
      </c>
      <c r="N7975">
        <v>1975.8</v>
      </c>
      <c r="Q7975">
        <f t="shared" si="523"/>
        <v>315.3</v>
      </c>
      <c r="R7975">
        <f t="shared" si="526"/>
        <v>349.1</v>
      </c>
      <c r="S7975">
        <f t="shared" si="522"/>
        <v>0</v>
      </c>
    </row>
    <row r="7976" spans="1:19" x14ac:dyDescent="0.25">
      <c r="A7976" s="2">
        <f t="shared" si="524"/>
        <v>45259</v>
      </c>
      <c r="B7976" s="3">
        <v>333</v>
      </c>
      <c r="C7976" s="3">
        <v>400</v>
      </c>
      <c r="D7976">
        <v>317.48410000000001</v>
      </c>
      <c r="E7976">
        <v>8.2000000000000003E-2</v>
      </c>
      <c r="F7976">
        <v>364.8809</v>
      </c>
      <c r="G7976">
        <v>292.32810000000001</v>
      </c>
      <c r="H7976">
        <v>295.24329999999998</v>
      </c>
      <c r="I7976">
        <v>4.2999999999999997E-2</v>
      </c>
      <c r="J7976">
        <v>9.6000000000000002E-2</v>
      </c>
      <c r="K7976">
        <v>9.5000000000000001E-2</v>
      </c>
      <c r="L7976">
        <v>2134</v>
      </c>
      <c r="M7976">
        <v>1966.6</v>
      </c>
      <c r="N7976">
        <v>1983.8</v>
      </c>
      <c r="Q7976">
        <f t="shared" si="523"/>
        <v>317.5</v>
      </c>
      <c r="R7976">
        <f t="shared" si="526"/>
        <v>349.1</v>
      </c>
      <c r="S7976">
        <f t="shared" si="522"/>
        <v>0</v>
      </c>
    </row>
    <row r="7977" spans="1:19" x14ac:dyDescent="0.25">
      <c r="A7977" s="2">
        <f t="shared" si="524"/>
        <v>45259</v>
      </c>
      <c r="B7977" s="3">
        <v>333</v>
      </c>
      <c r="C7977" s="3">
        <v>500</v>
      </c>
      <c r="D7977">
        <v>312.24130000000002</v>
      </c>
      <c r="E7977">
        <v>0.108</v>
      </c>
      <c r="F7977">
        <v>367.75560000000002</v>
      </c>
      <c r="G7977">
        <v>283.75369999999998</v>
      </c>
      <c r="H7977">
        <v>285.21469999999999</v>
      </c>
      <c r="I7977">
        <v>7.0000000000000007E-2</v>
      </c>
      <c r="J7977">
        <v>9.8000000000000004E-2</v>
      </c>
      <c r="K7977">
        <v>0.14399999999999999</v>
      </c>
      <c r="L7977">
        <v>2140.1999999999998</v>
      </c>
      <c r="M7977">
        <v>1947.2</v>
      </c>
      <c r="N7977">
        <v>1960.6</v>
      </c>
      <c r="Q7977">
        <f t="shared" si="523"/>
        <v>312.2</v>
      </c>
      <c r="R7977">
        <f t="shared" si="526"/>
        <v>349.1</v>
      </c>
      <c r="S7977">
        <f t="shared" si="522"/>
        <v>0</v>
      </c>
    </row>
    <row r="7978" spans="1:19" x14ac:dyDescent="0.25">
      <c r="A7978" s="2">
        <f t="shared" si="524"/>
        <v>45259</v>
      </c>
      <c r="B7978" s="3">
        <v>333</v>
      </c>
      <c r="C7978" s="3">
        <v>600</v>
      </c>
      <c r="D7978">
        <v>311.93439999999998</v>
      </c>
      <c r="E7978">
        <v>0.372</v>
      </c>
      <c r="F7978">
        <v>367.83580000000001</v>
      </c>
      <c r="G7978">
        <v>283.17239999999998</v>
      </c>
      <c r="H7978">
        <v>284.79489999999998</v>
      </c>
      <c r="I7978">
        <v>0.13300000000000001</v>
      </c>
      <c r="J7978">
        <v>0.42899999999999999</v>
      </c>
      <c r="K7978">
        <v>0.46100000000000002</v>
      </c>
      <c r="L7978">
        <v>2140.4</v>
      </c>
      <c r="M7978">
        <v>1945</v>
      </c>
      <c r="N7978">
        <v>1959</v>
      </c>
      <c r="Q7978">
        <f t="shared" si="523"/>
        <v>311.89999999999998</v>
      </c>
      <c r="R7978">
        <f t="shared" si="526"/>
        <v>349.1</v>
      </c>
      <c r="S7978">
        <f t="shared" si="522"/>
        <v>0</v>
      </c>
    </row>
    <row r="7979" spans="1:19" x14ac:dyDescent="0.25">
      <c r="A7979" s="2">
        <f t="shared" si="524"/>
        <v>45259</v>
      </c>
      <c r="B7979" s="3">
        <v>333</v>
      </c>
      <c r="C7979" s="3">
        <v>700</v>
      </c>
      <c r="D7979">
        <v>309.17430000000002</v>
      </c>
      <c r="E7979">
        <v>6.7000000000000004E-2</v>
      </c>
      <c r="F7979">
        <v>369.44409999999999</v>
      </c>
      <c r="G7979">
        <v>278.0335</v>
      </c>
      <c r="H7979">
        <v>280.0453</v>
      </c>
      <c r="I7979">
        <v>5.1999999999999998E-2</v>
      </c>
      <c r="J7979">
        <v>8.1000000000000003E-2</v>
      </c>
      <c r="K7979">
        <v>6.4000000000000001E-2</v>
      </c>
      <c r="L7979">
        <v>2143.4</v>
      </c>
      <c r="M7979">
        <v>1933.4</v>
      </c>
      <c r="N7979">
        <v>1949</v>
      </c>
      <c r="Q7979">
        <f t="shared" si="523"/>
        <v>309.2</v>
      </c>
      <c r="R7979">
        <f t="shared" si="526"/>
        <v>349.1</v>
      </c>
      <c r="S7979">
        <f t="shared" si="522"/>
        <v>0</v>
      </c>
    </row>
    <row r="7980" spans="1:19" x14ac:dyDescent="0.25">
      <c r="A7980" s="2">
        <f t="shared" si="524"/>
        <v>45259</v>
      </c>
      <c r="B7980" s="3">
        <v>333</v>
      </c>
      <c r="C7980" s="3">
        <v>800</v>
      </c>
      <c r="D7980">
        <v>301.22789999999998</v>
      </c>
      <c r="E7980">
        <v>0.11600000000000001</v>
      </c>
      <c r="F7980">
        <v>373.64909999999998</v>
      </c>
      <c r="G7980">
        <v>264.10390000000001</v>
      </c>
      <c r="H7980">
        <v>265.93090000000001</v>
      </c>
      <c r="I7980">
        <v>4.7E-2</v>
      </c>
      <c r="J7980">
        <v>0.121</v>
      </c>
      <c r="K7980">
        <v>0.154</v>
      </c>
      <c r="L7980">
        <v>2152.1999999999998</v>
      </c>
      <c r="M7980">
        <v>1901.6</v>
      </c>
      <c r="N7980">
        <v>1916.8</v>
      </c>
      <c r="Q7980">
        <f t="shared" si="523"/>
        <v>301.2</v>
      </c>
      <c r="R7980">
        <f t="shared" si="526"/>
        <v>349.1</v>
      </c>
      <c r="S7980">
        <f t="shared" si="522"/>
        <v>0</v>
      </c>
    </row>
    <row r="7981" spans="1:19" x14ac:dyDescent="0.25">
      <c r="A7981" s="2">
        <f t="shared" si="524"/>
        <v>45259</v>
      </c>
      <c r="B7981" s="3">
        <v>333</v>
      </c>
      <c r="C7981" s="3">
        <v>900</v>
      </c>
      <c r="D7981">
        <v>325.84960000000001</v>
      </c>
      <c r="E7981">
        <v>1.39</v>
      </c>
      <c r="F7981">
        <v>361.16809999999998</v>
      </c>
      <c r="G7981">
        <v>300.37700000000001</v>
      </c>
      <c r="H7981">
        <v>316.00369999999998</v>
      </c>
      <c r="I7981">
        <v>0.55600000000000005</v>
      </c>
      <c r="J7981">
        <v>1.5980000000000001</v>
      </c>
      <c r="K7981">
        <v>1.7130000000000001</v>
      </c>
      <c r="L7981">
        <v>2124.1999999999998</v>
      </c>
      <c r="M7981">
        <v>1991.8</v>
      </c>
      <c r="N7981">
        <v>2037.2</v>
      </c>
      <c r="Q7981">
        <f t="shared" si="523"/>
        <v>325.8</v>
      </c>
      <c r="R7981">
        <f t="shared" si="526"/>
        <v>349.1</v>
      </c>
      <c r="S7981">
        <f t="shared" si="522"/>
        <v>0</v>
      </c>
    </row>
    <row r="7982" spans="1:19" x14ac:dyDescent="0.25">
      <c r="A7982" s="2">
        <f t="shared" si="524"/>
        <v>45259</v>
      </c>
      <c r="B7982" s="3">
        <v>333</v>
      </c>
      <c r="C7982" s="3">
        <v>1000</v>
      </c>
      <c r="D7982">
        <v>351.65120000000002</v>
      </c>
      <c r="E7982">
        <v>0.26</v>
      </c>
      <c r="F7982">
        <v>343.62569999999999</v>
      </c>
      <c r="G7982">
        <v>353.69549999999998</v>
      </c>
      <c r="H7982">
        <v>357.63249999999999</v>
      </c>
      <c r="I7982">
        <v>0.124</v>
      </c>
      <c r="J7982">
        <v>0.36099999999999999</v>
      </c>
      <c r="K7982">
        <v>0.23899999999999999</v>
      </c>
      <c r="L7982">
        <v>2088.4</v>
      </c>
      <c r="M7982">
        <v>2103</v>
      </c>
      <c r="N7982">
        <v>2121.6</v>
      </c>
      <c r="Q7982">
        <f t="shared" si="523"/>
        <v>351.7</v>
      </c>
      <c r="R7982" s="4">
        <f>R7981</f>
        <v>349.1</v>
      </c>
      <c r="S7982">
        <f t="shared" si="522"/>
        <v>0</v>
      </c>
    </row>
    <row r="7983" spans="1:19" x14ac:dyDescent="0.25">
      <c r="A7983" s="2">
        <f t="shared" si="524"/>
        <v>45259</v>
      </c>
      <c r="B7983" s="3">
        <v>333</v>
      </c>
      <c r="C7983" s="3">
        <v>1100</v>
      </c>
      <c r="D7983">
        <v>349.75790000000001</v>
      </c>
      <c r="E7983">
        <v>0.12</v>
      </c>
      <c r="F7983">
        <v>345.51350000000002</v>
      </c>
      <c r="G7983">
        <v>349.9051</v>
      </c>
      <c r="H7983">
        <v>353.85509999999999</v>
      </c>
      <c r="I7983">
        <v>0.06</v>
      </c>
      <c r="J7983">
        <v>0.156</v>
      </c>
      <c r="K7983">
        <v>0.124</v>
      </c>
      <c r="L7983">
        <v>2092.8000000000002</v>
      </c>
      <c r="M7983">
        <v>2094.4</v>
      </c>
      <c r="N7983">
        <v>2113.4</v>
      </c>
      <c r="Q7983">
        <f t="shared" si="523"/>
        <v>349.8</v>
      </c>
      <c r="R7983">
        <f t="shared" ref="R7983:R8014" si="527">ROUND(IF(Q7983&lt;R7982,R7982,Q7983),1)</f>
        <v>349.8</v>
      </c>
      <c r="S7983">
        <f t="shared" si="522"/>
        <v>0.69999999999998863</v>
      </c>
    </row>
    <row r="7984" spans="1:19" x14ac:dyDescent="0.25">
      <c r="A7984" s="2">
        <f t="shared" si="524"/>
        <v>45259</v>
      </c>
      <c r="B7984" s="3">
        <v>333</v>
      </c>
      <c r="C7984" s="3">
        <v>1200</v>
      </c>
      <c r="D7984">
        <v>348.9991</v>
      </c>
      <c r="E7984">
        <v>3.9E-2</v>
      </c>
      <c r="F7984">
        <v>344.65550000000002</v>
      </c>
      <c r="G7984">
        <v>349.39510000000001</v>
      </c>
      <c r="H7984">
        <v>352.94690000000003</v>
      </c>
      <c r="I7984">
        <v>4.4999999999999998E-2</v>
      </c>
      <c r="J7984">
        <v>4.5999999999999999E-2</v>
      </c>
      <c r="K7984">
        <v>2.1000000000000001E-2</v>
      </c>
      <c r="L7984">
        <v>2091</v>
      </c>
      <c r="M7984">
        <v>2093.4</v>
      </c>
      <c r="N7984">
        <v>2111.4</v>
      </c>
      <c r="Q7984">
        <f t="shared" si="523"/>
        <v>349</v>
      </c>
      <c r="R7984">
        <f t="shared" si="527"/>
        <v>349.8</v>
      </c>
      <c r="S7984">
        <f t="shared" si="522"/>
        <v>0</v>
      </c>
    </row>
    <row r="7985" spans="1:19" x14ac:dyDescent="0.25">
      <c r="A7985" s="2">
        <f t="shared" si="524"/>
        <v>45259</v>
      </c>
      <c r="B7985" s="3">
        <v>333</v>
      </c>
      <c r="C7985" s="3">
        <v>1300</v>
      </c>
      <c r="D7985">
        <v>348.93150000000003</v>
      </c>
      <c r="E7985">
        <v>4.1000000000000002E-2</v>
      </c>
      <c r="F7985">
        <v>344.5675</v>
      </c>
      <c r="G7985">
        <v>349.29020000000003</v>
      </c>
      <c r="H7985">
        <v>352.93700000000001</v>
      </c>
      <c r="I7985">
        <v>4.3999999999999997E-2</v>
      </c>
      <c r="J7985">
        <v>4.2999999999999997E-2</v>
      </c>
      <c r="K7985">
        <v>3.4000000000000002E-2</v>
      </c>
      <c r="L7985">
        <v>2090.8000000000002</v>
      </c>
      <c r="M7985">
        <v>2093.1999999999998</v>
      </c>
      <c r="N7985">
        <v>2111.4</v>
      </c>
      <c r="Q7985">
        <f t="shared" si="523"/>
        <v>348.9</v>
      </c>
      <c r="R7985">
        <f t="shared" si="527"/>
        <v>349.8</v>
      </c>
      <c r="S7985">
        <f t="shared" si="522"/>
        <v>0</v>
      </c>
    </row>
    <row r="7986" spans="1:19" x14ac:dyDescent="0.25">
      <c r="A7986" s="2">
        <f t="shared" si="524"/>
        <v>45259</v>
      </c>
      <c r="B7986" s="3">
        <v>333</v>
      </c>
      <c r="C7986" s="3">
        <v>1400</v>
      </c>
      <c r="D7986">
        <v>348.92869999999999</v>
      </c>
      <c r="E7986">
        <v>3.7999999999999999E-2</v>
      </c>
      <c r="F7986">
        <v>344.61799999999999</v>
      </c>
      <c r="G7986">
        <v>349.25420000000003</v>
      </c>
      <c r="H7986">
        <v>352.91399999999999</v>
      </c>
      <c r="I7986">
        <v>3.7999999999999999E-2</v>
      </c>
      <c r="J7986">
        <v>2.5999999999999999E-2</v>
      </c>
      <c r="K7986">
        <v>4.5999999999999999E-2</v>
      </c>
      <c r="L7986">
        <v>2090.8000000000002</v>
      </c>
      <c r="M7986">
        <v>2092.8000000000002</v>
      </c>
      <c r="N7986">
        <v>2111.1999999999998</v>
      </c>
      <c r="Q7986">
        <f t="shared" si="523"/>
        <v>348.9</v>
      </c>
      <c r="R7986">
        <f t="shared" si="527"/>
        <v>349.8</v>
      </c>
      <c r="S7986">
        <f t="shared" si="522"/>
        <v>0</v>
      </c>
    </row>
    <row r="7987" spans="1:19" x14ac:dyDescent="0.25">
      <c r="A7987" s="2">
        <f t="shared" si="524"/>
        <v>45259</v>
      </c>
      <c r="B7987" s="3">
        <v>333</v>
      </c>
      <c r="C7987" s="3">
        <v>1500</v>
      </c>
      <c r="D7987">
        <v>348.93689999999998</v>
      </c>
      <c r="E7987">
        <v>4.1000000000000002E-2</v>
      </c>
      <c r="F7987">
        <v>344.60169999999999</v>
      </c>
      <c r="G7987">
        <v>349.29509999999999</v>
      </c>
      <c r="H7987">
        <v>352.91399999999999</v>
      </c>
      <c r="I7987">
        <v>0.03</v>
      </c>
      <c r="J7987">
        <v>4.4999999999999998E-2</v>
      </c>
      <c r="K7987">
        <v>4.5999999999999999E-2</v>
      </c>
      <c r="L7987">
        <v>2090.8000000000002</v>
      </c>
      <c r="M7987">
        <v>2093</v>
      </c>
      <c r="N7987">
        <v>2111.1999999999998</v>
      </c>
      <c r="Q7987">
        <f t="shared" si="523"/>
        <v>348.9</v>
      </c>
      <c r="R7987">
        <f t="shared" si="527"/>
        <v>349.8</v>
      </c>
      <c r="S7987">
        <f t="shared" si="522"/>
        <v>0</v>
      </c>
    </row>
    <row r="7988" spans="1:19" x14ac:dyDescent="0.25">
      <c r="A7988" s="2">
        <f t="shared" si="524"/>
        <v>45259</v>
      </c>
      <c r="B7988" s="3">
        <v>333</v>
      </c>
      <c r="C7988" s="3">
        <v>1600</v>
      </c>
      <c r="D7988">
        <v>348.71289999999999</v>
      </c>
      <c r="E7988">
        <v>4.2000000000000003E-2</v>
      </c>
      <c r="F7988">
        <v>344.36200000000002</v>
      </c>
      <c r="G7988">
        <v>348.83789999999999</v>
      </c>
      <c r="H7988">
        <v>352.93869999999998</v>
      </c>
      <c r="I7988">
        <v>4.5999999999999999E-2</v>
      </c>
      <c r="J7988">
        <v>4.5999999999999999E-2</v>
      </c>
      <c r="K7988">
        <v>3.3000000000000002E-2</v>
      </c>
      <c r="L7988">
        <v>2090.1999999999998</v>
      </c>
      <c r="M7988">
        <v>2092</v>
      </c>
      <c r="N7988">
        <v>2111.4</v>
      </c>
      <c r="Q7988">
        <f t="shared" si="523"/>
        <v>348.7</v>
      </c>
      <c r="R7988">
        <f t="shared" si="527"/>
        <v>349.8</v>
      </c>
      <c r="S7988">
        <f t="shared" si="522"/>
        <v>0</v>
      </c>
    </row>
    <row r="7989" spans="1:19" x14ac:dyDescent="0.25">
      <c r="A7989" s="2">
        <f t="shared" si="524"/>
        <v>45259</v>
      </c>
      <c r="B7989" s="3">
        <v>333</v>
      </c>
      <c r="C7989" s="3">
        <v>1700</v>
      </c>
      <c r="D7989">
        <v>300.04559999999998</v>
      </c>
      <c r="E7989">
        <v>1.391</v>
      </c>
      <c r="F7989">
        <v>372.80009999999999</v>
      </c>
      <c r="G7989">
        <v>261.39940000000001</v>
      </c>
      <c r="H7989">
        <v>265.93729999999999</v>
      </c>
      <c r="I7989">
        <v>0.53300000000000003</v>
      </c>
      <c r="J7989">
        <v>1.6279999999999999</v>
      </c>
      <c r="K7989">
        <v>1.6930000000000001</v>
      </c>
      <c r="L7989">
        <v>2152.4</v>
      </c>
      <c r="M7989">
        <v>1888.8</v>
      </c>
      <c r="N7989">
        <v>1909.4</v>
      </c>
      <c r="Q7989">
        <f t="shared" si="523"/>
        <v>300</v>
      </c>
      <c r="R7989">
        <f t="shared" si="527"/>
        <v>349.8</v>
      </c>
      <c r="S7989">
        <f t="shared" si="522"/>
        <v>0</v>
      </c>
    </row>
    <row r="7990" spans="1:19" x14ac:dyDescent="0.25">
      <c r="A7990" s="2">
        <f t="shared" si="524"/>
        <v>45259</v>
      </c>
      <c r="B7990" s="3">
        <v>333</v>
      </c>
      <c r="C7990" s="3">
        <v>1800</v>
      </c>
      <c r="D7990">
        <v>286.36489999999998</v>
      </c>
      <c r="E7990">
        <v>1.0509999999999999</v>
      </c>
      <c r="F7990">
        <v>380.9821</v>
      </c>
      <c r="G7990">
        <v>232.1944</v>
      </c>
      <c r="H7990">
        <v>245.91820000000001</v>
      </c>
      <c r="I7990">
        <v>0.26500000000000001</v>
      </c>
      <c r="J7990">
        <v>1.4910000000000001</v>
      </c>
      <c r="K7990">
        <v>1.0089999999999999</v>
      </c>
      <c r="L7990">
        <v>2168.1999999999998</v>
      </c>
      <c r="M7990">
        <v>1817.4</v>
      </c>
      <c r="N7990">
        <v>1863</v>
      </c>
      <c r="Q7990">
        <f t="shared" si="523"/>
        <v>286.39999999999998</v>
      </c>
      <c r="R7990">
        <f t="shared" si="527"/>
        <v>349.8</v>
      </c>
      <c r="S7990">
        <f t="shared" si="522"/>
        <v>0</v>
      </c>
    </row>
    <row r="7991" spans="1:19" x14ac:dyDescent="0.25">
      <c r="A7991" s="2">
        <f t="shared" si="524"/>
        <v>45259</v>
      </c>
      <c r="B7991" s="3">
        <v>333</v>
      </c>
      <c r="C7991" s="3">
        <v>1900</v>
      </c>
      <c r="D7991">
        <v>271.58670000000001</v>
      </c>
      <c r="E7991">
        <v>0.66100000000000003</v>
      </c>
      <c r="F7991">
        <v>384.91120000000001</v>
      </c>
      <c r="G7991">
        <v>211.85120000000001</v>
      </c>
      <c r="H7991">
        <v>217.99760000000001</v>
      </c>
      <c r="I7991">
        <v>0.23899999999999999</v>
      </c>
      <c r="J7991">
        <v>0.84099999999999997</v>
      </c>
      <c r="K7991">
        <v>0.74</v>
      </c>
      <c r="L7991">
        <v>2175</v>
      </c>
      <c r="M7991">
        <v>1775.8</v>
      </c>
      <c r="N7991">
        <v>1801.2</v>
      </c>
      <c r="Q7991">
        <f t="shared" si="523"/>
        <v>271.60000000000002</v>
      </c>
      <c r="R7991">
        <f t="shared" si="527"/>
        <v>349.8</v>
      </c>
      <c r="S7991">
        <f t="shared" si="522"/>
        <v>0</v>
      </c>
    </row>
    <row r="7992" spans="1:19" x14ac:dyDescent="0.25">
      <c r="A7992" s="2">
        <f t="shared" si="524"/>
        <v>45259</v>
      </c>
      <c r="B7992" s="3">
        <v>333</v>
      </c>
      <c r="C7992" s="3">
        <v>2000</v>
      </c>
      <c r="D7992">
        <v>276.16669999999999</v>
      </c>
      <c r="E7992">
        <v>9.6000000000000002E-2</v>
      </c>
      <c r="F7992">
        <v>383.41109999999998</v>
      </c>
      <c r="G7992">
        <v>219.09049999999999</v>
      </c>
      <c r="H7992">
        <v>225.99860000000001</v>
      </c>
      <c r="I7992">
        <v>4.2999999999999997E-2</v>
      </c>
      <c r="J7992">
        <v>8.4000000000000005E-2</v>
      </c>
      <c r="K7992">
        <v>0.13600000000000001</v>
      </c>
      <c r="L7992">
        <v>2172.6</v>
      </c>
      <c r="M7992">
        <v>1790.2</v>
      </c>
      <c r="N7992">
        <v>1817.6</v>
      </c>
      <c r="Q7992">
        <f t="shared" si="523"/>
        <v>276.2</v>
      </c>
      <c r="R7992">
        <f t="shared" si="527"/>
        <v>349.8</v>
      </c>
      <c r="S7992">
        <f t="shared" si="522"/>
        <v>0</v>
      </c>
    </row>
    <row r="7993" spans="1:19" x14ac:dyDescent="0.25">
      <c r="A7993" s="2">
        <f t="shared" si="524"/>
        <v>45259</v>
      </c>
      <c r="B7993" s="3">
        <v>333</v>
      </c>
      <c r="C7993" s="3">
        <v>2100</v>
      </c>
      <c r="D7993">
        <v>271.60950000000003</v>
      </c>
      <c r="E7993">
        <v>8.3000000000000004E-2</v>
      </c>
      <c r="F7993">
        <v>385.59230000000002</v>
      </c>
      <c r="G7993">
        <v>211.15350000000001</v>
      </c>
      <c r="H7993">
        <v>218.08260000000001</v>
      </c>
      <c r="I7993">
        <v>4.8000000000000001E-2</v>
      </c>
      <c r="J7993">
        <v>6.3E-2</v>
      </c>
      <c r="K7993">
        <v>0.121</v>
      </c>
      <c r="L7993">
        <v>2177</v>
      </c>
      <c r="M7993">
        <v>1770</v>
      </c>
      <c r="N7993">
        <v>1798.4</v>
      </c>
      <c r="Q7993">
        <f t="shared" si="523"/>
        <v>271.60000000000002</v>
      </c>
      <c r="R7993">
        <f t="shared" si="527"/>
        <v>349.8</v>
      </c>
      <c r="S7993">
        <f t="shared" si="522"/>
        <v>0</v>
      </c>
    </row>
    <row r="7994" spans="1:19" x14ac:dyDescent="0.25">
      <c r="A7994" s="2">
        <f t="shared" si="524"/>
        <v>45259</v>
      </c>
      <c r="B7994" s="3">
        <v>333</v>
      </c>
      <c r="C7994" s="3">
        <v>2200</v>
      </c>
      <c r="D7994">
        <v>268.68380000000002</v>
      </c>
      <c r="E7994">
        <v>0.221</v>
      </c>
      <c r="F7994">
        <v>390.49650000000003</v>
      </c>
      <c r="G7994">
        <v>198.79400000000001</v>
      </c>
      <c r="H7994">
        <v>216.76079999999999</v>
      </c>
      <c r="I7994">
        <v>0.151</v>
      </c>
      <c r="J7994">
        <v>0.29599999999999999</v>
      </c>
      <c r="K7994">
        <v>0.189</v>
      </c>
      <c r="L7994">
        <v>2187.6</v>
      </c>
      <c r="M7994">
        <v>1736.8</v>
      </c>
      <c r="N7994">
        <v>1795.6</v>
      </c>
      <c r="Q7994">
        <f t="shared" si="523"/>
        <v>268.7</v>
      </c>
      <c r="R7994">
        <f t="shared" si="527"/>
        <v>349.8</v>
      </c>
      <c r="S7994">
        <f t="shared" si="522"/>
        <v>0</v>
      </c>
    </row>
    <row r="7995" spans="1:19" x14ac:dyDescent="0.25">
      <c r="A7995" s="2">
        <f t="shared" si="524"/>
        <v>45259</v>
      </c>
      <c r="B7995" s="3">
        <v>333</v>
      </c>
      <c r="C7995" s="3">
        <v>2300</v>
      </c>
      <c r="D7995">
        <v>269.4837</v>
      </c>
      <c r="E7995">
        <v>0.29099999999999998</v>
      </c>
      <c r="F7995">
        <v>392.45</v>
      </c>
      <c r="G7995">
        <v>193.7313</v>
      </c>
      <c r="H7995">
        <v>222.27</v>
      </c>
      <c r="I7995">
        <v>9.1999999999999998E-2</v>
      </c>
      <c r="J7995">
        <v>0.16200000000000001</v>
      </c>
      <c r="K7995">
        <v>0.46800000000000003</v>
      </c>
      <c r="L7995">
        <v>2191</v>
      </c>
      <c r="M7995">
        <v>1724.8</v>
      </c>
      <c r="N7995">
        <v>1810.8</v>
      </c>
      <c r="Q7995">
        <f t="shared" si="523"/>
        <v>269.5</v>
      </c>
      <c r="R7995">
        <f t="shared" si="527"/>
        <v>349.8</v>
      </c>
      <c r="S7995">
        <f t="shared" si="522"/>
        <v>0</v>
      </c>
    </row>
    <row r="7996" spans="1:19" x14ac:dyDescent="0.25">
      <c r="A7996" s="2">
        <f t="shared" si="524"/>
        <v>45259</v>
      </c>
      <c r="B7996" s="3">
        <v>333</v>
      </c>
      <c r="C7996" s="3">
        <v>2400</v>
      </c>
      <c r="D7996">
        <v>270.32990000000001</v>
      </c>
      <c r="E7996">
        <v>0.19</v>
      </c>
      <c r="F7996">
        <v>391.74360000000001</v>
      </c>
      <c r="G7996">
        <v>191.6926</v>
      </c>
      <c r="H7996">
        <v>227.55350000000001</v>
      </c>
      <c r="I7996">
        <v>5.3999999999999999E-2</v>
      </c>
      <c r="J7996">
        <v>0.14000000000000001</v>
      </c>
      <c r="K7996">
        <v>0.29299999999999998</v>
      </c>
      <c r="L7996">
        <v>2189.8000000000002</v>
      </c>
      <c r="M7996">
        <v>1719</v>
      </c>
      <c r="N7996">
        <v>1823.4</v>
      </c>
      <c r="Q7996">
        <f t="shared" si="523"/>
        <v>270.3</v>
      </c>
      <c r="R7996">
        <f t="shared" si="527"/>
        <v>349.8</v>
      </c>
      <c r="S7996">
        <f t="shared" si="522"/>
        <v>0</v>
      </c>
    </row>
    <row r="7997" spans="1:19" x14ac:dyDescent="0.25">
      <c r="A7997" s="2">
        <f t="shared" si="524"/>
        <v>45260</v>
      </c>
      <c r="B7997" s="3">
        <v>334</v>
      </c>
      <c r="C7997" s="3">
        <v>100</v>
      </c>
      <c r="D7997">
        <v>269.65190000000001</v>
      </c>
      <c r="E7997">
        <v>0.13</v>
      </c>
      <c r="F7997">
        <v>392.24930000000001</v>
      </c>
      <c r="G7997">
        <v>186.2894</v>
      </c>
      <c r="H7997">
        <v>230.4171</v>
      </c>
      <c r="I7997">
        <v>5.2999999999999999E-2</v>
      </c>
      <c r="J7997">
        <v>0.20599999999999999</v>
      </c>
      <c r="K7997">
        <v>7.2999999999999995E-2</v>
      </c>
      <c r="L7997">
        <v>2190.8000000000002</v>
      </c>
      <c r="M7997">
        <v>1704</v>
      </c>
      <c r="N7997">
        <v>1829.8</v>
      </c>
      <c r="Q7997">
        <f t="shared" si="523"/>
        <v>269.7</v>
      </c>
      <c r="R7997">
        <f t="shared" si="527"/>
        <v>349.8</v>
      </c>
      <c r="S7997">
        <f t="shared" si="522"/>
        <v>0</v>
      </c>
    </row>
    <row r="7998" spans="1:19" x14ac:dyDescent="0.25">
      <c r="A7998" s="2">
        <f t="shared" si="524"/>
        <v>45260</v>
      </c>
      <c r="B7998" s="3">
        <v>334</v>
      </c>
      <c r="C7998" s="3">
        <v>200</v>
      </c>
      <c r="D7998">
        <v>267.0641</v>
      </c>
      <c r="E7998">
        <v>0.38400000000000001</v>
      </c>
      <c r="F7998">
        <v>393.54660000000001</v>
      </c>
      <c r="G7998">
        <v>177.18350000000001</v>
      </c>
      <c r="H7998">
        <v>230.46209999999999</v>
      </c>
      <c r="I7998">
        <v>9.5000000000000001E-2</v>
      </c>
      <c r="J7998">
        <v>0.64</v>
      </c>
      <c r="K7998">
        <v>0.152</v>
      </c>
      <c r="L7998">
        <v>2193.8000000000002</v>
      </c>
      <c r="M7998">
        <v>1676.6</v>
      </c>
      <c r="N7998">
        <v>1828.4</v>
      </c>
      <c r="Q7998">
        <f t="shared" si="523"/>
        <v>267.10000000000002</v>
      </c>
      <c r="R7998">
        <f t="shared" si="527"/>
        <v>349.8</v>
      </c>
      <c r="S7998">
        <f t="shared" si="522"/>
        <v>0</v>
      </c>
    </row>
    <row r="7999" spans="1:19" x14ac:dyDescent="0.25">
      <c r="A7999" s="2">
        <f t="shared" si="524"/>
        <v>45260</v>
      </c>
      <c r="B7999" s="3">
        <v>334</v>
      </c>
      <c r="C7999" s="3">
        <v>300</v>
      </c>
      <c r="D7999">
        <v>260.81139999999999</v>
      </c>
      <c r="E7999">
        <v>0.17799999999999999</v>
      </c>
      <c r="F7999">
        <v>397.47280000000001</v>
      </c>
      <c r="G7999">
        <v>162.17400000000001</v>
      </c>
      <c r="H7999">
        <v>222.78749999999999</v>
      </c>
      <c r="I7999">
        <v>6.6000000000000003E-2</v>
      </c>
      <c r="J7999">
        <v>0.26600000000000001</v>
      </c>
      <c r="K7999">
        <v>0.14099999999999999</v>
      </c>
      <c r="L7999">
        <v>2201.6</v>
      </c>
      <c r="M7999">
        <v>1637.4</v>
      </c>
      <c r="N7999">
        <v>1810.2</v>
      </c>
      <c r="Q7999">
        <f t="shared" si="523"/>
        <v>260.8</v>
      </c>
      <c r="R7999">
        <f t="shared" si="527"/>
        <v>349.8</v>
      </c>
      <c r="S7999">
        <f t="shared" si="522"/>
        <v>0</v>
      </c>
    </row>
    <row r="8000" spans="1:19" x14ac:dyDescent="0.25">
      <c r="A8000" s="2">
        <f t="shared" si="524"/>
        <v>45260</v>
      </c>
      <c r="B8000" s="3">
        <v>334</v>
      </c>
      <c r="C8000" s="3">
        <v>400</v>
      </c>
      <c r="D8000">
        <v>255.77510000000001</v>
      </c>
      <c r="E8000">
        <v>0.10199999999999999</v>
      </c>
      <c r="F8000">
        <v>401.27609999999999</v>
      </c>
      <c r="G8000">
        <v>150.08850000000001</v>
      </c>
      <c r="H8000">
        <v>215.96080000000001</v>
      </c>
      <c r="I8000">
        <v>5.3999999999999999E-2</v>
      </c>
      <c r="J8000">
        <v>0.115</v>
      </c>
      <c r="K8000">
        <v>0.124</v>
      </c>
      <c r="L8000">
        <v>2209</v>
      </c>
      <c r="M8000">
        <v>1605.4</v>
      </c>
      <c r="N8000">
        <v>1793.8</v>
      </c>
      <c r="Q8000">
        <f t="shared" si="523"/>
        <v>255.8</v>
      </c>
      <c r="R8000">
        <f t="shared" si="527"/>
        <v>349.8</v>
      </c>
      <c r="S8000">
        <f t="shared" si="522"/>
        <v>0</v>
      </c>
    </row>
    <row r="8001" spans="1:19" x14ac:dyDescent="0.25">
      <c r="A8001" s="2">
        <f t="shared" si="524"/>
        <v>45260</v>
      </c>
      <c r="B8001" s="3">
        <v>334</v>
      </c>
      <c r="C8001" s="3">
        <v>500</v>
      </c>
      <c r="D8001">
        <v>251.44290000000001</v>
      </c>
      <c r="E8001">
        <v>0.56100000000000005</v>
      </c>
      <c r="F8001">
        <v>403.28919999999999</v>
      </c>
      <c r="G8001">
        <v>140.12219999999999</v>
      </c>
      <c r="H8001">
        <v>210.91739999999999</v>
      </c>
      <c r="I8001">
        <v>0.23100000000000001</v>
      </c>
      <c r="J8001">
        <v>0.78700000000000003</v>
      </c>
      <c r="K8001">
        <v>0.52100000000000002</v>
      </c>
      <c r="L8001">
        <v>2213.8000000000002</v>
      </c>
      <c r="M8001">
        <v>1572.2</v>
      </c>
      <c r="N8001">
        <v>1778.2</v>
      </c>
      <c r="Q8001">
        <f t="shared" si="523"/>
        <v>251.4</v>
      </c>
      <c r="R8001">
        <f t="shared" si="527"/>
        <v>349.8</v>
      </c>
      <c r="S8001">
        <f t="shared" si="522"/>
        <v>0</v>
      </c>
    </row>
    <row r="8002" spans="1:19" x14ac:dyDescent="0.25">
      <c r="A8002" s="2">
        <f t="shared" si="524"/>
        <v>45260</v>
      </c>
      <c r="B8002" s="3">
        <v>334</v>
      </c>
      <c r="C8002" s="3">
        <v>600</v>
      </c>
      <c r="D8002">
        <v>247.2928</v>
      </c>
      <c r="E8002">
        <v>0.52900000000000003</v>
      </c>
      <c r="F8002">
        <v>407.07830000000001</v>
      </c>
      <c r="G8002">
        <v>130.50899999999999</v>
      </c>
      <c r="H8002">
        <v>204.2912</v>
      </c>
      <c r="I8002">
        <v>0.13500000000000001</v>
      </c>
      <c r="J8002">
        <v>0.68700000000000006</v>
      </c>
      <c r="K8002">
        <v>0.59</v>
      </c>
      <c r="L8002">
        <v>2220.4</v>
      </c>
      <c r="M8002">
        <v>1550.8</v>
      </c>
      <c r="N8002">
        <v>1765.6</v>
      </c>
      <c r="Q8002">
        <f t="shared" si="523"/>
        <v>247.3</v>
      </c>
      <c r="R8002">
        <f t="shared" si="527"/>
        <v>349.8</v>
      </c>
      <c r="S8002">
        <f t="shared" si="522"/>
        <v>0</v>
      </c>
    </row>
    <row r="8003" spans="1:19" x14ac:dyDescent="0.25">
      <c r="A8003" s="2">
        <f t="shared" si="524"/>
        <v>45260</v>
      </c>
      <c r="B8003" s="3">
        <v>334</v>
      </c>
      <c r="C8003" s="3">
        <v>700</v>
      </c>
      <c r="D8003">
        <v>265.37799999999999</v>
      </c>
      <c r="E8003">
        <v>0.65</v>
      </c>
      <c r="F8003">
        <v>397.16950000000003</v>
      </c>
      <c r="G8003">
        <v>167.20259999999999</v>
      </c>
      <c r="H8003">
        <v>231.76179999999999</v>
      </c>
      <c r="I8003">
        <v>0.26600000000000001</v>
      </c>
      <c r="J8003">
        <v>0.82799999999999996</v>
      </c>
      <c r="K8003">
        <v>0.71499999999999997</v>
      </c>
      <c r="L8003">
        <v>2199.6</v>
      </c>
      <c r="M8003">
        <v>1657.6</v>
      </c>
      <c r="N8003">
        <v>1836.6</v>
      </c>
      <c r="Q8003">
        <f t="shared" si="523"/>
        <v>265.39999999999998</v>
      </c>
      <c r="R8003">
        <f t="shared" si="527"/>
        <v>349.8</v>
      </c>
      <c r="S8003">
        <f t="shared" si="522"/>
        <v>0</v>
      </c>
    </row>
    <row r="8004" spans="1:19" x14ac:dyDescent="0.25">
      <c r="A8004" s="2">
        <f t="shared" si="524"/>
        <v>45260</v>
      </c>
      <c r="B8004" s="3">
        <v>334</v>
      </c>
      <c r="C8004" s="3">
        <v>800</v>
      </c>
      <c r="D8004">
        <v>261.33109999999999</v>
      </c>
      <c r="E8004">
        <v>0.224</v>
      </c>
      <c r="F8004">
        <v>399.09300000000002</v>
      </c>
      <c r="G8004">
        <v>159.13040000000001</v>
      </c>
      <c r="H8004">
        <v>225.76990000000001</v>
      </c>
      <c r="I8004">
        <v>0.111</v>
      </c>
      <c r="J8004">
        <v>0.21299999999999999</v>
      </c>
      <c r="K8004">
        <v>0.30499999999999999</v>
      </c>
      <c r="L8004">
        <v>2204.4</v>
      </c>
      <c r="M8004">
        <v>1631.2</v>
      </c>
      <c r="N8004">
        <v>1818.6</v>
      </c>
      <c r="Q8004">
        <f t="shared" si="523"/>
        <v>261.3</v>
      </c>
      <c r="R8004">
        <f t="shared" si="527"/>
        <v>349.8</v>
      </c>
      <c r="S8004">
        <f t="shared" si="522"/>
        <v>0</v>
      </c>
    </row>
    <row r="8005" spans="1:19" x14ac:dyDescent="0.25">
      <c r="A8005" s="2">
        <f t="shared" si="524"/>
        <v>45260</v>
      </c>
      <c r="B8005" s="3">
        <v>334</v>
      </c>
      <c r="C8005" s="3">
        <v>900</v>
      </c>
      <c r="D8005">
        <v>262.57470000000001</v>
      </c>
      <c r="E8005">
        <v>0.77</v>
      </c>
      <c r="F8005">
        <v>398.38529999999997</v>
      </c>
      <c r="G8005">
        <v>160.1645</v>
      </c>
      <c r="H8005">
        <v>229.17429999999999</v>
      </c>
      <c r="I8005">
        <v>0.29599999999999999</v>
      </c>
      <c r="J8005">
        <v>0.91600000000000004</v>
      </c>
      <c r="K8005">
        <v>0.92300000000000004</v>
      </c>
      <c r="L8005">
        <v>2202.1999999999998</v>
      </c>
      <c r="M8005">
        <v>1638.2</v>
      </c>
      <c r="N8005">
        <v>1830.4</v>
      </c>
      <c r="Q8005">
        <f t="shared" si="523"/>
        <v>262.60000000000002</v>
      </c>
      <c r="R8005">
        <f t="shared" si="527"/>
        <v>349.8</v>
      </c>
      <c r="S8005">
        <f t="shared" ref="S8005:S8068" si="528">IF(R8005&gt;R8004,R8005-R8004,0)</f>
        <v>0</v>
      </c>
    </row>
    <row r="8006" spans="1:19" x14ac:dyDescent="0.25">
      <c r="A8006" s="2">
        <f t="shared" si="524"/>
        <v>45260</v>
      </c>
      <c r="B8006" s="3">
        <v>334</v>
      </c>
      <c r="C8006" s="3">
        <v>1000</v>
      </c>
      <c r="D8006">
        <v>286.7491</v>
      </c>
      <c r="E8006">
        <v>0.89900000000000002</v>
      </c>
      <c r="F8006">
        <v>384.99639999999999</v>
      </c>
      <c r="G8006">
        <v>209.81700000000001</v>
      </c>
      <c r="H8006">
        <v>265.43389999999999</v>
      </c>
      <c r="I8006">
        <v>0.29399999999999998</v>
      </c>
      <c r="J8006">
        <v>0.96099999999999997</v>
      </c>
      <c r="K8006">
        <v>1.1890000000000001</v>
      </c>
      <c r="L8006">
        <v>2174.8000000000002</v>
      </c>
      <c r="M8006">
        <v>1770.8</v>
      </c>
      <c r="N8006">
        <v>1918.6</v>
      </c>
      <c r="Q8006">
        <f t="shared" ref="Q8006:Q8069" si="529">ROUND(D8006,1)</f>
        <v>286.7</v>
      </c>
      <c r="R8006">
        <f t="shared" si="527"/>
        <v>349.8</v>
      </c>
      <c r="S8006">
        <f t="shared" si="528"/>
        <v>0</v>
      </c>
    </row>
    <row r="8007" spans="1:19" x14ac:dyDescent="0.25">
      <c r="A8007" s="2">
        <f t="shared" ref="A8007:A8070" si="530">A$5-1+B8007</f>
        <v>45260</v>
      </c>
      <c r="B8007" s="3">
        <v>334</v>
      </c>
      <c r="C8007" s="3">
        <v>1100</v>
      </c>
      <c r="D8007">
        <v>286.30990000000003</v>
      </c>
      <c r="E8007">
        <v>0.28699999999999998</v>
      </c>
      <c r="F8007">
        <v>384.2799</v>
      </c>
      <c r="G8007">
        <v>212.15649999999999</v>
      </c>
      <c r="H8007">
        <v>262.49329999999998</v>
      </c>
      <c r="I8007">
        <v>0.12</v>
      </c>
      <c r="J8007">
        <v>0.311</v>
      </c>
      <c r="K8007">
        <v>0.36899999999999999</v>
      </c>
      <c r="L8007">
        <v>2174.4</v>
      </c>
      <c r="M8007">
        <v>1772.6</v>
      </c>
      <c r="N8007">
        <v>1907.6</v>
      </c>
      <c r="Q8007">
        <f t="shared" si="529"/>
        <v>286.3</v>
      </c>
      <c r="R8007">
        <f t="shared" si="527"/>
        <v>349.8</v>
      </c>
      <c r="S8007">
        <f t="shared" si="528"/>
        <v>0</v>
      </c>
    </row>
    <row r="8008" spans="1:19" x14ac:dyDescent="0.25">
      <c r="A8008" s="2">
        <f t="shared" si="530"/>
        <v>45260</v>
      </c>
      <c r="B8008" s="3">
        <v>334</v>
      </c>
      <c r="C8008" s="3">
        <v>1200</v>
      </c>
      <c r="D8008">
        <v>302.12310000000002</v>
      </c>
      <c r="E8008">
        <v>0.30199999999999999</v>
      </c>
      <c r="F8008">
        <v>375.81349999999998</v>
      </c>
      <c r="G8008">
        <v>244.00219999999999</v>
      </c>
      <c r="H8008">
        <v>286.55360000000002</v>
      </c>
      <c r="I8008">
        <v>0.151</v>
      </c>
      <c r="J8008">
        <v>0.41499999999999998</v>
      </c>
      <c r="K8008">
        <v>0.28100000000000003</v>
      </c>
      <c r="L8008">
        <v>2156.4</v>
      </c>
      <c r="M8008">
        <v>1853.8</v>
      </c>
      <c r="N8008">
        <v>1964.8</v>
      </c>
      <c r="Q8008">
        <f t="shared" si="529"/>
        <v>302.10000000000002</v>
      </c>
      <c r="R8008">
        <f t="shared" si="527"/>
        <v>349.8</v>
      </c>
      <c r="S8008">
        <f t="shared" si="528"/>
        <v>0</v>
      </c>
    </row>
    <row r="8009" spans="1:19" x14ac:dyDescent="0.25">
      <c r="A8009" s="2">
        <f t="shared" si="530"/>
        <v>45260</v>
      </c>
      <c r="B8009" s="3">
        <v>334</v>
      </c>
      <c r="C8009" s="3">
        <v>1300</v>
      </c>
      <c r="D8009">
        <v>294.13869999999997</v>
      </c>
      <c r="E8009">
        <v>0.58799999999999997</v>
      </c>
      <c r="F8009">
        <v>379.14789999999999</v>
      </c>
      <c r="G8009">
        <v>232.38470000000001</v>
      </c>
      <c r="H8009">
        <v>270.8836</v>
      </c>
      <c r="I8009">
        <v>0.245</v>
      </c>
      <c r="J8009">
        <v>0.70599999999999996</v>
      </c>
      <c r="K8009">
        <v>0.69299999999999995</v>
      </c>
      <c r="L8009">
        <v>2164.6</v>
      </c>
      <c r="M8009">
        <v>1821.4</v>
      </c>
      <c r="N8009">
        <v>1924.8</v>
      </c>
      <c r="Q8009">
        <f t="shared" si="529"/>
        <v>294.10000000000002</v>
      </c>
      <c r="R8009">
        <f t="shared" si="527"/>
        <v>349.8</v>
      </c>
      <c r="S8009">
        <f t="shared" si="528"/>
        <v>0</v>
      </c>
    </row>
    <row r="8010" spans="1:19" x14ac:dyDescent="0.25">
      <c r="A8010" s="2">
        <f t="shared" si="530"/>
        <v>45260</v>
      </c>
      <c r="B8010" s="3">
        <v>334</v>
      </c>
      <c r="C8010" s="3">
        <v>1400</v>
      </c>
      <c r="D8010">
        <v>292.35160000000002</v>
      </c>
      <c r="E8010">
        <v>0.128</v>
      </c>
      <c r="F8010">
        <v>380.90410000000003</v>
      </c>
      <c r="G8010">
        <v>228.18</v>
      </c>
      <c r="H8010">
        <v>267.97070000000002</v>
      </c>
      <c r="I8010">
        <v>8.1000000000000003E-2</v>
      </c>
      <c r="J8010">
        <v>0.12</v>
      </c>
      <c r="K8010">
        <v>0.16700000000000001</v>
      </c>
      <c r="L8010">
        <v>2167.4</v>
      </c>
      <c r="M8010">
        <v>1813</v>
      </c>
      <c r="N8010">
        <v>1920</v>
      </c>
      <c r="Q8010">
        <f t="shared" si="529"/>
        <v>292.39999999999998</v>
      </c>
      <c r="R8010">
        <f t="shared" si="527"/>
        <v>349.8</v>
      </c>
      <c r="S8010">
        <f t="shared" si="528"/>
        <v>0</v>
      </c>
    </row>
    <row r="8011" spans="1:19" x14ac:dyDescent="0.25">
      <c r="A8011" s="2">
        <f t="shared" si="530"/>
        <v>45260</v>
      </c>
      <c r="B8011" s="3">
        <v>334</v>
      </c>
      <c r="C8011" s="3">
        <v>1500</v>
      </c>
      <c r="D8011">
        <v>287.01089999999999</v>
      </c>
      <c r="E8011">
        <v>0.51100000000000001</v>
      </c>
      <c r="F8011">
        <v>383.57089999999999</v>
      </c>
      <c r="G8011">
        <v>218.53479999999999</v>
      </c>
      <c r="H8011">
        <v>258.92700000000002</v>
      </c>
      <c r="I8011">
        <v>0.214</v>
      </c>
      <c r="J8011">
        <v>0.73</v>
      </c>
      <c r="K8011">
        <v>0.45100000000000001</v>
      </c>
      <c r="L8011">
        <v>2173.8000000000002</v>
      </c>
      <c r="M8011">
        <v>1786</v>
      </c>
      <c r="N8011">
        <v>1897.4</v>
      </c>
      <c r="Q8011">
        <f t="shared" si="529"/>
        <v>287</v>
      </c>
      <c r="R8011">
        <f t="shared" si="527"/>
        <v>349.8</v>
      </c>
      <c r="S8011">
        <f t="shared" si="528"/>
        <v>0</v>
      </c>
    </row>
    <row r="8012" spans="1:19" x14ac:dyDescent="0.25">
      <c r="A8012" s="2">
        <f t="shared" si="530"/>
        <v>45260</v>
      </c>
      <c r="B8012" s="3">
        <v>334</v>
      </c>
      <c r="C8012" s="3">
        <v>1600</v>
      </c>
      <c r="D8012">
        <v>281.25889999999998</v>
      </c>
      <c r="E8012">
        <v>6.2E-2</v>
      </c>
      <c r="F8012">
        <v>387.8279</v>
      </c>
      <c r="G8012">
        <v>204.7278</v>
      </c>
      <c r="H8012">
        <v>251.221</v>
      </c>
      <c r="I8012">
        <v>4.9000000000000002E-2</v>
      </c>
      <c r="J8012">
        <v>5.7000000000000002E-2</v>
      </c>
      <c r="K8012">
        <v>7.5999999999999998E-2</v>
      </c>
      <c r="L8012">
        <v>2181.6</v>
      </c>
      <c r="M8012">
        <v>1753.8</v>
      </c>
      <c r="N8012">
        <v>1881</v>
      </c>
      <c r="Q8012">
        <f t="shared" si="529"/>
        <v>281.3</v>
      </c>
      <c r="R8012">
        <f t="shared" si="527"/>
        <v>349.8</v>
      </c>
      <c r="S8012">
        <f t="shared" si="528"/>
        <v>0</v>
      </c>
    </row>
    <row r="8013" spans="1:19" x14ac:dyDescent="0.25">
      <c r="A8013" s="2">
        <f t="shared" si="530"/>
        <v>45260</v>
      </c>
      <c r="B8013" s="3">
        <v>334</v>
      </c>
      <c r="C8013" s="3">
        <v>1700</v>
      </c>
      <c r="D8013">
        <v>285.90230000000003</v>
      </c>
      <c r="E8013">
        <v>0.42599999999999999</v>
      </c>
      <c r="F8013">
        <v>384.9742</v>
      </c>
      <c r="G8013">
        <v>214.21109999999999</v>
      </c>
      <c r="H8013">
        <v>258.5215</v>
      </c>
      <c r="I8013">
        <v>0.17</v>
      </c>
      <c r="J8013">
        <v>0.60299999999999998</v>
      </c>
      <c r="K8013">
        <v>0.39100000000000001</v>
      </c>
      <c r="L8013">
        <v>2175.1999999999998</v>
      </c>
      <c r="M8013">
        <v>1780.8</v>
      </c>
      <c r="N8013">
        <v>1900</v>
      </c>
      <c r="Q8013">
        <f t="shared" si="529"/>
        <v>285.89999999999998</v>
      </c>
      <c r="R8013">
        <f t="shared" si="527"/>
        <v>349.8</v>
      </c>
      <c r="S8013">
        <f t="shared" si="528"/>
        <v>0</v>
      </c>
    </row>
    <row r="8014" spans="1:19" x14ac:dyDescent="0.25">
      <c r="A8014" s="2">
        <f t="shared" si="530"/>
        <v>45260</v>
      </c>
      <c r="B8014" s="3">
        <v>334</v>
      </c>
      <c r="C8014" s="3">
        <v>1800</v>
      </c>
      <c r="D8014">
        <v>349.46710000000002</v>
      </c>
      <c r="E8014">
        <v>4.2999999999999997E-2</v>
      </c>
      <c r="F8014">
        <v>345.31599999999997</v>
      </c>
      <c r="G8014">
        <v>349.5181</v>
      </c>
      <c r="H8014">
        <v>353.56709999999998</v>
      </c>
      <c r="I8014">
        <v>4.2000000000000003E-2</v>
      </c>
      <c r="J8014">
        <v>4.1000000000000002E-2</v>
      </c>
      <c r="K8014">
        <v>4.7E-2</v>
      </c>
      <c r="L8014">
        <v>2092.1999999999998</v>
      </c>
      <c r="M8014">
        <v>2093.4</v>
      </c>
      <c r="N8014">
        <v>2112.6</v>
      </c>
      <c r="Q8014">
        <f t="shared" si="529"/>
        <v>349.5</v>
      </c>
      <c r="R8014">
        <f t="shared" si="527"/>
        <v>349.8</v>
      </c>
      <c r="S8014">
        <f t="shared" si="528"/>
        <v>0</v>
      </c>
    </row>
    <row r="8015" spans="1:19" x14ac:dyDescent="0.25">
      <c r="A8015" s="2">
        <f t="shared" si="530"/>
        <v>45260</v>
      </c>
      <c r="B8015" s="3">
        <v>334</v>
      </c>
      <c r="C8015" s="3">
        <v>1900</v>
      </c>
      <c r="D8015">
        <v>349.57799999999997</v>
      </c>
      <c r="E8015">
        <v>3.2000000000000001E-2</v>
      </c>
      <c r="F8015">
        <v>345.43520000000001</v>
      </c>
      <c r="G8015">
        <v>349.62470000000002</v>
      </c>
      <c r="H8015">
        <v>353.67399999999998</v>
      </c>
      <c r="I8015">
        <v>1.7000000000000001E-2</v>
      </c>
      <c r="J8015">
        <v>3.1E-2</v>
      </c>
      <c r="K8015">
        <v>4.2999999999999997E-2</v>
      </c>
      <c r="L8015">
        <v>2092.6</v>
      </c>
      <c r="M8015">
        <v>2093.8000000000002</v>
      </c>
      <c r="N8015">
        <v>2113</v>
      </c>
      <c r="Q8015">
        <f t="shared" si="529"/>
        <v>349.6</v>
      </c>
      <c r="R8015">
        <f t="shared" ref="R8015:R8046" si="531">ROUND(IF(Q8015&lt;R8014,R8014,Q8015),1)</f>
        <v>349.8</v>
      </c>
      <c r="S8015">
        <f t="shared" si="528"/>
        <v>0</v>
      </c>
    </row>
    <row r="8016" spans="1:19" x14ac:dyDescent="0.25">
      <c r="A8016" s="2">
        <f t="shared" si="530"/>
        <v>45260</v>
      </c>
      <c r="B8016" s="3">
        <v>334</v>
      </c>
      <c r="C8016" s="3">
        <v>2000</v>
      </c>
      <c r="D8016">
        <v>349.577</v>
      </c>
      <c r="E8016">
        <v>4.5999999999999999E-2</v>
      </c>
      <c r="F8016">
        <v>345.38780000000003</v>
      </c>
      <c r="G8016">
        <v>349.60500000000002</v>
      </c>
      <c r="H8016">
        <v>353.73820000000001</v>
      </c>
      <c r="I8016">
        <v>4.7E-2</v>
      </c>
      <c r="J8016">
        <v>4.3999999999999997E-2</v>
      </c>
      <c r="K8016">
        <v>4.5999999999999999E-2</v>
      </c>
      <c r="L8016">
        <v>2092.4</v>
      </c>
      <c r="M8016">
        <v>2093.8000000000002</v>
      </c>
      <c r="N8016">
        <v>2113.1999999999998</v>
      </c>
      <c r="Q8016">
        <f t="shared" si="529"/>
        <v>349.6</v>
      </c>
      <c r="R8016">
        <f t="shared" si="531"/>
        <v>349.8</v>
      </c>
      <c r="S8016">
        <f t="shared" si="528"/>
        <v>0</v>
      </c>
    </row>
    <row r="8017" spans="1:19" x14ac:dyDescent="0.25">
      <c r="A8017" s="2">
        <f t="shared" si="530"/>
        <v>45260</v>
      </c>
      <c r="B8017" s="3">
        <v>334</v>
      </c>
      <c r="C8017" s="3">
        <v>2100</v>
      </c>
      <c r="D8017">
        <v>349.65120000000002</v>
      </c>
      <c r="E8017">
        <v>3.3000000000000002E-2</v>
      </c>
      <c r="F8017">
        <v>345.44990000000001</v>
      </c>
      <c r="G8017">
        <v>349.80990000000003</v>
      </c>
      <c r="H8017">
        <v>353.69380000000001</v>
      </c>
      <c r="I8017">
        <v>3.4000000000000002E-2</v>
      </c>
      <c r="J8017">
        <v>3.2000000000000001E-2</v>
      </c>
      <c r="K8017">
        <v>3.2000000000000001E-2</v>
      </c>
      <c r="L8017">
        <v>2092.6</v>
      </c>
      <c r="M8017">
        <v>2094.1999999999998</v>
      </c>
      <c r="N8017">
        <v>2113</v>
      </c>
      <c r="Q8017">
        <f t="shared" si="529"/>
        <v>349.7</v>
      </c>
      <c r="R8017">
        <f t="shared" si="531"/>
        <v>349.8</v>
      </c>
      <c r="S8017">
        <f t="shared" si="528"/>
        <v>0</v>
      </c>
    </row>
    <row r="8018" spans="1:19" x14ac:dyDescent="0.25">
      <c r="A8018" s="2">
        <f t="shared" si="530"/>
        <v>45260</v>
      </c>
      <c r="B8018" s="3">
        <v>334</v>
      </c>
      <c r="C8018" s="3">
        <v>2200</v>
      </c>
      <c r="D8018">
        <v>349.6936</v>
      </c>
      <c r="E8018">
        <v>4.4999999999999998E-2</v>
      </c>
      <c r="F8018">
        <v>345.55270000000002</v>
      </c>
      <c r="G8018">
        <v>349.87060000000002</v>
      </c>
      <c r="H8018">
        <v>353.6576</v>
      </c>
      <c r="I8018">
        <v>4.1000000000000002E-2</v>
      </c>
      <c r="J8018">
        <v>4.7E-2</v>
      </c>
      <c r="K8018">
        <v>4.7E-2</v>
      </c>
      <c r="L8018">
        <v>2092.8000000000002</v>
      </c>
      <c r="M8018">
        <v>2094.1999999999998</v>
      </c>
      <c r="N8018">
        <v>2113</v>
      </c>
      <c r="Q8018">
        <f t="shared" si="529"/>
        <v>349.7</v>
      </c>
      <c r="R8018">
        <f t="shared" si="531"/>
        <v>349.8</v>
      </c>
      <c r="S8018">
        <f t="shared" si="528"/>
        <v>0</v>
      </c>
    </row>
    <row r="8019" spans="1:19" x14ac:dyDescent="0.25">
      <c r="A8019" s="2">
        <f t="shared" si="530"/>
        <v>45260</v>
      </c>
      <c r="B8019" s="3">
        <v>334</v>
      </c>
      <c r="C8019" s="3">
        <v>2300</v>
      </c>
      <c r="D8019">
        <v>349.64260000000002</v>
      </c>
      <c r="E8019">
        <v>4.5999999999999999E-2</v>
      </c>
      <c r="F8019">
        <v>345.60649999999998</v>
      </c>
      <c r="G8019">
        <v>349.7722</v>
      </c>
      <c r="H8019">
        <v>353.54899999999998</v>
      </c>
      <c r="I8019">
        <v>4.2000000000000003E-2</v>
      </c>
      <c r="J8019">
        <v>4.7E-2</v>
      </c>
      <c r="K8019">
        <v>4.9000000000000002E-2</v>
      </c>
      <c r="L8019">
        <v>2093</v>
      </c>
      <c r="M8019">
        <v>2094.1999999999998</v>
      </c>
      <c r="N8019">
        <v>2112.4</v>
      </c>
      <c r="Q8019">
        <f t="shared" si="529"/>
        <v>349.6</v>
      </c>
      <c r="R8019">
        <f t="shared" si="531"/>
        <v>349.8</v>
      </c>
      <c r="S8019">
        <f t="shared" si="528"/>
        <v>0</v>
      </c>
    </row>
    <row r="8020" spans="1:19" x14ac:dyDescent="0.25">
      <c r="A8020" s="2">
        <f t="shared" si="530"/>
        <v>45260</v>
      </c>
      <c r="B8020" s="3">
        <v>334</v>
      </c>
      <c r="C8020" s="3">
        <v>2400</v>
      </c>
      <c r="D8020">
        <v>349.63369999999998</v>
      </c>
      <c r="E8020">
        <v>4.2000000000000003E-2</v>
      </c>
      <c r="F8020">
        <v>345.4597</v>
      </c>
      <c r="G8020">
        <v>349.74270000000001</v>
      </c>
      <c r="H8020">
        <v>353.69869999999997</v>
      </c>
      <c r="I8020">
        <v>4.1000000000000002E-2</v>
      </c>
      <c r="J8020">
        <v>3.2000000000000001E-2</v>
      </c>
      <c r="K8020">
        <v>0.05</v>
      </c>
      <c r="L8020">
        <v>2092.6</v>
      </c>
      <c r="M8020">
        <v>2094</v>
      </c>
      <c r="N8020">
        <v>2113</v>
      </c>
      <c r="Q8020">
        <f t="shared" si="529"/>
        <v>349.6</v>
      </c>
      <c r="R8020">
        <f t="shared" si="531"/>
        <v>349.8</v>
      </c>
      <c r="S8020">
        <f t="shared" si="528"/>
        <v>0</v>
      </c>
    </row>
    <row r="8021" spans="1:19" x14ac:dyDescent="0.25">
      <c r="A8021" s="2">
        <f t="shared" si="530"/>
        <v>45261</v>
      </c>
      <c r="B8021" s="3">
        <v>335</v>
      </c>
      <c r="C8021" s="3">
        <v>100</v>
      </c>
      <c r="D8021">
        <v>349.66699999999997</v>
      </c>
      <c r="E8021">
        <v>5.0999999999999997E-2</v>
      </c>
      <c r="F8021">
        <v>345.51029999999997</v>
      </c>
      <c r="G8021">
        <v>349.78370000000001</v>
      </c>
      <c r="H8021">
        <v>353.70699999999999</v>
      </c>
      <c r="I8021">
        <v>5.3999999999999999E-2</v>
      </c>
      <c r="J8021">
        <v>4.5999999999999999E-2</v>
      </c>
      <c r="K8021">
        <v>5.3999999999999999E-2</v>
      </c>
      <c r="L8021">
        <v>2092.8000000000002</v>
      </c>
      <c r="M8021">
        <v>2094</v>
      </c>
      <c r="N8021">
        <v>2113</v>
      </c>
      <c r="Q8021">
        <f t="shared" si="529"/>
        <v>349.7</v>
      </c>
      <c r="R8021">
        <f t="shared" si="531"/>
        <v>349.8</v>
      </c>
      <c r="S8021">
        <f t="shared" si="528"/>
        <v>0</v>
      </c>
    </row>
    <row r="8022" spans="1:19" x14ac:dyDescent="0.25">
      <c r="A8022" s="2">
        <f t="shared" si="530"/>
        <v>45261</v>
      </c>
      <c r="B8022" s="3">
        <v>335</v>
      </c>
      <c r="C8022" s="3">
        <v>200</v>
      </c>
      <c r="D8022">
        <v>349.72050000000002</v>
      </c>
      <c r="E8022">
        <v>4.8000000000000001E-2</v>
      </c>
      <c r="F8022">
        <v>345.5641</v>
      </c>
      <c r="G8022">
        <v>349.83620000000002</v>
      </c>
      <c r="H8022">
        <v>353.76130000000001</v>
      </c>
      <c r="I8022">
        <v>5.3999999999999999E-2</v>
      </c>
      <c r="J8022">
        <v>3.6999999999999998E-2</v>
      </c>
      <c r="K8022">
        <v>5.1999999999999998E-2</v>
      </c>
      <c r="L8022">
        <v>2092.8000000000002</v>
      </c>
      <c r="M8022">
        <v>2094.1999999999998</v>
      </c>
      <c r="N8022">
        <v>2113.1999999999998</v>
      </c>
      <c r="Q8022">
        <f t="shared" si="529"/>
        <v>349.7</v>
      </c>
      <c r="R8022">
        <f t="shared" si="531"/>
        <v>349.8</v>
      </c>
      <c r="S8022">
        <f t="shared" si="528"/>
        <v>0</v>
      </c>
    </row>
    <row r="8023" spans="1:19" x14ac:dyDescent="0.25">
      <c r="A8023" s="2">
        <f t="shared" si="530"/>
        <v>45261</v>
      </c>
      <c r="B8023" s="3">
        <v>335</v>
      </c>
      <c r="C8023" s="3">
        <v>300</v>
      </c>
      <c r="D8023">
        <v>349.9572</v>
      </c>
      <c r="E8023">
        <v>0.05</v>
      </c>
      <c r="F8023">
        <v>345.77620000000002</v>
      </c>
      <c r="G8023">
        <v>350.07080000000002</v>
      </c>
      <c r="H8023">
        <v>354.0247</v>
      </c>
      <c r="I8023">
        <v>5.2999999999999999E-2</v>
      </c>
      <c r="J8023">
        <v>4.4999999999999998E-2</v>
      </c>
      <c r="K8023">
        <v>5.2999999999999999E-2</v>
      </c>
      <c r="L8023">
        <v>2093.1999999999998</v>
      </c>
      <c r="M8023">
        <v>2094.8000000000002</v>
      </c>
      <c r="N8023">
        <v>2113.8000000000002</v>
      </c>
      <c r="Q8023">
        <f t="shared" si="529"/>
        <v>350</v>
      </c>
      <c r="R8023">
        <f t="shared" si="531"/>
        <v>350</v>
      </c>
      <c r="S8023">
        <f t="shared" si="528"/>
        <v>0.19999999999998863</v>
      </c>
    </row>
    <row r="8024" spans="1:19" x14ac:dyDescent="0.25">
      <c r="A8024" s="2">
        <f t="shared" si="530"/>
        <v>45261</v>
      </c>
      <c r="B8024" s="3">
        <v>335</v>
      </c>
      <c r="C8024" s="3">
        <v>400</v>
      </c>
      <c r="D8024">
        <v>350.09120000000001</v>
      </c>
      <c r="E8024">
        <v>4.8000000000000001E-2</v>
      </c>
      <c r="F8024">
        <v>345.90530000000001</v>
      </c>
      <c r="G8024">
        <v>350.202</v>
      </c>
      <c r="H8024">
        <v>354.16629999999998</v>
      </c>
      <c r="I8024">
        <v>4.7E-2</v>
      </c>
      <c r="J8024">
        <v>4.1000000000000002E-2</v>
      </c>
      <c r="K8024">
        <v>5.3999999999999999E-2</v>
      </c>
      <c r="L8024">
        <v>2093.6</v>
      </c>
      <c r="M8024">
        <v>2095</v>
      </c>
      <c r="N8024">
        <v>2114</v>
      </c>
      <c r="Q8024">
        <f t="shared" si="529"/>
        <v>350.1</v>
      </c>
      <c r="R8024">
        <f t="shared" si="531"/>
        <v>350.1</v>
      </c>
      <c r="S8024">
        <f t="shared" si="528"/>
        <v>0.10000000000002274</v>
      </c>
    </row>
    <row r="8025" spans="1:19" x14ac:dyDescent="0.25">
      <c r="A8025" s="2">
        <f t="shared" si="530"/>
        <v>45261</v>
      </c>
      <c r="B8025" s="3">
        <v>335</v>
      </c>
      <c r="C8025" s="3">
        <v>500</v>
      </c>
      <c r="D8025">
        <v>350.54020000000003</v>
      </c>
      <c r="E8025">
        <v>4.1000000000000002E-2</v>
      </c>
      <c r="F8025">
        <v>346.34129999999999</v>
      </c>
      <c r="G8025">
        <v>350.63040000000001</v>
      </c>
      <c r="H8025">
        <v>354.64890000000003</v>
      </c>
      <c r="I8025">
        <v>4.1000000000000002E-2</v>
      </c>
      <c r="J8025">
        <v>4.4999999999999998E-2</v>
      </c>
      <c r="K8025">
        <v>3.5999999999999997E-2</v>
      </c>
      <c r="L8025">
        <v>2094.4</v>
      </c>
      <c r="M8025">
        <v>2096</v>
      </c>
      <c r="N8025">
        <v>2115</v>
      </c>
      <c r="Q8025">
        <f t="shared" si="529"/>
        <v>350.5</v>
      </c>
      <c r="R8025">
        <f t="shared" si="531"/>
        <v>350.5</v>
      </c>
      <c r="S8025">
        <f t="shared" si="528"/>
        <v>0.39999999999997726</v>
      </c>
    </row>
    <row r="8026" spans="1:19" x14ac:dyDescent="0.25">
      <c r="A8026" s="2">
        <f t="shared" si="530"/>
        <v>45261</v>
      </c>
      <c r="B8026" s="3">
        <v>335</v>
      </c>
      <c r="C8026" s="3">
        <v>600</v>
      </c>
      <c r="D8026">
        <v>350.58460000000002</v>
      </c>
      <c r="E8026">
        <v>3.9E-2</v>
      </c>
      <c r="F8026">
        <v>346.33150000000001</v>
      </c>
      <c r="G8026">
        <v>350.66480000000001</v>
      </c>
      <c r="H8026">
        <v>354.75760000000002</v>
      </c>
      <c r="I8026">
        <v>4.4999999999999998E-2</v>
      </c>
      <c r="J8026">
        <v>0.03</v>
      </c>
      <c r="K8026">
        <v>0.04</v>
      </c>
      <c r="L8026">
        <v>2094.6</v>
      </c>
      <c r="M8026">
        <v>2096</v>
      </c>
      <c r="N8026">
        <v>2115.1999999999998</v>
      </c>
      <c r="Q8026">
        <f t="shared" si="529"/>
        <v>350.6</v>
      </c>
      <c r="R8026">
        <f t="shared" si="531"/>
        <v>350.6</v>
      </c>
      <c r="S8026">
        <f t="shared" si="528"/>
        <v>0.10000000000002274</v>
      </c>
    </row>
    <row r="8027" spans="1:19" x14ac:dyDescent="0.25">
      <c r="A8027" s="2">
        <f t="shared" si="530"/>
        <v>45261</v>
      </c>
      <c r="B8027" s="3">
        <v>335</v>
      </c>
      <c r="C8027" s="3">
        <v>700</v>
      </c>
      <c r="D8027">
        <v>350.60809999999998</v>
      </c>
      <c r="E8027">
        <v>3.5999999999999997E-2</v>
      </c>
      <c r="F8027">
        <v>346.36579999999998</v>
      </c>
      <c r="G8027">
        <v>350.71730000000002</v>
      </c>
      <c r="H8027">
        <v>354.74110000000002</v>
      </c>
      <c r="I8027">
        <v>2.5000000000000001E-2</v>
      </c>
      <c r="J8027">
        <v>4.5999999999999999E-2</v>
      </c>
      <c r="K8027">
        <v>3.5000000000000003E-2</v>
      </c>
      <c r="L8027">
        <v>2094.6</v>
      </c>
      <c r="M8027">
        <v>2096.1999999999998</v>
      </c>
      <c r="N8027">
        <v>2115.1999999999998</v>
      </c>
      <c r="Q8027">
        <f t="shared" si="529"/>
        <v>350.6</v>
      </c>
      <c r="R8027">
        <f t="shared" si="531"/>
        <v>350.6</v>
      </c>
      <c r="S8027">
        <f t="shared" si="528"/>
        <v>0</v>
      </c>
    </row>
    <row r="8028" spans="1:19" x14ac:dyDescent="0.25">
      <c r="A8028" s="2">
        <f t="shared" si="530"/>
        <v>45261</v>
      </c>
      <c r="B8028" s="3">
        <v>335</v>
      </c>
      <c r="C8028" s="3">
        <v>800</v>
      </c>
      <c r="D8028">
        <v>350.6035</v>
      </c>
      <c r="E8028">
        <v>5.1999999999999998E-2</v>
      </c>
      <c r="F8028">
        <v>346.42630000000003</v>
      </c>
      <c r="G8028">
        <v>350.72559999999999</v>
      </c>
      <c r="H8028">
        <v>354.65879999999999</v>
      </c>
      <c r="I8028">
        <v>5.6000000000000001E-2</v>
      </c>
      <c r="J8028">
        <v>4.4999999999999998E-2</v>
      </c>
      <c r="K8028">
        <v>5.3999999999999999E-2</v>
      </c>
      <c r="L8028">
        <v>2094.6</v>
      </c>
      <c r="M8028">
        <v>2096</v>
      </c>
      <c r="N8028">
        <v>2115</v>
      </c>
      <c r="Q8028">
        <f t="shared" si="529"/>
        <v>350.6</v>
      </c>
      <c r="R8028">
        <f t="shared" si="531"/>
        <v>350.6</v>
      </c>
      <c r="S8028">
        <f t="shared" si="528"/>
        <v>0</v>
      </c>
    </row>
    <row r="8029" spans="1:19" x14ac:dyDescent="0.25">
      <c r="A8029" s="2">
        <f t="shared" si="530"/>
        <v>45261</v>
      </c>
      <c r="B8029" s="3">
        <v>335</v>
      </c>
      <c r="C8029" s="3">
        <v>900</v>
      </c>
      <c r="D8029">
        <v>350.6345</v>
      </c>
      <c r="E8029">
        <v>5.6000000000000001E-2</v>
      </c>
      <c r="F8029">
        <v>346.51119999999997</v>
      </c>
      <c r="G8029">
        <v>350.78140000000002</v>
      </c>
      <c r="H8029">
        <v>354.61099999999999</v>
      </c>
      <c r="I8029">
        <v>5.8000000000000003E-2</v>
      </c>
      <c r="J8029">
        <v>0.04</v>
      </c>
      <c r="K8029">
        <v>6.6000000000000003E-2</v>
      </c>
      <c r="L8029">
        <v>2094.8000000000002</v>
      </c>
      <c r="M8029">
        <v>2096.1999999999998</v>
      </c>
      <c r="N8029">
        <v>2115</v>
      </c>
      <c r="Q8029">
        <f t="shared" si="529"/>
        <v>350.6</v>
      </c>
      <c r="R8029">
        <f t="shared" si="531"/>
        <v>350.6</v>
      </c>
      <c r="S8029">
        <f t="shared" si="528"/>
        <v>0</v>
      </c>
    </row>
    <row r="8030" spans="1:19" x14ac:dyDescent="0.25">
      <c r="A8030" s="2">
        <f t="shared" si="530"/>
        <v>45261</v>
      </c>
      <c r="B8030" s="3">
        <v>335</v>
      </c>
      <c r="C8030" s="3">
        <v>1000</v>
      </c>
      <c r="D8030">
        <v>350.60829999999999</v>
      </c>
      <c r="E8030">
        <v>5.0999999999999997E-2</v>
      </c>
      <c r="F8030">
        <v>346.4769</v>
      </c>
      <c r="G8030">
        <v>350.75020000000001</v>
      </c>
      <c r="H8030">
        <v>354.59780000000001</v>
      </c>
      <c r="I8030">
        <v>5.8999999999999997E-2</v>
      </c>
      <c r="J8030">
        <v>3.5999999999999997E-2</v>
      </c>
      <c r="K8030">
        <v>5.6000000000000001E-2</v>
      </c>
      <c r="L8030">
        <v>2094.8000000000002</v>
      </c>
      <c r="M8030">
        <v>2096.1999999999998</v>
      </c>
      <c r="N8030">
        <v>2115</v>
      </c>
      <c r="Q8030">
        <f t="shared" si="529"/>
        <v>350.6</v>
      </c>
      <c r="R8030">
        <f t="shared" si="531"/>
        <v>350.6</v>
      </c>
      <c r="S8030">
        <f t="shared" si="528"/>
        <v>0</v>
      </c>
    </row>
    <row r="8031" spans="1:19" x14ac:dyDescent="0.25">
      <c r="A8031" s="2">
        <f t="shared" si="530"/>
        <v>45261</v>
      </c>
      <c r="B8031" s="3">
        <v>335</v>
      </c>
      <c r="C8031" s="3">
        <v>1100</v>
      </c>
      <c r="D8031">
        <v>350.70819999999998</v>
      </c>
      <c r="E8031">
        <v>3.2000000000000001E-2</v>
      </c>
      <c r="F8031">
        <v>346.64839999999998</v>
      </c>
      <c r="G8031">
        <v>350.8503</v>
      </c>
      <c r="H8031">
        <v>354.62580000000003</v>
      </c>
      <c r="I8031">
        <v>0.03</v>
      </c>
      <c r="J8031">
        <v>3.3000000000000002E-2</v>
      </c>
      <c r="K8031">
        <v>3.4000000000000002E-2</v>
      </c>
      <c r="L8031">
        <v>2095.1999999999998</v>
      </c>
      <c r="M8031">
        <v>2096.4</v>
      </c>
      <c r="N8031">
        <v>2115</v>
      </c>
      <c r="Q8031">
        <f t="shared" si="529"/>
        <v>350.7</v>
      </c>
      <c r="R8031">
        <f t="shared" si="531"/>
        <v>350.7</v>
      </c>
      <c r="S8031">
        <f t="shared" si="528"/>
        <v>9.9999999999965894E-2</v>
      </c>
    </row>
    <row r="8032" spans="1:19" x14ac:dyDescent="0.25">
      <c r="A8032" s="2">
        <f t="shared" si="530"/>
        <v>45261</v>
      </c>
      <c r="B8032" s="3">
        <v>335</v>
      </c>
      <c r="C8032" s="3">
        <v>1200</v>
      </c>
      <c r="D8032">
        <v>351.11419999999998</v>
      </c>
      <c r="E8032">
        <v>9.2999999999999999E-2</v>
      </c>
      <c r="F8032">
        <v>347.07670000000002</v>
      </c>
      <c r="G8032">
        <v>351.22309999999999</v>
      </c>
      <c r="H8032">
        <v>355.04270000000002</v>
      </c>
      <c r="I8032">
        <v>5.3999999999999999E-2</v>
      </c>
      <c r="J8032">
        <v>7.1999999999999995E-2</v>
      </c>
      <c r="K8032">
        <v>0.13400000000000001</v>
      </c>
      <c r="L8032">
        <v>2096.1999999999998</v>
      </c>
      <c r="M8032">
        <v>2097</v>
      </c>
      <c r="N8032">
        <v>2115.4</v>
      </c>
      <c r="Q8032">
        <f t="shared" si="529"/>
        <v>351.1</v>
      </c>
      <c r="R8032" s="4">
        <f>R8031</f>
        <v>350.7</v>
      </c>
      <c r="S8032">
        <f t="shared" si="528"/>
        <v>0</v>
      </c>
    </row>
    <row r="8033" spans="1:19" x14ac:dyDescent="0.25">
      <c r="A8033" s="2">
        <f t="shared" si="530"/>
        <v>45261</v>
      </c>
      <c r="B8033" s="3">
        <v>335</v>
      </c>
      <c r="C8033" s="3">
        <v>1300</v>
      </c>
      <c r="D8033">
        <v>353.11579999999998</v>
      </c>
      <c r="E8033">
        <v>0.128</v>
      </c>
      <c r="F8033">
        <v>346.77429999999998</v>
      </c>
      <c r="G8033">
        <v>353.78109999999998</v>
      </c>
      <c r="H8033">
        <v>358.7919</v>
      </c>
      <c r="I8033">
        <v>7.0999999999999994E-2</v>
      </c>
      <c r="J8033">
        <v>0.10100000000000001</v>
      </c>
      <c r="K8033">
        <v>0.185</v>
      </c>
      <c r="L8033">
        <v>2095.6</v>
      </c>
      <c r="M8033">
        <v>2102.4</v>
      </c>
      <c r="N8033">
        <v>2123</v>
      </c>
      <c r="Q8033">
        <f t="shared" si="529"/>
        <v>353.1</v>
      </c>
      <c r="R8033" s="4">
        <f>R8032</f>
        <v>350.7</v>
      </c>
      <c r="S8033">
        <f t="shared" si="528"/>
        <v>0</v>
      </c>
    </row>
    <row r="8034" spans="1:19" x14ac:dyDescent="0.25">
      <c r="A8034" s="2">
        <f t="shared" si="530"/>
        <v>45261</v>
      </c>
      <c r="B8034" s="3">
        <v>335</v>
      </c>
      <c r="C8034" s="3">
        <v>1400</v>
      </c>
      <c r="D8034">
        <v>351.10919999999999</v>
      </c>
      <c r="E8034">
        <v>0.108</v>
      </c>
      <c r="F8034">
        <v>348.08420000000001</v>
      </c>
      <c r="G8034">
        <v>351.03590000000003</v>
      </c>
      <c r="H8034">
        <v>354.20749999999998</v>
      </c>
      <c r="I8034">
        <v>4.5999999999999999E-2</v>
      </c>
      <c r="J8034">
        <v>0.104</v>
      </c>
      <c r="K8034">
        <v>0.14799999999999999</v>
      </c>
      <c r="L8034">
        <v>2098.1999999999998</v>
      </c>
      <c r="M8034">
        <v>2096.8000000000002</v>
      </c>
      <c r="N8034">
        <v>2114</v>
      </c>
      <c r="Q8034">
        <f t="shared" si="529"/>
        <v>351.1</v>
      </c>
      <c r="R8034">
        <f t="shared" ref="R8034:R8097" si="532">ROUND(IF(Q8034&lt;R8033,R8033,Q8034),1)</f>
        <v>351.1</v>
      </c>
      <c r="S8034">
        <f t="shared" si="528"/>
        <v>0.40000000000003411</v>
      </c>
    </row>
    <row r="8035" spans="1:19" x14ac:dyDescent="0.25">
      <c r="A8035" s="2">
        <f t="shared" si="530"/>
        <v>45261</v>
      </c>
      <c r="B8035" s="3">
        <v>335</v>
      </c>
      <c r="C8035" s="3">
        <v>1500</v>
      </c>
      <c r="D8035">
        <v>350.02499999999998</v>
      </c>
      <c r="E8035">
        <v>5.2999999999999999E-2</v>
      </c>
      <c r="F8035">
        <v>348.23489999999998</v>
      </c>
      <c r="G8035">
        <v>349.57709999999997</v>
      </c>
      <c r="H8035">
        <v>352.26310000000001</v>
      </c>
      <c r="I8035">
        <v>4.1000000000000002E-2</v>
      </c>
      <c r="J8035">
        <v>4.4999999999999998E-2</v>
      </c>
      <c r="K8035">
        <v>6.9000000000000006E-2</v>
      </c>
      <c r="L8035">
        <v>2098.4</v>
      </c>
      <c r="M8035">
        <v>2093.8000000000002</v>
      </c>
      <c r="N8035">
        <v>2109.8000000000002</v>
      </c>
      <c r="Q8035">
        <f t="shared" si="529"/>
        <v>350</v>
      </c>
      <c r="R8035">
        <f t="shared" si="532"/>
        <v>351.1</v>
      </c>
      <c r="S8035">
        <f t="shared" si="528"/>
        <v>0</v>
      </c>
    </row>
    <row r="8036" spans="1:19" x14ac:dyDescent="0.25">
      <c r="A8036" s="2">
        <f t="shared" si="530"/>
        <v>45261</v>
      </c>
      <c r="B8036" s="3">
        <v>335</v>
      </c>
      <c r="C8036" s="3">
        <v>1600</v>
      </c>
      <c r="D8036">
        <v>350.39120000000003</v>
      </c>
      <c r="E8036">
        <v>0.11600000000000001</v>
      </c>
      <c r="F8036">
        <v>347.9796</v>
      </c>
      <c r="G8036">
        <v>349.89190000000002</v>
      </c>
      <c r="H8036">
        <v>353.30220000000003</v>
      </c>
      <c r="I8036">
        <v>6.0999999999999999E-2</v>
      </c>
      <c r="J8036">
        <v>8.6999999999999994E-2</v>
      </c>
      <c r="K8036">
        <v>0.17100000000000001</v>
      </c>
      <c r="L8036">
        <v>2097.8000000000002</v>
      </c>
      <c r="M8036">
        <v>2094.6</v>
      </c>
      <c r="N8036">
        <v>2112.8000000000002</v>
      </c>
      <c r="Q8036">
        <f t="shared" si="529"/>
        <v>350.4</v>
      </c>
      <c r="R8036">
        <f t="shared" si="532"/>
        <v>351.1</v>
      </c>
      <c r="S8036">
        <f t="shared" si="528"/>
        <v>0</v>
      </c>
    </row>
    <row r="8037" spans="1:19" x14ac:dyDescent="0.25">
      <c r="A8037" s="2">
        <f t="shared" si="530"/>
        <v>45261</v>
      </c>
      <c r="B8037" s="3">
        <v>335</v>
      </c>
      <c r="C8037" s="3">
        <v>1700</v>
      </c>
      <c r="D8037">
        <v>350.67939999999999</v>
      </c>
      <c r="E8037">
        <v>6.9000000000000006E-2</v>
      </c>
      <c r="F8037">
        <v>347.48379999999997</v>
      </c>
      <c r="G8037">
        <v>350.1823</v>
      </c>
      <c r="H8037">
        <v>354.37209999999999</v>
      </c>
      <c r="I8037">
        <v>4.2999999999999997E-2</v>
      </c>
      <c r="J8037">
        <v>5.8000000000000003E-2</v>
      </c>
      <c r="K8037">
        <v>9.5000000000000001E-2</v>
      </c>
      <c r="L8037">
        <v>2097</v>
      </c>
      <c r="M8037">
        <v>2095.1999999999998</v>
      </c>
      <c r="N8037">
        <v>2114.8000000000002</v>
      </c>
      <c r="Q8037">
        <f t="shared" si="529"/>
        <v>350.7</v>
      </c>
      <c r="R8037">
        <f t="shared" si="532"/>
        <v>351.1</v>
      </c>
      <c r="S8037">
        <f t="shared" si="528"/>
        <v>0</v>
      </c>
    </row>
    <row r="8038" spans="1:19" x14ac:dyDescent="0.25">
      <c r="A8038" s="2">
        <f t="shared" si="530"/>
        <v>45261</v>
      </c>
      <c r="B8038" s="3">
        <v>335</v>
      </c>
      <c r="C8038" s="3">
        <v>1800</v>
      </c>
      <c r="D8038">
        <v>351.71019999999999</v>
      </c>
      <c r="E8038">
        <v>7.1999999999999995E-2</v>
      </c>
      <c r="F8038">
        <v>347.55579999999998</v>
      </c>
      <c r="G8038">
        <v>351.80810000000002</v>
      </c>
      <c r="H8038">
        <v>355.76659999999998</v>
      </c>
      <c r="I8038">
        <v>3.9E-2</v>
      </c>
      <c r="J8038">
        <v>6.3E-2</v>
      </c>
      <c r="K8038">
        <v>0.1</v>
      </c>
      <c r="L8038">
        <v>2097.1999999999998</v>
      </c>
      <c r="M8038">
        <v>2098.4</v>
      </c>
      <c r="N8038">
        <v>2117.1999999999998</v>
      </c>
      <c r="Q8038">
        <f t="shared" si="529"/>
        <v>351.7</v>
      </c>
      <c r="R8038">
        <f t="shared" si="532"/>
        <v>351.7</v>
      </c>
      <c r="S8038">
        <f t="shared" si="528"/>
        <v>0.59999999999996589</v>
      </c>
    </row>
    <row r="8039" spans="1:19" x14ac:dyDescent="0.25">
      <c r="A8039" s="2">
        <f t="shared" si="530"/>
        <v>45261</v>
      </c>
      <c r="B8039" s="3">
        <v>335</v>
      </c>
      <c r="C8039" s="3">
        <v>1900</v>
      </c>
      <c r="D8039">
        <v>351.28719999999998</v>
      </c>
      <c r="E8039">
        <v>0.06</v>
      </c>
      <c r="F8039">
        <v>347.93369999999999</v>
      </c>
      <c r="G8039">
        <v>351.2396</v>
      </c>
      <c r="H8039">
        <v>354.6884</v>
      </c>
      <c r="I8039">
        <v>3.5000000000000003E-2</v>
      </c>
      <c r="J8039">
        <v>6.7000000000000004E-2</v>
      </c>
      <c r="K8039">
        <v>7.0999999999999994E-2</v>
      </c>
      <c r="L8039">
        <v>2098</v>
      </c>
      <c r="M8039">
        <v>2097</v>
      </c>
      <c r="N8039">
        <v>2114.8000000000002</v>
      </c>
      <c r="Q8039">
        <f t="shared" si="529"/>
        <v>351.3</v>
      </c>
      <c r="R8039">
        <f t="shared" si="532"/>
        <v>351.7</v>
      </c>
      <c r="S8039">
        <f t="shared" si="528"/>
        <v>0</v>
      </c>
    </row>
    <row r="8040" spans="1:19" x14ac:dyDescent="0.25">
      <c r="A8040" s="2">
        <f t="shared" si="530"/>
        <v>45261</v>
      </c>
      <c r="B8040" s="3">
        <v>335</v>
      </c>
      <c r="C8040" s="3">
        <v>2000</v>
      </c>
      <c r="D8040">
        <v>351.31700000000001</v>
      </c>
      <c r="E8040">
        <v>4.5999999999999999E-2</v>
      </c>
      <c r="F8040">
        <v>347.89609999999999</v>
      </c>
      <c r="G8040">
        <v>351.24779999999998</v>
      </c>
      <c r="H8040">
        <v>354.80700000000002</v>
      </c>
      <c r="I8040">
        <v>4.5999999999999999E-2</v>
      </c>
      <c r="J8040">
        <v>4.2999999999999997E-2</v>
      </c>
      <c r="K8040">
        <v>0.05</v>
      </c>
      <c r="L8040">
        <v>2097.8000000000002</v>
      </c>
      <c r="M8040">
        <v>2097.1999999999998</v>
      </c>
      <c r="N8040">
        <v>2115.1999999999998</v>
      </c>
      <c r="Q8040">
        <f t="shared" si="529"/>
        <v>351.3</v>
      </c>
      <c r="R8040">
        <f t="shared" si="532"/>
        <v>351.7</v>
      </c>
      <c r="S8040">
        <f t="shared" si="528"/>
        <v>0</v>
      </c>
    </row>
    <row r="8041" spans="1:19" x14ac:dyDescent="0.25">
      <c r="A8041" s="2">
        <f t="shared" si="530"/>
        <v>45261</v>
      </c>
      <c r="B8041" s="3">
        <v>335</v>
      </c>
      <c r="C8041" s="3">
        <v>2100</v>
      </c>
      <c r="D8041">
        <v>351.59160000000003</v>
      </c>
      <c r="E8041">
        <v>3.9E-2</v>
      </c>
      <c r="F8041">
        <v>347.79469999999998</v>
      </c>
      <c r="G8041">
        <v>351.59780000000001</v>
      </c>
      <c r="H8041">
        <v>355.38229999999999</v>
      </c>
      <c r="I8041">
        <v>4.3999999999999997E-2</v>
      </c>
      <c r="J8041">
        <v>0.03</v>
      </c>
      <c r="K8041">
        <v>4.2000000000000003E-2</v>
      </c>
      <c r="L8041">
        <v>2097.6</v>
      </c>
      <c r="M8041">
        <v>2098</v>
      </c>
      <c r="N8041">
        <v>2116.6</v>
      </c>
      <c r="Q8041">
        <f t="shared" si="529"/>
        <v>351.6</v>
      </c>
      <c r="R8041">
        <f t="shared" si="532"/>
        <v>351.7</v>
      </c>
      <c r="S8041">
        <f t="shared" si="528"/>
        <v>0</v>
      </c>
    </row>
    <row r="8042" spans="1:19" x14ac:dyDescent="0.25">
      <c r="A8042" s="2">
        <f t="shared" si="530"/>
        <v>45261</v>
      </c>
      <c r="B8042" s="3">
        <v>335</v>
      </c>
      <c r="C8042" s="3">
        <v>2200</v>
      </c>
      <c r="D8042">
        <v>351.14569999999998</v>
      </c>
      <c r="E8042">
        <v>4.4999999999999998E-2</v>
      </c>
      <c r="F8042">
        <v>347.97629999999998</v>
      </c>
      <c r="G8042">
        <v>351.01299999999998</v>
      </c>
      <c r="H8042">
        <v>354.4479</v>
      </c>
      <c r="I8042">
        <v>4.2000000000000003E-2</v>
      </c>
      <c r="J8042">
        <v>4.9000000000000002E-2</v>
      </c>
      <c r="K8042">
        <v>4.4999999999999998E-2</v>
      </c>
      <c r="L8042">
        <v>2098</v>
      </c>
      <c r="M8042">
        <v>2096.6</v>
      </c>
      <c r="N8042">
        <v>2114.6</v>
      </c>
      <c r="Q8042">
        <f t="shared" si="529"/>
        <v>351.1</v>
      </c>
      <c r="R8042">
        <f t="shared" si="532"/>
        <v>351.7</v>
      </c>
      <c r="S8042">
        <f t="shared" si="528"/>
        <v>0</v>
      </c>
    </row>
    <row r="8043" spans="1:19" x14ac:dyDescent="0.25">
      <c r="A8043" s="2">
        <f t="shared" si="530"/>
        <v>45261</v>
      </c>
      <c r="B8043" s="3">
        <v>335</v>
      </c>
      <c r="C8043" s="3">
        <v>2300</v>
      </c>
      <c r="D8043">
        <v>351.47179999999997</v>
      </c>
      <c r="E8043">
        <v>3.6999999999999998E-2</v>
      </c>
      <c r="F8043">
        <v>347.8732</v>
      </c>
      <c r="G8043">
        <v>351.41539999999998</v>
      </c>
      <c r="H8043">
        <v>355.1268</v>
      </c>
      <c r="I8043">
        <v>3.5000000000000003E-2</v>
      </c>
      <c r="J8043">
        <v>3.6999999999999998E-2</v>
      </c>
      <c r="K8043">
        <v>0.04</v>
      </c>
      <c r="L8043">
        <v>2098</v>
      </c>
      <c r="M8043">
        <v>2097.6</v>
      </c>
      <c r="N8043">
        <v>2116</v>
      </c>
      <c r="Q8043">
        <f t="shared" si="529"/>
        <v>351.5</v>
      </c>
      <c r="R8043">
        <f t="shared" si="532"/>
        <v>351.7</v>
      </c>
      <c r="S8043">
        <f t="shared" si="528"/>
        <v>0</v>
      </c>
    </row>
    <row r="8044" spans="1:19" x14ac:dyDescent="0.25">
      <c r="A8044" s="2">
        <f t="shared" si="530"/>
        <v>45261</v>
      </c>
      <c r="B8044" s="3">
        <v>335</v>
      </c>
      <c r="C8044" s="3">
        <v>2400</v>
      </c>
      <c r="D8044">
        <v>351.05869999999999</v>
      </c>
      <c r="E8044">
        <v>6.0999999999999999E-2</v>
      </c>
      <c r="F8044">
        <v>347.8879</v>
      </c>
      <c r="G8044">
        <v>350.88979999999998</v>
      </c>
      <c r="H8044">
        <v>354.39850000000001</v>
      </c>
      <c r="I8044">
        <v>4.3999999999999997E-2</v>
      </c>
      <c r="J8044">
        <v>0.06</v>
      </c>
      <c r="K8044">
        <v>7.4999999999999997E-2</v>
      </c>
      <c r="L8044">
        <v>2097.8000000000002</v>
      </c>
      <c r="M8044">
        <v>2096.4</v>
      </c>
      <c r="N8044">
        <v>2114.4</v>
      </c>
      <c r="Q8044">
        <f t="shared" si="529"/>
        <v>351.1</v>
      </c>
      <c r="R8044">
        <f t="shared" si="532"/>
        <v>351.7</v>
      </c>
      <c r="S8044">
        <f t="shared" si="528"/>
        <v>0</v>
      </c>
    </row>
    <row r="8045" spans="1:19" x14ac:dyDescent="0.25">
      <c r="A8045" s="2">
        <f t="shared" si="530"/>
        <v>45262</v>
      </c>
      <c r="B8045" s="3">
        <v>336</v>
      </c>
      <c r="C8045" s="3">
        <v>100</v>
      </c>
      <c r="D8045">
        <v>351.2998</v>
      </c>
      <c r="E8045">
        <v>3.9E-2</v>
      </c>
      <c r="F8045">
        <v>347.7423</v>
      </c>
      <c r="G8045">
        <v>351.24450000000002</v>
      </c>
      <c r="H8045">
        <v>354.91250000000002</v>
      </c>
      <c r="I8045">
        <v>4.2999999999999997E-2</v>
      </c>
      <c r="J8045">
        <v>3.6999999999999998E-2</v>
      </c>
      <c r="K8045">
        <v>3.7999999999999999E-2</v>
      </c>
      <c r="L8045">
        <v>2097.6</v>
      </c>
      <c r="M8045">
        <v>2097.1999999999998</v>
      </c>
      <c r="N8045">
        <v>2115.6</v>
      </c>
      <c r="Q8045">
        <f t="shared" si="529"/>
        <v>351.3</v>
      </c>
      <c r="R8045">
        <f t="shared" si="532"/>
        <v>351.7</v>
      </c>
      <c r="S8045">
        <f t="shared" si="528"/>
        <v>0</v>
      </c>
    </row>
    <row r="8046" spans="1:19" x14ac:dyDescent="0.25">
      <c r="A8046" s="2">
        <f t="shared" si="530"/>
        <v>45262</v>
      </c>
      <c r="B8046" s="3">
        <v>336</v>
      </c>
      <c r="C8046" s="3">
        <v>200</v>
      </c>
      <c r="D8046">
        <v>351.29309999999998</v>
      </c>
      <c r="E8046">
        <v>6.0999999999999999E-2</v>
      </c>
      <c r="F8046">
        <v>347.23849999999999</v>
      </c>
      <c r="G8046">
        <v>351.46469999999999</v>
      </c>
      <c r="H8046">
        <v>355.17619999999999</v>
      </c>
      <c r="I8046">
        <v>6.7000000000000004E-2</v>
      </c>
      <c r="J8046">
        <v>4.7E-2</v>
      </c>
      <c r="K8046">
        <v>6.8000000000000005E-2</v>
      </c>
      <c r="L8046">
        <v>2096.4</v>
      </c>
      <c r="M8046">
        <v>2097.8000000000002</v>
      </c>
      <c r="N8046">
        <v>2116.1999999999998</v>
      </c>
      <c r="Q8046">
        <f t="shared" si="529"/>
        <v>351.3</v>
      </c>
      <c r="R8046">
        <f t="shared" si="532"/>
        <v>351.7</v>
      </c>
      <c r="S8046">
        <f t="shared" si="528"/>
        <v>0</v>
      </c>
    </row>
    <row r="8047" spans="1:19" x14ac:dyDescent="0.25">
      <c r="A8047" s="2">
        <f t="shared" si="530"/>
        <v>45262</v>
      </c>
      <c r="B8047" s="3">
        <v>336</v>
      </c>
      <c r="C8047" s="3">
        <v>300</v>
      </c>
      <c r="D8047">
        <v>351.31670000000003</v>
      </c>
      <c r="E8047">
        <v>0.109</v>
      </c>
      <c r="F8047">
        <v>347.28429999999997</v>
      </c>
      <c r="G8047">
        <v>351.47449999999998</v>
      </c>
      <c r="H8047">
        <v>355.19099999999997</v>
      </c>
      <c r="I8047">
        <v>0.126</v>
      </c>
      <c r="J8047">
        <v>4.8000000000000001E-2</v>
      </c>
      <c r="K8047">
        <v>0.13300000000000001</v>
      </c>
      <c r="L8047">
        <v>2096.4</v>
      </c>
      <c r="M8047">
        <v>2097.6</v>
      </c>
      <c r="N8047">
        <v>2116.6</v>
      </c>
      <c r="Q8047">
        <f t="shared" si="529"/>
        <v>351.3</v>
      </c>
      <c r="R8047">
        <f t="shared" si="532"/>
        <v>351.7</v>
      </c>
      <c r="S8047">
        <f t="shared" si="528"/>
        <v>0</v>
      </c>
    </row>
    <row r="8048" spans="1:19" x14ac:dyDescent="0.25">
      <c r="A8048" s="2">
        <f t="shared" si="530"/>
        <v>45262</v>
      </c>
      <c r="B8048" s="3">
        <v>336</v>
      </c>
      <c r="C8048" s="3">
        <v>400</v>
      </c>
      <c r="D8048">
        <v>351.33539999999999</v>
      </c>
      <c r="E8048">
        <v>7.6999999999999999E-2</v>
      </c>
      <c r="F8048">
        <v>347.2287</v>
      </c>
      <c r="G8048">
        <v>351.48439999999999</v>
      </c>
      <c r="H8048">
        <v>355.29320000000001</v>
      </c>
      <c r="I8048">
        <v>8.1000000000000003E-2</v>
      </c>
      <c r="J8048">
        <v>4.7E-2</v>
      </c>
      <c r="K8048">
        <v>9.4E-2</v>
      </c>
      <c r="L8048">
        <v>2096.1999999999998</v>
      </c>
      <c r="M8048">
        <v>2097.6</v>
      </c>
      <c r="N8048">
        <v>2116.4</v>
      </c>
      <c r="Q8048">
        <f t="shared" si="529"/>
        <v>351.3</v>
      </c>
      <c r="R8048">
        <f t="shared" si="532"/>
        <v>351.7</v>
      </c>
      <c r="S8048">
        <f t="shared" si="528"/>
        <v>0</v>
      </c>
    </row>
    <row r="8049" spans="1:19" x14ac:dyDescent="0.25">
      <c r="A8049" s="2">
        <f t="shared" si="530"/>
        <v>45262</v>
      </c>
      <c r="B8049" s="3">
        <v>336</v>
      </c>
      <c r="C8049" s="3">
        <v>500</v>
      </c>
      <c r="D8049">
        <v>352.0926</v>
      </c>
      <c r="E8049">
        <v>5.8000000000000003E-2</v>
      </c>
      <c r="F8049">
        <v>347.88630000000001</v>
      </c>
      <c r="G8049">
        <v>352.2405</v>
      </c>
      <c r="H8049">
        <v>356.15100000000001</v>
      </c>
      <c r="I8049">
        <v>5.8000000000000003E-2</v>
      </c>
      <c r="J8049">
        <v>0.04</v>
      </c>
      <c r="K8049">
        <v>7.1999999999999995E-2</v>
      </c>
      <c r="L8049">
        <v>2098</v>
      </c>
      <c r="M8049">
        <v>2099.4</v>
      </c>
      <c r="N8049">
        <v>2118</v>
      </c>
      <c r="Q8049">
        <f t="shared" si="529"/>
        <v>352.1</v>
      </c>
      <c r="R8049">
        <f t="shared" si="532"/>
        <v>352.1</v>
      </c>
      <c r="S8049">
        <f t="shared" si="528"/>
        <v>0.40000000000003411</v>
      </c>
    </row>
    <row r="8050" spans="1:19" x14ac:dyDescent="0.25">
      <c r="A8050" s="2">
        <f t="shared" si="530"/>
        <v>45262</v>
      </c>
      <c r="B8050" s="3">
        <v>336</v>
      </c>
      <c r="C8050" s="3">
        <v>600</v>
      </c>
      <c r="D8050">
        <v>352.37599999999998</v>
      </c>
      <c r="E8050">
        <v>5.7000000000000002E-2</v>
      </c>
      <c r="F8050">
        <v>348.32499999999999</v>
      </c>
      <c r="G8050">
        <v>352.56119999999999</v>
      </c>
      <c r="H8050">
        <v>356.24169999999998</v>
      </c>
      <c r="I8050">
        <v>6.2E-2</v>
      </c>
      <c r="J8050">
        <v>0.04</v>
      </c>
      <c r="K8050">
        <v>6.6000000000000003E-2</v>
      </c>
      <c r="L8050">
        <v>2099.6</v>
      </c>
      <c r="M8050">
        <v>2100</v>
      </c>
      <c r="N8050">
        <v>2117.6</v>
      </c>
      <c r="Q8050">
        <f t="shared" si="529"/>
        <v>352.4</v>
      </c>
      <c r="R8050">
        <f t="shared" si="532"/>
        <v>352.4</v>
      </c>
      <c r="S8050">
        <f t="shared" si="528"/>
        <v>0.29999999999995453</v>
      </c>
    </row>
    <row r="8051" spans="1:19" x14ac:dyDescent="0.25">
      <c r="A8051" s="2">
        <f t="shared" si="530"/>
        <v>45262</v>
      </c>
      <c r="B8051" s="3">
        <v>336</v>
      </c>
      <c r="C8051" s="3">
        <v>700</v>
      </c>
      <c r="D8051">
        <v>352.85660000000001</v>
      </c>
      <c r="E8051">
        <v>3.5000000000000003E-2</v>
      </c>
      <c r="F8051">
        <v>348.88819999999998</v>
      </c>
      <c r="G8051">
        <v>352.971</v>
      </c>
      <c r="H8051">
        <v>356.7106</v>
      </c>
      <c r="I8051">
        <v>2.1000000000000001E-2</v>
      </c>
      <c r="J8051">
        <v>4.5999999999999999E-2</v>
      </c>
      <c r="K8051">
        <v>3.3000000000000002E-2</v>
      </c>
      <c r="L8051">
        <v>2100</v>
      </c>
      <c r="M8051">
        <v>2101</v>
      </c>
      <c r="N8051">
        <v>2119.6</v>
      </c>
      <c r="Q8051">
        <f t="shared" si="529"/>
        <v>352.9</v>
      </c>
      <c r="R8051">
        <f t="shared" si="532"/>
        <v>352.9</v>
      </c>
      <c r="S8051">
        <f t="shared" si="528"/>
        <v>0.5</v>
      </c>
    </row>
    <row r="8052" spans="1:19" x14ac:dyDescent="0.25">
      <c r="A8052" s="2">
        <f t="shared" si="530"/>
        <v>45262</v>
      </c>
      <c r="B8052" s="3">
        <v>336</v>
      </c>
      <c r="C8052" s="3">
        <v>800</v>
      </c>
      <c r="D8052">
        <v>352.99299999999999</v>
      </c>
      <c r="E8052">
        <v>4.2000000000000003E-2</v>
      </c>
      <c r="F8052">
        <v>349.07499999999999</v>
      </c>
      <c r="G8052">
        <v>353.0994</v>
      </c>
      <c r="H8052">
        <v>356.80470000000003</v>
      </c>
      <c r="I8052">
        <v>2.7E-2</v>
      </c>
      <c r="J8052">
        <v>4.1000000000000002E-2</v>
      </c>
      <c r="K8052">
        <v>5.3999999999999999E-2</v>
      </c>
      <c r="L8052">
        <v>2100.4</v>
      </c>
      <c r="M8052">
        <v>2101.1999999999998</v>
      </c>
      <c r="N8052">
        <v>2119.8000000000002</v>
      </c>
      <c r="Q8052">
        <f t="shared" si="529"/>
        <v>353</v>
      </c>
      <c r="R8052">
        <f t="shared" si="532"/>
        <v>353</v>
      </c>
      <c r="S8052">
        <f t="shared" si="528"/>
        <v>0.10000000000002274</v>
      </c>
    </row>
    <row r="8053" spans="1:19" x14ac:dyDescent="0.25">
      <c r="A8053" s="2">
        <f t="shared" si="530"/>
        <v>45262</v>
      </c>
      <c r="B8053" s="3">
        <v>336</v>
      </c>
      <c r="C8053" s="3">
        <v>900</v>
      </c>
      <c r="D8053">
        <v>353.13049999999998</v>
      </c>
      <c r="E8053">
        <v>4.7E-2</v>
      </c>
      <c r="F8053">
        <v>349.07170000000002</v>
      </c>
      <c r="G8053">
        <v>353.30189999999999</v>
      </c>
      <c r="H8053">
        <v>357.01780000000002</v>
      </c>
      <c r="I8053">
        <v>3.3000000000000002E-2</v>
      </c>
      <c r="J8053">
        <v>4.8000000000000001E-2</v>
      </c>
      <c r="K8053">
        <v>5.8000000000000003E-2</v>
      </c>
      <c r="L8053">
        <v>2100.4</v>
      </c>
      <c r="M8053">
        <v>2101.6</v>
      </c>
      <c r="N8053">
        <v>2120.1999999999998</v>
      </c>
      <c r="Q8053">
        <f t="shared" si="529"/>
        <v>353.1</v>
      </c>
      <c r="R8053">
        <f t="shared" si="532"/>
        <v>353.1</v>
      </c>
      <c r="S8053">
        <f t="shared" si="528"/>
        <v>0.10000000000002274</v>
      </c>
    </row>
    <row r="8054" spans="1:19" x14ac:dyDescent="0.25">
      <c r="A8054" s="2">
        <f t="shared" si="530"/>
        <v>45262</v>
      </c>
      <c r="B8054" s="3">
        <v>336</v>
      </c>
      <c r="C8054" s="3">
        <v>1000</v>
      </c>
      <c r="D8054">
        <v>353.30040000000002</v>
      </c>
      <c r="E8054">
        <v>0.14699999999999999</v>
      </c>
      <c r="F8054">
        <v>349.30770000000001</v>
      </c>
      <c r="G8054">
        <v>353.34469999999999</v>
      </c>
      <c r="H8054">
        <v>357.2491</v>
      </c>
      <c r="I8054">
        <v>5.2999999999999999E-2</v>
      </c>
      <c r="J8054">
        <v>0.13100000000000001</v>
      </c>
      <c r="K8054">
        <v>0.21099999999999999</v>
      </c>
      <c r="L8054">
        <v>2101</v>
      </c>
      <c r="M8054">
        <v>2102.4</v>
      </c>
      <c r="N8054">
        <v>2121.6</v>
      </c>
      <c r="Q8054">
        <f t="shared" si="529"/>
        <v>353.3</v>
      </c>
      <c r="R8054">
        <f t="shared" si="532"/>
        <v>353.3</v>
      </c>
      <c r="S8054">
        <f t="shared" si="528"/>
        <v>0.19999999999998863</v>
      </c>
    </row>
    <row r="8055" spans="1:19" x14ac:dyDescent="0.25">
      <c r="A8055" s="2">
        <f t="shared" si="530"/>
        <v>45262</v>
      </c>
      <c r="B8055" s="3">
        <v>336</v>
      </c>
      <c r="C8055" s="3">
        <v>1100</v>
      </c>
      <c r="D8055">
        <v>353.01319999999998</v>
      </c>
      <c r="E8055">
        <v>6.0999999999999999E-2</v>
      </c>
      <c r="F8055">
        <v>349.62569999999999</v>
      </c>
      <c r="G8055">
        <v>353.09280000000001</v>
      </c>
      <c r="H8055">
        <v>356.32100000000003</v>
      </c>
      <c r="I8055">
        <v>6.2E-2</v>
      </c>
      <c r="J8055">
        <v>6.2E-2</v>
      </c>
      <c r="K8055">
        <v>5.8999999999999997E-2</v>
      </c>
      <c r="L8055">
        <v>2101.6</v>
      </c>
      <c r="M8055">
        <v>2101</v>
      </c>
      <c r="N8055">
        <v>2118.4</v>
      </c>
      <c r="Q8055">
        <f t="shared" si="529"/>
        <v>353</v>
      </c>
      <c r="R8055">
        <f t="shared" si="532"/>
        <v>353.3</v>
      </c>
      <c r="S8055">
        <f t="shared" si="528"/>
        <v>0</v>
      </c>
    </row>
    <row r="8056" spans="1:19" x14ac:dyDescent="0.25">
      <c r="A8056" s="2">
        <f t="shared" si="530"/>
        <v>45262</v>
      </c>
      <c r="B8056" s="3">
        <v>336</v>
      </c>
      <c r="C8056" s="3">
        <v>1200</v>
      </c>
      <c r="D8056">
        <v>353.03500000000003</v>
      </c>
      <c r="E8056">
        <v>0.112</v>
      </c>
      <c r="F8056">
        <v>349.69619999999998</v>
      </c>
      <c r="G8056">
        <v>353.0813</v>
      </c>
      <c r="H8056">
        <v>356.32760000000002</v>
      </c>
      <c r="I8056">
        <v>0.159</v>
      </c>
      <c r="J8056">
        <v>7.3999999999999996E-2</v>
      </c>
      <c r="K8056">
        <v>8.2000000000000003E-2</v>
      </c>
      <c r="L8056">
        <v>2101.6</v>
      </c>
      <c r="M8056">
        <v>2101</v>
      </c>
      <c r="N8056">
        <v>2118.6</v>
      </c>
      <c r="Q8056">
        <f t="shared" si="529"/>
        <v>353</v>
      </c>
      <c r="R8056">
        <f t="shared" si="532"/>
        <v>353.3</v>
      </c>
      <c r="S8056">
        <f t="shared" si="528"/>
        <v>0</v>
      </c>
    </row>
    <row r="8057" spans="1:19" x14ac:dyDescent="0.25">
      <c r="A8057" s="2">
        <f t="shared" si="530"/>
        <v>45262</v>
      </c>
      <c r="B8057" s="3">
        <v>336</v>
      </c>
      <c r="C8057" s="3">
        <v>1300</v>
      </c>
      <c r="D8057">
        <v>352.9468</v>
      </c>
      <c r="E8057">
        <v>6.2E-2</v>
      </c>
      <c r="F8057">
        <v>349.55680000000001</v>
      </c>
      <c r="G8057">
        <v>353.0335</v>
      </c>
      <c r="H8057">
        <v>356.25</v>
      </c>
      <c r="I8057">
        <v>9.0999999999999998E-2</v>
      </c>
      <c r="J8057">
        <v>4.5999999999999999E-2</v>
      </c>
      <c r="K8057">
        <v>3.5999999999999997E-2</v>
      </c>
      <c r="L8057">
        <v>2101.6</v>
      </c>
      <c r="M8057">
        <v>2101</v>
      </c>
      <c r="N8057">
        <v>2118.4</v>
      </c>
      <c r="Q8057">
        <f t="shared" si="529"/>
        <v>352.9</v>
      </c>
      <c r="R8057">
        <f t="shared" si="532"/>
        <v>353.3</v>
      </c>
      <c r="S8057">
        <f t="shared" si="528"/>
        <v>0</v>
      </c>
    </row>
    <row r="8058" spans="1:19" x14ac:dyDescent="0.25">
      <c r="A8058" s="2">
        <f t="shared" si="530"/>
        <v>45262</v>
      </c>
      <c r="B8058" s="3">
        <v>336</v>
      </c>
      <c r="C8058" s="3">
        <v>1400</v>
      </c>
      <c r="D8058">
        <v>353.15600000000001</v>
      </c>
      <c r="E8058">
        <v>7.0999999999999994E-2</v>
      </c>
      <c r="F8058">
        <v>349.6617</v>
      </c>
      <c r="G8058">
        <v>353.26069999999999</v>
      </c>
      <c r="H8058">
        <v>356.5455</v>
      </c>
      <c r="I8058">
        <v>0.104</v>
      </c>
      <c r="J8058">
        <v>4.5999999999999999E-2</v>
      </c>
      <c r="K8058">
        <v>4.8000000000000001E-2</v>
      </c>
      <c r="L8058">
        <v>2101.8000000000002</v>
      </c>
      <c r="M8058">
        <v>2101.6</v>
      </c>
      <c r="N8058">
        <v>2119.1999999999998</v>
      </c>
      <c r="Q8058">
        <f t="shared" si="529"/>
        <v>353.2</v>
      </c>
      <c r="R8058">
        <f t="shared" si="532"/>
        <v>353.3</v>
      </c>
      <c r="S8058">
        <f t="shared" si="528"/>
        <v>0</v>
      </c>
    </row>
    <row r="8059" spans="1:19" x14ac:dyDescent="0.25">
      <c r="A8059" s="2">
        <f t="shared" si="530"/>
        <v>45262</v>
      </c>
      <c r="B8059" s="3">
        <v>336</v>
      </c>
      <c r="C8059" s="3">
        <v>1500</v>
      </c>
      <c r="D8059">
        <v>353.2586</v>
      </c>
      <c r="E8059">
        <v>7.6999999999999999E-2</v>
      </c>
      <c r="F8059">
        <v>349.72570000000002</v>
      </c>
      <c r="G8059">
        <v>353.38420000000002</v>
      </c>
      <c r="H8059">
        <v>356.666</v>
      </c>
      <c r="I8059">
        <v>0.10299999999999999</v>
      </c>
      <c r="J8059">
        <v>5.7000000000000002E-2</v>
      </c>
      <c r="K8059">
        <v>6.0999999999999999E-2</v>
      </c>
      <c r="L8059">
        <v>2101.8000000000002</v>
      </c>
      <c r="M8059">
        <v>2101.8000000000002</v>
      </c>
      <c r="N8059">
        <v>2119.4</v>
      </c>
      <c r="Q8059">
        <f t="shared" si="529"/>
        <v>353.3</v>
      </c>
      <c r="R8059">
        <f t="shared" si="532"/>
        <v>353.3</v>
      </c>
      <c r="S8059">
        <f t="shared" si="528"/>
        <v>0</v>
      </c>
    </row>
    <row r="8060" spans="1:19" x14ac:dyDescent="0.25">
      <c r="A8060" s="2">
        <f t="shared" si="530"/>
        <v>45262</v>
      </c>
      <c r="B8060" s="3">
        <v>336</v>
      </c>
      <c r="C8060" s="3">
        <v>1600</v>
      </c>
      <c r="D8060">
        <v>353.14370000000002</v>
      </c>
      <c r="E8060">
        <v>7.2999999999999995E-2</v>
      </c>
      <c r="F8060">
        <v>349.49619999999999</v>
      </c>
      <c r="G8060">
        <v>353.25909999999999</v>
      </c>
      <c r="H8060">
        <v>356.67590000000001</v>
      </c>
      <c r="I8060">
        <v>0.104</v>
      </c>
      <c r="J8060">
        <v>5.6000000000000001E-2</v>
      </c>
      <c r="K8060">
        <v>4.4999999999999998E-2</v>
      </c>
      <c r="L8060">
        <v>2101</v>
      </c>
      <c r="M8060">
        <v>2101.4</v>
      </c>
      <c r="N8060">
        <v>2119.4</v>
      </c>
      <c r="Q8060">
        <f t="shared" si="529"/>
        <v>353.1</v>
      </c>
      <c r="R8060">
        <f t="shared" si="532"/>
        <v>353.3</v>
      </c>
      <c r="S8060">
        <f t="shared" si="528"/>
        <v>0</v>
      </c>
    </row>
    <row r="8061" spans="1:19" x14ac:dyDescent="0.25">
      <c r="A8061" s="2">
        <f t="shared" si="530"/>
        <v>45262</v>
      </c>
      <c r="B8061" s="3">
        <v>336</v>
      </c>
      <c r="C8061" s="3">
        <v>1700</v>
      </c>
      <c r="D8061">
        <v>353.13220000000001</v>
      </c>
      <c r="E8061">
        <v>8.1000000000000003E-2</v>
      </c>
      <c r="F8061">
        <v>349.27980000000002</v>
      </c>
      <c r="G8061">
        <v>353.22280000000001</v>
      </c>
      <c r="H8061">
        <v>356.89389999999997</v>
      </c>
      <c r="I8061">
        <v>0.111</v>
      </c>
      <c r="J8061">
        <v>4.2999999999999997E-2</v>
      </c>
      <c r="K8061">
        <v>7.2999999999999995E-2</v>
      </c>
      <c r="L8061">
        <v>2101</v>
      </c>
      <c r="M8061">
        <v>2101.4</v>
      </c>
      <c r="N8061">
        <v>2119.6</v>
      </c>
      <c r="Q8061">
        <f t="shared" si="529"/>
        <v>353.1</v>
      </c>
      <c r="R8061">
        <f t="shared" si="532"/>
        <v>353.3</v>
      </c>
      <c r="S8061">
        <f t="shared" si="528"/>
        <v>0</v>
      </c>
    </row>
    <row r="8062" spans="1:19" x14ac:dyDescent="0.25">
      <c r="A8062" s="2">
        <f t="shared" si="530"/>
        <v>45262</v>
      </c>
      <c r="B8062" s="3">
        <v>336</v>
      </c>
      <c r="C8062" s="3">
        <v>1800</v>
      </c>
      <c r="D8062">
        <v>353.14080000000001</v>
      </c>
      <c r="E8062">
        <v>6.2E-2</v>
      </c>
      <c r="F8062">
        <v>349.15039999999999</v>
      </c>
      <c r="G8062">
        <v>353.24919999999997</v>
      </c>
      <c r="H8062">
        <v>357.02269999999999</v>
      </c>
      <c r="I8062">
        <v>7.9000000000000001E-2</v>
      </c>
      <c r="J8062">
        <v>4.5999999999999999E-2</v>
      </c>
      <c r="K8062">
        <v>5.7000000000000002E-2</v>
      </c>
      <c r="L8062">
        <v>2100.6</v>
      </c>
      <c r="M8062">
        <v>2101.6</v>
      </c>
      <c r="N8062">
        <v>2120</v>
      </c>
      <c r="Q8062">
        <f t="shared" si="529"/>
        <v>353.1</v>
      </c>
      <c r="R8062">
        <f t="shared" si="532"/>
        <v>353.3</v>
      </c>
      <c r="S8062">
        <f t="shared" si="528"/>
        <v>0</v>
      </c>
    </row>
    <row r="8063" spans="1:19" x14ac:dyDescent="0.25">
      <c r="A8063" s="2">
        <f t="shared" si="530"/>
        <v>45262</v>
      </c>
      <c r="B8063" s="3">
        <v>336</v>
      </c>
      <c r="C8063" s="3">
        <v>1900</v>
      </c>
      <c r="D8063">
        <v>353.15050000000002</v>
      </c>
      <c r="E8063">
        <v>0.11600000000000001</v>
      </c>
      <c r="F8063">
        <v>349.23719999999997</v>
      </c>
      <c r="G8063">
        <v>353.26069999999999</v>
      </c>
      <c r="H8063">
        <v>356.95339999999999</v>
      </c>
      <c r="I8063">
        <v>0.159</v>
      </c>
      <c r="J8063">
        <v>4.5999999999999999E-2</v>
      </c>
      <c r="K8063">
        <v>0.114</v>
      </c>
      <c r="L8063">
        <v>2100.1999999999998</v>
      </c>
      <c r="M8063">
        <v>2101.4</v>
      </c>
      <c r="N8063">
        <v>2120.1999999999998</v>
      </c>
      <c r="Q8063">
        <f t="shared" si="529"/>
        <v>353.2</v>
      </c>
      <c r="R8063">
        <f t="shared" si="532"/>
        <v>353.3</v>
      </c>
      <c r="S8063">
        <f t="shared" si="528"/>
        <v>0</v>
      </c>
    </row>
    <row r="8064" spans="1:19" x14ac:dyDescent="0.25">
      <c r="A8064" s="2">
        <f t="shared" si="530"/>
        <v>45262</v>
      </c>
      <c r="B8064" s="3">
        <v>336</v>
      </c>
      <c r="C8064" s="3">
        <v>2000</v>
      </c>
      <c r="D8064">
        <v>353.14249999999998</v>
      </c>
      <c r="E8064">
        <v>5.7000000000000002E-2</v>
      </c>
      <c r="F8064">
        <v>349.14060000000001</v>
      </c>
      <c r="G8064">
        <v>353.25420000000003</v>
      </c>
      <c r="H8064">
        <v>357.03269999999998</v>
      </c>
      <c r="I8064">
        <v>6.4000000000000001E-2</v>
      </c>
      <c r="J8064">
        <v>5.1999999999999998E-2</v>
      </c>
      <c r="K8064">
        <v>5.2999999999999999E-2</v>
      </c>
      <c r="L8064">
        <v>2100.6</v>
      </c>
      <c r="M8064">
        <v>2101.6</v>
      </c>
      <c r="N8064">
        <v>2119.8000000000002</v>
      </c>
      <c r="Q8064">
        <f t="shared" si="529"/>
        <v>353.1</v>
      </c>
      <c r="R8064">
        <f t="shared" si="532"/>
        <v>353.3</v>
      </c>
      <c r="S8064">
        <f t="shared" si="528"/>
        <v>0</v>
      </c>
    </row>
    <row r="8065" spans="1:19" x14ac:dyDescent="0.25">
      <c r="A8065" s="2">
        <f t="shared" si="530"/>
        <v>45262</v>
      </c>
      <c r="B8065" s="3">
        <v>336</v>
      </c>
      <c r="C8065" s="3">
        <v>2100</v>
      </c>
      <c r="D8065">
        <v>353.12479999999999</v>
      </c>
      <c r="E8065">
        <v>7.0000000000000007E-2</v>
      </c>
      <c r="F8065">
        <v>349.17829999999998</v>
      </c>
      <c r="G8065">
        <v>353.2294</v>
      </c>
      <c r="H8065">
        <v>356.96660000000003</v>
      </c>
      <c r="I8065">
        <v>9.0999999999999998E-2</v>
      </c>
      <c r="J8065">
        <v>4.4999999999999998E-2</v>
      </c>
      <c r="K8065">
        <v>6.7000000000000004E-2</v>
      </c>
      <c r="L8065">
        <v>2100.6</v>
      </c>
      <c r="M8065">
        <v>2101.6</v>
      </c>
      <c r="N8065">
        <v>2120</v>
      </c>
      <c r="Q8065">
        <f t="shared" si="529"/>
        <v>353.1</v>
      </c>
      <c r="R8065">
        <f t="shared" si="532"/>
        <v>353.3</v>
      </c>
      <c r="S8065">
        <f t="shared" si="528"/>
        <v>0</v>
      </c>
    </row>
    <row r="8066" spans="1:19" x14ac:dyDescent="0.25">
      <c r="A8066" s="2">
        <f t="shared" si="530"/>
        <v>45262</v>
      </c>
      <c r="B8066" s="3">
        <v>336</v>
      </c>
      <c r="C8066" s="3">
        <v>2200</v>
      </c>
      <c r="D8066">
        <v>353.12799999999999</v>
      </c>
      <c r="E8066">
        <v>8.4000000000000005E-2</v>
      </c>
      <c r="F8066">
        <v>349.20280000000002</v>
      </c>
      <c r="G8066">
        <v>353.23110000000003</v>
      </c>
      <c r="H8066">
        <v>356.95010000000002</v>
      </c>
      <c r="I8066">
        <v>0.112</v>
      </c>
      <c r="J8066">
        <v>4.9000000000000002E-2</v>
      </c>
      <c r="K8066">
        <v>7.9000000000000001E-2</v>
      </c>
      <c r="L8066">
        <v>2100.8000000000002</v>
      </c>
      <c r="M8066">
        <v>2101.4</v>
      </c>
      <c r="N8066">
        <v>2119.8000000000002</v>
      </c>
      <c r="Q8066">
        <f t="shared" si="529"/>
        <v>353.1</v>
      </c>
      <c r="R8066">
        <f t="shared" si="532"/>
        <v>353.3</v>
      </c>
      <c r="S8066">
        <f t="shared" si="528"/>
        <v>0</v>
      </c>
    </row>
    <row r="8067" spans="1:19" x14ac:dyDescent="0.25">
      <c r="A8067" s="2">
        <f t="shared" si="530"/>
        <v>45262</v>
      </c>
      <c r="B8067" s="3">
        <v>336</v>
      </c>
      <c r="C8067" s="3">
        <v>2300</v>
      </c>
      <c r="D8067">
        <v>353.11790000000002</v>
      </c>
      <c r="E8067">
        <v>6.7000000000000004E-2</v>
      </c>
      <c r="F8067">
        <v>349.05700000000002</v>
      </c>
      <c r="G8067">
        <v>353.2278</v>
      </c>
      <c r="H8067">
        <v>357.06900000000002</v>
      </c>
      <c r="I8067">
        <v>8.7999999999999995E-2</v>
      </c>
      <c r="J8067">
        <v>4.4999999999999998E-2</v>
      </c>
      <c r="K8067">
        <v>6.0999999999999999E-2</v>
      </c>
      <c r="L8067">
        <v>2100.1999999999998</v>
      </c>
      <c r="M8067">
        <v>2101.6</v>
      </c>
      <c r="N8067">
        <v>2120.1999999999998</v>
      </c>
      <c r="Q8067">
        <f t="shared" si="529"/>
        <v>353.1</v>
      </c>
      <c r="R8067">
        <f t="shared" si="532"/>
        <v>353.3</v>
      </c>
      <c r="S8067">
        <f t="shared" si="528"/>
        <v>0</v>
      </c>
    </row>
    <row r="8068" spans="1:19" x14ac:dyDescent="0.25">
      <c r="A8068" s="2">
        <f t="shared" si="530"/>
        <v>45262</v>
      </c>
      <c r="B8068" s="3">
        <v>336</v>
      </c>
      <c r="C8068" s="3">
        <v>2400</v>
      </c>
      <c r="D8068">
        <v>353.12650000000002</v>
      </c>
      <c r="E8068">
        <v>5.6000000000000001E-2</v>
      </c>
      <c r="F8068">
        <v>348.9325</v>
      </c>
      <c r="G8068">
        <v>353.2706</v>
      </c>
      <c r="H8068">
        <v>357.17630000000003</v>
      </c>
      <c r="I8068">
        <v>6.8000000000000005E-2</v>
      </c>
      <c r="J8068">
        <v>4.1000000000000002E-2</v>
      </c>
      <c r="K8068">
        <v>5.6000000000000001E-2</v>
      </c>
      <c r="L8068">
        <v>2100</v>
      </c>
      <c r="M8068">
        <v>2101.6</v>
      </c>
      <c r="N8068">
        <v>2120.4</v>
      </c>
      <c r="Q8068">
        <f t="shared" si="529"/>
        <v>353.1</v>
      </c>
      <c r="R8068">
        <f t="shared" si="532"/>
        <v>353.3</v>
      </c>
      <c r="S8068">
        <f t="shared" si="528"/>
        <v>0</v>
      </c>
    </row>
    <row r="8069" spans="1:19" x14ac:dyDescent="0.25">
      <c r="A8069" s="2">
        <f t="shared" si="530"/>
        <v>45263</v>
      </c>
      <c r="B8069" s="3">
        <v>337</v>
      </c>
      <c r="C8069" s="3">
        <v>100</v>
      </c>
      <c r="D8069">
        <v>353.13139999999999</v>
      </c>
      <c r="E8069">
        <v>5.7000000000000002E-2</v>
      </c>
      <c r="F8069">
        <v>348.94560000000001</v>
      </c>
      <c r="G8069">
        <v>353.26400000000001</v>
      </c>
      <c r="H8069">
        <v>357.18459999999999</v>
      </c>
      <c r="I8069">
        <v>6.8000000000000005E-2</v>
      </c>
      <c r="J8069">
        <v>4.1000000000000002E-2</v>
      </c>
      <c r="K8069">
        <v>0.06</v>
      </c>
      <c r="L8069">
        <v>2100.1999999999998</v>
      </c>
      <c r="M8069">
        <v>2101.6</v>
      </c>
      <c r="N8069">
        <v>2120.4</v>
      </c>
      <c r="Q8069">
        <f t="shared" si="529"/>
        <v>353.1</v>
      </c>
      <c r="R8069">
        <f t="shared" si="532"/>
        <v>353.3</v>
      </c>
      <c r="S8069">
        <f t="shared" ref="S8069:S8132" si="533">IF(R8069&gt;R8068,R8069-R8068,0)</f>
        <v>0</v>
      </c>
    </row>
    <row r="8070" spans="1:19" x14ac:dyDescent="0.25">
      <c r="A8070" s="2">
        <f t="shared" si="530"/>
        <v>45263</v>
      </c>
      <c r="B8070" s="3">
        <v>337</v>
      </c>
      <c r="C8070" s="3">
        <v>200</v>
      </c>
      <c r="D8070">
        <v>353.02699999999999</v>
      </c>
      <c r="E8070">
        <v>6.2E-2</v>
      </c>
      <c r="F8070">
        <v>348.71460000000002</v>
      </c>
      <c r="G8070">
        <v>353.15859999999998</v>
      </c>
      <c r="H8070">
        <v>357.20769999999999</v>
      </c>
      <c r="I8070">
        <v>3.6999999999999998E-2</v>
      </c>
      <c r="J8070">
        <v>7.1999999999999995E-2</v>
      </c>
      <c r="K8070">
        <v>7.0999999999999994E-2</v>
      </c>
      <c r="L8070">
        <v>2099.6</v>
      </c>
      <c r="M8070">
        <v>2101.1999999999998</v>
      </c>
      <c r="N8070">
        <v>2120.4</v>
      </c>
      <c r="Q8070">
        <f t="shared" ref="Q8070:Q8133" si="534">ROUND(D8070,1)</f>
        <v>353</v>
      </c>
      <c r="R8070">
        <f t="shared" si="532"/>
        <v>353.3</v>
      </c>
      <c r="S8070">
        <f t="shared" si="533"/>
        <v>0</v>
      </c>
    </row>
    <row r="8071" spans="1:19" x14ac:dyDescent="0.25">
      <c r="A8071" s="2">
        <f t="shared" ref="A8071:A8134" si="535">A$5-1+B8071</f>
        <v>45263</v>
      </c>
      <c r="B8071" s="3">
        <v>337</v>
      </c>
      <c r="C8071" s="3">
        <v>300</v>
      </c>
      <c r="D8071">
        <v>352.93680000000001</v>
      </c>
      <c r="E8071">
        <v>5.1999999999999998E-2</v>
      </c>
      <c r="F8071">
        <v>348.78339999999997</v>
      </c>
      <c r="G8071">
        <v>352.94959999999998</v>
      </c>
      <c r="H8071">
        <v>357.0772</v>
      </c>
      <c r="I8071">
        <v>3.4000000000000002E-2</v>
      </c>
      <c r="J8071">
        <v>5.8000000000000003E-2</v>
      </c>
      <c r="K8071">
        <v>5.8999999999999997E-2</v>
      </c>
      <c r="L8071">
        <v>2099.6</v>
      </c>
      <c r="M8071">
        <v>2101</v>
      </c>
      <c r="N8071">
        <v>2120.1999999999998</v>
      </c>
      <c r="Q8071">
        <f t="shared" si="534"/>
        <v>352.9</v>
      </c>
      <c r="R8071">
        <f t="shared" si="532"/>
        <v>353.3</v>
      </c>
      <c r="S8071">
        <f t="shared" si="533"/>
        <v>0</v>
      </c>
    </row>
    <row r="8072" spans="1:19" x14ac:dyDescent="0.25">
      <c r="A8072" s="2">
        <f t="shared" si="535"/>
        <v>45263</v>
      </c>
      <c r="B8072" s="3">
        <v>337</v>
      </c>
      <c r="C8072" s="3">
        <v>400</v>
      </c>
      <c r="D8072">
        <v>353.0924</v>
      </c>
      <c r="E8072">
        <v>6.2E-2</v>
      </c>
      <c r="F8072">
        <v>348.73270000000002</v>
      </c>
      <c r="G8072">
        <v>353.23599999999999</v>
      </c>
      <c r="H8072">
        <v>357.30860000000001</v>
      </c>
      <c r="I8072">
        <v>4.4999999999999998E-2</v>
      </c>
      <c r="J8072">
        <v>6.8000000000000005E-2</v>
      </c>
      <c r="K8072">
        <v>7.0000000000000007E-2</v>
      </c>
      <c r="L8072">
        <v>2099.6</v>
      </c>
      <c r="M8072">
        <v>2101.8000000000002</v>
      </c>
      <c r="N8072">
        <v>2120.8000000000002</v>
      </c>
      <c r="Q8072">
        <f t="shared" si="534"/>
        <v>353.1</v>
      </c>
      <c r="R8072">
        <f t="shared" si="532"/>
        <v>353.3</v>
      </c>
      <c r="S8072">
        <f t="shared" si="533"/>
        <v>0</v>
      </c>
    </row>
    <row r="8073" spans="1:19" x14ac:dyDescent="0.25">
      <c r="A8073" s="2">
        <f t="shared" si="535"/>
        <v>45263</v>
      </c>
      <c r="B8073" s="3">
        <v>337</v>
      </c>
      <c r="C8073" s="3">
        <v>500</v>
      </c>
      <c r="D8073">
        <v>353.18020000000001</v>
      </c>
      <c r="E8073">
        <v>0.05</v>
      </c>
      <c r="F8073">
        <v>349.23559999999998</v>
      </c>
      <c r="G8073">
        <v>353.2097</v>
      </c>
      <c r="H8073">
        <v>357.09539999999998</v>
      </c>
      <c r="I8073">
        <v>5.2999999999999999E-2</v>
      </c>
      <c r="J8073">
        <v>4.9000000000000002E-2</v>
      </c>
      <c r="K8073">
        <v>4.9000000000000002E-2</v>
      </c>
      <c r="L8073">
        <v>2100.4</v>
      </c>
      <c r="M8073">
        <v>2101.4</v>
      </c>
      <c r="N8073">
        <v>2120.1999999999998</v>
      </c>
      <c r="Q8073">
        <f t="shared" si="534"/>
        <v>353.2</v>
      </c>
      <c r="R8073">
        <f t="shared" si="532"/>
        <v>353.3</v>
      </c>
      <c r="S8073">
        <f t="shared" si="533"/>
        <v>0</v>
      </c>
    </row>
    <row r="8074" spans="1:19" x14ac:dyDescent="0.25">
      <c r="A8074" s="2">
        <f t="shared" si="535"/>
        <v>45263</v>
      </c>
      <c r="B8074" s="3">
        <v>337</v>
      </c>
      <c r="C8074" s="3">
        <v>600</v>
      </c>
      <c r="D8074">
        <v>353.14179999999999</v>
      </c>
      <c r="E8074">
        <v>4.8000000000000001E-2</v>
      </c>
      <c r="F8074">
        <v>349.1979</v>
      </c>
      <c r="G8074">
        <v>353.19150000000002</v>
      </c>
      <c r="H8074">
        <v>357.03590000000003</v>
      </c>
      <c r="I8074">
        <v>5.3999999999999999E-2</v>
      </c>
      <c r="J8074">
        <v>4.2999999999999997E-2</v>
      </c>
      <c r="K8074">
        <v>4.7E-2</v>
      </c>
      <c r="L8074">
        <v>2100.8000000000002</v>
      </c>
      <c r="M8074">
        <v>2101.4</v>
      </c>
      <c r="N8074">
        <v>2120.1999999999998</v>
      </c>
      <c r="Q8074">
        <f t="shared" si="534"/>
        <v>353.1</v>
      </c>
      <c r="R8074">
        <f t="shared" si="532"/>
        <v>353.3</v>
      </c>
      <c r="S8074">
        <f t="shared" si="533"/>
        <v>0</v>
      </c>
    </row>
    <row r="8075" spans="1:19" x14ac:dyDescent="0.25">
      <c r="A8075" s="2">
        <f t="shared" si="535"/>
        <v>45263</v>
      </c>
      <c r="B8075" s="3">
        <v>337</v>
      </c>
      <c r="C8075" s="3">
        <v>700</v>
      </c>
      <c r="D8075">
        <v>353.2543</v>
      </c>
      <c r="E8075">
        <v>5.0999999999999997E-2</v>
      </c>
      <c r="F8075">
        <v>349.30439999999999</v>
      </c>
      <c r="G8075">
        <v>353.32499999999999</v>
      </c>
      <c r="H8075">
        <v>357.13339999999999</v>
      </c>
      <c r="I8075">
        <v>4.7E-2</v>
      </c>
      <c r="J8075">
        <v>5.8000000000000003E-2</v>
      </c>
      <c r="K8075">
        <v>4.7E-2</v>
      </c>
      <c r="L8075">
        <v>2101</v>
      </c>
      <c r="M8075">
        <v>2101.6</v>
      </c>
      <c r="N8075">
        <v>2120.1999999999998</v>
      </c>
      <c r="Q8075">
        <f t="shared" si="534"/>
        <v>353.3</v>
      </c>
      <c r="R8075">
        <f t="shared" si="532"/>
        <v>353.3</v>
      </c>
      <c r="S8075">
        <f t="shared" si="533"/>
        <v>0</v>
      </c>
    </row>
    <row r="8076" spans="1:19" x14ac:dyDescent="0.25">
      <c r="A8076" s="2">
        <f t="shared" si="535"/>
        <v>45263</v>
      </c>
      <c r="B8076" s="3">
        <v>337</v>
      </c>
      <c r="C8076" s="3">
        <v>800</v>
      </c>
      <c r="D8076">
        <v>353.20620000000002</v>
      </c>
      <c r="E8076">
        <v>0.05</v>
      </c>
      <c r="F8076">
        <v>349.39449999999999</v>
      </c>
      <c r="G8076">
        <v>353.2509</v>
      </c>
      <c r="H8076">
        <v>356.97320000000002</v>
      </c>
      <c r="I8076">
        <v>0.05</v>
      </c>
      <c r="J8076">
        <v>4.9000000000000002E-2</v>
      </c>
      <c r="K8076">
        <v>5.0999999999999997E-2</v>
      </c>
      <c r="L8076">
        <v>2101.1999999999998</v>
      </c>
      <c r="M8076">
        <v>2101.6</v>
      </c>
      <c r="N8076">
        <v>2120</v>
      </c>
      <c r="Q8076">
        <f t="shared" si="534"/>
        <v>353.2</v>
      </c>
      <c r="R8076">
        <f t="shared" si="532"/>
        <v>353.3</v>
      </c>
      <c r="S8076">
        <f t="shared" si="533"/>
        <v>0</v>
      </c>
    </row>
    <row r="8077" spans="1:19" x14ac:dyDescent="0.25">
      <c r="A8077" s="2">
        <f t="shared" si="535"/>
        <v>45263</v>
      </c>
      <c r="B8077" s="3">
        <v>337</v>
      </c>
      <c r="C8077" s="3">
        <v>900</v>
      </c>
      <c r="D8077">
        <v>354.38229999999999</v>
      </c>
      <c r="E8077">
        <v>4.5999999999999999E-2</v>
      </c>
      <c r="F8077">
        <v>350.39980000000003</v>
      </c>
      <c r="G8077">
        <v>354.51780000000002</v>
      </c>
      <c r="H8077">
        <v>358.2294</v>
      </c>
      <c r="I8077">
        <v>4.5999999999999999E-2</v>
      </c>
      <c r="J8077">
        <v>3.5999999999999997E-2</v>
      </c>
      <c r="K8077">
        <v>5.3999999999999999E-2</v>
      </c>
      <c r="L8077">
        <v>2103.4</v>
      </c>
      <c r="M8077">
        <v>2104.1999999999998</v>
      </c>
      <c r="N8077">
        <v>2122.8000000000002</v>
      </c>
      <c r="Q8077">
        <f t="shared" si="534"/>
        <v>354.4</v>
      </c>
      <c r="R8077">
        <f t="shared" si="532"/>
        <v>354.4</v>
      </c>
      <c r="S8077">
        <f t="shared" si="533"/>
        <v>1.0999999999999659</v>
      </c>
    </row>
    <row r="8078" spans="1:19" x14ac:dyDescent="0.25">
      <c r="A8078" s="2">
        <f t="shared" si="535"/>
        <v>45263</v>
      </c>
      <c r="B8078" s="3">
        <v>337</v>
      </c>
      <c r="C8078" s="3">
        <v>1000</v>
      </c>
      <c r="D8078">
        <v>355.62520000000001</v>
      </c>
      <c r="E8078">
        <v>5.5E-2</v>
      </c>
      <c r="F8078">
        <v>351.58530000000002</v>
      </c>
      <c r="G8078">
        <v>355.75510000000003</v>
      </c>
      <c r="H8078">
        <v>359.53519999999997</v>
      </c>
      <c r="I8078">
        <v>6.9000000000000006E-2</v>
      </c>
      <c r="J8078">
        <v>4.3999999999999997E-2</v>
      </c>
      <c r="K8078">
        <v>4.8000000000000001E-2</v>
      </c>
      <c r="L8078">
        <v>2105.8000000000002</v>
      </c>
      <c r="M8078">
        <v>2107</v>
      </c>
      <c r="N8078">
        <v>2125.4</v>
      </c>
      <c r="Q8078">
        <f t="shared" si="534"/>
        <v>355.6</v>
      </c>
      <c r="R8078">
        <f t="shared" si="532"/>
        <v>355.6</v>
      </c>
      <c r="S8078">
        <f t="shared" si="533"/>
        <v>1.2000000000000455</v>
      </c>
    </row>
    <row r="8079" spans="1:19" x14ac:dyDescent="0.25">
      <c r="A8079" s="2">
        <f t="shared" si="535"/>
        <v>45263</v>
      </c>
      <c r="B8079" s="3">
        <v>337</v>
      </c>
      <c r="C8079" s="3">
        <v>1100</v>
      </c>
      <c r="D8079">
        <v>356.05939999999998</v>
      </c>
      <c r="E8079">
        <v>0.128</v>
      </c>
      <c r="F8079">
        <v>351.9896</v>
      </c>
      <c r="G8079">
        <v>356.20589999999999</v>
      </c>
      <c r="H8079">
        <v>359.98259999999999</v>
      </c>
      <c r="I8079">
        <v>0.17799999999999999</v>
      </c>
      <c r="J8079">
        <v>4.7E-2</v>
      </c>
      <c r="K8079">
        <v>0.122</v>
      </c>
      <c r="L8079">
        <v>2106.4</v>
      </c>
      <c r="M8079">
        <v>2107.8000000000002</v>
      </c>
      <c r="N8079">
        <v>2126.6</v>
      </c>
      <c r="Q8079">
        <f t="shared" si="534"/>
        <v>356.1</v>
      </c>
      <c r="R8079">
        <f t="shared" si="532"/>
        <v>356.1</v>
      </c>
      <c r="S8079">
        <f t="shared" si="533"/>
        <v>0.5</v>
      </c>
    </row>
    <row r="8080" spans="1:19" x14ac:dyDescent="0.25">
      <c r="A8080" s="2">
        <f t="shared" si="535"/>
        <v>45263</v>
      </c>
      <c r="B8080" s="3">
        <v>337</v>
      </c>
      <c r="C8080" s="3">
        <v>1200</v>
      </c>
      <c r="D8080">
        <v>356.1121</v>
      </c>
      <c r="E8080">
        <v>4.5999999999999999E-2</v>
      </c>
      <c r="F8080">
        <v>352.08659999999998</v>
      </c>
      <c r="G8080">
        <v>356.25709999999998</v>
      </c>
      <c r="H8080">
        <v>359.99250000000001</v>
      </c>
      <c r="I8080">
        <v>0.05</v>
      </c>
      <c r="J8080">
        <v>4.5999999999999999E-2</v>
      </c>
      <c r="K8080">
        <v>0.04</v>
      </c>
      <c r="L8080">
        <v>2107</v>
      </c>
      <c r="M8080">
        <v>2108</v>
      </c>
      <c r="N8080">
        <v>2126.1999999999998</v>
      </c>
      <c r="Q8080">
        <f t="shared" si="534"/>
        <v>356.1</v>
      </c>
      <c r="R8080">
        <f t="shared" si="532"/>
        <v>356.1</v>
      </c>
      <c r="S8080">
        <f t="shared" si="533"/>
        <v>0</v>
      </c>
    </row>
    <row r="8081" spans="1:19" x14ac:dyDescent="0.25">
      <c r="A8081" s="2">
        <f t="shared" si="535"/>
        <v>45263</v>
      </c>
      <c r="B8081" s="3">
        <v>337</v>
      </c>
      <c r="C8081" s="3">
        <v>1300</v>
      </c>
      <c r="D8081">
        <v>356.26679999999999</v>
      </c>
      <c r="E8081">
        <v>4.9000000000000002E-2</v>
      </c>
      <c r="F8081">
        <v>352.44990000000001</v>
      </c>
      <c r="G8081">
        <v>356.33800000000002</v>
      </c>
      <c r="H8081">
        <v>360.01240000000001</v>
      </c>
      <c r="I8081">
        <v>0.04</v>
      </c>
      <c r="J8081">
        <v>0.05</v>
      </c>
      <c r="K8081">
        <v>5.6000000000000001E-2</v>
      </c>
      <c r="L8081">
        <v>2107.6</v>
      </c>
      <c r="M8081">
        <v>2108.1999999999998</v>
      </c>
      <c r="N8081">
        <v>2126.6</v>
      </c>
      <c r="Q8081">
        <f t="shared" si="534"/>
        <v>356.3</v>
      </c>
      <c r="R8081">
        <f t="shared" si="532"/>
        <v>356.3</v>
      </c>
      <c r="S8081">
        <f t="shared" si="533"/>
        <v>0.19999999999998863</v>
      </c>
    </row>
    <row r="8082" spans="1:19" x14ac:dyDescent="0.25">
      <c r="A8082" s="2">
        <f t="shared" si="535"/>
        <v>45263</v>
      </c>
      <c r="B8082" s="3">
        <v>337</v>
      </c>
      <c r="C8082" s="3">
        <v>1400</v>
      </c>
      <c r="D8082">
        <v>357.19029999999998</v>
      </c>
      <c r="E8082">
        <v>0.06</v>
      </c>
      <c r="F8082">
        <v>353.6035</v>
      </c>
      <c r="G8082">
        <v>357.20740000000001</v>
      </c>
      <c r="H8082">
        <v>360.76010000000002</v>
      </c>
      <c r="I8082">
        <v>5.2999999999999999E-2</v>
      </c>
      <c r="J8082">
        <v>6.2E-2</v>
      </c>
      <c r="K8082">
        <v>6.5000000000000002E-2</v>
      </c>
      <c r="L8082">
        <v>2110.1999999999998</v>
      </c>
      <c r="M8082">
        <v>2110.1999999999998</v>
      </c>
      <c r="N8082">
        <v>2128.1999999999998</v>
      </c>
      <c r="Q8082">
        <f t="shared" si="534"/>
        <v>357.2</v>
      </c>
      <c r="R8082">
        <f t="shared" si="532"/>
        <v>357.2</v>
      </c>
      <c r="S8082">
        <f t="shared" si="533"/>
        <v>0.89999999999997726</v>
      </c>
    </row>
    <row r="8083" spans="1:19" x14ac:dyDescent="0.25">
      <c r="A8083" s="2">
        <f t="shared" si="535"/>
        <v>45263</v>
      </c>
      <c r="B8083" s="3">
        <v>337</v>
      </c>
      <c r="C8083" s="3">
        <v>1500</v>
      </c>
      <c r="D8083">
        <v>358.11290000000002</v>
      </c>
      <c r="E8083">
        <v>5.0999999999999997E-2</v>
      </c>
      <c r="F8083">
        <v>354.36130000000003</v>
      </c>
      <c r="G8083">
        <v>358.20170000000002</v>
      </c>
      <c r="H8083">
        <v>361.77569999999997</v>
      </c>
      <c r="I8083">
        <v>4.7E-2</v>
      </c>
      <c r="J8083">
        <v>4.5999999999999999E-2</v>
      </c>
      <c r="K8083">
        <v>5.8999999999999997E-2</v>
      </c>
      <c r="L8083">
        <v>2111.6</v>
      </c>
      <c r="M8083">
        <v>2112.1999999999998</v>
      </c>
      <c r="N8083">
        <v>2130.1999999999998</v>
      </c>
      <c r="Q8083">
        <f t="shared" si="534"/>
        <v>358.1</v>
      </c>
      <c r="R8083">
        <f t="shared" si="532"/>
        <v>358.1</v>
      </c>
      <c r="S8083">
        <f t="shared" si="533"/>
        <v>0.90000000000003411</v>
      </c>
    </row>
    <row r="8084" spans="1:19" x14ac:dyDescent="0.25">
      <c r="A8084" s="2">
        <f t="shared" si="535"/>
        <v>45263</v>
      </c>
      <c r="B8084" s="3">
        <v>337</v>
      </c>
      <c r="C8084" s="3">
        <v>1600</v>
      </c>
      <c r="D8084">
        <v>358.44639999999998</v>
      </c>
      <c r="E8084">
        <v>4.7E-2</v>
      </c>
      <c r="F8084">
        <v>355.04539999999997</v>
      </c>
      <c r="G8084">
        <v>358.45339999999999</v>
      </c>
      <c r="H8084">
        <v>361.84039999999999</v>
      </c>
      <c r="I8084">
        <v>3.9E-2</v>
      </c>
      <c r="J8084">
        <v>4.7E-2</v>
      </c>
      <c r="K8084">
        <v>5.5E-2</v>
      </c>
      <c r="L8084">
        <v>2113.1999999999998</v>
      </c>
      <c r="M8084">
        <v>2112.6</v>
      </c>
      <c r="N8084">
        <v>2130.4</v>
      </c>
      <c r="Q8084">
        <f t="shared" si="534"/>
        <v>358.4</v>
      </c>
      <c r="R8084">
        <f t="shared" si="532"/>
        <v>358.4</v>
      </c>
      <c r="S8084">
        <f t="shared" si="533"/>
        <v>0.29999999999995453</v>
      </c>
    </row>
    <row r="8085" spans="1:19" x14ac:dyDescent="0.25">
      <c r="A8085" s="2">
        <f t="shared" si="535"/>
        <v>45263</v>
      </c>
      <c r="B8085" s="3">
        <v>337</v>
      </c>
      <c r="C8085" s="3">
        <v>1700</v>
      </c>
      <c r="D8085">
        <v>358.32209999999998</v>
      </c>
      <c r="E8085">
        <v>4.9000000000000002E-2</v>
      </c>
      <c r="F8085">
        <v>355.01569999999998</v>
      </c>
      <c r="G8085">
        <v>358.25959999999998</v>
      </c>
      <c r="H8085">
        <v>361.69099999999997</v>
      </c>
      <c r="I8085">
        <v>4.7E-2</v>
      </c>
      <c r="J8085">
        <v>5.2999999999999999E-2</v>
      </c>
      <c r="K8085">
        <v>4.5999999999999999E-2</v>
      </c>
      <c r="L8085">
        <v>2113</v>
      </c>
      <c r="M8085">
        <v>2112</v>
      </c>
      <c r="N8085">
        <v>2129.8000000000002</v>
      </c>
      <c r="Q8085">
        <f t="shared" si="534"/>
        <v>358.3</v>
      </c>
      <c r="R8085">
        <f t="shared" si="532"/>
        <v>358.4</v>
      </c>
      <c r="S8085">
        <f t="shared" si="533"/>
        <v>0</v>
      </c>
    </row>
    <row r="8086" spans="1:19" x14ac:dyDescent="0.25">
      <c r="A8086" s="2">
        <f t="shared" si="535"/>
        <v>45263</v>
      </c>
      <c r="B8086" s="3">
        <v>337</v>
      </c>
      <c r="C8086" s="3">
        <v>1800</v>
      </c>
      <c r="D8086">
        <v>358.34899999999999</v>
      </c>
      <c r="E8086">
        <v>7.1999999999999995E-2</v>
      </c>
      <c r="F8086">
        <v>354.79480000000001</v>
      </c>
      <c r="G8086">
        <v>358.42520000000002</v>
      </c>
      <c r="H8086">
        <v>361.82709999999997</v>
      </c>
      <c r="I8086">
        <v>9.2999999999999999E-2</v>
      </c>
      <c r="J8086">
        <v>6.8000000000000005E-2</v>
      </c>
      <c r="K8086">
        <v>4.7E-2</v>
      </c>
      <c r="L8086">
        <v>2112.8000000000002</v>
      </c>
      <c r="M8086">
        <v>2112.6</v>
      </c>
      <c r="N8086">
        <v>2130.1999999999998</v>
      </c>
      <c r="Q8086">
        <f t="shared" si="534"/>
        <v>358.3</v>
      </c>
      <c r="R8086">
        <f t="shared" si="532"/>
        <v>358.4</v>
      </c>
      <c r="S8086">
        <f t="shared" si="533"/>
        <v>0</v>
      </c>
    </row>
    <row r="8087" spans="1:19" x14ac:dyDescent="0.25">
      <c r="A8087" s="2">
        <f t="shared" si="535"/>
        <v>45263</v>
      </c>
      <c r="B8087" s="3">
        <v>337</v>
      </c>
      <c r="C8087" s="3">
        <v>1900</v>
      </c>
      <c r="D8087">
        <v>358.36579999999998</v>
      </c>
      <c r="E8087">
        <v>8.6999999999999994E-2</v>
      </c>
      <c r="F8087">
        <v>354.72879999999998</v>
      </c>
      <c r="G8087">
        <v>358.48320000000001</v>
      </c>
      <c r="H8087">
        <v>361.88529999999997</v>
      </c>
      <c r="I8087">
        <v>0.126</v>
      </c>
      <c r="J8087">
        <v>6.9000000000000006E-2</v>
      </c>
      <c r="K8087">
        <v>4.5999999999999999E-2</v>
      </c>
      <c r="L8087">
        <v>2112.1999999999998</v>
      </c>
      <c r="M8087">
        <v>2112.4</v>
      </c>
      <c r="N8087">
        <v>2130.4</v>
      </c>
      <c r="Q8087">
        <f t="shared" si="534"/>
        <v>358.4</v>
      </c>
      <c r="R8087">
        <f t="shared" si="532"/>
        <v>358.4</v>
      </c>
      <c r="S8087">
        <f t="shared" si="533"/>
        <v>0</v>
      </c>
    </row>
    <row r="8088" spans="1:19" x14ac:dyDescent="0.25">
      <c r="A8088" s="2">
        <f t="shared" si="535"/>
        <v>45263</v>
      </c>
      <c r="B8088" s="3">
        <v>337</v>
      </c>
      <c r="C8088" s="3">
        <v>2000</v>
      </c>
      <c r="D8088">
        <v>358.41</v>
      </c>
      <c r="E8088">
        <v>8.1000000000000003E-2</v>
      </c>
      <c r="F8088">
        <v>354.73869999999999</v>
      </c>
      <c r="G8088">
        <v>358.55279999999999</v>
      </c>
      <c r="H8088">
        <v>361.9384</v>
      </c>
      <c r="I8088">
        <v>0.11799999999999999</v>
      </c>
      <c r="J8088">
        <v>0.05</v>
      </c>
      <c r="K8088">
        <v>5.6000000000000001E-2</v>
      </c>
      <c r="L8088">
        <v>2112.4</v>
      </c>
      <c r="M8088">
        <v>2112.8000000000002</v>
      </c>
      <c r="N8088">
        <v>2130.4</v>
      </c>
      <c r="Q8088">
        <f t="shared" si="534"/>
        <v>358.4</v>
      </c>
      <c r="R8088">
        <f t="shared" si="532"/>
        <v>358.4</v>
      </c>
      <c r="S8088">
        <f t="shared" si="533"/>
        <v>0</v>
      </c>
    </row>
    <row r="8089" spans="1:19" x14ac:dyDescent="0.25">
      <c r="A8089" s="2">
        <f t="shared" si="535"/>
        <v>45263</v>
      </c>
      <c r="B8089" s="3">
        <v>337</v>
      </c>
      <c r="C8089" s="3">
        <v>2100</v>
      </c>
      <c r="D8089">
        <v>358.44189999999998</v>
      </c>
      <c r="E8089">
        <v>5.8000000000000003E-2</v>
      </c>
      <c r="F8089">
        <v>354.81459999999998</v>
      </c>
      <c r="G8089">
        <v>358.57760000000002</v>
      </c>
      <c r="H8089">
        <v>361.93340000000001</v>
      </c>
      <c r="I8089">
        <v>7.6999999999999999E-2</v>
      </c>
      <c r="J8089">
        <v>4.4999999999999998E-2</v>
      </c>
      <c r="K8089">
        <v>4.4999999999999998E-2</v>
      </c>
      <c r="L8089">
        <v>2112.6</v>
      </c>
      <c r="M8089">
        <v>2113</v>
      </c>
      <c r="N8089">
        <v>2130.4</v>
      </c>
      <c r="Q8089">
        <f t="shared" si="534"/>
        <v>358.4</v>
      </c>
      <c r="R8089">
        <f t="shared" si="532"/>
        <v>358.4</v>
      </c>
      <c r="S8089">
        <f t="shared" si="533"/>
        <v>0</v>
      </c>
    </row>
    <row r="8090" spans="1:19" x14ac:dyDescent="0.25">
      <c r="A8090" s="2">
        <f t="shared" si="535"/>
        <v>45263</v>
      </c>
      <c r="B8090" s="3">
        <v>337</v>
      </c>
      <c r="C8090" s="3">
        <v>2200</v>
      </c>
      <c r="D8090">
        <v>358.3304</v>
      </c>
      <c r="E8090">
        <v>0.105</v>
      </c>
      <c r="F8090">
        <v>354.70409999999998</v>
      </c>
      <c r="G8090">
        <v>358.4633</v>
      </c>
      <c r="H8090">
        <v>361.82380000000001</v>
      </c>
      <c r="I8090">
        <v>0.16300000000000001</v>
      </c>
      <c r="J8090">
        <v>6.5000000000000002E-2</v>
      </c>
      <c r="K8090">
        <v>4.4999999999999998E-2</v>
      </c>
      <c r="L8090">
        <v>2112.4</v>
      </c>
      <c r="M8090">
        <v>2112.8000000000002</v>
      </c>
      <c r="N8090">
        <v>2130.1999999999998</v>
      </c>
      <c r="Q8090">
        <f t="shared" si="534"/>
        <v>358.3</v>
      </c>
      <c r="R8090">
        <f t="shared" si="532"/>
        <v>358.4</v>
      </c>
      <c r="S8090">
        <f t="shared" si="533"/>
        <v>0</v>
      </c>
    </row>
    <row r="8091" spans="1:19" x14ac:dyDescent="0.25">
      <c r="A8091" s="2">
        <f t="shared" si="535"/>
        <v>45263</v>
      </c>
      <c r="B8091" s="3">
        <v>337</v>
      </c>
      <c r="C8091" s="3">
        <v>2300</v>
      </c>
      <c r="D8091">
        <v>358.27609999999999</v>
      </c>
      <c r="E8091">
        <v>5.2999999999999999E-2</v>
      </c>
      <c r="F8091">
        <v>354.50790000000001</v>
      </c>
      <c r="G8091">
        <v>358.44009999999997</v>
      </c>
      <c r="H8091">
        <v>361.88029999999998</v>
      </c>
      <c r="I8091">
        <v>5.8999999999999997E-2</v>
      </c>
      <c r="J8091">
        <v>5.1999999999999998E-2</v>
      </c>
      <c r="K8091">
        <v>4.9000000000000002E-2</v>
      </c>
      <c r="L8091">
        <v>2112</v>
      </c>
      <c r="M8091">
        <v>2112.6</v>
      </c>
      <c r="N8091">
        <v>2130.4</v>
      </c>
      <c r="Q8091">
        <f t="shared" si="534"/>
        <v>358.3</v>
      </c>
      <c r="R8091">
        <f t="shared" si="532"/>
        <v>358.4</v>
      </c>
      <c r="S8091">
        <f t="shared" si="533"/>
        <v>0</v>
      </c>
    </row>
    <row r="8092" spans="1:19" x14ac:dyDescent="0.25">
      <c r="A8092" s="2">
        <f t="shared" si="535"/>
        <v>45263</v>
      </c>
      <c r="B8092" s="3">
        <v>337</v>
      </c>
      <c r="C8092" s="3">
        <v>2400</v>
      </c>
      <c r="D8092">
        <v>358.47289999999998</v>
      </c>
      <c r="E8092">
        <v>8.5999999999999993E-2</v>
      </c>
      <c r="F8092">
        <v>354.76010000000002</v>
      </c>
      <c r="G8092">
        <v>358.61900000000003</v>
      </c>
      <c r="H8092">
        <v>362.03980000000001</v>
      </c>
      <c r="I8092">
        <v>0.123</v>
      </c>
      <c r="J8092">
        <v>5.5E-2</v>
      </c>
      <c r="K8092">
        <v>6.2E-2</v>
      </c>
      <c r="L8092">
        <v>2112.8000000000002</v>
      </c>
      <c r="M8092">
        <v>2112.8000000000002</v>
      </c>
      <c r="N8092">
        <v>2130.6</v>
      </c>
      <c r="Q8092">
        <f t="shared" si="534"/>
        <v>358.5</v>
      </c>
      <c r="R8092">
        <f t="shared" si="532"/>
        <v>358.5</v>
      </c>
      <c r="S8092">
        <f t="shared" si="533"/>
        <v>0.10000000000002274</v>
      </c>
    </row>
    <row r="8093" spans="1:19" x14ac:dyDescent="0.25">
      <c r="A8093" s="2">
        <f t="shared" si="535"/>
        <v>45264</v>
      </c>
      <c r="B8093" s="3">
        <v>338</v>
      </c>
      <c r="C8093" s="3">
        <v>100</v>
      </c>
      <c r="D8093">
        <v>358.37119999999999</v>
      </c>
      <c r="E8093">
        <v>0.126</v>
      </c>
      <c r="F8093">
        <v>354.74040000000002</v>
      </c>
      <c r="G8093">
        <v>358.52960000000002</v>
      </c>
      <c r="H8093">
        <v>361.84379999999999</v>
      </c>
      <c r="I8093">
        <v>0.188</v>
      </c>
      <c r="J8093">
        <v>5.8999999999999997E-2</v>
      </c>
      <c r="K8093">
        <v>9.1999999999999998E-2</v>
      </c>
      <c r="L8093">
        <v>2112</v>
      </c>
      <c r="M8093">
        <v>2112.6</v>
      </c>
      <c r="N8093">
        <v>2130.6</v>
      </c>
      <c r="Q8093">
        <f t="shared" si="534"/>
        <v>358.4</v>
      </c>
      <c r="R8093">
        <f t="shared" si="532"/>
        <v>358.5</v>
      </c>
      <c r="S8093">
        <f t="shared" si="533"/>
        <v>0</v>
      </c>
    </row>
    <row r="8094" spans="1:19" x14ac:dyDescent="0.25">
      <c r="A8094" s="2">
        <f t="shared" si="535"/>
        <v>45264</v>
      </c>
      <c r="B8094" s="3">
        <v>338</v>
      </c>
      <c r="C8094" s="3">
        <v>200</v>
      </c>
      <c r="D8094">
        <v>358.3931</v>
      </c>
      <c r="E8094">
        <v>0.06</v>
      </c>
      <c r="F8094">
        <v>354.63319999999999</v>
      </c>
      <c r="G8094">
        <v>358.54450000000003</v>
      </c>
      <c r="H8094">
        <v>362.0016</v>
      </c>
      <c r="I8094">
        <v>6.8000000000000005E-2</v>
      </c>
      <c r="J8094">
        <v>4.5999999999999999E-2</v>
      </c>
      <c r="K8094">
        <v>6.4000000000000001E-2</v>
      </c>
      <c r="L8094">
        <v>2112.1999999999998</v>
      </c>
      <c r="M8094">
        <v>2112.6</v>
      </c>
      <c r="N8094">
        <v>2130.4</v>
      </c>
      <c r="Q8094">
        <f t="shared" si="534"/>
        <v>358.4</v>
      </c>
      <c r="R8094">
        <f t="shared" si="532"/>
        <v>358.5</v>
      </c>
      <c r="S8094">
        <f t="shared" si="533"/>
        <v>0</v>
      </c>
    </row>
    <row r="8095" spans="1:19" x14ac:dyDescent="0.25">
      <c r="A8095" s="2">
        <f t="shared" si="535"/>
        <v>45264</v>
      </c>
      <c r="B8095" s="3">
        <v>338</v>
      </c>
      <c r="C8095" s="3">
        <v>300</v>
      </c>
      <c r="D8095">
        <v>358.23759999999999</v>
      </c>
      <c r="E8095">
        <v>4.7E-2</v>
      </c>
      <c r="F8095">
        <v>354.4502</v>
      </c>
      <c r="G8095">
        <v>358.33080000000001</v>
      </c>
      <c r="H8095">
        <v>361.93180000000001</v>
      </c>
      <c r="I8095">
        <v>4.7E-2</v>
      </c>
      <c r="J8095">
        <v>0.05</v>
      </c>
      <c r="K8095">
        <v>4.4999999999999998E-2</v>
      </c>
      <c r="L8095">
        <v>2111.8000000000002</v>
      </c>
      <c r="M8095">
        <v>2112.4</v>
      </c>
      <c r="N8095">
        <v>2130.4</v>
      </c>
      <c r="Q8095">
        <f t="shared" si="534"/>
        <v>358.2</v>
      </c>
      <c r="R8095">
        <f t="shared" si="532"/>
        <v>358.5</v>
      </c>
      <c r="S8095">
        <f t="shared" si="533"/>
        <v>0</v>
      </c>
    </row>
    <row r="8096" spans="1:19" x14ac:dyDescent="0.25">
      <c r="A8096" s="2">
        <f t="shared" si="535"/>
        <v>45264</v>
      </c>
      <c r="B8096" s="3">
        <v>338</v>
      </c>
      <c r="C8096" s="3">
        <v>400</v>
      </c>
      <c r="D8096">
        <v>358.3159</v>
      </c>
      <c r="E8096">
        <v>5.5E-2</v>
      </c>
      <c r="F8096">
        <v>354.54750000000001</v>
      </c>
      <c r="G8096">
        <v>358.39710000000002</v>
      </c>
      <c r="H8096">
        <v>362.00319999999999</v>
      </c>
      <c r="I8096">
        <v>6.0999999999999999E-2</v>
      </c>
      <c r="J8096">
        <v>6.0999999999999999E-2</v>
      </c>
      <c r="K8096">
        <v>4.1000000000000002E-2</v>
      </c>
      <c r="L8096">
        <v>2112.1999999999998</v>
      </c>
      <c r="M8096">
        <v>2112.4</v>
      </c>
      <c r="N8096">
        <v>2130.8000000000002</v>
      </c>
      <c r="Q8096">
        <f t="shared" si="534"/>
        <v>358.3</v>
      </c>
      <c r="R8096">
        <f t="shared" si="532"/>
        <v>358.5</v>
      </c>
      <c r="S8096">
        <f t="shared" si="533"/>
        <v>0</v>
      </c>
    </row>
    <row r="8097" spans="1:19" x14ac:dyDescent="0.25">
      <c r="A8097" s="2">
        <f t="shared" si="535"/>
        <v>45264</v>
      </c>
      <c r="B8097" s="3">
        <v>338</v>
      </c>
      <c r="C8097" s="3">
        <v>500</v>
      </c>
      <c r="D8097">
        <v>358.46289999999999</v>
      </c>
      <c r="E8097">
        <v>4.2999999999999997E-2</v>
      </c>
      <c r="F8097">
        <v>354.59030000000001</v>
      </c>
      <c r="G8097">
        <v>358.5693</v>
      </c>
      <c r="H8097">
        <v>362.22910000000002</v>
      </c>
      <c r="I8097">
        <v>3.9E-2</v>
      </c>
      <c r="J8097">
        <v>4.2000000000000003E-2</v>
      </c>
      <c r="K8097">
        <v>4.7E-2</v>
      </c>
      <c r="L8097">
        <v>2112.1999999999998</v>
      </c>
      <c r="M8097">
        <v>2112.8000000000002</v>
      </c>
      <c r="N8097">
        <v>2131.1999999999998</v>
      </c>
      <c r="Q8097">
        <f t="shared" si="534"/>
        <v>358.5</v>
      </c>
      <c r="R8097">
        <f t="shared" si="532"/>
        <v>358.5</v>
      </c>
      <c r="S8097">
        <f t="shared" si="533"/>
        <v>0</v>
      </c>
    </row>
    <row r="8098" spans="1:19" x14ac:dyDescent="0.25">
      <c r="A8098" s="2">
        <f t="shared" si="535"/>
        <v>45264</v>
      </c>
      <c r="B8098" s="3">
        <v>338</v>
      </c>
      <c r="C8098" s="3">
        <v>600</v>
      </c>
      <c r="D8098">
        <v>358.51459999999997</v>
      </c>
      <c r="E8098">
        <v>4.7E-2</v>
      </c>
      <c r="F8098">
        <v>354.67270000000002</v>
      </c>
      <c r="G8098">
        <v>358.66699999999997</v>
      </c>
      <c r="H8098">
        <v>362.20420000000001</v>
      </c>
      <c r="I8098">
        <v>3.6999999999999998E-2</v>
      </c>
      <c r="J8098">
        <v>4.8000000000000001E-2</v>
      </c>
      <c r="K8098">
        <v>5.5E-2</v>
      </c>
      <c r="L8098">
        <v>2112.4</v>
      </c>
      <c r="M8098">
        <v>2113</v>
      </c>
      <c r="N8098">
        <v>2130.8000000000002</v>
      </c>
      <c r="Q8098">
        <f t="shared" si="534"/>
        <v>358.5</v>
      </c>
      <c r="R8098">
        <f t="shared" ref="R8098:R8161" si="536">ROUND(IF(Q8098&lt;R8097,R8097,Q8098),1)</f>
        <v>358.5</v>
      </c>
      <c r="S8098">
        <f t="shared" si="533"/>
        <v>0</v>
      </c>
    </row>
    <row r="8099" spans="1:19" x14ac:dyDescent="0.25">
      <c r="A8099" s="2">
        <f t="shared" si="535"/>
        <v>45264</v>
      </c>
      <c r="B8099" s="3">
        <v>338</v>
      </c>
      <c r="C8099" s="3">
        <v>700</v>
      </c>
      <c r="D8099">
        <v>358.38839999999999</v>
      </c>
      <c r="E8099">
        <v>4.7E-2</v>
      </c>
      <c r="F8099">
        <v>354.73379999999997</v>
      </c>
      <c r="G8099">
        <v>358.50310000000002</v>
      </c>
      <c r="H8099">
        <v>361.92840000000001</v>
      </c>
      <c r="I8099">
        <v>4.7E-2</v>
      </c>
      <c r="J8099">
        <v>4.5999999999999999E-2</v>
      </c>
      <c r="K8099">
        <v>4.7E-2</v>
      </c>
      <c r="L8099">
        <v>2112.4</v>
      </c>
      <c r="M8099">
        <v>2112.6</v>
      </c>
      <c r="N8099">
        <v>2130.4</v>
      </c>
      <c r="Q8099">
        <f t="shared" si="534"/>
        <v>358.4</v>
      </c>
      <c r="R8099">
        <f t="shared" si="536"/>
        <v>358.5</v>
      </c>
      <c r="S8099">
        <f t="shared" si="533"/>
        <v>0</v>
      </c>
    </row>
    <row r="8100" spans="1:19" x14ac:dyDescent="0.25">
      <c r="A8100" s="2">
        <f t="shared" si="535"/>
        <v>45264</v>
      </c>
      <c r="B8100" s="3">
        <v>338</v>
      </c>
      <c r="C8100" s="3">
        <v>800</v>
      </c>
      <c r="D8100">
        <v>358.4864</v>
      </c>
      <c r="E8100">
        <v>4.3999999999999997E-2</v>
      </c>
      <c r="F8100">
        <v>354.75189999999998</v>
      </c>
      <c r="G8100">
        <v>358.53789999999998</v>
      </c>
      <c r="H8100">
        <v>362.16930000000002</v>
      </c>
      <c r="I8100">
        <v>4.4999999999999998E-2</v>
      </c>
      <c r="J8100">
        <v>4.7E-2</v>
      </c>
      <c r="K8100">
        <v>3.9E-2</v>
      </c>
      <c r="L8100">
        <v>2112.6</v>
      </c>
      <c r="M8100">
        <v>2112.8000000000002</v>
      </c>
      <c r="N8100">
        <v>2130.8000000000002</v>
      </c>
      <c r="Q8100">
        <f t="shared" si="534"/>
        <v>358.5</v>
      </c>
      <c r="R8100">
        <f t="shared" si="536"/>
        <v>358.5</v>
      </c>
      <c r="S8100">
        <f t="shared" si="533"/>
        <v>0</v>
      </c>
    </row>
    <row r="8101" spans="1:19" x14ac:dyDescent="0.25">
      <c r="A8101" s="2">
        <f t="shared" si="535"/>
        <v>45264</v>
      </c>
      <c r="B8101" s="3">
        <v>338</v>
      </c>
      <c r="C8101" s="3">
        <v>900</v>
      </c>
      <c r="D8101">
        <v>358.50549999999998</v>
      </c>
      <c r="E8101">
        <v>4.5999999999999999E-2</v>
      </c>
      <c r="F8101">
        <v>354.82119999999998</v>
      </c>
      <c r="G8101">
        <v>358.56599999999997</v>
      </c>
      <c r="H8101">
        <v>362.12950000000001</v>
      </c>
      <c r="I8101">
        <v>4.5999999999999999E-2</v>
      </c>
      <c r="J8101">
        <v>4.2999999999999997E-2</v>
      </c>
      <c r="K8101">
        <v>0.05</v>
      </c>
      <c r="L8101">
        <v>2112.6</v>
      </c>
      <c r="M8101">
        <v>2112.8000000000002</v>
      </c>
      <c r="N8101">
        <v>2130.8000000000002</v>
      </c>
      <c r="Q8101">
        <f t="shared" si="534"/>
        <v>358.5</v>
      </c>
      <c r="R8101">
        <f t="shared" si="536"/>
        <v>358.5</v>
      </c>
      <c r="S8101">
        <f t="shared" si="533"/>
        <v>0</v>
      </c>
    </row>
    <row r="8102" spans="1:19" x14ac:dyDescent="0.25">
      <c r="A8102" s="2">
        <f t="shared" si="535"/>
        <v>45264</v>
      </c>
      <c r="B8102" s="3">
        <v>338</v>
      </c>
      <c r="C8102" s="3">
        <v>1000</v>
      </c>
      <c r="D8102">
        <v>358.56450000000001</v>
      </c>
      <c r="E8102">
        <v>5.8999999999999997E-2</v>
      </c>
      <c r="F8102">
        <v>355.17070000000001</v>
      </c>
      <c r="G8102">
        <v>358.54610000000002</v>
      </c>
      <c r="H8102">
        <v>361.97660000000002</v>
      </c>
      <c r="I8102">
        <v>0.06</v>
      </c>
      <c r="J8102">
        <v>0.06</v>
      </c>
      <c r="K8102">
        <v>5.7000000000000002E-2</v>
      </c>
      <c r="L8102">
        <v>2113.4</v>
      </c>
      <c r="M8102">
        <v>2112.8000000000002</v>
      </c>
      <c r="N8102">
        <v>2130.4</v>
      </c>
      <c r="Q8102">
        <f t="shared" si="534"/>
        <v>358.6</v>
      </c>
      <c r="R8102">
        <f t="shared" si="536"/>
        <v>358.6</v>
      </c>
      <c r="S8102">
        <f t="shared" si="533"/>
        <v>0.10000000000002274</v>
      </c>
    </row>
    <row r="8103" spans="1:19" x14ac:dyDescent="0.25">
      <c r="A8103" s="2">
        <f t="shared" si="535"/>
        <v>45264</v>
      </c>
      <c r="B8103" s="3">
        <v>338</v>
      </c>
      <c r="C8103" s="3">
        <v>1100</v>
      </c>
      <c r="D8103">
        <v>358.5754</v>
      </c>
      <c r="E8103">
        <v>4.8000000000000001E-2</v>
      </c>
      <c r="F8103">
        <v>355.52710000000002</v>
      </c>
      <c r="G8103">
        <v>358.53289999999998</v>
      </c>
      <c r="H8103">
        <v>361.6662</v>
      </c>
      <c r="I8103">
        <v>4.5999999999999999E-2</v>
      </c>
      <c r="J8103">
        <v>4.5999999999999999E-2</v>
      </c>
      <c r="K8103">
        <v>5.2999999999999999E-2</v>
      </c>
      <c r="L8103">
        <v>2114</v>
      </c>
      <c r="M8103">
        <v>2112.8000000000002</v>
      </c>
      <c r="N8103">
        <v>2130</v>
      </c>
      <c r="Q8103">
        <f t="shared" si="534"/>
        <v>358.6</v>
      </c>
      <c r="R8103">
        <f t="shared" si="536"/>
        <v>358.6</v>
      </c>
      <c r="S8103">
        <f t="shared" si="533"/>
        <v>0</v>
      </c>
    </row>
    <row r="8104" spans="1:19" x14ac:dyDescent="0.25">
      <c r="A8104" s="2">
        <f t="shared" si="535"/>
        <v>45264</v>
      </c>
      <c r="B8104" s="3">
        <v>338</v>
      </c>
      <c r="C8104" s="3">
        <v>1200</v>
      </c>
      <c r="D8104">
        <v>358.56479999999999</v>
      </c>
      <c r="E8104">
        <v>3.9E-2</v>
      </c>
      <c r="F8104">
        <v>355.50889999999998</v>
      </c>
      <c r="G8104">
        <v>358.65210000000002</v>
      </c>
      <c r="H8104">
        <v>361.53339999999997</v>
      </c>
      <c r="I8104">
        <v>4.2999999999999997E-2</v>
      </c>
      <c r="J8104">
        <v>3.3000000000000002E-2</v>
      </c>
      <c r="K8104">
        <v>0.04</v>
      </c>
      <c r="L8104">
        <v>2114.1999999999998</v>
      </c>
      <c r="M8104">
        <v>2113</v>
      </c>
      <c r="N8104">
        <v>2129.8000000000002</v>
      </c>
      <c r="Q8104">
        <f t="shared" si="534"/>
        <v>358.6</v>
      </c>
      <c r="R8104">
        <f t="shared" si="536"/>
        <v>358.6</v>
      </c>
      <c r="S8104">
        <f t="shared" si="533"/>
        <v>0</v>
      </c>
    </row>
    <row r="8105" spans="1:19" x14ac:dyDescent="0.25">
      <c r="A8105" s="2">
        <f t="shared" si="535"/>
        <v>45264</v>
      </c>
      <c r="B8105" s="3">
        <v>338</v>
      </c>
      <c r="C8105" s="3">
        <v>1300</v>
      </c>
      <c r="D8105">
        <v>358.90530000000001</v>
      </c>
      <c r="E8105">
        <v>5.1999999999999998E-2</v>
      </c>
      <c r="F8105">
        <v>355.84899999999999</v>
      </c>
      <c r="G8105">
        <v>359.0994</v>
      </c>
      <c r="H8105">
        <v>361.76740000000001</v>
      </c>
      <c r="I8105">
        <v>4.7E-2</v>
      </c>
      <c r="J8105">
        <v>4.5999999999999999E-2</v>
      </c>
      <c r="K8105">
        <v>6.0999999999999999E-2</v>
      </c>
      <c r="L8105">
        <v>2115</v>
      </c>
      <c r="M8105">
        <v>2114</v>
      </c>
      <c r="N8105">
        <v>2130.1999999999998</v>
      </c>
      <c r="Q8105">
        <f t="shared" si="534"/>
        <v>358.9</v>
      </c>
      <c r="R8105">
        <f t="shared" si="536"/>
        <v>358.9</v>
      </c>
      <c r="S8105">
        <f t="shared" si="533"/>
        <v>0.29999999999995453</v>
      </c>
    </row>
    <row r="8106" spans="1:19" x14ac:dyDescent="0.25">
      <c r="A8106" s="2">
        <f t="shared" si="535"/>
        <v>45264</v>
      </c>
      <c r="B8106" s="3">
        <v>338</v>
      </c>
      <c r="C8106" s="3">
        <v>1400</v>
      </c>
      <c r="D8106">
        <v>359.36270000000002</v>
      </c>
      <c r="E8106">
        <v>7.0999999999999994E-2</v>
      </c>
      <c r="F8106">
        <v>356.14780000000002</v>
      </c>
      <c r="G8106">
        <v>359.55180000000001</v>
      </c>
      <c r="H8106">
        <v>362.3886</v>
      </c>
      <c r="I8106">
        <v>7.0999999999999994E-2</v>
      </c>
      <c r="J8106">
        <v>5.6000000000000001E-2</v>
      </c>
      <c r="K8106">
        <v>8.3000000000000004E-2</v>
      </c>
      <c r="L8106">
        <v>2115.8000000000002</v>
      </c>
      <c r="M8106">
        <v>2115</v>
      </c>
      <c r="N8106">
        <v>2131.6</v>
      </c>
      <c r="Q8106">
        <f t="shared" si="534"/>
        <v>359.4</v>
      </c>
      <c r="R8106">
        <f t="shared" si="536"/>
        <v>359.4</v>
      </c>
      <c r="S8106">
        <f t="shared" si="533"/>
        <v>0.5</v>
      </c>
    </row>
    <row r="8107" spans="1:19" x14ac:dyDescent="0.25">
      <c r="A8107" s="2">
        <f t="shared" si="535"/>
        <v>45264</v>
      </c>
      <c r="B8107" s="3">
        <v>338</v>
      </c>
      <c r="C8107" s="3">
        <v>1500</v>
      </c>
      <c r="D8107">
        <v>360.4966</v>
      </c>
      <c r="E8107">
        <v>5.7000000000000002E-2</v>
      </c>
      <c r="F8107">
        <v>357.0779</v>
      </c>
      <c r="G8107">
        <v>360.7047</v>
      </c>
      <c r="H8107">
        <v>363.70710000000003</v>
      </c>
      <c r="I8107">
        <v>5.8000000000000003E-2</v>
      </c>
      <c r="J8107">
        <v>4.7E-2</v>
      </c>
      <c r="K8107">
        <v>6.4000000000000001E-2</v>
      </c>
      <c r="L8107">
        <v>2117.6</v>
      </c>
      <c r="M8107">
        <v>2117.1999999999998</v>
      </c>
      <c r="N8107">
        <v>2134.4</v>
      </c>
      <c r="Q8107">
        <f t="shared" si="534"/>
        <v>360.5</v>
      </c>
      <c r="R8107">
        <f t="shared" si="536"/>
        <v>360.5</v>
      </c>
      <c r="S8107">
        <f t="shared" si="533"/>
        <v>1.1000000000000227</v>
      </c>
    </row>
    <row r="8108" spans="1:19" x14ac:dyDescent="0.25">
      <c r="A8108" s="2">
        <f t="shared" si="535"/>
        <v>45264</v>
      </c>
      <c r="B8108" s="3">
        <v>338</v>
      </c>
      <c r="C8108" s="3">
        <v>1600</v>
      </c>
      <c r="D8108">
        <v>361.49310000000003</v>
      </c>
      <c r="E8108">
        <v>5.3999999999999999E-2</v>
      </c>
      <c r="F8108">
        <v>357.99889999999999</v>
      </c>
      <c r="G8108">
        <v>361.69119999999998</v>
      </c>
      <c r="H8108">
        <v>364.78919999999999</v>
      </c>
      <c r="I8108">
        <v>4.1000000000000002E-2</v>
      </c>
      <c r="J8108">
        <v>5.6000000000000001E-2</v>
      </c>
      <c r="K8108">
        <v>6.2E-2</v>
      </c>
      <c r="L8108">
        <v>2119.6</v>
      </c>
      <c r="M8108">
        <v>2119.1999999999998</v>
      </c>
      <c r="N8108">
        <v>2136.4</v>
      </c>
      <c r="Q8108">
        <f t="shared" si="534"/>
        <v>361.5</v>
      </c>
      <c r="R8108">
        <f t="shared" si="536"/>
        <v>361.5</v>
      </c>
      <c r="S8108">
        <f t="shared" si="533"/>
        <v>1</v>
      </c>
    </row>
    <row r="8109" spans="1:19" x14ac:dyDescent="0.25">
      <c r="A8109" s="2">
        <f t="shared" si="535"/>
        <v>45264</v>
      </c>
      <c r="B8109" s="3">
        <v>338</v>
      </c>
      <c r="C8109" s="3">
        <v>1700</v>
      </c>
      <c r="D8109">
        <v>361.64909999999998</v>
      </c>
      <c r="E8109">
        <v>6.6000000000000003E-2</v>
      </c>
      <c r="F8109">
        <v>358.24059999999997</v>
      </c>
      <c r="G8109">
        <v>361.79590000000002</v>
      </c>
      <c r="H8109">
        <v>364.91079999999999</v>
      </c>
      <c r="I8109">
        <v>5.6000000000000001E-2</v>
      </c>
      <c r="J8109">
        <v>4.7E-2</v>
      </c>
      <c r="K8109">
        <v>8.7999999999999995E-2</v>
      </c>
      <c r="L8109">
        <v>2120</v>
      </c>
      <c r="M8109">
        <v>2119.8000000000002</v>
      </c>
      <c r="N8109">
        <v>2137.1999999999998</v>
      </c>
      <c r="Q8109">
        <f t="shared" si="534"/>
        <v>361.6</v>
      </c>
      <c r="R8109">
        <f t="shared" si="536"/>
        <v>361.6</v>
      </c>
      <c r="S8109">
        <f t="shared" si="533"/>
        <v>0.10000000000002274</v>
      </c>
    </row>
    <row r="8110" spans="1:19" x14ac:dyDescent="0.25">
      <c r="A8110" s="2">
        <f t="shared" si="535"/>
        <v>45264</v>
      </c>
      <c r="B8110" s="3">
        <v>338</v>
      </c>
      <c r="C8110" s="3">
        <v>1800</v>
      </c>
      <c r="D8110">
        <v>362.12209999999999</v>
      </c>
      <c r="E8110">
        <v>6.0999999999999999E-2</v>
      </c>
      <c r="F8110">
        <v>358.92759999999998</v>
      </c>
      <c r="G8110">
        <v>362.27300000000002</v>
      </c>
      <c r="H8110">
        <v>365.16570000000002</v>
      </c>
      <c r="I8110">
        <v>5.3999999999999999E-2</v>
      </c>
      <c r="J8110">
        <v>5.5E-2</v>
      </c>
      <c r="K8110">
        <v>7.0999999999999994E-2</v>
      </c>
      <c r="L8110">
        <v>2121.4</v>
      </c>
      <c r="M8110">
        <v>2120.6</v>
      </c>
      <c r="N8110">
        <v>2137.1999999999998</v>
      </c>
      <c r="Q8110">
        <f t="shared" si="534"/>
        <v>362.1</v>
      </c>
      <c r="R8110">
        <f t="shared" si="536"/>
        <v>362.1</v>
      </c>
      <c r="S8110">
        <f t="shared" si="533"/>
        <v>0.5</v>
      </c>
    </row>
    <row r="8111" spans="1:19" x14ac:dyDescent="0.25">
      <c r="A8111" s="2">
        <f t="shared" si="535"/>
        <v>45264</v>
      </c>
      <c r="B8111" s="3">
        <v>338</v>
      </c>
      <c r="C8111" s="3">
        <v>1900</v>
      </c>
      <c r="D8111">
        <v>362.13099999999997</v>
      </c>
      <c r="E8111">
        <v>0.05</v>
      </c>
      <c r="F8111">
        <v>358.9409</v>
      </c>
      <c r="G8111">
        <v>362.33120000000002</v>
      </c>
      <c r="H8111">
        <v>365.1207</v>
      </c>
      <c r="I8111">
        <v>3.1E-2</v>
      </c>
      <c r="J8111">
        <v>0.04</v>
      </c>
      <c r="K8111">
        <v>7.0999999999999994E-2</v>
      </c>
      <c r="L8111">
        <v>2121.4</v>
      </c>
      <c r="M8111">
        <v>2120.8000000000002</v>
      </c>
      <c r="N8111">
        <v>2137</v>
      </c>
      <c r="Q8111">
        <f t="shared" si="534"/>
        <v>362.1</v>
      </c>
      <c r="R8111">
        <f t="shared" si="536"/>
        <v>362.1</v>
      </c>
      <c r="S8111">
        <f t="shared" si="533"/>
        <v>0</v>
      </c>
    </row>
    <row r="8112" spans="1:19" x14ac:dyDescent="0.25">
      <c r="A8112" s="2">
        <f t="shared" si="535"/>
        <v>45264</v>
      </c>
      <c r="B8112" s="3">
        <v>338</v>
      </c>
      <c r="C8112" s="3">
        <v>2000</v>
      </c>
      <c r="D8112">
        <v>362.38510000000002</v>
      </c>
      <c r="E8112">
        <v>5.1999999999999998E-2</v>
      </c>
      <c r="F8112">
        <v>359.23070000000001</v>
      </c>
      <c r="G8112">
        <v>362.56389999999999</v>
      </c>
      <c r="H8112">
        <v>365.36070000000001</v>
      </c>
      <c r="I8112">
        <v>3.6999999999999998E-2</v>
      </c>
      <c r="J8112">
        <v>5.0999999999999997E-2</v>
      </c>
      <c r="K8112">
        <v>6.4000000000000001E-2</v>
      </c>
      <c r="L8112">
        <v>2122.1999999999998</v>
      </c>
      <c r="M8112">
        <v>2121.4</v>
      </c>
      <c r="N8112">
        <v>2137.8000000000002</v>
      </c>
      <c r="Q8112">
        <f t="shared" si="534"/>
        <v>362.4</v>
      </c>
      <c r="R8112">
        <f t="shared" si="536"/>
        <v>362.4</v>
      </c>
      <c r="S8112">
        <f t="shared" si="533"/>
        <v>0.29999999999995453</v>
      </c>
    </row>
    <row r="8113" spans="1:19" x14ac:dyDescent="0.25">
      <c r="A8113" s="2">
        <f t="shared" si="535"/>
        <v>45264</v>
      </c>
      <c r="B8113" s="3">
        <v>338</v>
      </c>
      <c r="C8113" s="3">
        <v>2100</v>
      </c>
      <c r="D8113">
        <v>362.589</v>
      </c>
      <c r="E8113">
        <v>0.05</v>
      </c>
      <c r="F8113">
        <v>359.4511</v>
      </c>
      <c r="G8113">
        <v>362.8784</v>
      </c>
      <c r="H8113">
        <v>365.43740000000003</v>
      </c>
      <c r="I8113">
        <v>4.7E-2</v>
      </c>
      <c r="J8113">
        <v>5.1999999999999998E-2</v>
      </c>
      <c r="K8113">
        <v>0.05</v>
      </c>
      <c r="L8113">
        <v>2122.4</v>
      </c>
      <c r="M8113">
        <v>2122</v>
      </c>
      <c r="N8113">
        <v>2137.8000000000002</v>
      </c>
      <c r="Q8113">
        <f t="shared" si="534"/>
        <v>362.6</v>
      </c>
      <c r="R8113">
        <f t="shared" si="536"/>
        <v>362.6</v>
      </c>
      <c r="S8113">
        <f t="shared" si="533"/>
        <v>0.20000000000004547</v>
      </c>
    </row>
    <row r="8114" spans="1:19" x14ac:dyDescent="0.25">
      <c r="A8114" s="2">
        <f t="shared" si="535"/>
        <v>45264</v>
      </c>
      <c r="B8114" s="3">
        <v>338</v>
      </c>
      <c r="C8114" s="3">
        <v>2200</v>
      </c>
      <c r="D8114">
        <v>362.6379</v>
      </c>
      <c r="E8114">
        <v>6.3E-2</v>
      </c>
      <c r="F8114">
        <v>359.40140000000002</v>
      </c>
      <c r="G8114">
        <v>362.98820000000001</v>
      </c>
      <c r="H8114">
        <v>365.52409999999998</v>
      </c>
      <c r="I8114">
        <v>6.4000000000000001E-2</v>
      </c>
      <c r="J8114">
        <v>0.06</v>
      </c>
      <c r="K8114">
        <v>6.4000000000000001E-2</v>
      </c>
      <c r="L8114">
        <v>2122.4</v>
      </c>
      <c r="M8114">
        <v>2122.1999999999998</v>
      </c>
      <c r="N8114">
        <v>2138</v>
      </c>
      <c r="Q8114">
        <f t="shared" si="534"/>
        <v>362.6</v>
      </c>
      <c r="R8114">
        <f t="shared" si="536"/>
        <v>362.6</v>
      </c>
      <c r="S8114">
        <f t="shared" si="533"/>
        <v>0</v>
      </c>
    </row>
    <row r="8115" spans="1:19" x14ac:dyDescent="0.25">
      <c r="A8115" s="2">
        <f t="shared" si="535"/>
        <v>45264</v>
      </c>
      <c r="B8115" s="3">
        <v>338</v>
      </c>
      <c r="C8115" s="3">
        <v>2300</v>
      </c>
      <c r="D8115">
        <v>362.45269999999999</v>
      </c>
      <c r="E8115">
        <v>0.05</v>
      </c>
      <c r="F8115">
        <v>358.97570000000002</v>
      </c>
      <c r="G8115">
        <v>362.25970000000001</v>
      </c>
      <c r="H8115">
        <v>366.12270000000001</v>
      </c>
      <c r="I8115">
        <v>4.7E-2</v>
      </c>
      <c r="J8115">
        <v>5.6000000000000001E-2</v>
      </c>
      <c r="K8115">
        <v>4.8000000000000001E-2</v>
      </c>
      <c r="L8115">
        <v>2121.4</v>
      </c>
      <c r="M8115">
        <v>2120.6</v>
      </c>
      <c r="N8115">
        <v>2139.4</v>
      </c>
      <c r="Q8115">
        <f t="shared" si="534"/>
        <v>362.5</v>
      </c>
      <c r="R8115">
        <f t="shared" si="536"/>
        <v>362.6</v>
      </c>
      <c r="S8115">
        <f t="shared" si="533"/>
        <v>0</v>
      </c>
    </row>
    <row r="8116" spans="1:19" x14ac:dyDescent="0.25">
      <c r="A8116" s="2">
        <f t="shared" si="535"/>
        <v>45264</v>
      </c>
      <c r="B8116" s="3">
        <v>338</v>
      </c>
      <c r="C8116" s="3">
        <v>2400</v>
      </c>
      <c r="D8116">
        <v>362.65210000000002</v>
      </c>
      <c r="E8116">
        <v>5.2999999999999999E-2</v>
      </c>
      <c r="F8116">
        <v>358.13639999999998</v>
      </c>
      <c r="G8116">
        <v>363.0231</v>
      </c>
      <c r="H8116">
        <v>366.79700000000003</v>
      </c>
      <c r="I8116">
        <v>5.2999999999999999E-2</v>
      </c>
      <c r="J8116">
        <v>5.3999999999999999E-2</v>
      </c>
      <c r="K8116">
        <v>5.2999999999999999E-2</v>
      </c>
      <c r="L8116">
        <v>2119.8000000000002</v>
      </c>
      <c r="M8116">
        <v>2122.4</v>
      </c>
      <c r="N8116">
        <v>2140.8000000000002</v>
      </c>
      <c r="Q8116">
        <f t="shared" si="534"/>
        <v>362.7</v>
      </c>
      <c r="R8116">
        <f t="shared" si="536"/>
        <v>362.7</v>
      </c>
      <c r="S8116">
        <f t="shared" si="533"/>
        <v>9.9999999999965894E-2</v>
      </c>
    </row>
    <row r="8117" spans="1:19" x14ac:dyDescent="0.25">
      <c r="A8117" s="2">
        <f t="shared" si="535"/>
        <v>45265</v>
      </c>
      <c r="B8117" s="3">
        <v>339</v>
      </c>
      <c r="C8117" s="3">
        <v>100</v>
      </c>
      <c r="D8117">
        <v>363.46550000000002</v>
      </c>
      <c r="E8117">
        <v>0.03</v>
      </c>
      <c r="F8117">
        <v>358.94749999999999</v>
      </c>
      <c r="G8117">
        <v>363.85059999999999</v>
      </c>
      <c r="H8117">
        <v>367.59859999999998</v>
      </c>
      <c r="I8117">
        <v>3.6999999999999998E-2</v>
      </c>
      <c r="J8117">
        <v>3.4000000000000002E-2</v>
      </c>
      <c r="K8117">
        <v>1.2999999999999999E-2</v>
      </c>
      <c r="L8117">
        <v>2121.4</v>
      </c>
      <c r="M8117">
        <v>2124</v>
      </c>
      <c r="N8117">
        <v>2142.4</v>
      </c>
      <c r="Q8117">
        <f t="shared" si="534"/>
        <v>363.5</v>
      </c>
      <c r="R8117">
        <f t="shared" si="536"/>
        <v>363.5</v>
      </c>
      <c r="S8117">
        <f t="shared" si="533"/>
        <v>0.80000000000001137</v>
      </c>
    </row>
    <row r="8118" spans="1:19" x14ac:dyDescent="0.25">
      <c r="A8118" s="2">
        <f t="shared" si="535"/>
        <v>45265</v>
      </c>
      <c r="B8118" s="3">
        <v>339</v>
      </c>
      <c r="C8118" s="3">
        <v>200</v>
      </c>
      <c r="D8118">
        <v>363.86950000000002</v>
      </c>
      <c r="E8118">
        <v>4.8000000000000001E-2</v>
      </c>
      <c r="F8118">
        <v>359.3451</v>
      </c>
      <c r="G8118">
        <v>364.25369999999998</v>
      </c>
      <c r="H8118">
        <v>368.00970000000001</v>
      </c>
      <c r="I8118">
        <v>4.5999999999999999E-2</v>
      </c>
      <c r="J8118">
        <v>5.1999999999999998E-2</v>
      </c>
      <c r="K8118">
        <v>4.4999999999999998E-2</v>
      </c>
      <c r="L8118">
        <v>2122.4</v>
      </c>
      <c r="M8118">
        <v>2124.8000000000002</v>
      </c>
      <c r="N8118">
        <v>2143.1999999999998</v>
      </c>
      <c r="Q8118">
        <f t="shared" si="534"/>
        <v>363.9</v>
      </c>
      <c r="R8118">
        <f t="shared" si="536"/>
        <v>363.9</v>
      </c>
      <c r="S8118">
        <f t="shared" si="533"/>
        <v>0.39999999999997726</v>
      </c>
    </row>
    <row r="8119" spans="1:19" x14ac:dyDescent="0.25">
      <c r="A8119" s="2">
        <f t="shared" si="535"/>
        <v>45265</v>
      </c>
      <c r="B8119" s="3">
        <v>339</v>
      </c>
      <c r="C8119" s="3">
        <v>300</v>
      </c>
      <c r="D8119">
        <v>363.8877</v>
      </c>
      <c r="E8119">
        <v>3.5999999999999997E-2</v>
      </c>
      <c r="F8119">
        <v>359.38650000000001</v>
      </c>
      <c r="G8119">
        <v>364.24369999999999</v>
      </c>
      <c r="H8119">
        <v>368.03309999999999</v>
      </c>
      <c r="I8119">
        <v>3.4000000000000002E-2</v>
      </c>
      <c r="J8119">
        <v>2.5000000000000001E-2</v>
      </c>
      <c r="K8119">
        <v>4.7E-2</v>
      </c>
      <c r="L8119">
        <v>2122.4</v>
      </c>
      <c r="M8119">
        <v>2124.8000000000002</v>
      </c>
      <c r="N8119">
        <v>2143.4</v>
      </c>
      <c r="Q8119">
        <f t="shared" si="534"/>
        <v>363.9</v>
      </c>
      <c r="R8119">
        <f t="shared" si="536"/>
        <v>363.9</v>
      </c>
      <c r="S8119">
        <f t="shared" si="533"/>
        <v>0</v>
      </c>
    </row>
    <row r="8120" spans="1:19" x14ac:dyDescent="0.25">
      <c r="A8120" s="2">
        <f t="shared" si="535"/>
        <v>45265</v>
      </c>
      <c r="B8120" s="3">
        <v>339</v>
      </c>
      <c r="C8120" s="3">
        <v>400</v>
      </c>
      <c r="D8120">
        <v>363.93990000000002</v>
      </c>
      <c r="E8120">
        <v>3.9E-2</v>
      </c>
      <c r="F8120">
        <v>359.4246</v>
      </c>
      <c r="G8120">
        <v>364.31369999999998</v>
      </c>
      <c r="H8120">
        <v>368.08150000000001</v>
      </c>
      <c r="I8120">
        <v>4.1000000000000002E-2</v>
      </c>
      <c r="J8120">
        <v>4.7E-2</v>
      </c>
      <c r="K8120">
        <v>2.7E-2</v>
      </c>
      <c r="L8120">
        <v>2122.4</v>
      </c>
      <c r="M8120">
        <v>2124.8000000000002</v>
      </c>
      <c r="N8120">
        <v>2143.4</v>
      </c>
      <c r="Q8120">
        <f t="shared" si="534"/>
        <v>363.9</v>
      </c>
      <c r="R8120">
        <f t="shared" si="536"/>
        <v>363.9</v>
      </c>
      <c r="S8120">
        <f t="shared" si="533"/>
        <v>0</v>
      </c>
    </row>
    <row r="8121" spans="1:19" x14ac:dyDescent="0.25">
      <c r="A8121" s="2">
        <f t="shared" si="535"/>
        <v>45265</v>
      </c>
      <c r="B8121" s="3">
        <v>339</v>
      </c>
      <c r="C8121" s="3">
        <v>500</v>
      </c>
      <c r="D8121">
        <v>363.96109999999999</v>
      </c>
      <c r="E8121">
        <v>0.04</v>
      </c>
      <c r="F8121">
        <v>359.44450000000001</v>
      </c>
      <c r="G8121">
        <v>364.34370000000001</v>
      </c>
      <c r="H8121">
        <v>368.0949</v>
      </c>
      <c r="I8121">
        <v>4.7E-2</v>
      </c>
      <c r="J8121">
        <v>3.2000000000000001E-2</v>
      </c>
      <c r="K8121">
        <v>0.04</v>
      </c>
      <c r="L8121">
        <v>2122.6</v>
      </c>
      <c r="M8121">
        <v>2125</v>
      </c>
      <c r="N8121">
        <v>2143.4</v>
      </c>
      <c r="Q8121">
        <f t="shared" si="534"/>
        <v>364</v>
      </c>
      <c r="R8121">
        <f t="shared" si="536"/>
        <v>364</v>
      </c>
      <c r="S8121">
        <f t="shared" si="533"/>
        <v>0.10000000000002274</v>
      </c>
    </row>
    <row r="8122" spans="1:19" x14ac:dyDescent="0.25">
      <c r="A8122" s="2">
        <f t="shared" si="535"/>
        <v>45265</v>
      </c>
      <c r="B8122" s="3">
        <v>339</v>
      </c>
      <c r="C8122" s="3">
        <v>600</v>
      </c>
      <c r="D8122">
        <v>364.036</v>
      </c>
      <c r="E8122">
        <v>5.0999999999999997E-2</v>
      </c>
      <c r="F8122">
        <v>359.49259999999998</v>
      </c>
      <c r="G8122">
        <v>364.452</v>
      </c>
      <c r="H8122">
        <v>368.1635</v>
      </c>
      <c r="I8122">
        <v>2.5000000000000001E-2</v>
      </c>
      <c r="J8122">
        <v>8.2000000000000003E-2</v>
      </c>
      <c r="K8122">
        <v>2.1000000000000001E-2</v>
      </c>
      <c r="L8122">
        <v>2122.6</v>
      </c>
      <c r="M8122">
        <v>2125</v>
      </c>
      <c r="N8122">
        <v>2143.6</v>
      </c>
      <c r="Q8122">
        <f t="shared" si="534"/>
        <v>364</v>
      </c>
      <c r="R8122">
        <f t="shared" si="536"/>
        <v>364</v>
      </c>
      <c r="S8122">
        <f t="shared" si="533"/>
        <v>0</v>
      </c>
    </row>
    <row r="8123" spans="1:19" x14ac:dyDescent="0.25">
      <c r="A8123" s="2">
        <f t="shared" si="535"/>
        <v>45265</v>
      </c>
      <c r="B8123" s="3">
        <v>339</v>
      </c>
      <c r="C8123" s="3">
        <v>700</v>
      </c>
      <c r="D8123">
        <v>364.05939999999998</v>
      </c>
      <c r="E8123">
        <v>3.4000000000000002E-2</v>
      </c>
      <c r="F8123">
        <v>359.49430000000001</v>
      </c>
      <c r="G8123">
        <v>364.51530000000002</v>
      </c>
      <c r="H8123">
        <v>368.16860000000003</v>
      </c>
      <c r="I8123">
        <v>2.1999999999999999E-2</v>
      </c>
      <c r="J8123">
        <v>5.1999999999999998E-2</v>
      </c>
      <c r="K8123">
        <v>1.7999999999999999E-2</v>
      </c>
      <c r="L8123">
        <v>2122.6</v>
      </c>
      <c r="M8123">
        <v>2125</v>
      </c>
      <c r="N8123">
        <v>2143.6</v>
      </c>
      <c r="Q8123">
        <f t="shared" si="534"/>
        <v>364.1</v>
      </c>
      <c r="R8123">
        <f t="shared" si="536"/>
        <v>364.1</v>
      </c>
      <c r="S8123">
        <f t="shared" si="533"/>
        <v>0.10000000000002274</v>
      </c>
    </row>
    <row r="8124" spans="1:19" x14ac:dyDescent="0.25">
      <c r="A8124" s="2">
        <f t="shared" si="535"/>
        <v>45265</v>
      </c>
      <c r="B8124" s="3">
        <v>339</v>
      </c>
      <c r="C8124" s="3">
        <v>800</v>
      </c>
      <c r="D8124">
        <v>364.0111</v>
      </c>
      <c r="E8124">
        <v>0.04</v>
      </c>
      <c r="F8124">
        <v>359.43790000000001</v>
      </c>
      <c r="G8124">
        <v>364.43360000000001</v>
      </c>
      <c r="H8124">
        <v>368.1619</v>
      </c>
      <c r="I8124">
        <v>4.9000000000000002E-2</v>
      </c>
      <c r="J8124">
        <v>0.04</v>
      </c>
      <c r="K8124">
        <v>0.03</v>
      </c>
      <c r="L8124">
        <v>2122.4</v>
      </c>
      <c r="M8124">
        <v>2125.1999999999998</v>
      </c>
      <c r="N8124">
        <v>2143.6</v>
      </c>
      <c r="Q8124">
        <f t="shared" si="534"/>
        <v>364</v>
      </c>
      <c r="R8124">
        <f t="shared" si="536"/>
        <v>364.1</v>
      </c>
      <c r="S8124">
        <f t="shared" si="533"/>
        <v>0</v>
      </c>
    </row>
    <row r="8125" spans="1:19" x14ac:dyDescent="0.25">
      <c r="A8125" s="2">
        <f t="shared" si="535"/>
        <v>45265</v>
      </c>
      <c r="B8125" s="3">
        <v>339</v>
      </c>
      <c r="C8125" s="3">
        <v>900</v>
      </c>
      <c r="D8125">
        <v>364.01769999999999</v>
      </c>
      <c r="E8125">
        <v>7.1999999999999995E-2</v>
      </c>
      <c r="F8125">
        <v>359.45940000000002</v>
      </c>
      <c r="G8125">
        <v>364.44200000000001</v>
      </c>
      <c r="H8125">
        <v>368.15179999999998</v>
      </c>
      <c r="I8125">
        <v>0.109</v>
      </c>
      <c r="J8125">
        <v>4.3999999999999997E-2</v>
      </c>
      <c r="K8125">
        <v>4.3999999999999997E-2</v>
      </c>
      <c r="L8125">
        <v>2122.4</v>
      </c>
      <c r="M8125">
        <v>2125.1999999999998</v>
      </c>
      <c r="N8125">
        <v>2143.6</v>
      </c>
      <c r="Q8125">
        <f t="shared" si="534"/>
        <v>364</v>
      </c>
      <c r="R8125">
        <f t="shared" si="536"/>
        <v>364.1</v>
      </c>
      <c r="S8125">
        <f t="shared" si="533"/>
        <v>0</v>
      </c>
    </row>
    <row r="8126" spans="1:19" x14ac:dyDescent="0.25">
      <c r="A8126" s="2">
        <f t="shared" si="535"/>
        <v>45265</v>
      </c>
      <c r="B8126" s="3">
        <v>339</v>
      </c>
      <c r="C8126" s="3">
        <v>1000</v>
      </c>
      <c r="D8126">
        <v>364.02120000000002</v>
      </c>
      <c r="E8126">
        <v>4.2000000000000003E-2</v>
      </c>
      <c r="F8126">
        <v>359.4196</v>
      </c>
      <c r="G8126">
        <v>364.46359999999999</v>
      </c>
      <c r="H8126">
        <v>368.18029999999999</v>
      </c>
      <c r="I8126">
        <v>4.1000000000000002E-2</v>
      </c>
      <c r="J8126">
        <v>4.9000000000000002E-2</v>
      </c>
      <c r="K8126">
        <v>3.5999999999999997E-2</v>
      </c>
      <c r="L8126">
        <v>2122.1999999999998</v>
      </c>
      <c r="M8126">
        <v>2125.1999999999998</v>
      </c>
      <c r="N8126">
        <v>2143.6</v>
      </c>
      <c r="Q8126">
        <f t="shared" si="534"/>
        <v>364</v>
      </c>
      <c r="R8126">
        <f t="shared" si="536"/>
        <v>364.1</v>
      </c>
      <c r="S8126">
        <f t="shared" si="533"/>
        <v>0</v>
      </c>
    </row>
    <row r="8127" spans="1:19" x14ac:dyDescent="0.25">
      <c r="A8127" s="2">
        <f t="shared" si="535"/>
        <v>45265</v>
      </c>
      <c r="B8127" s="3">
        <v>339</v>
      </c>
      <c r="C8127" s="3">
        <v>1100</v>
      </c>
      <c r="D8127">
        <v>364.06880000000001</v>
      </c>
      <c r="E8127">
        <v>0.04</v>
      </c>
      <c r="F8127">
        <v>359.48759999999999</v>
      </c>
      <c r="G8127">
        <v>364.50700000000001</v>
      </c>
      <c r="H8127">
        <v>368.21199999999999</v>
      </c>
      <c r="I8127">
        <v>2.7E-2</v>
      </c>
      <c r="J8127">
        <v>4.2000000000000003E-2</v>
      </c>
      <c r="K8127">
        <v>4.7E-2</v>
      </c>
      <c r="L8127">
        <v>2122.6</v>
      </c>
      <c r="M8127">
        <v>2125.4</v>
      </c>
      <c r="N8127">
        <v>2143.6</v>
      </c>
      <c r="Q8127">
        <f t="shared" si="534"/>
        <v>364.1</v>
      </c>
      <c r="R8127">
        <f t="shared" si="536"/>
        <v>364.1</v>
      </c>
      <c r="S8127">
        <f t="shared" si="533"/>
        <v>0</v>
      </c>
    </row>
    <row r="8128" spans="1:19" x14ac:dyDescent="0.25">
      <c r="A8128" s="2">
        <f t="shared" si="535"/>
        <v>45265</v>
      </c>
      <c r="B8128" s="3">
        <v>339</v>
      </c>
      <c r="C8128" s="3">
        <v>1200</v>
      </c>
      <c r="D8128">
        <v>364.19549999999998</v>
      </c>
      <c r="E8128">
        <v>3.6999999999999998E-2</v>
      </c>
      <c r="F8128">
        <v>359.60860000000002</v>
      </c>
      <c r="G8128">
        <v>364.63709999999998</v>
      </c>
      <c r="H8128">
        <v>368.3408</v>
      </c>
      <c r="I8128">
        <v>3.6999999999999998E-2</v>
      </c>
      <c r="J8128">
        <v>3.5999999999999997E-2</v>
      </c>
      <c r="K8128">
        <v>3.7999999999999999E-2</v>
      </c>
      <c r="L8128">
        <v>2122.8000000000002</v>
      </c>
      <c r="M8128">
        <v>2125.8000000000002</v>
      </c>
      <c r="N8128">
        <v>2144</v>
      </c>
      <c r="Q8128">
        <f t="shared" si="534"/>
        <v>364.2</v>
      </c>
      <c r="R8128">
        <f t="shared" si="536"/>
        <v>364.2</v>
      </c>
      <c r="S8128">
        <f t="shared" si="533"/>
        <v>9.9999999999965894E-2</v>
      </c>
    </row>
    <row r="8129" spans="1:19" x14ac:dyDescent="0.25">
      <c r="A8129" s="2">
        <f t="shared" si="535"/>
        <v>45265</v>
      </c>
      <c r="B8129" s="3">
        <v>339</v>
      </c>
      <c r="C8129" s="3">
        <v>1300</v>
      </c>
      <c r="D8129">
        <v>364.35809999999998</v>
      </c>
      <c r="E8129">
        <v>0.04</v>
      </c>
      <c r="F8129">
        <v>359.78429999999997</v>
      </c>
      <c r="G8129">
        <v>364.80700000000002</v>
      </c>
      <c r="H8129">
        <v>368.4828</v>
      </c>
      <c r="I8129">
        <v>3.6999999999999998E-2</v>
      </c>
      <c r="J8129">
        <v>3.5000000000000003E-2</v>
      </c>
      <c r="K8129">
        <v>4.7E-2</v>
      </c>
      <c r="L8129">
        <v>2123.1999999999998</v>
      </c>
      <c r="M8129">
        <v>2126</v>
      </c>
      <c r="N8129">
        <v>2144.1999999999998</v>
      </c>
      <c r="Q8129">
        <f t="shared" si="534"/>
        <v>364.4</v>
      </c>
      <c r="R8129">
        <f t="shared" si="536"/>
        <v>364.4</v>
      </c>
      <c r="S8129">
        <f t="shared" si="533"/>
        <v>0.19999999999998863</v>
      </c>
    </row>
    <row r="8130" spans="1:19" x14ac:dyDescent="0.25">
      <c r="A8130" s="2">
        <f t="shared" si="535"/>
        <v>45265</v>
      </c>
      <c r="B8130" s="3">
        <v>339</v>
      </c>
      <c r="C8130" s="3">
        <v>1400</v>
      </c>
      <c r="D8130">
        <v>365.47649999999999</v>
      </c>
      <c r="E8130">
        <v>3.7999999999999999E-2</v>
      </c>
      <c r="F8130">
        <v>360.90730000000002</v>
      </c>
      <c r="G8130">
        <v>365.91640000000001</v>
      </c>
      <c r="H8130">
        <v>369.60570000000001</v>
      </c>
      <c r="I8130">
        <v>3.5000000000000003E-2</v>
      </c>
      <c r="J8130">
        <v>4.5999999999999999E-2</v>
      </c>
      <c r="K8130">
        <v>0.03</v>
      </c>
      <c r="L8130">
        <v>2125.6</v>
      </c>
      <c r="M8130">
        <v>2128.4</v>
      </c>
      <c r="N8130">
        <v>2146.6</v>
      </c>
      <c r="Q8130">
        <f t="shared" si="534"/>
        <v>365.5</v>
      </c>
      <c r="R8130">
        <f t="shared" si="536"/>
        <v>365.5</v>
      </c>
      <c r="S8130">
        <f t="shared" si="533"/>
        <v>1.1000000000000227</v>
      </c>
    </row>
    <row r="8131" spans="1:19" x14ac:dyDescent="0.25">
      <c r="A8131" s="2">
        <f t="shared" si="535"/>
        <v>45265</v>
      </c>
      <c r="B8131" s="3">
        <v>339</v>
      </c>
      <c r="C8131" s="3">
        <v>1500</v>
      </c>
      <c r="D8131">
        <v>365.58940000000001</v>
      </c>
      <c r="E8131">
        <v>5.3999999999999999E-2</v>
      </c>
      <c r="F8131">
        <v>360.99189999999999</v>
      </c>
      <c r="G8131">
        <v>366.06</v>
      </c>
      <c r="H8131">
        <v>369.71620000000001</v>
      </c>
      <c r="I8131">
        <v>3.5999999999999997E-2</v>
      </c>
      <c r="J8131">
        <v>7.6999999999999999E-2</v>
      </c>
      <c r="K8131">
        <v>0.04</v>
      </c>
      <c r="L8131">
        <v>2125.8000000000002</v>
      </c>
      <c r="M8131">
        <v>2128.4</v>
      </c>
      <c r="N8131">
        <v>2146.8000000000002</v>
      </c>
      <c r="Q8131">
        <f t="shared" si="534"/>
        <v>365.6</v>
      </c>
      <c r="R8131">
        <f t="shared" si="536"/>
        <v>365.6</v>
      </c>
      <c r="S8131">
        <f t="shared" si="533"/>
        <v>0.10000000000002274</v>
      </c>
    </row>
    <row r="8132" spans="1:19" x14ac:dyDescent="0.25">
      <c r="A8132" s="2">
        <f t="shared" si="535"/>
        <v>45265</v>
      </c>
      <c r="B8132" s="3">
        <v>339</v>
      </c>
      <c r="C8132" s="3">
        <v>1600</v>
      </c>
      <c r="D8132">
        <v>365.75670000000002</v>
      </c>
      <c r="E8132">
        <v>4.4999999999999998E-2</v>
      </c>
      <c r="F8132">
        <v>361.15960000000001</v>
      </c>
      <c r="G8132">
        <v>366.20030000000003</v>
      </c>
      <c r="H8132">
        <v>369.91039999999998</v>
      </c>
      <c r="I8132">
        <v>4.5999999999999999E-2</v>
      </c>
      <c r="J8132">
        <v>4.5999999999999999E-2</v>
      </c>
      <c r="K8132">
        <v>4.2000000000000003E-2</v>
      </c>
      <c r="L8132">
        <v>2126.1999999999998</v>
      </c>
      <c r="M8132">
        <v>2129</v>
      </c>
      <c r="N8132">
        <v>2147.1999999999998</v>
      </c>
      <c r="Q8132">
        <f t="shared" si="534"/>
        <v>365.8</v>
      </c>
      <c r="R8132">
        <f t="shared" si="536"/>
        <v>365.8</v>
      </c>
      <c r="S8132">
        <f t="shared" si="533"/>
        <v>0.19999999999998863</v>
      </c>
    </row>
    <row r="8133" spans="1:19" x14ac:dyDescent="0.25">
      <c r="A8133" s="2">
        <f t="shared" si="535"/>
        <v>45265</v>
      </c>
      <c r="B8133" s="3">
        <v>339</v>
      </c>
      <c r="C8133" s="3">
        <v>1700</v>
      </c>
      <c r="D8133">
        <v>366.18009999999998</v>
      </c>
      <c r="E8133">
        <v>3.7999999999999999E-2</v>
      </c>
      <c r="F8133">
        <v>361.58139999999997</v>
      </c>
      <c r="G8133">
        <v>366.6395</v>
      </c>
      <c r="H8133">
        <v>370.3193</v>
      </c>
      <c r="I8133">
        <v>2.1000000000000001E-2</v>
      </c>
      <c r="J8133">
        <v>0.04</v>
      </c>
      <c r="K8133">
        <v>4.8000000000000001E-2</v>
      </c>
      <c r="L8133">
        <v>2127</v>
      </c>
      <c r="M8133">
        <v>2129.8000000000002</v>
      </c>
      <c r="N8133">
        <v>2148.1999999999998</v>
      </c>
      <c r="Q8133">
        <f t="shared" si="534"/>
        <v>366.2</v>
      </c>
      <c r="R8133">
        <f t="shared" si="536"/>
        <v>366.2</v>
      </c>
      <c r="S8133">
        <f t="shared" ref="S8133:S8196" si="537">IF(R8133&gt;R8132,R8133-R8132,0)</f>
        <v>0.39999999999997726</v>
      </c>
    </row>
    <row r="8134" spans="1:19" x14ac:dyDescent="0.25">
      <c r="A8134" s="2">
        <f t="shared" si="535"/>
        <v>45265</v>
      </c>
      <c r="B8134" s="3">
        <v>339</v>
      </c>
      <c r="C8134" s="3">
        <v>1800</v>
      </c>
      <c r="D8134">
        <v>366.2595</v>
      </c>
      <c r="E8134">
        <v>3.5000000000000003E-2</v>
      </c>
      <c r="F8134">
        <v>361.68099999999998</v>
      </c>
      <c r="G8134">
        <v>366.7448</v>
      </c>
      <c r="H8134">
        <v>370.3528</v>
      </c>
      <c r="I8134">
        <v>2.9000000000000001E-2</v>
      </c>
      <c r="J8134">
        <v>4.4999999999999998E-2</v>
      </c>
      <c r="K8134">
        <v>2.9000000000000001E-2</v>
      </c>
      <c r="L8134">
        <v>2127.1999999999998</v>
      </c>
      <c r="M8134">
        <v>2130.1999999999998</v>
      </c>
      <c r="N8134">
        <v>2148.1999999999998</v>
      </c>
      <c r="Q8134">
        <f t="shared" ref="Q8134:Q8197" si="538">ROUND(D8134,1)</f>
        <v>366.3</v>
      </c>
      <c r="R8134">
        <f t="shared" si="536"/>
        <v>366.3</v>
      </c>
      <c r="S8134">
        <f t="shared" si="537"/>
        <v>0.10000000000002274</v>
      </c>
    </row>
    <row r="8135" spans="1:19" x14ac:dyDescent="0.25">
      <c r="A8135" s="2">
        <f t="shared" ref="A8135:A8198" si="539">A$5-1+B8135</f>
        <v>45265</v>
      </c>
      <c r="B8135" s="3">
        <v>339</v>
      </c>
      <c r="C8135" s="3">
        <v>1900</v>
      </c>
      <c r="D8135">
        <v>366.28789999999998</v>
      </c>
      <c r="E8135">
        <v>0.04</v>
      </c>
      <c r="F8135">
        <v>361.69260000000003</v>
      </c>
      <c r="G8135">
        <v>366.78649999999999</v>
      </c>
      <c r="H8135">
        <v>370.38459999999998</v>
      </c>
      <c r="I8135">
        <v>0.04</v>
      </c>
      <c r="J8135">
        <v>0.04</v>
      </c>
      <c r="K8135">
        <v>0.04</v>
      </c>
      <c r="L8135">
        <v>2127.1999999999998</v>
      </c>
      <c r="M8135">
        <v>2130.1999999999998</v>
      </c>
      <c r="N8135">
        <v>2148.1999999999998</v>
      </c>
      <c r="Q8135">
        <f t="shared" si="538"/>
        <v>366.3</v>
      </c>
      <c r="R8135">
        <f t="shared" si="536"/>
        <v>366.3</v>
      </c>
      <c r="S8135">
        <f t="shared" si="537"/>
        <v>0</v>
      </c>
    </row>
    <row r="8136" spans="1:19" x14ac:dyDescent="0.25">
      <c r="A8136" s="2">
        <f t="shared" si="539"/>
        <v>45265</v>
      </c>
      <c r="B8136" s="3">
        <v>339</v>
      </c>
      <c r="C8136" s="3">
        <v>2000</v>
      </c>
      <c r="D8136">
        <v>366.29629999999997</v>
      </c>
      <c r="E8136">
        <v>0.04</v>
      </c>
      <c r="F8136">
        <v>361.69920000000002</v>
      </c>
      <c r="G8136">
        <v>366.79649999999998</v>
      </c>
      <c r="H8136">
        <v>370.39299999999997</v>
      </c>
      <c r="I8136">
        <v>4.2999999999999997E-2</v>
      </c>
      <c r="J8136">
        <v>3.1E-2</v>
      </c>
      <c r="K8136">
        <v>4.3999999999999997E-2</v>
      </c>
      <c r="L8136">
        <v>2127.1999999999998</v>
      </c>
      <c r="M8136">
        <v>2130.1999999999998</v>
      </c>
      <c r="N8136">
        <v>2148.4</v>
      </c>
      <c r="Q8136">
        <f t="shared" si="538"/>
        <v>366.3</v>
      </c>
      <c r="R8136">
        <f t="shared" si="536"/>
        <v>366.3</v>
      </c>
      <c r="S8136">
        <f t="shared" si="537"/>
        <v>0</v>
      </c>
    </row>
    <row r="8137" spans="1:19" x14ac:dyDescent="0.25">
      <c r="A8137" s="2">
        <f t="shared" si="539"/>
        <v>45265</v>
      </c>
      <c r="B8137" s="3">
        <v>339</v>
      </c>
      <c r="C8137" s="3">
        <v>2100</v>
      </c>
      <c r="D8137">
        <v>366.30739999999997</v>
      </c>
      <c r="E8137">
        <v>4.2000000000000003E-2</v>
      </c>
      <c r="F8137">
        <v>361.69600000000003</v>
      </c>
      <c r="G8137">
        <v>366.82330000000002</v>
      </c>
      <c r="H8137">
        <v>370.40300000000002</v>
      </c>
      <c r="I8137">
        <v>4.2000000000000003E-2</v>
      </c>
      <c r="J8137">
        <v>3.5000000000000003E-2</v>
      </c>
      <c r="K8137">
        <v>4.7E-2</v>
      </c>
      <c r="L8137">
        <v>2127.1999999999998</v>
      </c>
      <c r="M8137">
        <v>2130.1999999999998</v>
      </c>
      <c r="N8137">
        <v>2148.1999999999998</v>
      </c>
      <c r="Q8137">
        <f t="shared" si="538"/>
        <v>366.3</v>
      </c>
      <c r="R8137">
        <f t="shared" si="536"/>
        <v>366.3</v>
      </c>
      <c r="S8137">
        <f t="shared" si="537"/>
        <v>0</v>
      </c>
    </row>
    <row r="8138" spans="1:19" x14ac:dyDescent="0.25">
      <c r="A8138" s="2">
        <f t="shared" si="539"/>
        <v>45265</v>
      </c>
      <c r="B8138" s="3">
        <v>339</v>
      </c>
      <c r="C8138" s="3">
        <v>2200</v>
      </c>
      <c r="D8138">
        <v>366.29129999999998</v>
      </c>
      <c r="E8138">
        <v>5.6000000000000001E-2</v>
      </c>
      <c r="F8138">
        <v>361.69600000000003</v>
      </c>
      <c r="G8138">
        <v>366.7715</v>
      </c>
      <c r="H8138">
        <v>370.40640000000002</v>
      </c>
      <c r="I8138">
        <v>4.2000000000000003E-2</v>
      </c>
      <c r="J8138">
        <v>7.2999999999999995E-2</v>
      </c>
      <c r="K8138">
        <v>4.8000000000000001E-2</v>
      </c>
      <c r="L8138">
        <v>2127.1999999999998</v>
      </c>
      <c r="M8138">
        <v>2130</v>
      </c>
      <c r="N8138">
        <v>2148.4</v>
      </c>
      <c r="Q8138">
        <f t="shared" si="538"/>
        <v>366.3</v>
      </c>
      <c r="R8138">
        <f t="shared" si="536"/>
        <v>366.3</v>
      </c>
      <c r="S8138">
        <f t="shared" si="537"/>
        <v>0</v>
      </c>
    </row>
    <row r="8139" spans="1:19" x14ac:dyDescent="0.25">
      <c r="A8139" s="2">
        <f t="shared" si="539"/>
        <v>45265</v>
      </c>
      <c r="B8139" s="3">
        <v>339</v>
      </c>
      <c r="C8139" s="3">
        <v>2300</v>
      </c>
      <c r="D8139">
        <v>366.40370000000001</v>
      </c>
      <c r="E8139">
        <v>4.1000000000000002E-2</v>
      </c>
      <c r="F8139">
        <v>361.84219999999999</v>
      </c>
      <c r="G8139">
        <v>366.83330000000001</v>
      </c>
      <c r="H8139">
        <v>370.53550000000001</v>
      </c>
      <c r="I8139">
        <v>3.6999999999999998E-2</v>
      </c>
      <c r="J8139">
        <v>4.5999999999999999E-2</v>
      </c>
      <c r="K8139">
        <v>3.7999999999999999E-2</v>
      </c>
      <c r="L8139">
        <v>2127.6</v>
      </c>
      <c r="M8139">
        <v>2130.1999999999998</v>
      </c>
      <c r="N8139">
        <v>2148.6</v>
      </c>
      <c r="Q8139">
        <f t="shared" si="538"/>
        <v>366.4</v>
      </c>
      <c r="R8139">
        <f t="shared" si="536"/>
        <v>366.4</v>
      </c>
      <c r="S8139">
        <f t="shared" si="537"/>
        <v>9.9999999999965894E-2</v>
      </c>
    </row>
    <row r="8140" spans="1:19" x14ac:dyDescent="0.25">
      <c r="A8140" s="2">
        <f t="shared" si="539"/>
        <v>45265</v>
      </c>
      <c r="B8140" s="3">
        <v>339</v>
      </c>
      <c r="C8140" s="3">
        <v>2400</v>
      </c>
      <c r="D8140">
        <v>366.52280000000002</v>
      </c>
      <c r="E8140">
        <v>3.4000000000000002E-2</v>
      </c>
      <c r="F8140">
        <v>361.93860000000001</v>
      </c>
      <c r="G8140">
        <v>366.9871</v>
      </c>
      <c r="H8140">
        <v>370.64269999999999</v>
      </c>
      <c r="I8140">
        <v>3.5999999999999997E-2</v>
      </c>
      <c r="J8140">
        <v>3.5999999999999997E-2</v>
      </c>
      <c r="K8140">
        <v>0.03</v>
      </c>
      <c r="L8140">
        <v>2127.8000000000002</v>
      </c>
      <c r="M8140">
        <v>2130.4</v>
      </c>
      <c r="N8140">
        <v>2148.8000000000002</v>
      </c>
      <c r="Q8140">
        <f t="shared" si="538"/>
        <v>366.5</v>
      </c>
      <c r="R8140">
        <f t="shared" si="536"/>
        <v>366.5</v>
      </c>
      <c r="S8140">
        <f t="shared" si="537"/>
        <v>0.10000000000002274</v>
      </c>
    </row>
    <row r="8141" spans="1:19" x14ac:dyDescent="0.25">
      <c r="A8141" s="2">
        <f t="shared" si="539"/>
        <v>45266</v>
      </c>
      <c r="B8141" s="3">
        <v>340</v>
      </c>
      <c r="C8141" s="3">
        <v>100</v>
      </c>
      <c r="D8141">
        <v>366.56740000000002</v>
      </c>
      <c r="E8141">
        <v>4.4999999999999998E-2</v>
      </c>
      <c r="F8141">
        <v>361.9785</v>
      </c>
      <c r="G8141">
        <v>367.03050000000002</v>
      </c>
      <c r="H8141">
        <v>370.69299999999998</v>
      </c>
      <c r="I8141">
        <v>4.1000000000000002E-2</v>
      </c>
      <c r="J8141">
        <v>4.4999999999999998E-2</v>
      </c>
      <c r="K8141">
        <v>4.8000000000000001E-2</v>
      </c>
      <c r="L8141">
        <v>2127.8000000000002</v>
      </c>
      <c r="M8141">
        <v>2130.8000000000002</v>
      </c>
      <c r="N8141">
        <v>2148.8000000000002</v>
      </c>
      <c r="Q8141">
        <f t="shared" si="538"/>
        <v>366.6</v>
      </c>
      <c r="R8141">
        <f t="shared" si="536"/>
        <v>366.6</v>
      </c>
      <c r="S8141">
        <f t="shared" si="537"/>
        <v>0.10000000000002274</v>
      </c>
    </row>
    <row r="8142" spans="1:19" x14ac:dyDescent="0.25">
      <c r="A8142" s="2">
        <f t="shared" si="539"/>
        <v>45266</v>
      </c>
      <c r="B8142" s="3">
        <v>340</v>
      </c>
      <c r="C8142" s="3">
        <v>200</v>
      </c>
      <c r="D8142">
        <v>366.63189999999997</v>
      </c>
      <c r="E8142">
        <v>3.9E-2</v>
      </c>
      <c r="F8142">
        <v>362.0532</v>
      </c>
      <c r="G8142">
        <v>367.07569999999998</v>
      </c>
      <c r="H8142">
        <v>370.76679999999999</v>
      </c>
      <c r="I8142">
        <v>3.1E-2</v>
      </c>
      <c r="J8142">
        <v>4.4999999999999998E-2</v>
      </c>
      <c r="K8142">
        <v>0.04</v>
      </c>
      <c r="L8142">
        <v>2128</v>
      </c>
      <c r="M8142">
        <v>2130.6</v>
      </c>
      <c r="N8142">
        <v>2149</v>
      </c>
      <c r="Q8142">
        <f t="shared" si="538"/>
        <v>366.6</v>
      </c>
      <c r="R8142">
        <f t="shared" si="536"/>
        <v>366.6</v>
      </c>
      <c r="S8142">
        <f t="shared" si="537"/>
        <v>0</v>
      </c>
    </row>
    <row r="8143" spans="1:19" x14ac:dyDescent="0.25">
      <c r="A8143" s="2">
        <f t="shared" si="539"/>
        <v>45266</v>
      </c>
      <c r="B8143" s="3">
        <v>340</v>
      </c>
      <c r="C8143" s="3">
        <v>300</v>
      </c>
      <c r="D8143">
        <v>366.95819999999998</v>
      </c>
      <c r="E8143">
        <v>3.2000000000000001E-2</v>
      </c>
      <c r="F8143">
        <v>362.3707</v>
      </c>
      <c r="G8143">
        <v>367.37979999999999</v>
      </c>
      <c r="H8143">
        <v>371.12400000000002</v>
      </c>
      <c r="I8143">
        <v>4.5999999999999999E-2</v>
      </c>
      <c r="J8143">
        <v>2.5000000000000001E-2</v>
      </c>
      <c r="K8143">
        <v>1.7999999999999999E-2</v>
      </c>
      <c r="L8143">
        <v>2128.6</v>
      </c>
      <c r="M8143">
        <v>2131.4</v>
      </c>
      <c r="N8143">
        <v>2149.8000000000002</v>
      </c>
      <c r="Q8143">
        <f t="shared" si="538"/>
        <v>367</v>
      </c>
      <c r="R8143">
        <f t="shared" si="536"/>
        <v>367</v>
      </c>
      <c r="S8143">
        <f t="shared" si="537"/>
        <v>0.39999999999997726</v>
      </c>
    </row>
    <row r="8144" spans="1:19" x14ac:dyDescent="0.25">
      <c r="A8144" s="2">
        <f t="shared" si="539"/>
        <v>45266</v>
      </c>
      <c r="B8144" s="3">
        <v>340</v>
      </c>
      <c r="C8144" s="3">
        <v>400</v>
      </c>
      <c r="D8144">
        <v>367.05340000000001</v>
      </c>
      <c r="E8144">
        <v>3.7999999999999999E-2</v>
      </c>
      <c r="F8144">
        <v>362.41230000000002</v>
      </c>
      <c r="G8144">
        <v>367.57889999999998</v>
      </c>
      <c r="H8144">
        <v>371.16919999999999</v>
      </c>
      <c r="I8144">
        <v>3.5999999999999997E-2</v>
      </c>
      <c r="J8144">
        <v>2.7E-2</v>
      </c>
      <c r="K8144">
        <v>4.7E-2</v>
      </c>
      <c r="L8144">
        <v>2128.8000000000002</v>
      </c>
      <c r="M8144">
        <v>2131.8000000000002</v>
      </c>
      <c r="N8144">
        <v>2149.8000000000002</v>
      </c>
      <c r="Q8144">
        <f t="shared" si="538"/>
        <v>367.1</v>
      </c>
      <c r="R8144">
        <f t="shared" si="536"/>
        <v>367.1</v>
      </c>
      <c r="S8144">
        <f t="shared" si="537"/>
        <v>0.10000000000002274</v>
      </c>
    </row>
    <row r="8145" spans="1:19" x14ac:dyDescent="0.25">
      <c r="A8145" s="2">
        <f t="shared" si="539"/>
        <v>45266</v>
      </c>
      <c r="B8145" s="3">
        <v>340</v>
      </c>
      <c r="C8145" s="3">
        <v>500</v>
      </c>
      <c r="D8145">
        <v>367.22089999999997</v>
      </c>
      <c r="E8145">
        <v>4.5999999999999999E-2</v>
      </c>
      <c r="F8145">
        <v>362.65660000000003</v>
      </c>
      <c r="G8145">
        <v>367.71589999999998</v>
      </c>
      <c r="H8145">
        <v>371.29</v>
      </c>
      <c r="I8145">
        <v>4.7E-2</v>
      </c>
      <c r="J8145">
        <v>4.8000000000000001E-2</v>
      </c>
      <c r="K8145">
        <v>4.3999999999999997E-2</v>
      </c>
      <c r="L8145">
        <v>2129.1999999999998</v>
      </c>
      <c r="M8145">
        <v>2132.1999999999998</v>
      </c>
      <c r="N8145">
        <v>2150.1999999999998</v>
      </c>
      <c r="Q8145">
        <f t="shared" si="538"/>
        <v>367.2</v>
      </c>
      <c r="R8145">
        <f t="shared" si="536"/>
        <v>367.2</v>
      </c>
      <c r="S8145">
        <f t="shared" si="537"/>
        <v>9.9999999999965894E-2</v>
      </c>
    </row>
    <row r="8146" spans="1:19" x14ac:dyDescent="0.25">
      <c r="A8146" s="2">
        <f t="shared" si="539"/>
        <v>45266</v>
      </c>
      <c r="B8146" s="3">
        <v>340</v>
      </c>
      <c r="C8146" s="3">
        <v>600</v>
      </c>
      <c r="D8146">
        <v>367.3048</v>
      </c>
      <c r="E8146">
        <v>0.04</v>
      </c>
      <c r="F8146">
        <v>362.75810000000001</v>
      </c>
      <c r="G8146">
        <v>367.8347</v>
      </c>
      <c r="H8146">
        <v>371.3218</v>
      </c>
      <c r="I8146">
        <v>4.7E-2</v>
      </c>
      <c r="J8146">
        <v>4.7E-2</v>
      </c>
      <c r="K8146">
        <v>1.7999999999999999E-2</v>
      </c>
      <c r="L8146">
        <v>2129.4</v>
      </c>
      <c r="M8146">
        <v>2132.4</v>
      </c>
      <c r="N8146">
        <v>2150.1999999999998</v>
      </c>
      <c r="Q8146">
        <f t="shared" si="538"/>
        <v>367.3</v>
      </c>
      <c r="R8146">
        <f t="shared" si="536"/>
        <v>367.3</v>
      </c>
      <c r="S8146">
        <f t="shared" si="537"/>
        <v>0.10000000000002274</v>
      </c>
    </row>
    <row r="8147" spans="1:19" x14ac:dyDescent="0.25">
      <c r="A8147" s="2">
        <f t="shared" si="539"/>
        <v>45266</v>
      </c>
      <c r="B8147" s="3">
        <v>340</v>
      </c>
      <c r="C8147" s="3">
        <v>700</v>
      </c>
      <c r="D8147">
        <v>367.47640000000001</v>
      </c>
      <c r="E8147">
        <v>5.2999999999999999E-2</v>
      </c>
      <c r="F8147">
        <v>363.00259999999997</v>
      </c>
      <c r="G8147">
        <v>367.87150000000003</v>
      </c>
      <c r="H8147">
        <v>371.55509999999998</v>
      </c>
      <c r="I8147">
        <v>5.1999999999999998E-2</v>
      </c>
      <c r="J8147">
        <v>5.8999999999999997E-2</v>
      </c>
      <c r="K8147">
        <v>4.8000000000000001E-2</v>
      </c>
      <c r="L8147">
        <v>2130</v>
      </c>
      <c r="M8147">
        <v>2132.4</v>
      </c>
      <c r="N8147">
        <v>2150.6</v>
      </c>
      <c r="Q8147">
        <f t="shared" si="538"/>
        <v>367.5</v>
      </c>
      <c r="R8147">
        <f t="shared" si="536"/>
        <v>367.5</v>
      </c>
      <c r="S8147">
        <f t="shared" si="537"/>
        <v>0.19999999999998863</v>
      </c>
    </row>
    <row r="8148" spans="1:19" x14ac:dyDescent="0.25">
      <c r="A8148" s="2">
        <f t="shared" si="539"/>
        <v>45266</v>
      </c>
      <c r="B8148" s="3">
        <v>340</v>
      </c>
      <c r="C8148" s="3">
        <v>800</v>
      </c>
      <c r="D8148">
        <v>367.94799999999998</v>
      </c>
      <c r="E8148">
        <v>5.0999999999999997E-2</v>
      </c>
      <c r="F8148">
        <v>363.42189999999999</v>
      </c>
      <c r="G8148">
        <v>368.3768</v>
      </c>
      <c r="H8148">
        <v>372.04509999999999</v>
      </c>
      <c r="I8148">
        <v>4.7E-2</v>
      </c>
      <c r="J8148">
        <v>5.7000000000000002E-2</v>
      </c>
      <c r="K8148">
        <v>4.7E-2</v>
      </c>
      <c r="L8148">
        <v>2131</v>
      </c>
      <c r="M8148">
        <v>2133.4</v>
      </c>
      <c r="N8148">
        <v>2151.6</v>
      </c>
      <c r="Q8148">
        <f t="shared" si="538"/>
        <v>367.9</v>
      </c>
      <c r="R8148">
        <f t="shared" si="536"/>
        <v>367.9</v>
      </c>
      <c r="S8148">
        <f t="shared" si="537"/>
        <v>0.39999999999997726</v>
      </c>
    </row>
    <row r="8149" spans="1:19" x14ac:dyDescent="0.25">
      <c r="A8149" s="2">
        <f t="shared" si="539"/>
        <v>45266</v>
      </c>
      <c r="B8149" s="3">
        <v>340</v>
      </c>
      <c r="C8149" s="3">
        <v>900</v>
      </c>
      <c r="D8149">
        <v>368.14589999999998</v>
      </c>
      <c r="E8149">
        <v>0.04</v>
      </c>
      <c r="F8149">
        <v>363.60160000000002</v>
      </c>
      <c r="G8149">
        <v>368.55259999999998</v>
      </c>
      <c r="H8149">
        <v>372.2835</v>
      </c>
      <c r="I8149">
        <v>4.5999999999999999E-2</v>
      </c>
      <c r="J8149">
        <v>4.3999999999999997E-2</v>
      </c>
      <c r="K8149">
        <v>2.7E-2</v>
      </c>
      <c r="L8149">
        <v>2131.1999999999998</v>
      </c>
      <c r="M8149">
        <v>2133.8000000000002</v>
      </c>
      <c r="N8149">
        <v>2152.1999999999998</v>
      </c>
      <c r="Q8149">
        <f t="shared" si="538"/>
        <v>368.1</v>
      </c>
      <c r="R8149">
        <f t="shared" si="536"/>
        <v>368.1</v>
      </c>
      <c r="S8149">
        <f t="shared" si="537"/>
        <v>0.20000000000004547</v>
      </c>
    </row>
    <row r="8150" spans="1:19" x14ac:dyDescent="0.25">
      <c r="A8150" s="2">
        <f t="shared" si="539"/>
        <v>45266</v>
      </c>
      <c r="B8150" s="3">
        <v>340</v>
      </c>
      <c r="C8150" s="3">
        <v>1000</v>
      </c>
      <c r="D8150">
        <v>368.4588</v>
      </c>
      <c r="E8150">
        <v>4.3999999999999997E-2</v>
      </c>
      <c r="F8150">
        <v>363.88459999999998</v>
      </c>
      <c r="G8150">
        <v>368.88749999999999</v>
      </c>
      <c r="H8150">
        <v>372.60430000000002</v>
      </c>
      <c r="I8150">
        <v>4.4999999999999998E-2</v>
      </c>
      <c r="J8150">
        <v>3.7999999999999999E-2</v>
      </c>
      <c r="K8150">
        <v>4.8000000000000001E-2</v>
      </c>
      <c r="L8150">
        <v>2132</v>
      </c>
      <c r="M8150">
        <v>2134.6</v>
      </c>
      <c r="N8150">
        <v>2152.8000000000002</v>
      </c>
      <c r="Q8150">
        <f t="shared" si="538"/>
        <v>368.5</v>
      </c>
      <c r="R8150">
        <f t="shared" si="536"/>
        <v>368.5</v>
      </c>
      <c r="S8150">
        <f t="shared" si="537"/>
        <v>0.39999999999997726</v>
      </c>
    </row>
    <row r="8151" spans="1:19" x14ac:dyDescent="0.25">
      <c r="A8151" s="2">
        <f t="shared" si="539"/>
        <v>45266</v>
      </c>
      <c r="B8151" s="3">
        <v>340</v>
      </c>
      <c r="C8151" s="3">
        <v>1100</v>
      </c>
      <c r="D8151">
        <v>369.39350000000002</v>
      </c>
      <c r="E8151">
        <v>4.9000000000000002E-2</v>
      </c>
      <c r="F8151">
        <v>364.79759999999999</v>
      </c>
      <c r="G8151">
        <v>369.83409999999998</v>
      </c>
      <c r="H8151">
        <v>373.54880000000003</v>
      </c>
      <c r="I8151">
        <v>5.6000000000000001E-2</v>
      </c>
      <c r="J8151">
        <v>4.2999999999999997E-2</v>
      </c>
      <c r="K8151">
        <v>4.7E-2</v>
      </c>
      <c r="L8151">
        <v>2134</v>
      </c>
      <c r="M8151">
        <v>2136.6</v>
      </c>
      <c r="N8151">
        <v>2155</v>
      </c>
      <c r="Q8151">
        <f t="shared" si="538"/>
        <v>369.4</v>
      </c>
      <c r="R8151">
        <f t="shared" si="536"/>
        <v>369.4</v>
      </c>
      <c r="S8151">
        <f t="shared" si="537"/>
        <v>0.89999999999997726</v>
      </c>
    </row>
    <row r="8152" spans="1:19" x14ac:dyDescent="0.25">
      <c r="A8152" s="2">
        <f t="shared" si="539"/>
        <v>45266</v>
      </c>
      <c r="B8152" s="3">
        <v>340</v>
      </c>
      <c r="C8152" s="3">
        <v>1200</v>
      </c>
      <c r="D8152">
        <v>369.86919999999998</v>
      </c>
      <c r="E8152">
        <v>4.2999999999999997E-2</v>
      </c>
      <c r="F8152">
        <v>365.28100000000001</v>
      </c>
      <c r="G8152">
        <v>370.29680000000002</v>
      </c>
      <c r="H8152">
        <v>374.02980000000002</v>
      </c>
      <c r="I8152">
        <v>3.6999999999999998E-2</v>
      </c>
      <c r="J8152">
        <v>4.7E-2</v>
      </c>
      <c r="K8152">
        <v>4.4999999999999998E-2</v>
      </c>
      <c r="L8152">
        <v>2134.8000000000002</v>
      </c>
      <c r="M8152">
        <v>2137.6</v>
      </c>
      <c r="N8152">
        <v>2155.8000000000002</v>
      </c>
      <c r="Q8152">
        <f t="shared" si="538"/>
        <v>369.9</v>
      </c>
      <c r="R8152">
        <f t="shared" si="536"/>
        <v>369.9</v>
      </c>
      <c r="S8152">
        <f t="shared" si="537"/>
        <v>0.5</v>
      </c>
    </row>
    <row r="8153" spans="1:19" x14ac:dyDescent="0.25">
      <c r="A8153" s="2">
        <f t="shared" si="539"/>
        <v>45266</v>
      </c>
      <c r="B8153" s="3">
        <v>340</v>
      </c>
      <c r="C8153" s="3">
        <v>1300</v>
      </c>
      <c r="D8153">
        <v>370.58280000000002</v>
      </c>
      <c r="E8153">
        <v>5.0999999999999997E-2</v>
      </c>
      <c r="F8153">
        <v>365.94319999999999</v>
      </c>
      <c r="G8153">
        <v>371.10050000000001</v>
      </c>
      <c r="H8153">
        <v>374.7045</v>
      </c>
      <c r="I8153">
        <v>5.1999999999999998E-2</v>
      </c>
      <c r="J8153">
        <v>5.3999999999999999E-2</v>
      </c>
      <c r="K8153">
        <v>4.5999999999999999E-2</v>
      </c>
      <c r="L8153">
        <v>2136.1999999999998</v>
      </c>
      <c r="M8153">
        <v>2139</v>
      </c>
      <c r="N8153">
        <v>2157.1999999999998</v>
      </c>
      <c r="Q8153">
        <f t="shared" si="538"/>
        <v>370.6</v>
      </c>
      <c r="R8153">
        <f t="shared" si="536"/>
        <v>370.6</v>
      </c>
      <c r="S8153">
        <f t="shared" si="537"/>
        <v>0.70000000000004547</v>
      </c>
    </row>
    <row r="8154" spans="1:19" x14ac:dyDescent="0.25">
      <c r="A8154" s="2">
        <f t="shared" si="539"/>
        <v>45266</v>
      </c>
      <c r="B8154" s="3">
        <v>340</v>
      </c>
      <c r="C8154" s="3">
        <v>1400</v>
      </c>
      <c r="D8154">
        <v>371.0675</v>
      </c>
      <c r="E8154">
        <v>3.5999999999999997E-2</v>
      </c>
      <c r="F8154">
        <v>366.43060000000003</v>
      </c>
      <c r="G8154">
        <v>371.58229999999998</v>
      </c>
      <c r="H8154">
        <v>375.18950000000001</v>
      </c>
      <c r="I8154">
        <v>3.3000000000000002E-2</v>
      </c>
      <c r="J8154">
        <v>2.5000000000000001E-2</v>
      </c>
      <c r="K8154">
        <v>4.7E-2</v>
      </c>
      <c r="L8154">
        <v>2137.1999999999998</v>
      </c>
      <c r="M8154">
        <v>2140.1999999999998</v>
      </c>
      <c r="N8154">
        <v>2158.1999999999998</v>
      </c>
      <c r="Q8154">
        <f t="shared" si="538"/>
        <v>371.1</v>
      </c>
      <c r="R8154">
        <f t="shared" si="536"/>
        <v>371.1</v>
      </c>
      <c r="S8154">
        <f t="shared" si="537"/>
        <v>0.5</v>
      </c>
    </row>
    <row r="8155" spans="1:19" x14ac:dyDescent="0.25">
      <c r="A8155" s="2">
        <f t="shared" si="539"/>
        <v>45266</v>
      </c>
      <c r="B8155" s="3">
        <v>340</v>
      </c>
      <c r="C8155" s="3">
        <v>1500</v>
      </c>
      <c r="D8155">
        <v>371.12560000000002</v>
      </c>
      <c r="E8155">
        <v>4.2000000000000003E-2</v>
      </c>
      <c r="F8155">
        <v>366.47570000000002</v>
      </c>
      <c r="G8155">
        <v>371.64280000000002</v>
      </c>
      <c r="H8155">
        <v>375.25850000000003</v>
      </c>
      <c r="I8155">
        <v>4.5999999999999999E-2</v>
      </c>
      <c r="J8155">
        <v>4.5999999999999999E-2</v>
      </c>
      <c r="K8155">
        <v>3.2000000000000001E-2</v>
      </c>
      <c r="L8155">
        <v>2137.4</v>
      </c>
      <c r="M8155">
        <v>2140.4</v>
      </c>
      <c r="N8155">
        <v>2158.4</v>
      </c>
      <c r="Q8155">
        <f t="shared" si="538"/>
        <v>371.1</v>
      </c>
      <c r="R8155">
        <f t="shared" si="536"/>
        <v>371.1</v>
      </c>
      <c r="S8155">
        <f t="shared" si="537"/>
        <v>0</v>
      </c>
    </row>
    <row r="8156" spans="1:19" x14ac:dyDescent="0.25">
      <c r="A8156" s="2">
        <f t="shared" si="539"/>
        <v>45266</v>
      </c>
      <c r="B8156" s="3">
        <v>340</v>
      </c>
      <c r="C8156" s="3">
        <v>1600</v>
      </c>
      <c r="D8156">
        <v>371.09120000000001</v>
      </c>
      <c r="E8156">
        <v>4.1000000000000002E-2</v>
      </c>
      <c r="F8156">
        <v>366.39389999999997</v>
      </c>
      <c r="G8156">
        <v>371.61930000000001</v>
      </c>
      <c r="H8156">
        <v>375.2602</v>
      </c>
      <c r="I8156">
        <v>4.1000000000000002E-2</v>
      </c>
      <c r="J8156">
        <v>4.7E-2</v>
      </c>
      <c r="K8156">
        <v>3.3000000000000002E-2</v>
      </c>
      <c r="L8156">
        <v>2137.1999999999998</v>
      </c>
      <c r="M8156">
        <v>2140.1999999999998</v>
      </c>
      <c r="N8156">
        <v>2158.4</v>
      </c>
      <c r="Q8156">
        <f t="shared" si="538"/>
        <v>371.1</v>
      </c>
      <c r="R8156">
        <f t="shared" si="536"/>
        <v>371.1</v>
      </c>
      <c r="S8156">
        <f t="shared" si="537"/>
        <v>0</v>
      </c>
    </row>
    <row r="8157" spans="1:19" x14ac:dyDescent="0.25">
      <c r="A8157" s="2">
        <f t="shared" si="539"/>
        <v>45266</v>
      </c>
      <c r="B8157" s="3">
        <v>340</v>
      </c>
      <c r="C8157" s="3">
        <v>1700</v>
      </c>
      <c r="D8157">
        <v>371.12849999999997</v>
      </c>
      <c r="E8157">
        <v>4.4999999999999998E-2</v>
      </c>
      <c r="F8157">
        <v>366.46899999999999</v>
      </c>
      <c r="G8157">
        <v>371.64440000000002</v>
      </c>
      <c r="H8157">
        <v>375.27199999999999</v>
      </c>
      <c r="I8157">
        <v>4.7E-2</v>
      </c>
      <c r="J8157">
        <v>4.5999999999999999E-2</v>
      </c>
      <c r="K8157">
        <v>4.2000000000000003E-2</v>
      </c>
      <c r="L8157">
        <v>2137.1999999999998</v>
      </c>
      <c r="M8157">
        <v>2140.4</v>
      </c>
      <c r="N8157">
        <v>2158.6</v>
      </c>
      <c r="Q8157">
        <f t="shared" si="538"/>
        <v>371.1</v>
      </c>
      <c r="R8157">
        <f t="shared" si="536"/>
        <v>371.1</v>
      </c>
      <c r="S8157">
        <f t="shared" si="537"/>
        <v>0</v>
      </c>
    </row>
    <row r="8158" spans="1:19" x14ac:dyDescent="0.25">
      <c r="A8158" s="2">
        <f t="shared" si="539"/>
        <v>45266</v>
      </c>
      <c r="B8158" s="3">
        <v>340</v>
      </c>
      <c r="C8158" s="3">
        <v>1800</v>
      </c>
      <c r="D8158">
        <v>371.14299999999997</v>
      </c>
      <c r="E8158">
        <v>4.1000000000000002E-2</v>
      </c>
      <c r="F8158">
        <v>366.51069999999999</v>
      </c>
      <c r="G8158">
        <v>371.63940000000002</v>
      </c>
      <c r="H8158">
        <v>375.27879999999999</v>
      </c>
      <c r="I8158">
        <v>2.8000000000000001E-2</v>
      </c>
      <c r="J8158">
        <v>4.7E-2</v>
      </c>
      <c r="K8158">
        <v>4.4999999999999998E-2</v>
      </c>
      <c r="L8158">
        <v>2137.4</v>
      </c>
      <c r="M8158">
        <v>2140.1999999999998</v>
      </c>
      <c r="N8158">
        <v>2158.4</v>
      </c>
      <c r="Q8158">
        <f t="shared" si="538"/>
        <v>371.1</v>
      </c>
      <c r="R8158">
        <f t="shared" si="536"/>
        <v>371.1</v>
      </c>
      <c r="S8158">
        <f t="shared" si="537"/>
        <v>0</v>
      </c>
    </row>
    <row r="8159" spans="1:19" x14ac:dyDescent="0.25">
      <c r="A8159" s="2">
        <f t="shared" si="539"/>
        <v>45266</v>
      </c>
      <c r="B8159" s="3">
        <v>340</v>
      </c>
      <c r="C8159" s="3">
        <v>1900</v>
      </c>
      <c r="D8159">
        <v>371.1497</v>
      </c>
      <c r="E8159">
        <v>0.04</v>
      </c>
      <c r="F8159">
        <v>366.51580000000001</v>
      </c>
      <c r="G8159">
        <v>371.64609999999999</v>
      </c>
      <c r="H8159">
        <v>375.28719999999998</v>
      </c>
      <c r="I8159">
        <v>2.5000000000000001E-2</v>
      </c>
      <c r="J8159">
        <v>4.4999999999999998E-2</v>
      </c>
      <c r="K8159">
        <v>4.7E-2</v>
      </c>
      <c r="L8159">
        <v>2137.4</v>
      </c>
      <c r="M8159">
        <v>2140.4</v>
      </c>
      <c r="N8159">
        <v>2158.4</v>
      </c>
      <c r="Q8159">
        <f t="shared" si="538"/>
        <v>371.1</v>
      </c>
      <c r="R8159">
        <f t="shared" si="536"/>
        <v>371.1</v>
      </c>
      <c r="S8159">
        <f t="shared" si="537"/>
        <v>0</v>
      </c>
    </row>
    <row r="8160" spans="1:19" x14ac:dyDescent="0.25">
      <c r="A8160" s="2">
        <f t="shared" si="539"/>
        <v>45266</v>
      </c>
      <c r="B8160" s="3">
        <v>340</v>
      </c>
      <c r="C8160" s="3">
        <v>2000</v>
      </c>
      <c r="D8160">
        <v>371.65190000000001</v>
      </c>
      <c r="E8160">
        <v>4.7E-2</v>
      </c>
      <c r="F8160">
        <v>367.08370000000002</v>
      </c>
      <c r="G8160">
        <v>372.11320000000001</v>
      </c>
      <c r="H8160">
        <v>375.75900000000001</v>
      </c>
      <c r="I8160">
        <v>4.3999999999999997E-2</v>
      </c>
      <c r="J8160">
        <v>5.0999999999999997E-2</v>
      </c>
      <c r="K8160">
        <v>4.4999999999999998E-2</v>
      </c>
      <c r="L8160">
        <v>2138.8000000000002</v>
      </c>
      <c r="M8160">
        <v>2141.4</v>
      </c>
      <c r="N8160">
        <v>2159.6</v>
      </c>
      <c r="Q8160">
        <f t="shared" si="538"/>
        <v>371.7</v>
      </c>
      <c r="R8160">
        <f t="shared" si="536"/>
        <v>371.7</v>
      </c>
      <c r="S8160">
        <f t="shared" si="537"/>
        <v>0.59999999999996589</v>
      </c>
    </row>
    <row r="8161" spans="1:19" x14ac:dyDescent="0.25">
      <c r="A8161" s="2">
        <f t="shared" si="539"/>
        <v>45266</v>
      </c>
      <c r="B8161" s="3">
        <v>340</v>
      </c>
      <c r="C8161" s="3">
        <v>2100</v>
      </c>
      <c r="D8161">
        <v>372.21289999999999</v>
      </c>
      <c r="E8161">
        <v>5.5E-2</v>
      </c>
      <c r="F8161">
        <v>367.62020000000001</v>
      </c>
      <c r="G8161">
        <v>372.70650000000001</v>
      </c>
      <c r="H8161">
        <v>376.31200000000001</v>
      </c>
      <c r="I8161">
        <v>4.5999999999999999E-2</v>
      </c>
      <c r="J8161">
        <v>7.9000000000000001E-2</v>
      </c>
      <c r="K8161">
        <v>2.7E-2</v>
      </c>
      <c r="L8161">
        <v>2139.6</v>
      </c>
      <c r="M8161">
        <v>2142.4</v>
      </c>
      <c r="N8161">
        <v>2160.6</v>
      </c>
      <c r="Q8161">
        <f t="shared" si="538"/>
        <v>372.2</v>
      </c>
      <c r="R8161">
        <f t="shared" si="536"/>
        <v>372.2</v>
      </c>
      <c r="S8161">
        <f t="shared" si="537"/>
        <v>0.5</v>
      </c>
    </row>
    <row r="8162" spans="1:19" x14ac:dyDescent="0.25">
      <c r="A8162" s="2">
        <f t="shared" si="539"/>
        <v>45266</v>
      </c>
      <c r="B8162" s="3">
        <v>340</v>
      </c>
      <c r="C8162" s="3">
        <v>2200</v>
      </c>
      <c r="D8162">
        <v>372.19220000000001</v>
      </c>
      <c r="E8162">
        <v>4.1000000000000002E-2</v>
      </c>
      <c r="F8162">
        <v>367.59010000000001</v>
      </c>
      <c r="G8162">
        <v>372.67290000000003</v>
      </c>
      <c r="H8162">
        <v>376.31369999999998</v>
      </c>
      <c r="I8162">
        <v>4.3999999999999997E-2</v>
      </c>
      <c r="J8162">
        <v>4.7E-2</v>
      </c>
      <c r="K8162">
        <v>2.9000000000000001E-2</v>
      </c>
      <c r="L8162">
        <v>2139.6</v>
      </c>
      <c r="M8162">
        <v>2142.4</v>
      </c>
      <c r="N8162">
        <v>2160.6</v>
      </c>
      <c r="Q8162">
        <f t="shared" si="538"/>
        <v>372.2</v>
      </c>
      <c r="R8162">
        <f t="shared" ref="R8162:R8225" si="540">ROUND(IF(Q8162&lt;R8161,R8161,Q8162),1)</f>
        <v>372.2</v>
      </c>
      <c r="S8162">
        <f t="shared" si="537"/>
        <v>0</v>
      </c>
    </row>
    <row r="8163" spans="1:19" x14ac:dyDescent="0.25">
      <c r="A8163" s="2">
        <f t="shared" si="539"/>
        <v>45266</v>
      </c>
      <c r="B8163" s="3">
        <v>340</v>
      </c>
      <c r="C8163" s="3">
        <v>2300</v>
      </c>
      <c r="D8163">
        <v>372.18889999999999</v>
      </c>
      <c r="E8163">
        <v>0.04</v>
      </c>
      <c r="F8163">
        <v>367.57839999999999</v>
      </c>
      <c r="G8163">
        <v>372.65269999999998</v>
      </c>
      <c r="H8163">
        <v>376.3356</v>
      </c>
      <c r="I8163">
        <v>3.7999999999999999E-2</v>
      </c>
      <c r="J8163">
        <v>3.5999999999999997E-2</v>
      </c>
      <c r="K8163">
        <v>4.4999999999999998E-2</v>
      </c>
      <c r="L8163">
        <v>2139.6</v>
      </c>
      <c r="M8163">
        <v>2142.4</v>
      </c>
      <c r="N8163">
        <v>2160.6</v>
      </c>
      <c r="Q8163">
        <f t="shared" si="538"/>
        <v>372.2</v>
      </c>
      <c r="R8163">
        <f t="shared" si="540"/>
        <v>372.2</v>
      </c>
      <c r="S8163">
        <f t="shared" si="537"/>
        <v>0</v>
      </c>
    </row>
    <row r="8164" spans="1:19" x14ac:dyDescent="0.25">
      <c r="A8164" s="2">
        <f t="shared" si="539"/>
        <v>45266</v>
      </c>
      <c r="B8164" s="3">
        <v>340</v>
      </c>
      <c r="C8164" s="3">
        <v>2400</v>
      </c>
      <c r="D8164">
        <v>372.34620000000001</v>
      </c>
      <c r="E8164">
        <v>3.9E-2</v>
      </c>
      <c r="F8164">
        <v>367.75720000000001</v>
      </c>
      <c r="G8164">
        <v>372.82260000000002</v>
      </c>
      <c r="H8164">
        <v>376.45859999999999</v>
      </c>
      <c r="I8164">
        <v>3.5000000000000003E-2</v>
      </c>
      <c r="J8164">
        <v>3.3000000000000002E-2</v>
      </c>
      <c r="K8164">
        <v>4.7E-2</v>
      </c>
      <c r="L8164">
        <v>2140</v>
      </c>
      <c r="M8164">
        <v>2142.6</v>
      </c>
      <c r="N8164">
        <v>2161</v>
      </c>
      <c r="Q8164">
        <f t="shared" si="538"/>
        <v>372.3</v>
      </c>
      <c r="R8164">
        <f t="shared" si="540"/>
        <v>372.3</v>
      </c>
      <c r="S8164">
        <f t="shared" si="537"/>
        <v>0.10000000000002274</v>
      </c>
    </row>
    <row r="8165" spans="1:19" x14ac:dyDescent="0.25">
      <c r="A8165" s="2">
        <f t="shared" si="539"/>
        <v>45267</v>
      </c>
      <c r="B8165" s="3">
        <v>341</v>
      </c>
      <c r="C8165" s="3">
        <v>100</v>
      </c>
      <c r="D8165">
        <v>372.37479999999999</v>
      </c>
      <c r="E8165">
        <v>5.2999999999999999E-2</v>
      </c>
      <c r="F8165">
        <v>367.78730000000002</v>
      </c>
      <c r="G8165">
        <v>372.80579999999998</v>
      </c>
      <c r="H8165">
        <v>376.53120000000001</v>
      </c>
      <c r="I8165">
        <v>4.5999999999999999E-2</v>
      </c>
      <c r="J8165">
        <v>6.5000000000000002E-2</v>
      </c>
      <c r="K8165">
        <v>4.5999999999999999E-2</v>
      </c>
      <c r="L8165">
        <v>2140.1999999999998</v>
      </c>
      <c r="M8165">
        <v>2142.6</v>
      </c>
      <c r="N8165">
        <v>2161</v>
      </c>
      <c r="Q8165">
        <f t="shared" si="538"/>
        <v>372.4</v>
      </c>
      <c r="R8165">
        <f t="shared" si="540"/>
        <v>372.4</v>
      </c>
      <c r="S8165">
        <f t="shared" si="537"/>
        <v>9.9999999999965894E-2</v>
      </c>
    </row>
    <row r="8166" spans="1:19" x14ac:dyDescent="0.25">
      <c r="A8166" s="2">
        <f t="shared" si="539"/>
        <v>45267</v>
      </c>
      <c r="B8166" s="3">
        <v>341</v>
      </c>
      <c r="C8166" s="3">
        <v>200</v>
      </c>
      <c r="D8166">
        <v>370.68060000000003</v>
      </c>
      <c r="E8166">
        <v>0.159</v>
      </c>
      <c r="F8166">
        <v>369.16109999999998</v>
      </c>
      <c r="G8166">
        <v>368.76519999999999</v>
      </c>
      <c r="H8166">
        <v>374.1155</v>
      </c>
      <c r="I8166">
        <v>7.4999999999999997E-2</v>
      </c>
      <c r="J8166">
        <v>0.24</v>
      </c>
      <c r="K8166">
        <v>0.113</v>
      </c>
      <c r="L8166">
        <v>2143.1999999999998</v>
      </c>
      <c r="M8166">
        <v>2133.6</v>
      </c>
      <c r="N8166">
        <v>2155.6</v>
      </c>
      <c r="Q8166">
        <f t="shared" si="538"/>
        <v>370.7</v>
      </c>
      <c r="R8166">
        <f t="shared" si="540"/>
        <v>372.4</v>
      </c>
      <c r="S8166">
        <f t="shared" si="537"/>
        <v>0</v>
      </c>
    </row>
    <row r="8167" spans="1:19" x14ac:dyDescent="0.25">
      <c r="A8167" s="2">
        <f t="shared" si="539"/>
        <v>45267</v>
      </c>
      <c r="B8167" s="3">
        <v>341</v>
      </c>
      <c r="C8167" s="3">
        <v>300</v>
      </c>
      <c r="D8167">
        <v>365.91930000000002</v>
      </c>
      <c r="E8167">
        <v>6.8000000000000005E-2</v>
      </c>
      <c r="F8167">
        <v>372.6302</v>
      </c>
      <c r="G8167">
        <v>357.60270000000003</v>
      </c>
      <c r="H8167">
        <v>367.52510000000001</v>
      </c>
      <c r="I8167">
        <v>0.05</v>
      </c>
      <c r="J8167">
        <v>8.4000000000000005E-2</v>
      </c>
      <c r="K8167">
        <v>6.5000000000000002E-2</v>
      </c>
      <c r="L8167">
        <v>2150.4</v>
      </c>
      <c r="M8167">
        <v>2110.6</v>
      </c>
      <c r="N8167">
        <v>2142</v>
      </c>
      <c r="Q8167">
        <f t="shared" si="538"/>
        <v>365.9</v>
      </c>
      <c r="R8167">
        <f t="shared" si="540"/>
        <v>372.4</v>
      </c>
      <c r="S8167">
        <f t="shared" si="537"/>
        <v>0</v>
      </c>
    </row>
    <row r="8168" spans="1:19" x14ac:dyDescent="0.25">
      <c r="A8168" s="2">
        <f t="shared" si="539"/>
        <v>45267</v>
      </c>
      <c r="B8168" s="3">
        <v>341</v>
      </c>
      <c r="C8168" s="3">
        <v>400</v>
      </c>
      <c r="D8168">
        <v>362.43799999999999</v>
      </c>
      <c r="E8168">
        <v>8.8999999999999996E-2</v>
      </c>
      <c r="F8168">
        <v>374.73160000000001</v>
      </c>
      <c r="G8168">
        <v>349.69189999999998</v>
      </c>
      <c r="H8168">
        <v>362.89049999999997</v>
      </c>
      <c r="I8168">
        <v>4.5999999999999999E-2</v>
      </c>
      <c r="J8168">
        <v>0.122</v>
      </c>
      <c r="K8168">
        <v>8.3000000000000004E-2</v>
      </c>
      <c r="L8168">
        <v>2154.8000000000002</v>
      </c>
      <c r="M8168">
        <v>2093.8000000000002</v>
      </c>
      <c r="N8168">
        <v>2132.1999999999998</v>
      </c>
      <c r="Q8168">
        <f t="shared" si="538"/>
        <v>362.4</v>
      </c>
      <c r="R8168">
        <f t="shared" si="540"/>
        <v>372.4</v>
      </c>
      <c r="S8168">
        <f t="shared" si="537"/>
        <v>0</v>
      </c>
    </row>
    <row r="8169" spans="1:19" x14ac:dyDescent="0.25">
      <c r="A8169" s="2">
        <f t="shared" si="539"/>
        <v>45267</v>
      </c>
      <c r="B8169" s="3">
        <v>341</v>
      </c>
      <c r="C8169" s="3">
        <v>500</v>
      </c>
      <c r="D8169">
        <v>356.29680000000002</v>
      </c>
      <c r="E8169">
        <v>0.155</v>
      </c>
      <c r="F8169">
        <v>378.0317</v>
      </c>
      <c r="G8169">
        <v>335.59660000000002</v>
      </c>
      <c r="H8169">
        <v>355.26190000000003</v>
      </c>
      <c r="I8169">
        <v>6.2E-2</v>
      </c>
      <c r="J8169">
        <v>0.23100000000000001</v>
      </c>
      <c r="K8169">
        <v>0.123</v>
      </c>
      <c r="L8169">
        <v>2161.6</v>
      </c>
      <c r="M8169">
        <v>2062.6</v>
      </c>
      <c r="N8169">
        <v>2115.8000000000002</v>
      </c>
      <c r="Q8169">
        <f t="shared" si="538"/>
        <v>356.3</v>
      </c>
      <c r="R8169">
        <f t="shared" si="540"/>
        <v>372.4</v>
      </c>
      <c r="S8169">
        <f t="shared" si="537"/>
        <v>0</v>
      </c>
    </row>
    <row r="8170" spans="1:19" x14ac:dyDescent="0.25">
      <c r="A8170" s="2">
        <f t="shared" si="539"/>
        <v>45267</v>
      </c>
      <c r="B8170" s="3">
        <v>341</v>
      </c>
      <c r="C8170" s="3">
        <v>600</v>
      </c>
      <c r="D8170">
        <v>353.77190000000002</v>
      </c>
      <c r="E8170">
        <v>0.14499999999999999</v>
      </c>
      <c r="F8170">
        <v>379.4169</v>
      </c>
      <c r="G8170">
        <v>329.78680000000003</v>
      </c>
      <c r="H8170">
        <v>352.11189999999999</v>
      </c>
      <c r="I8170">
        <v>6.3E-2</v>
      </c>
      <c r="J8170">
        <v>0.217</v>
      </c>
      <c r="K8170">
        <v>0.111</v>
      </c>
      <c r="L8170">
        <v>2164.6</v>
      </c>
      <c r="M8170">
        <v>2050.1999999999998</v>
      </c>
      <c r="N8170">
        <v>2109.1999999999998</v>
      </c>
      <c r="Q8170">
        <f t="shared" si="538"/>
        <v>353.8</v>
      </c>
      <c r="R8170">
        <f t="shared" si="540"/>
        <v>372.4</v>
      </c>
      <c r="S8170">
        <f t="shared" si="537"/>
        <v>0</v>
      </c>
    </row>
    <row r="8171" spans="1:19" x14ac:dyDescent="0.25">
      <c r="A8171" s="2">
        <f t="shared" si="539"/>
        <v>45267</v>
      </c>
      <c r="B8171" s="3">
        <v>341</v>
      </c>
      <c r="C8171" s="3">
        <v>700</v>
      </c>
      <c r="D8171">
        <v>352.3116</v>
      </c>
      <c r="E8171">
        <v>5.1999999999999998E-2</v>
      </c>
      <c r="F8171">
        <v>380.18900000000002</v>
      </c>
      <c r="G8171">
        <v>326.45729999999998</v>
      </c>
      <c r="H8171">
        <v>350.2885</v>
      </c>
      <c r="I8171">
        <v>4.5999999999999999E-2</v>
      </c>
      <c r="J8171">
        <v>6.0999999999999999E-2</v>
      </c>
      <c r="K8171">
        <v>4.7E-2</v>
      </c>
      <c r="L8171">
        <v>2166</v>
      </c>
      <c r="M8171">
        <v>2043.6</v>
      </c>
      <c r="N8171">
        <v>2105.8000000000002</v>
      </c>
      <c r="Q8171">
        <f t="shared" si="538"/>
        <v>352.3</v>
      </c>
      <c r="R8171">
        <f t="shared" si="540"/>
        <v>372.4</v>
      </c>
      <c r="S8171">
        <f t="shared" si="537"/>
        <v>0</v>
      </c>
    </row>
    <row r="8172" spans="1:19" x14ac:dyDescent="0.25">
      <c r="A8172" s="2">
        <f t="shared" si="539"/>
        <v>45267</v>
      </c>
      <c r="B8172" s="3">
        <v>341</v>
      </c>
      <c r="C8172" s="3">
        <v>800</v>
      </c>
      <c r="D8172">
        <v>352.73840000000001</v>
      </c>
      <c r="E8172">
        <v>0.151</v>
      </c>
      <c r="F8172">
        <v>379.73849999999999</v>
      </c>
      <c r="G8172">
        <v>327.67500000000001</v>
      </c>
      <c r="H8172">
        <v>350.80180000000001</v>
      </c>
      <c r="I8172">
        <v>7.6999999999999999E-2</v>
      </c>
      <c r="J8172">
        <v>0.216</v>
      </c>
      <c r="K8172">
        <v>0.125</v>
      </c>
      <c r="L8172">
        <v>2164.8000000000002</v>
      </c>
      <c r="M8172">
        <v>2047</v>
      </c>
      <c r="N8172">
        <v>2107.1999999999998</v>
      </c>
      <c r="Q8172">
        <f t="shared" si="538"/>
        <v>352.7</v>
      </c>
      <c r="R8172">
        <f t="shared" si="540"/>
        <v>372.4</v>
      </c>
      <c r="S8172">
        <f t="shared" si="537"/>
        <v>0</v>
      </c>
    </row>
    <row r="8173" spans="1:19" x14ac:dyDescent="0.25">
      <c r="A8173" s="2">
        <f t="shared" si="539"/>
        <v>45267</v>
      </c>
      <c r="B8173" s="3">
        <v>341</v>
      </c>
      <c r="C8173" s="3">
        <v>900</v>
      </c>
      <c r="D8173">
        <v>373.42489999999998</v>
      </c>
      <c r="E8173">
        <v>5.0999999999999997E-2</v>
      </c>
      <c r="F8173">
        <v>369.2833</v>
      </c>
      <c r="G8173">
        <v>373.6789</v>
      </c>
      <c r="H8173">
        <v>377.31240000000003</v>
      </c>
      <c r="I8173">
        <v>5.8999999999999997E-2</v>
      </c>
      <c r="J8173">
        <v>4.3999999999999997E-2</v>
      </c>
      <c r="K8173">
        <v>4.8000000000000001E-2</v>
      </c>
      <c r="L8173">
        <v>2143.4</v>
      </c>
      <c r="M8173">
        <v>2144.6</v>
      </c>
      <c r="N8173">
        <v>2162.8000000000002</v>
      </c>
      <c r="Q8173">
        <f t="shared" si="538"/>
        <v>373.4</v>
      </c>
      <c r="R8173">
        <f t="shared" si="540"/>
        <v>373.4</v>
      </c>
      <c r="S8173">
        <f t="shared" si="537"/>
        <v>1</v>
      </c>
    </row>
    <row r="8174" spans="1:19" x14ac:dyDescent="0.25">
      <c r="A8174" s="2">
        <f t="shared" si="539"/>
        <v>45267</v>
      </c>
      <c r="B8174" s="3">
        <v>341</v>
      </c>
      <c r="C8174" s="3">
        <v>1000</v>
      </c>
      <c r="D8174">
        <v>373.63290000000001</v>
      </c>
      <c r="E8174">
        <v>4.5999999999999999E-2</v>
      </c>
      <c r="F8174">
        <v>369.64179999999999</v>
      </c>
      <c r="G8174">
        <v>374.06270000000001</v>
      </c>
      <c r="H8174">
        <v>377.19420000000002</v>
      </c>
      <c r="I8174">
        <v>0.04</v>
      </c>
      <c r="J8174">
        <v>3.5999999999999997E-2</v>
      </c>
      <c r="K8174">
        <v>5.8999999999999997E-2</v>
      </c>
      <c r="L8174">
        <v>2144</v>
      </c>
      <c r="M8174">
        <v>2145.4</v>
      </c>
      <c r="N8174">
        <v>2162.1999999999998</v>
      </c>
      <c r="Q8174">
        <f t="shared" si="538"/>
        <v>373.6</v>
      </c>
      <c r="R8174">
        <f t="shared" si="540"/>
        <v>373.6</v>
      </c>
      <c r="S8174">
        <f t="shared" si="537"/>
        <v>0.20000000000004547</v>
      </c>
    </row>
    <row r="8175" spans="1:19" x14ac:dyDescent="0.25">
      <c r="A8175" s="2">
        <f t="shared" si="539"/>
        <v>45267</v>
      </c>
      <c r="B8175" s="3">
        <v>341</v>
      </c>
      <c r="C8175" s="3">
        <v>1100</v>
      </c>
      <c r="D8175">
        <v>373.64389999999997</v>
      </c>
      <c r="E8175">
        <v>4.1000000000000002E-2</v>
      </c>
      <c r="F8175">
        <v>369.71710000000002</v>
      </c>
      <c r="G8175">
        <v>374.08120000000002</v>
      </c>
      <c r="H8175">
        <v>377.13350000000003</v>
      </c>
      <c r="I8175">
        <v>4.5999999999999999E-2</v>
      </c>
      <c r="J8175">
        <v>0.03</v>
      </c>
      <c r="K8175">
        <v>4.5999999999999999E-2</v>
      </c>
      <c r="L8175">
        <v>2144</v>
      </c>
      <c r="M8175">
        <v>2145.4</v>
      </c>
      <c r="N8175">
        <v>2162.1999999999998</v>
      </c>
      <c r="Q8175">
        <f t="shared" si="538"/>
        <v>373.6</v>
      </c>
      <c r="R8175">
        <f t="shared" si="540"/>
        <v>373.6</v>
      </c>
      <c r="S8175">
        <f t="shared" si="537"/>
        <v>0</v>
      </c>
    </row>
    <row r="8176" spans="1:19" x14ac:dyDescent="0.25">
      <c r="A8176" s="2">
        <f t="shared" si="539"/>
        <v>45267</v>
      </c>
      <c r="B8176" s="3">
        <v>341</v>
      </c>
      <c r="C8176" s="3">
        <v>1200</v>
      </c>
      <c r="D8176">
        <v>373.50319999999999</v>
      </c>
      <c r="E8176">
        <v>4.8000000000000001E-2</v>
      </c>
      <c r="F8176">
        <v>370.05399999999997</v>
      </c>
      <c r="G8176">
        <v>373.3356</v>
      </c>
      <c r="H8176">
        <v>377.11989999999997</v>
      </c>
      <c r="I8176">
        <v>3.3000000000000002E-2</v>
      </c>
      <c r="J8176">
        <v>5.8999999999999997E-2</v>
      </c>
      <c r="K8176">
        <v>4.8000000000000001E-2</v>
      </c>
      <c r="L8176">
        <v>2144.8000000000002</v>
      </c>
      <c r="M8176">
        <v>2143.6</v>
      </c>
      <c r="N8176">
        <v>2162.1999999999998</v>
      </c>
      <c r="Q8176">
        <f t="shared" si="538"/>
        <v>373.5</v>
      </c>
      <c r="R8176">
        <f t="shared" si="540"/>
        <v>373.6</v>
      </c>
      <c r="S8176">
        <f t="shared" si="537"/>
        <v>0</v>
      </c>
    </row>
    <row r="8177" spans="1:19" x14ac:dyDescent="0.25">
      <c r="A8177" s="2">
        <f t="shared" si="539"/>
        <v>45267</v>
      </c>
      <c r="B8177" s="3">
        <v>341</v>
      </c>
      <c r="C8177" s="3">
        <v>1300</v>
      </c>
      <c r="D8177">
        <v>373.29899999999998</v>
      </c>
      <c r="E8177">
        <v>0.04</v>
      </c>
      <c r="F8177">
        <v>369.90820000000002</v>
      </c>
      <c r="G8177">
        <v>373.1</v>
      </c>
      <c r="H8177">
        <v>376.8888</v>
      </c>
      <c r="I8177">
        <v>4.7E-2</v>
      </c>
      <c r="J8177">
        <v>3.9E-2</v>
      </c>
      <c r="K8177">
        <v>3.3000000000000002E-2</v>
      </c>
      <c r="L8177">
        <v>2144.4</v>
      </c>
      <c r="M8177">
        <v>2143.4</v>
      </c>
      <c r="N8177">
        <v>2161.8000000000002</v>
      </c>
      <c r="Q8177">
        <f t="shared" si="538"/>
        <v>373.3</v>
      </c>
      <c r="R8177">
        <f t="shared" si="540"/>
        <v>373.6</v>
      </c>
      <c r="S8177">
        <f t="shared" si="537"/>
        <v>0</v>
      </c>
    </row>
    <row r="8178" spans="1:19" x14ac:dyDescent="0.25">
      <c r="A8178" s="2">
        <f t="shared" si="539"/>
        <v>45267</v>
      </c>
      <c r="B8178" s="3">
        <v>341</v>
      </c>
      <c r="C8178" s="3">
        <v>1400</v>
      </c>
      <c r="D8178">
        <v>372.82909999999998</v>
      </c>
      <c r="E8178">
        <v>4.1000000000000002E-2</v>
      </c>
      <c r="F8178">
        <v>369.625</v>
      </c>
      <c r="G8178">
        <v>372.47449999999998</v>
      </c>
      <c r="H8178">
        <v>376.38780000000003</v>
      </c>
      <c r="I8178">
        <v>4.5999999999999999E-2</v>
      </c>
      <c r="J8178">
        <v>4.4999999999999998E-2</v>
      </c>
      <c r="K8178">
        <v>3.2000000000000001E-2</v>
      </c>
      <c r="L8178">
        <v>2144</v>
      </c>
      <c r="M8178">
        <v>2142</v>
      </c>
      <c r="N8178">
        <v>2160.8000000000002</v>
      </c>
      <c r="Q8178">
        <f t="shared" si="538"/>
        <v>372.8</v>
      </c>
      <c r="R8178">
        <f t="shared" si="540"/>
        <v>373.6</v>
      </c>
      <c r="S8178">
        <f t="shared" si="537"/>
        <v>0</v>
      </c>
    </row>
    <row r="8179" spans="1:19" x14ac:dyDescent="0.25">
      <c r="A8179" s="2">
        <f t="shared" si="539"/>
        <v>45267</v>
      </c>
      <c r="B8179" s="3">
        <v>341</v>
      </c>
      <c r="C8179" s="3">
        <v>1500</v>
      </c>
      <c r="D8179">
        <v>372.95030000000003</v>
      </c>
      <c r="E8179">
        <v>4.5999999999999999E-2</v>
      </c>
      <c r="F8179">
        <v>369.65679999999998</v>
      </c>
      <c r="G8179">
        <v>372.58539999999999</v>
      </c>
      <c r="H8179">
        <v>376.6087</v>
      </c>
      <c r="I8179">
        <v>4.2000000000000003E-2</v>
      </c>
      <c r="J8179">
        <v>4.8000000000000001E-2</v>
      </c>
      <c r="K8179">
        <v>4.8000000000000001E-2</v>
      </c>
      <c r="L8179">
        <v>2144.1999999999998</v>
      </c>
      <c r="M8179">
        <v>2142.4</v>
      </c>
      <c r="N8179">
        <v>2161.4</v>
      </c>
      <c r="Q8179">
        <f t="shared" si="538"/>
        <v>373</v>
      </c>
      <c r="R8179">
        <f t="shared" si="540"/>
        <v>373.6</v>
      </c>
      <c r="S8179">
        <f t="shared" si="537"/>
        <v>0</v>
      </c>
    </row>
    <row r="8180" spans="1:19" x14ac:dyDescent="0.25">
      <c r="A8180" s="2">
        <f t="shared" si="539"/>
        <v>45267</v>
      </c>
      <c r="B8180" s="3">
        <v>341</v>
      </c>
      <c r="C8180" s="3">
        <v>1600</v>
      </c>
      <c r="D8180">
        <v>374.36709999999999</v>
      </c>
      <c r="E8180">
        <v>4.2999999999999997E-2</v>
      </c>
      <c r="F8180">
        <v>370.67430000000002</v>
      </c>
      <c r="G8180">
        <v>374.15699999999998</v>
      </c>
      <c r="H8180">
        <v>378.27010000000001</v>
      </c>
      <c r="I8180">
        <v>4.5999999999999999E-2</v>
      </c>
      <c r="J8180">
        <v>3.3000000000000002E-2</v>
      </c>
      <c r="K8180">
        <v>4.8000000000000001E-2</v>
      </c>
      <c r="L8180">
        <v>2146</v>
      </c>
      <c r="M8180">
        <v>2145.6</v>
      </c>
      <c r="N8180">
        <v>2164.6</v>
      </c>
      <c r="Q8180">
        <f t="shared" si="538"/>
        <v>374.4</v>
      </c>
      <c r="R8180">
        <f t="shared" si="540"/>
        <v>374.4</v>
      </c>
      <c r="S8180">
        <f t="shared" si="537"/>
        <v>0.79999999999995453</v>
      </c>
    </row>
    <row r="8181" spans="1:19" x14ac:dyDescent="0.25">
      <c r="A8181" s="2">
        <f t="shared" si="539"/>
        <v>45267</v>
      </c>
      <c r="B8181" s="3">
        <v>341</v>
      </c>
      <c r="C8181" s="3">
        <v>1700</v>
      </c>
      <c r="D8181">
        <v>375.24329999999998</v>
      </c>
      <c r="E8181">
        <v>4.1000000000000002E-2</v>
      </c>
      <c r="F8181">
        <v>371.44450000000001</v>
      </c>
      <c r="G8181">
        <v>375.02120000000002</v>
      </c>
      <c r="H8181">
        <v>379.26409999999998</v>
      </c>
      <c r="I8181">
        <v>4.3999999999999997E-2</v>
      </c>
      <c r="J8181">
        <v>3.7999999999999999E-2</v>
      </c>
      <c r="K8181">
        <v>4.1000000000000002E-2</v>
      </c>
      <c r="L8181">
        <v>2147.8000000000002</v>
      </c>
      <c r="M8181">
        <v>2147.6</v>
      </c>
      <c r="N8181">
        <v>2166.8000000000002</v>
      </c>
      <c r="Q8181">
        <f t="shared" si="538"/>
        <v>375.2</v>
      </c>
      <c r="R8181">
        <f t="shared" si="540"/>
        <v>375.2</v>
      </c>
      <c r="S8181">
        <f t="shared" si="537"/>
        <v>0.80000000000001137</v>
      </c>
    </row>
    <row r="8182" spans="1:19" x14ac:dyDescent="0.25">
      <c r="A8182" s="2">
        <f t="shared" si="539"/>
        <v>45267</v>
      </c>
      <c r="B8182" s="3">
        <v>341</v>
      </c>
      <c r="C8182" s="3">
        <v>1800</v>
      </c>
      <c r="D8182">
        <v>376.2894</v>
      </c>
      <c r="E8182">
        <v>4.2999999999999997E-2</v>
      </c>
      <c r="F8182">
        <v>372.08409999999998</v>
      </c>
      <c r="G8182">
        <v>376.32</v>
      </c>
      <c r="H8182">
        <v>380.46409999999997</v>
      </c>
      <c r="I8182">
        <v>4.5999999999999999E-2</v>
      </c>
      <c r="J8182">
        <v>4.5999999999999999E-2</v>
      </c>
      <c r="K8182">
        <v>3.7999999999999999E-2</v>
      </c>
      <c r="L8182">
        <v>2149</v>
      </c>
      <c r="M8182">
        <v>2150</v>
      </c>
      <c r="N8182">
        <v>2169.1999999999998</v>
      </c>
      <c r="Q8182">
        <f t="shared" si="538"/>
        <v>376.3</v>
      </c>
      <c r="R8182">
        <f t="shared" si="540"/>
        <v>376.3</v>
      </c>
      <c r="S8182">
        <f t="shared" si="537"/>
        <v>1.1000000000000227</v>
      </c>
    </row>
    <row r="8183" spans="1:19" x14ac:dyDescent="0.25">
      <c r="A8183" s="2">
        <f t="shared" si="539"/>
        <v>45267</v>
      </c>
      <c r="B8183" s="3">
        <v>341</v>
      </c>
      <c r="C8183" s="3">
        <v>1900</v>
      </c>
      <c r="D8183">
        <v>377.20699999999999</v>
      </c>
      <c r="E8183">
        <v>3.7999999999999999E-2</v>
      </c>
      <c r="F8183">
        <v>372.96800000000002</v>
      </c>
      <c r="G8183">
        <v>377.32990000000001</v>
      </c>
      <c r="H8183">
        <v>381.32319999999999</v>
      </c>
      <c r="I8183">
        <v>4.7E-2</v>
      </c>
      <c r="J8183">
        <v>3.7999999999999999E-2</v>
      </c>
      <c r="K8183">
        <v>2.7E-2</v>
      </c>
      <c r="L8183">
        <v>2151</v>
      </c>
      <c r="M8183">
        <v>2152</v>
      </c>
      <c r="N8183">
        <v>2171</v>
      </c>
      <c r="Q8183">
        <f t="shared" si="538"/>
        <v>377.2</v>
      </c>
      <c r="R8183">
        <f t="shared" si="540"/>
        <v>377.2</v>
      </c>
      <c r="S8183">
        <f t="shared" si="537"/>
        <v>0.89999999999997726</v>
      </c>
    </row>
    <row r="8184" spans="1:19" x14ac:dyDescent="0.25">
      <c r="A8184" s="2">
        <f t="shared" si="539"/>
        <v>45267</v>
      </c>
      <c r="B8184" s="3">
        <v>341</v>
      </c>
      <c r="C8184" s="3">
        <v>2000</v>
      </c>
      <c r="D8184">
        <v>378.13069999999999</v>
      </c>
      <c r="E8184">
        <v>4.5999999999999999E-2</v>
      </c>
      <c r="F8184">
        <v>373.7704</v>
      </c>
      <c r="G8184">
        <v>378.48289999999997</v>
      </c>
      <c r="H8184">
        <v>382.13889999999998</v>
      </c>
      <c r="I8184">
        <v>4.3999999999999997E-2</v>
      </c>
      <c r="J8184">
        <v>4.4999999999999998E-2</v>
      </c>
      <c r="K8184">
        <v>4.8000000000000001E-2</v>
      </c>
      <c r="L8184">
        <v>2152.8000000000002</v>
      </c>
      <c r="M8184">
        <v>2154.6</v>
      </c>
      <c r="N8184">
        <v>2172.8000000000002</v>
      </c>
      <c r="Q8184">
        <f t="shared" si="538"/>
        <v>378.1</v>
      </c>
      <c r="R8184">
        <f t="shared" si="540"/>
        <v>378.1</v>
      </c>
      <c r="S8184">
        <f t="shared" si="537"/>
        <v>0.90000000000003411</v>
      </c>
    </row>
    <row r="8185" spans="1:19" x14ac:dyDescent="0.25">
      <c r="A8185" s="2">
        <f t="shared" si="539"/>
        <v>45267</v>
      </c>
      <c r="B8185" s="3">
        <v>341</v>
      </c>
      <c r="C8185" s="3">
        <v>2100</v>
      </c>
      <c r="D8185">
        <v>379.06259999999997</v>
      </c>
      <c r="E8185">
        <v>4.8000000000000001E-2</v>
      </c>
      <c r="F8185">
        <v>374.63889999999998</v>
      </c>
      <c r="G8185">
        <v>379.44600000000003</v>
      </c>
      <c r="H8185">
        <v>383.10300000000001</v>
      </c>
      <c r="I8185">
        <v>3.4000000000000002E-2</v>
      </c>
      <c r="J8185">
        <v>5.8000000000000003E-2</v>
      </c>
      <c r="K8185">
        <v>4.8000000000000001E-2</v>
      </c>
      <c r="L8185">
        <v>2154.4</v>
      </c>
      <c r="M8185">
        <v>2156.6</v>
      </c>
      <c r="N8185">
        <v>2174.8000000000002</v>
      </c>
      <c r="Q8185">
        <f t="shared" si="538"/>
        <v>379.1</v>
      </c>
      <c r="R8185">
        <f t="shared" si="540"/>
        <v>379.1</v>
      </c>
      <c r="S8185">
        <f t="shared" si="537"/>
        <v>1</v>
      </c>
    </row>
    <row r="8186" spans="1:19" x14ac:dyDescent="0.25">
      <c r="A8186" s="2">
        <f t="shared" si="539"/>
        <v>45267</v>
      </c>
      <c r="B8186" s="3">
        <v>341</v>
      </c>
      <c r="C8186" s="3">
        <v>2200</v>
      </c>
      <c r="D8186">
        <v>380.12889999999999</v>
      </c>
      <c r="E8186">
        <v>4.2000000000000003E-2</v>
      </c>
      <c r="F8186">
        <v>375.53359999999998</v>
      </c>
      <c r="G8186">
        <v>380.60829999999999</v>
      </c>
      <c r="H8186">
        <v>384.24489999999997</v>
      </c>
      <c r="I8186">
        <v>4.4999999999999998E-2</v>
      </c>
      <c r="J8186">
        <v>3.5000000000000003E-2</v>
      </c>
      <c r="K8186">
        <v>4.3999999999999997E-2</v>
      </c>
      <c r="L8186">
        <v>2156.4</v>
      </c>
      <c r="M8186">
        <v>2159</v>
      </c>
      <c r="N8186">
        <v>2177</v>
      </c>
      <c r="Q8186">
        <f t="shared" si="538"/>
        <v>380.1</v>
      </c>
      <c r="R8186">
        <f t="shared" si="540"/>
        <v>380.1</v>
      </c>
      <c r="S8186">
        <f t="shared" si="537"/>
        <v>1</v>
      </c>
    </row>
    <row r="8187" spans="1:19" x14ac:dyDescent="0.25">
      <c r="A8187" s="2">
        <f t="shared" si="539"/>
        <v>45267</v>
      </c>
      <c r="B8187" s="3">
        <v>341</v>
      </c>
      <c r="C8187" s="3">
        <v>2300</v>
      </c>
      <c r="D8187">
        <v>380.33300000000003</v>
      </c>
      <c r="E8187">
        <v>6.7000000000000004E-2</v>
      </c>
      <c r="F8187">
        <v>375.6617</v>
      </c>
      <c r="G8187">
        <v>380.80500000000001</v>
      </c>
      <c r="H8187">
        <v>384.53230000000002</v>
      </c>
      <c r="I8187">
        <v>8.1000000000000003E-2</v>
      </c>
      <c r="J8187">
        <v>0.06</v>
      </c>
      <c r="K8187">
        <v>5.8000000000000003E-2</v>
      </c>
      <c r="L8187">
        <v>2156.4</v>
      </c>
      <c r="M8187">
        <v>2159.4</v>
      </c>
      <c r="N8187">
        <v>2177.8000000000002</v>
      </c>
      <c r="Q8187">
        <f t="shared" si="538"/>
        <v>380.3</v>
      </c>
      <c r="R8187">
        <f t="shared" si="540"/>
        <v>380.3</v>
      </c>
      <c r="S8187">
        <f t="shared" si="537"/>
        <v>0.19999999999998863</v>
      </c>
    </row>
    <row r="8188" spans="1:19" x14ac:dyDescent="0.25">
      <c r="A8188" s="2">
        <f t="shared" si="539"/>
        <v>45267</v>
      </c>
      <c r="B8188" s="3">
        <v>341</v>
      </c>
      <c r="C8188" s="3">
        <v>2400</v>
      </c>
      <c r="D8188">
        <v>380.55259999999998</v>
      </c>
      <c r="E8188">
        <v>6.6000000000000003E-2</v>
      </c>
      <c r="F8188">
        <v>375.89780000000002</v>
      </c>
      <c r="G8188">
        <v>381.02210000000002</v>
      </c>
      <c r="H8188">
        <v>384.738</v>
      </c>
      <c r="I8188">
        <v>8.3000000000000004E-2</v>
      </c>
      <c r="J8188">
        <v>4.8000000000000001E-2</v>
      </c>
      <c r="K8188">
        <v>6.2E-2</v>
      </c>
      <c r="L8188">
        <v>2157.4</v>
      </c>
      <c r="M8188">
        <v>2159.8000000000002</v>
      </c>
      <c r="N8188">
        <v>2178</v>
      </c>
      <c r="Q8188">
        <f t="shared" si="538"/>
        <v>380.6</v>
      </c>
      <c r="R8188">
        <f t="shared" si="540"/>
        <v>380.6</v>
      </c>
      <c r="S8188">
        <f t="shared" si="537"/>
        <v>0.30000000000001137</v>
      </c>
    </row>
    <row r="8189" spans="1:19" x14ac:dyDescent="0.25">
      <c r="A8189" s="2">
        <f t="shared" si="539"/>
        <v>45268</v>
      </c>
      <c r="B8189" s="3">
        <v>342</v>
      </c>
      <c r="C8189" s="3">
        <v>100</v>
      </c>
      <c r="D8189">
        <v>380.75940000000003</v>
      </c>
      <c r="E8189">
        <v>0.09</v>
      </c>
      <c r="F8189">
        <v>376.11189999999999</v>
      </c>
      <c r="G8189">
        <v>381.22899999999998</v>
      </c>
      <c r="H8189">
        <v>384.93709999999999</v>
      </c>
      <c r="I8189">
        <v>0.13300000000000001</v>
      </c>
      <c r="J8189">
        <v>5.2999999999999999E-2</v>
      </c>
      <c r="K8189">
        <v>0.06</v>
      </c>
      <c r="L8189">
        <v>2157.6</v>
      </c>
      <c r="M8189">
        <v>2160.4</v>
      </c>
      <c r="N8189">
        <v>2178.6</v>
      </c>
      <c r="Q8189">
        <f t="shared" si="538"/>
        <v>380.8</v>
      </c>
      <c r="R8189">
        <f t="shared" si="540"/>
        <v>380.8</v>
      </c>
      <c r="S8189">
        <f t="shared" si="537"/>
        <v>0.19999999999998863</v>
      </c>
    </row>
    <row r="8190" spans="1:19" x14ac:dyDescent="0.25">
      <c r="A8190" s="2">
        <f t="shared" si="539"/>
        <v>45268</v>
      </c>
      <c r="B8190" s="3">
        <v>342</v>
      </c>
      <c r="C8190" s="3">
        <v>200</v>
      </c>
      <c r="D8190">
        <v>380.7679</v>
      </c>
      <c r="E8190">
        <v>5.0999999999999997E-2</v>
      </c>
      <c r="F8190">
        <v>376.1035</v>
      </c>
      <c r="G8190">
        <v>381.23579999999998</v>
      </c>
      <c r="H8190">
        <v>384.96440000000001</v>
      </c>
      <c r="I8190">
        <v>5.6000000000000001E-2</v>
      </c>
      <c r="J8190">
        <v>5.1999999999999998E-2</v>
      </c>
      <c r="K8190">
        <v>4.3999999999999997E-2</v>
      </c>
      <c r="L8190">
        <v>2157.4</v>
      </c>
      <c r="M8190">
        <v>2160.1999999999998</v>
      </c>
      <c r="N8190">
        <v>2178.4</v>
      </c>
      <c r="Q8190">
        <f t="shared" si="538"/>
        <v>380.8</v>
      </c>
      <c r="R8190">
        <f t="shared" si="540"/>
        <v>380.8</v>
      </c>
      <c r="S8190">
        <f t="shared" si="537"/>
        <v>0</v>
      </c>
    </row>
    <row r="8191" spans="1:19" x14ac:dyDescent="0.25">
      <c r="A8191" s="2">
        <f t="shared" si="539"/>
        <v>45268</v>
      </c>
      <c r="B8191" s="3">
        <v>342</v>
      </c>
      <c r="C8191" s="3">
        <v>300</v>
      </c>
      <c r="D8191">
        <v>380.86799999999999</v>
      </c>
      <c r="E8191">
        <v>0.04</v>
      </c>
      <c r="F8191">
        <v>376.18959999999998</v>
      </c>
      <c r="G8191">
        <v>381.33929999999998</v>
      </c>
      <c r="H8191">
        <v>385.07499999999999</v>
      </c>
      <c r="I8191">
        <v>3.5000000000000003E-2</v>
      </c>
      <c r="J8191">
        <v>4.8000000000000001E-2</v>
      </c>
      <c r="K8191">
        <v>3.5000000000000003E-2</v>
      </c>
      <c r="L8191">
        <v>2157.6</v>
      </c>
      <c r="M8191">
        <v>2160.4</v>
      </c>
      <c r="N8191">
        <v>2178.6</v>
      </c>
      <c r="Q8191">
        <f t="shared" si="538"/>
        <v>380.9</v>
      </c>
      <c r="R8191">
        <f t="shared" si="540"/>
        <v>380.9</v>
      </c>
      <c r="S8191">
        <f t="shared" si="537"/>
        <v>9.9999999999965894E-2</v>
      </c>
    </row>
    <row r="8192" spans="1:19" x14ac:dyDescent="0.25">
      <c r="A8192" s="2">
        <f t="shared" si="539"/>
        <v>45268</v>
      </c>
      <c r="B8192" s="3">
        <v>342</v>
      </c>
      <c r="C8192" s="3">
        <v>400</v>
      </c>
      <c r="D8192">
        <v>381.05329999999998</v>
      </c>
      <c r="E8192">
        <v>4.5999999999999999E-2</v>
      </c>
      <c r="F8192">
        <v>376.38529999999997</v>
      </c>
      <c r="G8192">
        <v>381.52769999999998</v>
      </c>
      <c r="H8192">
        <v>385.24689999999998</v>
      </c>
      <c r="I8192">
        <v>4.2000000000000003E-2</v>
      </c>
      <c r="J8192">
        <v>0.05</v>
      </c>
      <c r="K8192">
        <v>4.7E-2</v>
      </c>
      <c r="L8192">
        <v>2158</v>
      </c>
      <c r="M8192">
        <v>2161</v>
      </c>
      <c r="N8192">
        <v>2179</v>
      </c>
      <c r="Q8192">
        <f t="shared" si="538"/>
        <v>381.1</v>
      </c>
      <c r="R8192">
        <f t="shared" si="540"/>
        <v>381.1</v>
      </c>
      <c r="S8192">
        <f t="shared" si="537"/>
        <v>0.20000000000004547</v>
      </c>
    </row>
    <row r="8193" spans="1:19" x14ac:dyDescent="0.25">
      <c r="A8193" s="2">
        <f t="shared" si="539"/>
        <v>45268</v>
      </c>
      <c r="B8193" s="3">
        <v>342</v>
      </c>
      <c r="C8193" s="3">
        <v>500</v>
      </c>
      <c r="D8193">
        <v>381.27429999999998</v>
      </c>
      <c r="E8193">
        <v>3.7999999999999999E-2</v>
      </c>
      <c r="F8193">
        <v>376.58940000000001</v>
      </c>
      <c r="G8193">
        <v>381.76859999999999</v>
      </c>
      <c r="H8193">
        <v>385.46480000000003</v>
      </c>
      <c r="I8193">
        <v>4.4999999999999998E-2</v>
      </c>
      <c r="J8193">
        <v>3.5000000000000003E-2</v>
      </c>
      <c r="K8193">
        <v>3.4000000000000002E-2</v>
      </c>
      <c r="L8193">
        <v>2158.4</v>
      </c>
      <c r="M8193">
        <v>2161.4</v>
      </c>
      <c r="N8193">
        <v>2179.6</v>
      </c>
      <c r="Q8193">
        <f t="shared" si="538"/>
        <v>381.3</v>
      </c>
      <c r="R8193">
        <f t="shared" si="540"/>
        <v>381.3</v>
      </c>
      <c r="S8193">
        <f t="shared" si="537"/>
        <v>0.19999999999998863</v>
      </c>
    </row>
    <row r="8194" spans="1:19" x14ac:dyDescent="0.25">
      <c r="A8194" s="2">
        <f t="shared" si="539"/>
        <v>45268</v>
      </c>
      <c r="B8194" s="3">
        <v>342</v>
      </c>
      <c r="C8194" s="3">
        <v>600</v>
      </c>
      <c r="D8194">
        <v>381.3501</v>
      </c>
      <c r="E8194">
        <v>4.3999999999999997E-2</v>
      </c>
      <c r="F8194">
        <v>376.67720000000003</v>
      </c>
      <c r="G8194">
        <v>381.82470000000001</v>
      </c>
      <c r="H8194">
        <v>385.54820000000001</v>
      </c>
      <c r="I8194">
        <v>0.04</v>
      </c>
      <c r="J8194">
        <v>4.8000000000000001E-2</v>
      </c>
      <c r="K8194">
        <v>4.3999999999999997E-2</v>
      </c>
      <c r="L8194">
        <v>2158.6</v>
      </c>
      <c r="M8194">
        <v>2161.4</v>
      </c>
      <c r="N8194">
        <v>2179.6</v>
      </c>
      <c r="Q8194">
        <f t="shared" si="538"/>
        <v>381.4</v>
      </c>
      <c r="R8194">
        <f t="shared" si="540"/>
        <v>381.4</v>
      </c>
      <c r="S8194">
        <f t="shared" si="537"/>
        <v>9.9999999999965894E-2</v>
      </c>
    </row>
    <row r="8195" spans="1:19" x14ac:dyDescent="0.25">
      <c r="A8195" s="2">
        <f t="shared" si="539"/>
        <v>45268</v>
      </c>
      <c r="B8195" s="3">
        <v>342</v>
      </c>
      <c r="C8195" s="3">
        <v>700</v>
      </c>
      <c r="D8195">
        <v>381.4699</v>
      </c>
      <c r="E8195">
        <v>3.9E-2</v>
      </c>
      <c r="F8195">
        <v>376.78859999999997</v>
      </c>
      <c r="G8195">
        <v>381.9606</v>
      </c>
      <c r="H8195">
        <v>385.66050000000001</v>
      </c>
      <c r="I8195">
        <v>4.7E-2</v>
      </c>
      <c r="J8195">
        <v>3.6999999999999998E-2</v>
      </c>
      <c r="K8195">
        <v>3.2000000000000001E-2</v>
      </c>
      <c r="L8195">
        <v>2158.8000000000002</v>
      </c>
      <c r="M8195">
        <v>2161.6</v>
      </c>
      <c r="N8195">
        <v>2180</v>
      </c>
      <c r="Q8195">
        <f t="shared" si="538"/>
        <v>381.5</v>
      </c>
      <c r="R8195">
        <f t="shared" si="540"/>
        <v>381.5</v>
      </c>
      <c r="S8195">
        <f t="shared" si="537"/>
        <v>0.10000000000002274</v>
      </c>
    </row>
    <row r="8196" spans="1:19" x14ac:dyDescent="0.25">
      <c r="A8196" s="2">
        <f t="shared" si="539"/>
        <v>45268</v>
      </c>
      <c r="B8196" s="3">
        <v>342</v>
      </c>
      <c r="C8196" s="3">
        <v>800</v>
      </c>
      <c r="D8196">
        <v>381.52420000000001</v>
      </c>
      <c r="E8196">
        <v>4.1000000000000002E-2</v>
      </c>
      <c r="F8196">
        <v>376.84429999999998</v>
      </c>
      <c r="G8196">
        <v>382.00470000000001</v>
      </c>
      <c r="H8196">
        <v>385.7235</v>
      </c>
      <c r="I8196">
        <v>3.1E-2</v>
      </c>
      <c r="J8196">
        <v>4.2999999999999997E-2</v>
      </c>
      <c r="K8196">
        <v>4.8000000000000001E-2</v>
      </c>
      <c r="L8196">
        <v>2159</v>
      </c>
      <c r="M8196">
        <v>2162</v>
      </c>
      <c r="N8196">
        <v>2180</v>
      </c>
      <c r="Q8196">
        <f t="shared" si="538"/>
        <v>381.5</v>
      </c>
      <c r="R8196">
        <f t="shared" si="540"/>
        <v>381.5</v>
      </c>
      <c r="S8196">
        <f t="shared" si="537"/>
        <v>0</v>
      </c>
    </row>
    <row r="8197" spans="1:19" x14ac:dyDescent="0.25">
      <c r="A8197" s="2">
        <f t="shared" si="539"/>
        <v>45268</v>
      </c>
      <c r="B8197" s="3">
        <v>342</v>
      </c>
      <c r="C8197" s="3">
        <v>900</v>
      </c>
      <c r="D8197">
        <v>381.726</v>
      </c>
      <c r="E8197">
        <v>4.2000000000000003E-2</v>
      </c>
      <c r="F8197">
        <v>377.0367</v>
      </c>
      <c r="G8197">
        <v>382.22710000000001</v>
      </c>
      <c r="H8197">
        <v>385.91419999999999</v>
      </c>
      <c r="I8197">
        <v>2.5000000000000001E-2</v>
      </c>
      <c r="J8197">
        <v>4.8000000000000001E-2</v>
      </c>
      <c r="K8197">
        <v>4.9000000000000002E-2</v>
      </c>
      <c r="L8197">
        <v>2159.4</v>
      </c>
      <c r="M8197">
        <v>2162.1999999999998</v>
      </c>
      <c r="N8197">
        <v>2180.4</v>
      </c>
      <c r="Q8197">
        <f t="shared" si="538"/>
        <v>381.7</v>
      </c>
      <c r="R8197">
        <f t="shared" si="540"/>
        <v>381.7</v>
      </c>
      <c r="S8197">
        <f t="shared" ref="S8197:S8260" si="541">IF(R8197&gt;R8196,R8197-R8196,0)</f>
        <v>0.19999999999998863</v>
      </c>
    </row>
    <row r="8198" spans="1:19" x14ac:dyDescent="0.25">
      <c r="A8198" s="2">
        <f t="shared" si="539"/>
        <v>45268</v>
      </c>
      <c r="B8198" s="3">
        <v>342</v>
      </c>
      <c r="C8198" s="3">
        <v>1000</v>
      </c>
      <c r="D8198">
        <v>381.79160000000002</v>
      </c>
      <c r="E8198">
        <v>3.9E-2</v>
      </c>
      <c r="F8198">
        <v>377.10939999999999</v>
      </c>
      <c r="G8198">
        <v>382.28820000000002</v>
      </c>
      <c r="H8198">
        <v>385.97730000000001</v>
      </c>
      <c r="I8198">
        <v>4.2999999999999997E-2</v>
      </c>
      <c r="J8198">
        <v>0.04</v>
      </c>
      <c r="K8198">
        <v>3.4000000000000002E-2</v>
      </c>
      <c r="L8198">
        <v>2159.6</v>
      </c>
      <c r="M8198">
        <v>2162.4</v>
      </c>
      <c r="N8198">
        <v>2180.6</v>
      </c>
      <c r="Q8198">
        <f t="shared" ref="Q8198:Q8261" si="542">ROUND(D8198,1)</f>
        <v>381.8</v>
      </c>
      <c r="R8198">
        <f t="shared" si="540"/>
        <v>381.8</v>
      </c>
      <c r="S8198">
        <f t="shared" si="541"/>
        <v>0.10000000000002274</v>
      </c>
    </row>
    <row r="8199" spans="1:19" x14ac:dyDescent="0.25">
      <c r="A8199" s="2">
        <f t="shared" ref="A8199:A8262" si="543">A$5-1+B8199</f>
        <v>45268</v>
      </c>
      <c r="B8199" s="3">
        <v>342</v>
      </c>
      <c r="C8199" s="3">
        <v>1100</v>
      </c>
      <c r="D8199">
        <v>381.80919999999998</v>
      </c>
      <c r="E8199">
        <v>4.7E-2</v>
      </c>
      <c r="F8199">
        <v>377.12119999999999</v>
      </c>
      <c r="G8199">
        <v>382.30180000000001</v>
      </c>
      <c r="H8199">
        <v>386.00450000000001</v>
      </c>
      <c r="I8199">
        <v>4.2999999999999997E-2</v>
      </c>
      <c r="J8199">
        <v>0.05</v>
      </c>
      <c r="K8199">
        <v>4.8000000000000001E-2</v>
      </c>
      <c r="L8199">
        <v>2159.6</v>
      </c>
      <c r="M8199">
        <v>2162.4</v>
      </c>
      <c r="N8199">
        <v>2180.8000000000002</v>
      </c>
      <c r="Q8199">
        <f t="shared" si="542"/>
        <v>381.8</v>
      </c>
      <c r="R8199">
        <f t="shared" si="540"/>
        <v>381.8</v>
      </c>
      <c r="S8199">
        <f t="shared" si="541"/>
        <v>0</v>
      </c>
    </row>
    <row r="8200" spans="1:19" x14ac:dyDescent="0.25">
      <c r="A8200" s="2">
        <f t="shared" si="543"/>
        <v>45268</v>
      </c>
      <c r="B8200" s="3">
        <v>342</v>
      </c>
      <c r="C8200" s="3">
        <v>1200</v>
      </c>
      <c r="D8200">
        <v>381.80360000000002</v>
      </c>
      <c r="E8200">
        <v>0.05</v>
      </c>
      <c r="F8200">
        <v>377.1026</v>
      </c>
      <c r="G8200">
        <v>382.29669999999999</v>
      </c>
      <c r="H8200">
        <v>386.01139999999998</v>
      </c>
      <c r="I8200">
        <v>5.6000000000000001E-2</v>
      </c>
      <c r="J8200">
        <v>4.3999999999999997E-2</v>
      </c>
      <c r="K8200">
        <v>4.9000000000000002E-2</v>
      </c>
      <c r="L8200">
        <v>2159.4</v>
      </c>
      <c r="M8200">
        <v>2162.4</v>
      </c>
      <c r="N8200">
        <v>2180.8000000000002</v>
      </c>
      <c r="Q8200">
        <f t="shared" si="542"/>
        <v>381.8</v>
      </c>
      <c r="R8200">
        <f t="shared" si="540"/>
        <v>381.8</v>
      </c>
      <c r="S8200">
        <f t="shared" si="541"/>
        <v>0</v>
      </c>
    </row>
    <row r="8201" spans="1:19" x14ac:dyDescent="0.25">
      <c r="A8201" s="2">
        <f t="shared" si="543"/>
        <v>45268</v>
      </c>
      <c r="B8201" s="3">
        <v>342</v>
      </c>
      <c r="C8201" s="3">
        <v>1300</v>
      </c>
      <c r="D8201">
        <v>381.9359</v>
      </c>
      <c r="E8201">
        <v>8.1000000000000003E-2</v>
      </c>
      <c r="F8201">
        <v>377.7833</v>
      </c>
      <c r="G8201">
        <v>382.07940000000002</v>
      </c>
      <c r="H8201">
        <v>385.94490000000002</v>
      </c>
      <c r="I8201">
        <v>8.5999999999999993E-2</v>
      </c>
      <c r="J8201">
        <v>8.2000000000000003E-2</v>
      </c>
      <c r="K8201">
        <v>7.5999999999999998E-2</v>
      </c>
      <c r="L8201">
        <v>2161</v>
      </c>
      <c r="M8201">
        <v>2162</v>
      </c>
      <c r="N8201">
        <v>2180.4</v>
      </c>
      <c r="Q8201">
        <f t="shared" si="542"/>
        <v>381.9</v>
      </c>
      <c r="R8201">
        <f t="shared" si="540"/>
        <v>381.9</v>
      </c>
      <c r="S8201">
        <f t="shared" si="541"/>
        <v>9.9999999999965894E-2</v>
      </c>
    </row>
    <row r="8202" spans="1:19" x14ac:dyDescent="0.25">
      <c r="A8202" s="2">
        <f t="shared" si="543"/>
        <v>45268</v>
      </c>
      <c r="B8202" s="3">
        <v>342</v>
      </c>
      <c r="C8202" s="3">
        <v>1400</v>
      </c>
      <c r="D8202">
        <v>381.57600000000002</v>
      </c>
      <c r="E8202">
        <v>0.182</v>
      </c>
      <c r="F8202">
        <v>377.19209999999998</v>
      </c>
      <c r="G8202">
        <v>381.9384</v>
      </c>
      <c r="H8202">
        <v>385.59750000000003</v>
      </c>
      <c r="I8202">
        <v>9.5000000000000001E-2</v>
      </c>
      <c r="J8202">
        <v>0.23100000000000001</v>
      </c>
      <c r="K8202">
        <v>0.192</v>
      </c>
      <c r="L8202">
        <v>2159.6</v>
      </c>
      <c r="M8202">
        <v>2161.8000000000002</v>
      </c>
      <c r="N8202">
        <v>2180</v>
      </c>
      <c r="Q8202">
        <f t="shared" si="542"/>
        <v>381.6</v>
      </c>
      <c r="R8202">
        <f t="shared" si="540"/>
        <v>381.9</v>
      </c>
      <c r="S8202">
        <f t="shared" si="541"/>
        <v>0</v>
      </c>
    </row>
    <row r="8203" spans="1:19" x14ac:dyDescent="0.25">
      <c r="A8203" s="2">
        <f t="shared" si="543"/>
        <v>45268</v>
      </c>
      <c r="B8203" s="3">
        <v>342</v>
      </c>
      <c r="C8203" s="3">
        <v>1500</v>
      </c>
      <c r="D8203">
        <v>381.95519999999999</v>
      </c>
      <c r="E8203">
        <v>0.08</v>
      </c>
      <c r="F8203">
        <v>377.73939999999999</v>
      </c>
      <c r="G8203">
        <v>382.22710000000001</v>
      </c>
      <c r="H8203">
        <v>385.89890000000003</v>
      </c>
      <c r="I8203">
        <v>4.2000000000000003E-2</v>
      </c>
      <c r="J8203">
        <v>0.123</v>
      </c>
      <c r="K8203">
        <v>4.5999999999999999E-2</v>
      </c>
      <c r="L8203">
        <v>2160.8000000000002</v>
      </c>
      <c r="M8203">
        <v>2161.8000000000002</v>
      </c>
      <c r="N8203">
        <v>2180.4</v>
      </c>
      <c r="Q8203">
        <f t="shared" si="542"/>
        <v>382</v>
      </c>
      <c r="R8203">
        <f t="shared" si="540"/>
        <v>382</v>
      </c>
      <c r="S8203">
        <f t="shared" si="541"/>
        <v>0.10000000000002274</v>
      </c>
    </row>
    <row r="8204" spans="1:19" x14ac:dyDescent="0.25">
      <c r="A8204" s="2">
        <f t="shared" si="543"/>
        <v>45268</v>
      </c>
      <c r="B8204" s="3">
        <v>342</v>
      </c>
      <c r="C8204" s="3">
        <v>1600</v>
      </c>
      <c r="D8204">
        <v>381.56990000000002</v>
      </c>
      <c r="E8204">
        <v>7.8E-2</v>
      </c>
      <c r="F8204">
        <v>376.93040000000002</v>
      </c>
      <c r="G8204">
        <v>382.00810000000001</v>
      </c>
      <c r="H8204">
        <v>385.77120000000002</v>
      </c>
      <c r="I8204">
        <v>7.0999999999999994E-2</v>
      </c>
      <c r="J8204">
        <v>0.109</v>
      </c>
      <c r="K8204">
        <v>3.4000000000000002E-2</v>
      </c>
      <c r="L8204">
        <v>2159</v>
      </c>
      <c r="M8204">
        <v>2162</v>
      </c>
      <c r="N8204">
        <v>2180.4</v>
      </c>
      <c r="Q8204">
        <f t="shared" si="542"/>
        <v>381.6</v>
      </c>
      <c r="R8204">
        <f t="shared" si="540"/>
        <v>382</v>
      </c>
      <c r="S8204">
        <f t="shared" si="541"/>
        <v>0</v>
      </c>
    </row>
    <row r="8205" spans="1:19" x14ac:dyDescent="0.25">
      <c r="A8205" s="2">
        <f t="shared" si="543"/>
        <v>45268</v>
      </c>
      <c r="B8205" s="3">
        <v>342</v>
      </c>
      <c r="C8205" s="3">
        <v>1700</v>
      </c>
      <c r="D8205">
        <v>381.78379999999999</v>
      </c>
      <c r="E8205">
        <v>4.8000000000000001E-2</v>
      </c>
      <c r="F8205">
        <v>377.07729999999998</v>
      </c>
      <c r="G8205">
        <v>382.2475</v>
      </c>
      <c r="H8205">
        <v>386.02670000000001</v>
      </c>
      <c r="I8205">
        <v>0.05</v>
      </c>
      <c r="J8205">
        <v>4.7E-2</v>
      </c>
      <c r="K8205">
        <v>4.5999999999999999E-2</v>
      </c>
      <c r="L8205">
        <v>2159.6</v>
      </c>
      <c r="M8205">
        <v>2162.4</v>
      </c>
      <c r="N8205">
        <v>2180.8000000000002</v>
      </c>
      <c r="Q8205">
        <f t="shared" si="542"/>
        <v>381.8</v>
      </c>
      <c r="R8205">
        <f t="shared" si="540"/>
        <v>382</v>
      </c>
      <c r="S8205">
        <f t="shared" si="541"/>
        <v>0</v>
      </c>
    </row>
    <row r="8206" spans="1:19" x14ac:dyDescent="0.25">
      <c r="A8206" s="2">
        <f t="shared" si="543"/>
        <v>45268</v>
      </c>
      <c r="B8206" s="3">
        <v>342</v>
      </c>
      <c r="C8206" s="3">
        <v>1800</v>
      </c>
      <c r="D8206">
        <v>381.77080000000001</v>
      </c>
      <c r="E8206">
        <v>3.5999999999999997E-2</v>
      </c>
      <c r="F8206">
        <v>377.07049999999998</v>
      </c>
      <c r="G8206">
        <v>382.16770000000002</v>
      </c>
      <c r="H8206">
        <v>386.07440000000003</v>
      </c>
      <c r="I8206">
        <v>4.4999999999999998E-2</v>
      </c>
      <c r="J8206">
        <v>2.5000000000000001E-2</v>
      </c>
      <c r="K8206">
        <v>3.4000000000000002E-2</v>
      </c>
      <c r="L8206">
        <v>2159.4</v>
      </c>
      <c r="M8206">
        <v>2162.1999999999998</v>
      </c>
      <c r="N8206">
        <v>2181</v>
      </c>
      <c r="Q8206">
        <f t="shared" si="542"/>
        <v>381.8</v>
      </c>
      <c r="R8206">
        <f t="shared" si="540"/>
        <v>382</v>
      </c>
      <c r="S8206">
        <f t="shared" si="541"/>
        <v>0</v>
      </c>
    </row>
    <row r="8207" spans="1:19" x14ac:dyDescent="0.25">
      <c r="A8207" s="2">
        <f t="shared" si="543"/>
        <v>45268</v>
      </c>
      <c r="B8207" s="3">
        <v>342</v>
      </c>
      <c r="C8207" s="3">
        <v>1900</v>
      </c>
      <c r="D8207">
        <v>381.45089999999999</v>
      </c>
      <c r="E8207">
        <v>4.3999999999999997E-2</v>
      </c>
      <c r="F8207">
        <v>376.95569999999998</v>
      </c>
      <c r="G8207">
        <v>381.67360000000002</v>
      </c>
      <c r="H8207">
        <v>385.7235</v>
      </c>
      <c r="I8207">
        <v>4.1000000000000002E-2</v>
      </c>
      <c r="J8207">
        <v>4.2000000000000003E-2</v>
      </c>
      <c r="K8207">
        <v>4.8000000000000001E-2</v>
      </c>
      <c r="L8207">
        <v>2159.1999999999998</v>
      </c>
      <c r="M8207">
        <v>2161.1999999999998</v>
      </c>
      <c r="N8207">
        <v>2180</v>
      </c>
      <c r="Q8207">
        <f t="shared" si="542"/>
        <v>381.5</v>
      </c>
      <c r="R8207">
        <f t="shared" si="540"/>
        <v>382</v>
      </c>
      <c r="S8207">
        <f t="shared" si="541"/>
        <v>0</v>
      </c>
    </row>
    <row r="8208" spans="1:19" x14ac:dyDescent="0.25">
      <c r="A8208" s="2">
        <f t="shared" si="543"/>
        <v>45268</v>
      </c>
      <c r="B8208" s="3">
        <v>342</v>
      </c>
      <c r="C8208" s="3">
        <v>2000</v>
      </c>
      <c r="D8208">
        <v>381.34249999999997</v>
      </c>
      <c r="E8208">
        <v>3.9E-2</v>
      </c>
      <c r="F8208">
        <v>376.55059999999997</v>
      </c>
      <c r="G8208">
        <v>381.70749999999998</v>
      </c>
      <c r="H8208">
        <v>385.76949999999999</v>
      </c>
      <c r="I8208">
        <v>4.1000000000000002E-2</v>
      </c>
      <c r="J8208">
        <v>3.9E-2</v>
      </c>
      <c r="K8208">
        <v>3.5999999999999997E-2</v>
      </c>
      <c r="L8208">
        <v>2158.1999999999998</v>
      </c>
      <c r="M8208">
        <v>2161.1999999999998</v>
      </c>
      <c r="N8208">
        <v>2180.4</v>
      </c>
      <c r="Q8208">
        <f t="shared" si="542"/>
        <v>381.3</v>
      </c>
      <c r="R8208">
        <f t="shared" si="540"/>
        <v>382</v>
      </c>
      <c r="S8208">
        <f t="shared" si="541"/>
        <v>0</v>
      </c>
    </row>
    <row r="8209" spans="1:19" x14ac:dyDescent="0.25">
      <c r="A8209" s="2">
        <f t="shared" si="543"/>
        <v>45268</v>
      </c>
      <c r="B8209" s="3">
        <v>342</v>
      </c>
      <c r="C8209" s="3">
        <v>2100</v>
      </c>
      <c r="D8209">
        <v>381.73779999999999</v>
      </c>
      <c r="E8209">
        <v>4.4999999999999998E-2</v>
      </c>
      <c r="F8209">
        <v>376.71940000000001</v>
      </c>
      <c r="G8209">
        <v>382.17790000000002</v>
      </c>
      <c r="H8209">
        <v>386.31619999999998</v>
      </c>
      <c r="I8209">
        <v>4.4999999999999998E-2</v>
      </c>
      <c r="J8209">
        <v>4.3999999999999997E-2</v>
      </c>
      <c r="K8209">
        <v>4.7E-2</v>
      </c>
      <c r="L8209">
        <v>2158.8000000000002</v>
      </c>
      <c r="M8209">
        <v>2162.1999999999998</v>
      </c>
      <c r="N8209">
        <v>2181.1999999999998</v>
      </c>
      <c r="Q8209">
        <f t="shared" si="542"/>
        <v>381.7</v>
      </c>
      <c r="R8209">
        <f t="shared" si="540"/>
        <v>382</v>
      </c>
      <c r="S8209">
        <f t="shared" si="541"/>
        <v>0</v>
      </c>
    </row>
    <row r="8210" spans="1:19" x14ac:dyDescent="0.25">
      <c r="A8210" s="2">
        <f t="shared" si="543"/>
        <v>45268</v>
      </c>
      <c r="B8210" s="3">
        <v>342</v>
      </c>
      <c r="C8210" s="3">
        <v>2200</v>
      </c>
      <c r="D8210">
        <v>381.6139</v>
      </c>
      <c r="E8210">
        <v>4.3999999999999997E-2</v>
      </c>
      <c r="F8210">
        <v>376.63670000000002</v>
      </c>
      <c r="G8210">
        <v>382.03859999999997</v>
      </c>
      <c r="H8210">
        <v>386.16640000000001</v>
      </c>
      <c r="I8210">
        <v>3.7999999999999999E-2</v>
      </c>
      <c r="J8210">
        <v>4.7E-2</v>
      </c>
      <c r="K8210">
        <v>4.5999999999999999E-2</v>
      </c>
      <c r="L8210">
        <v>2158.6</v>
      </c>
      <c r="M8210">
        <v>2162</v>
      </c>
      <c r="N8210">
        <v>2181.1999999999998</v>
      </c>
      <c r="Q8210">
        <f t="shared" si="542"/>
        <v>381.6</v>
      </c>
      <c r="R8210">
        <f t="shared" si="540"/>
        <v>382</v>
      </c>
      <c r="S8210">
        <f t="shared" si="541"/>
        <v>0</v>
      </c>
    </row>
    <row r="8211" spans="1:19" x14ac:dyDescent="0.25">
      <c r="A8211" s="2">
        <f t="shared" si="543"/>
        <v>45268</v>
      </c>
      <c r="B8211" s="3">
        <v>342</v>
      </c>
      <c r="C8211" s="3">
        <v>2300</v>
      </c>
      <c r="D8211">
        <v>381.41250000000002</v>
      </c>
      <c r="E8211">
        <v>4.5999999999999999E-2</v>
      </c>
      <c r="F8211">
        <v>376.46449999999999</v>
      </c>
      <c r="G8211">
        <v>381.82299999999998</v>
      </c>
      <c r="H8211">
        <v>385.95</v>
      </c>
      <c r="I8211">
        <v>3.7999999999999999E-2</v>
      </c>
      <c r="J8211">
        <v>4.8000000000000001E-2</v>
      </c>
      <c r="K8211">
        <v>0.05</v>
      </c>
      <c r="L8211">
        <v>2158.1999999999998</v>
      </c>
      <c r="M8211">
        <v>2161.4</v>
      </c>
      <c r="N8211">
        <v>2180.6</v>
      </c>
      <c r="Q8211">
        <f t="shared" si="542"/>
        <v>381.4</v>
      </c>
      <c r="R8211">
        <f t="shared" si="540"/>
        <v>382</v>
      </c>
      <c r="S8211">
        <f t="shared" si="541"/>
        <v>0</v>
      </c>
    </row>
    <row r="8212" spans="1:19" x14ac:dyDescent="0.25">
      <c r="A8212" s="2">
        <f t="shared" si="543"/>
        <v>45268</v>
      </c>
      <c r="B8212" s="3">
        <v>342</v>
      </c>
      <c r="C8212" s="3">
        <v>2400</v>
      </c>
      <c r="D8212">
        <v>381.66919999999999</v>
      </c>
      <c r="E8212">
        <v>3.2000000000000001E-2</v>
      </c>
      <c r="F8212">
        <v>376.95229999999998</v>
      </c>
      <c r="G8212">
        <v>381.99450000000002</v>
      </c>
      <c r="H8212">
        <v>386.06079999999997</v>
      </c>
      <c r="I8212">
        <v>2.7E-2</v>
      </c>
      <c r="J8212">
        <v>3.6999999999999998E-2</v>
      </c>
      <c r="K8212">
        <v>3.1E-2</v>
      </c>
      <c r="L8212">
        <v>2159.1999999999998</v>
      </c>
      <c r="M8212">
        <v>2161.8000000000002</v>
      </c>
      <c r="N8212">
        <v>2180.8000000000002</v>
      </c>
      <c r="Q8212">
        <f t="shared" si="542"/>
        <v>381.7</v>
      </c>
      <c r="R8212">
        <f t="shared" si="540"/>
        <v>382</v>
      </c>
      <c r="S8212">
        <f t="shared" si="541"/>
        <v>0</v>
      </c>
    </row>
    <row r="8213" spans="1:19" x14ac:dyDescent="0.25">
      <c r="A8213" s="2">
        <f t="shared" si="543"/>
        <v>45269</v>
      </c>
      <c r="B8213" s="3">
        <v>343</v>
      </c>
      <c r="C8213" s="3">
        <v>100</v>
      </c>
      <c r="D8213">
        <v>381.82249999999999</v>
      </c>
      <c r="E8213">
        <v>5.3999999999999999E-2</v>
      </c>
      <c r="F8213">
        <v>377.07220000000001</v>
      </c>
      <c r="G8213">
        <v>382.15069999999997</v>
      </c>
      <c r="H8213">
        <v>386.24470000000002</v>
      </c>
      <c r="I8213">
        <v>4.4999999999999998E-2</v>
      </c>
      <c r="J8213">
        <v>7.0000000000000007E-2</v>
      </c>
      <c r="K8213">
        <v>4.2999999999999997E-2</v>
      </c>
      <c r="L8213">
        <v>2159.4</v>
      </c>
      <c r="M8213">
        <v>2162.1999999999998</v>
      </c>
      <c r="N8213">
        <v>2181.1999999999998</v>
      </c>
      <c r="Q8213">
        <f t="shared" si="542"/>
        <v>381.8</v>
      </c>
      <c r="R8213">
        <f t="shared" si="540"/>
        <v>382</v>
      </c>
      <c r="S8213">
        <f t="shared" si="541"/>
        <v>0</v>
      </c>
    </row>
    <row r="8214" spans="1:19" x14ac:dyDescent="0.25">
      <c r="A8214" s="2">
        <f t="shared" si="543"/>
        <v>45269</v>
      </c>
      <c r="B8214" s="3">
        <v>343</v>
      </c>
      <c r="C8214" s="3">
        <v>200</v>
      </c>
      <c r="D8214">
        <v>382.00909999999999</v>
      </c>
      <c r="E8214">
        <v>4.4999999999999998E-2</v>
      </c>
      <c r="F8214">
        <v>377.2833</v>
      </c>
      <c r="G8214">
        <v>382.3698</v>
      </c>
      <c r="H8214">
        <v>386.37419999999997</v>
      </c>
      <c r="I8214">
        <v>4.8000000000000001E-2</v>
      </c>
      <c r="J8214">
        <v>4.2000000000000003E-2</v>
      </c>
      <c r="K8214">
        <v>4.4999999999999998E-2</v>
      </c>
      <c r="L8214">
        <v>2160</v>
      </c>
      <c r="M8214">
        <v>2162.6</v>
      </c>
      <c r="N8214">
        <v>2181.1999999999998</v>
      </c>
      <c r="Q8214">
        <f t="shared" si="542"/>
        <v>382</v>
      </c>
      <c r="R8214">
        <f t="shared" si="540"/>
        <v>382</v>
      </c>
      <c r="S8214">
        <f t="shared" si="541"/>
        <v>0</v>
      </c>
    </row>
    <row r="8215" spans="1:19" x14ac:dyDescent="0.25">
      <c r="A8215" s="2">
        <f t="shared" si="543"/>
        <v>45269</v>
      </c>
      <c r="B8215" s="3">
        <v>343</v>
      </c>
      <c r="C8215" s="3">
        <v>300</v>
      </c>
      <c r="D8215">
        <v>382.04570000000001</v>
      </c>
      <c r="E8215">
        <v>3.6999999999999998E-2</v>
      </c>
      <c r="F8215">
        <v>377.62630000000001</v>
      </c>
      <c r="G8215">
        <v>382.34089999999998</v>
      </c>
      <c r="H8215">
        <v>386.16980000000001</v>
      </c>
      <c r="I8215">
        <v>2.7E-2</v>
      </c>
      <c r="J8215">
        <v>4.9000000000000002E-2</v>
      </c>
      <c r="K8215">
        <v>3.2000000000000001E-2</v>
      </c>
      <c r="L8215">
        <v>2160.6</v>
      </c>
      <c r="M8215">
        <v>2162.6</v>
      </c>
      <c r="N8215">
        <v>2181</v>
      </c>
      <c r="Q8215">
        <f t="shared" si="542"/>
        <v>382</v>
      </c>
      <c r="R8215">
        <f t="shared" si="540"/>
        <v>382</v>
      </c>
      <c r="S8215">
        <f t="shared" si="541"/>
        <v>0</v>
      </c>
    </row>
    <row r="8216" spans="1:19" x14ac:dyDescent="0.25">
      <c r="A8216" s="2">
        <f t="shared" si="543"/>
        <v>45269</v>
      </c>
      <c r="B8216" s="3">
        <v>343</v>
      </c>
      <c r="C8216" s="3">
        <v>400</v>
      </c>
      <c r="D8216">
        <v>381.96460000000002</v>
      </c>
      <c r="E8216">
        <v>4.7E-2</v>
      </c>
      <c r="F8216">
        <v>377.33730000000003</v>
      </c>
      <c r="G8216">
        <v>382.3664</v>
      </c>
      <c r="H8216">
        <v>386.1902</v>
      </c>
      <c r="I8216">
        <v>4.9000000000000002E-2</v>
      </c>
      <c r="J8216">
        <v>4.5999999999999999E-2</v>
      </c>
      <c r="K8216">
        <v>4.5999999999999999E-2</v>
      </c>
      <c r="L8216">
        <v>2160</v>
      </c>
      <c r="M8216">
        <v>2162.6</v>
      </c>
      <c r="N8216">
        <v>2181.1999999999998</v>
      </c>
      <c r="Q8216">
        <f t="shared" si="542"/>
        <v>382</v>
      </c>
      <c r="R8216">
        <f t="shared" si="540"/>
        <v>382</v>
      </c>
      <c r="S8216">
        <f t="shared" si="541"/>
        <v>0</v>
      </c>
    </row>
    <row r="8217" spans="1:19" x14ac:dyDescent="0.25">
      <c r="A8217" s="2">
        <f t="shared" si="543"/>
        <v>45269</v>
      </c>
      <c r="B8217" s="3">
        <v>343</v>
      </c>
      <c r="C8217" s="3">
        <v>500</v>
      </c>
      <c r="D8217">
        <v>381.93650000000002</v>
      </c>
      <c r="E8217">
        <v>4.8000000000000001E-2</v>
      </c>
      <c r="F8217">
        <v>377.23599999999999</v>
      </c>
      <c r="G8217">
        <v>382.39190000000002</v>
      </c>
      <c r="H8217">
        <v>386.18169999999998</v>
      </c>
      <c r="I8217">
        <v>5.3999999999999999E-2</v>
      </c>
      <c r="J8217">
        <v>4.7E-2</v>
      </c>
      <c r="K8217">
        <v>4.2000000000000003E-2</v>
      </c>
      <c r="L8217">
        <v>2159.8000000000002</v>
      </c>
      <c r="M8217">
        <v>2162.6</v>
      </c>
      <c r="N8217">
        <v>2181</v>
      </c>
      <c r="Q8217">
        <f t="shared" si="542"/>
        <v>381.9</v>
      </c>
      <c r="R8217">
        <f t="shared" si="540"/>
        <v>382</v>
      </c>
      <c r="S8217">
        <f t="shared" si="541"/>
        <v>0</v>
      </c>
    </row>
    <row r="8218" spans="1:19" x14ac:dyDescent="0.25">
      <c r="A8218" s="2">
        <f t="shared" si="543"/>
        <v>45269</v>
      </c>
      <c r="B8218" s="3">
        <v>343</v>
      </c>
      <c r="C8218" s="3">
        <v>600</v>
      </c>
      <c r="D8218">
        <v>381.94619999999998</v>
      </c>
      <c r="E8218">
        <v>4.5999999999999999E-2</v>
      </c>
      <c r="F8218">
        <v>377.24790000000002</v>
      </c>
      <c r="G8218">
        <v>382.40379999999999</v>
      </c>
      <c r="H8218">
        <v>386.18680000000001</v>
      </c>
      <c r="I8218">
        <v>4.2999999999999997E-2</v>
      </c>
      <c r="J8218">
        <v>5.0999999999999997E-2</v>
      </c>
      <c r="K8218">
        <v>4.3999999999999997E-2</v>
      </c>
      <c r="L8218">
        <v>2159.8000000000002</v>
      </c>
      <c r="M8218">
        <v>2162.6</v>
      </c>
      <c r="N8218">
        <v>2181.1999999999998</v>
      </c>
      <c r="Q8218">
        <f t="shared" si="542"/>
        <v>381.9</v>
      </c>
      <c r="R8218">
        <f t="shared" si="540"/>
        <v>382</v>
      </c>
      <c r="S8218">
        <f t="shared" si="541"/>
        <v>0</v>
      </c>
    </row>
    <row r="8219" spans="1:19" x14ac:dyDescent="0.25">
      <c r="A8219" s="2">
        <f t="shared" si="543"/>
        <v>45269</v>
      </c>
      <c r="B8219" s="3">
        <v>343</v>
      </c>
      <c r="C8219" s="3">
        <v>700</v>
      </c>
      <c r="D8219">
        <v>381.93430000000001</v>
      </c>
      <c r="E8219">
        <v>4.3999999999999997E-2</v>
      </c>
      <c r="F8219">
        <v>377.21910000000003</v>
      </c>
      <c r="G8219">
        <v>382.41059999999999</v>
      </c>
      <c r="H8219">
        <v>386.17320000000001</v>
      </c>
      <c r="I8219">
        <v>4.9000000000000002E-2</v>
      </c>
      <c r="J8219">
        <v>4.8000000000000001E-2</v>
      </c>
      <c r="K8219">
        <v>3.5000000000000003E-2</v>
      </c>
      <c r="L8219">
        <v>2159.8000000000002</v>
      </c>
      <c r="M8219">
        <v>2162.8000000000002</v>
      </c>
      <c r="N8219">
        <v>2181</v>
      </c>
      <c r="Q8219">
        <f t="shared" si="542"/>
        <v>381.9</v>
      </c>
      <c r="R8219">
        <f t="shared" si="540"/>
        <v>382</v>
      </c>
      <c r="S8219">
        <f t="shared" si="541"/>
        <v>0</v>
      </c>
    </row>
    <row r="8220" spans="1:19" x14ac:dyDescent="0.25">
      <c r="A8220" s="2">
        <f t="shared" si="543"/>
        <v>45269</v>
      </c>
      <c r="B8220" s="3">
        <v>343</v>
      </c>
      <c r="C8220" s="3">
        <v>800</v>
      </c>
      <c r="D8220">
        <v>381.94049999999999</v>
      </c>
      <c r="E8220">
        <v>4.1000000000000002E-2</v>
      </c>
      <c r="F8220">
        <v>377.2242</v>
      </c>
      <c r="G8220">
        <v>382.42079999999999</v>
      </c>
      <c r="H8220">
        <v>386.17660000000001</v>
      </c>
      <c r="I8220">
        <v>3.3000000000000002E-2</v>
      </c>
      <c r="J8220">
        <v>5.0999999999999997E-2</v>
      </c>
      <c r="K8220">
        <v>3.7999999999999999E-2</v>
      </c>
      <c r="L8220">
        <v>2159.8000000000002</v>
      </c>
      <c r="M8220">
        <v>2162.8000000000002</v>
      </c>
      <c r="N8220">
        <v>2181</v>
      </c>
      <c r="Q8220">
        <f t="shared" si="542"/>
        <v>381.9</v>
      </c>
      <c r="R8220">
        <f t="shared" si="540"/>
        <v>382</v>
      </c>
      <c r="S8220">
        <f t="shared" si="541"/>
        <v>0</v>
      </c>
    </row>
    <row r="8221" spans="1:19" x14ac:dyDescent="0.25">
      <c r="A8221" s="2">
        <f t="shared" si="543"/>
        <v>45269</v>
      </c>
      <c r="B8221" s="3">
        <v>343</v>
      </c>
      <c r="C8221" s="3">
        <v>900</v>
      </c>
      <c r="D8221">
        <v>381.94</v>
      </c>
      <c r="E8221">
        <v>4.1000000000000002E-2</v>
      </c>
      <c r="F8221">
        <v>377.21409999999997</v>
      </c>
      <c r="G8221">
        <v>382.42759999999998</v>
      </c>
      <c r="H8221">
        <v>386.17829999999998</v>
      </c>
      <c r="I8221">
        <v>3.7999999999999999E-2</v>
      </c>
      <c r="J8221">
        <v>4.5999999999999999E-2</v>
      </c>
      <c r="K8221">
        <v>0.04</v>
      </c>
      <c r="L8221">
        <v>2159.8000000000002</v>
      </c>
      <c r="M8221">
        <v>2162.8000000000002</v>
      </c>
      <c r="N8221">
        <v>2181</v>
      </c>
      <c r="Q8221">
        <f t="shared" si="542"/>
        <v>381.9</v>
      </c>
      <c r="R8221">
        <f t="shared" si="540"/>
        <v>382</v>
      </c>
      <c r="S8221">
        <f t="shared" si="541"/>
        <v>0</v>
      </c>
    </row>
    <row r="8222" spans="1:19" x14ac:dyDescent="0.25">
      <c r="A8222" s="2">
        <f t="shared" si="543"/>
        <v>45269</v>
      </c>
      <c r="B8222" s="3">
        <v>343</v>
      </c>
      <c r="C8222" s="3">
        <v>1000</v>
      </c>
      <c r="D8222">
        <v>381.94499999999999</v>
      </c>
      <c r="E8222">
        <v>3.7999999999999999E-2</v>
      </c>
      <c r="F8222">
        <v>377.2242</v>
      </c>
      <c r="G8222">
        <v>382.43099999999998</v>
      </c>
      <c r="H8222">
        <v>386.18</v>
      </c>
      <c r="I8222">
        <v>2.7E-2</v>
      </c>
      <c r="J8222">
        <v>4.4999999999999998E-2</v>
      </c>
      <c r="K8222">
        <v>4.1000000000000002E-2</v>
      </c>
      <c r="L8222">
        <v>2159.8000000000002</v>
      </c>
      <c r="M8222">
        <v>2162.6</v>
      </c>
      <c r="N8222">
        <v>2181</v>
      </c>
      <c r="Q8222">
        <f t="shared" si="542"/>
        <v>381.9</v>
      </c>
      <c r="R8222">
        <f t="shared" si="540"/>
        <v>382</v>
      </c>
      <c r="S8222">
        <f t="shared" si="541"/>
        <v>0</v>
      </c>
    </row>
    <row r="8223" spans="1:19" x14ac:dyDescent="0.25">
      <c r="A8223" s="2">
        <f t="shared" si="543"/>
        <v>45269</v>
      </c>
      <c r="B8223" s="3">
        <v>343</v>
      </c>
      <c r="C8223" s="3">
        <v>1100</v>
      </c>
      <c r="D8223">
        <v>381.94319999999999</v>
      </c>
      <c r="E8223">
        <v>6.6000000000000003E-2</v>
      </c>
      <c r="F8223">
        <v>377.27319999999997</v>
      </c>
      <c r="G8223">
        <v>382.40379999999999</v>
      </c>
      <c r="H8223">
        <v>386.15269999999998</v>
      </c>
      <c r="I8223">
        <v>9.1999999999999998E-2</v>
      </c>
      <c r="J8223">
        <v>6.2E-2</v>
      </c>
      <c r="K8223">
        <v>2.8000000000000001E-2</v>
      </c>
      <c r="L8223">
        <v>2159.8000000000002</v>
      </c>
      <c r="M8223">
        <v>2162.8000000000002</v>
      </c>
      <c r="N8223">
        <v>2181</v>
      </c>
      <c r="Q8223">
        <f t="shared" si="542"/>
        <v>381.9</v>
      </c>
      <c r="R8223">
        <f t="shared" si="540"/>
        <v>382</v>
      </c>
      <c r="S8223">
        <f t="shared" si="541"/>
        <v>0</v>
      </c>
    </row>
    <row r="8224" spans="1:19" x14ac:dyDescent="0.25">
      <c r="A8224" s="2">
        <f t="shared" si="543"/>
        <v>45269</v>
      </c>
      <c r="B8224" s="3">
        <v>343</v>
      </c>
      <c r="C8224" s="3">
        <v>1200</v>
      </c>
      <c r="D8224">
        <v>382.00319999999999</v>
      </c>
      <c r="E8224">
        <v>6.3E-2</v>
      </c>
      <c r="F8224">
        <v>377.34410000000003</v>
      </c>
      <c r="G8224">
        <v>382.44450000000001</v>
      </c>
      <c r="H8224">
        <v>386.22089999999997</v>
      </c>
      <c r="I8224">
        <v>8.7999999999999995E-2</v>
      </c>
      <c r="J8224">
        <v>4.4999999999999998E-2</v>
      </c>
      <c r="K8224">
        <v>4.5999999999999999E-2</v>
      </c>
      <c r="L8224">
        <v>2160.1999999999998</v>
      </c>
      <c r="M8224">
        <v>2162.8000000000002</v>
      </c>
      <c r="N8224">
        <v>2181</v>
      </c>
      <c r="Q8224">
        <f t="shared" si="542"/>
        <v>382</v>
      </c>
      <c r="R8224">
        <f t="shared" si="540"/>
        <v>382</v>
      </c>
      <c r="S8224">
        <f t="shared" si="541"/>
        <v>0</v>
      </c>
    </row>
    <row r="8225" spans="1:19" x14ac:dyDescent="0.25">
      <c r="A8225" s="2">
        <f t="shared" si="543"/>
        <v>45269</v>
      </c>
      <c r="B8225" s="3">
        <v>343</v>
      </c>
      <c r="C8225" s="3">
        <v>1300</v>
      </c>
      <c r="D8225">
        <v>383.36250000000001</v>
      </c>
      <c r="E8225">
        <v>5.5E-2</v>
      </c>
      <c r="F8225">
        <v>378.6302</v>
      </c>
      <c r="G8225">
        <v>383.85719999999998</v>
      </c>
      <c r="H8225">
        <v>387.60019999999997</v>
      </c>
      <c r="I8225">
        <v>5.5E-2</v>
      </c>
      <c r="J8225">
        <v>5.3999999999999999E-2</v>
      </c>
      <c r="K8225">
        <v>5.7000000000000002E-2</v>
      </c>
      <c r="L8225">
        <v>2162.8000000000002</v>
      </c>
      <c r="M8225">
        <v>2165.8000000000002</v>
      </c>
      <c r="N8225">
        <v>2184</v>
      </c>
      <c r="Q8225">
        <f t="shared" si="542"/>
        <v>383.4</v>
      </c>
      <c r="R8225">
        <f t="shared" si="540"/>
        <v>383.4</v>
      </c>
      <c r="S8225">
        <f t="shared" si="541"/>
        <v>1.3999999999999773</v>
      </c>
    </row>
    <row r="8226" spans="1:19" x14ac:dyDescent="0.25">
      <c r="A8226" s="2">
        <f t="shared" si="543"/>
        <v>45269</v>
      </c>
      <c r="B8226" s="3">
        <v>343</v>
      </c>
      <c r="C8226" s="3">
        <v>1400</v>
      </c>
      <c r="D8226">
        <v>385.77550000000002</v>
      </c>
      <c r="E8226">
        <v>0.06</v>
      </c>
      <c r="F8226">
        <v>381.00409999999999</v>
      </c>
      <c r="G8226">
        <v>386.28609999999998</v>
      </c>
      <c r="H8226">
        <v>390.03609999999998</v>
      </c>
      <c r="I8226">
        <v>6.7000000000000004E-2</v>
      </c>
      <c r="J8226">
        <v>5.0999999999999997E-2</v>
      </c>
      <c r="K8226">
        <v>6.2E-2</v>
      </c>
      <c r="L8226">
        <v>2168</v>
      </c>
      <c r="M8226">
        <v>2170.8000000000002</v>
      </c>
      <c r="N8226">
        <v>2189</v>
      </c>
      <c r="Q8226">
        <f t="shared" si="542"/>
        <v>385.8</v>
      </c>
      <c r="R8226">
        <f t="shared" ref="R8226:R8289" si="544">ROUND(IF(Q8226&lt;R8225,R8225,Q8226),1)</f>
        <v>385.8</v>
      </c>
      <c r="S8226">
        <f t="shared" si="541"/>
        <v>2.4000000000000341</v>
      </c>
    </row>
    <row r="8227" spans="1:19" x14ac:dyDescent="0.25">
      <c r="A8227" s="2">
        <f t="shared" si="543"/>
        <v>45269</v>
      </c>
      <c r="B8227" s="3">
        <v>343</v>
      </c>
      <c r="C8227" s="3">
        <v>1500</v>
      </c>
      <c r="D8227">
        <v>388.03719999999998</v>
      </c>
      <c r="E8227">
        <v>7.1999999999999995E-2</v>
      </c>
      <c r="F8227">
        <v>383.22239999999999</v>
      </c>
      <c r="G8227">
        <v>388.56889999999999</v>
      </c>
      <c r="H8227">
        <v>392.32049999999998</v>
      </c>
      <c r="I8227">
        <v>6.8000000000000005E-2</v>
      </c>
      <c r="J8227">
        <v>7.2999999999999995E-2</v>
      </c>
      <c r="K8227">
        <v>7.3999999999999996E-2</v>
      </c>
      <c r="L8227">
        <v>2172.4</v>
      </c>
      <c r="M8227">
        <v>2175.6</v>
      </c>
      <c r="N8227">
        <v>2193.8000000000002</v>
      </c>
      <c r="Q8227">
        <f t="shared" si="542"/>
        <v>388</v>
      </c>
      <c r="R8227">
        <f t="shared" si="544"/>
        <v>388</v>
      </c>
      <c r="S8227">
        <f t="shared" si="541"/>
        <v>2.1999999999999886</v>
      </c>
    </row>
    <row r="8228" spans="1:19" x14ac:dyDescent="0.25">
      <c r="A8228" s="2">
        <f t="shared" si="543"/>
        <v>45269</v>
      </c>
      <c r="B8228" s="3">
        <v>343</v>
      </c>
      <c r="C8228" s="3">
        <v>1600</v>
      </c>
      <c r="D8228">
        <v>390.33</v>
      </c>
      <c r="E8228">
        <v>5.0999999999999997E-2</v>
      </c>
      <c r="F8228">
        <v>385.47989999999999</v>
      </c>
      <c r="G8228">
        <v>390.87419999999997</v>
      </c>
      <c r="H8228">
        <v>394.63580000000002</v>
      </c>
      <c r="I8228">
        <v>4.4999999999999998E-2</v>
      </c>
      <c r="J8228">
        <v>5.1999999999999998E-2</v>
      </c>
      <c r="K8228">
        <v>5.5E-2</v>
      </c>
      <c r="L8228">
        <v>2177</v>
      </c>
      <c r="M8228">
        <v>2180.4</v>
      </c>
      <c r="N8228">
        <v>2198.6</v>
      </c>
      <c r="Q8228">
        <f t="shared" si="542"/>
        <v>390.3</v>
      </c>
      <c r="R8228">
        <f t="shared" si="544"/>
        <v>390.3</v>
      </c>
      <c r="S8228">
        <f t="shared" si="541"/>
        <v>2.3000000000000114</v>
      </c>
    </row>
    <row r="8229" spans="1:19" x14ac:dyDescent="0.25">
      <c r="A8229" s="2">
        <f t="shared" si="543"/>
        <v>45269</v>
      </c>
      <c r="B8229" s="3">
        <v>343</v>
      </c>
      <c r="C8229" s="3">
        <v>1700</v>
      </c>
      <c r="D8229">
        <v>392.01119999999997</v>
      </c>
      <c r="E8229">
        <v>4.7E-2</v>
      </c>
      <c r="F8229">
        <v>387.13670000000002</v>
      </c>
      <c r="G8229">
        <v>392.57209999999998</v>
      </c>
      <c r="H8229">
        <v>396.32470000000001</v>
      </c>
      <c r="I8229">
        <v>4.7E-2</v>
      </c>
      <c r="J8229">
        <v>5.1999999999999998E-2</v>
      </c>
      <c r="K8229">
        <v>0.04</v>
      </c>
      <c r="L8229">
        <v>2180.4</v>
      </c>
      <c r="M8229">
        <v>2183.8000000000002</v>
      </c>
      <c r="N8229">
        <v>2201.8000000000002</v>
      </c>
      <c r="Q8229">
        <f t="shared" si="542"/>
        <v>392</v>
      </c>
      <c r="R8229">
        <f t="shared" si="544"/>
        <v>392</v>
      </c>
      <c r="S8229">
        <f t="shared" si="541"/>
        <v>1.6999999999999886</v>
      </c>
    </row>
    <row r="8230" spans="1:19" x14ac:dyDescent="0.25">
      <c r="A8230" s="2">
        <f t="shared" si="543"/>
        <v>45269</v>
      </c>
      <c r="B8230" s="3">
        <v>343</v>
      </c>
      <c r="C8230" s="3">
        <v>1800</v>
      </c>
      <c r="D8230">
        <v>393.06290000000001</v>
      </c>
      <c r="E8230">
        <v>4.1000000000000002E-2</v>
      </c>
      <c r="F8230">
        <v>388.1506</v>
      </c>
      <c r="G8230">
        <v>393.6506</v>
      </c>
      <c r="H8230">
        <v>397.38740000000001</v>
      </c>
      <c r="I8230">
        <v>4.3999999999999997E-2</v>
      </c>
      <c r="J8230">
        <v>3.5000000000000003E-2</v>
      </c>
      <c r="K8230">
        <v>4.2999999999999997E-2</v>
      </c>
      <c r="L8230">
        <v>2182.4</v>
      </c>
      <c r="M8230">
        <v>2185.8000000000002</v>
      </c>
      <c r="N8230">
        <v>2204.1999999999998</v>
      </c>
      <c r="Q8230">
        <f t="shared" si="542"/>
        <v>393.1</v>
      </c>
      <c r="R8230">
        <f t="shared" si="544"/>
        <v>393.1</v>
      </c>
      <c r="S8230">
        <f t="shared" si="541"/>
        <v>1.1000000000000227</v>
      </c>
    </row>
    <row r="8231" spans="1:19" x14ac:dyDescent="0.25">
      <c r="A8231" s="2">
        <f t="shared" si="543"/>
        <v>45269</v>
      </c>
      <c r="B8231" s="3">
        <v>343</v>
      </c>
      <c r="C8231" s="3">
        <v>1900</v>
      </c>
      <c r="D8231">
        <v>393.48570000000001</v>
      </c>
      <c r="E8231">
        <v>4.1000000000000002E-2</v>
      </c>
      <c r="F8231">
        <v>388.57929999999999</v>
      </c>
      <c r="G8231">
        <v>394.06139999999999</v>
      </c>
      <c r="H8231">
        <v>397.81650000000002</v>
      </c>
      <c r="I8231">
        <v>3.7999999999999999E-2</v>
      </c>
      <c r="J8231">
        <v>3.7999999999999999E-2</v>
      </c>
      <c r="K8231">
        <v>4.7E-2</v>
      </c>
      <c r="L8231">
        <v>2183.1999999999998</v>
      </c>
      <c r="M8231">
        <v>2186.6</v>
      </c>
      <c r="N8231">
        <v>2204.8000000000002</v>
      </c>
      <c r="Q8231">
        <f t="shared" si="542"/>
        <v>393.5</v>
      </c>
      <c r="R8231">
        <f t="shared" si="544"/>
        <v>393.5</v>
      </c>
      <c r="S8231">
        <f t="shared" si="541"/>
        <v>0.39999999999997726</v>
      </c>
    </row>
    <row r="8232" spans="1:19" x14ac:dyDescent="0.25">
      <c r="A8232" s="2">
        <f t="shared" si="543"/>
        <v>45269</v>
      </c>
      <c r="B8232" s="3">
        <v>343</v>
      </c>
      <c r="C8232" s="3">
        <v>2000</v>
      </c>
      <c r="D8232">
        <v>393.5086</v>
      </c>
      <c r="E8232">
        <v>4.8000000000000001E-2</v>
      </c>
      <c r="F8232">
        <v>388.60500000000002</v>
      </c>
      <c r="G8232">
        <v>394.08199999999999</v>
      </c>
      <c r="H8232">
        <v>397.83890000000002</v>
      </c>
      <c r="I8232">
        <v>4.9000000000000002E-2</v>
      </c>
      <c r="J8232">
        <v>4.4999999999999998E-2</v>
      </c>
      <c r="K8232">
        <v>4.9000000000000002E-2</v>
      </c>
      <c r="L8232">
        <v>2183.4</v>
      </c>
      <c r="M8232">
        <v>2186.6</v>
      </c>
      <c r="N8232">
        <v>2205</v>
      </c>
      <c r="Q8232">
        <f t="shared" si="542"/>
        <v>393.5</v>
      </c>
      <c r="R8232">
        <f t="shared" si="544"/>
        <v>393.5</v>
      </c>
      <c r="S8232">
        <f t="shared" si="541"/>
        <v>0</v>
      </c>
    </row>
    <row r="8233" spans="1:19" x14ac:dyDescent="0.25">
      <c r="A8233" s="2">
        <f t="shared" si="543"/>
        <v>45269</v>
      </c>
      <c r="B8233" s="3">
        <v>343</v>
      </c>
      <c r="C8233" s="3">
        <v>2100</v>
      </c>
      <c r="D8233">
        <v>393.55040000000002</v>
      </c>
      <c r="E8233">
        <v>3.1E-2</v>
      </c>
      <c r="F8233">
        <v>388.65800000000002</v>
      </c>
      <c r="G8233">
        <v>394.11810000000003</v>
      </c>
      <c r="H8233">
        <v>397.87509999999997</v>
      </c>
      <c r="I8233">
        <v>1.7999999999999999E-2</v>
      </c>
      <c r="J8233">
        <v>4.5999999999999999E-2</v>
      </c>
      <c r="K8233">
        <v>2.1999999999999999E-2</v>
      </c>
      <c r="L8233">
        <v>2183.4</v>
      </c>
      <c r="M8233">
        <v>2186.8000000000002</v>
      </c>
      <c r="N8233">
        <v>2205</v>
      </c>
      <c r="Q8233">
        <f t="shared" si="542"/>
        <v>393.6</v>
      </c>
      <c r="R8233">
        <f t="shared" si="544"/>
        <v>393.6</v>
      </c>
      <c r="S8233">
        <f t="shared" si="541"/>
        <v>0.10000000000002274</v>
      </c>
    </row>
    <row r="8234" spans="1:19" x14ac:dyDescent="0.25">
      <c r="A8234" s="2">
        <f t="shared" si="543"/>
        <v>45269</v>
      </c>
      <c r="B8234" s="3">
        <v>343</v>
      </c>
      <c r="C8234" s="3">
        <v>2200</v>
      </c>
      <c r="D8234">
        <v>393.5761</v>
      </c>
      <c r="E8234">
        <v>0.04</v>
      </c>
      <c r="F8234">
        <v>388.69900000000001</v>
      </c>
      <c r="G8234">
        <v>394.13529999999997</v>
      </c>
      <c r="H8234">
        <v>397.89409999999998</v>
      </c>
      <c r="I8234">
        <v>4.8000000000000001E-2</v>
      </c>
      <c r="J8234">
        <v>3.5999999999999997E-2</v>
      </c>
      <c r="K8234">
        <v>3.4000000000000002E-2</v>
      </c>
      <c r="L8234">
        <v>2183.6</v>
      </c>
      <c r="M8234">
        <v>2186.8000000000002</v>
      </c>
      <c r="N8234">
        <v>2205.1999999999998</v>
      </c>
      <c r="Q8234">
        <f t="shared" si="542"/>
        <v>393.6</v>
      </c>
      <c r="R8234">
        <f t="shared" si="544"/>
        <v>393.6</v>
      </c>
      <c r="S8234">
        <f t="shared" si="541"/>
        <v>0</v>
      </c>
    </row>
    <row r="8235" spans="1:19" x14ac:dyDescent="0.25">
      <c r="A8235" s="2">
        <f t="shared" si="543"/>
        <v>45269</v>
      </c>
      <c r="B8235" s="3">
        <v>343</v>
      </c>
      <c r="C8235" s="3">
        <v>2300</v>
      </c>
      <c r="D8235">
        <v>393.58300000000003</v>
      </c>
      <c r="E8235">
        <v>0.04</v>
      </c>
      <c r="F8235">
        <v>388.69729999999998</v>
      </c>
      <c r="G8235">
        <v>394.14389999999997</v>
      </c>
      <c r="H8235">
        <v>397.90789999999998</v>
      </c>
      <c r="I8235">
        <v>4.8000000000000001E-2</v>
      </c>
      <c r="J8235">
        <v>2.5000000000000001E-2</v>
      </c>
      <c r="K8235">
        <v>4.3999999999999997E-2</v>
      </c>
      <c r="L8235">
        <v>2183.4</v>
      </c>
      <c r="M8235">
        <v>2186.6</v>
      </c>
      <c r="N8235">
        <v>2205</v>
      </c>
      <c r="Q8235">
        <f t="shared" si="542"/>
        <v>393.6</v>
      </c>
      <c r="R8235">
        <f t="shared" si="544"/>
        <v>393.6</v>
      </c>
      <c r="S8235">
        <f t="shared" si="541"/>
        <v>0</v>
      </c>
    </row>
    <row r="8236" spans="1:19" x14ac:dyDescent="0.25">
      <c r="A8236" s="2">
        <f t="shared" si="543"/>
        <v>45269</v>
      </c>
      <c r="B8236" s="3">
        <v>343</v>
      </c>
      <c r="C8236" s="3">
        <v>2400</v>
      </c>
      <c r="D8236">
        <v>393.58940000000001</v>
      </c>
      <c r="E8236">
        <v>4.2999999999999997E-2</v>
      </c>
      <c r="F8236">
        <v>388.69220000000001</v>
      </c>
      <c r="G8236">
        <v>394.1542</v>
      </c>
      <c r="H8236">
        <v>397.92160000000001</v>
      </c>
      <c r="I8236">
        <v>4.7E-2</v>
      </c>
      <c r="J8236">
        <v>3.2000000000000001E-2</v>
      </c>
      <c r="K8236">
        <v>4.9000000000000002E-2</v>
      </c>
      <c r="L8236">
        <v>2183.6</v>
      </c>
      <c r="M8236">
        <v>2186.8000000000002</v>
      </c>
      <c r="N8236">
        <v>2205</v>
      </c>
      <c r="Q8236">
        <f t="shared" si="542"/>
        <v>393.6</v>
      </c>
      <c r="R8236">
        <f t="shared" si="544"/>
        <v>393.6</v>
      </c>
      <c r="S8236">
        <f t="shared" si="541"/>
        <v>0</v>
      </c>
    </row>
    <row r="8237" spans="1:19" x14ac:dyDescent="0.25">
      <c r="A8237" s="2">
        <f t="shared" si="543"/>
        <v>45270</v>
      </c>
      <c r="B8237" s="3">
        <v>344</v>
      </c>
      <c r="C8237" s="3">
        <v>100</v>
      </c>
      <c r="D8237">
        <v>393.61680000000001</v>
      </c>
      <c r="E8237">
        <v>4.5999999999999999E-2</v>
      </c>
      <c r="F8237">
        <v>388.73149999999998</v>
      </c>
      <c r="G8237">
        <v>394.19200000000001</v>
      </c>
      <c r="H8237">
        <v>397.92680000000001</v>
      </c>
      <c r="I8237">
        <v>4.2000000000000003E-2</v>
      </c>
      <c r="J8237">
        <v>4.8000000000000001E-2</v>
      </c>
      <c r="K8237">
        <v>4.9000000000000002E-2</v>
      </c>
      <c r="L8237">
        <v>2183.6</v>
      </c>
      <c r="M8237">
        <v>2186.8000000000002</v>
      </c>
      <c r="N8237">
        <v>2205</v>
      </c>
      <c r="Q8237">
        <f t="shared" si="542"/>
        <v>393.6</v>
      </c>
      <c r="R8237">
        <f t="shared" si="544"/>
        <v>393.6</v>
      </c>
      <c r="S8237">
        <f t="shared" si="541"/>
        <v>0</v>
      </c>
    </row>
    <row r="8238" spans="1:19" x14ac:dyDescent="0.25">
      <c r="A8238" s="2">
        <f t="shared" si="543"/>
        <v>45270</v>
      </c>
      <c r="B8238" s="3">
        <v>344</v>
      </c>
      <c r="C8238" s="3">
        <v>200</v>
      </c>
      <c r="D8238">
        <v>393.6173</v>
      </c>
      <c r="E8238">
        <v>4.2999999999999997E-2</v>
      </c>
      <c r="F8238">
        <v>388.74349999999998</v>
      </c>
      <c r="G8238">
        <v>394.18169999999998</v>
      </c>
      <c r="H8238">
        <v>397.92680000000001</v>
      </c>
      <c r="I8238">
        <v>3.2000000000000001E-2</v>
      </c>
      <c r="J8238">
        <v>4.5999999999999999E-2</v>
      </c>
      <c r="K8238">
        <v>4.9000000000000002E-2</v>
      </c>
      <c r="L8238">
        <v>2183.6</v>
      </c>
      <c r="M8238">
        <v>2187</v>
      </c>
      <c r="N8238">
        <v>2205</v>
      </c>
      <c r="Q8238">
        <f t="shared" si="542"/>
        <v>393.6</v>
      </c>
      <c r="R8238">
        <f t="shared" si="544"/>
        <v>393.6</v>
      </c>
      <c r="S8238">
        <f t="shared" si="541"/>
        <v>0</v>
      </c>
    </row>
    <row r="8239" spans="1:19" x14ac:dyDescent="0.25">
      <c r="A8239" s="2">
        <f t="shared" si="543"/>
        <v>45270</v>
      </c>
      <c r="B8239" s="3">
        <v>344</v>
      </c>
      <c r="C8239" s="3">
        <v>300</v>
      </c>
      <c r="D8239">
        <v>393.65210000000002</v>
      </c>
      <c r="E8239">
        <v>4.3999999999999997E-2</v>
      </c>
      <c r="F8239">
        <v>388.79640000000001</v>
      </c>
      <c r="G8239">
        <v>394.23500000000001</v>
      </c>
      <c r="H8239">
        <v>397.92509999999999</v>
      </c>
      <c r="I8239">
        <v>4.8000000000000001E-2</v>
      </c>
      <c r="J8239">
        <v>3.4000000000000002E-2</v>
      </c>
      <c r="K8239">
        <v>4.9000000000000002E-2</v>
      </c>
      <c r="L8239">
        <v>2183.6</v>
      </c>
      <c r="M8239">
        <v>2187</v>
      </c>
      <c r="N8239">
        <v>2205</v>
      </c>
      <c r="Q8239">
        <f t="shared" si="542"/>
        <v>393.7</v>
      </c>
      <c r="R8239">
        <f t="shared" si="544"/>
        <v>393.7</v>
      </c>
      <c r="S8239">
        <f t="shared" si="541"/>
        <v>9.9999999999965894E-2</v>
      </c>
    </row>
    <row r="8240" spans="1:19" x14ac:dyDescent="0.25">
      <c r="A8240" s="2">
        <f t="shared" si="543"/>
        <v>45270</v>
      </c>
      <c r="B8240" s="3">
        <v>344</v>
      </c>
      <c r="C8240" s="3">
        <v>400</v>
      </c>
      <c r="D8240">
        <v>393.86</v>
      </c>
      <c r="E8240">
        <v>4.2999999999999997E-2</v>
      </c>
      <c r="F8240">
        <v>389.21859999999998</v>
      </c>
      <c r="G8240">
        <v>394.42750000000001</v>
      </c>
      <c r="H8240">
        <v>397.93369999999999</v>
      </c>
      <c r="I8240">
        <v>4.2000000000000003E-2</v>
      </c>
      <c r="J8240">
        <v>3.6999999999999998E-2</v>
      </c>
      <c r="K8240">
        <v>4.9000000000000002E-2</v>
      </c>
      <c r="L8240">
        <v>2184.6</v>
      </c>
      <c r="M8240">
        <v>2187.4</v>
      </c>
      <c r="N8240">
        <v>2205</v>
      </c>
      <c r="Q8240">
        <f t="shared" si="542"/>
        <v>393.9</v>
      </c>
      <c r="R8240">
        <f t="shared" si="544"/>
        <v>393.9</v>
      </c>
      <c r="S8240">
        <f t="shared" si="541"/>
        <v>0.19999999999998863</v>
      </c>
    </row>
    <row r="8241" spans="1:19" x14ac:dyDescent="0.25">
      <c r="A8241" s="2">
        <f t="shared" si="543"/>
        <v>45270</v>
      </c>
      <c r="B8241" s="3">
        <v>344</v>
      </c>
      <c r="C8241" s="3">
        <v>500</v>
      </c>
      <c r="D8241">
        <v>393.9846</v>
      </c>
      <c r="E8241">
        <v>4.5999999999999999E-2</v>
      </c>
      <c r="F8241">
        <v>389.3947</v>
      </c>
      <c r="G8241">
        <v>394.61509999999998</v>
      </c>
      <c r="H8241">
        <v>397.94409999999999</v>
      </c>
      <c r="I8241">
        <v>4.8000000000000001E-2</v>
      </c>
      <c r="J8241">
        <v>4.2999999999999997E-2</v>
      </c>
      <c r="K8241">
        <v>4.7E-2</v>
      </c>
      <c r="L8241">
        <v>2185</v>
      </c>
      <c r="M8241">
        <v>2187.8000000000002</v>
      </c>
      <c r="N8241">
        <v>2205.1999999999998</v>
      </c>
      <c r="Q8241">
        <f t="shared" si="542"/>
        <v>394</v>
      </c>
      <c r="R8241">
        <f t="shared" si="544"/>
        <v>394</v>
      </c>
      <c r="S8241">
        <f t="shared" si="541"/>
        <v>0.10000000000002274</v>
      </c>
    </row>
    <row r="8242" spans="1:19" x14ac:dyDescent="0.25">
      <c r="A8242" s="2">
        <f t="shared" si="543"/>
        <v>45270</v>
      </c>
      <c r="B8242" s="3">
        <v>344</v>
      </c>
      <c r="C8242" s="3">
        <v>600</v>
      </c>
      <c r="D8242">
        <v>394.04250000000002</v>
      </c>
      <c r="E8242">
        <v>4.5999999999999999E-2</v>
      </c>
      <c r="F8242">
        <v>389.70769999999999</v>
      </c>
      <c r="G8242">
        <v>394.49470000000002</v>
      </c>
      <c r="H8242">
        <v>397.92509999999999</v>
      </c>
      <c r="I8242">
        <v>4.1000000000000002E-2</v>
      </c>
      <c r="J8242">
        <v>4.9000000000000002E-2</v>
      </c>
      <c r="K8242">
        <v>4.9000000000000002E-2</v>
      </c>
      <c r="L8242">
        <v>2185.6</v>
      </c>
      <c r="M8242">
        <v>2187.6</v>
      </c>
      <c r="N8242">
        <v>2205.1999999999998</v>
      </c>
      <c r="Q8242">
        <f t="shared" si="542"/>
        <v>394</v>
      </c>
      <c r="R8242">
        <f t="shared" si="544"/>
        <v>394</v>
      </c>
      <c r="S8242">
        <f t="shared" si="541"/>
        <v>0</v>
      </c>
    </row>
    <row r="8243" spans="1:19" x14ac:dyDescent="0.25">
      <c r="A8243" s="2">
        <f t="shared" si="543"/>
        <v>45270</v>
      </c>
      <c r="B8243" s="3">
        <v>344</v>
      </c>
      <c r="C8243" s="3">
        <v>700</v>
      </c>
      <c r="D8243">
        <v>393.98559999999998</v>
      </c>
      <c r="E8243">
        <v>0.06</v>
      </c>
      <c r="F8243">
        <v>389.74360000000001</v>
      </c>
      <c r="G8243">
        <v>394.3175</v>
      </c>
      <c r="H8243">
        <v>397.89580000000001</v>
      </c>
      <c r="I8243">
        <v>3.4000000000000002E-2</v>
      </c>
      <c r="J8243">
        <v>9.1999999999999998E-2</v>
      </c>
      <c r="K8243">
        <v>3.5999999999999997E-2</v>
      </c>
      <c r="L8243">
        <v>2185.6</v>
      </c>
      <c r="M8243">
        <v>2187.1999999999998</v>
      </c>
      <c r="N8243">
        <v>2205</v>
      </c>
      <c r="Q8243">
        <f t="shared" si="542"/>
        <v>394</v>
      </c>
      <c r="R8243">
        <f t="shared" si="544"/>
        <v>394</v>
      </c>
      <c r="S8243">
        <f t="shared" si="541"/>
        <v>0</v>
      </c>
    </row>
    <row r="8244" spans="1:19" x14ac:dyDescent="0.25">
      <c r="A8244" s="2">
        <f t="shared" si="543"/>
        <v>45270</v>
      </c>
      <c r="B8244" s="3">
        <v>344</v>
      </c>
      <c r="C8244" s="3">
        <v>800</v>
      </c>
      <c r="D8244">
        <v>394.04320000000001</v>
      </c>
      <c r="E8244">
        <v>3.5000000000000003E-2</v>
      </c>
      <c r="F8244">
        <v>389.89760000000001</v>
      </c>
      <c r="G8244">
        <v>394.35359999999997</v>
      </c>
      <c r="H8244">
        <v>397.87860000000001</v>
      </c>
      <c r="I8244">
        <v>4.3999999999999997E-2</v>
      </c>
      <c r="J8244">
        <v>3.5999999999999997E-2</v>
      </c>
      <c r="K8244">
        <v>2.1999999999999999E-2</v>
      </c>
      <c r="L8244">
        <v>2185.8000000000002</v>
      </c>
      <c r="M8244">
        <v>2187.1999999999998</v>
      </c>
      <c r="N8244">
        <v>2205</v>
      </c>
      <c r="Q8244">
        <f t="shared" si="542"/>
        <v>394</v>
      </c>
      <c r="R8244">
        <f t="shared" si="544"/>
        <v>394</v>
      </c>
      <c r="S8244">
        <f t="shared" si="541"/>
        <v>0</v>
      </c>
    </row>
    <row r="8245" spans="1:19" x14ac:dyDescent="0.25">
      <c r="A8245" s="2">
        <f t="shared" si="543"/>
        <v>45270</v>
      </c>
      <c r="B8245" s="3">
        <v>344</v>
      </c>
      <c r="C8245" s="3">
        <v>900</v>
      </c>
      <c r="D8245">
        <v>394.08069999999998</v>
      </c>
      <c r="E8245">
        <v>3.7999999999999999E-2</v>
      </c>
      <c r="F8245">
        <v>390.1234</v>
      </c>
      <c r="G8245">
        <v>394.27280000000002</v>
      </c>
      <c r="H8245">
        <v>397.8458</v>
      </c>
      <c r="I8245">
        <v>1.7999999999999999E-2</v>
      </c>
      <c r="J8245">
        <v>4.2000000000000003E-2</v>
      </c>
      <c r="K8245">
        <v>4.7E-2</v>
      </c>
      <c r="L8245">
        <v>2186.4</v>
      </c>
      <c r="M8245">
        <v>2187</v>
      </c>
      <c r="N8245">
        <v>2205</v>
      </c>
      <c r="Q8245">
        <f t="shared" si="542"/>
        <v>394.1</v>
      </c>
      <c r="R8245">
        <f t="shared" si="544"/>
        <v>394.1</v>
      </c>
      <c r="S8245">
        <f t="shared" si="541"/>
        <v>0.10000000000002274</v>
      </c>
    </row>
    <row r="8246" spans="1:19" x14ac:dyDescent="0.25">
      <c r="A8246" s="2">
        <f t="shared" si="543"/>
        <v>45270</v>
      </c>
      <c r="B8246" s="3">
        <v>344</v>
      </c>
      <c r="C8246" s="3">
        <v>1000</v>
      </c>
      <c r="D8246">
        <v>394.10969999999998</v>
      </c>
      <c r="E8246">
        <v>4.1000000000000002E-2</v>
      </c>
      <c r="F8246">
        <v>389.15019999999998</v>
      </c>
      <c r="G8246">
        <v>395.00209999999998</v>
      </c>
      <c r="H8246">
        <v>398.17689999999999</v>
      </c>
      <c r="I8246">
        <v>4.5999999999999999E-2</v>
      </c>
      <c r="J8246">
        <v>4.5999999999999999E-2</v>
      </c>
      <c r="K8246">
        <v>2.9000000000000001E-2</v>
      </c>
      <c r="L8246">
        <v>2184.4</v>
      </c>
      <c r="M8246">
        <v>2188.6</v>
      </c>
      <c r="N8246">
        <v>2205.6</v>
      </c>
      <c r="Q8246">
        <f t="shared" si="542"/>
        <v>394.1</v>
      </c>
      <c r="R8246">
        <f t="shared" si="544"/>
        <v>394.1</v>
      </c>
      <c r="S8246">
        <f t="shared" si="541"/>
        <v>0</v>
      </c>
    </row>
    <row r="8247" spans="1:19" x14ac:dyDescent="0.25">
      <c r="A8247" s="2">
        <f t="shared" si="543"/>
        <v>45270</v>
      </c>
      <c r="B8247" s="3">
        <v>344</v>
      </c>
      <c r="C8247" s="3">
        <v>1100</v>
      </c>
      <c r="D8247">
        <v>394.3152</v>
      </c>
      <c r="E8247">
        <v>7.2999999999999995E-2</v>
      </c>
      <c r="F8247">
        <v>389.46480000000003</v>
      </c>
      <c r="G8247">
        <v>395.00040000000001</v>
      </c>
      <c r="H8247">
        <v>398.48039999999997</v>
      </c>
      <c r="I8247">
        <v>4.3999999999999997E-2</v>
      </c>
      <c r="J8247">
        <v>0.114</v>
      </c>
      <c r="K8247">
        <v>0.03</v>
      </c>
      <c r="L8247">
        <v>2185</v>
      </c>
      <c r="M8247">
        <v>2188.1999999999998</v>
      </c>
      <c r="N8247">
        <v>2206.1999999999998</v>
      </c>
      <c r="Q8247">
        <f t="shared" si="542"/>
        <v>394.3</v>
      </c>
      <c r="R8247">
        <f t="shared" si="544"/>
        <v>394.3</v>
      </c>
      <c r="S8247">
        <f t="shared" si="541"/>
        <v>0.19999999999998863</v>
      </c>
    </row>
    <row r="8248" spans="1:19" x14ac:dyDescent="0.25">
      <c r="A8248" s="2">
        <f t="shared" si="543"/>
        <v>45270</v>
      </c>
      <c r="B8248" s="3">
        <v>344</v>
      </c>
      <c r="C8248" s="3">
        <v>1200</v>
      </c>
      <c r="D8248">
        <v>394.29969999999997</v>
      </c>
      <c r="E8248">
        <v>3.9E-2</v>
      </c>
      <c r="F8248">
        <v>389.48360000000002</v>
      </c>
      <c r="G8248">
        <v>394.9298</v>
      </c>
      <c r="H8248">
        <v>398.48559999999998</v>
      </c>
      <c r="I8248">
        <v>4.9000000000000002E-2</v>
      </c>
      <c r="J8248">
        <v>2.9000000000000001E-2</v>
      </c>
      <c r="K8248">
        <v>3.5999999999999997E-2</v>
      </c>
      <c r="L8248">
        <v>2185.1999999999998</v>
      </c>
      <c r="M8248">
        <v>2188.4</v>
      </c>
      <c r="N8248">
        <v>2206.1999999999998</v>
      </c>
      <c r="Q8248">
        <f t="shared" si="542"/>
        <v>394.3</v>
      </c>
      <c r="R8248">
        <f t="shared" si="544"/>
        <v>394.3</v>
      </c>
      <c r="S8248">
        <f t="shared" si="541"/>
        <v>0</v>
      </c>
    </row>
    <row r="8249" spans="1:19" x14ac:dyDescent="0.25">
      <c r="A8249" s="2">
        <f t="shared" si="543"/>
        <v>45270</v>
      </c>
      <c r="B8249" s="3">
        <v>344</v>
      </c>
      <c r="C8249" s="3">
        <v>1300</v>
      </c>
      <c r="D8249">
        <v>394.29689999999999</v>
      </c>
      <c r="E8249">
        <v>3.5000000000000003E-2</v>
      </c>
      <c r="F8249">
        <v>389.4169</v>
      </c>
      <c r="G8249">
        <v>395.00729999999999</v>
      </c>
      <c r="H8249">
        <v>398.46660000000003</v>
      </c>
      <c r="I8249">
        <v>0.04</v>
      </c>
      <c r="J8249">
        <v>4.2999999999999997E-2</v>
      </c>
      <c r="K8249">
        <v>1.7999999999999999E-2</v>
      </c>
      <c r="L8249">
        <v>2185</v>
      </c>
      <c r="M8249">
        <v>2188.4</v>
      </c>
      <c r="N8249">
        <v>2206.1999999999998</v>
      </c>
      <c r="Q8249">
        <f t="shared" si="542"/>
        <v>394.3</v>
      </c>
      <c r="R8249">
        <f t="shared" si="544"/>
        <v>394.3</v>
      </c>
      <c r="S8249">
        <f t="shared" si="541"/>
        <v>0</v>
      </c>
    </row>
    <row r="8250" spans="1:19" x14ac:dyDescent="0.25">
      <c r="A8250" s="2">
        <f t="shared" si="543"/>
        <v>45270</v>
      </c>
      <c r="B8250" s="3">
        <v>344</v>
      </c>
      <c r="C8250" s="3">
        <v>1400</v>
      </c>
      <c r="D8250">
        <v>394.31189999999998</v>
      </c>
      <c r="E8250">
        <v>4.3999999999999997E-2</v>
      </c>
      <c r="F8250">
        <v>389.38099999999997</v>
      </c>
      <c r="G8250">
        <v>395.11399999999998</v>
      </c>
      <c r="H8250">
        <v>398.44069999999999</v>
      </c>
      <c r="I8250">
        <v>4.8000000000000001E-2</v>
      </c>
      <c r="J8250">
        <v>3.6999999999999998E-2</v>
      </c>
      <c r="K8250">
        <v>4.4999999999999998E-2</v>
      </c>
      <c r="L8250">
        <v>2184.8000000000002</v>
      </c>
      <c r="M8250">
        <v>2188.8000000000002</v>
      </c>
      <c r="N8250">
        <v>2206.1999999999998</v>
      </c>
      <c r="Q8250">
        <f t="shared" si="542"/>
        <v>394.3</v>
      </c>
      <c r="R8250">
        <f t="shared" si="544"/>
        <v>394.3</v>
      </c>
      <c r="S8250">
        <f t="shared" si="541"/>
        <v>0</v>
      </c>
    </row>
    <row r="8251" spans="1:19" x14ac:dyDescent="0.25">
      <c r="A8251" s="2">
        <f t="shared" si="543"/>
        <v>45270</v>
      </c>
      <c r="B8251" s="3">
        <v>344</v>
      </c>
      <c r="C8251" s="3">
        <v>1500</v>
      </c>
      <c r="D8251">
        <v>394.21850000000001</v>
      </c>
      <c r="E8251">
        <v>4.2000000000000003E-2</v>
      </c>
      <c r="F8251">
        <v>389.32799999999997</v>
      </c>
      <c r="G8251">
        <v>394.87650000000002</v>
      </c>
      <c r="H8251">
        <v>398.45100000000002</v>
      </c>
      <c r="I8251">
        <v>3.6999999999999998E-2</v>
      </c>
      <c r="J8251">
        <v>4.8000000000000001E-2</v>
      </c>
      <c r="K8251">
        <v>3.9E-2</v>
      </c>
      <c r="L8251">
        <v>2184.6</v>
      </c>
      <c r="M8251">
        <v>2188.4</v>
      </c>
      <c r="N8251">
        <v>2206.1999999999998</v>
      </c>
      <c r="Q8251">
        <f t="shared" si="542"/>
        <v>394.2</v>
      </c>
      <c r="R8251">
        <f t="shared" si="544"/>
        <v>394.3</v>
      </c>
      <c r="S8251">
        <f t="shared" si="541"/>
        <v>0</v>
      </c>
    </row>
    <row r="8252" spans="1:19" x14ac:dyDescent="0.25">
      <c r="A8252" s="2">
        <f t="shared" si="543"/>
        <v>45270</v>
      </c>
      <c r="B8252" s="3">
        <v>344</v>
      </c>
      <c r="C8252" s="3">
        <v>1600</v>
      </c>
      <c r="D8252">
        <v>394.22649999999999</v>
      </c>
      <c r="E8252">
        <v>3.5999999999999997E-2</v>
      </c>
      <c r="F8252">
        <v>389.35879999999997</v>
      </c>
      <c r="G8252">
        <v>394.85070000000002</v>
      </c>
      <c r="H8252">
        <v>398.47</v>
      </c>
      <c r="I8252">
        <v>3.7999999999999999E-2</v>
      </c>
      <c r="J8252">
        <v>3.4000000000000002E-2</v>
      </c>
      <c r="K8252">
        <v>3.6999999999999998E-2</v>
      </c>
      <c r="L8252">
        <v>2184.8000000000002</v>
      </c>
      <c r="M8252">
        <v>2188.1999999999998</v>
      </c>
      <c r="N8252">
        <v>2206.1999999999998</v>
      </c>
      <c r="Q8252">
        <f t="shared" si="542"/>
        <v>394.2</v>
      </c>
      <c r="R8252">
        <f t="shared" si="544"/>
        <v>394.3</v>
      </c>
      <c r="S8252">
        <f t="shared" si="541"/>
        <v>0</v>
      </c>
    </row>
    <row r="8253" spans="1:19" x14ac:dyDescent="0.25">
      <c r="A8253" s="2">
        <f t="shared" si="543"/>
        <v>45270</v>
      </c>
      <c r="B8253" s="3">
        <v>344</v>
      </c>
      <c r="C8253" s="3">
        <v>1700</v>
      </c>
      <c r="D8253">
        <v>394.286</v>
      </c>
      <c r="E8253">
        <v>4.2999999999999997E-2</v>
      </c>
      <c r="F8253">
        <v>389.4049</v>
      </c>
      <c r="G8253">
        <v>394.96589999999998</v>
      </c>
      <c r="H8253">
        <v>398.4873</v>
      </c>
      <c r="I8253">
        <v>4.5999999999999999E-2</v>
      </c>
      <c r="J8253">
        <v>4.5999999999999999E-2</v>
      </c>
      <c r="K8253">
        <v>3.6999999999999998E-2</v>
      </c>
      <c r="L8253">
        <v>2185</v>
      </c>
      <c r="M8253">
        <v>2188.6</v>
      </c>
      <c r="N8253">
        <v>2206.4</v>
      </c>
      <c r="Q8253">
        <f t="shared" si="542"/>
        <v>394.3</v>
      </c>
      <c r="R8253">
        <f t="shared" si="544"/>
        <v>394.3</v>
      </c>
      <c r="S8253">
        <f t="shared" si="541"/>
        <v>0</v>
      </c>
    </row>
    <row r="8254" spans="1:19" x14ac:dyDescent="0.25">
      <c r="A8254" s="2">
        <f t="shared" si="543"/>
        <v>45270</v>
      </c>
      <c r="B8254" s="3">
        <v>344</v>
      </c>
      <c r="C8254" s="3">
        <v>1800</v>
      </c>
      <c r="D8254">
        <v>394.26769999999999</v>
      </c>
      <c r="E8254">
        <v>4.3999999999999997E-2</v>
      </c>
      <c r="F8254">
        <v>389.41520000000003</v>
      </c>
      <c r="G8254">
        <v>394.89370000000002</v>
      </c>
      <c r="H8254">
        <v>398.49419999999998</v>
      </c>
      <c r="I8254">
        <v>4.1000000000000002E-2</v>
      </c>
      <c r="J8254">
        <v>4.8000000000000001E-2</v>
      </c>
      <c r="K8254">
        <v>4.2000000000000003E-2</v>
      </c>
      <c r="L8254">
        <v>2185</v>
      </c>
      <c r="M8254">
        <v>2188.1999999999998</v>
      </c>
      <c r="N8254">
        <v>2206.1999999999998</v>
      </c>
      <c r="Q8254">
        <f t="shared" si="542"/>
        <v>394.3</v>
      </c>
      <c r="R8254">
        <f t="shared" si="544"/>
        <v>394.3</v>
      </c>
      <c r="S8254">
        <f t="shared" si="541"/>
        <v>0</v>
      </c>
    </row>
    <row r="8255" spans="1:19" x14ac:dyDescent="0.25">
      <c r="A8255" s="2">
        <f t="shared" si="543"/>
        <v>45270</v>
      </c>
      <c r="B8255" s="3">
        <v>344</v>
      </c>
      <c r="C8255" s="3">
        <v>1900</v>
      </c>
      <c r="D8255">
        <v>394.28890000000001</v>
      </c>
      <c r="E8255">
        <v>4.5999999999999999E-2</v>
      </c>
      <c r="F8255">
        <v>389.41180000000003</v>
      </c>
      <c r="G8255">
        <v>394.94869999999997</v>
      </c>
      <c r="H8255">
        <v>398.50630000000001</v>
      </c>
      <c r="I8255">
        <v>4.2999999999999997E-2</v>
      </c>
      <c r="J8255">
        <v>4.7E-2</v>
      </c>
      <c r="K8255">
        <v>4.7E-2</v>
      </c>
      <c r="L8255">
        <v>2184.8000000000002</v>
      </c>
      <c r="M8255">
        <v>2188.4</v>
      </c>
      <c r="N8255">
        <v>2206.1999999999998</v>
      </c>
      <c r="Q8255">
        <f t="shared" si="542"/>
        <v>394.3</v>
      </c>
      <c r="R8255">
        <f t="shared" si="544"/>
        <v>394.3</v>
      </c>
      <c r="S8255">
        <f t="shared" si="541"/>
        <v>0</v>
      </c>
    </row>
    <row r="8256" spans="1:19" x14ac:dyDescent="0.25">
      <c r="A8256" s="2">
        <f t="shared" si="543"/>
        <v>45270</v>
      </c>
      <c r="B8256" s="3">
        <v>344</v>
      </c>
      <c r="C8256" s="3">
        <v>2000</v>
      </c>
      <c r="D8256">
        <v>394.30549999999999</v>
      </c>
      <c r="E8256">
        <v>4.1000000000000002E-2</v>
      </c>
      <c r="F8256">
        <v>389.45620000000002</v>
      </c>
      <c r="G8256">
        <v>394.93150000000003</v>
      </c>
      <c r="H8256">
        <v>398.52870000000001</v>
      </c>
      <c r="I8256">
        <v>3.7999999999999999E-2</v>
      </c>
      <c r="J8256">
        <v>3.6999999999999998E-2</v>
      </c>
      <c r="K8256">
        <v>4.8000000000000001E-2</v>
      </c>
      <c r="L8256">
        <v>2185</v>
      </c>
      <c r="M8256">
        <v>2188.4</v>
      </c>
      <c r="N8256">
        <v>2206.4</v>
      </c>
      <c r="Q8256">
        <f t="shared" si="542"/>
        <v>394.3</v>
      </c>
      <c r="R8256">
        <f t="shared" si="544"/>
        <v>394.3</v>
      </c>
      <c r="S8256">
        <f t="shared" si="541"/>
        <v>0</v>
      </c>
    </row>
    <row r="8257" spans="1:19" x14ac:dyDescent="0.25">
      <c r="A8257" s="2">
        <f t="shared" si="543"/>
        <v>45270</v>
      </c>
      <c r="B8257" s="3">
        <v>344</v>
      </c>
      <c r="C8257" s="3">
        <v>2100</v>
      </c>
      <c r="D8257">
        <v>394.39370000000002</v>
      </c>
      <c r="E8257">
        <v>4.9000000000000002E-2</v>
      </c>
      <c r="F8257">
        <v>389.56049999999999</v>
      </c>
      <c r="G8257">
        <v>395.00560000000002</v>
      </c>
      <c r="H8257">
        <v>398.61500000000001</v>
      </c>
      <c r="I8257">
        <v>4.2999999999999997E-2</v>
      </c>
      <c r="J8257">
        <v>5.3999999999999999E-2</v>
      </c>
      <c r="K8257">
        <v>4.9000000000000002E-2</v>
      </c>
      <c r="L8257">
        <v>2185.1999999999998</v>
      </c>
      <c r="M8257">
        <v>2188.6</v>
      </c>
      <c r="N8257">
        <v>2206.4</v>
      </c>
      <c r="Q8257">
        <f t="shared" si="542"/>
        <v>394.4</v>
      </c>
      <c r="R8257">
        <f t="shared" si="544"/>
        <v>394.4</v>
      </c>
      <c r="S8257">
        <f t="shared" si="541"/>
        <v>9.9999999999965894E-2</v>
      </c>
    </row>
    <row r="8258" spans="1:19" x14ac:dyDescent="0.25">
      <c r="A8258" s="2">
        <f t="shared" si="543"/>
        <v>45270</v>
      </c>
      <c r="B8258" s="3">
        <v>344</v>
      </c>
      <c r="C8258" s="3">
        <v>2200</v>
      </c>
      <c r="D8258">
        <v>395.57870000000003</v>
      </c>
      <c r="E8258">
        <v>3.9E-2</v>
      </c>
      <c r="F8258">
        <v>390.714</v>
      </c>
      <c r="G8258">
        <v>396.2022</v>
      </c>
      <c r="H8258">
        <v>399.81990000000002</v>
      </c>
      <c r="I8258">
        <v>2.8000000000000001E-2</v>
      </c>
      <c r="J8258">
        <v>4.2000000000000003E-2</v>
      </c>
      <c r="K8258">
        <v>4.3999999999999997E-2</v>
      </c>
      <c r="L8258">
        <v>2187.6</v>
      </c>
      <c r="M8258">
        <v>2191</v>
      </c>
      <c r="N8258">
        <v>2208.8000000000002</v>
      </c>
      <c r="Q8258">
        <f t="shared" si="542"/>
        <v>395.6</v>
      </c>
      <c r="R8258">
        <f t="shared" si="544"/>
        <v>395.6</v>
      </c>
      <c r="S8258">
        <f t="shared" si="541"/>
        <v>1.2000000000000455</v>
      </c>
    </row>
    <row r="8259" spans="1:19" x14ac:dyDescent="0.25">
      <c r="A8259" s="2">
        <f t="shared" si="543"/>
        <v>45270</v>
      </c>
      <c r="B8259" s="3">
        <v>344</v>
      </c>
      <c r="C8259" s="3">
        <v>2300</v>
      </c>
      <c r="D8259">
        <v>395.96249999999998</v>
      </c>
      <c r="E8259">
        <v>3.7999999999999999E-2</v>
      </c>
      <c r="F8259">
        <v>391.0958</v>
      </c>
      <c r="G8259">
        <v>396.5847</v>
      </c>
      <c r="H8259">
        <v>400.20699999999999</v>
      </c>
      <c r="I8259">
        <v>1.7999999999999999E-2</v>
      </c>
      <c r="J8259">
        <v>4.2999999999999997E-2</v>
      </c>
      <c r="K8259">
        <v>4.7E-2</v>
      </c>
      <c r="L8259">
        <v>2188.4</v>
      </c>
      <c r="M8259">
        <v>2191.8000000000002</v>
      </c>
      <c r="N8259">
        <v>2209.6</v>
      </c>
      <c r="Q8259">
        <f t="shared" si="542"/>
        <v>396</v>
      </c>
      <c r="R8259">
        <f t="shared" si="544"/>
        <v>396</v>
      </c>
      <c r="S8259">
        <f t="shared" si="541"/>
        <v>0.39999999999997726</v>
      </c>
    </row>
    <row r="8260" spans="1:19" x14ac:dyDescent="0.25">
      <c r="A8260" s="2">
        <f t="shared" si="543"/>
        <v>45270</v>
      </c>
      <c r="B8260" s="3">
        <v>344</v>
      </c>
      <c r="C8260" s="3">
        <v>2400</v>
      </c>
      <c r="D8260">
        <v>396.01990000000001</v>
      </c>
      <c r="E8260">
        <v>4.4999999999999998E-2</v>
      </c>
      <c r="F8260">
        <v>391.13869999999997</v>
      </c>
      <c r="G8260">
        <v>396.62090000000001</v>
      </c>
      <c r="H8260">
        <v>400.30029999999999</v>
      </c>
      <c r="I8260">
        <v>4.8000000000000001E-2</v>
      </c>
      <c r="J8260">
        <v>3.6999999999999998E-2</v>
      </c>
      <c r="K8260">
        <v>4.8000000000000001E-2</v>
      </c>
      <c r="L8260">
        <v>2188.4</v>
      </c>
      <c r="M8260">
        <v>2191.8000000000002</v>
      </c>
      <c r="N8260">
        <v>2210</v>
      </c>
      <c r="Q8260">
        <f t="shared" si="542"/>
        <v>396</v>
      </c>
      <c r="R8260">
        <f t="shared" si="544"/>
        <v>396</v>
      </c>
      <c r="S8260">
        <f t="shared" si="541"/>
        <v>0</v>
      </c>
    </row>
    <row r="8261" spans="1:19" x14ac:dyDescent="0.25">
      <c r="A8261" s="2">
        <f t="shared" si="543"/>
        <v>45271</v>
      </c>
      <c r="B8261" s="3">
        <v>345</v>
      </c>
      <c r="C8261" s="3">
        <v>100</v>
      </c>
      <c r="D8261">
        <v>396.07960000000003</v>
      </c>
      <c r="E8261">
        <v>7.8E-2</v>
      </c>
      <c r="F8261">
        <v>391.2038</v>
      </c>
      <c r="G8261">
        <v>396.70359999999999</v>
      </c>
      <c r="H8261">
        <v>400.33139999999997</v>
      </c>
      <c r="I8261">
        <v>3.5000000000000003E-2</v>
      </c>
      <c r="J8261">
        <v>0.114</v>
      </c>
      <c r="K8261">
        <v>6.5000000000000002E-2</v>
      </c>
      <c r="L8261">
        <v>2188.6</v>
      </c>
      <c r="M8261">
        <v>2192.8000000000002</v>
      </c>
      <c r="N8261">
        <v>2210.4</v>
      </c>
      <c r="Q8261">
        <f t="shared" si="542"/>
        <v>396.1</v>
      </c>
      <c r="R8261">
        <f t="shared" si="544"/>
        <v>396.1</v>
      </c>
      <c r="S8261">
        <f t="shared" ref="S8261:S8324" si="545">IF(R8261&gt;R8260,R8261-R8260,0)</f>
        <v>0.10000000000002274</v>
      </c>
    </row>
    <row r="8262" spans="1:19" x14ac:dyDescent="0.25">
      <c r="A8262" s="2">
        <f t="shared" si="543"/>
        <v>45271</v>
      </c>
      <c r="B8262" s="3">
        <v>345</v>
      </c>
      <c r="C8262" s="3">
        <v>200</v>
      </c>
      <c r="D8262">
        <v>398.4744</v>
      </c>
      <c r="E8262">
        <v>4.5999999999999999E-2</v>
      </c>
      <c r="F8262">
        <v>389.91300000000001</v>
      </c>
      <c r="G8262">
        <v>401.95740000000001</v>
      </c>
      <c r="H8262">
        <v>403.55279999999999</v>
      </c>
      <c r="I8262">
        <v>3.6999999999999998E-2</v>
      </c>
      <c r="J8262">
        <v>5.0999999999999997E-2</v>
      </c>
      <c r="K8262">
        <v>4.9000000000000002E-2</v>
      </c>
      <c r="L8262">
        <v>2186</v>
      </c>
      <c r="M8262">
        <v>2202.6</v>
      </c>
      <c r="N8262">
        <v>2216.4</v>
      </c>
      <c r="Q8262">
        <f t="shared" ref="Q8262:Q8325" si="546">ROUND(D8262,1)</f>
        <v>398.5</v>
      </c>
      <c r="R8262" s="4">
        <f>R8261</f>
        <v>396.1</v>
      </c>
      <c r="S8262">
        <f t="shared" si="545"/>
        <v>0</v>
      </c>
    </row>
    <row r="8263" spans="1:19" x14ac:dyDescent="0.25">
      <c r="A8263" s="2">
        <f t="shared" ref="A8263:A8326" si="547">A$5-1+B8263</f>
        <v>45271</v>
      </c>
      <c r="B8263" s="3">
        <v>345</v>
      </c>
      <c r="C8263" s="3">
        <v>300</v>
      </c>
      <c r="D8263">
        <v>396.22919999999999</v>
      </c>
      <c r="E8263">
        <v>6.4000000000000001E-2</v>
      </c>
      <c r="F8263">
        <v>391.70929999999998</v>
      </c>
      <c r="G8263">
        <v>396.59160000000003</v>
      </c>
      <c r="H8263">
        <v>400.38670000000002</v>
      </c>
      <c r="I8263">
        <v>4.3999999999999997E-2</v>
      </c>
      <c r="J8263">
        <v>7.5999999999999998E-2</v>
      </c>
      <c r="K8263">
        <v>6.7000000000000004E-2</v>
      </c>
      <c r="L8263">
        <v>2189.6</v>
      </c>
      <c r="M8263">
        <v>2191.8000000000002</v>
      </c>
      <c r="N8263">
        <v>2210.1999999999998</v>
      </c>
      <c r="Q8263">
        <f t="shared" si="546"/>
        <v>396.2</v>
      </c>
      <c r="R8263">
        <f t="shared" ref="R8263:R8294" si="548">ROUND(IF(Q8263&lt;R8262,R8262,Q8263),1)</f>
        <v>396.2</v>
      </c>
      <c r="S8263">
        <f t="shared" si="545"/>
        <v>9.9999999999965894E-2</v>
      </c>
    </row>
    <row r="8264" spans="1:19" x14ac:dyDescent="0.25">
      <c r="A8264" s="2">
        <f t="shared" si="547"/>
        <v>45271</v>
      </c>
      <c r="B8264" s="3">
        <v>345</v>
      </c>
      <c r="C8264" s="3">
        <v>400</v>
      </c>
      <c r="D8264">
        <v>393.77260000000001</v>
      </c>
      <c r="E8264">
        <v>0.27800000000000002</v>
      </c>
      <c r="F8264">
        <v>393.10539999999997</v>
      </c>
      <c r="G8264">
        <v>391.10219999999998</v>
      </c>
      <c r="H8264">
        <v>397.11</v>
      </c>
      <c r="I8264">
        <v>0.112</v>
      </c>
      <c r="J8264">
        <v>0.4</v>
      </c>
      <c r="K8264">
        <v>0.245</v>
      </c>
      <c r="L8264">
        <v>2192.8000000000002</v>
      </c>
      <c r="M8264">
        <v>2179</v>
      </c>
      <c r="N8264">
        <v>2202.4</v>
      </c>
      <c r="Q8264">
        <f t="shared" si="546"/>
        <v>393.8</v>
      </c>
      <c r="R8264">
        <f t="shared" si="548"/>
        <v>396.2</v>
      </c>
      <c r="S8264">
        <f t="shared" si="545"/>
        <v>0</v>
      </c>
    </row>
    <row r="8265" spans="1:19" x14ac:dyDescent="0.25">
      <c r="A8265" s="2">
        <f t="shared" si="547"/>
        <v>45271</v>
      </c>
      <c r="B8265" s="3">
        <v>345</v>
      </c>
      <c r="C8265" s="3">
        <v>500</v>
      </c>
      <c r="D8265">
        <v>385.79790000000003</v>
      </c>
      <c r="E8265">
        <v>0.37</v>
      </c>
      <c r="F8265">
        <v>397.69869999999997</v>
      </c>
      <c r="G8265">
        <v>373.30549999999999</v>
      </c>
      <c r="H8265">
        <v>386.38959999999997</v>
      </c>
      <c r="I8265">
        <v>0.14699999999999999</v>
      </c>
      <c r="J8265">
        <v>0.51400000000000001</v>
      </c>
      <c r="K8265">
        <v>0.35299999999999998</v>
      </c>
      <c r="L8265">
        <v>2201.1999999999998</v>
      </c>
      <c r="M8265">
        <v>2146</v>
      </c>
      <c r="N8265">
        <v>2183</v>
      </c>
      <c r="Q8265">
        <f t="shared" si="546"/>
        <v>385.8</v>
      </c>
      <c r="R8265">
        <f t="shared" si="548"/>
        <v>396.2</v>
      </c>
      <c r="S8265">
        <f t="shared" si="545"/>
        <v>0</v>
      </c>
    </row>
    <row r="8266" spans="1:19" x14ac:dyDescent="0.25">
      <c r="A8266" s="2">
        <f t="shared" si="547"/>
        <v>45271</v>
      </c>
      <c r="B8266" s="3">
        <v>345</v>
      </c>
      <c r="C8266" s="3">
        <v>600</v>
      </c>
      <c r="D8266">
        <v>390.89069999999998</v>
      </c>
      <c r="E8266">
        <v>9.7000000000000003E-2</v>
      </c>
      <c r="F8266">
        <v>394.63589999999999</v>
      </c>
      <c r="G8266">
        <v>385.30939999999998</v>
      </c>
      <c r="H8266">
        <v>392.72680000000003</v>
      </c>
      <c r="I8266">
        <v>4.7E-2</v>
      </c>
      <c r="J8266">
        <v>0.13600000000000001</v>
      </c>
      <c r="K8266">
        <v>8.5999999999999993E-2</v>
      </c>
      <c r="L8266">
        <v>2196</v>
      </c>
      <c r="M8266">
        <v>2168</v>
      </c>
      <c r="N8266">
        <v>2194</v>
      </c>
      <c r="Q8266">
        <f t="shared" si="546"/>
        <v>390.9</v>
      </c>
      <c r="R8266">
        <f t="shared" si="548"/>
        <v>396.2</v>
      </c>
      <c r="S8266">
        <f t="shared" si="545"/>
        <v>0</v>
      </c>
    </row>
    <row r="8267" spans="1:19" x14ac:dyDescent="0.25">
      <c r="A8267" s="2">
        <f t="shared" si="547"/>
        <v>45271</v>
      </c>
      <c r="B8267" s="3">
        <v>345</v>
      </c>
      <c r="C8267" s="3">
        <v>700</v>
      </c>
      <c r="D8267">
        <v>393.71749999999997</v>
      </c>
      <c r="E8267">
        <v>5.2999999999999999E-2</v>
      </c>
      <c r="F8267">
        <v>392.78280000000001</v>
      </c>
      <c r="G8267">
        <v>391.67140000000001</v>
      </c>
      <c r="H8267">
        <v>396.69830000000002</v>
      </c>
      <c r="I8267">
        <v>5.2999999999999999E-2</v>
      </c>
      <c r="J8267">
        <v>5.2999999999999999E-2</v>
      </c>
      <c r="K8267">
        <v>5.1999999999999998E-2</v>
      </c>
      <c r="L8267">
        <v>2191.8000000000002</v>
      </c>
      <c r="M8267">
        <v>2181.4</v>
      </c>
      <c r="N8267">
        <v>2202.4</v>
      </c>
      <c r="Q8267">
        <f t="shared" si="546"/>
        <v>393.7</v>
      </c>
      <c r="R8267">
        <f t="shared" si="548"/>
        <v>396.2</v>
      </c>
      <c r="S8267">
        <f t="shared" si="545"/>
        <v>0</v>
      </c>
    </row>
    <row r="8268" spans="1:19" x14ac:dyDescent="0.25">
      <c r="A8268" s="2">
        <f t="shared" si="547"/>
        <v>45271</v>
      </c>
      <c r="B8268" s="3">
        <v>345</v>
      </c>
      <c r="C8268" s="3">
        <v>800</v>
      </c>
      <c r="D8268">
        <v>396.31880000000001</v>
      </c>
      <c r="E8268">
        <v>3.9E-2</v>
      </c>
      <c r="F8268">
        <v>391.58069999999998</v>
      </c>
      <c r="G8268">
        <v>396.61750000000001</v>
      </c>
      <c r="H8268">
        <v>400.75839999999999</v>
      </c>
      <c r="I8268">
        <v>3.5999999999999997E-2</v>
      </c>
      <c r="J8268">
        <v>3.9E-2</v>
      </c>
      <c r="K8268">
        <v>4.2000000000000003E-2</v>
      </c>
      <c r="L8268">
        <v>2189.4</v>
      </c>
      <c r="M8268">
        <v>2191.8000000000002</v>
      </c>
      <c r="N8268">
        <v>2210.8000000000002</v>
      </c>
      <c r="Q8268">
        <f t="shared" si="546"/>
        <v>396.3</v>
      </c>
      <c r="R8268">
        <f t="shared" si="548"/>
        <v>396.3</v>
      </c>
      <c r="S8268">
        <f t="shared" si="545"/>
        <v>0.10000000000002274</v>
      </c>
    </row>
    <row r="8269" spans="1:19" x14ac:dyDescent="0.25">
      <c r="A8269" s="2">
        <f t="shared" si="547"/>
        <v>45271</v>
      </c>
      <c r="B8269" s="3">
        <v>345</v>
      </c>
      <c r="C8269" s="3">
        <v>900</v>
      </c>
      <c r="D8269">
        <v>396.36900000000003</v>
      </c>
      <c r="E8269">
        <v>4.7E-2</v>
      </c>
      <c r="F8269">
        <v>391.76409999999998</v>
      </c>
      <c r="G8269">
        <v>396.62610000000001</v>
      </c>
      <c r="H8269">
        <v>400.71690000000001</v>
      </c>
      <c r="I8269">
        <v>5.3999999999999999E-2</v>
      </c>
      <c r="J8269">
        <v>4.1000000000000002E-2</v>
      </c>
      <c r="K8269">
        <v>4.5999999999999999E-2</v>
      </c>
      <c r="L8269">
        <v>2189.8000000000002</v>
      </c>
      <c r="M8269">
        <v>2191.8000000000002</v>
      </c>
      <c r="N8269">
        <v>2210.6</v>
      </c>
      <c r="Q8269">
        <f t="shared" si="546"/>
        <v>396.4</v>
      </c>
      <c r="R8269">
        <f t="shared" si="548"/>
        <v>396.4</v>
      </c>
      <c r="S8269">
        <f t="shared" si="545"/>
        <v>9.9999999999965894E-2</v>
      </c>
    </row>
    <row r="8270" spans="1:19" x14ac:dyDescent="0.25">
      <c r="A8270" s="2">
        <f t="shared" si="547"/>
        <v>45271</v>
      </c>
      <c r="B8270" s="3">
        <v>345</v>
      </c>
      <c r="C8270" s="3">
        <v>1000</v>
      </c>
      <c r="D8270">
        <v>396.87360000000001</v>
      </c>
      <c r="E8270">
        <v>5.0999999999999997E-2</v>
      </c>
      <c r="F8270">
        <v>392.50650000000002</v>
      </c>
      <c r="G8270">
        <v>397.15190000000001</v>
      </c>
      <c r="H8270">
        <v>400.9624</v>
      </c>
      <c r="I8270">
        <v>5.5E-2</v>
      </c>
      <c r="J8270">
        <v>4.9000000000000002E-2</v>
      </c>
      <c r="K8270">
        <v>4.9000000000000002E-2</v>
      </c>
      <c r="L8270">
        <v>2191.6</v>
      </c>
      <c r="M8270">
        <v>2193</v>
      </c>
      <c r="N8270">
        <v>2211.1999999999998</v>
      </c>
      <c r="Q8270">
        <f t="shared" si="546"/>
        <v>396.9</v>
      </c>
      <c r="R8270">
        <f t="shared" si="548"/>
        <v>396.9</v>
      </c>
      <c r="S8270">
        <f t="shared" si="545"/>
        <v>0.5</v>
      </c>
    </row>
    <row r="8271" spans="1:19" x14ac:dyDescent="0.25">
      <c r="A8271" s="2">
        <f t="shared" si="547"/>
        <v>45271</v>
      </c>
      <c r="B8271" s="3">
        <v>345</v>
      </c>
      <c r="C8271" s="3">
        <v>1100</v>
      </c>
      <c r="D8271">
        <v>396.62810000000002</v>
      </c>
      <c r="E8271">
        <v>4.2000000000000003E-2</v>
      </c>
      <c r="F8271">
        <v>391.76929999999999</v>
      </c>
      <c r="G8271">
        <v>397.54509999999999</v>
      </c>
      <c r="H8271">
        <v>400.56990000000002</v>
      </c>
      <c r="I8271">
        <v>0.03</v>
      </c>
      <c r="J8271">
        <v>4.9000000000000002E-2</v>
      </c>
      <c r="K8271">
        <v>4.5999999999999999E-2</v>
      </c>
      <c r="L8271">
        <v>2189.8000000000002</v>
      </c>
      <c r="M8271">
        <v>2193.8000000000002</v>
      </c>
      <c r="N8271">
        <v>2210.4</v>
      </c>
      <c r="Q8271">
        <f t="shared" si="546"/>
        <v>396.6</v>
      </c>
      <c r="R8271">
        <f t="shared" si="548"/>
        <v>396.9</v>
      </c>
      <c r="S8271">
        <f t="shared" si="545"/>
        <v>0</v>
      </c>
    </row>
    <row r="8272" spans="1:19" x14ac:dyDescent="0.25">
      <c r="A8272" s="2">
        <f t="shared" si="547"/>
        <v>45271</v>
      </c>
      <c r="B8272" s="3">
        <v>345</v>
      </c>
      <c r="C8272" s="3">
        <v>1200</v>
      </c>
      <c r="D8272">
        <v>396.601</v>
      </c>
      <c r="E8272">
        <v>3.6999999999999998E-2</v>
      </c>
      <c r="F8272">
        <v>391.78469999999999</v>
      </c>
      <c r="G8272">
        <v>397.4606</v>
      </c>
      <c r="H8272">
        <v>400.55779999999999</v>
      </c>
      <c r="I8272">
        <v>2.1999999999999999E-2</v>
      </c>
      <c r="J8272">
        <v>4.3999999999999997E-2</v>
      </c>
      <c r="K8272">
        <v>0.04</v>
      </c>
      <c r="L8272">
        <v>2189.8000000000002</v>
      </c>
      <c r="M8272">
        <v>2193.6</v>
      </c>
      <c r="N8272">
        <v>2210.4</v>
      </c>
      <c r="Q8272">
        <f t="shared" si="546"/>
        <v>396.6</v>
      </c>
      <c r="R8272">
        <f t="shared" si="548"/>
        <v>396.9</v>
      </c>
      <c r="S8272">
        <f t="shared" si="545"/>
        <v>0</v>
      </c>
    </row>
    <row r="8273" spans="1:19" x14ac:dyDescent="0.25">
      <c r="A8273" s="2">
        <f t="shared" si="547"/>
        <v>45271</v>
      </c>
      <c r="B8273" s="3">
        <v>345</v>
      </c>
      <c r="C8273" s="3">
        <v>1300</v>
      </c>
      <c r="D8273">
        <v>396.54480000000001</v>
      </c>
      <c r="E8273">
        <v>4.1000000000000002E-2</v>
      </c>
      <c r="F8273">
        <v>391.70249999999999</v>
      </c>
      <c r="G8273">
        <v>397.41570000000002</v>
      </c>
      <c r="H8273">
        <v>400.5163</v>
      </c>
      <c r="I8273">
        <v>0.04</v>
      </c>
      <c r="J8273">
        <v>4.2999999999999997E-2</v>
      </c>
      <c r="K8273">
        <v>0.04</v>
      </c>
      <c r="L8273">
        <v>2189.6</v>
      </c>
      <c r="M8273">
        <v>2193.4</v>
      </c>
      <c r="N8273">
        <v>2210.1999999999998</v>
      </c>
      <c r="Q8273">
        <f t="shared" si="546"/>
        <v>396.5</v>
      </c>
      <c r="R8273">
        <f t="shared" si="548"/>
        <v>396.9</v>
      </c>
      <c r="S8273">
        <f t="shared" si="545"/>
        <v>0</v>
      </c>
    </row>
    <row r="8274" spans="1:19" x14ac:dyDescent="0.25">
      <c r="A8274" s="2">
        <f t="shared" si="547"/>
        <v>45271</v>
      </c>
      <c r="B8274" s="3">
        <v>345</v>
      </c>
      <c r="C8274" s="3">
        <v>1400</v>
      </c>
      <c r="D8274">
        <v>396.40190000000001</v>
      </c>
      <c r="E8274">
        <v>4.2000000000000003E-2</v>
      </c>
      <c r="F8274">
        <v>391.56349999999998</v>
      </c>
      <c r="G8274">
        <v>397.17599999999999</v>
      </c>
      <c r="H8274">
        <v>400.46620000000001</v>
      </c>
      <c r="I8274">
        <v>0.04</v>
      </c>
      <c r="J8274">
        <v>4.2000000000000003E-2</v>
      </c>
      <c r="K8274">
        <v>4.3999999999999997E-2</v>
      </c>
      <c r="L8274">
        <v>2189.4</v>
      </c>
      <c r="M8274">
        <v>2192.8000000000002</v>
      </c>
      <c r="N8274">
        <v>2210.1999999999998</v>
      </c>
      <c r="Q8274">
        <f t="shared" si="546"/>
        <v>396.4</v>
      </c>
      <c r="R8274">
        <f t="shared" si="548"/>
        <v>396.9</v>
      </c>
      <c r="S8274">
        <f t="shared" si="545"/>
        <v>0</v>
      </c>
    </row>
    <row r="8275" spans="1:19" x14ac:dyDescent="0.25">
      <c r="A8275" s="2">
        <f t="shared" si="547"/>
        <v>45271</v>
      </c>
      <c r="B8275" s="3">
        <v>345</v>
      </c>
      <c r="C8275" s="3">
        <v>1500</v>
      </c>
      <c r="D8275">
        <v>396.29180000000002</v>
      </c>
      <c r="E8275">
        <v>3.5999999999999997E-2</v>
      </c>
      <c r="F8275">
        <v>391.47269999999997</v>
      </c>
      <c r="G8275">
        <v>396.8811</v>
      </c>
      <c r="H8275">
        <v>400.5215</v>
      </c>
      <c r="I8275">
        <v>3.4000000000000002E-2</v>
      </c>
      <c r="J8275">
        <v>3.6999999999999998E-2</v>
      </c>
      <c r="K8275">
        <v>3.5999999999999997E-2</v>
      </c>
      <c r="L8275">
        <v>2189.1999999999998</v>
      </c>
      <c r="M8275">
        <v>2192.4</v>
      </c>
      <c r="N8275">
        <v>2210.1999999999998</v>
      </c>
      <c r="Q8275">
        <f t="shared" si="546"/>
        <v>396.3</v>
      </c>
      <c r="R8275">
        <f t="shared" si="548"/>
        <v>396.9</v>
      </c>
      <c r="S8275">
        <f t="shared" si="545"/>
        <v>0</v>
      </c>
    </row>
    <row r="8276" spans="1:19" x14ac:dyDescent="0.25">
      <c r="A8276" s="2">
        <f t="shared" si="547"/>
        <v>45271</v>
      </c>
      <c r="B8276" s="3">
        <v>345</v>
      </c>
      <c r="C8276" s="3">
        <v>1600</v>
      </c>
      <c r="D8276">
        <v>396.18090000000001</v>
      </c>
      <c r="E8276">
        <v>4.3999999999999997E-2</v>
      </c>
      <c r="F8276">
        <v>391.4676</v>
      </c>
      <c r="G8276">
        <v>396.52269999999999</v>
      </c>
      <c r="H8276">
        <v>400.55259999999998</v>
      </c>
      <c r="I8276">
        <v>4.5999999999999999E-2</v>
      </c>
      <c r="J8276">
        <v>4.9000000000000002E-2</v>
      </c>
      <c r="K8276">
        <v>3.5999999999999997E-2</v>
      </c>
      <c r="L8276">
        <v>2189</v>
      </c>
      <c r="M8276">
        <v>2191.6</v>
      </c>
      <c r="N8276">
        <v>2210.4</v>
      </c>
      <c r="Q8276">
        <f t="shared" si="546"/>
        <v>396.2</v>
      </c>
      <c r="R8276">
        <f t="shared" si="548"/>
        <v>396.9</v>
      </c>
      <c r="S8276">
        <f t="shared" si="545"/>
        <v>0</v>
      </c>
    </row>
    <row r="8277" spans="1:19" x14ac:dyDescent="0.25">
      <c r="A8277" s="2">
        <f t="shared" si="547"/>
        <v>45271</v>
      </c>
      <c r="B8277" s="3">
        <v>345</v>
      </c>
      <c r="C8277" s="3">
        <v>1700</v>
      </c>
      <c r="D8277">
        <v>394.78809999999999</v>
      </c>
      <c r="E8277">
        <v>0.20399999999999999</v>
      </c>
      <c r="F8277">
        <v>392.6524</v>
      </c>
      <c r="G8277">
        <v>393.6644</v>
      </c>
      <c r="H8277">
        <v>398.04750000000001</v>
      </c>
      <c r="I8277">
        <v>9.2999999999999999E-2</v>
      </c>
      <c r="J8277">
        <v>0.28199999999999997</v>
      </c>
      <c r="K8277">
        <v>0.19</v>
      </c>
      <c r="L8277">
        <v>2191.4</v>
      </c>
      <c r="M8277">
        <v>2186.4</v>
      </c>
      <c r="N8277">
        <v>2205.8000000000002</v>
      </c>
      <c r="Q8277">
        <f t="shared" si="546"/>
        <v>394.8</v>
      </c>
      <c r="R8277">
        <f t="shared" si="548"/>
        <v>396.9</v>
      </c>
      <c r="S8277">
        <f t="shared" si="545"/>
        <v>0</v>
      </c>
    </row>
    <row r="8278" spans="1:19" x14ac:dyDescent="0.25">
      <c r="A8278" s="2">
        <f t="shared" si="547"/>
        <v>45271</v>
      </c>
      <c r="B8278" s="3">
        <v>345</v>
      </c>
      <c r="C8278" s="3">
        <v>1800</v>
      </c>
      <c r="D8278">
        <v>391.39929999999998</v>
      </c>
      <c r="E8278">
        <v>0.19800000000000001</v>
      </c>
      <c r="F8278">
        <v>394.40730000000002</v>
      </c>
      <c r="G8278">
        <v>385.70979999999997</v>
      </c>
      <c r="H8278">
        <v>394.08100000000002</v>
      </c>
      <c r="I8278">
        <v>7.1999999999999995E-2</v>
      </c>
      <c r="J8278">
        <v>0.29099999999999998</v>
      </c>
      <c r="K8278">
        <v>0.16700000000000001</v>
      </c>
      <c r="L8278">
        <v>2195.4</v>
      </c>
      <c r="M8278">
        <v>2168.6</v>
      </c>
      <c r="N8278">
        <v>2196.8000000000002</v>
      </c>
      <c r="Q8278">
        <f t="shared" si="546"/>
        <v>391.4</v>
      </c>
      <c r="R8278">
        <f t="shared" si="548"/>
        <v>396.9</v>
      </c>
      <c r="S8278">
        <f t="shared" si="545"/>
        <v>0</v>
      </c>
    </row>
    <row r="8279" spans="1:19" x14ac:dyDescent="0.25">
      <c r="A8279" s="2">
        <f t="shared" si="547"/>
        <v>45271</v>
      </c>
      <c r="B8279" s="3">
        <v>345</v>
      </c>
      <c r="C8279" s="3">
        <v>1900</v>
      </c>
      <c r="D8279">
        <v>387.05650000000003</v>
      </c>
      <c r="E8279">
        <v>0.10299999999999999</v>
      </c>
      <c r="F8279">
        <v>396.84899999999999</v>
      </c>
      <c r="G8279">
        <v>375.66539999999998</v>
      </c>
      <c r="H8279">
        <v>388.6551</v>
      </c>
      <c r="I8279">
        <v>0.05</v>
      </c>
      <c r="J8279">
        <v>0.155</v>
      </c>
      <c r="K8279">
        <v>7.0999999999999994E-2</v>
      </c>
      <c r="L8279">
        <v>2200.4</v>
      </c>
      <c r="M8279">
        <v>2148.1999999999998</v>
      </c>
      <c r="N8279">
        <v>2186</v>
      </c>
      <c r="Q8279">
        <f t="shared" si="546"/>
        <v>387.1</v>
      </c>
      <c r="R8279">
        <f t="shared" si="548"/>
        <v>396.9</v>
      </c>
      <c r="S8279">
        <f t="shared" si="545"/>
        <v>0</v>
      </c>
    </row>
    <row r="8280" spans="1:19" x14ac:dyDescent="0.25">
      <c r="A8280" s="2">
        <f t="shared" si="547"/>
        <v>45271</v>
      </c>
      <c r="B8280" s="3">
        <v>345</v>
      </c>
      <c r="C8280" s="3">
        <v>2000</v>
      </c>
      <c r="D8280">
        <v>386.07749999999999</v>
      </c>
      <c r="E8280">
        <v>0.08</v>
      </c>
      <c r="F8280">
        <v>397.48489999999998</v>
      </c>
      <c r="G8280">
        <v>373.36930000000001</v>
      </c>
      <c r="H8280">
        <v>387.3784</v>
      </c>
      <c r="I8280">
        <v>5.1999999999999998E-2</v>
      </c>
      <c r="J8280">
        <v>0.109</v>
      </c>
      <c r="K8280">
        <v>6.8000000000000005E-2</v>
      </c>
      <c r="L8280">
        <v>2201.4</v>
      </c>
      <c r="M8280">
        <v>2144.1999999999998</v>
      </c>
      <c r="N8280">
        <v>2183.6</v>
      </c>
      <c r="Q8280">
        <f t="shared" si="546"/>
        <v>386.1</v>
      </c>
      <c r="R8280">
        <f t="shared" si="548"/>
        <v>396.9</v>
      </c>
      <c r="S8280">
        <f t="shared" si="545"/>
        <v>0</v>
      </c>
    </row>
    <row r="8281" spans="1:19" x14ac:dyDescent="0.25">
      <c r="A8281" s="2">
        <f t="shared" si="547"/>
        <v>45271</v>
      </c>
      <c r="B8281" s="3">
        <v>345</v>
      </c>
      <c r="C8281" s="3">
        <v>2100</v>
      </c>
      <c r="D8281">
        <v>396.41980000000001</v>
      </c>
      <c r="E8281">
        <v>4.5999999999999999E-2</v>
      </c>
      <c r="F8281">
        <v>391.91489999999999</v>
      </c>
      <c r="G8281">
        <v>396.7364</v>
      </c>
      <c r="H8281">
        <v>400.608</v>
      </c>
      <c r="I8281">
        <v>4.8000000000000001E-2</v>
      </c>
      <c r="J8281">
        <v>4.7E-2</v>
      </c>
      <c r="K8281">
        <v>4.3999999999999997E-2</v>
      </c>
      <c r="L8281">
        <v>2190.1999999999998</v>
      </c>
      <c r="M8281">
        <v>2192</v>
      </c>
      <c r="N8281">
        <v>2210.4</v>
      </c>
      <c r="Q8281">
        <f t="shared" si="546"/>
        <v>396.4</v>
      </c>
      <c r="R8281">
        <f t="shared" si="548"/>
        <v>396.9</v>
      </c>
      <c r="S8281">
        <f t="shared" si="545"/>
        <v>0</v>
      </c>
    </row>
    <row r="8282" spans="1:19" x14ac:dyDescent="0.25">
      <c r="A8282" s="2">
        <f t="shared" si="547"/>
        <v>45271</v>
      </c>
      <c r="B8282" s="3">
        <v>345</v>
      </c>
      <c r="C8282" s="3">
        <v>2200</v>
      </c>
      <c r="D8282">
        <v>396.4366</v>
      </c>
      <c r="E8282">
        <v>4.1000000000000002E-2</v>
      </c>
      <c r="F8282">
        <v>391.85149999999999</v>
      </c>
      <c r="G8282">
        <v>396.79149999999998</v>
      </c>
      <c r="H8282">
        <v>400.66680000000002</v>
      </c>
      <c r="I8282">
        <v>4.2999999999999997E-2</v>
      </c>
      <c r="J8282">
        <v>3.3000000000000002E-2</v>
      </c>
      <c r="K8282">
        <v>4.5999999999999999E-2</v>
      </c>
      <c r="L8282">
        <v>2189.8000000000002</v>
      </c>
      <c r="M8282">
        <v>2192.1999999999998</v>
      </c>
      <c r="N8282">
        <v>2210.6</v>
      </c>
      <c r="Q8282">
        <f t="shared" si="546"/>
        <v>396.4</v>
      </c>
      <c r="R8282">
        <f t="shared" si="548"/>
        <v>396.9</v>
      </c>
      <c r="S8282">
        <f t="shared" si="545"/>
        <v>0</v>
      </c>
    </row>
    <row r="8283" spans="1:19" x14ac:dyDescent="0.25">
      <c r="A8283" s="2">
        <f t="shared" si="547"/>
        <v>45271</v>
      </c>
      <c r="B8283" s="3">
        <v>345</v>
      </c>
      <c r="C8283" s="3">
        <v>2300</v>
      </c>
      <c r="D8283">
        <v>396.39330000000001</v>
      </c>
      <c r="E8283">
        <v>3.5999999999999997E-2</v>
      </c>
      <c r="F8283">
        <v>391.68700000000001</v>
      </c>
      <c r="G8283">
        <v>396.78460000000001</v>
      </c>
      <c r="H8283">
        <v>400.70830000000001</v>
      </c>
      <c r="I8283">
        <v>2.1999999999999999E-2</v>
      </c>
      <c r="J8283">
        <v>0.04</v>
      </c>
      <c r="K8283">
        <v>4.2999999999999997E-2</v>
      </c>
      <c r="L8283">
        <v>2189.6</v>
      </c>
      <c r="M8283">
        <v>2192.1999999999998</v>
      </c>
      <c r="N8283">
        <v>2210.8000000000002</v>
      </c>
      <c r="Q8283">
        <f t="shared" si="546"/>
        <v>396.4</v>
      </c>
      <c r="R8283">
        <f t="shared" si="548"/>
        <v>396.9</v>
      </c>
      <c r="S8283">
        <f t="shared" si="545"/>
        <v>0</v>
      </c>
    </row>
    <row r="8284" spans="1:19" x14ac:dyDescent="0.25">
      <c r="A8284" s="2">
        <f t="shared" si="547"/>
        <v>45271</v>
      </c>
      <c r="B8284" s="3">
        <v>345</v>
      </c>
      <c r="C8284" s="3">
        <v>2400</v>
      </c>
      <c r="D8284">
        <v>396.48110000000003</v>
      </c>
      <c r="E8284">
        <v>4.1000000000000002E-2</v>
      </c>
      <c r="F8284">
        <v>391.77780000000001</v>
      </c>
      <c r="G8284">
        <v>396.86219999999997</v>
      </c>
      <c r="H8284">
        <v>400.80329999999998</v>
      </c>
      <c r="I8284">
        <v>2.9000000000000001E-2</v>
      </c>
      <c r="J8284">
        <v>4.7E-2</v>
      </c>
      <c r="K8284">
        <v>4.4999999999999998E-2</v>
      </c>
      <c r="L8284">
        <v>2189.8000000000002</v>
      </c>
      <c r="M8284">
        <v>2192.4</v>
      </c>
      <c r="N8284">
        <v>2211</v>
      </c>
      <c r="Q8284">
        <f t="shared" si="546"/>
        <v>396.5</v>
      </c>
      <c r="R8284">
        <f t="shared" si="548"/>
        <v>396.9</v>
      </c>
      <c r="S8284">
        <f t="shared" si="545"/>
        <v>0</v>
      </c>
    </row>
    <row r="8285" spans="1:19" x14ac:dyDescent="0.25">
      <c r="A8285" s="2">
        <f t="shared" si="547"/>
        <v>45272</v>
      </c>
      <c r="B8285" s="3">
        <v>346</v>
      </c>
      <c r="C8285" s="3">
        <v>100</v>
      </c>
      <c r="D8285">
        <v>396.44200000000001</v>
      </c>
      <c r="E8285">
        <v>4.1000000000000002E-2</v>
      </c>
      <c r="F8285">
        <v>391.75900000000001</v>
      </c>
      <c r="G8285">
        <v>396.80349999999999</v>
      </c>
      <c r="H8285">
        <v>400.76350000000002</v>
      </c>
      <c r="I8285">
        <v>0.04</v>
      </c>
      <c r="J8285">
        <v>3.6999999999999998E-2</v>
      </c>
      <c r="K8285">
        <v>4.4999999999999998E-2</v>
      </c>
      <c r="L8285">
        <v>2189.8000000000002</v>
      </c>
      <c r="M8285">
        <v>2192.1999999999998</v>
      </c>
      <c r="N8285">
        <v>2211</v>
      </c>
      <c r="Q8285">
        <f t="shared" si="546"/>
        <v>396.4</v>
      </c>
      <c r="R8285">
        <f t="shared" si="548"/>
        <v>396.9</v>
      </c>
      <c r="S8285">
        <f t="shared" si="545"/>
        <v>0</v>
      </c>
    </row>
    <row r="8286" spans="1:19" x14ac:dyDescent="0.25">
      <c r="A8286" s="2">
        <f t="shared" si="547"/>
        <v>45272</v>
      </c>
      <c r="B8286" s="3">
        <v>346</v>
      </c>
      <c r="C8286" s="3">
        <v>200</v>
      </c>
      <c r="D8286">
        <v>396.387</v>
      </c>
      <c r="E8286">
        <v>4.1000000000000002E-2</v>
      </c>
      <c r="F8286">
        <v>391.67669999999998</v>
      </c>
      <c r="G8286">
        <v>396.77080000000001</v>
      </c>
      <c r="H8286">
        <v>400.71339999999998</v>
      </c>
      <c r="I8286">
        <v>2.8000000000000001E-2</v>
      </c>
      <c r="J8286">
        <v>4.9000000000000002E-2</v>
      </c>
      <c r="K8286">
        <v>4.3999999999999997E-2</v>
      </c>
      <c r="L8286">
        <v>2189.6</v>
      </c>
      <c r="M8286">
        <v>2192.1999999999998</v>
      </c>
      <c r="N8286">
        <v>2210.8000000000002</v>
      </c>
      <c r="Q8286">
        <f t="shared" si="546"/>
        <v>396.4</v>
      </c>
      <c r="R8286">
        <f t="shared" si="548"/>
        <v>396.9</v>
      </c>
      <c r="S8286">
        <f t="shared" si="545"/>
        <v>0</v>
      </c>
    </row>
    <row r="8287" spans="1:19" x14ac:dyDescent="0.25">
      <c r="A8287" s="2">
        <f t="shared" si="547"/>
        <v>45272</v>
      </c>
      <c r="B8287" s="3">
        <v>346</v>
      </c>
      <c r="C8287" s="3">
        <v>300</v>
      </c>
      <c r="D8287">
        <v>396.44670000000002</v>
      </c>
      <c r="E8287">
        <v>4.2999999999999997E-2</v>
      </c>
      <c r="F8287">
        <v>391.72300000000001</v>
      </c>
      <c r="G8287">
        <v>396.80349999999999</v>
      </c>
      <c r="H8287">
        <v>400.81369999999998</v>
      </c>
      <c r="I8287">
        <v>4.8000000000000001E-2</v>
      </c>
      <c r="J8287">
        <v>4.1000000000000002E-2</v>
      </c>
      <c r="K8287">
        <v>3.9E-2</v>
      </c>
      <c r="L8287">
        <v>2189.6</v>
      </c>
      <c r="M8287">
        <v>2192.1999999999998</v>
      </c>
      <c r="N8287">
        <v>2211</v>
      </c>
      <c r="Q8287">
        <f t="shared" si="546"/>
        <v>396.4</v>
      </c>
      <c r="R8287">
        <f t="shared" si="548"/>
        <v>396.9</v>
      </c>
      <c r="S8287">
        <f t="shared" si="545"/>
        <v>0</v>
      </c>
    </row>
    <row r="8288" spans="1:19" x14ac:dyDescent="0.25">
      <c r="A8288" s="2">
        <f t="shared" si="547"/>
        <v>45272</v>
      </c>
      <c r="B8288" s="3">
        <v>346</v>
      </c>
      <c r="C8288" s="3">
        <v>400</v>
      </c>
      <c r="D8288">
        <v>396.42720000000003</v>
      </c>
      <c r="E8288">
        <v>4.7E-2</v>
      </c>
      <c r="F8288">
        <v>391.71789999999999</v>
      </c>
      <c r="G8288">
        <v>396.77080000000001</v>
      </c>
      <c r="H8288">
        <v>400.79289999999997</v>
      </c>
      <c r="I8288">
        <v>4.7E-2</v>
      </c>
      <c r="J8288">
        <v>4.4999999999999998E-2</v>
      </c>
      <c r="K8288">
        <v>4.8000000000000001E-2</v>
      </c>
      <c r="L8288">
        <v>2189.6</v>
      </c>
      <c r="M8288">
        <v>2192</v>
      </c>
      <c r="N8288">
        <v>2210.8000000000002</v>
      </c>
      <c r="Q8288">
        <f t="shared" si="546"/>
        <v>396.4</v>
      </c>
      <c r="R8288">
        <f t="shared" si="548"/>
        <v>396.9</v>
      </c>
      <c r="S8288">
        <f t="shared" si="545"/>
        <v>0</v>
      </c>
    </row>
    <row r="8289" spans="1:19" x14ac:dyDescent="0.25">
      <c r="A8289" s="2">
        <f t="shared" si="547"/>
        <v>45272</v>
      </c>
      <c r="B8289" s="3">
        <v>346</v>
      </c>
      <c r="C8289" s="3">
        <v>500</v>
      </c>
      <c r="D8289">
        <v>396.39109999999999</v>
      </c>
      <c r="E8289">
        <v>4.2000000000000003E-2</v>
      </c>
      <c r="F8289">
        <v>391.67669999999998</v>
      </c>
      <c r="G8289">
        <v>396.72949999999997</v>
      </c>
      <c r="H8289">
        <v>400.767</v>
      </c>
      <c r="I8289">
        <v>3.4000000000000002E-2</v>
      </c>
      <c r="J8289">
        <v>4.3999999999999997E-2</v>
      </c>
      <c r="K8289">
        <v>4.5999999999999999E-2</v>
      </c>
      <c r="L8289">
        <v>2189.6</v>
      </c>
      <c r="M8289">
        <v>2192</v>
      </c>
      <c r="N8289">
        <v>2210.8000000000002</v>
      </c>
      <c r="Q8289">
        <f t="shared" si="546"/>
        <v>396.4</v>
      </c>
      <c r="R8289">
        <f t="shared" si="548"/>
        <v>396.9</v>
      </c>
      <c r="S8289">
        <f t="shared" si="545"/>
        <v>0</v>
      </c>
    </row>
    <row r="8290" spans="1:19" x14ac:dyDescent="0.25">
      <c r="A8290" s="2">
        <f t="shared" si="547"/>
        <v>45272</v>
      </c>
      <c r="B8290" s="3">
        <v>346</v>
      </c>
      <c r="C8290" s="3">
        <v>600</v>
      </c>
      <c r="D8290">
        <v>396.39460000000003</v>
      </c>
      <c r="E8290">
        <v>4.8000000000000001E-2</v>
      </c>
      <c r="F8290">
        <v>391.64409999999998</v>
      </c>
      <c r="G8290">
        <v>396.745</v>
      </c>
      <c r="H8290">
        <v>400.7946</v>
      </c>
      <c r="I8290">
        <v>4.8000000000000001E-2</v>
      </c>
      <c r="J8290">
        <v>4.9000000000000002E-2</v>
      </c>
      <c r="K8290">
        <v>4.8000000000000001E-2</v>
      </c>
      <c r="L8290">
        <v>2189.6</v>
      </c>
      <c r="M8290">
        <v>2192</v>
      </c>
      <c r="N8290">
        <v>2210.8000000000002</v>
      </c>
      <c r="Q8290">
        <f t="shared" si="546"/>
        <v>396.4</v>
      </c>
      <c r="R8290">
        <f t="shared" si="548"/>
        <v>396.9</v>
      </c>
      <c r="S8290">
        <f t="shared" si="545"/>
        <v>0</v>
      </c>
    </row>
    <row r="8291" spans="1:19" x14ac:dyDescent="0.25">
      <c r="A8291" s="2">
        <f t="shared" si="547"/>
        <v>45272</v>
      </c>
      <c r="B8291" s="3">
        <v>346</v>
      </c>
      <c r="C8291" s="3">
        <v>700</v>
      </c>
      <c r="D8291">
        <v>396.3648</v>
      </c>
      <c r="E8291">
        <v>4.3999999999999997E-2</v>
      </c>
      <c r="F8291">
        <v>391.60640000000001</v>
      </c>
      <c r="G8291">
        <v>396.70710000000003</v>
      </c>
      <c r="H8291">
        <v>400.78089999999997</v>
      </c>
      <c r="I8291">
        <v>4.1000000000000002E-2</v>
      </c>
      <c r="J8291">
        <v>4.2999999999999997E-2</v>
      </c>
      <c r="K8291">
        <v>4.9000000000000002E-2</v>
      </c>
      <c r="L8291">
        <v>2189.4</v>
      </c>
      <c r="M8291">
        <v>2192</v>
      </c>
      <c r="N8291">
        <v>2210.8000000000002</v>
      </c>
      <c r="Q8291">
        <f t="shared" si="546"/>
        <v>396.4</v>
      </c>
      <c r="R8291">
        <f t="shared" si="548"/>
        <v>396.9</v>
      </c>
      <c r="S8291">
        <f t="shared" si="545"/>
        <v>0</v>
      </c>
    </row>
    <row r="8292" spans="1:19" x14ac:dyDescent="0.25">
      <c r="A8292" s="2">
        <f t="shared" si="547"/>
        <v>45272</v>
      </c>
      <c r="B8292" s="3">
        <v>346</v>
      </c>
      <c r="C8292" s="3">
        <v>800</v>
      </c>
      <c r="D8292">
        <v>396.35399999999998</v>
      </c>
      <c r="E8292">
        <v>4.4999999999999998E-2</v>
      </c>
      <c r="F8292">
        <v>391.54300000000001</v>
      </c>
      <c r="G8292">
        <v>396.7122</v>
      </c>
      <c r="H8292">
        <v>400.80680000000001</v>
      </c>
      <c r="I8292">
        <v>4.8000000000000001E-2</v>
      </c>
      <c r="J8292">
        <v>0.04</v>
      </c>
      <c r="K8292">
        <v>4.7E-2</v>
      </c>
      <c r="L8292">
        <v>2189.1999999999998</v>
      </c>
      <c r="M8292">
        <v>2192.1999999999998</v>
      </c>
      <c r="N8292">
        <v>2211</v>
      </c>
      <c r="Q8292">
        <f t="shared" si="546"/>
        <v>396.4</v>
      </c>
      <c r="R8292">
        <f t="shared" si="548"/>
        <v>396.9</v>
      </c>
      <c r="S8292">
        <f t="shared" si="545"/>
        <v>0</v>
      </c>
    </row>
    <row r="8293" spans="1:19" x14ac:dyDescent="0.25">
      <c r="A8293" s="2">
        <f t="shared" si="547"/>
        <v>45272</v>
      </c>
      <c r="B8293" s="3">
        <v>346</v>
      </c>
      <c r="C8293" s="3">
        <v>900</v>
      </c>
      <c r="D8293">
        <v>396.9631</v>
      </c>
      <c r="E8293">
        <v>6.2E-2</v>
      </c>
      <c r="F8293">
        <v>392.54090000000002</v>
      </c>
      <c r="G8293">
        <v>396.93799999999999</v>
      </c>
      <c r="H8293">
        <v>401.41039999999998</v>
      </c>
      <c r="I8293">
        <v>7.0000000000000007E-2</v>
      </c>
      <c r="J8293">
        <v>6.9000000000000006E-2</v>
      </c>
      <c r="K8293">
        <v>4.2999999999999997E-2</v>
      </c>
      <c r="L8293">
        <v>2191.6</v>
      </c>
      <c r="M8293">
        <v>2192.1999999999998</v>
      </c>
      <c r="N8293">
        <v>2212</v>
      </c>
      <c r="Q8293">
        <f t="shared" si="546"/>
        <v>397</v>
      </c>
      <c r="R8293">
        <f t="shared" si="548"/>
        <v>397</v>
      </c>
      <c r="S8293">
        <f t="shared" si="545"/>
        <v>0.10000000000002274</v>
      </c>
    </row>
    <row r="8294" spans="1:19" x14ac:dyDescent="0.25">
      <c r="A8294" s="2">
        <f t="shared" si="547"/>
        <v>45272</v>
      </c>
      <c r="B8294" s="3">
        <v>346</v>
      </c>
      <c r="C8294" s="3">
        <v>1000</v>
      </c>
      <c r="D8294">
        <v>396.96100000000001</v>
      </c>
      <c r="E8294">
        <v>4.3999999999999997E-2</v>
      </c>
      <c r="F8294">
        <v>393.25990000000002</v>
      </c>
      <c r="G8294">
        <v>396.57440000000003</v>
      </c>
      <c r="H8294">
        <v>401.04880000000003</v>
      </c>
      <c r="I8294">
        <v>3.9E-2</v>
      </c>
      <c r="J8294">
        <v>5.1999999999999998E-2</v>
      </c>
      <c r="K8294">
        <v>3.9E-2</v>
      </c>
      <c r="L8294">
        <v>2192.8000000000002</v>
      </c>
      <c r="M8294">
        <v>2191.6</v>
      </c>
      <c r="N8294">
        <v>2211.4</v>
      </c>
      <c r="Q8294">
        <f t="shared" si="546"/>
        <v>397</v>
      </c>
      <c r="R8294">
        <f t="shared" si="548"/>
        <v>397</v>
      </c>
      <c r="S8294">
        <f t="shared" si="545"/>
        <v>0</v>
      </c>
    </row>
    <row r="8295" spans="1:19" x14ac:dyDescent="0.25">
      <c r="A8295" s="2">
        <f t="shared" si="547"/>
        <v>45272</v>
      </c>
      <c r="B8295" s="3">
        <v>346</v>
      </c>
      <c r="C8295" s="3">
        <v>1100</v>
      </c>
      <c r="D8295">
        <v>396.49880000000002</v>
      </c>
      <c r="E8295">
        <v>4.4999999999999998E-2</v>
      </c>
      <c r="F8295">
        <v>391.53269999999998</v>
      </c>
      <c r="G8295">
        <v>397.245</v>
      </c>
      <c r="H8295">
        <v>400.71859999999998</v>
      </c>
      <c r="I8295">
        <v>4.9000000000000002E-2</v>
      </c>
      <c r="J8295">
        <v>4.9000000000000002E-2</v>
      </c>
      <c r="K8295">
        <v>3.5999999999999997E-2</v>
      </c>
      <c r="L8295">
        <v>2189.1999999999998</v>
      </c>
      <c r="M8295">
        <v>2193</v>
      </c>
      <c r="N8295">
        <v>2210.8000000000002</v>
      </c>
      <c r="Q8295">
        <f t="shared" si="546"/>
        <v>396.5</v>
      </c>
      <c r="R8295">
        <f t="shared" ref="R8295:R8326" si="549">ROUND(IF(Q8295&lt;R8294,R8294,Q8295),1)</f>
        <v>397</v>
      </c>
      <c r="S8295">
        <f t="shared" si="545"/>
        <v>0</v>
      </c>
    </row>
    <row r="8296" spans="1:19" x14ac:dyDescent="0.25">
      <c r="A8296" s="2">
        <f t="shared" si="547"/>
        <v>45272</v>
      </c>
      <c r="B8296" s="3">
        <v>346</v>
      </c>
      <c r="C8296" s="3">
        <v>1200</v>
      </c>
      <c r="D8296">
        <v>396.43740000000003</v>
      </c>
      <c r="E8296">
        <v>4.3999999999999997E-2</v>
      </c>
      <c r="F8296">
        <v>391.46249999999998</v>
      </c>
      <c r="G8296">
        <v>397.17079999999999</v>
      </c>
      <c r="H8296">
        <v>400.6789</v>
      </c>
      <c r="I8296">
        <v>4.2000000000000003E-2</v>
      </c>
      <c r="J8296">
        <v>4.1000000000000002E-2</v>
      </c>
      <c r="K8296">
        <v>4.9000000000000002E-2</v>
      </c>
      <c r="L8296">
        <v>2189.1999999999998</v>
      </c>
      <c r="M8296">
        <v>2193</v>
      </c>
      <c r="N8296">
        <v>2210.6</v>
      </c>
      <c r="Q8296">
        <f t="shared" si="546"/>
        <v>396.4</v>
      </c>
      <c r="R8296">
        <f t="shared" si="549"/>
        <v>397</v>
      </c>
      <c r="S8296">
        <f t="shared" si="545"/>
        <v>0</v>
      </c>
    </row>
    <row r="8297" spans="1:19" x14ac:dyDescent="0.25">
      <c r="A8297" s="2">
        <f t="shared" si="547"/>
        <v>45272</v>
      </c>
      <c r="B8297" s="3">
        <v>346</v>
      </c>
      <c r="C8297" s="3">
        <v>1300</v>
      </c>
      <c r="D8297">
        <v>396.35079999999999</v>
      </c>
      <c r="E8297">
        <v>3.7999999999999999E-2</v>
      </c>
      <c r="F8297">
        <v>391.3426</v>
      </c>
      <c r="G8297">
        <v>397.07429999999999</v>
      </c>
      <c r="H8297">
        <v>400.63569999999999</v>
      </c>
      <c r="I8297">
        <v>4.9000000000000002E-2</v>
      </c>
      <c r="J8297">
        <v>0.04</v>
      </c>
      <c r="K8297">
        <v>1.7999999999999999E-2</v>
      </c>
      <c r="L8297">
        <v>2189</v>
      </c>
      <c r="M8297">
        <v>2192.8000000000002</v>
      </c>
      <c r="N8297">
        <v>2210.6</v>
      </c>
      <c r="Q8297">
        <f t="shared" si="546"/>
        <v>396.4</v>
      </c>
      <c r="R8297">
        <f t="shared" si="549"/>
        <v>397</v>
      </c>
      <c r="S8297">
        <f t="shared" si="545"/>
        <v>0</v>
      </c>
    </row>
    <row r="8298" spans="1:19" x14ac:dyDescent="0.25">
      <c r="A8298" s="2">
        <f t="shared" si="547"/>
        <v>45272</v>
      </c>
      <c r="B8298" s="3">
        <v>346</v>
      </c>
      <c r="C8298" s="3">
        <v>1400</v>
      </c>
      <c r="D8298">
        <v>396.34840000000003</v>
      </c>
      <c r="E8298">
        <v>4.8000000000000001E-2</v>
      </c>
      <c r="F8298">
        <v>391.36829999999998</v>
      </c>
      <c r="G8298">
        <v>397.07769999999999</v>
      </c>
      <c r="H8298">
        <v>400.59930000000003</v>
      </c>
      <c r="I8298">
        <v>0.04</v>
      </c>
      <c r="J8298">
        <v>5.6000000000000001E-2</v>
      </c>
      <c r="K8298">
        <v>4.8000000000000001E-2</v>
      </c>
      <c r="L8298">
        <v>2189</v>
      </c>
      <c r="M8298">
        <v>2192.4</v>
      </c>
      <c r="N8298">
        <v>2210.4</v>
      </c>
      <c r="Q8298">
        <f t="shared" si="546"/>
        <v>396.3</v>
      </c>
      <c r="R8298">
        <f t="shared" si="549"/>
        <v>397</v>
      </c>
      <c r="S8298">
        <f t="shared" si="545"/>
        <v>0</v>
      </c>
    </row>
    <row r="8299" spans="1:19" x14ac:dyDescent="0.25">
      <c r="A8299" s="2">
        <f t="shared" si="547"/>
        <v>45272</v>
      </c>
      <c r="B8299" s="3">
        <v>346</v>
      </c>
      <c r="C8299" s="3">
        <v>1500</v>
      </c>
      <c r="D8299">
        <v>396.25720000000001</v>
      </c>
      <c r="E8299">
        <v>3.7999999999999999E-2</v>
      </c>
      <c r="F8299">
        <v>391.286</v>
      </c>
      <c r="G8299">
        <v>396.8811</v>
      </c>
      <c r="H8299">
        <v>400.60449999999997</v>
      </c>
      <c r="I8299">
        <v>2.8000000000000001E-2</v>
      </c>
      <c r="J8299">
        <v>3.6999999999999998E-2</v>
      </c>
      <c r="K8299">
        <v>4.5999999999999999E-2</v>
      </c>
      <c r="L8299">
        <v>2188.8000000000002</v>
      </c>
      <c r="M8299">
        <v>2192.1999999999998</v>
      </c>
      <c r="N8299">
        <v>2210.6</v>
      </c>
      <c r="Q8299">
        <f t="shared" si="546"/>
        <v>396.3</v>
      </c>
      <c r="R8299">
        <f t="shared" si="549"/>
        <v>397</v>
      </c>
      <c r="S8299">
        <f t="shared" si="545"/>
        <v>0</v>
      </c>
    </row>
    <row r="8300" spans="1:19" x14ac:dyDescent="0.25">
      <c r="A8300" s="2">
        <f t="shared" si="547"/>
        <v>45272</v>
      </c>
      <c r="B8300" s="3">
        <v>346</v>
      </c>
      <c r="C8300" s="3">
        <v>1600</v>
      </c>
      <c r="D8300">
        <v>396.30439999999999</v>
      </c>
      <c r="E8300">
        <v>4.1000000000000002E-2</v>
      </c>
      <c r="F8300">
        <v>391.298</v>
      </c>
      <c r="G8300">
        <v>396.96390000000002</v>
      </c>
      <c r="H8300">
        <v>400.65120000000002</v>
      </c>
      <c r="I8300">
        <v>0.04</v>
      </c>
      <c r="J8300">
        <v>4.5999999999999999E-2</v>
      </c>
      <c r="K8300">
        <v>3.5999999999999997E-2</v>
      </c>
      <c r="L8300">
        <v>2188.6</v>
      </c>
      <c r="M8300">
        <v>2192.4</v>
      </c>
      <c r="N8300">
        <v>2210.8000000000002</v>
      </c>
      <c r="Q8300">
        <f t="shared" si="546"/>
        <v>396.3</v>
      </c>
      <c r="R8300">
        <f t="shared" si="549"/>
        <v>397</v>
      </c>
      <c r="S8300">
        <f t="shared" si="545"/>
        <v>0</v>
      </c>
    </row>
    <row r="8301" spans="1:19" x14ac:dyDescent="0.25">
      <c r="A8301" s="2">
        <f t="shared" si="547"/>
        <v>45272</v>
      </c>
      <c r="B8301" s="3">
        <v>346</v>
      </c>
      <c r="C8301" s="3">
        <v>1700</v>
      </c>
      <c r="D8301">
        <v>396.35489999999999</v>
      </c>
      <c r="E8301">
        <v>3.5999999999999997E-2</v>
      </c>
      <c r="F8301">
        <v>391.3734</v>
      </c>
      <c r="G8301">
        <v>396.95699999999999</v>
      </c>
      <c r="H8301">
        <v>400.73419999999999</v>
      </c>
      <c r="I8301">
        <v>0.04</v>
      </c>
      <c r="J8301">
        <v>4.8000000000000001E-2</v>
      </c>
      <c r="K8301">
        <v>0</v>
      </c>
      <c r="L8301">
        <v>2189</v>
      </c>
      <c r="M8301">
        <v>2192.4</v>
      </c>
      <c r="N8301">
        <v>2210.8000000000002</v>
      </c>
      <c r="Q8301">
        <f t="shared" si="546"/>
        <v>396.4</v>
      </c>
      <c r="R8301">
        <f t="shared" si="549"/>
        <v>397</v>
      </c>
      <c r="S8301">
        <f t="shared" si="545"/>
        <v>0</v>
      </c>
    </row>
    <row r="8302" spans="1:19" x14ac:dyDescent="0.25">
      <c r="A8302" s="2">
        <f t="shared" si="547"/>
        <v>45272</v>
      </c>
      <c r="B8302" s="3">
        <v>346</v>
      </c>
      <c r="C8302" s="3">
        <v>1800</v>
      </c>
      <c r="D8302">
        <v>396.40649999999999</v>
      </c>
      <c r="E8302">
        <v>4.3999999999999997E-2</v>
      </c>
      <c r="F8302">
        <v>391.41449999999998</v>
      </c>
      <c r="G8302">
        <v>397.00880000000001</v>
      </c>
      <c r="H8302">
        <v>400.79640000000001</v>
      </c>
      <c r="I8302">
        <v>4.2999999999999997E-2</v>
      </c>
      <c r="J8302">
        <v>4.1000000000000002E-2</v>
      </c>
      <c r="K8302">
        <v>4.8000000000000001E-2</v>
      </c>
      <c r="L8302">
        <v>2189.1999999999998</v>
      </c>
      <c r="M8302">
        <v>2192.4</v>
      </c>
      <c r="N8302">
        <v>2211</v>
      </c>
      <c r="Q8302">
        <f t="shared" si="546"/>
        <v>396.4</v>
      </c>
      <c r="R8302">
        <f t="shared" si="549"/>
        <v>397</v>
      </c>
      <c r="S8302">
        <f t="shared" si="545"/>
        <v>0</v>
      </c>
    </row>
    <row r="8303" spans="1:19" x14ac:dyDescent="0.25">
      <c r="A8303" s="2">
        <f t="shared" si="547"/>
        <v>45272</v>
      </c>
      <c r="B8303" s="3">
        <v>346</v>
      </c>
      <c r="C8303" s="3">
        <v>1900</v>
      </c>
      <c r="D8303">
        <v>391.12729999999999</v>
      </c>
      <c r="E8303">
        <v>0.50600000000000001</v>
      </c>
      <c r="F8303">
        <v>393.55349999999999</v>
      </c>
      <c r="G8303">
        <v>392.40230000000003</v>
      </c>
      <c r="H8303">
        <v>387.4264</v>
      </c>
      <c r="I8303">
        <v>0.18</v>
      </c>
      <c r="J8303">
        <v>0.45800000000000002</v>
      </c>
      <c r="K8303">
        <v>0.72599999999999998</v>
      </c>
      <c r="L8303">
        <v>2194</v>
      </c>
      <c r="M8303">
        <v>2181.8000000000002</v>
      </c>
      <c r="N8303">
        <v>2181.4</v>
      </c>
      <c r="Q8303">
        <f t="shared" si="546"/>
        <v>391.1</v>
      </c>
      <c r="R8303">
        <f t="shared" si="549"/>
        <v>397</v>
      </c>
      <c r="S8303">
        <f t="shared" si="545"/>
        <v>0</v>
      </c>
    </row>
    <row r="8304" spans="1:19" x14ac:dyDescent="0.25">
      <c r="A8304" s="2">
        <f t="shared" si="547"/>
        <v>45272</v>
      </c>
      <c r="B8304" s="3">
        <v>346</v>
      </c>
      <c r="C8304" s="3">
        <v>2000</v>
      </c>
      <c r="D8304">
        <v>388.64699999999999</v>
      </c>
      <c r="E8304">
        <v>0.27400000000000002</v>
      </c>
      <c r="F8304">
        <v>395.15859999999998</v>
      </c>
      <c r="G8304">
        <v>388.05959999999999</v>
      </c>
      <c r="H8304">
        <v>382.72269999999997</v>
      </c>
      <c r="I8304">
        <v>9.7000000000000003E-2</v>
      </c>
      <c r="J8304">
        <v>0.21199999999999999</v>
      </c>
      <c r="K8304">
        <v>0.41299999999999998</v>
      </c>
      <c r="L8304">
        <v>2196.1999999999998</v>
      </c>
      <c r="M8304">
        <v>2175.1999999999998</v>
      </c>
      <c r="N8304">
        <v>2174.8000000000002</v>
      </c>
      <c r="Q8304">
        <f t="shared" si="546"/>
        <v>388.6</v>
      </c>
      <c r="R8304">
        <f t="shared" si="549"/>
        <v>397</v>
      </c>
      <c r="S8304">
        <f t="shared" si="545"/>
        <v>0</v>
      </c>
    </row>
    <row r="8305" spans="1:19" x14ac:dyDescent="0.25">
      <c r="A8305" s="2">
        <f t="shared" si="547"/>
        <v>45272</v>
      </c>
      <c r="B8305" s="3">
        <v>346</v>
      </c>
      <c r="C8305" s="3">
        <v>2100</v>
      </c>
      <c r="D8305">
        <v>383.1814</v>
      </c>
      <c r="E8305">
        <v>0.16800000000000001</v>
      </c>
      <c r="F8305">
        <v>397.57979999999998</v>
      </c>
      <c r="G8305">
        <v>382.52949999999998</v>
      </c>
      <c r="H8305">
        <v>369.435</v>
      </c>
      <c r="I8305">
        <v>5.7000000000000002E-2</v>
      </c>
      <c r="J8305">
        <v>0.151</v>
      </c>
      <c r="K8305">
        <v>0.24299999999999999</v>
      </c>
      <c r="L8305">
        <v>2201.8000000000002</v>
      </c>
      <c r="M8305">
        <v>2162.6</v>
      </c>
      <c r="N8305">
        <v>2145.1999999999998</v>
      </c>
      <c r="Q8305">
        <f t="shared" si="546"/>
        <v>383.2</v>
      </c>
      <c r="R8305">
        <f t="shared" si="549"/>
        <v>397</v>
      </c>
      <c r="S8305">
        <f t="shared" si="545"/>
        <v>0</v>
      </c>
    </row>
    <row r="8306" spans="1:19" x14ac:dyDescent="0.25">
      <c r="A8306" s="2">
        <f t="shared" si="547"/>
        <v>45272</v>
      </c>
      <c r="B8306" s="3">
        <v>346</v>
      </c>
      <c r="C8306" s="3">
        <v>2200</v>
      </c>
      <c r="D8306">
        <v>369.7183</v>
      </c>
      <c r="E8306">
        <v>0.68500000000000005</v>
      </c>
      <c r="F8306">
        <v>405.08339999999998</v>
      </c>
      <c r="G8306">
        <v>363.63929999999999</v>
      </c>
      <c r="H8306">
        <v>340.43209999999999</v>
      </c>
      <c r="I8306">
        <v>0.24199999999999999</v>
      </c>
      <c r="J8306">
        <v>0.60599999999999998</v>
      </c>
      <c r="K8306">
        <v>0.99099999999999999</v>
      </c>
      <c r="L8306">
        <v>2218</v>
      </c>
      <c r="M8306">
        <v>2120.4</v>
      </c>
      <c r="N8306">
        <v>2079.1999999999998</v>
      </c>
      <c r="Q8306">
        <f t="shared" si="546"/>
        <v>369.7</v>
      </c>
      <c r="R8306">
        <f t="shared" si="549"/>
        <v>397</v>
      </c>
      <c r="S8306">
        <f t="shared" si="545"/>
        <v>0</v>
      </c>
    </row>
    <row r="8307" spans="1:19" x14ac:dyDescent="0.25">
      <c r="A8307" s="2">
        <f t="shared" si="547"/>
        <v>45272</v>
      </c>
      <c r="B8307" s="3">
        <v>346</v>
      </c>
      <c r="C8307" s="3">
        <v>2300</v>
      </c>
      <c r="D8307">
        <v>361.68259999999998</v>
      </c>
      <c r="E8307">
        <v>0.24299999999999999</v>
      </c>
      <c r="F8307">
        <v>410.73540000000003</v>
      </c>
      <c r="G8307">
        <v>350.97190000000001</v>
      </c>
      <c r="H8307">
        <v>323.34050000000002</v>
      </c>
      <c r="I8307">
        <v>7.0999999999999994E-2</v>
      </c>
      <c r="J8307">
        <v>0.16600000000000001</v>
      </c>
      <c r="K8307">
        <v>0.38100000000000001</v>
      </c>
      <c r="L8307">
        <v>2227.8000000000002</v>
      </c>
      <c r="M8307">
        <v>2097.8000000000002</v>
      </c>
      <c r="N8307">
        <v>2050</v>
      </c>
      <c r="Q8307">
        <f t="shared" si="546"/>
        <v>361.7</v>
      </c>
      <c r="R8307">
        <f t="shared" si="549"/>
        <v>397</v>
      </c>
      <c r="S8307">
        <f t="shared" si="545"/>
        <v>0</v>
      </c>
    </row>
    <row r="8308" spans="1:19" x14ac:dyDescent="0.25">
      <c r="A8308" s="2">
        <f t="shared" si="547"/>
        <v>45272</v>
      </c>
      <c r="B8308" s="3">
        <v>346</v>
      </c>
      <c r="C8308" s="3">
        <v>2400</v>
      </c>
      <c r="D8308">
        <v>360.62470000000002</v>
      </c>
      <c r="E8308">
        <v>0.159</v>
      </c>
      <c r="F8308">
        <v>411.74369999999999</v>
      </c>
      <c r="G8308">
        <v>348.90179999999998</v>
      </c>
      <c r="H8308">
        <v>321.22859999999997</v>
      </c>
      <c r="I8308">
        <v>7.2999999999999995E-2</v>
      </c>
      <c r="J8308">
        <v>0.154</v>
      </c>
      <c r="K8308">
        <v>0.216</v>
      </c>
      <c r="L8308">
        <v>2230.6</v>
      </c>
      <c r="M8308">
        <v>2091.6</v>
      </c>
      <c r="N8308">
        <v>2041.8</v>
      </c>
      <c r="Q8308">
        <f t="shared" si="546"/>
        <v>360.6</v>
      </c>
      <c r="R8308">
        <f t="shared" si="549"/>
        <v>397</v>
      </c>
      <c r="S8308">
        <f t="shared" si="545"/>
        <v>0</v>
      </c>
    </row>
    <row r="8309" spans="1:19" x14ac:dyDescent="0.25">
      <c r="A8309" s="2">
        <f t="shared" si="547"/>
        <v>45273</v>
      </c>
      <c r="B8309" s="3">
        <v>347</v>
      </c>
      <c r="C8309" s="3">
        <v>100</v>
      </c>
      <c r="D8309">
        <v>360.42599999999999</v>
      </c>
      <c r="E8309">
        <v>7.6999999999999999E-2</v>
      </c>
      <c r="F8309">
        <v>412.34530000000001</v>
      </c>
      <c r="G8309">
        <v>347.83260000000001</v>
      </c>
      <c r="H8309">
        <v>321.1001</v>
      </c>
      <c r="I8309">
        <v>4.8000000000000001E-2</v>
      </c>
      <c r="J8309">
        <v>8.5999999999999993E-2</v>
      </c>
      <c r="K8309">
        <v>0.09</v>
      </c>
      <c r="L8309">
        <v>2231.6</v>
      </c>
      <c r="M8309">
        <v>2089.8000000000002</v>
      </c>
      <c r="N8309">
        <v>2042</v>
      </c>
      <c r="Q8309">
        <f t="shared" si="546"/>
        <v>360.4</v>
      </c>
      <c r="R8309">
        <f t="shared" si="549"/>
        <v>397</v>
      </c>
      <c r="S8309">
        <f t="shared" si="545"/>
        <v>0</v>
      </c>
    </row>
    <row r="8310" spans="1:19" x14ac:dyDescent="0.25">
      <c r="A8310" s="2">
        <f t="shared" si="547"/>
        <v>45273</v>
      </c>
      <c r="B8310" s="3">
        <v>347</v>
      </c>
      <c r="C8310" s="3">
        <v>200</v>
      </c>
      <c r="D8310">
        <v>358.8279</v>
      </c>
      <c r="E8310">
        <v>0.14000000000000001</v>
      </c>
      <c r="F8310">
        <v>413.57589999999999</v>
      </c>
      <c r="G8310">
        <v>344.81509999999997</v>
      </c>
      <c r="H8310">
        <v>318.09280000000001</v>
      </c>
      <c r="I8310">
        <v>6.5000000000000002E-2</v>
      </c>
      <c r="J8310">
        <v>0.13700000000000001</v>
      </c>
      <c r="K8310">
        <v>0.19</v>
      </c>
      <c r="L8310">
        <v>2234</v>
      </c>
      <c r="M8310">
        <v>2083.1999999999998</v>
      </c>
      <c r="N8310">
        <v>2035.6</v>
      </c>
      <c r="Q8310">
        <f t="shared" si="546"/>
        <v>358.8</v>
      </c>
      <c r="R8310">
        <f t="shared" si="549"/>
        <v>397</v>
      </c>
      <c r="S8310">
        <f t="shared" si="545"/>
        <v>0</v>
      </c>
    </row>
    <row r="8311" spans="1:19" x14ac:dyDescent="0.25">
      <c r="A8311" s="2">
        <f t="shared" si="547"/>
        <v>45273</v>
      </c>
      <c r="B8311" s="3">
        <v>347</v>
      </c>
      <c r="C8311" s="3">
        <v>300</v>
      </c>
      <c r="D8311">
        <v>356.96899999999999</v>
      </c>
      <c r="E8311">
        <v>0.20300000000000001</v>
      </c>
      <c r="F8311">
        <v>415.07100000000003</v>
      </c>
      <c r="G8311">
        <v>341.22460000000001</v>
      </c>
      <c r="H8311">
        <v>314.61149999999998</v>
      </c>
      <c r="I8311">
        <v>8.3000000000000004E-2</v>
      </c>
      <c r="J8311">
        <v>0.18099999999999999</v>
      </c>
      <c r="K8311">
        <v>0.28999999999999998</v>
      </c>
      <c r="L8311">
        <v>2237</v>
      </c>
      <c r="M8311">
        <v>2075.6</v>
      </c>
      <c r="N8311">
        <v>2027.8</v>
      </c>
      <c r="Q8311">
        <f t="shared" si="546"/>
        <v>357</v>
      </c>
      <c r="R8311">
        <f t="shared" si="549"/>
        <v>397</v>
      </c>
      <c r="S8311">
        <f t="shared" si="545"/>
        <v>0</v>
      </c>
    </row>
    <row r="8312" spans="1:19" x14ac:dyDescent="0.25">
      <c r="A8312" s="2">
        <f t="shared" si="547"/>
        <v>45273</v>
      </c>
      <c r="B8312" s="3">
        <v>347</v>
      </c>
      <c r="C8312" s="3">
        <v>400</v>
      </c>
      <c r="D8312">
        <v>356.18329999999997</v>
      </c>
      <c r="E8312">
        <v>0.193</v>
      </c>
      <c r="F8312">
        <v>415.96940000000001</v>
      </c>
      <c r="G8312">
        <v>338.9957</v>
      </c>
      <c r="H8312">
        <v>313.58479999999997</v>
      </c>
      <c r="I8312">
        <v>6.7000000000000004E-2</v>
      </c>
      <c r="J8312">
        <v>0.152</v>
      </c>
      <c r="K8312">
        <v>0.29099999999999998</v>
      </c>
      <c r="L8312">
        <v>2239</v>
      </c>
      <c r="M8312">
        <v>2070</v>
      </c>
      <c r="N8312">
        <v>2023.8</v>
      </c>
      <c r="Q8312">
        <f t="shared" si="546"/>
        <v>356.2</v>
      </c>
      <c r="R8312">
        <f t="shared" si="549"/>
        <v>397</v>
      </c>
      <c r="S8312">
        <f t="shared" si="545"/>
        <v>0</v>
      </c>
    </row>
    <row r="8313" spans="1:19" x14ac:dyDescent="0.25">
      <c r="A8313" s="2">
        <f t="shared" si="547"/>
        <v>45273</v>
      </c>
      <c r="B8313" s="3">
        <v>347</v>
      </c>
      <c r="C8313" s="3">
        <v>500</v>
      </c>
      <c r="D8313">
        <v>354.77190000000002</v>
      </c>
      <c r="E8313">
        <v>0.30399999999999999</v>
      </c>
      <c r="F8313">
        <v>417.31139999999999</v>
      </c>
      <c r="G8313">
        <v>336.00189999999998</v>
      </c>
      <c r="H8313">
        <v>311.00229999999999</v>
      </c>
      <c r="I8313">
        <v>0.10299999999999999</v>
      </c>
      <c r="J8313">
        <v>0.217</v>
      </c>
      <c r="K8313">
        <v>0.46899999999999997</v>
      </c>
      <c r="L8313">
        <v>2241.1999999999998</v>
      </c>
      <c r="M8313">
        <v>2065</v>
      </c>
      <c r="N8313">
        <v>2021</v>
      </c>
      <c r="Q8313">
        <f t="shared" si="546"/>
        <v>354.8</v>
      </c>
      <c r="R8313">
        <f t="shared" si="549"/>
        <v>397</v>
      </c>
      <c r="S8313">
        <f t="shared" si="545"/>
        <v>0</v>
      </c>
    </row>
    <row r="8314" spans="1:19" x14ac:dyDescent="0.25">
      <c r="A8314" s="2">
        <f t="shared" si="547"/>
        <v>45273</v>
      </c>
      <c r="B8314" s="3">
        <v>347</v>
      </c>
      <c r="C8314" s="3">
        <v>600</v>
      </c>
      <c r="D8314">
        <v>357.93200000000002</v>
      </c>
      <c r="E8314">
        <v>0.109</v>
      </c>
      <c r="F8314">
        <v>415.9957</v>
      </c>
      <c r="G8314">
        <v>339.08479999999997</v>
      </c>
      <c r="H8314">
        <v>318.71550000000002</v>
      </c>
      <c r="I8314">
        <v>5.5E-2</v>
      </c>
      <c r="J8314">
        <v>0.109</v>
      </c>
      <c r="K8314">
        <v>0.14499999999999999</v>
      </c>
      <c r="L8314">
        <v>2239</v>
      </c>
      <c r="M8314">
        <v>2070.6</v>
      </c>
      <c r="N8314">
        <v>2036.4</v>
      </c>
      <c r="Q8314">
        <f t="shared" si="546"/>
        <v>357.9</v>
      </c>
      <c r="R8314">
        <f t="shared" si="549"/>
        <v>397</v>
      </c>
      <c r="S8314">
        <f t="shared" si="545"/>
        <v>0</v>
      </c>
    </row>
    <row r="8315" spans="1:19" x14ac:dyDescent="0.25">
      <c r="A8315" s="2">
        <f t="shared" si="547"/>
        <v>45273</v>
      </c>
      <c r="B8315" s="3">
        <v>347</v>
      </c>
      <c r="C8315" s="3">
        <v>700</v>
      </c>
      <c r="D8315">
        <v>358.22340000000003</v>
      </c>
      <c r="E8315">
        <v>0.11700000000000001</v>
      </c>
      <c r="F8315">
        <v>416.00979999999998</v>
      </c>
      <c r="G8315">
        <v>338.9973</v>
      </c>
      <c r="H8315">
        <v>319.66309999999999</v>
      </c>
      <c r="I8315">
        <v>7.0000000000000007E-2</v>
      </c>
      <c r="J8315">
        <v>0.111</v>
      </c>
      <c r="K8315">
        <v>0.154</v>
      </c>
      <c r="L8315">
        <v>2238.8000000000002</v>
      </c>
      <c r="M8315">
        <v>2070.6</v>
      </c>
      <c r="N8315">
        <v>2038.6</v>
      </c>
      <c r="Q8315">
        <f t="shared" si="546"/>
        <v>358.2</v>
      </c>
      <c r="R8315">
        <f t="shared" si="549"/>
        <v>397</v>
      </c>
      <c r="S8315">
        <f t="shared" si="545"/>
        <v>0</v>
      </c>
    </row>
    <row r="8316" spans="1:19" x14ac:dyDescent="0.25">
      <c r="A8316" s="2">
        <f t="shared" si="547"/>
        <v>45273</v>
      </c>
      <c r="B8316" s="3">
        <v>347</v>
      </c>
      <c r="C8316" s="3">
        <v>800</v>
      </c>
      <c r="D8316">
        <v>358.63510000000002</v>
      </c>
      <c r="E8316">
        <v>6.5000000000000002E-2</v>
      </c>
      <c r="F8316">
        <v>415.84300000000002</v>
      </c>
      <c r="G8316">
        <v>339.34899999999999</v>
      </c>
      <c r="H8316">
        <v>320.7133</v>
      </c>
      <c r="I8316">
        <v>5.5E-2</v>
      </c>
      <c r="J8316">
        <v>5.5E-2</v>
      </c>
      <c r="K8316">
        <v>8.2000000000000003E-2</v>
      </c>
      <c r="L8316">
        <v>2238.4</v>
      </c>
      <c r="M8316">
        <v>2071.6</v>
      </c>
      <c r="N8316">
        <v>2041.4</v>
      </c>
      <c r="Q8316">
        <f t="shared" si="546"/>
        <v>358.6</v>
      </c>
      <c r="R8316">
        <f t="shared" si="549"/>
        <v>397</v>
      </c>
      <c r="S8316">
        <f t="shared" si="545"/>
        <v>0</v>
      </c>
    </row>
    <row r="8317" spans="1:19" x14ac:dyDescent="0.25">
      <c r="A8317" s="2">
        <f t="shared" si="547"/>
        <v>45273</v>
      </c>
      <c r="B8317" s="3">
        <v>347</v>
      </c>
      <c r="C8317" s="3">
        <v>900</v>
      </c>
      <c r="D8317">
        <v>361.41480000000001</v>
      </c>
      <c r="E8317">
        <v>0.16300000000000001</v>
      </c>
      <c r="F8317">
        <v>414.37479999999999</v>
      </c>
      <c r="G8317">
        <v>343.01479999999998</v>
      </c>
      <c r="H8317">
        <v>326.85480000000001</v>
      </c>
      <c r="I8317">
        <v>0.09</v>
      </c>
      <c r="J8317">
        <v>0.155</v>
      </c>
      <c r="K8317">
        <v>0.218</v>
      </c>
      <c r="L8317">
        <v>2235.4</v>
      </c>
      <c r="M8317">
        <v>2080</v>
      </c>
      <c r="N8317">
        <v>2055.6</v>
      </c>
      <c r="Q8317">
        <f t="shared" si="546"/>
        <v>361.4</v>
      </c>
      <c r="R8317">
        <f t="shared" si="549"/>
        <v>397</v>
      </c>
      <c r="S8317">
        <f t="shared" si="545"/>
        <v>0</v>
      </c>
    </row>
    <row r="8318" spans="1:19" x14ac:dyDescent="0.25">
      <c r="A8318" s="2">
        <f t="shared" si="547"/>
        <v>45273</v>
      </c>
      <c r="B8318" s="3">
        <v>347</v>
      </c>
      <c r="C8318" s="3">
        <v>1000</v>
      </c>
      <c r="D8318">
        <v>366.69299999999998</v>
      </c>
      <c r="E8318">
        <v>0.26300000000000001</v>
      </c>
      <c r="F8318">
        <v>410.99930000000001</v>
      </c>
      <c r="G8318">
        <v>350.98180000000002</v>
      </c>
      <c r="H8318">
        <v>338.09800000000001</v>
      </c>
      <c r="I8318">
        <v>0.10299999999999999</v>
      </c>
      <c r="J8318">
        <v>0.248</v>
      </c>
      <c r="K8318">
        <v>0.36899999999999999</v>
      </c>
      <c r="L8318">
        <v>2228.6</v>
      </c>
      <c r="M8318">
        <v>2097.4</v>
      </c>
      <c r="N8318">
        <v>2080.4</v>
      </c>
      <c r="Q8318">
        <f t="shared" si="546"/>
        <v>366.7</v>
      </c>
      <c r="R8318">
        <f t="shared" si="549"/>
        <v>397</v>
      </c>
      <c r="S8318">
        <f t="shared" si="545"/>
        <v>0</v>
      </c>
    </row>
    <row r="8319" spans="1:19" x14ac:dyDescent="0.25">
      <c r="A8319" s="2">
        <f t="shared" si="547"/>
        <v>45273</v>
      </c>
      <c r="B8319" s="3">
        <v>347</v>
      </c>
      <c r="C8319" s="3">
        <v>1100</v>
      </c>
      <c r="D8319">
        <v>372.77710000000002</v>
      </c>
      <c r="E8319">
        <v>0.14599999999999999</v>
      </c>
      <c r="F8319">
        <v>406.9785</v>
      </c>
      <c r="G8319">
        <v>360.45080000000002</v>
      </c>
      <c r="H8319">
        <v>350.90190000000001</v>
      </c>
      <c r="I8319">
        <v>8.6999999999999994E-2</v>
      </c>
      <c r="J8319">
        <v>0.16700000000000001</v>
      </c>
      <c r="K8319">
        <v>0.17</v>
      </c>
      <c r="L8319">
        <v>2220.4</v>
      </c>
      <c r="M8319">
        <v>2117.6</v>
      </c>
      <c r="N8319">
        <v>2107.6</v>
      </c>
      <c r="Q8319">
        <f t="shared" si="546"/>
        <v>372.8</v>
      </c>
      <c r="R8319">
        <f t="shared" si="549"/>
        <v>397</v>
      </c>
      <c r="S8319">
        <f t="shared" si="545"/>
        <v>0</v>
      </c>
    </row>
    <row r="8320" spans="1:19" x14ac:dyDescent="0.25">
      <c r="A8320" s="2">
        <f t="shared" si="547"/>
        <v>45273</v>
      </c>
      <c r="B8320" s="3">
        <v>347</v>
      </c>
      <c r="C8320" s="3">
        <v>1200</v>
      </c>
      <c r="D8320">
        <v>396.62110000000001</v>
      </c>
      <c r="E8320">
        <v>3.6999999999999998E-2</v>
      </c>
      <c r="F8320">
        <v>391.88749999999999</v>
      </c>
      <c r="G8320">
        <v>397.15190000000001</v>
      </c>
      <c r="H8320">
        <v>400.82400000000001</v>
      </c>
      <c r="I8320">
        <v>0.03</v>
      </c>
      <c r="J8320">
        <v>4.9000000000000002E-2</v>
      </c>
      <c r="K8320">
        <v>2.8000000000000001E-2</v>
      </c>
      <c r="L8320">
        <v>2190</v>
      </c>
      <c r="M8320">
        <v>2193</v>
      </c>
      <c r="N8320">
        <v>2210.8000000000002</v>
      </c>
      <c r="Q8320">
        <f t="shared" si="546"/>
        <v>396.6</v>
      </c>
      <c r="R8320">
        <f t="shared" si="549"/>
        <v>397</v>
      </c>
      <c r="S8320">
        <f t="shared" si="545"/>
        <v>0</v>
      </c>
    </row>
    <row r="8321" spans="1:19" x14ac:dyDescent="0.25">
      <c r="A8321" s="2">
        <f t="shared" si="547"/>
        <v>45273</v>
      </c>
      <c r="B8321" s="3">
        <v>347</v>
      </c>
      <c r="C8321" s="3">
        <v>1300</v>
      </c>
      <c r="D8321">
        <v>396.63209999999998</v>
      </c>
      <c r="E8321">
        <v>3.7999999999999999E-2</v>
      </c>
      <c r="F8321">
        <v>391.86860000000001</v>
      </c>
      <c r="G8321">
        <v>397.17599999999999</v>
      </c>
      <c r="H8321">
        <v>400.85169999999999</v>
      </c>
      <c r="I8321">
        <v>3.3000000000000002E-2</v>
      </c>
      <c r="J8321">
        <v>4.2000000000000003E-2</v>
      </c>
      <c r="K8321">
        <v>3.9E-2</v>
      </c>
      <c r="L8321">
        <v>2190</v>
      </c>
      <c r="M8321">
        <v>2193</v>
      </c>
      <c r="N8321">
        <v>2211</v>
      </c>
      <c r="Q8321">
        <f t="shared" si="546"/>
        <v>396.6</v>
      </c>
      <c r="R8321">
        <f t="shared" si="549"/>
        <v>397</v>
      </c>
      <c r="S8321">
        <f t="shared" si="545"/>
        <v>0</v>
      </c>
    </row>
    <row r="8322" spans="1:19" x14ac:dyDescent="0.25">
      <c r="A8322" s="2">
        <f t="shared" si="547"/>
        <v>45273</v>
      </c>
      <c r="B8322" s="3">
        <v>347</v>
      </c>
      <c r="C8322" s="3">
        <v>1400</v>
      </c>
      <c r="D8322">
        <v>396.69589999999999</v>
      </c>
      <c r="E8322">
        <v>0.04</v>
      </c>
      <c r="F8322">
        <v>391.90289999999999</v>
      </c>
      <c r="G8322">
        <v>397.25189999999998</v>
      </c>
      <c r="H8322">
        <v>400.93299999999999</v>
      </c>
      <c r="I8322">
        <v>4.2999999999999997E-2</v>
      </c>
      <c r="J8322">
        <v>4.8000000000000001E-2</v>
      </c>
      <c r="K8322">
        <v>2.3E-2</v>
      </c>
      <c r="L8322">
        <v>2190</v>
      </c>
      <c r="M8322">
        <v>2193</v>
      </c>
      <c r="N8322">
        <v>2211.1999999999998</v>
      </c>
      <c r="Q8322">
        <f t="shared" si="546"/>
        <v>396.7</v>
      </c>
      <c r="R8322">
        <f t="shared" si="549"/>
        <v>397</v>
      </c>
      <c r="S8322">
        <f t="shared" si="545"/>
        <v>0</v>
      </c>
    </row>
    <row r="8323" spans="1:19" x14ac:dyDescent="0.25">
      <c r="A8323" s="2">
        <f t="shared" si="547"/>
        <v>45273</v>
      </c>
      <c r="B8323" s="3">
        <v>347</v>
      </c>
      <c r="C8323" s="3">
        <v>1500</v>
      </c>
      <c r="D8323">
        <v>396.71210000000002</v>
      </c>
      <c r="E8323">
        <v>3.7999999999999999E-2</v>
      </c>
      <c r="F8323">
        <v>391.86520000000002</v>
      </c>
      <c r="G8323">
        <v>397.29840000000002</v>
      </c>
      <c r="H8323">
        <v>400.97269999999997</v>
      </c>
      <c r="I8323">
        <v>3.2000000000000001E-2</v>
      </c>
      <c r="J8323">
        <v>3.1E-2</v>
      </c>
      <c r="K8323">
        <v>4.9000000000000002E-2</v>
      </c>
      <c r="L8323">
        <v>2190</v>
      </c>
      <c r="M8323">
        <v>2193.1999999999998</v>
      </c>
      <c r="N8323">
        <v>2211.4</v>
      </c>
      <c r="Q8323">
        <f t="shared" si="546"/>
        <v>396.7</v>
      </c>
      <c r="R8323">
        <f t="shared" si="549"/>
        <v>397</v>
      </c>
      <c r="S8323">
        <f t="shared" si="545"/>
        <v>0</v>
      </c>
    </row>
    <row r="8324" spans="1:19" x14ac:dyDescent="0.25">
      <c r="A8324" s="2">
        <f t="shared" si="547"/>
        <v>45273</v>
      </c>
      <c r="B8324" s="3">
        <v>347</v>
      </c>
      <c r="C8324" s="3">
        <v>1600</v>
      </c>
      <c r="D8324">
        <v>396.7208</v>
      </c>
      <c r="E8324">
        <v>4.5999999999999999E-2</v>
      </c>
      <c r="F8324">
        <v>391.84120000000001</v>
      </c>
      <c r="G8324">
        <v>397.32260000000002</v>
      </c>
      <c r="H8324">
        <v>400.99869999999999</v>
      </c>
      <c r="I8324">
        <v>4.7E-2</v>
      </c>
      <c r="J8324">
        <v>4.5999999999999999E-2</v>
      </c>
      <c r="K8324">
        <v>4.5999999999999999E-2</v>
      </c>
      <c r="L8324">
        <v>2190</v>
      </c>
      <c r="M8324">
        <v>2193.1999999999998</v>
      </c>
      <c r="N8324">
        <v>2211.4</v>
      </c>
      <c r="Q8324">
        <f t="shared" si="546"/>
        <v>396.7</v>
      </c>
      <c r="R8324">
        <f t="shared" si="549"/>
        <v>397</v>
      </c>
      <c r="S8324">
        <f t="shared" si="545"/>
        <v>0</v>
      </c>
    </row>
    <row r="8325" spans="1:19" x14ac:dyDescent="0.25">
      <c r="A8325" s="2">
        <f t="shared" si="547"/>
        <v>45273</v>
      </c>
      <c r="B8325" s="3">
        <v>347</v>
      </c>
      <c r="C8325" s="3">
        <v>1700</v>
      </c>
      <c r="D8325">
        <v>396.74040000000002</v>
      </c>
      <c r="E8325">
        <v>0.04</v>
      </c>
      <c r="F8325">
        <v>391.86180000000002</v>
      </c>
      <c r="G8325">
        <v>397.3433</v>
      </c>
      <c r="H8325">
        <v>401.01600000000002</v>
      </c>
      <c r="I8325">
        <v>3.5999999999999997E-2</v>
      </c>
      <c r="J8325">
        <v>4.9000000000000002E-2</v>
      </c>
      <c r="K8325">
        <v>3.4000000000000002E-2</v>
      </c>
      <c r="L8325">
        <v>2190</v>
      </c>
      <c r="M8325">
        <v>2193.1999999999998</v>
      </c>
      <c r="N8325">
        <v>2211.1999999999998</v>
      </c>
      <c r="Q8325">
        <f t="shared" si="546"/>
        <v>396.7</v>
      </c>
      <c r="R8325">
        <f t="shared" si="549"/>
        <v>397</v>
      </c>
      <c r="S8325">
        <f t="shared" ref="S8325:S8388" si="550">IF(R8325&gt;R8324,R8325-R8324,0)</f>
        <v>0</v>
      </c>
    </row>
    <row r="8326" spans="1:19" x14ac:dyDescent="0.25">
      <c r="A8326" s="2">
        <f t="shared" si="547"/>
        <v>45273</v>
      </c>
      <c r="B8326" s="3">
        <v>347</v>
      </c>
      <c r="C8326" s="3">
        <v>1800</v>
      </c>
      <c r="D8326">
        <v>396.74889999999999</v>
      </c>
      <c r="E8326">
        <v>3.4000000000000002E-2</v>
      </c>
      <c r="F8326">
        <v>391.86860000000001</v>
      </c>
      <c r="G8326">
        <v>397.35359999999997</v>
      </c>
      <c r="H8326">
        <v>401.02460000000002</v>
      </c>
      <c r="I8326">
        <v>2.8000000000000001E-2</v>
      </c>
      <c r="J8326">
        <v>4.7E-2</v>
      </c>
      <c r="K8326">
        <v>2.1999999999999999E-2</v>
      </c>
      <c r="L8326">
        <v>2190</v>
      </c>
      <c r="M8326">
        <v>2193.4</v>
      </c>
      <c r="N8326">
        <v>2211.4</v>
      </c>
      <c r="Q8326">
        <f t="shared" ref="Q8326:Q8389" si="551">ROUND(D8326,1)</f>
        <v>396.7</v>
      </c>
      <c r="R8326">
        <f t="shared" si="549"/>
        <v>397</v>
      </c>
      <c r="S8326">
        <f t="shared" si="550"/>
        <v>0</v>
      </c>
    </row>
    <row r="8327" spans="1:19" x14ac:dyDescent="0.25">
      <c r="A8327" s="2">
        <f t="shared" ref="A8327:A8390" si="552">A$5-1+B8327</f>
        <v>45273</v>
      </c>
      <c r="B8327" s="3">
        <v>347</v>
      </c>
      <c r="C8327" s="3">
        <v>1900</v>
      </c>
      <c r="D8327">
        <v>396.75299999999999</v>
      </c>
      <c r="E8327">
        <v>3.3000000000000002E-2</v>
      </c>
      <c r="F8327">
        <v>391.87209999999999</v>
      </c>
      <c r="G8327">
        <v>397.3571</v>
      </c>
      <c r="H8327">
        <v>401.02980000000002</v>
      </c>
      <c r="I8327">
        <v>2.8000000000000001E-2</v>
      </c>
      <c r="J8327">
        <v>4.5999999999999999E-2</v>
      </c>
      <c r="K8327">
        <v>1.7999999999999999E-2</v>
      </c>
      <c r="L8327">
        <v>2190</v>
      </c>
      <c r="M8327">
        <v>2193.4</v>
      </c>
      <c r="N8327">
        <v>2211.4</v>
      </c>
      <c r="Q8327">
        <f t="shared" si="551"/>
        <v>396.8</v>
      </c>
      <c r="R8327">
        <f t="shared" ref="R8327:R8358" si="553">ROUND(IF(Q8327&lt;R8326,R8326,Q8327),1)</f>
        <v>397</v>
      </c>
      <c r="S8327">
        <f t="shared" si="550"/>
        <v>0</v>
      </c>
    </row>
    <row r="8328" spans="1:19" x14ac:dyDescent="0.25">
      <c r="A8328" s="2">
        <f t="shared" si="552"/>
        <v>45273</v>
      </c>
      <c r="B8328" s="3">
        <v>347</v>
      </c>
      <c r="C8328" s="3">
        <v>2000</v>
      </c>
      <c r="D8328">
        <v>396.7593</v>
      </c>
      <c r="E8328">
        <v>3.5000000000000003E-2</v>
      </c>
      <c r="F8328">
        <v>391.87889999999999</v>
      </c>
      <c r="G8328">
        <v>397.36219999999997</v>
      </c>
      <c r="H8328">
        <v>401.0367</v>
      </c>
      <c r="I8328">
        <v>3.4000000000000002E-2</v>
      </c>
      <c r="J8328">
        <v>4.3999999999999997E-2</v>
      </c>
      <c r="K8328">
        <v>2.5000000000000001E-2</v>
      </c>
      <c r="L8328">
        <v>2190</v>
      </c>
      <c r="M8328">
        <v>2193.4</v>
      </c>
      <c r="N8328">
        <v>2211.4</v>
      </c>
      <c r="Q8328">
        <f t="shared" si="551"/>
        <v>396.8</v>
      </c>
      <c r="R8328">
        <f t="shared" si="553"/>
        <v>397</v>
      </c>
      <c r="S8328">
        <f t="shared" si="550"/>
        <v>0</v>
      </c>
    </row>
    <row r="8329" spans="1:19" x14ac:dyDescent="0.25">
      <c r="A8329" s="2">
        <f t="shared" si="552"/>
        <v>45273</v>
      </c>
      <c r="B8329" s="3">
        <v>347</v>
      </c>
      <c r="C8329" s="3">
        <v>2100</v>
      </c>
      <c r="D8329">
        <v>396.7627</v>
      </c>
      <c r="E8329">
        <v>3.5999999999999997E-2</v>
      </c>
      <c r="F8329">
        <v>391.88060000000002</v>
      </c>
      <c r="G8329">
        <v>397.3657</v>
      </c>
      <c r="H8329">
        <v>401.0419</v>
      </c>
      <c r="I8329">
        <v>3.2000000000000001E-2</v>
      </c>
      <c r="J8329">
        <v>4.2000000000000003E-2</v>
      </c>
      <c r="K8329">
        <v>3.2000000000000001E-2</v>
      </c>
      <c r="L8329">
        <v>2190</v>
      </c>
      <c r="M8329">
        <v>2193.1999999999998</v>
      </c>
      <c r="N8329">
        <v>2211.4</v>
      </c>
      <c r="Q8329">
        <f t="shared" si="551"/>
        <v>396.8</v>
      </c>
      <c r="R8329">
        <f t="shared" si="553"/>
        <v>397</v>
      </c>
      <c r="S8329">
        <f t="shared" si="550"/>
        <v>0</v>
      </c>
    </row>
    <row r="8330" spans="1:19" x14ac:dyDescent="0.25">
      <c r="A8330" s="2">
        <f t="shared" si="552"/>
        <v>45273</v>
      </c>
      <c r="B8330" s="3">
        <v>347</v>
      </c>
      <c r="C8330" s="3">
        <v>2200</v>
      </c>
      <c r="D8330">
        <v>396.7679</v>
      </c>
      <c r="E8330">
        <v>3.4000000000000002E-2</v>
      </c>
      <c r="F8330">
        <v>391.88060000000002</v>
      </c>
      <c r="G8330">
        <v>397.37430000000001</v>
      </c>
      <c r="H8330">
        <v>401.04880000000003</v>
      </c>
      <c r="I8330">
        <v>2.5999999999999999E-2</v>
      </c>
      <c r="J8330">
        <v>3.5999999999999997E-2</v>
      </c>
      <c r="K8330">
        <v>3.9E-2</v>
      </c>
      <c r="L8330">
        <v>2190</v>
      </c>
      <c r="M8330">
        <v>2193.4</v>
      </c>
      <c r="N8330">
        <v>2211.4</v>
      </c>
      <c r="Q8330">
        <f t="shared" si="551"/>
        <v>396.8</v>
      </c>
      <c r="R8330">
        <f t="shared" si="553"/>
        <v>397</v>
      </c>
      <c r="S8330">
        <f t="shared" si="550"/>
        <v>0</v>
      </c>
    </row>
    <row r="8331" spans="1:19" x14ac:dyDescent="0.25">
      <c r="A8331" s="2">
        <f t="shared" si="552"/>
        <v>45273</v>
      </c>
      <c r="B8331" s="3">
        <v>347</v>
      </c>
      <c r="C8331" s="3">
        <v>2300</v>
      </c>
      <c r="D8331">
        <v>396.77190000000002</v>
      </c>
      <c r="E8331">
        <v>3.2000000000000001E-2</v>
      </c>
      <c r="F8331">
        <v>391.88409999999999</v>
      </c>
      <c r="G8331">
        <v>397.38290000000001</v>
      </c>
      <c r="H8331">
        <v>401.04880000000003</v>
      </c>
      <c r="I8331">
        <v>2.5000000000000001E-2</v>
      </c>
      <c r="J8331">
        <v>3.1E-2</v>
      </c>
      <c r="K8331">
        <v>3.9E-2</v>
      </c>
      <c r="L8331">
        <v>2190</v>
      </c>
      <c r="M8331">
        <v>2193.4</v>
      </c>
      <c r="N8331">
        <v>2211.4</v>
      </c>
      <c r="Q8331">
        <f t="shared" si="551"/>
        <v>396.8</v>
      </c>
      <c r="R8331">
        <f t="shared" si="553"/>
        <v>397</v>
      </c>
      <c r="S8331">
        <f t="shared" si="550"/>
        <v>0</v>
      </c>
    </row>
    <row r="8332" spans="1:19" x14ac:dyDescent="0.25">
      <c r="A8332" s="2">
        <f t="shared" si="552"/>
        <v>45273</v>
      </c>
      <c r="B8332" s="3">
        <v>347</v>
      </c>
      <c r="C8332" s="3">
        <v>2400</v>
      </c>
      <c r="D8332">
        <v>396.7697</v>
      </c>
      <c r="E8332">
        <v>3.4000000000000002E-2</v>
      </c>
      <c r="F8332">
        <v>391.88409999999999</v>
      </c>
      <c r="G8332">
        <v>397.37430000000001</v>
      </c>
      <c r="H8332">
        <v>401.05059999999997</v>
      </c>
      <c r="I8332">
        <v>2.5000000000000001E-2</v>
      </c>
      <c r="J8332">
        <v>3.5999999999999997E-2</v>
      </c>
      <c r="K8332">
        <v>0.04</v>
      </c>
      <c r="L8332">
        <v>2190</v>
      </c>
      <c r="M8332">
        <v>2193.4</v>
      </c>
      <c r="N8332">
        <v>2211.4</v>
      </c>
      <c r="Q8332">
        <f t="shared" si="551"/>
        <v>396.8</v>
      </c>
      <c r="R8332">
        <f t="shared" si="553"/>
        <v>397</v>
      </c>
      <c r="S8332">
        <f t="shared" si="550"/>
        <v>0</v>
      </c>
    </row>
    <row r="8333" spans="1:19" x14ac:dyDescent="0.25">
      <c r="A8333" s="2">
        <f t="shared" si="552"/>
        <v>45274</v>
      </c>
      <c r="B8333" s="3">
        <v>348</v>
      </c>
      <c r="C8333" s="3">
        <v>100</v>
      </c>
      <c r="D8333">
        <v>396.7799</v>
      </c>
      <c r="E8333">
        <v>3.6999999999999998E-2</v>
      </c>
      <c r="F8333">
        <v>391.90460000000002</v>
      </c>
      <c r="G8333">
        <v>397.38459999999998</v>
      </c>
      <c r="H8333">
        <v>401.05059999999997</v>
      </c>
      <c r="I8333">
        <v>4.3999999999999997E-2</v>
      </c>
      <c r="J8333">
        <v>2.1999999999999999E-2</v>
      </c>
      <c r="K8333">
        <v>0.04</v>
      </c>
      <c r="L8333">
        <v>2190</v>
      </c>
      <c r="M8333">
        <v>2193.4</v>
      </c>
      <c r="N8333">
        <v>2211.4</v>
      </c>
      <c r="Q8333">
        <f t="shared" si="551"/>
        <v>396.8</v>
      </c>
      <c r="R8333">
        <f t="shared" si="553"/>
        <v>397</v>
      </c>
      <c r="S8333">
        <f t="shared" si="550"/>
        <v>0</v>
      </c>
    </row>
    <row r="8334" spans="1:19" x14ac:dyDescent="0.25">
      <c r="A8334" s="2">
        <f t="shared" si="552"/>
        <v>45274</v>
      </c>
      <c r="B8334" s="3">
        <v>348</v>
      </c>
      <c r="C8334" s="3">
        <v>200</v>
      </c>
      <c r="D8334">
        <v>396.78789999999998</v>
      </c>
      <c r="E8334">
        <v>3.7999999999999999E-2</v>
      </c>
      <c r="F8334">
        <v>391.93549999999999</v>
      </c>
      <c r="G8334">
        <v>397.38290000000001</v>
      </c>
      <c r="H8334">
        <v>401.04539999999997</v>
      </c>
      <c r="I8334">
        <v>4.8000000000000001E-2</v>
      </c>
      <c r="J8334">
        <v>2.5000000000000001E-2</v>
      </c>
      <c r="K8334">
        <v>3.5999999999999997E-2</v>
      </c>
      <c r="L8334">
        <v>2190</v>
      </c>
      <c r="M8334">
        <v>2193.4</v>
      </c>
      <c r="N8334">
        <v>2211.4</v>
      </c>
      <c r="Q8334">
        <f t="shared" si="551"/>
        <v>396.8</v>
      </c>
      <c r="R8334">
        <f t="shared" si="553"/>
        <v>397</v>
      </c>
      <c r="S8334">
        <f t="shared" si="550"/>
        <v>0</v>
      </c>
    </row>
    <row r="8335" spans="1:19" x14ac:dyDescent="0.25">
      <c r="A8335" s="2">
        <f t="shared" si="552"/>
        <v>45274</v>
      </c>
      <c r="B8335" s="3">
        <v>348</v>
      </c>
      <c r="C8335" s="3">
        <v>300</v>
      </c>
      <c r="D8335">
        <v>396.79250000000002</v>
      </c>
      <c r="E8335">
        <v>3.4000000000000002E-2</v>
      </c>
      <c r="F8335">
        <v>391.95609999999999</v>
      </c>
      <c r="G8335">
        <v>397.37950000000001</v>
      </c>
      <c r="H8335">
        <v>401.0419</v>
      </c>
      <c r="I8335">
        <v>3.9E-2</v>
      </c>
      <c r="J8335">
        <v>0.03</v>
      </c>
      <c r="K8335">
        <v>3.2000000000000001E-2</v>
      </c>
      <c r="L8335">
        <v>2190</v>
      </c>
      <c r="M8335">
        <v>2193.4</v>
      </c>
      <c r="N8335">
        <v>2211.4</v>
      </c>
      <c r="Q8335">
        <f t="shared" si="551"/>
        <v>396.8</v>
      </c>
      <c r="R8335">
        <f t="shared" si="553"/>
        <v>397</v>
      </c>
      <c r="S8335">
        <f t="shared" si="550"/>
        <v>0</v>
      </c>
    </row>
    <row r="8336" spans="1:19" x14ac:dyDescent="0.25">
      <c r="A8336" s="2">
        <f t="shared" si="552"/>
        <v>45274</v>
      </c>
      <c r="B8336" s="3">
        <v>348</v>
      </c>
      <c r="C8336" s="3">
        <v>400</v>
      </c>
      <c r="D8336">
        <v>396.81990000000002</v>
      </c>
      <c r="E8336">
        <v>3.2000000000000001E-2</v>
      </c>
      <c r="F8336">
        <v>392.03149999999999</v>
      </c>
      <c r="G8336">
        <v>397.39670000000001</v>
      </c>
      <c r="H8336">
        <v>401.03149999999999</v>
      </c>
      <c r="I8336">
        <v>4.8000000000000001E-2</v>
      </c>
      <c r="J8336">
        <v>2.5000000000000001E-2</v>
      </c>
      <c r="K8336">
        <v>1.2999999999999999E-2</v>
      </c>
      <c r="L8336">
        <v>2190.1999999999998</v>
      </c>
      <c r="M8336">
        <v>2193.4</v>
      </c>
      <c r="N8336">
        <v>2211.4</v>
      </c>
      <c r="Q8336">
        <f t="shared" si="551"/>
        <v>396.8</v>
      </c>
      <c r="R8336">
        <f t="shared" si="553"/>
        <v>397</v>
      </c>
      <c r="S8336">
        <f t="shared" si="550"/>
        <v>0</v>
      </c>
    </row>
    <row r="8337" spans="1:19" x14ac:dyDescent="0.25">
      <c r="A8337" s="2">
        <f t="shared" si="552"/>
        <v>45274</v>
      </c>
      <c r="B8337" s="3">
        <v>348</v>
      </c>
      <c r="C8337" s="3">
        <v>500</v>
      </c>
      <c r="D8337">
        <v>396.85660000000001</v>
      </c>
      <c r="E8337">
        <v>4.1000000000000002E-2</v>
      </c>
      <c r="F8337">
        <v>392.1121</v>
      </c>
      <c r="G8337">
        <v>397.43119999999999</v>
      </c>
      <c r="H8337">
        <v>401.02629999999999</v>
      </c>
      <c r="I8337">
        <v>4.8000000000000001E-2</v>
      </c>
      <c r="J8337">
        <v>4.9000000000000002E-2</v>
      </c>
      <c r="K8337">
        <v>1.7999999999999999E-2</v>
      </c>
      <c r="L8337">
        <v>2190.4</v>
      </c>
      <c r="M8337">
        <v>2193.4</v>
      </c>
      <c r="N8337">
        <v>2211.4</v>
      </c>
      <c r="Q8337">
        <f t="shared" si="551"/>
        <v>396.9</v>
      </c>
      <c r="R8337">
        <f t="shared" si="553"/>
        <v>397</v>
      </c>
      <c r="S8337">
        <f t="shared" si="550"/>
        <v>0</v>
      </c>
    </row>
    <row r="8338" spans="1:19" x14ac:dyDescent="0.25">
      <c r="A8338" s="2">
        <f t="shared" si="552"/>
        <v>45274</v>
      </c>
      <c r="B8338" s="3">
        <v>348</v>
      </c>
      <c r="C8338" s="3">
        <v>600</v>
      </c>
      <c r="D8338">
        <v>396.92149999999998</v>
      </c>
      <c r="E8338">
        <v>4.2000000000000003E-2</v>
      </c>
      <c r="F8338">
        <v>392.19619999999998</v>
      </c>
      <c r="G8338">
        <v>397.50380000000001</v>
      </c>
      <c r="H8338">
        <v>401.06439999999998</v>
      </c>
      <c r="I8338">
        <v>4.2999999999999997E-2</v>
      </c>
      <c r="J8338">
        <v>3.5999999999999997E-2</v>
      </c>
      <c r="K8338">
        <v>4.7E-2</v>
      </c>
      <c r="L8338">
        <v>2190.6</v>
      </c>
      <c r="M8338">
        <v>2193.6</v>
      </c>
      <c r="N8338">
        <v>2211.6</v>
      </c>
      <c r="Q8338">
        <f t="shared" si="551"/>
        <v>396.9</v>
      </c>
      <c r="R8338">
        <f t="shared" si="553"/>
        <v>397</v>
      </c>
      <c r="S8338">
        <f t="shared" si="550"/>
        <v>0</v>
      </c>
    </row>
    <row r="8339" spans="1:19" x14ac:dyDescent="0.25">
      <c r="A8339" s="2">
        <f t="shared" si="552"/>
        <v>45274</v>
      </c>
      <c r="B8339" s="3">
        <v>348</v>
      </c>
      <c r="C8339" s="3">
        <v>700</v>
      </c>
      <c r="D8339">
        <v>396.92680000000001</v>
      </c>
      <c r="E8339">
        <v>4.2999999999999997E-2</v>
      </c>
      <c r="F8339">
        <v>392.11380000000003</v>
      </c>
      <c r="G8339">
        <v>397.55029999999999</v>
      </c>
      <c r="H8339">
        <v>401.1164</v>
      </c>
      <c r="I8339">
        <v>4.8000000000000001E-2</v>
      </c>
      <c r="J8339">
        <v>4.7E-2</v>
      </c>
      <c r="K8339">
        <v>3.2000000000000001E-2</v>
      </c>
      <c r="L8339">
        <v>2190.6</v>
      </c>
      <c r="M8339">
        <v>2193.8000000000002</v>
      </c>
      <c r="N8339">
        <v>2211.4</v>
      </c>
      <c r="Q8339">
        <f t="shared" si="551"/>
        <v>396.9</v>
      </c>
      <c r="R8339">
        <f t="shared" si="553"/>
        <v>397</v>
      </c>
      <c r="S8339">
        <f t="shared" si="550"/>
        <v>0</v>
      </c>
    </row>
    <row r="8340" spans="1:19" x14ac:dyDescent="0.25">
      <c r="A8340" s="2">
        <f t="shared" si="552"/>
        <v>45274</v>
      </c>
      <c r="B8340" s="3">
        <v>348</v>
      </c>
      <c r="C8340" s="3">
        <v>800</v>
      </c>
      <c r="D8340">
        <v>397.15570000000002</v>
      </c>
      <c r="E8340">
        <v>4.8000000000000001E-2</v>
      </c>
      <c r="F8340">
        <v>392.24930000000001</v>
      </c>
      <c r="G8340">
        <v>397.81420000000003</v>
      </c>
      <c r="H8340">
        <v>401.40339999999998</v>
      </c>
      <c r="I8340">
        <v>0.05</v>
      </c>
      <c r="J8340">
        <v>4.5999999999999999E-2</v>
      </c>
      <c r="K8340">
        <v>4.8000000000000001E-2</v>
      </c>
      <c r="L8340">
        <v>2191</v>
      </c>
      <c r="M8340">
        <v>2194.1999999999998</v>
      </c>
      <c r="N8340">
        <v>2212.1999999999998</v>
      </c>
      <c r="Q8340">
        <f t="shared" si="551"/>
        <v>397.2</v>
      </c>
      <c r="R8340">
        <f t="shared" si="553"/>
        <v>397.2</v>
      </c>
      <c r="S8340">
        <f t="shared" si="550"/>
        <v>0.19999999999998863</v>
      </c>
    </row>
    <row r="8341" spans="1:19" x14ac:dyDescent="0.25">
      <c r="A8341" s="2">
        <f t="shared" si="552"/>
        <v>45274</v>
      </c>
      <c r="B8341" s="3">
        <v>348</v>
      </c>
      <c r="C8341" s="3">
        <v>900</v>
      </c>
      <c r="D8341">
        <v>398.54640000000001</v>
      </c>
      <c r="E8341">
        <v>4.8000000000000001E-2</v>
      </c>
      <c r="F8341">
        <v>393.62220000000002</v>
      </c>
      <c r="G8341">
        <v>399.20260000000002</v>
      </c>
      <c r="H8341">
        <v>402.81450000000001</v>
      </c>
      <c r="I8341">
        <v>4.8000000000000001E-2</v>
      </c>
      <c r="J8341">
        <v>4.9000000000000002E-2</v>
      </c>
      <c r="K8341">
        <v>4.5999999999999999E-2</v>
      </c>
      <c r="L8341">
        <v>2193.6</v>
      </c>
      <c r="M8341">
        <v>2197.1999999999998</v>
      </c>
      <c r="N8341">
        <v>2215.1999999999998</v>
      </c>
      <c r="Q8341">
        <f t="shared" si="551"/>
        <v>398.5</v>
      </c>
      <c r="R8341">
        <f t="shared" si="553"/>
        <v>398.5</v>
      </c>
      <c r="S8341">
        <f t="shared" si="550"/>
        <v>1.3000000000000114</v>
      </c>
    </row>
    <row r="8342" spans="1:19" x14ac:dyDescent="0.25">
      <c r="A8342" s="2">
        <f t="shared" si="552"/>
        <v>45274</v>
      </c>
      <c r="B8342" s="3">
        <v>348</v>
      </c>
      <c r="C8342" s="3">
        <v>1000</v>
      </c>
      <c r="D8342">
        <v>399.26429999999999</v>
      </c>
      <c r="E8342">
        <v>4.3999999999999997E-2</v>
      </c>
      <c r="F8342">
        <v>394.45359999999999</v>
      </c>
      <c r="G8342">
        <v>399.8732</v>
      </c>
      <c r="H8342">
        <v>403.46609999999998</v>
      </c>
      <c r="I8342">
        <v>4.5999999999999999E-2</v>
      </c>
      <c r="J8342">
        <v>4.1000000000000002E-2</v>
      </c>
      <c r="K8342">
        <v>4.5999999999999999E-2</v>
      </c>
      <c r="L8342">
        <v>2195.1999999999998</v>
      </c>
      <c r="M8342">
        <v>2198.6</v>
      </c>
      <c r="N8342">
        <v>2216.4</v>
      </c>
      <c r="Q8342">
        <f t="shared" si="551"/>
        <v>399.3</v>
      </c>
      <c r="R8342">
        <f t="shared" si="553"/>
        <v>399.3</v>
      </c>
      <c r="S8342">
        <f t="shared" si="550"/>
        <v>0.80000000000001137</v>
      </c>
    </row>
    <row r="8343" spans="1:19" x14ac:dyDescent="0.25">
      <c r="A8343" s="2">
        <f t="shared" si="552"/>
        <v>45274</v>
      </c>
      <c r="B8343" s="3">
        <v>348</v>
      </c>
      <c r="C8343" s="3">
        <v>1100</v>
      </c>
      <c r="D8343">
        <v>400.23779999999999</v>
      </c>
      <c r="E8343">
        <v>8.4000000000000005E-2</v>
      </c>
      <c r="F8343">
        <v>395.42180000000002</v>
      </c>
      <c r="G8343">
        <v>400.85419999999999</v>
      </c>
      <c r="H8343">
        <v>404.43740000000003</v>
      </c>
      <c r="I8343">
        <v>8.2000000000000003E-2</v>
      </c>
      <c r="J8343">
        <v>8.1000000000000003E-2</v>
      </c>
      <c r="K8343">
        <v>8.8999999999999996E-2</v>
      </c>
      <c r="L8343">
        <v>2197.4</v>
      </c>
      <c r="M8343">
        <v>2200.8000000000002</v>
      </c>
      <c r="N8343">
        <v>2218.6</v>
      </c>
      <c r="Q8343">
        <f t="shared" si="551"/>
        <v>400.2</v>
      </c>
      <c r="R8343">
        <f t="shared" si="553"/>
        <v>400.2</v>
      </c>
      <c r="S8343">
        <f t="shared" si="550"/>
        <v>0.89999999999997726</v>
      </c>
    </row>
    <row r="8344" spans="1:19" x14ac:dyDescent="0.25">
      <c r="A8344" s="2">
        <f t="shared" si="552"/>
        <v>45274</v>
      </c>
      <c r="B8344" s="3">
        <v>348</v>
      </c>
      <c r="C8344" s="3">
        <v>1200</v>
      </c>
      <c r="D8344">
        <v>401.15600000000001</v>
      </c>
      <c r="E8344">
        <v>4.3999999999999997E-2</v>
      </c>
      <c r="F8344">
        <v>396.41840000000002</v>
      </c>
      <c r="G8344">
        <v>401.78750000000002</v>
      </c>
      <c r="H8344">
        <v>405.26209999999998</v>
      </c>
      <c r="I8344">
        <v>4.7E-2</v>
      </c>
      <c r="J8344">
        <v>4.8000000000000001E-2</v>
      </c>
      <c r="K8344">
        <v>3.5999999999999997E-2</v>
      </c>
      <c r="L8344">
        <v>2199.4</v>
      </c>
      <c r="M8344">
        <v>2202.4</v>
      </c>
      <c r="N8344">
        <v>2220</v>
      </c>
      <c r="Q8344">
        <f t="shared" si="551"/>
        <v>401.2</v>
      </c>
      <c r="R8344">
        <f t="shared" si="553"/>
        <v>401.2</v>
      </c>
      <c r="S8344">
        <f t="shared" si="550"/>
        <v>1</v>
      </c>
    </row>
    <row r="8345" spans="1:19" x14ac:dyDescent="0.25">
      <c r="A8345" s="2">
        <f t="shared" si="552"/>
        <v>45274</v>
      </c>
      <c r="B8345" s="3">
        <v>348</v>
      </c>
      <c r="C8345" s="3">
        <v>1300</v>
      </c>
      <c r="D8345">
        <v>401.55329999999998</v>
      </c>
      <c r="E8345">
        <v>4.7E-2</v>
      </c>
      <c r="F8345">
        <v>397.05919999999998</v>
      </c>
      <c r="G8345">
        <v>402.34379999999999</v>
      </c>
      <c r="H8345">
        <v>405.2568</v>
      </c>
      <c r="I8345">
        <v>0.03</v>
      </c>
      <c r="J8345">
        <v>4.3999999999999997E-2</v>
      </c>
      <c r="K8345">
        <v>6.0999999999999999E-2</v>
      </c>
      <c r="L8345">
        <v>2200.6</v>
      </c>
      <c r="M8345">
        <v>2203.6</v>
      </c>
      <c r="N8345">
        <v>2220</v>
      </c>
      <c r="Q8345">
        <f t="shared" si="551"/>
        <v>401.6</v>
      </c>
      <c r="R8345">
        <f t="shared" si="553"/>
        <v>401.6</v>
      </c>
      <c r="S8345">
        <f t="shared" si="550"/>
        <v>0.40000000000003411</v>
      </c>
    </row>
    <row r="8346" spans="1:19" x14ac:dyDescent="0.25">
      <c r="A8346" s="2">
        <f t="shared" si="552"/>
        <v>45274</v>
      </c>
      <c r="B8346" s="3">
        <v>348</v>
      </c>
      <c r="C8346" s="3">
        <v>1400</v>
      </c>
      <c r="D8346">
        <v>401.53829999999999</v>
      </c>
      <c r="E8346">
        <v>0.05</v>
      </c>
      <c r="F8346">
        <v>397.24360000000001</v>
      </c>
      <c r="G8346">
        <v>402.44439999999997</v>
      </c>
      <c r="H8346">
        <v>404.92680000000001</v>
      </c>
      <c r="I8346">
        <v>4.1000000000000002E-2</v>
      </c>
      <c r="J8346">
        <v>4.8000000000000001E-2</v>
      </c>
      <c r="K8346">
        <v>5.8999999999999997E-2</v>
      </c>
      <c r="L8346">
        <v>2200.8000000000002</v>
      </c>
      <c r="M8346">
        <v>2203.6</v>
      </c>
      <c r="N8346">
        <v>2219</v>
      </c>
      <c r="Q8346">
        <f t="shared" si="551"/>
        <v>401.5</v>
      </c>
      <c r="R8346">
        <f t="shared" si="553"/>
        <v>401.6</v>
      </c>
      <c r="S8346">
        <f t="shared" si="550"/>
        <v>0</v>
      </c>
    </row>
    <row r="8347" spans="1:19" x14ac:dyDescent="0.25">
      <c r="A8347" s="2">
        <f t="shared" si="552"/>
        <v>45274</v>
      </c>
      <c r="B8347" s="3">
        <v>348</v>
      </c>
      <c r="C8347" s="3">
        <v>1500</v>
      </c>
      <c r="D8347">
        <v>401.49180000000001</v>
      </c>
      <c r="E8347">
        <v>0.04</v>
      </c>
      <c r="F8347">
        <v>396.9024</v>
      </c>
      <c r="G8347">
        <v>402.29700000000003</v>
      </c>
      <c r="H8347">
        <v>405.27589999999998</v>
      </c>
      <c r="I8347">
        <v>4.4999999999999998E-2</v>
      </c>
      <c r="J8347">
        <v>0.04</v>
      </c>
      <c r="K8347">
        <v>3.5000000000000003E-2</v>
      </c>
      <c r="L8347">
        <v>2200.1999999999998</v>
      </c>
      <c r="M8347">
        <v>2203.4</v>
      </c>
      <c r="N8347">
        <v>2220</v>
      </c>
      <c r="Q8347">
        <f t="shared" si="551"/>
        <v>401.5</v>
      </c>
      <c r="R8347">
        <f t="shared" si="553"/>
        <v>401.6</v>
      </c>
      <c r="S8347">
        <f t="shared" si="550"/>
        <v>0</v>
      </c>
    </row>
    <row r="8348" spans="1:19" x14ac:dyDescent="0.25">
      <c r="A8348" s="2">
        <f t="shared" si="552"/>
        <v>45274</v>
      </c>
      <c r="B8348" s="3">
        <v>348</v>
      </c>
      <c r="C8348" s="3">
        <v>1600</v>
      </c>
      <c r="D8348">
        <v>401.39359999999999</v>
      </c>
      <c r="E8348">
        <v>6.8000000000000005E-2</v>
      </c>
      <c r="F8348">
        <v>396.84559999999999</v>
      </c>
      <c r="G8348">
        <v>402.21210000000002</v>
      </c>
      <c r="H8348">
        <v>405.12310000000002</v>
      </c>
      <c r="I8348">
        <v>4.3999999999999997E-2</v>
      </c>
      <c r="J8348">
        <v>5.8000000000000003E-2</v>
      </c>
      <c r="K8348">
        <v>9.2999999999999999E-2</v>
      </c>
      <c r="L8348">
        <v>2200.1999999999998</v>
      </c>
      <c r="M8348">
        <v>2203</v>
      </c>
      <c r="N8348">
        <v>2219.4</v>
      </c>
      <c r="Q8348">
        <f t="shared" si="551"/>
        <v>401.4</v>
      </c>
      <c r="R8348">
        <f t="shared" si="553"/>
        <v>401.6</v>
      </c>
      <c r="S8348">
        <f t="shared" si="550"/>
        <v>0</v>
      </c>
    </row>
    <row r="8349" spans="1:19" x14ac:dyDescent="0.25">
      <c r="A8349" s="2">
        <f t="shared" si="552"/>
        <v>45274</v>
      </c>
      <c r="B8349" s="3">
        <v>348</v>
      </c>
      <c r="C8349" s="3">
        <v>1700</v>
      </c>
      <c r="D8349">
        <v>401.48910000000001</v>
      </c>
      <c r="E8349">
        <v>4.3999999999999997E-2</v>
      </c>
      <c r="F8349">
        <v>396.80250000000001</v>
      </c>
      <c r="G8349">
        <v>402.27789999999999</v>
      </c>
      <c r="H8349">
        <v>405.38709999999998</v>
      </c>
      <c r="I8349">
        <v>4.3999999999999997E-2</v>
      </c>
      <c r="J8349">
        <v>4.8000000000000001E-2</v>
      </c>
      <c r="K8349">
        <v>0.04</v>
      </c>
      <c r="L8349">
        <v>2200.1999999999998</v>
      </c>
      <c r="M8349">
        <v>2203.4</v>
      </c>
      <c r="N8349">
        <v>2220</v>
      </c>
      <c r="Q8349">
        <f t="shared" si="551"/>
        <v>401.5</v>
      </c>
      <c r="R8349">
        <f t="shared" si="553"/>
        <v>401.6</v>
      </c>
      <c r="S8349">
        <f t="shared" si="550"/>
        <v>0</v>
      </c>
    </row>
    <row r="8350" spans="1:19" x14ac:dyDescent="0.25">
      <c r="A8350" s="2">
        <f t="shared" si="552"/>
        <v>45274</v>
      </c>
      <c r="B8350" s="3">
        <v>348</v>
      </c>
      <c r="C8350" s="3">
        <v>1800</v>
      </c>
      <c r="D8350">
        <v>401.25490000000002</v>
      </c>
      <c r="E8350">
        <v>4.5999999999999999E-2</v>
      </c>
      <c r="F8350">
        <v>396.6234</v>
      </c>
      <c r="G8350">
        <v>402.02319999999997</v>
      </c>
      <c r="H8350">
        <v>405.11790000000002</v>
      </c>
      <c r="I8350">
        <v>4.9000000000000002E-2</v>
      </c>
      <c r="J8350">
        <v>3.5000000000000003E-2</v>
      </c>
      <c r="K8350">
        <v>5.1999999999999998E-2</v>
      </c>
      <c r="L8350">
        <v>2199.6</v>
      </c>
      <c r="M8350">
        <v>2202.8000000000002</v>
      </c>
      <c r="N8350">
        <v>2219.6</v>
      </c>
      <c r="Q8350">
        <f t="shared" si="551"/>
        <v>401.3</v>
      </c>
      <c r="R8350">
        <f t="shared" si="553"/>
        <v>401.6</v>
      </c>
      <c r="S8350">
        <f t="shared" si="550"/>
        <v>0</v>
      </c>
    </row>
    <row r="8351" spans="1:19" x14ac:dyDescent="0.25">
      <c r="A8351" s="2">
        <f t="shared" si="552"/>
        <v>45274</v>
      </c>
      <c r="B8351" s="3">
        <v>348</v>
      </c>
      <c r="C8351" s="3">
        <v>1900</v>
      </c>
      <c r="D8351">
        <v>400.98950000000002</v>
      </c>
      <c r="E8351">
        <v>5.3999999999999999E-2</v>
      </c>
      <c r="F8351">
        <v>396.346</v>
      </c>
      <c r="G8351">
        <v>401.68529999999998</v>
      </c>
      <c r="H8351">
        <v>404.93729999999999</v>
      </c>
      <c r="I8351">
        <v>4.7E-2</v>
      </c>
      <c r="J8351">
        <v>4.8000000000000001E-2</v>
      </c>
      <c r="K8351">
        <v>6.4000000000000001E-2</v>
      </c>
      <c r="L8351">
        <v>2199</v>
      </c>
      <c r="M8351">
        <v>2202</v>
      </c>
      <c r="N8351">
        <v>2219.1999999999998</v>
      </c>
      <c r="Q8351">
        <f t="shared" si="551"/>
        <v>401</v>
      </c>
      <c r="R8351">
        <f t="shared" si="553"/>
        <v>401.6</v>
      </c>
      <c r="S8351">
        <f t="shared" si="550"/>
        <v>0</v>
      </c>
    </row>
    <row r="8352" spans="1:19" x14ac:dyDescent="0.25">
      <c r="A8352" s="2">
        <f t="shared" si="552"/>
        <v>45274</v>
      </c>
      <c r="B8352" s="3">
        <v>348</v>
      </c>
      <c r="C8352" s="3">
        <v>2000</v>
      </c>
      <c r="D8352">
        <v>400.19279999999998</v>
      </c>
      <c r="E8352">
        <v>0.105</v>
      </c>
      <c r="F8352">
        <v>396.04129999999998</v>
      </c>
      <c r="G8352">
        <v>400.9425</v>
      </c>
      <c r="H8352">
        <v>403.59440000000001</v>
      </c>
      <c r="I8352">
        <v>5.1999999999999998E-2</v>
      </c>
      <c r="J8352">
        <v>3.5999999999999997E-2</v>
      </c>
      <c r="K8352">
        <v>0.17100000000000001</v>
      </c>
      <c r="L8352">
        <v>2198.6</v>
      </c>
      <c r="M8352">
        <v>2200.8000000000002</v>
      </c>
      <c r="N8352">
        <v>2217</v>
      </c>
      <c r="Q8352">
        <f t="shared" si="551"/>
        <v>400.2</v>
      </c>
      <c r="R8352">
        <f t="shared" si="553"/>
        <v>401.6</v>
      </c>
      <c r="S8352">
        <f t="shared" si="550"/>
        <v>0</v>
      </c>
    </row>
    <row r="8353" spans="1:19" x14ac:dyDescent="0.25">
      <c r="A8353" s="2">
        <f t="shared" si="552"/>
        <v>45274</v>
      </c>
      <c r="B8353" s="3">
        <v>348</v>
      </c>
      <c r="C8353" s="3">
        <v>2100</v>
      </c>
      <c r="D8353">
        <v>400.72570000000002</v>
      </c>
      <c r="E8353">
        <v>8.3000000000000004E-2</v>
      </c>
      <c r="F8353">
        <v>395.68509999999998</v>
      </c>
      <c r="G8353">
        <v>401.13459999999998</v>
      </c>
      <c r="H8353">
        <v>405.35750000000002</v>
      </c>
      <c r="I8353">
        <v>4.3999999999999997E-2</v>
      </c>
      <c r="J8353">
        <v>4.2999999999999997E-2</v>
      </c>
      <c r="K8353">
        <v>0.129</v>
      </c>
      <c r="L8353">
        <v>2197.6</v>
      </c>
      <c r="M8353">
        <v>2201</v>
      </c>
      <c r="N8353">
        <v>2220.4</v>
      </c>
      <c r="Q8353">
        <f t="shared" si="551"/>
        <v>400.7</v>
      </c>
      <c r="R8353">
        <f t="shared" si="553"/>
        <v>401.6</v>
      </c>
      <c r="S8353">
        <f t="shared" si="550"/>
        <v>0</v>
      </c>
    </row>
    <row r="8354" spans="1:19" x14ac:dyDescent="0.25">
      <c r="A8354" s="2">
        <f t="shared" si="552"/>
        <v>45274</v>
      </c>
      <c r="B8354" s="3">
        <v>348</v>
      </c>
      <c r="C8354" s="3">
        <v>2200</v>
      </c>
      <c r="D8354">
        <v>400.60899999999998</v>
      </c>
      <c r="E8354">
        <v>5.7000000000000002E-2</v>
      </c>
      <c r="F8354">
        <v>395.66609999999997</v>
      </c>
      <c r="G8354">
        <v>401.0498</v>
      </c>
      <c r="H8354">
        <v>405.11099999999999</v>
      </c>
      <c r="I8354">
        <v>4.4999999999999998E-2</v>
      </c>
      <c r="J8354">
        <v>3.5999999999999997E-2</v>
      </c>
      <c r="K8354">
        <v>8.1000000000000003E-2</v>
      </c>
      <c r="L8354">
        <v>2197.6</v>
      </c>
      <c r="M8354">
        <v>2201</v>
      </c>
      <c r="N8354">
        <v>2220</v>
      </c>
      <c r="Q8354">
        <f t="shared" si="551"/>
        <v>400.6</v>
      </c>
      <c r="R8354">
        <f t="shared" si="553"/>
        <v>401.6</v>
      </c>
      <c r="S8354">
        <f t="shared" si="550"/>
        <v>0</v>
      </c>
    </row>
    <row r="8355" spans="1:19" x14ac:dyDescent="0.25">
      <c r="A8355" s="2">
        <f t="shared" si="552"/>
        <v>45274</v>
      </c>
      <c r="B8355" s="3">
        <v>348</v>
      </c>
      <c r="C8355" s="3">
        <v>2300</v>
      </c>
      <c r="D8355">
        <v>401.38740000000001</v>
      </c>
      <c r="E8355">
        <v>4.1000000000000002E-2</v>
      </c>
      <c r="F8355">
        <v>396.09300000000002</v>
      </c>
      <c r="G8355">
        <v>401.92270000000002</v>
      </c>
      <c r="H8355">
        <v>406.1465</v>
      </c>
      <c r="I8355">
        <v>2.9000000000000001E-2</v>
      </c>
      <c r="J8355">
        <v>3.2000000000000001E-2</v>
      </c>
      <c r="K8355">
        <v>5.6000000000000001E-2</v>
      </c>
      <c r="L8355">
        <v>2198.6</v>
      </c>
      <c r="M8355">
        <v>2202.6</v>
      </c>
      <c r="N8355">
        <v>2221.8000000000002</v>
      </c>
      <c r="Q8355">
        <f t="shared" si="551"/>
        <v>401.4</v>
      </c>
      <c r="R8355">
        <f t="shared" si="553"/>
        <v>401.6</v>
      </c>
      <c r="S8355">
        <f t="shared" si="550"/>
        <v>0</v>
      </c>
    </row>
    <row r="8356" spans="1:19" x14ac:dyDescent="0.25">
      <c r="A8356" s="2">
        <f t="shared" si="552"/>
        <v>45274</v>
      </c>
      <c r="B8356" s="3">
        <v>348</v>
      </c>
      <c r="C8356" s="3">
        <v>2400</v>
      </c>
      <c r="D8356">
        <v>401.25799999999998</v>
      </c>
      <c r="E8356">
        <v>4.5999999999999999E-2</v>
      </c>
      <c r="F8356">
        <v>396.15839999999997</v>
      </c>
      <c r="G8356">
        <v>401.87419999999997</v>
      </c>
      <c r="H8356">
        <v>405.74149999999997</v>
      </c>
      <c r="I8356">
        <v>4.3999999999999997E-2</v>
      </c>
      <c r="J8356">
        <v>4.9000000000000002E-2</v>
      </c>
      <c r="K8356">
        <v>4.5999999999999999E-2</v>
      </c>
      <c r="L8356">
        <v>2198.8000000000002</v>
      </c>
      <c r="M8356">
        <v>2202.4</v>
      </c>
      <c r="N8356">
        <v>2221</v>
      </c>
      <c r="Q8356">
        <f t="shared" si="551"/>
        <v>401.3</v>
      </c>
      <c r="R8356">
        <f t="shared" si="553"/>
        <v>401.6</v>
      </c>
      <c r="S8356">
        <f t="shared" si="550"/>
        <v>0</v>
      </c>
    </row>
    <row r="8357" spans="1:19" x14ac:dyDescent="0.25">
      <c r="A8357" s="2">
        <f t="shared" si="552"/>
        <v>45275</v>
      </c>
      <c r="B8357" s="3">
        <v>349</v>
      </c>
      <c r="C8357" s="3">
        <v>100</v>
      </c>
      <c r="D8357">
        <v>401.14069999999998</v>
      </c>
      <c r="E8357">
        <v>0.06</v>
      </c>
      <c r="F8357">
        <v>396.09640000000002</v>
      </c>
      <c r="G8357">
        <v>401.75630000000001</v>
      </c>
      <c r="H8357">
        <v>405.56950000000001</v>
      </c>
      <c r="I8357">
        <v>2.8000000000000001E-2</v>
      </c>
      <c r="J8357">
        <v>4.9000000000000002E-2</v>
      </c>
      <c r="K8357">
        <v>8.7999999999999995E-2</v>
      </c>
      <c r="L8357">
        <v>2198.6</v>
      </c>
      <c r="M8357">
        <v>2202.1999999999998</v>
      </c>
      <c r="N8357">
        <v>2220.1999999999998</v>
      </c>
      <c r="Q8357">
        <f t="shared" si="551"/>
        <v>401.1</v>
      </c>
      <c r="R8357">
        <f t="shared" si="553"/>
        <v>401.6</v>
      </c>
      <c r="S8357">
        <f t="shared" si="550"/>
        <v>0</v>
      </c>
    </row>
    <row r="8358" spans="1:19" x14ac:dyDescent="0.25">
      <c r="A8358" s="2">
        <f t="shared" si="552"/>
        <v>45275</v>
      </c>
      <c r="B8358" s="3">
        <v>349</v>
      </c>
      <c r="C8358" s="3">
        <v>200</v>
      </c>
      <c r="D8358">
        <v>401.24270000000001</v>
      </c>
      <c r="E8358">
        <v>3.9E-2</v>
      </c>
      <c r="F8358">
        <v>396.07580000000002</v>
      </c>
      <c r="G8358">
        <v>401.82389999999998</v>
      </c>
      <c r="H8358">
        <v>405.82830000000001</v>
      </c>
      <c r="I8358">
        <v>3.2000000000000001E-2</v>
      </c>
      <c r="J8358">
        <v>3.2000000000000001E-2</v>
      </c>
      <c r="K8358">
        <v>4.9000000000000002E-2</v>
      </c>
      <c r="L8358">
        <v>2198.6</v>
      </c>
      <c r="M8358">
        <v>2202.4</v>
      </c>
      <c r="N8358">
        <v>2221.1999999999998</v>
      </c>
      <c r="Q8358">
        <f t="shared" si="551"/>
        <v>401.2</v>
      </c>
      <c r="R8358">
        <f t="shared" si="553"/>
        <v>401.6</v>
      </c>
      <c r="S8358">
        <f t="shared" si="550"/>
        <v>0</v>
      </c>
    </row>
    <row r="8359" spans="1:19" x14ac:dyDescent="0.25">
      <c r="A8359" s="2">
        <f t="shared" si="552"/>
        <v>45275</v>
      </c>
      <c r="B8359" s="3">
        <v>349</v>
      </c>
      <c r="C8359" s="3">
        <v>300</v>
      </c>
      <c r="D8359">
        <v>401.30180000000001</v>
      </c>
      <c r="E8359">
        <v>4.2000000000000003E-2</v>
      </c>
      <c r="F8359">
        <v>396.22730000000001</v>
      </c>
      <c r="G8359">
        <v>401.83600000000001</v>
      </c>
      <c r="H8359">
        <v>405.84219999999999</v>
      </c>
      <c r="I8359">
        <v>4.8000000000000001E-2</v>
      </c>
      <c r="J8359">
        <v>3.2000000000000001E-2</v>
      </c>
      <c r="K8359">
        <v>4.4999999999999998E-2</v>
      </c>
      <c r="L8359">
        <v>2198.8000000000002</v>
      </c>
      <c r="M8359">
        <v>2202.6</v>
      </c>
      <c r="N8359">
        <v>2221.1999999999998</v>
      </c>
      <c r="Q8359">
        <f t="shared" si="551"/>
        <v>401.3</v>
      </c>
      <c r="R8359">
        <f t="shared" ref="R8359:R8390" si="554">ROUND(IF(Q8359&lt;R8358,R8358,Q8359),1)</f>
        <v>401.6</v>
      </c>
      <c r="S8359">
        <f t="shared" si="550"/>
        <v>0</v>
      </c>
    </row>
    <row r="8360" spans="1:19" x14ac:dyDescent="0.25">
      <c r="A8360" s="2">
        <f t="shared" si="552"/>
        <v>45275</v>
      </c>
      <c r="B8360" s="3">
        <v>349</v>
      </c>
      <c r="C8360" s="3">
        <v>400</v>
      </c>
      <c r="D8360">
        <v>401.28960000000001</v>
      </c>
      <c r="E8360">
        <v>4.3999999999999997E-2</v>
      </c>
      <c r="F8360">
        <v>396.25479999999999</v>
      </c>
      <c r="G8360">
        <v>401.84820000000002</v>
      </c>
      <c r="H8360">
        <v>405.76580000000001</v>
      </c>
      <c r="I8360">
        <v>5.5E-2</v>
      </c>
      <c r="J8360">
        <v>4.2999999999999997E-2</v>
      </c>
      <c r="K8360">
        <v>3.1E-2</v>
      </c>
      <c r="L8360">
        <v>2199</v>
      </c>
      <c r="M8360">
        <v>2202.4</v>
      </c>
      <c r="N8360">
        <v>2221</v>
      </c>
      <c r="Q8360">
        <f t="shared" si="551"/>
        <v>401.3</v>
      </c>
      <c r="R8360">
        <f t="shared" si="554"/>
        <v>401.6</v>
      </c>
      <c r="S8360">
        <f t="shared" si="550"/>
        <v>0</v>
      </c>
    </row>
    <row r="8361" spans="1:19" x14ac:dyDescent="0.25">
      <c r="A8361" s="2">
        <f t="shared" si="552"/>
        <v>45275</v>
      </c>
      <c r="B8361" s="3">
        <v>349</v>
      </c>
      <c r="C8361" s="3">
        <v>500</v>
      </c>
      <c r="D8361">
        <v>401.31830000000002</v>
      </c>
      <c r="E8361">
        <v>4.5999999999999999E-2</v>
      </c>
      <c r="F8361">
        <v>396.32369999999997</v>
      </c>
      <c r="G8361">
        <v>401.8811</v>
      </c>
      <c r="H8361">
        <v>405.75020000000001</v>
      </c>
      <c r="I8361">
        <v>4.8000000000000001E-2</v>
      </c>
      <c r="J8361">
        <v>4.9000000000000002E-2</v>
      </c>
      <c r="K8361">
        <v>4.2000000000000003E-2</v>
      </c>
      <c r="L8361">
        <v>2199</v>
      </c>
      <c r="M8361">
        <v>2202.6</v>
      </c>
      <c r="N8361">
        <v>2221</v>
      </c>
      <c r="Q8361">
        <f t="shared" si="551"/>
        <v>401.3</v>
      </c>
      <c r="R8361">
        <f t="shared" si="554"/>
        <v>401.6</v>
      </c>
      <c r="S8361">
        <f t="shared" si="550"/>
        <v>0</v>
      </c>
    </row>
    <row r="8362" spans="1:19" x14ac:dyDescent="0.25">
      <c r="A8362" s="2">
        <f t="shared" si="552"/>
        <v>45275</v>
      </c>
      <c r="B8362" s="3">
        <v>349</v>
      </c>
      <c r="C8362" s="3">
        <v>600</v>
      </c>
      <c r="D8362">
        <v>401.38440000000003</v>
      </c>
      <c r="E8362">
        <v>4.1000000000000002E-2</v>
      </c>
      <c r="F8362">
        <v>396.4855</v>
      </c>
      <c r="G8362">
        <v>401.96080000000001</v>
      </c>
      <c r="H8362">
        <v>405.70679999999999</v>
      </c>
      <c r="I8362">
        <v>2.1999999999999999E-2</v>
      </c>
      <c r="J8362">
        <v>4.8000000000000001E-2</v>
      </c>
      <c r="K8362">
        <v>4.7E-2</v>
      </c>
      <c r="L8362">
        <v>2199.4</v>
      </c>
      <c r="M8362">
        <v>2202.6</v>
      </c>
      <c r="N8362">
        <v>2220.8000000000002</v>
      </c>
      <c r="Q8362">
        <f t="shared" si="551"/>
        <v>401.4</v>
      </c>
      <c r="R8362">
        <f t="shared" si="554"/>
        <v>401.6</v>
      </c>
      <c r="S8362">
        <f t="shared" si="550"/>
        <v>0</v>
      </c>
    </row>
    <row r="8363" spans="1:19" x14ac:dyDescent="0.25">
      <c r="A8363" s="2">
        <f t="shared" si="552"/>
        <v>45275</v>
      </c>
      <c r="B8363" s="3">
        <v>349</v>
      </c>
      <c r="C8363" s="3">
        <v>700</v>
      </c>
      <c r="D8363">
        <v>401.3612</v>
      </c>
      <c r="E8363">
        <v>0.05</v>
      </c>
      <c r="F8363">
        <v>396.49759999999998</v>
      </c>
      <c r="G8363">
        <v>401.96780000000001</v>
      </c>
      <c r="H8363">
        <v>405.6182</v>
      </c>
      <c r="I8363">
        <v>5.1999999999999998E-2</v>
      </c>
      <c r="J8363">
        <v>4.9000000000000002E-2</v>
      </c>
      <c r="K8363">
        <v>4.9000000000000002E-2</v>
      </c>
      <c r="L8363">
        <v>2199.4</v>
      </c>
      <c r="M8363">
        <v>2202.8000000000002</v>
      </c>
      <c r="N8363">
        <v>2220.8000000000002</v>
      </c>
      <c r="Q8363">
        <f t="shared" si="551"/>
        <v>401.4</v>
      </c>
      <c r="R8363">
        <f t="shared" si="554"/>
        <v>401.6</v>
      </c>
      <c r="S8363">
        <f t="shared" si="550"/>
        <v>0</v>
      </c>
    </row>
    <row r="8364" spans="1:19" x14ac:dyDescent="0.25">
      <c r="A8364" s="2">
        <f t="shared" si="552"/>
        <v>45275</v>
      </c>
      <c r="B8364" s="3">
        <v>349</v>
      </c>
      <c r="C8364" s="3">
        <v>800</v>
      </c>
      <c r="D8364">
        <v>401.3433</v>
      </c>
      <c r="E8364">
        <v>5.2999999999999999E-2</v>
      </c>
      <c r="F8364">
        <v>396.4821</v>
      </c>
      <c r="G8364">
        <v>401.95740000000001</v>
      </c>
      <c r="H8364">
        <v>405.59039999999999</v>
      </c>
      <c r="I8364">
        <v>7.0000000000000007E-2</v>
      </c>
      <c r="J8364">
        <v>4.7E-2</v>
      </c>
      <c r="K8364">
        <v>3.5999999999999997E-2</v>
      </c>
      <c r="L8364">
        <v>2199.6</v>
      </c>
      <c r="M8364">
        <v>2202.6</v>
      </c>
      <c r="N8364">
        <v>2220.8000000000002</v>
      </c>
      <c r="Q8364">
        <f t="shared" si="551"/>
        <v>401.3</v>
      </c>
      <c r="R8364">
        <f t="shared" si="554"/>
        <v>401.6</v>
      </c>
      <c r="S8364">
        <f t="shared" si="550"/>
        <v>0</v>
      </c>
    </row>
    <row r="8365" spans="1:19" x14ac:dyDescent="0.25">
      <c r="A8365" s="2">
        <f t="shared" si="552"/>
        <v>45275</v>
      </c>
      <c r="B8365" s="3">
        <v>349</v>
      </c>
      <c r="C8365" s="3">
        <v>900</v>
      </c>
      <c r="D8365">
        <v>401.40660000000003</v>
      </c>
      <c r="E8365">
        <v>4.4999999999999998E-2</v>
      </c>
      <c r="F8365">
        <v>396.59410000000003</v>
      </c>
      <c r="G8365">
        <v>402.05610000000001</v>
      </c>
      <c r="H8365">
        <v>405.56950000000001</v>
      </c>
      <c r="I8365">
        <v>5.0999999999999997E-2</v>
      </c>
      <c r="J8365">
        <v>4.7E-2</v>
      </c>
      <c r="K8365">
        <v>3.4000000000000002E-2</v>
      </c>
      <c r="L8365">
        <v>2199.6</v>
      </c>
      <c r="M8365">
        <v>2202.8000000000002</v>
      </c>
      <c r="N8365">
        <v>2220.6</v>
      </c>
      <c r="Q8365">
        <f t="shared" si="551"/>
        <v>401.4</v>
      </c>
      <c r="R8365">
        <f t="shared" si="554"/>
        <v>401.6</v>
      </c>
      <c r="S8365">
        <f t="shared" si="550"/>
        <v>0</v>
      </c>
    </row>
    <row r="8366" spans="1:19" x14ac:dyDescent="0.25">
      <c r="A8366" s="2">
        <f t="shared" si="552"/>
        <v>45275</v>
      </c>
      <c r="B8366" s="3">
        <v>349</v>
      </c>
      <c r="C8366" s="3">
        <v>1000</v>
      </c>
      <c r="D8366">
        <v>401.40839999999997</v>
      </c>
      <c r="E8366">
        <v>4.7E-2</v>
      </c>
      <c r="F8366">
        <v>396.73009999999999</v>
      </c>
      <c r="G8366">
        <v>402.08730000000003</v>
      </c>
      <c r="H8366">
        <v>405.40789999999998</v>
      </c>
      <c r="I8366">
        <v>4.9000000000000002E-2</v>
      </c>
      <c r="J8366">
        <v>4.7E-2</v>
      </c>
      <c r="K8366">
        <v>4.5999999999999999E-2</v>
      </c>
      <c r="L8366">
        <v>2200</v>
      </c>
      <c r="M8366">
        <v>2202.8000000000002</v>
      </c>
      <c r="N8366">
        <v>2220.1999999999998</v>
      </c>
      <c r="Q8366">
        <f t="shared" si="551"/>
        <v>401.4</v>
      </c>
      <c r="R8366">
        <f t="shared" si="554"/>
        <v>401.6</v>
      </c>
      <c r="S8366">
        <f t="shared" si="550"/>
        <v>0</v>
      </c>
    </row>
    <row r="8367" spans="1:19" x14ac:dyDescent="0.25">
      <c r="A8367" s="2">
        <f t="shared" si="552"/>
        <v>45275</v>
      </c>
      <c r="B8367" s="3">
        <v>349</v>
      </c>
      <c r="C8367" s="3">
        <v>1100</v>
      </c>
      <c r="D8367">
        <v>401.66879999999998</v>
      </c>
      <c r="E8367">
        <v>7.8E-2</v>
      </c>
      <c r="F8367">
        <v>396.93169999999998</v>
      </c>
      <c r="G8367">
        <v>402.37849999999997</v>
      </c>
      <c r="H8367">
        <v>405.69630000000001</v>
      </c>
      <c r="I8367">
        <v>4.8000000000000001E-2</v>
      </c>
      <c r="J8367">
        <v>5.1999999999999998E-2</v>
      </c>
      <c r="K8367">
        <v>0.11600000000000001</v>
      </c>
      <c r="L8367">
        <v>2200.4</v>
      </c>
      <c r="M8367">
        <v>2203.4</v>
      </c>
      <c r="N8367">
        <v>2220.6</v>
      </c>
      <c r="Q8367">
        <f t="shared" si="551"/>
        <v>401.7</v>
      </c>
      <c r="R8367">
        <f t="shared" si="554"/>
        <v>401.7</v>
      </c>
      <c r="S8367">
        <f t="shared" si="550"/>
        <v>9.9999999999965894E-2</v>
      </c>
    </row>
    <row r="8368" spans="1:19" x14ac:dyDescent="0.25">
      <c r="A8368" s="2">
        <f t="shared" si="552"/>
        <v>45275</v>
      </c>
      <c r="B8368" s="3">
        <v>349</v>
      </c>
      <c r="C8368" s="3">
        <v>1200</v>
      </c>
      <c r="D8368">
        <v>401.43669999999997</v>
      </c>
      <c r="E8368">
        <v>4.4999999999999998E-2</v>
      </c>
      <c r="F8368">
        <v>396.95409999999998</v>
      </c>
      <c r="G8368">
        <v>402.17570000000001</v>
      </c>
      <c r="H8368">
        <v>405.18040000000002</v>
      </c>
      <c r="I8368">
        <v>3.6999999999999998E-2</v>
      </c>
      <c r="J8368">
        <v>4.9000000000000002E-2</v>
      </c>
      <c r="K8368">
        <v>4.7E-2</v>
      </c>
      <c r="L8368">
        <v>2200.1999999999998</v>
      </c>
      <c r="M8368">
        <v>2203</v>
      </c>
      <c r="N8368">
        <v>2219.8000000000002</v>
      </c>
      <c r="Q8368">
        <f t="shared" si="551"/>
        <v>401.4</v>
      </c>
      <c r="R8368">
        <f t="shared" si="554"/>
        <v>401.7</v>
      </c>
      <c r="S8368">
        <f t="shared" si="550"/>
        <v>0</v>
      </c>
    </row>
    <row r="8369" spans="1:19" x14ac:dyDescent="0.25">
      <c r="A8369" s="2">
        <f t="shared" si="552"/>
        <v>45275</v>
      </c>
      <c r="B8369" s="3">
        <v>349</v>
      </c>
      <c r="C8369" s="3">
        <v>1300</v>
      </c>
      <c r="D8369">
        <v>401.54219999999998</v>
      </c>
      <c r="E8369">
        <v>7.3999999999999996E-2</v>
      </c>
      <c r="F8369">
        <v>397.08159999999998</v>
      </c>
      <c r="G8369">
        <v>402.32299999999998</v>
      </c>
      <c r="H8369">
        <v>405.22210000000001</v>
      </c>
      <c r="I8369">
        <v>4.4999999999999998E-2</v>
      </c>
      <c r="J8369">
        <v>4.7E-2</v>
      </c>
      <c r="K8369">
        <v>0.11</v>
      </c>
      <c r="L8369">
        <v>2200.6</v>
      </c>
      <c r="M8369">
        <v>2203.4</v>
      </c>
      <c r="N8369">
        <v>2219.6</v>
      </c>
      <c r="Q8369">
        <f t="shared" si="551"/>
        <v>401.5</v>
      </c>
      <c r="R8369">
        <f t="shared" si="554"/>
        <v>401.7</v>
      </c>
      <c r="S8369">
        <f t="shared" si="550"/>
        <v>0</v>
      </c>
    </row>
    <row r="8370" spans="1:19" x14ac:dyDescent="0.25">
      <c r="A8370" s="2">
        <f t="shared" si="552"/>
        <v>45275</v>
      </c>
      <c r="B8370" s="3">
        <v>349</v>
      </c>
      <c r="C8370" s="3">
        <v>1400</v>
      </c>
      <c r="D8370">
        <v>401.67750000000001</v>
      </c>
      <c r="E8370">
        <v>8.5999999999999993E-2</v>
      </c>
      <c r="F8370">
        <v>397.58670000000001</v>
      </c>
      <c r="G8370">
        <v>402.5224</v>
      </c>
      <c r="H8370">
        <v>404.92340000000002</v>
      </c>
      <c r="I8370">
        <v>0.05</v>
      </c>
      <c r="J8370">
        <v>7.5999999999999998E-2</v>
      </c>
      <c r="K8370">
        <v>0.11700000000000001</v>
      </c>
      <c r="L8370">
        <v>2201.4</v>
      </c>
      <c r="M8370">
        <v>2204.1999999999998</v>
      </c>
      <c r="N8370">
        <v>2219.8000000000002</v>
      </c>
      <c r="Q8370">
        <f t="shared" si="551"/>
        <v>401.7</v>
      </c>
      <c r="R8370">
        <f t="shared" si="554"/>
        <v>401.7</v>
      </c>
      <c r="S8370">
        <f t="shared" si="550"/>
        <v>0</v>
      </c>
    </row>
    <row r="8371" spans="1:19" x14ac:dyDescent="0.25">
      <c r="A8371" s="2">
        <f t="shared" si="552"/>
        <v>45275</v>
      </c>
      <c r="B8371" s="3">
        <v>349</v>
      </c>
      <c r="C8371" s="3">
        <v>1500</v>
      </c>
      <c r="D8371">
        <v>401.37290000000002</v>
      </c>
      <c r="E8371">
        <v>4.5999999999999999E-2</v>
      </c>
      <c r="F8371">
        <v>397.53149999999999</v>
      </c>
      <c r="G8371">
        <v>402.04919999999998</v>
      </c>
      <c r="H8371">
        <v>404.53809999999999</v>
      </c>
      <c r="I8371">
        <v>4.4999999999999998E-2</v>
      </c>
      <c r="J8371">
        <v>4.3999999999999997E-2</v>
      </c>
      <c r="K8371">
        <v>4.9000000000000002E-2</v>
      </c>
      <c r="L8371">
        <v>2201.4</v>
      </c>
      <c r="M8371">
        <v>2203</v>
      </c>
      <c r="N8371">
        <v>2218.6</v>
      </c>
      <c r="Q8371">
        <f t="shared" si="551"/>
        <v>401.4</v>
      </c>
      <c r="R8371">
        <f t="shared" si="554"/>
        <v>401.7</v>
      </c>
      <c r="S8371">
        <f t="shared" si="550"/>
        <v>0</v>
      </c>
    </row>
    <row r="8372" spans="1:19" x14ac:dyDescent="0.25">
      <c r="A8372" s="2">
        <f t="shared" si="552"/>
        <v>45275</v>
      </c>
      <c r="B8372" s="3">
        <v>349</v>
      </c>
      <c r="C8372" s="3">
        <v>1600</v>
      </c>
      <c r="D8372">
        <v>401.09899999999999</v>
      </c>
      <c r="E8372">
        <v>4.8000000000000001E-2</v>
      </c>
      <c r="F8372">
        <v>397.51080000000002</v>
      </c>
      <c r="G8372">
        <v>401.59699999999998</v>
      </c>
      <c r="H8372">
        <v>404.1893</v>
      </c>
      <c r="I8372">
        <v>4.9000000000000002E-2</v>
      </c>
      <c r="J8372">
        <v>4.4999999999999998E-2</v>
      </c>
      <c r="K8372">
        <v>4.9000000000000002E-2</v>
      </c>
      <c r="L8372">
        <v>2201.4</v>
      </c>
      <c r="M8372">
        <v>2202</v>
      </c>
      <c r="N8372">
        <v>2218</v>
      </c>
      <c r="Q8372">
        <f t="shared" si="551"/>
        <v>401.1</v>
      </c>
      <c r="R8372">
        <f t="shared" si="554"/>
        <v>401.7</v>
      </c>
      <c r="S8372">
        <f t="shared" si="550"/>
        <v>0</v>
      </c>
    </row>
    <row r="8373" spans="1:19" x14ac:dyDescent="0.25">
      <c r="A8373" s="2">
        <f t="shared" si="552"/>
        <v>45275</v>
      </c>
      <c r="B8373" s="3">
        <v>349</v>
      </c>
      <c r="C8373" s="3">
        <v>1700</v>
      </c>
      <c r="D8373">
        <v>401.42160000000001</v>
      </c>
      <c r="E8373">
        <v>4.1000000000000002E-2</v>
      </c>
      <c r="F8373">
        <v>397.20569999999998</v>
      </c>
      <c r="G8373">
        <v>402.12020000000001</v>
      </c>
      <c r="H8373">
        <v>404.93900000000002</v>
      </c>
      <c r="I8373">
        <v>4.8000000000000001E-2</v>
      </c>
      <c r="J8373">
        <v>1.7999999999999999E-2</v>
      </c>
      <c r="K8373">
        <v>4.9000000000000002E-2</v>
      </c>
      <c r="L8373">
        <v>2201</v>
      </c>
      <c r="M8373">
        <v>2203</v>
      </c>
      <c r="N8373">
        <v>2219.4</v>
      </c>
      <c r="Q8373">
        <f t="shared" si="551"/>
        <v>401.4</v>
      </c>
      <c r="R8373">
        <f t="shared" si="554"/>
        <v>401.7</v>
      </c>
      <c r="S8373">
        <f t="shared" si="550"/>
        <v>0</v>
      </c>
    </row>
    <row r="8374" spans="1:19" x14ac:dyDescent="0.25">
      <c r="A8374" s="2">
        <f t="shared" si="552"/>
        <v>45275</v>
      </c>
      <c r="B8374" s="3">
        <v>349</v>
      </c>
      <c r="C8374" s="3">
        <v>1800</v>
      </c>
      <c r="D8374">
        <v>401.53870000000001</v>
      </c>
      <c r="E8374">
        <v>3.6999999999999998E-2</v>
      </c>
      <c r="F8374">
        <v>397.08510000000001</v>
      </c>
      <c r="G8374">
        <v>402.31779999999998</v>
      </c>
      <c r="H8374">
        <v>405.21339999999998</v>
      </c>
      <c r="I8374">
        <v>3.5999999999999997E-2</v>
      </c>
      <c r="J8374">
        <v>2.5999999999999999E-2</v>
      </c>
      <c r="K8374">
        <v>4.7E-2</v>
      </c>
      <c r="L8374">
        <v>2200.6</v>
      </c>
      <c r="M8374">
        <v>2203.4</v>
      </c>
      <c r="N8374">
        <v>2220</v>
      </c>
      <c r="Q8374">
        <f t="shared" si="551"/>
        <v>401.5</v>
      </c>
      <c r="R8374">
        <f t="shared" si="554"/>
        <v>401.7</v>
      </c>
      <c r="S8374">
        <f t="shared" si="550"/>
        <v>0</v>
      </c>
    </row>
    <row r="8375" spans="1:19" x14ac:dyDescent="0.25">
      <c r="A8375" s="2">
        <f t="shared" si="552"/>
        <v>45275</v>
      </c>
      <c r="B8375" s="3">
        <v>349</v>
      </c>
      <c r="C8375" s="3">
        <v>1900</v>
      </c>
      <c r="D8375">
        <v>401.52379999999999</v>
      </c>
      <c r="E8375">
        <v>3.9E-2</v>
      </c>
      <c r="F8375">
        <v>397.05579999999998</v>
      </c>
      <c r="G8375">
        <v>402.3039</v>
      </c>
      <c r="H8375">
        <v>405.21170000000001</v>
      </c>
      <c r="I8375">
        <v>3.4000000000000002E-2</v>
      </c>
      <c r="J8375">
        <v>3.4000000000000002E-2</v>
      </c>
      <c r="K8375">
        <v>4.7E-2</v>
      </c>
      <c r="L8375">
        <v>2200.6</v>
      </c>
      <c r="M8375">
        <v>2203.4</v>
      </c>
      <c r="N8375">
        <v>2219.8000000000002</v>
      </c>
      <c r="Q8375">
        <f t="shared" si="551"/>
        <v>401.5</v>
      </c>
      <c r="R8375">
        <f t="shared" si="554"/>
        <v>401.7</v>
      </c>
      <c r="S8375">
        <f t="shared" si="550"/>
        <v>0</v>
      </c>
    </row>
    <row r="8376" spans="1:19" x14ac:dyDescent="0.25">
      <c r="A8376" s="2">
        <f t="shared" si="552"/>
        <v>45275</v>
      </c>
      <c r="B8376" s="3">
        <v>349</v>
      </c>
      <c r="C8376" s="3">
        <v>2000</v>
      </c>
      <c r="D8376">
        <v>401.5342</v>
      </c>
      <c r="E8376">
        <v>6.4000000000000001E-2</v>
      </c>
      <c r="F8376">
        <v>397.0471</v>
      </c>
      <c r="G8376">
        <v>402.31950000000001</v>
      </c>
      <c r="H8376">
        <v>405.23599999999999</v>
      </c>
      <c r="I8376">
        <v>5.8000000000000003E-2</v>
      </c>
      <c r="J8376">
        <v>0.06</v>
      </c>
      <c r="K8376">
        <v>7.1999999999999995E-2</v>
      </c>
      <c r="L8376">
        <v>2200.6</v>
      </c>
      <c r="M8376">
        <v>2203.4</v>
      </c>
      <c r="N8376">
        <v>2219.6</v>
      </c>
      <c r="Q8376">
        <f t="shared" si="551"/>
        <v>401.5</v>
      </c>
      <c r="R8376">
        <f t="shared" si="554"/>
        <v>401.7</v>
      </c>
      <c r="S8376">
        <f t="shared" si="550"/>
        <v>0</v>
      </c>
    </row>
    <row r="8377" spans="1:19" x14ac:dyDescent="0.25">
      <c r="A8377" s="2">
        <f t="shared" si="552"/>
        <v>45275</v>
      </c>
      <c r="B8377" s="3">
        <v>349</v>
      </c>
      <c r="C8377" s="3">
        <v>2100</v>
      </c>
      <c r="D8377">
        <v>401.35489999999999</v>
      </c>
      <c r="E8377">
        <v>4.9000000000000002E-2</v>
      </c>
      <c r="F8377">
        <v>397.08159999999998</v>
      </c>
      <c r="G8377">
        <v>402.04919999999998</v>
      </c>
      <c r="H8377">
        <v>404.93380000000002</v>
      </c>
      <c r="I8377">
        <v>4.4999999999999998E-2</v>
      </c>
      <c r="J8377">
        <v>4.8000000000000001E-2</v>
      </c>
      <c r="K8377">
        <v>5.2999999999999999E-2</v>
      </c>
      <c r="L8377">
        <v>2200.6</v>
      </c>
      <c r="M8377">
        <v>2202.8000000000002</v>
      </c>
      <c r="N8377">
        <v>2219.1999999999998</v>
      </c>
      <c r="Q8377">
        <f t="shared" si="551"/>
        <v>401.4</v>
      </c>
      <c r="R8377">
        <f t="shared" si="554"/>
        <v>401.7</v>
      </c>
      <c r="S8377">
        <f t="shared" si="550"/>
        <v>0</v>
      </c>
    </row>
    <row r="8378" spans="1:19" x14ac:dyDescent="0.25">
      <c r="A8378" s="2">
        <f t="shared" si="552"/>
        <v>45275</v>
      </c>
      <c r="B8378" s="3">
        <v>349</v>
      </c>
      <c r="C8378" s="3">
        <v>2200</v>
      </c>
      <c r="D8378">
        <v>400.9667</v>
      </c>
      <c r="E8378">
        <v>6.4000000000000001E-2</v>
      </c>
      <c r="F8378">
        <v>397.22469999999998</v>
      </c>
      <c r="G8378">
        <v>401.45150000000001</v>
      </c>
      <c r="H8378">
        <v>404.22399999999999</v>
      </c>
      <c r="I8378">
        <v>5.1999999999999998E-2</v>
      </c>
      <c r="J8378">
        <v>6.4000000000000001E-2</v>
      </c>
      <c r="K8378">
        <v>7.4999999999999997E-2</v>
      </c>
      <c r="L8378">
        <v>2200.8000000000002</v>
      </c>
      <c r="M8378">
        <v>2201.6</v>
      </c>
      <c r="N8378">
        <v>2217.8000000000002</v>
      </c>
      <c r="Q8378">
        <f t="shared" si="551"/>
        <v>401</v>
      </c>
      <c r="R8378">
        <f t="shared" si="554"/>
        <v>401.7</v>
      </c>
      <c r="S8378">
        <f t="shared" si="550"/>
        <v>0</v>
      </c>
    </row>
    <row r="8379" spans="1:19" x14ac:dyDescent="0.25">
      <c r="A8379" s="2">
        <f t="shared" si="552"/>
        <v>45275</v>
      </c>
      <c r="B8379" s="3">
        <v>349</v>
      </c>
      <c r="C8379" s="3">
        <v>2300</v>
      </c>
      <c r="D8379">
        <v>400.61009999999999</v>
      </c>
      <c r="E8379">
        <v>9.6000000000000002E-2</v>
      </c>
      <c r="F8379">
        <v>397.34699999999998</v>
      </c>
      <c r="G8379">
        <v>400.92169999999999</v>
      </c>
      <c r="H8379">
        <v>403.56150000000002</v>
      </c>
      <c r="I8379">
        <v>5.8999999999999997E-2</v>
      </c>
      <c r="J8379">
        <v>9.2999999999999999E-2</v>
      </c>
      <c r="K8379">
        <v>0.124</v>
      </c>
      <c r="L8379">
        <v>2201</v>
      </c>
      <c r="M8379">
        <v>2200.8000000000002</v>
      </c>
      <c r="N8379">
        <v>2216.8000000000002</v>
      </c>
      <c r="Q8379">
        <f t="shared" si="551"/>
        <v>400.6</v>
      </c>
      <c r="R8379">
        <f t="shared" si="554"/>
        <v>401.7</v>
      </c>
      <c r="S8379">
        <f t="shared" si="550"/>
        <v>0</v>
      </c>
    </row>
    <row r="8380" spans="1:19" x14ac:dyDescent="0.25">
      <c r="A8380" s="2">
        <f t="shared" si="552"/>
        <v>45275</v>
      </c>
      <c r="B8380" s="3">
        <v>349</v>
      </c>
      <c r="C8380" s="3">
        <v>2400</v>
      </c>
      <c r="D8380">
        <v>400.63240000000002</v>
      </c>
      <c r="E8380">
        <v>5.8000000000000003E-2</v>
      </c>
      <c r="F8380">
        <v>397.17989999999998</v>
      </c>
      <c r="G8380">
        <v>400.99439999999998</v>
      </c>
      <c r="H8380">
        <v>403.72269999999997</v>
      </c>
      <c r="I8380">
        <v>4.4999999999999998E-2</v>
      </c>
      <c r="J8380">
        <v>5.5E-2</v>
      </c>
      <c r="K8380">
        <v>7.0999999999999994E-2</v>
      </c>
      <c r="L8380">
        <v>2200.8000000000002</v>
      </c>
      <c r="M8380">
        <v>2200.8000000000002</v>
      </c>
      <c r="N8380">
        <v>2217</v>
      </c>
      <c r="Q8380">
        <f t="shared" si="551"/>
        <v>400.6</v>
      </c>
      <c r="R8380">
        <f t="shared" si="554"/>
        <v>401.7</v>
      </c>
      <c r="S8380">
        <f t="shared" si="550"/>
        <v>0</v>
      </c>
    </row>
    <row r="8381" spans="1:19" x14ac:dyDescent="0.25">
      <c r="A8381" s="2">
        <f t="shared" si="552"/>
        <v>45276</v>
      </c>
      <c r="B8381" s="3">
        <v>350</v>
      </c>
      <c r="C8381" s="3">
        <v>100</v>
      </c>
      <c r="D8381">
        <v>400.8152</v>
      </c>
      <c r="E8381">
        <v>6.6000000000000003E-2</v>
      </c>
      <c r="F8381">
        <v>397.01609999999999</v>
      </c>
      <c r="G8381">
        <v>401.2783</v>
      </c>
      <c r="H8381">
        <v>404.15120000000002</v>
      </c>
      <c r="I8381">
        <v>4.9000000000000002E-2</v>
      </c>
      <c r="J8381">
        <v>6.4000000000000001E-2</v>
      </c>
      <c r="K8381">
        <v>8.2000000000000003E-2</v>
      </c>
      <c r="L8381">
        <v>2200.4</v>
      </c>
      <c r="M8381">
        <v>2201.4</v>
      </c>
      <c r="N8381">
        <v>2218</v>
      </c>
      <c r="Q8381">
        <f t="shared" si="551"/>
        <v>400.8</v>
      </c>
      <c r="R8381">
        <f t="shared" si="554"/>
        <v>401.7</v>
      </c>
      <c r="S8381">
        <f t="shared" si="550"/>
        <v>0</v>
      </c>
    </row>
    <row r="8382" spans="1:19" x14ac:dyDescent="0.25">
      <c r="A8382" s="2">
        <f t="shared" si="552"/>
        <v>45276</v>
      </c>
      <c r="B8382" s="3">
        <v>350</v>
      </c>
      <c r="C8382" s="3">
        <v>200</v>
      </c>
      <c r="D8382">
        <v>401.56670000000003</v>
      </c>
      <c r="E8382">
        <v>5.2999999999999999E-2</v>
      </c>
      <c r="F8382">
        <v>396.59410000000003</v>
      </c>
      <c r="G8382">
        <v>402.42360000000002</v>
      </c>
      <c r="H8382">
        <v>405.68239999999997</v>
      </c>
      <c r="I8382">
        <v>4.8000000000000001E-2</v>
      </c>
      <c r="J8382">
        <v>5.5E-2</v>
      </c>
      <c r="K8382">
        <v>5.6000000000000001E-2</v>
      </c>
      <c r="L8382">
        <v>2199.6</v>
      </c>
      <c r="M8382">
        <v>2203.4</v>
      </c>
      <c r="N8382">
        <v>2220.8000000000002</v>
      </c>
      <c r="Q8382">
        <f t="shared" si="551"/>
        <v>401.6</v>
      </c>
      <c r="R8382">
        <f t="shared" si="554"/>
        <v>401.7</v>
      </c>
      <c r="S8382">
        <f t="shared" si="550"/>
        <v>0</v>
      </c>
    </row>
    <row r="8383" spans="1:19" x14ac:dyDescent="0.25">
      <c r="A8383" s="2">
        <f t="shared" si="552"/>
        <v>45276</v>
      </c>
      <c r="B8383" s="3">
        <v>350</v>
      </c>
      <c r="C8383" s="3">
        <v>300</v>
      </c>
      <c r="D8383">
        <v>400.63080000000002</v>
      </c>
      <c r="E8383">
        <v>6.0999999999999999E-2</v>
      </c>
      <c r="F8383">
        <v>397.05399999999997</v>
      </c>
      <c r="G8383">
        <v>401.09129999999999</v>
      </c>
      <c r="H8383">
        <v>403.74700000000001</v>
      </c>
      <c r="I8383">
        <v>3.5999999999999997E-2</v>
      </c>
      <c r="J8383">
        <v>6.4000000000000001E-2</v>
      </c>
      <c r="K8383">
        <v>7.6999999999999999E-2</v>
      </c>
      <c r="L8383">
        <v>2200.6</v>
      </c>
      <c r="M8383">
        <v>2201</v>
      </c>
      <c r="N8383">
        <v>2216.8000000000002</v>
      </c>
      <c r="Q8383">
        <f t="shared" si="551"/>
        <v>400.6</v>
      </c>
      <c r="R8383">
        <f t="shared" si="554"/>
        <v>401.7</v>
      </c>
      <c r="S8383">
        <f t="shared" si="550"/>
        <v>0</v>
      </c>
    </row>
    <row r="8384" spans="1:19" x14ac:dyDescent="0.25">
      <c r="A8384" s="2">
        <f t="shared" si="552"/>
        <v>45276</v>
      </c>
      <c r="B8384" s="3">
        <v>350</v>
      </c>
      <c r="C8384" s="3">
        <v>400</v>
      </c>
      <c r="D8384">
        <v>400.07440000000003</v>
      </c>
      <c r="E8384">
        <v>0.16500000000000001</v>
      </c>
      <c r="F8384">
        <v>397.28320000000002</v>
      </c>
      <c r="G8384">
        <v>400.26760000000002</v>
      </c>
      <c r="H8384">
        <v>402.67239999999998</v>
      </c>
      <c r="I8384">
        <v>7.8E-2</v>
      </c>
      <c r="J8384">
        <v>0.15</v>
      </c>
      <c r="K8384">
        <v>0.23100000000000001</v>
      </c>
      <c r="L8384">
        <v>2200.8000000000002</v>
      </c>
      <c r="M8384">
        <v>2199.8000000000002</v>
      </c>
      <c r="N8384">
        <v>2215.6</v>
      </c>
      <c r="Q8384">
        <f t="shared" si="551"/>
        <v>400.1</v>
      </c>
      <c r="R8384">
        <f t="shared" si="554"/>
        <v>401.7</v>
      </c>
      <c r="S8384">
        <f t="shared" si="550"/>
        <v>0</v>
      </c>
    </row>
    <row r="8385" spans="1:19" x14ac:dyDescent="0.25">
      <c r="A8385" s="2">
        <f t="shared" si="552"/>
        <v>45276</v>
      </c>
      <c r="B8385" s="3">
        <v>350</v>
      </c>
      <c r="C8385" s="3">
        <v>500</v>
      </c>
      <c r="D8385">
        <v>401.56169999999997</v>
      </c>
      <c r="E8385">
        <v>8.8999999999999996E-2</v>
      </c>
      <c r="F8385">
        <v>396.51479999999998</v>
      </c>
      <c r="G8385">
        <v>402.44779999999997</v>
      </c>
      <c r="H8385">
        <v>405.72239999999999</v>
      </c>
      <c r="I8385">
        <v>4.7E-2</v>
      </c>
      <c r="J8385">
        <v>9.0999999999999998E-2</v>
      </c>
      <c r="K8385">
        <v>0.11600000000000001</v>
      </c>
      <c r="L8385">
        <v>2199.4</v>
      </c>
      <c r="M8385">
        <v>2203.6</v>
      </c>
      <c r="N8385">
        <v>2220.6</v>
      </c>
      <c r="Q8385">
        <f t="shared" si="551"/>
        <v>401.6</v>
      </c>
      <c r="R8385">
        <f t="shared" si="554"/>
        <v>401.7</v>
      </c>
      <c r="S8385">
        <f t="shared" si="550"/>
        <v>0</v>
      </c>
    </row>
    <row r="8386" spans="1:19" x14ac:dyDescent="0.25">
      <c r="A8386" s="2">
        <f t="shared" si="552"/>
        <v>45276</v>
      </c>
      <c r="B8386" s="3">
        <v>350</v>
      </c>
      <c r="C8386" s="3">
        <v>600</v>
      </c>
      <c r="D8386">
        <v>400.19349999999997</v>
      </c>
      <c r="E8386">
        <v>4.3999999999999997E-2</v>
      </c>
      <c r="F8386">
        <v>397.17989999999998</v>
      </c>
      <c r="G8386">
        <v>400.49250000000001</v>
      </c>
      <c r="H8386">
        <v>402.90800000000002</v>
      </c>
      <c r="I8386">
        <v>3.2000000000000001E-2</v>
      </c>
      <c r="J8386">
        <v>4.9000000000000002E-2</v>
      </c>
      <c r="K8386">
        <v>4.9000000000000002E-2</v>
      </c>
      <c r="L8386">
        <v>2200.8000000000002</v>
      </c>
      <c r="M8386">
        <v>2199.6</v>
      </c>
      <c r="N8386">
        <v>2215</v>
      </c>
      <c r="Q8386">
        <f t="shared" si="551"/>
        <v>400.2</v>
      </c>
      <c r="R8386">
        <f t="shared" si="554"/>
        <v>401.7</v>
      </c>
      <c r="S8386">
        <f t="shared" si="550"/>
        <v>0</v>
      </c>
    </row>
    <row r="8387" spans="1:19" x14ac:dyDescent="0.25">
      <c r="A8387" s="2">
        <f t="shared" si="552"/>
        <v>45276</v>
      </c>
      <c r="B8387" s="3">
        <v>350</v>
      </c>
      <c r="C8387" s="3">
        <v>700</v>
      </c>
      <c r="D8387">
        <v>400.3306</v>
      </c>
      <c r="E8387">
        <v>7.5999999999999998E-2</v>
      </c>
      <c r="F8387">
        <v>397.02820000000003</v>
      </c>
      <c r="G8387">
        <v>400.7122</v>
      </c>
      <c r="H8387">
        <v>403.25119999999998</v>
      </c>
      <c r="I8387">
        <v>4.9000000000000002E-2</v>
      </c>
      <c r="J8387">
        <v>6.8000000000000005E-2</v>
      </c>
      <c r="K8387">
        <v>0.10199999999999999</v>
      </c>
      <c r="L8387">
        <v>2200.4</v>
      </c>
      <c r="M8387">
        <v>2200.4</v>
      </c>
      <c r="N8387">
        <v>2216.4</v>
      </c>
      <c r="Q8387">
        <f t="shared" si="551"/>
        <v>400.3</v>
      </c>
      <c r="R8387">
        <f t="shared" si="554"/>
        <v>401.7</v>
      </c>
      <c r="S8387">
        <f t="shared" si="550"/>
        <v>0</v>
      </c>
    </row>
    <row r="8388" spans="1:19" x14ac:dyDescent="0.25">
      <c r="A8388" s="2">
        <f t="shared" si="552"/>
        <v>45276</v>
      </c>
      <c r="B8388" s="3">
        <v>350</v>
      </c>
      <c r="C8388" s="3">
        <v>800</v>
      </c>
      <c r="D8388">
        <v>402.03109999999998</v>
      </c>
      <c r="E8388">
        <v>9.2999999999999999E-2</v>
      </c>
      <c r="F8388">
        <v>396.1687</v>
      </c>
      <c r="G8388">
        <v>403.07209999999998</v>
      </c>
      <c r="H8388">
        <v>406.85239999999999</v>
      </c>
      <c r="I8388">
        <v>4.4999999999999998E-2</v>
      </c>
      <c r="J8388">
        <v>8.7999999999999995E-2</v>
      </c>
      <c r="K8388">
        <v>0.128</v>
      </c>
      <c r="L8388">
        <v>2198.8000000000002</v>
      </c>
      <c r="M8388">
        <v>2205.1999999999998</v>
      </c>
      <c r="N8388">
        <v>2223.8000000000002</v>
      </c>
      <c r="Q8388">
        <f t="shared" si="551"/>
        <v>402</v>
      </c>
      <c r="R8388">
        <f t="shared" si="554"/>
        <v>402</v>
      </c>
      <c r="S8388">
        <f t="shared" si="550"/>
        <v>0.30000000000001137</v>
      </c>
    </row>
    <row r="8389" spans="1:19" x14ac:dyDescent="0.25">
      <c r="A8389" s="2">
        <f t="shared" si="552"/>
        <v>45276</v>
      </c>
      <c r="B8389" s="3">
        <v>350</v>
      </c>
      <c r="C8389" s="3">
        <v>900</v>
      </c>
      <c r="D8389">
        <v>402.55669999999998</v>
      </c>
      <c r="E8389">
        <v>0.06</v>
      </c>
      <c r="F8389">
        <v>396.6096</v>
      </c>
      <c r="G8389">
        <v>403.78359999999998</v>
      </c>
      <c r="H8389">
        <v>407.27690000000001</v>
      </c>
      <c r="I8389">
        <v>4.5999999999999999E-2</v>
      </c>
      <c r="J8389">
        <v>5.8999999999999997E-2</v>
      </c>
      <c r="K8389">
        <v>7.1999999999999995E-2</v>
      </c>
      <c r="L8389">
        <v>2199.8000000000002</v>
      </c>
      <c r="M8389">
        <v>2206.4</v>
      </c>
      <c r="N8389">
        <v>2223.8000000000002</v>
      </c>
      <c r="Q8389">
        <f t="shared" si="551"/>
        <v>402.6</v>
      </c>
      <c r="R8389">
        <f t="shared" si="554"/>
        <v>402.6</v>
      </c>
      <c r="S8389">
        <f t="shared" ref="S8389:S8452" si="555">IF(R8389&gt;R8388,R8389-R8388,0)</f>
        <v>0.60000000000002274</v>
      </c>
    </row>
    <row r="8390" spans="1:19" x14ac:dyDescent="0.25">
      <c r="A8390" s="2">
        <f t="shared" si="552"/>
        <v>45276</v>
      </c>
      <c r="B8390" s="3">
        <v>350</v>
      </c>
      <c r="C8390" s="3">
        <v>1000</v>
      </c>
      <c r="D8390">
        <v>402.35980000000001</v>
      </c>
      <c r="E8390">
        <v>4.4999999999999998E-2</v>
      </c>
      <c r="F8390">
        <v>397.34870000000001</v>
      </c>
      <c r="G8390">
        <v>403.51979999999998</v>
      </c>
      <c r="H8390">
        <v>406.21080000000001</v>
      </c>
      <c r="I8390">
        <v>3.5999999999999997E-2</v>
      </c>
      <c r="J8390">
        <v>4.1000000000000002E-2</v>
      </c>
      <c r="K8390">
        <v>5.5E-2</v>
      </c>
      <c r="L8390">
        <v>2201.1999999999998</v>
      </c>
      <c r="M8390">
        <v>2205.8000000000002</v>
      </c>
      <c r="N8390">
        <v>2221.8000000000002</v>
      </c>
      <c r="Q8390">
        <f t="shared" ref="Q8390:Q8453" si="556">ROUND(D8390,1)</f>
        <v>402.4</v>
      </c>
      <c r="R8390">
        <f t="shared" si="554"/>
        <v>402.6</v>
      </c>
      <c r="S8390">
        <f t="shared" si="555"/>
        <v>0</v>
      </c>
    </row>
    <row r="8391" spans="1:19" x14ac:dyDescent="0.25">
      <c r="A8391" s="2">
        <f t="shared" ref="A8391:A8454" si="557">A$5-1+B8391</f>
        <v>45276</v>
      </c>
      <c r="B8391" s="3">
        <v>350</v>
      </c>
      <c r="C8391" s="3">
        <v>1100</v>
      </c>
      <c r="D8391">
        <v>402.40429999999998</v>
      </c>
      <c r="E8391">
        <v>5.7000000000000002E-2</v>
      </c>
      <c r="F8391">
        <v>397.57459999999998</v>
      </c>
      <c r="G8391">
        <v>403.62389999999999</v>
      </c>
      <c r="H8391">
        <v>406.01429999999999</v>
      </c>
      <c r="I8391">
        <v>5.7000000000000002E-2</v>
      </c>
      <c r="J8391">
        <v>6.0999999999999999E-2</v>
      </c>
      <c r="K8391">
        <v>5.2999999999999999E-2</v>
      </c>
      <c r="L8391">
        <v>2201.8000000000002</v>
      </c>
      <c r="M8391">
        <v>2205.8000000000002</v>
      </c>
      <c r="N8391">
        <v>2221.4</v>
      </c>
      <c r="Q8391">
        <f t="shared" si="556"/>
        <v>402.4</v>
      </c>
      <c r="R8391">
        <f t="shared" ref="R8391:R8422" si="558">ROUND(IF(Q8391&lt;R8390,R8390,Q8391),1)</f>
        <v>402.6</v>
      </c>
      <c r="S8391">
        <f t="shared" si="555"/>
        <v>0</v>
      </c>
    </row>
    <row r="8392" spans="1:19" x14ac:dyDescent="0.25">
      <c r="A8392" s="2">
        <f t="shared" si="557"/>
        <v>45276</v>
      </c>
      <c r="B8392" s="3">
        <v>350</v>
      </c>
      <c r="C8392" s="3">
        <v>1200</v>
      </c>
      <c r="D8392">
        <v>402.18279999999999</v>
      </c>
      <c r="E8392">
        <v>0.47299999999999998</v>
      </c>
      <c r="F8392">
        <v>397.17989999999998</v>
      </c>
      <c r="G8392">
        <v>402.99059999999997</v>
      </c>
      <c r="H8392">
        <v>406.37779999999998</v>
      </c>
      <c r="I8392">
        <v>0.42499999999999999</v>
      </c>
      <c r="J8392">
        <v>0.41899999999999998</v>
      </c>
      <c r="K8392">
        <v>0.56100000000000005</v>
      </c>
      <c r="L8392">
        <v>2202.4</v>
      </c>
      <c r="M8392">
        <v>2206.4</v>
      </c>
      <c r="N8392">
        <v>2224.6</v>
      </c>
      <c r="Q8392">
        <f t="shared" si="556"/>
        <v>402.2</v>
      </c>
      <c r="R8392">
        <f t="shared" si="558"/>
        <v>402.6</v>
      </c>
      <c r="S8392">
        <f t="shared" si="555"/>
        <v>0</v>
      </c>
    </row>
    <row r="8393" spans="1:19" x14ac:dyDescent="0.25">
      <c r="A8393" s="2">
        <f t="shared" si="557"/>
        <v>45276</v>
      </c>
      <c r="B8393" s="3">
        <v>350</v>
      </c>
      <c r="C8393" s="3">
        <v>1300</v>
      </c>
      <c r="D8393">
        <v>403.45710000000003</v>
      </c>
      <c r="E8393">
        <v>4.3999999999999997E-2</v>
      </c>
      <c r="F8393">
        <v>398.32310000000001</v>
      </c>
      <c r="G8393">
        <v>404.17939999999999</v>
      </c>
      <c r="H8393">
        <v>407.86869999999999</v>
      </c>
      <c r="I8393">
        <v>4.2000000000000003E-2</v>
      </c>
      <c r="J8393">
        <v>3.7999999999999999E-2</v>
      </c>
      <c r="K8393">
        <v>5.0999999999999997E-2</v>
      </c>
      <c r="L8393">
        <v>2203.1999999999998</v>
      </c>
      <c r="M8393">
        <v>2207.1999999999998</v>
      </c>
      <c r="N8393">
        <v>2225.1999999999998</v>
      </c>
      <c r="Q8393">
        <f t="shared" si="556"/>
        <v>403.5</v>
      </c>
      <c r="R8393">
        <f t="shared" si="558"/>
        <v>403.5</v>
      </c>
      <c r="S8393">
        <f t="shared" si="555"/>
        <v>0.89999999999997726</v>
      </c>
    </row>
    <row r="8394" spans="1:19" x14ac:dyDescent="0.25">
      <c r="A8394" s="2">
        <f t="shared" si="557"/>
        <v>45276</v>
      </c>
      <c r="B8394" s="3">
        <v>350</v>
      </c>
      <c r="C8394" s="3">
        <v>1400</v>
      </c>
      <c r="D8394">
        <v>403.58600000000001</v>
      </c>
      <c r="E8394">
        <v>0.04</v>
      </c>
      <c r="F8394">
        <v>398.46109999999999</v>
      </c>
      <c r="G8394">
        <v>404.32709999999997</v>
      </c>
      <c r="H8394">
        <v>407.96969999999999</v>
      </c>
      <c r="I8394">
        <v>3.5999999999999997E-2</v>
      </c>
      <c r="J8394">
        <v>4.5999999999999999E-2</v>
      </c>
      <c r="K8394">
        <v>3.5999999999999997E-2</v>
      </c>
      <c r="L8394">
        <v>2203.4</v>
      </c>
      <c r="M8394">
        <v>2207.6</v>
      </c>
      <c r="N8394">
        <v>2225.4</v>
      </c>
      <c r="Q8394">
        <f t="shared" si="556"/>
        <v>403.6</v>
      </c>
      <c r="R8394">
        <f t="shared" si="558"/>
        <v>403.6</v>
      </c>
      <c r="S8394">
        <f t="shared" si="555"/>
        <v>0.10000000000002274</v>
      </c>
    </row>
    <row r="8395" spans="1:19" x14ac:dyDescent="0.25">
      <c r="A8395" s="2">
        <f t="shared" si="557"/>
        <v>45276</v>
      </c>
      <c r="B8395" s="3">
        <v>350</v>
      </c>
      <c r="C8395" s="3">
        <v>1500</v>
      </c>
      <c r="D8395">
        <v>404.05130000000003</v>
      </c>
      <c r="E8395">
        <v>0.26500000000000001</v>
      </c>
      <c r="F8395">
        <v>398.44049999999999</v>
      </c>
      <c r="G8395">
        <v>404.90219999999999</v>
      </c>
      <c r="H8395">
        <v>408.81119999999999</v>
      </c>
      <c r="I8395">
        <v>0.14000000000000001</v>
      </c>
      <c r="J8395">
        <v>0.25600000000000001</v>
      </c>
      <c r="K8395">
        <v>0.35399999999999998</v>
      </c>
      <c r="L8395">
        <v>2203</v>
      </c>
      <c r="M8395">
        <v>2209.4</v>
      </c>
      <c r="N8395">
        <v>2228.1999999999998</v>
      </c>
      <c r="Q8395">
        <f t="shared" si="556"/>
        <v>404.1</v>
      </c>
      <c r="R8395">
        <f t="shared" si="558"/>
        <v>404.1</v>
      </c>
      <c r="S8395">
        <f t="shared" si="555"/>
        <v>0.5</v>
      </c>
    </row>
    <row r="8396" spans="1:19" x14ac:dyDescent="0.25">
      <c r="A8396" s="2">
        <f t="shared" si="557"/>
        <v>45276</v>
      </c>
      <c r="B8396" s="3">
        <v>350</v>
      </c>
      <c r="C8396" s="3">
        <v>1600</v>
      </c>
      <c r="D8396">
        <v>401.35340000000002</v>
      </c>
      <c r="E8396">
        <v>5.1999999999999998E-2</v>
      </c>
      <c r="F8396">
        <v>399.95659999999998</v>
      </c>
      <c r="G8396">
        <v>401.05329999999998</v>
      </c>
      <c r="H8396">
        <v>403.05009999999999</v>
      </c>
      <c r="I8396">
        <v>4.7E-2</v>
      </c>
      <c r="J8396">
        <v>0.05</v>
      </c>
      <c r="K8396">
        <v>5.8999999999999997E-2</v>
      </c>
      <c r="L8396">
        <v>2206.4</v>
      </c>
      <c r="M8396">
        <v>2201</v>
      </c>
      <c r="N8396">
        <v>2215.6</v>
      </c>
      <c r="Q8396">
        <f t="shared" si="556"/>
        <v>401.4</v>
      </c>
      <c r="R8396">
        <f t="shared" si="558"/>
        <v>404.1</v>
      </c>
      <c r="S8396">
        <f t="shared" si="555"/>
        <v>0</v>
      </c>
    </row>
    <row r="8397" spans="1:19" x14ac:dyDescent="0.25">
      <c r="A8397" s="2">
        <f t="shared" si="557"/>
        <v>45276</v>
      </c>
      <c r="B8397" s="3">
        <v>350</v>
      </c>
      <c r="C8397" s="3">
        <v>1700</v>
      </c>
      <c r="D8397">
        <v>399.52319999999997</v>
      </c>
      <c r="E8397">
        <v>0.252</v>
      </c>
      <c r="F8397">
        <v>400.97680000000003</v>
      </c>
      <c r="G8397">
        <v>398.38220000000001</v>
      </c>
      <c r="H8397">
        <v>399.21039999999999</v>
      </c>
      <c r="I8397">
        <v>9.9000000000000005E-2</v>
      </c>
      <c r="J8397">
        <v>0.245</v>
      </c>
      <c r="K8397">
        <v>0.34799999999999998</v>
      </c>
      <c r="L8397">
        <v>2208.8000000000002</v>
      </c>
      <c r="M8397">
        <v>2194.6</v>
      </c>
      <c r="N8397">
        <v>2206.4</v>
      </c>
      <c r="Q8397">
        <f t="shared" si="556"/>
        <v>399.5</v>
      </c>
      <c r="R8397">
        <f t="shared" si="558"/>
        <v>404.1</v>
      </c>
      <c r="S8397">
        <f t="shared" si="555"/>
        <v>0</v>
      </c>
    </row>
    <row r="8398" spans="1:19" x14ac:dyDescent="0.25">
      <c r="A8398" s="2">
        <f t="shared" si="557"/>
        <v>45276</v>
      </c>
      <c r="B8398" s="3">
        <v>350</v>
      </c>
      <c r="C8398" s="3">
        <v>1800</v>
      </c>
      <c r="D8398">
        <v>399.78100000000001</v>
      </c>
      <c r="E8398">
        <v>0.11799999999999999</v>
      </c>
      <c r="F8398">
        <v>400.9751</v>
      </c>
      <c r="G8398">
        <v>398.67739999999998</v>
      </c>
      <c r="H8398">
        <v>399.69040000000001</v>
      </c>
      <c r="I8398">
        <v>7.1999999999999995E-2</v>
      </c>
      <c r="J8398">
        <v>0.11700000000000001</v>
      </c>
      <c r="K8398">
        <v>0.151</v>
      </c>
      <c r="L8398">
        <v>2208.4</v>
      </c>
      <c r="M8398">
        <v>2196.4</v>
      </c>
      <c r="N8398">
        <v>2209.1999999999998</v>
      </c>
      <c r="Q8398">
        <f t="shared" si="556"/>
        <v>399.8</v>
      </c>
      <c r="R8398">
        <f t="shared" si="558"/>
        <v>404.1</v>
      </c>
      <c r="S8398">
        <f t="shared" si="555"/>
        <v>0</v>
      </c>
    </row>
    <row r="8399" spans="1:19" x14ac:dyDescent="0.25">
      <c r="A8399" s="2">
        <f t="shared" si="557"/>
        <v>45276</v>
      </c>
      <c r="B8399" s="3">
        <v>350</v>
      </c>
      <c r="C8399" s="3">
        <v>1900</v>
      </c>
      <c r="D8399">
        <v>400.96010000000001</v>
      </c>
      <c r="E8399">
        <v>4.3999999999999997E-2</v>
      </c>
      <c r="F8399">
        <v>400.21940000000001</v>
      </c>
      <c r="G8399">
        <v>400.46140000000003</v>
      </c>
      <c r="H8399">
        <v>402.19959999999998</v>
      </c>
      <c r="I8399">
        <v>3.4000000000000002E-2</v>
      </c>
      <c r="J8399">
        <v>4.2999999999999997E-2</v>
      </c>
      <c r="K8399">
        <v>5.3999999999999999E-2</v>
      </c>
      <c r="L8399">
        <v>2207</v>
      </c>
      <c r="M8399">
        <v>2199.6</v>
      </c>
      <c r="N8399">
        <v>2213.4</v>
      </c>
      <c r="Q8399">
        <f t="shared" si="556"/>
        <v>401</v>
      </c>
      <c r="R8399">
        <f t="shared" si="558"/>
        <v>404.1</v>
      </c>
      <c r="S8399">
        <f t="shared" si="555"/>
        <v>0</v>
      </c>
    </row>
    <row r="8400" spans="1:19" x14ac:dyDescent="0.25">
      <c r="A8400" s="2">
        <f t="shared" si="557"/>
        <v>45276</v>
      </c>
      <c r="B8400" s="3">
        <v>350</v>
      </c>
      <c r="C8400" s="3">
        <v>2000</v>
      </c>
      <c r="D8400">
        <v>399.3972</v>
      </c>
      <c r="E8400">
        <v>6.7000000000000004E-2</v>
      </c>
      <c r="F8400">
        <v>401.16370000000001</v>
      </c>
      <c r="G8400">
        <v>398.26819999999998</v>
      </c>
      <c r="H8400">
        <v>398.75990000000002</v>
      </c>
      <c r="I8400">
        <v>4.8000000000000001E-2</v>
      </c>
      <c r="J8400">
        <v>6.3E-2</v>
      </c>
      <c r="K8400">
        <v>8.5000000000000006E-2</v>
      </c>
      <c r="L8400">
        <v>2209</v>
      </c>
      <c r="M8400">
        <v>2195</v>
      </c>
      <c r="N8400">
        <v>2206.4</v>
      </c>
      <c r="Q8400">
        <f t="shared" si="556"/>
        <v>399.4</v>
      </c>
      <c r="R8400">
        <f t="shared" si="558"/>
        <v>404.1</v>
      </c>
      <c r="S8400">
        <f t="shared" si="555"/>
        <v>0</v>
      </c>
    </row>
    <row r="8401" spans="1:19" x14ac:dyDescent="0.25">
      <c r="A8401" s="2">
        <f t="shared" si="557"/>
        <v>45276</v>
      </c>
      <c r="B8401" s="3">
        <v>350</v>
      </c>
      <c r="C8401" s="3">
        <v>2100</v>
      </c>
      <c r="D8401">
        <v>398.89949999999999</v>
      </c>
      <c r="E8401">
        <v>8.7999999999999995E-2</v>
      </c>
      <c r="F8401">
        <v>401.36779999999999</v>
      </c>
      <c r="G8401">
        <v>397.67790000000002</v>
      </c>
      <c r="H8401">
        <v>397.65269999999998</v>
      </c>
      <c r="I8401">
        <v>5.2999999999999999E-2</v>
      </c>
      <c r="J8401">
        <v>7.5999999999999998E-2</v>
      </c>
      <c r="K8401">
        <v>0.12</v>
      </c>
      <c r="L8401">
        <v>2209.4</v>
      </c>
      <c r="M8401">
        <v>2193.8000000000002</v>
      </c>
      <c r="N8401">
        <v>2204.1999999999998</v>
      </c>
      <c r="Q8401">
        <f t="shared" si="556"/>
        <v>398.9</v>
      </c>
      <c r="R8401">
        <f t="shared" si="558"/>
        <v>404.1</v>
      </c>
      <c r="S8401">
        <f t="shared" si="555"/>
        <v>0</v>
      </c>
    </row>
    <row r="8402" spans="1:19" x14ac:dyDescent="0.25">
      <c r="A8402" s="2">
        <f t="shared" si="557"/>
        <v>45276</v>
      </c>
      <c r="B8402" s="3">
        <v>350</v>
      </c>
      <c r="C8402" s="3">
        <v>2200</v>
      </c>
      <c r="D8402">
        <v>398.83240000000001</v>
      </c>
      <c r="E8402">
        <v>0.10299999999999999</v>
      </c>
      <c r="F8402">
        <v>401.43540000000002</v>
      </c>
      <c r="G8402">
        <v>397.55889999999999</v>
      </c>
      <c r="H8402">
        <v>397.50279999999998</v>
      </c>
      <c r="I8402">
        <v>5.3999999999999999E-2</v>
      </c>
      <c r="J8402">
        <v>0.1</v>
      </c>
      <c r="K8402">
        <v>0.13700000000000001</v>
      </c>
      <c r="L8402">
        <v>2209.4</v>
      </c>
      <c r="M8402">
        <v>2194</v>
      </c>
      <c r="N8402">
        <v>2204.8000000000002</v>
      </c>
      <c r="Q8402">
        <f t="shared" si="556"/>
        <v>398.8</v>
      </c>
      <c r="R8402">
        <f t="shared" si="558"/>
        <v>404.1</v>
      </c>
      <c r="S8402">
        <f t="shared" si="555"/>
        <v>0</v>
      </c>
    </row>
    <row r="8403" spans="1:19" x14ac:dyDescent="0.25">
      <c r="A8403" s="2">
        <f t="shared" si="557"/>
        <v>45276</v>
      </c>
      <c r="B8403" s="3">
        <v>350</v>
      </c>
      <c r="C8403" s="3">
        <v>2300</v>
      </c>
      <c r="D8403">
        <v>398.48200000000003</v>
      </c>
      <c r="E8403">
        <v>5.2999999999999999E-2</v>
      </c>
      <c r="F8403">
        <v>401.49250000000001</v>
      </c>
      <c r="G8403">
        <v>397.16570000000002</v>
      </c>
      <c r="H8403">
        <v>396.78789999999998</v>
      </c>
      <c r="I8403">
        <v>2.5000000000000001E-2</v>
      </c>
      <c r="J8403">
        <v>5.8000000000000003E-2</v>
      </c>
      <c r="K8403">
        <v>6.6000000000000003E-2</v>
      </c>
      <c r="L8403">
        <v>2209.6</v>
      </c>
      <c r="M8403">
        <v>2192.8000000000002</v>
      </c>
      <c r="N8403">
        <v>2202.6</v>
      </c>
      <c r="Q8403">
        <f t="shared" si="556"/>
        <v>398.5</v>
      </c>
      <c r="R8403">
        <f t="shared" si="558"/>
        <v>404.1</v>
      </c>
      <c r="S8403">
        <f t="shared" si="555"/>
        <v>0</v>
      </c>
    </row>
    <row r="8404" spans="1:19" x14ac:dyDescent="0.25">
      <c r="A8404" s="2">
        <f t="shared" si="557"/>
        <v>45276</v>
      </c>
      <c r="B8404" s="3">
        <v>350</v>
      </c>
      <c r="C8404" s="3">
        <v>2400</v>
      </c>
      <c r="D8404">
        <v>396.32310000000001</v>
      </c>
      <c r="E8404">
        <v>5.1999999999999998E-2</v>
      </c>
      <c r="F8404">
        <v>402.5419</v>
      </c>
      <c r="G8404">
        <v>394.39659999999998</v>
      </c>
      <c r="H8404">
        <v>392.0308</v>
      </c>
      <c r="I8404">
        <v>4.9000000000000002E-2</v>
      </c>
      <c r="J8404">
        <v>4.9000000000000002E-2</v>
      </c>
      <c r="K8404">
        <v>5.8000000000000003E-2</v>
      </c>
      <c r="L8404">
        <v>2211.6</v>
      </c>
      <c r="M8404">
        <v>2187.4</v>
      </c>
      <c r="N8404">
        <v>2193</v>
      </c>
      <c r="Q8404">
        <f t="shared" si="556"/>
        <v>396.3</v>
      </c>
      <c r="R8404">
        <f t="shared" si="558"/>
        <v>404.1</v>
      </c>
      <c r="S8404">
        <f t="shared" si="555"/>
        <v>0</v>
      </c>
    </row>
    <row r="8405" spans="1:19" x14ac:dyDescent="0.25">
      <c r="A8405" s="2">
        <f t="shared" si="557"/>
        <v>45277</v>
      </c>
      <c r="B8405" s="3">
        <v>351</v>
      </c>
      <c r="C8405" s="3">
        <v>100</v>
      </c>
      <c r="D8405">
        <v>394.27940000000001</v>
      </c>
      <c r="E8405">
        <v>0.17899999999999999</v>
      </c>
      <c r="F8405">
        <v>403.31490000000002</v>
      </c>
      <c r="G8405">
        <v>391.84280000000001</v>
      </c>
      <c r="H8405">
        <v>387.68040000000002</v>
      </c>
      <c r="I8405">
        <v>5.8000000000000003E-2</v>
      </c>
      <c r="J8405">
        <v>0.17799999999999999</v>
      </c>
      <c r="K8405">
        <v>0.247</v>
      </c>
      <c r="L8405">
        <v>2213.4</v>
      </c>
      <c r="M8405">
        <v>2181.4</v>
      </c>
      <c r="N8405">
        <v>2183.4</v>
      </c>
      <c r="Q8405">
        <f t="shared" si="556"/>
        <v>394.3</v>
      </c>
      <c r="R8405">
        <f t="shared" si="558"/>
        <v>404.1</v>
      </c>
      <c r="S8405">
        <f t="shared" si="555"/>
        <v>0</v>
      </c>
    </row>
    <row r="8406" spans="1:19" x14ac:dyDescent="0.25">
      <c r="A8406" s="2">
        <f t="shared" si="557"/>
        <v>45277</v>
      </c>
      <c r="B8406" s="3">
        <v>351</v>
      </c>
      <c r="C8406" s="3">
        <v>200</v>
      </c>
      <c r="D8406">
        <v>395.01990000000001</v>
      </c>
      <c r="E8406">
        <v>0.156</v>
      </c>
      <c r="F8406">
        <v>403.29579999999999</v>
      </c>
      <c r="G8406">
        <v>392.16019999999997</v>
      </c>
      <c r="H8406">
        <v>389.6035</v>
      </c>
      <c r="I8406">
        <v>7.9000000000000001E-2</v>
      </c>
      <c r="J8406">
        <v>0.11799999999999999</v>
      </c>
      <c r="K8406">
        <v>0.22900000000000001</v>
      </c>
      <c r="L8406">
        <v>2213</v>
      </c>
      <c r="M8406">
        <v>2183</v>
      </c>
      <c r="N8406">
        <v>2188.8000000000002</v>
      </c>
      <c r="Q8406">
        <f t="shared" si="556"/>
        <v>395</v>
      </c>
      <c r="R8406">
        <f t="shared" si="558"/>
        <v>404.1</v>
      </c>
      <c r="S8406">
        <f t="shared" si="555"/>
        <v>0</v>
      </c>
    </row>
    <row r="8407" spans="1:19" x14ac:dyDescent="0.25">
      <c r="A8407" s="2">
        <f t="shared" si="557"/>
        <v>45277</v>
      </c>
      <c r="B8407" s="3">
        <v>351</v>
      </c>
      <c r="C8407" s="3">
        <v>300</v>
      </c>
      <c r="D8407">
        <v>395.738</v>
      </c>
      <c r="E8407">
        <v>0.26600000000000001</v>
      </c>
      <c r="F8407">
        <v>402.6302</v>
      </c>
      <c r="G8407">
        <v>393.20049999999998</v>
      </c>
      <c r="H8407">
        <v>391.38319999999999</v>
      </c>
      <c r="I8407">
        <v>9.4E-2</v>
      </c>
      <c r="J8407">
        <v>0.249</v>
      </c>
      <c r="K8407">
        <v>0.376</v>
      </c>
      <c r="L8407">
        <v>2212.1999999999998</v>
      </c>
      <c r="M8407">
        <v>2184</v>
      </c>
      <c r="N8407">
        <v>2190.4</v>
      </c>
      <c r="Q8407">
        <f t="shared" si="556"/>
        <v>395.7</v>
      </c>
      <c r="R8407">
        <f t="shared" si="558"/>
        <v>404.1</v>
      </c>
      <c r="S8407">
        <f t="shared" si="555"/>
        <v>0</v>
      </c>
    </row>
    <row r="8408" spans="1:19" x14ac:dyDescent="0.25">
      <c r="A8408" s="2">
        <f t="shared" si="557"/>
        <v>45277</v>
      </c>
      <c r="B8408" s="3">
        <v>351</v>
      </c>
      <c r="C8408" s="3">
        <v>400</v>
      </c>
      <c r="D8408">
        <v>396.57100000000003</v>
      </c>
      <c r="E8408">
        <v>7.5999999999999998E-2</v>
      </c>
      <c r="F8408">
        <v>402.41370000000001</v>
      </c>
      <c r="G8408">
        <v>393.99430000000001</v>
      </c>
      <c r="H8408">
        <v>393.30500000000001</v>
      </c>
      <c r="I8408">
        <v>5.0999999999999997E-2</v>
      </c>
      <c r="J8408">
        <v>7.0999999999999994E-2</v>
      </c>
      <c r="K8408">
        <v>9.8000000000000004E-2</v>
      </c>
      <c r="L8408">
        <v>2211.4</v>
      </c>
      <c r="M8408">
        <v>2186.6</v>
      </c>
      <c r="N8408">
        <v>2195.6</v>
      </c>
      <c r="Q8408">
        <f t="shared" si="556"/>
        <v>396.6</v>
      </c>
      <c r="R8408">
        <f t="shared" si="558"/>
        <v>404.1</v>
      </c>
      <c r="S8408">
        <f t="shared" si="555"/>
        <v>0</v>
      </c>
    </row>
    <row r="8409" spans="1:19" x14ac:dyDescent="0.25">
      <c r="A8409" s="2">
        <f t="shared" si="557"/>
        <v>45277</v>
      </c>
      <c r="B8409" s="3">
        <v>351</v>
      </c>
      <c r="C8409" s="3">
        <v>500</v>
      </c>
      <c r="D8409">
        <v>396.93110000000001</v>
      </c>
      <c r="E8409">
        <v>0.35099999999999998</v>
      </c>
      <c r="F8409">
        <v>402.37560000000002</v>
      </c>
      <c r="G8409">
        <v>394.43790000000001</v>
      </c>
      <c r="H8409">
        <v>393.97969999999998</v>
      </c>
      <c r="I8409">
        <v>0.13700000000000001</v>
      </c>
      <c r="J8409">
        <v>0.32700000000000001</v>
      </c>
      <c r="K8409">
        <v>0.49299999999999999</v>
      </c>
      <c r="L8409">
        <v>2210.8000000000002</v>
      </c>
      <c r="M8409">
        <v>2188.8000000000002</v>
      </c>
      <c r="N8409">
        <v>2199</v>
      </c>
      <c r="Q8409">
        <f t="shared" si="556"/>
        <v>396.9</v>
      </c>
      <c r="R8409">
        <f t="shared" si="558"/>
        <v>404.1</v>
      </c>
      <c r="S8409">
        <f t="shared" si="555"/>
        <v>0</v>
      </c>
    </row>
    <row r="8410" spans="1:19" x14ac:dyDescent="0.25">
      <c r="A8410" s="2">
        <f t="shared" si="557"/>
        <v>45277</v>
      </c>
      <c r="B8410" s="3">
        <v>351</v>
      </c>
      <c r="C8410" s="3">
        <v>600</v>
      </c>
      <c r="D8410">
        <v>401.02330000000001</v>
      </c>
      <c r="E8410">
        <v>9.7000000000000003E-2</v>
      </c>
      <c r="F8410">
        <v>399.84429999999998</v>
      </c>
      <c r="G8410">
        <v>400.2901</v>
      </c>
      <c r="H8410">
        <v>402.9357</v>
      </c>
      <c r="I8410">
        <v>5.0999999999999997E-2</v>
      </c>
      <c r="J8410">
        <v>9.1999999999999998E-2</v>
      </c>
      <c r="K8410">
        <v>0.13</v>
      </c>
      <c r="L8410">
        <v>2206.4</v>
      </c>
      <c r="M8410">
        <v>2198.8000000000002</v>
      </c>
      <c r="N8410">
        <v>2214.6</v>
      </c>
      <c r="Q8410">
        <f t="shared" si="556"/>
        <v>401</v>
      </c>
      <c r="R8410">
        <f t="shared" si="558"/>
        <v>404.1</v>
      </c>
      <c r="S8410">
        <f t="shared" si="555"/>
        <v>0</v>
      </c>
    </row>
    <row r="8411" spans="1:19" x14ac:dyDescent="0.25">
      <c r="A8411" s="2">
        <f t="shared" si="557"/>
        <v>45277</v>
      </c>
      <c r="B8411" s="3">
        <v>351</v>
      </c>
      <c r="C8411" s="3">
        <v>700</v>
      </c>
      <c r="D8411">
        <v>398.73599999999999</v>
      </c>
      <c r="E8411">
        <v>5.1999999999999998E-2</v>
      </c>
      <c r="F8411">
        <v>401.22770000000003</v>
      </c>
      <c r="G8411">
        <v>397.04500000000002</v>
      </c>
      <c r="H8411">
        <v>397.93540000000002</v>
      </c>
      <c r="I8411">
        <v>4.5999999999999999E-2</v>
      </c>
      <c r="J8411">
        <v>5.1999999999999998E-2</v>
      </c>
      <c r="K8411">
        <v>5.8000000000000003E-2</v>
      </c>
      <c r="L8411">
        <v>2209.1999999999998</v>
      </c>
      <c r="M8411">
        <v>2192.6</v>
      </c>
      <c r="N8411">
        <v>2205</v>
      </c>
      <c r="Q8411">
        <f t="shared" si="556"/>
        <v>398.7</v>
      </c>
      <c r="R8411">
        <f t="shared" si="558"/>
        <v>404.1</v>
      </c>
      <c r="S8411">
        <f t="shared" si="555"/>
        <v>0</v>
      </c>
    </row>
    <row r="8412" spans="1:19" x14ac:dyDescent="0.25">
      <c r="A8412" s="2">
        <f t="shared" si="557"/>
        <v>45277</v>
      </c>
      <c r="B8412" s="3">
        <v>351</v>
      </c>
      <c r="C8412" s="3">
        <v>800</v>
      </c>
      <c r="D8412">
        <v>400.85019999999997</v>
      </c>
      <c r="E8412">
        <v>0.159</v>
      </c>
      <c r="F8412">
        <v>400.02749999999997</v>
      </c>
      <c r="G8412">
        <v>399.99779999999998</v>
      </c>
      <c r="H8412">
        <v>402.52519999999998</v>
      </c>
      <c r="I8412">
        <v>8.2000000000000003E-2</v>
      </c>
      <c r="J8412">
        <v>0.14000000000000001</v>
      </c>
      <c r="K8412">
        <v>0.222</v>
      </c>
      <c r="L8412">
        <v>2206.4</v>
      </c>
      <c r="M8412">
        <v>2199.1999999999998</v>
      </c>
      <c r="N8412">
        <v>2215</v>
      </c>
      <c r="Q8412">
        <f t="shared" si="556"/>
        <v>400.9</v>
      </c>
      <c r="R8412">
        <f t="shared" si="558"/>
        <v>404.1</v>
      </c>
      <c r="S8412">
        <f t="shared" si="555"/>
        <v>0</v>
      </c>
    </row>
    <row r="8413" spans="1:19" x14ac:dyDescent="0.25">
      <c r="A8413" s="2">
        <f t="shared" si="557"/>
        <v>45277</v>
      </c>
      <c r="B8413" s="3">
        <v>351</v>
      </c>
      <c r="C8413" s="3">
        <v>900</v>
      </c>
      <c r="D8413">
        <v>401.16579999999999</v>
      </c>
      <c r="E8413">
        <v>6.0999999999999999E-2</v>
      </c>
      <c r="F8413">
        <v>399.90300000000002</v>
      </c>
      <c r="G8413">
        <v>400.6275</v>
      </c>
      <c r="H8413">
        <v>402.96690000000001</v>
      </c>
      <c r="I8413">
        <v>3.9E-2</v>
      </c>
      <c r="J8413">
        <v>6.0999999999999999E-2</v>
      </c>
      <c r="K8413">
        <v>7.8E-2</v>
      </c>
      <c r="L8413">
        <v>2206.1999999999998</v>
      </c>
      <c r="M8413">
        <v>2200.1999999999998</v>
      </c>
      <c r="N8413">
        <v>2215.8000000000002</v>
      </c>
      <c r="Q8413">
        <f t="shared" si="556"/>
        <v>401.2</v>
      </c>
      <c r="R8413">
        <f t="shared" si="558"/>
        <v>404.1</v>
      </c>
      <c r="S8413">
        <f t="shared" si="555"/>
        <v>0</v>
      </c>
    </row>
    <row r="8414" spans="1:19" x14ac:dyDescent="0.25">
      <c r="A8414" s="2">
        <f t="shared" si="557"/>
        <v>45277</v>
      </c>
      <c r="B8414" s="3">
        <v>351</v>
      </c>
      <c r="C8414" s="3">
        <v>1000</v>
      </c>
      <c r="D8414">
        <v>404.85520000000002</v>
      </c>
      <c r="E8414">
        <v>0.66500000000000004</v>
      </c>
      <c r="F8414">
        <v>397.9074</v>
      </c>
      <c r="G8414">
        <v>406.04829999999998</v>
      </c>
      <c r="H8414">
        <v>410.61</v>
      </c>
      <c r="I8414">
        <v>0.26800000000000002</v>
      </c>
      <c r="J8414">
        <v>0.71</v>
      </c>
      <c r="K8414">
        <v>0.86699999999999999</v>
      </c>
      <c r="L8414">
        <v>2203.1999999999998</v>
      </c>
      <c r="M8414">
        <v>2208.6</v>
      </c>
      <c r="N8414">
        <v>2227.8000000000002</v>
      </c>
      <c r="Q8414">
        <f t="shared" si="556"/>
        <v>404.9</v>
      </c>
      <c r="R8414" s="4">
        <f>R8413</f>
        <v>404.1</v>
      </c>
      <c r="S8414">
        <f t="shared" si="555"/>
        <v>0</v>
      </c>
    </row>
    <row r="8415" spans="1:19" x14ac:dyDescent="0.25">
      <c r="A8415" s="2">
        <f t="shared" si="557"/>
        <v>45277</v>
      </c>
      <c r="B8415" s="3">
        <v>351</v>
      </c>
      <c r="C8415" s="3">
        <v>1100</v>
      </c>
      <c r="D8415">
        <v>403.83850000000001</v>
      </c>
      <c r="E8415">
        <v>4.7E-2</v>
      </c>
      <c r="F8415">
        <v>398.79079999999999</v>
      </c>
      <c r="G8415">
        <v>404.61540000000002</v>
      </c>
      <c r="H8415">
        <v>408.10910000000001</v>
      </c>
      <c r="I8415">
        <v>4.9000000000000002E-2</v>
      </c>
      <c r="J8415">
        <v>4.2000000000000003E-2</v>
      </c>
      <c r="K8415">
        <v>4.9000000000000002E-2</v>
      </c>
      <c r="L8415">
        <v>2204</v>
      </c>
      <c r="M8415">
        <v>2208</v>
      </c>
      <c r="N8415">
        <v>2225.8000000000002</v>
      </c>
      <c r="Q8415">
        <f t="shared" si="556"/>
        <v>403.8</v>
      </c>
      <c r="R8415">
        <f t="shared" ref="R8415:R8459" si="559">ROUND(IF(Q8415&lt;R8414,R8414,Q8415),1)</f>
        <v>404.1</v>
      </c>
      <c r="S8415">
        <f t="shared" si="555"/>
        <v>0</v>
      </c>
    </row>
    <row r="8416" spans="1:19" x14ac:dyDescent="0.25">
      <c r="A8416" s="2">
        <f t="shared" si="557"/>
        <v>45277</v>
      </c>
      <c r="B8416" s="3">
        <v>351</v>
      </c>
      <c r="C8416" s="3">
        <v>1200</v>
      </c>
      <c r="D8416">
        <v>403.89980000000003</v>
      </c>
      <c r="E8416">
        <v>4.7E-2</v>
      </c>
      <c r="F8416">
        <v>398.78559999999999</v>
      </c>
      <c r="G8416">
        <v>404.83440000000002</v>
      </c>
      <c r="H8416">
        <v>408.0795</v>
      </c>
      <c r="I8416">
        <v>4.9000000000000002E-2</v>
      </c>
      <c r="J8416">
        <v>4.9000000000000002E-2</v>
      </c>
      <c r="K8416">
        <v>4.3999999999999997E-2</v>
      </c>
      <c r="L8416">
        <v>2204</v>
      </c>
      <c r="M8416">
        <v>2208.4</v>
      </c>
      <c r="N8416">
        <v>2225.6</v>
      </c>
      <c r="Q8416">
        <f t="shared" si="556"/>
        <v>403.9</v>
      </c>
      <c r="R8416">
        <f t="shared" si="559"/>
        <v>404.1</v>
      </c>
      <c r="S8416">
        <f t="shared" si="555"/>
        <v>0</v>
      </c>
    </row>
    <row r="8417" spans="1:19" x14ac:dyDescent="0.25">
      <c r="A8417" s="2">
        <f t="shared" si="557"/>
        <v>45277</v>
      </c>
      <c r="B8417" s="3">
        <v>351</v>
      </c>
      <c r="C8417" s="3">
        <v>1300</v>
      </c>
      <c r="D8417">
        <v>403.89859999999999</v>
      </c>
      <c r="E8417">
        <v>4.2000000000000003E-2</v>
      </c>
      <c r="F8417">
        <v>398.79419999999999</v>
      </c>
      <c r="G8417">
        <v>404.85520000000002</v>
      </c>
      <c r="H8417">
        <v>408.04640000000001</v>
      </c>
      <c r="I8417">
        <v>4.9000000000000002E-2</v>
      </c>
      <c r="J8417">
        <v>4.7E-2</v>
      </c>
      <c r="K8417">
        <v>2.5000000000000001E-2</v>
      </c>
      <c r="L8417">
        <v>2204.1999999999998</v>
      </c>
      <c r="M8417">
        <v>2208.6</v>
      </c>
      <c r="N8417">
        <v>2225.6</v>
      </c>
      <c r="Q8417">
        <f t="shared" si="556"/>
        <v>403.9</v>
      </c>
      <c r="R8417">
        <f t="shared" si="559"/>
        <v>404.1</v>
      </c>
      <c r="S8417">
        <f t="shared" si="555"/>
        <v>0</v>
      </c>
    </row>
    <row r="8418" spans="1:19" x14ac:dyDescent="0.25">
      <c r="A8418" s="2">
        <f t="shared" si="557"/>
        <v>45277</v>
      </c>
      <c r="B8418" s="3">
        <v>351</v>
      </c>
      <c r="C8418" s="3">
        <v>1400</v>
      </c>
      <c r="D8418">
        <v>403.82889999999998</v>
      </c>
      <c r="E8418">
        <v>3.2000000000000001E-2</v>
      </c>
      <c r="F8418">
        <v>398.64929999999998</v>
      </c>
      <c r="G8418">
        <v>404.79790000000003</v>
      </c>
      <c r="H8418">
        <v>408.0394</v>
      </c>
      <c r="I8418">
        <v>3.1E-2</v>
      </c>
      <c r="J8418">
        <v>3.1E-2</v>
      </c>
      <c r="K8418">
        <v>3.4000000000000002E-2</v>
      </c>
      <c r="L8418">
        <v>2203.8000000000002</v>
      </c>
      <c r="M8418">
        <v>2208.4</v>
      </c>
      <c r="N8418">
        <v>2225.6</v>
      </c>
      <c r="Q8418">
        <f t="shared" si="556"/>
        <v>403.8</v>
      </c>
      <c r="R8418">
        <f t="shared" si="559"/>
        <v>404.1</v>
      </c>
      <c r="S8418">
        <f t="shared" si="555"/>
        <v>0</v>
      </c>
    </row>
    <row r="8419" spans="1:19" x14ac:dyDescent="0.25">
      <c r="A8419" s="2">
        <f t="shared" si="557"/>
        <v>45277</v>
      </c>
      <c r="B8419" s="3">
        <v>351</v>
      </c>
      <c r="C8419" s="3">
        <v>1500</v>
      </c>
      <c r="D8419">
        <v>403.74340000000001</v>
      </c>
      <c r="E8419">
        <v>3.9E-2</v>
      </c>
      <c r="F8419">
        <v>398.54059999999998</v>
      </c>
      <c r="G8419">
        <v>404.64150000000001</v>
      </c>
      <c r="H8419">
        <v>408.04809999999998</v>
      </c>
      <c r="I8419">
        <v>4.1000000000000002E-2</v>
      </c>
      <c r="J8419">
        <v>0.05</v>
      </c>
      <c r="K8419">
        <v>2.1999999999999999E-2</v>
      </c>
      <c r="L8419">
        <v>2203.6</v>
      </c>
      <c r="M8419">
        <v>2208.1999999999998</v>
      </c>
      <c r="N8419">
        <v>2225.6</v>
      </c>
      <c r="Q8419">
        <f t="shared" si="556"/>
        <v>403.7</v>
      </c>
      <c r="R8419">
        <f t="shared" si="559"/>
        <v>404.1</v>
      </c>
      <c r="S8419">
        <f t="shared" si="555"/>
        <v>0</v>
      </c>
    </row>
    <row r="8420" spans="1:19" x14ac:dyDescent="0.25">
      <c r="A8420" s="2">
        <f t="shared" si="557"/>
        <v>45277</v>
      </c>
      <c r="B8420" s="3">
        <v>351</v>
      </c>
      <c r="C8420" s="3">
        <v>1600</v>
      </c>
      <c r="D8420">
        <v>403.59769999999997</v>
      </c>
      <c r="E8420">
        <v>4.2999999999999997E-2</v>
      </c>
      <c r="F8420">
        <v>398.45600000000002</v>
      </c>
      <c r="G8420">
        <v>404.25060000000002</v>
      </c>
      <c r="H8420">
        <v>408.08640000000003</v>
      </c>
      <c r="I8420">
        <v>0.03</v>
      </c>
      <c r="J8420">
        <v>4.9000000000000002E-2</v>
      </c>
      <c r="K8420">
        <v>4.7E-2</v>
      </c>
      <c r="L8420">
        <v>2203.4</v>
      </c>
      <c r="M8420">
        <v>2207.4</v>
      </c>
      <c r="N8420">
        <v>2225.6</v>
      </c>
      <c r="Q8420">
        <f t="shared" si="556"/>
        <v>403.6</v>
      </c>
      <c r="R8420">
        <f t="shared" si="559"/>
        <v>404.1</v>
      </c>
      <c r="S8420">
        <f t="shared" si="555"/>
        <v>0</v>
      </c>
    </row>
    <row r="8421" spans="1:19" x14ac:dyDescent="0.25">
      <c r="A8421" s="2">
        <f t="shared" si="557"/>
        <v>45277</v>
      </c>
      <c r="B8421" s="3">
        <v>351</v>
      </c>
      <c r="C8421" s="3">
        <v>1700</v>
      </c>
      <c r="D8421">
        <v>403.58479999999997</v>
      </c>
      <c r="E8421">
        <v>4.2999999999999997E-2</v>
      </c>
      <c r="F8421">
        <v>398.56130000000002</v>
      </c>
      <c r="G8421">
        <v>404.07350000000002</v>
      </c>
      <c r="H8421">
        <v>408.11950000000002</v>
      </c>
      <c r="I8421">
        <v>3.6999999999999998E-2</v>
      </c>
      <c r="J8421">
        <v>4.2999999999999997E-2</v>
      </c>
      <c r="K8421">
        <v>4.7E-2</v>
      </c>
      <c r="L8421">
        <v>2203.6</v>
      </c>
      <c r="M8421">
        <v>2206.8000000000002</v>
      </c>
      <c r="N8421">
        <v>2225.8000000000002</v>
      </c>
      <c r="Q8421">
        <f t="shared" si="556"/>
        <v>403.6</v>
      </c>
      <c r="R8421">
        <f t="shared" si="559"/>
        <v>404.1</v>
      </c>
      <c r="S8421">
        <f t="shared" si="555"/>
        <v>0</v>
      </c>
    </row>
    <row r="8422" spans="1:19" x14ac:dyDescent="0.25">
      <c r="A8422" s="2">
        <f t="shared" si="557"/>
        <v>45277</v>
      </c>
      <c r="B8422" s="3">
        <v>351</v>
      </c>
      <c r="C8422" s="3">
        <v>1800</v>
      </c>
      <c r="D8422">
        <v>403.80630000000002</v>
      </c>
      <c r="E8422">
        <v>0.03</v>
      </c>
      <c r="F8422">
        <v>398.65620000000001</v>
      </c>
      <c r="G8422">
        <v>404.60849999999999</v>
      </c>
      <c r="H8422">
        <v>408.15440000000001</v>
      </c>
      <c r="I8422">
        <v>3.4000000000000002E-2</v>
      </c>
      <c r="J8422">
        <v>3.5999999999999997E-2</v>
      </c>
      <c r="K8422">
        <v>1.2999999999999999E-2</v>
      </c>
      <c r="L8422">
        <v>2203.8000000000002</v>
      </c>
      <c r="M8422">
        <v>2208</v>
      </c>
      <c r="N8422">
        <v>2225.8000000000002</v>
      </c>
      <c r="Q8422">
        <f t="shared" si="556"/>
        <v>403.8</v>
      </c>
      <c r="R8422">
        <f t="shared" si="559"/>
        <v>404.1</v>
      </c>
      <c r="S8422">
        <f t="shared" si="555"/>
        <v>0</v>
      </c>
    </row>
    <row r="8423" spans="1:19" x14ac:dyDescent="0.25">
      <c r="A8423" s="2">
        <f t="shared" si="557"/>
        <v>45277</v>
      </c>
      <c r="B8423" s="3">
        <v>351</v>
      </c>
      <c r="C8423" s="3">
        <v>1900</v>
      </c>
      <c r="D8423">
        <v>403.6927</v>
      </c>
      <c r="E8423">
        <v>4.2999999999999997E-2</v>
      </c>
      <c r="F8423">
        <v>398.4905</v>
      </c>
      <c r="G8423">
        <v>404.40879999999999</v>
      </c>
      <c r="H8423">
        <v>408.17869999999999</v>
      </c>
      <c r="I8423">
        <v>4.9000000000000002E-2</v>
      </c>
      <c r="J8423">
        <v>3.4000000000000002E-2</v>
      </c>
      <c r="K8423">
        <v>4.3999999999999997E-2</v>
      </c>
      <c r="L8423">
        <v>2203.4</v>
      </c>
      <c r="M8423">
        <v>2207.6</v>
      </c>
      <c r="N8423">
        <v>2225.8000000000002</v>
      </c>
      <c r="Q8423">
        <f t="shared" si="556"/>
        <v>403.7</v>
      </c>
      <c r="R8423">
        <f t="shared" si="559"/>
        <v>404.1</v>
      </c>
      <c r="S8423">
        <f t="shared" si="555"/>
        <v>0</v>
      </c>
    </row>
    <row r="8424" spans="1:19" x14ac:dyDescent="0.25">
      <c r="A8424" s="2">
        <f t="shared" si="557"/>
        <v>45277</v>
      </c>
      <c r="B8424" s="3">
        <v>351</v>
      </c>
      <c r="C8424" s="3">
        <v>2000</v>
      </c>
      <c r="D8424">
        <v>403.72210000000001</v>
      </c>
      <c r="E8424">
        <v>0.04</v>
      </c>
      <c r="F8424">
        <v>398.53019999999998</v>
      </c>
      <c r="G8424">
        <v>404.46429999999998</v>
      </c>
      <c r="H8424">
        <v>408.17180000000002</v>
      </c>
      <c r="I8424">
        <v>3.4000000000000002E-2</v>
      </c>
      <c r="J8424">
        <v>4.4999999999999998E-2</v>
      </c>
      <c r="K8424">
        <v>3.9E-2</v>
      </c>
      <c r="L8424">
        <v>2203.6</v>
      </c>
      <c r="M8424">
        <v>2207.8000000000002</v>
      </c>
      <c r="N8424">
        <v>2225.8000000000002</v>
      </c>
      <c r="Q8424">
        <f t="shared" si="556"/>
        <v>403.7</v>
      </c>
      <c r="R8424">
        <f t="shared" si="559"/>
        <v>404.1</v>
      </c>
      <c r="S8424">
        <f t="shared" si="555"/>
        <v>0</v>
      </c>
    </row>
    <row r="8425" spans="1:19" x14ac:dyDescent="0.25">
      <c r="A8425" s="2">
        <f t="shared" si="557"/>
        <v>45277</v>
      </c>
      <c r="B8425" s="3">
        <v>351</v>
      </c>
      <c r="C8425" s="3">
        <v>2100</v>
      </c>
      <c r="D8425">
        <v>403.78789999999998</v>
      </c>
      <c r="E8425">
        <v>2.8000000000000001E-2</v>
      </c>
      <c r="F8425">
        <v>398.63029999999998</v>
      </c>
      <c r="G8425">
        <v>404.58069999999998</v>
      </c>
      <c r="H8425">
        <v>408.15260000000001</v>
      </c>
      <c r="I8425">
        <v>3.2000000000000001E-2</v>
      </c>
      <c r="J8425">
        <v>3.2000000000000001E-2</v>
      </c>
      <c r="K8425">
        <v>1.9E-2</v>
      </c>
      <c r="L8425">
        <v>2203.8000000000002</v>
      </c>
      <c r="M8425">
        <v>2208</v>
      </c>
      <c r="N8425">
        <v>2225.8000000000002</v>
      </c>
      <c r="Q8425">
        <f t="shared" si="556"/>
        <v>403.8</v>
      </c>
      <c r="R8425">
        <f t="shared" si="559"/>
        <v>404.1</v>
      </c>
      <c r="S8425">
        <f t="shared" si="555"/>
        <v>0</v>
      </c>
    </row>
    <row r="8426" spans="1:19" x14ac:dyDescent="0.25">
      <c r="A8426" s="2">
        <f t="shared" si="557"/>
        <v>45277</v>
      </c>
      <c r="B8426" s="3">
        <v>351</v>
      </c>
      <c r="C8426" s="3">
        <v>2200</v>
      </c>
      <c r="D8426">
        <v>403.79649999999998</v>
      </c>
      <c r="E8426">
        <v>3.3000000000000002E-2</v>
      </c>
      <c r="F8426">
        <v>398.63380000000001</v>
      </c>
      <c r="G8426">
        <v>404.60680000000002</v>
      </c>
      <c r="H8426">
        <v>408.14909999999998</v>
      </c>
      <c r="I8426">
        <v>3.7999999999999999E-2</v>
      </c>
      <c r="J8426">
        <v>3.4000000000000002E-2</v>
      </c>
      <c r="K8426">
        <v>2.5999999999999999E-2</v>
      </c>
      <c r="L8426">
        <v>2203.8000000000002</v>
      </c>
      <c r="M8426">
        <v>2208</v>
      </c>
      <c r="N8426">
        <v>2225.8000000000002</v>
      </c>
      <c r="Q8426">
        <f t="shared" si="556"/>
        <v>403.8</v>
      </c>
      <c r="R8426">
        <f t="shared" si="559"/>
        <v>404.1</v>
      </c>
      <c r="S8426">
        <f t="shared" si="555"/>
        <v>0</v>
      </c>
    </row>
    <row r="8427" spans="1:19" x14ac:dyDescent="0.25">
      <c r="A8427" s="2">
        <f t="shared" si="557"/>
        <v>45277</v>
      </c>
      <c r="B8427" s="3">
        <v>351</v>
      </c>
      <c r="C8427" s="3">
        <v>2300</v>
      </c>
      <c r="D8427">
        <v>403.79820000000001</v>
      </c>
      <c r="E8427">
        <v>2.8000000000000001E-2</v>
      </c>
      <c r="F8427">
        <v>398.64069999999998</v>
      </c>
      <c r="G8427">
        <v>404.59629999999999</v>
      </c>
      <c r="H8427">
        <v>408.15780000000001</v>
      </c>
      <c r="I8427">
        <v>2.9000000000000001E-2</v>
      </c>
      <c r="J8427">
        <v>3.2000000000000001E-2</v>
      </c>
      <c r="K8427">
        <v>2.1999999999999999E-2</v>
      </c>
      <c r="L8427">
        <v>2203.6</v>
      </c>
      <c r="M8427">
        <v>2208</v>
      </c>
      <c r="N8427">
        <v>2225.8000000000002</v>
      </c>
      <c r="Q8427">
        <f t="shared" si="556"/>
        <v>403.8</v>
      </c>
      <c r="R8427">
        <f t="shared" si="559"/>
        <v>404.1</v>
      </c>
      <c r="S8427">
        <f t="shared" si="555"/>
        <v>0</v>
      </c>
    </row>
    <row r="8428" spans="1:19" x14ac:dyDescent="0.25">
      <c r="A8428" s="2">
        <f t="shared" si="557"/>
        <v>45277</v>
      </c>
      <c r="B8428" s="3">
        <v>351</v>
      </c>
      <c r="C8428" s="3">
        <v>2400</v>
      </c>
      <c r="D8428">
        <v>403.80349999999999</v>
      </c>
      <c r="E8428">
        <v>3.3000000000000002E-2</v>
      </c>
      <c r="F8428">
        <v>398.64409999999998</v>
      </c>
      <c r="G8428">
        <v>404.61020000000002</v>
      </c>
      <c r="H8428">
        <v>408.15609999999998</v>
      </c>
      <c r="I8428">
        <v>3.9E-2</v>
      </c>
      <c r="J8428">
        <v>3.7999999999999999E-2</v>
      </c>
      <c r="K8428">
        <v>1.7999999999999999E-2</v>
      </c>
      <c r="L8428">
        <v>2203.8000000000002</v>
      </c>
      <c r="M8428">
        <v>2208</v>
      </c>
      <c r="N8428">
        <v>2225.8000000000002</v>
      </c>
      <c r="Q8428">
        <f t="shared" si="556"/>
        <v>403.8</v>
      </c>
      <c r="R8428">
        <f t="shared" si="559"/>
        <v>404.1</v>
      </c>
      <c r="S8428">
        <f t="shared" si="555"/>
        <v>0</v>
      </c>
    </row>
    <row r="8429" spans="1:19" x14ac:dyDescent="0.25">
      <c r="A8429" s="2">
        <f t="shared" si="557"/>
        <v>45278</v>
      </c>
      <c r="B8429" s="3">
        <v>352</v>
      </c>
      <c r="C8429" s="3">
        <v>100</v>
      </c>
      <c r="D8429">
        <v>403.8116</v>
      </c>
      <c r="E8429">
        <v>3.4000000000000002E-2</v>
      </c>
      <c r="F8429">
        <v>398.64929999999998</v>
      </c>
      <c r="G8429">
        <v>404.62240000000003</v>
      </c>
      <c r="H8429">
        <v>408.16309999999999</v>
      </c>
      <c r="I8429">
        <v>2.5000000000000001E-2</v>
      </c>
      <c r="J8429">
        <v>4.4999999999999998E-2</v>
      </c>
      <c r="K8429">
        <v>0.03</v>
      </c>
      <c r="L8429">
        <v>2203.8000000000002</v>
      </c>
      <c r="M8429">
        <v>2208</v>
      </c>
      <c r="N8429">
        <v>2225.8000000000002</v>
      </c>
      <c r="Q8429">
        <f t="shared" si="556"/>
        <v>403.8</v>
      </c>
      <c r="R8429">
        <f t="shared" si="559"/>
        <v>404.1</v>
      </c>
      <c r="S8429">
        <f t="shared" si="555"/>
        <v>0</v>
      </c>
    </row>
    <row r="8430" spans="1:19" x14ac:dyDescent="0.25">
      <c r="A8430" s="2">
        <f t="shared" si="557"/>
        <v>45278</v>
      </c>
      <c r="B8430" s="3">
        <v>352</v>
      </c>
      <c r="C8430" s="3">
        <v>200</v>
      </c>
      <c r="D8430">
        <v>403.81970000000001</v>
      </c>
      <c r="E8430">
        <v>4.2000000000000003E-2</v>
      </c>
      <c r="F8430">
        <v>398.66140000000001</v>
      </c>
      <c r="G8430">
        <v>404.62240000000003</v>
      </c>
      <c r="H8430">
        <v>408.17529999999999</v>
      </c>
      <c r="I8430">
        <v>3.9E-2</v>
      </c>
      <c r="J8430">
        <v>4.4999999999999998E-2</v>
      </c>
      <c r="K8430">
        <v>4.2000000000000003E-2</v>
      </c>
      <c r="L8430">
        <v>2203.8000000000002</v>
      </c>
      <c r="M8430">
        <v>2208.1999999999998</v>
      </c>
      <c r="N8430">
        <v>2225.8000000000002</v>
      </c>
      <c r="Q8430">
        <f t="shared" si="556"/>
        <v>403.8</v>
      </c>
      <c r="R8430">
        <f t="shared" si="559"/>
        <v>404.1</v>
      </c>
      <c r="S8430">
        <f t="shared" si="555"/>
        <v>0</v>
      </c>
    </row>
    <row r="8431" spans="1:19" x14ac:dyDescent="0.25">
      <c r="A8431" s="2">
        <f t="shared" si="557"/>
        <v>45278</v>
      </c>
      <c r="B8431" s="3">
        <v>352</v>
      </c>
      <c r="C8431" s="3">
        <v>300</v>
      </c>
      <c r="D8431">
        <v>403.81849999999997</v>
      </c>
      <c r="E8431">
        <v>4.1000000000000002E-2</v>
      </c>
      <c r="F8431">
        <v>398.65789999999998</v>
      </c>
      <c r="G8431">
        <v>404.6207</v>
      </c>
      <c r="H8431">
        <v>408.17700000000002</v>
      </c>
      <c r="I8431">
        <v>3.5999999999999997E-2</v>
      </c>
      <c r="J8431">
        <v>4.3999999999999997E-2</v>
      </c>
      <c r="K8431">
        <v>4.2999999999999997E-2</v>
      </c>
      <c r="L8431">
        <v>2203.8000000000002</v>
      </c>
      <c r="M8431">
        <v>2208</v>
      </c>
      <c r="N8431">
        <v>2225.8000000000002</v>
      </c>
      <c r="Q8431">
        <f t="shared" si="556"/>
        <v>403.8</v>
      </c>
      <c r="R8431">
        <f t="shared" si="559"/>
        <v>404.1</v>
      </c>
      <c r="S8431">
        <f t="shared" si="555"/>
        <v>0</v>
      </c>
    </row>
    <row r="8432" spans="1:19" x14ac:dyDescent="0.25">
      <c r="A8432" s="2">
        <f t="shared" si="557"/>
        <v>45278</v>
      </c>
      <c r="B8432" s="3">
        <v>352</v>
      </c>
      <c r="C8432" s="3">
        <v>400</v>
      </c>
      <c r="D8432">
        <v>403.85430000000002</v>
      </c>
      <c r="E8432">
        <v>0.04</v>
      </c>
      <c r="F8432">
        <v>398.7045</v>
      </c>
      <c r="G8432">
        <v>404.6832</v>
      </c>
      <c r="H8432">
        <v>408.17529999999999</v>
      </c>
      <c r="I8432">
        <v>4.7E-2</v>
      </c>
      <c r="J8432">
        <v>2.8000000000000001E-2</v>
      </c>
      <c r="K8432">
        <v>4.2000000000000003E-2</v>
      </c>
      <c r="L8432">
        <v>2204</v>
      </c>
      <c r="M8432">
        <v>2208.1999999999998</v>
      </c>
      <c r="N8432">
        <v>2225.8000000000002</v>
      </c>
      <c r="Q8432">
        <f t="shared" si="556"/>
        <v>403.9</v>
      </c>
      <c r="R8432">
        <f t="shared" si="559"/>
        <v>404.1</v>
      </c>
      <c r="S8432">
        <f t="shared" si="555"/>
        <v>0</v>
      </c>
    </row>
    <row r="8433" spans="1:19" x14ac:dyDescent="0.25">
      <c r="A8433" s="2">
        <f t="shared" si="557"/>
        <v>45278</v>
      </c>
      <c r="B8433" s="3">
        <v>352</v>
      </c>
      <c r="C8433" s="3">
        <v>500</v>
      </c>
      <c r="D8433">
        <v>403.80700000000002</v>
      </c>
      <c r="E8433">
        <v>3.5000000000000003E-2</v>
      </c>
      <c r="F8433">
        <v>398.63720000000001</v>
      </c>
      <c r="G8433">
        <v>404.6241</v>
      </c>
      <c r="H8433">
        <v>408.15960000000001</v>
      </c>
      <c r="I8433">
        <v>2.9000000000000001E-2</v>
      </c>
      <c r="J8433">
        <v>4.5999999999999999E-2</v>
      </c>
      <c r="K8433">
        <v>2.5000000000000001E-2</v>
      </c>
      <c r="L8433">
        <v>2203.8000000000002</v>
      </c>
      <c r="M8433">
        <v>2208.1999999999998</v>
      </c>
      <c r="N8433">
        <v>2225.8000000000002</v>
      </c>
      <c r="Q8433">
        <f t="shared" si="556"/>
        <v>403.8</v>
      </c>
      <c r="R8433">
        <f t="shared" si="559"/>
        <v>404.1</v>
      </c>
      <c r="S8433">
        <f t="shared" si="555"/>
        <v>0</v>
      </c>
    </row>
    <row r="8434" spans="1:19" x14ac:dyDescent="0.25">
      <c r="A8434" s="2">
        <f t="shared" si="557"/>
        <v>45278</v>
      </c>
      <c r="B8434" s="3">
        <v>352</v>
      </c>
      <c r="C8434" s="3">
        <v>600</v>
      </c>
      <c r="D8434">
        <v>403.80869999999999</v>
      </c>
      <c r="E8434">
        <v>3.3000000000000002E-2</v>
      </c>
      <c r="F8434">
        <v>398.64760000000001</v>
      </c>
      <c r="G8434">
        <v>404.6207</v>
      </c>
      <c r="H8434">
        <v>408.15780000000001</v>
      </c>
      <c r="I8434">
        <v>2.9000000000000001E-2</v>
      </c>
      <c r="J8434">
        <v>4.3999999999999997E-2</v>
      </c>
      <c r="K8434">
        <v>2.1999999999999999E-2</v>
      </c>
      <c r="L8434">
        <v>2204</v>
      </c>
      <c r="M8434">
        <v>2208</v>
      </c>
      <c r="N8434">
        <v>2225.8000000000002</v>
      </c>
      <c r="Q8434">
        <f t="shared" si="556"/>
        <v>403.8</v>
      </c>
      <c r="R8434">
        <f t="shared" si="559"/>
        <v>404.1</v>
      </c>
      <c r="S8434">
        <f t="shared" si="555"/>
        <v>0</v>
      </c>
    </row>
    <row r="8435" spans="1:19" x14ac:dyDescent="0.25">
      <c r="A8435" s="2">
        <f t="shared" si="557"/>
        <v>45278</v>
      </c>
      <c r="B8435" s="3">
        <v>352</v>
      </c>
      <c r="C8435" s="3">
        <v>700</v>
      </c>
      <c r="D8435">
        <v>403.80360000000002</v>
      </c>
      <c r="E8435">
        <v>3.5999999999999997E-2</v>
      </c>
      <c r="F8435">
        <v>398.62860000000001</v>
      </c>
      <c r="G8435">
        <v>404.6207</v>
      </c>
      <c r="H8435">
        <v>408.16129999999998</v>
      </c>
      <c r="I8435">
        <v>3.4000000000000002E-2</v>
      </c>
      <c r="J8435">
        <v>4.3999999999999997E-2</v>
      </c>
      <c r="K8435">
        <v>2.8000000000000001E-2</v>
      </c>
      <c r="L8435">
        <v>2203.8000000000002</v>
      </c>
      <c r="M8435">
        <v>2208</v>
      </c>
      <c r="N8435">
        <v>2225.8000000000002</v>
      </c>
      <c r="Q8435">
        <f t="shared" si="556"/>
        <v>403.8</v>
      </c>
      <c r="R8435">
        <f t="shared" si="559"/>
        <v>404.1</v>
      </c>
      <c r="S8435">
        <f t="shared" si="555"/>
        <v>0</v>
      </c>
    </row>
    <row r="8436" spans="1:19" x14ac:dyDescent="0.25">
      <c r="A8436" s="2">
        <f t="shared" si="557"/>
        <v>45278</v>
      </c>
      <c r="B8436" s="3">
        <v>352</v>
      </c>
      <c r="C8436" s="3">
        <v>800</v>
      </c>
      <c r="D8436">
        <v>403.80360000000002</v>
      </c>
      <c r="E8436">
        <v>3.4000000000000002E-2</v>
      </c>
      <c r="F8436">
        <v>398.63380000000001</v>
      </c>
      <c r="G8436">
        <v>404.61020000000002</v>
      </c>
      <c r="H8436">
        <v>408.16660000000002</v>
      </c>
      <c r="I8436">
        <v>2.8000000000000001E-2</v>
      </c>
      <c r="J8436">
        <v>3.7999999999999999E-2</v>
      </c>
      <c r="K8436">
        <v>3.4000000000000002E-2</v>
      </c>
      <c r="L8436">
        <v>2203.8000000000002</v>
      </c>
      <c r="M8436">
        <v>2208</v>
      </c>
      <c r="N8436">
        <v>2225.8000000000002</v>
      </c>
      <c r="Q8436">
        <f t="shared" si="556"/>
        <v>403.8</v>
      </c>
      <c r="R8436">
        <f t="shared" si="559"/>
        <v>404.1</v>
      </c>
      <c r="S8436">
        <f t="shared" si="555"/>
        <v>0</v>
      </c>
    </row>
    <row r="8437" spans="1:19" x14ac:dyDescent="0.25">
      <c r="A8437" s="2">
        <f t="shared" si="557"/>
        <v>45278</v>
      </c>
      <c r="B8437" s="3">
        <v>352</v>
      </c>
      <c r="C8437" s="3">
        <v>900</v>
      </c>
      <c r="D8437">
        <v>403.84339999999997</v>
      </c>
      <c r="E8437">
        <v>4.1000000000000002E-2</v>
      </c>
      <c r="F8437">
        <v>398.68380000000002</v>
      </c>
      <c r="G8437">
        <v>404.67630000000003</v>
      </c>
      <c r="H8437">
        <v>408.17</v>
      </c>
      <c r="I8437">
        <v>4.9000000000000002E-2</v>
      </c>
      <c r="J8437">
        <v>3.5999999999999997E-2</v>
      </c>
      <c r="K8437">
        <v>3.7999999999999999E-2</v>
      </c>
      <c r="L8437">
        <v>2203.8000000000002</v>
      </c>
      <c r="M8437">
        <v>2208.1999999999998</v>
      </c>
      <c r="N8437">
        <v>2225.8000000000002</v>
      </c>
      <c r="Q8437">
        <f t="shared" si="556"/>
        <v>403.8</v>
      </c>
      <c r="R8437">
        <f t="shared" si="559"/>
        <v>404.1</v>
      </c>
      <c r="S8437">
        <f t="shared" si="555"/>
        <v>0</v>
      </c>
    </row>
    <row r="8438" spans="1:19" x14ac:dyDescent="0.25">
      <c r="A8438" s="2">
        <f t="shared" si="557"/>
        <v>45278</v>
      </c>
      <c r="B8438" s="3">
        <v>352</v>
      </c>
      <c r="C8438" s="3">
        <v>1000</v>
      </c>
      <c r="D8438">
        <v>403.81169999999997</v>
      </c>
      <c r="E8438">
        <v>4.1000000000000002E-2</v>
      </c>
      <c r="F8438">
        <v>398.6234</v>
      </c>
      <c r="G8438">
        <v>404.64499999999998</v>
      </c>
      <c r="H8438">
        <v>408.16660000000002</v>
      </c>
      <c r="I8438">
        <v>3.9E-2</v>
      </c>
      <c r="J8438">
        <v>4.9000000000000002E-2</v>
      </c>
      <c r="K8438">
        <v>3.4000000000000002E-2</v>
      </c>
      <c r="L8438">
        <v>2203.8000000000002</v>
      </c>
      <c r="M8438">
        <v>2208</v>
      </c>
      <c r="N8438">
        <v>2225.8000000000002</v>
      </c>
      <c r="Q8438">
        <f t="shared" si="556"/>
        <v>403.8</v>
      </c>
      <c r="R8438">
        <f t="shared" si="559"/>
        <v>404.1</v>
      </c>
      <c r="S8438">
        <f t="shared" si="555"/>
        <v>0</v>
      </c>
    </row>
    <row r="8439" spans="1:19" x14ac:dyDescent="0.25">
      <c r="A8439" s="2">
        <f t="shared" si="557"/>
        <v>45278</v>
      </c>
      <c r="B8439" s="3">
        <v>352</v>
      </c>
      <c r="C8439" s="3">
        <v>1100</v>
      </c>
      <c r="D8439">
        <v>403.8116</v>
      </c>
      <c r="E8439">
        <v>3.6999999999999998E-2</v>
      </c>
      <c r="F8439">
        <v>398.63029999999998</v>
      </c>
      <c r="G8439">
        <v>404.65190000000001</v>
      </c>
      <c r="H8439">
        <v>408.15260000000001</v>
      </c>
      <c r="I8439">
        <v>3.2000000000000001E-2</v>
      </c>
      <c r="J8439">
        <v>4.9000000000000002E-2</v>
      </c>
      <c r="K8439">
        <v>2.5999999999999999E-2</v>
      </c>
      <c r="L8439">
        <v>2203.8000000000002</v>
      </c>
      <c r="M8439">
        <v>2208</v>
      </c>
      <c r="N8439">
        <v>2225.8000000000002</v>
      </c>
      <c r="Q8439">
        <f t="shared" si="556"/>
        <v>403.8</v>
      </c>
      <c r="R8439">
        <f t="shared" si="559"/>
        <v>404.1</v>
      </c>
      <c r="S8439">
        <f t="shared" si="555"/>
        <v>0</v>
      </c>
    </row>
    <row r="8440" spans="1:19" x14ac:dyDescent="0.25">
      <c r="A8440" s="2">
        <f t="shared" si="557"/>
        <v>45278</v>
      </c>
      <c r="B8440" s="3">
        <v>352</v>
      </c>
      <c r="C8440" s="3">
        <v>1200</v>
      </c>
      <c r="D8440">
        <v>403.80009999999999</v>
      </c>
      <c r="E8440">
        <v>4.3999999999999997E-2</v>
      </c>
      <c r="F8440">
        <v>398.61309999999997</v>
      </c>
      <c r="G8440">
        <v>404.64150000000001</v>
      </c>
      <c r="H8440">
        <v>408.14569999999998</v>
      </c>
      <c r="I8440">
        <v>4.4999999999999998E-2</v>
      </c>
      <c r="J8440">
        <v>0.05</v>
      </c>
      <c r="K8440">
        <v>3.6999999999999998E-2</v>
      </c>
      <c r="L8440">
        <v>2203.8000000000002</v>
      </c>
      <c r="M8440">
        <v>2208</v>
      </c>
      <c r="N8440">
        <v>2225.8000000000002</v>
      </c>
      <c r="Q8440">
        <f t="shared" si="556"/>
        <v>403.8</v>
      </c>
      <c r="R8440">
        <f t="shared" si="559"/>
        <v>404.1</v>
      </c>
      <c r="S8440">
        <f t="shared" si="555"/>
        <v>0</v>
      </c>
    </row>
    <row r="8441" spans="1:19" x14ac:dyDescent="0.25">
      <c r="A8441" s="2">
        <f t="shared" si="557"/>
        <v>45278</v>
      </c>
      <c r="B8441" s="3">
        <v>352</v>
      </c>
      <c r="C8441" s="3">
        <v>1300</v>
      </c>
      <c r="D8441">
        <v>403.82659999999998</v>
      </c>
      <c r="E8441">
        <v>4.2999999999999997E-2</v>
      </c>
      <c r="F8441">
        <v>398.67520000000002</v>
      </c>
      <c r="G8441">
        <v>404.67450000000002</v>
      </c>
      <c r="H8441">
        <v>408.13</v>
      </c>
      <c r="I8441">
        <v>4.5999999999999999E-2</v>
      </c>
      <c r="J8441">
        <v>4.2000000000000003E-2</v>
      </c>
      <c r="K8441">
        <v>4.2000000000000003E-2</v>
      </c>
      <c r="L8441">
        <v>2203.8000000000002</v>
      </c>
      <c r="M8441">
        <v>2208.1999999999998</v>
      </c>
      <c r="N8441">
        <v>2225.6</v>
      </c>
      <c r="Q8441">
        <f t="shared" si="556"/>
        <v>403.8</v>
      </c>
      <c r="R8441">
        <f t="shared" si="559"/>
        <v>404.1</v>
      </c>
      <c r="S8441">
        <f t="shared" si="555"/>
        <v>0</v>
      </c>
    </row>
    <row r="8442" spans="1:19" x14ac:dyDescent="0.25">
      <c r="A8442" s="2">
        <f t="shared" si="557"/>
        <v>45278</v>
      </c>
      <c r="B8442" s="3">
        <v>352</v>
      </c>
      <c r="C8442" s="3">
        <v>1400</v>
      </c>
      <c r="D8442">
        <v>403.7688</v>
      </c>
      <c r="E8442">
        <v>4.4999999999999998E-2</v>
      </c>
      <c r="F8442">
        <v>398.5958</v>
      </c>
      <c r="G8442">
        <v>404.60849999999999</v>
      </c>
      <c r="H8442">
        <v>408.10210000000001</v>
      </c>
      <c r="I8442">
        <v>4.9000000000000002E-2</v>
      </c>
      <c r="J8442">
        <v>3.5999999999999997E-2</v>
      </c>
      <c r="K8442">
        <v>0.05</v>
      </c>
      <c r="L8442">
        <v>2203.6</v>
      </c>
      <c r="M8442">
        <v>2208</v>
      </c>
      <c r="N8442">
        <v>2225.8000000000002</v>
      </c>
      <c r="Q8442">
        <f t="shared" si="556"/>
        <v>403.8</v>
      </c>
      <c r="R8442">
        <f t="shared" si="559"/>
        <v>404.1</v>
      </c>
      <c r="S8442">
        <f t="shared" si="555"/>
        <v>0</v>
      </c>
    </row>
    <row r="8443" spans="1:19" x14ac:dyDescent="0.25">
      <c r="A8443" s="2">
        <f t="shared" si="557"/>
        <v>45278</v>
      </c>
      <c r="B8443" s="3">
        <v>352</v>
      </c>
      <c r="C8443" s="3">
        <v>1500</v>
      </c>
      <c r="D8443">
        <v>403.78969999999998</v>
      </c>
      <c r="E8443">
        <v>4.7E-2</v>
      </c>
      <c r="F8443">
        <v>398.5958</v>
      </c>
      <c r="G8443">
        <v>404.64499999999998</v>
      </c>
      <c r="H8443">
        <v>408.12819999999999</v>
      </c>
      <c r="I8443">
        <v>4.9000000000000002E-2</v>
      </c>
      <c r="J8443">
        <v>4.9000000000000002E-2</v>
      </c>
      <c r="K8443">
        <v>4.2999999999999997E-2</v>
      </c>
      <c r="L8443">
        <v>2203.8000000000002</v>
      </c>
      <c r="M8443">
        <v>2208</v>
      </c>
      <c r="N8443">
        <v>2225.6</v>
      </c>
      <c r="Q8443">
        <f t="shared" si="556"/>
        <v>403.8</v>
      </c>
      <c r="R8443">
        <f t="shared" si="559"/>
        <v>404.1</v>
      </c>
      <c r="S8443">
        <f t="shared" si="555"/>
        <v>0</v>
      </c>
    </row>
    <row r="8444" spans="1:19" x14ac:dyDescent="0.25">
      <c r="A8444" s="2">
        <f t="shared" si="557"/>
        <v>45278</v>
      </c>
      <c r="B8444" s="3">
        <v>352</v>
      </c>
      <c r="C8444" s="3">
        <v>1600</v>
      </c>
      <c r="D8444">
        <v>403.81099999999998</v>
      </c>
      <c r="E8444">
        <v>3.7999999999999999E-2</v>
      </c>
      <c r="F8444">
        <v>398.63380000000001</v>
      </c>
      <c r="G8444">
        <v>404.63459999999998</v>
      </c>
      <c r="H8444">
        <v>408.16480000000001</v>
      </c>
      <c r="I8444">
        <v>2.8000000000000001E-2</v>
      </c>
      <c r="J8444">
        <v>4.9000000000000002E-2</v>
      </c>
      <c r="K8444">
        <v>3.3000000000000002E-2</v>
      </c>
      <c r="L8444">
        <v>2203.8000000000002</v>
      </c>
      <c r="M8444">
        <v>2208</v>
      </c>
      <c r="N8444">
        <v>2225.8000000000002</v>
      </c>
      <c r="Q8444">
        <f t="shared" si="556"/>
        <v>403.8</v>
      </c>
      <c r="R8444">
        <f t="shared" si="559"/>
        <v>404.1</v>
      </c>
      <c r="S8444">
        <f t="shared" si="555"/>
        <v>0</v>
      </c>
    </row>
    <row r="8445" spans="1:19" x14ac:dyDescent="0.25">
      <c r="A8445" s="2">
        <f t="shared" si="557"/>
        <v>45278</v>
      </c>
      <c r="B8445" s="3">
        <v>352</v>
      </c>
      <c r="C8445" s="3">
        <v>1700</v>
      </c>
      <c r="D8445">
        <v>403.8347</v>
      </c>
      <c r="E8445">
        <v>4.2999999999999997E-2</v>
      </c>
      <c r="F8445">
        <v>398.65960000000001</v>
      </c>
      <c r="G8445">
        <v>404.66059999999999</v>
      </c>
      <c r="H8445">
        <v>408.18400000000003</v>
      </c>
      <c r="I8445">
        <v>3.6999999999999998E-2</v>
      </c>
      <c r="J8445">
        <v>4.5999999999999999E-2</v>
      </c>
      <c r="K8445">
        <v>4.5999999999999999E-2</v>
      </c>
      <c r="L8445">
        <v>2203.8000000000002</v>
      </c>
      <c r="M8445">
        <v>2208.1999999999998</v>
      </c>
      <c r="N8445">
        <v>2226</v>
      </c>
      <c r="Q8445">
        <f t="shared" si="556"/>
        <v>403.8</v>
      </c>
      <c r="R8445">
        <f t="shared" si="559"/>
        <v>404.1</v>
      </c>
      <c r="S8445">
        <f t="shared" si="555"/>
        <v>0</v>
      </c>
    </row>
    <row r="8446" spans="1:19" x14ac:dyDescent="0.25">
      <c r="A8446" s="2">
        <f t="shared" si="557"/>
        <v>45278</v>
      </c>
      <c r="B8446" s="3">
        <v>352</v>
      </c>
      <c r="C8446" s="3">
        <v>1800</v>
      </c>
      <c r="D8446">
        <v>403.83819999999997</v>
      </c>
      <c r="E8446">
        <v>4.4999999999999998E-2</v>
      </c>
      <c r="F8446">
        <v>398.66480000000001</v>
      </c>
      <c r="G8446">
        <v>404.66059999999999</v>
      </c>
      <c r="H8446">
        <v>408.18920000000003</v>
      </c>
      <c r="I8446">
        <v>4.1000000000000002E-2</v>
      </c>
      <c r="J8446">
        <v>4.5999999999999999E-2</v>
      </c>
      <c r="K8446">
        <v>4.8000000000000001E-2</v>
      </c>
      <c r="L8446">
        <v>2203.8000000000002</v>
      </c>
      <c r="M8446">
        <v>2208</v>
      </c>
      <c r="N8446">
        <v>2225.8000000000002</v>
      </c>
      <c r="Q8446">
        <f t="shared" si="556"/>
        <v>403.8</v>
      </c>
      <c r="R8446">
        <f t="shared" si="559"/>
        <v>404.1</v>
      </c>
      <c r="S8446">
        <f t="shared" si="555"/>
        <v>0</v>
      </c>
    </row>
    <row r="8447" spans="1:19" x14ac:dyDescent="0.25">
      <c r="A8447" s="2">
        <f t="shared" si="557"/>
        <v>45278</v>
      </c>
      <c r="B8447" s="3">
        <v>352</v>
      </c>
      <c r="C8447" s="3">
        <v>1900</v>
      </c>
      <c r="D8447">
        <v>403.84120000000001</v>
      </c>
      <c r="E8447">
        <v>4.2000000000000003E-2</v>
      </c>
      <c r="F8447">
        <v>398.65789999999998</v>
      </c>
      <c r="G8447">
        <v>404.6728</v>
      </c>
      <c r="H8447">
        <v>408.1927</v>
      </c>
      <c r="I8447">
        <v>3.5999999999999997E-2</v>
      </c>
      <c r="J8447">
        <v>3.9E-2</v>
      </c>
      <c r="K8447">
        <v>4.9000000000000002E-2</v>
      </c>
      <c r="L8447">
        <v>2203.8000000000002</v>
      </c>
      <c r="M8447">
        <v>2208.1999999999998</v>
      </c>
      <c r="N8447">
        <v>2225.8000000000002</v>
      </c>
      <c r="Q8447">
        <f t="shared" si="556"/>
        <v>403.8</v>
      </c>
      <c r="R8447">
        <f t="shared" si="559"/>
        <v>404.1</v>
      </c>
      <c r="S8447">
        <f t="shared" si="555"/>
        <v>0</v>
      </c>
    </row>
    <row r="8448" spans="1:19" x14ac:dyDescent="0.25">
      <c r="A8448" s="2">
        <f t="shared" si="557"/>
        <v>45278</v>
      </c>
      <c r="B8448" s="3">
        <v>352</v>
      </c>
      <c r="C8448" s="3">
        <v>2000</v>
      </c>
      <c r="D8448">
        <v>403.851</v>
      </c>
      <c r="E8448">
        <v>4.1000000000000002E-2</v>
      </c>
      <c r="F8448">
        <v>398.66649999999998</v>
      </c>
      <c r="G8448">
        <v>404.68669999999997</v>
      </c>
      <c r="H8448">
        <v>408.19959999999998</v>
      </c>
      <c r="I8448">
        <v>4.2000000000000003E-2</v>
      </c>
      <c r="J8448">
        <v>2.9000000000000001E-2</v>
      </c>
      <c r="K8448">
        <v>0.05</v>
      </c>
      <c r="L8448">
        <v>2203.8000000000002</v>
      </c>
      <c r="M8448">
        <v>2208</v>
      </c>
      <c r="N8448">
        <v>2226</v>
      </c>
      <c r="Q8448">
        <f t="shared" si="556"/>
        <v>403.9</v>
      </c>
      <c r="R8448">
        <f t="shared" si="559"/>
        <v>404.1</v>
      </c>
      <c r="S8448">
        <f t="shared" si="555"/>
        <v>0</v>
      </c>
    </row>
    <row r="8449" spans="1:19" x14ac:dyDescent="0.25">
      <c r="A8449" s="2">
        <f t="shared" si="557"/>
        <v>45278</v>
      </c>
      <c r="B8449" s="3">
        <v>352</v>
      </c>
      <c r="C8449" s="3">
        <v>2100</v>
      </c>
      <c r="D8449">
        <v>403.88330000000002</v>
      </c>
      <c r="E8449">
        <v>4.3999999999999997E-2</v>
      </c>
      <c r="F8449">
        <v>398.69589999999999</v>
      </c>
      <c r="G8449">
        <v>404.71969999999999</v>
      </c>
      <c r="H8449">
        <v>408.23450000000003</v>
      </c>
      <c r="I8449">
        <v>4.9000000000000002E-2</v>
      </c>
      <c r="J8449">
        <v>4.3999999999999997E-2</v>
      </c>
      <c r="K8449">
        <v>3.7999999999999999E-2</v>
      </c>
      <c r="L8449">
        <v>2203.8000000000002</v>
      </c>
      <c r="M8449">
        <v>2208.1999999999998</v>
      </c>
      <c r="N8449">
        <v>2226</v>
      </c>
      <c r="Q8449">
        <f t="shared" si="556"/>
        <v>403.9</v>
      </c>
      <c r="R8449">
        <f t="shared" si="559"/>
        <v>404.1</v>
      </c>
      <c r="S8449">
        <f t="shared" si="555"/>
        <v>0</v>
      </c>
    </row>
    <row r="8450" spans="1:19" x14ac:dyDescent="0.25">
      <c r="A8450" s="2">
        <f t="shared" si="557"/>
        <v>45278</v>
      </c>
      <c r="B8450" s="3">
        <v>352</v>
      </c>
      <c r="C8450" s="3">
        <v>2200</v>
      </c>
      <c r="D8450">
        <v>404.08749999999998</v>
      </c>
      <c r="E8450">
        <v>4.5999999999999999E-2</v>
      </c>
      <c r="F8450">
        <v>398.89089999999999</v>
      </c>
      <c r="G8450">
        <v>404.94209999999998</v>
      </c>
      <c r="H8450">
        <v>408.42950000000002</v>
      </c>
      <c r="I8450">
        <v>4.9000000000000002E-2</v>
      </c>
      <c r="J8450">
        <v>4.9000000000000002E-2</v>
      </c>
      <c r="K8450">
        <v>0.04</v>
      </c>
      <c r="L8450">
        <v>2204.1999999999998</v>
      </c>
      <c r="M8450">
        <v>2208.8000000000002</v>
      </c>
      <c r="N8450">
        <v>2226.4</v>
      </c>
      <c r="Q8450">
        <f t="shared" si="556"/>
        <v>404.1</v>
      </c>
      <c r="R8450">
        <f t="shared" si="559"/>
        <v>404.1</v>
      </c>
      <c r="S8450">
        <f t="shared" si="555"/>
        <v>0</v>
      </c>
    </row>
    <row r="8451" spans="1:19" x14ac:dyDescent="0.25">
      <c r="A8451" s="2">
        <f t="shared" si="557"/>
        <v>45278</v>
      </c>
      <c r="B8451" s="3">
        <v>352</v>
      </c>
      <c r="C8451" s="3">
        <v>2300</v>
      </c>
      <c r="D8451">
        <v>403.40499999999997</v>
      </c>
      <c r="E8451">
        <v>0.10100000000000001</v>
      </c>
      <c r="F8451">
        <v>399.58870000000002</v>
      </c>
      <c r="G8451">
        <v>404.59809999999999</v>
      </c>
      <c r="H8451">
        <v>406.02820000000003</v>
      </c>
      <c r="I8451">
        <v>4.8000000000000001E-2</v>
      </c>
      <c r="J8451">
        <v>5.3999999999999999E-2</v>
      </c>
      <c r="K8451">
        <v>0.16</v>
      </c>
      <c r="L8451">
        <v>2205.8000000000002</v>
      </c>
      <c r="M8451">
        <v>2208</v>
      </c>
      <c r="N8451">
        <v>2221</v>
      </c>
      <c r="Q8451">
        <f t="shared" si="556"/>
        <v>403.4</v>
      </c>
      <c r="R8451">
        <f t="shared" si="559"/>
        <v>404.1</v>
      </c>
      <c r="S8451">
        <f t="shared" si="555"/>
        <v>0</v>
      </c>
    </row>
    <row r="8452" spans="1:19" x14ac:dyDescent="0.25">
      <c r="A8452" s="2">
        <f t="shared" si="557"/>
        <v>45278</v>
      </c>
      <c r="B8452" s="3">
        <v>352</v>
      </c>
      <c r="C8452" s="3">
        <v>2400</v>
      </c>
      <c r="D8452">
        <v>400.99770000000001</v>
      </c>
      <c r="E8452">
        <v>0.06</v>
      </c>
      <c r="F8452">
        <v>400.5548</v>
      </c>
      <c r="G8452">
        <v>403.1207</v>
      </c>
      <c r="H8452">
        <v>399.31740000000002</v>
      </c>
      <c r="I8452">
        <v>4.9000000000000002E-2</v>
      </c>
      <c r="J8452">
        <v>4.5999999999999999E-2</v>
      </c>
      <c r="K8452">
        <v>0.08</v>
      </c>
      <c r="L8452">
        <v>2207.6</v>
      </c>
      <c r="M8452">
        <v>2204.8000000000002</v>
      </c>
      <c r="N8452">
        <v>2207.8000000000002</v>
      </c>
      <c r="Q8452">
        <f t="shared" si="556"/>
        <v>401</v>
      </c>
      <c r="R8452">
        <f t="shared" si="559"/>
        <v>404.1</v>
      </c>
      <c r="S8452">
        <f t="shared" si="555"/>
        <v>0</v>
      </c>
    </row>
    <row r="8453" spans="1:19" x14ac:dyDescent="0.25">
      <c r="A8453" s="2">
        <f t="shared" si="557"/>
        <v>45279</v>
      </c>
      <c r="B8453" s="3">
        <v>353</v>
      </c>
      <c r="C8453" s="3">
        <v>100</v>
      </c>
      <c r="D8453">
        <v>400.82069999999999</v>
      </c>
      <c r="E8453">
        <v>4.2000000000000003E-2</v>
      </c>
      <c r="F8453">
        <v>400.9128</v>
      </c>
      <c r="G8453">
        <v>403.10860000000002</v>
      </c>
      <c r="H8453">
        <v>398.44069999999999</v>
      </c>
      <c r="I8453">
        <v>3.4000000000000002E-2</v>
      </c>
      <c r="J8453">
        <v>4.1000000000000002E-2</v>
      </c>
      <c r="K8453">
        <v>4.9000000000000002E-2</v>
      </c>
      <c r="L8453">
        <v>2208.6</v>
      </c>
      <c r="M8453">
        <v>2205</v>
      </c>
      <c r="N8453">
        <v>2206.1999999999998</v>
      </c>
      <c r="Q8453">
        <f t="shared" si="556"/>
        <v>400.8</v>
      </c>
      <c r="R8453">
        <f t="shared" si="559"/>
        <v>404.1</v>
      </c>
      <c r="S8453">
        <f t="shared" ref="S8453:S8516" si="560">IF(R8453&gt;R8452,R8453-R8452,0)</f>
        <v>0</v>
      </c>
    </row>
    <row r="8454" spans="1:19" x14ac:dyDescent="0.25">
      <c r="A8454" s="2">
        <f t="shared" si="557"/>
        <v>45279</v>
      </c>
      <c r="B8454" s="3">
        <v>353</v>
      </c>
      <c r="C8454" s="3">
        <v>200</v>
      </c>
      <c r="D8454">
        <v>401.76799999999997</v>
      </c>
      <c r="E8454">
        <v>0.11700000000000001</v>
      </c>
      <c r="F8454">
        <v>401.47519999999997</v>
      </c>
      <c r="G8454">
        <v>403.93119999999999</v>
      </c>
      <c r="H8454">
        <v>399.89769999999999</v>
      </c>
      <c r="I8454">
        <v>0.05</v>
      </c>
      <c r="J8454">
        <v>8.1000000000000003E-2</v>
      </c>
      <c r="K8454">
        <v>0.17799999999999999</v>
      </c>
      <c r="L8454">
        <v>2209.8000000000002</v>
      </c>
      <c r="M8454">
        <v>2207</v>
      </c>
      <c r="N8454">
        <v>2209.6</v>
      </c>
      <c r="Q8454">
        <f t="shared" ref="Q8454:Q8517" si="561">ROUND(D8454,1)</f>
        <v>401.8</v>
      </c>
      <c r="R8454">
        <f t="shared" si="559"/>
        <v>404.1</v>
      </c>
      <c r="S8454">
        <f t="shared" si="560"/>
        <v>0</v>
      </c>
    </row>
    <row r="8455" spans="1:19" x14ac:dyDescent="0.25">
      <c r="A8455" s="2">
        <f t="shared" ref="A8455:A8518" si="562">A$5-1+B8455</f>
        <v>45279</v>
      </c>
      <c r="B8455" s="3">
        <v>353</v>
      </c>
      <c r="C8455" s="3">
        <v>300</v>
      </c>
      <c r="D8455">
        <v>402.58080000000001</v>
      </c>
      <c r="E8455">
        <v>9.6000000000000002E-2</v>
      </c>
      <c r="F8455">
        <v>401.43009999999998</v>
      </c>
      <c r="G8455">
        <v>407.17430000000002</v>
      </c>
      <c r="H8455">
        <v>399.1379</v>
      </c>
      <c r="I8455">
        <v>9.8000000000000004E-2</v>
      </c>
      <c r="J8455">
        <v>0.12</v>
      </c>
      <c r="K8455">
        <v>5.8000000000000003E-2</v>
      </c>
      <c r="L8455">
        <v>2209.8000000000002</v>
      </c>
      <c r="M8455">
        <v>2213</v>
      </c>
      <c r="N8455">
        <v>2207.8000000000002</v>
      </c>
      <c r="Q8455">
        <f t="shared" si="561"/>
        <v>402.6</v>
      </c>
      <c r="R8455">
        <f t="shared" si="559"/>
        <v>404.1</v>
      </c>
      <c r="S8455">
        <f t="shared" si="560"/>
        <v>0</v>
      </c>
    </row>
    <row r="8456" spans="1:19" x14ac:dyDescent="0.25">
      <c r="A8456" s="2">
        <f t="shared" si="562"/>
        <v>45279</v>
      </c>
      <c r="B8456" s="3">
        <v>353</v>
      </c>
      <c r="C8456" s="3">
        <v>400</v>
      </c>
      <c r="D8456">
        <v>406.09910000000002</v>
      </c>
      <c r="E8456">
        <v>6.4000000000000001E-2</v>
      </c>
      <c r="F8456">
        <v>401.82139999999998</v>
      </c>
      <c r="G8456">
        <v>408.73259999999999</v>
      </c>
      <c r="H8456">
        <v>407.74340000000001</v>
      </c>
      <c r="I8456">
        <v>6.8000000000000005E-2</v>
      </c>
      <c r="J8456">
        <v>6.9000000000000006E-2</v>
      </c>
      <c r="K8456">
        <v>5.2999999999999999E-2</v>
      </c>
      <c r="L8456">
        <v>2210.4</v>
      </c>
      <c r="M8456">
        <v>2216.1999999999998</v>
      </c>
      <c r="N8456">
        <v>2224.8000000000002</v>
      </c>
      <c r="Q8456">
        <f t="shared" si="561"/>
        <v>406.1</v>
      </c>
      <c r="R8456">
        <f t="shared" si="559"/>
        <v>406.1</v>
      </c>
      <c r="S8456">
        <f t="shared" si="560"/>
        <v>2</v>
      </c>
    </row>
    <row r="8457" spans="1:19" x14ac:dyDescent="0.25">
      <c r="A8457" s="2">
        <f t="shared" si="562"/>
        <v>45279</v>
      </c>
      <c r="B8457" s="3">
        <v>353</v>
      </c>
      <c r="C8457" s="3">
        <v>500</v>
      </c>
      <c r="D8457">
        <v>406.08440000000002</v>
      </c>
      <c r="E8457">
        <v>7.0000000000000007E-2</v>
      </c>
      <c r="F8457">
        <v>402.64069999999998</v>
      </c>
      <c r="G8457">
        <v>407.63080000000002</v>
      </c>
      <c r="H8457">
        <v>407.9819</v>
      </c>
      <c r="I8457">
        <v>6.4000000000000001E-2</v>
      </c>
      <c r="J8457">
        <v>8.2000000000000003E-2</v>
      </c>
      <c r="K8457">
        <v>6.0999999999999999E-2</v>
      </c>
      <c r="L8457">
        <v>2212</v>
      </c>
      <c r="M8457">
        <v>2213.8000000000002</v>
      </c>
      <c r="N8457">
        <v>2225.1999999999998</v>
      </c>
      <c r="Q8457">
        <f t="shared" si="561"/>
        <v>406.1</v>
      </c>
      <c r="R8457">
        <f t="shared" si="559"/>
        <v>406.1</v>
      </c>
      <c r="S8457">
        <f t="shared" si="560"/>
        <v>0</v>
      </c>
    </row>
    <row r="8458" spans="1:19" x14ac:dyDescent="0.25">
      <c r="A8458" s="2">
        <f t="shared" si="562"/>
        <v>45279</v>
      </c>
      <c r="B8458" s="3">
        <v>353</v>
      </c>
      <c r="C8458" s="3">
        <v>600</v>
      </c>
      <c r="D8458">
        <v>405.83499999999998</v>
      </c>
      <c r="E8458">
        <v>8.1000000000000003E-2</v>
      </c>
      <c r="F8458">
        <v>403.30270000000002</v>
      </c>
      <c r="G8458">
        <v>406.3143</v>
      </c>
      <c r="H8458">
        <v>407.8879</v>
      </c>
      <c r="I8458">
        <v>4.7E-2</v>
      </c>
      <c r="J8458">
        <v>4.8000000000000001E-2</v>
      </c>
      <c r="K8458">
        <v>0.124</v>
      </c>
      <c r="L8458">
        <v>2213.1999999999998</v>
      </c>
      <c r="M8458">
        <v>2211.6</v>
      </c>
      <c r="N8458">
        <v>2225.8000000000002</v>
      </c>
      <c r="Q8458">
        <f t="shared" si="561"/>
        <v>405.8</v>
      </c>
      <c r="R8458">
        <f t="shared" si="559"/>
        <v>406.1</v>
      </c>
      <c r="S8458">
        <f t="shared" si="560"/>
        <v>0</v>
      </c>
    </row>
    <row r="8459" spans="1:19" x14ac:dyDescent="0.25">
      <c r="A8459" s="2">
        <f t="shared" si="562"/>
        <v>45279</v>
      </c>
      <c r="B8459" s="3">
        <v>353</v>
      </c>
      <c r="C8459" s="3">
        <v>700</v>
      </c>
      <c r="D8459">
        <v>408.36930000000001</v>
      </c>
      <c r="E8459">
        <v>0.14799999999999999</v>
      </c>
      <c r="F8459">
        <v>402.07249999999999</v>
      </c>
      <c r="G8459">
        <v>409.44290000000001</v>
      </c>
      <c r="H8459">
        <v>413.5924</v>
      </c>
      <c r="I8459">
        <v>7.0000000000000007E-2</v>
      </c>
      <c r="J8459">
        <v>0.13400000000000001</v>
      </c>
      <c r="K8459">
        <v>0.20599999999999999</v>
      </c>
      <c r="L8459">
        <v>2210.6</v>
      </c>
      <c r="M8459">
        <v>2218.1999999999998</v>
      </c>
      <c r="N8459">
        <v>2237.1999999999998</v>
      </c>
      <c r="Q8459">
        <f t="shared" si="561"/>
        <v>408.4</v>
      </c>
      <c r="R8459">
        <f t="shared" si="559"/>
        <v>408.4</v>
      </c>
      <c r="S8459">
        <f t="shared" si="560"/>
        <v>2.2999999999999545</v>
      </c>
    </row>
    <row r="8460" spans="1:19" x14ac:dyDescent="0.25">
      <c r="A8460" s="2">
        <f t="shared" si="562"/>
        <v>45279</v>
      </c>
      <c r="B8460" s="3">
        <v>353</v>
      </c>
      <c r="C8460" s="3">
        <v>800</v>
      </c>
      <c r="D8460">
        <v>410.17599999999999</v>
      </c>
      <c r="E8460">
        <v>0.33600000000000002</v>
      </c>
      <c r="F8460">
        <v>401.28820000000002</v>
      </c>
      <c r="G8460">
        <v>411.5224</v>
      </c>
      <c r="H8460">
        <v>417.71730000000002</v>
      </c>
      <c r="I8460">
        <v>0.11799999999999999</v>
      </c>
      <c r="J8460">
        <v>0.26900000000000002</v>
      </c>
      <c r="K8460">
        <v>0.502</v>
      </c>
      <c r="L8460">
        <v>2209.1999999999998</v>
      </c>
      <c r="M8460">
        <v>2221.6</v>
      </c>
      <c r="N8460">
        <v>2243.8000000000002</v>
      </c>
      <c r="Q8460">
        <f t="shared" si="561"/>
        <v>410.2</v>
      </c>
      <c r="R8460" s="4">
        <f>R8459</f>
        <v>408.4</v>
      </c>
      <c r="S8460">
        <f t="shared" si="560"/>
        <v>0</v>
      </c>
    </row>
    <row r="8461" spans="1:19" x14ac:dyDescent="0.25">
      <c r="A8461" s="2">
        <f t="shared" si="562"/>
        <v>45279</v>
      </c>
      <c r="B8461" s="3">
        <v>353</v>
      </c>
      <c r="C8461" s="3">
        <v>900</v>
      </c>
      <c r="D8461">
        <v>409.04349999999999</v>
      </c>
      <c r="E8461">
        <v>6.6000000000000003E-2</v>
      </c>
      <c r="F8461">
        <v>402.01190000000003</v>
      </c>
      <c r="G8461">
        <v>410.48559999999998</v>
      </c>
      <c r="H8461">
        <v>414.63310000000001</v>
      </c>
      <c r="I8461">
        <v>4.2999999999999997E-2</v>
      </c>
      <c r="J8461">
        <v>7.0999999999999994E-2</v>
      </c>
      <c r="K8461">
        <v>7.9000000000000001E-2</v>
      </c>
      <c r="L8461">
        <v>2210.8000000000002</v>
      </c>
      <c r="M8461">
        <v>2220</v>
      </c>
      <c r="N8461">
        <v>2239</v>
      </c>
      <c r="Q8461">
        <f t="shared" si="561"/>
        <v>409</v>
      </c>
      <c r="R8461" s="4">
        <f>R8460</f>
        <v>408.4</v>
      </c>
      <c r="S8461">
        <f t="shared" si="560"/>
        <v>0</v>
      </c>
    </row>
    <row r="8462" spans="1:19" x14ac:dyDescent="0.25">
      <c r="A8462" s="2">
        <f t="shared" si="562"/>
        <v>45279</v>
      </c>
      <c r="B8462" s="3">
        <v>353</v>
      </c>
      <c r="C8462" s="3">
        <v>1000</v>
      </c>
      <c r="D8462">
        <v>407.93</v>
      </c>
      <c r="E8462">
        <v>8.7999999999999995E-2</v>
      </c>
      <c r="F8462">
        <v>402.99770000000001</v>
      </c>
      <c r="G8462">
        <v>408.71</v>
      </c>
      <c r="H8462">
        <v>412.08249999999998</v>
      </c>
      <c r="I8462">
        <v>5.2999999999999999E-2</v>
      </c>
      <c r="J8462">
        <v>9.0999999999999998E-2</v>
      </c>
      <c r="K8462">
        <v>0.111</v>
      </c>
      <c r="L8462">
        <v>2212.6</v>
      </c>
      <c r="M8462">
        <v>2216.4</v>
      </c>
      <c r="N8462">
        <v>2234</v>
      </c>
      <c r="Q8462">
        <f t="shared" si="561"/>
        <v>407.9</v>
      </c>
      <c r="R8462">
        <f t="shared" ref="R8462:R8495" si="563">ROUND(IF(Q8462&lt;R8461,R8461,Q8462),1)</f>
        <v>408.4</v>
      </c>
      <c r="S8462">
        <f t="shared" si="560"/>
        <v>0</v>
      </c>
    </row>
    <row r="8463" spans="1:19" x14ac:dyDescent="0.25">
      <c r="A8463" s="2">
        <f t="shared" si="562"/>
        <v>45279</v>
      </c>
      <c r="B8463" s="3">
        <v>353</v>
      </c>
      <c r="C8463" s="3">
        <v>1100</v>
      </c>
      <c r="D8463">
        <v>407.86799999999999</v>
      </c>
      <c r="E8463">
        <v>5.5E-2</v>
      </c>
      <c r="F8463">
        <v>403.13979999999998</v>
      </c>
      <c r="G8463">
        <v>408.54250000000002</v>
      </c>
      <c r="H8463">
        <v>411.92160000000001</v>
      </c>
      <c r="I8463">
        <v>4.8000000000000001E-2</v>
      </c>
      <c r="J8463">
        <v>5.3999999999999999E-2</v>
      </c>
      <c r="K8463">
        <v>6.0999999999999999E-2</v>
      </c>
      <c r="L8463">
        <v>2212.8000000000002</v>
      </c>
      <c r="M8463">
        <v>2216.1999999999998</v>
      </c>
      <c r="N8463">
        <v>2233.4</v>
      </c>
      <c r="Q8463">
        <f t="shared" si="561"/>
        <v>407.9</v>
      </c>
      <c r="R8463">
        <f t="shared" si="563"/>
        <v>408.4</v>
      </c>
      <c r="S8463">
        <f t="shared" si="560"/>
        <v>0</v>
      </c>
    </row>
    <row r="8464" spans="1:19" x14ac:dyDescent="0.25">
      <c r="A8464" s="2">
        <f t="shared" si="562"/>
        <v>45279</v>
      </c>
      <c r="B8464" s="3">
        <v>353</v>
      </c>
      <c r="C8464" s="3">
        <v>1200</v>
      </c>
      <c r="D8464">
        <v>408.26569999999998</v>
      </c>
      <c r="E8464">
        <v>6.3E-2</v>
      </c>
      <c r="F8464">
        <v>403.33569999999997</v>
      </c>
      <c r="G8464">
        <v>409.05720000000002</v>
      </c>
      <c r="H8464">
        <v>412.4042</v>
      </c>
      <c r="I8464">
        <v>5.1999999999999998E-2</v>
      </c>
      <c r="J8464">
        <v>5.7000000000000002E-2</v>
      </c>
      <c r="K8464">
        <v>7.8E-2</v>
      </c>
      <c r="L8464">
        <v>2213.4</v>
      </c>
      <c r="M8464">
        <v>2216.8000000000002</v>
      </c>
      <c r="N8464">
        <v>2234</v>
      </c>
      <c r="Q8464">
        <f t="shared" si="561"/>
        <v>408.3</v>
      </c>
      <c r="R8464">
        <f t="shared" si="563"/>
        <v>408.4</v>
      </c>
      <c r="S8464">
        <f t="shared" si="560"/>
        <v>0</v>
      </c>
    </row>
    <row r="8465" spans="1:19" x14ac:dyDescent="0.25">
      <c r="A8465" s="2">
        <f t="shared" si="562"/>
        <v>45279</v>
      </c>
      <c r="B8465" s="3">
        <v>353</v>
      </c>
      <c r="C8465" s="3">
        <v>1300</v>
      </c>
      <c r="D8465">
        <v>408.399</v>
      </c>
      <c r="E8465">
        <v>5.8000000000000003E-2</v>
      </c>
      <c r="F8465">
        <v>404.03129999999999</v>
      </c>
      <c r="G8465">
        <v>409.05369999999999</v>
      </c>
      <c r="H8465">
        <v>412.11219999999997</v>
      </c>
      <c r="I8465">
        <v>4.8000000000000001E-2</v>
      </c>
      <c r="J8465">
        <v>5.7000000000000002E-2</v>
      </c>
      <c r="K8465">
        <v>6.8000000000000005E-2</v>
      </c>
      <c r="L8465">
        <v>2214.8000000000002</v>
      </c>
      <c r="M8465">
        <v>2217.1999999999998</v>
      </c>
      <c r="N8465">
        <v>2234</v>
      </c>
      <c r="Q8465">
        <f t="shared" si="561"/>
        <v>408.4</v>
      </c>
      <c r="R8465">
        <f t="shared" si="563"/>
        <v>408.4</v>
      </c>
      <c r="S8465">
        <f t="shared" si="560"/>
        <v>0</v>
      </c>
    </row>
    <row r="8466" spans="1:19" x14ac:dyDescent="0.25">
      <c r="A8466" s="2">
        <f t="shared" si="562"/>
        <v>45279</v>
      </c>
      <c r="B8466" s="3">
        <v>353</v>
      </c>
      <c r="C8466" s="3">
        <v>1400</v>
      </c>
      <c r="D8466">
        <v>408.72789999999998</v>
      </c>
      <c r="E8466">
        <v>5.1999999999999998E-2</v>
      </c>
      <c r="F8466">
        <v>404.3818</v>
      </c>
      <c r="G8466">
        <v>409.3399</v>
      </c>
      <c r="H8466">
        <v>412.46190000000001</v>
      </c>
      <c r="I8466">
        <v>3.7999999999999999E-2</v>
      </c>
      <c r="J8466">
        <v>5.2999999999999999E-2</v>
      </c>
      <c r="K8466">
        <v>6.2E-2</v>
      </c>
      <c r="L8466">
        <v>2215.4</v>
      </c>
      <c r="M8466">
        <v>2217.6</v>
      </c>
      <c r="N8466">
        <v>2234.6</v>
      </c>
      <c r="Q8466">
        <f t="shared" si="561"/>
        <v>408.7</v>
      </c>
      <c r="R8466">
        <f t="shared" si="563"/>
        <v>408.7</v>
      </c>
      <c r="S8466">
        <f t="shared" si="560"/>
        <v>0.30000000000001137</v>
      </c>
    </row>
    <row r="8467" spans="1:19" x14ac:dyDescent="0.25">
      <c r="A8467" s="2">
        <f t="shared" si="562"/>
        <v>45279</v>
      </c>
      <c r="B8467" s="3">
        <v>353</v>
      </c>
      <c r="C8467" s="3">
        <v>1500</v>
      </c>
      <c r="D8467">
        <v>408.53649999999999</v>
      </c>
      <c r="E8467">
        <v>5.7000000000000002E-2</v>
      </c>
      <c r="F8467">
        <v>404.31760000000003</v>
      </c>
      <c r="G8467">
        <v>409.07979999999998</v>
      </c>
      <c r="H8467">
        <v>412.21190000000001</v>
      </c>
      <c r="I8467">
        <v>4.9000000000000002E-2</v>
      </c>
      <c r="J8467">
        <v>5.8000000000000003E-2</v>
      </c>
      <c r="K8467">
        <v>6.3E-2</v>
      </c>
      <c r="L8467">
        <v>2215.1999999999998</v>
      </c>
      <c r="M8467">
        <v>2217.1999999999998</v>
      </c>
      <c r="N8467">
        <v>2234.1999999999998</v>
      </c>
      <c r="Q8467">
        <f t="shared" si="561"/>
        <v>408.5</v>
      </c>
      <c r="R8467">
        <f t="shared" si="563"/>
        <v>408.7</v>
      </c>
      <c r="S8467">
        <f t="shared" si="560"/>
        <v>0</v>
      </c>
    </row>
    <row r="8468" spans="1:19" x14ac:dyDescent="0.25">
      <c r="A8468" s="2">
        <f t="shared" si="562"/>
        <v>45279</v>
      </c>
      <c r="B8468" s="3">
        <v>353</v>
      </c>
      <c r="C8468" s="3">
        <v>1600</v>
      </c>
      <c r="D8468">
        <v>408.55919999999998</v>
      </c>
      <c r="E8468">
        <v>4.8000000000000001E-2</v>
      </c>
      <c r="F8468">
        <v>404.31760000000003</v>
      </c>
      <c r="G8468">
        <v>409.08679999999998</v>
      </c>
      <c r="H8468">
        <v>412.27300000000002</v>
      </c>
      <c r="I8468">
        <v>4.9000000000000002E-2</v>
      </c>
      <c r="J8468">
        <v>4.4999999999999998E-2</v>
      </c>
      <c r="K8468">
        <v>4.9000000000000002E-2</v>
      </c>
      <c r="L8468">
        <v>2215.1999999999998</v>
      </c>
      <c r="M8468">
        <v>2217</v>
      </c>
      <c r="N8468">
        <v>2234.1999999999998</v>
      </c>
      <c r="Q8468">
        <f t="shared" si="561"/>
        <v>408.6</v>
      </c>
      <c r="R8468">
        <f t="shared" si="563"/>
        <v>408.7</v>
      </c>
      <c r="S8468">
        <f t="shared" si="560"/>
        <v>0</v>
      </c>
    </row>
    <row r="8469" spans="1:19" x14ac:dyDescent="0.25">
      <c r="A8469" s="2">
        <f t="shared" si="562"/>
        <v>45279</v>
      </c>
      <c r="B8469" s="3">
        <v>353</v>
      </c>
      <c r="C8469" s="3">
        <v>1700</v>
      </c>
      <c r="D8469">
        <v>408.90980000000002</v>
      </c>
      <c r="E8469">
        <v>5.1999999999999998E-2</v>
      </c>
      <c r="F8469">
        <v>404.33150000000001</v>
      </c>
      <c r="G8469">
        <v>409.54770000000002</v>
      </c>
      <c r="H8469">
        <v>412.8503</v>
      </c>
      <c r="I8469">
        <v>4.7E-2</v>
      </c>
      <c r="J8469">
        <v>5.3999999999999999E-2</v>
      </c>
      <c r="K8469">
        <v>5.5E-2</v>
      </c>
      <c r="L8469">
        <v>2215.4</v>
      </c>
      <c r="M8469">
        <v>2218.1999999999998</v>
      </c>
      <c r="N8469">
        <v>2235.4</v>
      </c>
      <c r="Q8469">
        <f t="shared" si="561"/>
        <v>408.9</v>
      </c>
      <c r="R8469">
        <f t="shared" si="563"/>
        <v>408.9</v>
      </c>
      <c r="S8469">
        <f t="shared" si="560"/>
        <v>0.19999999999998863</v>
      </c>
    </row>
    <row r="8470" spans="1:19" x14ac:dyDescent="0.25">
      <c r="A8470" s="2">
        <f t="shared" si="562"/>
        <v>45279</v>
      </c>
      <c r="B8470" s="3">
        <v>353</v>
      </c>
      <c r="C8470" s="3">
        <v>1800</v>
      </c>
      <c r="D8470">
        <v>408.98439999999999</v>
      </c>
      <c r="E8470">
        <v>3.6999999999999998E-2</v>
      </c>
      <c r="F8470">
        <v>404.5659</v>
      </c>
      <c r="G8470">
        <v>409.64370000000002</v>
      </c>
      <c r="H8470">
        <v>412.74360000000001</v>
      </c>
      <c r="I8470">
        <v>1.7999999999999999E-2</v>
      </c>
      <c r="J8470">
        <v>4.2000000000000003E-2</v>
      </c>
      <c r="K8470">
        <v>4.3999999999999997E-2</v>
      </c>
      <c r="L8470">
        <v>2215.8000000000002</v>
      </c>
      <c r="M8470">
        <v>2218.1999999999998</v>
      </c>
      <c r="N8470">
        <v>2235</v>
      </c>
      <c r="Q8470">
        <f t="shared" si="561"/>
        <v>409</v>
      </c>
      <c r="R8470">
        <f t="shared" si="563"/>
        <v>409</v>
      </c>
      <c r="S8470">
        <f t="shared" si="560"/>
        <v>0.10000000000002274</v>
      </c>
    </row>
    <row r="8471" spans="1:19" x14ac:dyDescent="0.25">
      <c r="A8471" s="2">
        <f t="shared" si="562"/>
        <v>45279</v>
      </c>
      <c r="B8471" s="3">
        <v>353</v>
      </c>
      <c r="C8471" s="3">
        <v>1900</v>
      </c>
      <c r="D8471">
        <v>408.80180000000001</v>
      </c>
      <c r="E8471">
        <v>0.08</v>
      </c>
      <c r="F8471">
        <v>404.65960000000001</v>
      </c>
      <c r="G8471">
        <v>409.36790000000002</v>
      </c>
      <c r="H8471">
        <v>412.37799999999999</v>
      </c>
      <c r="I8471">
        <v>5.7000000000000002E-2</v>
      </c>
      <c r="J8471">
        <v>6.9000000000000006E-2</v>
      </c>
      <c r="K8471">
        <v>0.106</v>
      </c>
      <c r="L8471">
        <v>2216</v>
      </c>
      <c r="M8471">
        <v>2217.4</v>
      </c>
      <c r="N8471">
        <v>2234</v>
      </c>
      <c r="Q8471">
        <f t="shared" si="561"/>
        <v>408.8</v>
      </c>
      <c r="R8471">
        <f t="shared" si="563"/>
        <v>409</v>
      </c>
      <c r="S8471">
        <f t="shared" si="560"/>
        <v>0</v>
      </c>
    </row>
    <row r="8472" spans="1:19" x14ac:dyDescent="0.25">
      <c r="A8472" s="2">
        <f t="shared" si="562"/>
        <v>45279</v>
      </c>
      <c r="B8472" s="3">
        <v>353</v>
      </c>
      <c r="C8472" s="3">
        <v>2000</v>
      </c>
      <c r="D8472">
        <v>408.9024</v>
      </c>
      <c r="E8472">
        <v>5.8000000000000003E-2</v>
      </c>
      <c r="F8472">
        <v>404.51209999999998</v>
      </c>
      <c r="G8472">
        <v>409.48309999999998</v>
      </c>
      <c r="H8472">
        <v>412.71210000000002</v>
      </c>
      <c r="I8472">
        <v>4.9000000000000002E-2</v>
      </c>
      <c r="J8472">
        <v>5.3999999999999999E-2</v>
      </c>
      <c r="K8472">
        <v>6.8000000000000005E-2</v>
      </c>
      <c r="L8472">
        <v>2215.6</v>
      </c>
      <c r="M8472">
        <v>2218</v>
      </c>
      <c r="N8472">
        <v>2235</v>
      </c>
      <c r="Q8472">
        <f t="shared" si="561"/>
        <v>408.9</v>
      </c>
      <c r="R8472">
        <f t="shared" si="563"/>
        <v>409</v>
      </c>
      <c r="S8472">
        <f t="shared" si="560"/>
        <v>0</v>
      </c>
    </row>
    <row r="8473" spans="1:19" x14ac:dyDescent="0.25">
      <c r="A8473" s="2">
        <f t="shared" si="562"/>
        <v>45279</v>
      </c>
      <c r="B8473" s="3">
        <v>353</v>
      </c>
      <c r="C8473" s="3">
        <v>2100</v>
      </c>
      <c r="D8473">
        <v>409.09359999999998</v>
      </c>
      <c r="E8473">
        <v>5.6000000000000001E-2</v>
      </c>
      <c r="F8473">
        <v>404.47039999999998</v>
      </c>
      <c r="G8473">
        <v>409.7432</v>
      </c>
      <c r="H8473">
        <v>413.06729999999999</v>
      </c>
      <c r="I8473">
        <v>3.5999999999999997E-2</v>
      </c>
      <c r="J8473">
        <v>5.8999999999999997E-2</v>
      </c>
      <c r="K8473">
        <v>6.7000000000000004E-2</v>
      </c>
      <c r="L8473">
        <v>2215.6</v>
      </c>
      <c r="M8473">
        <v>2218.4</v>
      </c>
      <c r="N8473">
        <v>2235.6</v>
      </c>
      <c r="Q8473">
        <f t="shared" si="561"/>
        <v>409.1</v>
      </c>
      <c r="R8473">
        <f t="shared" si="563"/>
        <v>409.1</v>
      </c>
      <c r="S8473">
        <f t="shared" si="560"/>
        <v>0.10000000000002274</v>
      </c>
    </row>
    <row r="8474" spans="1:19" x14ac:dyDescent="0.25">
      <c r="A8474" s="2">
        <f t="shared" si="562"/>
        <v>45279</v>
      </c>
      <c r="B8474" s="3">
        <v>353</v>
      </c>
      <c r="C8474" s="3">
        <v>2200</v>
      </c>
      <c r="D8474">
        <v>409.1</v>
      </c>
      <c r="E8474">
        <v>0.10100000000000001</v>
      </c>
      <c r="F8474">
        <v>404.46870000000001</v>
      </c>
      <c r="G8474">
        <v>409.75720000000001</v>
      </c>
      <c r="H8474">
        <v>413.07420000000002</v>
      </c>
      <c r="I8474">
        <v>4.7E-2</v>
      </c>
      <c r="J8474">
        <v>0.10100000000000001</v>
      </c>
      <c r="K8474">
        <v>0.13400000000000001</v>
      </c>
      <c r="L8474">
        <v>2215.6</v>
      </c>
      <c r="M8474">
        <v>2218.1999999999998</v>
      </c>
      <c r="N8474">
        <v>2235.4</v>
      </c>
      <c r="Q8474">
        <f t="shared" si="561"/>
        <v>409.1</v>
      </c>
      <c r="R8474">
        <f t="shared" si="563"/>
        <v>409.1</v>
      </c>
      <c r="S8474">
        <f t="shared" si="560"/>
        <v>0</v>
      </c>
    </row>
    <row r="8475" spans="1:19" x14ac:dyDescent="0.25">
      <c r="A8475" s="2">
        <f t="shared" si="562"/>
        <v>45279</v>
      </c>
      <c r="B8475" s="3">
        <v>353</v>
      </c>
      <c r="C8475" s="3">
        <v>2300</v>
      </c>
      <c r="D8475">
        <v>408.37439999999998</v>
      </c>
      <c r="E8475">
        <v>0.113</v>
      </c>
      <c r="F8475">
        <v>404.70299999999997</v>
      </c>
      <c r="G8475">
        <v>408.73090000000002</v>
      </c>
      <c r="H8475">
        <v>411.6891</v>
      </c>
      <c r="I8475">
        <v>5.1999999999999998E-2</v>
      </c>
      <c r="J8475">
        <v>0.121</v>
      </c>
      <c r="K8475">
        <v>0.14499999999999999</v>
      </c>
      <c r="L8475">
        <v>2216.1999999999998</v>
      </c>
      <c r="M8475">
        <v>2216.1999999999998</v>
      </c>
      <c r="N8475">
        <v>2232.6</v>
      </c>
      <c r="Q8475">
        <f t="shared" si="561"/>
        <v>408.4</v>
      </c>
      <c r="R8475">
        <f t="shared" si="563"/>
        <v>409.1</v>
      </c>
      <c r="S8475">
        <f t="shared" si="560"/>
        <v>0</v>
      </c>
    </row>
    <row r="8476" spans="1:19" x14ac:dyDescent="0.25">
      <c r="A8476" s="2">
        <f t="shared" si="562"/>
        <v>45279</v>
      </c>
      <c r="B8476" s="3">
        <v>353</v>
      </c>
      <c r="C8476" s="3">
        <v>2400</v>
      </c>
      <c r="D8476">
        <v>407.20650000000001</v>
      </c>
      <c r="E8476">
        <v>0.50800000000000001</v>
      </c>
      <c r="F8476">
        <v>404.90100000000001</v>
      </c>
      <c r="G8476">
        <v>407.01769999999999</v>
      </c>
      <c r="H8476">
        <v>409.70060000000001</v>
      </c>
      <c r="I8476">
        <v>0.223</v>
      </c>
      <c r="J8476">
        <v>0.48</v>
      </c>
      <c r="K8476">
        <v>0.70299999999999996</v>
      </c>
      <c r="L8476">
        <v>2215.8000000000002</v>
      </c>
      <c r="M8476">
        <v>2214.4</v>
      </c>
      <c r="N8476">
        <v>2231</v>
      </c>
      <c r="Q8476">
        <f t="shared" si="561"/>
        <v>407.2</v>
      </c>
      <c r="R8476">
        <f t="shared" si="563"/>
        <v>409.1</v>
      </c>
      <c r="S8476">
        <f t="shared" si="560"/>
        <v>0</v>
      </c>
    </row>
    <row r="8477" spans="1:19" x14ac:dyDescent="0.25">
      <c r="A8477" s="2">
        <f t="shared" si="562"/>
        <v>45280</v>
      </c>
      <c r="B8477" s="3">
        <v>354</v>
      </c>
      <c r="C8477" s="3">
        <v>100</v>
      </c>
      <c r="D8477">
        <v>407.45460000000003</v>
      </c>
      <c r="E8477">
        <v>0.109</v>
      </c>
      <c r="F8477">
        <v>404.47910000000002</v>
      </c>
      <c r="G8477">
        <v>407.43389999999999</v>
      </c>
      <c r="H8477">
        <v>410.45069999999998</v>
      </c>
      <c r="I8477">
        <v>6.4000000000000001E-2</v>
      </c>
      <c r="J8477">
        <v>0.10100000000000001</v>
      </c>
      <c r="K8477">
        <v>0.14699999999999999</v>
      </c>
      <c r="L8477">
        <v>2215.8000000000002</v>
      </c>
      <c r="M8477">
        <v>2213.1999999999998</v>
      </c>
      <c r="N8477">
        <v>2229.8000000000002</v>
      </c>
      <c r="Q8477">
        <f t="shared" si="561"/>
        <v>407.5</v>
      </c>
      <c r="R8477">
        <f t="shared" si="563"/>
        <v>409.1</v>
      </c>
      <c r="S8477">
        <f t="shared" si="560"/>
        <v>0</v>
      </c>
    </row>
    <row r="8478" spans="1:19" x14ac:dyDescent="0.25">
      <c r="A8478" s="2">
        <f t="shared" si="562"/>
        <v>45280</v>
      </c>
      <c r="B8478" s="3">
        <v>354</v>
      </c>
      <c r="C8478" s="3">
        <v>200</v>
      </c>
      <c r="D8478">
        <v>407.38420000000002</v>
      </c>
      <c r="E8478">
        <v>0.20200000000000001</v>
      </c>
      <c r="F8478">
        <v>404.52420000000001</v>
      </c>
      <c r="G8478">
        <v>407.25790000000001</v>
      </c>
      <c r="H8478">
        <v>410.37049999999999</v>
      </c>
      <c r="I8478">
        <v>0.14000000000000001</v>
      </c>
      <c r="J8478">
        <v>0.19</v>
      </c>
      <c r="K8478">
        <v>0.25800000000000001</v>
      </c>
      <c r="L8478">
        <v>2216</v>
      </c>
      <c r="M8478">
        <v>2213</v>
      </c>
      <c r="N8478">
        <v>2229.8000000000002</v>
      </c>
      <c r="Q8478">
        <f t="shared" si="561"/>
        <v>407.4</v>
      </c>
      <c r="R8478">
        <f t="shared" si="563"/>
        <v>409.1</v>
      </c>
      <c r="S8478">
        <f t="shared" si="560"/>
        <v>0</v>
      </c>
    </row>
    <row r="8479" spans="1:19" x14ac:dyDescent="0.25">
      <c r="A8479" s="2">
        <f t="shared" si="562"/>
        <v>45280</v>
      </c>
      <c r="B8479" s="3">
        <v>354</v>
      </c>
      <c r="C8479" s="3">
        <v>300</v>
      </c>
      <c r="D8479">
        <v>408.42750000000001</v>
      </c>
      <c r="E8479">
        <v>0.14099999999999999</v>
      </c>
      <c r="F8479">
        <v>403.96539999999999</v>
      </c>
      <c r="G8479">
        <v>408.77109999999999</v>
      </c>
      <c r="H8479">
        <v>412.54590000000002</v>
      </c>
      <c r="I8479">
        <v>7.3999999999999996E-2</v>
      </c>
      <c r="J8479">
        <v>0.13600000000000001</v>
      </c>
      <c r="K8479">
        <v>0.189</v>
      </c>
      <c r="L8479">
        <v>2214.4</v>
      </c>
      <c r="M8479">
        <v>2216.8000000000002</v>
      </c>
      <c r="N8479">
        <v>2235.4</v>
      </c>
      <c r="Q8479">
        <f t="shared" si="561"/>
        <v>408.4</v>
      </c>
      <c r="R8479">
        <f t="shared" si="563"/>
        <v>409.1</v>
      </c>
      <c r="S8479">
        <f t="shared" si="560"/>
        <v>0</v>
      </c>
    </row>
    <row r="8480" spans="1:19" x14ac:dyDescent="0.25">
      <c r="A8480" s="2">
        <f t="shared" si="562"/>
        <v>45280</v>
      </c>
      <c r="B8480" s="3">
        <v>354</v>
      </c>
      <c r="C8480" s="3">
        <v>400</v>
      </c>
      <c r="D8480">
        <v>408.6087</v>
      </c>
      <c r="E8480">
        <v>5.8000000000000003E-2</v>
      </c>
      <c r="F8480">
        <v>403.89589999999998</v>
      </c>
      <c r="G8480">
        <v>409.024</v>
      </c>
      <c r="H8480">
        <v>412.90629999999999</v>
      </c>
      <c r="I8480">
        <v>4.7E-2</v>
      </c>
      <c r="J8480">
        <v>5.3999999999999999E-2</v>
      </c>
      <c r="K8480">
        <v>7.0000000000000007E-2</v>
      </c>
      <c r="L8480">
        <v>2214.4</v>
      </c>
      <c r="M8480">
        <v>2217</v>
      </c>
      <c r="N8480">
        <v>2235.4</v>
      </c>
      <c r="Q8480">
        <f t="shared" si="561"/>
        <v>408.6</v>
      </c>
      <c r="R8480">
        <f t="shared" si="563"/>
        <v>409.1</v>
      </c>
      <c r="S8480">
        <f t="shared" si="560"/>
        <v>0</v>
      </c>
    </row>
    <row r="8481" spans="1:19" x14ac:dyDescent="0.25">
      <c r="A8481" s="2">
        <f t="shared" si="562"/>
        <v>45280</v>
      </c>
      <c r="B8481" s="3">
        <v>354</v>
      </c>
      <c r="C8481" s="3">
        <v>500</v>
      </c>
      <c r="D8481">
        <v>408.16539999999998</v>
      </c>
      <c r="E8481">
        <v>8.4000000000000005E-2</v>
      </c>
      <c r="F8481">
        <v>404.01049999999998</v>
      </c>
      <c r="G8481">
        <v>408.39260000000002</v>
      </c>
      <c r="H8481">
        <v>412.09300000000002</v>
      </c>
      <c r="I8481">
        <v>5.5E-2</v>
      </c>
      <c r="J8481">
        <v>8.1000000000000003E-2</v>
      </c>
      <c r="K8481">
        <v>0.108</v>
      </c>
      <c r="L8481">
        <v>2214.8000000000002</v>
      </c>
      <c r="M8481">
        <v>2215.4</v>
      </c>
      <c r="N8481">
        <v>2233.4</v>
      </c>
      <c r="Q8481">
        <f t="shared" si="561"/>
        <v>408.2</v>
      </c>
      <c r="R8481">
        <f t="shared" si="563"/>
        <v>409.1</v>
      </c>
      <c r="S8481">
        <f t="shared" si="560"/>
        <v>0</v>
      </c>
    </row>
    <row r="8482" spans="1:19" x14ac:dyDescent="0.25">
      <c r="A8482" s="2">
        <f t="shared" si="562"/>
        <v>45280</v>
      </c>
      <c r="B8482" s="3">
        <v>354</v>
      </c>
      <c r="C8482" s="3">
        <v>600</v>
      </c>
      <c r="D8482">
        <v>407.74590000000001</v>
      </c>
      <c r="E8482">
        <v>8.5999999999999993E-2</v>
      </c>
      <c r="F8482">
        <v>404.22739999999999</v>
      </c>
      <c r="G8482">
        <v>407.76839999999999</v>
      </c>
      <c r="H8482">
        <v>411.24180000000001</v>
      </c>
      <c r="I8482">
        <v>6.9000000000000006E-2</v>
      </c>
      <c r="J8482">
        <v>7.5999999999999998E-2</v>
      </c>
      <c r="K8482">
        <v>0.107</v>
      </c>
      <c r="L8482">
        <v>2215.1999999999998</v>
      </c>
      <c r="M8482">
        <v>2214.4</v>
      </c>
      <c r="N8482">
        <v>2232.1999999999998</v>
      </c>
      <c r="Q8482">
        <f t="shared" si="561"/>
        <v>407.7</v>
      </c>
      <c r="R8482">
        <f t="shared" si="563"/>
        <v>409.1</v>
      </c>
      <c r="S8482">
        <f t="shared" si="560"/>
        <v>0</v>
      </c>
    </row>
    <row r="8483" spans="1:19" x14ac:dyDescent="0.25">
      <c r="A8483" s="2">
        <f t="shared" si="562"/>
        <v>45280</v>
      </c>
      <c r="B8483" s="3">
        <v>354</v>
      </c>
      <c r="C8483" s="3">
        <v>700</v>
      </c>
      <c r="D8483">
        <v>407.35539999999997</v>
      </c>
      <c r="E8483">
        <v>0.11700000000000001</v>
      </c>
      <c r="F8483">
        <v>404.40100000000001</v>
      </c>
      <c r="G8483">
        <v>407.17950000000002</v>
      </c>
      <c r="H8483">
        <v>410.48570000000001</v>
      </c>
      <c r="I8483">
        <v>6.3E-2</v>
      </c>
      <c r="J8483">
        <v>0.10100000000000001</v>
      </c>
      <c r="K8483">
        <v>0.16400000000000001</v>
      </c>
      <c r="L8483">
        <v>2215.1999999999998</v>
      </c>
      <c r="M8483">
        <v>2213.6</v>
      </c>
      <c r="N8483">
        <v>2231.1999999999998</v>
      </c>
      <c r="Q8483">
        <f t="shared" si="561"/>
        <v>407.4</v>
      </c>
      <c r="R8483">
        <f t="shared" si="563"/>
        <v>409.1</v>
      </c>
      <c r="S8483">
        <f t="shared" si="560"/>
        <v>0</v>
      </c>
    </row>
    <row r="8484" spans="1:19" x14ac:dyDescent="0.25">
      <c r="A8484" s="2">
        <f t="shared" si="562"/>
        <v>45280</v>
      </c>
      <c r="B8484" s="3">
        <v>354</v>
      </c>
      <c r="C8484" s="3">
        <v>800</v>
      </c>
      <c r="D8484">
        <v>407.0111</v>
      </c>
      <c r="E8484">
        <v>0.33600000000000002</v>
      </c>
      <c r="F8484">
        <v>404.58150000000001</v>
      </c>
      <c r="G8484">
        <v>406.63279999999997</v>
      </c>
      <c r="H8484">
        <v>409.81909999999999</v>
      </c>
      <c r="I8484">
        <v>0.159</v>
      </c>
      <c r="J8484">
        <v>0.313</v>
      </c>
      <c r="K8484">
        <v>0.46500000000000002</v>
      </c>
      <c r="L8484">
        <v>2215.6</v>
      </c>
      <c r="M8484">
        <v>2212.4</v>
      </c>
      <c r="N8484">
        <v>2229.8000000000002</v>
      </c>
      <c r="Q8484">
        <f t="shared" si="561"/>
        <v>407</v>
      </c>
      <c r="R8484">
        <f t="shared" si="563"/>
        <v>409.1</v>
      </c>
      <c r="S8484">
        <f t="shared" si="560"/>
        <v>0</v>
      </c>
    </row>
    <row r="8485" spans="1:19" x14ac:dyDescent="0.25">
      <c r="A8485" s="2">
        <f t="shared" si="562"/>
        <v>45280</v>
      </c>
      <c r="B8485" s="3">
        <v>354</v>
      </c>
      <c r="C8485" s="3">
        <v>900</v>
      </c>
      <c r="D8485">
        <v>409.05720000000002</v>
      </c>
      <c r="E8485">
        <v>0.10299999999999999</v>
      </c>
      <c r="F8485">
        <v>404.04520000000002</v>
      </c>
      <c r="G8485">
        <v>409.41320000000002</v>
      </c>
      <c r="H8485">
        <v>413.7133</v>
      </c>
      <c r="I8485">
        <v>8.1000000000000003E-2</v>
      </c>
      <c r="J8485">
        <v>8.8999999999999996E-2</v>
      </c>
      <c r="K8485">
        <v>0.13100000000000001</v>
      </c>
      <c r="L8485">
        <v>2215</v>
      </c>
      <c r="M8485">
        <v>2217.4</v>
      </c>
      <c r="N8485">
        <v>2236.6</v>
      </c>
      <c r="Q8485">
        <f t="shared" si="561"/>
        <v>409.1</v>
      </c>
      <c r="R8485">
        <f t="shared" si="563"/>
        <v>409.1</v>
      </c>
      <c r="S8485">
        <f t="shared" si="560"/>
        <v>0</v>
      </c>
    </row>
    <row r="8486" spans="1:19" x14ac:dyDescent="0.25">
      <c r="A8486" s="2">
        <f t="shared" si="562"/>
        <v>45280</v>
      </c>
      <c r="B8486" s="3">
        <v>354</v>
      </c>
      <c r="C8486" s="3">
        <v>1000</v>
      </c>
      <c r="D8486">
        <v>409.04140000000001</v>
      </c>
      <c r="E8486">
        <v>0.106</v>
      </c>
      <c r="F8486">
        <v>404.12670000000003</v>
      </c>
      <c r="G8486">
        <v>409.834</v>
      </c>
      <c r="H8486">
        <v>413.1635</v>
      </c>
      <c r="I8486">
        <v>0.16500000000000001</v>
      </c>
      <c r="J8486">
        <v>6.0999999999999999E-2</v>
      </c>
      <c r="K8486">
        <v>5.0999999999999997E-2</v>
      </c>
      <c r="L8486">
        <v>2214.4</v>
      </c>
      <c r="M8486">
        <v>2218.6</v>
      </c>
      <c r="N8486">
        <v>2236</v>
      </c>
      <c r="Q8486">
        <f t="shared" si="561"/>
        <v>409</v>
      </c>
      <c r="R8486">
        <f t="shared" si="563"/>
        <v>409.1</v>
      </c>
      <c r="S8486">
        <f t="shared" si="560"/>
        <v>0</v>
      </c>
    </row>
    <row r="8487" spans="1:19" x14ac:dyDescent="0.25">
      <c r="A8487" s="2">
        <f t="shared" si="562"/>
        <v>45280</v>
      </c>
      <c r="B8487" s="3">
        <v>354</v>
      </c>
      <c r="C8487" s="3">
        <v>1100</v>
      </c>
      <c r="D8487">
        <v>409.09339999999997</v>
      </c>
      <c r="E8487">
        <v>4.8000000000000001E-2</v>
      </c>
      <c r="F8487">
        <v>403.8023</v>
      </c>
      <c r="G8487">
        <v>410.28809999999999</v>
      </c>
      <c r="H8487">
        <v>413.18979999999999</v>
      </c>
      <c r="I8487">
        <v>4.5999999999999999E-2</v>
      </c>
      <c r="J8487">
        <v>4.8000000000000001E-2</v>
      </c>
      <c r="K8487">
        <v>4.9000000000000002E-2</v>
      </c>
      <c r="L8487">
        <v>2214.4</v>
      </c>
      <c r="M8487">
        <v>2219.6</v>
      </c>
      <c r="N8487">
        <v>2236</v>
      </c>
      <c r="Q8487">
        <f t="shared" si="561"/>
        <v>409.1</v>
      </c>
      <c r="R8487">
        <f t="shared" si="563"/>
        <v>409.1</v>
      </c>
      <c r="S8487">
        <f t="shared" si="560"/>
        <v>0</v>
      </c>
    </row>
    <row r="8488" spans="1:19" x14ac:dyDescent="0.25">
      <c r="A8488" s="2">
        <f t="shared" si="562"/>
        <v>45280</v>
      </c>
      <c r="B8488" s="3">
        <v>354</v>
      </c>
      <c r="C8488" s="3">
        <v>1200</v>
      </c>
      <c r="D8488">
        <v>408.94909999999999</v>
      </c>
      <c r="E8488">
        <v>3.3000000000000002E-2</v>
      </c>
      <c r="F8488">
        <v>403.75020000000001</v>
      </c>
      <c r="G8488">
        <v>409.9563</v>
      </c>
      <c r="H8488">
        <v>413.14069999999998</v>
      </c>
      <c r="I8488">
        <v>0.04</v>
      </c>
      <c r="J8488">
        <v>2.3E-2</v>
      </c>
      <c r="K8488">
        <v>3.3000000000000002E-2</v>
      </c>
      <c r="L8488">
        <v>2214.1999999999998</v>
      </c>
      <c r="M8488">
        <v>2218.8000000000002</v>
      </c>
      <c r="N8488">
        <v>2235.8000000000002</v>
      </c>
      <c r="Q8488">
        <f t="shared" si="561"/>
        <v>408.9</v>
      </c>
      <c r="R8488">
        <f t="shared" si="563"/>
        <v>409.1</v>
      </c>
      <c r="S8488">
        <f t="shared" si="560"/>
        <v>0</v>
      </c>
    </row>
    <row r="8489" spans="1:19" x14ac:dyDescent="0.25">
      <c r="A8489" s="2">
        <f t="shared" si="562"/>
        <v>45280</v>
      </c>
      <c r="B8489" s="3">
        <v>354</v>
      </c>
      <c r="C8489" s="3">
        <v>1300</v>
      </c>
      <c r="D8489">
        <v>408.99119999999999</v>
      </c>
      <c r="E8489">
        <v>4.2999999999999997E-2</v>
      </c>
      <c r="F8489">
        <v>403.63060000000002</v>
      </c>
      <c r="G8489">
        <v>410.2287</v>
      </c>
      <c r="H8489">
        <v>413.11450000000002</v>
      </c>
      <c r="I8489">
        <v>4.9000000000000002E-2</v>
      </c>
      <c r="J8489">
        <v>4.2999999999999997E-2</v>
      </c>
      <c r="K8489">
        <v>3.5000000000000003E-2</v>
      </c>
      <c r="L8489">
        <v>2213.8000000000002</v>
      </c>
      <c r="M8489">
        <v>2219.1999999999998</v>
      </c>
      <c r="N8489">
        <v>2235.8000000000002</v>
      </c>
      <c r="Q8489">
        <f t="shared" si="561"/>
        <v>409</v>
      </c>
      <c r="R8489">
        <f t="shared" si="563"/>
        <v>409.1</v>
      </c>
      <c r="S8489">
        <f t="shared" si="560"/>
        <v>0</v>
      </c>
    </row>
    <row r="8490" spans="1:19" x14ac:dyDescent="0.25">
      <c r="A8490" s="2">
        <f t="shared" si="562"/>
        <v>45280</v>
      </c>
      <c r="B8490" s="3">
        <v>354</v>
      </c>
      <c r="C8490" s="3">
        <v>1400</v>
      </c>
      <c r="D8490">
        <v>408.96170000000001</v>
      </c>
      <c r="E8490">
        <v>4.2000000000000003E-2</v>
      </c>
      <c r="F8490">
        <v>403.57679999999999</v>
      </c>
      <c r="G8490">
        <v>410.2217</v>
      </c>
      <c r="H8490">
        <v>413.0865</v>
      </c>
      <c r="I8490">
        <v>2.5999999999999999E-2</v>
      </c>
      <c r="J8490">
        <v>4.5999999999999999E-2</v>
      </c>
      <c r="K8490">
        <v>4.9000000000000002E-2</v>
      </c>
      <c r="L8490">
        <v>2213.8000000000002</v>
      </c>
      <c r="M8490">
        <v>2219.4</v>
      </c>
      <c r="N8490">
        <v>2235.8000000000002</v>
      </c>
      <c r="Q8490">
        <f t="shared" si="561"/>
        <v>409</v>
      </c>
      <c r="R8490">
        <f t="shared" si="563"/>
        <v>409.1</v>
      </c>
      <c r="S8490">
        <f t="shared" si="560"/>
        <v>0</v>
      </c>
    </row>
    <row r="8491" spans="1:19" x14ac:dyDescent="0.25">
      <c r="A8491" s="2">
        <f t="shared" si="562"/>
        <v>45280</v>
      </c>
      <c r="B8491" s="3">
        <v>354</v>
      </c>
      <c r="C8491" s="3">
        <v>1500</v>
      </c>
      <c r="D8491">
        <v>408.8229</v>
      </c>
      <c r="E8491">
        <v>4.4999999999999998E-2</v>
      </c>
      <c r="F8491">
        <v>403.3981</v>
      </c>
      <c r="G8491">
        <v>409.98070000000001</v>
      </c>
      <c r="H8491">
        <v>413.09</v>
      </c>
      <c r="I8491">
        <v>4.2000000000000003E-2</v>
      </c>
      <c r="J8491">
        <v>4.3999999999999997E-2</v>
      </c>
      <c r="K8491">
        <v>4.9000000000000002E-2</v>
      </c>
      <c r="L8491">
        <v>2213.4</v>
      </c>
      <c r="M8491">
        <v>2218.8000000000002</v>
      </c>
      <c r="N8491">
        <v>2235.8000000000002</v>
      </c>
      <c r="Q8491">
        <f t="shared" si="561"/>
        <v>408.8</v>
      </c>
      <c r="R8491">
        <f t="shared" si="563"/>
        <v>409.1</v>
      </c>
      <c r="S8491">
        <f t="shared" si="560"/>
        <v>0</v>
      </c>
    </row>
    <row r="8492" spans="1:19" x14ac:dyDescent="0.25">
      <c r="A8492" s="2">
        <f t="shared" si="562"/>
        <v>45280</v>
      </c>
      <c r="B8492" s="3">
        <v>354</v>
      </c>
      <c r="C8492" s="3">
        <v>1600</v>
      </c>
      <c r="D8492">
        <v>408.596</v>
      </c>
      <c r="E8492">
        <v>4.2999999999999997E-2</v>
      </c>
      <c r="F8492">
        <v>403.36860000000001</v>
      </c>
      <c r="G8492">
        <v>409.27699999999999</v>
      </c>
      <c r="H8492">
        <v>413.14249999999998</v>
      </c>
      <c r="I8492">
        <v>4.4999999999999998E-2</v>
      </c>
      <c r="J8492">
        <v>4.7E-2</v>
      </c>
      <c r="K8492">
        <v>3.5000000000000003E-2</v>
      </c>
      <c r="L8492">
        <v>2213.4</v>
      </c>
      <c r="M8492">
        <v>2217.4</v>
      </c>
      <c r="N8492">
        <v>2235.8000000000002</v>
      </c>
      <c r="Q8492">
        <f t="shared" si="561"/>
        <v>408.6</v>
      </c>
      <c r="R8492">
        <f t="shared" si="563"/>
        <v>409.1</v>
      </c>
      <c r="S8492">
        <f t="shared" si="560"/>
        <v>0</v>
      </c>
    </row>
    <row r="8493" spans="1:19" x14ac:dyDescent="0.25">
      <c r="A8493" s="2">
        <f t="shared" si="562"/>
        <v>45280</v>
      </c>
      <c r="B8493" s="3">
        <v>354</v>
      </c>
      <c r="C8493" s="3">
        <v>1700</v>
      </c>
      <c r="D8493">
        <v>408.69580000000002</v>
      </c>
      <c r="E8493">
        <v>0.04</v>
      </c>
      <c r="F8493">
        <v>403.58370000000002</v>
      </c>
      <c r="G8493">
        <v>409.291</v>
      </c>
      <c r="H8493">
        <v>413.21249999999998</v>
      </c>
      <c r="I8493">
        <v>3.5999999999999997E-2</v>
      </c>
      <c r="J8493">
        <v>4.7E-2</v>
      </c>
      <c r="K8493">
        <v>3.5999999999999997E-2</v>
      </c>
      <c r="L8493">
        <v>2213.8000000000002</v>
      </c>
      <c r="M8493">
        <v>2217.4</v>
      </c>
      <c r="N8493">
        <v>2236</v>
      </c>
      <c r="Q8493">
        <f t="shared" si="561"/>
        <v>408.7</v>
      </c>
      <c r="R8493">
        <f t="shared" si="563"/>
        <v>409.1</v>
      </c>
      <c r="S8493">
        <f t="shared" si="560"/>
        <v>0</v>
      </c>
    </row>
    <row r="8494" spans="1:19" x14ac:dyDescent="0.25">
      <c r="A8494" s="2">
        <f t="shared" si="562"/>
        <v>45280</v>
      </c>
      <c r="B8494" s="3">
        <v>354</v>
      </c>
      <c r="C8494" s="3">
        <v>1800</v>
      </c>
      <c r="D8494">
        <v>408.72890000000001</v>
      </c>
      <c r="E8494">
        <v>4.4999999999999998E-2</v>
      </c>
      <c r="F8494">
        <v>403.6028</v>
      </c>
      <c r="G8494">
        <v>409.3295</v>
      </c>
      <c r="H8494">
        <v>413.25450000000001</v>
      </c>
      <c r="I8494">
        <v>4.4999999999999998E-2</v>
      </c>
      <c r="J8494">
        <v>4.4999999999999998E-2</v>
      </c>
      <c r="K8494">
        <v>4.3999999999999997E-2</v>
      </c>
      <c r="L8494">
        <v>2213.8000000000002</v>
      </c>
      <c r="M8494">
        <v>2217.6</v>
      </c>
      <c r="N8494">
        <v>2236</v>
      </c>
      <c r="Q8494">
        <f t="shared" si="561"/>
        <v>408.7</v>
      </c>
      <c r="R8494">
        <f t="shared" si="563"/>
        <v>409.1</v>
      </c>
      <c r="S8494">
        <f t="shared" si="560"/>
        <v>0</v>
      </c>
    </row>
    <row r="8495" spans="1:19" x14ac:dyDescent="0.25">
      <c r="A8495" s="2">
        <f t="shared" si="562"/>
        <v>45280</v>
      </c>
      <c r="B8495" s="3">
        <v>354</v>
      </c>
      <c r="C8495" s="3">
        <v>1900</v>
      </c>
      <c r="D8495">
        <v>408.71550000000002</v>
      </c>
      <c r="E8495">
        <v>4.5999999999999999E-2</v>
      </c>
      <c r="F8495">
        <v>403.62009999999998</v>
      </c>
      <c r="G8495">
        <v>409.25080000000003</v>
      </c>
      <c r="H8495">
        <v>413.27550000000002</v>
      </c>
      <c r="I8495">
        <v>4.9000000000000002E-2</v>
      </c>
      <c r="J8495">
        <v>3.6999999999999998E-2</v>
      </c>
      <c r="K8495">
        <v>0.05</v>
      </c>
      <c r="L8495">
        <v>2213.8000000000002</v>
      </c>
      <c r="M8495">
        <v>2217.4</v>
      </c>
      <c r="N8495">
        <v>2236</v>
      </c>
      <c r="Q8495">
        <f t="shared" si="561"/>
        <v>408.7</v>
      </c>
      <c r="R8495">
        <f t="shared" si="563"/>
        <v>409.1</v>
      </c>
      <c r="S8495">
        <f t="shared" si="560"/>
        <v>0</v>
      </c>
    </row>
    <row r="8496" spans="1:19" x14ac:dyDescent="0.25">
      <c r="A8496" s="2">
        <f t="shared" si="562"/>
        <v>45280</v>
      </c>
      <c r="B8496" s="3">
        <v>354</v>
      </c>
      <c r="C8496" s="3">
        <v>2000</v>
      </c>
      <c r="D8496">
        <v>414.94799999999998</v>
      </c>
      <c r="E8496">
        <v>0.185</v>
      </c>
      <c r="F8496">
        <v>400.1848</v>
      </c>
      <c r="G8496">
        <v>419.10879999999997</v>
      </c>
      <c r="H8496">
        <v>425.55029999999999</v>
      </c>
      <c r="I8496">
        <v>8.5000000000000006E-2</v>
      </c>
      <c r="J8496">
        <v>0.17899999999999999</v>
      </c>
      <c r="K8496">
        <v>0.252</v>
      </c>
      <c r="L8496">
        <v>2206.6</v>
      </c>
      <c r="M8496">
        <v>2237.8000000000002</v>
      </c>
      <c r="N8496">
        <v>2261.4</v>
      </c>
      <c r="Q8496">
        <f t="shared" si="561"/>
        <v>414.9</v>
      </c>
      <c r="R8496" s="4">
        <f>R8495</f>
        <v>409.1</v>
      </c>
      <c r="S8496">
        <f t="shared" si="560"/>
        <v>0</v>
      </c>
    </row>
    <row r="8497" spans="1:19" x14ac:dyDescent="0.25">
      <c r="A8497" s="2">
        <f t="shared" si="562"/>
        <v>45280</v>
      </c>
      <c r="B8497" s="3">
        <v>354</v>
      </c>
      <c r="C8497" s="3">
        <v>2100</v>
      </c>
      <c r="D8497">
        <v>414.01870000000002</v>
      </c>
      <c r="E8497">
        <v>0.13900000000000001</v>
      </c>
      <c r="F8497">
        <v>400.88510000000002</v>
      </c>
      <c r="G8497">
        <v>417.74220000000003</v>
      </c>
      <c r="H8497">
        <v>423.42869999999999</v>
      </c>
      <c r="I8497">
        <v>5.5E-2</v>
      </c>
      <c r="J8497">
        <v>0.13900000000000001</v>
      </c>
      <c r="K8497">
        <v>0.188</v>
      </c>
      <c r="L8497">
        <v>2208.4</v>
      </c>
      <c r="M8497">
        <v>2234</v>
      </c>
      <c r="N8497">
        <v>2255.8000000000002</v>
      </c>
      <c r="Q8497">
        <f t="shared" si="561"/>
        <v>414</v>
      </c>
      <c r="R8497" s="4">
        <f>R8496</f>
        <v>409.1</v>
      </c>
      <c r="S8497">
        <f t="shared" si="560"/>
        <v>0</v>
      </c>
    </row>
    <row r="8498" spans="1:19" x14ac:dyDescent="0.25">
      <c r="A8498" s="2">
        <f t="shared" si="562"/>
        <v>45280</v>
      </c>
      <c r="B8498" s="3">
        <v>354</v>
      </c>
      <c r="C8498" s="3">
        <v>2200</v>
      </c>
      <c r="D8498">
        <v>413.45170000000002</v>
      </c>
      <c r="E8498">
        <v>9.0999999999999998E-2</v>
      </c>
      <c r="F8498">
        <v>401.51670000000001</v>
      </c>
      <c r="G8498">
        <v>416.71319999999997</v>
      </c>
      <c r="H8498">
        <v>422.12509999999997</v>
      </c>
      <c r="I8498">
        <v>5.2999999999999999E-2</v>
      </c>
      <c r="J8498">
        <v>9.2999999999999999E-2</v>
      </c>
      <c r="K8498">
        <v>0.11600000000000001</v>
      </c>
      <c r="L8498">
        <v>2209.6</v>
      </c>
      <c r="M8498">
        <v>2232.1999999999998</v>
      </c>
      <c r="N8498">
        <v>2253.8000000000002</v>
      </c>
      <c r="Q8498">
        <f t="shared" si="561"/>
        <v>413.5</v>
      </c>
      <c r="R8498" s="4">
        <f>R8497</f>
        <v>409.1</v>
      </c>
      <c r="S8498">
        <f t="shared" si="560"/>
        <v>0</v>
      </c>
    </row>
    <row r="8499" spans="1:19" x14ac:dyDescent="0.25">
      <c r="A8499" s="2">
        <f t="shared" si="562"/>
        <v>45280</v>
      </c>
      <c r="B8499" s="3">
        <v>354</v>
      </c>
      <c r="C8499" s="3">
        <v>2300</v>
      </c>
      <c r="D8499">
        <v>410.2586</v>
      </c>
      <c r="E8499">
        <v>0.16300000000000001</v>
      </c>
      <c r="F8499">
        <v>403.81270000000001</v>
      </c>
      <c r="G8499">
        <v>411.81279999999998</v>
      </c>
      <c r="H8499">
        <v>415.15019999999998</v>
      </c>
      <c r="I8499">
        <v>6.7000000000000004E-2</v>
      </c>
      <c r="J8499">
        <v>0.158</v>
      </c>
      <c r="K8499">
        <v>0.22500000000000001</v>
      </c>
      <c r="L8499">
        <v>2214.4</v>
      </c>
      <c r="M8499">
        <v>2222.1999999999998</v>
      </c>
      <c r="N8499">
        <v>2239.1999999999998</v>
      </c>
      <c r="Q8499">
        <f t="shared" si="561"/>
        <v>410.3</v>
      </c>
      <c r="R8499">
        <f t="shared" ref="R8499:R8530" si="564">ROUND(IF(Q8499&lt;R8498,R8498,Q8499),1)</f>
        <v>410.3</v>
      </c>
      <c r="S8499">
        <f t="shared" si="560"/>
        <v>1.1999999999999886</v>
      </c>
    </row>
    <row r="8500" spans="1:19" x14ac:dyDescent="0.25">
      <c r="A8500" s="2">
        <f t="shared" si="562"/>
        <v>45280</v>
      </c>
      <c r="B8500" s="3">
        <v>354</v>
      </c>
      <c r="C8500" s="3">
        <v>2400</v>
      </c>
      <c r="D8500">
        <v>408.92140000000001</v>
      </c>
      <c r="E8500">
        <v>0.112</v>
      </c>
      <c r="F8500">
        <v>404.51209999999998</v>
      </c>
      <c r="G8500">
        <v>409.8218</v>
      </c>
      <c r="H8500">
        <v>412.43049999999999</v>
      </c>
      <c r="I8500">
        <v>6.2E-2</v>
      </c>
      <c r="J8500">
        <v>0.10100000000000001</v>
      </c>
      <c r="K8500">
        <v>0.154</v>
      </c>
      <c r="L8500">
        <v>2215.6</v>
      </c>
      <c r="M8500">
        <v>2218.8000000000002</v>
      </c>
      <c r="N8500">
        <v>2234.8000000000002</v>
      </c>
      <c r="Q8500">
        <f t="shared" si="561"/>
        <v>408.9</v>
      </c>
      <c r="R8500">
        <f t="shared" si="564"/>
        <v>410.3</v>
      </c>
      <c r="S8500">
        <f t="shared" si="560"/>
        <v>0</v>
      </c>
    </row>
    <row r="8501" spans="1:19" x14ac:dyDescent="0.25">
      <c r="A8501" s="2">
        <f t="shared" si="562"/>
        <v>45281</v>
      </c>
      <c r="B8501" s="3">
        <v>355</v>
      </c>
      <c r="C8501" s="3">
        <v>100</v>
      </c>
      <c r="D8501">
        <v>406.68830000000003</v>
      </c>
      <c r="E8501">
        <v>0.11</v>
      </c>
      <c r="F8501">
        <v>405.4273</v>
      </c>
      <c r="G8501">
        <v>406.44830000000002</v>
      </c>
      <c r="H8501">
        <v>408.18920000000003</v>
      </c>
      <c r="I8501">
        <v>6.3E-2</v>
      </c>
      <c r="J8501">
        <v>9.4E-2</v>
      </c>
      <c r="K8501">
        <v>0.153</v>
      </c>
      <c r="L8501">
        <v>2217.4</v>
      </c>
      <c r="M8501">
        <v>2212.1999999999998</v>
      </c>
      <c r="N8501">
        <v>2226.6</v>
      </c>
      <c r="Q8501">
        <f t="shared" si="561"/>
        <v>406.7</v>
      </c>
      <c r="R8501">
        <f t="shared" si="564"/>
        <v>410.3</v>
      </c>
      <c r="S8501">
        <f t="shared" si="560"/>
        <v>0</v>
      </c>
    </row>
    <row r="8502" spans="1:19" x14ac:dyDescent="0.25">
      <c r="A8502" s="2">
        <f t="shared" si="562"/>
        <v>45281</v>
      </c>
      <c r="B8502" s="3">
        <v>355</v>
      </c>
      <c r="C8502" s="3">
        <v>200</v>
      </c>
      <c r="D8502">
        <v>408.91649999999998</v>
      </c>
      <c r="E8502">
        <v>0.13700000000000001</v>
      </c>
      <c r="F8502">
        <v>403.95499999999998</v>
      </c>
      <c r="G8502">
        <v>409.82530000000003</v>
      </c>
      <c r="H8502">
        <v>412.96929999999998</v>
      </c>
      <c r="I8502">
        <v>6.8000000000000005E-2</v>
      </c>
      <c r="J8502">
        <v>0.126</v>
      </c>
      <c r="K8502">
        <v>0.19</v>
      </c>
      <c r="L8502">
        <v>2214.4</v>
      </c>
      <c r="M8502">
        <v>2218.8000000000002</v>
      </c>
      <c r="N8502">
        <v>2236</v>
      </c>
      <c r="Q8502">
        <f t="shared" si="561"/>
        <v>408.9</v>
      </c>
      <c r="R8502">
        <f t="shared" si="564"/>
        <v>410.3</v>
      </c>
      <c r="S8502">
        <f t="shared" si="560"/>
        <v>0</v>
      </c>
    </row>
    <row r="8503" spans="1:19" x14ac:dyDescent="0.25">
      <c r="A8503" s="2">
        <f t="shared" si="562"/>
        <v>45281</v>
      </c>
      <c r="B8503" s="3">
        <v>355</v>
      </c>
      <c r="C8503" s="3">
        <v>300</v>
      </c>
      <c r="D8503">
        <v>408.99180000000001</v>
      </c>
      <c r="E8503">
        <v>5.7000000000000002E-2</v>
      </c>
      <c r="F8503">
        <v>404.1302</v>
      </c>
      <c r="G8503">
        <v>409.8707</v>
      </c>
      <c r="H8503">
        <v>412.97449999999998</v>
      </c>
      <c r="I8503">
        <v>4.8000000000000001E-2</v>
      </c>
      <c r="J8503">
        <v>5.1999999999999998E-2</v>
      </c>
      <c r="K8503">
        <v>6.8000000000000005E-2</v>
      </c>
      <c r="L8503">
        <v>2215</v>
      </c>
      <c r="M8503">
        <v>2218.6</v>
      </c>
      <c r="N8503">
        <v>2235.4</v>
      </c>
      <c r="Q8503">
        <f t="shared" si="561"/>
        <v>409</v>
      </c>
      <c r="R8503">
        <f t="shared" si="564"/>
        <v>410.3</v>
      </c>
      <c r="S8503">
        <f t="shared" si="560"/>
        <v>0</v>
      </c>
    </row>
    <row r="8504" spans="1:19" x14ac:dyDescent="0.25">
      <c r="A8504" s="2">
        <f t="shared" si="562"/>
        <v>45281</v>
      </c>
      <c r="B8504" s="3">
        <v>355</v>
      </c>
      <c r="C8504" s="3">
        <v>400</v>
      </c>
      <c r="D8504">
        <v>409.1789</v>
      </c>
      <c r="E8504">
        <v>5.8999999999999997E-2</v>
      </c>
      <c r="F8504">
        <v>404.125</v>
      </c>
      <c r="G8504">
        <v>410.15010000000001</v>
      </c>
      <c r="H8504">
        <v>413.26150000000001</v>
      </c>
      <c r="I8504">
        <v>4.9000000000000002E-2</v>
      </c>
      <c r="J8504">
        <v>6.2E-2</v>
      </c>
      <c r="K8504">
        <v>6.6000000000000003E-2</v>
      </c>
      <c r="L8504">
        <v>2215</v>
      </c>
      <c r="M8504">
        <v>2218.8000000000002</v>
      </c>
      <c r="N8504">
        <v>2235.8000000000002</v>
      </c>
      <c r="Q8504">
        <f t="shared" si="561"/>
        <v>409.2</v>
      </c>
      <c r="R8504">
        <f t="shared" si="564"/>
        <v>410.3</v>
      </c>
      <c r="S8504">
        <f t="shared" si="560"/>
        <v>0</v>
      </c>
    </row>
    <row r="8505" spans="1:19" x14ac:dyDescent="0.25">
      <c r="A8505" s="2">
        <f t="shared" si="562"/>
        <v>45281</v>
      </c>
      <c r="B8505" s="3">
        <v>355</v>
      </c>
      <c r="C8505" s="3">
        <v>500</v>
      </c>
      <c r="D8505">
        <v>408.81509999999997</v>
      </c>
      <c r="E8505">
        <v>4.8000000000000001E-2</v>
      </c>
      <c r="F8505">
        <v>404.36799999999999</v>
      </c>
      <c r="G8505">
        <v>409.79730000000001</v>
      </c>
      <c r="H8505">
        <v>412.28</v>
      </c>
      <c r="I8505">
        <v>2.5999999999999999E-2</v>
      </c>
      <c r="J8505">
        <v>4.9000000000000002E-2</v>
      </c>
      <c r="K8505">
        <v>6.2E-2</v>
      </c>
      <c r="L8505">
        <v>2215.4</v>
      </c>
      <c r="M8505">
        <v>2218.4</v>
      </c>
      <c r="N8505">
        <v>2233.8000000000002</v>
      </c>
      <c r="Q8505">
        <f t="shared" si="561"/>
        <v>408.8</v>
      </c>
      <c r="R8505">
        <f t="shared" si="564"/>
        <v>410.3</v>
      </c>
      <c r="S8505">
        <f t="shared" si="560"/>
        <v>0</v>
      </c>
    </row>
    <row r="8506" spans="1:19" x14ac:dyDescent="0.25">
      <c r="A8506" s="2">
        <f t="shared" si="562"/>
        <v>45281</v>
      </c>
      <c r="B8506" s="3">
        <v>355</v>
      </c>
      <c r="C8506" s="3">
        <v>600</v>
      </c>
      <c r="D8506">
        <v>409.04969999999997</v>
      </c>
      <c r="E8506">
        <v>4.9000000000000002E-2</v>
      </c>
      <c r="F8506">
        <v>404.49990000000003</v>
      </c>
      <c r="G8506">
        <v>409.96499999999997</v>
      </c>
      <c r="H8506">
        <v>412.6841</v>
      </c>
      <c r="I8506">
        <v>4.8000000000000001E-2</v>
      </c>
      <c r="J8506">
        <v>3.5999999999999997E-2</v>
      </c>
      <c r="K8506">
        <v>5.8999999999999997E-2</v>
      </c>
      <c r="L8506">
        <v>2215.6</v>
      </c>
      <c r="M8506">
        <v>2218.8000000000002</v>
      </c>
      <c r="N8506">
        <v>2235</v>
      </c>
      <c r="Q8506">
        <f t="shared" si="561"/>
        <v>409</v>
      </c>
      <c r="R8506">
        <f t="shared" si="564"/>
        <v>410.3</v>
      </c>
      <c r="S8506">
        <f t="shared" si="560"/>
        <v>0</v>
      </c>
    </row>
    <row r="8507" spans="1:19" x14ac:dyDescent="0.25">
      <c r="A8507" s="2">
        <f t="shared" si="562"/>
        <v>45281</v>
      </c>
      <c r="B8507" s="3">
        <v>355</v>
      </c>
      <c r="C8507" s="3">
        <v>700</v>
      </c>
      <c r="D8507">
        <v>409.88420000000002</v>
      </c>
      <c r="E8507">
        <v>7.0999999999999994E-2</v>
      </c>
      <c r="F8507">
        <v>404.56420000000003</v>
      </c>
      <c r="G8507">
        <v>410.63589999999999</v>
      </c>
      <c r="H8507">
        <v>414.45249999999999</v>
      </c>
      <c r="I8507">
        <v>2.9000000000000001E-2</v>
      </c>
      <c r="J8507">
        <v>5.8000000000000003E-2</v>
      </c>
      <c r="K8507">
        <v>0.105</v>
      </c>
      <c r="L8507">
        <v>2215.8000000000002</v>
      </c>
      <c r="M8507">
        <v>2220.1999999999998</v>
      </c>
      <c r="N8507">
        <v>2238.1999999999998</v>
      </c>
      <c r="Q8507">
        <f t="shared" si="561"/>
        <v>409.9</v>
      </c>
      <c r="R8507">
        <f t="shared" si="564"/>
        <v>410.3</v>
      </c>
      <c r="S8507">
        <f t="shared" si="560"/>
        <v>0</v>
      </c>
    </row>
    <row r="8508" spans="1:19" x14ac:dyDescent="0.25">
      <c r="A8508" s="2">
        <f t="shared" si="562"/>
        <v>45281</v>
      </c>
      <c r="B8508" s="3">
        <v>355</v>
      </c>
      <c r="C8508" s="3">
        <v>800</v>
      </c>
      <c r="D8508">
        <v>410.69420000000002</v>
      </c>
      <c r="E8508">
        <v>6.8000000000000005E-2</v>
      </c>
      <c r="F8508">
        <v>404.90269999999998</v>
      </c>
      <c r="G8508">
        <v>411.33170000000001</v>
      </c>
      <c r="H8508">
        <v>415.84840000000003</v>
      </c>
      <c r="I8508">
        <v>4.9000000000000002E-2</v>
      </c>
      <c r="J8508">
        <v>4.2000000000000003E-2</v>
      </c>
      <c r="K8508">
        <v>9.9000000000000005E-2</v>
      </c>
      <c r="L8508">
        <v>2216.4</v>
      </c>
      <c r="M8508">
        <v>2221.6</v>
      </c>
      <c r="N8508">
        <v>2240.8000000000002</v>
      </c>
      <c r="Q8508">
        <f t="shared" si="561"/>
        <v>410.7</v>
      </c>
      <c r="R8508">
        <f t="shared" si="564"/>
        <v>410.7</v>
      </c>
      <c r="S8508">
        <f t="shared" si="560"/>
        <v>0.39999999999997726</v>
      </c>
    </row>
    <row r="8509" spans="1:19" x14ac:dyDescent="0.25">
      <c r="A8509" s="2">
        <f t="shared" si="562"/>
        <v>45281</v>
      </c>
      <c r="B8509" s="3">
        <v>355</v>
      </c>
      <c r="C8509" s="3">
        <v>900</v>
      </c>
      <c r="D8509">
        <v>410.09039999999999</v>
      </c>
      <c r="E8509">
        <v>3.9E-2</v>
      </c>
      <c r="F8509">
        <v>405.68630000000002</v>
      </c>
      <c r="G8509">
        <v>411.05189999999999</v>
      </c>
      <c r="H8509">
        <v>413.53289999999998</v>
      </c>
      <c r="I8509">
        <v>4.7E-2</v>
      </c>
      <c r="J8509">
        <v>2.9000000000000001E-2</v>
      </c>
      <c r="K8509">
        <v>3.9E-2</v>
      </c>
      <c r="L8509">
        <v>2218.1999999999998</v>
      </c>
      <c r="M8509">
        <v>2221</v>
      </c>
      <c r="N8509">
        <v>2236.6</v>
      </c>
      <c r="Q8509">
        <f t="shared" si="561"/>
        <v>410.1</v>
      </c>
      <c r="R8509">
        <f t="shared" si="564"/>
        <v>410.7</v>
      </c>
      <c r="S8509">
        <f t="shared" si="560"/>
        <v>0</v>
      </c>
    </row>
    <row r="8510" spans="1:19" x14ac:dyDescent="0.25">
      <c r="A8510" s="2">
        <f t="shared" si="562"/>
        <v>45281</v>
      </c>
      <c r="B8510" s="3">
        <v>355</v>
      </c>
      <c r="C8510" s="3">
        <v>1000</v>
      </c>
      <c r="D8510">
        <v>409.95150000000001</v>
      </c>
      <c r="E8510">
        <v>4.3999999999999997E-2</v>
      </c>
      <c r="F8510">
        <v>404.80200000000002</v>
      </c>
      <c r="G8510">
        <v>410.96280000000002</v>
      </c>
      <c r="H8510">
        <v>414.08980000000003</v>
      </c>
      <c r="I8510">
        <v>4.9000000000000002E-2</v>
      </c>
      <c r="J8510">
        <v>3.3000000000000002E-2</v>
      </c>
      <c r="K8510">
        <v>4.8000000000000001E-2</v>
      </c>
      <c r="L8510">
        <v>2216.1999999999998</v>
      </c>
      <c r="M8510">
        <v>2221</v>
      </c>
      <c r="N8510">
        <v>2237.8000000000002</v>
      </c>
      <c r="Q8510">
        <f t="shared" si="561"/>
        <v>410</v>
      </c>
      <c r="R8510">
        <f t="shared" si="564"/>
        <v>410.7</v>
      </c>
      <c r="S8510">
        <f t="shared" si="560"/>
        <v>0</v>
      </c>
    </row>
    <row r="8511" spans="1:19" x14ac:dyDescent="0.25">
      <c r="A8511" s="2">
        <f t="shared" si="562"/>
        <v>45281</v>
      </c>
      <c r="B8511" s="3">
        <v>355</v>
      </c>
      <c r="C8511" s="3">
        <v>1100</v>
      </c>
      <c r="D8511">
        <v>409.92169999999999</v>
      </c>
      <c r="E8511">
        <v>4.4999999999999998E-2</v>
      </c>
      <c r="F8511">
        <v>404.60759999999999</v>
      </c>
      <c r="G8511">
        <v>411.0677</v>
      </c>
      <c r="H8511">
        <v>414.08980000000003</v>
      </c>
      <c r="I8511">
        <v>4.9000000000000002E-2</v>
      </c>
      <c r="J8511">
        <v>3.7999999999999999E-2</v>
      </c>
      <c r="K8511">
        <v>4.8000000000000001E-2</v>
      </c>
      <c r="L8511">
        <v>2216</v>
      </c>
      <c r="M8511">
        <v>2221</v>
      </c>
      <c r="N8511">
        <v>2237.6</v>
      </c>
      <c r="Q8511">
        <f t="shared" si="561"/>
        <v>409.9</v>
      </c>
      <c r="R8511">
        <f t="shared" si="564"/>
        <v>410.7</v>
      </c>
      <c r="S8511">
        <f t="shared" si="560"/>
        <v>0</v>
      </c>
    </row>
    <row r="8512" spans="1:19" x14ac:dyDescent="0.25">
      <c r="A8512" s="2">
        <f t="shared" si="562"/>
        <v>45281</v>
      </c>
      <c r="B8512" s="3">
        <v>355</v>
      </c>
      <c r="C8512" s="3">
        <v>1200</v>
      </c>
      <c r="D8512">
        <v>409.82170000000002</v>
      </c>
      <c r="E8512">
        <v>4.9000000000000002E-2</v>
      </c>
      <c r="F8512">
        <v>404.5052</v>
      </c>
      <c r="G8512">
        <v>410.89640000000003</v>
      </c>
      <c r="H8512">
        <v>414.06360000000001</v>
      </c>
      <c r="I8512">
        <v>4.9000000000000002E-2</v>
      </c>
      <c r="J8512">
        <v>0.05</v>
      </c>
      <c r="K8512">
        <v>4.8000000000000001E-2</v>
      </c>
      <c r="L8512">
        <v>2215.8000000000002</v>
      </c>
      <c r="M8512">
        <v>2220.8000000000002</v>
      </c>
      <c r="N8512">
        <v>2237.6</v>
      </c>
      <c r="Q8512">
        <f t="shared" si="561"/>
        <v>409.8</v>
      </c>
      <c r="R8512">
        <f t="shared" si="564"/>
        <v>410.7</v>
      </c>
      <c r="S8512">
        <f t="shared" si="560"/>
        <v>0</v>
      </c>
    </row>
    <row r="8513" spans="1:19" x14ac:dyDescent="0.25">
      <c r="A8513" s="2">
        <f t="shared" si="562"/>
        <v>45281</v>
      </c>
      <c r="B8513" s="3">
        <v>355</v>
      </c>
      <c r="C8513" s="3">
        <v>1300</v>
      </c>
      <c r="D8513">
        <v>409.62349999999998</v>
      </c>
      <c r="E8513">
        <v>3.1E-2</v>
      </c>
      <c r="F8513">
        <v>404.26900000000001</v>
      </c>
      <c r="G8513">
        <v>410.57119999999998</v>
      </c>
      <c r="H8513">
        <v>414.03030000000001</v>
      </c>
      <c r="I8513">
        <v>2.5999999999999999E-2</v>
      </c>
      <c r="J8513">
        <v>4.2999999999999997E-2</v>
      </c>
      <c r="K8513">
        <v>1.7999999999999999E-2</v>
      </c>
      <c r="L8513">
        <v>2215.1999999999998</v>
      </c>
      <c r="M8513">
        <v>2220</v>
      </c>
      <c r="N8513">
        <v>2237.6</v>
      </c>
      <c r="Q8513">
        <f t="shared" si="561"/>
        <v>409.6</v>
      </c>
      <c r="R8513">
        <f t="shared" si="564"/>
        <v>410.7</v>
      </c>
      <c r="S8513">
        <f t="shared" si="560"/>
        <v>0</v>
      </c>
    </row>
    <row r="8514" spans="1:19" x14ac:dyDescent="0.25">
      <c r="A8514" s="2">
        <f t="shared" si="562"/>
        <v>45281</v>
      </c>
      <c r="B8514" s="3">
        <v>355</v>
      </c>
      <c r="C8514" s="3">
        <v>1400</v>
      </c>
      <c r="D8514">
        <v>409.55439999999999</v>
      </c>
      <c r="E8514">
        <v>3.5000000000000003E-2</v>
      </c>
      <c r="F8514">
        <v>404.17700000000002</v>
      </c>
      <c r="G8514">
        <v>410.44720000000001</v>
      </c>
      <c r="H8514">
        <v>414.03910000000002</v>
      </c>
      <c r="I8514">
        <v>3.5999999999999997E-2</v>
      </c>
      <c r="J8514">
        <v>3.5000000000000003E-2</v>
      </c>
      <c r="K8514">
        <v>3.3000000000000002E-2</v>
      </c>
      <c r="L8514">
        <v>2214.8000000000002</v>
      </c>
      <c r="M8514">
        <v>2219.8000000000002</v>
      </c>
      <c r="N8514">
        <v>2237.6</v>
      </c>
      <c r="Q8514">
        <f t="shared" si="561"/>
        <v>409.6</v>
      </c>
      <c r="R8514">
        <f t="shared" si="564"/>
        <v>410.7</v>
      </c>
      <c r="S8514">
        <f t="shared" si="560"/>
        <v>0</v>
      </c>
    </row>
    <row r="8515" spans="1:19" x14ac:dyDescent="0.25">
      <c r="A8515" s="2">
        <f t="shared" si="562"/>
        <v>45281</v>
      </c>
      <c r="B8515" s="3">
        <v>355</v>
      </c>
      <c r="C8515" s="3">
        <v>1500</v>
      </c>
      <c r="D8515">
        <v>409.6635</v>
      </c>
      <c r="E8515">
        <v>4.2000000000000003E-2</v>
      </c>
      <c r="F8515">
        <v>404.36799999999999</v>
      </c>
      <c r="G8515">
        <v>410.5625</v>
      </c>
      <c r="H8515">
        <v>414.06009999999998</v>
      </c>
      <c r="I8515">
        <v>3.6999999999999998E-2</v>
      </c>
      <c r="J8515">
        <v>0.04</v>
      </c>
      <c r="K8515">
        <v>4.7E-2</v>
      </c>
      <c r="L8515">
        <v>2215.4</v>
      </c>
      <c r="M8515">
        <v>2220</v>
      </c>
      <c r="N8515">
        <v>2237.6</v>
      </c>
      <c r="Q8515">
        <f t="shared" si="561"/>
        <v>409.7</v>
      </c>
      <c r="R8515">
        <f t="shared" si="564"/>
        <v>410.7</v>
      </c>
      <c r="S8515">
        <f t="shared" si="560"/>
        <v>0</v>
      </c>
    </row>
    <row r="8516" spans="1:19" x14ac:dyDescent="0.25">
      <c r="A8516" s="2">
        <f t="shared" si="562"/>
        <v>45281</v>
      </c>
      <c r="B8516" s="3">
        <v>355</v>
      </c>
      <c r="C8516" s="3">
        <v>1600</v>
      </c>
      <c r="D8516">
        <v>409.5813</v>
      </c>
      <c r="E8516">
        <v>4.2999999999999997E-2</v>
      </c>
      <c r="F8516">
        <v>404.3784</v>
      </c>
      <c r="G8516">
        <v>410.27940000000001</v>
      </c>
      <c r="H8516">
        <v>414.08629999999999</v>
      </c>
      <c r="I8516">
        <v>3.4000000000000002E-2</v>
      </c>
      <c r="J8516">
        <v>4.3999999999999997E-2</v>
      </c>
      <c r="K8516">
        <v>4.9000000000000002E-2</v>
      </c>
      <c r="L8516">
        <v>2215.4</v>
      </c>
      <c r="M8516">
        <v>2219.6</v>
      </c>
      <c r="N8516">
        <v>2237.6</v>
      </c>
      <c r="Q8516">
        <f t="shared" si="561"/>
        <v>409.6</v>
      </c>
      <c r="R8516">
        <f t="shared" si="564"/>
        <v>410.7</v>
      </c>
      <c r="S8516">
        <f t="shared" si="560"/>
        <v>0</v>
      </c>
    </row>
    <row r="8517" spans="1:19" x14ac:dyDescent="0.25">
      <c r="A8517" s="2">
        <f t="shared" si="562"/>
        <v>45281</v>
      </c>
      <c r="B8517" s="3">
        <v>355</v>
      </c>
      <c r="C8517" s="3">
        <v>1700</v>
      </c>
      <c r="D8517">
        <v>409.52159999999998</v>
      </c>
      <c r="E8517">
        <v>4.2999999999999997E-2</v>
      </c>
      <c r="F8517">
        <v>404.29849999999999</v>
      </c>
      <c r="G8517">
        <v>410.16750000000002</v>
      </c>
      <c r="H8517">
        <v>414.09859999999998</v>
      </c>
      <c r="I8517">
        <v>4.7E-2</v>
      </c>
      <c r="J8517">
        <v>3.5000000000000003E-2</v>
      </c>
      <c r="K8517">
        <v>4.4999999999999998E-2</v>
      </c>
      <c r="L8517">
        <v>2215.4</v>
      </c>
      <c r="M8517">
        <v>2219.1999999999998</v>
      </c>
      <c r="N8517">
        <v>2237.6</v>
      </c>
      <c r="Q8517">
        <f t="shared" si="561"/>
        <v>409.5</v>
      </c>
      <c r="R8517">
        <f t="shared" si="564"/>
        <v>410.7</v>
      </c>
      <c r="S8517">
        <f t="shared" ref="S8517:S8580" si="565">IF(R8517&gt;R8516,R8517-R8516,0)</f>
        <v>0</v>
      </c>
    </row>
    <row r="8518" spans="1:19" x14ac:dyDescent="0.25">
      <c r="A8518" s="2">
        <f t="shared" si="562"/>
        <v>45281</v>
      </c>
      <c r="B8518" s="3">
        <v>355</v>
      </c>
      <c r="C8518" s="3">
        <v>1800</v>
      </c>
      <c r="D8518">
        <v>409.74259999999998</v>
      </c>
      <c r="E8518">
        <v>3.5999999999999997E-2</v>
      </c>
      <c r="F8518">
        <v>404.46870000000001</v>
      </c>
      <c r="G8518">
        <v>410.65679999999998</v>
      </c>
      <c r="H8518">
        <v>414.10210000000001</v>
      </c>
      <c r="I8518">
        <v>2.9000000000000001E-2</v>
      </c>
      <c r="J8518">
        <v>3.5000000000000003E-2</v>
      </c>
      <c r="K8518">
        <v>4.2999999999999997E-2</v>
      </c>
      <c r="L8518">
        <v>2215.6</v>
      </c>
      <c r="M8518">
        <v>2220</v>
      </c>
      <c r="N8518">
        <v>2237.8000000000002</v>
      </c>
      <c r="Q8518">
        <f t="shared" ref="Q8518:Q8581" si="566">ROUND(D8518,1)</f>
        <v>409.7</v>
      </c>
      <c r="R8518">
        <f t="shared" si="564"/>
        <v>410.7</v>
      </c>
      <c r="S8518">
        <f t="shared" si="565"/>
        <v>0</v>
      </c>
    </row>
    <row r="8519" spans="1:19" x14ac:dyDescent="0.25">
      <c r="A8519" s="2">
        <f t="shared" ref="A8519:A8582" si="567">A$5-1+B8519</f>
        <v>45281</v>
      </c>
      <c r="B8519" s="3">
        <v>355</v>
      </c>
      <c r="C8519" s="3">
        <v>1900</v>
      </c>
      <c r="D8519">
        <v>409.75580000000002</v>
      </c>
      <c r="E8519">
        <v>0.04</v>
      </c>
      <c r="F8519">
        <v>404.52600000000001</v>
      </c>
      <c r="G8519">
        <v>410.62009999999998</v>
      </c>
      <c r="H8519">
        <v>414.12139999999999</v>
      </c>
      <c r="I8519">
        <v>4.8000000000000001E-2</v>
      </c>
      <c r="J8519">
        <v>4.5999999999999999E-2</v>
      </c>
      <c r="K8519">
        <v>2.1999999999999999E-2</v>
      </c>
      <c r="L8519">
        <v>2215.6</v>
      </c>
      <c r="M8519">
        <v>2220.1999999999998</v>
      </c>
      <c r="N8519">
        <v>2237.8000000000002</v>
      </c>
      <c r="Q8519">
        <f t="shared" si="566"/>
        <v>409.8</v>
      </c>
      <c r="R8519">
        <f t="shared" si="564"/>
        <v>410.7</v>
      </c>
      <c r="S8519">
        <f t="shared" si="565"/>
        <v>0</v>
      </c>
    </row>
    <row r="8520" spans="1:19" x14ac:dyDescent="0.25">
      <c r="A8520" s="2">
        <f t="shared" si="567"/>
        <v>45281</v>
      </c>
      <c r="B8520" s="3">
        <v>355</v>
      </c>
      <c r="C8520" s="3">
        <v>2000</v>
      </c>
      <c r="D8520">
        <v>409.79770000000002</v>
      </c>
      <c r="E8520">
        <v>3.4000000000000002E-2</v>
      </c>
      <c r="F8520">
        <v>404.55720000000002</v>
      </c>
      <c r="G8520">
        <v>410.70400000000001</v>
      </c>
      <c r="H8520">
        <v>414.13189999999997</v>
      </c>
      <c r="I8520">
        <v>2.1999999999999999E-2</v>
      </c>
      <c r="J8520">
        <v>0.05</v>
      </c>
      <c r="K8520">
        <v>2.1999999999999999E-2</v>
      </c>
      <c r="L8520">
        <v>2215.8000000000002</v>
      </c>
      <c r="M8520">
        <v>2220.1999999999998</v>
      </c>
      <c r="N8520">
        <v>2237.8000000000002</v>
      </c>
      <c r="Q8520">
        <f t="shared" si="566"/>
        <v>409.8</v>
      </c>
      <c r="R8520">
        <f t="shared" si="564"/>
        <v>410.7</v>
      </c>
      <c r="S8520">
        <f t="shared" si="565"/>
        <v>0</v>
      </c>
    </row>
    <row r="8521" spans="1:19" x14ac:dyDescent="0.25">
      <c r="A8521" s="2">
        <f t="shared" si="567"/>
        <v>45281</v>
      </c>
      <c r="B8521" s="3">
        <v>355</v>
      </c>
      <c r="C8521" s="3">
        <v>2100</v>
      </c>
      <c r="D8521">
        <v>409.78379999999999</v>
      </c>
      <c r="E8521">
        <v>3.6999999999999998E-2</v>
      </c>
      <c r="F8521">
        <v>404.54329999999999</v>
      </c>
      <c r="G8521">
        <v>410.66910000000001</v>
      </c>
      <c r="H8521">
        <v>414.13889999999998</v>
      </c>
      <c r="I8521">
        <v>3.9E-2</v>
      </c>
      <c r="J8521">
        <v>3.7999999999999999E-2</v>
      </c>
      <c r="K8521">
        <v>3.3000000000000002E-2</v>
      </c>
      <c r="L8521">
        <v>2215.6</v>
      </c>
      <c r="M8521">
        <v>2220.1999999999998</v>
      </c>
      <c r="N8521">
        <v>2238</v>
      </c>
      <c r="Q8521">
        <f t="shared" si="566"/>
        <v>409.8</v>
      </c>
      <c r="R8521">
        <f t="shared" si="564"/>
        <v>410.7</v>
      </c>
      <c r="S8521">
        <f t="shared" si="565"/>
        <v>0</v>
      </c>
    </row>
    <row r="8522" spans="1:19" x14ac:dyDescent="0.25">
      <c r="A8522" s="2">
        <f t="shared" si="567"/>
        <v>45281</v>
      </c>
      <c r="B8522" s="3">
        <v>355</v>
      </c>
      <c r="C8522" s="3">
        <v>2200</v>
      </c>
      <c r="D8522">
        <v>409.80930000000001</v>
      </c>
      <c r="E8522">
        <v>0.04</v>
      </c>
      <c r="F8522">
        <v>404.57279999999997</v>
      </c>
      <c r="G8522">
        <v>410.70929999999998</v>
      </c>
      <c r="H8522">
        <v>414.14589999999998</v>
      </c>
      <c r="I8522">
        <v>0.03</v>
      </c>
      <c r="J8522">
        <v>4.9000000000000002E-2</v>
      </c>
      <c r="K8522">
        <v>3.9E-2</v>
      </c>
      <c r="L8522">
        <v>2215.8000000000002</v>
      </c>
      <c r="M8522">
        <v>2220.4</v>
      </c>
      <c r="N8522">
        <v>2237.8000000000002</v>
      </c>
      <c r="Q8522">
        <f t="shared" si="566"/>
        <v>409.8</v>
      </c>
      <c r="R8522">
        <f t="shared" si="564"/>
        <v>410.7</v>
      </c>
      <c r="S8522">
        <f t="shared" si="565"/>
        <v>0</v>
      </c>
    </row>
    <row r="8523" spans="1:19" x14ac:dyDescent="0.25">
      <c r="A8523" s="2">
        <f t="shared" si="567"/>
        <v>45281</v>
      </c>
      <c r="B8523" s="3">
        <v>355</v>
      </c>
      <c r="C8523" s="3">
        <v>2300</v>
      </c>
      <c r="D8523">
        <v>409.8</v>
      </c>
      <c r="E8523">
        <v>0.04</v>
      </c>
      <c r="F8523">
        <v>404.5677</v>
      </c>
      <c r="G8523">
        <v>410.68299999999999</v>
      </c>
      <c r="H8523">
        <v>414.14940000000001</v>
      </c>
      <c r="I8523">
        <v>2.9000000000000001E-2</v>
      </c>
      <c r="J8523">
        <v>4.5999999999999999E-2</v>
      </c>
      <c r="K8523">
        <v>4.2000000000000003E-2</v>
      </c>
      <c r="L8523">
        <v>2215.8000000000002</v>
      </c>
      <c r="M8523">
        <v>2220.1999999999998</v>
      </c>
      <c r="N8523">
        <v>2237.8000000000002</v>
      </c>
      <c r="Q8523">
        <f t="shared" si="566"/>
        <v>409.8</v>
      </c>
      <c r="R8523">
        <f t="shared" si="564"/>
        <v>410.7</v>
      </c>
      <c r="S8523">
        <f t="shared" si="565"/>
        <v>0</v>
      </c>
    </row>
    <row r="8524" spans="1:19" x14ac:dyDescent="0.25">
      <c r="A8524" s="2">
        <f t="shared" si="567"/>
        <v>45281</v>
      </c>
      <c r="B8524" s="3">
        <v>355</v>
      </c>
      <c r="C8524" s="3">
        <v>2400</v>
      </c>
      <c r="D8524">
        <v>409.80810000000002</v>
      </c>
      <c r="E8524">
        <v>4.2999999999999997E-2</v>
      </c>
      <c r="F8524">
        <v>404.57979999999998</v>
      </c>
      <c r="G8524">
        <v>410.69529999999997</v>
      </c>
      <c r="H8524">
        <v>414.14940000000001</v>
      </c>
      <c r="I8524">
        <v>3.7999999999999999E-2</v>
      </c>
      <c r="J8524">
        <v>4.9000000000000002E-2</v>
      </c>
      <c r="K8524">
        <v>4.2000000000000003E-2</v>
      </c>
      <c r="L8524">
        <v>2215.8000000000002</v>
      </c>
      <c r="M8524">
        <v>2220.4</v>
      </c>
      <c r="N8524">
        <v>2237.8000000000002</v>
      </c>
      <c r="Q8524">
        <f t="shared" si="566"/>
        <v>409.8</v>
      </c>
      <c r="R8524">
        <f t="shared" si="564"/>
        <v>410.7</v>
      </c>
      <c r="S8524">
        <f t="shared" si="565"/>
        <v>0</v>
      </c>
    </row>
    <row r="8525" spans="1:19" x14ac:dyDescent="0.25">
      <c r="A8525" s="2">
        <f t="shared" si="567"/>
        <v>45282</v>
      </c>
      <c r="B8525" s="3">
        <v>356</v>
      </c>
      <c r="C8525" s="3">
        <v>100</v>
      </c>
      <c r="D8525">
        <v>409.80360000000002</v>
      </c>
      <c r="E8525">
        <v>4.2000000000000003E-2</v>
      </c>
      <c r="F8525">
        <v>404.56240000000003</v>
      </c>
      <c r="G8525">
        <v>410.6918</v>
      </c>
      <c r="H8525">
        <v>414.15640000000002</v>
      </c>
      <c r="I8525">
        <v>2.5999999999999999E-2</v>
      </c>
      <c r="J8525">
        <v>4.9000000000000002E-2</v>
      </c>
      <c r="K8525">
        <v>4.5999999999999999E-2</v>
      </c>
      <c r="L8525">
        <v>2215.8000000000002</v>
      </c>
      <c r="M8525">
        <v>2220.1999999999998</v>
      </c>
      <c r="N8525">
        <v>2238</v>
      </c>
      <c r="Q8525">
        <f t="shared" si="566"/>
        <v>409.8</v>
      </c>
      <c r="R8525">
        <f t="shared" si="564"/>
        <v>410.7</v>
      </c>
      <c r="S8525">
        <f t="shared" si="565"/>
        <v>0</v>
      </c>
    </row>
    <row r="8526" spans="1:19" x14ac:dyDescent="0.25">
      <c r="A8526" s="2">
        <f t="shared" si="567"/>
        <v>45282</v>
      </c>
      <c r="B8526" s="3">
        <v>356</v>
      </c>
      <c r="C8526" s="3">
        <v>200</v>
      </c>
      <c r="D8526">
        <v>409.80869999999999</v>
      </c>
      <c r="E8526">
        <v>4.2999999999999997E-2</v>
      </c>
      <c r="F8526">
        <v>404.56939999999997</v>
      </c>
      <c r="G8526">
        <v>410.69880000000001</v>
      </c>
      <c r="H8526">
        <v>414.15809999999999</v>
      </c>
      <c r="I8526">
        <v>3.1E-2</v>
      </c>
      <c r="J8526">
        <v>0.05</v>
      </c>
      <c r="K8526">
        <v>4.5999999999999999E-2</v>
      </c>
      <c r="L8526">
        <v>2215.8000000000002</v>
      </c>
      <c r="M8526">
        <v>2220.1999999999998</v>
      </c>
      <c r="N8526">
        <v>2238</v>
      </c>
      <c r="Q8526">
        <f t="shared" si="566"/>
        <v>409.8</v>
      </c>
      <c r="R8526">
        <f t="shared" si="564"/>
        <v>410.7</v>
      </c>
      <c r="S8526">
        <f t="shared" si="565"/>
        <v>0</v>
      </c>
    </row>
    <row r="8527" spans="1:19" x14ac:dyDescent="0.25">
      <c r="A8527" s="2">
        <f t="shared" si="567"/>
        <v>45282</v>
      </c>
      <c r="B8527" s="3">
        <v>356</v>
      </c>
      <c r="C8527" s="3">
        <v>300</v>
      </c>
      <c r="D8527">
        <v>410.53590000000003</v>
      </c>
      <c r="E8527">
        <v>5.7000000000000002E-2</v>
      </c>
      <c r="F8527">
        <v>404.3888</v>
      </c>
      <c r="G8527">
        <v>411.83030000000002</v>
      </c>
      <c r="H8527">
        <v>415.38869999999997</v>
      </c>
      <c r="I8527">
        <v>4.5999999999999999E-2</v>
      </c>
      <c r="J8527">
        <v>6.2E-2</v>
      </c>
      <c r="K8527">
        <v>6.0999999999999999E-2</v>
      </c>
      <c r="L8527">
        <v>2215.4</v>
      </c>
      <c r="M8527">
        <v>2222.4</v>
      </c>
      <c r="N8527">
        <v>2240.1999999999998</v>
      </c>
      <c r="Q8527">
        <f t="shared" si="566"/>
        <v>410.5</v>
      </c>
      <c r="R8527">
        <f t="shared" si="564"/>
        <v>410.7</v>
      </c>
      <c r="S8527">
        <f t="shared" si="565"/>
        <v>0</v>
      </c>
    </row>
    <row r="8528" spans="1:19" x14ac:dyDescent="0.25">
      <c r="A8528" s="2">
        <f t="shared" si="567"/>
        <v>45282</v>
      </c>
      <c r="B8528" s="3">
        <v>356</v>
      </c>
      <c r="C8528" s="3">
        <v>400</v>
      </c>
      <c r="D8528">
        <v>410.24799999999999</v>
      </c>
      <c r="E8528">
        <v>5.6000000000000001E-2</v>
      </c>
      <c r="F8528">
        <v>404.6336</v>
      </c>
      <c r="G8528">
        <v>411.3159</v>
      </c>
      <c r="H8528">
        <v>414.79430000000002</v>
      </c>
      <c r="I8528">
        <v>4.3999999999999997E-2</v>
      </c>
      <c r="J8528">
        <v>5.7000000000000002E-2</v>
      </c>
      <c r="K8528">
        <v>6.5000000000000002E-2</v>
      </c>
      <c r="L8528">
        <v>2215.8000000000002</v>
      </c>
      <c r="M8528">
        <v>2221.6</v>
      </c>
      <c r="N8528">
        <v>2239.1999999999998</v>
      </c>
      <c r="Q8528">
        <f t="shared" si="566"/>
        <v>410.2</v>
      </c>
      <c r="R8528">
        <f t="shared" si="564"/>
        <v>410.7</v>
      </c>
      <c r="S8528">
        <f t="shared" si="565"/>
        <v>0</v>
      </c>
    </row>
    <row r="8529" spans="1:19" x14ac:dyDescent="0.25">
      <c r="A8529" s="2">
        <f t="shared" si="567"/>
        <v>45282</v>
      </c>
      <c r="B8529" s="3">
        <v>356</v>
      </c>
      <c r="C8529" s="3">
        <v>500</v>
      </c>
      <c r="D8529">
        <v>410.50420000000003</v>
      </c>
      <c r="E8529">
        <v>0.751</v>
      </c>
      <c r="F8529">
        <v>404.74650000000003</v>
      </c>
      <c r="G8529">
        <v>411.61009999999999</v>
      </c>
      <c r="H8529">
        <v>415.15589999999997</v>
      </c>
      <c r="I8529">
        <v>0.30399999999999999</v>
      </c>
      <c r="J8529">
        <v>0.77300000000000002</v>
      </c>
      <c r="K8529">
        <v>1.0009999999999999</v>
      </c>
      <c r="L8529">
        <v>2215.4</v>
      </c>
      <c r="M8529">
        <v>2224.1999999999998</v>
      </c>
      <c r="N8529">
        <v>2242.8000000000002</v>
      </c>
      <c r="Q8529">
        <f t="shared" si="566"/>
        <v>410.5</v>
      </c>
      <c r="R8529">
        <f t="shared" si="564"/>
        <v>410.7</v>
      </c>
      <c r="S8529">
        <f t="shared" si="565"/>
        <v>0</v>
      </c>
    </row>
    <row r="8530" spans="1:19" x14ac:dyDescent="0.25">
      <c r="A8530" s="2">
        <f t="shared" si="567"/>
        <v>45282</v>
      </c>
      <c r="B8530" s="3">
        <v>356</v>
      </c>
      <c r="C8530" s="3">
        <v>600</v>
      </c>
      <c r="D8530">
        <v>410.17230000000001</v>
      </c>
      <c r="E8530">
        <v>3.4000000000000002E-2</v>
      </c>
      <c r="F8530">
        <v>405.16669999999999</v>
      </c>
      <c r="G8530">
        <v>411.01870000000002</v>
      </c>
      <c r="H8530">
        <v>414.33159999999998</v>
      </c>
      <c r="I8530">
        <v>0.03</v>
      </c>
      <c r="J8530">
        <v>4.5999999999999999E-2</v>
      </c>
      <c r="K8530">
        <v>2.1999999999999999E-2</v>
      </c>
      <c r="L8530">
        <v>2217</v>
      </c>
      <c r="M8530">
        <v>2221</v>
      </c>
      <c r="N8530">
        <v>2238.1999999999998</v>
      </c>
      <c r="Q8530">
        <f t="shared" si="566"/>
        <v>410.2</v>
      </c>
      <c r="R8530">
        <f t="shared" si="564"/>
        <v>410.7</v>
      </c>
      <c r="S8530">
        <f t="shared" si="565"/>
        <v>0</v>
      </c>
    </row>
    <row r="8531" spans="1:19" x14ac:dyDescent="0.25">
      <c r="A8531" s="2">
        <f t="shared" si="567"/>
        <v>45282</v>
      </c>
      <c r="B8531" s="3">
        <v>356</v>
      </c>
      <c r="C8531" s="3">
        <v>700</v>
      </c>
      <c r="D8531">
        <v>410.33530000000002</v>
      </c>
      <c r="E8531">
        <v>4.8000000000000001E-2</v>
      </c>
      <c r="F8531">
        <v>405.11290000000002</v>
      </c>
      <c r="G8531">
        <v>411.24770000000001</v>
      </c>
      <c r="H8531">
        <v>414.64530000000002</v>
      </c>
      <c r="I8531">
        <v>4.9000000000000002E-2</v>
      </c>
      <c r="J8531">
        <v>4.8000000000000001E-2</v>
      </c>
      <c r="K8531">
        <v>4.7E-2</v>
      </c>
      <c r="L8531">
        <v>2217</v>
      </c>
      <c r="M8531">
        <v>2221.1999999999998</v>
      </c>
      <c r="N8531">
        <v>2238.8000000000002</v>
      </c>
      <c r="Q8531">
        <f t="shared" si="566"/>
        <v>410.3</v>
      </c>
      <c r="R8531">
        <f t="shared" ref="R8531:R8562" si="568">ROUND(IF(Q8531&lt;R8530,R8530,Q8531),1)</f>
        <v>410.7</v>
      </c>
      <c r="S8531">
        <f t="shared" si="565"/>
        <v>0</v>
      </c>
    </row>
    <row r="8532" spans="1:19" x14ac:dyDescent="0.25">
      <c r="A8532" s="2">
        <f t="shared" si="567"/>
        <v>45282</v>
      </c>
      <c r="B8532" s="3">
        <v>356</v>
      </c>
      <c r="C8532" s="3">
        <v>800</v>
      </c>
      <c r="D8532">
        <v>410.2978</v>
      </c>
      <c r="E8532">
        <v>4.9000000000000002E-2</v>
      </c>
      <c r="F8532">
        <v>405.16329999999999</v>
      </c>
      <c r="G8532">
        <v>411.18299999999999</v>
      </c>
      <c r="H8532">
        <v>414.5471</v>
      </c>
      <c r="I8532">
        <v>3.1E-2</v>
      </c>
      <c r="J8532">
        <v>5.0999999999999997E-2</v>
      </c>
      <c r="K8532">
        <v>6.0999999999999999E-2</v>
      </c>
      <c r="L8532">
        <v>2217</v>
      </c>
      <c r="M8532">
        <v>2221.1999999999998</v>
      </c>
      <c r="N8532">
        <v>2238.6</v>
      </c>
      <c r="Q8532">
        <f t="shared" si="566"/>
        <v>410.3</v>
      </c>
      <c r="R8532">
        <f t="shared" si="568"/>
        <v>410.7</v>
      </c>
      <c r="S8532">
        <f t="shared" si="565"/>
        <v>0</v>
      </c>
    </row>
    <row r="8533" spans="1:19" x14ac:dyDescent="0.25">
      <c r="A8533" s="2">
        <f t="shared" si="567"/>
        <v>45282</v>
      </c>
      <c r="B8533" s="3">
        <v>356</v>
      </c>
      <c r="C8533" s="3">
        <v>900</v>
      </c>
      <c r="D8533">
        <v>410.51029999999997</v>
      </c>
      <c r="E8533">
        <v>0.08</v>
      </c>
      <c r="F8533">
        <v>405.17189999999999</v>
      </c>
      <c r="G8533">
        <v>411.49090000000001</v>
      </c>
      <c r="H8533">
        <v>414.86790000000002</v>
      </c>
      <c r="I8533">
        <v>6.4000000000000001E-2</v>
      </c>
      <c r="J8533">
        <v>8.5000000000000006E-2</v>
      </c>
      <c r="K8533">
        <v>0.09</v>
      </c>
      <c r="L8533">
        <v>2217</v>
      </c>
      <c r="M8533">
        <v>2221.6</v>
      </c>
      <c r="N8533">
        <v>2239</v>
      </c>
      <c r="Q8533">
        <f t="shared" si="566"/>
        <v>410.5</v>
      </c>
      <c r="R8533">
        <f t="shared" si="568"/>
        <v>410.7</v>
      </c>
      <c r="S8533">
        <f t="shared" si="565"/>
        <v>0</v>
      </c>
    </row>
    <row r="8534" spans="1:19" x14ac:dyDescent="0.25">
      <c r="A8534" s="2">
        <f t="shared" si="567"/>
        <v>45282</v>
      </c>
      <c r="B8534" s="3">
        <v>356</v>
      </c>
      <c r="C8534" s="3">
        <v>1000</v>
      </c>
      <c r="D8534">
        <v>410.37779999999998</v>
      </c>
      <c r="E8534">
        <v>7.0999999999999994E-2</v>
      </c>
      <c r="F8534">
        <v>405.33350000000002</v>
      </c>
      <c r="G8534">
        <v>411.25299999999999</v>
      </c>
      <c r="H8534">
        <v>414.5471</v>
      </c>
      <c r="I8534">
        <v>4.8000000000000001E-2</v>
      </c>
      <c r="J8534">
        <v>7.0000000000000007E-2</v>
      </c>
      <c r="K8534">
        <v>8.8999999999999996E-2</v>
      </c>
      <c r="L8534">
        <v>2217.1999999999998</v>
      </c>
      <c r="M8534">
        <v>2221.4</v>
      </c>
      <c r="N8534">
        <v>2238.8000000000002</v>
      </c>
      <c r="Q8534">
        <f t="shared" si="566"/>
        <v>410.4</v>
      </c>
      <c r="R8534">
        <f t="shared" si="568"/>
        <v>410.7</v>
      </c>
      <c r="S8534">
        <f t="shared" si="565"/>
        <v>0</v>
      </c>
    </row>
    <row r="8535" spans="1:19" x14ac:dyDescent="0.25">
      <c r="A8535" s="2">
        <f t="shared" si="567"/>
        <v>45282</v>
      </c>
      <c r="B8535" s="3">
        <v>356</v>
      </c>
      <c r="C8535" s="3">
        <v>1100</v>
      </c>
      <c r="D8535">
        <v>410.56079999999997</v>
      </c>
      <c r="E8535">
        <v>0.05</v>
      </c>
      <c r="F8535">
        <v>405.46730000000002</v>
      </c>
      <c r="G8535">
        <v>411.45589999999999</v>
      </c>
      <c r="H8535">
        <v>414.75920000000002</v>
      </c>
      <c r="I8535">
        <v>3.4000000000000002E-2</v>
      </c>
      <c r="J8535">
        <v>5.6000000000000001E-2</v>
      </c>
      <c r="K8535">
        <v>5.7000000000000002E-2</v>
      </c>
      <c r="L8535">
        <v>2217.6</v>
      </c>
      <c r="M8535">
        <v>2221.8000000000002</v>
      </c>
      <c r="N8535">
        <v>2239</v>
      </c>
      <c r="Q8535">
        <f t="shared" si="566"/>
        <v>410.6</v>
      </c>
      <c r="R8535">
        <f t="shared" si="568"/>
        <v>410.7</v>
      </c>
      <c r="S8535">
        <f t="shared" si="565"/>
        <v>0</v>
      </c>
    </row>
    <row r="8536" spans="1:19" x14ac:dyDescent="0.25">
      <c r="A8536" s="2">
        <f t="shared" si="567"/>
        <v>45282</v>
      </c>
      <c r="B8536" s="3">
        <v>356</v>
      </c>
      <c r="C8536" s="3">
        <v>1200</v>
      </c>
      <c r="D8536">
        <v>411.26859999999999</v>
      </c>
      <c r="E8536">
        <v>5.1999999999999998E-2</v>
      </c>
      <c r="F8536">
        <v>406.54700000000003</v>
      </c>
      <c r="G8536">
        <v>412.02100000000002</v>
      </c>
      <c r="H8536">
        <v>415.23790000000002</v>
      </c>
      <c r="I8536">
        <v>4.1000000000000002E-2</v>
      </c>
      <c r="J8536">
        <v>5.5E-2</v>
      </c>
      <c r="K8536">
        <v>5.8999999999999997E-2</v>
      </c>
      <c r="L8536">
        <v>2219.8000000000002</v>
      </c>
      <c r="M8536">
        <v>2222.8000000000002</v>
      </c>
      <c r="N8536">
        <v>2240</v>
      </c>
      <c r="Q8536">
        <f t="shared" si="566"/>
        <v>411.3</v>
      </c>
      <c r="R8536">
        <f t="shared" si="568"/>
        <v>411.3</v>
      </c>
      <c r="S8536">
        <f t="shared" si="565"/>
        <v>0.60000000000002274</v>
      </c>
    </row>
    <row r="8537" spans="1:19" x14ac:dyDescent="0.25">
      <c r="A8537" s="2">
        <f t="shared" si="567"/>
        <v>45282</v>
      </c>
      <c r="B8537" s="3">
        <v>356</v>
      </c>
      <c r="C8537" s="3">
        <v>1300</v>
      </c>
      <c r="D8537">
        <v>411.47280000000001</v>
      </c>
      <c r="E8537">
        <v>4.3999999999999997E-2</v>
      </c>
      <c r="F8537">
        <v>406.8723</v>
      </c>
      <c r="G8537">
        <v>412.2047</v>
      </c>
      <c r="H8537">
        <v>415.34129999999999</v>
      </c>
      <c r="I8537">
        <v>4.5999999999999999E-2</v>
      </c>
      <c r="J8537">
        <v>4.9000000000000002E-2</v>
      </c>
      <c r="K8537">
        <v>3.5999999999999997E-2</v>
      </c>
      <c r="L8537">
        <v>2220.4</v>
      </c>
      <c r="M8537">
        <v>2223.4</v>
      </c>
      <c r="N8537">
        <v>2240.4</v>
      </c>
      <c r="Q8537">
        <f t="shared" si="566"/>
        <v>411.5</v>
      </c>
      <c r="R8537">
        <f t="shared" si="568"/>
        <v>411.5</v>
      </c>
      <c r="S8537">
        <f t="shared" si="565"/>
        <v>0.19999999999998863</v>
      </c>
    </row>
    <row r="8538" spans="1:19" x14ac:dyDescent="0.25">
      <c r="A8538" s="2">
        <f t="shared" si="567"/>
        <v>45282</v>
      </c>
      <c r="B8538" s="3">
        <v>356</v>
      </c>
      <c r="C8538" s="3">
        <v>1400</v>
      </c>
      <c r="D8538">
        <v>411.88389999999998</v>
      </c>
      <c r="E8538">
        <v>0.13400000000000001</v>
      </c>
      <c r="F8538">
        <v>407.7287</v>
      </c>
      <c r="G8538">
        <v>412.40609999999998</v>
      </c>
      <c r="H8538">
        <v>415.51679999999999</v>
      </c>
      <c r="I8538">
        <v>6.6000000000000003E-2</v>
      </c>
      <c r="J8538">
        <v>0.14099999999999999</v>
      </c>
      <c r="K8538">
        <v>0.17299999999999999</v>
      </c>
      <c r="L8538">
        <v>2222.4</v>
      </c>
      <c r="M8538">
        <v>2223.4</v>
      </c>
      <c r="N8538">
        <v>2240</v>
      </c>
      <c r="Q8538">
        <f t="shared" si="566"/>
        <v>411.9</v>
      </c>
      <c r="R8538">
        <f t="shared" si="568"/>
        <v>411.9</v>
      </c>
      <c r="S8538">
        <f t="shared" si="565"/>
        <v>0.39999999999997726</v>
      </c>
    </row>
    <row r="8539" spans="1:19" x14ac:dyDescent="0.25">
      <c r="A8539" s="2">
        <f t="shared" si="567"/>
        <v>45282</v>
      </c>
      <c r="B8539" s="3">
        <v>356</v>
      </c>
      <c r="C8539" s="3">
        <v>1500</v>
      </c>
      <c r="D8539">
        <v>412.73050000000001</v>
      </c>
      <c r="E8539">
        <v>4.7E-2</v>
      </c>
      <c r="F8539">
        <v>407.45710000000003</v>
      </c>
      <c r="G8539">
        <v>413.68310000000002</v>
      </c>
      <c r="H8539">
        <v>417.05119999999999</v>
      </c>
      <c r="I8539">
        <v>4.4999999999999998E-2</v>
      </c>
      <c r="J8539">
        <v>5.1999999999999998E-2</v>
      </c>
      <c r="K8539">
        <v>4.2999999999999997E-2</v>
      </c>
      <c r="L8539">
        <v>2221.6</v>
      </c>
      <c r="M8539">
        <v>2226.1999999999998</v>
      </c>
      <c r="N8539">
        <v>2243.8000000000002</v>
      </c>
      <c r="Q8539">
        <f t="shared" si="566"/>
        <v>412.7</v>
      </c>
      <c r="R8539">
        <f t="shared" si="568"/>
        <v>412.7</v>
      </c>
      <c r="S8539">
        <f t="shared" si="565"/>
        <v>0.80000000000001137</v>
      </c>
    </row>
    <row r="8540" spans="1:19" x14ac:dyDescent="0.25">
      <c r="A8540" s="2">
        <f t="shared" si="567"/>
        <v>45282</v>
      </c>
      <c r="B8540" s="3">
        <v>356</v>
      </c>
      <c r="C8540" s="3">
        <v>1600</v>
      </c>
      <c r="D8540">
        <v>412.685</v>
      </c>
      <c r="E8540">
        <v>5.3999999999999999E-2</v>
      </c>
      <c r="F8540">
        <v>407.19420000000002</v>
      </c>
      <c r="G8540">
        <v>413.73219999999998</v>
      </c>
      <c r="H8540">
        <v>417.12849999999997</v>
      </c>
      <c r="I8540">
        <v>4.9000000000000002E-2</v>
      </c>
      <c r="J8540">
        <v>6.2E-2</v>
      </c>
      <c r="K8540">
        <v>5.0999999999999997E-2</v>
      </c>
      <c r="L8540">
        <v>2221</v>
      </c>
      <c r="M8540">
        <v>2226.1999999999998</v>
      </c>
      <c r="N8540">
        <v>2243.6</v>
      </c>
      <c r="Q8540">
        <f t="shared" si="566"/>
        <v>412.7</v>
      </c>
      <c r="R8540">
        <f t="shared" si="568"/>
        <v>412.7</v>
      </c>
      <c r="S8540">
        <f t="shared" si="565"/>
        <v>0</v>
      </c>
    </row>
    <row r="8541" spans="1:19" x14ac:dyDescent="0.25">
      <c r="A8541" s="2">
        <f t="shared" si="567"/>
        <v>45282</v>
      </c>
      <c r="B8541" s="3">
        <v>356</v>
      </c>
      <c r="C8541" s="3">
        <v>1700</v>
      </c>
      <c r="D8541">
        <v>411.9502</v>
      </c>
      <c r="E8541">
        <v>0.29699999999999999</v>
      </c>
      <c r="F8541">
        <v>407.70960000000002</v>
      </c>
      <c r="G8541">
        <v>413.13119999999998</v>
      </c>
      <c r="H8541">
        <v>415.01</v>
      </c>
      <c r="I8541">
        <v>6.5000000000000002E-2</v>
      </c>
      <c r="J8541">
        <v>0.14499999999999999</v>
      </c>
      <c r="K8541">
        <v>0.48899999999999999</v>
      </c>
      <c r="L8541">
        <v>2222.4</v>
      </c>
      <c r="M8541">
        <v>2224.6</v>
      </c>
      <c r="N8541">
        <v>2238</v>
      </c>
      <c r="Q8541">
        <f t="shared" si="566"/>
        <v>412</v>
      </c>
      <c r="R8541">
        <f t="shared" si="568"/>
        <v>412.7</v>
      </c>
      <c r="S8541">
        <f t="shared" si="565"/>
        <v>0</v>
      </c>
    </row>
    <row r="8542" spans="1:19" x14ac:dyDescent="0.25">
      <c r="A8542" s="2">
        <f t="shared" si="567"/>
        <v>45282</v>
      </c>
      <c r="B8542" s="3">
        <v>356</v>
      </c>
      <c r="C8542" s="3">
        <v>1800</v>
      </c>
      <c r="D8542">
        <v>405.6671</v>
      </c>
      <c r="E8542">
        <v>4.2000000000000003E-2</v>
      </c>
      <c r="F8542">
        <v>409.31639999999999</v>
      </c>
      <c r="G8542">
        <v>408.95429999999999</v>
      </c>
      <c r="H8542">
        <v>398.73059999999998</v>
      </c>
      <c r="I8542">
        <v>3.1E-2</v>
      </c>
      <c r="J8542">
        <v>3.4000000000000002E-2</v>
      </c>
      <c r="K8542">
        <v>5.7000000000000002E-2</v>
      </c>
      <c r="L8542">
        <v>2225.4</v>
      </c>
      <c r="M8542">
        <v>2216.8000000000002</v>
      </c>
      <c r="N8542">
        <v>2206.8000000000002</v>
      </c>
      <c r="Q8542">
        <f t="shared" si="566"/>
        <v>405.7</v>
      </c>
      <c r="R8542">
        <f t="shared" si="568"/>
        <v>412.7</v>
      </c>
      <c r="S8542">
        <f t="shared" si="565"/>
        <v>0</v>
      </c>
    </row>
    <row r="8543" spans="1:19" x14ac:dyDescent="0.25">
      <c r="A8543" s="2">
        <f t="shared" si="567"/>
        <v>45282</v>
      </c>
      <c r="B8543" s="3">
        <v>356</v>
      </c>
      <c r="C8543" s="3">
        <v>1900</v>
      </c>
      <c r="D8543">
        <v>405.42360000000002</v>
      </c>
      <c r="E8543">
        <v>7.0999999999999994E-2</v>
      </c>
      <c r="F8543">
        <v>409.60950000000003</v>
      </c>
      <c r="G8543">
        <v>408.87049999999999</v>
      </c>
      <c r="H8543">
        <v>397.79059999999998</v>
      </c>
      <c r="I8543">
        <v>4.2000000000000003E-2</v>
      </c>
      <c r="J8543">
        <v>6.4000000000000001E-2</v>
      </c>
      <c r="K8543">
        <v>9.6000000000000002E-2</v>
      </c>
      <c r="L8543">
        <v>2226.1999999999998</v>
      </c>
      <c r="M8543">
        <v>2216.8000000000002</v>
      </c>
      <c r="N8543">
        <v>2205</v>
      </c>
      <c r="Q8543">
        <f t="shared" si="566"/>
        <v>405.4</v>
      </c>
      <c r="R8543">
        <f t="shared" si="568"/>
        <v>412.7</v>
      </c>
      <c r="S8543">
        <f t="shared" si="565"/>
        <v>0</v>
      </c>
    </row>
    <row r="8544" spans="1:19" x14ac:dyDescent="0.25">
      <c r="A8544" s="2">
        <f t="shared" si="567"/>
        <v>45282</v>
      </c>
      <c r="B8544" s="3">
        <v>356</v>
      </c>
      <c r="C8544" s="3">
        <v>2000</v>
      </c>
      <c r="D8544">
        <v>414.58449999999999</v>
      </c>
      <c r="E8544">
        <v>0.09</v>
      </c>
      <c r="F8544">
        <v>409.69499999999999</v>
      </c>
      <c r="G8544">
        <v>415.59039999999999</v>
      </c>
      <c r="H8544">
        <v>418.46809999999999</v>
      </c>
      <c r="I8544">
        <v>0.09</v>
      </c>
      <c r="J8544">
        <v>9.1999999999999998E-2</v>
      </c>
      <c r="K8544">
        <v>8.7999999999999995E-2</v>
      </c>
      <c r="L8544">
        <v>2226.6</v>
      </c>
      <c r="M8544">
        <v>2230.4</v>
      </c>
      <c r="N8544">
        <v>2246.6</v>
      </c>
      <c r="Q8544">
        <f t="shared" si="566"/>
        <v>414.6</v>
      </c>
      <c r="R8544">
        <f t="shared" si="568"/>
        <v>414.6</v>
      </c>
      <c r="S8544">
        <f t="shared" si="565"/>
        <v>1.9000000000000341</v>
      </c>
    </row>
    <row r="8545" spans="1:19" x14ac:dyDescent="0.25">
      <c r="A8545" s="2">
        <f t="shared" si="567"/>
        <v>45282</v>
      </c>
      <c r="B8545" s="3">
        <v>356</v>
      </c>
      <c r="C8545" s="3">
        <v>2100</v>
      </c>
      <c r="D8545">
        <v>417.54899999999998</v>
      </c>
      <c r="E8545">
        <v>6.8000000000000005E-2</v>
      </c>
      <c r="F8545">
        <v>412.64280000000002</v>
      </c>
      <c r="G8545">
        <v>418.81099999999998</v>
      </c>
      <c r="H8545">
        <v>421.19330000000002</v>
      </c>
      <c r="I8545">
        <v>5.3999999999999999E-2</v>
      </c>
      <c r="J8545">
        <v>6.5000000000000002E-2</v>
      </c>
      <c r="K8545">
        <v>8.2000000000000003E-2</v>
      </c>
      <c r="L8545">
        <v>2232.1999999999998</v>
      </c>
      <c r="M8545">
        <v>2236.8000000000002</v>
      </c>
      <c r="N8545">
        <v>2252.1999999999998</v>
      </c>
      <c r="Q8545">
        <f t="shared" si="566"/>
        <v>417.5</v>
      </c>
      <c r="R8545">
        <f t="shared" si="568"/>
        <v>417.5</v>
      </c>
      <c r="S8545">
        <f t="shared" si="565"/>
        <v>2.8999999999999773</v>
      </c>
    </row>
    <row r="8546" spans="1:19" x14ac:dyDescent="0.25">
      <c r="A8546" s="2">
        <f t="shared" si="567"/>
        <v>45282</v>
      </c>
      <c r="B8546" s="3">
        <v>356</v>
      </c>
      <c r="C8546" s="3">
        <v>2200</v>
      </c>
      <c r="D8546">
        <v>420.81569999999999</v>
      </c>
      <c r="E8546">
        <v>4.3999999999999997E-2</v>
      </c>
      <c r="F8546">
        <v>415.85879999999997</v>
      </c>
      <c r="G8546">
        <v>421.96570000000003</v>
      </c>
      <c r="H8546">
        <v>424.62259999999998</v>
      </c>
      <c r="I8546">
        <v>0.05</v>
      </c>
      <c r="J8546">
        <v>2.9000000000000001E-2</v>
      </c>
      <c r="K8546">
        <v>0.05</v>
      </c>
      <c r="L8546">
        <v>2238.6</v>
      </c>
      <c r="M8546">
        <v>2242.8000000000002</v>
      </c>
      <c r="N8546">
        <v>2258.8000000000002</v>
      </c>
      <c r="Q8546">
        <f t="shared" si="566"/>
        <v>420.8</v>
      </c>
      <c r="R8546">
        <f t="shared" si="568"/>
        <v>420.8</v>
      </c>
      <c r="S8546">
        <f t="shared" si="565"/>
        <v>3.3000000000000114</v>
      </c>
    </row>
    <row r="8547" spans="1:19" x14ac:dyDescent="0.25">
      <c r="A8547" s="2">
        <f t="shared" si="567"/>
        <v>45282</v>
      </c>
      <c r="B8547" s="3">
        <v>356</v>
      </c>
      <c r="C8547" s="3">
        <v>2300</v>
      </c>
      <c r="D8547">
        <v>421.68880000000001</v>
      </c>
      <c r="E8547">
        <v>4.1000000000000002E-2</v>
      </c>
      <c r="F8547">
        <v>416.67880000000002</v>
      </c>
      <c r="G8547">
        <v>422.77519999999998</v>
      </c>
      <c r="H8547">
        <v>425.6123</v>
      </c>
      <c r="I8547">
        <v>4.4999999999999998E-2</v>
      </c>
      <c r="J8547">
        <v>2.3E-2</v>
      </c>
      <c r="K8547">
        <v>4.9000000000000002E-2</v>
      </c>
      <c r="L8547">
        <v>2240.1999999999998</v>
      </c>
      <c r="M8547">
        <v>2244.4</v>
      </c>
      <c r="N8547">
        <v>2260.6</v>
      </c>
      <c r="Q8547">
        <f t="shared" si="566"/>
        <v>421.7</v>
      </c>
      <c r="R8547">
        <f t="shared" si="568"/>
        <v>421.7</v>
      </c>
      <c r="S8547">
        <f t="shared" si="565"/>
        <v>0.89999999999997726</v>
      </c>
    </row>
    <row r="8548" spans="1:19" x14ac:dyDescent="0.25">
      <c r="A8548" s="2">
        <f t="shared" si="567"/>
        <v>45282</v>
      </c>
      <c r="B8548" s="3">
        <v>356</v>
      </c>
      <c r="C8548" s="3">
        <v>2400</v>
      </c>
      <c r="D8548">
        <v>421.97129999999999</v>
      </c>
      <c r="E8548">
        <v>4.2999999999999997E-2</v>
      </c>
      <c r="F8548">
        <v>416.97579999999999</v>
      </c>
      <c r="G8548">
        <v>422.99279999999999</v>
      </c>
      <c r="H8548">
        <v>425.94529999999997</v>
      </c>
      <c r="I8548">
        <v>4.7E-2</v>
      </c>
      <c r="J8548">
        <v>3.5000000000000003E-2</v>
      </c>
      <c r="K8548">
        <v>4.7E-2</v>
      </c>
      <c r="L8548">
        <v>2240.8000000000002</v>
      </c>
      <c r="M8548">
        <v>2244.8000000000002</v>
      </c>
      <c r="N8548">
        <v>2261.1999999999998</v>
      </c>
      <c r="Q8548">
        <f t="shared" si="566"/>
        <v>422</v>
      </c>
      <c r="R8548">
        <f t="shared" si="568"/>
        <v>422</v>
      </c>
      <c r="S8548">
        <f t="shared" si="565"/>
        <v>0.30000000000001137</v>
      </c>
    </row>
    <row r="8549" spans="1:19" x14ac:dyDescent="0.25">
      <c r="A8549" s="2">
        <f t="shared" si="567"/>
        <v>45283</v>
      </c>
      <c r="B8549" s="3">
        <v>357</v>
      </c>
      <c r="C8549" s="3">
        <v>100</v>
      </c>
      <c r="D8549">
        <v>422.25979999999998</v>
      </c>
      <c r="E8549">
        <v>4.5999999999999999E-2</v>
      </c>
      <c r="F8549">
        <v>417.23750000000001</v>
      </c>
      <c r="G8549">
        <v>423.30410000000001</v>
      </c>
      <c r="H8549">
        <v>426.23770000000002</v>
      </c>
      <c r="I8549">
        <v>4.5999999999999999E-2</v>
      </c>
      <c r="J8549">
        <v>4.2000000000000003E-2</v>
      </c>
      <c r="K8549">
        <v>0.05</v>
      </c>
      <c r="L8549">
        <v>2241.4</v>
      </c>
      <c r="M8549">
        <v>2245.4</v>
      </c>
      <c r="N8549">
        <v>2262</v>
      </c>
      <c r="Q8549">
        <f t="shared" si="566"/>
        <v>422.3</v>
      </c>
      <c r="R8549">
        <f t="shared" si="568"/>
        <v>422.3</v>
      </c>
      <c r="S8549">
        <f t="shared" si="565"/>
        <v>0.30000000000001137</v>
      </c>
    </row>
    <row r="8550" spans="1:19" x14ac:dyDescent="0.25">
      <c r="A8550" s="2">
        <f t="shared" si="567"/>
        <v>45283</v>
      </c>
      <c r="B8550" s="3">
        <v>357</v>
      </c>
      <c r="C8550" s="3">
        <v>200</v>
      </c>
      <c r="D8550">
        <v>422.29570000000001</v>
      </c>
      <c r="E8550">
        <v>0.04</v>
      </c>
      <c r="F8550">
        <v>417.27620000000002</v>
      </c>
      <c r="G8550">
        <v>423.32889999999998</v>
      </c>
      <c r="H8550">
        <v>426.28199999999998</v>
      </c>
      <c r="I8550">
        <v>4.7E-2</v>
      </c>
      <c r="J8550">
        <v>0.05</v>
      </c>
      <c r="K8550">
        <v>1.2999999999999999E-2</v>
      </c>
      <c r="L8550">
        <v>2241.1999999999998</v>
      </c>
      <c r="M8550">
        <v>2245.6</v>
      </c>
      <c r="N8550">
        <v>2262</v>
      </c>
      <c r="Q8550">
        <f t="shared" si="566"/>
        <v>422.3</v>
      </c>
      <c r="R8550">
        <f t="shared" si="568"/>
        <v>422.3</v>
      </c>
      <c r="S8550">
        <f t="shared" si="565"/>
        <v>0</v>
      </c>
    </row>
    <row r="8551" spans="1:19" x14ac:dyDescent="0.25">
      <c r="A8551" s="2">
        <f t="shared" si="567"/>
        <v>45283</v>
      </c>
      <c r="B8551" s="3">
        <v>357</v>
      </c>
      <c r="C8551" s="3">
        <v>300</v>
      </c>
      <c r="D8551">
        <v>422.83760000000001</v>
      </c>
      <c r="E8551">
        <v>5.3999999999999999E-2</v>
      </c>
      <c r="F8551">
        <v>417.79309999999998</v>
      </c>
      <c r="G8551">
        <v>423.8492</v>
      </c>
      <c r="H8551">
        <v>426.8707</v>
      </c>
      <c r="I8551">
        <v>6.4000000000000001E-2</v>
      </c>
      <c r="J8551">
        <v>4.9000000000000002E-2</v>
      </c>
      <c r="K8551">
        <v>4.5999999999999999E-2</v>
      </c>
      <c r="L8551">
        <v>2242.6</v>
      </c>
      <c r="M8551">
        <v>2246.6</v>
      </c>
      <c r="N8551">
        <v>2263.1999999999998</v>
      </c>
      <c r="Q8551">
        <f t="shared" si="566"/>
        <v>422.8</v>
      </c>
      <c r="R8551">
        <f t="shared" si="568"/>
        <v>422.8</v>
      </c>
      <c r="S8551">
        <f t="shared" si="565"/>
        <v>0.5</v>
      </c>
    </row>
    <row r="8552" spans="1:19" x14ac:dyDescent="0.25">
      <c r="A8552" s="2">
        <f t="shared" si="567"/>
        <v>45283</v>
      </c>
      <c r="B8552" s="3">
        <v>357</v>
      </c>
      <c r="C8552" s="3">
        <v>400</v>
      </c>
      <c r="D8552">
        <v>423.21350000000001</v>
      </c>
      <c r="E8552">
        <v>3.7999999999999999E-2</v>
      </c>
      <c r="F8552">
        <v>418.2276</v>
      </c>
      <c r="G8552">
        <v>424.20679999999999</v>
      </c>
      <c r="H8552">
        <v>427.20589999999999</v>
      </c>
      <c r="I8552">
        <v>3.7999999999999999E-2</v>
      </c>
      <c r="J8552">
        <v>3.7999999999999999E-2</v>
      </c>
      <c r="K8552">
        <v>3.6999999999999998E-2</v>
      </c>
      <c r="L8552">
        <v>2243.1999999999998</v>
      </c>
      <c r="M8552">
        <v>2247.1999999999998</v>
      </c>
      <c r="N8552">
        <v>2263.8000000000002</v>
      </c>
      <c r="Q8552">
        <f t="shared" si="566"/>
        <v>423.2</v>
      </c>
      <c r="R8552">
        <f t="shared" si="568"/>
        <v>423.2</v>
      </c>
      <c r="S8552">
        <f t="shared" si="565"/>
        <v>0.39999999999997726</v>
      </c>
    </row>
    <row r="8553" spans="1:19" x14ac:dyDescent="0.25">
      <c r="A8553" s="2">
        <f t="shared" si="567"/>
        <v>45283</v>
      </c>
      <c r="B8553" s="3">
        <v>357</v>
      </c>
      <c r="C8553" s="3">
        <v>500</v>
      </c>
      <c r="D8553">
        <v>423.26</v>
      </c>
      <c r="E8553">
        <v>4.2000000000000003E-2</v>
      </c>
      <c r="F8553">
        <v>418.27859999999998</v>
      </c>
      <c r="G8553">
        <v>424.27940000000001</v>
      </c>
      <c r="H8553">
        <v>427.22190000000001</v>
      </c>
      <c r="I8553">
        <v>4.7E-2</v>
      </c>
      <c r="J8553">
        <v>3.1E-2</v>
      </c>
      <c r="K8553">
        <v>4.7E-2</v>
      </c>
      <c r="L8553">
        <v>2243.1999999999998</v>
      </c>
      <c r="M8553">
        <v>2247.4</v>
      </c>
      <c r="N8553">
        <v>2263.8000000000002</v>
      </c>
      <c r="Q8553">
        <f t="shared" si="566"/>
        <v>423.3</v>
      </c>
      <c r="R8553">
        <f t="shared" si="568"/>
        <v>423.3</v>
      </c>
      <c r="S8553">
        <f t="shared" si="565"/>
        <v>0.10000000000002274</v>
      </c>
    </row>
    <row r="8554" spans="1:19" x14ac:dyDescent="0.25">
      <c r="A8554" s="2">
        <f t="shared" si="567"/>
        <v>45283</v>
      </c>
      <c r="B8554" s="3">
        <v>357</v>
      </c>
      <c r="C8554" s="3">
        <v>600</v>
      </c>
      <c r="D8554">
        <v>423.24419999999998</v>
      </c>
      <c r="E8554">
        <v>3.7999999999999999E-2</v>
      </c>
      <c r="F8554">
        <v>418.23110000000003</v>
      </c>
      <c r="G8554">
        <v>424.21390000000002</v>
      </c>
      <c r="H8554">
        <v>427.28750000000002</v>
      </c>
      <c r="I8554">
        <v>4.1000000000000002E-2</v>
      </c>
      <c r="J8554">
        <v>4.2999999999999997E-2</v>
      </c>
      <c r="K8554">
        <v>2.7E-2</v>
      </c>
      <c r="L8554">
        <v>2243.1999999999998</v>
      </c>
      <c r="M8554">
        <v>2247.1999999999998</v>
      </c>
      <c r="N8554">
        <v>2264</v>
      </c>
      <c r="Q8554">
        <f t="shared" si="566"/>
        <v>423.2</v>
      </c>
      <c r="R8554">
        <f t="shared" si="568"/>
        <v>423.3</v>
      </c>
      <c r="S8554">
        <f t="shared" si="565"/>
        <v>0</v>
      </c>
    </row>
    <row r="8555" spans="1:19" x14ac:dyDescent="0.25">
      <c r="A8555" s="2">
        <f t="shared" si="567"/>
        <v>45283</v>
      </c>
      <c r="B8555" s="3">
        <v>357</v>
      </c>
      <c r="C8555" s="3">
        <v>700</v>
      </c>
      <c r="D8555">
        <v>423.33460000000002</v>
      </c>
      <c r="E8555">
        <v>4.3999999999999997E-2</v>
      </c>
      <c r="F8555">
        <v>418.23989999999998</v>
      </c>
      <c r="G8555">
        <v>424.35570000000001</v>
      </c>
      <c r="H8555">
        <v>427.40820000000002</v>
      </c>
      <c r="I8555">
        <v>4.5999999999999999E-2</v>
      </c>
      <c r="J8555">
        <v>4.8000000000000001E-2</v>
      </c>
      <c r="K8555">
        <v>3.6999999999999998E-2</v>
      </c>
      <c r="L8555">
        <v>2243.1999999999998</v>
      </c>
      <c r="M8555">
        <v>2247.4</v>
      </c>
      <c r="N8555">
        <v>2264.1999999999998</v>
      </c>
      <c r="Q8555">
        <f t="shared" si="566"/>
        <v>423.3</v>
      </c>
      <c r="R8555">
        <f t="shared" si="568"/>
        <v>423.3</v>
      </c>
      <c r="S8555">
        <f t="shared" si="565"/>
        <v>0</v>
      </c>
    </row>
    <row r="8556" spans="1:19" x14ac:dyDescent="0.25">
      <c r="A8556" s="2">
        <f t="shared" si="567"/>
        <v>45283</v>
      </c>
      <c r="B8556" s="3">
        <v>357</v>
      </c>
      <c r="C8556" s="3">
        <v>800</v>
      </c>
      <c r="D8556">
        <v>423.21910000000003</v>
      </c>
      <c r="E8556">
        <v>0.05</v>
      </c>
      <c r="F8556">
        <v>418.12029999999999</v>
      </c>
      <c r="G8556">
        <v>424.20330000000001</v>
      </c>
      <c r="H8556">
        <v>427.33359999999999</v>
      </c>
      <c r="I8556">
        <v>5.5E-2</v>
      </c>
      <c r="J8556">
        <v>0.04</v>
      </c>
      <c r="K8556">
        <v>5.2999999999999999E-2</v>
      </c>
      <c r="L8556">
        <v>2242.8000000000002</v>
      </c>
      <c r="M8556">
        <v>2247.1999999999998</v>
      </c>
      <c r="N8556">
        <v>2264.1999999999998</v>
      </c>
      <c r="Q8556">
        <f t="shared" si="566"/>
        <v>423.2</v>
      </c>
      <c r="R8556">
        <f t="shared" si="568"/>
        <v>423.3</v>
      </c>
      <c r="S8556">
        <f t="shared" si="565"/>
        <v>0</v>
      </c>
    </row>
    <row r="8557" spans="1:19" x14ac:dyDescent="0.25">
      <c r="A8557" s="2">
        <f t="shared" si="567"/>
        <v>45283</v>
      </c>
      <c r="B8557" s="3">
        <v>357</v>
      </c>
      <c r="C8557" s="3">
        <v>900</v>
      </c>
      <c r="D8557">
        <v>423.45800000000003</v>
      </c>
      <c r="E8557">
        <v>3.6999999999999998E-2</v>
      </c>
      <c r="F8557">
        <v>418.29790000000003</v>
      </c>
      <c r="G8557">
        <v>424.3716</v>
      </c>
      <c r="H8557">
        <v>427.70460000000003</v>
      </c>
      <c r="I8557">
        <v>3.3000000000000002E-2</v>
      </c>
      <c r="J8557">
        <v>4.3999999999999997E-2</v>
      </c>
      <c r="K8557">
        <v>3.4000000000000002E-2</v>
      </c>
      <c r="L8557">
        <v>2243.4</v>
      </c>
      <c r="M8557">
        <v>2247.6</v>
      </c>
      <c r="N8557">
        <v>2265</v>
      </c>
      <c r="Q8557">
        <f t="shared" si="566"/>
        <v>423.5</v>
      </c>
      <c r="R8557">
        <f t="shared" si="568"/>
        <v>423.5</v>
      </c>
      <c r="S8557">
        <f t="shared" si="565"/>
        <v>0.19999999999998863</v>
      </c>
    </row>
    <row r="8558" spans="1:19" x14ac:dyDescent="0.25">
      <c r="A8558" s="2">
        <f t="shared" si="567"/>
        <v>45283</v>
      </c>
      <c r="B8558" s="3">
        <v>357</v>
      </c>
      <c r="C8558" s="3">
        <v>1000</v>
      </c>
      <c r="D8558">
        <v>423.67070000000001</v>
      </c>
      <c r="E8558">
        <v>0.109</v>
      </c>
      <c r="F8558">
        <v>418.95979999999997</v>
      </c>
      <c r="G8558">
        <v>424.97390000000001</v>
      </c>
      <c r="H8558">
        <v>427.07819999999998</v>
      </c>
      <c r="I8558">
        <v>0.05</v>
      </c>
      <c r="J8558">
        <v>0.11799999999999999</v>
      </c>
      <c r="K8558">
        <v>0.13900000000000001</v>
      </c>
      <c r="L8558">
        <v>2244.6</v>
      </c>
      <c r="M8558">
        <v>2248.4</v>
      </c>
      <c r="N8558">
        <v>2263.1999999999998</v>
      </c>
      <c r="Q8558">
        <f t="shared" si="566"/>
        <v>423.7</v>
      </c>
      <c r="R8558">
        <f t="shared" si="568"/>
        <v>423.7</v>
      </c>
      <c r="S8558">
        <f t="shared" si="565"/>
        <v>0.19999999999998863</v>
      </c>
    </row>
    <row r="8559" spans="1:19" x14ac:dyDescent="0.25">
      <c r="A8559" s="2">
        <f t="shared" si="567"/>
        <v>45283</v>
      </c>
      <c r="B8559" s="3">
        <v>357</v>
      </c>
      <c r="C8559" s="3">
        <v>1100</v>
      </c>
      <c r="D8559">
        <v>423.74290000000002</v>
      </c>
      <c r="E8559">
        <v>4.8000000000000001E-2</v>
      </c>
      <c r="F8559">
        <v>418.88940000000002</v>
      </c>
      <c r="G8559">
        <v>425.10680000000002</v>
      </c>
      <c r="H8559">
        <v>427.23250000000002</v>
      </c>
      <c r="I8559">
        <v>4.5999999999999999E-2</v>
      </c>
      <c r="J8559">
        <v>4.2999999999999997E-2</v>
      </c>
      <c r="K8559">
        <v>5.2999999999999999E-2</v>
      </c>
      <c r="L8559">
        <v>2244.6</v>
      </c>
      <c r="M8559">
        <v>2249</v>
      </c>
      <c r="N8559">
        <v>2264</v>
      </c>
      <c r="Q8559">
        <f t="shared" si="566"/>
        <v>423.7</v>
      </c>
      <c r="R8559">
        <f t="shared" si="568"/>
        <v>423.7</v>
      </c>
      <c r="S8559">
        <f t="shared" si="565"/>
        <v>0</v>
      </c>
    </row>
    <row r="8560" spans="1:19" x14ac:dyDescent="0.25">
      <c r="A8560" s="2">
        <f t="shared" si="567"/>
        <v>45283</v>
      </c>
      <c r="B8560" s="3">
        <v>357</v>
      </c>
      <c r="C8560" s="3">
        <v>1200</v>
      </c>
      <c r="D8560">
        <v>423.86259999999999</v>
      </c>
      <c r="E8560">
        <v>3.6999999999999998E-2</v>
      </c>
      <c r="F8560">
        <v>418.41770000000002</v>
      </c>
      <c r="G8560">
        <v>424.96859999999998</v>
      </c>
      <c r="H8560">
        <v>428.20159999999998</v>
      </c>
      <c r="I8560">
        <v>3.6999999999999998E-2</v>
      </c>
      <c r="J8560">
        <v>4.4999999999999998E-2</v>
      </c>
      <c r="K8560">
        <v>2.7E-2</v>
      </c>
      <c r="L8560">
        <v>2243.6</v>
      </c>
      <c r="M8560">
        <v>2248.8000000000002</v>
      </c>
      <c r="N8560">
        <v>2265.8000000000002</v>
      </c>
      <c r="Q8560">
        <f t="shared" si="566"/>
        <v>423.9</v>
      </c>
      <c r="R8560">
        <f t="shared" si="568"/>
        <v>423.9</v>
      </c>
      <c r="S8560">
        <f t="shared" si="565"/>
        <v>0.19999999999998863</v>
      </c>
    </row>
    <row r="8561" spans="1:19" x14ac:dyDescent="0.25">
      <c r="A8561" s="2">
        <f t="shared" si="567"/>
        <v>45283</v>
      </c>
      <c r="B8561" s="3">
        <v>357</v>
      </c>
      <c r="C8561" s="3">
        <v>1300</v>
      </c>
      <c r="D8561">
        <v>423.84930000000003</v>
      </c>
      <c r="E8561">
        <v>0.04</v>
      </c>
      <c r="F8561">
        <v>418.30149999999998</v>
      </c>
      <c r="G8561">
        <v>425.03769999999997</v>
      </c>
      <c r="H8561">
        <v>428.20870000000002</v>
      </c>
      <c r="I8561">
        <v>3.9E-2</v>
      </c>
      <c r="J8561">
        <v>0.05</v>
      </c>
      <c r="K8561">
        <v>2.5999999999999999E-2</v>
      </c>
      <c r="L8561">
        <v>2243.4</v>
      </c>
      <c r="M8561">
        <v>2249</v>
      </c>
      <c r="N8561">
        <v>2265.8000000000002</v>
      </c>
      <c r="Q8561">
        <f t="shared" si="566"/>
        <v>423.8</v>
      </c>
      <c r="R8561">
        <f t="shared" si="568"/>
        <v>423.9</v>
      </c>
      <c r="S8561">
        <f t="shared" si="565"/>
        <v>0</v>
      </c>
    </row>
    <row r="8562" spans="1:19" x14ac:dyDescent="0.25">
      <c r="A8562" s="2">
        <f t="shared" si="567"/>
        <v>45283</v>
      </c>
      <c r="B8562" s="3">
        <v>357</v>
      </c>
      <c r="C8562" s="3">
        <v>1400</v>
      </c>
      <c r="D8562">
        <v>423.90879999999999</v>
      </c>
      <c r="E8562">
        <v>4.3999999999999997E-2</v>
      </c>
      <c r="F8562">
        <v>418.37009999999998</v>
      </c>
      <c r="G8562">
        <v>425.20960000000002</v>
      </c>
      <c r="H8562">
        <v>428.14659999999998</v>
      </c>
      <c r="I8562">
        <v>4.9000000000000002E-2</v>
      </c>
      <c r="J8562">
        <v>3.1E-2</v>
      </c>
      <c r="K8562">
        <v>0.05</v>
      </c>
      <c r="L8562">
        <v>2243.4</v>
      </c>
      <c r="M8562">
        <v>2249.1999999999998</v>
      </c>
      <c r="N8562">
        <v>2265.8000000000002</v>
      </c>
      <c r="Q8562">
        <f t="shared" si="566"/>
        <v>423.9</v>
      </c>
      <c r="R8562">
        <f t="shared" si="568"/>
        <v>423.9</v>
      </c>
      <c r="S8562">
        <f t="shared" si="565"/>
        <v>0</v>
      </c>
    </row>
    <row r="8563" spans="1:19" x14ac:dyDescent="0.25">
      <c r="A8563" s="2">
        <f t="shared" si="567"/>
        <v>45283</v>
      </c>
      <c r="B8563" s="3">
        <v>357</v>
      </c>
      <c r="C8563" s="3">
        <v>1500</v>
      </c>
      <c r="D8563">
        <v>423.71879999999999</v>
      </c>
      <c r="E8563">
        <v>4.7E-2</v>
      </c>
      <c r="F8563">
        <v>418.23809999999997</v>
      </c>
      <c r="G8563">
        <v>424.76650000000001</v>
      </c>
      <c r="H8563">
        <v>428.15190000000001</v>
      </c>
      <c r="I8563">
        <v>4.4999999999999998E-2</v>
      </c>
      <c r="J8563">
        <v>4.4999999999999998E-2</v>
      </c>
      <c r="K8563">
        <v>5.0999999999999997E-2</v>
      </c>
      <c r="L8563">
        <v>2243.1999999999998</v>
      </c>
      <c r="M8563">
        <v>2248.4</v>
      </c>
      <c r="N8563">
        <v>2265.6</v>
      </c>
      <c r="Q8563">
        <f t="shared" si="566"/>
        <v>423.7</v>
      </c>
      <c r="R8563">
        <f t="shared" ref="R8563:R8594" si="569">ROUND(IF(Q8563&lt;R8562,R8562,Q8563),1)</f>
        <v>423.9</v>
      </c>
      <c r="S8563">
        <f t="shared" si="565"/>
        <v>0</v>
      </c>
    </row>
    <row r="8564" spans="1:19" x14ac:dyDescent="0.25">
      <c r="A8564" s="2">
        <f t="shared" si="567"/>
        <v>45283</v>
      </c>
      <c r="B8564" s="3">
        <v>357</v>
      </c>
      <c r="C8564" s="3">
        <v>1600</v>
      </c>
      <c r="D8564">
        <v>423.56420000000003</v>
      </c>
      <c r="E8564">
        <v>4.2000000000000003E-2</v>
      </c>
      <c r="F8564">
        <v>418.23110000000003</v>
      </c>
      <c r="G8564">
        <v>424.24579999999997</v>
      </c>
      <c r="H8564">
        <v>428.21589999999998</v>
      </c>
      <c r="I8564">
        <v>4.1000000000000002E-2</v>
      </c>
      <c r="J8564">
        <v>0.05</v>
      </c>
      <c r="K8564">
        <v>3.5000000000000003E-2</v>
      </c>
      <c r="L8564">
        <v>2243.1999999999998</v>
      </c>
      <c r="M8564">
        <v>2247.1999999999998</v>
      </c>
      <c r="N8564">
        <v>2266</v>
      </c>
      <c r="Q8564">
        <f t="shared" si="566"/>
        <v>423.6</v>
      </c>
      <c r="R8564">
        <f t="shared" si="569"/>
        <v>423.9</v>
      </c>
      <c r="S8564">
        <f t="shared" si="565"/>
        <v>0</v>
      </c>
    </row>
    <row r="8565" spans="1:19" x14ac:dyDescent="0.25">
      <c r="A8565" s="2">
        <f t="shared" si="567"/>
        <v>45283</v>
      </c>
      <c r="B8565" s="3">
        <v>357</v>
      </c>
      <c r="C8565" s="3">
        <v>1700</v>
      </c>
      <c r="D8565">
        <v>423.58920000000001</v>
      </c>
      <c r="E8565">
        <v>5.0999999999999997E-2</v>
      </c>
      <c r="F8565">
        <v>418.44929999999999</v>
      </c>
      <c r="G8565">
        <v>424.06700000000001</v>
      </c>
      <c r="H8565">
        <v>428.25130000000001</v>
      </c>
      <c r="I8565">
        <v>4.9000000000000002E-2</v>
      </c>
      <c r="J8565">
        <v>5.2999999999999999E-2</v>
      </c>
      <c r="K8565">
        <v>5.0999999999999997E-2</v>
      </c>
      <c r="L8565">
        <v>2243.8000000000002</v>
      </c>
      <c r="M8565">
        <v>2246.8000000000002</v>
      </c>
      <c r="N8565">
        <v>2265.8000000000002</v>
      </c>
      <c r="Q8565">
        <f t="shared" si="566"/>
        <v>423.6</v>
      </c>
      <c r="R8565">
        <f t="shared" si="569"/>
        <v>423.9</v>
      </c>
      <c r="S8565">
        <f t="shared" si="565"/>
        <v>0</v>
      </c>
    </row>
    <row r="8566" spans="1:19" x14ac:dyDescent="0.25">
      <c r="A8566" s="2">
        <f t="shared" si="567"/>
        <v>45283</v>
      </c>
      <c r="B8566" s="3">
        <v>357</v>
      </c>
      <c r="C8566" s="3">
        <v>1800</v>
      </c>
      <c r="D8566">
        <v>423.69970000000001</v>
      </c>
      <c r="E8566">
        <v>4.2999999999999997E-2</v>
      </c>
      <c r="F8566">
        <v>418.43</v>
      </c>
      <c r="G8566">
        <v>424.2706</v>
      </c>
      <c r="H8566">
        <v>428.39870000000002</v>
      </c>
      <c r="I8566">
        <v>4.8000000000000001E-2</v>
      </c>
      <c r="J8566">
        <v>5.1999999999999998E-2</v>
      </c>
      <c r="K8566">
        <v>2.3E-2</v>
      </c>
      <c r="L8566">
        <v>2243.6</v>
      </c>
      <c r="M8566">
        <v>2247.4</v>
      </c>
      <c r="N8566">
        <v>2266.1999999999998</v>
      </c>
      <c r="Q8566">
        <f t="shared" si="566"/>
        <v>423.7</v>
      </c>
      <c r="R8566">
        <f t="shared" si="569"/>
        <v>423.9</v>
      </c>
      <c r="S8566">
        <f t="shared" si="565"/>
        <v>0</v>
      </c>
    </row>
    <row r="8567" spans="1:19" x14ac:dyDescent="0.25">
      <c r="A8567" s="2">
        <f t="shared" si="567"/>
        <v>45283</v>
      </c>
      <c r="B8567" s="3">
        <v>357</v>
      </c>
      <c r="C8567" s="3">
        <v>1900</v>
      </c>
      <c r="D8567">
        <v>423.7989</v>
      </c>
      <c r="E8567">
        <v>6.3E-2</v>
      </c>
      <c r="F8567">
        <v>418.49149999999997</v>
      </c>
      <c r="G8567">
        <v>424.46730000000002</v>
      </c>
      <c r="H8567">
        <v>428.43779999999998</v>
      </c>
      <c r="I8567">
        <v>5.0999999999999997E-2</v>
      </c>
      <c r="J8567">
        <v>8.3000000000000004E-2</v>
      </c>
      <c r="K8567">
        <v>4.8000000000000001E-2</v>
      </c>
      <c r="L8567">
        <v>2243.8000000000002</v>
      </c>
      <c r="M8567">
        <v>2247.8000000000002</v>
      </c>
      <c r="N8567">
        <v>2266.1999999999998</v>
      </c>
      <c r="Q8567">
        <f t="shared" si="566"/>
        <v>423.8</v>
      </c>
      <c r="R8567">
        <f t="shared" si="569"/>
        <v>423.9</v>
      </c>
      <c r="S8567">
        <f t="shared" si="565"/>
        <v>0</v>
      </c>
    </row>
    <row r="8568" spans="1:19" x14ac:dyDescent="0.25">
      <c r="A8568" s="2">
        <f t="shared" si="567"/>
        <v>45283</v>
      </c>
      <c r="B8568" s="3">
        <v>357</v>
      </c>
      <c r="C8568" s="3">
        <v>2000</v>
      </c>
      <c r="D8568">
        <v>423.85079999999999</v>
      </c>
      <c r="E8568">
        <v>4.2999999999999997E-2</v>
      </c>
      <c r="F8568">
        <v>418.51089999999999</v>
      </c>
      <c r="G8568">
        <v>424.58229999999998</v>
      </c>
      <c r="H8568">
        <v>428.45909999999998</v>
      </c>
      <c r="I8568">
        <v>4.2000000000000003E-2</v>
      </c>
      <c r="J8568">
        <v>3.5999999999999997E-2</v>
      </c>
      <c r="K8568">
        <v>0.05</v>
      </c>
      <c r="L8568">
        <v>2243.6</v>
      </c>
      <c r="M8568">
        <v>2248</v>
      </c>
      <c r="N8568">
        <v>2266.4</v>
      </c>
      <c r="Q8568">
        <f t="shared" si="566"/>
        <v>423.9</v>
      </c>
      <c r="R8568">
        <f t="shared" si="569"/>
        <v>423.9</v>
      </c>
      <c r="S8568">
        <f t="shared" si="565"/>
        <v>0</v>
      </c>
    </row>
    <row r="8569" spans="1:19" x14ac:dyDescent="0.25">
      <c r="A8569" s="2">
        <f t="shared" si="567"/>
        <v>45283</v>
      </c>
      <c r="B8569" s="3">
        <v>357</v>
      </c>
      <c r="C8569" s="3">
        <v>2100</v>
      </c>
      <c r="D8569">
        <v>424.04590000000002</v>
      </c>
      <c r="E8569">
        <v>4.9000000000000002E-2</v>
      </c>
      <c r="F8569">
        <v>418.6499</v>
      </c>
      <c r="G8569">
        <v>425.04829999999998</v>
      </c>
      <c r="H8569">
        <v>428.43959999999998</v>
      </c>
      <c r="I8569">
        <v>4.9000000000000002E-2</v>
      </c>
      <c r="J8569">
        <v>0.05</v>
      </c>
      <c r="K8569">
        <v>4.8000000000000001E-2</v>
      </c>
      <c r="L8569">
        <v>2244</v>
      </c>
      <c r="M8569">
        <v>2249</v>
      </c>
      <c r="N8569">
        <v>2266.1999999999998</v>
      </c>
      <c r="Q8569">
        <f t="shared" si="566"/>
        <v>424</v>
      </c>
      <c r="R8569">
        <f t="shared" si="569"/>
        <v>424</v>
      </c>
      <c r="S8569">
        <f t="shared" si="565"/>
        <v>0.10000000000002274</v>
      </c>
    </row>
    <row r="8570" spans="1:19" x14ac:dyDescent="0.25">
      <c r="A8570" s="2">
        <f t="shared" si="567"/>
        <v>45283</v>
      </c>
      <c r="B8570" s="3">
        <v>357</v>
      </c>
      <c r="C8570" s="3">
        <v>2200</v>
      </c>
      <c r="D8570">
        <v>424.00940000000003</v>
      </c>
      <c r="E8570">
        <v>4.3999999999999997E-2</v>
      </c>
      <c r="F8570">
        <v>418.59010000000001</v>
      </c>
      <c r="G8570">
        <v>425.00760000000002</v>
      </c>
      <c r="H8570">
        <v>428.4307</v>
      </c>
      <c r="I8570">
        <v>4.4999999999999998E-2</v>
      </c>
      <c r="J8570">
        <v>4.1000000000000002E-2</v>
      </c>
      <c r="K8570">
        <v>4.4999999999999998E-2</v>
      </c>
      <c r="L8570">
        <v>2244</v>
      </c>
      <c r="M8570">
        <v>2249</v>
      </c>
      <c r="N8570">
        <v>2266.1999999999998</v>
      </c>
      <c r="Q8570">
        <f t="shared" si="566"/>
        <v>424</v>
      </c>
      <c r="R8570">
        <f t="shared" si="569"/>
        <v>424</v>
      </c>
      <c r="S8570">
        <f t="shared" si="565"/>
        <v>0</v>
      </c>
    </row>
    <row r="8571" spans="1:19" x14ac:dyDescent="0.25">
      <c r="A8571" s="2">
        <f t="shared" si="567"/>
        <v>45283</v>
      </c>
      <c r="B8571" s="3">
        <v>357</v>
      </c>
      <c r="C8571" s="3">
        <v>2300</v>
      </c>
      <c r="D8571">
        <v>423.9966</v>
      </c>
      <c r="E8571">
        <v>4.2999999999999997E-2</v>
      </c>
      <c r="F8571">
        <v>418.55489999999998</v>
      </c>
      <c r="G8571">
        <v>424.99340000000001</v>
      </c>
      <c r="H8571">
        <v>428.44130000000001</v>
      </c>
      <c r="I8571">
        <v>0.05</v>
      </c>
      <c r="J8571">
        <v>2.7E-2</v>
      </c>
      <c r="K8571">
        <v>4.9000000000000002E-2</v>
      </c>
      <c r="L8571">
        <v>2244</v>
      </c>
      <c r="M8571">
        <v>2248.6</v>
      </c>
      <c r="N8571">
        <v>2266.4</v>
      </c>
      <c r="Q8571">
        <f t="shared" si="566"/>
        <v>424</v>
      </c>
      <c r="R8571">
        <f t="shared" si="569"/>
        <v>424</v>
      </c>
      <c r="S8571">
        <f t="shared" si="565"/>
        <v>0</v>
      </c>
    </row>
    <row r="8572" spans="1:19" x14ac:dyDescent="0.25">
      <c r="A8572" s="2">
        <f t="shared" si="567"/>
        <v>45283</v>
      </c>
      <c r="B8572" s="3">
        <v>357</v>
      </c>
      <c r="C8572" s="3">
        <v>2400</v>
      </c>
      <c r="D8572">
        <v>424.01119999999997</v>
      </c>
      <c r="E8572">
        <v>4.2999999999999997E-2</v>
      </c>
      <c r="F8572">
        <v>418.5813</v>
      </c>
      <c r="G8572">
        <v>425.00760000000002</v>
      </c>
      <c r="H8572">
        <v>428.44490000000002</v>
      </c>
      <c r="I8572">
        <v>4.5999999999999999E-2</v>
      </c>
      <c r="J8572">
        <v>3.1E-2</v>
      </c>
      <c r="K8572">
        <v>0.05</v>
      </c>
      <c r="L8572">
        <v>2244</v>
      </c>
      <c r="M8572">
        <v>2248.8000000000002</v>
      </c>
      <c r="N8572">
        <v>2266.1999999999998</v>
      </c>
      <c r="Q8572">
        <f t="shared" si="566"/>
        <v>424</v>
      </c>
      <c r="R8572">
        <f t="shared" si="569"/>
        <v>424</v>
      </c>
      <c r="S8572">
        <f t="shared" si="565"/>
        <v>0</v>
      </c>
    </row>
    <row r="8573" spans="1:19" x14ac:dyDescent="0.25">
      <c r="A8573" s="2">
        <f t="shared" si="567"/>
        <v>45284</v>
      </c>
      <c r="B8573" s="3">
        <v>358</v>
      </c>
      <c r="C8573" s="3">
        <v>100</v>
      </c>
      <c r="D8573">
        <v>424.01769999999999</v>
      </c>
      <c r="E8573">
        <v>4.2999999999999997E-2</v>
      </c>
      <c r="F8573">
        <v>418.5883</v>
      </c>
      <c r="G8573">
        <v>425.0111</v>
      </c>
      <c r="H8573">
        <v>428.4538</v>
      </c>
      <c r="I8573">
        <v>4.2000000000000003E-2</v>
      </c>
      <c r="J8573">
        <v>3.5000000000000003E-2</v>
      </c>
      <c r="K8573">
        <v>5.0999999999999997E-2</v>
      </c>
      <c r="L8573">
        <v>2244</v>
      </c>
      <c r="M8573">
        <v>2248.8000000000002</v>
      </c>
      <c r="N8573">
        <v>2266.1999999999998</v>
      </c>
      <c r="Q8573">
        <f t="shared" si="566"/>
        <v>424</v>
      </c>
      <c r="R8573">
        <f t="shared" si="569"/>
        <v>424</v>
      </c>
      <c r="S8573">
        <f t="shared" si="565"/>
        <v>0</v>
      </c>
    </row>
    <row r="8574" spans="1:19" x14ac:dyDescent="0.25">
      <c r="A8574" s="2">
        <f t="shared" si="567"/>
        <v>45284</v>
      </c>
      <c r="B8574" s="3">
        <v>358</v>
      </c>
      <c r="C8574" s="3">
        <v>200</v>
      </c>
      <c r="D8574">
        <v>424.01780000000002</v>
      </c>
      <c r="E8574">
        <v>4.7E-2</v>
      </c>
      <c r="F8574">
        <v>418.57069999999999</v>
      </c>
      <c r="G8574">
        <v>425.02</v>
      </c>
      <c r="H8574">
        <v>428.46260000000001</v>
      </c>
      <c r="I8574">
        <v>4.9000000000000002E-2</v>
      </c>
      <c r="J8574">
        <v>4.2000000000000003E-2</v>
      </c>
      <c r="K8574">
        <v>0.05</v>
      </c>
      <c r="L8574">
        <v>2243.8000000000002</v>
      </c>
      <c r="M8574">
        <v>2249</v>
      </c>
      <c r="N8574">
        <v>2266.4</v>
      </c>
      <c r="Q8574">
        <f t="shared" si="566"/>
        <v>424</v>
      </c>
      <c r="R8574">
        <f t="shared" si="569"/>
        <v>424</v>
      </c>
      <c r="S8574">
        <f t="shared" si="565"/>
        <v>0</v>
      </c>
    </row>
    <row r="8575" spans="1:19" x14ac:dyDescent="0.25">
      <c r="A8575" s="2">
        <f t="shared" si="567"/>
        <v>45284</v>
      </c>
      <c r="B8575" s="3">
        <v>358</v>
      </c>
      <c r="C8575" s="3">
        <v>300</v>
      </c>
      <c r="D8575">
        <v>424.01949999999999</v>
      </c>
      <c r="E8575">
        <v>4.2999999999999997E-2</v>
      </c>
      <c r="F8575">
        <v>418.57420000000002</v>
      </c>
      <c r="G8575">
        <v>425.00760000000002</v>
      </c>
      <c r="H8575">
        <v>428.47680000000003</v>
      </c>
      <c r="I8575">
        <v>4.8000000000000001E-2</v>
      </c>
      <c r="J8575">
        <v>3.5999999999999997E-2</v>
      </c>
      <c r="K8575">
        <v>4.4999999999999998E-2</v>
      </c>
      <c r="L8575">
        <v>2243.8000000000002</v>
      </c>
      <c r="M8575">
        <v>2248.8000000000002</v>
      </c>
      <c r="N8575">
        <v>2266.4</v>
      </c>
      <c r="Q8575">
        <f t="shared" si="566"/>
        <v>424</v>
      </c>
      <c r="R8575">
        <f t="shared" si="569"/>
        <v>424</v>
      </c>
      <c r="S8575">
        <f t="shared" si="565"/>
        <v>0</v>
      </c>
    </row>
    <row r="8576" spans="1:19" x14ac:dyDescent="0.25">
      <c r="A8576" s="2">
        <f t="shared" si="567"/>
        <v>45284</v>
      </c>
      <c r="B8576" s="3">
        <v>358</v>
      </c>
      <c r="C8576" s="3">
        <v>400</v>
      </c>
      <c r="D8576">
        <v>424.04430000000002</v>
      </c>
      <c r="E8576">
        <v>4.3999999999999997E-2</v>
      </c>
      <c r="F8576">
        <v>418.60239999999999</v>
      </c>
      <c r="G8576">
        <v>425.04660000000001</v>
      </c>
      <c r="H8576">
        <v>428.48390000000001</v>
      </c>
      <c r="I8576">
        <v>3.9E-2</v>
      </c>
      <c r="J8576">
        <v>0.05</v>
      </c>
      <c r="K8576">
        <v>4.1000000000000002E-2</v>
      </c>
      <c r="L8576">
        <v>2244</v>
      </c>
      <c r="M8576">
        <v>2248.8000000000002</v>
      </c>
      <c r="N8576">
        <v>2266.4</v>
      </c>
      <c r="Q8576">
        <f t="shared" si="566"/>
        <v>424</v>
      </c>
      <c r="R8576">
        <f t="shared" si="569"/>
        <v>424</v>
      </c>
      <c r="S8576">
        <f t="shared" si="565"/>
        <v>0</v>
      </c>
    </row>
    <row r="8577" spans="1:19" x14ac:dyDescent="0.25">
      <c r="A8577" s="2">
        <f t="shared" si="567"/>
        <v>45284</v>
      </c>
      <c r="B8577" s="3">
        <v>358</v>
      </c>
      <c r="C8577" s="3">
        <v>500</v>
      </c>
      <c r="D8577">
        <v>424.04790000000003</v>
      </c>
      <c r="E8577">
        <v>0.04</v>
      </c>
      <c r="F8577">
        <v>418.60770000000002</v>
      </c>
      <c r="G8577">
        <v>425.04129999999998</v>
      </c>
      <c r="H8577">
        <v>428.49459999999999</v>
      </c>
      <c r="I8577">
        <v>3.6999999999999998E-2</v>
      </c>
      <c r="J8577">
        <v>0.05</v>
      </c>
      <c r="K8577">
        <v>3.1E-2</v>
      </c>
      <c r="L8577">
        <v>2244</v>
      </c>
      <c r="M8577">
        <v>2248.8000000000002</v>
      </c>
      <c r="N8577">
        <v>2266.4</v>
      </c>
      <c r="Q8577">
        <f t="shared" si="566"/>
        <v>424</v>
      </c>
      <c r="R8577">
        <f t="shared" si="569"/>
        <v>424</v>
      </c>
      <c r="S8577">
        <f t="shared" si="565"/>
        <v>0</v>
      </c>
    </row>
    <row r="8578" spans="1:19" x14ac:dyDescent="0.25">
      <c r="A8578" s="2">
        <f t="shared" si="567"/>
        <v>45284</v>
      </c>
      <c r="B8578" s="3">
        <v>358</v>
      </c>
      <c r="C8578" s="3">
        <v>600</v>
      </c>
      <c r="D8578">
        <v>424.05029999999999</v>
      </c>
      <c r="E8578">
        <v>3.5000000000000003E-2</v>
      </c>
      <c r="F8578">
        <v>418.60239999999999</v>
      </c>
      <c r="G8578">
        <v>425.03949999999998</v>
      </c>
      <c r="H8578">
        <v>428.50880000000001</v>
      </c>
      <c r="I8578">
        <v>2.8000000000000001E-2</v>
      </c>
      <c r="J8578">
        <v>0.05</v>
      </c>
      <c r="K8578">
        <v>1.9E-2</v>
      </c>
      <c r="L8578">
        <v>2244</v>
      </c>
      <c r="M8578">
        <v>2248.8000000000002</v>
      </c>
      <c r="N8578">
        <v>2266.4</v>
      </c>
      <c r="Q8578">
        <f t="shared" si="566"/>
        <v>424.1</v>
      </c>
      <c r="R8578">
        <f t="shared" si="569"/>
        <v>424.1</v>
      </c>
      <c r="S8578">
        <f t="shared" si="565"/>
        <v>0.10000000000002274</v>
      </c>
    </row>
    <row r="8579" spans="1:19" x14ac:dyDescent="0.25">
      <c r="A8579" s="2">
        <f t="shared" si="567"/>
        <v>45284</v>
      </c>
      <c r="B8579" s="3">
        <v>358</v>
      </c>
      <c r="C8579" s="3">
        <v>700</v>
      </c>
      <c r="D8579">
        <v>424.05200000000002</v>
      </c>
      <c r="E8579">
        <v>3.6999999999999998E-2</v>
      </c>
      <c r="F8579">
        <v>418.60939999999999</v>
      </c>
      <c r="G8579">
        <v>425.02879999999999</v>
      </c>
      <c r="H8579">
        <v>428.51769999999999</v>
      </c>
      <c r="I8579">
        <v>0.03</v>
      </c>
      <c r="J8579">
        <v>4.7E-2</v>
      </c>
      <c r="K8579">
        <v>3.3000000000000002E-2</v>
      </c>
      <c r="L8579">
        <v>2244</v>
      </c>
      <c r="M8579">
        <v>2248.8000000000002</v>
      </c>
      <c r="N8579">
        <v>2266.4</v>
      </c>
      <c r="Q8579">
        <f t="shared" si="566"/>
        <v>424.1</v>
      </c>
      <c r="R8579">
        <f t="shared" si="569"/>
        <v>424.1</v>
      </c>
      <c r="S8579">
        <f t="shared" si="565"/>
        <v>0</v>
      </c>
    </row>
    <row r="8580" spans="1:19" x14ac:dyDescent="0.25">
      <c r="A8580" s="2">
        <f t="shared" si="567"/>
        <v>45284</v>
      </c>
      <c r="B8580" s="3">
        <v>358</v>
      </c>
      <c r="C8580" s="3">
        <v>800</v>
      </c>
      <c r="D8580">
        <v>424.07139999999998</v>
      </c>
      <c r="E8580">
        <v>4.2999999999999997E-2</v>
      </c>
      <c r="F8580">
        <v>418.62880000000001</v>
      </c>
      <c r="G8580">
        <v>425.06079999999997</v>
      </c>
      <c r="H8580">
        <v>428.52480000000003</v>
      </c>
      <c r="I8580">
        <v>3.7999999999999999E-2</v>
      </c>
      <c r="J8580">
        <v>4.9000000000000002E-2</v>
      </c>
      <c r="K8580">
        <v>0.04</v>
      </c>
      <c r="L8580">
        <v>2244</v>
      </c>
      <c r="M8580">
        <v>2248.8000000000002</v>
      </c>
      <c r="N8580">
        <v>2266.4</v>
      </c>
      <c r="Q8580">
        <f t="shared" si="566"/>
        <v>424.1</v>
      </c>
      <c r="R8580">
        <f t="shared" si="569"/>
        <v>424.1</v>
      </c>
      <c r="S8580">
        <f t="shared" si="565"/>
        <v>0</v>
      </c>
    </row>
    <row r="8581" spans="1:19" x14ac:dyDescent="0.25">
      <c r="A8581" s="2">
        <f t="shared" si="567"/>
        <v>45284</v>
      </c>
      <c r="B8581" s="3">
        <v>358</v>
      </c>
      <c r="C8581" s="3">
        <v>900</v>
      </c>
      <c r="D8581">
        <v>424.06970000000001</v>
      </c>
      <c r="E8581">
        <v>0.04</v>
      </c>
      <c r="F8581">
        <v>418.62</v>
      </c>
      <c r="G8581">
        <v>425.0643</v>
      </c>
      <c r="H8581">
        <v>428.52480000000003</v>
      </c>
      <c r="I8581">
        <v>2.8000000000000001E-2</v>
      </c>
      <c r="J8581">
        <v>4.8000000000000001E-2</v>
      </c>
      <c r="K8581">
        <v>0.04</v>
      </c>
      <c r="L8581">
        <v>2244</v>
      </c>
      <c r="M8581">
        <v>2248.8000000000002</v>
      </c>
      <c r="N8581">
        <v>2266.4</v>
      </c>
      <c r="Q8581">
        <f t="shared" si="566"/>
        <v>424.1</v>
      </c>
      <c r="R8581">
        <f t="shared" si="569"/>
        <v>424.1</v>
      </c>
      <c r="S8581">
        <f t="shared" ref="S8581:S8644" si="570">IF(R8581&gt;R8580,R8581-R8580,0)</f>
        <v>0</v>
      </c>
    </row>
    <row r="8582" spans="1:19" x14ac:dyDescent="0.25">
      <c r="A8582" s="2">
        <f t="shared" si="567"/>
        <v>45284</v>
      </c>
      <c r="B8582" s="3">
        <v>358</v>
      </c>
      <c r="C8582" s="3">
        <v>1000</v>
      </c>
      <c r="D8582">
        <v>424.07960000000003</v>
      </c>
      <c r="E8582">
        <v>4.2999999999999997E-2</v>
      </c>
      <c r="F8582">
        <v>418.6728</v>
      </c>
      <c r="G8582">
        <v>425.08199999999999</v>
      </c>
      <c r="H8582">
        <v>428.48390000000001</v>
      </c>
      <c r="I8582">
        <v>4.9000000000000002E-2</v>
      </c>
      <c r="J8582">
        <v>3.6999999999999998E-2</v>
      </c>
      <c r="K8582">
        <v>4.1000000000000002E-2</v>
      </c>
      <c r="L8582">
        <v>2244.1999999999998</v>
      </c>
      <c r="M8582">
        <v>2249</v>
      </c>
      <c r="N8582">
        <v>2266.4</v>
      </c>
      <c r="Q8582">
        <f t="shared" ref="Q8582:Q8645" si="571">ROUND(D8582,1)</f>
        <v>424.1</v>
      </c>
      <c r="R8582">
        <f t="shared" si="569"/>
        <v>424.1</v>
      </c>
      <c r="S8582">
        <f t="shared" si="570"/>
        <v>0</v>
      </c>
    </row>
    <row r="8583" spans="1:19" x14ac:dyDescent="0.25">
      <c r="A8583" s="2">
        <f t="shared" ref="A8583:A8646" si="572">A$5-1+B8583</f>
        <v>45284</v>
      </c>
      <c r="B8583" s="3">
        <v>358</v>
      </c>
      <c r="C8583" s="3">
        <v>1100</v>
      </c>
      <c r="D8583">
        <v>424.03429999999997</v>
      </c>
      <c r="E8583">
        <v>4.5999999999999999E-2</v>
      </c>
      <c r="F8583">
        <v>418.58479999999997</v>
      </c>
      <c r="G8583">
        <v>425.04129999999998</v>
      </c>
      <c r="H8583">
        <v>428.47680000000003</v>
      </c>
      <c r="I8583">
        <v>4.3999999999999997E-2</v>
      </c>
      <c r="J8583">
        <v>0.05</v>
      </c>
      <c r="K8583">
        <v>4.4999999999999998E-2</v>
      </c>
      <c r="L8583">
        <v>2243.8000000000002</v>
      </c>
      <c r="M8583">
        <v>2248.8000000000002</v>
      </c>
      <c r="N8583">
        <v>2266.4</v>
      </c>
      <c r="Q8583">
        <f t="shared" si="571"/>
        <v>424</v>
      </c>
      <c r="R8583">
        <f t="shared" si="569"/>
        <v>424.1</v>
      </c>
      <c r="S8583">
        <f t="shared" si="570"/>
        <v>0</v>
      </c>
    </row>
    <row r="8584" spans="1:19" x14ac:dyDescent="0.25">
      <c r="A8584" s="2">
        <f t="shared" si="572"/>
        <v>45284</v>
      </c>
      <c r="B8584" s="3">
        <v>358</v>
      </c>
      <c r="C8584" s="3">
        <v>1200</v>
      </c>
      <c r="D8584">
        <v>424.036</v>
      </c>
      <c r="E8584">
        <v>4.2999999999999997E-2</v>
      </c>
      <c r="F8584">
        <v>418.59010000000001</v>
      </c>
      <c r="G8584">
        <v>425.0324</v>
      </c>
      <c r="H8584">
        <v>428.48570000000001</v>
      </c>
      <c r="I8584">
        <v>4.1000000000000002E-2</v>
      </c>
      <c r="J8584">
        <v>4.8000000000000001E-2</v>
      </c>
      <c r="K8584">
        <v>0.04</v>
      </c>
      <c r="L8584">
        <v>2244</v>
      </c>
      <c r="M8584">
        <v>2249</v>
      </c>
      <c r="N8584">
        <v>2266.4</v>
      </c>
      <c r="Q8584">
        <f t="shared" si="571"/>
        <v>424</v>
      </c>
      <c r="R8584">
        <f t="shared" si="569"/>
        <v>424.1</v>
      </c>
      <c r="S8584">
        <f t="shared" si="570"/>
        <v>0</v>
      </c>
    </row>
    <row r="8585" spans="1:19" x14ac:dyDescent="0.25">
      <c r="A8585" s="2">
        <f t="shared" si="572"/>
        <v>45284</v>
      </c>
      <c r="B8585" s="3">
        <v>358</v>
      </c>
      <c r="C8585" s="3">
        <v>1300</v>
      </c>
      <c r="D8585">
        <v>424.0403</v>
      </c>
      <c r="E8585">
        <v>4.2999999999999997E-2</v>
      </c>
      <c r="F8585">
        <v>418.58300000000003</v>
      </c>
      <c r="G8585">
        <v>425.03949999999998</v>
      </c>
      <c r="H8585">
        <v>428.49810000000002</v>
      </c>
      <c r="I8585">
        <v>4.9000000000000002E-2</v>
      </c>
      <c r="J8585">
        <v>0.05</v>
      </c>
      <c r="K8585">
        <v>2.5999999999999999E-2</v>
      </c>
      <c r="L8585">
        <v>2243.8000000000002</v>
      </c>
      <c r="M8585">
        <v>2248.8000000000002</v>
      </c>
      <c r="N8585">
        <v>2266.4</v>
      </c>
      <c r="Q8585">
        <f t="shared" si="571"/>
        <v>424</v>
      </c>
      <c r="R8585">
        <f t="shared" si="569"/>
        <v>424.1</v>
      </c>
      <c r="S8585">
        <f t="shared" si="570"/>
        <v>0</v>
      </c>
    </row>
    <row r="8586" spans="1:19" x14ac:dyDescent="0.25">
      <c r="A8586" s="2">
        <f t="shared" si="572"/>
        <v>45284</v>
      </c>
      <c r="B8586" s="3">
        <v>358</v>
      </c>
      <c r="C8586" s="3">
        <v>1400</v>
      </c>
      <c r="D8586">
        <v>424.04849999999999</v>
      </c>
      <c r="E8586">
        <v>4.1000000000000002E-2</v>
      </c>
      <c r="F8586">
        <v>418.58659999999998</v>
      </c>
      <c r="G8586">
        <v>425.06079999999997</v>
      </c>
      <c r="H8586">
        <v>428.49810000000002</v>
      </c>
      <c r="I8586">
        <v>4.2999999999999997E-2</v>
      </c>
      <c r="J8586">
        <v>4.9000000000000002E-2</v>
      </c>
      <c r="K8586">
        <v>2.5999999999999999E-2</v>
      </c>
      <c r="L8586">
        <v>2244</v>
      </c>
      <c r="M8586">
        <v>2248.8000000000002</v>
      </c>
      <c r="N8586">
        <v>2266.4</v>
      </c>
      <c r="Q8586">
        <f t="shared" si="571"/>
        <v>424</v>
      </c>
      <c r="R8586">
        <f t="shared" si="569"/>
        <v>424.1</v>
      </c>
      <c r="S8586">
        <f t="shared" si="570"/>
        <v>0</v>
      </c>
    </row>
    <row r="8587" spans="1:19" x14ac:dyDescent="0.25">
      <c r="A8587" s="2">
        <f t="shared" si="572"/>
        <v>45284</v>
      </c>
      <c r="B8587" s="3">
        <v>358</v>
      </c>
      <c r="C8587" s="3">
        <v>1500</v>
      </c>
      <c r="D8587">
        <v>424.04199999999997</v>
      </c>
      <c r="E8587">
        <v>4.3999999999999997E-2</v>
      </c>
      <c r="F8587">
        <v>418.56720000000001</v>
      </c>
      <c r="G8587">
        <v>425.0643</v>
      </c>
      <c r="H8587">
        <v>428.49459999999999</v>
      </c>
      <c r="I8587">
        <v>0.05</v>
      </c>
      <c r="J8587">
        <v>4.8000000000000001E-2</v>
      </c>
      <c r="K8587">
        <v>3.1E-2</v>
      </c>
      <c r="L8587">
        <v>2243.8000000000002</v>
      </c>
      <c r="M8587">
        <v>2248.8000000000002</v>
      </c>
      <c r="N8587">
        <v>2266.4</v>
      </c>
      <c r="Q8587">
        <f t="shared" si="571"/>
        <v>424</v>
      </c>
      <c r="R8587">
        <f t="shared" si="569"/>
        <v>424.1</v>
      </c>
      <c r="S8587">
        <f t="shared" si="570"/>
        <v>0</v>
      </c>
    </row>
    <row r="8588" spans="1:19" x14ac:dyDescent="0.25">
      <c r="A8588" s="2">
        <f t="shared" si="572"/>
        <v>45284</v>
      </c>
      <c r="B8588" s="3">
        <v>358</v>
      </c>
      <c r="C8588" s="3">
        <v>1600</v>
      </c>
      <c r="D8588">
        <v>424.03140000000002</v>
      </c>
      <c r="E8588">
        <v>4.2999999999999997E-2</v>
      </c>
      <c r="F8588">
        <v>418.56900000000002</v>
      </c>
      <c r="G8588">
        <v>425.02710000000002</v>
      </c>
      <c r="H8588">
        <v>428.49810000000002</v>
      </c>
      <c r="I8588">
        <v>0.05</v>
      </c>
      <c r="J8588">
        <v>4.5999999999999999E-2</v>
      </c>
      <c r="K8588">
        <v>3.2000000000000001E-2</v>
      </c>
      <c r="L8588">
        <v>2244</v>
      </c>
      <c r="M8588">
        <v>2248.8000000000002</v>
      </c>
      <c r="N8588">
        <v>2266.4</v>
      </c>
      <c r="Q8588">
        <f t="shared" si="571"/>
        <v>424</v>
      </c>
      <c r="R8588">
        <f t="shared" si="569"/>
        <v>424.1</v>
      </c>
      <c r="S8588">
        <f t="shared" si="570"/>
        <v>0</v>
      </c>
    </row>
    <row r="8589" spans="1:19" x14ac:dyDescent="0.25">
      <c r="A8589" s="2">
        <f t="shared" si="572"/>
        <v>45284</v>
      </c>
      <c r="B8589" s="3">
        <v>358</v>
      </c>
      <c r="C8589" s="3">
        <v>1700</v>
      </c>
      <c r="D8589">
        <v>424.01900000000001</v>
      </c>
      <c r="E8589">
        <v>4.7E-2</v>
      </c>
      <c r="F8589">
        <v>418.56369999999998</v>
      </c>
      <c r="G8589">
        <v>424.97919999999999</v>
      </c>
      <c r="H8589">
        <v>428.51409999999998</v>
      </c>
      <c r="I8589">
        <v>0.05</v>
      </c>
      <c r="J8589">
        <v>5.7000000000000002E-2</v>
      </c>
      <c r="K8589">
        <v>2.9000000000000001E-2</v>
      </c>
      <c r="L8589">
        <v>2244</v>
      </c>
      <c r="M8589">
        <v>2248.8000000000002</v>
      </c>
      <c r="N8589">
        <v>2266.4</v>
      </c>
      <c r="Q8589">
        <f t="shared" si="571"/>
        <v>424</v>
      </c>
      <c r="R8589">
        <f t="shared" si="569"/>
        <v>424.1</v>
      </c>
      <c r="S8589">
        <f t="shared" si="570"/>
        <v>0</v>
      </c>
    </row>
    <row r="8590" spans="1:19" x14ac:dyDescent="0.25">
      <c r="A8590" s="2">
        <f t="shared" si="572"/>
        <v>45284</v>
      </c>
      <c r="B8590" s="3">
        <v>358</v>
      </c>
      <c r="C8590" s="3">
        <v>1800</v>
      </c>
      <c r="D8590">
        <v>424.04910000000001</v>
      </c>
      <c r="E8590">
        <v>3.7999999999999999E-2</v>
      </c>
      <c r="F8590">
        <v>418.60239999999999</v>
      </c>
      <c r="G8590">
        <v>425.02710000000002</v>
      </c>
      <c r="H8590">
        <v>428.51769999999999</v>
      </c>
      <c r="I8590">
        <v>3.4000000000000002E-2</v>
      </c>
      <c r="J8590">
        <v>4.5999999999999999E-2</v>
      </c>
      <c r="K8590">
        <v>3.3000000000000002E-2</v>
      </c>
      <c r="L8590">
        <v>2244</v>
      </c>
      <c r="M8590">
        <v>2249</v>
      </c>
      <c r="N8590">
        <v>2266.4</v>
      </c>
      <c r="Q8590">
        <f t="shared" si="571"/>
        <v>424</v>
      </c>
      <c r="R8590">
        <f t="shared" si="569"/>
        <v>424.1</v>
      </c>
      <c r="S8590">
        <f t="shared" si="570"/>
        <v>0</v>
      </c>
    </row>
    <row r="8591" spans="1:19" x14ac:dyDescent="0.25">
      <c r="A8591" s="2">
        <f t="shared" si="572"/>
        <v>45284</v>
      </c>
      <c r="B8591" s="3">
        <v>358</v>
      </c>
      <c r="C8591" s="3">
        <v>1900</v>
      </c>
      <c r="D8591">
        <v>424.05669999999998</v>
      </c>
      <c r="E8591">
        <v>4.2000000000000003E-2</v>
      </c>
      <c r="F8591">
        <v>418.59710000000001</v>
      </c>
      <c r="G8591">
        <v>425.05720000000002</v>
      </c>
      <c r="H8591">
        <v>428.51589999999999</v>
      </c>
      <c r="I8591">
        <v>4.3999999999999997E-2</v>
      </c>
      <c r="J8591">
        <v>0.05</v>
      </c>
      <c r="K8591">
        <v>3.1E-2</v>
      </c>
      <c r="L8591">
        <v>2244</v>
      </c>
      <c r="M8591">
        <v>2249</v>
      </c>
      <c r="N8591">
        <v>2266.4</v>
      </c>
      <c r="Q8591">
        <f t="shared" si="571"/>
        <v>424.1</v>
      </c>
      <c r="R8591">
        <f t="shared" si="569"/>
        <v>424.1</v>
      </c>
      <c r="S8591">
        <f t="shared" si="570"/>
        <v>0</v>
      </c>
    </row>
    <row r="8592" spans="1:19" x14ac:dyDescent="0.25">
      <c r="A8592" s="2">
        <f t="shared" si="572"/>
        <v>45284</v>
      </c>
      <c r="B8592" s="3">
        <v>358</v>
      </c>
      <c r="C8592" s="3">
        <v>2000</v>
      </c>
      <c r="D8592">
        <v>424.06270000000001</v>
      </c>
      <c r="E8592">
        <v>4.3999999999999997E-2</v>
      </c>
      <c r="F8592">
        <v>418.59710000000001</v>
      </c>
      <c r="G8592">
        <v>425.0643</v>
      </c>
      <c r="H8592">
        <v>428.52659999999997</v>
      </c>
      <c r="I8592">
        <v>4.3999999999999997E-2</v>
      </c>
      <c r="J8592">
        <v>4.8000000000000001E-2</v>
      </c>
      <c r="K8592">
        <v>4.1000000000000002E-2</v>
      </c>
      <c r="L8592">
        <v>2243.8000000000002</v>
      </c>
      <c r="M8592">
        <v>2249</v>
      </c>
      <c r="N8592">
        <v>2266.4</v>
      </c>
      <c r="Q8592">
        <f t="shared" si="571"/>
        <v>424.1</v>
      </c>
      <c r="R8592">
        <f t="shared" si="569"/>
        <v>424.1</v>
      </c>
      <c r="S8592">
        <f t="shared" si="570"/>
        <v>0</v>
      </c>
    </row>
    <row r="8593" spans="1:19" x14ac:dyDescent="0.25">
      <c r="A8593" s="2">
        <f t="shared" si="572"/>
        <v>45284</v>
      </c>
      <c r="B8593" s="3">
        <v>358</v>
      </c>
      <c r="C8593" s="3">
        <v>2100</v>
      </c>
      <c r="D8593">
        <v>424.02800000000002</v>
      </c>
      <c r="E8593">
        <v>4.2999999999999997E-2</v>
      </c>
      <c r="F8593">
        <v>418.5496</v>
      </c>
      <c r="G8593">
        <v>424.99520000000001</v>
      </c>
      <c r="H8593">
        <v>428.53899999999999</v>
      </c>
      <c r="I8593">
        <v>4.9000000000000002E-2</v>
      </c>
      <c r="J8593">
        <v>0.03</v>
      </c>
      <c r="K8593">
        <v>4.8000000000000001E-2</v>
      </c>
      <c r="L8593">
        <v>2243.8000000000002</v>
      </c>
      <c r="M8593">
        <v>2248.8000000000002</v>
      </c>
      <c r="N8593">
        <v>2266.4</v>
      </c>
      <c r="Q8593">
        <f t="shared" si="571"/>
        <v>424</v>
      </c>
      <c r="R8593">
        <f t="shared" si="569"/>
        <v>424.1</v>
      </c>
      <c r="S8593">
        <f t="shared" si="570"/>
        <v>0</v>
      </c>
    </row>
    <row r="8594" spans="1:19" x14ac:dyDescent="0.25">
      <c r="A8594" s="2">
        <f t="shared" si="572"/>
        <v>45284</v>
      </c>
      <c r="B8594" s="3">
        <v>358</v>
      </c>
      <c r="C8594" s="3">
        <v>2200</v>
      </c>
      <c r="D8594">
        <v>424.05919999999998</v>
      </c>
      <c r="E8594">
        <v>4.8000000000000001E-2</v>
      </c>
      <c r="F8594">
        <v>418.58300000000003</v>
      </c>
      <c r="G8594">
        <v>425.04829999999998</v>
      </c>
      <c r="H8594">
        <v>428.54610000000002</v>
      </c>
      <c r="I8594">
        <v>4.4999999999999998E-2</v>
      </c>
      <c r="J8594">
        <v>0.05</v>
      </c>
      <c r="K8594">
        <v>0.05</v>
      </c>
      <c r="L8594">
        <v>2244</v>
      </c>
      <c r="M8594">
        <v>2248.8000000000002</v>
      </c>
      <c r="N8594">
        <v>2266.4</v>
      </c>
      <c r="Q8594">
        <f t="shared" si="571"/>
        <v>424.1</v>
      </c>
      <c r="R8594">
        <f t="shared" si="569"/>
        <v>424.1</v>
      </c>
      <c r="S8594">
        <f t="shared" si="570"/>
        <v>0</v>
      </c>
    </row>
    <row r="8595" spans="1:19" x14ac:dyDescent="0.25">
      <c r="A8595" s="2">
        <f t="shared" si="572"/>
        <v>45284</v>
      </c>
      <c r="B8595" s="3">
        <v>358</v>
      </c>
      <c r="C8595" s="3">
        <v>2300</v>
      </c>
      <c r="D8595">
        <v>424.07740000000001</v>
      </c>
      <c r="E8595">
        <v>4.2999999999999997E-2</v>
      </c>
      <c r="F8595">
        <v>418.62180000000001</v>
      </c>
      <c r="G8595">
        <v>425.06779999999998</v>
      </c>
      <c r="H8595">
        <v>428.54259999999999</v>
      </c>
      <c r="I8595">
        <v>3.1E-2</v>
      </c>
      <c r="J8595">
        <v>4.5999999999999999E-2</v>
      </c>
      <c r="K8595">
        <v>4.9000000000000002E-2</v>
      </c>
      <c r="L8595">
        <v>2244</v>
      </c>
      <c r="M8595">
        <v>2249</v>
      </c>
      <c r="N8595">
        <v>2266.6</v>
      </c>
      <c r="Q8595">
        <f t="shared" si="571"/>
        <v>424.1</v>
      </c>
      <c r="R8595">
        <f t="shared" ref="R8595:R8626" si="573">ROUND(IF(Q8595&lt;R8594,R8594,Q8595),1)</f>
        <v>424.1</v>
      </c>
      <c r="S8595">
        <f t="shared" si="570"/>
        <v>0</v>
      </c>
    </row>
    <row r="8596" spans="1:19" x14ac:dyDescent="0.25">
      <c r="A8596" s="2">
        <f t="shared" si="572"/>
        <v>45284</v>
      </c>
      <c r="B8596" s="3">
        <v>358</v>
      </c>
      <c r="C8596" s="3">
        <v>2400</v>
      </c>
      <c r="D8596">
        <v>424.0874</v>
      </c>
      <c r="E8596">
        <v>4.3999999999999997E-2</v>
      </c>
      <c r="F8596">
        <v>418.63580000000002</v>
      </c>
      <c r="G8596">
        <v>425.08199999999999</v>
      </c>
      <c r="H8596">
        <v>428.5444</v>
      </c>
      <c r="I8596">
        <v>4.2999999999999997E-2</v>
      </c>
      <c r="J8596">
        <v>4.1000000000000002E-2</v>
      </c>
      <c r="K8596">
        <v>4.9000000000000002E-2</v>
      </c>
      <c r="L8596">
        <v>2244</v>
      </c>
      <c r="M8596">
        <v>2248.8000000000002</v>
      </c>
      <c r="N8596">
        <v>2266.6</v>
      </c>
      <c r="Q8596">
        <f t="shared" si="571"/>
        <v>424.1</v>
      </c>
      <c r="R8596">
        <f t="shared" si="573"/>
        <v>424.1</v>
      </c>
      <c r="S8596">
        <f t="shared" si="570"/>
        <v>0</v>
      </c>
    </row>
    <row r="8597" spans="1:19" x14ac:dyDescent="0.25">
      <c r="A8597" s="2">
        <f t="shared" si="572"/>
        <v>45285</v>
      </c>
      <c r="B8597" s="3">
        <v>359</v>
      </c>
      <c r="C8597" s="3">
        <v>100</v>
      </c>
      <c r="D8597">
        <v>424.08909999999997</v>
      </c>
      <c r="E8597">
        <v>4.5999999999999999E-2</v>
      </c>
      <c r="F8597">
        <v>418.64109999999999</v>
      </c>
      <c r="G8597">
        <v>425.07670000000002</v>
      </c>
      <c r="H8597">
        <v>428.54969999999997</v>
      </c>
      <c r="I8597">
        <v>4.5999999999999999E-2</v>
      </c>
      <c r="J8597">
        <v>4.1000000000000002E-2</v>
      </c>
      <c r="K8597">
        <v>0.05</v>
      </c>
      <c r="L8597">
        <v>2244</v>
      </c>
      <c r="M8597">
        <v>2249</v>
      </c>
      <c r="N8597">
        <v>2266.6</v>
      </c>
      <c r="Q8597">
        <f t="shared" si="571"/>
        <v>424.1</v>
      </c>
      <c r="R8597">
        <f t="shared" si="573"/>
        <v>424.1</v>
      </c>
      <c r="S8597">
        <f t="shared" si="570"/>
        <v>0</v>
      </c>
    </row>
    <row r="8598" spans="1:19" x14ac:dyDescent="0.25">
      <c r="A8598" s="2">
        <f t="shared" si="572"/>
        <v>45285</v>
      </c>
      <c r="B8598" s="3">
        <v>359</v>
      </c>
      <c r="C8598" s="3">
        <v>200</v>
      </c>
      <c r="D8598">
        <v>424.09089999999998</v>
      </c>
      <c r="E8598">
        <v>4.4999999999999998E-2</v>
      </c>
      <c r="F8598">
        <v>418.63929999999999</v>
      </c>
      <c r="G8598">
        <v>425.08199999999999</v>
      </c>
      <c r="H8598">
        <v>428.55149999999998</v>
      </c>
      <c r="I8598">
        <v>4.4999999999999998E-2</v>
      </c>
      <c r="J8598">
        <v>4.1000000000000002E-2</v>
      </c>
      <c r="K8598">
        <v>0.05</v>
      </c>
      <c r="L8598">
        <v>2244</v>
      </c>
      <c r="M8598">
        <v>2249</v>
      </c>
      <c r="N8598">
        <v>2266.6</v>
      </c>
      <c r="Q8598">
        <f t="shared" si="571"/>
        <v>424.1</v>
      </c>
      <c r="R8598">
        <f t="shared" si="573"/>
        <v>424.1</v>
      </c>
      <c r="S8598">
        <f t="shared" si="570"/>
        <v>0</v>
      </c>
    </row>
    <row r="8599" spans="1:19" x14ac:dyDescent="0.25">
      <c r="A8599" s="2">
        <f t="shared" si="572"/>
        <v>45285</v>
      </c>
      <c r="B8599" s="3">
        <v>359</v>
      </c>
      <c r="C8599" s="3">
        <v>300</v>
      </c>
      <c r="D8599">
        <v>424.10199999999998</v>
      </c>
      <c r="E8599">
        <v>4.4999999999999998E-2</v>
      </c>
      <c r="F8599">
        <v>418.69040000000001</v>
      </c>
      <c r="G8599">
        <v>425.07490000000001</v>
      </c>
      <c r="H8599">
        <v>428.54079999999999</v>
      </c>
      <c r="I8599">
        <v>4.1000000000000002E-2</v>
      </c>
      <c r="J8599">
        <v>4.5999999999999999E-2</v>
      </c>
      <c r="K8599">
        <v>4.8000000000000001E-2</v>
      </c>
      <c r="L8599">
        <v>2244.1999999999998</v>
      </c>
      <c r="M8599">
        <v>2249</v>
      </c>
      <c r="N8599">
        <v>2266.4</v>
      </c>
      <c r="Q8599">
        <f t="shared" si="571"/>
        <v>424.1</v>
      </c>
      <c r="R8599">
        <f t="shared" si="573"/>
        <v>424.1</v>
      </c>
      <c r="S8599">
        <f t="shared" si="570"/>
        <v>0</v>
      </c>
    </row>
    <row r="8600" spans="1:19" x14ac:dyDescent="0.25">
      <c r="A8600" s="2">
        <f t="shared" si="572"/>
        <v>45285</v>
      </c>
      <c r="B8600" s="3">
        <v>359</v>
      </c>
      <c r="C8600" s="3">
        <v>400</v>
      </c>
      <c r="D8600">
        <v>424.13490000000002</v>
      </c>
      <c r="E8600">
        <v>4.2000000000000003E-2</v>
      </c>
      <c r="F8600">
        <v>418.76609999999999</v>
      </c>
      <c r="G8600">
        <v>425.10500000000002</v>
      </c>
      <c r="H8600">
        <v>428.53370000000001</v>
      </c>
      <c r="I8600">
        <v>0.05</v>
      </c>
      <c r="J8600">
        <v>2.5999999999999999E-2</v>
      </c>
      <c r="K8600">
        <v>4.5999999999999999E-2</v>
      </c>
      <c r="L8600">
        <v>2244.4</v>
      </c>
      <c r="M8600">
        <v>2249</v>
      </c>
      <c r="N8600">
        <v>2266.4</v>
      </c>
      <c r="Q8600">
        <f t="shared" si="571"/>
        <v>424.1</v>
      </c>
      <c r="R8600">
        <f t="shared" si="573"/>
        <v>424.1</v>
      </c>
      <c r="S8600">
        <f t="shared" si="570"/>
        <v>0</v>
      </c>
    </row>
    <row r="8601" spans="1:19" x14ac:dyDescent="0.25">
      <c r="A8601" s="2">
        <f t="shared" si="572"/>
        <v>45285</v>
      </c>
      <c r="B8601" s="3">
        <v>359</v>
      </c>
      <c r="C8601" s="3">
        <v>500</v>
      </c>
      <c r="D8601">
        <v>424.15780000000001</v>
      </c>
      <c r="E8601">
        <v>0.04</v>
      </c>
      <c r="F8601">
        <v>418.82409999999999</v>
      </c>
      <c r="G8601">
        <v>425.12099999999998</v>
      </c>
      <c r="H8601">
        <v>428.52839999999998</v>
      </c>
      <c r="I8601">
        <v>3.3000000000000002E-2</v>
      </c>
      <c r="J8601">
        <v>4.2000000000000003E-2</v>
      </c>
      <c r="K8601">
        <v>4.2999999999999997E-2</v>
      </c>
      <c r="L8601">
        <v>2244.4</v>
      </c>
      <c r="M8601">
        <v>2249</v>
      </c>
      <c r="N8601">
        <v>2266.4</v>
      </c>
      <c r="Q8601">
        <f t="shared" si="571"/>
        <v>424.2</v>
      </c>
      <c r="R8601">
        <f t="shared" si="573"/>
        <v>424.2</v>
      </c>
      <c r="S8601">
        <f t="shared" si="570"/>
        <v>9.9999999999965894E-2</v>
      </c>
    </row>
    <row r="8602" spans="1:19" x14ac:dyDescent="0.25">
      <c r="A8602" s="2">
        <f t="shared" si="572"/>
        <v>45285</v>
      </c>
      <c r="B8602" s="3">
        <v>359</v>
      </c>
      <c r="C8602" s="3">
        <v>600</v>
      </c>
      <c r="D8602">
        <v>424.1737</v>
      </c>
      <c r="E8602">
        <v>3.9E-2</v>
      </c>
      <c r="F8602">
        <v>418.88580000000002</v>
      </c>
      <c r="G8602">
        <v>425.1139</v>
      </c>
      <c r="H8602">
        <v>428.52120000000002</v>
      </c>
      <c r="I8602">
        <v>4.3999999999999997E-2</v>
      </c>
      <c r="J8602">
        <v>3.6999999999999998E-2</v>
      </c>
      <c r="K8602">
        <v>3.6999999999999998E-2</v>
      </c>
      <c r="L8602">
        <v>2244.6</v>
      </c>
      <c r="M8602">
        <v>2249</v>
      </c>
      <c r="N8602">
        <v>2266.4</v>
      </c>
      <c r="Q8602">
        <f t="shared" si="571"/>
        <v>424.2</v>
      </c>
      <c r="R8602">
        <f t="shared" si="573"/>
        <v>424.2</v>
      </c>
      <c r="S8602">
        <f t="shared" si="570"/>
        <v>0</v>
      </c>
    </row>
    <row r="8603" spans="1:19" x14ac:dyDescent="0.25">
      <c r="A8603" s="2">
        <f t="shared" si="572"/>
        <v>45285</v>
      </c>
      <c r="B8603" s="3">
        <v>359</v>
      </c>
      <c r="C8603" s="3">
        <v>700</v>
      </c>
      <c r="D8603">
        <v>424.55720000000002</v>
      </c>
      <c r="E8603">
        <v>0.27500000000000002</v>
      </c>
      <c r="F8603">
        <v>418.75020000000001</v>
      </c>
      <c r="G8603">
        <v>425.33370000000002</v>
      </c>
      <c r="H8603">
        <v>429.58760000000001</v>
      </c>
      <c r="I8603">
        <v>7.0000000000000007E-2</v>
      </c>
      <c r="J8603">
        <v>0.113</v>
      </c>
      <c r="K8603">
        <v>0.45700000000000002</v>
      </c>
      <c r="L8603">
        <v>2244</v>
      </c>
      <c r="M8603">
        <v>2249.8000000000002</v>
      </c>
      <c r="N8603">
        <v>2270</v>
      </c>
      <c r="Q8603">
        <f t="shared" si="571"/>
        <v>424.6</v>
      </c>
      <c r="R8603">
        <f t="shared" si="573"/>
        <v>424.6</v>
      </c>
      <c r="S8603">
        <f t="shared" si="570"/>
        <v>0.40000000000003411</v>
      </c>
    </row>
    <row r="8604" spans="1:19" x14ac:dyDescent="0.25">
      <c r="A8604" s="2">
        <f t="shared" si="572"/>
        <v>45285</v>
      </c>
      <c r="B8604" s="3">
        <v>359</v>
      </c>
      <c r="C8604" s="3">
        <v>800</v>
      </c>
      <c r="D8604">
        <v>424.02850000000001</v>
      </c>
      <c r="E8604">
        <v>8.8999999999999996E-2</v>
      </c>
      <c r="F8604">
        <v>418.56020000000001</v>
      </c>
      <c r="G8604">
        <v>425.00400000000002</v>
      </c>
      <c r="H8604">
        <v>428.5213</v>
      </c>
      <c r="I8604">
        <v>0.05</v>
      </c>
      <c r="J8604">
        <v>5.6000000000000001E-2</v>
      </c>
      <c r="K8604">
        <v>0.13400000000000001</v>
      </c>
      <c r="L8604">
        <v>2244</v>
      </c>
      <c r="M8604">
        <v>2248.6</v>
      </c>
      <c r="N8604">
        <v>2266</v>
      </c>
      <c r="Q8604">
        <f t="shared" si="571"/>
        <v>424</v>
      </c>
      <c r="R8604">
        <f t="shared" si="573"/>
        <v>424.6</v>
      </c>
      <c r="S8604">
        <f t="shared" si="570"/>
        <v>0</v>
      </c>
    </row>
    <row r="8605" spans="1:19" x14ac:dyDescent="0.25">
      <c r="A8605" s="2">
        <f t="shared" si="572"/>
        <v>45285</v>
      </c>
      <c r="B8605" s="3">
        <v>359</v>
      </c>
      <c r="C8605" s="3">
        <v>900</v>
      </c>
      <c r="D8605">
        <v>425.12560000000002</v>
      </c>
      <c r="E8605">
        <v>0.19800000000000001</v>
      </c>
      <c r="F8605">
        <v>418.25400000000002</v>
      </c>
      <c r="G8605">
        <v>425.76990000000001</v>
      </c>
      <c r="H8605">
        <v>431.3528</v>
      </c>
      <c r="I8605">
        <v>5.6000000000000001E-2</v>
      </c>
      <c r="J8605">
        <v>9.4E-2</v>
      </c>
      <c r="K8605">
        <v>0.32500000000000001</v>
      </c>
      <c r="L8605">
        <v>2243</v>
      </c>
      <c r="M8605">
        <v>2250.6</v>
      </c>
      <c r="N8605">
        <v>2272.8000000000002</v>
      </c>
      <c r="Q8605">
        <f t="shared" si="571"/>
        <v>425.1</v>
      </c>
      <c r="R8605" s="4">
        <f>R8604</f>
        <v>424.6</v>
      </c>
      <c r="S8605">
        <f t="shared" si="570"/>
        <v>0</v>
      </c>
    </row>
    <row r="8606" spans="1:19" x14ac:dyDescent="0.25">
      <c r="A8606" s="2">
        <f t="shared" si="572"/>
        <v>45285</v>
      </c>
      <c r="B8606" s="3">
        <v>359</v>
      </c>
      <c r="C8606" s="3">
        <v>1000</v>
      </c>
      <c r="D8606">
        <v>426.31560000000002</v>
      </c>
      <c r="E8606">
        <v>7.0000000000000007E-2</v>
      </c>
      <c r="F8606">
        <v>418.09390000000002</v>
      </c>
      <c r="G8606">
        <v>426.62150000000003</v>
      </c>
      <c r="H8606">
        <v>434.2312</v>
      </c>
      <c r="I8606">
        <v>4.9000000000000002E-2</v>
      </c>
      <c r="J8606">
        <v>5.2999999999999999E-2</v>
      </c>
      <c r="K8606">
        <v>9.7000000000000003E-2</v>
      </c>
      <c r="L8606">
        <v>2243</v>
      </c>
      <c r="M8606">
        <v>2252</v>
      </c>
      <c r="N8606">
        <v>2277.8000000000002</v>
      </c>
      <c r="Q8606">
        <f t="shared" si="571"/>
        <v>426.3</v>
      </c>
      <c r="R8606" s="4">
        <f>R8605</f>
        <v>424.6</v>
      </c>
      <c r="S8606">
        <f t="shared" si="570"/>
        <v>0</v>
      </c>
    </row>
    <row r="8607" spans="1:19" x14ac:dyDescent="0.25">
      <c r="A8607" s="2">
        <f t="shared" si="572"/>
        <v>45285</v>
      </c>
      <c r="B8607" s="3">
        <v>359</v>
      </c>
      <c r="C8607" s="3">
        <v>1100</v>
      </c>
      <c r="D8607">
        <v>424.12950000000001</v>
      </c>
      <c r="E8607">
        <v>0.05</v>
      </c>
      <c r="F8607">
        <v>418.98270000000002</v>
      </c>
      <c r="G8607">
        <v>425.16</v>
      </c>
      <c r="H8607">
        <v>428.24599999999998</v>
      </c>
      <c r="I8607">
        <v>4.5999999999999999E-2</v>
      </c>
      <c r="J8607">
        <v>4.9000000000000002E-2</v>
      </c>
      <c r="K8607">
        <v>5.3999999999999999E-2</v>
      </c>
      <c r="L8607">
        <v>2244.8000000000002</v>
      </c>
      <c r="M8607">
        <v>2249.1999999999998</v>
      </c>
      <c r="N8607">
        <v>2266</v>
      </c>
      <c r="Q8607">
        <f t="shared" si="571"/>
        <v>424.1</v>
      </c>
      <c r="R8607">
        <f t="shared" ref="R8607:R8638" si="574">ROUND(IF(Q8607&lt;R8606,R8606,Q8607),1)</f>
        <v>424.6</v>
      </c>
      <c r="S8607">
        <f t="shared" si="570"/>
        <v>0</v>
      </c>
    </row>
    <row r="8608" spans="1:19" x14ac:dyDescent="0.25">
      <c r="A8608" s="2">
        <f t="shared" si="572"/>
        <v>45285</v>
      </c>
      <c r="B8608" s="3">
        <v>359</v>
      </c>
      <c r="C8608" s="3">
        <v>1200</v>
      </c>
      <c r="D8608">
        <v>424.15989999999999</v>
      </c>
      <c r="E8608">
        <v>4.2999999999999997E-2</v>
      </c>
      <c r="F8608">
        <v>419.1182</v>
      </c>
      <c r="G8608">
        <v>425.18299999999999</v>
      </c>
      <c r="H8608">
        <v>428.17860000000002</v>
      </c>
      <c r="I8608">
        <v>3.5000000000000003E-2</v>
      </c>
      <c r="J8608">
        <v>3.6999999999999998E-2</v>
      </c>
      <c r="K8608">
        <v>5.3999999999999999E-2</v>
      </c>
      <c r="L8608">
        <v>2245</v>
      </c>
      <c r="M8608">
        <v>2249.1999999999998</v>
      </c>
      <c r="N8608">
        <v>2265.8000000000002</v>
      </c>
      <c r="Q8608">
        <f t="shared" si="571"/>
        <v>424.2</v>
      </c>
      <c r="R8608">
        <f t="shared" si="574"/>
        <v>424.6</v>
      </c>
      <c r="S8608">
        <f t="shared" si="570"/>
        <v>0</v>
      </c>
    </row>
    <row r="8609" spans="1:19" x14ac:dyDescent="0.25">
      <c r="A8609" s="2">
        <f t="shared" si="572"/>
        <v>45285</v>
      </c>
      <c r="B8609" s="3">
        <v>359</v>
      </c>
      <c r="C8609" s="3">
        <v>1300</v>
      </c>
      <c r="D8609">
        <v>424.20929999999998</v>
      </c>
      <c r="E8609">
        <v>0.05</v>
      </c>
      <c r="F8609">
        <v>419.22559999999999</v>
      </c>
      <c r="G8609">
        <v>425.21319999999997</v>
      </c>
      <c r="H8609">
        <v>428.18920000000003</v>
      </c>
      <c r="I8609">
        <v>3.7999999999999999E-2</v>
      </c>
      <c r="J8609">
        <v>3.5000000000000003E-2</v>
      </c>
      <c r="K8609">
        <v>6.9000000000000006E-2</v>
      </c>
      <c r="L8609">
        <v>2245.4</v>
      </c>
      <c r="M8609">
        <v>2249.1999999999998</v>
      </c>
      <c r="N8609">
        <v>2265.8000000000002</v>
      </c>
      <c r="Q8609">
        <f t="shared" si="571"/>
        <v>424.2</v>
      </c>
      <c r="R8609">
        <f t="shared" si="574"/>
        <v>424.6</v>
      </c>
      <c r="S8609">
        <f t="shared" si="570"/>
        <v>0</v>
      </c>
    </row>
    <row r="8610" spans="1:19" x14ac:dyDescent="0.25">
      <c r="A8610" s="2">
        <f t="shared" si="572"/>
        <v>45285</v>
      </c>
      <c r="B8610" s="3">
        <v>359</v>
      </c>
      <c r="C8610" s="3">
        <v>1400</v>
      </c>
      <c r="D8610">
        <v>424.21679999999998</v>
      </c>
      <c r="E8610">
        <v>5.0999999999999997E-2</v>
      </c>
      <c r="F8610">
        <v>419.28370000000001</v>
      </c>
      <c r="G8610">
        <v>425.20609999999999</v>
      </c>
      <c r="H8610">
        <v>428.16079999999999</v>
      </c>
      <c r="I8610">
        <v>4.5999999999999999E-2</v>
      </c>
      <c r="J8610">
        <v>4.2000000000000003E-2</v>
      </c>
      <c r="K8610">
        <v>6.2E-2</v>
      </c>
      <c r="L8610">
        <v>2245.4</v>
      </c>
      <c r="M8610">
        <v>2249.1999999999998</v>
      </c>
      <c r="N8610">
        <v>2265.8000000000002</v>
      </c>
      <c r="Q8610">
        <f t="shared" si="571"/>
        <v>424.2</v>
      </c>
      <c r="R8610">
        <f t="shared" si="574"/>
        <v>424.6</v>
      </c>
      <c r="S8610">
        <f t="shared" si="570"/>
        <v>0</v>
      </c>
    </row>
    <row r="8611" spans="1:19" x14ac:dyDescent="0.25">
      <c r="A8611" s="2">
        <f t="shared" si="572"/>
        <v>45285</v>
      </c>
      <c r="B8611" s="3">
        <v>359</v>
      </c>
      <c r="C8611" s="3">
        <v>1500</v>
      </c>
      <c r="D8611">
        <v>424.18200000000002</v>
      </c>
      <c r="E8611">
        <v>4.7E-2</v>
      </c>
      <c r="F8611">
        <v>419.27140000000003</v>
      </c>
      <c r="G8611">
        <v>425.17059999999998</v>
      </c>
      <c r="H8611">
        <v>428.10399999999998</v>
      </c>
      <c r="I8611">
        <v>0.05</v>
      </c>
      <c r="J8611">
        <v>4.4999999999999998E-2</v>
      </c>
      <c r="K8611">
        <v>4.5999999999999999E-2</v>
      </c>
      <c r="L8611">
        <v>2245.4</v>
      </c>
      <c r="M8611">
        <v>2249</v>
      </c>
      <c r="N8611">
        <v>2265.6</v>
      </c>
      <c r="Q8611">
        <f t="shared" si="571"/>
        <v>424.2</v>
      </c>
      <c r="R8611">
        <f t="shared" si="574"/>
        <v>424.6</v>
      </c>
      <c r="S8611">
        <f t="shared" si="570"/>
        <v>0</v>
      </c>
    </row>
    <row r="8612" spans="1:19" x14ac:dyDescent="0.25">
      <c r="A8612" s="2">
        <f t="shared" si="572"/>
        <v>45285</v>
      </c>
      <c r="B8612" s="3">
        <v>359</v>
      </c>
      <c r="C8612" s="3">
        <v>1600</v>
      </c>
      <c r="D8612">
        <v>424.18639999999999</v>
      </c>
      <c r="E8612">
        <v>4.3999999999999997E-2</v>
      </c>
      <c r="F8612">
        <v>419.19040000000001</v>
      </c>
      <c r="G8612">
        <v>425.1866</v>
      </c>
      <c r="H8612">
        <v>428.18209999999999</v>
      </c>
      <c r="I8612">
        <v>4.2000000000000003E-2</v>
      </c>
      <c r="J8612">
        <v>3.3000000000000002E-2</v>
      </c>
      <c r="K8612">
        <v>5.5E-2</v>
      </c>
      <c r="L8612">
        <v>2245</v>
      </c>
      <c r="M8612">
        <v>2249.1999999999998</v>
      </c>
      <c r="N8612">
        <v>2265.8000000000002</v>
      </c>
      <c r="Q8612">
        <f t="shared" si="571"/>
        <v>424.2</v>
      </c>
      <c r="R8612">
        <f t="shared" si="574"/>
        <v>424.6</v>
      </c>
      <c r="S8612">
        <f t="shared" si="570"/>
        <v>0</v>
      </c>
    </row>
    <row r="8613" spans="1:19" x14ac:dyDescent="0.25">
      <c r="A8613" s="2">
        <f t="shared" si="572"/>
        <v>45285</v>
      </c>
      <c r="B8613" s="3">
        <v>359</v>
      </c>
      <c r="C8613" s="3">
        <v>1700</v>
      </c>
      <c r="D8613">
        <v>424.24110000000002</v>
      </c>
      <c r="E8613">
        <v>5.1999999999999998E-2</v>
      </c>
      <c r="F8613">
        <v>419.27140000000003</v>
      </c>
      <c r="G8613">
        <v>425.25389999999999</v>
      </c>
      <c r="H8613">
        <v>428.19810000000001</v>
      </c>
      <c r="I8613">
        <v>5.2999999999999999E-2</v>
      </c>
      <c r="J8613">
        <v>0.05</v>
      </c>
      <c r="K8613">
        <v>5.3999999999999999E-2</v>
      </c>
      <c r="L8613">
        <v>2245.1999999999998</v>
      </c>
      <c r="M8613">
        <v>2249.4</v>
      </c>
      <c r="N8613">
        <v>2265.8000000000002</v>
      </c>
      <c r="Q8613">
        <f t="shared" si="571"/>
        <v>424.2</v>
      </c>
      <c r="R8613">
        <f t="shared" si="574"/>
        <v>424.6</v>
      </c>
      <c r="S8613">
        <f t="shared" si="570"/>
        <v>0</v>
      </c>
    </row>
    <row r="8614" spans="1:19" x14ac:dyDescent="0.25">
      <c r="A8614" s="2">
        <f t="shared" si="572"/>
        <v>45285</v>
      </c>
      <c r="B8614" s="3">
        <v>359</v>
      </c>
      <c r="C8614" s="3">
        <v>1800</v>
      </c>
      <c r="D8614">
        <v>424.2833</v>
      </c>
      <c r="E8614">
        <v>4.9000000000000002E-2</v>
      </c>
      <c r="F8614">
        <v>419.43340000000001</v>
      </c>
      <c r="G8614">
        <v>425.29820000000001</v>
      </c>
      <c r="H8614">
        <v>428.1182</v>
      </c>
      <c r="I8614">
        <v>4.8000000000000001E-2</v>
      </c>
      <c r="J8614">
        <v>0.04</v>
      </c>
      <c r="K8614">
        <v>5.7000000000000002E-2</v>
      </c>
      <c r="L8614">
        <v>2245.6</v>
      </c>
      <c r="M8614">
        <v>2249.4</v>
      </c>
      <c r="N8614">
        <v>2265.4</v>
      </c>
      <c r="Q8614">
        <f t="shared" si="571"/>
        <v>424.3</v>
      </c>
      <c r="R8614">
        <f t="shared" si="574"/>
        <v>424.6</v>
      </c>
      <c r="S8614">
        <f t="shared" si="570"/>
        <v>0</v>
      </c>
    </row>
    <row r="8615" spans="1:19" x14ac:dyDescent="0.25">
      <c r="A8615" s="2">
        <f t="shared" si="572"/>
        <v>45285</v>
      </c>
      <c r="B8615" s="3">
        <v>359</v>
      </c>
      <c r="C8615" s="3">
        <v>1900</v>
      </c>
      <c r="D8615">
        <v>424.28449999999998</v>
      </c>
      <c r="E8615">
        <v>4.9000000000000002E-2</v>
      </c>
      <c r="F8615">
        <v>419.42290000000003</v>
      </c>
      <c r="G8615">
        <v>425.31599999999997</v>
      </c>
      <c r="H8615">
        <v>428.1146</v>
      </c>
      <c r="I8615">
        <v>4.7E-2</v>
      </c>
      <c r="J8615">
        <v>5.2999999999999999E-2</v>
      </c>
      <c r="K8615">
        <v>4.8000000000000001E-2</v>
      </c>
      <c r="L8615">
        <v>2245.6</v>
      </c>
      <c r="M8615">
        <v>2249.4</v>
      </c>
      <c r="N8615">
        <v>2265.6</v>
      </c>
      <c r="Q8615">
        <f t="shared" si="571"/>
        <v>424.3</v>
      </c>
      <c r="R8615">
        <f t="shared" si="574"/>
        <v>424.6</v>
      </c>
      <c r="S8615">
        <f t="shared" si="570"/>
        <v>0</v>
      </c>
    </row>
    <row r="8616" spans="1:19" x14ac:dyDescent="0.25">
      <c r="A8616" s="2">
        <f t="shared" si="572"/>
        <v>45285</v>
      </c>
      <c r="B8616" s="3">
        <v>359</v>
      </c>
      <c r="C8616" s="3">
        <v>2000</v>
      </c>
      <c r="D8616">
        <v>424.29669999999999</v>
      </c>
      <c r="E8616">
        <v>4.9000000000000002E-2</v>
      </c>
      <c r="F8616">
        <v>419.50560000000002</v>
      </c>
      <c r="G8616">
        <v>425.32839999999999</v>
      </c>
      <c r="H8616">
        <v>428.05599999999998</v>
      </c>
      <c r="I8616">
        <v>3.9E-2</v>
      </c>
      <c r="J8616">
        <v>4.4999999999999998E-2</v>
      </c>
      <c r="K8616">
        <v>0.06</v>
      </c>
      <c r="L8616">
        <v>2245.8000000000002</v>
      </c>
      <c r="M8616">
        <v>2249.4</v>
      </c>
      <c r="N8616">
        <v>2265.4</v>
      </c>
      <c r="Q8616">
        <f t="shared" si="571"/>
        <v>424.3</v>
      </c>
      <c r="R8616">
        <f t="shared" si="574"/>
        <v>424.6</v>
      </c>
      <c r="S8616">
        <f t="shared" si="570"/>
        <v>0</v>
      </c>
    </row>
    <row r="8617" spans="1:19" x14ac:dyDescent="0.25">
      <c r="A8617" s="2">
        <f t="shared" si="572"/>
        <v>45285</v>
      </c>
      <c r="B8617" s="3">
        <v>359</v>
      </c>
      <c r="C8617" s="3">
        <v>2100</v>
      </c>
      <c r="D8617">
        <v>424.34589999999997</v>
      </c>
      <c r="E8617">
        <v>4.7E-2</v>
      </c>
      <c r="F8617">
        <v>419.488</v>
      </c>
      <c r="G8617">
        <v>425.36739999999998</v>
      </c>
      <c r="H8617">
        <v>428.18209999999999</v>
      </c>
      <c r="I8617">
        <v>4.3999999999999997E-2</v>
      </c>
      <c r="J8617">
        <v>4.8000000000000001E-2</v>
      </c>
      <c r="K8617">
        <v>4.8000000000000001E-2</v>
      </c>
      <c r="L8617">
        <v>2245.8000000000002</v>
      </c>
      <c r="M8617">
        <v>2249.4</v>
      </c>
      <c r="N8617">
        <v>2265.6</v>
      </c>
      <c r="Q8617">
        <f t="shared" si="571"/>
        <v>424.3</v>
      </c>
      <c r="R8617">
        <f t="shared" si="574"/>
        <v>424.6</v>
      </c>
      <c r="S8617">
        <f t="shared" si="570"/>
        <v>0</v>
      </c>
    </row>
    <row r="8618" spans="1:19" x14ac:dyDescent="0.25">
      <c r="A8618" s="2">
        <f t="shared" si="572"/>
        <v>45285</v>
      </c>
      <c r="B8618" s="3">
        <v>359</v>
      </c>
      <c r="C8618" s="3">
        <v>2200</v>
      </c>
      <c r="D8618">
        <v>424.35739999999998</v>
      </c>
      <c r="E8618">
        <v>4.5999999999999999E-2</v>
      </c>
      <c r="F8618">
        <v>419.59550000000002</v>
      </c>
      <c r="G8618">
        <v>425.38159999999999</v>
      </c>
      <c r="H8618">
        <v>428.0951</v>
      </c>
      <c r="I8618">
        <v>0.04</v>
      </c>
      <c r="J8618">
        <v>0.04</v>
      </c>
      <c r="K8618">
        <v>5.5E-2</v>
      </c>
      <c r="L8618">
        <v>2246</v>
      </c>
      <c r="M8618">
        <v>2249.6</v>
      </c>
      <c r="N8618">
        <v>2265.4</v>
      </c>
      <c r="Q8618">
        <f t="shared" si="571"/>
        <v>424.4</v>
      </c>
      <c r="R8618">
        <f t="shared" si="574"/>
        <v>424.6</v>
      </c>
      <c r="S8618">
        <f t="shared" si="570"/>
        <v>0</v>
      </c>
    </row>
    <row r="8619" spans="1:19" x14ac:dyDescent="0.25">
      <c r="A8619" s="2">
        <f t="shared" si="572"/>
        <v>45285</v>
      </c>
      <c r="B8619" s="3">
        <v>359</v>
      </c>
      <c r="C8619" s="3">
        <v>2300</v>
      </c>
      <c r="D8619">
        <v>424.3809</v>
      </c>
      <c r="E8619">
        <v>5.3999999999999999E-2</v>
      </c>
      <c r="F8619">
        <v>419.66950000000003</v>
      </c>
      <c r="G8619">
        <v>425.40469999999999</v>
      </c>
      <c r="H8619">
        <v>428.06849999999997</v>
      </c>
      <c r="I8619">
        <v>0.05</v>
      </c>
      <c r="J8619">
        <v>3.7999999999999999E-2</v>
      </c>
      <c r="K8619">
        <v>6.9000000000000006E-2</v>
      </c>
      <c r="L8619">
        <v>2246</v>
      </c>
      <c r="M8619">
        <v>2249.6</v>
      </c>
      <c r="N8619">
        <v>2265.4</v>
      </c>
      <c r="Q8619">
        <f t="shared" si="571"/>
        <v>424.4</v>
      </c>
      <c r="R8619">
        <f t="shared" si="574"/>
        <v>424.6</v>
      </c>
      <c r="S8619">
        <f t="shared" si="570"/>
        <v>0</v>
      </c>
    </row>
    <row r="8620" spans="1:19" x14ac:dyDescent="0.25">
      <c r="A8620" s="2">
        <f t="shared" si="572"/>
        <v>45285</v>
      </c>
      <c r="B8620" s="3">
        <v>359</v>
      </c>
      <c r="C8620" s="3">
        <v>2400</v>
      </c>
      <c r="D8620">
        <v>424.36970000000002</v>
      </c>
      <c r="E8620">
        <v>4.9000000000000002E-2</v>
      </c>
      <c r="F8620">
        <v>419.63420000000002</v>
      </c>
      <c r="G8620">
        <v>425.3852</v>
      </c>
      <c r="H8620">
        <v>428.08980000000003</v>
      </c>
      <c r="I8620">
        <v>0.04</v>
      </c>
      <c r="J8620">
        <v>4.9000000000000002E-2</v>
      </c>
      <c r="K8620">
        <v>5.6000000000000001E-2</v>
      </c>
      <c r="L8620">
        <v>2246.1999999999998</v>
      </c>
      <c r="M8620">
        <v>2249.6</v>
      </c>
      <c r="N8620">
        <v>2265.6</v>
      </c>
      <c r="Q8620">
        <f t="shared" si="571"/>
        <v>424.4</v>
      </c>
      <c r="R8620">
        <f t="shared" si="574"/>
        <v>424.6</v>
      </c>
      <c r="S8620">
        <f t="shared" si="570"/>
        <v>0</v>
      </c>
    </row>
    <row r="8621" spans="1:19" x14ac:dyDescent="0.25">
      <c r="A8621" s="2">
        <f t="shared" si="572"/>
        <v>45286</v>
      </c>
      <c r="B8621" s="3">
        <v>360</v>
      </c>
      <c r="C8621" s="3">
        <v>100</v>
      </c>
      <c r="D8621">
        <v>424.36619999999999</v>
      </c>
      <c r="E8621">
        <v>4.7E-2</v>
      </c>
      <c r="F8621">
        <v>419.6078</v>
      </c>
      <c r="G8621">
        <v>425.38869999999997</v>
      </c>
      <c r="H8621">
        <v>428.10219999999998</v>
      </c>
      <c r="I8621">
        <v>5.6000000000000001E-2</v>
      </c>
      <c r="J8621">
        <v>4.7E-2</v>
      </c>
      <c r="K8621">
        <v>3.5000000000000003E-2</v>
      </c>
      <c r="L8621">
        <v>2246</v>
      </c>
      <c r="M8621">
        <v>2249.6</v>
      </c>
      <c r="N8621">
        <v>2265.6</v>
      </c>
      <c r="Q8621">
        <f t="shared" si="571"/>
        <v>424.4</v>
      </c>
      <c r="R8621">
        <f t="shared" si="574"/>
        <v>424.6</v>
      </c>
      <c r="S8621">
        <f t="shared" si="570"/>
        <v>0</v>
      </c>
    </row>
    <row r="8622" spans="1:19" x14ac:dyDescent="0.25">
      <c r="A8622" s="2">
        <f t="shared" si="572"/>
        <v>45286</v>
      </c>
      <c r="B8622" s="3">
        <v>360</v>
      </c>
      <c r="C8622" s="3">
        <v>200</v>
      </c>
      <c r="D8622">
        <v>424.3999</v>
      </c>
      <c r="E8622">
        <v>4.9000000000000002E-2</v>
      </c>
      <c r="F8622">
        <v>419.6395</v>
      </c>
      <c r="G8622">
        <v>425.44369999999998</v>
      </c>
      <c r="H8622">
        <v>428.1164</v>
      </c>
      <c r="I8622">
        <v>4.7E-2</v>
      </c>
      <c r="J8622">
        <v>0.05</v>
      </c>
      <c r="K8622">
        <v>4.9000000000000002E-2</v>
      </c>
      <c r="L8622">
        <v>2246</v>
      </c>
      <c r="M8622">
        <v>2249.8000000000002</v>
      </c>
      <c r="N8622">
        <v>2265.8000000000002</v>
      </c>
      <c r="Q8622">
        <f t="shared" si="571"/>
        <v>424.4</v>
      </c>
      <c r="R8622">
        <f t="shared" si="574"/>
        <v>424.6</v>
      </c>
      <c r="S8622">
        <f t="shared" si="570"/>
        <v>0</v>
      </c>
    </row>
    <row r="8623" spans="1:19" x14ac:dyDescent="0.25">
      <c r="A8623" s="2">
        <f t="shared" si="572"/>
        <v>45286</v>
      </c>
      <c r="B8623" s="3">
        <v>360</v>
      </c>
      <c r="C8623" s="3">
        <v>300</v>
      </c>
      <c r="D8623">
        <v>424.52519999999998</v>
      </c>
      <c r="E8623">
        <v>7.4999999999999997E-2</v>
      </c>
      <c r="F8623">
        <v>419.89499999999998</v>
      </c>
      <c r="G8623">
        <v>425.53410000000002</v>
      </c>
      <c r="H8623">
        <v>428.14659999999998</v>
      </c>
      <c r="I8623">
        <v>4.1000000000000002E-2</v>
      </c>
      <c r="J8623">
        <v>0.06</v>
      </c>
      <c r="K8623">
        <v>0.107</v>
      </c>
      <c r="L8623">
        <v>2246.4</v>
      </c>
      <c r="M8623">
        <v>2250</v>
      </c>
      <c r="N8623">
        <v>2265.8000000000002</v>
      </c>
      <c r="Q8623">
        <f t="shared" si="571"/>
        <v>424.5</v>
      </c>
      <c r="R8623">
        <f t="shared" si="574"/>
        <v>424.6</v>
      </c>
      <c r="S8623">
        <f t="shared" si="570"/>
        <v>0</v>
      </c>
    </row>
    <row r="8624" spans="1:19" x14ac:dyDescent="0.25">
      <c r="A8624" s="2">
        <f t="shared" si="572"/>
        <v>45286</v>
      </c>
      <c r="B8624" s="3">
        <v>360</v>
      </c>
      <c r="C8624" s="3">
        <v>400</v>
      </c>
      <c r="D8624">
        <v>424.59289999999999</v>
      </c>
      <c r="E8624">
        <v>0.126</v>
      </c>
      <c r="F8624">
        <v>420.2792</v>
      </c>
      <c r="G8624">
        <v>425.58550000000002</v>
      </c>
      <c r="H8624">
        <v>427.91399999999999</v>
      </c>
      <c r="I8624">
        <v>4.9000000000000002E-2</v>
      </c>
      <c r="J8624">
        <v>0.112</v>
      </c>
      <c r="K8624">
        <v>0.18099999999999999</v>
      </c>
      <c r="L8624">
        <v>2247.4</v>
      </c>
      <c r="M8624">
        <v>2249.6</v>
      </c>
      <c r="N8624">
        <v>2264.4</v>
      </c>
      <c r="Q8624">
        <f t="shared" si="571"/>
        <v>424.6</v>
      </c>
      <c r="R8624">
        <f t="shared" si="574"/>
        <v>424.6</v>
      </c>
      <c r="S8624">
        <f t="shared" si="570"/>
        <v>0</v>
      </c>
    </row>
    <row r="8625" spans="1:19" x14ac:dyDescent="0.25">
      <c r="A8625" s="2">
        <f t="shared" si="572"/>
        <v>45286</v>
      </c>
      <c r="B8625" s="3">
        <v>360</v>
      </c>
      <c r="C8625" s="3">
        <v>500</v>
      </c>
      <c r="D8625">
        <v>424.46660000000003</v>
      </c>
      <c r="E8625">
        <v>4.4999999999999998E-2</v>
      </c>
      <c r="F8625">
        <v>419.9461</v>
      </c>
      <c r="G8625">
        <v>425.4153</v>
      </c>
      <c r="H8625">
        <v>428.03820000000002</v>
      </c>
      <c r="I8625">
        <v>4.5999999999999999E-2</v>
      </c>
      <c r="J8625">
        <v>3.5000000000000003E-2</v>
      </c>
      <c r="K8625">
        <v>5.2999999999999999E-2</v>
      </c>
      <c r="L8625">
        <v>2246.8000000000002</v>
      </c>
      <c r="M8625">
        <v>2249.6</v>
      </c>
      <c r="N8625">
        <v>2265.6</v>
      </c>
      <c r="Q8625">
        <f t="shared" si="571"/>
        <v>424.5</v>
      </c>
      <c r="R8625">
        <f t="shared" si="574"/>
        <v>424.6</v>
      </c>
      <c r="S8625">
        <f t="shared" si="570"/>
        <v>0</v>
      </c>
    </row>
    <row r="8626" spans="1:19" x14ac:dyDescent="0.25">
      <c r="A8626" s="2">
        <f t="shared" si="572"/>
        <v>45286</v>
      </c>
      <c r="B8626" s="3">
        <v>360</v>
      </c>
      <c r="C8626" s="3">
        <v>600</v>
      </c>
      <c r="D8626">
        <v>424.45850000000002</v>
      </c>
      <c r="E8626">
        <v>0.05</v>
      </c>
      <c r="F8626">
        <v>419.86860000000001</v>
      </c>
      <c r="G8626">
        <v>425.4402</v>
      </c>
      <c r="H8626">
        <v>428.06670000000003</v>
      </c>
      <c r="I8626">
        <v>0.05</v>
      </c>
      <c r="J8626">
        <v>4.9000000000000002E-2</v>
      </c>
      <c r="K8626">
        <v>5.0999999999999997E-2</v>
      </c>
      <c r="L8626">
        <v>2246.4</v>
      </c>
      <c r="M8626">
        <v>2249.8000000000002</v>
      </c>
      <c r="N8626">
        <v>2265.6</v>
      </c>
      <c r="Q8626">
        <f t="shared" si="571"/>
        <v>424.5</v>
      </c>
      <c r="R8626">
        <f t="shared" si="574"/>
        <v>424.6</v>
      </c>
      <c r="S8626">
        <f t="shared" si="570"/>
        <v>0</v>
      </c>
    </row>
    <row r="8627" spans="1:19" x14ac:dyDescent="0.25">
      <c r="A8627" s="2">
        <f t="shared" si="572"/>
        <v>45286</v>
      </c>
      <c r="B8627" s="3">
        <v>360</v>
      </c>
      <c r="C8627" s="3">
        <v>700</v>
      </c>
      <c r="D8627">
        <v>424.21929999999998</v>
      </c>
      <c r="E8627">
        <v>7.5999999999999998E-2</v>
      </c>
      <c r="F8627">
        <v>419.7276</v>
      </c>
      <c r="G8627">
        <v>425.09620000000001</v>
      </c>
      <c r="H8627">
        <v>427.83409999999998</v>
      </c>
      <c r="I8627">
        <v>5.2999999999999999E-2</v>
      </c>
      <c r="J8627">
        <v>6.7000000000000004E-2</v>
      </c>
      <c r="K8627">
        <v>0.1</v>
      </c>
      <c r="L8627">
        <v>2246.1999999999998</v>
      </c>
      <c r="M8627">
        <v>2249.1999999999998</v>
      </c>
      <c r="N8627">
        <v>2265.1999999999998</v>
      </c>
      <c r="Q8627">
        <f t="shared" si="571"/>
        <v>424.2</v>
      </c>
      <c r="R8627">
        <f t="shared" si="574"/>
        <v>424.6</v>
      </c>
      <c r="S8627">
        <f t="shared" si="570"/>
        <v>0</v>
      </c>
    </row>
    <row r="8628" spans="1:19" x14ac:dyDescent="0.25">
      <c r="A8628" s="2">
        <f t="shared" si="572"/>
        <v>45286</v>
      </c>
      <c r="B8628" s="3">
        <v>360</v>
      </c>
      <c r="C8628" s="3">
        <v>800</v>
      </c>
      <c r="D8628">
        <v>424.40089999999998</v>
      </c>
      <c r="E8628">
        <v>4.4999999999999998E-2</v>
      </c>
      <c r="F8628">
        <v>419.71530000000001</v>
      </c>
      <c r="G8628">
        <v>425.35320000000002</v>
      </c>
      <c r="H8628">
        <v>428.13420000000002</v>
      </c>
      <c r="I8628">
        <v>3.3000000000000002E-2</v>
      </c>
      <c r="J8628">
        <v>5.0999999999999997E-2</v>
      </c>
      <c r="K8628">
        <v>4.8000000000000001E-2</v>
      </c>
      <c r="L8628">
        <v>2246.1999999999998</v>
      </c>
      <c r="M8628">
        <v>2249.4</v>
      </c>
      <c r="N8628">
        <v>2265.8000000000002</v>
      </c>
      <c r="Q8628">
        <f t="shared" si="571"/>
        <v>424.4</v>
      </c>
      <c r="R8628">
        <f t="shared" si="574"/>
        <v>424.6</v>
      </c>
      <c r="S8628">
        <f t="shared" si="570"/>
        <v>0</v>
      </c>
    </row>
    <row r="8629" spans="1:19" x14ac:dyDescent="0.25">
      <c r="A8629" s="2">
        <f t="shared" si="572"/>
        <v>45286</v>
      </c>
      <c r="B8629" s="3">
        <v>360</v>
      </c>
      <c r="C8629" s="3">
        <v>900</v>
      </c>
      <c r="D8629">
        <v>424.01569999999998</v>
      </c>
      <c r="E8629">
        <v>4.7E-2</v>
      </c>
      <c r="F8629">
        <v>419.62009999999998</v>
      </c>
      <c r="G8629">
        <v>424.71690000000001</v>
      </c>
      <c r="H8629">
        <v>427.7099</v>
      </c>
      <c r="I8629">
        <v>3.5000000000000003E-2</v>
      </c>
      <c r="J8629">
        <v>4.2000000000000003E-2</v>
      </c>
      <c r="K8629">
        <v>6.0999999999999999E-2</v>
      </c>
      <c r="L8629">
        <v>2246</v>
      </c>
      <c r="M8629">
        <v>2248.1999999999998</v>
      </c>
      <c r="N8629">
        <v>2264.8000000000002</v>
      </c>
      <c r="Q8629">
        <f t="shared" si="571"/>
        <v>424</v>
      </c>
      <c r="R8629">
        <f t="shared" si="574"/>
        <v>424.6</v>
      </c>
      <c r="S8629">
        <f t="shared" si="570"/>
        <v>0</v>
      </c>
    </row>
    <row r="8630" spans="1:19" x14ac:dyDescent="0.25">
      <c r="A8630" s="2">
        <f t="shared" si="572"/>
        <v>45286</v>
      </c>
      <c r="B8630" s="3">
        <v>360</v>
      </c>
      <c r="C8630" s="3">
        <v>1000</v>
      </c>
      <c r="D8630">
        <v>425.16660000000002</v>
      </c>
      <c r="E8630">
        <v>8.1000000000000003E-2</v>
      </c>
      <c r="F8630">
        <v>419.93380000000002</v>
      </c>
      <c r="G8630">
        <v>426.36590000000001</v>
      </c>
      <c r="H8630">
        <v>429.2</v>
      </c>
      <c r="I8630">
        <v>6.8000000000000005E-2</v>
      </c>
      <c r="J8630">
        <v>0.06</v>
      </c>
      <c r="K8630">
        <v>0.108</v>
      </c>
      <c r="L8630">
        <v>2246.8000000000002</v>
      </c>
      <c r="M8630">
        <v>2251.1999999999998</v>
      </c>
      <c r="N8630">
        <v>2267.1999999999998</v>
      </c>
      <c r="Q8630">
        <f t="shared" si="571"/>
        <v>425.2</v>
      </c>
      <c r="R8630">
        <f t="shared" si="574"/>
        <v>425.2</v>
      </c>
      <c r="S8630">
        <f t="shared" si="570"/>
        <v>0.59999999999996589</v>
      </c>
    </row>
    <row r="8631" spans="1:19" x14ac:dyDescent="0.25">
      <c r="A8631" s="2">
        <f t="shared" si="572"/>
        <v>45286</v>
      </c>
      <c r="B8631" s="3">
        <v>360</v>
      </c>
      <c r="C8631" s="3">
        <v>1100</v>
      </c>
      <c r="D8631">
        <v>424.57839999999999</v>
      </c>
      <c r="E8631">
        <v>5.8999999999999997E-2</v>
      </c>
      <c r="F8631">
        <v>420.68650000000002</v>
      </c>
      <c r="G8631">
        <v>425.50389999999999</v>
      </c>
      <c r="H8631">
        <v>427.54480000000001</v>
      </c>
      <c r="I8631">
        <v>5.0999999999999997E-2</v>
      </c>
      <c r="J8631">
        <v>4.8000000000000001E-2</v>
      </c>
      <c r="K8631">
        <v>7.3999999999999996E-2</v>
      </c>
      <c r="L8631">
        <v>2248</v>
      </c>
      <c r="M8631">
        <v>2249.8000000000002</v>
      </c>
      <c r="N8631">
        <v>2264.6</v>
      </c>
      <c r="Q8631">
        <f t="shared" si="571"/>
        <v>424.6</v>
      </c>
      <c r="R8631">
        <f t="shared" si="574"/>
        <v>425.2</v>
      </c>
      <c r="S8631">
        <f t="shared" si="570"/>
        <v>0</v>
      </c>
    </row>
    <row r="8632" spans="1:19" x14ac:dyDescent="0.25">
      <c r="A8632" s="2">
        <f t="shared" si="572"/>
        <v>45286</v>
      </c>
      <c r="B8632" s="3">
        <v>360</v>
      </c>
      <c r="C8632" s="3">
        <v>1200</v>
      </c>
      <c r="D8632">
        <v>424.74130000000002</v>
      </c>
      <c r="E8632">
        <v>0.05</v>
      </c>
      <c r="F8632">
        <v>420.85050000000001</v>
      </c>
      <c r="G8632">
        <v>425.6848</v>
      </c>
      <c r="H8632">
        <v>427.68860000000001</v>
      </c>
      <c r="I8632">
        <v>4.5999999999999999E-2</v>
      </c>
      <c r="J8632">
        <v>0.04</v>
      </c>
      <c r="K8632">
        <v>6.2E-2</v>
      </c>
      <c r="L8632">
        <v>2248.6</v>
      </c>
      <c r="M8632">
        <v>2250.1999999999998</v>
      </c>
      <c r="N8632">
        <v>2264.8000000000002</v>
      </c>
      <c r="Q8632">
        <f t="shared" si="571"/>
        <v>424.7</v>
      </c>
      <c r="R8632">
        <f t="shared" si="574"/>
        <v>425.2</v>
      </c>
      <c r="S8632">
        <f t="shared" si="570"/>
        <v>0</v>
      </c>
    </row>
    <row r="8633" spans="1:19" x14ac:dyDescent="0.25">
      <c r="A8633" s="2">
        <f t="shared" si="572"/>
        <v>45286</v>
      </c>
      <c r="B8633" s="3">
        <v>360</v>
      </c>
      <c r="C8633" s="3">
        <v>1300</v>
      </c>
      <c r="D8633">
        <v>425.05450000000002</v>
      </c>
      <c r="E8633">
        <v>4.1000000000000002E-2</v>
      </c>
      <c r="F8633">
        <v>419.6114</v>
      </c>
      <c r="G8633">
        <v>426.16899999999998</v>
      </c>
      <c r="H8633">
        <v>429.38310000000001</v>
      </c>
      <c r="I8633">
        <v>1.7999999999999999E-2</v>
      </c>
      <c r="J8633">
        <v>0.05</v>
      </c>
      <c r="K8633">
        <v>4.8000000000000001E-2</v>
      </c>
      <c r="L8633">
        <v>2246</v>
      </c>
      <c r="M8633">
        <v>2251.1999999999998</v>
      </c>
      <c r="N8633">
        <v>2268</v>
      </c>
      <c r="Q8633">
        <f t="shared" si="571"/>
        <v>425.1</v>
      </c>
      <c r="R8633">
        <f t="shared" si="574"/>
        <v>425.2</v>
      </c>
      <c r="S8633">
        <f t="shared" si="570"/>
        <v>0</v>
      </c>
    </row>
    <row r="8634" spans="1:19" x14ac:dyDescent="0.25">
      <c r="A8634" s="2">
        <f t="shared" si="572"/>
        <v>45286</v>
      </c>
      <c r="B8634" s="3">
        <v>360</v>
      </c>
      <c r="C8634" s="3">
        <v>1400</v>
      </c>
      <c r="D8634">
        <v>424.9178</v>
      </c>
      <c r="E8634">
        <v>5.0999999999999997E-2</v>
      </c>
      <c r="F8634">
        <v>419.62720000000002</v>
      </c>
      <c r="G8634">
        <v>425.85860000000002</v>
      </c>
      <c r="H8634">
        <v>429.26749999999998</v>
      </c>
      <c r="I8634">
        <v>0.05</v>
      </c>
      <c r="J8634">
        <v>5.0999999999999997E-2</v>
      </c>
      <c r="K8634">
        <v>5.0999999999999997E-2</v>
      </c>
      <c r="L8634">
        <v>2246</v>
      </c>
      <c r="M8634">
        <v>2250.4</v>
      </c>
      <c r="N8634">
        <v>2267.8000000000002</v>
      </c>
      <c r="Q8634">
        <f t="shared" si="571"/>
        <v>424.9</v>
      </c>
      <c r="R8634">
        <f t="shared" si="574"/>
        <v>425.2</v>
      </c>
      <c r="S8634">
        <f t="shared" si="570"/>
        <v>0</v>
      </c>
    </row>
    <row r="8635" spans="1:19" x14ac:dyDescent="0.25">
      <c r="A8635" s="2">
        <f t="shared" si="572"/>
        <v>45286</v>
      </c>
      <c r="B8635" s="3">
        <v>360</v>
      </c>
      <c r="C8635" s="3">
        <v>1500</v>
      </c>
      <c r="D8635">
        <v>424.92700000000002</v>
      </c>
      <c r="E8635">
        <v>4.7E-2</v>
      </c>
      <c r="F8635">
        <v>419.52679999999998</v>
      </c>
      <c r="G8635">
        <v>425.8639</v>
      </c>
      <c r="H8635">
        <v>429.39019999999999</v>
      </c>
      <c r="I8635">
        <v>4.5999999999999999E-2</v>
      </c>
      <c r="J8635">
        <v>0.05</v>
      </c>
      <c r="K8635">
        <v>4.4999999999999998E-2</v>
      </c>
      <c r="L8635">
        <v>2245.8000000000002</v>
      </c>
      <c r="M8635">
        <v>2250.6</v>
      </c>
      <c r="N8635">
        <v>2268.1999999999998</v>
      </c>
      <c r="Q8635">
        <f t="shared" si="571"/>
        <v>424.9</v>
      </c>
      <c r="R8635">
        <f t="shared" si="574"/>
        <v>425.2</v>
      </c>
      <c r="S8635">
        <f t="shared" si="570"/>
        <v>0</v>
      </c>
    </row>
    <row r="8636" spans="1:19" x14ac:dyDescent="0.25">
      <c r="A8636" s="2">
        <f t="shared" si="572"/>
        <v>45286</v>
      </c>
      <c r="B8636" s="3">
        <v>360</v>
      </c>
      <c r="C8636" s="3">
        <v>1600</v>
      </c>
      <c r="D8636">
        <v>424.97629999999998</v>
      </c>
      <c r="E8636">
        <v>4.4999999999999998E-2</v>
      </c>
      <c r="F8636">
        <v>419.65010000000001</v>
      </c>
      <c r="G8636">
        <v>425.9083</v>
      </c>
      <c r="H8636">
        <v>429.3707</v>
      </c>
      <c r="I8636">
        <v>4.8000000000000001E-2</v>
      </c>
      <c r="J8636">
        <v>3.5000000000000003E-2</v>
      </c>
      <c r="K8636">
        <v>0.05</v>
      </c>
      <c r="L8636">
        <v>2246</v>
      </c>
      <c r="M8636">
        <v>2250.6</v>
      </c>
      <c r="N8636">
        <v>2268.1999999999998</v>
      </c>
      <c r="Q8636">
        <f t="shared" si="571"/>
        <v>425</v>
      </c>
      <c r="R8636">
        <f t="shared" si="574"/>
        <v>425.2</v>
      </c>
      <c r="S8636">
        <f t="shared" si="570"/>
        <v>0</v>
      </c>
    </row>
    <row r="8637" spans="1:19" x14ac:dyDescent="0.25">
      <c r="A8637" s="2">
        <f t="shared" si="572"/>
        <v>45286</v>
      </c>
      <c r="B8637" s="3">
        <v>360</v>
      </c>
      <c r="C8637" s="3">
        <v>1700</v>
      </c>
      <c r="D8637">
        <v>421.95069999999998</v>
      </c>
      <c r="E8637">
        <v>0.34399999999999997</v>
      </c>
      <c r="F8637">
        <v>421.27390000000003</v>
      </c>
      <c r="G8637">
        <v>419.03129999999999</v>
      </c>
      <c r="H8637">
        <v>425.54680000000002</v>
      </c>
      <c r="I8637">
        <v>0.14000000000000001</v>
      </c>
      <c r="J8637">
        <v>0.50700000000000001</v>
      </c>
      <c r="K8637">
        <v>0.28000000000000003</v>
      </c>
      <c r="L8637">
        <v>2249.8000000000002</v>
      </c>
      <c r="M8637">
        <v>2235.1999999999998</v>
      </c>
      <c r="N8637">
        <v>2259.6</v>
      </c>
      <c r="Q8637">
        <f t="shared" si="571"/>
        <v>422</v>
      </c>
      <c r="R8637">
        <f t="shared" si="574"/>
        <v>425.2</v>
      </c>
      <c r="S8637">
        <f t="shared" si="570"/>
        <v>0</v>
      </c>
    </row>
    <row r="8638" spans="1:19" x14ac:dyDescent="0.25">
      <c r="A8638" s="2">
        <f t="shared" si="572"/>
        <v>45286</v>
      </c>
      <c r="B8638" s="3">
        <v>360</v>
      </c>
      <c r="C8638" s="3">
        <v>1800</v>
      </c>
      <c r="D8638">
        <v>418.72669999999999</v>
      </c>
      <c r="E8638">
        <v>5.3999999999999999E-2</v>
      </c>
      <c r="F8638">
        <v>423.31200000000001</v>
      </c>
      <c r="G8638">
        <v>411.25819999999999</v>
      </c>
      <c r="H8638">
        <v>421.60969999999998</v>
      </c>
      <c r="I8638">
        <v>4.7E-2</v>
      </c>
      <c r="J8638">
        <v>6.5000000000000002E-2</v>
      </c>
      <c r="K8638">
        <v>4.7E-2</v>
      </c>
      <c r="L8638">
        <v>2253.1999999999998</v>
      </c>
      <c r="M8638">
        <v>2221.6</v>
      </c>
      <c r="N8638">
        <v>2252.8000000000002</v>
      </c>
      <c r="Q8638">
        <f t="shared" si="571"/>
        <v>418.7</v>
      </c>
      <c r="R8638">
        <f t="shared" si="574"/>
        <v>425.2</v>
      </c>
      <c r="S8638">
        <f t="shared" si="570"/>
        <v>0</v>
      </c>
    </row>
    <row r="8639" spans="1:19" x14ac:dyDescent="0.25">
      <c r="A8639" s="2">
        <f t="shared" si="572"/>
        <v>45286</v>
      </c>
      <c r="B8639" s="3">
        <v>360</v>
      </c>
      <c r="C8639" s="3">
        <v>1900</v>
      </c>
      <c r="D8639">
        <v>419.96519999999998</v>
      </c>
      <c r="E8639">
        <v>5.7000000000000002E-2</v>
      </c>
      <c r="F8639">
        <v>422.63339999999999</v>
      </c>
      <c r="G8639">
        <v>414.10750000000002</v>
      </c>
      <c r="H8639">
        <v>423.15480000000002</v>
      </c>
      <c r="I8639">
        <v>0.04</v>
      </c>
      <c r="J8639">
        <v>7.1999999999999995E-2</v>
      </c>
      <c r="K8639">
        <v>5.5E-2</v>
      </c>
      <c r="L8639">
        <v>2252</v>
      </c>
      <c r="M8639">
        <v>2227.4</v>
      </c>
      <c r="N8639">
        <v>2256</v>
      </c>
      <c r="Q8639">
        <f t="shared" si="571"/>
        <v>420</v>
      </c>
      <c r="R8639">
        <f t="shared" ref="R8639:R8670" si="575">ROUND(IF(Q8639&lt;R8638,R8638,Q8639),1)</f>
        <v>425.2</v>
      </c>
      <c r="S8639">
        <f t="shared" si="570"/>
        <v>0</v>
      </c>
    </row>
    <row r="8640" spans="1:19" x14ac:dyDescent="0.25">
      <c r="A8640" s="2">
        <f t="shared" si="572"/>
        <v>45286</v>
      </c>
      <c r="B8640" s="3">
        <v>360</v>
      </c>
      <c r="C8640" s="3">
        <v>2000</v>
      </c>
      <c r="D8640">
        <v>420.72840000000002</v>
      </c>
      <c r="E8640">
        <v>7.4999999999999997E-2</v>
      </c>
      <c r="F8640">
        <v>422.26769999999999</v>
      </c>
      <c r="G8640">
        <v>415.86259999999999</v>
      </c>
      <c r="H8640">
        <v>424.05470000000003</v>
      </c>
      <c r="I8640">
        <v>4.9000000000000002E-2</v>
      </c>
      <c r="J8640">
        <v>9.9000000000000005E-2</v>
      </c>
      <c r="K8640">
        <v>6.7000000000000004E-2</v>
      </c>
      <c r="L8640">
        <v>2251.1999999999998</v>
      </c>
      <c r="M8640">
        <v>2230.8000000000002</v>
      </c>
      <c r="N8640">
        <v>2257.8000000000002</v>
      </c>
      <c r="Q8640">
        <f t="shared" si="571"/>
        <v>420.7</v>
      </c>
      <c r="R8640">
        <f t="shared" si="575"/>
        <v>425.2</v>
      </c>
      <c r="S8640">
        <f t="shared" si="570"/>
        <v>0</v>
      </c>
    </row>
    <row r="8641" spans="1:19" x14ac:dyDescent="0.25">
      <c r="A8641" s="2">
        <f t="shared" si="572"/>
        <v>45286</v>
      </c>
      <c r="B8641" s="3">
        <v>360</v>
      </c>
      <c r="C8641" s="3">
        <v>2100</v>
      </c>
      <c r="D8641">
        <v>422.47300000000001</v>
      </c>
      <c r="E8641">
        <v>5.8999999999999997E-2</v>
      </c>
      <c r="F8641">
        <v>421.30029999999999</v>
      </c>
      <c r="G8641">
        <v>419.89499999999998</v>
      </c>
      <c r="H8641">
        <v>426.22359999999998</v>
      </c>
      <c r="I8641">
        <v>0.05</v>
      </c>
      <c r="J8641">
        <v>7.3999999999999996E-2</v>
      </c>
      <c r="K8641">
        <v>0.05</v>
      </c>
      <c r="L8641">
        <v>2249.1999999999998</v>
      </c>
      <c r="M8641">
        <v>2238.8000000000002</v>
      </c>
      <c r="N8641">
        <v>2262</v>
      </c>
      <c r="Q8641">
        <f t="shared" si="571"/>
        <v>422.5</v>
      </c>
      <c r="R8641">
        <f t="shared" si="575"/>
        <v>425.2</v>
      </c>
      <c r="S8641">
        <f t="shared" si="570"/>
        <v>0</v>
      </c>
    </row>
    <row r="8642" spans="1:19" x14ac:dyDescent="0.25">
      <c r="A8642" s="2">
        <f t="shared" si="572"/>
        <v>45286</v>
      </c>
      <c r="B8642" s="3">
        <v>360</v>
      </c>
      <c r="C8642" s="3">
        <v>2200</v>
      </c>
      <c r="D8642">
        <v>423.77140000000003</v>
      </c>
      <c r="E8642">
        <v>0.14699999999999999</v>
      </c>
      <c r="F8642">
        <v>420.52960000000002</v>
      </c>
      <c r="G8642">
        <v>422.93799999999999</v>
      </c>
      <c r="H8642">
        <v>427.84649999999999</v>
      </c>
      <c r="I8642">
        <v>7.4999999999999997E-2</v>
      </c>
      <c r="J8642">
        <v>0.215</v>
      </c>
      <c r="K8642">
        <v>0.115</v>
      </c>
      <c r="L8642">
        <v>2248</v>
      </c>
      <c r="M8642">
        <v>2244.6</v>
      </c>
      <c r="N8642">
        <v>2265</v>
      </c>
      <c r="Q8642">
        <f t="shared" si="571"/>
        <v>423.8</v>
      </c>
      <c r="R8642">
        <f t="shared" si="575"/>
        <v>425.2</v>
      </c>
      <c r="S8642">
        <f t="shared" si="570"/>
        <v>0</v>
      </c>
    </row>
    <row r="8643" spans="1:19" x14ac:dyDescent="0.25">
      <c r="A8643" s="2">
        <f t="shared" si="572"/>
        <v>45286</v>
      </c>
      <c r="B8643" s="3">
        <v>360</v>
      </c>
      <c r="C8643" s="3">
        <v>2300</v>
      </c>
      <c r="D8643">
        <v>425.6746</v>
      </c>
      <c r="E8643">
        <v>0.154</v>
      </c>
      <c r="F8643">
        <v>419.5797</v>
      </c>
      <c r="G8643">
        <v>427.21269999999998</v>
      </c>
      <c r="H8643">
        <v>430.23140000000001</v>
      </c>
      <c r="I8643">
        <v>6.4000000000000001E-2</v>
      </c>
      <c r="J8643">
        <v>0.22500000000000001</v>
      </c>
      <c r="K8643">
        <v>0.127</v>
      </c>
      <c r="L8643">
        <v>2246.1999999999998</v>
      </c>
      <c r="M8643">
        <v>2252.4</v>
      </c>
      <c r="N8643">
        <v>2269.4</v>
      </c>
      <c r="Q8643">
        <f t="shared" si="571"/>
        <v>425.7</v>
      </c>
      <c r="R8643">
        <f t="shared" si="575"/>
        <v>425.7</v>
      </c>
      <c r="S8643">
        <f t="shared" si="570"/>
        <v>0.5</v>
      </c>
    </row>
    <row r="8644" spans="1:19" x14ac:dyDescent="0.25">
      <c r="A8644" s="2">
        <f t="shared" si="572"/>
        <v>45286</v>
      </c>
      <c r="B8644" s="3">
        <v>360</v>
      </c>
      <c r="C8644" s="3">
        <v>2400</v>
      </c>
      <c r="D8644">
        <v>425.29129999999998</v>
      </c>
      <c r="E8644">
        <v>5.3999999999999999E-2</v>
      </c>
      <c r="F8644">
        <v>419.87380000000002</v>
      </c>
      <c r="G8644">
        <v>426.2595</v>
      </c>
      <c r="H8644">
        <v>429.7405</v>
      </c>
      <c r="I8644">
        <v>0.05</v>
      </c>
      <c r="J8644">
        <v>6.3E-2</v>
      </c>
      <c r="K8644">
        <v>4.8000000000000001E-2</v>
      </c>
      <c r="L8644">
        <v>2246.4</v>
      </c>
      <c r="M8644">
        <v>2251.4</v>
      </c>
      <c r="N8644">
        <v>2268.8000000000002</v>
      </c>
      <c r="Q8644">
        <f t="shared" si="571"/>
        <v>425.3</v>
      </c>
      <c r="R8644">
        <f t="shared" si="575"/>
        <v>425.7</v>
      </c>
      <c r="S8644">
        <f t="shared" si="570"/>
        <v>0</v>
      </c>
    </row>
    <row r="8645" spans="1:19" x14ac:dyDescent="0.25">
      <c r="A8645" s="2">
        <f t="shared" si="572"/>
        <v>45287</v>
      </c>
      <c r="B8645" s="3">
        <v>361</v>
      </c>
      <c r="C8645" s="3">
        <v>100</v>
      </c>
      <c r="D8645">
        <v>425.27690000000001</v>
      </c>
      <c r="E8645">
        <v>7.3999999999999996E-2</v>
      </c>
      <c r="F8645">
        <v>419.92849999999999</v>
      </c>
      <c r="G8645">
        <v>426.17430000000002</v>
      </c>
      <c r="H8645">
        <v>429.72809999999998</v>
      </c>
      <c r="I8645">
        <v>4.5999999999999999E-2</v>
      </c>
      <c r="J8645">
        <v>9.9000000000000005E-2</v>
      </c>
      <c r="K8645">
        <v>6.8000000000000005E-2</v>
      </c>
      <c r="L8645">
        <v>2246.6</v>
      </c>
      <c r="M8645">
        <v>2251.4</v>
      </c>
      <c r="N8645">
        <v>2269</v>
      </c>
      <c r="Q8645">
        <f t="shared" si="571"/>
        <v>425.3</v>
      </c>
      <c r="R8645">
        <f t="shared" si="575"/>
        <v>425.7</v>
      </c>
      <c r="S8645">
        <f t="shared" ref="S8645:S8708" si="576">IF(R8645&gt;R8644,R8645-R8644,0)</f>
        <v>0</v>
      </c>
    </row>
    <row r="8646" spans="1:19" x14ac:dyDescent="0.25">
      <c r="A8646" s="2">
        <f t="shared" si="572"/>
        <v>45287</v>
      </c>
      <c r="B8646" s="3">
        <v>361</v>
      </c>
      <c r="C8646" s="3">
        <v>200</v>
      </c>
      <c r="D8646">
        <v>425.43759999999997</v>
      </c>
      <c r="E8646">
        <v>6.9000000000000006E-2</v>
      </c>
      <c r="F8646">
        <v>420.08890000000002</v>
      </c>
      <c r="G8646">
        <v>426.31270000000001</v>
      </c>
      <c r="H8646">
        <v>429.91120000000001</v>
      </c>
      <c r="I8646">
        <v>4.9000000000000002E-2</v>
      </c>
      <c r="J8646">
        <v>8.5999999999999993E-2</v>
      </c>
      <c r="K8646">
        <v>6.6000000000000003E-2</v>
      </c>
      <c r="L8646">
        <v>2247</v>
      </c>
      <c r="M8646">
        <v>2251.6</v>
      </c>
      <c r="N8646">
        <v>2269.4</v>
      </c>
      <c r="Q8646">
        <f t="shared" ref="Q8646:Q8709" si="577">ROUND(D8646,1)</f>
        <v>425.4</v>
      </c>
      <c r="R8646">
        <f t="shared" si="575"/>
        <v>425.7</v>
      </c>
      <c r="S8646">
        <f t="shared" si="576"/>
        <v>0</v>
      </c>
    </row>
    <row r="8647" spans="1:19" x14ac:dyDescent="0.25">
      <c r="A8647" s="2">
        <f t="shared" ref="A8647:A8710" si="578">A$5-1+B8647</f>
        <v>45287</v>
      </c>
      <c r="B8647" s="3">
        <v>361</v>
      </c>
      <c r="C8647" s="3">
        <v>300</v>
      </c>
      <c r="D8647">
        <v>425.26459999999997</v>
      </c>
      <c r="E8647">
        <v>6.5000000000000002E-2</v>
      </c>
      <c r="F8647">
        <v>420.42380000000003</v>
      </c>
      <c r="G8647">
        <v>425.72019999999998</v>
      </c>
      <c r="H8647">
        <v>429.64980000000003</v>
      </c>
      <c r="I8647">
        <v>4.3999999999999997E-2</v>
      </c>
      <c r="J8647">
        <v>8.7999999999999995E-2</v>
      </c>
      <c r="K8647">
        <v>5.3999999999999999E-2</v>
      </c>
      <c r="L8647">
        <v>2247.6</v>
      </c>
      <c r="M8647">
        <v>2250.1999999999998</v>
      </c>
      <c r="N8647">
        <v>2268.6</v>
      </c>
      <c r="Q8647">
        <f t="shared" si="577"/>
        <v>425.3</v>
      </c>
      <c r="R8647">
        <f t="shared" si="575"/>
        <v>425.7</v>
      </c>
      <c r="S8647">
        <f t="shared" si="576"/>
        <v>0</v>
      </c>
    </row>
    <row r="8648" spans="1:19" x14ac:dyDescent="0.25">
      <c r="A8648" s="2">
        <f t="shared" si="578"/>
        <v>45287</v>
      </c>
      <c r="B8648" s="3">
        <v>361</v>
      </c>
      <c r="C8648" s="3">
        <v>400</v>
      </c>
      <c r="D8648">
        <v>425.24930000000001</v>
      </c>
      <c r="E8648">
        <v>3.7999999999999999E-2</v>
      </c>
      <c r="F8648">
        <v>420.3956</v>
      </c>
      <c r="G8648">
        <v>425.7362</v>
      </c>
      <c r="H8648">
        <v>429.61599999999999</v>
      </c>
      <c r="I8648">
        <v>4.2000000000000003E-2</v>
      </c>
      <c r="J8648">
        <v>4.7E-2</v>
      </c>
      <c r="K8648">
        <v>1.9E-2</v>
      </c>
      <c r="L8648">
        <v>2247.6</v>
      </c>
      <c r="M8648">
        <v>2250.1999999999998</v>
      </c>
      <c r="N8648">
        <v>2268.6</v>
      </c>
      <c r="Q8648">
        <f t="shared" si="577"/>
        <v>425.2</v>
      </c>
      <c r="R8648">
        <f t="shared" si="575"/>
        <v>425.7</v>
      </c>
      <c r="S8648">
        <f t="shared" si="576"/>
        <v>0</v>
      </c>
    </row>
    <row r="8649" spans="1:19" x14ac:dyDescent="0.25">
      <c r="A8649" s="2">
        <f t="shared" si="578"/>
        <v>45287</v>
      </c>
      <c r="B8649" s="3">
        <v>361</v>
      </c>
      <c r="C8649" s="3">
        <v>500</v>
      </c>
      <c r="D8649">
        <v>425.28059999999999</v>
      </c>
      <c r="E8649">
        <v>4.2999999999999997E-2</v>
      </c>
      <c r="F8649">
        <v>420.42380000000003</v>
      </c>
      <c r="G8649">
        <v>425.75749999999999</v>
      </c>
      <c r="H8649">
        <v>429.66050000000001</v>
      </c>
      <c r="I8649">
        <v>2.1999999999999999E-2</v>
      </c>
      <c r="J8649">
        <v>0.05</v>
      </c>
      <c r="K8649">
        <v>0.05</v>
      </c>
      <c r="L8649">
        <v>2247.6</v>
      </c>
      <c r="M8649">
        <v>2250.4</v>
      </c>
      <c r="N8649">
        <v>2268.6</v>
      </c>
      <c r="Q8649">
        <f t="shared" si="577"/>
        <v>425.3</v>
      </c>
      <c r="R8649">
        <f t="shared" si="575"/>
        <v>425.7</v>
      </c>
      <c r="S8649">
        <f t="shared" si="576"/>
        <v>0</v>
      </c>
    </row>
    <row r="8650" spans="1:19" x14ac:dyDescent="0.25">
      <c r="A8650" s="2">
        <f t="shared" si="578"/>
        <v>45287</v>
      </c>
      <c r="B8650" s="3">
        <v>361</v>
      </c>
      <c r="C8650" s="3">
        <v>600</v>
      </c>
      <c r="D8650">
        <v>425.33940000000001</v>
      </c>
      <c r="E8650">
        <v>6.7000000000000004E-2</v>
      </c>
      <c r="F8650">
        <v>420.5736</v>
      </c>
      <c r="G8650">
        <v>425.738</v>
      </c>
      <c r="H8650">
        <v>429.70670000000001</v>
      </c>
      <c r="I8650">
        <v>0.05</v>
      </c>
      <c r="J8650">
        <v>8.6999999999999994E-2</v>
      </c>
      <c r="K8650">
        <v>5.8000000000000003E-2</v>
      </c>
      <c r="L8650">
        <v>2247.8000000000002</v>
      </c>
      <c r="M8650">
        <v>2250.1999999999998</v>
      </c>
      <c r="N8650">
        <v>2268.8000000000002</v>
      </c>
      <c r="Q8650">
        <f t="shared" si="577"/>
        <v>425.3</v>
      </c>
      <c r="R8650">
        <f t="shared" si="575"/>
        <v>425.7</v>
      </c>
      <c r="S8650">
        <f t="shared" si="576"/>
        <v>0</v>
      </c>
    </row>
    <row r="8651" spans="1:19" x14ac:dyDescent="0.25">
      <c r="A8651" s="2">
        <f t="shared" si="578"/>
        <v>45287</v>
      </c>
      <c r="B8651" s="3">
        <v>361</v>
      </c>
      <c r="C8651" s="3">
        <v>700</v>
      </c>
      <c r="D8651">
        <v>425.36919999999998</v>
      </c>
      <c r="E8651">
        <v>4.3999999999999997E-2</v>
      </c>
      <c r="F8651">
        <v>420.75869999999998</v>
      </c>
      <c r="G8651">
        <v>425.63330000000002</v>
      </c>
      <c r="H8651">
        <v>429.71559999999999</v>
      </c>
      <c r="I8651">
        <v>4.9000000000000002E-2</v>
      </c>
      <c r="J8651">
        <v>5.2999999999999999E-2</v>
      </c>
      <c r="K8651">
        <v>2.3E-2</v>
      </c>
      <c r="L8651">
        <v>2248.1999999999998</v>
      </c>
      <c r="M8651">
        <v>2250</v>
      </c>
      <c r="N8651">
        <v>2268.8000000000002</v>
      </c>
      <c r="Q8651">
        <f t="shared" si="577"/>
        <v>425.4</v>
      </c>
      <c r="R8651">
        <f t="shared" si="575"/>
        <v>425.7</v>
      </c>
      <c r="S8651">
        <f t="shared" si="576"/>
        <v>0</v>
      </c>
    </row>
    <row r="8652" spans="1:19" x14ac:dyDescent="0.25">
      <c r="A8652" s="2">
        <f t="shared" si="578"/>
        <v>45287</v>
      </c>
      <c r="B8652" s="3">
        <v>361</v>
      </c>
      <c r="C8652" s="3">
        <v>800</v>
      </c>
      <c r="D8652">
        <v>425.55650000000003</v>
      </c>
      <c r="E8652">
        <v>5.8999999999999997E-2</v>
      </c>
      <c r="F8652">
        <v>420.93869999999998</v>
      </c>
      <c r="G8652">
        <v>425.82490000000001</v>
      </c>
      <c r="H8652">
        <v>429.90589999999997</v>
      </c>
      <c r="I8652">
        <v>4.7E-2</v>
      </c>
      <c r="J8652">
        <v>7.1999999999999995E-2</v>
      </c>
      <c r="K8652">
        <v>5.3999999999999999E-2</v>
      </c>
      <c r="L8652">
        <v>2248.8000000000002</v>
      </c>
      <c r="M8652">
        <v>2250.1999999999998</v>
      </c>
      <c r="N8652">
        <v>2269.1999999999998</v>
      </c>
      <c r="Q8652">
        <f t="shared" si="577"/>
        <v>425.6</v>
      </c>
      <c r="R8652">
        <f t="shared" si="575"/>
        <v>425.7</v>
      </c>
      <c r="S8652">
        <f t="shared" si="576"/>
        <v>0</v>
      </c>
    </row>
    <row r="8653" spans="1:19" x14ac:dyDescent="0.25">
      <c r="A8653" s="2">
        <f t="shared" si="578"/>
        <v>45287</v>
      </c>
      <c r="B8653" s="3">
        <v>361</v>
      </c>
      <c r="C8653" s="3">
        <v>900</v>
      </c>
      <c r="D8653">
        <v>426.78140000000002</v>
      </c>
      <c r="E8653">
        <v>4.1000000000000002E-2</v>
      </c>
      <c r="F8653">
        <v>420.20870000000002</v>
      </c>
      <c r="G8653">
        <v>427.76339999999999</v>
      </c>
      <c r="H8653">
        <v>432.37200000000001</v>
      </c>
      <c r="I8653">
        <v>2.8000000000000001E-2</v>
      </c>
      <c r="J8653">
        <v>4.8000000000000001E-2</v>
      </c>
      <c r="K8653">
        <v>4.2999999999999997E-2</v>
      </c>
      <c r="L8653">
        <v>2247</v>
      </c>
      <c r="M8653">
        <v>2254.4</v>
      </c>
      <c r="N8653">
        <v>2274</v>
      </c>
      <c r="Q8653">
        <f t="shared" si="577"/>
        <v>426.8</v>
      </c>
      <c r="R8653">
        <f t="shared" si="575"/>
        <v>426.8</v>
      </c>
      <c r="S8653">
        <f t="shared" si="576"/>
        <v>1.1000000000000227</v>
      </c>
    </row>
    <row r="8654" spans="1:19" x14ac:dyDescent="0.25">
      <c r="A8654" s="2">
        <f t="shared" si="578"/>
        <v>45287</v>
      </c>
      <c r="B8654" s="3">
        <v>361</v>
      </c>
      <c r="C8654" s="3">
        <v>1000</v>
      </c>
      <c r="D8654">
        <v>425.71839999999997</v>
      </c>
      <c r="E8654">
        <v>6.8000000000000005E-2</v>
      </c>
      <c r="F8654">
        <v>421.57920000000001</v>
      </c>
      <c r="G8654">
        <v>425.81599999999997</v>
      </c>
      <c r="H8654">
        <v>429.76010000000002</v>
      </c>
      <c r="I8654">
        <v>6.3E-2</v>
      </c>
      <c r="J8654">
        <v>0.08</v>
      </c>
      <c r="K8654">
        <v>5.8999999999999997E-2</v>
      </c>
      <c r="L8654">
        <v>2250</v>
      </c>
      <c r="M8654">
        <v>2250.4</v>
      </c>
      <c r="N8654">
        <v>2268.8000000000002</v>
      </c>
      <c r="Q8654">
        <f t="shared" si="577"/>
        <v>425.7</v>
      </c>
      <c r="R8654">
        <f t="shared" si="575"/>
        <v>426.8</v>
      </c>
      <c r="S8654">
        <f t="shared" si="576"/>
        <v>0</v>
      </c>
    </row>
    <row r="8655" spans="1:19" x14ac:dyDescent="0.25">
      <c r="A8655" s="2">
        <f t="shared" si="578"/>
        <v>45287</v>
      </c>
      <c r="B8655" s="3">
        <v>361</v>
      </c>
      <c r="C8655" s="3">
        <v>1100</v>
      </c>
      <c r="D8655">
        <v>425.661</v>
      </c>
      <c r="E8655">
        <v>4.2999999999999997E-2</v>
      </c>
      <c r="F8655">
        <v>421.5686</v>
      </c>
      <c r="G8655">
        <v>425.70780000000002</v>
      </c>
      <c r="H8655">
        <v>429.70670000000001</v>
      </c>
      <c r="I8655">
        <v>0.05</v>
      </c>
      <c r="J8655">
        <v>4.2000000000000003E-2</v>
      </c>
      <c r="K8655">
        <v>3.5000000000000003E-2</v>
      </c>
      <c r="L8655">
        <v>2250</v>
      </c>
      <c r="M8655">
        <v>2250.1999999999998</v>
      </c>
      <c r="N8655">
        <v>2268.6</v>
      </c>
      <c r="Q8655">
        <f t="shared" si="577"/>
        <v>425.7</v>
      </c>
      <c r="R8655">
        <f t="shared" si="575"/>
        <v>426.8</v>
      </c>
      <c r="S8655">
        <f t="shared" si="576"/>
        <v>0</v>
      </c>
    </row>
    <row r="8656" spans="1:19" x14ac:dyDescent="0.25">
      <c r="A8656" s="2">
        <f t="shared" si="578"/>
        <v>45287</v>
      </c>
      <c r="B8656" s="3">
        <v>361</v>
      </c>
      <c r="C8656" s="3">
        <v>1200</v>
      </c>
      <c r="D8656">
        <v>425.71050000000002</v>
      </c>
      <c r="E8656">
        <v>4.1000000000000002E-2</v>
      </c>
      <c r="F8656">
        <v>420.3356</v>
      </c>
      <c r="G8656">
        <v>426.66059999999999</v>
      </c>
      <c r="H8656">
        <v>430.1354</v>
      </c>
      <c r="I8656">
        <v>3.7999999999999999E-2</v>
      </c>
      <c r="J8656">
        <v>0.05</v>
      </c>
      <c r="K8656">
        <v>3.4000000000000002E-2</v>
      </c>
      <c r="L8656">
        <v>2247.6</v>
      </c>
      <c r="M8656">
        <v>2252.1999999999998</v>
      </c>
      <c r="N8656">
        <v>2269.8000000000002</v>
      </c>
      <c r="Q8656">
        <f t="shared" si="577"/>
        <v>425.7</v>
      </c>
      <c r="R8656">
        <f t="shared" si="575"/>
        <v>426.8</v>
      </c>
      <c r="S8656">
        <f t="shared" si="576"/>
        <v>0</v>
      </c>
    </row>
    <row r="8657" spans="1:19" x14ac:dyDescent="0.25">
      <c r="A8657" s="2">
        <f t="shared" si="578"/>
        <v>45287</v>
      </c>
      <c r="B8657" s="3">
        <v>361</v>
      </c>
      <c r="C8657" s="3">
        <v>1300</v>
      </c>
      <c r="D8657">
        <v>425.67160000000001</v>
      </c>
      <c r="E8657">
        <v>4.3999999999999997E-2</v>
      </c>
      <c r="F8657">
        <v>420.27569999999997</v>
      </c>
      <c r="G8657">
        <v>426.59309999999999</v>
      </c>
      <c r="H8657">
        <v>430.14609999999999</v>
      </c>
      <c r="I8657">
        <v>0.05</v>
      </c>
      <c r="J8657">
        <v>4.1000000000000002E-2</v>
      </c>
      <c r="K8657">
        <v>0.04</v>
      </c>
      <c r="L8657">
        <v>2247.4</v>
      </c>
      <c r="M8657">
        <v>2252</v>
      </c>
      <c r="N8657">
        <v>2269.6</v>
      </c>
      <c r="Q8657">
        <f t="shared" si="577"/>
        <v>425.7</v>
      </c>
      <c r="R8657">
        <f t="shared" si="575"/>
        <v>426.8</v>
      </c>
      <c r="S8657">
        <f t="shared" si="576"/>
        <v>0</v>
      </c>
    </row>
    <row r="8658" spans="1:19" x14ac:dyDescent="0.25">
      <c r="A8658" s="2">
        <f t="shared" si="578"/>
        <v>45287</v>
      </c>
      <c r="B8658" s="3">
        <v>361</v>
      </c>
      <c r="C8658" s="3">
        <v>1400</v>
      </c>
      <c r="D8658">
        <v>425.64330000000001</v>
      </c>
      <c r="E8658">
        <v>3.3000000000000002E-2</v>
      </c>
      <c r="F8658">
        <v>420.20519999999999</v>
      </c>
      <c r="G8658">
        <v>426.61090000000002</v>
      </c>
      <c r="H8658">
        <v>430.11399999999998</v>
      </c>
      <c r="I8658">
        <v>3.3000000000000002E-2</v>
      </c>
      <c r="J8658">
        <v>3.3000000000000002E-2</v>
      </c>
      <c r="K8658">
        <v>3.3000000000000002E-2</v>
      </c>
      <c r="L8658">
        <v>2247.1999999999998</v>
      </c>
      <c r="M8658">
        <v>2252</v>
      </c>
      <c r="N8658">
        <v>2269.6</v>
      </c>
      <c r="Q8658">
        <f t="shared" si="577"/>
        <v>425.6</v>
      </c>
      <c r="R8658">
        <f t="shared" si="575"/>
        <v>426.8</v>
      </c>
      <c r="S8658">
        <f t="shared" si="576"/>
        <v>0</v>
      </c>
    </row>
    <row r="8659" spans="1:19" x14ac:dyDescent="0.25">
      <c r="A8659" s="2">
        <f t="shared" si="578"/>
        <v>45287</v>
      </c>
      <c r="B8659" s="3">
        <v>361</v>
      </c>
      <c r="C8659" s="3">
        <v>1500</v>
      </c>
      <c r="D8659">
        <v>425.66930000000002</v>
      </c>
      <c r="E8659">
        <v>4.2000000000000003E-2</v>
      </c>
      <c r="F8659">
        <v>420.23869999999999</v>
      </c>
      <c r="G8659">
        <v>426.65699999999998</v>
      </c>
      <c r="H8659">
        <v>430.11219999999997</v>
      </c>
      <c r="I8659">
        <v>4.1000000000000002E-2</v>
      </c>
      <c r="J8659">
        <v>0.05</v>
      </c>
      <c r="K8659">
        <v>3.5000000000000003E-2</v>
      </c>
      <c r="L8659">
        <v>2247.4</v>
      </c>
      <c r="M8659">
        <v>2252</v>
      </c>
      <c r="N8659">
        <v>2269.6</v>
      </c>
      <c r="Q8659">
        <f t="shared" si="577"/>
        <v>425.7</v>
      </c>
      <c r="R8659">
        <f t="shared" si="575"/>
        <v>426.8</v>
      </c>
      <c r="S8659">
        <f t="shared" si="576"/>
        <v>0</v>
      </c>
    </row>
    <row r="8660" spans="1:19" x14ac:dyDescent="0.25">
      <c r="A8660" s="2">
        <f t="shared" si="578"/>
        <v>45287</v>
      </c>
      <c r="B8660" s="3">
        <v>361</v>
      </c>
      <c r="C8660" s="3">
        <v>1600</v>
      </c>
      <c r="D8660">
        <v>425.69</v>
      </c>
      <c r="E8660">
        <v>4.3999999999999997E-2</v>
      </c>
      <c r="F8660">
        <v>420.2527</v>
      </c>
      <c r="G8660">
        <v>426.67829999999998</v>
      </c>
      <c r="H8660">
        <v>430.13889999999998</v>
      </c>
      <c r="I8660">
        <v>4.8000000000000001E-2</v>
      </c>
      <c r="J8660">
        <v>4.9000000000000002E-2</v>
      </c>
      <c r="K8660">
        <v>3.3000000000000002E-2</v>
      </c>
      <c r="L8660">
        <v>2247.1999999999998</v>
      </c>
      <c r="M8660">
        <v>2252.1999999999998</v>
      </c>
      <c r="N8660">
        <v>2269.6</v>
      </c>
      <c r="Q8660">
        <f t="shared" si="577"/>
        <v>425.7</v>
      </c>
      <c r="R8660">
        <f t="shared" si="575"/>
        <v>426.8</v>
      </c>
      <c r="S8660">
        <f t="shared" si="576"/>
        <v>0</v>
      </c>
    </row>
    <row r="8661" spans="1:19" x14ac:dyDescent="0.25">
      <c r="A8661" s="2">
        <f t="shared" si="578"/>
        <v>45287</v>
      </c>
      <c r="B8661" s="3">
        <v>361</v>
      </c>
      <c r="C8661" s="3">
        <v>1700</v>
      </c>
      <c r="D8661">
        <v>426.33550000000002</v>
      </c>
      <c r="E8661">
        <v>0.157</v>
      </c>
      <c r="F8661">
        <v>420.58249999999998</v>
      </c>
      <c r="G8661">
        <v>427.57690000000002</v>
      </c>
      <c r="H8661">
        <v>430.84710000000001</v>
      </c>
      <c r="I8661">
        <v>7.3999999999999996E-2</v>
      </c>
      <c r="J8661">
        <v>0.22900000000000001</v>
      </c>
      <c r="K8661">
        <v>0.128</v>
      </c>
      <c r="L8661">
        <v>2248</v>
      </c>
      <c r="M8661">
        <v>2253.4</v>
      </c>
      <c r="N8661">
        <v>2270.8000000000002</v>
      </c>
      <c r="Q8661">
        <f t="shared" si="577"/>
        <v>426.3</v>
      </c>
      <c r="R8661">
        <f t="shared" si="575"/>
        <v>426.8</v>
      </c>
      <c r="S8661">
        <f t="shared" si="576"/>
        <v>0</v>
      </c>
    </row>
    <row r="8662" spans="1:19" x14ac:dyDescent="0.25">
      <c r="A8662" s="2">
        <f t="shared" si="578"/>
        <v>45287</v>
      </c>
      <c r="B8662" s="3">
        <v>361</v>
      </c>
      <c r="C8662" s="3">
        <v>1800</v>
      </c>
      <c r="D8662">
        <v>425.99130000000002</v>
      </c>
      <c r="E8662">
        <v>0.32</v>
      </c>
      <c r="F8662">
        <v>420.8381</v>
      </c>
      <c r="G8662">
        <v>426.71210000000002</v>
      </c>
      <c r="H8662">
        <v>430.42360000000002</v>
      </c>
      <c r="I8662">
        <v>0.128</v>
      </c>
      <c r="J8662">
        <v>0.46800000000000003</v>
      </c>
      <c r="K8662">
        <v>0.26800000000000002</v>
      </c>
      <c r="L8662">
        <v>2248</v>
      </c>
      <c r="M8662">
        <v>2253.4</v>
      </c>
      <c r="N8662">
        <v>2271</v>
      </c>
      <c r="Q8662">
        <f t="shared" si="577"/>
        <v>426</v>
      </c>
      <c r="R8662">
        <f t="shared" si="575"/>
        <v>426.8</v>
      </c>
      <c r="S8662">
        <f t="shared" si="576"/>
        <v>0</v>
      </c>
    </row>
    <row r="8663" spans="1:19" x14ac:dyDescent="0.25">
      <c r="A8663" s="2">
        <f t="shared" si="578"/>
        <v>45287</v>
      </c>
      <c r="B8663" s="3">
        <v>361</v>
      </c>
      <c r="C8663" s="3">
        <v>1900</v>
      </c>
      <c r="D8663">
        <v>431.00959999999998</v>
      </c>
      <c r="E8663">
        <v>8.1000000000000003E-2</v>
      </c>
      <c r="F8663">
        <v>418.04469999999998</v>
      </c>
      <c r="G8663">
        <v>437.9939</v>
      </c>
      <c r="H8663">
        <v>436.99020000000002</v>
      </c>
      <c r="I8663">
        <v>5.0999999999999997E-2</v>
      </c>
      <c r="J8663">
        <v>0.11</v>
      </c>
      <c r="K8663">
        <v>7.1999999999999995E-2</v>
      </c>
      <c r="L8663">
        <v>2243</v>
      </c>
      <c r="M8663">
        <v>2274</v>
      </c>
      <c r="N8663">
        <v>2282.6</v>
      </c>
      <c r="Q8663">
        <f t="shared" si="577"/>
        <v>431</v>
      </c>
      <c r="R8663" s="4">
        <f>R8662</f>
        <v>426.8</v>
      </c>
      <c r="S8663">
        <f t="shared" si="576"/>
        <v>0</v>
      </c>
    </row>
    <row r="8664" spans="1:19" x14ac:dyDescent="0.25">
      <c r="A8664" s="2">
        <f t="shared" si="578"/>
        <v>45287</v>
      </c>
      <c r="B8664" s="3">
        <v>361</v>
      </c>
      <c r="C8664" s="3">
        <v>2000</v>
      </c>
      <c r="D8664">
        <v>427.90019999999998</v>
      </c>
      <c r="E8664">
        <v>0.247</v>
      </c>
      <c r="F8664">
        <v>419.75400000000002</v>
      </c>
      <c r="G8664">
        <v>431.11099999999999</v>
      </c>
      <c r="H8664">
        <v>432.83569999999997</v>
      </c>
      <c r="I8664">
        <v>9.5000000000000001E-2</v>
      </c>
      <c r="J8664">
        <v>0.35399999999999998</v>
      </c>
      <c r="K8664">
        <v>0.219</v>
      </c>
      <c r="L8664">
        <v>2246.6</v>
      </c>
      <c r="M8664">
        <v>2259.8000000000002</v>
      </c>
      <c r="N8664">
        <v>2274.1999999999998</v>
      </c>
      <c r="Q8664">
        <f t="shared" si="577"/>
        <v>427.9</v>
      </c>
      <c r="R8664" s="4">
        <f>R8663</f>
        <v>426.8</v>
      </c>
      <c r="S8664">
        <f t="shared" si="576"/>
        <v>0</v>
      </c>
    </row>
    <row r="8665" spans="1:19" x14ac:dyDescent="0.25">
      <c r="A8665" s="2">
        <f t="shared" si="578"/>
        <v>45287</v>
      </c>
      <c r="B8665" s="3">
        <v>361</v>
      </c>
      <c r="C8665" s="3">
        <v>2100</v>
      </c>
      <c r="D8665">
        <v>425.11590000000001</v>
      </c>
      <c r="E8665">
        <v>0.16300000000000001</v>
      </c>
      <c r="F8665">
        <v>421.51029999999997</v>
      </c>
      <c r="G8665">
        <v>424.6533</v>
      </c>
      <c r="H8665">
        <v>429.18400000000003</v>
      </c>
      <c r="I8665">
        <v>7.3999999999999996E-2</v>
      </c>
      <c r="J8665">
        <v>0.23200000000000001</v>
      </c>
      <c r="K8665">
        <v>0.14299999999999999</v>
      </c>
      <c r="L8665">
        <v>2250</v>
      </c>
      <c r="M8665">
        <v>2247.4</v>
      </c>
      <c r="N8665">
        <v>2267.4</v>
      </c>
      <c r="Q8665">
        <f t="shared" si="577"/>
        <v>425.1</v>
      </c>
      <c r="R8665" s="4">
        <f t="shared" ref="R8665:R8666" si="579">R8664</f>
        <v>426.8</v>
      </c>
      <c r="S8665">
        <f t="shared" si="576"/>
        <v>0</v>
      </c>
    </row>
    <row r="8666" spans="1:19" x14ac:dyDescent="0.25">
      <c r="A8666" s="2">
        <f t="shared" si="578"/>
        <v>45287</v>
      </c>
      <c r="B8666" s="3">
        <v>361</v>
      </c>
      <c r="C8666" s="3">
        <v>2200</v>
      </c>
      <c r="D8666">
        <v>426.95670000000001</v>
      </c>
      <c r="E8666">
        <v>0.378</v>
      </c>
      <c r="F8666">
        <v>420.46260000000001</v>
      </c>
      <c r="G8666">
        <v>428.80880000000002</v>
      </c>
      <c r="H8666">
        <v>431.59870000000001</v>
      </c>
      <c r="I8666">
        <v>0.13400000000000001</v>
      </c>
      <c r="J8666">
        <v>0.54800000000000004</v>
      </c>
      <c r="K8666">
        <v>0.33200000000000002</v>
      </c>
      <c r="L8666">
        <v>2248.1999999999998</v>
      </c>
      <c r="M8666">
        <v>2254.6</v>
      </c>
      <c r="N8666">
        <v>2271.4</v>
      </c>
      <c r="Q8666">
        <f t="shared" si="577"/>
        <v>427</v>
      </c>
      <c r="R8666" s="4">
        <f t="shared" si="579"/>
        <v>426.8</v>
      </c>
      <c r="S8666">
        <f t="shared" si="576"/>
        <v>0</v>
      </c>
    </row>
    <row r="8667" spans="1:19" x14ac:dyDescent="0.25">
      <c r="A8667" s="2">
        <f t="shared" si="578"/>
        <v>45287</v>
      </c>
      <c r="B8667" s="3">
        <v>361</v>
      </c>
      <c r="C8667" s="3">
        <v>2300</v>
      </c>
      <c r="D8667">
        <v>426.48509999999999</v>
      </c>
      <c r="E8667">
        <v>0.08</v>
      </c>
      <c r="F8667">
        <v>420.94400000000002</v>
      </c>
      <c r="G8667">
        <v>427.5147</v>
      </c>
      <c r="H8667">
        <v>430.9966</v>
      </c>
      <c r="I8667">
        <v>0.05</v>
      </c>
      <c r="J8667">
        <v>0.105</v>
      </c>
      <c r="K8667">
        <v>7.5999999999999998E-2</v>
      </c>
      <c r="L8667">
        <v>2248.6</v>
      </c>
      <c r="M8667">
        <v>2254</v>
      </c>
      <c r="N8667">
        <v>2271.6</v>
      </c>
      <c r="Q8667">
        <f t="shared" si="577"/>
        <v>426.5</v>
      </c>
      <c r="R8667">
        <f t="shared" ref="R8667:R8684" si="580">ROUND(IF(Q8667&lt;R8666,R8666,Q8667),1)</f>
        <v>426.8</v>
      </c>
      <c r="S8667">
        <f t="shared" si="576"/>
        <v>0</v>
      </c>
    </row>
    <row r="8668" spans="1:19" x14ac:dyDescent="0.25">
      <c r="A8668" s="2">
        <f t="shared" si="578"/>
        <v>45287</v>
      </c>
      <c r="B8668" s="3">
        <v>361</v>
      </c>
      <c r="C8668" s="3">
        <v>2400</v>
      </c>
      <c r="D8668">
        <v>425.697</v>
      </c>
      <c r="E8668">
        <v>0.158</v>
      </c>
      <c r="F8668">
        <v>421.3691</v>
      </c>
      <c r="G8668">
        <v>425.80189999999999</v>
      </c>
      <c r="H8668">
        <v>429.92009999999999</v>
      </c>
      <c r="I8668">
        <v>6.3E-2</v>
      </c>
      <c r="J8668">
        <v>0.22500000000000001</v>
      </c>
      <c r="K8668">
        <v>0.14099999999999999</v>
      </c>
      <c r="L8668">
        <v>2249.8000000000002</v>
      </c>
      <c r="M8668">
        <v>2249.1999999999998</v>
      </c>
      <c r="N8668">
        <v>2268.4</v>
      </c>
      <c r="Q8668">
        <f t="shared" si="577"/>
        <v>425.7</v>
      </c>
      <c r="R8668">
        <f t="shared" si="580"/>
        <v>426.8</v>
      </c>
      <c r="S8668">
        <f t="shared" si="576"/>
        <v>0</v>
      </c>
    </row>
    <row r="8669" spans="1:19" x14ac:dyDescent="0.25">
      <c r="A8669" s="2">
        <f t="shared" si="578"/>
        <v>45288</v>
      </c>
      <c r="B8669" s="3">
        <v>362</v>
      </c>
      <c r="C8669" s="3">
        <v>100</v>
      </c>
      <c r="D8669">
        <v>426.7878</v>
      </c>
      <c r="E8669">
        <v>6.7000000000000004E-2</v>
      </c>
      <c r="F8669">
        <v>420.85050000000001</v>
      </c>
      <c r="G8669">
        <v>427.95710000000003</v>
      </c>
      <c r="H8669">
        <v>431.55579999999998</v>
      </c>
      <c r="I8669">
        <v>4.5999999999999999E-2</v>
      </c>
      <c r="J8669">
        <v>7.1999999999999995E-2</v>
      </c>
      <c r="K8669">
        <v>7.9000000000000001E-2</v>
      </c>
      <c r="L8669">
        <v>2248.4</v>
      </c>
      <c r="M8669">
        <v>2254.8000000000002</v>
      </c>
      <c r="N8669">
        <v>2272.6</v>
      </c>
      <c r="Q8669">
        <f t="shared" si="577"/>
        <v>426.8</v>
      </c>
      <c r="R8669">
        <f t="shared" si="580"/>
        <v>426.8</v>
      </c>
      <c r="S8669">
        <f t="shared" si="576"/>
        <v>0</v>
      </c>
    </row>
    <row r="8670" spans="1:19" x14ac:dyDescent="0.25">
      <c r="A8670" s="2">
        <f t="shared" si="578"/>
        <v>45288</v>
      </c>
      <c r="B8670" s="3">
        <v>362</v>
      </c>
      <c r="C8670" s="3">
        <v>200</v>
      </c>
      <c r="D8670">
        <v>426.55439999999999</v>
      </c>
      <c r="E8670">
        <v>0.308</v>
      </c>
      <c r="F8670">
        <v>421.18040000000002</v>
      </c>
      <c r="G8670">
        <v>427.51119999999997</v>
      </c>
      <c r="H8670">
        <v>430.97179999999997</v>
      </c>
      <c r="I8670">
        <v>0.13400000000000001</v>
      </c>
      <c r="J8670">
        <v>0.374</v>
      </c>
      <c r="K8670">
        <v>0.35499999999999998</v>
      </c>
      <c r="L8670">
        <v>2249.1999999999998</v>
      </c>
      <c r="M8670">
        <v>2253</v>
      </c>
      <c r="N8670">
        <v>2270.6</v>
      </c>
      <c r="Q8670">
        <f t="shared" si="577"/>
        <v>426.6</v>
      </c>
      <c r="R8670">
        <f t="shared" si="580"/>
        <v>426.8</v>
      </c>
      <c r="S8670">
        <f t="shared" si="576"/>
        <v>0</v>
      </c>
    </row>
    <row r="8671" spans="1:19" x14ac:dyDescent="0.25">
      <c r="A8671" s="2">
        <f t="shared" si="578"/>
        <v>45288</v>
      </c>
      <c r="B8671" s="3">
        <v>362</v>
      </c>
      <c r="C8671" s="3">
        <v>300</v>
      </c>
      <c r="D8671">
        <v>426.63760000000002</v>
      </c>
      <c r="E8671">
        <v>4.5999999999999999E-2</v>
      </c>
      <c r="F8671">
        <v>421.3374</v>
      </c>
      <c r="G8671">
        <v>427.55369999999999</v>
      </c>
      <c r="H8671">
        <v>431.02159999999998</v>
      </c>
      <c r="I8671">
        <v>3.5000000000000003E-2</v>
      </c>
      <c r="J8671">
        <v>4.9000000000000002E-2</v>
      </c>
      <c r="K8671">
        <v>5.0999999999999997E-2</v>
      </c>
      <c r="L8671">
        <v>2249.4</v>
      </c>
      <c r="M8671">
        <v>2253.8000000000002</v>
      </c>
      <c r="N8671">
        <v>2271.1999999999998</v>
      </c>
      <c r="Q8671">
        <f t="shared" si="577"/>
        <v>426.6</v>
      </c>
      <c r="R8671">
        <f t="shared" si="580"/>
        <v>426.8</v>
      </c>
      <c r="S8671">
        <f t="shared" si="576"/>
        <v>0</v>
      </c>
    </row>
    <row r="8672" spans="1:19" x14ac:dyDescent="0.25">
      <c r="A8672" s="2">
        <f t="shared" si="578"/>
        <v>45288</v>
      </c>
      <c r="B8672" s="3">
        <v>362</v>
      </c>
      <c r="C8672" s="3">
        <v>400</v>
      </c>
      <c r="D8672">
        <v>426.51159999999999</v>
      </c>
      <c r="E8672">
        <v>4.8000000000000001E-2</v>
      </c>
      <c r="F8672">
        <v>421.45740000000001</v>
      </c>
      <c r="G8672">
        <v>427.2731</v>
      </c>
      <c r="H8672">
        <v>430.80439999999999</v>
      </c>
      <c r="I8672">
        <v>4.7E-2</v>
      </c>
      <c r="J8672">
        <v>5.0999999999999997E-2</v>
      </c>
      <c r="K8672">
        <v>4.7E-2</v>
      </c>
      <c r="L8672">
        <v>2249.6</v>
      </c>
      <c r="M8672">
        <v>2253.4</v>
      </c>
      <c r="N8672">
        <v>2271</v>
      </c>
      <c r="Q8672">
        <f t="shared" si="577"/>
        <v>426.5</v>
      </c>
      <c r="R8672">
        <f t="shared" si="580"/>
        <v>426.8</v>
      </c>
      <c r="S8672">
        <f t="shared" si="576"/>
        <v>0</v>
      </c>
    </row>
    <row r="8673" spans="1:19" x14ac:dyDescent="0.25">
      <c r="A8673" s="2">
        <f t="shared" si="578"/>
        <v>45288</v>
      </c>
      <c r="B8673" s="3">
        <v>362</v>
      </c>
      <c r="C8673" s="3">
        <v>500</v>
      </c>
      <c r="D8673">
        <v>426.52600000000001</v>
      </c>
      <c r="E8673">
        <v>4.7E-2</v>
      </c>
      <c r="F8673">
        <v>421.3691</v>
      </c>
      <c r="G8673">
        <v>427.35300000000001</v>
      </c>
      <c r="H8673">
        <v>430.85599999999999</v>
      </c>
      <c r="I8673">
        <v>0.05</v>
      </c>
      <c r="J8673">
        <v>4.5999999999999999E-2</v>
      </c>
      <c r="K8673">
        <v>4.3999999999999997E-2</v>
      </c>
      <c r="L8673">
        <v>2249.6</v>
      </c>
      <c r="M8673">
        <v>2253.4</v>
      </c>
      <c r="N8673">
        <v>2271</v>
      </c>
      <c r="Q8673">
        <f t="shared" si="577"/>
        <v>426.5</v>
      </c>
      <c r="R8673">
        <f t="shared" si="580"/>
        <v>426.8</v>
      </c>
      <c r="S8673">
        <f t="shared" si="576"/>
        <v>0</v>
      </c>
    </row>
    <row r="8674" spans="1:19" x14ac:dyDescent="0.25">
      <c r="A8674" s="2">
        <f t="shared" si="578"/>
        <v>45288</v>
      </c>
      <c r="B8674" s="3">
        <v>362</v>
      </c>
      <c r="C8674" s="3">
        <v>600</v>
      </c>
      <c r="D8674">
        <v>426.5985</v>
      </c>
      <c r="E8674">
        <v>4.3999999999999997E-2</v>
      </c>
      <c r="F8674">
        <v>421.53859999999997</v>
      </c>
      <c r="G8674">
        <v>427.35829999999999</v>
      </c>
      <c r="H8674">
        <v>430.89870000000002</v>
      </c>
      <c r="I8674">
        <v>3.5000000000000003E-2</v>
      </c>
      <c r="J8674">
        <v>4.8000000000000001E-2</v>
      </c>
      <c r="K8674">
        <v>4.9000000000000002E-2</v>
      </c>
      <c r="L8674">
        <v>2249.8000000000002</v>
      </c>
      <c r="M8674">
        <v>2253.6</v>
      </c>
      <c r="N8674">
        <v>2271</v>
      </c>
      <c r="Q8674">
        <f t="shared" si="577"/>
        <v>426.6</v>
      </c>
      <c r="R8674">
        <f t="shared" si="580"/>
        <v>426.8</v>
      </c>
      <c r="S8674">
        <f t="shared" si="576"/>
        <v>0</v>
      </c>
    </row>
    <row r="8675" spans="1:19" x14ac:dyDescent="0.25">
      <c r="A8675" s="2">
        <f t="shared" si="578"/>
        <v>45288</v>
      </c>
      <c r="B8675" s="3">
        <v>362</v>
      </c>
      <c r="C8675" s="3">
        <v>700</v>
      </c>
      <c r="D8675">
        <v>426.61559999999997</v>
      </c>
      <c r="E8675">
        <v>4.8000000000000001E-2</v>
      </c>
      <c r="F8675">
        <v>421.57920000000001</v>
      </c>
      <c r="G8675">
        <v>427.35829999999999</v>
      </c>
      <c r="H8675">
        <v>430.90940000000001</v>
      </c>
      <c r="I8675">
        <v>0.05</v>
      </c>
      <c r="J8675">
        <v>4.8000000000000001E-2</v>
      </c>
      <c r="K8675">
        <v>4.5999999999999999E-2</v>
      </c>
      <c r="L8675">
        <v>2250</v>
      </c>
      <c r="M8675">
        <v>2253.6</v>
      </c>
      <c r="N8675">
        <v>2271.1999999999998</v>
      </c>
      <c r="Q8675">
        <f t="shared" si="577"/>
        <v>426.6</v>
      </c>
      <c r="R8675">
        <f t="shared" si="580"/>
        <v>426.8</v>
      </c>
      <c r="S8675">
        <f t="shared" si="576"/>
        <v>0</v>
      </c>
    </row>
    <row r="8676" spans="1:19" x14ac:dyDescent="0.25">
      <c r="A8676" s="2">
        <f t="shared" si="578"/>
        <v>45288</v>
      </c>
      <c r="B8676" s="3">
        <v>362</v>
      </c>
      <c r="C8676" s="3">
        <v>800</v>
      </c>
      <c r="D8676">
        <v>426.6069</v>
      </c>
      <c r="E8676">
        <v>4.1000000000000002E-2</v>
      </c>
      <c r="F8676">
        <v>421.5086</v>
      </c>
      <c r="G8676">
        <v>427.3904</v>
      </c>
      <c r="H8676">
        <v>430.92180000000002</v>
      </c>
      <c r="I8676">
        <v>3.6999999999999998E-2</v>
      </c>
      <c r="J8676">
        <v>4.8000000000000001E-2</v>
      </c>
      <c r="K8676">
        <v>3.6999999999999998E-2</v>
      </c>
      <c r="L8676">
        <v>2249.6</v>
      </c>
      <c r="M8676">
        <v>2253.6</v>
      </c>
      <c r="N8676">
        <v>2271.1999999999998</v>
      </c>
      <c r="Q8676">
        <f t="shared" si="577"/>
        <v>426.6</v>
      </c>
      <c r="R8676">
        <f t="shared" si="580"/>
        <v>426.8</v>
      </c>
      <c r="S8676">
        <f t="shared" si="576"/>
        <v>0</v>
      </c>
    </row>
    <row r="8677" spans="1:19" x14ac:dyDescent="0.25">
      <c r="A8677" s="2">
        <f t="shared" si="578"/>
        <v>45288</v>
      </c>
      <c r="B8677" s="3">
        <v>362</v>
      </c>
      <c r="C8677" s="3">
        <v>900</v>
      </c>
      <c r="D8677">
        <v>426.63159999999999</v>
      </c>
      <c r="E8677">
        <v>4.3999999999999997E-2</v>
      </c>
      <c r="F8677">
        <v>421.5915</v>
      </c>
      <c r="G8677">
        <v>427.37079999999997</v>
      </c>
      <c r="H8677">
        <v>430.9325</v>
      </c>
      <c r="I8677">
        <v>4.7E-2</v>
      </c>
      <c r="J8677">
        <v>5.0999999999999997E-2</v>
      </c>
      <c r="K8677">
        <v>0.03</v>
      </c>
      <c r="L8677">
        <v>2250</v>
      </c>
      <c r="M8677">
        <v>2253.6</v>
      </c>
      <c r="N8677">
        <v>2271.1999999999998</v>
      </c>
      <c r="Q8677">
        <f t="shared" si="577"/>
        <v>426.6</v>
      </c>
      <c r="R8677">
        <f t="shared" si="580"/>
        <v>426.8</v>
      </c>
      <c r="S8677">
        <f t="shared" si="576"/>
        <v>0</v>
      </c>
    </row>
    <row r="8678" spans="1:19" x14ac:dyDescent="0.25">
      <c r="A8678" s="2">
        <f t="shared" si="578"/>
        <v>45288</v>
      </c>
      <c r="B8678" s="3">
        <v>362</v>
      </c>
      <c r="C8678" s="3">
        <v>1000</v>
      </c>
      <c r="D8678">
        <v>426.66640000000001</v>
      </c>
      <c r="E8678">
        <v>4.7E-2</v>
      </c>
      <c r="F8678">
        <v>421.68860000000001</v>
      </c>
      <c r="G8678">
        <v>427.37610000000001</v>
      </c>
      <c r="H8678">
        <v>430.93430000000001</v>
      </c>
      <c r="I8678">
        <v>4.9000000000000002E-2</v>
      </c>
      <c r="J8678">
        <v>5.3999999999999999E-2</v>
      </c>
      <c r="K8678">
        <v>3.7999999999999999E-2</v>
      </c>
      <c r="L8678">
        <v>2250.1999999999998</v>
      </c>
      <c r="M8678">
        <v>2253.8000000000002</v>
      </c>
      <c r="N8678">
        <v>2271.1999999999998</v>
      </c>
      <c r="Q8678">
        <f t="shared" si="577"/>
        <v>426.7</v>
      </c>
      <c r="R8678">
        <f t="shared" si="580"/>
        <v>426.8</v>
      </c>
      <c r="S8678">
        <f t="shared" si="576"/>
        <v>0</v>
      </c>
    </row>
    <row r="8679" spans="1:19" x14ac:dyDescent="0.25">
      <c r="A8679" s="2">
        <f t="shared" si="578"/>
        <v>45288</v>
      </c>
      <c r="B8679" s="3">
        <v>362</v>
      </c>
      <c r="C8679" s="3">
        <v>1100</v>
      </c>
      <c r="D8679">
        <v>426.7167</v>
      </c>
      <c r="E8679">
        <v>0.05</v>
      </c>
      <c r="F8679">
        <v>421.97640000000001</v>
      </c>
      <c r="G8679">
        <v>427.24650000000003</v>
      </c>
      <c r="H8679">
        <v>430.92720000000003</v>
      </c>
      <c r="I8679">
        <v>0.05</v>
      </c>
      <c r="J8679">
        <v>5.5E-2</v>
      </c>
      <c r="K8679">
        <v>4.4999999999999998E-2</v>
      </c>
      <c r="L8679">
        <v>2250.8000000000002</v>
      </c>
      <c r="M8679">
        <v>2253.1999999999998</v>
      </c>
      <c r="N8679">
        <v>2271</v>
      </c>
      <c r="Q8679">
        <f t="shared" si="577"/>
        <v>426.7</v>
      </c>
      <c r="R8679">
        <f t="shared" si="580"/>
        <v>426.8</v>
      </c>
      <c r="S8679">
        <f t="shared" si="576"/>
        <v>0</v>
      </c>
    </row>
    <row r="8680" spans="1:19" x14ac:dyDescent="0.25">
      <c r="A8680" s="2">
        <f t="shared" si="578"/>
        <v>45288</v>
      </c>
      <c r="B8680" s="3">
        <v>362</v>
      </c>
      <c r="C8680" s="3">
        <v>1200</v>
      </c>
      <c r="D8680">
        <v>426.56920000000002</v>
      </c>
      <c r="E8680">
        <v>5.2999999999999999E-2</v>
      </c>
      <c r="F8680">
        <v>421.15210000000002</v>
      </c>
      <c r="G8680">
        <v>427.56970000000001</v>
      </c>
      <c r="H8680">
        <v>430.98590000000002</v>
      </c>
      <c r="I8680">
        <v>4.5999999999999999E-2</v>
      </c>
      <c r="J8680">
        <v>0.06</v>
      </c>
      <c r="K8680">
        <v>5.0999999999999997E-2</v>
      </c>
      <c r="L8680">
        <v>2249</v>
      </c>
      <c r="M8680">
        <v>2253.8000000000002</v>
      </c>
      <c r="N8680">
        <v>2271.1999999999998</v>
      </c>
      <c r="Q8680">
        <f t="shared" si="577"/>
        <v>426.6</v>
      </c>
      <c r="R8680">
        <f t="shared" si="580"/>
        <v>426.8</v>
      </c>
      <c r="S8680">
        <f t="shared" si="576"/>
        <v>0</v>
      </c>
    </row>
    <row r="8681" spans="1:19" x14ac:dyDescent="0.25">
      <c r="A8681" s="2">
        <f t="shared" si="578"/>
        <v>45288</v>
      </c>
      <c r="B8681" s="3">
        <v>362</v>
      </c>
      <c r="C8681" s="3">
        <v>1300</v>
      </c>
      <c r="D8681">
        <v>426.54700000000003</v>
      </c>
      <c r="E8681">
        <v>0.05</v>
      </c>
      <c r="F8681">
        <v>421.06220000000002</v>
      </c>
      <c r="G8681">
        <v>427.584</v>
      </c>
      <c r="H8681">
        <v>430.9948</v>
      </c>
      <c r="I8681">
        <v>4.9000000000000002E-2</v>
      </c>
      <c r="J8681">
        <v>0.05</v>
      </c>
      <c r="K8681">
        <v>0.05</v>
      </c>
      <c r="L8681">
        <v>2248.8000000000002</v>
      </c>
      <c r="M8681">
        <v>2253.8000000000002</v>
      </c>
      <c r="N8681">
        <v>2271.4</v>
      </c>
      <c r="Q8681">
        <f t="shared" si="577"/>
        <v>426.5</v>
      </c>
      <c r="R8681">
        <f t="shared" si="580"/>
        <v>426.8</v>
      </c>
      <c r="S8681">
        <f t="shared" si="576"/>
        <v>0</v>
      </c>
    </row>
    <row r="8682" spans="1:19" x14ac:dyDescent="0.25">
      <c r="A8682" s="2">
        <f t="shared" si="578"/>
        <v>45288</v>
      </c>
      <c r="B8682" s="3">
        <v>362</v>
      </c>
      <c r="C8682" s="3">
        <v>1400</v>
      </c>
      <c r="D8682">
        <v>426.53570000000002</v>
      </c>
      <c r="E8682">
        <v>5.2999999999999999E-2</v>
      </c>
      <c r="F8682">
        <v>421.0745</v>
      </c>
      <c r="G8682">
        <v>427.55020000000002</v>
      </c>
      <c r="H8682">
        <v>430.98239999999998</v>
      </c>
      <c r="I8682">
        <v>0.05</v>
      </c>
      <c r="J8682">
        <v>5.8000000000000003E-2</v>
      </c>
      <c r="K8682">
        <v>0.05</v>
      </c>
      <c r="L8682">
        <v>2249</v>
      </c>
      <c r="M8682">
        <v>2254</v>
      </c>
      <c r="N8682">
        <v>2271.4</v>
      </c>
      <c r="Q8682">
        <f t="shared" si="577"/>
        <v>426.5</v>
      </c>
      <c r="R8682">
        <f t="shared" si="580"/>
        <v>426.8</v>
      </c>
      <c r="S8682">
        <f t="shared" si="576"/>
        <v>0</v>
      </c>
    </row>
    <row r="8683" spans="1:19" x14ac:dyDescent="0.25">
      <c r="A8683" s="2">
        <f t="shared" si="578"/>
        <v>45288</v>
      </c>
      <c r="B8683" s="3">
        <v>362</v>
      </c>
      <c r="C8683" s="3">
        <v>1500</v>
      </c>
      <c r="D8683">
        <v>426.55169999999998</v>
      </c>
      <c r="E8683">
        <v>5.0999999999999997E-2</v>
      </c>
      <c r="F8683">
        <v>421.08150000000001</v>
      </c>
      <c r="G8683">
        <v>427.57859999999999</v>
      </c>
      <c r="H8683">
        <v>430.9948</v>
      </c>
      <c r="I8683">
        <v>4.9000000000000002E-2</v>
      </c>
      <c r="J8683">
        <v>5.3999999999999999E-2</v>
      </c>
      <c r="K8683">
        <v>0.05</v>
      </c>
      <c r="L8683">
        <v>2249</v>
      </c>
      <c r="M8683">
        <v>2253.8000000000002</v>
      </c>
      <c r="N8683">
        <v>2271.1999999999998</v>
      </c>
      <c r="Q8683">
        <f t="shared" si="577"/>
        <v>426.6</v>
      </c>
      <c r="R8683">
        <f t="shared" si="580"/>
        <v>426.8</v>
      </c>
      <c r="S8683">
        <f t="shared" si="576"/>
        <v>0</v>
      </c>
    </row>
    <row r="8684" spans="1:19" x14ac:dyDescent="0.25">
      <c r="A8684" s="2">
        <f t="shared" si="578"/>
        <v>45288</v>
      </c>
      <c r="B8684" s="3">
        <v>362</v>
      </c>
      <c r="C8684" s="3">
        <v>1600</v>
      </c>
      <c r="D8684">
        <v>426.56049999999999</v>
      </c>
      <c r="E8684">
        <v>4.4999999999999998E-2</v>
      </c>
      <c r="F8684">
        <v>421.0992</v>
      </c>
      <c r="G8684">
        <v>427.56619999999998</v>
      </c>
      <c r="H8684">
        <v>431.01620000000003</v>
      </c>
      <c r="I8684">
        <v>4.2000000000000003E-2</v>
      </c>
      <c r="J8684">
        <v>0.05</v>
      </c>
      <c r="K8684">
        <v>4.2999999999999997E-2</v>
      </c>
      <c r="L8684">
        <v>2248.8000000000002</v>
      </c>
      <c r="M8684">
        <v>2253.8000000000002</v>
      </c>
      <c r="N8684">
        <v>2271.1999999999998</v>
      </c>
      <c r="Q8684">
        <f t="shared" si="577"/>
        <v>426.6</v>
      </c>
      <c r="R8684">
        <f t="shared" si="580"/>
        <v>426.8</v>
      </c>
      <c r="S8684">
        <f t="shared" si="576"/>
        <v>0</v>
      </c>
    </row>
    <row r="8685" spans="1:19" x14ac:dyDescent="0.25">
      <c r="A8685" s="2">
        <f t="shared" si="578"/>
        <v>45288</v>
      </c>
      <c r="B8685" s="3">
        <v>362</v>
      </c>
      <c r="C8685" s="3">
        <v>1700</v>
      </c>
      <c r="D8685">
        <v>428.49310000000003</v>
      </c>
      <c r="E8685">
        <v>4.8000000000000001E-2</v>
      </c>
      <c r="F8685">
        <v>420.14699999999999</v>
      </c>
      <c r="G8685">
        <v>431.79739999999998</v>
      </c>
      <c r="H8685">
        <v>433.53489999999999</v>
      </c>
      <c r="I8685">
        <v>4.5999999999999999E-2</v>
      </c>
      <c r="J8685">
        <v>4.9000000000000002E-2</v>
      </c>
      <c r="K8685">
        <v>0.05</v>
      </c>
      <c r="L8685">
        <v>2247</v>
      </c>
      <c r="M8685">
        <v>2262.1999999999998</v>
      </c>
      <c r="N8685">
        <v>2276.4</v>
      </c>
      <c r="Q8685">
        <f t="shared" si="577"/>
        <v>428.5</v>
      </c>
      <c r="R8685" s="4">
        <f>R8684</f>
        <v>426.8</v>
      </c>
      <c r="S8685">
        <f t="shared" si="576"/>
        <v>0</v>
      </c>
    </row>
    <row r="8686" spans="1:19" x14ac:dyDescent="0.25">
      <c r="A8686" s="2">
        <f t="shared" si="578"/>
        <v>45288</v>
      </c>
      <c r="B8686" s="3">
        <v>362</v>
      </c>
      <c r="C8686" s="3">
        <v>1800</v>
      </c>
      <c r="D8686">
        <v>427.73379999999997</v>
      </c>
      <c r="E8686">
        <v>9.8000000000000004E-2</v>
      </c>
      <c r="F8686">
        <v>420.5754</v>
      </c>
      <c r="G8686">
        <v>430.1275</v>
      </c>
      <c r="H8686">
        <v>432.49860000000001</v>
      </c>
      <c r="I8686">
        <v>0.05</v>
      </c>
      <c r="J8686">
        <v>0.13900000000000001</v>
      </c>
      <c r="K8686">
        <v>8.2000000000000003E-2</v>
      </c>
      <c r="L8686">
        <v>2248</v>
      </c>
      <c r="M8686">
        <v>2258.4</v>
      </c>
      <c r="N8686">
        <v>2274</v>
      </c>
      <c r="Q8686">
        <f t="shared" si="577"/>
        <v>427.7</v>
      </c>
      <c r="R8686">
        <f>ROUND(IF(Q8686&lt;R8685,R8685,Q8686),1)</f>
        <v>427.7</v>
      </c>
      <c r="S8686">
        <f t="shared" si="576"/>
        <v>0.89999999999997726</v>
      </c>
    </row>
    <row r="8687" spans="1:19" x14ac:dyDescent="0.25">
      <c r="A8687" s="2">
        <f t="shared" si="578"/>
        <v>45288</v>
      </c>
      <c r="B8687" s="3">
        <v>362</v>
      </c>
      <c r="C8687" s="3">
        <v>1900</v>
      </c>
      <c r="D8687">
        <v>427.67309999999998</v>
      </c>
      <c r="E8687">
        <v>4.4999999999999998E-2</v>
      </c>
      <c r="F8687">
        <v>420.63010000000003</v>
      </c>
      <c r="G8687">
        <v>429.99400000000003</v>
      </c>
      <c r="H8687">
        <v>432.39519999999999</v>
      </c>
      <c r="I8687">
        <v>3.1E-2</v>
      </c>
      <c r="J8687">
        <v>5.1999999999999998E-2</v>
      </c>
      <c r="K8687">
        <v>4.8000000000000001E-2</v>
      </c>
      <c r="L8687">
        <v>2248</v>
      </c>
      <c r="M8687">
        <v>2258.6</v>
      </c>
      <c r="N8687">
        <v>2274</v>
      </c>
      <c r="Q8687">
        <f t="shared" si="577"/>
        <v>427.7</v>
      </c>
      <c r="R8687">
        <f>ROUND(IF(Q8687&lt;R8686,R8686,Q8687),1)</f>
        <v>427.7</v>
      </c>
      <c r="S8687">
        <f t="shared" si="576"/>
        <v>0</v>
      </c>
    </row>
    <row r="8688" spans="1:19" x14ac:dyDescent="0.25">
      <c r="A8688" s="2">
        <f t="shared" si="578"/>
        <v>45288</v>
      </c>
      <c r="B8688" s="3">
        <v>362</v>
      </c>
      <c r="C8688" s="3">
        <v>2000</v>
      </c>
      <c r="D8688">
        <v>426.80279999999999</v>
      </c>
      <c r="E8688">
        <v>0.14399999999999999</v>
      </c>
      <c r="F8688">
        <v>421.18560000000002</v>
      </c>
      <c r="G8688">
        <v>427.98379999999997</v>
      </c>
      <c r="H8688">
        <v>431.2389</v>
      </c>
      <c r="I8688">
        <v>6.7000000000000004E-2</v>
      </c>
      <c r="J8688">
        <v>0.187</v>
      </c>
      <c r="K8688">
        <v>0.15</v>
      </c>
      <c r="L8688">
        <v>2248.8000000000002</v>
      </c>
      <c r="M8688">
        <v>2255.6</v>
      </c>
      <c r="N8688">
        <v>2272.6</v>
      </c>
      <c r="Q8688">
        <f t="shared" si="577"/>
        <v>426.8</v>
      </c>
      <c r="R8688">
        <f>ROUND(IF(Q8688&lt;R8687,R8687,Q8688),1)</f>
        <v>427.7</v>
      </c>
      <c r="S8688">
        <f t="shared" si="576"/>
        <v>0</v>
      </c>
    </row>
    <row r="8689" spans="1:19" x14ac:dyDescent="0.25">
      <c r="A8689" s="2">
        <f t="shared" si="578"/>
        <v>45288</v>
      </c>
      <c r="B8689" s="3">
        <v>362</v>
      </c>
      <c r="C8689" s="3">
        <v>2100</v>
      </c>
      <c r="D8689">
        <v>429.02769999999998</v>
      </c>
      <c r="E8689">
        <v>6.2E-2</v>
      </c>
      <c r="F8689">
        <v>420.07299999999998</v>
      </c>
      <c r="G8689">
        <v>432.89850000000001</v>
      </c>
      <c r="H8689">
        <v>434.11149999999998</v>
      </c>
      <c r="I8689">
        <v>0.05</v>
      </c>
      <c r="J8689">
        <v>7.5999999999999998E-2</v>
      </c>
      <c r="K8689">
        <v>5.7000000000000002E-2</v>
      </c>
      <c r="L8689">
        <v>2246.8000000000002</v>
      </c>
      <c r="M8689">
        <v>2264.6</v>
      </c>
      <c r="N8689">
        <v>2277.6</v>
      </c>
      <c r="Q8689">
        <f t="shared" si="577"/>
        <v>429</v>
      </c>
      <c r="R8689" s="4">
        <f>R8688</f>
        <v>427.7</v>
      </c>
      <c r="S8689">
        <f t="shared" si="576"/>
        <v>0</v>
      </c>
    </row>
    <row r="8690" spans="1:19" x14ac:dyDescent="0.25">
      <c r="A8690" s="2">
        <f t="shared" si="578"/>
        <v>45288</v>
      </c>
      <c r="B8690" s="3">
        <v>362</v>
      </c>
      <c r="C8690" s="3">
        <v>2200</v>
      </c>
      <c r="D8690">
        <v>428.96449999999999</v>
      </c>
      <c r="E8690">
        <v>0.17399999999999999</v>
      </c>
      <c r="F8690">
        <v>420.22989999999999</v>
      </c>
      <c r="G8690">
        <v>432.6986</v>
      </c>
      <c r="H8690">
        <v>433.96510000000001</v>
      </c>
      <c r="I8690">
        <v>6.5000000000000002E-2</v>
      </c>
      <c r="J8690">
        <v>0.254</v>
      </c>
      <c r="K8690">
        <v>0.15</v>
      </c>
      <c r="L8690">
        <v>2247.4</v>
      </c>
      <c r="M8690">
        <v>2263.4</v>
      </c>
      <c r="N8690">
        <v>2276.8000000000002</v>
      </c>
      <c r="Q8690">
        <f t="shared" si="577"/>
        <v>429</v>
      </c>
      <c r="R8690" s="4">
        <f>R8689</f>
        <v>427.7</v>
      </c>
      <c r="S8690">
        <f t="shared" si="576"/>
        <v>0</v>
      </c>
    </row>
    <row r="8691" spans="1:19" x14ac:dyDescent="0.25">
      <c r="A8691" s="2">
        <f t="shared" si="578"/>
        <v>45288</v>
      </c>
      <c r="B8691" s="3">
        <v>362</v>
      </c>
      <c r="C8691" s="3">
        <v>2300</v>
      </c>
      <c r="D8691">
        <v>426.6198</v>
      </c>
      <c r="E8691">
        <v>5.5E-2</v>
      </c>
      <c r="F8691">
        <v>421.57920000000001</v>
      </c>
      <c r="G8691">
        <v>427.31040000000002</v>
      </c>
      <c r="H8691">
        <v>430.9699</v>
      </c>
      <c r="I8691">
        <v>0.05</v>
      </c>
      <c r="J8691">
        <v>6.3E-2</v>
      </c>
      <c r="K8691">
        <v>5.0999999999999997E-2</v>
      </c>
      <c r="L8691">
        <v>2249.8000000000002</v>
      </c>
      <c r="M8691">
        <v>2253.6</v>
      </c>
      <c r="N8691">
        <v>2271.4</v>
      </c>
      <c r="Q8691">
        <f t="shared" si="577"/>
        <v>426.6</v>
      </c>
      <c r="R8691">
        <f t="shared" ref="R8691:R8722" si="581">ROUND(IF(Q8691&lt;R8690,R8690,Q8691),1)</f>
        <v>427.7</v>
      </c>
      <c r="S8691">
        <f t="shared" si="576"/>
        <v>0</v>
      </c>
    </row>
    <row r="8692" spans="1:19" x14ac:dyDescent="0.25">
      <c r="A8692" s="2">
        <f t="shared" si="578"/>
        <v>45288</v>
      </c>
      <c r="B8692" s="3">
        <v>362</v>
      </c>
      <c r="C8692" s="3">
        <v>2400</v>
      </c>
      <c r="D8692">
        <v>426.61829999999998</v>
      </c>
      <c r="E8692">
        <v>4.4999999999999998E-2</v>
      </c>
      <c r="F8692">
        <v>421.48390000000001</v>
      </c>
      <c r="G8692">
        <v>427.42590000000001</v>
      </c>
      <c r="H8692">
        <v>430.94499999999999</v>
      </c>
      <c r="I8692">
        <v>4.9000000000000002E-2</v>
      </c>
      <c r="J8692">
        <v>5.1999999999999998E-2</v>
      </c>
      <c r="K8692">
        <v>3.2000000000000001E-2</v>
      </c>
      <c r="L8692">
        <v>2249.6</v>
      </c>
      <c r="M8692">
        <v>2253.8000000000002</v>
      </c>
      <c r="N8692">
        <v>2271.1999999999998</v>
      </c>
      <c r="Q8692">
        <f t="shared" si="577"/>
        <v>426.6</v>
      </c>
      <c r="R8692">
        <f t="shared" si="581"/>
        <v>427.7</v>
      </c>
      <c r="S8692">
        <f t="shared" si="576"/>
        <v>0</v>
      </c>
    </row>
    <row r="8693" spans="1:19" x14ac:dyDescent="0.25">
      <c r="A8693" s="2">
        <f t="shared" si="578"/>
        <v>45289</v>
      </c>
      <c r="B8693" s="3">
        <v>363</v>
      </c>
      <c r="C8693" s="3">
        <v>100</v>
      </c>
      <c r="D8693">
        <v>426.6893</v>
      </c>
      <c r="E8693">
        <v>3.7999999999999999E-2</v>
      </c>
      <c r="F8693">
        <v>421.49799999999999</v>
      </c>
      <c r="G8693">
        <v>427.54129999999998</v>
      </c>
      <c r="H8693">
        <v>431.02870000000001</v>
      </c>
      <c r="I8693">
        <v>4.3999999999999997E-2</v>
      </c>
      <c r="J8693">
        <v>3.6999999999999998E-2</v>
      </c>
      <c r="K8693">
        <v>3.1E-2</v>
      </c>
      <c r="L8693">
        <v>2249.8000000000002</v>
      </c>
      <c r="M8693">
        <v>2253.8000000000002</v>
      </c>
      <c r="N8693">
        <v>2271.1999999999998</v>
      </c>
      <c r="Q8693">
        <f t="shared" si="577"/>
        <v>426.7</v>
      </c>
      <c r="R8693">
        <f t="shared" si="581"/>
        <v>427.7</v>
      </c>
      <c r="S8693">
        <f t="shared" si="576"/>
        <v>0</v>
      </c>
    </row>
    <row r="8694" spans="1:19" x14ac:dyDescent="0.25">
      <c r="A8694" s="2">
        <f t="shared" si="578"/>
        <v>45289</v>
      </c>
      <c r="B8694" s="3">
        <v>363</v>
      </c>
      <c r="C8694" s="3">
        <v>200</v>
      </c>
      <c r="D8694">
        <v>426.70929999999998</v>
      </c>
      <c r="E8694">
        <v>4.3999999999999997E-2</v>
      </c>
      <c r="F8694">
        <v>421.57740000000001</v>
      </c>
      <c r="G8694">
        <v>427.53960000000001</v>
      </c>
      <c r="H8694">
        <v>431.01089999999999</v>
      </c>
      <c r="I8694">
        <v>0.05</v>
      </c>
      <c r="J8694">
        <v>3.5000000000000003E-2</v>
      </c>
      <c r="K8694">
        <v>4.5999999999999999E-2</v>
      </c>
      <c r="L8694">
        <v>2249.8000000000002</v>
      </c>
      <c r="M8694">
        <v>2254</v>
      </c>
      <c r="N8694">
        <v>2271.4</v>
      </c>
      <c r="Q8694">
        <f t="shared" si="577"/>
        <v>426.7</v>
      </c>
      <c r="R8694">
        <f t="shared" si="581"/>
        <v>427.7</v>
      </c>
      <c r="S8694">
        <f t="shared" si="576"/>
        <v>0</v>
      </c>
    </row>
    <row r="8695" spans="1:19" x14ac:dyDescent="0.25">
      <c r="A8695" s="2">
        <f t="shared" si="578"/>
        <v>45289</v>
      </c>
      <c r="B8695" s="3">
        <v>363</v>
      </c>
      <c r="C8695" s="3">
        <v>300</v>
      </c>
      <c r="D8695">
        <v>426.71510000000001</v>
      </c>
      <c r="E8695">
        <v>4.3999999999999997E-2</v>
      </c>
      <c r="F8695">
        <v>421.6003</v>
      </c>
      <c r="G8695">
        <v>427.53960000000001</v>
      </c>
      <c r="H8695">
        <v>431.00549999999998</v>
      </c>
      <c r="I8695">
        <v>4.2999999999999997E-2</v>
      </c>
      <c r="J8695">
        <v>0.04</v>
      </c>
      <c r="K8695">
        <v>4.8000000000000001E-2</v>
      </c>
      <c r="L8695">
        <v>2249.8000000000002</v>
      </c>
      <c r="M8695">
        <v>2253.8000000000002</v>
      </c>
      <c r="N8695">
        <v>2271.4</v>
      </c>
      <c r="Q8695">
        <f t="shared" si="577"/>
        <v>426.7</v>
      </c>
      <c r="R8695">
        <f t="shared" si="581"/>
        <v>427.7</v>
      </c>
      <c r="S8695">
        <f t="shared" si="576"/>
        <v>0</v>
      </c>
    </row>
    <row r="8696" spans="1:19" x14ac:dyDescent="0.25">
      <c r="A8696" s="2">
        <f t="shared" si="578"/>
        <v>45289</v>
      </c>
      <c r="B8696" s="3">
        <v>363</v>
      </c>
      <c r="C8696" s="3">
        <v>400</v>
      </c>
      <c r="D8696">
        <v>426.6968</v>
      </c>
      <c r="E8696">
        <v>5.2999999999999999E-2</v>
      </c>
      <c r="F8696">
        <v>421.57740000000001</v>
      </c>
      <c r="G8696">
        <v>427.54840000000002</v>
      </c>
      <c r="H8696">
        <v>430.96460000000002</v>
      </c>
      <c r="I8696">
        <v>0.05</v>
      </c>
      <c r="J8696">
        <v>5.3999999999999999E-2</v>
      </c>
      <c r="K8696">
        <v>5.6000000000000001E-2</v>
      </c>
      <c r="L8696">
        <v>2250</v>
      </c>
      <c r="M8696">
        <v>2253.8000000000002</v>
      </c>
      <c r="N8696">
        <v>2271.4</v>
      </c>
      <c r="Q8696">
        <f t="shared" si="577"/>
        <v>426.7</v>
      </c>
      <c r="R8696">
        <f t="shared" si="581"/>
        <v>427.7</v>
      </c>
      <c r="S8696">
        <f t="shared" si="576"/>
        <v>0</v>
      </c>
    </row>
    <row r="8697" spans="1:19" x14ac:dyDescent="0.25">
      <c r="A8697" s="2">
        <f t="shared" si="578"/>
        <v>45289</v>
      </c>
      <c r="B8697" s="3">
        <v>363</v>
      </c>
      <c r="C8697" s="3">
        <v>500</v>
      </c>
      <c r="D8697">
        <v>426.70740000000001</v>
      </c>
      <c r="E8697">
        <v>5.1999999999999998E-2</v>
      </c>
      <c r="F8697">
        <v>421.63029999999998</v>
      </c>
      <c r="G8697">
        <v>427.45249999999999</v>
      </c>
      <c r="H8697">
        <v>431.0394</v>
      </c>
      <c r="I8697">
        <v>6.4000000000000001E-2</v>
      </c>
      <c r="J8697">
        <v>4.4999999999999998E-2</v>
      </c>
      <c r="K8697">
        <v>4.2999999999999997E-2</v>
      </c>
      <c r="L8697">
        <v>2250.4</v>
      </c>
      <c r="M8697">
        <v>2253.6</v>
      </c>
      <c r="N8697">
        <v>2271.1999999999998</v>
      </c>
      <c r="Q8697">
        <f t="shared" si="577"/>
        <v>426.7</v>
      </c>
      <c r="R8697">
        <f t="shared" si="581"/>
        <v>427.7</v>
      </c>
      <c r="S8697">
        <f t="shared" si="576"/>
        <v>0</v>
      </c>
    </row>
    <row r="8698" spans="1:19" x14ac:dyDescent="0.25">
      <c r="A8698" s="2">
        <f t="shared" si="578"/>
        <v>45289</v>
      </c>
      <c r="B8698" s="3">
        <v>363</v>
      </c>
      <c r="C8698" s="3">
        <v>600</v>
      </c>
      <c r="D8698">
        <v>426.71559999999999</v>
      </c>
      <c r="E8698">
        <v>4.4999999999999998E-2</v>
      </c>
      <c r="F8698">
        <v>421.68150000000003</v>
      </c>
      <c r="G8698">
        <v>427.40809999999999</v>
      </c>
      <c r="H8698">
        <v>431.05720000000002</v>
      </c>
      <c r="I8698">
        <v>0.05</v>
      </c>
      <c r="J8698">
        <v>4.5999999999999999E-2</v>
      </c>
      <c r="K8698">
        <v>3.9E-2</v>
      </c>
      <c r="L8698">
        <v>2250.1999999999998</v>
      </c>
      <c r="M8698">
        <v>2253.6</v>
      </c>
      <c r="N8698">
        <v>2271.4</v>
      </c>
      <c r="Q8698">
        <f t="shared" si="577"/>
        <v>426.7</v>
      </c>
      <c r="R8698">
        <f t="shared" si="581"/>
        <v>427.7</v>
      </c>
      <c r="S8698">
        <f t="shared" si="576"/>
        <v>0</v>
      </c>
    </row>
    <row r="8699" spans="1:19" x14ac:dyDescent="0.25">
      <c r="A8699" s="2">
        <f t="shared" si="578"/>
        <v>45289</v>
      </c>
      <c r="B8699" s="3">
        <v>363</v>
      </c>
      <c r="C8699" s="3">
        <v>700</v>
      </c>
      <c r="D8699">
        <v>426.71910000000003</v>
      </c>
      <c r="E8699">
        <v>4.4999999999999998E-2</v>
      </c>
      <c r="F8699">
        <v>421.69740000000002</v>
      </c>
      <c r="G8699">
        <v>427.40100000000001</v>
      </c>
      <c r="H8699">
        <v>431.05900000000003</v>
      </c>
      <c r="I8699">
        <v>4.4999999999999998E-2</v>
      </c>
      <c r="J8699">
        <v>4.7E-2</v>
      </c>
      <c r="K8699">
        <v>4.3999999999999997E-2</v>
      </c>
      <c r="L8699">
        <v>2250.1999999999998</v>
      </c>
      <c r="M8699">
        <v>2253.4</v>
      </c>
      <c r="N8699">
        <v>2271.4</v>
      </c>
      <c r="Q8699">
        <f t="shared" si="577"/>
        <v>426.7</v>
      </c>
      <c r="R8699">
        <f t="shared" si="581"/>
        <v>427.7</v>
      </c>
      <c r="S8699">
        <f t="shared" si="576"/>
        <v>0</v>
      </c>
    </row>
    <row r="8700" spans="1:19" x14ac:dyDescent="0.25">
      <c r="A8700" s="2">
        <f t="shared" si="578"/>
        <v>45289</v>
      </c>
      <c r="B8700" s="3">
        <v>363</v>
      </c>
      <c r="C8700" s="3">
        <v>800</v>
      </c>
      <c r="D8700">
        <v>426.72680000000003</v>
      </c>
      <c r="E8700">
        <v>4.1000000000000002E-2</v>
      </c>
      <c r="F8700">
        <v>421.72919999999999</v>
      </c>
      <c r="G8700">
        <v>427.3904</v>
      </c>
      <c r="H8700">
        <v>431.06079999999997</v>
      </c>
      <c r="I8700">
        <v>2.5999999999999999E-2</v>
      </c>
      <c r="J8700">
        <v>4.8000000000000001E-2</v>
      </c>
      <c r="K8700">
        <v>4.5999999999999999E-2</v>
      </c>
      <c r="L8700">
        <v>2250.1999999999998</v>
      </c>
      <c r="M8700">
        <v>2253.4</v>
      </c>
      <c r="N8700">
        <v>2271.4</v>
      </c>
      <c r="Q8700">
        <f t="shared" si="577"/>
        <v>426.7</v>
      </c>
      <c r="R8700">
        <f t="shared" si="581"/>
        <v>427.7</v>
      </c>
      <c r="S8700">
        <f t="shared" si="576"/>
        <v>0</v>
      </c>
    </row>
    <row r="8701" spans="1:19" x14ac:dyDescent="0.25">
      <c r="A8701" s="2">
        <f t="shared" si="578"/>
        <v>45289</v>
      </c>
      <c r="B8701" s="3">
        <v>363</v>
      </c>
      <c r="C8701" s="3">
        <v>900</v>
      </c>
      <c r="D8701">
        <v>426.7638</v>
      </c>
      <c r="E8701">
        <v>4.5999999999999999E-2</v>
      </c>
      <c r="F8701">
        <v>421.87569999999999</v>
      </c>
      <c r="G8701">
        <v>427.35649999999998</v>
      </c>
      <c r="H8701">
        <v>431.05900000000003</v>
      </c>
      <c r="I8701">
        <v>0.05</v>
      </c>
      <c r="J8701">
        <v>4.8000000000000001E-2</v>
      </c>
      <c r="K8701">
        <v>0.04</v>
      </c>
      <c r="L8701">
        <v>2250.6</v>
      </c>
      <c r="M8701">
        <v>2253.6</v>
      </c>
      <c r="N8701">
        <v>2271.4</v>
      </c>
      <c r="Q8701">
        <f t="shared" si="577"/>
        <v>426.8</v>
      </c>
      <c r="R8701">
        <f t="shared" si="581"/>
        <v>427.7</v>
      </c>
      <c r="S8701">
        <f t="shared" si="576"/>
        <v>0</v>
      </c>
    </row>
    <row r="8702" spans="1:19" x14ac:dyDescent="0.25">
      <c r="A8702" s="2">
        <f t="shared" si="578"/>
        <v>45289</v>
      </c>
      <c r="B8702" s="3">
        <v>363</v>
      </c>
      <c r="C8702" s="3">
        <v>1000</v>
      </c>
      <c r="D8702">
        <v>426.74009999999998</v>
      </c>
      <c r="E8702">
        <v>0.04</v>
      </c>
      <c r="F8702">
        <v>421.83679999999998</v>
      </c>
      <c r="G8702">
        <v>427.31029999999998</v>
      </c>
      <c r="H8702">
        <v>431.07319999999999</v>
      </c>
      <c r="I8702">
        <v>3.1E-2</v>
      </c>
      <c r="J8702">
        <v>3.7999999999999999E-2</v>
      </c>
      <c r="K8702">
        <v>4.8000000000000001E-2</v>
      </c>
      <c r="L8702">
        <v>2250.4</v>
      </c>
      <c r="M8702">
        <v>2253.1999999999998</v>
      </c>
      <c r="N8702">
        <v>2271.4</v>
      </c>
      <c r="Q8702">
        <f t="shared" si="577"/>
        <v>426.7</v>
      </c>
      <c r="R8702">
        <f t="shared" si="581"/>
        <v>427.7</v>
      </c>
      <c r="S8702">
        <f t="shared" si="576"/>
        <v>0</v>
      </c>
    </row>
    <row r="8703" spans="1:19" x14ac:dyDescent="0.25">
      <c r="A8703" s="2">
        <f t="shared" si="578"/>
        <v>45289</v>
      </c>
      <c r="B8703" s="3">
        <v>363</v>
      </c>
      <c r="C8703" s="3">
        <v>1100</v>
      </c>
      <c r="D8703">
        <v>426.58359999999999</v>
      </c>
      <c r="E8703">
        <v>3.5999999999999997E-2</v>
      </c>
      <c r="F8703">
        <v>421.11689999999999</v>
      </c>
      <c r="G8703">
        <v>427.63189999999997</v>
      </c>
      <c r="H8703">
        <v>431.00200000000001</v>
      </c>
      <c r="I8703">
        <v>2.1999999999999999E-2</v>
      </c>
      <c r="J8703">
        <v>0.03</v>
      </c>
      <c r="K8703">
        <v>4.9000000000000002E-2</v>
      </c>
      <c r="L8703">
        <v>2249</v>
      </c>
      <c r="M8703">
        <v>2254</v>
      </c>
      <c r="N8703">
        <v>2271.1999999999998</v>
      </c>
      <c r="Q8703">
        <f t="shared" si="577"/>
        <v>426.6</v>
      </c>
      <c r="R8703">
        <f t="shared" si="581"/>
        <v>427.7</v>
      </c>
      <c r="S8703">
        <f t="shared" si="576"/>
        <v>0</v>
      </c>
    </row>
    <row r="8704" spans="1:19" x14ac:dyDescent="0.25">
      <c r="A8704" s="2">
        <f t="shared" si="578"/>
        <v>45289</v>
      </c>
      <c r="B8704" s="3">
        <v>363</v>
      </c>
      <c r="C8704" s="3">
        <v>1200</v>
      </c>
      <c r="D8704">
        <v>426.57</v>
      </c>
      <c r="E8704">
        <v>4.2999999999999997E-2</v>
      </c>
      <c r="F8704">
        <v>421.10270000000003</v>
      </c>
      <c r="G8704">
        <v>427.63369999999998</v>
      </c>
      <c r="H8704">
        <v>430.9735</v>
      </c>
      <c r="I8704">
        <v>0.04</v>
      </c>
      <c r="J8704">
        <v>4.2000000000000003E-2</v>
      </c>
      <c r="K8704">
        <v>4.8000000000000001E-2</v>
      </c>
      <c r="L8704">
        <v>2249</v>
      </c>
      <c r="M8704">
        <v>2253.8000000000002</v>
      </c>
      <c r="N8704">
        <v>2271.1999999999998</v>
      </c>
      <c r="Q8704">
        <f t="shared" si="577"/>
        <v>426.6</v>
      </c>
      <c r="R8704">
        <f t="shared" si="581"/>
        <v>427.7</v>
      </c>
      <c r="S8704">
        <f t="shared" si="576"/>
        <v>0</v>
      </c>
    </row>
    <row r="8705" spans="1:19" x14ac:dyDescent="0.25">
      <c r="A8705" s="2">
        <f t="shared" si="578"/>
        <v>45289</v>
      </c>
      <c r="B8705" s="3">
        <v>363</v>
      </c>
      <c r="C8705" s="3">
        <v>1300</v>
      </c>
      <c r="D8705">
        <v>426.5582</v>
      </c>
      <c r="E8705">
        <v>4.4999999999999998E-2</v>
      </c>
      <c r="F8705">
        <v>421.05860000000001</v>
      </c>
      <c r="G8705">
        <v>427.64260000000002</v>
      </c>
      <c r="H8705">
        <v>430.9735</v>
      </c>
      <c r="I8705">
        <v>4.9000000000000002E-2</v>
      </c>
      <c r="J8705">
        <v>3.6999999999999998E-2</v>
      </c>
      <c r="K8705">
        <v>4.8000000000000001E-2</v>
      </c>
      <c r="L8705">
        <v>2248.8000000000002</v>
      </c>
      <c r="M8705">
        <v>2254</v>
      </c>
      <c r="N8705">
        <v>2271.1999999999998</v>
      </c>
      <c r="Q8705">
        <f t="shared" si="577"/>
        <v>426.6</v>
      </c>
      <c r="R8705">
        <f t="shared" si="581"/>
        <v>427.7</v>
      </c>
      <c r="S8705">
        <f t="shared" si="576"/>
        <v>0</v>
      </c>
    </row>
    <row r="8706" spans="1:19" x14ac:dyDescent="0.25">
      <c r="A8706" s="2">
        <f t="shared" si="578"/>
        <v>45289</v>
      </c>
      <c r="B8706" s="3">
        <v>363</v>
      </c>
      <c r="C8706" s="3">
        <v>1400</v>
      </c>
      <c r="D8706">
        <v>426.55579999999998</v>
      </c>
      <c r="E8706">
        <v>4.3999999999999997E-2</v>
      </c>
      <c r="F8706">
        <v>421.06040000000002</v>
      </c>
      <c r="G8706">
        <v>427.6497</v>
      </c>
      <c r="H8706">
        <v>430.95749999999998</v>
      </c>
      <c r="I8706">
        <v>4.9000000000000002E-2</v>
      </c>
      <c r="J8706">
        <v>4.2000000000000003E-2</v>
      </c>
      <c r="K8706">
        <v>0.04</v>
      </c>
      <c r="L8706">
        <v>2249</v>
      </c>
      <c r="M8706">
        <v>2254.1999999999998</v>
      </c>
      <c r="N8706">
        <v>2271.1999999999998</v>
      </c>
      <c r="Q8706">
        <f t="shared" si="577"/>
        <v>426.6</v>
      </c>
      <c r="R8706">
        <f t="shared" si="581"/>
        <v>427.7</v>
      </c>
      <c r="S8706">
        <f t="shared" si="576"/>
        <v>0</v>
      </c>
    </row>
    <row r="8707" spans="1:19" x14ac:dyDescent="0.25">
      <c r="A8707" s="2">
        <f t="shared" si="578"/>
        <v>45289</v>
      </c>
      <c r="B8707" s="3">
        <v>363</v>
      </c>
      <c r="C8707" s="3">
        <v>1500</v>
      </c>
      <c r="D8707">
        <v>426.5582</v>
      </c>
      <c r="E8707">
        <v>4.2999999999999997E-2</v>
      </c>
      <c r="F8707">
        <v>421.05329999999998</v>
      </c>
      <c r="G8707">
        <v>427.6728</v>
      </c>
      <c r="H8707">
        <v>430.94850000000002</v>
      </c>
      <c r="I8707">
        <v>4.7E-2</v>
      </c>
      <c r="J8707">
        <v>0.05</v>
      </c>
      <c r="K8707">
        <v>3.1E-2</v>
      </c>
      <c r="L8707">
        <v>2248.8000000000002</v>
      </c>
      <c r="M8707">
        <v>2254.1999999999998</v>
      </c>
      <c r="N8707">
        <v>2271.1999999999998</v>
      </c>
      <c r="Q8707">
        <f t="shared" si="577"/>
        <v>426.6</v>
      </c>
      <c r="R8707">
        <f t="shared" si="581"/>
        <v>427.7</v>
      </c>
      <c r="S8707">
        <f t="shared" si="576"/>
        <v>0</v>
      </c>
    </row>
    <row r="8708" spans="1:19" x14ac:dyDescent="0.25">
      <c r="A8708" s="2">
        <f t="shared" si="578"/>
        <v>45289</v>
      </c>
      <c r="B8708" s="3">
        <v>363</v>
      </c>
      <c r="C8708" s="3">
        <v>1600</v>
      </c>
      <c r="D8708">
        <v>426.55180000000001</v>
      </c>
      <c r="E8708">
        <v>4.2000000000000003E-2</v>
      </c>
      <c r="F8708">
        <v>421.03219999999999</v>
      </c>
      <c r="G8708">
        <v>427.66030000000001</v>
      </c>
      <c r="H8708">
        <v>430.96280000000002</v>
      </c>
      <c r="I8708">
        <v>3.1E-2</v>
      </c>
      <c r="J8708">
        <v>4.8000000000000001E-2</v>
      </c>
      <c r="K8708">
        <v>4.3999999999999997E-2</v>
      </c>
      <c r="L8708">
        <v>2248.8000000000002</v>
      </c>
      <c r="M8708">
        <v>2254</v>
      </c>
      <c r="N8708">
        <v>2271.1999999999998</v>
      </c>
      <c r="Q8708">
        <f t="shared" si="577"/>
        <v>426.6</v>
      </c>
      <c r="R8708">
        <f t="shared" si="581"/>
        <v>427.7</v>
      </c>
      <c r="S8708">
        <f t="shared" si="576"/>
        <v>0</v>
      </c>
    </row>
    <row r="8709" spans="1:19" x14ac:dyDescent="0.25">
      <c r="A8709" s="2">
        <f t="shared" si="578"/>
        <v>45289</v>
      </c>
      <c r="B8709" s="3">
        <v>363</v>
      </c>
      <c r="C8709" s="3">
        <v>1700</v>
      </c>
      <c r="D8709">
        <v>426.57130000000001</v>
      </c>
      <c r="E8709">
        <v>0.05</v>
      </c>
      <c r="F8709">
        <v>421.06389999999999</v>
      </c>
      <c r="G8709">
        <v>427.67630000000003</v>
      </c>
      <c r="H8709">
        <v>430.9735</v>
      </c>
      <c r="I8709">
        <v>0.05</v>
      </c>
      <c r="J8709">
        <v>5.0999999999999997E-2</v>
      </c>
      <c r="K8709">
        <v>4.8000000000000001E-2</v>
      </c>
      <c r="L8709">
        <v>2248.8000000000002</v>
      </c>
      <c r="M8709">
        <v>2254.1999999999998</v>
      </c>
      <c r="N8709">
        <v>2271.1999999999998</v>
      </c>
      <c r="Q8709">
        <f t="shared" si="577"/>
        <v>426.6</v>
      </c>
      <c r="R8709">
        <f t="shared" si="581"/>
        <v>427.7</v>
      </c>
      <c r="S8709">
        <f t="shared" ref="S8709:S8764" si="582">IF(R8709&gt;R8708,R8709-R8708,0)</f>
        <v>0</v>
      </c>
    </row>
    <row r="8710" spans="1:19" x14ac:dyDescent="0.25">
      <c r="A8710" s="2">
        <f t="shared" si="578"/>
        <v>45289</v>
      </c>
      <c r="B8710" s="3">
        <v>363</v>
      </c>
      <c r="C8710" s="3">
        <v>1800</v>
      </c>
      <c r="D8710">
        <v>426.57889999999998</v>
      </c>
      <c r="E8710">
        <v>4.9000000000000002E-2</v>
      </c>
      <c r="F8710">
        <v>421.07979999999998</v>
      </c>
      <c r="G8710">
        <v>427.68340000000001</v>
      </c>
      <c r="H8710">
        <v>430.9735</v>
      </c>
      <c r="I8710">
        <v>0.05</v>
      </c>
      <c r="J8710">
        <v>0.05</v>
      </c>
      <c r="K8710">
        <v>4.8000000000000001E-2</v>
      </c>
      <c r="L8710">
        <v>2248.8000000000002</v>
      </c>
      <c r="M8710">
        <v>2254</v>
      </c>
      <c r="N8710">
        <v>2271.1999999999998</v>
      </c>
      <c r="Q8710">
        <f t="shared" ref="Q8710:Q8764" si="583">ROUND(D8710,1)</f>
        <v>426.6</v>
      </c>
      <c r="R8710">
        <f t="shared" si="581"/>
        <v>427.7</v>
      </c>
      <c r="S8710">
        <f t="shared" si="582"/>
        <v>0</v>
      </c>
    </row>
    <row r="8711" spans="1:19" x14ac:dyDescent="0.25">
      <c r="A8711" s="2">
        <f t="shared" ref="A8711:A8764" si="584">A$5-1+B8711</f>
        <v>45289</v>
      </c>
      <c r="B8711" s="3">
        <v>363</v>
      </c>
      <c r="C8711" s="3">
        <v>1900</v>
      </c>
      <c r="D8711">
        <v>426.56240000000003</v>
      </c>
      <c r="E8711">
        <v>4.7E-2</v>
      </c>
      <c r="F8711">
        <v>421.05860000000001</v>
      </c>
      <c r="G8711">
        <v>427.6515</v>
      </c>
      <c r="H8711">
        <v>430.97710000000001</v>
      </c>
      <c r="I8711">
        <v>4.9000000000000002E-2</v>
      </c>
      <c r="J8711">
        <v>4.3999999999999997E-2</v>
      </c>
      <c r="K8711">
        <v>4.9000000000000002E-2</v>
      </c>
      <c r="L8711">
        <v>2249</v>
      </c>
      <c r="M8711">
        <v>2254.1999999999998</v>
      </c>
      <c r="N8711">
        <v>2271.1999999999998</v>
      </c>
      <c r="Q8711">
        <f t="shared" si="583"/>
        <v>426.6</v>
      </c>
      <c r="R8711">
        <f t="shared" si="581"/>
        <v>427.7</v>
      </c>
      <c r="S8711">
        <f t="shared" si="582"/>
        <v>0</v>
      </c>
    </row>
    <row r="8712" spans="1:19" x14ac:dyDescent="0.25">
      <c r="A8712" s="2">
        <f t="shared" si="584"/>
        <v>45289</v>
      </c>
      <c r="B8712" s="3">
        <v>363</v>
      </c>
      <c r="C8712" s="3">
        <v>2000</v>
      </c>
      <c r="D8712">
        <v>426.56700000000001</v>
      </c>
      <c r="E8712">
        <v>4.4999999999999998E-2</v>
      </c>
      <c r="F8712">
        <v>421.08330000000001</v>
      </c>
      <c r="G8712">
        <v>427.64260000000002</v>
      </c>
      <c r="H8712">
        <v>430.9753</v>
      </c>
      <c r="I8712">
        <v>4.9000000000000002E-2</v>
      </c>
      <c r="J8712">
        <v>3.6999999999999998E-2</v>
      </c>
      <c r="K8712">
        <v>4.9000000000000002E-2</v>
      </c>
      <c r="L8712">
        <v>2249</v>
      </c>
      <c r="M8712">
        <v>2254</v>
      </c>
      <c r="N8712">
        <v>2271.1999999999998</v>
      </c>
      <c r="Q8712">
        <f t="shared" si="583"/>
        <v>426.6</v>
      </c>
      <c r="R8712">
        <f t="shared" si="581"/>
        <v>427.7</v>
      </c>
      <c r="S8712">
        <f t="shared" si="582"/>
        <v>0</v>
      </c>
    </row>
    <row r="8713" spans="1:19" x14ac:dyDescent="0.25">
      <c r="A8713" s="2">
        <f t="shared" si="584"/>
        <v>45289</v>
      </c>
      <c r="B8713" s="3">
        <v>363</v>
      </c>
      <c r="C8713" s="3">
        <v>2100</v>
      </c>
      <c r="D8713">
        <v>426.51990000000001</v>
      </c>
      <c r="E8713">
        <v>4.9000000000000002E-2</v>
      </c>
      <c r="F8713">
        <v>420.98630000000003</v>
      </c>
      <c r="G8713">
        <v>427.59109999999998</v>
      </c>
      <c r="H8713">
        <v>430.98239999999998</v>
      </c>
      <c r="I8713">
        <v>4.8000000000000001E-2</v>
      </c>
      <c r="J8713">
        <v>4.8000000000000001E-2</v>
      </c>
      <c r="K8713">
        <v>0.05</v>
      </c>
      <c r="L8713">
        <v>2248.6</v>
      </c>
      <c r="M8713">
        <v>2254</v>
      </c>
      <c r="N8713">
        <v>2271.1999999999998</v>
      </c>
      <c r="Q8713">
        <f t="shared" si="583"/>
        <v>426.5</v>
      </c>
      <c r="R8713">
        <f t="shared" si="581"/>
        <v>427.7</v>
      </c>
      <c r="S8713">
        <f t="shared" si="582"/>
        <v>0</v>
      </c>
    </row>
    <row r="8714" spans="1:19" x14ac:dyDescent="0.25">
      <c r="A8714" s="2">
        <f t="shared" si="584"/>
        <v>45289</v>
      </c>
      <c r="B8714" s="3">
        <v>363</v>
      </c>
      <c r="C8714" s="3">
        <v>2200</v>
      </c>
      <c r="D8714">
        <v>426.4332</v>
      </c>
      <c r="E8714">
        <v>4.5999999999999999E-2</v>
      </c>
      <c r="F8714">
        <v>420.8646</v>
      </c>
      <c r="G8714">
        <v>427.43830000000003</v>
      </c>
      <c r="H8714">
        <v>430.9966</v>
      </c>
      <c r="I8714">
        <v>0.05</v>
      </c>
      <c r="J8714">
        <v>3.5000000000000003E-2</v>
      </c>
      <c r="K8714">
        <v>0.05</v>
      </c>
      <c r="L8714">
        <v>2248.4</v>
      </c>
      <c r="M8714">
        <v>2253.6</v>
      </c>
      <c r="N8714">
        <v>2271.1999999999998</v>
      </c>
      <c r="Q8714">
        <f t="shared" si="583"/>
        <v>426.4</v>
      </c>
      <c r="R8714">
        <f t="shared" si="581"/>
        <v>427.7</v>
      </c>
      <c r="S8714">
        <f t="shared" si="582"/>
        <v>0</v>
      </c>
    </row>
    <row r="8715" spans="1:19" x14ac:dyDescent="0.25">
      <c r="A8715" s="2">
        <f t="shared" si="584"/>
        <v>45289</v>
      </c>
      <c r="B8715" s="3">
        <v>363</v>
      </c>
      <c r="C8715" s="3">
        <v>2300</v>
      </c>
      <c r="D8715">
        <v>426.57299999999998</v>
      </c>
      <c r="E8715">
        <v>0.05</v>
      </c>
      <c r="F8715">
        <v>421.06040000000002</v>
      </c>
      <c r="G8715">
        <v>427.66919999999999</v>
      </c>
      <c r="H8715">
        <v>430.98950000000002</v>
      </c>
      <c r="I8715">
        <v>4.9000000000000002E-2</v>
      </c>
      <c r="J8715">
        <v>0.05</v>
      </c>
      <c r="K8715">
        <v>5.0999999999999997E-2</v>
      </c>
      <c r="L8715">
        <v>2249</v>
      </c>
      <c r="M8715">
        <v>2254</v>
      </c>
      <c r="N8715">
        <v>2271.4</v>
      </c>
      <c r="Q8715">
        <f t="shared" si="583"/>
        <v>426.6</v>
      </c>
      <c r="R8715">
        <f t="shared" si="581"/>
        <v>427.7</v>
      </c>
      <c r="S8715">
        <f t="shared" si="582"/>
        <v>0</v>
      </c>
    </row>
    <row r="8716" spans="1:19" x14ac:dyDescent="0.25">
      <c r="A8716" s="2">
        <f t="shared" si="584"/>
        <v>45289</v>
      </c>
      <c r="B8716" s="3">
        <v>363</v>
      </c>
      <c r="C8716" s="3">
        <v>2400</v>
      </c>
      <c r="D8716">
        <v>426.56060000000002</v>
      </c>
      <c r="E8716">
        <v>4.5999999999999999E-2</v>
      </c>
      <c r="F8716">
        <v>421.03570000000002</v>
      </c>
      <c r="G8716">
        <v>427.67809999999997</v>
      </c>
      <c r="H8716">
        <v>430.96809999999999</v>
      </c>
      <c r="I8716">
        <v>0.04</v>
      </c>
      <c r="J8716">
        <v>5.0999999999999997E-2</v>
      </c>
      <c r="K8716">
        <v>4.5999999999999999E-2</v>
      </c>
      <c r="L8716">
        <v>2248.8000000000002</v>
      </c>
      <c r="M8716">
        <v>2254</v>
      </c>
      <c r="N8716">
        <v>2271.1999999999998</v>
      </c>
      <c r="Q8716">
        <f t="shared" si="583"/>
        <v>426.6</v>
      </c>
      <c r="R8716">
        <f t="shared" si="581"/>
        <v>427.7</v>
      </c>
      <c r="S8716">
        <f t="shared" si="582"/>
        <v>0</v>
      </c>
    </row>
    <row r="8717" spans="1:19" x14ac:dyDescent="0.25">
      <c r="A8717" s="2">
        <f t="shared" si="584"/>
        <v>45290</v>
      </c>
      <c r="B8717" s="3">
        <v>364</v>
      </c>
      <c r="C8717" s="3">
        <v>100</v>
      </c>
      <c r="D8717">
        <v>426.54109999999997</v>
      </c>
      <c r="E8717">
        <v>4.2000000000000003E-2</v>
      </c>
      <c r="F8717">
        <v>421.02330000000001</v>
      </c>
      <c r="G8717">
        <v>427.64609999999999</v>
      </c>
      <c r="H8717">
        <v>430.95389999999998</v>
      </c>
      <c r="I8717">
        <v>4.8000000000000001E-2</v>
      </c>
      <c r="J8717">
        <v>0.04</v>
      </c>
      <c r="K8717">
        <v>3.6999999999999998E-2</v>
      </c>
      <c r="L8717">
        <v>2248.8000000000002</v>
      </c>
      <c r="M8717">
        <v>2254</v>
      </c>
      <c r="N8717">
        <v>2271.1999999999998</v>
      </c>
      <c r="Q8717">
        <f t="shared" si="583"/>
        <v>426.5</v>
      </c>
      <c r="R8717">
        <f t="shared" si="581"/>
        <v>427.7</v>
      </c>
      <c r="S8717">
        <f t="shared" si="582"/>
        <v>0</v>
      </c>
    </row>
    <row r="8718" spans="1:19" x14ac:dyDescent="0.25">
      <c r="A8718" s="2">
        <f t="shared" si="584"/>
        <v>45290</v>
      </c>
      <c r="B8718" s="3">
        <v>364</v>
      </c>
      <c r="C8718" s="3">
        <v>200</v>
      </c>
      <c r="D8718">
        <v>426.54289999999997</v>
      </c>
      <c r="E8718">
        <v>3.7999999999999999E-2</v>
      </c>
      <c r="F8718">
        <v>421.02859999999998</v>
      </c>
      <c r="G8718">
        <v>427.6515</v>
      </c>
      <c r="H8718">
        <v>430.94850000000002</v>
      </c>
      <c r="I8718">
        <v>3.6999999999999998E-2</v>
      </c>
      <c r="J8718">
        <v>4.3999999999999997E-2</v>
      </c>
      <c r="K8718">
        <v>3.1E-2</v>
      </c>
      <c r="L8718">
        <v>2248.8000000000002</v>
      </c>
      <c r="M8718">
        <v>2254</v>
      </c>
      <c r="N8718">
        <v>2271.1999999999998</v>
      </c>
      <c r="Q8718">
        <f t="shared" si="583"/>
        <v>426.5</v>
      </c>
      <c r="R8718">
        <f t="shared" si="581"/>
        <v>427.7</v>
      </c>
      <c r="S8718">
        <f t="shared" si="582"/>
        <v>0</v>
      </c>
    </row>
    <row r="8719" spans="1:19" x14ac:dyDescent="0.25">
      <c r="A8719" s="2">
        <f t="shared" si="584"/>
        <v>45290</v>
      </c>
      <c r="B8719" s="3">
        <v>364</v>
      </c>
      <c r="C8719" s="3">
        <v>300</v>
      </c>
      <c r="D8719">
        <v>426.53699999999998</v>
      </c>
      <c r="E8719">
        <v>3.3000000000000002E-2</v>
      </c>
      <c r="F8719">
        <v>421.02690000000001</v>
      </c>
      <c r="G8719">
        <v>427.63369999999998</v>
      </c>
      <c r="H8719">
        <v>430.95030000000003</v>
      </c>
      <c r="I8719">
        <v>3.5000000000000003E-2</v>
      </c>
      <c r="J8719">
        <v>3.2000000000000001E-2</v>
      </c>
      <c r="K8719">
        <v>3.3000000000000002E-2</v>
      </c>
      <c r="L8719">
        <v>2248.8000000000002</v>
      </c>
      <c r="M8719">
        <v>2254.1999999999998</v>
      </c>
      <c r="N8719">
        <v>2271.1999999999998</v>
      </c>
      <c r="Q8719">
        <f t="shared" si="583"/>
        <v>426.5</v>
      </c>
      <c r="R8719">
        <f t="shared" si="581"/>
        <v>427.7</v>
      </c>
      <c r="S8719">
        <f t="shared" si="582"/>
        <v>0</v>
      </c>
    </row>
    <row r="8720" spans="1:19" x14ac:dyDescent="0.25">
      <c r="A8720" s="2">
        <f t="shared" si="584"/>
        <v>45290</v>
      </c>
      <c r="B8720" s="3">
        <v>364</v>
      </c>
      <c r="C8720" s="3">
        <v>400</v>
      </c>
      <c r="D8720">
        <v>426.53280000000001</v>
      </c>
      <c r="E8720">
        <v>3.6999999999999998E-2</v>
      </c>
      <c r="F8720">
        <v>421.01280000000003</v>
      </c>
      <c r="G8720">
        <v>427.63549999999998</v>
      </c>
      <c r="H8720">
        <v>430.95030000000003</v>
      </c>
      <c r="I8720">
        <v>4.2999999999999997E-2</v>
      </c>
      <c r="J8720">
        <v>3.4000000000000002E-2</v>
      </c>
      <c r="K8720">
        <v>3.3000000000000002E-2</v>
      </c>
      <c r="L8720">
        <v>2248.8000000000002</v>
      </c>
      <c r="M8720">
        <v>2254.1999999999998</v>
      </c>
      <c r="N8720">
        <v>2271.1999999999998</v>
      </c>
      <c r="Q8720">
        <f t="shared" si="583"/>
        <v>426.5</v>
      </c>
      <c r="R8720">
        <f t="shared" si="581"/>
        <v>427.7</v>
      </c>
      <c r="S8720">
        <f t="shared" si="582"/>
        <v>0</v>
      </c>
    </row>
    <row r="8721" spans="1:19" x14ac:dyDescent="0.25">
      <c r="A8721" s="2">
        <f t="shared" si="584"/>
        <v>45290</v>
      </c>
      <c r="B8721" s="3">
        <v>364</v>
      </c>
      <c r="C8721" s="3">
        <v>500</v>
      </c>
      <c r="D8721">
        <v>426.53410000000002</v>
      </c>
      <c r="E8721">
        <v>4.1000000000000002E-2</v>
      </c>
      <c r="F8721">
        <v>421.00389999999999</v>
      </c>
      <c r="G8721">
        <v>427.64789999999999</v>
      </c>
      <c r="H8721">
        <v>430.95030000000003</v>
      </c>
      <c r="I8721">
        <v>4.2999999999999997E-2</v>
      </c>
      <c r="J8721">
        <v>4.1000000000000002E-2</v>
      </c>
      <c r="K8721">
        <v>3.7999999999999999E-2</v>
      </c>
      <c r="L8721">
        <v>2248.8000000000002</v>
      </c>
      <c r="M8721">
        <v>2254</v>
      </c>
      <c r="N8721">
        <v>2271.1999999999998</v>
      </c>
      <c r="Q8721">
        <f t="shared" si="583"/>
        <v>426.5</v>
      </c>
      <c r="R8721">
        <f t="shared" si="581"/>
        <v>427.7</v>
      </c>
      <c r="S8721">
        <f t="shared" si="582"/>
        <v>0</v>
      </c>
    </row>
    <row r="8722" spans="1:19" x14ac:dyDescent="0.25">
      <c r="A8722" s="2">
        <f t="shared" si="584"/>
        <v>45290</v>
      </c>
      <c r="B8722" s="3">
        <v>364</v>
      </c>
      <c r="C8722" s="3">
        <v>600</v>
      </c>
      <c r="D8722">
        <v>426.53820000000002</v>
      </c>
      <c r="E8722">
        <v>3.5000000000000003E-2</v>
      </c>
      <c r="F8722">
        <v>421.0163</v>
      </c>
      <c r="G8722">
        <v>427.64260000000002</v>
      </c>
      <c r="H8722">
        <v>430.95569999999998</v>
      </c>
      <c r="I8722">
        <v>2.9000000000000001E-2</v>
      </c>
      <c r="J8722">
        <v>3.6999999999999998E-2</v>
      </c>
      <c r="K8722">
        <v>3.9E-2</v>
      </c>
      <c r="L8722">
        <v>2248.8000000000002</v>
      </c>
      <c r="M8722">
        <v>2254</v>
      </c>
      <c r="N8722">
        <v>2271.4</v>
      </c>
      <c r="Q8722">
        <f t="shared" si="583"/>
        <v>426.5</v>
      </c>
      <c r="R8722">
        <f t="shared" si="581"/>
        <v>427.7</v>
      </c>
      <c r="S8722">
        <f t="shared" si="582"/>
        <v>0</v>
      </c>
    </row>
    <row r="8723" spans="1:19" x14ac:dyDescent="0.25">
      <c r="A8723" s="2">
        <f t="shared" si="584"/>
        <v>45290</v>
      </c>
      <c r="B8723" s="3">
        <v>364</v>
      </c>
      <c r="C8723" s="3">
        <v>700</v>
      </c>
      <c r="D8723">
        <v>426.4273</v>
      </c>
      <c r="E8723">
        <v>4.7E-2</v>
      </c>
      <c r="F8723">
        <v>420.85579999999999</v>
      </c>
      <c r="G8723">
        <v>427.45249999999999</v>
      </c>
      <c r="H8723">
        <v>430.9735</v>
      </c>
      <c r="I8723">
        <v>4.8000000000000001E-2</v>
      </c>
      <c r="J8723">
        <v>4.4999999999999998E-2</v>
      </c>
      <c r="K8723">
        <v>4.8000000000000001E-2</v>
      </c>
      <c r="L8723">
        <v>2248.6</v>
      </c>
      <c r="M8723">
        <v>2253.6</v>
      </c>
      <c r="N8723">
        <v>2271.4</v>
      </c>
      <c r="Q8723">
        <f t="shared" si="583"/>
        <v>426.4</v>
      </c>
      <c r="R8723">
        <f t="shared" ref="R8723:R8754" si="585">ROUND(IF(Q8723&lt;R8722,R8722,Q8723),1)</f>
        <v>427.7</v>
      </c>
      <c r="S8723">
        <f t="shared" si="582"/>
        <v>0</v>
      </c>
    </row>
    <row r="8724" spans="1:19" x14ac:dyDescent="0.25">
      <c r="A8724" s="2">
        <f t="shared" si="584"/>
        <v>45290</v>
      </c>
      <c r="B8724" s="3">
        <v>364</v>
      </c>
      <c r="C8724" s="3">
        <v>800</v>
      </c>
      <c r="D8724">
        <v>426.53820000000002</v>
      </c>
      <c r="E8724">
        <v>4.3999999999999997E-2</v>
      </c>
      <c r="F8724">
        <v>421.03390000000002</v>
      </c>
      <c r="G8724">
        <v>427.60169999999999</v>
      </c>
      <c r="H8724">
        <v>430.97879999999998</v>
      </c>
      <c r="I8724">
        <v>3.7999999999999999E-2</v>
      </c>
      <c r="J8724">
        <v>4.3999999999999997E-2</v>
      </c>
      <c r="K8724">
        <v>0.05</v>
      </c>
      <c r="L8724">
        <v>2248.8000000000002</v>
      </c>
      <c r="M8724">
        <v>2254</v>
      </c>
      <c r="N8724">
        <v>2271.1999999999998</v>
      </c>
      <c r="Q8724">
        <f t="shared" si="583"/>
        <v>426.5</v>
      </c>
      <c r="R8724">
        <f t="shared" si="585"/>
        <v>427.7</v>
      </c>
      <c r="S8724">
        <f t="shared" si="582"/>
        <v>0</v>
      </c>
    </row>
    <row r="8725" spans="1:19" x14ac:dyDescent="0.25">
      <c r="A8725" s="2">
        <f t="shared" si="584"/>
        <v>45290</v>
      </c>
      <c r="B8725" s="3">
        <v>364</v>
      </c>
      <c r="C8725" s="3">
        <v>900</v>
      </c>
      <c r="D8725">
        <v>426.6225</v>
      </c>
      <c r="E8725">
        <v>4.2999999999999997E-2</v>
      </c>
      <c r="F8725">
        <v>421.15559999999999</v>
      </c>
      <c r="G8725">
        <v>427.76510000000002</v>
      </c>
      <c r="H8725">
        <v>430.9468</v>
      </c>
      <c r="I8725">
        <v>4.7E-2</v>
      </c>
      <c r="J8725">
        <v>4.9000000000000002E-2</v>
      </c>
      <c r="K8725">
        <v>2.9000000000000001E-2</v>
      </c>
      <c r="L8725">
        <v>2249</v>
      </c>
      <c r="M8725">
        <v>2254.4</v>
      </c>
      <c r="N8725">
        <v>2271.1999999999998</v>
      </c>
      <c r="Q8725">
        <f t="shared" si="583"/>
        <v>426.6</v>
      </c>
      <c r="R8725">
        <f t="shared" si="585"/>
        <v>427.7</v>
      </c>
      <c r="S8725">
        <f t="shared" si="582"/>
        <v>0</v>
      </c>
    </row>
    <row r="8726" spans="1:19" x14ac:dyDescent="0.25">
      <c r="A8726" s="2">
        <f t="shared" si="584"/>
        <v>45290</v>
      </c>
      <c r="B8726" s="3">
        <v>364</v>
      </c>
      <c r="C8726" s="3">
        <v>1000</v>
      </c>
      <c r="D8726">
        <v>426.7278</v>
      </c>
      <c r="E8726">
        <v>3.1E-2</v>
      </c>
      <c r="F8726">
        <v>421.22620000000001</v>
      </c>
      <c r="G8726">
        <v>428.04059999999998</v>
      </c>
      <c r="H8726">
        <v>430.91649999999998</v>
      </c>
      <c r="I8726">
        <v>1.9E-2</v>
      </c>
      <c r="J8726">
        <v>2.9000000000000001E-2</v>
      </c>
      <c r="K8726">
        <v>4.1000000000000002E-2</v>
      </c>
      <c r="L8726">
        <v>2249.1999999999998</v>
      </c>
      <c r="M8726">
        <v>2254.8000000000002</v>
      </c>
      <c r="N8726">
        <v>2271.1999999999998</v>
      </c>
      <c r="Q8726">
        <f t="shared" si="583"/>
        <v>426.7</v>
      </c>
      <c r="R8726">
        <f t="shared" si="585"/>
        <v>427.7</v>
      </c>
      <c r="S8726">
        <f t="shared" si="582"/>
        <v>0</v>
      </c>
    </row>
    <row r="8727" spans="1:19" x14ac:dyDescent="0.25">
      <c r="A8727" s="2">
        <f t="shared" si="584"/>
        <v>45290</v>
      </c>
      <c r="B8727" s="3">
        <v>364</v>
      </c>
      <c r="C8727" s="3">
        <v>1100</v>
      </c>
      <c r="D8727">
        <v>426.51440000000002</v>
      </c>
      <c r="E8727">
        <v>3.9E-2</v>
      </c>
      <c r="F8727">
        <v>421.0428</v>
      </c>
      <c r="G8727">
        <v>427.63549999999998</v>
      </c>
      <c r="H8727">
        <v>430.86489999999998</v>
      </c>
      <c r="I8727">
        <v>4.1000000000000002E-2</v>
      </c>
      <c r="J8727">
        <v>2.9000000000000001E-2</v>
      </c>
      <c r="K8727">
        <v>4.5999999999999999E-2</v>
      </c>
      <c r="L8727">
        <v>2248.8000000000002</v>
      </c>
      <c r="M8727">
        <v>2254</v>
      </c>
      <c r="N8727">
        <v>2271</v>
      </c>
      <c r="Q8727">
        <f t="shared" si="583"/>
        <v>426.5</v>
      </c>
      <c r="R8727">
        <f t="shared" si="585"/>
        <v>427.7</v>
      </c>
      <c r="S8727">
        <f t="shared" si="582"/>
        <v>0</v>
      </c>
    </row>
    <row r="8728" spans="1:19" x14ac:dyDescent="0.25">
      <c r="A8728" s="2">
        <f t="shared" si="584"/>
        <v>45290</v>
      </c>
      <c r="B8728" s="3">
        <v>364</v>
      </c>
      <c r="C8728" s="3">
        <v>1200</v>
      </c>
      <c r="D8728">
        <v>426.50959999999998</v>
      </c>
      <c r="E8728">
        <v>0.04</v>
      </c>
      <c r="F8728">
        <v>421.05160000000001</v>
      </c>
      <c r="G8728">
        <v>427.61950000000002</v>
      </c>
      <c r="H8728">
        <v>430.8578</v>
      </c>
      <c r="I8728">
        <v>4.5999999999999999E-2</v>
      </c>
      <c r="J8728">
        <v>3.2000000000000001E-2</v>
      </c>
      <c r="K8728">
        <v>4.1000000000000002E-2</v>
      </c>
      <c r="L8728">
        <v>2248.8000000000002</v>
      </c>
      <c r="M8728">
        <v>2254</v>
      </c>
      <c r="N8728">
        <v>2271</v>
      </c>
      <c r="Q8728">
        <f t="shared" si="583"/>
        <v>426.5</v>
      </c>
      <c r="R8728">
        <f t="shared" si="585"/>
        <v>427.7</v>
      </c>
      <c r="S8728">
        <f t="shared" si="582"/>
        <v>0</v>
      </c>
    </row>
    <row r="8729" spans="1:19" x14ac:dyDescent="0.25">
      <c r="A8729" s="2">
        <f t="shared" si="584"/>
        <v>45290</v>
      </c>
      <c r="B8729" s="3">
        <v>364</v>
      </c>
      <c r="C8729" s="3">
        <v>1300</v>
      </c>
      <c r="D8729">
        <v>426.48669999999998</v>
      </c>
      <c r="E8729">
        <v>4.4999999999999998E-2</v>
      </c>
      <c r="F8729">
        <v>420.99509999999998</v>
      </c>
      <c r="G8729">
        <v>427.59820000000002</v>
      </c>
      <c r="H8729">
        <v>430.86669999999998</v>
      </c>
      <c r="I8729">
        <v>4.3999999999999997E-2</v>
      </c>
      <c r="J8729">
        <v>4.4999999999999998E-2</v>
      </c>
      <c r="K8729">
        <v>4.5999999999999999E-2</v>
      </c>
      <c r="L8729">
        <v>2248.6</v>
      </c>
      <c r="M8729">
        <v>2254</v>
      </c>
      <c r="N8729">
        <v>2271</v>
      </c>
      <c r="Q8729">
        <f t="shared" si="583"/>
        <v>426.5</v>
      </c>
      <c r="R8729">
        <f t="shared" si="585"/>
        <v>427.7</v>
      </c>
      <c r="S8729">
        <f t="shared" si="582"/>
        <v>0</v>
      </c>
    </row>
    <row r="8730" spans="1:19" x14ac:dyDescent="0.25">
      <c r="A8730" s="2">
        <f t="shared" si="584"/>
        <v>45290</v>
      </c>
      <c r="B8730" s="3">
        <v>364</v>
      </c>
      <c r="C8730" s="3">
        <v>1400</v>
      </c>
      <c r="D8730">
        <v>426.45830000000001</v>
      </c>
      <c r="E8730">
        <v>4.4999999999999998E-2</v>
      </c>
      <c r="F8730">
        <v>420.96690000000001</v>
      </c>
      <c r="G8730">
        <v>427.52890000000002</v>
      </c>
      <c r="H8730">
        <v>430.87920000000003</v>
      </c>
      <c r="I8730">
        <v>0.05</v>
      </c>
      <c r="J8730">
        <v>3.3000000000000002E-2</v>
      </c>
      <c r="K8730">
        <v>0.05</v>
      </c>
      <c r="L8730">
        <v>2248.8000000000002</v>
      </c>
      <c r="M8730">
        <v>2253.8000000000002</v>
      </c>
      <c r="N8730">
        <v>2271</v>
      </c>
      <c r="Q8730">
        <f t="shared" si="583"/>
        <v>426.5</v>
      </c>
      <c r="R8730">
        <f t="shared" si="585"/>
        <v>427.7</v>
      </c>
      <c r="S8730">
        <f t="shared" si="582"/>
        <v>0</v>
      </c>
    </row>
    <row r="8731" spans="1:19" x14ac:dyDescent="0.25">
      <c r="A8731" s="2">
        <f t="shared" si="584"/>
        <v>45290</v>
      </c>
      <c r="B8731" s="3">
        <v>364</v>
      </c>
      <c r="C8731" s="3">
        <v>1500</v>
      </c>
      <c r="D8731">
        <v>426.39929999999998</v>
      </c>
      <c r="E8731">
        <v>4.4999999999999998E-2</v>
      </c>
      <c r="F8731">
        <v>420.88580000000002</v>
      </c>
      <c r="G8731">
        <v>427.40989999999999</v>
      </c>
      <c r="H8731">
        <v>430.90230000000003</v>
      </c>
      <c r="I8731">
        <v>4.8000000000000001E-2</v>
      </c>
      <c r="J8731">
        <v>0.04</v>
      </c>
      <c r="K8731">
        <v>4.8000000000000001E-2</v>
      </c>
      <c r="L8731">
        <v>2248.6</v>
      </c>
      <c r="M8731">
        <v>2253.6</v>
      </c>
      <c r="N8731">
        <v>2271</v>
      </c>
      <c r="Q8731">
        <f t="shared" si="583"/>
        <v>426.4</v>
      </c>
      <c r="R8731">
        <f t="shared" si="585"/>
        <v>427.7</v>
      </c>
      <c r="S8731">
        <f t="shared" si="582"/>
        <v>0</v>
      </c>
    </row>
    <row r="8732" spans="1:19" x14ac:dyDescent="0.25">
      <c r="A8732" s="2">
        <f t="shared" si="584"/>
        <v>45290</v>
      </c>
      <c r="B8732" s="3">
        <v>364</v>
      </c>
      <c r="C8732" s="3">
        <v>1600</v>
      </c>
      <c r="D8732">
        <v>426.35789999999997</v>
      </c>
      <c r="E8732">
        <v>0.04</v>
      </c>
      <c r="F8732">
        <v>420.83460000000002</v>
      </c>
      <c r="G8732">
        <v>427.32990000000001</v>
      </c>
      <c r="H8732">
        <v>430.90940000000001</v>
      </c>
      <c r="I8732">
        <v>3.5000000000000003E-2</v>
      </c>
      <c r="J8732">
        <v>3.6999999999999998E-2</v>
      </c>
      <c r="K8732">
        <v>4.5999999999999999E-2</v>
      </c>
      <c r="L8732">
        <v>2248.6</v>
      </c>
      <c r="M8732">
        <v>2253.4</v>
      </c>
      <c r="N8732">
        <v>2271.1999999999998</v>
      </c>
      <c r="Q8732">
        <f t="shared" si="583"/>
        <v>426.4</v>
      </c>
      <c r="R8732">
        <f t="shared" si="585"/>
        <v>427.7</v>
      </c>
      <c r="S8732">
        <f t="shared" si="582"/>
        <v>0</v>
      </c>
    </row>
    <row r="8733" spans="1:19" x14ac:dyDescent="0.25">
      <c r="A8733" s="2">
        <f t="shared" si="584"/>
        <v>45290</v>
      </c>
      <c r="B8733" s="3">
        <v>364</v>
      </c>
      <c r="C8733" s="3">
        <v>1700</v>
      </c>
      <c r="D8733">
        <v>426.32249999999999</v>
      </c>
      <c r="E8733">
        <v>4.1000000000000002E-2</v>
      </c>
      <c r="F8733">
        <v>420.79219999999998</v>
      </c>
      <c r="G8733">
        <v>427.2482</v>
      </c>
      <c r="H8733">
        <v>430.92720000000003</v>
      </c>
      <c r="I8733">
        <v>4.4999999999999998E-2</v>
      </c>
      <c r="J8733">
        <v>4.4999999999999998E-2</v>
      </c>
      <c r="K8733">
        <v>3.1E-2</v>
      </c>
      <c r="L8733">
        <v>2248.4</v>
      </c>
      <c r="M8733">
        <v>2253.1999999999998</v>
      </c>
      <c r="N8733">
        <v>2271.1999999999998</v>
      </c>
      <c r="Q8733">
        <f t="shared" si="583"/>
        <v>426.3</v>
      </c>
      <c r="R8733">
        <f t="shared" si="585"/>
        <v>427.7</v>
      </c>
      <c r="S8733">
        <f t="shared" si="582"/>
        <v>0</v>
      </c>
    </row>
    <row r="8734" spans="1:19" x14ac:dyDescent="0.25">
      <c r="A8734" s="2">
        <f t="shared" si="584"/>
        <v>45290</v>
      </c>
      <c r="B8734" s="3">
        <v>364</v>
      </c>
      <c r="C8734" s="3">
        <v>1800</v>
      </c>
      <c r="D8734">
        <v>426.32670000000002</v>
      </c>
      <c r="E8734">
        <v>3.5000000000000003E-2</v>
      </c>
      <c r="F8734">
        <v>420.8152</v>
      </c>
      <c r="G8734">
        <v>427.20740000000001</v>
      </c>
      <c r="H8734">
        <v>430.95749999999998</v>
      </c>
      <c r="I8734">
        <v>2.9000000000000001E-2</v>
      </c>
      <c r="J8734">
        <v>3.5000000000000003E-2</v>
      </c>
      <c r="K8734">
        <v>0.04</v>
      </c>
      <c r="L8734">
        <v>2248.4</v>
      </c>
      <c r="M8734">
        <v>2253</v>
      </c>
      <c r="N8734">
        <v>2271.4</v>
      </c>
      <c r="Q8734">
        <f t="shared" si="583"/>
        <v>426.3</v>
      </c>
      <c r="R8734">
        <f t="shared" si="585"/>
        <v>427.7</v>
      </c>
      <c r="S8734">
        <f t="shared" si="582"/>
        <v>0</v>
      </c>
    </row>
    <row r="8735" spans="1:19" x14ac:dyDescent="0.25">
      <c r="A8735" s="2">
        <f t="shared" si="584"/>
        <v>45290</v>
      </c>
      <c r="B8735" s="3">
        <v>364</v>
      </c>
      <c r="C8735" s="3">
        <v>1900</v>
      </c>
      <c r="D8735">
        <v>426.29660000000001</v>
      </c>
      <c r="E8735">
        <v>4.7E-2</v>
      </c>
      <c r="F8735">
        <v>420.77460000000002</v>
      </c>
      <c r="G8735">
        <v>427.14530000000002</v>
      </c>
      <c r="H8735">
        <v>430.9699</v>
      </c>
      <c r="I8735">
        <v>0.05</v>
      </c>
      <c r="J8735">
        <v>4.3999999999999997E-2</v>
      </c>
      <c r="K8735">
        <v>4.7E-2</v>
      </c>
      <c r="L8735">
        <v>2248.4</v>
      </c>
      <c r="M8735">
        <v>2253</v>
      </c>
      <c r="N8735">
        <v>2271.1999999999998</v>
      </c>
      <c r="Q8735">
        <f t="shared" si="583"/>
        <v>426.3</v>
      </c>
      <c r="R8735">
        <f t="shared" si="585"/>
        <v>427.7</v>
      </c>
      <c r="S8735">
        <f t="shared" si="582"/>
        <v>0</v>
      </c>
    </row>
    <row r="8736" spans="1:19" x14ac:dyDescent="0.25">
      <c r="A8736" s="2">
        <f t="shared" si="584"/>
        <v>45290</v>
      </c>
      <c r="B8736" s="3">
        <v>364</v>
      </c>
      <c r="C8736" s="3">
        <v>2000</v>
      </c>
      <c r="D8736">
        <v>426.81029999999998</v>
      </c>
      <c r="E8736">
        <v>4.2000000000000003E-2</v>
      </c>
      <c r="F8736">
        <v>421.33030000000002</v>
      </c>
      <c r="G8736">
        <v>427.59109999999998</v>
      </c>
      <c r="H8736">
        <v>431.5095</v>
      </c>
      <c r="I8736">
        <v>2.5999999999999999E-2</v>
      </c>
      <c r="J8736">
        <v>4.8000000000000001E-2</v>
      </c>
      <c r="K8736">
        <v>4.9000000000000002E-2</v>
      </c>
      <c r="L8736">
        <v>2249.6</v>
      </c>
      <c r="M8736">
        <v>2254</v>
      </c>
      <c r="N8736">
        <v>2272.1999999999998</v>
      </c>
      <c r="Q8736">
        <f t="shared" si="583"/>
        <v>426.8</v>
      </c>
      <c r="R8736">
        <f t="shared" si="585"/>
        <v>427.7</v>
      </c>
      <c r="S8736">
        <f t="shared" si="582"/>
        <v>0</v>
      </c>
    </row>
    <row r="8737" spans="1:19" x14ac:dyDescent="0.25">
      <c r="A8737" s="2">
        <f t="shared" si="584"/>
        <v>45290</v>
      </c>
      <c r="B8737" s="3">
        <v>364</v>
      </c>
      <c r="C8737" s="3">
        <v>2100</v>
      </c>
      <c r="D8737">
        <v>427.5641</v>
      </c>
      <c r="E8737">
        <v>5.0999999999999997E-2</v>
      </c>
      <c r="F8737">
        <v>422.0453</v>
      </c>
      <c r="G8737">
        <v>428.41570000000002</v>
      </c>
      <c r="H8737">
        <v>432.2312</v>
      </c>
      <c r="I8737">
        <v>0.06</v>
      </c>
      <c r="J8737">
        <v>4.1000000000000002E-2</v>
      </c>
      <c r="K8737">
        <v>4.9000000000000002E-2</v>
      </c>
      <c r="L8737">
        <v>2251</v>
      </c>
      <c r="M8737">
        <v>2255.6</v>
      </c>
      <c r="N8737">
        <v>2274</v>
      </c>
      <c r="Q8737">
        <f t="shared" si="583"/>
        <v>427.6</v>
      </c>
      <c r="R8737">
        <f t="shared" si="585"/>
        <v>427.7</v>
      </c>
      <c r="S8737">
        <f t="shared" si="582"/>
        <v>0</v>
      </c>
    </row>
    <row r="8738" spans="1:19" x14ac:dyDescent="0.25">
      <c r="A8738" s="2">
        <f t="shared" si="584"/>
        <v>45290</v>
      </c>
      <c r="B8738" s="3">
        <v>364</v>
      </c>
      <c r="C8738" s="3">
        <v>2200</v>
      </c>
      <c r="D8738">
        <v>428.35969999999998</v>
      </c>
      <c r="E8738">
        <v>4.2000000000000003E-2</v>
      </c>
      <c r="F8738">
        <v>422.82409999999999</v>
      </c>
      <c r="G8738">
        <v>429.17509999999999</v>
      </c>
      <c r="H8738">
        <v>433.08</v>
      </c>
      <c r="I8738">
        <v>3.4000000000000002E-2</v>
      </c>
      <c r="J8738">
        <v>4.5999999999999999E-2</v>
      </c>
      <c r="K8738">
        <v>4.3999999999999997E-2</v>
      </c>
      <c r="L8738">
        <v>2252.4</v>
      </c>
      <c r="M8738">
        <v>2257.1999999999998</v>
      </c>
      <c r="N8738">
        <v>2275.6</v>
      </c>
      <c r="Q8738">
        <f t="shared" si="583"/>
        <v>428.4</v>
      </c>
      <c r="R8738">
        <f t="shared" si="585"/>
        <v>428.4</v>
      </c>
      <c r="S8738">
        <f t="shared" si="582"/>
        <v>0.69999999999998863</v>
      </c>
    </row>
    <row r="8739" spans="1:19" x14ac:dyDescent="0.25">
      <c r="A8739" s="2">
        <f t="shared" si="584"/>
        <v>45290</v>
      </c>
      <c r="B8739" s="3">
        <v>364</v>
      </c>
      <c r="C8739" s="3">
        <v>2300</v>
      </c>
      <c r="D8739">
        <v>429.05239999999998</v>
      </c>
      <c r="E8739">
        <v>4.9000000000000002E-2</v>
      </c>
      <c r="F8739">
        <v>423.49239999999998</v>
      </c>
      <c r="G8739">
        <v>429.82650000000001</v>
      </c>
      <c r="H8739">
        <v>433.83839999999998</v>
      </c>
      <c r="I8739">
        <v>0.05</v>
      </c>
      <c r="J8739">
        <v>4.5999999999999999E-2</v>
      </c>
      <c r="K8739">
        <v>5.0999999999999997E-2</v>
      </c>
      <c r="L8739">
        <v>2253.8000000000002</v>
      </c>
      <c r="M8739">
        <v>2258.4</v>
      </c>
      <c r="N8739">
        <v>2277</v>
      </c>
      <c r="Q8739">
        <f t="shared" si="583"/>
        <v>429.1</v>
      </c>
      <c r="R8739">
        <f t="shared" si="585"/>
        <v>429.1</v>
      </c>
      <c r="S8739">
        <f t="shared" si="582"/>
        <v>0.70000000000004547</v>
      </c>
    </row>
    <row r="8740" spans="1:19" x14ac:dyDescent="0.25">
      <c r="A8740" s="2">
        <f t="shared" si="584"/>
        <v>45290</v>
      </c>
      <c r="B8740" s="3">
        <v>364</v>
      </c>
      <c r="C8740" s="3">
        <v>2400</v>
      </c>
      <c r="D8740">
        <v>429.47309999999999</v>
      </c>
      <c r="E8740">
        <v>4.7E-2</v>
      </c>
      <c r="F8740">
        <v>423.97160000000002</v>
      </c>
      <c r="G8740">
        <v>430.19330000000002</v>
      </c>
      <c r="H8740">
        <v>434.25450000000001</v>
      </c>
      <c r="I8740">
        <v>4.5999999999999999E-2</v>
      </c>
      <c r="J8740">
        <v>4.7E-2</v>
      </c>
      <c r="K8740">
        <v>4.9000000000000002E-2</v>
      </c>
      <c r="L8740">
        <v>2254.8000000000002</v>
      </c>
      <c r="M8740">
        <v>2259</v>
      </c>
      <c r="N8740">
        <v>2277.6</v>
      </c>
      <c r="Q8740">
        <f t="shared" si="583"/>
        <v>429.5</v>
      </c>
      <c r="R8740">
        <f t="shared" si="585"/>
        <v>429.5</v>
      </c>
      <c r="S8740">
        <f t="shared" si="582"/>
        <v>0.39999999999997726</v>
      </c>
    </row>
    <row r="8741" spans="1:19" x14ac:dyDescent="0.25">
      <c r="A8741" s="2">
        <f t="shared" si="584"/>
        <v>45291</v>
      </c>
      <c r="B8741" s="3">
        <v>365</v>
      </c>
      <c r="C8741" s="3">
        <v>100</v>
      </c>
      <c r="D8741">
        <v>430.2183</v>
      </c>
      <c r="E8741">
        <v>4.2000000000000003E-2</v>
      </c>
      <c r="F8741">
        <v>424.59269999999998</v>
      </c>
      <c r="G8741">
        <v>431.08420000000001</v>
      </c>
      <c r="H8741">
        <v>434.97789999999998</v>
      </c>
      <c r="I8741">
        <v>0.05</v>
      </c>
      <c r="J8741">
        <v>2.9000000000000001E-2</v>
      </c>
      <c r="K8741">
        <v>4.4999999999999998E-2</v>
      </c>
      <c r="L8741">
        <v>2255.8000000000002</v>
      </c>
      <c r="M8741">
        <v>2260.8000000000002</v>
      </c>
      <c r="N8741">
        <v>2279</v>
      </c>
      <c r="Q8741">
        <f t="shared" si="583"/>
        <v>430.2</v>
      </c>
      <c r="R8741">
        <f t="shared" si="585"/>
        <v>430.2</v>
      </c>
      <c r="S8741">
        <f t="shared" si="582"/>
        <v>0.69999999999998863</v>
      </c>
    </row>
    <row r="8742" spans="1:19" x14ac:dyDescent="0.25">
      <c r="A8742" s="2">
        <f t="shared" si="584"/>
        <v>45291</v>
      </c>
      <c r="B8742" s="3">
        <v>365</v>
      </c>
      <c r="C8742" s="3">
        <v>200</v>
      </c>
      <c r="D8742">
        <v>430.72739999999999</v>
      </c>
      <c r="E8742">
        <v>4.2999999999999997E-2</v>
      </c>
      <c r="F8742">
        <v>425.10789999999997</v>
      </c>
      <c r="G8742">
        <v>431.55130000000003</v>
      </c>
      <c r="H8742">
        <v>435.5231</v>
      </c>
      <c r="I8742">
        <v>0.05</v>
      </c>
      <c r="J8742">
        <v>4.7E-2</v>
      </c>
      <c r="K8742">
        <v>2.9000000000000001E-2</v>
      </c>
      <c r="L8742">
        <v>2257</v>
      </c>
      <c r="M8742">
        <v>2261.6</v>
      </c>
      <c r="N8742">
        <v>2280.1999999999998</v>
      </c>
      <c r="Q8742">
        <f t="shared" si="583"/>
        <v>430.7</v>
      </c>
      <c r="R8742">
        <f t="shared" si="585"/>
        <v>430.7</v>
      </c>
      <c r="S8742">
        <f t="shared" si="582"/>
        <v>0.5</v>
      </c>
    </row>
    <row r="8743" spans="1:19" x14ac:dyDescent="0.25">
      <c r="A8743" s="2">
        <f t="shared" si="584"/>
        <v>45291</v>
      </c>
      <c r="B8743" s="3">
        <v>365</v>
      </c>
      <c r="C8743" s="3">
        <v>300</v>
      </c>
      <c r="D8743">
        <v>432.04739999999998</v>
      </c>
      <c r="E8743">
        <v>4.3999999999999997E-2</v>
      </c>
      <c r="F8743">
        <v>426.58940000000001</v>
      </c>
      <c r="G8743">
        <v>432.73419999999999</v>
      </c>
      <c r="H8743">
        <v>436.8184</v>
      </c>
      <c r="I8743">
        <v>4.2000000000000003E-2</v>
      </c>
      <c r="J8743">
        <v>4.7E-2</v>
      </c>
      <c r="K8743">
        <v>4.2000000000000003E-2</v>
      </c>
      <c r="L8743">
        <v>2260</v>
      </c>
      <c r="M8743">
        <v>2264</v>
      </c>
      <c r="N8743">
        <v>2282.8000000000002</v>
      </c>
      <c r="Q8743">
        <f t="shared" si="583"/>
        <v>432</v>
      </c>
      <c r="R8743">
        <f t="shared" si="585"/>
        <v>432</v>
      </c>
      <c r="S8743">
        <f t="shared" si="582"/>
        <v>1.3000000000000114</v>
      </c>
    </row>
    <row r="8744" spans="1:19" x14ac:dyDescent="0.25">
      <c r="A8744" s="2">
        <f t="shared" si="584"/>
        <v>45291</v>
      </c>
      <c r="B8744" s="3">
        <v>365</v>
      </c>
      <c r="C8744" s="3">
        <v>400</v>
      </c>
      <c r="D8744">
        <v>432.58940000000001</v>
      </c>
      <c r="E8744">
        <v>4.1000000000000002E-2</v>
      </c>
      <c r="F8744">
        <v>427.03820000000002</v>
      </c>
      <c r="G8744">
        <v>433.68619999999999</v>
      </c>
      <c r="H8744">
        <v>437.04390000000001</v>
      </c>
      <c r="I8744">
        <v>4.8000000000000001E-2</v>
      </c>
      <c r="J8744">
        <v>5.1999999999999998E-2</v>
      </c>
      <c r="K8744">
        <v>0</v>
      </c>
      <c r="L8744">
        <v>2260.8000000000002</v>
      </c>
      <c r="M8744">
        <v>2266</v>
      </c>
      <c r="N8744">
        <v>2283.1999999999998</v>
      </c>
      <c r="Q8744">
        <f t="shared" si="583"/>
        <v>432.6</v>
      </c>
      <c r="R8744">
        <f t="shared" si="585"/>
        <v>432.6</v>
      </c>
      <c r="S8744">
        <f t="shared" si="582"/>
        <v>0.60000000000002274</v>
      </c>
    </row>
    <row r="8745" spans="1:19" x14ac:dyDescent="0.25">
      <c r="A8745" s="2">
        <f t="shared" si="584"/>
        <v>45291</v>
      </c>
      <c r="B8745" s="3">
        <v>365</v>
      </c>
      <c r="C8745" s="3">
        <v>500</v>
      </c>
      <c r="D8745">
        <v>432.84989999999999</v>
      </c>
      <c r="E8745">
        <v>0.05</v>
      </c>
      <c r="F8745">
        <v>427.29719999999998</v>
      </c>
      <c r="G8745">
        <v>433.94170000000003</v>
      </c>
      <c r="H8745">
        <v>437.31079999999997</v>
      </c>
      <c r="I8745">
        <v>4.2000000000000003E-2</v>
      </c>
      <c r="J8745">
        <v>5.8000000000000003E-2</v>
      </c>
      <c r="K8745">
        <v>0.05</v>
      </c>
      <c r="L8745">
        <v>2261.4</v>
      </c>
      <c r="M8745">
        <v>2266.6</v>
      </c>
      <c r="N8745">
        <v>2283.8000000000002</v>
      </c>
      <c r="Q8745">
        <f t="shared" si="583"/>
        <v>432.8</v>
      </c>
      <c r="R8745">
        <f t="shared" si="585"/>
        <v>432.8</v>
      </c>
      <c r="S8745">
        <f t="shared" si="582"/>
        <v>0.19999999999998863</v>
      </c>
    </row>
    <row r="8746" spans="1:19" x14ac:dyDescent="0.25">
      <c r="A8746" s="2">
        <f t="shared" si="584"/>
        <v>45291</v>
      </c>
      <c r="B8746" s="3">
        <v>365</v>
      </c>
      <c r="C8746" s="3">
        <v>600</v>
      </c>
      <c r="D8746">
        <v>433.66559999999998</v>
      </c>
      <c r="E8746">
        <v>4.9000000000000002E-2</v>
      </c>
      <c r="F8746">
        <v>428.10140000000001</v>
      </c>
      <c r="G8746">
        <v>434.76060000000001</v>
      </c>
      <c r="H8746">
        <v>438.13479999999998</v>
      </c>
      <c r="I8746">
        <v>4.7E-2</v>
      </c>
      <c r="J8746">
        <v>5.2999999999999999E-2</v>
      </c>
      <c r="K8746">
        <v>4.7E-2</v>
      </c>
      <c r="L8746">
        <v>2262.8000000000002</v>
      </c>
      <c r="M8746">
        <v>2268.1999999999998</v>
      </c>
      <c r="N8746">
        <v>2285.4</v>
      </c>
      <c r="Q8746">
        <f t="shared" si="583"/>
        <v>433.7</v>
      </c>
      <c r="R8746">
        <f t="shared" si="585"/>
        <v>433.7</v>
      </c>
      <c r="S8746">
        <f t="shared" si="582"/>
        <v>0.89999999999997726</v>
      </c>
    </row>
    <row r="8747" spans="1:19" x14ac:dyDescent="0.25">
      <c r="A8747" s="2">
        <f t="shared" si="584"/>
        <v>45291</v>
      </c>
      <c r="B8747" s="3">
        <v>365</v>
      </c>
      <c r="C8747" s="3">
        <v>700</v>
      </c>
      <c r="D8747">
        <v>433.82279999999997</v>
      </c>
      <c r="E8747">
        <v>4.8000000000000001E-2</v>
      </c>
      <c r="F8747">
        <v>428.23630000000003</v>
      </c>
      <c r="G8747">
        <v>434.92149999999998</v>
      </c>
      <c r="H8747">
        <v>438.31060000000002</v>
      </c>
      <c r="I8747">
        <v>5.0999999999999997E-2</v>
      </c>
      <c r="J8747">
        <v>4.2000000000000003E-2</v>
      </c>
      <c r="K8747">
        <v>0.05</v>
      </c>
      <c r="L8747">
        <v>2263.1999999999998</v>
      </c>
      <c r="M8747">
        <v>2268.4</v>
      </c>
      <c r="N8747">
        <v>2285.6</v>
      </c>
      <c r="Q8747">
        <f t="shared" si="583"/>
        <v>433.8</v>
      </c>
      <c r="R8747">
        <f t="shared" si="585"/>
        <v>433.8</v>
      </c>
      <c r="S8747">
        <f t="shared" si="582"/>
        <v>0.10000000000002274</v>
      </c>
    </row>
    <row r="8748" spans="1:19" x14ac:dyDescent="0.25">
      <c r="A8748" s="2">
        <f t="shared" si="584"/>
        <v>45291</v>
      </c>
      <c r="B8748" s="3">
        <v>365</v>
      </c>
      <c r="C8748" s="3">
        <v>800</v>
      </c>
      <c r="D8748">
        <v>433.8109</v>
      </c>
      <c r="E8748">
        <v>4.9000000000000002E-2</v>
      </c>
      <c r="F8748">
        <v>428.21319999999997</v>
      </c>
      <c r="G8748">
        <v>434.8929</v>
      </c>
      <c r="H8748">
        <v>438.32670000000002</v>
      </c>
      <c r="I8748">
        <v>4.4999999999999998E-2</v>
      </c>
      <c r="J8748">
        <v>5.0999999999999997E-2</v>
      </c>
      <c r="K8748">
        <v>5.0999999999999997E-2</v>
      </c>
      <c r="L8748">
        <v>2263.1999999999998</v>
      </c>
      <c r="M8748">
        <v>2268.1999999999998</v>
      </c>
      <c r="N8748">
        <v>2285.6</v>
      </c>
      <c r="Q8748">
        <f t="shared" si="583"/>
        <v>433.8</v>
      </c>
      <c r="R8748">
        <f t="shared" si="585"/>
        <v>433.8</v>
      </c>
      <c r="S8748">
        <f t="shared" si="582"/>
        <v>0</v>
      </c>
    </row>
    <row r="8749" spans="1:19" x14ac:dyDescent="0.25">
      <c r="A8749" s="2">
        <f t="shared" si="584"/>
        <v>45291</v>
      </c>
      <c r="B8749" s="3">
        <v>365</v>
      </c>
      <c r="C8749" s="3">
        <v>900</v>
      </c>
      <c r="D8749">
        <v>433.80029999999999</v>
      </c>
      <c r="E8749">
        <v>4.3999999999999997E-2</v>
      </c>
      <c r="F8749">
        <v>428.19720000000001</v>
      </c>
      <c r="G8749">
        <v>434.875</v>
      </c>
      <c r="H8749">
        <v>438.32850000000002</v>
      </c>
      <c r="I8749">
        <v>3.3000000000000002E-2</v>
      </c>
      <c r="J8749">
        <v>4.8000000000000001E-2</v>
      </c>
      <c r="K8749">
        <v>0.05</v>
      </c>
      <c r="L8749">
        <v>2263</v>
      </c>
      <c r="M8749">
        <v>2268.1999999999998</v>
      </c>
      <c r="N8749">
        <v>2285.6</v>
      </c>
      <c r="Q8749">
        <f t="shared" si="583"/>
        <v>433.8</v>
      </c>
      <c r="R8749">
        <f t="shared" si="585"/>
        <v>433.8</v>
      </c>
      <c r="S8749">
        <f t="shared" si="582"/>
        <v>0</v>
      </c>
    </row>
    <row r="8750" spans="1:19" x14ac:dyDescent="0.25">
      <c r="A8750" s="2">
        <f t="shared" si="584"/>
        <v>45291</v>
      </c>
      <c r="B8750" s="3">
        <v>365</v>
      </c>
      <c r="C8750" s="3">
        <v>1000</v>
      </c>
      <c r="D8750">
        <v>433.86559999999997</v>
      </c>
      <c r="E8750">
        <v>4.4999999999999998E-2</v>
      </c>
      <c r="F8750">
        <v>428.29669999999999</v>
      </c>
      <c r="G8750">
        <v>434.98419999999999</v>
      </c>
      <c r="H8750">
        <v>438.3159</v>
      </c>
      <c r="I8750">
        <v>3.1E-2</v>
      </c>
      <c r="J8750">
        <v>0.05</v>
      </c>
      <c r="K8750">
        <v>5.0999999999999997E-2</v>
      </c>
      <c r="L8750">
        <v>2263.1999999999998</v>
      </c>
      <c r="M8750">
        <v>2268.4</v>
      </c>
      <c r="N8750">
        <v>2285.8000000000002</v>
      </c>
      <c r="Q8750">
        <f t="shared" si="583"/>
        <v>433.9</v>
      </c>
      <c r="R8750">
        <f t="shared" si="585"/>
        <v>433.9</v>
      </c>
      <c r="S8750">
        <f t="shared" si="582"/>
        <v>9.9999999999965894E-2</v>
      </c>
    </row>
    <row r="8751" spans="1:19" x14ac:dyDescent="0.25">
      <c r="A8751" s="2">
        <f t="shared" si="584"/>
        <v>45291</v>
      </c>
      <c r="B8751" s="3">
        <v>365</v>
      </c>
      <c r="C8751" s="3">
        <v>1100</v>
      </c>
      <c r="D8751">
        <v>433.85910000000001</v>
      </c>
      <c r="E8751">
        <v>4.3999999999999997E-2</v>
      </c>
      <c r="F8751">
        <v>428.27539999999999</v>
      </c>
      <c r="G8751">
        <v>434.99849999999998</v>
      </c>
      <c r="H8751">
        <v>438.30340000000001</v>
      </c>
      <c r="I8751">
        <v>3.1E-2</v>
      </c>
      <c r="J8751">
        <v>5.0999999999999997E-2</v>
      </c>
      <c r="K8751">
        <v>4.8000000000000001E-2</v>
      </c>
      <c r="L8751">
        <v>2263.1999999999998</v>
      </c>
      <c r="M8751">
        <v>2268.6</v>
      </c>
      <c r="N8751">
        <v>2285.6</v>
      </c>
      <c r="Q8751">
        <f t="shared" si="583"/>
        <v>433.9</v>
      </c>
      <c r="R8751">
        <f t="shared" si="585"/>
        <v>433.9</v>
      </c>
      <c r="S8751">
        <f t="shared" si="582"/>
        <v>0</v>
      </c>
    </row>
    <row r="8752" spans="1:19" x14ac:dyDescent="0.25">
      <c r="A8752" s="2">
        <f t="shared" si="584"/>
        <v>45291</v>
      </c>
      <c r="B8752" s="3">
        <v>365</v>
      </c>
      <c r="C8752" s="3">
        <v>1200</v>
      </c>
      <c r="D8752">
        <v>433.97879999999998</v>
      </c>
      <c r="E8752">
        <v>4.3999999999999997E-2</v>
      </c>
      <c r="F8752">
        <v>428.38549999999998</v>
      </c>
      <c r="G8752">
        <v>435.1148</v>
      </c>
      <c r="H8752">
        <v>438.43599999999998</v>
      </c>
      <c r="I8752">
        <v>3.5000000000000003E-2</v>
      </c>
      <c r="J8752">
        <v>4.7E-2</v>
      </c>
      <c r="K8752">
        <v>4.9000000000000002E-2</v>
      </c>
      <c r="L8752">
        <v>2263.4</v>
      </c>
      <c r="M8752">
        <v>2268.8000000000002</v>
      </c>
      <c r="N8752">
        <v>2286</v>
      </c>
      <c r="Q8752">
        <f t="shared" si="583"/>
        <v>434</v>
      </c>
      <c r="R8752">
        <f t="shared" si="585"/>
        <v>434</v>
      </c>
      <c r="S8752">
        <f t="shared" si="582"/>
        <v>0.10000000000002274</v>
      </c>
    </row>
    <row r="8753" spans="1:19" x14ac:dyDescent="0.25">
      <c r="A8753" s="2">
        <f t="shared" si="584"/>
        <v>45291</v>
      </c>
      <c r="B8753" s="3">
        <v>365</v>
      </c>
      <c r="C8753" s="3">
        <v>1300</v>
      </c>
      <c r="D8753">
        <v>434.29390000000001</v>
      </c>
      <c r="E8753">
        <v>4.5999999999999999E-2</v>
      </c>
      <c r="F8753">
        <v>428.68220000000002</v>
      </c>
      <c r="G8753">
        <v>435.39749999999998</v>
      </c>
      <c r="H8753">
        <v>438.80180000000001</v>
      </c>
      <c r="I8753">
        <v>3.9E-2</v>
      </c>
      <c r="J8753">
        <v>5.0999999999999997E-2</v>
      </c>
      <c r="K8753">
        <v>4.5999999999999999E-2</v>
      </c>
      <c r="L8753">
        <v>2264</v>
      </c>
      <c r="M8753">
        <v>2269.4</v>
      </c>
      <c r="N8753">
        <v>2286.8000000000002</v>
      </c>
      <c r="Q8753">
        <f t="shared" si="583"/>
        <v>434.3</v>
      </c>
      <c r="R8753">
        <f t="shared" si="585"/>
        <v>434.3</v>
      </c>
      <c r="S8753">
        <f t="shared" si="582"/>
        <v>0.30000000000001137</v>
      </c>
    </row>
    <row r="8754" spans="1:19" x14ac:dyDescent="0.25">
      <c r="A8754" s="2">
        <f t="shared" si="584"/>
        <v>45291</v>
      </c>
      <c r="B8754" s="3">
        <v>365</v>
      </c>
      <c r="C8754" s="3">
        <v>1400</v>
      </c>
      <c r="D8754">
        <v>435.5215</v>
      </c>
      <c r="E8754">
        <v>4.1000000000000002E-2</v>
      </c>
      <c r="F8754">
        <v>429.85559999999998</v>
      </c>
      <c r="G8754">
        <v>436.57220000000001</v>
      </c>
      <c r="H8754">
        <v>440.13690000000003</v>
      </c>
      <c r="I8754">
        <v>5.0999999999999997E-2</v>
      </c>
      <c r="J8754">
        <v>1.9E-2</v>
      </c>
      <c r="K8754">
        <v>4.4999999999999998E-2</v>
      </c>
      <c r="L8754">
        <v>2266.4</v>
      </c>
      <c r="M8754">
        <v>2271.6</v>
      </c>
      <c r="N8754">
        <v>2289.1999999999998</v>
      </c>
      <c r="Q8754">
        <f t="shared" si="583"/>
        <v>435.5</v>
      </c>
      <c r="R8754">
        <f t="shared" si="585"/>
        <v>435.5</v>
      </c>
      <c r="S8754">
        <f t="shared" si="582"/>
        <v>1.1999999999999886</v>
      </c>
    </row>
    <row r="8755" spans="1:19" x14ac:dyDescent="0.25">
      <c r="A8755" s="2">
        <f t="shared" si="584"/>
        <v>45291</v>
      </c>
      <c r="B8755" s="3">
        <v>365</v>
      </c>
      <c r="C8755" s="3">
        <v>1500</v>
      </c>
      <c r="D8755">
        <v>436.88740000000001</v>
      </c>
      <c r="E8755">
        <v>4.7E-2</v>
      </c>
      <c r="F8755">
        <v>431.16919999999999</v>
      </c>
      <c r="G8755">
        <v>437.8809</v>
      </c>
      <c r="H8755">
        <v>441.6121</v>
      </c>
      <c r="I8755">
        <v>0.05</v>
      </c>
      <c r="J8755">
        <v>4.2999999999999997E-2</v>
      </c>
      <c r="K8755">
        <v>4.8000000000000001E-2</v>
      </c>
      <c r="L8755">
        <v>2269</v>
      </c>
      <c r="M8755">
        <v>2274.1999999999998</v>
      </c>
      <c r="N8755">
        <v>2292.1999999999998</v>
      </c>
      <c r="Q8755">
        <f t="shared" si="583"/>
        <v>436.9</v>
      </c>
      <c r="R8755">
        <f t="shared" ref="R8755:R8786" si="586">ROUND(IF(Q8755&lt;R8754,R8754,Q8755),1)</f>
        <v>436.9</v>
      </c>
      <c r="S8755">
        <f t="shared" si="582"/>
        <v>1.3999999999999773</v>
      </c>
    </row>
    <row r="8756" spans="1:19" x14ac:dyDescent="0.25">
      <c r="A8756" s="2">
        <f t="shared" si="584"/>
        <v>45291</v>
      </c>
      <c r="B8756" s="3">
        <v>365</v>
      </c>
      <c r="C8756" s="3">
        <v>1600</v>
      </c>
      <c r="D8756">
        <v>437.02179999999998</v>
      </c>
      <c r="E8756">
        <v>4.8000000000000001E-2</v>
      </c>
      <c r="F8756">
        <v>431.2903</v>
      </c>
      <c r="G8756">
        <v>437.98129999999998</v>
      </c>
      <c r="H8756">
        <v>441.7937</v>
      </c>
      <c r="I8756">
        <v>4.9000000000000002E-2</v>
      </c>
      <c r="J8756">
        <v>4.3999999999999997E-2</v>
      </c>
      <c r="K8756">
        <v>5.0999999999999997E-2</v>
      </c>
      <c r="L8756">
        <v>2269.1999999999998</v>
      </c>
      <c r="M8756">
        <v>2274.1999999999998</v>
      </c>
      <c r="N8756">
        <v>2292.4</v>
      </c>
      <c r="Q8756">
        <f t="shared" si="583"/>
        <v>437</v>
      </c>
      <c r="R8756">
        <f t="shared" si="586"/>
        <v>437</v>
      </c>
      <c r="S8756">
        <f t="shared" si="582"/>
        <v>0.10000000000002274</v>
      </c>
    </row>
    <row r="8757" spans="1:19" x14ac:dyDescent="0.25">
      <c r="A8757" s="2">
        <f t="shared" si="584"/>
        <v>45291</v>
      </c>
      <c r="B8757" s="3">
        <v>365</v>
      </c>
      <c r="C8757" s="3">
        <v>1700</v>
      </c>
      <c r="D8757">
        <v>437.53030000000001</v>
      </c>
      <c r="E8757">
        <v>4.5999999999999999E-2</v>
      </c>
      <c r="F8757">
        <v>431.92450000000002</v>
      </c>
      <c r="G8757">
        <v>438.36169999999998</v>
      </c>
      <c r="H8757">
        <v>442.30459999999999</v>
      </c>
      <c r="I8757">
        <v>3.3000000000000002E-2</v>
      </c>
      <c r="J8757">
        <v>5.0999999999999997E-2</v>
      </c>
      <c r="K8757">
        <v>5.0999999999999997E-2</v>
      </c>
      <c r="L8757">
        <v>2270.4</v>
      </c>
      <c r="M8757">
        <v>2275</v>
      </c>
      <c r="N8757">
        <v>2293.6</v>
      </c>
      <c r="Q8757">
        <f t="shared" si="583"/>
        <v>437.5</v>
      </c>
      <c r="R8757">
        <f t="shared" si="586"/>
        <v>437.5</v>
      </c>
      <c r="S8757">
        <f t="shared" si="582"/>
        <v>0.5</v>
      </c>
    </row>
    <row r="8758" spans="1:19" x14ac:dyDescent="0.25">
      <c r="A8758" s="2">
        <f t="shared" si="584"/>
        <v>45291</v>
      </c>
      <c r="B8758" s="3">
        <v>365</v>
      </c>
      <c r="C8758" s="3">
        <v>1800</v>
      </c>
      <c r="D8758">
        <v>438.05380000000002</v>
      </c>
      <c r="E8758">
        <v>4.2000000000000003E-2</v>
      </c>
      <c r="F8758">
        <v>432.41829999999999</v>
      </c>
      <c r="G8758">
        <v>438.8535</v>
      </c>
      <c r="H8758">
        <v>442.88959999999997</v>
      </c>
      <c r="I8758">
        <v>4.4999999999999998E-2</v>
      </c>
      <c r="J8758">
        <v>4.5999999999999999E-2</v>
      </c>
      <c r="K8758">
        <v>3.4000000000000002E-2</v>
      </c>
      <c r="L8758">
        <v>2271.4</v>
      </c>
      <c r="M8758">
        <v>2276</v>
      </c>
      <c r="N8758">
        <v>2294.6</v>
      </c>
      <c r="Q8758">
        <f t="shared" si="583"/>
        <v>438.1</v>
      </c>
      <c r="R8758">
        <f t="shared" si="586"/>
        <v>438.1</v>
      </c>
      <c r="S8758">
        <f t="shared" si="582"/>
        <v>0.60000000000002274</v>
      </c>
    </row>
    <row r="8759" spans="1:19" x14ac:dyDescent="0.25">
      <c r="A8759" s="2">
        <f t="shared" si="584"/>
        <v>45291</v>
      </c>
      <c r="B8759" s="3">
        <v>365</v>
      </c>
      <c r="C8759" s="3">
        <v>1900</v>
      </c>
      <c r="D8759">
        <v>438.2475</v>
      </c>
      <c r="E8759">
        <v>0.04</v>
      </c>
      <c r="F8759">
        <v>432.60570000000001</v>
      </c>
      <c r="G8759">
        <v>439.0385</v>
      </c>
      <c r="H8759">
        <v>443.09840000000003</v>
      </c>
      <c r="I8759">
        <v>0.05</v>
      </c>
      <c r="J8759">
        <v>2.9000000000000001E-2</v>
      </c>
      <c r="K8759">
        <v>3.6999999999999998E-2</v>
      </c>
      <c r="L8759">
        <v>2271.6</v>
      </c>
      <c r="M8759">
        <v>2276.4</v>
      </c>
      <c r="N8759">
        <v>2295</v>
      </c>
      <c r="Q8759">
        <f t="shared" si="583"/>
        <v>438.2</v>
      </c>
      <c r="R8759">
        <f t="shared" si="586"/>
        <v>438.2</v>
      </c>
      <c r="S8759">
        <f t="shared" si="582"/>
        <v>9.9999999999965894E-2</v>
      </c>
    </row>
    <row r="8760" spans="1:19" x14ac:dyDescent="0.25">
      <c r="A8760" s="2">
        <f t="shared" si="584"/>
        <v>45291</v>
      </c>
      <c r="B8760" s="3">
        <v>365</v>
      </c>
      <c r="C8760" s="3">
        <v>2000</v>
      </c>
      <c r="D8760">
        <v>438.27980000000002</v>
      </c>
      <c r="E8760">
        <v>4.4999999999999998E-2</v>
      </c>
      <c r="F8760">
        <v>432.6413</v>
      </c>
      <c r="G8760">
        <v>439.06540000000001</v>
      </c>
      <c r="H8760">
        <v>443.13260000000002</v>
      </c>
      <c r="I8760">
        <v>3.2000000000000001E-2</v>
      </c>
      <c r="J8760">
        <v>4.9000000000000002E-2</v>
      </c>
      <c r="K8760">
        <v>5.0999999999999997E-2</v>
      </c>
      <c r="L8760">
        <v>2271.6</v>
      </c>
      <c r="M8760">
        <v>2276.4</v>
      </c>
      <c r="N8760">
        <v>2295.1999999999998</v>
      </c>
      <c r="Q8760">
        <f t="shared" si="583"/>
        <v>438.3</v>
      </c>
      <c r="R8760">
        <f t="shared" si="586"/>
        <v>438.3</v>
      </c>
      <c r="S8760">
        <f t="shared" si="582"/>
        <v>0.10000000000002274</v>
      </c>
    </row>
    <row r="8761" spans="1:19" x14ac:dyDescent="0.25">
      <c r="A8761" s="2">
        <f t="shared" si="584"/>
        <v>45291</v>
      </c>
      <c r="B8761" s="3">
        <v>365</v>
      </c>
      <c r="C8761" s="3">
        <v>2100</v>
      </c>
      <c r="D8761">
        <v>438.30610000000001</v>
      </c>
      <c r="E8761">
        <v>4.2000000000000003E-2</v>
      </c>
      <c r="F8761">
        <v>432.66449999999998</v>
      </c>
      <c r="G8761">
        <v>439.08339999999998</v>
      </c>
      <c r="H8761">
        <v>443.1703</v>
      </c>
      <c r="I8761">
        <v>3.6999999999999998E-2</v>
      </c>
      <c r="J8761">
        <v>5.0999999999999997E-2</v>
      </c>
      <c r="K8761">
        <v>3.5999999999999997E-2</v>
      </c>
      <c r="L8761">
        <v>2271.8000000000002</v>
      </c>
      <c r="M8761">
        <v>2276.4</v>
      </c>
      <c r="N8761">
        <v>2295.1999999999998</v>
      </c>
      <c r="Q8761">
        <f t="shared" si="583"/>
        <v>438.3</v>
      </c>
      <c r="R8761">
        <f t="shared" si="586"/>
        <v>438.3</v>
      </c>
      <c r="S8761">
        <f t="shared" si="582"/>
        <v>0</v>
      </c>
    </row>
    <row r="8762" spans="1:19" x14ac:dyDescent="0.25">
      <c r="A8762" s="2">
        <f t="shared" si="584"/>
        <v>45291</v>
      </c>
      <c r="B8762" s="3">
        <v>365</v>
      </c>
      <c r="C8762" s="3">
        <v>2200</v>
      </c>
      <c r="D8762">
        <v>438.27330000000001</v>
      </c>
      <c r="E8762">
        <v>3.5000000000000003E-2</v>
      </c>
      <c r="F8762">
        <v>432.6164</v>
      </c>
      <c r="G8762">
        <v>439.02409999999998</v>
      </c>
      <c r="H8762">
        <v>443.17939999999999</v>
      </c>
      <c r="I8762">
        <v>4.7E-2</v>
      </c>
      <c r="J8762">
        <v>0.03</v>
      </c>
      <c r="K8762">
        <v>2.3E-2</v>
      </c>
      <c r="L8762">
        <v>2271.8000000000002</v>
      </c>
      <c r="M8762">
        <v>2276.4</v>
      </c>
      <c r="N8762">
        <v>2295.1999999999998</v>
      </c>
      <c r="Q8762">
        <f t="shared" si="583"/>
        <v>438.3</v>
      </c>
      <c r="R8762">
        <f t="shared" si="586"/>
        <v>438.3</v>
      </c>
      <c r="S8762">
        <f t="shared" si="582"/>
        <v>0</v>
      </c>
    </row>
    <row r="8763" spans="1:19" x14ac:dyDescent="0.25">
      <c r="A8763" s="2">
        <f t="shared" si="584"/>
        <v>45291</v>
      </c>
      <c r="B8763" s="3">
        <v>365</v>
      </c>
      <c r="C8763" s="3">
        <v>2300</v>
      </c>
      <c r="D8763">
        <v>438.37099999999998</v>
      </c>
      <c r="E8763">
        <v>8.8999999999999996E-2</v>
      </c>
      <c r="F8763">
        <v>432.81779999999998</v>
      </c>
      <c r="G8763">
        <v>439.0924</v>
      </c>
      <c r="H8763">
        <v>443.20280000000002</v>
      </c>
      <c r="I8763">
        <v>4.8000000000000001E-2</v>
      </c>
      <c r="J8763">
        <v>0.14099999999999999</v>
      </c>
      <c r="K8763">
        <v>3.9E-2</v>
      </c>
      <c r="L8763">
        <v>2272.1999999999998</v>
      </c>
      <c r="M8763">
        <v>2276.8000000000002</v>
      </c>
      <c r="N8763">
        <v>2295.1999999999998</v>
      </c>
      <c r="Q8763">
        <f t="shared" si="583"/>
        <v>438.4</v>
      </c>
      <c r="R8763">
        <f t="shared" si="586"/>
        <v>438.4</v>
      </c>
      <c r="S8763">
        <f t="shared" si="582"/>
        <v>9.9999999999965894E-2</v>
      </c>
    </row>
    <row r="8764" spans="1:19" x14ac:dyDescent="0.25">
      <c r="A8764" s="2">
        <f t="shared" si="584"/>
        <v>45291</v>
      </c>
      <c r="B8764" s="3">
        <v>365</v>
      </c>
      <c r="C8764" s="3">
        <v>2400</v>
      </c>
      <c r="D8764">
        <v>438.40089999999998</v>
      </c>
      <c r="E8764">
        <v>4.3999999999999997E-2</v>
      </c>
      <c r="F8764">
        <v>432.82859999999999</v>
      </c>
      <c r="G8764">
        <v>439.12470000000002</v>
      </c>
      <c r="H8764">
        <v>443.24950000000001</v>
      </c>
      <c r="I8764">
        <v>4.2999999999999997E-2</v>
      </c>
      <c r="J8764">
        <v>3.7999999999999999E-2</v>
      </c>
      <c r="K8764">
        <v>4.9000000000000002E-2</v>
      </c>
      <c r="L8764">
        <v>2272.1999999999998</v>
      </c>
      <c r="M8764">
        <v>2276.6</v>
      </c>
      <c r="N8764">
        <v>2295.1999999999998</v>
      </c>
      <c r="Q8764">
        <f t="shared" si="583"/>
        <v>438.4</v>
      </c>
      <c r="R8764">
        <f t="shared" si="586"/>
        <v>438.4</v>
      </c>
      <c r="S8764">
        <f t="shared" si="582"/>
        <v>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9"/>
  <sheetViews>
    <sheetView tabSelected="1" workbookViewId="0">
      <pane xSplit="2" ySplit="4" topLeftCell="N5" activePane="bottomRight" state="frozen"/>
      <selection pane="topRight" activeCell="C1" sqref="C1"/>
      <selection pane="bottomLeft" activeCell="A5" sqref="A5"/>
      <selection pane="bottomRight" activeCell="A2" sqref="A2"/>
    </sheetView>
  </sheetViews>
  <sheetFormatPr defaultRowHeight="15" x14ac:dyDescent="0.25"/>
  <cols>
    <col min="1" max="1" width="15.7109375" customWidth="1"/>
    <col min="2" max="2" width="6.7109375" customWidth="1"/>
    <col min="15" max="15" width="2.7109375" customWidth="1"/>
  </cols>
  <sheetData>
    <row r="1" spans="1:19" x14ac:dyDescent="0.25">
      <c r="A1" t="s">
        <v>31</v>
      </c>
    </row>
    <row r="2" spans="1:19" x14ac:dyDescent="0.25">
      <c r="A2" t="s">
        <v>60</v>
      </c>
    </row>
    <row r="3" spans="1:19" x14ac:dyDescent="0.25">
      <c r="C3" t="s">
        <v>16</v>
      </c>
      <c r="D3" t="s">
        <v>16</v>
      </c>
      <c r="E3" t="s">
        <v>16</v>
      </c>
      <c r="K3" t="s">
        <v>17</v>
      </c>
      <c r="L3" t="s">
        <v>17</v>
      </c>
      <c r="M3" t="s">
        <v>17</v>
      </c>
      <c r="P3" t="s">
        <v>16</v>
      </c>
      <c r="Q3">
        <v>537</v>
      </c>
    </row>
    <row r="4" spans="1:19" x14ac:dyDescent="0.25">
      <c r="A4" t="s">
        <v>13</v>
      </c>
      <c r="B4" t="s">
        <v>33</v>
      </c>
      <c r="C4" t="s">
        <v>0</v>
      </c>
      <c r="D4" t="s">
        <v>32</v>
      </c>
      <c r="E4" t="s">
        <v>2</v>
      </c>
      <c r="F4" t="s">
        <v>3</v>
      </c>
      <c r="G4" t="s">
        <v>4</v>
      </c>
      <c r="H4" t="s">
        <v>5</v>
      </c>
      <c r="I4" t="s">
        <v>6</v>
      </c>
      <c r="J4" t="s">
        <v>7</v>
      </c>
      <c r="K4" t="s">
        <v>8</v>
      </c>
      <c r="L4" t="s">
        <v>9</v>
      </c>
      <c r="M4" t="s">
        <v>10</v>
      </c>
      <c r="N4" t="s">
        <v>11</v>
      </c>
      <c r="P4" t="s">
        <v>57</v>
      </c>
      <c r="Q4" t="s">
        <v>18</v>
      </c>
      <c r="R4" t="s">
        <v>12</v>
      </c>
      <c r="S4" t="s">
        <v>34</v>
      </c>
    </row>
    <row r="5" spans="1:19" x14ac:dyDescent="0.25">
      <c r="A5" s="8">
        <v>44927</v>
      </c>
      <c r="B5">
        <v>1</v>
      </c>
      <c r="C5">
        <v>541.11159999999995</v>
      </c>
      <c r="D5">
        <v>4.9000000000000002E-2</v>
      </c>
      <c r="E5">
        <v>532.83550000000002</v>
      </c>
      <c r="F5">
        <v>543.91780000000006</v>
      </c>
      <c r="G5">
        <v>546.58169999999996</v>
      </c>
      <c r="H5">
        <v>5.1999999999999998E-2</v>
      </c>
      <c r="I5">
        <v>3.6999999999999998E-2</v>
      </c>
      <c r="J5">
        <v>5.6000000000000001E-2</v>
      </c>
      <c r="K5">
        <v>2460.4</v>
      </c>
      <c r="L5">
        <v>2472.1999999999998</v>
      </c>
      <c r="M5">
        <v>2487.8000000000002</v>
      </c>
      <c r="P5">
        <f>ROUND(C5,1)</f>
        <v>541.1</v>
      </c>
      <c r="Q5" s="9">
        <f>ROUND(IF(P5&lt;Q3,Q3,P5),1)</f>
        <v>541.1</v>
      </c>
      <c r="R5">
        <f>IF(Q5&gt;Q3,Q5-Q3,0)</f>
        <v>4.1000000000000227</v>
      </c>
      <c r="S5">
        <f>R5</f>
        <v>4.1000000000000227</v>
      </c>
    </row>
    <row r="6" spans="1:19" x14ac:dyDescent="0.25">
      <c r="A6" s="8">
        <v>44928</v>
      </c>
      <c r="B6">
        <v>2</v>
      </c>
      <c r="C6">
        <v>541.19370000000004</v>
      </c>
      <c r="D6">
        <v>5.2999999999999999E-2</v>
      </c>
      <c r="E6">
        <v>532.95609999999999</v>
      </c>
      <c r="F6">
        <v>543.93150000000003</v>
      </c>
      <c r="G6">
        <v>546.69359999999995</v>
      </c>
      <c r="H6">
        <v>5.3999999999999999E-2</v>
      </c>
      <c r="I6">
        <v>4.8000000000000001E-2</v>
      </c>
      <c r="J6">
        <v>5.6000000000000001E-2</v>
      </c>
      <c r="K6">
        <v>2460.6</v>
      </c>
      <c r="L6">
        <v>2472.1999999999998</v>
      </c>
      <c r="M6">
        <v>2488</v>
      </c>
      <c r="P6">
        <f t="shared" ref="P6:P69" si="0">ROUND(C6,1)</f>
        <v>541.20000000000005</v>
      </c>
      <c r="Q6">
        <f t="shared" ref="Q6:Q37" si="1">ROUND(IF(P6&lt;Q5,Q5,P6),1)</f>
        <v>541.20000000000005</v>
      </c>
      <c r="R6">
        <f t="shared" ref="R6:R68" si="2">IF(Q6&gt;Q5,Q6-Q5,0)</f>
        <v>0.10000000000002274</v>
      </c>
      <c r="S6">
        <f>R6+S5</f>
        <v>4.2000000000000455</v>
      </c>
    </row>
    <row r="7" spans="1:19" x14ac:dyDescent="0.25">
      <c r="A7" s="8">
        <v>44929</v>
      </c>
      <c r="B7">
        <v>3</v>
      </c>
      <c r="C7">
        <v>541.45860000000005</v>
      </c>
      <c r="D7">
        <v>4.5999999999999999E-2</v>
      </c>
      <c r="E7">
        <v>533.21640000000002</v>
      </c>
      <c r="F7">
        <v>544.21040000000005</v>
      </c>
      <c r="G7">
        <v>546.94899999999996</v>
      </c>
      <c r="H7">
        <v>4.8000000000000001E-2</v>
      </c>
      <c r="I7">
        <v>4.9000000000000002E-2</v>
      </c>
      <c r="J7">
        <v>4.1000000000000002E-2</v>
      </c>
      <c r="K7">
        <v>2461</v>
      </c>
      <c r="L7">
        <v>2472.6</v>
      </c>
      <c r="M7">
        <v>2488.6</v>
      </c>
      <c r="P7">
        <f t="shared" si="0"/>
        <v>541.5</v>
      </c>
      <c r="Q7">
        <f t="shared" si="1"/>
        <v>541.5</v>
      </c>
      <c r="R7">
        <f t="shared" si="2"/>
        <v>0.29999999999995453</v>
      </c>
      <c r="S7">
        <f t="shared" ref="S7:S70" si="3">R7+S6</f>
        <v>4.5</v>
      </c>
    </row>
    <row r="8" spans="1:19" x14ac:dyDescent="0.25">
      <c r="A8" s="8">
        <v>44930</v>
      </c>
      <c r="B8">
        <v>4</v>
      </c>
      <c r="C8">
        <v>541.73329999999999</v>
      </c>
      <c r="D8">
        <v>4.7E-2</v>
      </c>
      <c r="E8">
        <v>533.49059999999997</v>
      </c>
      <c r="F8">
        <v>544.49699999999996</v>
      </c>
      <c r="G8">
        <v>547.21230000000003</v>
      </c>
      <c r="H8">
        <v>4.5999999999999999E-2</v>
      </c>
      <c r="I8">
        <v>5.0999999999999997E-2</v>
      </c>
      <c r="J8">
        <v>4.3999999999999997E-2</v>
      </c>
      <c r="K8">
        <v>2461.8000000000002</v>
      </c>
      <c r="L8">
        <v>2473.1999999999998</v>
      </c>
      <c r="M8">
        <v>2489</v>
      </c>
      <c r="P8">
        <f t="shared" si="0"/>
        <v>541.70000000000005</v>
      </c>
      <c r="Q8">
        <f t="shared" si="1"/>
        <v>541.70000000000005</v>
      </c>
      <c r="R8">
        <f t="shared" si="2"/>
        <v>0.20000000000004547</v>
      </c>
      <c r="S8">
        <f t="shared" si="3"/>
        <v>4.7000000000000455</v>
      </c>
    </row>
    <row r="9" spans="1:19" x14ac:dyDescent="0.25">
      <c r="A9" s="8">
        <v>44931</v>
      </c>
      <c r="B9">
        <v>5</v>
      </c>
      <c r="C9">
        <v>542.60149999999999</v>
      </c>
      <c r="D9">
        <v>5.0999999999999997E-2</v>
      </c>
      <c r="E9">
        <v>534.36959999999999</v>
      </c>
      <c r="F9">
        <v>545.41060000000004</v>
      </c>
      <c r="G9">
        <v>548.02430000000004</v>
      </c>
      <c r="H9">
        <v>0.04</v>
      </c>
      <c r="I9">
        <v>5.6000000000000001E-2</v>
      </c>
      <c r="J9">
        <v>5.6000000000000001E-2</v>
      </c>
      <c r="K9">
        <v>2463.1999999999998</v>
      </c>
      <c r="L9">
        <v>2474.8000000000002</v>
      </c>
      <c r="M9">
        <v>2490.4</v>
      </c>
      <c r="P9">
        <f t="shared" si="0"/>
        <v>542.6</v>
      </c>
      <c r="Q9">
        <f t="shared" si="1"/>
        <v>542.6</v>
      </c>
      <c r="R9">
        <f t="shared" si="2"/>
        <v>0.89999999999997726</v>
      </c>
      <c r="S9">
        <f t="shared" si="3"/>
        <v>5.6000000000000227</v>
      </c>
    </row>
    <row r="10" spans="1:19" x14ac:dyDescent="0.25">
      <c r="A10" s="8">
        <v>44932</v>
      </c>
      <c r="B10">
        <v>6</v>
      </c>
      <c r="C10">
        <v>544.01149999999996</v>
      </c>
      <c r="D10">
        <v>4.7E-2</v>
      </c>
      <c r="E10">
        <v>535.76919999999996</v>
      </c>
      <c r="F10">
        <v>546.79880000000003</v>
      </c>
      <c r="G10">
        <v>549.46669999999995</v>
      </c>
      <c r="H10">
        <v>4.7E-2</v>
      </c>
      <c r="I10">
        <v>4.1000000000000002E-2</v>
      </c>
      <c r="J10">
        <v>5.0999999999999997E-2</v>
      </c>
      <c r="K10">
        <v>2465.8000000000002</v>
      </c>
      <c r="L10">
        <v>2477.4</v>
      </c>
      <c r="M10">
        <v>2493</v>
      </c>
      <c r="P10">
        <f t="shared" si="0"/>
        <v>544</v>
      </c>
      <c r="Q10">
        <f t="shared" si="1"/>
        <v>544</v>
      </c>
      <c r="R10">
        <f t="shared" si="2"/>
        <v>1.3999999999999773</v>
      </c>
      <c r="S10">
        <f t="shared" si="3"/>
        <v>7</v>
      </c>
    </row>
    <row r="11" spans="1:19" x14ac:dyDescent="0.25">
      <c r="A11" s="8">
        <v>44933</v>
      </c>
      <c r="B11">
        <v>7</v>
      </c>
      <c r="C11">
        <v>546.34649999999999</v>
      </c>
      <c r="D11">
        <v>4.2999999999999997E-2</v>
      </c>
      <c r="E11">
        <v>538.02650000000006</v>
      </c>
      <c r="F11">
        <v>549.2133</v>
      </c>
      <c r="G11">
        <v>551.79989999999998</v>
      </c>
      <c r="H11">
        <v>3.7999999999999999E-2</v>
      </c>
      <c r="I11">
        <v>5.3999999999999999E-2</v>
      </c>
      <c r="J11">
        <v>3.5999999999999997E-2</v>
      </c>
      <c r="K11">
        <v>2469.8000000000002</v>
      </c>
      <c r="L11">
        <v>2481.6</v>
      </c>
      <c r="M11">
        <v>2497.1999999999998</v>
      </c>
      <c r="P11">
        <f t="shared" si="0"/>
        <v>546.29999999999995</v>
      </c>
      <c r="Q11">
        <f t="shared" si="1"/>
        <v>546.29999999999995</v>
      </c>
      <c r="R11">
        <f t="shared" si="2"/>
        <v>2.2999999999999545</v>
      </c>
      <c r="S11">
        <f t="shared" si="3"/>
        <v>9.2999999999999545</v>
      </c>
    </row>
    <row r="12" spans="1:19" x14ac:dyDescent="0.25">
      <c r="A12" s="8">
        <v>44934</v>
      </c>
      <c r="B12">
        <v>8</v>
      </c>
      <c r="C12">
        <v>551.90300000000002</v>
      </c>
      <c r="D12">
        <v>0.05</v>
      </c>
      <c r="E12">
        <v>543.42460000000005</v>
      </c>
      <c r="F12">
        <v>554.73209999999995</v>
      </c>
      <c r="G12">
        <v>557.55219999999997</v>
      </c>
      <c r="H12">
        <v>5.6000000000000001E-2</v>
      </c>
      <c r="I12">
        <v>5.3999999999999999E-2</v>
      </c>
      <c r="J12">
        <v>3.6999999999999998E-2</v>
      </c>
      <c r="K12">
        <v>2479.6</v>
      </c>
      <c r="L12">
        <v>2491.4</v>
      </c>
      <c r="M12">
        <v>2507.4</v>
      </c>
      <c r="P12">
        <f t="shared" si="0"/>
        <v>551.9</v>
      </c>
      <c r="Q12">
        <f t="shared" si="1"/>
        <v>551.9</v>
      </c>
      <c r="R12">
        <f t="shared" si="2"/>
        <v>5.6000000000000227</v>
      </c>
      <c r="S12">
        <f t="shared" si="3"/>
        <v>14.899999999999977</v>
      </c>
    </row>
    <row r="13" spans="1:19" x14ac:dyDescent="0.25">
      <c r="A13" s="8">
        <v>44935</v>
      </c>
      <c r="B13">
        <v>9</v>
      </c>
      <c r="C13">
        <v>553.42920000000004</v>
      </c>
      <c r="D13">
        <v>5.2999999999999999E-2</v>
      </c>
      <c r="E13">
        <v>544.90449999999998</v>
      </c>
      <c r="F13">
        <v>556.32249999999999</v>
      </c>
      <c r="G13">
        <v>559.06060000000002</v>
      </c>
      <c r="H13">
        <v>4.7E-2</v>
      </c>
      <c r="I13">
        <v>5.6000000000000001E-2</v>
      </c>
      <c r="J13">
        <v>5.6000000000000001E-2</v>
      </c>
      <c r="K13">
        <v>2482.1999999999998</v>
      </c>
      <c r="L13">
        <v>2494.1999999999998</v>
      </c>
      <c r="M13">
        <v>2510</v>
      </c>
      <c r="P13">
        <f t="shared" si="0"/>
        <v>553.4</v>
      </c>
      <c r="Q13">
        <f t="shared" si="1"/>
        <v>553.4</v>
      </c>
      <c r="R13">
        <f t="shared" si="2"/>
        <v>1.5</v>
      </c>
      <c r="S13">
        <f t="shared" si="3"/>
        <v>16.399999999999977</v>
      </c>
    </row>
    <row r="14" spans="1:19" x14ac:dyDescent="0.25">
      <c r="A14" s="8">
        <v>44936</v>
      </c>
      <c r="B14">
        <v>10</v>
      </c>
      <c r="C14">
        <v>554.91600000000005</v>
      </c>
      <c r="D14">
        <v>5.2999999999999999E-2</v>
      </c>
      <c r="E14">
        <v>546.33529999999996</v>
      </c>
      <c r="F14">
        <v>557.76419999999996</v>
      </c>
      <c r="G14">
        <v>560.64829999999995</v>
      </c>
      <c r="H14">
        <v>5.6000000000000001E-2</v>
      </c>
      <c r="I14">
        <v>4.5999999999999999E-2</v>
      </c>
      <c r="J14">
        <v>5.7000000000000002E-2</v>
      </c>
      <c r="K14">
        <v>2484.8000000000002</v>
      </c>
      <c r="L14">
        <v>2496.8000000000002</v>
      </c>
      <c r="M14">
        <v>2512.8000000000002</v>
      </c>
      <c r="P14">
        <f t="shared" si="0"/>
        <v>554.9</v>
      </c>
      <c r="Q14">
        <f t="shared" si="1"/>
        <v>554.9</v>
      </c>
      <c r="R14">
        <f t="shared" si="2"/>
        <v>1.5</v>
      </c>
      <c r="S14">
        <f t="shared" si="3"/>
        <v>17.899999999999977</v>
      </c>
    </row>
    <row r="15" spans="1:19" x14ac:dyDescent="0.25">
      <c r="A15" s="8">
        <v>44937</v>
      </c>
      <c r="B15">
        <v>11</v>
      </c>
      <c r="C15">
        <v>555.12750000000005</v>
      </c>
      <c r="D15">
        <v>4.9000000000000002E-2</v>
      </c>
      <c r="E15">
        <v>546.53560000000004</v>
      </c>
      <c r="F15">
        <v>558.04790000000003</v>
      </c>
      <c r="G15">
        <v>560.79909999999995</v>
      </c>
      <c r="H15">
        <v>5.2999999999999999E-2</v>
      </c>
      <c r="I15">
        <v>5.0999999999999997E-2</v>
      </c>
      <c r="J15">
        <v>4.1000000000000002E-2</v>
      </c>
      <c r="K15">
        <v>2485</v>
      </c>
      <c r="L15">
        <v>2497.4</v>
      </c>
      <c r="M15">
        <v>2513.1999999999998</v>
      </c>
      <c r="P15">
        <f t="shared" si="0"/>
        <v>555.1</v>
      </c>
      <c r="Q15">
        <f t="shared" si="1"/>
        <v>555.1</v>
      </c>
      <c r="R15">
        <f t="shared" si="2"/>
        <v>0.20000000000004547</v>
      </c>
      <c r="S15">
        <f t="shared" si="3"/>
        <v>18.100000000000023</v>
      </c>
    </row>
    <row r="16" spans="1:19" x14ac:dyDescent="0.25">
      <c r="A16" s="8">
        <v>44938</v>
      </c>
      <c r="B16">
        <v>12</v>
      </c>
      <c r="C16">
        <v>568.65719999999999</v>
      </c>
      <c r="D16">
        <v>5.1999999999999998E-2</v>
      </c>
      <c r="E16">
        <v>559.72879999999998</v>
      </c>
      <c r="F16">
        <v>571.81420000000003</v>
      </c>
      <c r="G16">
        <v>574.42880000000002</v>
      </c>
      <c r="H16">
        <v>5.5E-2</v>
      </c>
      <c r="I16">
        <v>4.7E-2</v>
      </c>
      <c r="J16">
        <v>5.5E-2</v>
      </c>
      <c r="K16">
        <v>2508.6</v>
      </c>
      <c r="L16">
        <v>2521.4</v>
      </c>
      <c r="M16">
        <v>2537.1999999999998</v>
      </c>
      <c r="P16">
        <f t="shared" si="0"/>
        <v>568.70000000000005</v>
      </c>
      <c r="Q16">
        <f t="shared" si="1"/>
        <v>568.70000000000005</v>
      </c>
      <c r="R16">
        <f t="shared" si="2"/>
        <v>13.600000000000023</v>
      </c>
      <c r="S16">
        <f t="shared" si="3"/>
        <v>31.700000000000045</v>
      </c>
    </row>
    <row r="17" spans="1:19" x14ac:dyDescent="0.25">
      <c r="A17" s="8">
        <v>44939</v>
      </c>
      <c r="B17">
        <v>13</v>
      </c>
      <c r="C17">
        <v>584.65800000000002</v>
      </c>
      <c r="D17">
        <v>4.2999999999999997E-2</v>
      </c>
      <c r="E17">
        <v>575.37480000000005</v>
      </c>
      <c r="F17">
        <v>587.93320000000006</v>
      </c>
      <c r="G17">
        <v>590.66600000000005</v>
      </c>
      <c r="H17">
        <v>4.3999999999999997E-2</v>
      </c>
      <c r="I17">
        <v>3.4000000000000002E-2</v>
      </c>
      <c r="J17">
        <v>4.9000000000000002E-2</v>
      </c>
      <c r="K17">
        <v>2536</v>
      </c>
      <c r="L17">
        <v>2549.6</v>
      </c>
      <c r="M17">
        <v>2565.4</v>
      </c>
      <c r="P17">
        <f t="shared" si="0"/>
        <v>584.70000000000005</v>
      </c>
      <c r="Q17">
        <f t="shared" si="1"/>
        <v>584.70000000000005</v>
      </c>
      <c r="R17">
        <f t="shared" si="2"/>
        <v>16</v>
      </c>
      <c r="S17">
        <f t="shared" si="3"/>
        <v>47.700000000000045</v>
      </c>
    </row>
    <row r="18" spans="1:19" x14ac:dyDescent="0.25">
      <c r="A18" s="8">
        <v>44940</v>
      </c>
      <c r="B18">
        <v>14</v>
      </c>
      <c r="C18">
        <v>586.46910000000003</v>
      </c>
      <c r="D18">
        <v>5.3999999999999999E-2</v>
      </c>
      <c r="E18">
        <v>576.99749999999995</v>
      </c>
      <c r="F18">
        <v>589.72</v>
      </c>
      <c r="G18">
        <v>592.68970000000002</v>
      </c>
      <c r="H18">
        <v>5.5E-2</v>
      </c>
      <c r="I18">
        <v>5.7000000000000002E-2</v>
      </c>
      <c r="J18">
        <v>0.05</v>
      </c>
      <c r="K18">
        <v>2538.8000000000002</v>
      </c>
      <c r="L18">
        <v>2552.6</v>
      </c>
      <c r="M18">
        <v>2568.8000000000002</v>
      </c>
      <c r="P18">
        <f t="shared" si="0"/>
        <v>586.5</v>
      </c>
      <c r="Q18">
        <f t="shared" si="1"/>
        <v>586.5</v>
      </c>
      <c r="R18">
        <f t="shared" si="2"/>
        <v>1.7999999999999545</v>
      </c>
      <c r="S18">
        <f t="shared" si="3"/>
        <v>49.5</v>
      </c>
    </row>
    <row r="19" spans="1:19" x14ac:dyDescent="0.25">
      <c r="A19" s="8">
        <v>44941</v>
      </c>
      <c r="B19">
        <v>15</v>
      </c>
      <c r="C19">
        <v>592.46090000000004</v>
      </c>
      <c r="D19">
        <v>4.7E-2</v>
      </c>
      <c r="E19">
        <v>582.87369999999999</v>
      </c>
      <c r="F19">
        <v>595.71640000000002</v>
      </c>
      <c r="G19">
        <v>598.79269999999997</v>
      </c>
      <c r="H19">
        <v>5.7000000000000002E-2</v>
      </c>
      <c r="I19">
        <v>3.3000000000000002E-2</v>
      </c>
      <c r="J19">
        <v>4.7E-2</v>
      </c>
      <c r="K19">
        <v>2549.1999999999998</v>
      </c>
      <c r="L19">
        <v>2563.1999999999998</v>
      </c>
      <c r="M19">
        <v>2579.4</v>
      </c>
      <c r="P19">
        <f t="shared" si="0"/>
        <v>592.5</v>
      </c>
      <c r="Q19">
        <f t="shared" si="1"/>
        <v>592.5</v>
      </c>
      <c r="R19">
        <f t="shared" si="2"/>
        <v>6</v>
      </c>
      <c r="S19">
        <f t="shared" si="3"/>
        <v>55.5</v>
      </c>
    </row>
    <row r="20" spans="1:19" x14ac:dyDescent="0.25">
      <c r="A20" s="8">
        <v>44942</v>
      </c>
      <c r="B20">
        <v>16</v>
      </c>
      <c r="C20">
        <v>595.57889999999998</v>
      </c>
      <c r="D20">
        <v>4.1000000000000002E-2</v>
      </c>
      <c r="E20">
        <v>585.9325</v>
      </c>
      <c r="F20">
        <v>598.50469999999996</v>
      </c>
      <c r="G20">
        <v>602.29939999999999</v>
      </c>
      <c r="H20">
        <v>3.5000000000000003E-2</v>
      </c>
      <c r="I20">
        <v>4.9000000000000002E-2</v>
      </c>
      <c r="J20">
        <v>3.7999999999999999E-2</v>
      </c>
      <c r="K20">
        <v>2554.4</v>
      </c>
      <c r="L20">
        <v>2568</v>
      </c>
      <c r="M20">
        <v>2585.4</v>
      </c>
      <c r="P20">
        <f t="shared" si="0"/>
        <v>595.6</v>
      </c>
      <c r="Q20">
        <f t="shared" si="1"/>
        <v>595.6</v>
      </c>
      <c r="R20">
        <f t="shared" si="2"/>
        <v>3.1000000000000227</v>
      </c>
      <c r="S20">
        <f t="shared" si="3"/>
        <v>58.600000000000023</v>
      </c>
    </row>
    <row r="21" spans="1:19" x14ac:dyDescent="0.25">
      <c r="A21" s="8">
        <v>44943</v>
      </c>
      <c r="B21">
        <v>17</v>
      </c>
      <c r="C21">
        <v>596.15589999999997</v>
      </c>
      <c r="D21">
        <v>4.8000000000000001E-2</v>
      </c>
      <c r="E21">
        <v>586.44640000000004</v>
      </c>
      <c r="F21">
        <v>599.44550000000004</v>
      </c>
      <c r="G21">
        <v>602.57590000000005</v>
      </c>
      <c r="H21">
        <v>5.7000000000000002E-2</v>
      </c>
      <c r="I21">
        <v>3.5999999999999997E-2</v>
      </c>
      <c r="J21">
        <v>0.05</v>
      </c>
      <c r="K21">
        <v>2555.1999999999998</v>
      </c>
      <c r="L21">
        <v>2569.4</v>
      </c>
      <c r="M21">
        <v>2585.8000000000002</v>
      </c>
      <c r="P21">
        <f t="shared" si="0"/>
        <v>596.20000000000005</v>
      </c>
      <c r="Q21">
        <f t="shared" si="1"/>
        <v>596.20000000000005</v>
      </c>
      <c r="R21">
        <f t="shared" si="2"/>
        <v>0.60000000000002274</v>
      </c>
      <c r="S21">
        <f t="shared" si="3"/>
        <v>59.200000000000045</v>
      </c>
    </row>
    <row r="22" spans="1:19" x14ac:dyDescent="0.25">
      <c r="A22" s="8">
        <v>44944</v>
      </c>
      <c r="B22">
        <v>18</v>
      </c>
      <c r="C22">
        <v>602.66999999999996</v>
      </c>
      <c r="D22">
        <v>4.3999999999999997E-2</v>
      </c>
      <c r="E22">
        <v>592.78989999999999</v>
      </c>
      <c r="F22">
        <v>606.00620000000004</v>
      </c>
      <c r="G22">
        <v>609.21389999999997</v>
      </c>
      <c r="H22">
        <v>5.7000000000000002E-2</v>
      </c>
      <c r="I22">
        <v>4.9000000000000002E-2</v>
      </c>
      <c r="J22">
        <v>1.4999999999999999E-2</v>
      </c>
      <c r="K22">
        <v>2566.1999999999998</v>
      </c>
      <c r="L22">
        <v>2580.6</v>
      </c>
      <c r="M22">
        <v>2597.1999999999998</v>
      </c>
      <c r="P22">
        <f t="shared" si="0"/>
        <v>602.70000000000005</v>
      </c>
      <c r="Q22">
        <f t="shared" si="1"/>
        <v>602.70000000000005</v>
      </c>
      <c r="R22">
        <f t="shared" si="2"/>
        <v>6.5</v>
      </c>
      <c r="S22">
        <f t="shared" si="3"/>
        <v>65.700000000000045</v>
      </c>
    </row>
    <row r="23" spans="1:19" x14ac:dyDescent="0.25">
      <c r="A23" s="8">
        <v>44945</v>
      </c>
      <c r="B23">
        <v>19</v>
      </c>
      <c r="C23">
        <v>605.95339999999999</v>
      </c>
      <c r="D23">
        <v>0.04</v>
      </c>
      <c r="E23">
        <v>596.11329999999998</v>
      </c>
      <c r="F23">
        <v>609.03129999999999</v>
      </c>
      <c r="G23">
        <v>612.71569999999997</v>
      </c>
      <c r="H23">
        <v>3.3000000000000002E-2</v>
      </c>
      <c r="I23">
        <v>4.1000000000000002E-2</v>
      </c>
      <c r="J23">
        <v>4.5999999999999999E-2</v>
      </c>
      <c r="K23">
        <v>2572</v>
      </c>
      <c r="L23">
        <v>2585.8000000000002</v>
      </c>
      <c r="M23">
        <v>2603.1999999999998</v>
      </c>
      <c r="P23">
        <f t="shared" si="0"/>
        <v>606</v>
      </c>
      <c r="Q23">
        <f t="shared" si="1"/>
        <v>606</v>
      </c>
      <c r="R23">
        <f t="shared" si="2"/>
        <v>3.2999999999999545</v>
      </c>
      <c r="S23">
        <f t="shared" si="3"/>
        <v>69</v>
      </c>
    </row>
    <row r="24" spans="1:19" x14ac:dyDescent="0.25">
      <c r="A24" s="8">
        <v>44946</v>
      </c>
      <c r="B24">
        <v>20</v>
      </c>
      <c r="C24">
        <v>606.12180000000001</v>
      </c>
      <c r="D24">
        <v>5.0999999999999997E-2</v>
      </c>
      <c r="E24">
        <v>596.24770000000001</v>
      </c>
      <c r="F24">
        <v>609.46799999999996</v>
      </c>
      <c r="G24">
        <v>612.64970000000005</v>
      </c>
      <c r="H24">
        <v>0.05</v>
      </c>
      <c r="I24">
        <v>5.1999999999999998E-2</v>
      </c>
      <c r="J24">
        <v>5.0999999999999997E-2</v>
      </c>
      <c r="K24">
        <v>2572.1999999999998</v>
      </c>
      <c r="L24">
        <v>2586.6</v>
      </c>
      <c r="M24">
        <v>2603</v>
      </c>
      <c r="P24">
        <f t="shared" si="0"/>
        <v>606.1</v>
      </c>
      <c r="Q24">
        <f t="shared" si="1"/>
        <v>606.1</v>
      </c>
      <c r="R24">
        <f t="shared" si="2"/>
        <v>0.10000000000002274</v>
      </c>
      <c r="S24">
        <f t="shared" si="3"/>
        <v>69.100000000000023</v>
      </c>
    </row>
    <row r="25" spans="1:19" x14ac:dyDescent="0.25">
      <c r="A25" s="8">
        <v>44947</v>
      </c>
      <c r="B25">
        <v>21</v>
      </c>
      <c r="C25">
        <v>609.07129999999995</v>
      </c>
      <c r="D25">
        <v>5.0999999999999997E-2</v>
      </c>
      <c r="E25">
        <v>598.94010000000003</v>
      </c>
      <c r="F25">
        <v>612.60580000000004</v>
      </c>
      <c r="G25">
        <v>615.66800000000001</v>
      </c>
      <c r="H25">
        <v>5.7000000000000002E-2</v>
      </c>
      <c r="I25">
        <v>5.8000000000000003E-2</v>
      </c>
      <c r="J25">
        <v>3.5999999999999997E-2</v>
      </c>
      <c r="K25">
        <v>2576.8000000000002</v>
      </c>
      <c r="L25">
        <v>2591.8000000000002</v>
      </c>
      <c r="M25">
        <v>2608.1999999999998</v>
      </c>
      <c r="P25">
        <f t="shared" si="0"/>
        <v>609.1</v>
      </c>
      <c r="Q25">
        <f t="shared" si="1"/>
        <v>609.1</v>
      </c>
      <c r="R25">
        <f t="shared" si="2"/>
        <v>3</v>
      </c>
      <c r="S25">
        <f t="shared" si="3"/>
        <v>72.100000000000023</v>
      </c>
    </row>
    <row r="26" spans="1:19" x14ac:dyDescent="0.25">
      <c r="A26" s="8">
        <v>44948</v>
      </c>
      <c r="B26">
        <v>22</v>
      </c>
      <c r="C26">
        <v>609.42489999999998</v>
      </c>
      <c r="D26">
        <v>4.8000000000000001E-2</v>
      </c>
      <c r="E26">
        <v>599.39350000000002</v>
      </c>
      <c r="F26">
        <v>612.97140000000002</v>
      </c>
      <c r="G26">
        <v>615.90989999999999</v>
      </c>
      <c r="H26">
        <v>5.2999999999999999E-2</v>
      </c>
      <c r="I26">
        <v>5.8999999999999997E-2</v>
      </c>
      <c r="J26">
        <v>2.5999999999999999E-2</v>
      </c>
      <c r="K26">
        <v>2577.6</v>
      </c>
      <c r="L26">
        <v>2592.4</v>
      </c>
      <c r="M26">
        <v>2608.6</v>
      </c>
      <c r="P26">
        <f t="shared" si="0"/>
        <v>609.4</v>
      </c>
      <c r="Q26">
        <f t="shared" si="1"/>
        <v>609.4</v>
      </c>
      <c r="R26">
        <f t="shared" si="2"/>
        <v>0.29999999999995453</v>
      </c>
      <c r="S26">
        <f t="shared" si="3"/>
        <v>72.399999999999977</v>
      </c>
    </row>
    <row r="27" spans="1:19" x14ac:dyDescent="0.25">
      <c r="A27" s="8">
        <v>44949</v>
      </c>
      <c r="B27">
        <v>23</v>
      </c>
      <c r="C27">
        <v>609.34469999999999</v>
      </c>
      <c r="D27">
        <v>4.9000000000000002E-2</v>
      </c>
      <c r="E27">
        <v>599.2627</v>
      </c>
      <c r="F27">
        <v>612.92169999999999</v>
      </c>
      <c r="G27">
        <v>615.84990000000005</v>
      </c>
      <c r="H27">
        <v>4.3999999999999997E-2</v>
      </c>
      <c r="I27">
        <v>4.2000000000000003E-2</v>
      </c>
      <c r="J27">
        <v>5.8999999999999997E-2</v>
      </c>
      <c r="K27">
        <v>2577.4</v>
      </c>
      <c r="L27">
        <v>2592.4</v>
      </c>
      <c r="M27">
        <v>2608.4</v>
      </c>
      <c r="P27">
        <f t="shared" si="0"/>
        <v>609.29999999999995</v>
      </c>
      <c r="Q27">
        <f t="shared" si="1"/>
        <v>609.4</v>
      </c>
      <c r="R27">
        <f t="shared" si="2"/>
        <v>0</v>
      </c>
      <c r="S27">
        <f t="shared" si="3"/>
        <v>72.399999999999977</v>
      </c>
    </row>
    <row r="28" spans="1:19" x14ac:dyDescent="0.25">
      <c r="A28" s="8">
        <v>44950</v>
      </c>
      <c r="B28">
        <v>24</v>
      </c>
      <c r="C28">
        <v>611.56939999999997</v>
      </c>
      <c r="D28">
        <v>4.5999999999999999E-2</v>
      </c>
      <c r="E28">
        <v>601.48009999999999</v>
      </c>
      <c r="F28">
        <v>615.16480000000001</v>
      </c>
      <c r="G28">
        <v>618.06330000000003</v>
      </c>
      <c r="H28">
        <v>4.8000000000000001E-2</v>
      </c>
      <c r="I28">
        <v>4.1000000000000002E-2</v>
      </c>
      <c r="J28">
        <v>4.8000000000000001E-2</v>
      </c>
      <c r="K28">
        <v>2581.1999999999998</v>
      </c>
      <c r="L28">
        <v>2596.1999999999998</v>
      </c>
      <c r="M28">
        <v>2612.1999999999998</v>
      </c>
      <c r="P28">
        <f t="shared" si="0"/>
        <v>611.6</v>
      </c>
      <c r="Q28">
        <f t="shared" si="1"/>
        <v>611.6</v>
      </c>
      <c r="R28">
        <f t="shared" si="2"/>
        <v>2.2000000000000455</v>
      </c>
      <c r="S28">
        <f t="shared" si="3"/>
        <v>74.600000000000023</v>
      </c>
    </row>
    <row r="29" spans="1:19" x14ac:dyDescent="0.25">
      <c r="A29" s="8">
        <v>44951</v>
      </c>
      <c r="B29">
        <v>25</v>
      </c>
      <c r="C29">
        <v>611.94420000000002</v>
      </c>
      <c r="D29">
        <v>4.2999999999999997E-2</v>
      </c>
      <c r="E29">
        <v>601.81150000000002</v>
      </c>
      <c r="F29">
        <v>615.64700000000005</v>
      </c>
      <c r="G29">
        <v>618.37400000000002</v>
      </c>
      <c r="H29">
        <v>3.4000000000000002E-2</v>
      </c>
      <c r="I29">
        <v>0.05</v>
      </c>
      <c r="J29">
        <v>4.2999999999999997E-2</v>
      </c>
      <c r="K29">
        <v>2581.8000000000002</v>
      </c>
      <c r="L29">
        <v>2597</v>
      </c>
      <c r="M29">
        <v>2612.8000000000002</v>
      </c>
      <c r="P29">
        <f t="shared" si="0"/>
        <v>611.9</v>
      </c>
      <c r="Q29">
        <f t="shared" si="1"/>
        <v>611.9</v>
      </c>
      <c r="R29">
        <f t="shared" si="2"/>
        <v>0.29999999999995453</v>
      </c>
      <c r="S29">
        <f t="shared" si="3"/>
        <v>74.899999999999977</v>
      </c>
    </row>
    <row r="30" spans="1:19" x14ac:dyDescent="0.25">
      <c r="A30" s="8">
        <v>44952</v>
      </c>
      <c r="B30">
        <v>26</v>
      </c>
      <c r="C30">
        <v>621.15179999999998</v>
      </c>
      <c r="D30">
        <v>5.2999999999999999E-2</v>
      </c>
      <c r="E30">
        <v>610.74900000000002</v>
      </c>
      <c r="F30">
        <v>624.98249999999996</v>
      </c>
      <c r="G30">
        <v>627.72389999999996</v>
      </c>
      <c r="H30">
        <v>5.8000000000000003E-2</v>
      </c>
      <c r="I30">
        <v>4.8000000000000001E-2</v>
      </c>
      <c r="J30">
        <v>5.1999999999999998E-2</v>
      </c>
      <c r="K30">
        <v>2597.1999999999998</v>
      </c>
      <c r="L30">
        <v>2613</v>
      </c>
      <c r="M30">
        <v>2628.6</v>
      </c>
      <c r="P30">
        <f t="shared" si="0"/>
        <v>621.20000000000005</v>
      </c>
      <c r="Q30">
        <f t="shared" si="1"/>
        <v>621.20000000000005</v>
      </c>
      <c r="R30">
        <f t="shared" si="2"/>
        <v>9.3000000000000682</v>
      </c>
      <c r="S30">
        <f t="shared" si="3"/>
        <v>84.200000000000045</v>
      </c>
    </row>
    <row r="31" spans="1:19" x14ac:dyDescent="0.25">
      <c r="A31" s="8">
        <v>44953</v>
      </c>
      <c r="B31">
        <v>27</v>
      </c>
      <c r="C31">
        <v>629.36689999999999</v>
      </c>
      <c r="D31">
        <v>5.2999999999999999E-2</v>
      </c>
      <c r="E31">
        <v>618.75509999999997</v>
      </c>
      <c r="F31">
        <v>633.18600000000004</v>
      </c>
      <c r="G31">
        <v>636.15940000000001</v>
      </c>
      <c r="H31">
        <v>5.8999999999999997E-2</v>
      </c>
      <c r="I31">
        <v>3.9E-2</v>
      </c>
      <c r="J31">
        <v>5.8000000000000003E-2</v>
      </c>
      <c r="K31">
        <v>2610.6</v>
      </c>
      <c r="L31">
        <v>2626.6</v>
      </c>
      <c r="M31">
        <v>2642.8</v>
      </c>
      <c r="P31">
        <f t="shared" si="0"/>
        <v>629.4</v>
      </c>
      <c r="Q31">
        <f t="shared" si="1"/>
        <v>629.4</v>
      </c>
      <c r="R31">
        <f t="shared" si="2"/>
        <v>8.1999999999999318</v>
      </c>
      <c r="S31">
        <f t="shared" si="3"/>
        <v>92.399999999999977</v>
      </c>
    </row>
    <row r="32" spans="1:19" x14ac:dyDescent="0.25">
      <c r="A32" s="8">
        <v>44954</v>
      </c>
      <c r="B32">
        <v>28</v>
      </c>
      <c r="C32">
        <v>630.07780000000002</v>
      </c>
      <c r="D32">
        <v>0.05</v>
      </c>
      <c r="E32">
        <v>619.51919999999996</v>
      </c>
      <c r="F32">
        <v>633.86289999999997</v>
      </c>
      <c r="G32">
        <v>636.85119999999995</v>
      </c>
      <c r="H32">
        <v>3.1E-2</v>
      </c>
      <c r="I32">
        <v>5.6000000000000001E-2</v>
      </c>
      <c r="J32">
        <v>5.8999999999999997E-2</v>
      </c>
      <c r="K32">
        <v>2612</v>
      </c>
      <c r="L32">
        <v>2627.6</v>
      </c>
      <c r="M32">
        <v>2644</v>
      </c>
      <c r="P32">
        <f t="shared" si="0"/>
        <v>630.1</v>
      </c>
      <c r="Q32">
        <f t="shared" si="1"/>
        <v>630.1</v>
      </c>
      <c r="R32">
        <f t="shared" si="2"/>
        <v>0.70000000000004547</v>
      </c>
      <c r="S32">
        <f t="shared" si="3"/>
        <v>93.100000000000023</v>
      </c>
    </row>
    <row r="33" spans="1:19" x14ac:dyDescent="0.25">
      <c r="A33" s="8">
        <v>44955</v>
      </c>
      <c r="B33">
        <v>29</v>
      </c>
      <c r="C33">
        <v>630.18859999999995</v>
      </c>
      <c r="D33">
        <v>4.9000000000000002E-2</v>
      </c>
      <c r="E33">
        <v>619.55290000000002</v>
      </c>
      <c r="F33">
        <v>633.9837</v>
      </c>
      <c r="G33">
        <v>637.02919999999995</v>
      </c>
      <c r="H33">
        <v>5.0999999999999997E-2</v>
      </c>
      <c r="I33">
        <v>5.6000000000000001E-2</v>
      </c>
      <c r="J33">
        <v>3.6999999999999998E-2</v>
      </c>
      <c r="K33">
        <v>2612</v>
      </c>
      <c r="L33">
        <v>2627.8</v>
      </c>
      <c r="M33">
        <v>2644.2</v>
      </c>
      <c r="P33">
        <f t="shared" si="0"/>
        <v>630.20000000000005</v>
      </c>
      <c r="Q33">
        <f t="shared" si="1"/>
        <v>630.20000000000005</v>
      </c>
      <c r="R33">
        <f t="shared" si="2"/>
        <v>0.10000000000002274</v>
      </c>
      <c r="S33">
        <f t="shared" si="3"/>
        <v>93.200000000000045</v>
      </c>
    </row>
    <row r="34" spans="1:19" x14ac:dyDescent="0.25">
      <c r="A34" s="8">
        <v>44956</v>
      </c>
      <c r="B34">
        <v>30</v>
      </c>
      <c r="C34">
        <v>630.1395</v>
      </c>
      <c r="D34">
        <v>5.8999999999999997E-2</v>
      </c>
      <c r="E34">
        <v>619.45709999999997</v>
      </c>
      <c r="F34">
        <v>633.96130000000005</v>
      </c>
      <c r="G34">
        <v>637.00009999999997</v>
      </c>
      <c r="H34">
        <v>5.8999999999999997E-2</v>
      </c>
      <c r="I34">
        <v>0.06</v>
      </c>
      <c r="J34">
        <v>5.7000000000000002E-2</v>
      </c>
      <c r="K34">
        <v>2612</v>
      </c>
      <c r="L34">
        <v>2628</v>
      </c>
      <c r="M34">
        <v>2644</v>
      </c>
      <c r="P34">
        <f t="shared" si="0"/>
        <v>630.1</v>
      </c>
      <c r="Q34">
        <f t="shared" si="1"/>
        <v>630.20000000000005</v>
      </c>
      <c r="R34">
        <f t="shared" si="2"/>
        <v>0</v>
      </c>
      <c r="S34">
        <f t="shared" si="3"/>
        <v>93.200000000000045</v>
      </c>
    </row>
    <row r="35" spans="1:19" x14ac:dyDescent="0.25">
      <c r="A35" s="8">
        <v>44957</v>
      </c>
      <c r="B35">
        <v>31</v>
      </c>
      <c r="C35">
        <v>630.91459999999995</v>
      </c>
      <c r="D35">
        <v>5.5E-2</v>
      </c>
      <c r="E35">
        <v>620.18420000000003</v>
      </c>
      <c r="F35">
        <v>634.61540000000002</v>
      </c>
      <c r="G35">
        <v>637.94420000000002</v>
      </c>
      <c r="H35">
        <v>5.8000000000000003E-2</v>
      </c>
      <c r="I35">
        <v>4.4999999999999998E-2</v>
      </c>
      <c r="J35">
        <v>0.06</v>
      </c>
      <c r="K35">
        <v>2613</v>
      </c>
      <c r="L35">
        <v>2629</v>
      </c>
      <c r="M35">
        <v>2645.6</v>
      </c>
      <c r="P35">
        <f t="shared" si="0"/>
        <v>630.9</v>
      </c>
      <c r="Q35">
        <f t="shared" si="1"/>
        <v>630.9</v>
      </c>
      <c r="R35">
        <f t="shared" si="2"/>
        <v>0.69999999999993179</v>
      </c>
      <c r="S35">
        <f t="shared" si="3"/>
        <v>93.899999999999977</v>
      </c>
    </row>
    <row r="36" spans="1:19" x14ac:dyDescent="0.25">
      <c r="A36" s="8">
        <v>44958</v>
      </c>
      <c r="B36">
        <v>32</v>
      </c>
      <c r="C36">
        <v>638.46100000000001</v>
      </c>
      <c r="D36">
        <v>5.6000000000000001E-2</v>
      </c>
      <c r="E36">
        <v>627.63869999999997</v>
      </c>
      <c r="F36">
        <v>642.50419999999997</v>
      </c>
      <c r="G36">
        <v>645.24009999999998</v>
      </c>
      <c r="H36">
        <v>5.8999999999999997E-2</v>
      </c>
      <c r="I36">
        <v>4.9000000000000002E-2</v>
      </c>
      <c r="J36">
        <v>5.8000000000000003E-2</v>
      </c>
      <c r="K36">
        <v>2625.6</v>
      </c>
      <c r="L36">
        <v>2642</v>
      </c>
      <c r="M36">
        <v>2657.8</v>
      </c>
      <c r="P36">
        <f t="shared" si="0"/>
        <v>638.5</v>
      </c>
      <c r="Q36">
        <f t="shared" si="1"/>
        <v>638.5</v>
      </c>
      <c r="R36">
        <f t="shared" si="2"/>
        <v>7.6000000000000227</v>
      </c>
      <c r="S36">
        <f t="shared" si="3"/>
        <v>101.5</v>
      </c>
    </row>
    <row r="37" spans="1:19" x14ac:dyDescent="0.25">
      <c r="A37" s="8">
        <v>44959</v>
      </c>
      <c r="B37">
        <v>33</v>
      </c>
      <c r="C37">
        <v>638.38789999999995</v>
      </c>
      <c r="D37">
        <v>5.2999999999999999E-2</v>
      </c>
      <c r="E37">
        <v>627.45950000000005</v>
      </c>
      <c r="F37">
        <v>642.46410000000003</v>
      </c>
      <c r="G37">
        <v>645.24009999999998</v>
      </c>
      <c r="H37">
        <v>3.7999999999999999E-2</v>
      </c>
      <c r="I37">
        <v>0.06</v>
      </c>
      <c r="J37">
        <v>5.8000000000000003E-2</v>
      </c>
      <c r="K37">
        <v>2625.4</v>
      </c>
      <c r="L37">
        <v>2642.2</v>
      </c>
      <c r="M37">
        <v>2657.8</v>
      </c>
      <c r="P37">
        <f t="shared" si="0"/>
        <v>638.4</v>
      </c>
      <c r="Q37">
        <f t="shared" si="1"/>
        <v>638.5</v>
      </c>
      <c r="R37">
        <f t="shared" si="2"/>
        <v>0</v>
      </c>
      <c r="S37">
        <f t="shared" si="3"/>
        <v>101.5</v>
      </c>
    </row>
    <row r="38" spans="1:19" x14ac:dyDescent="0.25">
      <c r="A38" s="8">
        <v>44960</v>
      </c>
      <c r="B38">
        <v>34</v>
      </c>
      <c r="C38">
        <v>638.22969999999998</v>
      </c>
      <c r="D38">
        <v>4.2999999999999997E-2</v>
      </c>
      <c r="E38">
        <v>627.33669999999995</v>
      </c>
      <c r="F38">
        <v>642.25549999999998</v>
      </c>
      <c r="G38">
        <v>645.09670000000006</v>
      </c>
      <c r="H38">
        <v>2.1999999999999999E-2</v>
      </c>
      <c r="I38">
        <v>5.3999999999999999E-2</v>
      </c>
      <c r="J38">
        <v>4.7E-2</v>
      </c>
      <c r="K38">
        <v>2625</v>
      </c>
      <c r="L38">
        <v>2641.8</v>
      </c>
      <c r="M38">
        <v>2657.6</v>
      </c>
      <c r="P38">
        <f t="shared" si="0"/>
        <v>638.20000000000005</v>
      </c>
      <c r="Q38">
        <f t="shared" ref="Q38:Q69" si="4">ROUND(IF(P38&lt;Q37,Q37,P38),1)</f>
        <v>638.5</v>
      </c>
      <c r="R38">
        <f t="shared" si="2"/>
        <v>0</v>
      </c>
      <c r="S38">
        <f t="shared" si="3"/>
        <v>101.5</v>
      </c>
    </row>
    <row r="39" spans="1:19" x14ac:dyDescent="0.25">
      <c r="A39" s="8">
        <v>44961</v>
      </c>
      <c r="B39">
        <v>35</v>
      </c>
      <c r="C39">
        <v>639.80740000000003</v>
      </c>
      <c r="D39">
        <v>4.9000000000000002E-2</v>
      </c>
      <c r="E39">
        <v>628.89110000000005</v>
      </c>
      <c r="F39">
        <v>643.91949999999997</v>
      </c>
      <c r="G39">
        <v>646.61149999999998</v>
      </c>
      <c r="H39">
        <v>3.4000000000000002E-2</v>
      </c>
      <c r="I39">
        <v>0.06</v>
      </c>
      <c r="J39">
        <v>4.9000000000000002E-2</v>
      </c>
      <c r="K39">
        <v>2627.8</v>
      </c>
      <c r="L39">
        <v>2644.4</v>
      </c>
      <c r="M39">
        <v>2660.2</v>
      </c>
      <c r="P39">
        <f t="shared" si="0"/>
        <v>639.79999999999995</v>
      </c>
      <c r="Q39">
        <f t="shared" si="4"/>
        <v>639.79999999999995</v>
      </c>
      <c r="R39">
        <f t="shared" si="2"/>
        <v>1.2999999999999545</v>
      </c>
      <c r="S39">
        <f t="shared" si="3"/>
        <v>102.79999999999995</v>
      </c>
    </row>
    <row r="40" spans="1:19" x14ac:dyDescent="0.25">
      <c r="A40" s="8">
        <v>44962</v>
      </c>
      <c r="B40">
        <v>36</v>
      </c>
      <c r="C40">
        <v>641.70180000000005</v>
      </c>
      <c r="D40">
        <v>4.7E-2</v>
      </c>
      <c r="E40">
        <v>630.73299999999995</v>
      </c>
      <c r="F40">
        <v>645.80089999999996</v>
      </c>
      <c r="G40">
        <v>648.57169999999996</v>
      </c>
      <c r="H40">
        <v>5.8999999999999997E-2</v>
      </c>
      <c r="I40">
        <v>4.8000000000000001E-2</v>
      </c>
      <c r="J40">
        <v>3.1E-2</v>
      </c>
      <c r="K40">
        <v>2630.8</v>
      </c>
      <c r="L40">
        <v>2647.6</v>
      </c>
      <c r="M40">
        <v>2663.4</v>
      </c>
      <c r="P40">
        <f t="shared" si="0"/>
        <v>641.70000000000005</v>
      </c>
      <c r="Q40">
        <f t="shared" si="4"/>
        <v>641.70000000000005</v>
      </c>
      <c r="R40">
        <f t="shared" si="2"/>
        <v>1.9000000000000909</v>
      </c>
      <c r="S40">
        <f t="shared" si="3"/>
        <v>104.70000000000005</v>
      </c>
    </row>
    <row r="41" spans="1:19" x14ac:dyDescent="0.25">
      <c r="A41" s="8">
        <v>44963</v>
      </c>
      <c r="B41">
        <v>37</v>
      </c>
      <c r="C41">
        <v>641.66189999999995</v>
      </c>
      <c r="D41">
        <v>4.4999999999999998E-2</v>
      </c>
      <c r="E41">
        <v>630.68499999999995</v>
      </c>
      <c r="F41">
        <v>645.76070000000004</v>
      </c>
      <c r="G41">
        <v>648.53989999999999</v>
      </c>
      <c r="H41">
        <v>4.4999999999999998E-2</v>
      </c>
      <c r="I41">
        <v>4.2000000000000003E-2</v>
      </c>
      <c r="J41">
        <v>4.8000000000000001E-2</v>
      </c>
      <c r="K41">
        <v>2630.8</v>
      </c>
      <c r="L41">
        <v>2647.6</v>
      </c>
      <c r="M41">
        <v>2663.4</v>
      </c>
      <c r="P41">
        <f t="shared" si="0"/>
        <v>641.70000000000005</v>
      </c>
      <c r="Q41">
        <f t="shared" si="4"/>
        <v>641.70000000000005</v>
      </c>
      <c r="R41">
        <f t="shared" si="2"/>
        <v>0</v>
      </c>
      <c r="S41">
        <f t="shared" si="3"/>
        <v>104.70000000000005</v>
      </c>
    </row>
    <row r="42" spans="1:19" x14ac:dyDescent="0.25">
      <c r="A42" s="8">
        <v>44964</v>
      </c>
      <c r="B42">
        <v>38</v>
      </c>
      <c r="C42">
        <v>646.59079999999994</v>
      </c>
      <c r="D42">
        <v>4.8000000000000001E-2</v>
      </c>
      <c r="E42">
        <v>635.50400000000002</v>
      </c>
      <c r="F42">
        <v>650.75530000000003</v>
      </c>
      <c r="G42">
        <v>653.51310000000001</v>
      </c>
      <c r="H42">
        <v>5.8000000000000003E-2</v>
      </c>
      <c r="I42">
        <v>5.2999999999999999E-2</v>
      </c>
      <c r="J42">
        <v>2.8000000000000001E-2</v>
      </c>
      <c r="K42">
        <v>2639</v>
      </c>
      <c r="L42">
        <v>2655.8</v>
      </c>
      <c r="M42">
        <v>2671.6</v>
      </c>
      <c r="P42">
        <f t="shared" si="0"/>
        <v>646.6</v>
      </c>
      <c r="Q42">
        <f t="shared" si="4"/>
        <v>646.6</v>
      </c>
      <c r="R42">
        <f t="shared" si="2"/>
        <v>4.8999999999999773</v>
      </c>
      <c r="S42">
        <f t="shared" si="3"/>
        <v>109.60000000000002</v>
      </c>
    </row>
    <row r="43" spans="1:19" x14ac:dyDescent="0.25">
      <c r="A43" s="8">
        <v>44965</v>
      </c>
      <c r="B43">
        <v>39</v>
      </c>
      <c r="C43">
        <v>646.70429999999999</v>
      </c>
      <c r="D43">
        <v>4.2999999999999997E-2</v>
      </c>
      <c r="E43">
        <v>635.56479999999999</v>
      </c>
      <c r="F43">
        <v>650.92269999999996</v>
      </c>
      <c r="G43">
        <v>653.62549999999999</v>
      </c>
      <c r="H43">
        <v>3.9E-2</v>
      </c>
      <c r="I43">
        <v>5.8000000000000003E-2</v>
      </c>
      <c r="J43">
        <v>2.7E-2</v>
      </c>
      <c r="K43">
        <v>2639</v>
      </c>
      <c r="L43">
        <v>2656.2</v>
      </c>
      <c r="M43">
        <v>2671.8</v>
      </c>
      <c r="P43">
        <f t="shared" si="0"/>
        <v>646.70000000000005</v>
      </c>
      <c r="Q43">
        <f t="shared" si="4"/>
        <v>646.70000000000005</v>
      </c>
      <c r="R43">
        <f t="shared" si="2"/>
        <v>0.10000000000002274</v>
      </c>
      <c r="S43">
        <f t="shared" si="3"/>
        <v>109.70000000000005</v>
      </c>
    </row>
    <row r="44" spans="1:19" x14ac:dyDescent="0.25">
      <c r="A44" s="8">
        <v>44966</v>
      </c>
      <c r="B44">
        <v>40</v>
      </c>
      <c r="C44">
        <v>650.63189999999997</v>
      </c>
      <c r="D44">
        <v>4.2000000000000003E-2</v>
      </c>
      <c r="E44">
        <v>639.39580000000001</v>
      </c>
      <c r="F44">
        <v>654.86940000000004</v>
      </c>
      <c r="G44">
        <v>657.63049999999998</v>
      </c>
      <c r="H44">
        <v>4.5999999999999999E-2</v>
      </c>
      <c r="I44">
        <v>5.2999999999999999E-2</v>
      </c>
      <c r="J44">
        <v>2.1999999999999999E-2</v>
      </c>
      <c r="K44">
        <v>2645.4</v>
      </c>
      <c r="L44">
        <v>2662.6</v>
      </c>
      <c r="M44">
        <v>2678.4</v>
      </c>
      <c r="P44">
        <f t="shared" si="0"/>
        <v>650.6</v>
      </c>
      <c r="Q44">
        <f t="shared" si="4"/>
        <v>650.6</v>
      </c>
      <c r="R44">
        <f t="shared" si="2"/>
        <v>3.8999999999999773</v>
      </c>
      <c r="S44">
        <f t="shared" si="3"/>
        <v>113.60000000000002</v>
      </c>
    </row>
    <row r="45" spans="1:19" x14ac:dyDescent="0.25">
      <c r="A45" s="8">
        <v>44967</v>
      </c>
      <c r="B45">
        <v>41</v>
      </c>
      <c r="C45">
        <v>650.53480000000002</v>
      </c>
      <c r="D45">
        <v>5.5E-2</v>
      </c>
      <c r="E45">
        <v>639.22360000000003</v>
      </c>
      <c r="F45">
        <v>654.80989999999997</v>
      </c>
      <c r="G45">
        <v>657.57090000000005</v>
      </c>
      <c r="H45">
        <v>5.2999999999999999E-2</v>
      </c>
      <c r="I45">
        <v>5.0999999999999997E-2</v>
      </c>
      <c r="J45">
        <v>0.06</v>
      </c>
      <c r="K45">
        <v>2645.2</v>
      </c>
      <c r="L45">
        <v>2662.6</v>
      </c>
      <c r="M45">
        <v>2678.4</v>
      </c>
      <c r="P45">
        <f t="shared" si="0"/>
        <v>650.5</v>
      </c>
      <c r="Q45">
        <f t="shared" si="4"/>
        <v>650.6</v>
      </c>
      <c r="R45">
        <f t="shared" si="2"/>
        <v>0</v>
      </c>
      <c r="S45">
        <f t="shared" si="3"/>
        <v>113.60000000000002</v>
      </c>
    </row>
    <row r="46" spans="1:19" x14ac:dyDescent="0.25">
      <c r="A46" s="8">
        <v>44968</v>
      </c>
      <c r="B46">
        <v>42</v>
      </c>
      <c r="C46">
        <v>650.34630000000004</v>
      </c>
      <c r="D46">
        <v>3.9E-2</v>
      </c>
      <c r="E46">
        <v>638.90679999999998</v>
      </c>
      <c r="F46">
        <v>654.49300000000005</v>
      </c>
      <c r="G46">
        <v>657.63900000000001</v>
      </c>
      <c r="H46">
        <v>3.4000000000000002E-2</v>
      </c>
      <c r="I46">
        <v>4.3999999999999997E-2</v>
      </c>
      <c r="J46">
        <v>3.6999999999999998E-2</v>
      </c>
      <c r="K46">
        <v>2644.6</v>
      </c>
      <c r="L46">
        <v>2662</v>
      </c>
      <c r="M46">
        <v>2678.4</v>
      </c>
      <c r="P46">
        <f t="shared" si="0"/>
        <v>650.29999999999995</v>
      </c>
      <c r="Q46">
        <f t="shared" si="4"/>
        <v>650.6</v>
      </c>
      <c r="R46">
        <f t="shared" si="2"/>
        <v>0</v>
      </c>
      <c r="S46">
        <f t="shared" si="3"/>
        <v>113.60000000000002</v>
      </c>
    </row>
    <row r="47" spans="1:19" x14ac:dyDescent="0.25">
      <c r="A47" s="8">
        <v>44969</v>
      </c>
      <c r="B47">
        <v>43</v>
      </c>
      <c r="C47">
        <v>651.73479999999995</v>
      </c>
      <c r="D47">
        <v>3.5000000000000003E-2</v>
      </c>
      <c r="E47">
        <v>640.45429999999999</v>
      </c>
      <c r="F47">
        <v>656.04740000000004</v>
      </c>
      <c r="G47">
        <v>658.70259999999996</v>
      </c>
      <c r="H47">
        <v>2.7E-2</v>
      </c>
      <c r="I47">
        <v>3.5999999999999997E-2</v>
      </c>
      <c r="J47">
        <v>0.04</v>
      </c>
      <c r="K47">
        <v>2647.2</v>
      </c>
      <c r="L47">
        <v>2664.6</v>
      </c>
      <c r="M47">
        <v>2680.2</v>
      </c>
      <c r="P47">
        <f t="shared" si="0"/>
        <v>651.70000000000005</v>
      </c>
      <c r="Q47">
        <f t="shared" si="4"/>
        <v>651.70000000000005</v>
      </c>
      <c r="R47">
        <f t="shared" si="2"/>
        <v>1.1000000000000227</v>
      </c>
      <c r="S47">
        <f t="shared" si="3"/>
        <v>114.70000000000005</v>
      </c>
    </row>
    <row r="48" spans="1:19" x14ac:dyDescent="0.25">
      <c r="A48" s="8">
        <v>44970</v>
      </c>
      <c r="B48">
        <v>44</v>
      </c>
      <c r="C48">
        <v>659.57690000000002</v>
      </c>
      <c r="D48">
        <v>5.8000000000000003E-2</v>
      </c>
      <c r="E48">
        <v>648.07989999999995</v>
      </c>
      <c r="F48">
        <v>663.87279999999998</v>
      </c>
      <c r="G48">
        <v>666.77809999999999</v>
      </c>
      <c r="H48">
        <v>0.06</v>
      </c>
      <c r="I48">
        <v>5.8000000000000003E-2</v>
      </c>
      <c r="J48">
        <v>5.5E-2</v>
      </c>
      <c r="K48">
        <v>2660</v>
      </c>
      <c r="L48">
        <v>2677.4</v>
      </c>
      <c r="M48">
        <v>2693.4</v>
      </c>
      <c r="P48">
        <f t="shared" si="0"/>
        <v>659.6</v>
      </c>
      <c r="Q48">
        <f t="shared" si="4"/>
        <v>659.6</v>
      </c>
      <c r="R48">
        <f t="shared" si="2"/>
        <v>7.8999999999999773</v>
      </c>
      <c r="S48">
        <f t="shared" si="3"/>
        <v>122.60000000000002</v>
      </c>
    </row>
    <row r="49" spans="1:19" x14ac:dyDescent="0.25">
      <c r="A49" s="8">
        <v>44971</v>
      </c>
      <c r="B49">
        <v>45</v>
      </c>
      <c r="C49">
        <v>660.03269999999998</v>
      </c>
      <c r="D49">
        <v>5.3999999999999999E-2</v>
      </c>
      <c r="E49">
        <v>648.55730000000005</v>
      </c>
      <c r="F49">
        <v>664.34109999999998</v>
      </c>
      <c r="G49">
        <v>667.19960000000003</v>
      </c>
      <c r="H49">
        <v>0.06</v>
      </c>
      <c r="I49">
        <v>4.8000000000000001E-2</v>
      </c>
      <c r="J49">
        <v>5.3999999999999999E-2</v>
      </c>
      <c r="K49">
        <v>2660.6</v>
      </c>
      <c r="L49">
        <v>2678.2</v>
      </c>
      <c r="M49">
        <v>2694</v>
      </c>
      <c r="P49">
        <f t="shared" si="0"/>
        <v>660</v>
      </c>
      <c r="Q49">
        <f t="shared" si="4"/>
        <v>660</v>
      </c>
      <c r="R49">
        <f t="shared" si="2"/>
        <v>0.39999999999997726</v>
      </c>
      <c r="S49">
        <f t="shared" si="3"/>
        <v>123</v>
      </c>
    </row>
    <row r="50" spans="1:19" x14ac:dyDescent="0.25">
      <c r="A50" s="8">
        <v>44972</v>
      </c>
      <c r="B50">
        <v>46</v>
      </c>
      <c r="C50">
        <v>659.9425</v>
      </c>
      <c r="D50">
        <v>0.05</v>
      </c>
      <c r="E50">
        <v>648.4665</v>
      </c>
      <c r="F50">
        <v>664.20640000000003</v>
      </c>
      <c r="G50">
        <v>667.15470000000005</v>
      </c>
      <c r="H50">
        <v>5.2999999999999999E-2</v>
      </c>
      <c r="I50">
        <v>3.4000000000000002E-2</v>
      </c>
      <c r="J50">
        <v>5.8999999999999997E-2</v>
      </c>
      <c r="K50">
        <v>2660.6</v>
      </c>
      <c r="L50">
        <v>2678</v>
      </c>
      <c r="M50">
        <v>2694.2</v>
      </c>
      <c r="P50">
        <f t="shared" si="0"/>
        <v>659.9</v>
      </c>
      <c r="Q50">
        <f t="shared" si="4"/>
        <v>660</v>
      </c>
      <c r="R50">
        <f t="shared" si="2"/>
        <v>0</v>
      </c>
      <c r="S50">
        <f t="shared" si="3"/>
        <v>123</v>
      </c>
    </row>
    <row r="51" spans="1:19" x14ac:dyDescent="0.25">
      <c r="A51" s="8">
        <v>44973</v>
      </c>
      <c r="B51">
        <v>47</v>
      </c>
      <c r="C51">
        <v>660.30129999999997</v>
      </c>
      <c r="D51">
        <v>5.8000000000000003E-2</v>
      </c>
      <c r="E51">
        <v>648.77480000000003</v>
      </c>
      <c r="F51">
        <v>664.73050000000001</v>
      </c>
      <c r="G51">
        <v>667.39859999999999</v>
      </c>
      <c r="H51">
        <v>5.5E-2</v>
      </c>
      <c r="I51">
        <v>5.8999999999999997E-2</v>
      </c>
      <c r="J51">
        <v>5.8999999999999997E-2</v>
      </c>
      <c r="K51">
        <v>2661</v>
      </c>
      <c r="L51">
        <v>2678.8</v>
      </c>
      <c r="M51">
        <v>2694.6</v>
      </c>
      <c r="P51">
        <f t="shared" si="0"/>
        <v>660.3</v>
      </c>
      <c r="Q51">
        <f t="shared" si="4"/>
        <v>660.3</v>
      </c>
      <c r="R51">
        <f t="shared" si="2"/>
        <v>0.29999999999995453</v>
      </c>
      <c r="S51">
        <f t="shared" si="3"/>
        <v>123.29999999999995</v>
      </c>
    </row>
    <row r="52" spans="1:19" x14ac:dyDescent="0.25">
      <c r="A52" s="8">
        <v>44974</v>
      </c>
      <c r="B52">
        <v>48</v>
      </c>
      <c r="C52">
        <v>663.59079999999994</v>
      </c>
      <c r="D52">
        <v>4.9000000000000002E-2</v>
      </c>
      <c r="E52">
        <v>651.98339999999996</v>
      </c>
      <c r="F52">
        <v>668.07820000000004</v>
      </c>
      <c r="G52">
        <v>670.7106</v>
      </c>
      <c r="H52">
        <v>3.4000000000000002E-2</v>
      </c>
      <c r="I52">
        <v>4.8000000000000001E-2</v>
      </c>
      <c r="J52">
        <v>6.0999999999999999E-2</v>
      </c>
      <c r="K52">
        <v>2666.4</v>
      </c>
      <c r="L52">
        <v>2684.4</v>
      </c>
      <c r="M52">
        <v>2699.8</v>
      </c>
      <c r="P52">
        <f t="shared" si="0"/>
        <v>663.6</v>
      </c>
      <c r="Q52">
        <f t="shared" si="4"/>
        <v>663.6</v>
      </c>
      <c r="R52">
        <f t="shared" si="2"/>
        <v>3.3000000000000682</v>
      </c>
      <c r="S52">
        <f t="shared" si="3"/>
        <v>126.60000000000002</v>
      </c>
    </row>
    <row r="53" spans="1:19" x14ac:dyDescent="0.25">
      <c r="A53" s="8">
        <v>44975</v>
      </c>
      <c r="B53">
        <v>49</v>
      </c>
      <c r="C53">
        <v>663.96749999999997</v>
      </c>
      <c r="D53">
        <v>0.05</v>
      </c>
      <c r="E53">
        <v>652.33079999999995</v>
      </c>
      <c r="F53">
        <v>668.46</v>
      </c>
      <c r="G53">
        <v>671.11180000000002</v>
      </c>
      <c r="H53">
        <v>4.9000000000000002E-2</v>
      </c>
      <c r="I53">
        <v>0.05</v>
      </c>
      <c r="J53">
        <v>5.0999999999999997E-2</v>
      </c>
      <c r="K53">
        <v>2667</v>
      </c>
      <c r="L53">
        <v>2685</v>
      </c>
      <c r="M53">
        <v>2700.6</v>
      </c>
      <c r="P53">
        <f t="shared" si="0"/>
        <v>664</v>
      </c>
      <c r="Q53">
        <f t="shared" si="4"/>
        <v>664</v>
      </c>
      <c r="R53">
        <f t="shared" si="2"/>
        <v>0.39999999999997726</v>
      </c>
      <c r="S53">
        <f t="shared" si="3"/>
        <v>127</v>
      </c>
    </row>
    <row r="54" spans="1:19" x14ac:dyDescent="0.25">
      <c r="A54" s="8">
        <v>44976</v>
      </c>
      <c r="B54">
        <v>50</v>
      </c>
      <c r="C54">
        <v>669.86130000000003</v>
      </c>
      <c r="D54">
        <v>4.3999999999999997E-2</v>
      </c>
      <c r="E54">
        <v>658.15329999999994</v>
      </c>
      <c r="F54">
        <v>674.41049999999996</v>
      </c>
      <c r="G54">
        <v>677.02030000000002</v>
      </c>
      <c r="H54">
        <v>3.1E-2</v>
      </c>
      <c r="I54">
        <v>6.0999999999999999E-2</v>
      </c>
      <c r="J54">
        <v>3.2000000000000001E-2</v>
      </c>
      <c r="K54">
        <v>2676.6</v>
      </c>
      <c r="L54">
        <v>2694.6</v>
      </c>
      <c r="M54">
        <v>2710.2</v>
      </c>
      <c r="P54">
        <f t="shared" si="0"/>
        <v>669.9</v>
      </c>
      <c r="Q54">
        <f t="shared" si="4"/>
        <v>669.9</v>
      </c>
      <c r="R54">
        <f t="shared" si="2"/>
        <v>5.8999999999999773</v>
      </c>
      <c r="S54">
        <f t="shared" si="3"/>
        <v>132.89999999999998</v>
      </c>
    </row>
    <row r="55" spans="1:19" x14ac:dyDescent="0.25">
      <c r="A55" s="8">
        <v>44977</v>
      </c>
      <c r="B55">
        <v>51</v>
      </c>
      <c r="C55">
        <v>676.83950000000004</v>
      </c>
      <c r="D55">
        <v>5.0999999999999997E-2</v>
      </c>
      <c r="E55">
        <v>664.98019999999997</v>
      </c>
      <c r="F55">
        <v>681.45609999999999</v>
      </c>
      <c r="G55">
        <v>684.08230000000003</v>
      </c>
      <c r="H55">
        <v>4.2000000000000003E-2</v>
      </c>
      <c r="I55">
        <v>0.05</v>
      </c>
      <c r="J55">
        <v>0.06</v>
      </c>
      <c r="K55">
        <v>2687.8</v>
      </c>
      <c r="L55">
        <v>2706.2</v>
      </c>
      <c r="M55">
        <v>2721.6</v>
      </c>
      <c r="P55">
        <f t="shared" si="0"/>
        <v>676.8</v>
      </c>
      <c r="Q55">
        <f t="shared" si="4"/>
        <v>676.8</v>
      </c>
      <c r="R55">
        <f t="shared" si="2"/>
        <v>6.8999999999999773</v>
      </c>
      <c r="S55">
        <f t="shared" si="3"/>
        <v>139.79999999999995</v>
      </c>
    </row>
    <row r="56" spans="1:19" x14ac:dyDescent="0.25">
      <c r="A56" s="8">
        <v>44978</v>
      </c>
      <c r="B56">
        <v>52</v>
      </c>
      <c r="C56">
        <v>690.18020000000001</v>
      </c>
      <c r="D56">
        <v>5.2999999999999999E-2</v>
      </c>
      <c r="E56">
        <v>677.91980000000001</v>
      </c>
      <c r="F56">
        <v>694.89070000000004</v>
      </c>
      <c r="G56">
        <v>697.73030000000006</v>
      </c>
      <c r="H56">
        <v>0.04</v>
      </c>
      <c r="I56">
        <v>5.7000000000000002E-2</v>
      </c>
      <c r="J56">
        <v>6.0999999999999999E-2</v>
      </c>
      <c r="K56">
        <v>2709</v>
      </c>
      <c r="L56">
        <v>2727.8</v>
      </c>
      <c r="M56">
        <v>2743.8</v>
      </c>
      <c r="P56">
        <f t="shared" si="0"/>
        <v>690.2</v>
      </c>
      <c r="Q56">
        <f t="shared" si="4"/>
        <v>690.2</v>
      </c>
      <c r="R56">
        <f t="shared" si="2"/>
        <v>13.400000000000091</v>
      </c>
      <c r="S56">
        <f t="shared" si="3"/>
        <v>153.20000000000005</v>
      </c>
    </row>
    <row r="57" spans="1:19" x14ac:dyDescent="0.25">
      <c r="A57" s="8">
        <v>44979</v>
      </c>
      <c r="B57">
        <v>53</v>
      </c>
      <c r="C57">
        <v>692.64279999999997</v>
      </c>
      <c r="D57">
        <v>4.8000000000000001E-2</v>
      </c>
      <c r="E57">
        <v>680.15880000000004</v>
      </c>
      <c r="F57">
        <v>697.35109999999997</v>
      </c>
      <c r="G57">
        <v>700.41840000000002</v>
      </c>
      <c r="H57">
        <v>5.1999999999999998E-2</v>
      </c>
      <c r="I57">
        <v>3.9E-2</v>
      </c>
      <c r="J57">
        <v>5.0999999999999997E-2</v>
      </c>
      <c r="K57">
        <v>2712.6</v>
      </c>
      <c r="L57">
        <v>2731.8</v>
      </c>
      <c r="M57">
        <v>2748</v>
      </c>
      <c r="P57">
        <f t="shared" si="0"/>
        <v>692.6</v>
      </c>
      <c r="Q57">
        <f t="shared" si="4"/>
        <v>692.6</v>
      </c>
      <c r="R57">
        <f t="shared" si="2"/>
        <v>2.3999999999999773</v>
      </c>
      <c r="S57">
        <f t="shared" si="3"/>
        <v>155.60000000000002</v>
      </c>
    </row>
    <row r="58" spans="1:19" x14ac:dyDescent="0.25">
      <c r="A58" s="8">
        <v>44980</v>
      </c>
      <c r="B58">
        <v>54</v>
      </c>
      <c r="C58">
        <v>693.9683</v>
      </c>
      <c r="D58">
        <v>5.6000000000000001E-2</v>
      </c>
      <c r="E58">
        <v>681.4597</v>
      </c>
      <c r="F58">
        <v>698.68870000000004</v>
      </c>
      <c r="G58">
        <v>701.75660000000005</v>
      </c>
      <c r="H58">
        <v>6.3E-2</v>
      </c>
      <c r="I58">
        <v>6.4000000000000001E-2</v>
      </c>
      <c r="J58">
        <v>3.5999999999999997E-2</v>
      </c>
      <c r="K58">
        <v>2714.8</v>
      </c>
      <c r="L58">
        <v>2734</v>
      </c>
      <c r="M58">
        <v>2750.2</v>
      </c>
      <c r="P58">
        <f t="shared" si="0"/>
        <v>694</v>
      </c>
      <c r="Q58">
        <f t="shared" si="4"/>
        <v>694</v>
      </c>
      <c r="R58">
        <f t="shared" si="2"/>
        <v>1.3999999999999773</v>
      </c>
      <c r="S58">
        <f t="shared" si="3"/>
        <v>157</v>
      </c>
    </row>
    <row r="59" spans="1:19" x14ac:dyDescent="0.25">
      <c r="A59" s="8">
        <v>44981</v>
      </c>
      <c r="B59">
        <v>55</v>
      </c>
      <c r="C59">
        <v>693.48500000000001</v>
      </c>
      <c r="D59">
        <v>5.3999999999999999E-2</v>
      </c>
      <c r="E59">
        <v>681.15319999999997</v>
      </c>
      <c r="F59">
        <v>697.952</v>
      </c>
      <c r="G59">
        <v>701.34979999999996</v>
      </c>
      <c r="H59">
        <v>5.7000000000000002E-2</v>
      </c>
      <c r="I59">
        <v>4.4999999999999998E-2</v>
      </c>
      <c r="J59">
        <v>5.8000000000000003E-2</v>
      </c>
      <c r="K59">
        <v>2714.2</v>
      </c>
      <c r="L59">
        <v>2732.6</v>
      </c>
      <c r="M59">
        <v>2749.4</v>
      </c>
      <c r="P59">
        <f t="shared" si="0"/>
        <v>693.5</v>
      </c>
      <c r="Q59">
        <f t="shared" si="4"/>
        <v>694</v>
      </c>
      <c r="R59">
        <f t="shared" si="2"/>
        <v>0</v>
      </c>
      <c r="S59">
        <f t="shared" si="3"/>
        <v>157</v>
      </c>
    </row>
    <row r="60" spans="1:19" x14ac:dyDescent="0.25">
      <c r="A60" s="8">
        <v>44982</v>
      </c>
      <c r="B60">
        <v>56</v>
      </c>
      <c r="C60">
        <v>696.38350000000003</v>
      </c>
      <c r="D60">
        <v>5.8000000000000003E-2</v>
      </c>
      <c r="E60">
        <v>683.85080000000005</v>
      </c>
      <c r="F60">
        <v>701.22490000000005</v>
      </c>
      <c r="G60">
        <v>704.07479999999998</v>
      </c>
      <c r="H60">
        <v>5.1999999999999998E-2</v>
      </c>
      <c r="I60">
        <v>5.8999999999999997E-2</v>
      </c>
      <c r="J60">
        <v>6.2E-2</v>
      </c>
      <c r="K60">
        <v>2718.6</v>
      </c>
      <c r="L60">
        <v>2738</v>
      </c>
      <c r="M60">
        <v>2753.8</v>
      </c>
      <c r="P60">
        <f t="shared" si="0"/>
        <v>696.4</v>
      </c>
      <c r="Q60">
        <f t="shared" si="4"/>
        <v>696.4</v>
      </c>
      <c r="R60">
        <f t="shared" si="2"/>
        <v>2.3999999999999773</v>
      </c>
      <c r="S60">
        <f t="shared" si="3"/>
        <v>159.39999999999998</v>
      </c>
    </row>
    <row r="61" spans="1:19" x14ac:dyDescent="0.25">
      <c r="A61" s="8">
        <v>44983</v>
      </c>
      <c r="B61">
        <v>57</v>
      </c>
      <c r="C61">
        <v>698.24239999999998</v>
      </c>
      <c r="D61">
        <v>0.06</v>
      </c>
      <c r="E61">
        <v>685.72810000000004</v>
      </c>
      <c r="F61">
        <v>703.06569999999999</v>
      </c>
      <c r="G61">
        <v>705.93340000000001</v>
      </c>
      <c r="H61">
        <v>6.0999999999999999E-2</v>
      </c>
      <c r="I61">
        <v>5.8000000000000003E-2</v>
      </c>
      <c r="J61">
        <v>6.0999999999999999E-2</v>
      </c>
      <c r="K61">
        <v>2721.8</v>
      </c>
      <c r="L61">
        <v>2741</v>
      </c>
      <c r="M61">
        <v>2756.8</v>
      </c>
      <c r="P61">
        <f t="shared" si="0"/>
        <v>698.2</v>
      </c>
      <c r="Q61">
        <f t="shared" si="4"/>
        <v>698.2</v>
      </c>
      <c r="R61">
        <f t="shared" si="2"/>
        <v>1.8000000000000682</v>
      </c>
      <c r="S61">
        <f t="shared" si="3"/>
        <v>161.20000000000005</v>
      </c>
    </row>
    <row r="62" spans="1:19" x14ac:dyDescent="0.25">
      <c r="A62" s="8">
        <v>44984</v>
      </c>
      <c r="B62">
        <v>58</v>
      </c>
      <c r="C62">
        <v>701.18380000000002</v>
      </c>
      <c r="D62">
        <v>4.8000000000000001E-2</v>
      </c>
      <c r="E62">
        <v>688.63490000000002</v>
      </c>
      <c r="F62">
        <v>706.06140000000005</v>
      </c>
      <c r="G62">
        <v>708.85500000000002</v>
      </c>
      <c r="H62">
        <v>0.04</v>
      </c>
      <c r="I62">
        <v>4.8000000000000001E-2</v>
      </c>
      <c r="J62">
        <v>5.3999999999999999E-2</v>
      </c>
      <c r="K62">
        <v>2726.4</v>
      </c>
      <c r="L62">
        <v>2745.8</v>
      </c>
      <c r="M62">
        <v>2761.6</v>
      </c>
      <c r="P62">
        <f t="shared" si="0"/>
        <v>701.2</v>
      </c>
      <c r="Q62">
        <f t="shared" si="4"/>
        <v>701.2</v>
      </c>
      <c r="R62">
        <f t="shared" si="2"/>
        <v>3</v>
      </c>
      <c r="S62">
        <f t="shared" si="3"/>
        <v>164.20000000000005</v>
      </c>
    </row>
    <row r="63" spans="1:19" x14ac:dyDescent="0.25">
      <c r="A63" s="8">
        <v>44985</v>
      </c>
      <c r="B63">
        <v>59</v>
      </c>
      <c r="C63">
        <v>708.02959999999996</v>
      </c>
      <c r="D63">
        <v>4.2000000000000003E-2</v>
      </c>
      <c r="E63">
        <v>695.17679999999996</v>
      </c>
      <c r="F63">
        <v>713.12599999999998</v>
      </c>
      <c r="G63">
        <v>715.78629999999998</v>
      </c>
      <c r="H63">
        <v>4.7E-2</v>
      </c>
      <c r="I63">
        <v>4.8000000000000001E-2</v>
      </c>
      <c r="J63">
        <v>2.9000000000000001E-2</v>
      </c>
      <c r="K63">
        <v>2737</v>
      </c>
      <c r="L63">
        <v>2757</v>
      </c>
      <c r="M63">
        <v>2772.6</v>
      </c>
      <c r="P63">
        <f t="shared" si="0"/>
        <v>708</v>
      </c>
      <c r="Q63">
        <f t="shared" si="4"/>
        <v>708</v>
      </c>
      <c r="R63">
        <f t="shared" si="2"/>
        <v>6.7999999999999545</v>
      </c>
      <c r="S63">
        <f t="shared" si="3"/>
        <v>171</v>
      </c>
    </row>
    <row r="64" spans="1:19" x14ac:dyDescent="0.25">
      <c r="A64" s="8">
        <v>44986</v>
      </c>
      <c r="B64">
        <v>60</v>
      </c>
      <c r="C64">
        <v>709.1019</v>
      </c>
      <c r="D64">
        <v>6.2E-2</v>
      </c>
      <c r="E64">
        <v>696.26350000000002</v>
      </c>
      <c r="F64">
        <v>714.18539999999996</v>
      </c>
      <c r="G64">
        <v>716.85659999999996</v>
      </c>
      <c r="H64">
        <v>6.0999999999999999E-2</v>
      </c>
      <c r="I64">
        <v>6.3E-2</v>
      </c>
      <c r="J64">
        <v>6.3E-2</v>
      </c>
      <c r="K64">
        <v>2738.6</v>
      </c>
      <c r="L64">
        <v>2758.8</v>
      </c>
      <c r="M64">
        <v>2774.2</v>
      </c>
      <c r="P64">
        <f t="shared" si="0"/>
        <v>709.1</v>
      </c>
      <c r="Q64">
        <f t="shared" si="4"/>
        <v>709.1</v>
      </c>
      <c r="R64">
        <f t="shared" si="2"/>
        <v>1.1000000000000227</v>
      </c>
      <c r="S64">
        <f t="shared" si="3"/>
        <v>172.10000000000002</v>
      </c>
    </row>
    <row r="65" spans="1:19" x14ac:dyDescent="0.25">
      <c r="A65" s="8">
        <v>44987</v>
      </c>
      <c r="B65">
        <v>61</v>
      </c>
      <c r="C65">
        <v>710.0498</v>
      </c>
      <c r="D65">
        <v>5.0999999999999997E-2</v>
      </c>
      <c r="E65">
        <v>697.28989999999999</v>
      </c>
      <c r="F65">
        <v>715.20339999999999</v>
      </c>
      <c r="G65">
        <v>717.65620000000001</v>
      </c>
      <c r="H65">
        <v>4.4999999999999998E-2</v>
      </c>
      <c r="I65">
        <v>6.0999999999999999E-2</v>
      </c>
      <c r="J65">
        <v>4.5999999999999999E-2</v>
      </c>
      <c r="K65">
        <v>2740.4</v>
      </c>
      <c r="L65">
        <v>2760.4</v>
      </c>
      <c r="M65">
        <v>2775.6</v>
      </c>
      <c r="P65">
        <f t="shared" si="0"/>
        <v>710</v>
      </c>
      <c r="Q65">
        <f t="shared" si="4"/>
        <v>710</v>
      </c>
      <c r="R65">
        <f t="shared" si="2"/>
        <v>0.89999999999997726</v>
      </c>
      <c r="S65">
        <f t="shared" si="3"/>
        <v>173</v>
      </c>
    </row>
    <row r="66" spans="1:19" x14ac:dyDescent="0.25">
      <c r="A66" s="8">
        <v>44988</v>
      </c>
      <c r="B66">
        <v>62</v>
      </c>
      <c r="C66">
        <v>710.06870000000004</v>
      </c>
      <c r="D66">
        <v>5.3999999999999999E-2</v>
      </c>
      <c r="E66">
        <v>697.34220000000005</v>
      </c>
      <c r="F66">
        <v>715.13710000000003</v>
      </c>
      <c r="G66">
        <v>717.7269</v>
      </c>
      <c r="H66">
        <v>5.5E-2</v>
      </c>
      <c r="I66">
        <v>4.4999999999999998E-2</v>
      </c>
      <c r="J66">
        <v>6.2E-2</v>
      </c>
      <c r="K66">
        <v>2740.4</v>
      </c>
      <c r="L66">
        <v>2760.2</v>
      </c>
      <c r="M66">
        <v>2775.6</v>
      </c>
      <c r="P66">
        <f t="shared" si="0"/>
        <v>710.1</v>
      </c>
      <c r="Q66">
        <f t="shared" si="4"/>
        <v>710.1</v>
      </c>
      <c r="R66">
        <f t="shared" si="2"/>
        <v>0.10000000000002274</v>
      </c>
      <c r="S66">
        <f t="shared" si="3"/>
        <v>173.10000000000002</v>
      </c>
    </row>
    <row r="67" spans="1:19" x14ac:dyDescent="0.25">
      <c r="A67" s="8">
        <v>44989</v>
      </c>
      <c r="B67">
        <v>63</v>
      </c>
      <c r="C67">
        <v>712.73109999999997</v>
      </c>
      <c r="D67">
        <v>4.8000000000000001E-2</v>
      </c>
      <c r="E67">
        <v>699.91020000000003</v>
      </c>
      <c r="F67">
        <v>717.87450000000001</v>
      </c>
      <c r="G67">
        <v>720.40869999999995</v>
      </c>
      <c r="H67">
        <v>3.5000000000000003E-2</v>
      </c>
      <c r="I67">
        <v>4.8000000000000001E-2</v>
      </c>
      <c r="J67">
        <v>5.8999999999999997E-2</v>
      </c>
      <c r="K67">
        <v>2744.6</v>
      </c>
      <c r="L67">
        <v>2764.6</v>
      </c>
      <c r="M67">
        <v>2780</v>
      </c>
      <c r="P67">
        <f t="shared" si="0"/>
        <v>712.7</v>
      </c>
      <c r="Q67">
        <f t="shared" si="4"/>
        <v>712.7</v>
      </c>
      <c r="R67">
        <f t="shared" si="2"/>
        <v>2.6000000000000227</v>
      </c>
      <c r="S67">
        <f t="shared" si="3"/>
        <v>175.70000000000005</v>
      </c>
    </row>
    <row r="68" spans="1:19" x14ac:dyDescent="0.25">
      <c r="A68" s="8">
        <v>44990</v>
      </c>
      <c r="B68">
        <v>64</v>
      </c>
      <c r="C68">
        <v>714.76310000000001</v>
      </c>
      <c r="D68">
        <v>5.8000000000000003E-2</v>
      </c>
      <c r="E68">
        <v>701.83280000000002</v>
      </c>
      <c r="F68">
        <v>719.9579</v>
      </c>
      <c r="G68">
        <v>722.49869999999999</v>
      </c>
      <c r="H68">
        <v>5.8999999999999997E-2</v>
      </c>
      <c r="I68">
        <v>0.06</v>
      </c>
      <c r="J68">
        <v>5.3999999999999999E-2</v>
      </c>
      <c r="K68">
        <v>2747.6</v>
      </c>
      <c r="L68">
        <v>2767.8</v>
      </c>
      <c r="M68">
        <v>2783.2</v>
      </c>
      <c r="P68">
        <f t="shared" si="0"/>
        <v>714.8</v>
      </c>
      <c r="Q68">
        <f t="shared" si="4"/>
        <v>714.8</v>
      </c>
      <c r="R68">
        <f t="shared" si="2"/>
        <v>2.0999999999999091</v>
      </c>
      <c r="S68">
        <f t="shared" si="3"/>
        <v>177.79999999999995</v>
      </c>
    </row>
    <row r="69" spans="1:19" x14ac:dyDescent="0.25">
      <c r="A69" s="8">
        <v>44991</v>
      </c>
      <c r="B69">
        <v>65</v>
      </c>
      <c r="C69">
        <v>717.86450000000002</v>
      </c>
      <c r="D69">
        <v>6.9000000000000006E-2</v>
      </c>
      <c r="E69">
        <v>705.05399999999997</v>
      </c>
      <c r="F69">
        <v>723.10029999999995</v>
      </c>
      <c r="G69">
        <v>725.43910000000005</v>
      </c>
      <c r="H69">
        <v>4.7E-2</v>
      </c>
      <c r="I69">
        <v>0.09</v>
      </c>
      <c r="J69">
        <v>6.3E-2</v>
      </c>
      <c r="K69">
        <v>2753</v>
      </c>
      <c r="L69">
        <v>2772.8</v>
      </c>
      <c r="M69">
        <v>2788</v>
      </c>
      <c r="P69">
        <f t="shared" si="0"/>
        <v>717.9</v>
      </c>
      <c r="Q69">
        <f t="shared" si="4"/>
        <v>717.9</v>
      </c>
      <c r="R69">
        <f t="shared" ref="R69:R132" si="5">IF(Q69&gt;Q68,Q69-Q68,0)</f>
        <v>3.1000000000000227</v>
      </c>
      <c r="S69">
        <f t="shared" si="3"/>
        <v>180.89999999999998</v>
      </c>
    </row>
    <row r="70" spans="1:19" x14ac:dyDescent="0.25">
      <c r="A70" s="8">
        <v>44992</v>
      </c>
      <c r="B70">
        <v>66</v>
      </c>
      <c r="C70">
        <v>720.10519999999997</v>
      </c>
      <c r="D70">
        <v>0.05</v>
      </c>
      <c r="E70">
        <v>707.14059999999995</v>
      </c>
      <c r="F70">
        <v>725.41049999999996</v>
      </c>
      <c r="G70">
        <v>727.76459999999997</v>
      </c>
      <c r="H70">
        <v>4.1000000000000002E-2</v>
      </c>
      <c r="I70">
        <v>6.3E-2</v>
      </c>
      <c r="J70">
        <v>4.2000000000000003E-2</v>
      </c>
      <c r="K70">
        <v>2756</v>
      </c>
      <c r="L70">
        <v>2776.4</v>
      </c>
      <c r="M70">
        <v>2791.6</v>
      </c>
      <c r="P70">
        <f t="shared" ref="P70:P133" si="6">ROUND(C70,1)</f>
        <v>720.1</v>
      </c>
      <c r="Q70">
        <f t="shared" ref="Q70:Q101" si="7">ROUND(IF(P70&lt;Q69,Q69,P70),1)</f>
        <v>720.1</v>
      </c>
      <c r="R70">
        <f t="shared" si="5"/>
        <v>2.2000000000000455</v>
      </c>
      <c r="S70">
        <f t="shared" si="3"/>
        <v>183.10000000000002</v>
      </c>
    </row>
    <row r="71" spans="1:19" x14ac:dyDescent="0.25">
      <c r="A71" s="8">
        <v>44993</v>
      </c>
      <c r="B71">
        <v>67</v>
      </c>
      <c r="C71">
        <v>720.3605</v>
      </c>
      <c r="D71">
        <v>5.3999999999999999E-2</v>
      </c>
      <c r="E71">
        <v>707.40170000000001</v>
      </c>
      <c r="F71">
        <v>725.68179999999995</v>
      </c>
      <c r="G71">
        <v>727.99789999999996</v>
      </c>
      <c r="H71">
        <v>0.04</v>
      </c>
      <c r="I71">
        <v>6.3E-2</v>
      </c>
      <c r="J71">
        <v>5.7000000000000002E-2</v>
      </c>
      <c r="K71">
        <v>2756.6</v>
      </c>
      <c r="L71">
        <v>2777</v>
      </c>
      <c r="M71">
        <v>2792</v>
      </c>
      <c r="P71">
        <f t="shared" si="6"/>
        <v>720.4</v>
      </c>
      <c r="Q71">
        <f t="shared" si="7"/>
        <v>720.4</v>
      </c>
      <c r="R71">
        <f t="shared" si="5"/>
        <v>0.29999999999995453</v>
      </c>
      <c r="S71">
        <f t="shared" ref="S71:S134" si="8">R71+S70</f>
        <v>183.39999999999998</v>
      </c>
    </row>
    <row r="72" spans="1:19" x14ac:dyDescent="0.25">
      <c r="A72" s="8">
        <v>44994</v>
      </c>
      <c r="B72">
        <v>68</v>
      </c>
      <c r="C72">
        <v>721.31899999999996</v>
      </c>
      <c r="D72">
        <v>5.1999999999999998E-2</v>
      </c>
      <c r="E72">
        <v>708.36279999999999</v>
      </c>
      <c r="F72">
        <v>726.66690000000006</v>
      </c>
      <c r="G72">
        <v>728.92719999999997</v>
      </c>
      <c r="H72">
        <v>0.06</v>
      </c>
      <c r="I72">
        <v>6.0999999999999999E-2</v>
      </c>
      <c r="J72">
        <v>2.8000000000000001E-2</v>
      </c>
      <c r="K72">
        <v>2758.2</v>
      </c>
      <c r="L72">
        <v>2778.4</v>
      </c>
      <c r="M72">
        <v>2793.4</v>
      </c>
      <c r="P72">
        <f t="shared" si="6"/>
        <v>721.3</v>
      </c>
      <c r="Q72">
        <f t="shared" si="7"/>
        <v>721.3</v>
      </c>
      <c r="R72">
        <f t="shared" si="5"/>
        <v>0.89999999999997726</v>
      </c>
      <c r="S72">
        <f t="shared" si="8"/>
        <v>184.29999999999995</v>
      </c>
    </row>
    <row r="73" spans="1:19" x14ac:dyDescent="0.25">
      <c r="A73" s="8">
        <v>44995</v>
      </c>
      <c r="B73">
        <v>69</v>
      </c>
      <c r="C73">
        <v>724.36940000000004</v>
      </c>
      <c r="D73">
        <v>5.2999999999999999E-2</v>
      </c>
      <c r="E73">
        <v>711.30240000000003</v>
      </c>
      <c r="F73">
        <v>729.76430000000005</v>
      </c>
      <c r="G73">
        <v>732.04179999999997</v>
      </c>
      <c r="H73">
        <v>4.1000000000000002E-2</v>
      </c>
      <c r="I73">
        <v>5.5E-2</v>
      </c>
      <c r="J73">
        <v>6.2E-2</v>
      </c>
      <c r="K73">
        <v>2762.8</v>
      </c>
      <c r="L73">
        <v>2783.4</v>
      </c>
      <c r="M73">
        <v>2798.2</v>
      </c>
      <c r="P73">
        <f t="shared" si="6"/>
        <v>724.4</v>
      </c>
      <c r="Q73">
        <f t="shared" si="7"/>
        <v>724.4</v>
      </c>
      <c r="R73">
        <f t="shared" si="5"/>
        <v>3.1000000000000227</v>
      </c>
      <c r="S73">
        <f t="shared" si="8"/>
        <v>187.39999999999998</v>
      </c>
    </row>
    <row r="74" spans="1:19" x14ac:dyDescent="0.25">
      <c r="A74" s="8">
        <v>44996</v>
      </c>
      <c r="B74">
        <v>70</v>
      </c>
      <c r="C74">
        <v>726.07129999999995</v>
      </c>
      <c r="D74">
        <v>0.06</v>
      </c>
      <c r="E74">
        <v>713.01189999999997</v>
      </c>
      <c r="F74">
        <v>731.51700000000005</v>
      </c>
      <c r="G74">
        <v>733.68499999999995</v>
      </c>
      <c r="H74">
        <v>5.3999999999999999E-2</v>
      </c>
      <c r="I74">
        <v>6.3E-2</v>
      </c>
      <c r="J74">
        <v>6.3E-2</v>
      </c>
      <c r="K74">
        <v>2765.4</v>
      </c>
      <c r="L74">
        <v>2786</v>
      </c>
      <c r="M74">
        <v>2801</v>
      </c>
      <c r="P74">
        <f t="shared" si="6"/>
        <v>726.1</v>
      </c>
      <c r="Q74">
        <f t="shared" si="7"/>
        <v>726.1</v>
      </c>
      <c r="R74">
        <f t="shared" si="5"/>
        <v>1.7000000000000455</v>
      </c>
      <c r="S74">
        <f t="shared" si="8"/>
        <v>189.10000000000002</v>
      </c>
    </row>
    <row r="75" spans="1:19" x14ac:dyDescent="0.25">
      <c r="A75" s="8">
        <v>44997</v>
      </c>
      <c r="B75">
        <v>71</v>
      </c>
      <c r="C75">
        <v>729.07230000000004</v>
      </c>
      <c r="D75">
        <v>5.7000000000000002E-2</v>
      </c>
      <c r="E75">
        <v>715.98620000000005</v>
      </c>
      <c r="F75">
        <v>734.61239999999998</v>
      </c>
      <c r="G75">
        <v>736.61850000000004</v>
      </c>
      <c r="H75">
        <v>6.2E-2</v>
      </c>
      <c r="I75">
        <v>4.3999999999999997E-2</v>
      </c>
      <c r="J75">
        <v>6.3E-2</v>
      </c>
      <c r="K75">
        <v>2770.4</v>
      </c>
      <c r="L75">
        <v>2790.8</v>
      </c>
      <c r="M75">
        <v>2805.4</v>
      </c>
      <c r="P75">
        <f t="shared" si="6"/>
        <v>729.1</v>
      </c>
      <c r="Q75">
        <f t="shared" si="7"/>
        <v>729.1</v>
      </c>
      <c r="R75">
        <f t="shared" si="5"/>
        <v>3</v>
      </c>
      <c r="S75">
        <f t="shared" si="8"/>
        <v>192.10000000000002</v>
      </c>
    </row>
    <row r="76" spans="1:19" x14ac:dyDescent="0.25">
      <c r="A76" s="8">
        <v>44998</v>
      </c>
      <c r="B76">
        <v>72</v>
      </c>
      <c r="C76">
        <v>732.79449999999997</v>
      </c>
      <c r="D76">
        <v>5.5E-2</v>
      </c>
      <c r="E76">
        <v>719.51409999999998</v>
      </c>
      <c r="F76">
        <v>738.37639999999999</v>
      </c>
      <c r="G76">
        <v>740.49300000000005</v>
      </c>
      <c r="H76">
        <v>6.3E-2</v>
      </c>
      <c r="I76">
        <v>6.2E-2</v>
      </c>
      <c r="J76">
        <v>3.4000000000000002E-2</v>
      </c>
      <c r="K76">
        <v>2775.8</v>
      </c>
      <c r="L76">
        <v>2797</v>
      </c>
      <c r="M76">
        <v>2811.6</v>
      </c>
      <c r="P76">
        <f t="shared" si="6"/>
        <v>732.8</v>
      </c>
      <c r="Q76">
        <f t="shared" si="7"/>
        <v>732.8</v>
      </c>
      <c r="R76">
        <f t="shared" si="5"/>
        <v>3.6999999999999318</v>
      </c>
      <c r="S76">
        <f t="shared" si="8"/>
        <v>195.79999999999995</v>
      </c>
    </row>
    <row r="77" spans="1:19" x14ac:dyDescent="0.25">
      <c r="A77" s="8">
        <v>44999</v>
      </c>
      <c r="B77">
        <v>73</v>
      </c>
      <c r="C77">
        <v>732.44069999999999</v>
      </c>
      <c r="D77">
        <v>6.3E-2</v>
      </c>
      <c r="E77">
        <v>719.14940000000001</v>
      </c>
      <c r="F77">
        <v>737.64400000000001</v>
      </c>
      <c r="G77">
        <v>740.52890000000002</v>
      </c>
      <c r="H77">
        <v>7.0999999999999994E-2</v>
      </c>
      <c r="I77">
        <v>6.2E-2</v>
      </c>
      <c r="J77">
        <v>5.5E-2</v>
      </c>
      <c r="K77">
        <v>2775.4</v>
      </c>
      <c r="L77">
        <v>2795.8</v>
      </c>
      <c r="M77">
        <v>2811.6</v>
      </c>
      <c r="P77">
        <f t="shared" si="6"/>
        <v>732.4</v>
      </c>
      <c r="Q77">
        <f t="shared" si="7"/>
        <v>732.8</v>
      </c>
      <c r="R77">
        <f t="shared" si="5"/>
        <v>0</v>
      </c>
      <c r="S77">
        <f t="shared" si="8"/>
        <v>195.79999999999995</v>
      </c>
    </row>
    <row r="78" spans="1:19" x14ac:dyDescent="0.25">
      <c r="A78" s="8">
        <v>45000</v>
      </c>
      <c r="B78">
        <v>74</v>
      </c>
      <c r="C78">
        <v>732.58910000000003</v>
      </c>
      <c r="D78">
        <v>5.8999999999999997E-2</v>
      </c>
      <c r="E78">
        <v>719.35940000000005</v>
      </c>
      <c r="F78">
        <v>737.86339999999996</v>
      </c>
      <c r="G78">
        <v>740.54449999999997</v>
      </c>
      <c r="H78">
        <v>5.3999999999999999E-2</v>
      </c>
      <c r="I78">
        <v>6.0999999999999999E-2</v>
      </c>
      <c r="J78">
        <v>6.2E-2</v>
      </c>
      <c r="K78">
        <v>2775.6</v>
      </c>
      <c r="L78">
        <v>2796</v>
      </c>
      <c r="M78">
        <v>2811.6</v>
      </c>
      <c r="P78">
        <f t="shared" si="6"/>
        <v>732.6</v>
      </c>
      <c r="Q78">
        <f t="shared" si="7"/>
        <v>732.8</v>
      </c>
      <c r="R78">
        <f t="shared" si="5"/>
        <v>0</v>
      </c>
      <c r="S78">
        <f t="shared" si="8"/>
        <v>195.79999999999995</v>
      </c>
    </row>
    <row r="79" spans="1:19" x14ac:dyDescent="0.25">
      <c r="A79" s="8">
        <v>45001</v>
      </c>
      <c r="B79">
        <v>75</v>
      </c>
      <c r="C79">
        <v>732.6182</v>
      </c>
      <c r="D79">
        <v>4.9000000000000002E-2</v>
      </c>
      <c r="E79">
        <v>719.36379999999997</v>
      </c>
      <c r="F79">
        <v>738.24649999999997</v>
      </c>
      <c r="G79">
        <v>740.24440000000004</v>
      </c>
      <c r="H79">
        <v>5.7000000000000002E-2</v>
      </c>
      <c r="I79">
        <v>6.0999999999999999E-2</v>
      </c>
      <c r="J79">
        <v>1.7000000000000001E-2</v>
      </c>
      <c r="K79">
        <v>2775.6</v>
      </c>
      <c r="L79">
        <v>2796.8</v>
      </c>
      <c r="M79">
        <v>2811.2</v>
      </c>
      <c r="P79">
        <f t="shared" si="6"/>
        <v>732.6</v>
      </c>
      <c r="Q79">
        <f t="shared" si="7"/>
        <v>732.8</v>
      </c>
      <c r="R79">
        <f t="shared" si="5"/>
        <v>0</v>
      </c>
      <c r="S79">
        <f t="shared" si="8"/>
        <v>195.79999999999995</v>
      </c>
    </row>
    <row r="80" spans="1:19" x14ac:dyDescent="0.25">
      <c r="A80" s="8">
        <v>45002</v>
      </c>
      <c r="B80">
        <v>76</v>
      </c>
      <c r="C80">
        <v>732.48710000000005</v>
      </c>
      <c r="D80">
        <v>0.05</v>
      </c>
      <c r="E80">
        <v>719.15160000000003</v>
      </c>
      <c r="F80">
        <v>738.18380000000002</v>
      </c>
      <c r="G80">
        <v>740.12570000000005</v>
      </c>
      <c r="H80">
        <v>6.2E-2</v>
      </c>
      <c r="I80">
        <v>0.05</v>
      </c>
      <c r="J80">
        <v>3.5999999999999997E-2</v>
      </c>
      <c r="K80">
        <v>2775.2</v>
      </c>
      <c r="L80">
        <v>2796.6</v>
      </c>
      <c r="M80">
        <v>2811</v>
      </c>
      <c r="P80">
        <f t="shared" si="6"/>
        <v>732.5</v>
      </c>
      <c r="Q80">
        <f t="shared" si="7"/>
        <v>732.8</v>
      </c>
      <c r="R80">
        <f t="shared" si="5"/>
        <v>0</v>
      </c>
      <c r="S80">
        <f t="shared" si="8"/>
        <v>195.79999999999995</v>
      </c>
    </row>
    <row r="81" spans="1:19" x14ac:dyDescent="0.25">
      <c r="A81" s="8">
        <v>45003</v>
      </c>
      <c r="B81">
        <v>77</v>
      </c>
      <c r="C81">
        <v>732.19849999999997</v>
      </c>
      <c r="D81">
        <v>5.3999999999999999E-2</v>
      </c>
      <c r="E81">
        <v>718.74300000000005</v>
      </c>
      <c r="F81">
        <v>737.61940000000004</v>
      </c>
      <c r="G81">
        <v>740.23320000000001</v>
      </c>
      <c r="H81">
        <v>0.06</v>
      </c>
      <c r="I81">
        <v>6.3E-2</v>
      </c>
      <c r="J81">
        <v>3.3000000000000002E-2</v>
      </c>
      <c r="K81">
        <v>2774.6</v>
      </c>
      <c r="L81">
        <v>2795.8</v>
      </c>
      <c r="M81">
        <v>2811.2</v>
      </c>
      <c r="P81">
        <f t="shared" si="6"/>
        <v>732.2</v>
      </c>
      <c r="Q81">
        <f t="shared" si="7"/>
        <v>732.8</v>
      </c>
      <c r="R81">
        <f t="shared" si="5"/>
        <v>0</v>
      </c>
      <c r="S81">
        <f t="shared" si="8"/>
        <v>195.79999999999995</v>
      </c>
    </row>
    <row r="82" spans="1:19" x14ac:dyDescent="0.25">
      <c r="A82" s="8">
        <v>45004</v>
      </c>
      <c r="B82">
        <v>78</v>
      </c>
      <c r="C82">
        <v>732.38840000000005</v>
      </c>
      <c r="D82">
        <v>5.8999999999999997E-2</v>
      </c>
      <c r="E82">
        <v>718.86670000000004</v>
      </c>
      <c r="F82">
        <v>738.15239999999994</v>
      </c>
      <c r="G82">
        <v>740.14589999999998</v>
      </c>
      <c r="H82">
        <v>5.8999999999999997E-2</v>
      </c>
      <c r="I82">
        <v>6.2E-2</v>
      </c>
      <c r="J82">
        <v>5.5E-2</v>
      </c>
      <c r="K82">
        <v>2775</v>
      </c>
      <c r="L82">
        <v>2796.4</v>
      </c>
      <c r="M82">
        <v>2811.2</v>
      </c>
      <c r="P82">
        <f t="shared" si="6"/>
        <v>732.4</v>
      </c>
      <c r="Q82">
        <f t="shared" si="7"/>
        <v>732.8</v>
      </c>
      <c r="R82">
        <f t="shared" si="5"/>
        <v>0</v>
      </c>
      <c r="S82">
        <f t="shared" si="8"/>
        <v>195.79999999999995</v>
      </c>
    </row>
    <row r="83" spans="1:19" x14ac:dyDescent="0.25">
      <c r="A83" s="8">
        <v>45005</v>
      </c>
      <c r="B83">
        <v>79</v>
      </c>
      <c r="C83">
        <v>732.53700000000003</v>
      </c>
      <c r="D83">
        <v>5.8000000000000003E-2</v>
      </c>
      <c r="E83">
        <v>718.99260000000004</v>
      </c>
      <c r="F83">
        <v>738.27340000000004</v>
      </c>
      <c r="G83">
        <v>740.34519999999998</v>
      </c>
      <c r="H83">
        <v>5.8999999999999997E-2</v>
      </c>
      <c r="I83">
        <v>6.3E-2</v>
      </c>
      <c r="J83">
        <v>0.05</v>
      </c>
      <c r="K83">
        <v>2775.2</v>
      </c>
      <c r="L83">
        <v>2796.8</v>
      </c>
      <c r="M83">
        <v>2811.2</v>
      </c>
      <c r="P83">
        <f t="shared" si="6"/>
        <v>732.5</v>
      </c>
      <c r="Q83">
        <f t="shared" si="7"/>
        <v>732.8</v>
      </c>
      <c r="R83">
        <f t="shared" si="5"/>
        <v>0</v>
      </c>
      <c r="S83">
        <f t="shared" si="8"/>
        <v>195.79999999999995</v>
      </c>
    </row>
    <row r="84" spans="1:19" x14ac:dyDescent="0.25">
      <c r="A84" s="8">
        <v>45006</v>
      </c>
      <c r="B84">
        <v>80</v>
      </c>
      <c r="C84">
        <v>732.29459999999995</v>
      </c>
      <c r="D84">
        <v>5.3999999999999999E-2</v>
      </c>
      <c r="E84">
        <v>718.60599999999999</v>
      </c>
      <c r="F84">
        <v>738.02229999999997</v>
      </c>
      <c r="G84">
        <v>740.25559999999996</v>
      </c>
      <c r="H84">
        <v>5.6000000000000001E-2</v>
      </c>
      <c r="I84">
        <v>6.3E-2</v>
      </c>
      <c r="J84">
        <v>3.9E-2</v>
      </c>
      <c r="K84">
        <v>2774.4</v>
      </c>
      <c r="L84">
        <v>2796.2</v>
      </c>
      <c r="M84">
        <v>2811.2</v>
      </c>
      <c r="P84">
        <f t="shared" si="6"/>
        <v>732.3</v>
      </c>
      <c r="Q84">
        <f t="shared" si="7"/>
        <v>732.8</v>
      </c>
      <c r="R84">
        <f t="shared" si="5"/>
        <v>0</v>
      </c>
      <c r="S84">
        <f t="shared" si="8"/>
        <v>195.79999999999995</v>
      </c>
    </row>
    <row r="85" spans="1:19" x14ac:dyDescent="0.25">
      <c r="A85" s="8">
        <v>45007</v>
      </c>
      <c r="B85">
        <v>81</v>
      </c>
      <c r="C85">
        <v>732.13530000000003</v>
      </c>
      <c r="D85">
        <v>4.8000000000000001E-2</v>
      </c>
      <c r="E85">
        <v>718.36739999999998</v>
      </c>
      <c r="F85">
        <v>737.66420000000005</v>
      </c>
      <c r="G85">
        <v>740.37419999999997</v>
      </c>
      <c r="H85">
        <v>6.0999999999999999E-2</v>
      </c>
      <c r="I85">
        <v>5.1999999999999998E-2</v>
      </c>
      <c r="J85">
        <v>2.4E-2</v>
      </c>
      <c r="K85">
        <v>2774.2</v>
      </c>
      <c r="L85">
        <v>2795.8</v>
      </c>
      <c r="M85">
        <v>2811.4</v>
      </c>
      <c r="P85">
        <f t="shared" si="6"/>
        <v>732.1</v>
      </c>
      <c r="Q85">
        <f t="shared" si="7"/>
        <v>732.8</v>
      </c>
      <c r="R85">
        <f t="shared" si="5"/>
        <v>0</v>
      </c>
      <c r="S85">
        <f t="shared" si="8"/>
        <v>195.79999999999995</v>
      </c>
    </row>
    <row r="86" spans="1:19" x14ac:dyDescent="0.25">
      <c r="A86" s="8">
        <v>45008</v>
      </c>
      <c r="B86">
        <v>82</v>
      </c>
      <c r="C86">
        <v>734.23829999999998</v>
      </c>
      <c r="D86">
        <v>5.8000000000000003E-2</v>
      </c>
      <c r="E86">
        <v>720.36509999999998</v>
      </c>
      <c r="F86">
        <v>740.01930000000004</v>
      </c>
      <c r="G86">
        <v>742.33050000000003</v>
      </c>
      <c r="H86">
        <v>5.2999999999999999E-2</v>
      </c>
      <c r="I86">
        <v>5.8999999999999997E-2</v>
      </c>
      <c r="J86">
        <v>6.0999999999999999E-2</v>
      </c>
      <c r="K86">
        <v>2777.2</v>
      </c>
      <c r="L86">
        <v>2799.4</v>
      </c>
      <c r="M86">
        <v>2814.6</v>
      </c>
      <c r="P86">
        <f t="shared" si="6"/>
        <v>734.2</v>
      </c>
      <c r="Q86">
        <f t="shared" si="7"/>
        <v>734.2</v>
      </c>
      <c r="R86">
        <f t="shared" si="5"/>
        <v>1.4000000000000909</v>
      </c>
      <c r="S86">
        <f t="shared" si="8"/>
        <v>197.20000000000005</v>
      </c>
    </row>
    <row r="87" spans="1:19" x14ac:dyDescent="0.25">
      <c r="A87" s="8">
        <v>45009</v>
      </c>
      <c r="B87">
        <v>83</v>
      </c>
      <c r="C87">
        <v>739.05150000000003</v>
      </c>
      <c r="D87">
        <v>3.6999999999999998E-2</v>
      </c>
      <c r="E87">
        <v>725.25019999999995</v>
      </c>
      <c r="F87">
        <v>744.36869999999999</v>
      </c>
      <c r="G87">
        <v>747.53570000000002</v>
      </c>
      <c r="H87">
        <v>3.2000000000000001E-2</v>
      </c>
      <c r="I87">
        <v>5.1999999999999998E-2</v>
      </c>
      <c r="J87">
        <v>1.7000000000000001E-2</v>
      </c>
      <c r="K87">
        <v>2785</v>
      </c>
      <c r="L87">
        <v>2806.2</v>
      </c>
      <c r="M87">
        <v>2822.6</v>
      </c>
      <c r="P87">
        <f t="shared" si="6"/>
        <v>739.1</v>
      </c>
      <c r="Q87">
        <f t="shared" si="7"/>
        <v>739.1</v>
      </c>
      <c r="R87">
        <f t="shared" si="5"/>
        <v>4.8999999999999773</v>
      </c>
      <c r="S87">
        <f t="shared" si="8"/>
        <v>202.10000000000002</v>
      </c>
    </row>
    <row r="88" spans="1:19" x14ac:dyDescent="0.25">
      <c r="A88" s="8">
        <v>45010</v>
      </c>
      <c r="B88">
        <v>84</v>
      </c>
      <c r="C88">
        <v>739.36369999999999</v>
      </c>
      <c r="D88">
        <v>5.1999999999999998E-2</v>
      </c>
      <c r="E88">
        <v>725.49400000000003</v>
      </c>
      <c r="F88">
        <v>745.13109999999995</v>
      </c>
      <c r="G88">
        <v>747.46590000000003</v>
      </c>
      <c r="H88">
        <v>4.3999999999999997E-2</v>
      </c>
      <c r="I88">
        <v>4.7E-2</v>
      </c>
      <c r="J88">
        <v>6.4000000000000001E-2</v>
      </c>
      <c r="K88">
        <v>2785.4</v>
      </c>
      <c r="L88">
        <v>2807.4</v>
      </c>
      <c r="M88">
        <v>2822.6</v>
      </c>
      <c r="P88">
        <f t="shared" si="6"/>
        <v>739.4</v>
      </c>
      <c r="Q88">
        <f t="shared" si="7"/>
        <v>739.4</v>
      </c>
      <c r="R88">
        <f t="shared" si="5"/>
        <v>0.29999999999995453</v>
      </c>
      <c r="S88">
        <f t="shared" si="8"/>
        <v>202.39999999999998</v>
      </c>
    </row>
    <row r="89" spans="1:19" x14ac:dyDescent="0.25">
      <c r="A89" s="8">
        <v>45011</v>
      </c>
      <c r="B89">
        <v>85</v>
      </c>
      <c r="C89">
        <v>739.1979</v>
      </c>
      <c r="D89">
        <v>5.8000000000000003E-2</v>
      </c>
      <c r="E89">
        <v>725.21469999999999</v>
      </c>
      <c r="F89">
        <v>744.68600000000004</v>
      </c>
      <c r="G89">
        <v>747.69309999999996</v>
      </c>
      <c r="H89">
        <v>0.06</v>
      </c>
      <c r="I89">
        <v>0.06</v>
      </c>
      <c r="J89">
        <v>5.5E-2</v>
      </c>
      <c r="K89">
        <v>2784.8</v>
      </c>
      <c r="L89">
        <v>2806.8</v>
      </c>
      <c r="M89">
        <v>2822.8</v>
      </c>
      <c r="P89">
        <f t="shared" si="6"/>
        <v>739.2</v>
      </c>
      <c r="Q89">
        <f t="shared" si="7"/>
        <v>739.4</v>
      </c>
      <c r="R89">
        <f t="shared" si="5"/>
        <v>0</v>
      </c>
      <c r="S89">
        <f t="shared" si="8"/>
        <v>202.39999999999998</v>
      </c>
    </row>
    <row r="90" spans="1:19" x14ac:dyDescent="0.25">
      <c r="A90" s="8">
        <v>45012</v>
      </c>
      <c r="B90">
        <v>86</v>
      </c>
      <c r="C90">
        <v>739.62080000000003</v>
      </c>
      <c r="D90">
        <v>4.8000000000000001E-2</v>
      </c>
      <c r="E90">
        <v>725.51620000000003</v>
      </c>
      <c r="F90">
        <v>745.23469999999998</v>
      </c>
      <c r="G90">
        <v>748.1114</v>
      </c>
      <c r="H90">
        <v>3.3000000000000002E-2</v>
      </c>
      <c r="I90">
        <v>4.1000000000000002E-2</v>
      </c>
      <c r="J90">
        <v>6.4000000000000001E-2</v>
      </c>
      <c r="K90">
        <v>2785.4</v>
      </c>
      <c r="L90">
        <v>2807.6</v>
      </c>
      <c r="M90">
        <v>2823.6</v>
      </c>
      <c r="P90">
        <f t="shared" si="6"/>
        <v>739.6</v>
      </c>
      <c r="Q90">
        <f t="shared" si="7"/>
        <v>739.6</v>
      </c>
      <c r="R90">
        <f t="shared" si="5"/>
        <v>0.20000000000004547</v>
      </c>
      <c r="S90">
        <f t="shared" si="8"/>
        <v>202.60000000000002</v>
      </c>
    </row>
    <row r="91" spans="1:19" x14ac:dyDescent="0.25">
      <c r="A91" s="8">
        <v>45013</v>
      </c>
      <c r="B91">
        <v>87</v>
      </c>
      <c r="C91">
        <v>739.51739999999995</v>
      </c>
      <c r="D91">
        <v>0.06</v>
      </c>
      <c r="E91">
        <v>725.17470000000003</v>
      </c>
      <c r="F91">
        <v>745.52710000000002</v>
      </c>
      <c r="G91">
        <v>747.85050000000001</v>
      </c>
      <c r="H91">
        <v>0.06</v>
      </c>
      <c r="I91">
        <v>5.5E-2</v>
      </c>
      <c r="J91">
        <v>6.4000000000000001E-2</v>
      </c>
      <c r="K91">
        <v>2785</v>
      </c>
      <c r="L91">
        <v>2808</v>
      </c>
      <c r="M91">
        <v>2823.2</v>
      </c>
      <c r="P91">
        <f t="shared" si="6"/>
        <v>739.5</v>
      </c>
      <c r="Q91">
        <f t="shared" si="7"/>
        <v>739.6</v>
      </c>
      <c r="R91">
        <f t="shared" si="5"/>
        <v>0</v>
      </c>
      <c r="S91">
        <f t="shared" si="8"/>
        <v>202.60000000000002</v>
      </c>
    </row>
    <row r="92" spans="1:19" x14ac:dyDescent="0.25">
      <c r="A92" s="8">
        <v>45014</v>
      </c>
      <c r="B92">
        <v>88</v>
      </c>
      <c r="C92">
        <v>739.3252</v>
      </c>
      <c r="D92">
        <v>5.7000000000000002E-2</v>
      </c>
      <c r="E92">
        <v>724.91750000000002</v>
      </c>
      <c r="F92">
        <v>745.22130000000004</v>
      </c>
      <c r="G92">
        <v>747.83690000000001</v>
      </c>
      <c r="H92">
        <v>5.8000000000000003E-2</v>
      </c>
      <c r="I92">
        <v>5.0999999999999997E-2</v>
      </c>
      <c r="J92">
        <v>6.2E-2</v>
      </c>
      <c r="K92">
        <v>2784.6</v>
      </c>
      <c r="L92">
        <v>2807.6</v>
      </c>
      <c r="M92">
        <v>2823</v>
      </c>
      <c r="P92">
        <f t="shared" si="6"/>
        <v>739.3</v>
      </c>
      <c r="Q92">
        <f t="shared" si="7"/>
        <v>739.6</v>
      </c>
      <c r="R92">
        <f t="shared" si="5"/>
        <v>0</v>
      </c>
      <c r="S92">
        <f t="shared" si="8"/>
        <v>202.60000000000002</v>
      </c>
    </row>
    <row r="93" spans="1:19" x14ac:dyDescent="0.25">
      <c r="A93" s="8">
        <v>45015</v>
      </c>
      <c r="B93">
        <v>89</v>
      </c>
      <c r="C93">
        <v>739.54949999999997</v>
      </c>
      <c r="D93">
        <v>5.1999999999999998E-2</v>
      </c>
      <c r="E93">
        <v>725.20809999999994</v>
      </c>
      <c r="F93">
        <v>745.63279999999997</v>
      </c>
      <c r="G93">
        <v>747.80769999999995</v>
      </c>
      <c r="H93">
        <v>6.2E-2</v>
      </c>
      <c r="I93">
        <v>4.7E-2</v>
      </c>
      <c r="J93">
        <v>4.4999999999999998E-2</v>
      </c>
      <c r="K93">
        <v>2785</v>
      </c>
      <c r="L93">
        <v>2808.2</v>
      </c>
      <c r="M93">
        <v>2823</v>
      </c>
      <c r="P93">
        <f t="shared" si="6"/>
        <v>739.5</v>
      </c>
      <c r="Q93">
        <f t="shared" si="7"/>
        <v>739.6</v>
      </c>
      <c r="R93">
        <f t="shared" si="5"/>
        <v>0</v>
      </c>
      <c r="S93">
        <f t="shared" si="8"/>
        <v>202.60000000000002</v>
      </c>
    </row>
    <row r="94" spans="1:19" x14ac:dyDescent="0.25">
      <c r="A94" s="8">
        <v>45016</v>
      </c>
      <c r="B94">
        <v>90</v>
      </c>
      <c r="C94">
        <v>741.3098</v>
      </c>
      <c r="D94">
        <v>4.7E-2</v>
      </c>
      <c r="E94">
        <v>726.91430000000003</v>
      </c>
      <c r="F94">
        <v>747.40229999999997</v>
      </c>
      <c r="G94">
        <v>749.61260000000004</v>
      </c>
      <c r="H94">
        <v>4.2999999999999997E-2</v>
      </c>
      <c r="I94">
        <v>4.4999999999999998E-2</v>
      </c>
      <c r="J94">
        <v>5.1999999999999998E-2</v>
      </c>
      <c r="K94">
        <v>2787.6</v>
      </c>
      <c r="L94">
        <v>2810.8</v>
      </c>
      <c r="M94">
        <v>2825.8</v>
      </c>
      <c r="P94">
        <f t="shared" si="6"/>
        <v>741.3</v>
      </c>
      <c r="Q94">
        <f t="shared" si="7"/>
        <v>741.3</v>
      </c>
      <c r="R94">
        <f t="shared" si="5"/>
        <v>1.6999999999999318</v>
      </c>
      <c r="S94">
        <f t="shared" si="8"/>
        <v>204.29999999999995</v>
      </c>
    </row>
    <row r="95" spans="1:19" x14ac:dyDescent="0.25">
      <c r="A95" s="8">
        <v>45017</v>
      </c>
      <c r="B95">
        <v>91</v>
      </c>
      <c r="C95">
        <v>743.51739999999995</v>
      </c>
      <c r="D95">
        <v>5.7000000000000002E-2</v>
      </c>
      <c r="E95">
        <v>728.94010000000003</v>
      </c>
      <c r="F95">
        <v>749.64940000000001</v>
      </c>
      <c r="G95">
        <v>751.96280000000002</v>
      </c>
      <c r="H95">
        <v>4.2999999999999997E-2</v>
      </c>
      <c r="I95">
        <v>6.0999999999999999E-2</v>
      </c>
      <c r="J95">
        <v>6.4000000000000001E-2</v>
      </c>
      <c r="K95">
        <v>2790.8</v>
      </c>
      <c r="L95">
        <v>2814.4</v>
      </c>
      <c r="M95">
        <v>2829.6</v>
      </c>
      <c r="P95">
        <f t="shared" si="6"/>
        <v>743.5</v>
      </c>
      <c r="Q95">
        <f t="shared" si="7"/>
        <v>743.5</v>
      </c>
      <c r="R95">
        <f t="shared" si="5"/>
        <v>2.2000000000000455</v>
      </c>
      <c r="S95">
        <f t="shared" si="8"/>
        <v>206.5</v>
      </c>
    </row>
    <row r="96" spans="1:19" x14ac:dyDescent="0.25">
      <c r="A96" s="8">
        <v>45018</v>
      </c>
      <c r="B96">
        <v>92</v>
      </c>
      <c r="C96">
        <v>744.51559999999995</v>
      </c>
      <c r="D96">
        <v>5.6000000000000001E-2</v>
      </c>
      <c r="E96">
        <v>729.64490000000001</v>
      </c>
      <c r="F96">
        <v>750.45259999999996</v>
      </c>
      <c r="G96">
        <v>753.44949999999994</v>
      </c>
      <c r="H96">
        <v>0.06</v>
      </c>
      <c r="I96">
        <v>6.3E-2</v>
      </c>
      <c r="J96">
        <v>4.1000000000000002E-2</v>
      </c>
      <c r="K96">
        <v>2792</v>
      </c>
      <c r="L96">
        <v>2815.8</v>
      </c>
      <c r="M96">
        <v>2832</v>
      </c>
      <c r="P96">
        <f t="shared" si="6"/>
        <v>744.5</v>
      </c>
      <c r="Q96">
        <f t="shared" si="7"/>
        <v>744.5</v>
      </c>
      <c r="R96">
        <f t="shared" si="5"/>
        <v>1</v>
      </c>
      <c r="S96">
        <f t="shared" si="8"/>
        <v>207.5</v>
      </c>
    </row>
    <row r="97" spans="1:19" x14ac:dyDescent="0.25">
      <c r="A97" s="8">
        <v>45019</v>
      </c>
      <c r="B97">
        <v>93</v>
      </c>
      <c r="C97">
        <v>745.63940000000002</v>
      </c>
      <c r="D97">
        <v>5.8999999999999997E-2</v>
      </c>
      <c r="E97">
        <v>730.62570000000005</v>
      </c>
      <c r="F97">
        <v>751.76869999999997</v>
      </c>
      <c r="G97">
        <v>754.52390000000003</v>
      </c>
      <c r="H97">
        <v>6.2E-2</v>
      </c>
      <c r="I97">
        <v>4.9000000000000002E-2</v>
      </c>
      <c r="J97">
        <v>6.4000000000000001E-2</v>
      </c>
      <c r="K97">
        <v>2793.4</v>
      </c>
      <c r="L97">
        <v>2817.8</v>
      </c>
      <c r="M97">
        <v>2833.4</v>
      </c>
      <c r="P97">
        <f t="shared" si="6"/>
        <v>745.6</v>
      </c>
      <c r="Q97">
        <f t="shared" si="7"/>
        <v>745.6</v>
      </c>
      <c r="R97">
        <f t="shared" si="5"/>
        <v>1.1000000000000227</v>
      </c>
      <c r="S97">
        <f t="shared" si="8"/>
        <v>208.60000000000002</v>
      </c>
    </row>
    <row r="98" spans="1:19" x14ac:dyDescent="0.25">
      <c r="A98" s="8">
        <v>45020</v>
      </c>
      <c r="B98">
        <v>94</v>
      </c>
      <c r="C98">
        <v>745.5838</v>
      </c>
      <c r="D98">
        <v>6.5000000000000002E-2</v>
      </c>
      <c r="E98">
        <v>730.60109999999997</v>
      </c>
      <c r="F98">
        <v>751.54960000000005</v>
      </c>
      <c r="G98">
        <v>754.60080000000005</v>
      </c>
      <c r="H98">
        <v>0.05</v>
      </c>
      <c r="I98">
        <v>0.1</v>
      </c>
      <c r="J98">
        <v>1.7000000000000001E-2</v>
      </c>
      <c r="K98">
        <v>2793.4</v>
      </c>
      <c r="L98">
        <v>2817.6</v>
      </c>
      <c r="M98">
        <v>2833.6</v>
      </c>
      <c r="P98">
        <f t="shared" si="6"/>
        <v>745.6</v>
      </c>
      <c r="Q98">
        <f t="shared" si="7"/>
        <v>745.6</v>
      </c>
      <c r="R98">
        <f t="shared" si="5"/>
        <v>0</v>
      </c>
      <c r="S98">
        <f t="shared" si="8"/>
        <v>208.60000000000002</v>
      </c>
    </row>
    <row r="99" spans="1:19" x14ac:dyDescent="0.25">
      <c r="A99" s="8">
        <v>45021</v>
      </c>
      <c r="B99">
        <v>95</v>
      </c>
      <c r="C99">
        <v>745.74570000000006</v>
      </c>
      <c r="D99">
        <v>5.7000000000000002E-2</v>
      </c>
      <c r="E99">
        <v>730.74810000000002</v>
      </c>
      <c r="F99">
        <v>752.19539999999995</v>
      </c>
      <c r="G99">
        <v>754.29359999999997</v>
      </c>
      <c r="H99">
        <v>6.0999999999999999E-2</v>
      </c>
      <c r="I99">
        <v>4.4999999999999998E-2</v>
      </c>
      <c r="J99">
        <v>6.2E-2</v>
      </c>
      <c r="K99">
        <v>2793.6</v>
      </c>
      <c r="L99">
        <v>2818.4</v>
      </c>
      <c r="M99">
        <v>2833.2</v>
      </c>
      <c r="P99">
        <f t="shared" si="6"/>
        <v>745.7</v>
      </c>
      <c r="Q99">
        <f t="shared" si="7"/>
        <v>745.7</v>
      </c>
      <c r="R99">
        <f t="shared" si="5"/>
        <v>0.10000000000002274</v>
      </c>
      <c r="S99">
        <f t="shared" si="8"/>
        <v>208.70000000000005</v>
      </c>
    </row>
    <row r="100" spans="1:19" x14ac:dyDescent="0.25">
      <c r="A100" s="8">
        <v>45022</v>
      </c>
      <c r="B100">
        <v>96</v>
      </c>
      <c r="C100">
        <v>746.14359999999999</v>
      </c>
      <c r="D100">
        <v>0.06</v>
      </c>
      <c r="E100">
        <v>731.13969999999995</v>
      </c>
      <c r="F100">
        <v>752.59969999999998</v>
      </c>
      <c r="G100">
        <v>754.69100000000003</v>
      </c>
      <c r="H100">
        <v>6.3E-2</v>
      </c>
      <c r="I100">
        <v>5.8000000000000003E-2</v>
      </c>
      <c r="J100">
        <v>5.8000000000000003E-2</v>
      </c>
      <c r="K100">
        <v>2794.4</v>
      </c>
      <c r="L100">
        <v>2819.2</v>
      </c>
      <c r="M100">
        <v>2833.8</v>
      </c>
      <c r="P100">
        <f t="shared" si="6"/>
        <v>746.1</v>
      </c>
      <c r="Q100">
        <f t="shared" si="7"/>
        <v>746.1</v>
      </c>
      <c r="R100">
        <f t="shared" si="5"/>
        <v>0.39999999999997726</v>
      </c>
      <c r="S100">
        <f t="shared" si="8"/>
        <v>209.10000000000002</v>
      </c>
    </row>
    <row r="101" spans="1:19" x14ac:dyDescent="0.25">
      <c r="A101" s="8">
        <v>45023</v>
      </c>
      <c r="B101">
        <v>97</v>
      </c>
      <c r="C101">
        <v>761.20069999999998</v>
      </c>
      <c r="D101">
        <v>4.7E-2</v>
      </c>
      <c r="E101">
        <v>745.62819999999999</v>
      </c>
      <c r="F101">
        <v>767.43970000000002</v>
      </c>
      <c r="G101">
        <v>770.53440000000001</v>
      </c>
      <c r="H101">
        <v>4.7E-2</v>
      </c>
      <c r="I101">
        <v>3.7999999999999999E-2</v>
      </c>
      <c r="J101">
        <v>5.3999999999999999E-2</v>
      </c>
      <c r="K101">
        <v>2817.2</v>
      </c>
      <c r="L101">
        <v>2842</v>
      </c>
      <c r="M101">
        <v>2858.2</v>
      </c>
      <c r="P101">
        <f t="shared" si="6"/>
        <v>761.2</v>
      </c>
      <c r="Q101">
        <f t="shared" si="7"/>
        <v>761.2</v>
      </c>
      <c r="R101">
        <f t="shared" si="5"/>
        <v>15.100000000000023</v>
      </c>
      <c r="S101">
        <f t="shared" si="8"/>
        <v>224.20000000000005</v>
      </c>
    </row>
    <row r="102" spans="1:19" x14ac:dyDescent="0.25">
      <c r="A102" s="8">
        <v>45024</v>
      </c>
      <c r="B102">
        <v>98</v>
      </c>
      <c r="C102">
        <v>763.4941</v>
      </c>
      <c r="D102">
        <v>4.3999999999999997E-2</v>
      </c>
      <c r="E102">
        <v>747.75980000000004</v>
      </c>
      <c r="F102">
        <v>770.27239999999995</v>
      </c>
      <c r="G102">
        <v>772.45</v>
      </c>
      <c r="H102">
        <v>5.0999999999999997E-2</v>
      </c>
      <c r="I102">
        <v>5.0999999999999997E-2</v>
      </c>
      <c r="J102">
        <v>2.4E-2</v>
      </c>
      <c r="K102">
        <v>2820.4</v>
      </c>
      <c r="L102">
        <v>2846.4</v>
      </c>
      <c r="M102">
        <v>2861.2</v>
      </c>
      <c r="P102">
        <f t="shared" si="6"/>
        <v>763.5</v>
      </c>
      <c r="Q102">
        <f t="shared" ref="Q102:Q133" si="9">ROUND(IF(P102&lt;Q101,Q101,P102),1)</f>
        <v>763.5</v>
      </c>
      <c r="R102">
        <f t="shared" si="5"/>
        <v>2.2999999999999545</v>
      </c>
      <c r="S102">
        <f t="shared" si="8"/>
        <v>226.5</v>
      </c>
    </row>
    <row r="103" spans="1:19" x14ac:dyDescent="0.25">
      <c r="A103" s="8">
        <v>45025</v>
      </c>
      <c r="B103">
        <v>99</v>
      </c>
      <c r="C103">
        <v>765.04459999999995</v>
      </c>
      <c r="D103">
        <v>4.7E-2</v>
      </c>
      <c r="E103">
        <v>749.22839999999997</v>
      </c>
      <c r="F103">
        <v>772.00120000000004</v>
      </c>
      <c r="G103">
        <v>773.90409999999997</v>
      </c>
      <c r="H103">
        <v>5.6000000000000001E-2</v>
      </c>
      <c r="I103">
        <v>3.6999999999999998E-2</v>
      </c>
      <c r="J103">
        <v>4.4999999999999998E-2</v>
      </c>
      <c r="K103">
        <v>2822.6</v>
      </c>
      <c r="L103">
        <v>2849</v>
      </c>
      <c r="M103">
        <v>2863.4</v>
      </c>
      <c r="P103">
        <f t="shared" si="6"/>
        <v>765</v>
      </c>
      <c r="Q103">
        <f t="shared" si="9"/>
        <v>765</v>
      </c>
      <c r="R103">
        <f t="shared" si="5"/>
        <v>1.5</v>
      </c>
      <c r="S103">
        <f t="shared" si="8"/>
        <v>228</v>
      </c>
    </row>
    <row r="104" spans="1:19" x14ac:dyDescent="0.25">
      <c r="A104" s="8">
        <v>45026</v>
      </c>
      <c r="B104">
        <v>100</v>
      </c>
      <c r="C104">
        <v>772.1481</v>
      </c>
      <c r="D104">
        <v>4.7E-2</v>
      </c>
      <c r="E104">
        <v>755.71259999999995</v>
      </c>
      <c r="F104">
        <v>779.16759999999999</v>
      </c>
      <c r="G104">
        <v>781.5643</v>
      </c>
      <c r="H104">
        <v>5.7000000000000002E-2</v>
      </c>
      <c r="I104">
        <v>3.5000000000000003E-2</v>
      </c>
      <c r="J104">
        <v>4.4999999999999998E-2</v>
      </c>
      <c r="K104">
        <v>2832.8</v>
      </c>
      <c r="L104">
        <v>2860</v>
      </c>
      <c r="M104">
        <v>2875.2</v>
      </c>
      <c r="P104">
        <f t="shared" si="6"/>
        <v>772.1</v>
      </c>
      <c r="Q104">
        <f t="shared" si="9"/>
        <v>772.1</v>
      </c>
      <c r="R104">
        <f t="shared" si="5"/>
        <v>7.1000000000000227</v>
      </c>
      <c r="S104">
        <f t="shared" si="8"/>
        <v>235.10000000000002</v>
      </c>
    </row>
    <row r="105" spans="1:19" x14ac:dyDescent="0.25">
      <c r="A105" s="8">
        <v>45027</v>
      </c>
      <c r="B105">
        <v>101</v>
      </c>
      <c r="C105">
        <v>779.03459999999995</v>
      </c>
      <c r="D105">
        <v>5.8999999999999997E-2</v>
      </c>
      <c r="E105">
        <v>762.47529999999995</v>
      </c>
      <c r="F105">
        <v>786.05470000000003</v>
      </c>
      <c r="G105">
        <v>788.57370000000003</v>
      </c>
      <c r="H105">
        <v>4.9000000000000002E-2</v>
      </c>
      <c r="I105">
        <v>6.5000000000000002E-2</v>
      </c>
      <c r="J105">
        <v>6.3E-2</v>
      </c>
      <c r="K105">
        <v>2843.2</v>
      </c>
      <c r="L105">
        <v>2870.6</v>
      </c>
      <c r="M105">
        <v>2885.8</v>
      </c>
      <c r="P105">
        <f t="shared" si="6"/>
        <v>779</v>
      </c>
      <c r="Q105">
        <f t="shared" si="9"/>
        <v>779</v>
      </c>
      <c r="R105">
        <f t="shared" si="5"/>
        <v>6.8999999999999773</v>
      </c>
      <c r="S105">
        <f t="shared" si="8"/>
        <v>242</v>
      </c>
    </row>
    <row r="106" spans="1:19" x14ac:dyDescent="0.25">
      <c r="A106" s="8">
        <v>45028</v>
      </c>
      <c r="B106">
        <v>102</v>
      </c>
      <c r="C106">
        <v>779.03779999999995</v>
      </c>
      <c r="D106">
        <v>5.2999999999999999E-2</v>
      </c>
      <c r="E106">
        <v>762.30989999999997</v>
      </c>
      <c r="F106">
        <v>786.11</v>
      </c>
      <c r="G106">
        <v>788.69349999999997</v>
      </c>
      <c r="H106">
        <v>4.5999999999999999E-2</v>
      </c>
      <c r="I106">
        <v>5.1999999999999998E-2</v>
      </c>
      <c r="J106">
        <v>5.8999999999999997E-2</v>
      </c>
      <c r="K106">
        <v>2843</v>
      </c>
      <c r="L106">
        <v>2870.6</v>
      </c>
      <c r="M106">
        <v>2886</v>
      </c>
      <c r="P106">
        <f t="shared" si="6"/>
        <v>779</v>
      </c>
      <c r="Q106">
        <f t="shared" si="9"/>
        <v>779</v>
      </c>
      <c r="R106">
        <f t="shared" si="5"/>
        <v>0</v>
      </c>
      <c r="S106">
        <f t="shared" si="8"/>
        <v>242</v>
      </c>
    </row>
    <row r="107" spans="1:19" x14ac:dyDescent="0.25">
      <c r="A107" s="8">
        <v>45029</v>
      </c>
      <c r="B107">
        <v>103</v>
      </c>
      <c r="C107">
        <v>779.2038</v>
      </c>
      <c r="D107">
        <v>6.2E-2</v>
      </c>
      <c r="E107">
        <v>762.27589999999998</v>
      </c>
      <c r="F107">
        <v>786.33109999999999</v>
      </c>
      <c r="G107">
        <v>789.00450000000001</v>
      </c>
      <c r="H107">
        <v>6.2E-2</v>
      </c>
      <c r="I107">
        <v>6.2E-2</v>
      </c>
      <c r="J107">
        <v>6.3E-2</v>
      </c>
      <c r="K107">
        <v>2843</v>
      </c>
      <c r="L107">
        <v>2870.8</v>
      </c>
      <c r="M107">
        <v>2886.6</v>
      </c>
      <c r="P107">
        <f t="shared" si="6"/>
        <v>779.2</v>
      </c>
      <c r="Q107">
        <f t="shared" si="9"/>
        <v>779.2</v>
      </c>
      <c r="R107">
        <f t="shared" si="5"/>
        <v>0.20000000000004547</v>
      </c>
      <c r="S107">
        <f t="shared" si="8"/>
        <v>242.20000000000005</v>
      </c>
    </row>
    <row r="108" spans="1:19" x14ac:dyDescent="0.25">
      <c r="A108" s="8">
        <v>45030</v>
      </c>
      <c r="B108">
        <v>104</v>
      </c>
      <c r="C108">
        <v>779.39580000000001</v>
      </c>
      <c r="D108">
        <v>6.2E-2</v>
      </c>
      <c r="E108">
        <v>762.27819999999997</v>
      </c>
      <c r="F108">
        <v>786.68359999999996</v>
      </c>
      <c r="G108">
        <v>789.22559999999999</v>
      </c>
      <c r="H108">
        <v>6.2E-2</v>
      </c>
      <c r="I108">
        <v>6.3E-2</v>
      </c>
      <c r="J108">
        <v>6.2E-2</v>
      </c>
      <c r="K108">
        <v>2843</v>
      </c>
      <c r="L108">
        <v>2871.6</v>
      </c>
      <c r="M108">
        <v>2886.8</v>
      </c>
      <c r="P108">
        <f t="shared" si="6"/>
        <v>779.4</v>
      </c>
      <c r="Q108">
        <f t="shared" si="9"/>
        <v>779.4</v>
      </c>
      <c r="R108">
        <f t="shared" si="5"/>
        <v>0.19999999999993179</v>
      </c>
      <c r="S108">
        <f t="shared" si="8"/>
        <v>242.39999999999998</v>
      </c>
    </row>
    <row r="109" spans="1:19" x14ac:dyDescent="0.25">
      <c r="A109" s="8">
        <v>45031</v>
      </c>
      <c r="B109">
        <v>105</v>
      </c>
      <c r="C109">
        <v>780.51570000000004</v>
      </c>
      <c r="D109">
        <v>5.8000000000000003E-2</v>
      </c>
      <c r="E109">
        <v>763.13289999999995</v>
      </c>
      <c r="F109">
        <v>787.97199999999998</v>
      </c>
      <c r="G109">
        <v>790.44230000000005</v>
      </c>
      <c r="H109">
        <v>5.7000000000000002E-2</v>
      </c>
      <c r="I109">
        <v>5.3999999999999999E-2</v>
      </c>
      <c r="J109">
        <v>6.4000000000000001E-2</v>
      </c>
      <c r="K109">
        <v>2844.2</v>
      </c>
      <c r="L109">
        <v>2873.4</v>
      </c>
      <c r="M109">
        <v>2888.6</v>
      </c>
      <c r="P109">
        <f t="shared" si="6"/>
        <v>780.5</v>
      </c>
      <c r="Q109">
        <f t="shared" si="9"/>
        <v>780.5</v>
      </c>
      <c r="R109">
        <f t="shared" si="5"/>
        <v>1.1000000000000227</v>
      </c>
      <c r="S109">
        <f t="shared" si="8"/>
        <v>243.5</v>
      </c>
    </row>
    <row r="110" spans="1:19" x14ac:dyDescent="0.25">
      <c r="A110" s="8">
        <v>45032</v>
      </c>
      <c r="B110">
        <v>106</v>
      </c>
      <c r="C110">
        <v>785.18700000000001</v>
      </c>
      <c r="D110">
        <v>5.8000000000000003E-2</v>
      </c>
      <c r="E110">
        <v>767.53129999999999</v>
      </c>
      <c r="F110">
        <v>792.71680000000003</v>
      </c>
      <c r="G110">
        <v>795.31280000000004</v>
      </c>
      <c r="H110">
        <v>5.6000000000000001E-2</v>
      </c>
      <c r="I110">
        <v>5.3999999999999999E-2</v>
      </c>
      <c r="J110">
        <v>6.4000000000000001E-2</v>
      </c>
      <c r="K110">
        <v>2851</v>
      </c>
      <c r="L110">
        <v>2880.6</v>
      </c>
      <c r="M110">
        <v>2896</v>
      </c>
      <c r="P110">
        <f t="shared" si="6"/>
        <v>785.2</v>
      </c>
      <c r="Q110">
        <f t="shared" si="9"/>
        <v>785.2</v>
      </c>
      <c r="R110">
        <f t="shared" si="5"/>
        <v>4.7000000000000455</v>
      </c>
      <c r="S110">
        <f t="shared" si="8"/>
        <v>248.20000000000005</v>
      </c>
    </row>
    <row r="111" spans="1:19" x14ac:dyDescent="0.25">
      <c r="A111" s="8">
        <v>45033</v>
      </c>
      <c r="B111">
        <v>107</v>
      </c>
      <c r="C111">
        <v>786.53660000000002</v>
      </c>
      <c r="D111">
        <v>4.4999999999999998E-2</v>
      </c>
      <c r="E111">
        <v>768.65719999999999</v>
      </c>
      <c r="F111">
        <v>794.16219999999998</v>
      </c>
      <c r="G111">
        <v>796.7903</v>
      </c>
      <c r="H111">
        <v>3.3000000000000002E-2</v>
      </c>
      <c r="I111">
        <v>0.05</v>
      </c>
      <c r="J111">
        <v>0.05</v>
      </c>
      <c r="K111">
        <v>2852.8</v>
      </c>
      <c r="L111">
        <v>2882.8</v>
      </c>
      <c r="M111">
        <v>2898.4</v>
      </c>
      <c r="P111">
        <f t="shared" si="6"/>
        <v>786.5</v>
      </c>
      <c r="Q111">
        <f t="shared" si="9"/>
        <v>786.5</v>
      </c>
      <c r="R111">
        <f t="shared" si="5"/>
        <v>1.2999999999999545</v>
      </c>
      <c r="S111">
        <f t="shared" si="8"/>
        <v>249.5</v>
      </c>
    </row>
    <row r="112" spans="1:19" x14ac:dyDescent="0.25">
      <c r="A112" s="8">
        <v>45034</v>
      </c>
      <c r="B112">
        <v>108</v>
      </c>
      <c r="C112">
        <v>792.73800000000006</v>
      </c>
      <c r="D112">
        <v>5.1999999999999998E-2</v>
      </c>
      <c r="E112">
        <v>774.50019999999995</v>
      </c>
      <c r="F112">
        <v>800.1</v>
      </c>
      <c r="G112">
        <v>803.61400000000003</v>
      </c>
      <c r="H112">
        <v>3.6999999999999998E-2</v>
      </c>
      <c r="I112">
        <v>0.05</v>
      </c>
      <c r="J112">
        <v>6.6000000000000003E-2</v>
      </c>
      <c r="K112">
        <v>2861.8</v>
      </c>
      <c r="L112">
        <v>2891.8</v>
      </c>
      <c r="M112">
        <v>2908.6</v>
      </c>
      <c r="P112">
        <f t="shared" si="6"/>
        <v>792.7</v>
      </c>
      <c r="Q112">
        <f t="shared" si="9"/>
        <v>792.7</v>
      </c>
      <c r="R112">
        <f t="shared" si="5"/>
        <v>6.2000000000000455</v>
      </c>
      <c r="S112">
        <f t="shared" si="8"/>
        <v>255.70000000000005</v>
      </c>
    </row>
    <row r="113" spans="1:19" x14ac:dyDescent="0.25">
      <c r="A113" s="8">
        <v>45035</v>
      </c>
      <c r="B113">
        <v>109</v>
      </c>
      <c r="C113">
        <v>793.3</v>
      </c>
      <c r="D113">
        <v>5.3999999999999999E-2</v>
      </c>
      <c r="E113">
        <v>774.89279999999997</v>
      </c>
      <c r="F113">
        <v>801.14260000000002</v>
      </c>
      <c r="G113">
        <v>803.86469999999997</v>
      </c>
      <c r="H113">
        <v>4.1000000000000002E-2</v>
      </c>
      <c r="I113">
        <v>5.5E-2</v>
      </c>
      <c r="J113">
        <v>6.4000000000000001E-2</v>
      </c>
      <c r="K113">
        <v>2862.4</v>
      </c>
      <c r="L113">
        <v>2893.4</v>
      </c>
      <c r="M113">
        <v>2909</v>
      </c>
      <c r="P113">
        <f t="shared" si="6"/>
        <v>793.3</v>
      </c>
      <c r="Q113">
        <f t="shared" si="9"/>
        <v>793.3</v>
      </c>
      <c r="R113">
        <f t="shared" si="5"/>
        <v>0.59999999999990905</v>
      </c>
      <c r="S113">
        <f t="shared" si="8"/>
        <v>256.29999999999995</v>
      </c>
    </row>
    <row r="114" spans="1:19" x14ac:dyDescent="0.25">
      <c r="A114" s="8">
        <v>45036</v>
      </c>
      <c r="B114">
        <v>110</v>
      </c>
      <c r="C114">
        <v>797.10299999999995</v>
      </c>
      <c r="D114">
        <v>5.7000000000000002E-2</v>
      </c>
      <c r="E114">
        <v>778.16079999999999</v>
      </c>
      <c r="F114">
        <v>805.17960000000005</v>
      </c>
      <c r="G114">
        <v>807.96839999999997</v>
      </c>
      <c r="H114">
        <v>3.9E-2</v>
      </c>
      <c r="I114">
        <v>6.6000000000000003E-2</v>
      </c>
      <c r="J114">
        <v>6.3E-2</v>
      </c>
      <c r="K114">
        <v>2867.4</v>
      </c>
      <c r="L114">
        <v>2899.6</v>
      </c>
      <c r="M114">
        <v>2915.2</v>
      </c>
      <c r="P114">
        <f t="shared" si="6"/>
        <v>797.1</v>
      </c>
      <c r="Q114">
        <f t="shared" si="9"/>
        <v>797.1</v>
      </c>
      <c r="R114">
        <f t="shared" si="5"/>
        <v>3.8000000000000682</v>
      </c>
      <c r="S114">
        <f t="shared" si="8"/>
        <v>260.10000000000002</v>
      </c>
    </row>
    <row r="115" spans="1:19" x14ac:dyDescent="0.25">
      <c r="A115" s="8">
        <v>45037</v>
      </c>
      <c r="B115">
        <v>111</v>
      </c>
      <c r="C115">
        <v>796.88120000000004</v>
      </c>
      <c r="D115">
        <v>5.8000000000000003E-2</v>
      </c>
      <c r="E115">
        <v>777.86810000000003</v>
      </c>
      <c r="F115">
        <v>804.7559</v>
      </c>
      <c r="G115">
        <v>808.01969999999994</v>
      </c>
      <c r="H115">
        <v>5.5E-2</v>
      </c>
      <c r="I115">
        <v>5.8000000000000003E-2</v>
      </c>
      <c r="J115">
        <v>0.06</v>
      </c>
      <c r="K115">
        <v>2866.8</v>
      </c>
      <c r="L115">
        <v>2898.8</v>
      </c>
      <c r="M115">
        <v>2915.4</v>
      </c>
      <c r="P115">
        <f t="shared" si="6"/>
        <v>796.9</v>
      </c>
      <c r="Q115">
        <f t="shared" si="9"/>
        <v>797.1</v>
      </c>
      <c r="R115">
        <f t="shared" si="5"/>
        <v>0</v>
      </c>
      <c r="S115">
        <f t="shared" si="8"/>
        <v>260.10000000000002</v>
      </c>
    </row>
    <row r="116" spans="1:19" x14ac:dyDescent="0.25">
      <c r="A116" s="8">
        <v>45038</v>
      </c>
      <c r="B116">
        <v>112</v>
      </c>
      <c r="C116">
        <v>797.09810000000004</v>
      </c>
      <c r="D116">
        <v>5.8000000000000003E-2</v>
      </c>
      <c r="E116">
        <v>778.06240000000003</v>
      </c>
      <c r="F116">
        <v>805.35879999999997</v>
      </c>
      <c r="G116">
        <v>807.87300000000005</v>
      </c>
      <c r="H116">
        <v>5.7000000000000002E-2</v>
      </c>
      <c r="I116">
        <v>5.1999999999999998E-2</v>
      </c>
      <c r="J116">
        <v>6.5000000000000002E-2</v>
      </c>
      <c r="K116">
        <v>2867.2</v>
      </c>
      <c r="L116">
        <v>2899.8</v>
      </c>
      <c r="M116">
        <v>2915</v>
      </c>
      <c r="P116">
        <f t="shared" si="6"/>
        <v>797.1</v>
      </c>
      <c r="Q116">
        <f t="shared" si="9"/>
        <v>797.1</v>
      </c>
      <c r="R116">
        <f t="shared" si="5"/>
        <v>0</v>
      </c>
      <c r="S116">
        <f t="shared" si="8"/>
        <v>260.10000000000002</v>
      </c>
    </row>
    <row r="117" spans="1:19" x14ac:dyDescent="0.25">
      <c r="A117" s="8">
        <v>45039</v>
      </c>
      <c r="B117">
        <v>113</v>
      </c>
      <c r="C117">
        <v>808.8623</v>
      </c>
      <c r="D117">
        <v>5.2999999999999999E-2</v>
      </c>
      <c r="E117">
        <v>789.2115</v>
      </c>
      <c r="F117">
        <v>817.35149999999999</v>
      </c>
      <c r="G117">
        <v>820.02390000000003</v>
      </c>
      <c r="H117">
        <v>6.6000000000000003E-2</v>
      </c>
      <c r="I117">
        <v>0.05</v>
      </c>
      <c r="J117">
        <v>4.1000000000000002E-2</v>
      </c>
      <c r="K117">
        <v>2884.4</v>
      </c>
      <c r="L117">
        <v>2917.6</v>
      </c>
      <c r="M117">
        <v>2933.4</v>
      </c>
      <c r="P117">
        <f t="shared" si="6"/>
        <v>808.9</v>
      </c>
      <c r="Q117">
        <f t="shared" si="9"/>
        <v>808.9</v>
      </c>
      <c r="R117">
        <f t="shared" si="5"/>
        <v>11.799999999999955</v>
      </c>
      <c r="S117">
        <f t="shared" si="8"/>
        <v>271.89999999999998</v>
      </c>
    </row>
    <row r="118" spans="1:19" x14ac:dyDescent="0.25">
      <c r="A118" s="8">
        <v>45040</v>
      </c>
      <c r="B118">
        <v>114</v>
      </c>
      <c r="C118">
        <v>811.73969999999997</v>
      </c>
      <c r="D118">
        <v>6.3E-2</v>
      </c>
      <c r="E118">
        <v>791.59550000000002</v>
      </c>
      <c r="F118">
        <v>820.18</v>
      </c>
      <c r="G118">
        <v>823.4434</v>
      </c>
      <c r="H118">
        <v>6.2E-2</v>
      </c>
      <c r="I118">
        <v>6.0999999999999999E-2</v>
      </c>
      <c r="J118">
        <v>6.7000000000000004E-2</v>
      </c>
      <c r="K118">
        <v>2888</v>
      </c>
      <c r="L118">
        <v>2922</v>
      </c>
      <c r="M118">
        <v>2938.4</v>
      </c>
      <c r="P118">
        <f t="shared" si="6"/>
        <v>811.7</v>
      </c>
      <c r="Q118">
        <f t="shared" si="9"/>
        <v>811.7</v>
      </c>
      <c r="R118">
        <f t="shared" si="5"/>
        <v>2.8000000000000682</v>
      </c>
      <c r="S118">
        <f t="shared" si="8"/>
        <v>274.70000000000005</v>
      </c>
    </row>
    <row r="119" spans="1:19" x14ac:dyDescent="0.25">
      <c r="A119" s="8">
        <v>45041</v>
      </c>
      <c r="B119">
        <v>115</v>
      </c>
      <c r="C119">
        <v>811.82830000000001</v>
      </c>
      <c r="D119">
        <v>5.6000000000000001E-2</v>
      </c>
      <c r="E119">
        <v>792.0797</v>
      </c>
      <c r="F119">
        <v>820.72469999999998</v>
      </c>
      <c r="G119">
        <v>822.68060000000003</v>
      </c>
      <c r="H119">
        <v>6.3E-2</v>
      </c>
      <c r="I119">
        <v>4.8000000000000001E-2</v>
      </c>
      <c r="J119">
        <v>5.6000000000000001E-2</v>
      </c>
      <c r="K119">
        <v>2888.6</v>
      </c>
      <c r="L119">
        <v>2922.8</v>
      </c>
      <c r="M119">
        <v>2937.4</v>
      </c>
      <c r="P119">
        <f t="shared" si="6"/>
        <v>811.8</v>
      </c>
      <c r="Q119">
        <f t="shared" si="9"/>
        <v>811.8</v>
      </c>
      <c r="R119">
        <f t="shared" si="5"/>
        <v>9.9999999999909051E-2</v>
      </c>
      <c r="S119">
        <f t="shared" si="8"/>
        <v>274.79999999999995</v>
      </c>
    </row>
    <row r="120" spans="1:19" x14ac:dyDescent="0.25">
      <c r="A120" s="8">
        <v>45042</v>
      </c>
      <c r="B120">
        <v>116</v>
      </c>
      <c r="C120">
        <v>812.99459999999999</v>
      </c>
      <c r="D120">
        <v>5.1999999999999998E-2</v>
      </c>
      <c r="E120">
        <v>793.88329999999996</v>
      </c>
      <c r="F120">
        <v>821.74400000000003</v>
      </c>
      <c r="G120">
        <v>823.35649999999998</v>
      </c>
      <c r="H120">
        <v>4.2000000000000003E-2</v>
      </c>
      <c r="I120">
        <v>0.06</v>
      </c>
      <c r="J120">
        <v>5.0999999999999997E-2</v>
      </c>
      <c r="K120">
        <v>2891.4</v>
      </c>
      <c r="L120">
        <v>2924.4</v>
      </c>
      <c r="M120">
        <v>2938.2</v>
      </c>
      <c r="P120">
        <f t="shared" si="6"/>
        <v>813</v>
      </c>
      <c r="Q120">
        <f t="shared" si="9"/>
        <v>813</v>
      </c>
      <c r="R120">
        <f t="shared" si="5"/>
        <v>1.2000000000000455</v>
      </c>
      <c r="S120">
        <f t="shared" si="8"/>
        <v>276</v>
      </c>
    </row>
    <row r="121" spans="1:19" x14ac:dyDescent="0.25">
      <c r="A121" s="8">
        <v>45043</v>
      </c>
      <c r="B121">
        <v>117</v>
      </c>
      <c r="C121">
        <v>812.8537</v>
      </c>
      <c r="D121">
        <v>5.5E-2</v>
      </c>
      <c r="E121">
        <v>793.76790000000005</v>
      </c>
      <c r="F121">
        <v>821.63819999999998</v>
      </c>
      <c r="G121">
        <v>823.15470000000005</v>
      </c>
      <c r="H121">
        <v>5.1999999999999998E-2</v>
      </c>
      <c r="I121">
        <v>4.9000000000000002E-2</v>
      </c>
      <c r="J121">
        <v>6.2E-2</v>
      </c>
      <c r="K121">
        <v>2891.2</v>
      </c>
      <c r="L121">
        <v>2924</v>
      </c>
      <c r="M121">
        <v>2938</v>
      </c>
      <c r="P121">
        <f t="shared" si="6"/>
        <v>812.9</v>
      </c>
      <c r="Q121">
        <f t="shared" si="9"/>
        <v>813</v>
      </c>
      <c r="R121">
        <f t="shared" si="5"/>
        <v>0</v>
      </c>
      <c r="S121">
        <f t="shared" si="8"/>
        <v>276</v>
      </c>
    </row>
    <row r="122" spans="1:19" x14ac:dyDescent="0.25">
      <c r="A122" s="8">
        <v>45044</v>
      </c>
      <c r="B122">
        <v>118</v>
      </c>
      <c r="C122">
        <v>812.45780000000002</v>
      </c>
      <c r="D122">
        <v>5.3999999999999999E-2</v>
      </c>
      <c r="E122">
        <v>793.3596</v>
      </c>
      <c r="F122">
        <v>821.30949999999996</v>
      </c>
      <c r="G122">
        <v>822.70399999999995</v>
      </c>
      <c r="H122">
        <v>3.6999999999999998E-2</v>
      </c>
      <c r="I122">
        <v>6.7000000000000004E-2</v>
      </c>
      <c r="J122">
        <v>5.2999999999999999E-2</v>
      </c>
      <c r="K122">
        <v>2890.6</v>
      </c>
      <c r="L122">
        <v>2923.6</v>
      </c>
      <c r="M122">
        <v>2937.4</v>
      </c>
      <c r="P122">
        <f t="shared" si="6"/>
        <v>812.5</v>
      </c>
      <c r="Q122">
        <f t="shared" si="9"/>
        <v>813</v>
      </c>
      <c r="R122">
        <f t="shared" si="5"/>
        <v>0</v>
      </c>
      <c r="S122">
        <f t="shared" si="8"/>
        <v>276</v>
      </c>
    </row>
    <row r="123" spans="1:19" x14ac:dyDescent="0.25">
      <c r="A123" s="8">
        <v>45045</v>
      </c>
      <c r="B123">
        <v>119</v>
      </c>
      <c r="C123">
        <v>812.60109999999997</v>
      </c>
      <c r="D123">
        <v>4.7E-2</v>
      </c>
      <c r="E123">
        <v>793.73329999999999</v>
      </c>
      <c r="F123">
        <v>821.24839999999995</v>
      </c>
      <c r="G123">
        <v>822.82150000000001</v>
      </c>
      <c r="H123">
        <v>3.4000000000000002E-2</v>
      </c>
      <c r="I123">
        <v>5.2999999999999999E-2</v>
      </c>
      <c r="J123">
        <v>5.0999999999999997E-2</v>
      </c>
      <c r="K123">
        <v>2891.2</v>
      </c>
      <c r="L123">
        <v>2923.6</v>
      </c>
      <c r="M123">
        <v>2937.6</v>
      </c>
      <c r="P123">
        <f t="shared" si="6"/>
        <v>812.6</v>
      </c>
      <c r="Q123">
        <f t="shared" si="9"/>
        <v>813</v>
      </c>
      <c r="R123">
        <f t="shared" si="5"/>
        <v>0</v>
      </c>
      <c r="S123">
        <f t="shared" si="8"/>
        <v>276</v>
      </c>
    </row>
    <row r="124" spans="1:19" x14ac:dyDescent="0.25">
      <c r="A124" s="8">
        <v>45046</v>
      </c>
      <c r="B124">
        <v>120</v>
      </c>
      <c r="C124">
        <v>812.53129999999999</v>
      </c>
      <c r="D124">
        <v>4.5999999999999999E-2</v>
      </c>
      <c r="E124">
        <v>793.74019999999996</v>
      </c>
      <c r="F124">
        <v>821.14729999999997</v>
      </c>
      <c r="G124">
        <v>822.70640000000003</v>
      </c>
      <c r="H124">
        <v>4.5999999999999999E-2</v>
      </c>
      <c r="I124">
        <v>5.8999999999999997E-2</v>
      </c>
      <c r="J124">
        <v>2.5000000000000001E-2</v>
      </c>
      <c r="K124">
        <v>2891</v>
      </c>
      <c r="L124">
        <v>2923.6</v>
      </c>
      <c r="M124">
        <v>2937.4</v>
      </c>
      <c r="P124">
        <f t="shared" si="6"/>
        <v>812.5</v>
      </c>
      <c r="Q124">
        <f t="shared" si="9"/>
        <v>813</v>
      </c>
      <c r="R124">
        <f t="shared" si="5"/>
        <v>0</v>
      </c>
      <c r="S124">
        <f t="shared" si="8"/>
        <v>276</v>
      </c>
    </row>
    <row r="125" spans="1:19" x14ac:dyDescent="0.25">
      <c r="A125" s="8">
        <v>45047</v>
      </c>
      <c r="B125">
        <v>121</v>
      </c>
      <c r="C125">
        <v>812.59739999999999</v>
      </c>
      <c r="D125">
        <v>6.8000000000000005E-2</v>
      </c>
      <c r="E125">
        <v>793.82100000000003</v>
      </c>
      <c r="F125">
        <v>821.23429999999996</v>
      </c>
      <c r="G125">
        <v>822.73689999999999</v>
      </c>
      <c r="H125">
        <v>8.5000000000000006E-2</v>
      </c>
      <c r="I125">
        <v>5.8000000000000003E-2</v>
      </c>
      <c r="J125">
        <v>5.8000000000000003E-2</v>
      </c>
      <c r="K125">
        <v>2891.4</v>
      </c>
      <c r="L125">
        <v>2923.4</v>
      </c>
      <c r="M125">
        <v>2937.4</v>
      </c>
      <c r="P125">
        <f t="shared" si="6"/>
        <v>812.6</v>
      </c>
      <c r="Q125">
        <f t="shared" si="9"/>
        <v>813</v>
      </c>
      <c r="R125">
        <f t="shared" si="5"/>
        <v>0</v>
      </c>
      <c r="S125">
        <f t="shared" si="8"/>
        <v>276</v>
      </c>
    </row>
    <row r="126" spans="1:19" x14ac:dyDescent="0.25">
      <c r="A126" s="8">
        <v>45048</v>
      </c>
      <c r="B126">
        <v>122</v>
      </c>
      <c r="C126">
        <v>812.66240000000005</v>
      </c>
      <c r="D126">
        <v>5.8999999999999997E-2</v>
      </c>
      <c r="E126">
        <v>794.36569999999995</v>
      </c>
      <c r="F126">
        <v>821.11680000000001</v>
      </c>
      <c r="G126">
        <v>822.50469999999996</v>
      </c>
      <c r="H126">
        <v>5.8000000000000003E-2</v>
      </c>
      <c r="I126">
        <v>0.05</v>
      </c>
      <c r="J126">
        <v>6.7000000000000004E-2</v>
      </c>
      <c r="K126">
        <v>2892</v>
      </c>
      <c r="L126">
        <v>2923.4</v>
      </c>
      <c r="M126">
        <v>2937</v>
      </c>
      <c r="P126">
        <f t="shared" si="6"/>
        <v>812.7</v>
      </c>
      <c r="Q126">
        <f t="shared" si="9"/>
        <v>813</v>
      </c>
      <c r="R126">
        <f t="shared" si="5"/>
        <v>0</v>
      </c>
      <c r="S126">
        <f t="shared" si="8"/>
        <v>276</v>
      </c>
    </row>
    <row r="127" spans="1:19" x14ac:dyDescent="0.25">
      <c r="A127" s="8">
        <v>45049</v>
      </c>
      <c r="B127">
        <v>123</v>
      </c>
      <c r="C127">
        <v>812.6558</v>
      </c>
      <c r="D127">
        <v>5.1999999999999998E-2</v>
      </c>
      <c r="E127">
        <v>794.41420000000005</v>
      </c>
      <c r="F127">
        <v>820.95010000000002</v>
      </c>
      <c r="G127">
        <v>822.60320000000002</v>
      </c>
      <c r="H127">
        <v>4.7E-2</v>
      </c>
      <c r="I127">
        <v>5.5E-2</v>
      </c>
      <c r="J127">
        <v>5.2999999999999999E-2</v>
      </c>
      <c r="K127">
        <v>2892.4</v>
      </c>
      <c r="L127">
        <v>2923</v>
      </c>
      <c r="M127">
        <v>2937.2</v>
      </c>
      <c r="P127">
        <f t="shared" si="6"/>
        <v>812.7</v>
      </c>
      <c r="Q127">
        <f t="shared" si="9"/>
        <v>813</v>
      </c>
      <c r="R127">
        <f t="shared" si="5"/>
        <v>0</v>
      </c>
      <c r="S127">
        <f t="shared" si="8"/>
        <v>276</v>
      </c>
    </row>
    <row r="128" spans="1:19" x14ac:dyDescent="0.25">
      <c r="A128" s="8">
        <v>45050</v>
      </c>
      <c r="B128">
        <v>124</v>
      </c>
      <c r="C128">
        <v>812.49620000000004</v>
      </c>
      <c r="D128">
        <v>5.8999999999999997E-2</v>
      </c>
      <c r="E128">
        <v>794.28719999999998</v>
      </c>
      <c r="F128">
        <v>820.79510000000005</v>
      </c>
      <c r="G128">
        <v>822.40620000000001</v>
      </c>
      <c r="H128">
        <v>5.1999999999999998E-2</v>
      </c>
      <c r="I128">
        <v>6.5000000000000002E-2</v>
      </c>
      <c r="J128">
        <v>0.06</v>
      </c>
      <c r="K128">
        <v>2892</v>
      </c>
      <c r="L128">
        <v>2923</v>
      </c>
      <c r="M128">
        <v>2937</v>
      </c>
      <c r="P128">
        <f t="shared" si="6"/>
        <v>812.5</v>
      </c>
      <c r="Q128">
        <f t="shared" si="9"/>
        <v>813</v>
      </c>
      <c r="R128">
        <f t="shared" si="5"/>
        <v>0</v>
      </c>
      <c r="S128">
        <f t="shared" si="8"/>
        <v>276</v>
      </c>
    </row>
    <row r="129" spans="1:19" x14ac:dyDescent="0.25">
      <c r="A129" s="8">
        <v>45051</v>
      </c>
      <c r="B129">
        <v>125</v>
      </c>
      <c r="C129">
        <v>819.75099999999998</v>
      </c>
      <c r="D129">
        <v>6.4000000000000001E-2</v>
      </c>
      <c r="E129">
        <v>801.32280000000003</v>
      </c>
      <c r="F129">
        <v>828.01779999999997</v>
      </c>
      <c r="G129">
        <v>829.9126</v>
      </c>
      <c r="H129">
        <v>6.6000000000000003E-2</v>
      </c>
      <c r="I129">
        <v>6.7000000000000004E-2</v>
      </c>
      <c r="J129">
        <v>5.8999999999999997E-2</v>
      </c>
      <c r="K129">
        <v>2902.6</v>
      </c>
      <c r="L129">
        <v>2933.8</v>
      </c>
      <c r="M129">
        <v>2948.2</v>
      </c>
      <c r="P129">
        <f t="shared" si="6"/>
        <v>819.8</v>
      </c>
      <c r="Q129">
        <f t="shared" si="9"/>
        <v>819.8</v>
      </c>
      <c r="R129">
        <f t="shared" si="5"/>
        <v>6.7999999999999545</v>
      </c>
      <c r="S129">
        <f t="shared" si="8"/>
        <v>282.79999999999995</v>
      </c>
    </row>
    <row r="130" spans="1:19" x14ac:dyDescent="0.25">
      <c r="A130" s="8">
        <v>45052</v>
      </c>
      <c r="B130">
        <v>126</v>
      </c>
      <c r="C130">
        <v>826.9579</v>
      </c>
      <c r="D130">
        <v>4.5999999999999999E-2</v>
      </c>
      <c r="E130">
        <v>808.41600000000005</v>
      </c>
      <c r="F130">
        <v>835.24009999999998</v>
      </c>
      <c r="G130">
        <v>837.21770000000004</v>
      </c>
      <c r="H130">
        <v>4.1000000000000002E-2</v>
      </c>
      <c r="I130">
        <v>5.8999999999999997E-2</v>
      </c>
      <c r="J130">
        <v>3.5000000000000003E-2</v>
      </c>
      <c r="K130">
        <v>2913.6</v>
      </c>
      <c r="L130">
        <v>2944.4</v>
      </c>
      <c r="M130">
        <v>2959.2</v>
      </c>
      <c r="P130">
        <f t="shared" si="6"/>
        <v>827</v>
      </c>
      <c r="Q130">
        <f t="shared" si="9"/>
        <v>827</v>
      </c>
      <c r="R130">
        <f t="shared" si="5"/>
        <v>7.2000000000000455</v>
      </c>
      <c r="S130">
        <f t="shared" si="8"/>
        <v>290</v>
      </c>
    </row>
    <row r="131" spans="1:19" x14ac:dyDescent="0.25">
      <c r="A131" s="8">
        <v>45053</v>
      </c>
      <c r="B131">
        <v>127</v>
      </c>
      <c r="C131">
        <v>826.8931</v>
      </c>
      <c r="D131">
        <v>5.8000000000000003E-2</v>
      </c>
      <c r="E131">
        <v>808.31590000000006</v>
      </c>
      <c r="F131">
        <v>835.26859999999999</v>
      </c>
      <c r="G131">
        <v>837.09479999999996</v>
      </c>
      <c r="H131">
        <v>6.3E-2</v>
      </c>
      <c r="I131">
        <v>6.4000000000000001E-2</v>
      </c>
      <c r="J131">
        <v>4.3999999999999997E-2</v>
      </c>
      <c r="K131">
        <v>2913.4</v>
      </c>
      <c r="L131">
        <v>2944.6</v>
      </c>
      <c r="M131">
        <v>2958.8</v>
      </c>
      <c r="P131">
        <f t="shared" si="6"/>
        <v>826.9</v>
      </c>
      <c r="Q131">
        <f t="shared" si="9"/>
        <v>827</v>
      </c>
      <c r="R131">
        <f t="shared" si="5"/>
        <v>0</v>
      </c>
      <c r="S131">
        <f t="shared" si="8"/>
        <v>290</v>
      </c>
    </row>
    <row r="132" spans="1:19" x14ac:dyDescent="0.25">
      <c r="A132" s="8">
        <v>45054</v>
      </c>
      <c r="B132">
        <v>128</v>
      </c>
      <c r="C132">
        <v>827.08199999999999</v>
      </c>
      <c r="D132">
        <v>6.0999999999999999E-2</v>
      </c>
      <c r="E132">
        <v>808.36710000000005</v>
      </c>
      <c r="F132">
        <v>835.45550000000003</v>
      </c>
      <c r="G132">
        <v>837.42340000000002</v>
      </c>
      <c r="H132">
        <v>5.8000000000000003E-2</v>
      </c>
      <c r="I132">
        <v>5.8999999999999997E-2</v>
      </c>
      <c r="J132">
        <v>6.7000000000000004E-2</v>
      </c>
      <c r="K132">
        <v>2913.4</v>
      </c>
      <c r="L132">
        <v>2944.6</v>
      </c>
      <c r="M132">
        <v>2959.4</v>
      </c>
      <c r="P132">
        <f t="shared" si="6"/>
        <v>827.1</v>
      </c>
      <c r="Q132">
        <f t="shared" si="9"/>
        <v>827.1</v>
      </c>
      <c r="R132">
        <f t="shared" si="5"/>
        <v>0.10000000000002274</v>
      </c>
      <c r="S132">
        <f t="shared" si="8"/>
        <v>290.10000000000002</v>
      </c>
    </row>
    <row r="133" spans="1:19" x14ac:dyDescent="0.25">
      <c r="A133" s="8">
        <v>45055</v>
      </c>
      <c r="B133">
        <v>129</v>
      </c>
      <c r="C133">
        <v>827.0412</v>
      </c>
      <c r="D133">
        <v>0.06</v>
      </c>
      <c r="E133">
        <v>808.33690000000001</v>
      </c>
      <c r="F133">
        <v>835.42949999999996</v>
      </c>
      <c r="G133">
        <v>837.35720000000003</v>
      </c>
      <c r="H133">
        <v>6.6000000000000003E-2</v>
      </c>
      <c r="I133">
        <v>6.7000000000000004E-2</v>
      </c>
      <c r="J133">
        <v>4.2999999999999997E-2</v>
      </c>
      <c r="K133">
        <v>2913.2</v>
      </c>
      <c r="L133">
        <v>2944.8</v>
      </c>
      <c r="M133">
        <v>2959.2</v>
      </c>
      <c r="P133">
        <f t="shared" si="6"/>
        <v>827</v>
      </c>
      <c r="Q133">
        <f t="shared" si="9"/>
        <v>827.1</v>
      </c>
      <c r="R133">
        <f t="shared" ref="R133:R196" si="10">IF(Q133&gt;Q132,Q133-Q132,0)</f>
        <v>0</v>
      </c>
      <c r="S133">
        <f t="shared" si="8"/>
        <v>290.10000000000002</v>
      </c>
    </row>
    <row r="134" spans="1:19" x14ac:dyDescent="0.25">
      <c r="A134" s="8">
        <v>45056</v>
      </c>
      <c r="B134">
        <v>130</v>
      </c>
      <c r="C134">
        <v>832.79380000000003</v>
      </c>
      <c r="D134">
        <v>5.7000000000000002E-2</v>
      </c>
      <c r="E134">
        <v>813.87260000000003</v>
      </c>
      <c r="F134">
        <v>841.28660000000002</v>
      </c>
      <c r="G134">
        <v>843.22230000000002</v>
      </c>
      <c r="H134">
        <v>5.1999999999999998E-2</v>
      </c>
      <c r="I134">
        <v>4.9000000000000002E-2</v>
      </c>
      <c r="J134">
        <v>6.8000000000000005E-2</v>
      </c>
      <c r="K134">
        <v>2921.6</v>
      </c>
      <c r="L134">
        <v>2953.4</v>
      </c>
      <c r="M134">
        <v>2967.8</v>
      </c>
      <c r="P134">
        <f t="shared" ref="P134:P197" si="11">ROUND(C134,1)</f>
        <v>832.8</v>
      </c>
      <c r="Q134">
        <f t="shared" ref="Q134:Q165" si="12">ROUND(IF(P134&lt;Q133,Q133,P134),1)</f>
        <v>832.8</v>
      </c>
      <c r="R134">
        <f t="shared" si="10"/>
        <v>5.6999999999999318</v>
      </c>
      <c r="S134">
        <f t="shared" si="8"/>
        <v>295.79999999999995</v>
      </c>
    </row>
    <row r="135" spans="1:19" x14ac:dyDescent="0.25">
      <c r="A135" s="8">
        <v>45057</v>
      </c>
      <c r="B135">
        <v>131</v>
      </c>
      <c r="C135">
        <v>832.70039999999995</v>
      </c>
      <c r="D135">
        <v>5.0999999999999997E-2</v>
      </c>
      <c r="E135">
        <v>813.73239999999998</v>
      </c>
      <c r="F135">
        <v>841.31029999999998</v>
      </c>
      <c r="G135">
        <v>843.05870000000004</v>
      </c>
      <c r="H135">
        <v>4.5999999999999999E-2</v>
      </c>
      <c r="I135">
        <v>4.2999999999999997E-2</v>
      </c>
      <c r="J135">
        <v>6.2E-2</v>
      </c>
      <c r="K135">
        <v>2921.4</v>
      </c>
      <c r="L135">
        <v>2953.4</v>
      </c>
      <c r="M135">
        <v>2967.6</v>
      </c>
      <c r="P135">
        <f t="shared" si="11"/>
        <v>832.7</v>
      </c>
      <c r="Q135">
        <f t="shared" si="12"/>
        <v>832.8</v>
      </c>
      <c r="R135">
        <f t="shared" si="10"/>
        <v>0</v>
      </c>
      <c r="S135">
        <f t="shared" ref="S135:S198" si="13">R135+S134</f>
        <v>295.79999999999995</v>
      </c>
    </row>
    <row r="136" spans="1:19" x14ac:dyDescent="0.25">
      <c r="A136" s="8">
        <v>45058</v>
      </c>
      <c r="B136">
        <v>132</v>
      </c>
      <c r="C136">
        <v>832.51649999999995</v>
      </c>
      <c r="D136">
        <v>0.05</v>
      </c>
      <c r="E136">
        <v>813.53189999999995</v>
      </c>
      <c r="F136">
        <v>841.16309999999999</v>
      </c>
      <c r="G136">
        <v>842.8546</v>
      </c>
      <c r="H136">
        <v>6.4000000000000001E-2</v>
      </c>
      <c r="I136">
        <v>1.7999999999999999E-2</v>
      </c>
      <c r="J136">
        <v>5.5E-2</v>
      </c>
      <c r="K136">
        <v>2921</v>
      </c>
      <c r="L136">
        <v>2953.2</v>
      </c>
      <c r="M136">
        <v>2967.2</v>
      </c>
      <c r="P136">
        <f t="shared" si="11"/>
        <v>832.5</v>
      </c>
      <c r="Q136">
        <f t="shared" si="12"/>
        <v>832.8</v>
      </c>
      <c r="R136">
        <f t="shared" si="10"/>
        <v>0</v>
      </c>
      <c r="S136">
        <f t="shared" si="13"/>
        <v>295.79999999999995</v>
      </c>
    </row>
    <row r="137" spans="1:19" x14ac:dyDescent="0.25">
      <c r="A137" s="8">
        <v>45059</v>
      </c>
      <c r="B137">
        <v>133</v>
      </c>
      <c r="C137">
        <v>832.43100000000004</v>
      </c>
      <c r="D137">
        <v>0.05</v>
      </c>
      <c r="E137">
        <v>813.42219999999998</v>
      </c>
      <c r="F137">
        <v>841.14409999999998</v>
      </c>
      <c r="G137">
        <v>842.72640000000001</v>
      </c>
      <c r="H137">
        <v>5.1999999999999998E-2</v>
      </c>
      <c r="I137">
        <v>4.9000000000000002E-2</v>
      </c>
      <c r="J137">
        <v>4.9000000000000002E-2</v>
      </c>
      <c r="K137">
        <v>2921</v>
      </c>
      <c r="L137">
        <v>2953.2</v>
      </c>
      <c r="M137">
        <v>2967</v>
      </c>
      <c r="P137">
        <f t="shared" si="11"/>
        <v>832.4</v>
      </c>
      <c r="Q137">
        <f t="shared" si="12"/>
        <v>832.8</v>
      </c>
      <c r="R137">
        <f t="shared" si="10"/>
        <v>0</v>
      </c>
      <c r="S137">
        <f t="shared" si="13"/>
        <v>295.79999999999995</v>
      </c>
    </row>
    <row r="138" spans="1:19" x14ac:dyDescent="0.25">
      <c r="A138" s="8">
        <v>45060</v>
      </c>
      <c r="B138">
        <v>134</v>
      </c>
      <c r="C138">
        <v>832.2722</v>
      </c>
      <c r="D138">
        <v>5.8000000000000003E-2</v>
      </c>
      <c r="E138">
        <v>813.12840000000006</v>
      </c>
      <c r="F138">
        <v>841.02779999999996</v>
      </c>
      <c r="G138">
        <v>842.66010000000006</v>
      </c>
      <c r="H138">
        <v>6.5000000000000002E-2</v>
      </c>
      <c r="I138">
        <v>0.04</v>
      </c>
      <c r="J138">
        <v>6.4000000000000001E-2</v>
      </c>
      <c r="K138">
        <v>2920.4</v>
      </c>
      <c r="L138">
        <v>2953</v>
      </c>
      <c r="M138">
        <v>2967</v>
      </c>
      <c r="P138">
        <f t="shared" si="11"/>
        <v>832.3</v>
      </c>
      <c r="Q138">
        <f t="shared" si="12"/>
        <v>832.8</v>
      </c>
      <c r="R138">
        <f t="shared" si="10"/>
        <v>0</v>
      </c>
      <c r="S138">
        <f t="shared" si="13"/>
        <v>295.79999999999995</v>
      </c>
    </row>
    <row r="139" spans="1:19" x14ac:dyDescent="0.25">
      <c r="A139" s="8">
        <v>45061</v>
      </c>
      <c r="B139">
        <v>135</v>
      </c>
      <c r="C139">
        <v>832.75369999999998</v>
      </c>
      <c r="D139">
        <v>4.2999999999999997E-2</v>
      </c>
      <c r="E139">
        <v>813.69269999999995</v>
      </c>
      <c r="F139">
        <v>841.41719999999998</v>
      </c>
      <c r="G139">
        <v>843.15120000000002</v>
      </c>
      <c r="H139">
        <v>4.8000000000000001E-2</v>
      </c>
      <c r="I139">
        <v>4.7E-2</v>
      </c>
      <c r="J139">
        <v>3.1E-2</v>
      </c>
      <c r="K139">
        <v>2921.2</v>
      </c>
      <c r="L139">
        <v>2953.6</v>
      </c>
      <c r="M139">
        <v>2967.8</v>
      </c>
      <c r="P139">
        <f t="shared" si="11"/>
        <v>832.8</v>
      </c>
      <c r="Q139">
        <f t="shared" si="12"/>
        <v>832.8</v>
      </c>
      <c r="R139">
        <f t="shared" si="10"/>
        <v>0</v>
      </c>
      <c r="S139">
        <f t="shared" si="13"/>
        <v>295.79999999999995</v>
      </c>
    </row>
    <row r="140" spans="1:19" x14ac:dyDescent="0.25">
      <c r="A140" s="8">
        <v>45062</v>
      </c>
      <c r="B140">
        <v>136</v>
      </c>
      <c r="C140">
        <v>832.93510000000003</v>
      </c>
      <c r="D140">
        <v>6.3E-2</v>
      </c>
      <c r="E140">
        <v>813.93550000000005</v>
      </c>
      <c r="F140">
        <v>841.53120000000001</v>
      </c>
      <c r="G140">
        <v>843.33849999999995</v>
      </c>
      <c r="H140">
        <v>6.3E-2</v>
      </c>
      <c r="I140">
        <v>6.2E-2</v>
      </c>
      <c r="J140">
        <v>6.5000000000000002E-2</v>
      </c>
      <c r="K140">
        <v>2921.8</v>
      </c>
      <c r="L140">
        <v>2953.8</v>
      </c>
      <c r="M140">
        <v>2968.2</v>
      </c>
      <c r="P140">
        <f t="shared" si="11"/>
        <v>832.9</v>
      </c>
      <c r="Q140">
        <f t="shared" si="12"/>
        <v>832.9</v>
      </c>
      <c r="R140">
        <f t="shared" si="10"/>
        <v>0.10000000000002274</v>
      </c>
      <c r="S140">
        <f t="shared" si="13"/>
        <v>295.89999999999998</v>
      </c>
    </row>
    <row r="141" spans="1:19" x14ac:dyDescent="0.25">
      <c r="A141" s="8">
        <v>45063</v>
      </c>
      <c r="B141">
        <v>137</v>
      </c>
      <c r="C141">
        <v>832.85990000000004</v>
      </c>
      <c r="D141">
        <v>5.5E-2</v>
      </c>
      <c r="E141">
        <v>813.80020000000002</v>
      </c>
      <c r="F141">
        <v>841.4837</v>
      </c>
      <c r="G141">
        <v>843.29579999999999</v>
      </c>
      <c r="H141">
        <v>6.4000000000000001E-2</v>
      </c>
      <c r="I141">
        <v>6.5000000000000002E-2</v>
      </c>
      <c r="J141">
        <v>0.03</v>
      </c>
      <c r="K141">
        <v>2921.6</v>
      </c>
      <c r="L141">
        <v>2953.6</v>
      </c>
      <c r="M141">
        <v>2968</v>
      </c>
      <c r="P141">
        <f t="shared" si="11"/>
        <v>832.9</v>
      </c>
      <c r="Q141">
        <f t="shared" si="12"/>
        <v>832.9</v>
      </c>
      <c r="R141">
        <f t="shared" si="10"/>
        <v>0</v>
      </c>
      <c r="S141">
        <f t="shared" si="13"/>
        <v>295.89999999999998</v>
      </c>
    </row>
    <row r="142" spans="1:19" x14ac:dyDescent="0.25">
      <c r="A142" s="8">
        <v>45064</v>
      </c>
      <c r="B142">
        <v>138</v>
      </c>
      <c r="C142">
        <v>832.97270000000003</v>
      </c>
      <c r="D142">
        <v>5.5E-2</v>
      </c>
      <c r="E142">
        <v>813.98919999999998</v>
      </c>
      <c r="F142">
        <v>841.61659999999995</v>
      </c>
      <c r="G142">
        <v>843.31240000000003</v>
      </c>
      <c r="H142">
        <v>4.9000000000000002E-2</v>
      </c>
      <c r="I142">
        <v>6.4000000000000001E-2</v>
      </c>
      <c r="J142">
        <v>5.0999999999999997E-2</v>
      </c>
      <c r="K142">
        <v>2921.8</v>
      </c>
      <c r="L142">
        <v>2953.8</v>
      </c>
      <c r="M142">
        <v>2968</v>
      </c>
      <c r="P142">
        <f t="shared" si="11"/>
        <v>833</v>
      </c>
      <c r="Q142">
        <f t="shared" si="12"/>
        <v>833</v>
      </c>
      <c r="R142">
        <f t="shared" si="10"/>
        <v>0.10000000000002274</v>
      </c>
      <c r="S142">
        <f t="shared" si="13"/>
        <v>296</v>
      </c>
    </row>
    <row r="143" spans="1:19" x14ac:dyDescent="0.25">
      <c r="A143" s="8">
        <v>45065</v>
      </c>
      <c r="B143">
        <v>139</v>
      </c>
      <c r="C143">
        <v>832.93449999999996</v>
      </c>
      <c r="D143">
        <v>6.0999999999999999E-2</v>
      </c>
      <c r="E143">
        <v>813.90520000000004</v>
      </c>
      <c r="F143">
        <v>841.55259999999998</v>
      </c>
      <c r="G143">
        <v>843.34559999999999</v>
      </c>
      <c r="H143">
        <v>6.6000000000000003E-2</v>
      </c>
      <c r="I143">
        <v>4.7E-2</v>
      </c>
      <c r="J143">
        <v>6.7000000000000004E-2</v>
      </c>
      <c r="K143">
        <v>2921.8</v>
      </c>
      <c r="L143">
        <v>2953.8</v>
      </c>
      <c r="M143">
        <v>2968</v>
      </c>
      <c r="P143">
        <f t="shared" si="11"/>
        <v>832.9</v>
      </c>
      <c r="Q143">
        <f t="shared" si="12"/>
        <v>833</v>
      </c>
      <c r="R143">
        <f t="shared" si="10"/>
        <v>0</v>
      </c>
      <c r="S143">
        <f t="shared" si="13"/>
        <v>296</v>
      </c>
    </row>
    <row r="144" spans="1:19" x14ac:dyDescent="0.25">
      <c r="A144" s="8">
        <v>45066</v>
      </c>
      <c r="B144">
        <v>140</v>
      </c>
      <c r="C144">
        <v>834.96609999999998</v>
      </c>
      <c r="D144">
        <v>5.2999999999999999E-2</v>
      </c>
      <c r="E144">
        <v>816.73770000000002</v>
      </c>
      <c r="F144">
        <v>842.98</v>
      </c>
      <c r="G144">
        <v>845.1807</v>
      </c>
      <c r="H144">
        <v>0.06</v>
      </c>
      <c r="I144">
        <v>6.6000000000000003E-2</v>
      </c>
      <c r="J144">
        <v>1.7999999999999999E-2</v>
      </c>
      <c r="K144">
        <v>2926</v>
      </c>
      <c r="L144">
        <v>2955.8</v>
      </c>
      <c r="M144">
        <v>2970.8</v>
      </c>
      <c r="P144">
        <f t="shared" si="11"/>
        <v>835</v>
      </c>
      <c r="Q144">
        <f t="shared" si="12"/>
        <v>835</v>
      </c>
      <c r="R144">
        <f t="shared" si="10"/>
        <v>2</v>
      </c>
      <c r="S144">
        <f t="shared" si="13"/>
        <v>298</v>
      </c>
    </row>
    <row r="145" spans="1:19" x14ac:dyDescent="0.25">
      <c r="A145" s="8">
        <v>45067</v>
      </c>
      <c r="B145">
        <v>141</v>
      </c>
      <c r="C145">
        <v>843.39329999999995</v>
      </c>
      <c r="D145">
        <v>0.06</v>
      </c>
      <c r="E145">
        <v>825.00800000000004</v>
      </c>
      <c r="F145">
        <v>851.42229999999995</v>
      </c>
      <c r="G145">
        <v>853.74959999999999</v>
      </c>
      <c r="H145">
        <v>6.3E-2</v>
      </c>
      <c r="I145">
        <v>6.7000000000000004E-2</v>
      </c>
      <c r="J145">
        <v>4.7E-2</v>
      </c>
      <c r="K145">
        <v>2938.4</v>
      </c>
      <c r="L145">
        <v>2968.4</v>
      </c>
      <c r="M145">
        <v>2983.4</v>
      </c>
      <c r="P145">
        <f t="shared" si="11"/>
        <v>843.4</v>
      </c>
      <c r="Q145">
        <f t="shared" si="12"/>
        <v>843.4</v>
      </c>
      <c r="R145">
        <f t="shared" si="10"/>
        <v>8.3999999999999773</v>
      </c>
      <c r="S145">
        <f t="shared" si="13"/>
        <v>306.39999999999998</v>
      </c>
    </row>
    <row r="146" spans="1:19" x14ac:dyDescent="0.25">
      <c r="A146" s="8">
        <v>45068</v>
      </c>
      <c r="B146">
        <v>142</v>
      </c>
      <c r="C146">
        <v>875.83889999999997</v>
      </c>
      <c r="D146">
        <v>6.7000000000000004E-2</v>
      </c>
      <c r="E146">
        <v>856.15530000000001</v>
      </c>
      <c r="F146">
        <v>884.62149999999997</v>
      </c>
      <c r="G146">
        <v>886.73990000000003</v>
      </c>
      <c r="H146">
        <v>6.8000000000000005E-2</v>
      </c>
      <c r="I146">
        <v>6.9000000000000006E-2</v>
      </c>
      <c r="J146">
        <v>6.4000000000000001E-2</v>
      </c>
      <c r="K146">
        <v>2984.4</v>
      </c>
      <c r="L146">
        <v>3016.6</v>
      </c>
      <c r="M146">
        <v>3031.6</v>
      </c>
      <c r="P146">
        <f t="shared" si="11"/>
        <v>875.8</v>
      </c>
      <c r="Q146">
        <f t="shared" si="12"/>
        <v>875.8</v>
      </c>
      <c r="R146">
        <f t="shared" si="10"/>
        <v>32.399999999999977</v>
      </c>
      <c r="S146">
        <f t="shared" si="13"/>
        <v>338.79999999999995</v>
      </c>
    </row>
    <row r="147" spans="1:19" x14ac:dyDescent="0.25">
      <c r="A147" s="8">
        <v>45069</v>
      </c>
      <c r="B147">
        <v>143</v>
      </c>
      <c r="C147">
        <v>876.41459999999995</v>
      </c>
      <c r="D147">
        <v>4.4999999999999998E-2</v>
      </c>
      <c r="E147">
        <v>856.66849999999999</v>
      </c>
      <c r="F147">
        <v>885.23829999999998</v>
      </c>
      <c r="G147">
        <v>887.33680000000004</v>
      </c>
      <c r="H147">
        <v>6.2E-2</v>
      </c>
      <c r="I147">
        <v>4.8000000000000001E-2</v>
      </c>
      <c r="J147">
        <v>0</v>
      </c>
      <c r="K147">
        <v>2985.2</v>
      </c>
      <c r="L147">
        <v>3017.6</v>
      </c>
      <c r="M147">
        <v>3032.4</v>
      </c>
      <c r="P147">
        <f t="shared" si="11"/>
        <v>876.4</v>
      </c>
      <c r="Q147">
        <f t="shared" si="12"/>
        <v>876.4</v>
      </c>
      <c r="R147">
        <f t="shared" si="10"/>
        <v>0.60000000000002274</v>
      </c>
      <c r="S147">
        <f t="shared" si="13"/>
        <v>339.4</v>
      </c>
    </row>
    <row r="148" spans="1:19" x14ac:dyDescent="0.25">
      <c r="A148" s="8">
        <v>45070</v>
      </c>
      <c r="B148">
        <v>144</v>
      </c>
      <c r="C148">
        <v>876.4171</v>
      </c>
      <c r="D148">
        <v>6.7000000000000004E-2</v>
      </c>
      <c r="E148">
        <v>856.65179999999998</v>
      </c>
      <c r="F148">
        <v>885.26020000000005</v>
      </c>
      <c r="G148">
        <v>887.33920000000001</v>
      </c>
      <c r="H148">
        <v>8.1000000000000003E-2</v>
      </c>
      <c r="I148">
        <v>6.0999999999999999E-2</v>
      </c>
      <c r="J148">
        <v>5.5E-2</v>
      </c>
      <c r="K148">
        <v>2985</v>
      </c>
      <c r="L148">
        <v>3017.6</v>
      </c>
      <c r="M148">
        <v>3032.4</v>
      </c>
      <c r="P148">
        <f t="shared" si="11"/>
        <v>876.4</v>
      </c>
      <c r="Q148">
        <f t="shared" si="12"/>
        <v>876.4</v>
      </c>
      <c r="R148">
        <f t="shared" si="10"/>
        <v>0</v>
      </c>
      <c r="S148">
        <f t="shared" si="13"/>
        <v>339.4</v>
      </c>
    </row>
    <row r="149" spans="1:19" x14ac:dyDescent="0.25">
      <c r="A149" s="8">
        <v>45071</v>
      </c>
      <c r="B149">
        <v>145</v>
      </c>
      <c r="C149">
        <v>876.94290000000001</v>
      </c>
      <c r="D149">
        <v>5.0999999999999997E-2</v>
      </c>
      <c r="E149">
        <v>857.13649999999996</v>
      </c>
      <c r="F149">
        <v>885.78</v>
      </c>
      <c r="G149">
        <v>887.91219999999998</v>
      </c>
      <c r="H149">
        <v>0.06</v>
      </c>
      <c r="I149">
        <v>4.2000000000000003E-2</v>
      </c>
      <c r="J149">
        <v>0.05</v>
      </c>
      <c r="K149">
        <v>2986</v>
      </c>
      <c r="L149">
        <v>3018.4</v>
      </c>
      <c r="M149">
        <v>3033.2</v>
      </c>
      <c r="P149">
        <f t="shared" si="11"/>
        <v>876.9</v>
      </c>
      <c r="Q149">
        <f t="shared" si="12"/>
        <v>876.9</v>
      </c>
      <c r="R149">
        <f t="shared" si="10"/>
        <v>0.5</v>
      </c>
      <c r="S149">
        <f t="shared" si="13"/>
        <v>339.9</v>
      </c>
    </row>
    <row r="150" spans="1:19" x14ac:dyDescent="0.25">
      <c r="A150" s="8">
        <v>45072</v>
      </c>
      <c r="B150">
        <v>146</v>
      </c>
      <c r="C150">
        <v>210.45050000000001</v>
      </c>
      <c r="D150">
        <v>2.9000000000000001E-2</v>
      </c>
      <c r="E150">
        <v>205.5625</v>
      </c>
      <c r="F150">
        <v>211.3526</v>
      </c>
      <c r="G150">
        <v>214.4365</v>
      </c>
      <c r="H150">
        <v>2.4E-2</v>
      </c>
      <c r="I150">
        <v>3.9E-2</v>
      </c>
      <c r="J150">
        <v>2.1999999999999999E-2</v>
      </c>
      <c r="K150">
        <v>1763.8</v>
      </c>
      <c r="L150">
        <v>1770.8</v>
      </c>
      <c r="M150">
        <v>1789</v>
      </c>
      <c r="P150">
        <f t="shared" si="11"/>
        <v>210.5</v>
      </c>
      <c r="Q150">
        <f>ROUND(P150,1)</f>
        <v>210.5</v>
      </c>
      <c r="R150">
        <f t="shared" si="10"/>
        <v>0</v>
      </c>
      <c r="S150">
        <f t="shared" si="13"/>
        <v>339.9</v>
      </c>
    </row>
    <row r="151" spans="1:19" x14ac:dyDescent="0.25">
      <c r="A151" s="8">
        <v>45073</v>
      </c>
      <c r="B151">
        <v>147</v>
      </c>
      <c r="C151">
        <v>212.2099</v>
      </c>
      <c r="D151">
        <v>3.9E-2</v>
      </c>
      <c r="E151">
        <v>207.28540000000001</v>
      </c>
      <c r="F151">
        <v>213.1404</v>
      </c>
      <c r="G151">
        <v>216.20400000000001</v>
      </c>
      <c r="H151">
        <v>3.7999999999999999E-2</v>
      </c>
      <c r="I151">
        <v>3.9E-2</v>
      </c>
      <c r="J151">
        <v>3.9E-2</v>
      </c>
      <c r="K151">
        <v>1768.2</v>
      </c>
      <c r="L151">
        <v>1775.2</v>
      </c>
      <c r="M151">
        <v>1793.6</v>
      </c>
      <c r="P151">
        <f t="shared" si="11"/>
        <v>212.2</v>
      </c>
      <c r="Q151">
        <f t="shared" ref="Q151:Q182" si="14">ROUND(IF(P151&lt;Q150,Q150,P151),1)</f>
        <v>212.2</v>
      </c>
      <c r="R151">
        <f t="shared" si="10"/>
        <v>1.6999999999999886</v>
      </c>
      <c r="S151">
        <f t="shared" si="13"/>
        <v>341.59999999999997</v>
      </c>
    </row>
    <row r="152" spans="1:19" x14ac:dyDescent="0.25">
      <c r="A152" s="8">
        <v>45074</v>
      </c>
      <c r="B152">
        <v>148</v>
      </c>
      <c r="C152">
        <v>212.18389999999999</v>
      </c>
      <c r="D152">
        <v>3.5999999999999997E-2</v>
      </c>
      <c r="E152">
        <v>207.27719999999999</v>
      </c>
      <c r="F152">
        <v>213.08150000000001</v>
      </c>
      <c r="G152">
        <v>216.19300000000001</v>
      </c>
      <c r="H152">
        <v>3.5000000000000003E-2</v>
      </c>
      <c r="I152">
        <v>3.4000000000000002E-2</v>
      </c>
      <c r="J152">
        <v>3.7999999999999999E-2</v>
      </c>
      <c r="K152">
        <v>1768.2</v>
      </c>
      <c r="L152">
        <v>1775.2</v>
      </c>
      <c r="M152">
        <v>1793.4</v>
      </c>
      <c r="P152">
        <f t="shared" si="11"/>
        <v>212.2</v>
      </c>
      <c r="Q152">
        <f t="shared" si="14"/>
        <v>212.2</v>
      </c>
      <c r="R152">
        <f t="shared" si="10"/>
        <v>0</v>
      </c>
      <c r="S152">
        <f t="shared" si="13"/>
        <v>341.59999999999997</v>
      </c>
    </row>
    <row r="153" spans="1:19" x14ac:dyDescent="0.25">
      <c r="A153" s="8">
        <v>45075</v>
      </c>
      <c r="B153">
        <v>149</v>
      </c>
      <c r="C153">
        <v>212.2012</v>
      </c>
      <c r="D153">
        <v>0.03</v>
      </c>
      <c r="E153">
        <v>207.32339999999999</v>
      </c>
      <c r="F153">
        <v>213.05009999999999</v>
      </c>
      <c r="G153">
        <v>216.23009999999999</v>
      </c>
      <c r="H153">
        <v>2.4E-2</v>
      </c>
      <c r="I153">
        <v>3.6999999999999998E-2</v>
      </c>
      <c r="J153">
        <v>2.9000000000000001E-2</v>
      </c>
      <c r="K153">
        <v>1768.2</v>
      </c>
      <c r="L153">
        <v>1775.2</v>
      </c>
      <c r="M153">
        <v>1793.6</v>
      </c>
      <c r="P153">
        <f t="shared" si="11"/>
        <v>212.2</v>
      </c>
      <c r="Q153">
        <f t="shared" si="14"/>
        <v>212.2</v>
      </c>
      <c r="R153">
        <f t="shared" si="10"/>
        <v>0</v>
      </c>
      <c r="S153">
        <f t="shared" si="13"/>
        <v>341.59999999999997</v>
      </c>
    </row>
    <row r="154" spans="1:19" x14ac:dyDescent="0.25">
      <c r="A154" s="8">
        <v>45076</v>
      </c>
      <c r="B154">
        <v>150</v>
      </c>
      <c r="C154">
        <v>212.2028</v>
      </c>
      <c r="D154">
        <v>2.3E-2</v>
      </c>
      <c r="E154">
        <v>207.2569</v>
      </c>
      <c r="F154">
        <v>213.09379999999999</v>
      </c>
      <c r="G154">
        <v>216.2576</v>
      </c>
      <c r="H154">
        <v>1.4E-2</v>
      </c>
      <c r="I154">
        <v>2.1999999999999999E-2</v>
      </c>
      <c r="J154">
        <v>3.1E-2</v>
      </c>
      <c r="K154">
        <v>1768.2</v>
      </c>
      <c r="L154">
        <v>1775.2</v>
      </c>
      <c r="M154">
        <v>1793.6</v>
      </c>
      <c r="P154">
        <f t="shared" si="11"/>
        <v>212.2</v>
      </c>
      <c r="Q154">
        <f t="shared" si="14"/>
        <v>212.2</v>
      </c>
      <c r="R154">
        <f t="shared" si="10"/>
        <v>0</v>
      </c>
      <c r="S154">
        <f t="shared" si="13"/>
        <v>341.59999999999997</v>
      </c>
    </row>
    <row r="155" spans="1:19" x14ac:dyDescent="0.25">
      <c r="A155" s="8">
        <v>45077</v>
      </c>
      <c r="B155">
        <v>151</v>
      </c>
      <c r="C155">
        <v>212.21719999999999</v>
      </c>
      <c r="D155">
        <v>3.9E-2</v>
      </c>
      <c r="E155">
        <v>207.30029999999999</v>
      </c>
      <c r="F155">
        <v>213.14169999999999</v>
      </c>
      <c r="G155">
        <v>216.20949999999999</v>
      </c>
      <c r="H155">
        <v>3.7999999999999999E-2</v>
      </c>
      <c r="I155">
        <v>3.9E-2</v>
      </c>
      <c r="J155">
        <v>3.9E-2</v>
      </c>
      <c r="K155">
        <v>1768.2</v>
      </c>
      <c r="L155">
        <v>1775.4</v>
      </c>
      <c r="M155">
        <v>1793.4</v>
      </c>
      <c r="P155">
        <f t="shared" si="11"/>
        <v>212.2</v>
      </c>
      <c r="Q155">
        <f t="shared" si="14"/>
        <v>212.2</v>
      </c>
      <c r="R155">
        <f t="shared" si="10"/>
        <v>0</v>
      </c>
      <c r="S155">
        <f t="shared" si="13"/>
        <v>341.59999999999997</v>
      </c>
    </row>
    <row r="156" spans="1:19" x14ac:dyDescent="0.25">
      <c r="A156" s="8">
        <v>45078</v>
      </c>
      <c r="B156">
        <v>152</v>
      </c>
      <c r="C156">
        <v>212.2079</v>
      </c>
      <c r="D156">
        <v>3.5999999999999997E-2</v>
      </c>
      <c r="E156">
        <v>207.21209999999999</v>
      </c>
      <c r="F156">
        <v>213.15129999999999</v>
      </c>
      <c r="G156">
        <v>216.2604</v>
      </c>
      <c r="H156">
        <v>3.9E-2</v>
      </c>
      <c r="I156">
        <v>3.6999999999999998E-2</v>
      </c>
      <c r="J156">
        <v>3.3000000000000002E-2</v>
      </c>
      <c r="K156">
        <v>1768</v>
      </c>
      <c r="L156">
        <v>1775.4</v>
      </c>
      <c r="M156">
        <v>1793.6</v>
      </c>
      <c r="P156">
        <f t="shared" si="11"/>
        <v>212.2</v>
      </c>
      <c r="Q156">
        <f t="shared" si="14"/>
        <v>212.2</v>
      </c>
      <c r="R156">
        <f t="shared" si="10"/>
        <v>0</v>
      </c>
      <c r="S156">
        <f t="shared" si="13"/>
        <v>341.59999999999997</v>
      </c>
    </row>
    <row r="157" spans="1:19" x14ac:dyDescent="0.25">
      <c r="A157" s="8">
        <v>45079</v>
      </c>
      <c r="B157">
        <v>153</v>
      </c>
      <c r="C157">
        <v>212.12960000000001</v>
      </c>
      <c r="D157">
        <v>3.1E-2</v>
      </c>
      <c r="E157">
        <v>207.16329999999999</v>
      </c>
      <c r="F157">
        <v>213.0241</v>
      </c>
      <c r="G157">
        <v>216.2013</v>
      </c>
      <c r="H157">
        <v>2.9000000000000001E-2</v>
      </c>
      <c r="I157">
        <v>2.3E-2</v>
      </c>
      <c r="J157">
        <v>3.9E-2</v>
      </c>
      <c r="K157">
        <v>1767.8</v>
      </c>
      <c r="L157">
        <v>1775</v>
      </c>
      <c r="M157">
        <v>1793.6</v>
      </c>
      <c r="P157">
        <f t="shared" si="11"/>
        <v>212.1</v>
      </c>
      <c r="Q157">
        <f t="shared" si="14"/>
        <v>212.2</v>
      </c>
      <c r="R157">
        <f t="shared" si="10"/>
        <v>0</v>
      </c>
      <c r="S157">
        <f t="shared" si="13"/>
        <v>341.59999999999997</v>
      </c>
    </row>
    <row r="158" spans="1:19" x14ac:dyDescent="0.25">
      <c r="A158" s="8">
        <v>45080</v>
      </c>
      <c r="B158">
        <v>154</v>
      </c>
      <c r="C158">
        <v>212.0838</v>
      </c>
      <c r="D158">
        <v>3.2000000000000001E-2</v>
      </c>
      <c r="E158">
        <v>207.17269999999999</v>
      </c>
      <c r="F158">
        <v>212.97219999999999</v>
      </c>
      <c r="G158">
        <v>216.10640000000001</v>
      </c>
      <c r="H158">
        <v>2.3E-2</v>
      </c>
      <c r="I158">
        <v>3.6999999999999998E-2</v>
      </c>
      <c r="J158">
        <v>3.4000000000000002E-2</v>
      </c>
      <c r="K158">
        <v>1768</v>
      </c>
      <c r="L158">
        <v>1775</v>
      </c>
      <c r="M158">
        <v>1793.2</v>
      </c>
      <c r="P158">
        <f t="shared" si="11"/>
        <v>212.1</v>
      </c>
      <c r="Q158">
        <f t="shared" si="14"/>
        <v>212.2</v>
      </c>
      <c r="R158">
        <f t="shared" si="10"/>
        <v>0</v>
      </c>
      <c r="S158">
        <f t="shared" si="13"/>
        <v>341.59999999999997</v>
      </c>
    </row>
    <row r="159" spans="1:19" x14ac:dyDescent="0.25">
      <c r="A159" s="8">
        <v>45081</v>
      </c>
      <c r="B159">
        <v>155</v>
      </c>
      <c r="C159">
        <v>212.1465</v>
      </c>
      <c r="D159">
        <v>3.4000000000000002E-2</v>
      </c>
      <c r="E159">
        <v>207.2474</v>
      </c>
      <c r="F159">
        <v>213.0692</v>
      </c>
      <c r="G159">
        <v>216.12289999999999</v>
      </c>
      <c r="H159">
        <v>2.1999999999999999E-2</v>
      </c>
      <c r="I159">
        <v>3.7999999999999999E-2</v>
      </c>
      <c r="J159">
        <v>3.9E-2</v>
      </c>
      <c r="K159">
        <v>1768.2</v>
      </c>
      <c r="L159">
        <v>1775.2</v>
      </c>
      <c r="M159">
        <v>1793.2</v>
      </c>
      <c r="P159">
        <f t="shared" si="11"/>
        <v>212.1</v>
      </c>
      <c r="Q159">
        <f t="shared" si="14"/>
        <v>212.2</v>
      </c>
      <c r="R159">
        <f t="shared" si="10"/>
        <v>0</v>
      </c>
      <c r="S159">
        <f t="shared" si="13"/>
        <v>341.59999999999997</v>
      </c>
    </row>
    <row r="160" spans="1:19" x14ac:dyDescent="0.25">
      <c r="A160" s="8">
        <v>45082</v>
      </c>
      <c r="B160">
        <v>156</v>
      </c>
      <c r="C160">
        <v>212.22470000000001</v>
      </c>
      <c r="D160">
        <v>0.13400000000000001</v>
      </c>
      <c r="E160">
        <v>207.14429999999999</v>
      </c>
      <c r="F160">
        <v>213.12530000000001</v>
      </c>
      <c r="G160">
        <v>216.40469999999999</v>
      </c>
      <c r="H160">
        <v>0.20499999999999999</v>
      </c>
      <c r="I160">
        <v>9.9000000000000005E-2</v>
      </c>
      <c r="J160">
        <v>4.5999999999999999E-2</v>
      </c>
      <c r="K160">
        <v>1767.8</v>
      </c>
      <c r="L160">
        <v>1775.2</v>
      </c>
      <c r="M160">
        <v>1794</v>
      </c>
      <c r="P160">
        <f t="shared" si="11"/>
        <v>212.2</v>
      </c>
      <c r="Q160">
        <f t="shared" si="14"/>
        <v>212.2</v>
      </c>
      <c r="R160">
        <f t="shared" si="10"/>
        <v>0</v>
      </c>
      <c r="S160">
        <f t="shared" si="13"/>
        <v>341.59999999999997</v>
      </c>
    </row>
    <row r="161" spans="1:19" x14ac:dyDescent="0.25">
      <c r="A161" s="8">
        <v>45083</v>
      </c>
      <c r="B161">
        <v>157</v>
      </c>
      <c r="C161">
        <v>212.18039999999999</v>
      </c>
      <c r="D161">
        <v>2.8000000000000001E-2</v>
      </c>
      <c r="E161">
        <v>207.0112</v>
      </c>
      <c r="F161">
        <v>213.1062</v>
      </c>
      <c r="G161">
        <v>216.4239</v>
      </c>
      <c r="H161">
        <v>2.7E-2</v>
      </c>
      <c r="I161">
        <v>0.02</v>
      </c>
      <c r="J161">
        <v>3.5999999999999997E-2</v>
      </c>
      <c r="K161">
        <v>1767.6</v>
      </c>
      <c r="L161">
        <v>1775.2</v>
      </c>
      <c r="M161">
        <v>1794</v>
      </c>
      <c r="P161">
        <f t="shared" si="11"/>
        <v>212.2</v>
      </c>
      <c r="Q161">
        <f t="shared" si="14"/>
        <v>212.2</v>
      </c>
      <c r="R161">
        <f t="shared" si="10"/>
        <v>0</v>
      </c>
      <c r="S161">
        <f t="shared" si="13"/>
        <v>341.59999999999997</v>
      </c>
    </row>
    <row r="162" spans="1:19" x14ac:dyDescent="0.25">
      <c r="A162" s="8">
        <v>45084</v>
      </c>
      <c r="B162">
        <v>158</v>
      </c>
      <c r="C162">
        <v>212.11590000000001</v>
      </c>
      <c r="D162">
        <v>3.6999999999999998E-2</v>
      </c>
      <c r="E162">
        <v>206.92169999999999</v>
      </c>
      <c r="F162">
        <v>213.05420000000001</v>
      </c>
      <c r="G162">
        <v>216.3717</v>
      </c>
      <c r="H162">
        <v>3.5000000000000003E-2</v>
      </c>
      <c r="I162">
        <v>3.7999999999999999E-2</v>
      </c>
      <c r="J162">
        <v>3.6999999999999998E-2</v>
      </c>
      <c r="K162">
        <v>1767.4</v>
      </c>
      <c r="L162">
        <v>1775.2</v>
      </c>
      <c r="M162">
        <v>1793.8</v>
      </c>
      <c r="P162">
        <f t="shared" si="11"/>
        <v>212.1</v>
      </c>
      <c r="Q162">
        <f t="shared" si="14"/>
        <v>212.2</v>
      </c>
      <c r="R162">
        <f t="shared" si="10"/>
        <v>0</v>
      </c>
      <c r="S162">
        <f t="shared" si="13"/>
        <v>341.59999999999997</v>
      </c>
    </row>
    <row r="163" spans="1:19" x14ac:dyDescent="0.25">
      <c r="A163" s="8">
        <v>45085</v>
      </c>
      <c r="B163">
        <v>159</v>
      </c>
      <c r="C163">
        <v>212.09829999999999</v>
      </c>
      <c r="D163">
        <v>3.5999999999999997E-2</v>
      </c>
      <c r="E163">
        <v>206.97190000000001</v>
      </c>
      <c r="F163">
        <v>212.9872</v>
      </c>
      <c r="G163">
        <v>216.33600000000001</v>
      </c>
      <c r="H163">
        <v>3.6999999999999998E-2</v>
      </c>
      <c r="I163">
        <v>3.9E-2</v>
      </c>
      <c r="J163">
        <v>3.1E-2</v>
      </c>
      <c r="K163">
        <v>1767.6</v>
      </c>
      <c r="L163">
        <v>1774.8</v>
      </c>
      <c r="M163">
        <v>1793.8</v>
      </c>
      <c r="P163">
        <f t="shared" si="11"/>
        <v>212.1</v>
      </c>
      <c r="Q163">
        <f t="shared" si="14"/>
        <v>212.2</v>
      </c>
      <c r="R163">
        <f t="shared" si="10"/>
        <v>0</v>
      </c>
      <c r="S163">
        <f t="shared" si="13"/>
        <v>341.59999999999997</v>
      </c>
    </row>
    <row r="164" spans="1:19" x14ac:dyDescent="0.25">
      <c r="A164" s="8">
        <v>45086</v>
      </c>
      <c r="B164">
        <v>160</v>
      </c>
      <c r="C164">
        <v>220.13149999999999</v>
      </c>
      <c r="D164">
        <v>2.9000000000000001E-2</v>
      </c>
      <c r="E164">
        <v>215.07230000000001</v>
      </c>
      <c r="F164">
        <v>221.0264</v>
      </c>
      <c r="G164">
        <v>224.29570000000001</v>
      </c>
      <c r="H164">
        <v>3.9E-2</v>
      </c>
      <c r="I164">
        <v>1.4999999999999999E-2</v>
      </c>
      <c r="J164">
        <v>2.9000000000000001E-2</v>
      </c>
      <c r="K164">
        <v>1788.4</v>
      </c>
      <c r="L164">
        <v>1795.4</v>
      </c>
      <c r="M164">
        <v>1814</v>
      </c>
      <c r="P164">
        <f t="shared" si="11"/>
        <v>220.1</v>
      </c>
      <c r="Q164">
        <f t="shared" si="14"/>
        <v>220.1</v>
      </c>
      <c r="R164">
        <f t="shared" si="10"/>
        <v>7.9000000000000057</v>
      </c>
      <c r="S164">
        <f t="shared" si="13"/>
        <v>349.5</v>
      </c>
    </row>
    <row r="165" spans="1:19" x14ac:dyDescent="0.25">
      <c r="A165" s="8">
        <v>45087</v>
      </c>
      <c r="B165">
        <v>161</v>
      </c>
      <c r="C165">
        <v>230.09729999999999</v>
      </c>
      <c r="D165">
        <v>3.3000000000000002E-2</v>
      </c>
      <c r="E165">
        <v>225.0026</v>
      </c>
      <c r="F165">
        <v>230.97659999999999</v>
      </c>
      <c r="G165">
        <v>234.3126</v>
      </c>
      <c r="H165">
        <v>3.2000000000000001E-2</v>
      </c>
      <c r="I165">
        <v>2.5999999999999999E-2</v>
      </c>
      <c r="J165">
        <v>0.04</v>
      </c>
      <c r="K165">
        <v>1813.6</v>
      </c>
      <c r="L165">
        <v>1820.4</v>
      </c>
      <c r="M165">
        <v>1839.2</v>
      </c>
      <c r="P165">
        <f t="shared" si="11"/>
        <v>230.1</v>
      </c>
      <c r="Q165">
        <f t="shared" si="14"/>
        <v>230.1</v>
      </c>
      <c r="R165">
        <f t="shared" si="10"/>
        <v>10</v>
      </c>
      <c r="S165">
        <f t="shared" si="13"/>
        <v>359.5</v>
      </c>
    </row>
    <row r="166" spans="1:19" x14ac:dyDescent="0.25">
      <c r="A166" s="8">
        <v>45088</v>
      </c>
      <c r="B166">
        <v>162</v>
      </c>
      <c r="C166">
        <v>239.63550000000001</v>
      </c>
      <c r="D166">
        <v>3.4000000000000002E-2</v>
      </c>
      <c r="E166">
        <v>234.4228</v>
      </c>
      <c r="F166">
        <v>240.54409999999999</v>
      </c>
      <c r="G166">
        <v>243.93969999999999</v>
      </c>
      <c r="H166">
        <v>3.3000000000000002E-2</v>
      </c>
      <c r="I166">
        <v>3.9E-2</v>
      </c>
      <c r="J166">
        <v>0.03</v>
      </c>
      <c r="K166">
        <v>1836.8</v>
      </c>
      <c r="L166">
        <v>1844.2</v>
      </c>
      <c r="M166">
        <v>1863</v>
      </c>
      <c r="P166">
        <f t="shared" si="11"/>
        <v>239.6</v>
      </c>
      <c r="Q166">
        <f t="shared" si="14"/>
        <v>239.6</v>
      </c>
      <c r="R166">
        <f t="shared" si="10"/>
        <v>9.5</v>
      </c>
      <c r="S166">
        <f t="shared" si="13"/>
        <v>369</v>
      </c>
    </row>
    <row r="167" spans="1:19" x14ac:dyDescent="0.25">
      <c r="A167" s="8">
        <v>45089</v>
      </c>
      <c r="B167">
        <v>163</v>
      </c>
      <c r="C167">
        <v>239.55500000000001</v>
      </c>
      <c r="D167">
        <v>3.6999999999999998E-2</v>
      </c>
      <c r="E167">
        <v>234.30109999999999</v>
      </c>
      <c r="F167">
        <v>240.45849999999999</v>
      </c>
      <c r="G167">
        <v>243.90530000000001</v>
      </c>
      <c r="H167">
        <v>3.5999999999999997E-2</v>
      </c>
      <c r="I167">
        <v>0.04</v>
      </c>
      <c r="J167">
        <v>3.5999999999999997E-2</v>
      </c>
      <c r="K167">
        <v>1836.6</v>
      </c>
      <c r="L167">
        <v>1843.8</v>
      </c>
      <c r="M167">
        <v>1862.8</v>
      </c>
      <c r="P167">
        <f t="shared" si="11"/>
        <v>239.6</v>
      </c>
      <c r="Q167">
        <f t="shared" si="14"/>
        <v>239.6</v>
      </c>
      <c r="R167">
        <f t="shared" si="10"/>
        <v>0</v>
      </c>
      <c r="S167">
        <f t="shared" si="13"/>
        <v>369</v>
      </c>
    </row>
    <row r="168" spans="1:19" x14ac:dyDescent="0.25">
      <c r="A168" s="8">
        <v>45090</v>
      </c>
      <c r="B168">
        <v>164</v>
      </c>
      <c r="C168">
        <v>242.929</v>
      </c>
      <c r="D168">
        <v>4.2000000000000003E-2</v>
      </c>
      <c r="E168">
        <v>237.61670000000001</v>
      </c>
      <c r="F168">
        <v>243.8458</v>
      </c>
      <c r="G168">
        <v>247.3245</v>
      </c>
      <c r="H168">
        <v>3.5999999999999997E-2</v>
      </c>
      <c r="I168">
        <v>4.3999999999999997E-2</v>
      </c>
      <c r="J168">
        <v>4.3999999999999997E-2</v>
      </c>
      <c r="K168">
        <v>1845</v>
      </c>
      <c r="L168">
        <v>1852.2</v>
      </c>
      <c r="M168">
        <v>1871.2</v>
      </c>
      <c r="P168">
        <f t="shared" si="11"/>
        <v>242.9</v>
      </c>
      <c r="Q168">
        <f t="shared" si="14"/>
        <v>242.9</v>
      </c>
      <c r="R168">
        <f t="shared" si="10"/>
        <v>3.3000000000000114</v>
      </c>
      <c r="S168">
        <f t="shared" si="13"/>
        <v>372.3</v>
      </c>
    </row>
    <row r="169" spans="1:19" x14ac:dyDescent="0.25">
      <c r="A169" s="8">
        <v>45091</v>
      </c>
      <c r="B169">
        <v>165</v>
      </c>
      <c r="C169">
        <v>245.3184</v>
      </c>
      <c r="D169">
        <v>2.9000000000000001E-2</v>
      </c>
      <c r="E169">
        <v>239.94589999999999</v>
      </c>
      <c r="F169">
        <v>246.25380000000001</v>
      </c>
      <c r="G169">
        <v>249.75550000000001</v>
      </c>
      <c r="H169">
        <v>2.1000000000000001E-2</v>
      </c>
      <c r="I169">
        <v>4.1000000000000002E-2</v>
      </c>
      <c r="J169">
        <v>1.7999999999999999E-2</v>
      </c>
      <c r="K169">
        <v>1850.6</v>
      </c>
      <c r="L169">
        <v>1858</v>
      </c>
      <c r="M169">
        <v>1877</v>
      </c>
      <c r="P169">
        <f t="shared" si="11"/>
        <v>245.3</v>
      </c>
      <c r="Q169">
        <f t="shared" si="14"/>
        <v>245.3</v>
      </c>
      <c r="R169">
        <f t="shared" si="10"/>
        <v>2.4000000000000057</v>
      </c>
      <c r="S169">
        <f t="shared" si="13"/>
        <v>374.70000000000005</v>
      </c>
    </row>
    <row r="170" spans="1:19" x14ac:dyDescent="0.25">
      <c r="A170" s="8">
        <v>45092</v>
      </c>
      <c r="B170">
        <v>166</v>
      </c>
      <c r="C170">
        <v>245.18809999999999</v>
      </c>
      <c r="D170">
        <v>3.5999999999999997E-2</v>
      </c>
      <c r="E170">
        <v>239.83320000000001</v>
      </c>
      <c r="F170">
        <v>246.11580000000001</v>
      </c>
      <c r="G170">
        <v>249.61529999999999</v>
      </c>
      <c r="H170">
        <v>0.04</v>
      </c>
      <c r="I170">
        <v>2.7E-2</v>
      </c>
      <c r="J170">
        <v>3.9E-2</v>
      </c>
      <c r="K170">
        <v>1850.2</v>
      </c>
      <c r="L170">
        <v>1857.8</v>
      </c>
      <c r="M170">
        <v>1876.6</v>
      </c>
      <c r="P170">
        <f t="shared" si="11"/>
        <v>245.2</v>
      </c>
      <c r="Q170">
        <f t="shared" si="14"/>
        <v>245.3</v>
      </c>
      <c r="R170">
        <f t="shared" si="10"/>
        <v>0</v>
      </c>
      <c r="S170">
        <f t="shared" si="13"/>
        <v>374.70000000000005</v>
      </c>
    </row>
    <row r="171" spans="1:19" x14ac:dyDescent="0.25">
      <c r="A171" s="8">
        <v>45093</v>
      </c>
      <c r="B171">
        <v>167</v>
      </c>
      <c r="C171">
        <v>245.22059999999999</v>
      </c>
      <c r="D171">
        <v>3.6999999999999998E-2</v>
      </c>
      <c r="E171">
        <v>239.8903</v>
      </c>
      <c r="F171">
        <v>246.14169999999999</v>
      </c>
      <c r="G171">
        <v>249.62979999999999</v>
      </c>
      <c r="H171">
        <v>3.6999999999999998E-2</v>
      </c>
      <c r="I171">
        <v>3.2000000000000001E-2</v>
      </c>
      <c r="J171">
        <v>4.1000000000000002E-2</v>
      </c>
      <c r="K171">
        <v>1850.4</v>
      </c>
      <c r="L171">
        <v>1857.8</v>
      </c>
      <c r="M171">
        <v>1876.6</v>
      </c>
      <c r="P171">
        <f t="shared" si="11"/>
        <v>245.2</v>
      </c>
      <c r="Q171">
        <f t="shared" si="14"/>
        <v>245.3</v>
      </c>
      <c r="R171">
        <f t="shared" si="10"/>
        <v>0</v>
      </c>
      <c r="S171">
        <f t="shared" si="13"/>
        <v>374.70000000000005</v>
      </c>
    </row>
    <row r="172" spans="1:19" x14ac:dyDescent="0.25">
      <c r="A172" s="8">
        <v>45094</v>
      </c>
      <c r="B172">
        <v>168</v>
      </c>
      <c r="C172">
        <v>245.2527</v>
      </c>
      <c r="D172">
        <v>3.4000000000000002E-2</v>
      </c>
      <c r="E172">
        <v>239.89879999999999</v>
      </c>
      <c r="F172">
        <v>246.18340000000001</v>
      </c>
      <c r="G172">
        <v>249.67599999999999</v>
      </c>
      <c r="H172">
        <v>0.04</v>
      </c>
      <c r="I172">
        <v>3.6999999999999998E-2</v>
      </c>
      <c r="J172">
        <v>2.3E-2</v>
      </c>
      <c r="K172">
        <v>1850.4</v>
      </c>
      <c r="L172">
        <v>1858</v>
      </c>
      <c r="M172">
        <v>1876.8</v>
      </c>
      <c r="P172">
        <f t="shared" si="11"/>
        <v>245.3</v>
      </c>
      <c r="Q172">
        <f t="shared" si="14"/>
        <v>245.3</v>
      </c>
      <c r="R172">
        <f t="shared" si="10"/>
        <v>0</v>
      </c>
      <c r="S172">
        <f t="shared" si="13"/>
        <v>374.70000000000005</v>
      </c>
    </row>
    <row r="173" spans="1:19" x14ac:dyDescent="0.25">
      <c r="A173" s="8">
        <v>45095</v>
      </c>
      <c r="B173">
        <v>169</v>
      </c>
      <c r="C173">
        <v>246.33840000000001</v>
      </c>
      <c r="D173">
        <v>3.5999999999999997E-2</v>
      </c>
      <c r="E173">
        <v>240.96129999999999</v>
      </c>
      <c r="F173">
        <v>247.286</v>
      </c>
      <c r="G173">
        <v>250.7679</v>
      </c>
      <c r="H173">
        <v>0.04</v>
      </c>
      <c r="I173">
        <v>2.9000000000000001E-2</v>
      </c>
      <c r="J173">
        <v>3.9E-2</v>
      </c>
      <c r="K173">
        <v>1853</v>
      </c>
      <c r="L173">
        <v>1860.8</v>
      </c>
      <c r="M173">
        <v>1879.6</v>
      </c>
      <c r="P173">
        <f t="shared" si="11"/>
        <v>246.3</v>
      </c>
      <c r="Q173">
        <f t="shared" si="14"/>
        <v>246.3</v>
      </c>
      <c r="R173">
        <f t="shared" si="10"/>
        <v>1</v>
      </c>
      <c r="S173">
        <f t="shared" si="13"/>
        <v>375.70000000000005</v>
      </c>
    </row>
    <row r="174" spans="1:19" x14ac:dyDescent="0.25">
      <c r="A174" s="8">
        <v>45096</v>
      </c>
      <c r="B174">
        <v>170</v>
      </c>
      <c r="C174">
        <v>247.5478</v>
      </c>
      <c r="D174">
        <v>3.4000000000000002E-2</v>
      </c>
      <c r="E174">
        <v>242.15</v>
      </c>
      <c r="F174">
        <v>248.47980000000001</v>
      </c>
      <c r="G174">
        <v>252.0137</v>
      </c>
      <c r="H174">
        <v>1.9E-2</v>
      </c>
      <c r="I174">
        <v>3.9E-2</v>
      </c>
      <c r="J174">
        <v>4.1000000000000002E-2</v>
      </c>
      <c r="K174">
        <v>1856</v>
      </c>
      <c r="L174">
        <v>1863.6</v>
      </c>
      <c r="M174">
        <v>1882.4</v>
      </c>
      <c r="P174">
        <f t="shared" si="11"/>
        <v>247.5</v>
      </c>
      <c r="Q174">
        <f t="shared" si="14"/>
        <v>247.5</v>
      </c>
      <c r="R174">
        <f t="shared" si="10"/>
        <v>1.1999999999999886</v>
      </c>
      <c r="S174">
        <f t="shared" si="13"/>
        <v>376.90000000000003</v>
      </c>
    </row>
    <row r="175" spans="1:19" x14ac:dyDescent="0.25">
      <c r="A175" s="8">
        <v>45097</v>
      </c>
      <c r="B175">
        <v>171</v>
      </c>
      <c r="C175">
        <v>252.03540000000001</v>
      </c>
      <c r="D175">
        <v>3.5999999999999997E-2</v>
      </c>
      <c r="E175">
        <v>246.58070000000001</v>
      </c>
      <c r="F175">
        <v>252.93709999999999</v>
      </c>
      <c r="G175">
        <v>256.5883</v>
      </c>
      <c r="H175">
        <v>2.9000000000000001E-2</v>
      </c>
      <c r="I175">
        <v>3.7999999999999999E-2</v>
      </c>
      <c r="J175">
        <v>4.1000000000000002E-2</v>
      </c>
      <c r="K175">
        <v>1867</v>
      </c>
      <c r="L175">
        <v>1874.4</v>
      </c>
      <c r="M175">
        <v>1893.6</v>
      </c>
      <c r="P175">
        <f t="shared" si="11"/>
        <v>252</v>
      </c>
      <c r="Q175">
        <f t="shared" si="14"/>
        <v>252</v>
      </c>
      <c r="R175">
        <f t="shared" si="10"/>
        <v>4.5</v>
      </c>
      <c r="S175">
        <f t="shared" si="13"/>
        <v>381.40000000000003</v>
      </c>
    </row>
    <row r="176" spans="1:19" x14ac:dyDescent="0.25">
      <c r="A176" s="8">
        <v>45098</v>
      </c>
      <c r="B176">
        <v>172</v>
      </c>
      <c r="C176">
        <v>257.28750000000002</v>
      </c>
      <c r="D176">
        <v>2.8000000000000001E-2</v>
      </c>
      <c r="E176">
        <v>251.7912</v>
      </c>
      <c r="F176">
        <v>258.35599999999999</v>
      </c>
      <c r="G176">
        <v>261.71539999999999</v>
      </c>
      <c r="H176">
        <v>3.9E-2</v>
      </c>
      <c r="I176">
        <v>2.5999999999999999E-2</v>
      </c>
      <c r="J176">
        <v>1.0999999999999999E-2</v>
      </c>
      <c r="K176">
        <v>1879.4</v>
      </c>
      <c r="L176">
        <v>1887.2</v>
      </c>
      <c r="M176">
        <v>1905.8</v>
      </c>
      <c r="P176">
        <f t="shared" si="11"/>
        <v>257.3</v>
      </c>
      <c r="Q176">
        <f t="shared" si="14"/>
        <v>257.3</v>
      </c>
      <c r="R176">
        <f t="shared" si="10"/>
        <v>5.3000000000000114</v>
      </c>
      <c r="S176">
        <f t="shared" si="13"/>
        <v>386.70000000000005</v>
      </c>
    </row>
    <row r="177" spans="1:19" x14ac:dyDescent="0.25">
      <c r="A177" s="8">
        <v>45099</v>
      </c>
      <c r="B177">
        <v>173</v>
      </c>
      <c r="C177">
        <v>260.31130000000002</v>
      </c>
      <c r="D177">
        <v>0.04</v>
      </c>
      <c r="E177">
        <v>254.87799999999999</v>
      </c>
      <c r="F177">
        <v>261.26389999999998</v>
      </c>
      <c r="G177">
        <v>264.7921</v>
      </c>
      <c r="H177">
        <v>4.1000000000000002E-2</v>
      </c>
      <c r="I177">
        <v>3.9E-2</v>
      </c>
      <c r="J177">
        <v>0.04</v>
      </c>
      <c r="K177">
        <v>1887</v>
      </c>
      <c r="L177">
        <v>1894.4</v>
      </c>
      <c r="M177">
        <v>1913.2</v>
      </c>
      <c r="P177">
        <f t="shared" si="11"/>
        <v>260.3</v>
      </c>
      <c r="Q177">
        <f t="shared" si="14"/>
        <v>260.3</v>
      </c>
      <c r="R177">
        <f t="shared" si="10"/>
        <v>3</v>
      </c>
      <c r="S177">
        <f t="shared" si="13"/>
        <v>389.70000000000005</v>
      </c>
    </row>
    <row r="178" spans="1:19" x14ac:dyDescent="0.25">
      <c r="A178" s="8">
        <v>45100</v>
      </c>
      <c r="B178">
        <v>174</v>
      </c>
      <c r="C178">
        <v>260.20949999999999</v>
      </c>
      <c r="D178">
        <v>4.1000000000000002E-2</v>
      </c>
      <c r="E178">
        <v>254.78030000000001</v>
      </c>
      <c r="F178">
        <v>261.15660000000003</v>
      </c>
      <c r="G178">
        <v>264.69170000000003</v>
      </c>
      <c r="H178">
        <v>4.1000000000000002E-2</v>
      </c>
      <c r="I178">
        <v>4.1000000000000002E-2</v>
      </c>
      <c r="J178">
        <v>4.2000000000000003E-2</v>
      </c>
      <c r="K178">
        <v>1886.8</v>
      </c>
      <c r="L178">
        <v>1894.2</v>
      </c>
      <c r="M178">
        <v>1913</v>
      </c>
      <c r="P178">
        <f t="shared" si="11"/>
        <v>260.2</v>
      </c>
      <c r="Q178">
        <f t="shared" si="14"/>
        <v>260.3</v>
      </c>
      <c r="R178">
        <f t="shared" si="10"/>
        <v>0</v>
      </c>
      <c r="S178">
        <f t="shared" si="13"/>
        <v>389.70000000000005</v>
      </c>
    </row>
    <row r="179" spans="1:19" x14ac:dyDescent="0.25">
      <c r="A179" s="8">
        <v>45101</v>
      </c>
      <c r="B179">
        <v>175</v>
      </c>
      <c r="C179">
        <v>272.64909999999998</v>
      </c>
      <c r="D179">
        <v>0.04</v>
      </c>
      <c r="E179">
        <v>267.11989999999997</v>
      </c>
      <c r="F179">
        <v>273.67939999999999</v>
      </c>
      <c r="G179">
        <v>277.14789999999999</v>
      </c>
      <c r="H179">
        <v>0.04</v>
      </c>
      <c r="I179">
        <v>0.04</v>
      </c>
      <c r="J179">
        <v>0.04</v>
      </c>
      <c r="K179">
        <v>1916.2</v>
      </c>
      <c r="L179">
        <v>1923.8</v>
      </c>
      <c r="M179">
        <v>1942.2</v>
      </c>
      <c r="P179">
        <f t="shared" si="11"/>
        <v>272.60000000000002</v>
      </c>
      <c r="Q179">
        <f t="shared" si="14"/>
        <v>272.60000000000002</v>
      </c>
      <c r="R179">
        <f t="shared" si="10"/>
        <v>12.300000000000011</v>
      </c>
      <c r="S179">
        <f t="shared" si="13"/>
        <v>402.00000000000006</v>
      </c>
    </row>
    <row r="180" spans="1:19" x14ac:dyDescent="0.25">
      <c r="A180" s="8">
        <v>45102</v>
      </c>
      <c r="B180">
        <v>176</v>
      </c>
      <c r="C180">
        <v>272.32780000000002</v>
      </c>
      <c r="D180">
        <v>3.1E-2</v>
      </c>
      <c r="E180">
        <v>266.82060000000001</v>
      </c>
      <c r="F180">
        <v>273.28199999999998</v>
      </c>
      <c r="G180">
        <v>276.8809</v>
      </c>
      <c r="H180">
        <v>3.2000000000000001E-2</v>
      </c>
      <c r="I180">
        <v>2.8000000000000001E-2</v>
      </c>
      <c r="J180">
        <v>3.4000000000000002E-2</v>
      </c>
      <c r="K180">
        <v>1915.4</v>
      </c>
      <c r="L180">
        <v>1923</v>
      </c>
      <c r="M180">
        <v>1941.8</v>
      </c>
      <c r="P180">
        <f t="shared" si="11"/>
        <v>272.3</v>
      </c>
      <c r="Q180">
        <f t="shared" si="14"/>
        <v>272.60000000000002</v>
      </c>
      <c r="R180">
        <f t="shared" si="10"/>
        <v>0</v>
      </c>
      <c r="S180">
        <f t="shared" si="13"/>
        <v>402.00000000000006</v>
      </c>
    </row>
    <row r="181" spans="1:19" x14ac:dyDescent="0.25">
      <c r="A181" s="8">
        <v>45103</v>
      </c>
      <c r="B181">
        <v>177</v>
      </c>
      <c r="C181">
        <v>272.274</v>
      </c>
      <c r="D181">
        <v>0.04</v>
      </c>
      <c r="E181">
        <v>266.78050000000002</v>
      </c>
      <c r="F181">
        <v>273.23869999999999</v>
      </c>
      <c r="G181">
        <v>276.80290000000002</v>
      </c>
      <c r="H181">
        <v>0.04</v>
      </c>
      <c r="I181">
        <v>4.2999999999999997E-2</v>
      </c>
      <c r="J181">
        <v>3.7999999999999999E-2</v>
      </c>
      <c r="K181">
        <v>1915.4</v>
      </c>
      <c r="L181">
        <v>1922.6</v>
      </c>
      <c r="M181">
        <v>1941.4</v>
      </c>
      <c r="P181">
        <f t="shared" si="11"/>
        <v>272.3</v>
      </c>
      <c r="Q181">
        <f t="shared" si="14"/>
        <v>272.60000000000002</v>
      </c>
      <c r="R181">
        <f t="shared" si="10"/>
        <v>0</v>
      </c>
      <c r="S181">
        <f t="shared" si="13"/>
        <v>402.00000000000006</v>
      </c>
    </row>
    <row r="182" spans="1:19" x14ac:dyDescent="0.25">
      <c r="A182" s="8">
        <v>45104</v>
      </c>
      <c r="B182">
        <v>178</v>
      </c>
      <c r="C182">
        <v>272.72500000000002</v>
      </c>
      <c r="D182">
        <v>0.04</v>
      </c>
      <c r="E182">
        <v>267.28750000000002</v>
      </c>
      <c r="F182">
        <v>273.6585</v>
      </c>
      <c r="G182">
        <v>277.22899999999998</v>
      </c>
      <c r="H182">
        <v>0.04</v>
      </c>
      <c r="I182">
        <v>4.2000000000000003E-2</v>
      </c>
      <c r="J182">
        <v>3.7999999999999999E-2</v>
      </c>
      <c r="K182">
        <v>1916.6</v>
      </c>
      <c r="L182">
        <v>1923.6</v>
      </c>
      <c r="M182">
        <v>1942.6</v>
      </c>
      <c r="P182">
        <f t="shared" si="11"/>
        <v>272.7</v>
      </c>
      <c r="Q182">
        <f t="shared" si="14"/>
        <v>272.7</v>
      </c>
      <c r="R182">
        <f t="shared" si="10"/>
        <v>9.9999999999965894E-2</v>
      </c>
      <c r="S182">
        <f t="shared" si="13"/>
        <v>402.1</v>
      </c>
    </row>
    <row r="183" spans="1:19" x14ac:dyDescent="0.25">
      <c r="A183" s="8">
        <v>45105</v>
      </c>
      <c r="B183">
        <v>179</v>
      </c>
      <c r="C183">
        <v>272.80860000000001</v>
      </c>
      <c r="D183">
        <v>3.3000000000000002E-2</v>
      </c>
      <c r="E183">
        <v>267.38690000000003</v>
      </c>
      <c r="F183">
        <v>273.73919999999998</v>
      </c>
      <c r="G183">
        <v>277.29950000000002</v>
      </c>
      <c r="H183">
        <v>3.2000000000000001E-2</v>
      </c>
      <c r="I183">
        <v>4.1000000000000002E-2</v>
      </c>
      <c r="J183">
        <v>2.4E-2</v>
      </c>
      <c r="K183">
        <v>1916.8</v>
      </c>
      <c r="L183">
        <v>1924</v>
      </c>
      <c r="M183">
        <v>1942.6</v>
      </c>
      <c r="P183">
        <f t="shared" si="11"/>
        <v>272.8</v>
      </c>
      <c r="Q183">
        <f t="shared" ref="Q183:Q214" si="15">ROUND(IF(P183&lt;Q182,Q182,P183),1)</f>
        <v>272.8</v>
      </c>
      <c r="R183">
        <f t="shared" si="10"/>
        <v>0.10000000000002274</v>
      </c>
      <c r="S183">
        <f t="shared" si="13"/>
        <v>402.20000000000005</v>
      </c>
    </row>
    <row r="184" spans="1:19" x14ac:dyDescent="0.25">
      <c r="A184" s="8">
        <v>45106</v>
      </c>
      <c r="B184">
        <v>180</v>
      </c>
      <c r="C184">
        <v>272.78100000000001</v>
      </c>
      <c r="D184">
        <v>3.4000000000000002E-2</v>
      </c>
      <c r="E184">
        <v>267.43880000000001</v>
      </c>
      <c r="F184">
        <v>273.63010000000003</v>
      </c>
      <c r="G184">
        <v>277.274</v>
      </c>
      <c r="H184">
        <v>4.2000000000000003E-2</v>
      </c>
      <c r="I184">
        <v>2.4E-2</v>
      </c>
      <c r="J184">
        <v>3.5000000000000003E-2</v>
      </c>
      <c r="K184">
        <v>1917</v>
      </c>
      <c r="L184">
        <v>1923.6</v>
      </c>
      <c r="M184">
        <v>1942.6</v>
      </c>
      <c r="P184">
        <f t="shared" si="11"/>
        <v>272.8</v>
      </c>
      <c r="Q184">
        <f t="shared" si="15"/>
        <v>272.8</v>
      </c>
      <c r="R184">
        <f t="shared" si="10"/>
        <v>0</v>
      </c>
      <c r="S184">
        <f t="shared" si="13"/>
        <v>402.20000000000005</v>
      </c>
    </row>
    <row r="185" spans="1:19" x14ac:dyDescent="0.25">
      <c r="A185" s="8">
        <v>45107</v>
      </c>
      <c r="B185">
        <v>181</v>
      </c>
      <c r="C185">
        <v>272.78149999999999</v>
      </c>
      <c r="D185">
        <v>3.6999999999999998E-2</v>
      </c>
      <c r="E185">
        <v>267.42540000000002</v>
      </c>
      <c r="F185">
        <v>273.6465</v>
      </c>
      <c r="G185">
        <v>277.27249999999998</v>
      </c>
      <c r="H185">
        <v>3.7999999999999999E-2</v>
      </c>
      <c r="I185">
        <v>3.7999999999999999E-2</v>
      </c>
      <c r="J185">
        <v>3.5999999999999997E-2</v>
      </c>
      <c r="K185">
        <v>1917</v>
      </c>
      <c r="L185">
        <v>1923.6</v>
      </c>
      <c r="M185">
        <v>1942.6</v>
      </c>
      <c r="P185">
        <f t="shared" si="11"/>
        <v>272.8</v>
      </c>
      <c r="Q185">
        <f t="shared" si="15"/>
        <v>272.8</v>
      </c>
      <c r="R185">
        <f t="shared" si="10"/>
        <v>0</v>
      </c>
      <c r="S185">
        <f t="shared" si="13"/>
        <v>402.20000000000005</v>
      </c>
    </row>
    <row r="186" spans="1:19" x14ac:dyDescent="0.25">
      <c r="A186" s="8">
        <v>45108</v>
      </c>
      <c r="B186">
        <v>182</v>
      </c>
      <c r="C186">
        <v>272.8904</v>
      </c>
      <c r="D186">
        <v>0.03</v>
      </c>
      <c r="E186">
        <v>267.42689999999999</v>
      </c>
      <c r="F186">
        <v>273.78559999999999</v>
      </c>
      <c r="G186">
        <v>277.45859999999999</v>
      </c>
      <c r="H186">
        <v>3.9E-2</v>
      </c>
      <c r="I186">
        <v>2.9000000000000001E-2</v>
      </c>
      <c r="J186">
        <v>1.9E-2</v>
      </c>
      <c r="K186">
        <v>1916.8</v>
      </c>
      <c r="L186">
        <v>1924</v>
      </c>
      <c r="M186">
        <v>1943</v>
      </c>
      <c r="P186">
        <f t="shared" si="11"/>
        <v>272.89999999999998</v>
      </c>
      <c r="Q186">
        <f t="shared" si="15"/>
        <v>272.89999999999998</v>
      </c>
      <c r="R186">
        <f t="shared" si="10"/>
        <v>9.9999999999965894E-2</v>
      </c>
      <c r="S186">
        <f t="shared" si="13"/>
        <v>402.3</v>
      </c>
    </row>
    <row r="187" spans="1:19" x14ac:dyDescent="0.25">
      <c r="A187" s="8">
        <v>45109</v>
      </c>
      <c r="B187">
        <v>183</v>
      </c>
      <c r="C187">
        <v>272.87389999999999</v>
      </c>
      <c r="D187">
        <v>3.3000000000000002E-2</v>
      </c>
      <c r="E187">
        <v>267.43729999999999</v>
      </c>
      <c r="F187">
        <v>273.70639999999997</v>
      </c>
      <c r="G187">
        <v>277.47809999999998</v>
      </c>
      <c r="H187">
        <v>4.2000000000000003E-2</v>
      </c>
      <c r="I187">
        <v>1.9E-2</v>
      </c>
      <c r="J187">
        <v>3.3000000000000002E-2</v>
      </c>
      <c r="K187">
        <v>1916.8</v>
      </c>
      <c r="L187">
        <v>1924</v>
      </c>
      <c r="M187">
        <v>1943</v>
      </c>
      <c r="P187">
        <f t="shared" si="11"/>
        <v>272.89999999999998</v>
      </c>
      <c r="Q187">
        <f t="shared" si="15"/>
        <v>272.89999999999998</v>
      </c>
      <c r="R187">
        <f t="shared" si="10"/>
        <v>0</v>
      </c>
      <c r="S187">
        <f t="shared" si="13"/>
        <v>402.3</v>
      </c>
    </row>
    <row r="188" spans="1:19" x14ac:dyDescent="0.25">
      <c r="A188" s="8">
        <v>45110</v>
      </c>
      <c r="B188">
        <v>184</v>
      </c>
      <c r="C188">
        <v>272.86989999999997</v>
      </c>
      <c r="D188">
        <v>3.9E-2</v>
      </c>
      <c r="E188">
        <v>267.42540000000002</v>
      </c>
      <c r="F188">
        <v>273.7706</v>
      </c>
      <c r="G188">
        <v>277.41359999999997</v>
      </c>
      <c r="H188">
        <v>3.7999999999999999E-2</v>
      </c>
      <c r="I188">
        <v>3.7999999999999999E-2</v>
      </c>
      <c r="J188">
        <v>4.2000000000000003E-2</v>
      </c>
      <c r="K188">
        <v>1917</v>
      </c>
      <c r="L188">
        <v>1924</v>
      </c>
      <c r="M188">
        <v>1943</v>
      </c>
      <c r="P188">
        <f t="shared" si="11"/>
        <v>272.89999999999998</v>
      </c>
      <c r="Q188">
        <f t="shared" si="15"/>
        <v>272.89999999999998</v>
      </c>
      <c r="R188">
        <f t="shared" si="10"/>
        <v>0</v>
      </c>
      <c r="S188">
        <f t="shared" si="13"/>
        <v>402.3</v>
      </c>
    </row>
    <row r="189" spans="1:19" x14ac:dyDescent="0.25">
      <c r="A189" s="8">
        <v>45111</v>
      </c>
      <c r="B189">
        <v>185</v>
      </c>
      <c r="C189">
        <v>272.71190000000001</v>
      </c>
      <c r="D189">
        <v>0.03</v>
      </c>
      <c r="E189">
        <v>267.24450000000002</v>
      </c>
      <c r="F189">
        <v>273.51060000000001</v>
      </c>
      <c r="G189">
        <v>277.38060000000002</v>
      </c>
      <c r="H189">
        <v>2.9000000000000001E-2</v>
      </c>
      <c r="I189">
        <v>0.04</v>
      </c>
      <c r="J189">
        <v>1.6E-2</v>
      </c>
      <c r="K189">
        <v>1916.4</v>
      </c>
      <c r="L189">
        <v>1923.4</v>
      </c>
      <c r="M189">
        <v>1942.8</v>
      </c>
      <c r="P189">
        <f t="shared" si="11"/>
        <v>272.7</v>
      </c>
      <c r="Q189">
        <f t="shared" si="15"/>
        <v>272.89999999999998</v>
      </c>
      <c r="R189">
        <f t="shared" si="10"/>
        <v>0</v>
      </c>
      <c r="S189">
        <f t="shared" si="13"/>
        <v>402.3</v>
      </c>
    </row>
    <row r="190" spans="1:19" x14ac:dyDescent="0.25">
      <c r="A190" s="8">
        <v>45112</v>
      </c>
      <c r="B190">
        <v>186</v>
      </c>
      <c r="C190">
        <v>272.72620000000001</v>
      </c>
      <c r="D190">
        <v>4.2000000000000003E-2</v>
      </c>
      <c r="E190">
        <v>267.2638</v>
      </c>
      <c r="F190">
        <v>273.57330000000002</v>
      </c>
      <c r="G190">
        <v>277.34160000000003</v>
      </c>
      <c r="H190">
        <v>4.1000000000000002E-2</v>
      </c>
      <c r="I190">
        <v>4.2000000000000003E-2</v>
      </c>
      <c r="J190">
        <v>4.2000000000000003E-2</v>
      </c>
      <c r="K190">
        <v>1916.4</v>
      </c>
      <c r="L190">
        <v>1923.4</v>
      </c>
      <c r="M190">
        <v>1942.8</v>
      </c>
      <c r="P190">
        <f t="shared" si="11"/>
        <v>272.7</v>
      </c>
      <c r="Q190">
        <f t="shared" si="15"/>
        <v>272.89999999999998</v>
      </c>
      <c r="R190">
        <f t="shared" si="10"/>
        <v>0</v>
      </c>
      <c r="S190">
        <f t="shared" si="13"/>
        <v>402.3</v>
      </c>
    </row>
    <row r="191" spans="1:19" x14ac:dyDescent="0.25">
      <c r="A191" s="8">
        <v>45113</v>
      </c>
      <c r="B191">
        <v>187</v>
      </c>
      <c r="C191">
        <v>272.84120000000001</v>
      </c>
      <c r="D191">
        <v>3.3000000000000002E-2</v>
      </c>
      <c r="E191">
        <v>267.36610000000002</v>
      </c>
      <c r="F191">
        <v>273.69290000000001</v>
      </c>
      <c r="G191">
        <v>277.46460000000002</v>
      </c>
      <c r="H191">
        <v>4.2000000000000003E-2</v>
      </c>
      <c r="I191">
        <v>3.2000000000000001E-2</v>
      </c>
      <c r="J191">
        <v>0.02</v>
      </c>
      <c r="K191">
        <v>1916.6</v>
      </c>
      <c r="L191">
        <v>1923.8</v>
      </c>
      <c r="M191">
        <v>1943</v>
      </c>
      <c r="P191">
        <f t="shared" si="11"/>
        <v>272.8</v>
      </c>
      <c r="Q191">
        <f t="shared" si="15"/>
        <v>272.89999999999998</v>
      </c>
      <c r="R191">
        <f t="shared" si="10"/>
        <v>0</v>
      </c>
      <c r="S191">
        <f t="shared" si="13"/>
        <v>402.3</v>
      </c>
    </row>
    <row r="192" spans="1:19" x14ac:dyDescent="0.25">
      <c r="A192" s="8">
        <v>45114</v>
      </c>
      <c r="B192">
        <v>188</v>
      </c>
      <c r="C192">
        <v>276.36660000000001</v>
      </c>
      <c r="D192">
        <v>3.2000000000000001E-2</v>
      </c>
      <c r="E192">
        <v>270.90410000000003</v>
      </c>
      <c r="F192">
        <v>277.28829999999999</v>
      </c>
      <c r="G192">
        <v>280.90750000000003</v>
      </c>
      <c r="H192">
        <v>0.04</v>
      </c>
      <c r="I192">
        <v>2.1999999999999999E-2</v>
      </c>
      <c r="J192">
        <v>3.1E-2</v>
      </c>
      <c r="K192">
        <v>1925.2</v>
      </c>
      <c r="L192">
        <v>1932</v>
      </c>
      <c r="M192">
        <v>1951</v>
      </c>
      <c r="P192">
        <f t="shared" si="11"/>
        <v>276.39999999999998</v>
      </c>
      <c r="Q192">
        <f t="shared" si="15"/>
        <v>276.39999999999998</v>
      </c>
      <c r="R192">
        <f t="shared" si="10"/>
        <v>3.5</v>
      </c>
      <c r="S192">
        <f t="shared" si="13"/>
        <v>405.8</v>
      </c>
    </row>
    <row r="193" spans="1:19" x14ac:dyDescent="0.25">
      <c r="A193" s="8">
        <v>45115</v>
      </c>
      <c r="B193">
        <v>189</v>
      </c>
      <c r="C193">
        <v>276.24439999999998</v>
      </c>
      <c r="D193">
        <v>3.6999999999999998E-2</v>
      </c>
      <c r="E193">
        <v>270.75510000000003</v>
      </c>
      <c r="F193">
        <v>277.11419999999998</v>
      </c>
      <c r="G193">
        <v>280.86369999999999</v>
      </c>
      <c r="H193">
        <v>4.2000000000000003E-2</v>
      </c>
      <c r="I193">
        <v>2.5999999999999999E-2</v>
      </c>
      <c r="J193">
        <v>4.1000000000000002E-2</v>
      </c>
      <c r="K193">
        <v>1924.6</v>
      </c>
      <c r="L193">
        <v>1931.8</v>
      </c>
      <c r="M193">
        <v>1951</v>
      </c>
      <c r="P193">
        <f t="shared" si="11"/>
        <v>276.2</v>
      </c>
      <c r="Q193">
        <f t="shared" si="15"/>
        <v>276.39999999999998</v>
      </c>
      <c r="R193">
        <f t="shared" si="10"/>
        <v>0</v>
      </c>
      <c r="S193">
        <f t="shared" si="13"/>
        <v>405.8</v>
      </c>
    </row>
    <row r="194" spans="1:19" x14ac:dyDescent="0.25">
      <c r="A194" s="8">
        <v>45116</v>
      </c>
      <c r="B194">
        <v>190</v>
      </c>
      <c r="C194">
        <v>278.72340000000003</v>
      </c>
      <c r="D194">
        <v>0.04</v>
      </c>
      <c r="E194">
        <v>273.2217</v>
      </c>
      <c r="F194">
        <v>279.58339999999998</v>
      </c>
      <c r="G194">
        <v>283.36509999999998</v>
      </c>
      <c r="H194">
        <v>4.2000000000000003E-2</v>
      </c>
      <c r="I194">
        <v>3.9E-2</v>
      </c>
      <c r="J194">
        <v>3.9E-2</v>
      </c>
      <c r="K194">
        <v>1930.6</v>
      </c>
      <c r="L194">
        <v>1937.6</v>
      </c>
      <c r="M194">
        <v>1956.8</v>
      </c>
      <c r="P194">
        <f t="shared" si="11"/>
        <v>278.7</v>
      </c>
      <c r="Q194">
        <f t="shared" si="15"/>
        <v>278.7</v>
      </c>
      <c r="R194">
        <f t="shared" si="10"/>
        <v>2.3000000000000114</v>
      </c>
      <c r="S194">
        <f t="shared" si="13"/>
        <v>408.1</v>
      </c>
    </row>
    <row r="195" spans="1:19" x14ac:dyDescent="0.25">
      <c r="A195" s="8">
        <v>45117</v>
      </c>
      <c r="B195">
        <v>191</v>
      </c>
      <c r="C195">
        <v>288.68189999999998</v>
      </c>
      <c r="D195">
        <v>4.2000000000000003E-2</v>
      </c>
      <c r="E195">
        <v>283.18770000000001</v>
      </c>
      <c r="F195">
        <v>289.46960000000001</v>
      </c>
      <c r="G195">
        <v>293.38819999999998</v>
      </c>
      <c r="H195">
        <v>4.2000000000000003E-2</v>
      </c>
      <c r="I195">
        <v>3.9E-2</v>
      </c>
      <c r="J195">
        <v>4.3999999999999997E-2</v>
      </c>
      <c r="K195">
        <v>1953.8</v>
      </c>
      <c r="L195">
        <v>1960.4</v>
      </c>
      <c r="M195">
        <v>1980</v>
      </c>
      <c r="P195">
        <f t="shared" si="11"/>
        <v>288.7</v>
      </c>
      <c r="Q195">
        <f t="shared" si="15"/>
        <v>288.7</v>
      </c>
      <c r="R195">
        <f t="shared" si="10"/>
        <v>10</v>
      </c>
      <c r="S195">
        <f t="shared" si="13"/>
        <v>418.1</v>
      </c>
    </row>
    <row r="196" spans="1:19" x14ac:dyDescent="0.25">
      <c r="A196" s="8">
        <v>45118</v>
      </c>
      <c r="B196">
        <v>192</v>
      </c>
      <c r="C196">
        <v>291.40210000000002</v>
      </c>
      <c r="D196">
        <v>4.2000000000000003E-2</v>
      </c>
      <c r="E196">
        <v>285.774</v>
      </c>
      <c r="F196">
        <v>292.29899999999998</v>
      </c>
      <c r="G196">
        <v>296.13330000000002</v>
      </c>
      <c r="H196">
        <v>0.04</v>
      </c>
      <c r="I196">
        <v>4.2999999999999997E-2</v>
      </c>
      <c r="J196">
        <v>4.3999999999999997E-2</v>
      </c>
      <c r="K196">
        <v>1959.8</v>
      </c>
      <c r="L196">
        <v>1966.8</v>
      </c>
      <c r="M196">
        <v>1986</v>
      </c>
      <c r="P196">
        <f t="shared" si="11"/>
        <v>291.39999999999998</v>
      </c>
      <c r="Q196">
        <f t="shared" si="15"/>
        <v>291.39999999999998</v>
      </c>
      <c r="R196">
        <f t="shared" si="10"/>
        <v>2.6999999999999886</v>
      </c>
      <c r="S196">
        <f t="shared" si="13"/>
        <v>420.8</v>
      </c>
    </row>
    <row r="197" spans="1:19" x14ac:dyDescent="0.25">
      <c r="A197" s="8">
        <v>45119</v>
      </c>
      <c r="B197">
        <v>193</v>
      </c>
      <c r="C197">
        <v>297.86059999999998</v>
      </c>
      <c r="D197">
        <v>3.4000000000000002E-2</v>
      </c>
      <c r="E197">
        <v>292.23379999999997</v>
      </c>
      <c r="F197">
        <v>298.822</v>
      </c>
      <c r="G197">
        <v>302.52600000000001</v>
      </c>
      <c r="H197">
        <v>2.5999999999999999E-2</v>
      </c>
      <c r="I197">
        <v>0.04</v>
      </c>
      <c r="J197">
        <v>3.4000000000000002E-2</v>
      </c>
      <c r="K197">
        <v>1974.6</v>
      </c>
      <c r="L197">
        <v>1981.8</v>
      </c>
      <c r="M197">
        <v>2000.6</v>
      </c>
      <c r="P197">
        <f t="shared" si="11"/>
        <v>297.89999999999998</v>
      </c>
      <c r="Q197">
        <f t="shared" si="15"/>
        <v>297.89999999999998</v>
      </c>
      <c r="R197">
        <f t="shared" ref="R197:R260" si="16">IF(Q197&gt;Q196,Q197-Q196,0)</f>
        <v>6.5</v>
      </c>
      <c r="S197">
        <f t="shared" si="13"/>
        <v>427.3</v>
      </c>
    </row>
    <row r="198" spans="1:19" x14ac:dyDescent="0.25">
      <c r="A198" s="8">
        <v>45120</v>
      </c>
      <c r="B198">
        <v>194</v>
      </c>
      <c r="C198">
        <v>297.66129999999998</v>
      </c>
      <c r="D198">
        <v>4.1000000000000002E-2</v>
      </c>
      <c r="E198">
        <v>292.03320000000002</v>
      </c>
      <c r="F198">
        <v>298.58429999999998</v>
      </c>
      <c r="G198">
        <v>302.36630000000002</v>
      </c>
      <c r="H198">
        <v>4.1000000000000002E-2</v>
      </c>
      <c r="I198">
        <v>0.04</v>
      </c>
      <c r="J198">
        <v>4.2999999999999997E-2</v>
      </c>
      <c r="K198">
        <v>1974.2</v>
      </c>
      <c r="L198">
        <v>1981.4</v>
      </c>
      <c r="M198">
        <v>2000.4</v>
      </c>
      <c r="P198">
        <f t="shared" ref="P198:P261" si="17">ROUND(C198,1)</f>
        <v>297.7</v>
      </c>
      <c r="Q198">
        <f t="shared" si="15"/>
        <v>297.89999999999998</v>
      </c>
      <c r="R198">
        <f t="shared" si="16"/>
        <v>0</v>
      </c>
      <c r="S198">
        <f t="shared" si="13"/>
        <v>427.3</v>
      </c>
    </row>
    <row r="199" spans="1:19" x14ac:dyDescent="0.25">
      <c r="A199" s="8">
        <v>45121</v>
      </c>
      <c r="B199">
        <v>195</v>
      </c>
      <c r="C199">
        <v>297.58100000000002</v>
      </c>
      <c r="D199">
        <v>3.5000000000000003E-2</v>
      </c>
      <c r="E199">
        <v>291.98880000000003</v>
      </c>
      <c r="F199">
        <v>298.49630000000002</v>
      </c>
      <c r="G199">
        <v>302.25779999999997</v>
      </c>
      <c r="H199">
        <v>3.3000000000000002E-2</v>
      </c>
      <c r="I199">
        <v>0.04</v>
      </c>
      <c r="J199">
        <v>3.1E-2</v>
      </c>
      <c r="K199">
        <v>1974</v>
      </c>
      <c r="L199">
        <v>1981</v>
      </c>
      <c r="M199">
        <v>2000</v>
      </c>
      <c r="P199">
        <f t="shared" si="17"/>
        <v>297.60000000000002</v>
      </c>
      <c r="Q199">
        <f t="shared" si="15"/>
        <v>297.89999999999998</v>
      </c>
      <c r="R199">
        <f t="shared" si="16"/>
        <v>0</v>
      </c>
      <c r="S199">
        <f t="shared" ref="S199:S262" si="18">R199+S198</f>
        <v>427.3</v>
      </c>
    </row>
    <row r="200" spans="1:19" x14ac:dyDescent="0.25">
      <c r="A200" s="8">
        <v>45122</v>
      </c>
      <c r="B200">
        <v>196</v>
      </c>
      <c r="C200">
        <v>297.63080000000002</v>
      </c>
      <c r="D200">
        <v>3.5999999999999997E-2</v>
      </c>
      <c r="E200">
        <v>292.02089999999998</v>
      </c>
      <c r="F200">
        <v>298.55959999999999</v>
      </c>
      <c r="G200">
        <v>302.31200000000001</v>
      </c>
      <c r="H200">
        <v>4.2999999999999997E-2</v>
      </c>
      <c r="I200">
        <v>2.5999999999999999E-2</v>
      </c>
      <c r="J200">
        <v>3.7999999999999999E-2</v>
      </c>
      <c r="K200">
        <v>1974.2</v>
      </c>
      <c r="L200">
        <v>1981.2</v>
      </c>
      <c r="M200">
        <v>2000.2</v>
      </c>
      <c r="P200">
        <f t="shared" si="17"/>
        <v>297.60000000000002</v>
      </c>
      <c r="Q200">
        <f t="shared" si="15"/>
        <v>297.89999999999998</v>
      </c>
      <c r="R200">
        <f t="shared" si="16"/>
        <v>0</v>
      </c>
      <c r="S200">
        <f t="shared" si="18"/>
        <v>427.3</v>
      </c>
    </row>
    <row r="201" spans="1:19" x14ac:dyDescent="0.25">
      <c r="A201" s="8">
        <v>45123</v>
      </c>
      <c r="B201">
        <v>197</v>
      </c>
      <c r="C201">
        <v>297.63279999999997</v>
      </c>
      <c r="D201">
        <v>3.4000000000000002E-2</v>
      </c>
      <c r="E201">
        <v>292.03620000000001</v>
      </c>
      <c r="F201">
        <v>298.55180000000001</v>
      </c>
      <c r="G201">
        <v>302.31049999999999</v>
      </c>
      <c r="H201">
        <v>3.9E-2</v>
      </c>
      <c r="I201">
        <v>2.1999999999999999E-2</v>
      </c>
      <c r="J201">
        <v>3.9E-2</v>
      </c>
      <c r="K201">
        <v>1974.2</v>
      </c>
      <c r="L201">
        <v>1981.2</v>
      </c>
      <c r="M201">
        <v>2000</v>
      </c>
      <c r="P201">
        <f t="shared" si="17"/>
        <v>297.60000000000002</v>
      </c>
      <c r="Q201">
        <f t="shared" si="15"/>
        <v>297.89999999999998</v>
      </c>
      <c r="R201">
        <f t="shared" si="16"/>
        <v>0</v>
      </c>
      <c r="S201">
        <f t="shared" si="18"/>
        <v>427.3</v>
      </c>
    </row>
    <row r="202" spans="1:19" x14ac:dyDescent="0.25">
      <c r="A202" s="8">
        <v>45124</v>
      </c>
      <c r="B202">
        <v>198</v>
      </c>
      <c r="C202">
        <v>297.85050000000001</v>
      </c>
      <c r="D202">
        <v>3.5999999999999997E-2</v>
      </c>
      <c r="E202">
        <v>292.3304</v>
      </c>
      <c r="F202">
        <v>298.75409999999999</v>
      </c>
      <c r="G202">
        <v>302.46710000000002</v>
      </c>
      <c r="H202">
        <v>2.5000000000000001E-2</v>
      </c>
      <c r="I202">
        <v>3.6999999999999998E-2</v>
      </c>
      <c r="J202">
        <v>4.3999999999999997E-2</v>
      </c>
      <c r="K202">
        <v>1974.8</v>
      </c>
      <c r="L202">
        <v>1981.8</v>
      </c>
      <c r="M202">
        <v>2000.4</v>
      </c>
      <c r="P202">
        <f t="shared" si="17"/>
        <v>297.89999999999998</v>
      </c>
      <c r="Q202">
        <f t="shared" si="15"/>
        <v>297.89999999999998</v>
      </c>
      <c r="R202">
        <f t="shared" si="16"/>
        <v>0</v>
      </c>
      <c r="S202">
        <f t="shared" si="18"/>
        <v>427.3</v>
      </c>
    </row>
    <row r="203" spans="1:19" x14ac:dyDescent="0.25">
      <c r="A203" s="8">
        <v>45125</v>
      </c>
      <c r="B203">
        <v>199</v>
      </c>
      <c r="C203">
        <v>297.65989999999999</v>
      </c>
      <c r="D203">
        <v>3.7999999999999999E-2</v>
      </c>
      <c r="E203">
        <v>292.16800000000001</v>
      </c>
      <c r="F203">
        <v>298.45150000000001</v>
      </c>
      <c r="G203">
        <v>302.36009999999999</v>
      </c>
      <c r="H203">
        <v>3.6999999999999998E-2</v>
      </c>
      <c r="I203">
        <v>3.5999999999999997E-2</v>
      </c>
      <c r="J203">
        <v>0.04</v>
      </c>
      <c r="K203">
        <v>1974.4</v>
      </c>
      <c r="L203">
        <v>1981</v>
      </c>
      <c r="M203">
        <v>2000.4</v>
      </c>
      <c r="P203">
        <f t="shared" si="17"/>
        <v>297.7</v>
      </c>
      <c r="Q203">
        <f t="shared" si="15"/>
        <v>297.89999999999998</v>
      </c>
      <c r="R203">
        <f t="shared" si="16"/>
        <v>0</v>
      </c>
      <c r="S203">
        <f t="shared" si="18"/>
        <v>427.3</v>
      </c>
    </row>
    <row r="204" spans="1:19" x14ac:dyDescent="0.25">
      <c r="A204" s="8">
        <v>45126</v>
      </c>
      <c r="B204">
        <v>200</v>
      </c>
      <c r="C204">
        <v>297.58330000000001</v>
      </c>
      <c r="D204">
        <v>3.5000000000000003E-2</v>
      </c>
      <c r="E204">
        <v>292.08069999999998</v>
      </c>
      <c r="F204">
        <v>298.41910000000001</v>
      </c>
      <c r="G204">
        <v>302.25009999999997</v>
      </c>
      <c r="H204">
        <v>3.6999999999999998E-2</v>
      </c>
      <c r="I204">
        <v>4.2999999999999997E-2</v>
      </c>
      <c r="J204">
        <v>0.02</v>
      </c>
      <c r="K204">
        <v>1974.2</v>
      </c>
      <c r="L204">
        <v>1980.8</v>
      </c>
      <c r="M204">
        <v>2000</v>
      </c>
      <c r="P204">
        <f t="shared" si="17"/>
        <v>297.60000000000002</v>
      </c>
      <c r="Q204">
        <f t="shared" si="15"/>
        <v>297.89999999999998</v>
      </c>
      <c r="R204">
        <f t="shared" si="16"/>
        <v>0</v>
      </c>
      <c r="S204">
        <f t="shared" si="18"/>
        <v>427.3</v>
      </c>
    </row>
    <row r="205" spans="1:19" x14ac:dyDescent="0.25">
      <c r="A205" s="8">
        <v>45127</v>
      </c>
      <c r="B205">
        <v>201</v>
      </c>
      <c r="C205">
        <v>297.58019999999999</v>
      </c>
      <c r="D205">
        <v>3.3000000000000002E-2</v>
      </c>
      <c r="E205">
        <v>292.06380000000001</v>
      </c>
      <c r="F205">
        <v>298.48700000000002</v>
      </c>
      <c r="G205">
        <v>302.18970000000002</v>
      </c>
      <c r="H205">
        <v>1.6E-2</v>
      </c>
      <c r="I205">
        <v>3.5000000000000003E-2</v>
      </c>
      <c r="J205">
        <v>4.2999999999999997E-2</v>
      </c>
      <c r="K205">
        <v>1974.2</v>
      </c>
      <c r="L205">
        <v>1981.2</v>
      </c>
      <c r="M205">
        <v>2000</v>
      </c>
      <c r="P205">
        <f t="shared" si="17"/>
        <v>297.60000000000002</v>
      </c>
      <c r="Q205">
        <f t="shared" si="15"/>
        <v>297.89999999999998</v>
      </c>
      <c r="R205">
        <f t="shared" si="16"/>
        <v>0</v>
      </c>
      <c r="S205">
        <f t="shared" si="18"/>
        <v>427.3</v>
      </c>
    </row>
    <row r="206" spans="1:19" x14ac:dyDescent="0.25">
      <c r="A206" s="8">
        <v>45128</v>
      </c>
      <c r="B206">
        <v>202</v>
      </c>
      <c r="C206">
        <v>297.56330000000003</v>
      </c>
      <c r="D206">
        <v>3.9E-2</v>
      </c>
      <c r="E206">
        <v>292.0378</v>
      </c>
      <c r="F206">
        <v>298.42380000000003</v>
      </c>
      <c r="G206">
        <v>302.22840000000002</v>
      </c>
      <c r="H206">
        <v>3.7999999999999999E-2</v>
      </c>
      <c r="I206">
        <v>4.3999999999999997E-2</v>
      </c>
      <c r="J206">
        <v>3.5000000000000003E-2</v>
      </c>
      <c r="K206">
        <v>1974.2</v>
      </c>
      <c r="L206">
        <v>1981</v>
      </c>
      <c r="M206">
        <v>2000</v>
      </c>
      <c r="P206">
        <f t="shared" si="17"/>
        <v>297.60000000000002</v>
      </c>
      <c r="Q206">
        <f t="shared" si="15"/>
        <v>297.89999999999998</v>
      </c>
      <c r="R206">
        <f t="shared" si="16"/>
        <v>0</v>
      </c>
      <c r="S206">
        <f t="shared" si="18"/>
        <v>427.3</v>
      </c>
    </row>
    <row r="207" spans="1:19" x14ac:dyDescent="0.25">
      <c r="A207" s="8">
        <v>45129</v>
      </c>
      <c r="B207">
        <v>203</v>
      </c>
      <c r="C207">
        <v>297.65199999999999</v>
      </c>
      <c r="D207">
        <v>2.5000000000000001E-2</v>
      </c>
      <c r="E207">
        <v>292.16030000000001</v>
      </c>
      <c r="F207">
        <v>298.55489999999998</v>
      </c>
      <c r="G207">
        <v>302.24079999999998</v>
      </c>
      <c r="H207">
        <v>0.03</v>
      </c>
      <c r="I207">
        <v>2.3E-2</v>
      </c>
      <c r="J207">
        <v>0.02</v>
      </c>
      <c r="K207">
        <v>1974.4</v>
      </c>
      <c r="L207">
        <v>1981.2</v>
      </c>
      <c r="M207">
        <v>2000</v>
      </c>
      <c r="P207">
        <f t="shared" si="17"/>
        <v>297.7</v>
      </c>
      <c r="Q207">
        <f t="shared" si="15"/>
        <v>297.89999999999998</v>
      </c>
      <c r="R207">
        <f t="shared" si="16"/>
        <v>0</v>
      </c>
      <c r="S207">
        <f t="shared" si="18"/>
        <v>427.3</v>
      </c>
    </row>
    <row r="208" spans="1:19" x14ac:dyDescent="0.25">
      <c r="A208" s="8">
        <v>45130</v>
      </c>
      <c r="B208">
        <v>204</v>
      </c>
      <c r="C208">
        <v>297.63400000000001</v>
      </c>
      <c r="D208">
        <v>3.4000000000000002E-2</v>
      </c>
      <c r="E208">
        <v>292.1465</v>
      </c>
      <c r="F208">
        <v>298.53019999999998</v>
      </c>
      <c r="G208">
        <v>302.2253</v>
      </c>
      <c r="H208">
        <v>0.02</v>
      </c>
      <c r="I208">
        <v>4.1000000000000002E-2</v>
      </c>
      <c r="J208">
        <v>3.6999999999999998E-2</v>
      </c>
      <c r="K208">
        <v>1974.4</v>
      </c>
      <c r="L208">
        <v>1981.2</v>
      </c>
      <c r="M208">
        <v>2000</v>
      </c>
      <c r="P208">
        <f t="shared" si="17"/>
        <v>297.60000000000002</v>
      </c>
      <c r="Q208">
        <f t="shared" si="15"/>
        <v>297.89999999999998</v>
      </c>
      <c r="R208">
        <f t="shared" si="16"/>
        <v>0</v>
      </c>
      <c r="S208">
        <f t="shared" si="18"/>
        <v>427.3</v>
      </c>
    </row>
    <row r="209" spans="1:19" x14ac:dyDescent="0.25">
      <c r="A209" s="8">
        <v>45131</v>
      </c>
      <c r="B209">
        <v>205</v>
      </c>
      <c r="C209">
        <v>298.73090000000002</v>
      </c>
      <c r="D209">
        <v>4.1000000000000002E-2</v>
      </c>
      <c r="E209">
        <v>293.23790000000002</v>
      </c>
      <c r="F209">
        <v>299.60680000000002</v>
      </c>
      <c r="G209">
        <v>303.34809999999999</v>
      </c>
      <c r="H209">
        <v>4.3999999999999997E-2</v>
      </c>
      <c r="I209">
        <v>3.4000000000000002E-2</v>
      </c>
      <c r="J209">
        <v>4.3999999999999997E-2</v>
      </c>
      <c r="K209">
        <v>1976.8</v>
      </c>
      <c r="L209">
        <v>1983.6</v>
      </c>
      <c r="M209">
        <v>2002.4</v>
      </c>
      <c r="P209">
        <f t="shared" si="17"/>
        <v>298.7</v>
      </c>
      <c r="Q209">
        <f t="shared" si="15"/>
        <v>298.7</v>
      </c>
      <c r="R209">
        <f t="shared" si="16"/>
        <v>0.80000000000001137</v>
      </c>
      <c r="S209">
        <f t="shared" si="18"/>
        <v>428.1</v>
      </c>
    </row>
    <row r="210" spans="1:19" x14ac:dyDescent="0.25">
      <c r="A210" s="8">
        <v>45132</v>
      </c>
      <c r="B210">
        <v>206</v>
      </c>
      <c r="C210">
        <v>298.77499999999998</v>
      </c>
      <c r="D210">
        <v>4.2999999999999997E-2</v>
      </c>
      <c r="E210">
        <v>293.16579999999999</v>
      </c>
      <c r="F210">
        <v>299.74130000000002</v>
      </c>
      <c r="G210">
        <v>303.41789999999997</v>
      </c>
      <c r="H210">
        <v>4.2000000000000003E-2</v>
      </c>
      <c r="I210">
        <v>4.3999999999999997E-2</v>
      </c>
      <c r="J210">
        <v>4.2000000000000003E-2</v>
      </c>
      <c r="K210">
        <v>1976.6</v>
      </c>
      <c r="L210">
        <v>1983.8</v>
      </c>
      <c r="M210">
        <v>2002.6</v>
      </c>
      <c r="P210">
        <f t="shared" si="17"/>
        <v>298.8</v>
      </c>
      <c r="Q210">
        <f t="shared" si="15"/>
        <v>298.8</v>
      </c>
      <c r="R210">
        <f t="shared" si="16"/>
        <v>0.10000000000002274</v>
      </c>
      <c r="S210">
        <f t="shared" si="18"/>
        <v>428.20000000000005</v>
      </c>
    </row>
    <row r="211" spans="1:19" x14ac:dyDescent="0.25">
      <c r="A211" s="8">
        <v>45133</v>
      </c>
      <c r="B211">
        <v>207</v>
      </c>
      <c r="C211">
        <v>298.71420000000001</v>
      </c>
      <c r="D211">
        <v>4.2000000000000003E-2</v>
      </c>
      <c r="E211">
        <v>293.1275</v>
      </c>
      <c r="F211">
        <v>299.66399999999999</v>
      </c>
      <c r="G211">
        <v>303.35120000000001</v>
      </c>
      <c r="H211">
        <v>3.5999999999999997E-2</v>
      </c>
      <c r="I211">
        <v>4.3999999999999997E-2</v>
      </c>
      <c r="J211">
        <v>4.3999999999999997E-2</v>
      </c>
      <c r="K211">
        <v>1976.8</v>
      </c>
      <c r="L211">
        <v>1983.8</v>
      </c>
      <c r="M211">
        <v>2002.6</v>
      </c>
      <c r="P211">
        <f t="shared" si="17"/>
        <v>298.7</v>
      </c>
      <c r="Q211">
        <f t="shared" si="15"/>
        <v>298.8</v>
      </c>
      <c r="R211">
        <f t="shared" si="16"/>
        <v>0</v>
      </c>
      <c r="S211">
        <f t="shared" si="18"/>
        <v>428.20000000000005</v>
      </c>
    </row>
    <row r="212" spans="1:19" x14ac:dyDescent="0.25">
      <c r="A212" s="8">
        <v>45134</v>
      </c>
      <c r="B212">
        <v>208</v>
      </c>
      <c r="C212">
        <v>298.62990000000002</v>
      </c>
      <c r="D212">
        <v>4.2999999999999997E-2</v>
      </c>
      <c r="E212">
        <v>293.04930000000002</v>
      </c>
      <c r="F212">
        <v>299.57429999999999</v>
      </c>
      <c r="G212">
        <v>303.26580000000001</v>
      </c>
      <c r="H212">
        <v>4.1000000000000002E-2</v>
      </c>
      <c r="I212">
        <v>4.3999999999999997E-2</v>
      </c>
      <c r="J212">
        <v>4.3999999999999997E-2</v>
      </c>
      <c r="K212">
        <v>1976.4</v>
      </c>
      <c r="L212">
        <v>1983.6</v>
      </c>
      <c r="M212">
        <v>2002.4</v>
      </c>
      <c r="P212">
        <f t="shared" si="17"/>
        <v>298.60000000000002</v>
      </c>
      <c r="Q212">
        <f t="shared" si="15"/>
        <v>298.8</v>
      </c>
      <c r="R212">
        <f t="shared" si="16"/>
        <v>0</v>
      </c>
      <c r="S212">
        <f t="shared" si="18"/>
        <v>428.20000000000005</v>
      </c>
    </row>
    <row r="213" spans="1:19" x14ac:dyDescent="0.25">
      <c r="A213" s="8">
        <v>45135</v>
      </c>
      <c r="B213">
        <v>209</v>
      </c>
      <c r="C213">
        <v>298.57929999999999</v>
      </c>
      <c r="D213">
        <v>3.5000000000000003E-2</v>
      </c>
      <c r="E213">
        <v>293.03699999999998</v>
      </c>
      <c r="F213">
        <v>299.44760000000002</v>
      </c>
      <c r="G213">
        <v>303.2534</v>
      </c>
      <c r="H213">
        <v>3.3000000000000002E-2</v>
      </c>
      <c r="I213">
        <v>2.7E-2</v>
      </c>
      <c r="J213">
        <v>4.2999999999999997E-2</v>
      </c>
      <c r="K213">
        <v>1976.6</v>
      </c>
      <c r="L213">
        <v>1983.2</v>
      </c>
      <c r="M213">
        <v>2002.2</v>
      </c>
      <c r="P213">
        <f t="shared" si="17"/>
        <v>298.60000000000002</v>
      </c>
      <c r="Q213">
        <f t="shared" si="15"/>
        <v>298.8</v>
      </c>
      <c r="R213">
        <f t="shared" si="16"/>
        <v>0</v>
      </c>
      <c r="S213">
        <f t="shared" si="18"/>
        <v>428.20000000000005</v>
      </c>
    </row>
    <row r="214" spans="1:19" x14ac:dyDescent="0.25">
      <c r="A214" s="8">
        <v>45136</v>
      </c>
      <c r="B214">
        <v>210</v>
      </c>
      <c r="C214">
        <v>298.4803</v>
      </c>
      <c r="D214">
        <v>3.5999999999999997E-2</v>
      </c>
      <c r="E214">
        <v>293.09379999999999</v>
      </c>
      <c r="F214">
        <v>299.14789999999999</v>
      </c>
      <c r="G214">
        <v>303.19909999999999</v>
      </c>
      <c r="H214">
        <v>3.3000000000000002E-2</v>
      </c>
      <c r="I214">
        <v>0.04</v>
      </c>
      <c r="J214">
        <v>3.5999999999999997E-2</v>
      </c>
      <c r="K214">
        <v>1976.6</v>
      </c>
      <c r="L214">
        <v>1982.6</v>
      </c>
      <c r="M214">
        <v>2002.2</v>
      </c>
      <c r="P214">
        <f t="shared" si="17"/>
        <v>298.5</v>
      </c>
      <c r="Q214">
        <f t="shared" si="15"/>
        <v>298.8</v>
      </c>
      <c r="R214">
        <f t="shared" si="16"/>
        <v>0</v>
      </c>
      <c r="S214">
        <f t="shared" si="18"/>
        <v>428.20000000000005</v>
      </c>
    </row>
    <row r="215" spans="1:19" x14ac:dyDescent="0.25">
      <c r="A215" s="8">
        <v>45137</v>
      </c>
      <c r="B215">
        <v>211</v>
      </c>
      <c r="C215">
        <v>298.64159999999998</v>
      </c>
      <c r="D215">
        <v>5.0999999999999997E-2</v>
      </c>
      <c r="E215">
        <v>293.25790000000001</v>
      </c>
      <c r="F215">
        <v>299.39819999999997</v>
      </c>
      <c r="G215">
        <v>303.26900000000001</v>
      </c>
      <c r="H215">
        <v>5.3999999999999999E-2</v>
      </c>
      <c r="I215">
        <v>5.5E-2</v>
      </c>
      <c r="J215">
        <v>4.3999999999999997E-2</v>
      </c>
      <c r="K215">
        <v>1977.2</v>
      </c>
      <c r="L215">
        <v>1983.2</v>
      </c>
      <c r="M215">
        <v>2002.4</v>
      </c>
      <c r="P215">
        <f t="shared" si="17"/>
        <v>298.60000000000002</v>
      </c>
      <c r="Q215">
        <f t="shared" ref="Q215:Q246" si="19">ROUND(IF(P215&lt;Q214,Q214,P215),1)</f>
        <v>298.8</v>
      </c>
      <c r="R215">
        <f t="shared" si="16"/>
        <v>0</v>
      </c>
      <c r="S215">
        <f t="shared" si="18"/>
        <v>428.20000000000005</v>
      </c>
    </row>
    <row r="216" spans="1:19" x14ac:dyDescent="0.25">
      <c r="A216" s="8">
        <v>45138</v>
      </c>
      <c r="B216">
        <v>212</v>
      </c>
      <c r="C216">
        <v>298.55590000000001</v>
      </c>
      <c r="D216">
        <v>3.9E-2</v>
      </c>
      <c r="E216">
        <v>293.15660000000003</v>
      </c>
      <c r="F216">
        <v>299.26220000000001</v>
      </c>
      <c r="G216">
        <v>303.24880000000002</v>
      </c>
      <c r="H216">
        <v>4.3999999999999997E-2</v>
      </c>
      <c r="I216">
        <v>2.9000000000000001E-2</v>
      </c>
      <c r="J216">
        <v>4.2000000000000003E-2</v>
      </c>
      <c r="K216">
        <v>1976.6</v>
      </c>
      <c r="L216">
        <v>1982.8</v>
      </c>
      <c r="M216">
        <v>2002.2</v>
      </c>
      <c r="P216">
        <f t="shared" si="17"/>
        <v>298.60000000000002</v>
      </c>
      <c r="Q216">
        <f t="shared" si="19"/>
        <v>298.8</v>
      </c>
      <c r="R216">
        <f t="shared" si="16"/>
        <v>0</v>
      </c>
      <c r="S216">
        <f t="shared" si="18"/>
        <v>428.20000000000005</v>
      </c>
    </row>
    <row r="217" spans="1:19" x14ac:dyDescent="0.25">
      <c r="A217" s="8">
        <v>45139</v>
      </c>
      <c r="B217">
        <v>213</v>
      </c>
      <c r="C217">
        <v>298.61340000000001</v>
      </c>
      <c r="D217">
        <v>3.6999999999999998E-2</v>
      </c>
      <c r="E217">
        <v>293.22109999999998</v>
      </c>
      <c r="F217">
        <v>299.39350000000002</v>
      </c>
      <c r="G217">
        <v>303.22550000000001</v>
      </c>
      <c r="H217">
        <v>3.9E-2</v>
      </c>
      <c r="I217">
        <v>4.3999999999999997E-2</v>
      </c>
      <c r="J217">
        <v>2.5000000000000001E-2</v>
      </c>
      <c r="K217">
        <v>1977</v>
      </c>
      <c r="L217">
        <v>1983</v>
      </c>
      <c r="M217">
        <v>2002.2</v>
      </c>
      <c r="P217">
        <f t="shared" si="17"/>
        <v>298.60000000000002</v>
      </c>
      <c r="Q217">
        <f t="shared" si="19"/>
        <v>298.8</v>
      </c>
      <c r="R217">
        <f t="shared" si="16"/>
        <v>0</v>
      </c>
      <c r="S217">
        <f t="shared" si="18"/>
        <v>428.20000000000005</v>
      </c>
    </row>
    <row r="218" spans="1:19" x14ac:dyDescent="0.25">
      <c r="A218" s="8">
        <v>45140</v>
      </c>
      <c r="B218">
        <v>214</v>
      </c>
      <c r="C218">
        <v>298.59969999999998</v>
      </c>
      <c r="D218">
        <v>3.5999999999999997E-2</v>
      </c>
      <c r="E218">
        <v>293.13819999999998</v>
      </c>
      <c r="F218">
        <v>299.42599999999999</v>
      </c>
      <c r="G218">
        <v>303.23480000000001</v>
      </c>
      <c r="H218">
        <v>4.1000000000000002E-2</v>
      </c>
      <c r="I218">
        <v>3.1E-2</v>
      </c>
      <c r="J218">
        <v>3.5000000000000003E-2</v>
      </c>
      <c r="K218">
        <v>1976.6</v>
      </c>
      <c r="L218">
        <v>1983.2</v>
      </c>
      <c r="M218">
        <v>2002.4</v>
      </c>
      <c r="P218">
        <f t="shared" si="17"/>
        <v>298.60000000000002</v>
      </c>
      <c r="Q218">
        <f t="shared" si="19"/>
        <v>298.8</v>
      </c>
      <c r="R218">
        <f t="shared" si="16"/>
        <v>0</v>
      </c>
      <c r="S218">
        <f t="shared" si="18"/>
        <v>428.20000000000005</v>
      </c>
    </row>
    <row r="219" spans="1:19" x14ac:dyDescent="0.25">
      <c r="A219" s="8">
        <v>45141</v>
      </c>
      <c r="B219">
        <v>215</v>
      </c>
      <c r="C219">
        <v>298.58839999999998</v>
      </c>
      <c r="D219">
        <v>0.04</v>
      </c>
      <c r="E219">
        <v>293.12900000000002</v>
      </c>
      <c r="F219">
        <v>299.392</v>
      </c>
      <c r="G219">
        <v>303.2441</v>
      </c>
      <c r="H219">
        <v>3.6999999999999998E-2</v>
      </c>
      <c r="I219">
        <v>4.3999999999999997E-2</v>
      </c>
      <c r="J219">
        <v>0.04</v>
      </c>
      <c r="K219">
        <v>1976.6</v>
      </c>
      <c r="L219">
        <v>1983.2</v>
      </c>
      <c r="M219">
        <v>2002.2</v>
      </c>
      <c r="P219">
        <f t="shared" si="17"/>
        <v>298.60000000000002</v>
      </c>
      <c r="Q219">
        <f t="shared" si="19"/>
        <v>298.8</v>
      </c>
      <c r="R219">
        <f t="shared" si="16"/>
        <v>0</v>
      </c>
      <c r="S219">
        <f t="shared" si="18"/>
        <v>428.20000000000005</v>
      </c>
    </row>
    <row r="220" spans="1:19" x14ac:dyDescent="0.25">
      <c r="A220" s="8">
        <v>45142</v>
      </c>
      <c r="B220">
        <v>216</v>
      </c>
      <c r="C220">
        <v>298.5127</v>
      </c>
      <c r="D220">
        <v>3.5000000000000003E-2</v>
      </c>
      <c r="E220">
        <v>293.09989999999999</v>
      </c>
      <c r="F220">
        <v>299.19580000000002</v>
      </c>
      <c r="G220">
        <v>303.24259999999998</v>
      </c>
      <c r="H220">
        <v>2.7E-2</v>
      </c>
      <c r="I220">
        <v>3.7999999999999999E-2</v>
      </c>
      <c r="J220">
        <v>0.04</v>
      </c>
      <c r="K220">
        <v>1976.6</v>
      </c>
      <c r="L220">
        <v>1982.6</v>
      </c>
      <c r="M220">
        <v>2002.2</v>
      </c>
      <c r="P220">
        <f t="shared" si="17"/>
        <v>298.5</v>
      </c>
      <c r="Q220">
        <f t="shared" si="19"/>
        <v>298.8</v>
      </c>
      <c r="R220">
        <f t="shared" si="16"/>
        <v>0</v>
      </c>
      <c r="S220">
        <f t="shared" si="18"/>
        <v>428.20000000000005</v>
      </c>
    </row>
    <row r="221" spans="1:19" x14ac:dyDescent="0.25">
      <c r="A221" s="8">
        <v>45143</v>
      </c>
      <c r="B221">
        <v>217</v>
      </c>
      <c r="C221">
        <v>298.5487</v>
      </c>
      <c r="D221">
        <v>3.7999999999999999E-2</v>
      </c>
      <c r="E221">
        <v>293.09679999999997</v>
      </c>
      <c r="F221">
        <v>299.37650000000002</v>
      </c>
      <c r="G221">
        <v>303.17270000000002</v>
      </c>
      <c r="H221">
        <v>0.03</v>
      </c>
      <c r="I221">
        <v>0.04</v>
      </c>
      <c r="J221">
        <v>4.3999999999999997E-2</v>
      </c>
      <c r="K221">
        <v>1976.6</v>
      </c>
      <c r="L221">
        <v>1983</v>
      </c>
      <c r="M221">
        <v>2002</v>
      </c>
      <c r="P221">
        <f t="shared" si="17"/>
        <v>298.5</v>
      </c>
      <c r="Q221">
        <f t="shared" si="19"/>
        <v>298.8</v>
      </c>
      <c r="R221">
        <f t="shared" si="16"/>
        <v>0</v>
      </c>
      <c r="S221">
        <f t="shared" si="18"/>
        <v>428.20000000000005</v>
      </c>
    </row>
    <row r="222" spans="1:19" x14ac:dyDescent="0.25">
      <c r="A222" s="8">
        <v>45144</v>
      </c>
      <c r="B222">
        <v>218</v>
      </c>
      <c r="C222">
        <v>298.76139999999998</v>
      </c>
      <c r="D222">
        <v>3.6999999999999998E-2</v>
      </c>
      <c r="E222">
        <v>293.26710000000003</v>
      </c>
      <c r="F222">
        <v>299.59449999999998</v>
      </c>
      <c r="G222">
        <v>303.42259999999999</v>
      </c>
      <c r="H222">
        <v>3.4000000000000002E-2</v>
      </c>
      <c r="I222">
        <v>3.6999999999999998E-2</v>
      </c>
      <c r="J222">
        <v>4.1000000000000002E-2</v>
      </c>
      <c r="K222">
        <v>1977</v>
      </c>
      <c r="L222">
        <v>1983.4</v>
      </c>
      <c r="M222">
        <v>2002.6</v>
      </c>
      <c r="P222">
        <f t="shared" si="17"/>
        <v>298.8</v>
      </c>
      <c r="Q222">
        <f t="shared" si="19"/>
        <v>298.8</v>
      </c>
      <c r="R222">
        <f t="shared" si="16"/>
        <v>0</v>
      </c>
      <c r="S222">
        <f t="shared" si="18"/>
        <v>428.20000000000005</v>
      </c>
    </row>
    <row r="223" spans="1:19" x14ac:dyDescent="0.25">
      <c r="A223" s="8">
        <v>45145</v>
      </c>
      <c r="B223">
        <v>219</v>
      </c>
      <c r="C223">
        <v>299.09840000000003</v>
      </c>
      <c r="D223">
        <v>3.4000000000000002E-2</v>
      </c>
      <c r="E223">
        <v>293.70740000000001</v>
      </c>
      <c r="F223">
        <v>299.70260000000002</v>
      </c>
      <c r="G223">
        <v>303.8852</v>
      </c>
      <c r="H223">
        <v>3.2000000000000001E-2</v>
      </c>
      <c r="I223">
        <v>2.3E-2</v>
      </c>
      <c r="J223">
        <v>4.3999999999999997E-2</v>
      </c>
      <c r="K223">
        <v>1978</v>
      </c>
      <c r="L223">
        <v>1983.8</v>
      </c>
      <c r="M223">
        <v>2003.8</v>
      </c>
      <c r="P223">
        <f t="shared" si="17"/>
        <v>299.10000000000002</v>
      </c>
      <c r="Q223">
        <f t="shared" si="19"/>
        <v>299.10000000000002</v>
      </c>
      <c r="R223">
        <f t="shared" si="16"/>
        <v>0.30000000000001137</v>
      </c>
      <c r="S223">
        <f t="shared" si="18"/>
        <v>428.50000000000006</v>
      </c>
    </row>
    <row r="224" spans="1:19" x14ac:dyDescent="0.25">
      <c r="A224" s="8">
        <v>45146</v>
      </c>
      <c r="B224">
        <v>220</v>
      </c>
      <c r="C224">
        <v>299.18770000000001</v>
      </c>
      <c r="D224">
        <v>4.2000000000000003E-2</v>
      </c>
      <c r="E224">
        <v>293.65679999999998</v>
      </c>
      <c r="F224">
        <v>300.01960000000003</v>
      </c>
      <c r="G224">
        <v>303.88670000000002</v>
      </c>
      <c r="H224">
        <v>3.9E-2</v>
      </c>
      <c r="I224">
        <v>4.2999999999999997E-2</v>
      </c>
      <c r="J224">
        <v>4.3999999999999997E-2</v>
      </c>
      <c r="K224">
        <v>1977.8</v>
      </c>
      <c r="L224">
        <v>1984.4</v>
      </c>
      <c r="M224">
        <v>2003.8</v>
      </c>
      <c r="P224">
        <f t="shared" si="17"/>
        <v>299.2</v>
      </c>
      <c r="Q224">
        <f t="shared" si="19"/>
        <v>299.2</v>
      </c>
      <c r="R224">
        <f t="shared" si="16"/>
        <v>9.9999999999965894E-2</v>
      </c>
      <c r="S224">
        <f t="shared" si="18"/>
        <v>428.6</v>
      </c>
    </row>
    <row r="225" spans="1:19" x14ac:dyDescent="0.25">
      <c r="A225" s="8">
        <v>45147</v>
      </c>
      <c r="B225">
        <v>221</v>
      </c>
      <c r="C225">
        <v>299.48500000000001</v>
      </c>
      <c r="D225">
        <v>3.6999999999999998E-2</v>
      </c>
      <c r="E225">
        <v>293.90699999999998</v>
      </c>
      <c r="F225">
        <v>300.38</v>
      </c>
      <c r="G225">
        <v>304.16789999999997</v>
      </c>
      <c r="H225">
        <v>2.9000000000000001E-2</v>
      </c>
      <c r="I225">
        <v>4.1000000000000002E-2</v>
      </c>
      <c r="J225">
        <v>3.9E-2</v>
      </c>
      <c r="K225">
        <v>1978.4</v>
      </c>
      <c r="L225">
        <v>1985.4</v>
      </c>
      <c r="M225">
        <v>2004.2</v>
      </c>
      <c r="P225">
        <f t="shared" si="17"/>
        <v>299.5</v>
      </c>
      <c r="Q225">
        <f t="shared" si="19"/>
        <v>299.5</v>
      </c>
      <c r="R225">
        <f t="shared" si="16"/>
        <v>0.30000000000001137</v>
      </c>
      <c r="S225">
        <f t="shared" si="18"/>
        <v>428.90000000000003</v>
      </c>
    </row>
    <row r="226" spans="1:19" x14ac:dyDescent="0.25">
      <c r="A226" s="8">
        <v>45148</v>
      </c>
      <c r="B226">
        <v>222</v>
      </c>
      <c r="C226">
        <v>299.53030000000001</v>
      </c>
      <c r="D226">
        <v>3.5999999999999997E-2</v>
      </c>
      <c r="E226">
        <v>293.95769999999999</v>
      </c>
      <c r="F226">
        <v>300.4187</v>
      </c>
      <c r="G226">
        <v>304.21449999999999</v>
      </c>
      <c r="H226">
        <v>0.04</v>
      </c>
      <c r="I226">
        <v>2.9000000000000001E-2</v>
      </c>
      <c r="J226">
        <v>3.9E-2</v>
      </c>
      <c r="K226">
        <v>1978.6</v>
      </c>
      <c r="L226">
        <v>1985.4</v>
      </c>
      <c r="M226">
        <v>2004.4</v>
      </c>
      <c r="P226">
        <f t="shared" si="17"/>
        <v>299.5</v>
      </c>
      <c r="Q226">
        <f t="shared" si="19"/>
        <v>299.5</v>
      </c>
      <c r="R226">
        <f t="shared" si="16"/>
        <v>0</v>
      </c>
      <c r="S226">
        <f t="shared" si="18"/>
        <v>428.90000000000003</v>
      </c>
    </row>
    <row r="227" spans="1:19" x14ac:dyDescent="0.25">
      <c r="A227" s="8">
        <v>45149</v>
      </c>
      <c r="B227">
        <v>223</v>
      </c>
      <c r="C227">
        <v>299.3279</v>
      </c>
      <c r="D227">
        <v>2.7E-2</v>
      </c>
      <c r="E227">
        <v>293.81029999999998</v>
      </c>
      <c r="F227">
        <v>300.06599999999997</v>
      </c>
      <c r="G227">
        <v>304.10730000000001</v>
      </c>
      <c r="H227">
        <v>0.02</v>
      </c>
      <c r="I227">
        <v>3.6999999999999998E-2</v>
      </c>
      <c r="J227">
        <v>0.02</v>
      </c>
      <c r="K227">
        <v>1978.2</v>
      </c>
      <c r="L227">
        <v>1984.6</v>
      </c>
      <c r="M227">
        <v>2004.2</v>
      </c>
      <c r="P227">
        <f t="shared" si="17"/>
        <v>299.3</v>
      </c>
      <c r="Q227">
        <f t="shared" si="19"/>
        <v>299.5</v>
      </c>
      <c r="R227">
        <f t="shared" si="16"/>
        <v>0</v>
      </c>
      <c r="S227">
        <f t="shared" si="18"/>
        <v>428.90000000000003</v>
      </c>
    </row>
    <row r="228" spans="1:19" x14ac:dyDescent="0.25">
      <c r="A228" s="8">
        <v>45150</v>
      </c>
      <c r="B228">
        <v>224</v>
      </c>
      <c r="C228">
        <v>299.43270000000001</v>
      </c>
      <c r="D228">
        <v>2.5999999999999999E-2</v>
      </c>
      <c r="E228">
        <v>293.89620000000002</v>
      </c>
      <c r="F228">
        <v>300.31810000000002</v>
      </c>
      <c r="G228">
        <v>304.084</v>
      </c>
      <c r="H228">
        <v>0</v>
      </c>
      <c r="I228">
        <v>2.5999999999999999E-2</v>
      </c>
      <c r="J228">
        <v>3.5999999999999997E-2</v>
      </c>
      <c r="K228">
        <v>1978.4</v>
      </c>
      <c r="L228">
        <v>1985.2</v>
      </c>
      <c r="M228">
        <v>2004.2</v>
      </c>
      <c r="P228">
        <f t="shared" si="17"/>
        <v>299.39999999999998</v>
      </c>
      <c r="Q228">
        <f t="shared" si="19"/>
        <v>299.5</v>
      </c>
      <c r="R228">
        <f t="shared" si="16"/>
        <v>0</v>
      </c>
      <c r="S228">
        <f t="shared" si="18"/>
        <v>428.90000000000003</v>
      </c>
    </row>
    <row r="229" spans="1:19" x14ac:dyDescent="0.25">
      <c r="A229" s="8">
        <v>45151</v>
      </c>
      <c r="B229">
        <v>225</v>
      </c>
      <c r="C229">
        <v>299.29599999999999</v>
      </c>
      <c r="D229">
        <v>3.9E-2</v>
      </c>
      <c r="E229">
        <v>293.69670000000002</v>
      </c>
      <c r="F229">
        <v>300.21289999999999</v>
      </c>
      <c r="G229">
        <v>303.97840000000002</v>
      </c>
      <c r="H229">
        <v>3.9E-2</v>
      </c>
      <c r="I229">
        <v>3.5999999999999997E-2</v>
      </c>
      <c r="J229">
        <v>4.2999999999999997E-2</v>
      </c>
      <c r="K229">
        <v>1978</v>
      </c>
      <c r="L229">
        <v>1985</v>
      </c>
      <c r="M229">
        <v>2003.8</v>
      </c>
      <c r="P229">
        <f t="shared" si="17"/>
        <v>299.3</v>
      </c>
      <c r="Q229">
        <f t="shared" si="19"/>
        <v>299.5</v>
      </c>
      <c r="R229">
        <f t="shared" si="16"/>
        <v>0</v>
      </c>
      <c r="S229">
        <f t="shared" si="18"/>
        <v>428.90000000000003</v>
      </c>
    </row>
    <row r="230" spans="1:19" x14ac:dyDescent="0.25">
      <c r="A230" s="8">
        <v>45152</v>
      </c>
      <c r="B230">
        <v>226</v>
      </c>
      <c r="C230">
        <v>299.25290000000001</v>
      </c>
      <c r="D230">
        <v>3.6999999999999998E-2</v>
      </c>
      <c r="E230">
        <v>293.62</v>
      </c>
      <c r="F230">
        <v>300.16030000000001</v>
      </c>
      <c r="G230">
        <v>303.97840000000002</v>
      </c>
      <c r="H230">
        <v>3.2000000000000001E-2</v>
      </c>
      <c r="I230">
        <v>3.5000000000000003E-2</v>
      </c>
      <c r="J230">
        <v>4.2999999999999997E-2</v>
      </c>
      <c r="K230">
        <v>1977.8</v>
      </c>
      <c r="L230">
        <v>1984.8</v>
      </c>
      <c r="M230">
        <v>2004</v>
      </c>
      <c r="P230">
        <f t="shared" si="17"/>
        <v>299.3</v>
      </c>
      <c r="Q230">
        <f t="shared" si="19"/>
        <v>299.5</v>
      </c>
      <c r="R230">
        <f t="shared" si="16"/>
        <v>0</v>
      </c>
      <c r="S230">
        <f t="shared" si="18"/>
        <v>428.90000000000003</v>
      </c>
    </row>
    <row r="231" spans="1:19" x14ac:dyDescent="0.25">
      <c r="A231" s="8">
        <v>45153</v>
      </c>
      <c r="B231">
        <v>227</v>
      </c>
      <c r="C231">
        <v>299.23590000000002</v>
      </c>
      <c r="D231">
        <v>4.8000000000000001E-2</v>
      </c>
      <c r="E231">
        <v>293.75349999999997</v>
      </c>
      <c r="F231">
        <v>300.07530000000003</v>
      </c>
      <c r="G231">
        <v>303.87900000000002</v>
      </c>
      <c r="H231">
        <v>5.2999999999999999E-2</v>
      </c>
      <c r="I231">
        <v>4.7E-2</v>
      </c>
      <c r="J231">
        <v>4.3999999999999997E-2</v>
      </c>
      <c r="K231">
        <v>1978</v>
      </c>
      <c r="L231">
        <v>1984.6</v>
      </c>
      <c r="M231">
        <v>2003.8</v>
      </c>
      <c r="P231">
        <f t="shared" si="17"/>
        <v>299.2</v>
      </c>
      <c r="Q231">
        <f t="shared" si="19"/>
        <v>299.5</v>
      </c>
      <c r="R231">
        <f t="shared" si="16"/>
        <v>0</v>
      </c>
      <c r="S231">
        <f t="shared" si="18"/>
        <v>428.90000000000003</v>
      </c>
    </row>
    <row r="232" spans="1:19" x14ac:dyDescent="0.25">
      <c r="A232" s="8">
        <v>45154</v>
      </c>
      <c r="B232">
        <v>228</v>
      </c>
      <c r="C232">
        <v>299.2364</v>
      </c>
      <c r="D232">
        <v>3.7999999999999999E-2</v>
      </c>
      <c r="E232">
        <v>293.63380000000001</v>
      </c>
      <c r="F232">
        <v>300.10309999999998</v>
      </c>
      <c r="G232">
        <v>303.97219999999999</v>
      </c>
      <c r="H232">
        <v>2.3E-2</v>
      </c>
      <c r="I232">
        <v>4.3999999999999997E-2</v>
      </c>
      <c r="J232">
        <v>4.3999999999999997E-2</v>
      </c>
      <c r="K232">
        <v>1977.8</v>
      </c>
      <c r="L232">
        <v>1984.6</v>
      </c>
      <c r="M232">
        <v>2003.8</v>
      </c>
      <c r="P232">
        <f t="shared" si="17"/>
        <v>299.2</v>
      </c>
      <c r="Q232">
        <f t="shared" si="19"/>
        <v>299.5</v>
      </c>
      <c r="R232">
        <f t="shared" si="16"/>
        <v>0</v>
      </c>
      <c r="S232">
        <f t="shared" si="18"/>
        <v>428.90000000000003</v>
      </c>
    </row>
    <row r="233" spans="1:19" x14ac:dyDescent="0.25">
      <c r="A233" s="8">
        <v>45155</v>
      </c>
      <c r="B233">
        <v>229</v>
      </c>
      <c r="C233">
        <v>299.27850000000001</v>
      </c>
      <c r="D233">
        <v>0.155</v>
      </c>
      <c r="E233">
        <v>293.85180000000003</v>
      </c>
      <c r="F233">
        <v>300.06760000000003</v>
      </c>
      <c r="G233">
        <v>303.91629999999998</v>
      </c>
      <c r="H233">
        <v>0.248</v>
      </c>
      <c r="I233">
        <v>9.5000000000000001E-2</v>
      </c>
      <c r="J233">
        <v>0.04</v>
      </c>
      <c r="K233">
        <v>1978</v>
      </c>
      <c r="L233">
        <v>1984.6</v>
      </c>
      <c r="M233">
        <v>2003.8</v>
      </c>
      <c r="P233">
        <f t="shared" si="17"/>
        <v>299.3</v>
      </c>
      <c r="Q233">
        <f t="shared" si="19"/>
        <v>299.5</v>
      </c>
      <c r="R233">
        <f t="shared" si="16"/>
        <v>0</v>
      </c>
      <c r="S233">
        <f t="shared" si="18"/>
        <v>428.90000000000003</v>
      </c>
    </row>
    <row r="234" spans="1:19" x14ac:dyDescent="0.25">
      <c r="A234" s="8">
        <v>45156</v>
      </c>
      <c r="B234">
        <v>230</v>
      </c>
      <c r="C234">
        <v>299.50760000000002</v>
      </c>
      <c r="D234">
        <v>4.2999999999999997E-2</v>
      </c>
      <c r="E234">
        <v>293.97300000000001</v>
      </c>
      <c r="F234">
        <v>300.30880000000002</v>
      </c>
      <c r="G234">
        <v>304.24090000000001</v>
      </c>
      <c r="H234">
        <v>2.9000000000000001E-2</v>
      </c>
      <c r="I234">
        <v>5.1999999999999998E-2</v>
      </c>
      <c r="J234">
        <v>4.3999999999999997E-2</v>
      </c>
      <c r="K234">
        <v>1978.6</v>
      </c>
      <c r="L234">
        <v>1985.4</v>
      </c>
      <c r="M234">
        <v>2004.6</v>
      </c>
      <c r="P234">
        <f t="shared" si="17"/>
        <v>299.5</v>
      </c>
      <c r="Q234">
        <f t="shared" si="19"/>
        <v>299.5</v>
      </c>
      <c r="R234">
        <f t="shared" si="16"/>
        <v>0</v>
      </c>
      <c r="S234">
        <f t="shared" si="18"/>
        <v>428.90000000000003</v>
      </c>
    </row>
    <row r="235" spans="1:19" x14ac:dyDescent="0.25">
      <c r="A235" s="8">
        <v>45157</v>
      </c>
      <c r="B235">
        <v>231</v>
      </c>
      <c r="C235">
        <v>299.48759999999999</v>
      </c>
      <c r="D235">
        <v>2.8000000000000001E-2</v>
      </c>
      <c r="E235">
        <v>293.8947</v>
      </c>
      <c r="F235">
        <v>300.37220000000002</v>
      </c>
      <c r="G235">
        <v>304.19589999999999</v>
      </c>
      <c r="H235">
        <v>1.0999999999999999E-2</v>
      </c>
      <c r="I235">
        <v>4.2999999999999997E-2</v>
      </c>
      <c r="J235">
        <v>0.02</v>
      </c>
      <c r="K235">
        <v>1978.4</v>
      </c>
      <c r="L235">
        <v>1985.2</v>
      </c>
      <c r="M235">
        <v>2004.4</v>
      </c>
      <c r="P235">
        <f t="shared" si="17"/>
        <v>299.5</v>
      </c>
      <c r="Q235">
        <f t="shared" si="19"/>
        <v>299.5</v>
      </c>
      <c r="R235">
        <f t="shared" si="16"/>
        <v>0</v>
      </c>
      <c r="S235">
        <f t="shared" si="18"/>
        <v>428.90000000000003</v>
      </c>
    </row>
    <row r="236" spans="1:19" x14ac:dyDescent="0.25">
      <c r="A236" s="8">
        <v>45158</v>
      </c>
      <c r="B236">
        <v>232</v>
      </c>
      <c r="C236">
        <v>299.45150000000001</v>
      </c>
      <c r="D236">
        <v>3.5000000000000003E-2</v>
      </c>
      <c r="E236">
        <v>293.8809</v>
      </c>
      <c r="F236">
        <v>300.31810000000002</v>
      </c>
      <c r="G236">
        <v>304.15550000000002</v>
      </c>
      <c r="H236">
        <v>3.3000000000000002E-2</v>
      </c>
      <c r="I236">
        <v>2.5999999999999999E-2</v>
      </c>
      <c r="J236">
        <v>4.2999999999999997E-2</v>
      </c>
      <c r="K236">
        <v>1978.4</v>
      </c>
      <c r="L236">
        <v>1985.2</v>
      </c>
      <c r="M236">
        <v>2004.4</v>
      </c>
      <c r="P236">
        <f t="shared" si="17"/>
        <v>299.5</v>
      </c>
      <c r="Q236">
        <f t="shared" si="19"/>
        <v>299.5</v>
      </c>
      <c r="R236">
        <f t="shared" si="16"/>
        <v>0</v>
      </c>
      <c r="S236">
        <f t="shared" si="18"/>
        <v>428.90000000000003</v>
      </c>
    </row>
    <row r="237" spans="1:19" x14ac:dyDescent="0.25">
      <c r="A237" s="8">
        <v>45159</v>
      </c>
      <c r="B237">
        <v>233</v>
      </c>
      <c r="C237">
        <v>299.4794</v>
      </c>
      <c r="D237">
        <v>3.2000000000000001E-2</v>
      </c>
      <c r="E237">
        <v>293.887</v>
      </c>
      <c r="F237">
        <v>300.3537</v>
      </c>
      <c r="G237">
        <v>304.19740000000002</v>
      </c>
      <c r="H237">
        <v>2.7E-2</v>
      </c>
      <c r="I237">
        <v>4.2999999999999997E-2</v>
      </c>
      <c r="J237">
        <v>2.3E-2</v>
      </c>
      <c r="K237">
        <v>1978.4</v>
      </c>
      <c r="L237">
        <v>1985.4</v>
      </c>
      <c r="M237">
        <v>2004.4</v>
      </c>
      <c r="P237">
        <f t="shared" si="17"/>
        <v>299.5</v>
      </c>
      <c r="Q237">
        <f t="shared" si="19"/>
        <v>299.5</v>
      </c>
      <c r="R237">
        <f t="shared" si="16"/>
        <v>0</v>
      </c>
      <c r="S237">
        <f t="shared" si="18"/>
        <v>428.90000000000003</v>
      </c>
    </row>
    <row r="238" spans="1:19" x14ac:dyDescent="0.25">
      <c r="A238" s="8">
        <v>45160</v>
      </c>
      <c r="B238">
        <v>234</v>
      </c>
      <c r="C238">
        <v>300.13060000000002</v>
      </c>
      <c r="D238">
        <v>3.7999999999999999E-2</v>
      </c>
      <c r="E238">
        <v>294.57510000000002</v>
      </c>
      <c r="F238">
        <v>300.99130000000002</v>
      </c>
      <c r="G238">
        <v>304.82530000000003</v>
      </c>
      <c r="H238">
        <v>3.7999999999999999E-2</v>
      </c>
      <c r="I238">
        <v>4.2999999999999997E-2</v>
      </c>
      <c r="J238">
        <v>3.2000000000000001E-2</v>
      </c>
      <c r="K238">
        <v>1980</v>
      </c>
      <c r="L238">
        <v>1986.6</v>
      </c>
      <c r="M238">
        <v>2005.8</v>
      </c>
      <c r="P238">
        <f t="shared" si="17"/>
        <v>300.10000000000002</v>
      </c>
      <c r="Q238">
        <f t="shared" si="19"/>
        <v>300.10000000000002</v>
      </c>
      <c r="R238">
        <f t="shared" si="16"/>
        <v>0.60000000000002274</v>
      </c>
      <c r="S238">
        <f t="shared" si="18"/>
        <v>429.50000000000006</v>
      </c>
    </row>
    <row r="239" spans="1:19" x14ac:dyDescent="0.25">
      <c r="A239" s="8">
        <v>45161</v>
      </c>
      <c r="B239">
        <v>235</v>
      </c>
      <c r="C239">
        <v>303.90230000000003</v>
      </c>
      <c r="D239">
        <v>3.3000000000000002E-2</v>
      </c>
      <c r="E239">
        <v>298.21570000000003</v>
      </c>
      <c r="F239">
        <v>304.8621</v>
      </c>
      <c r="G239">
        <v>308.62920000000003</v>
      </c>
      <c r="H239">
        <v>3.6999999999999998E-2</v>
      </c>
      <c r="I239">
        <v>4.2999999999999997E-2</v>
      </c>
      <c r="J239">
        <v>1.2E-2</v>
      </c>
      <c r="K239">
        <v>1988.2</v>
      </c>
      <c r="L239">
        <v>1995.4</v>
      </c>
      <c r="M239">
        <v>2014.4</v>
      </c>
      <c r="P239">
        <f t="shared" si="17"/>
        <v>303.89999999999998</v>
      </c>
      <c r="Q239">
        <f t="shared" si="19"/>
        <v>303.89999999999998</v>
      </c>
      <c r="R239">
        <f t="shared" si="16"/>
        <v>3.7999999999999545</v>
      </c>
      <c r="S239">
        <f t="shared" si="18"/>
        <v>433.3</v>
      </c>
    </row>
    <row r="240" spans="1:19" x14ac:dyDescent="0.25">
      <c r="A240" s="8">
        <v>45162</v>
      </c>
      <c r="B240">
        <v>236</v>
      </c>
      <c r="C240">
        <v>303.80130000000003</v>
      </c>
      <c r="D240">
        <v>2.9000000000000001E-2</v>
      </c>
      <c r="E240">
        <v>298.13240000000002</v>
      </c>
      <c r="F240">
        <v>304.7407</v>
      </c>
      <c r="G240">
        <v>308.5308</v>
      </c>
      <c r="H240">
        <v>0.04</v>
      </c>
      <c r="I240">
        <v>0</v>
      </c>
      <c r="J240">
        <v>2.9000000000000001E-2</v>
      </c>
      <c r="K240">
        <v>1988.2</v>
      </c>
      <c r="L240">
        <v>1995.2</v>
      </c>
      <c r="M240">
        <v>2014.2</v>
      </c>
      <c r="P240">
        <f t="shared" si="17"/>
        <v>303.8</v>
      </c>
      <c r="Q240">
        <f t="shared" si="19"/>
        <v>303.89999999999998</v>
      </c>
      <c r="R240">
        <f t="shared" si="16"/>
        <v>0</v>
      </c>
      <c r="S240">
        <f t="shared" si="18"/>
        <v>433.3</v>
      </c>
    </row>
    <row r="241" spans="1:19" x14ac:dyDescent="0.25">
      <c r="A241" s="8">
        <v>45163</v>
      </c>
      <c r="B241">
        <v>237</v>
      </c>
      <c r="C241">
        <v>303.65269999999998</v>
      </c>
      <c r="D241">
        <v>4.1000000000000002E-2</v>
      </c>
      <c r="E241">
        <v>298.05520000000001</v>
      </c>
      <c r="F241">
        <v>304.40170000000001</v>
      </c>
      <c r="G241">
        <v>308.50110000000001</v>
      </c>
      <c r="H241">
        <v>4.2999999999999997E-2</v>
      </c>
      <c r="I241">
        <v>3.4000000000000002E-2</v>
      </c>
      <c r="J241">
        <v>4.3999999999999997E-2</v>
      </c>
      <c r="K241">
        <v>1988</v>
      </c>
      <c r="L241">
        <v>1994.4</v>
      </c>
      <c r="M241">
        <v>2014</v>
      </c>
      <c r="P241">
        <f t="shared" si="17"/>
        <v>303.7</v>
      </c>
      <c r="Q241">
        <f t="shared" si="19"/>
        <v>303.89999999999998</v>
      </c>
      <c r="R241">
        <f t="shared" si="16"/>
        <v>0</v>
      </c>
      <c r="S241">
        <f t="shared" si="18"/>
        <v>433.3</v>
      </c>
    </row>
    <row r="242" spans="1:19" x14ac:dyDescent="0.25">
      <c r="A242" s="8">
        <v>45164</v>
      </c>
      <c r="B242">
        <v>238</v>
      </c>
      <c r="C242">
        <v>303.65789999999998</v>
      </c>
      <c r="D242">
        <v>3.1E-2</v>
      </c>
      <c r="E242">
        <v>298.01049999999998</v>
      </c>
      <c r="F242">
        <v>304.56810000000002</v>
      </c>
      <c r="G242">
        <v>308.39499999999998</v>
      </c>
      <c r="H242">
        <v>2.7E-2</v>
      </c>
      <c r="I242">
        <v>0.02</v>
      </c>
      <c r="J242">
        <v>4.2000000000000003E-2</v>
      </c>
      <c r="K242">
        <v>1987.8</v>
      </c>
      <c r="L242">
        <v>1994.8</v>
      </c>
      <c r="M242">
        <v>2013.8</v>
      </c>
      <c r="P242">
        <f t="shared" si="17"/>
        <v>303.7</v>
      </c>
      <c r="Q242">
        <f t="shared" si="19"/>
        <v>303.89999999999998</v>
      </c>
      <c r="R242">
        <f t="shared" si="16"/>
        <v>0</v>
      </c>
      <c r="S242">
        <f t="shared" si="18"/>
        <v>433.3</v>
      </c>
    </row>
    <row r="243" spans="1:19" x14ac:dyDescent="0.25">
      <c r="A243" s="8">
        <v>45165</v>
      </c>
      <c r="B243">
        <v>239</v>
      </c>
      <c r="C243">
        <v>303.6003</v>
      </c>
      <c r="D243">
        <v>3.5999999999999997E-2</v>
      </c>
      <c r="E243">
        <v>297.96879999999999</v>
      </c>
      <c r="F243">
        <v>304.48570000000001</v>
      </c>
      <c r="G243">
        <v>308.34649999999999</v>
      </c>
      <c r="H243">
        <v>4.2999999999999997E-2</v>
      </c>
      <c r="I243">
        <v>2.9000000000000001E-2</v>
      </c>
      <c r="J243">
        <v>3.5000000000000003E-2</v>
      </c>
      <c r="K243">
        <v>1987.6</v>
      </c>
      <c r="L243">
        <v>1994.6</v>
      </c>
      <c r="M243">
        <v>2013.8</v>
      </c>
      <c r="P243">
        <f t="shared" si="17"/>
        <v>303.60000000000002</v>
      </c>
      <c r="Q243">
        <f t="shared" si="19"/>
        <v>303.89999999999998</v>
      </c>
      <c r="R243">
        <f t="shared" si="16"/>
        <v>0</v>
      </c>
      <c r="S243">
        <f t="shared" si="18"/>
        <v>433.3</v>
      </c>
    </row>
    <row r="244" spans="1:19" x14ac:dyDescent="0.25">
      <c r="A244" s="8">
        <v>45166</v>
      </c>
      <c r="B244">
        <v>240</v>
      </c>
      <c r="C244">
        <v>303.56450000000001</v>
      </c>
      <c r="D244">
        <v>3.6999999999999998E-2</v>
      </c>
      <c r="E244">
        <v>297.95490000000001</v>
      </c>
      <c r="F244">
        <v>304.44990000000001</v>
      </c>
      <c r="G244">
        <v>308.28879999999998</v>
      </c>
      <c r="H244">
        <v>3.9E-2</v>
      </c>
      <c r="I244">
        <v>0.04</v>
      </c>
      <c r="J244">
        <v>3.2000000000000001E-2</v>
      </c>
      <c r="K244">
        <v>1987.6</v>
      </c>
      <c r="L244">
        <v>1994.4</v>
      </c>
      <c r="M244">
        <v>2013.6</v>
      </c>
      <c r="P244">
        <f t="shared" si="17"/>
        <v>303.60000000000002</v>
      </c>
      <c r="Q244">
        <f t="shared" si="19"/>
        <v>303.89999999999998</v>
      </c>
      <c r="R244">
        <f t="shared" si="16"/>
        <v>0</v>
      </c>
      <c r="S244">
        <f t="shared" si="18"/>
        <v>433.3</v>
      </c>
    </row>
    <row r="245" spans="1:19" x14ac:dyDescent="0.25">
      <c r="A245" s="8">
        <v>45167</v>
      </c>
      <c r="B245">
        <v>241</v>
      </c>
      <c r="C245">
        <v>304.31299999999999</v>
      </c>
      <c r="D245">
        <v>4.2999999999999997E-2</v>
      </c>
      <c r="E245">
        <v>298.68819999999999</v>
      </c>
      <c r="F245">
        <v>305.21530000000001</v>
      </c>
      <c r="G245">
        <v>309.03539999999998</v>
      </c>
      <c r="H245">
        <v>4.2999999999999997E-2</v>
      </c>
      <c r="I245">
        <v>4.2000000000000003E-2</v>
      </c>
      <c r="J245">
        <v>4.3999999999999997E-2</v>
      </c>
      <c r="K245">
        <v>1989.4</v>
      </c>
      <c r="L245">
        <v>1996.2</v>
      </c>
      <c r="M245">
        <v>2015.4</v>
      </c>
      <c r="P245">
        <f t="shared" si="17"/>
        <v>304.3</v>
      </c>
      <c r="Q245">
        <f t="shared" si="19"/>
        <v>304.3</v>
      </c>
      <c r="R245">
        <f t="shared" si="16"/>
        <v>0.40000000000003411</v>
      </c>
      <c r="S245">
        <f t="shared" si="18"/>
        <v>433.70000000000005</v>
      </c>
    </row>
    <row r="246" spans="1:19" x14ac:dyDescent="0.25">
      <c r="A246" s="8">
        <v>45168</v>
      </c>
      <c r="B246">
        <v>242</v>
      </c>
      <c r="C246">
        <v>312.6515</v>
      </c>
      <c r="D246">
        <v>3.9E-2</v>
      </c>
      <c r="E246">
        <v>306.87799999999999</v>
      </c>
      <c r="F246">
        <v>313.54739999999998</v>
      </c>
      <c r="G246">
        <v>317.52890000000002</v>
      </c>
      <c r="H246">
        <v>3.2000000000000001E-2</v>
      </c>
      <c r="I246">
        <v>0.04</v>
      </c>
      <c r="J246">
        <v>4.3999999999999997E-2</v>
      </c>
      <c r="K246">
        <v>2007.8</v>
      </c>
      <c r="L246">
        <v>2015</v>
      </c>
      <c r="M246">
        <v>2034.2</v>
      </c>
      <c r="P246">
        <f t="shared" si="17"/>
        <v>312.7</v>
      </c>
      <c r="Q246">
        <f t="shared" si="19"/>
        <v>312.7</v>
      </c>
      <c r="R246">
        <f t="shared" si="16"/>
        <v>8.3999999999999773</v>
      </c>
      <c r="S246">
        <f t="shared" si="18"/>
        <v>442.1</v>
      </c>
    </row>
    <row r="247" spans="1:19" x14ac:dyDescent="0.25">
      <c r="A247" s="8">
        <v>45169</v>
      </c>
      <c r="B247">
        <v>243</v>
      </c>
      <c r="C247">
        <v>315.12079999999997</v>
      </c>
      <c r="D247">
        <v>3.9E-2</v>
      </c>
      <c r="E247">
        <v>309.28410000000002</v>
      </c>
      <c r="F247">
        <v>316.1318</v>
      </c>
      <c r="G247">
        <v>319.94650000000001</v>
      </c>
      <c r="H247">
        <v>3.4000000000000002E-2</v>
      </c>
      <c r="I247">
        <v>4.3999999999999997E-2</v>
      </c>
      <c r="J247">
        <v>3.7999999999999999E-2</v>
      </c>
      <c r="K247">
        <v>2013.2</v>
      </c>
      <c r="L247">
        <v>2020.8</v>
      </c>
      <c r="M247">
        <v>2039.8</v>
      </c>
      <c r="P247">
        <f t="shared" si="17"/>
        <v>315.10000000000002</v>
      </c>
      <c r="Q247">
        <f t="shared" ref="Q247:Q278" si="20">ROUND(IF(P247&lt;Q246,Q246,P247),1)</f>
        <v>315.10000000000002</v>
      </c>
      <c r="R247">
        <f t="shared" si="16"/>
        <v>2.4000000000000341</v>
      </c>
      <c r="S247">
        <f t="shared" si="18"/>
        <v>444.50000000000006</v>
      </c>
    </row>
    <row r="248" spans="1:19" x14ac:dyDescent="0.25">
      <c r="A248" s="8">
        <v>45170</v>
      </c>
      <c r="B248">
        <v>244</v>
      </c>
      <c r="C248">
        <v>315.03870000000001</v>
      </c>
      <c r="D248">
        <v>3.4000000000000002E-2</v>
      </c>
      <c r="E248">
        <v>309.25749999999999</v>
      </c>
      <c r="F248">
        <v>316.03089999999997</v>
      </c>
      <c r="G248">
        <v>319.82780000000002</v>
      </c>
      <c r="H248">
        <v>2.9000000000000001E-2</v>
      </c>
      <c r="I248">
        <v>4.4999999999999998E-2</v>
      </c>
      <c r="J248">
        <v>2.5999999999999999E-2</v>
      </c>
      <c r="K248">
        <v>2013</v>
      </c>
      <c r="L248">
        <v>2020.6</v>
      </c>
      <c r="M248">
        <v>2039.2</v>
      </c>
      <c r="P248">
        <f t="shared" si="17"/>
        <v>315</v>
      </c>
      <c r="Q248">
        <f t="shared" si="20"/>
        <v>315.10000000000002</v>
      </c>
      <c r="R248">
        <f t="shared" si="16"/>
        <v>0</v>
      </c>
      <c r="S248">
        <f t="shared" si="18"/>
        <v>444.50000000000006</v>
      </c>
    </row>
    <row r="249" spans="1:19" x14ac:dyDescent="0.25">
      <c r="A249" s="8">
        <v>45171</v>
      </c>
      <c r="B249">
        <v>245</v>
      </c>
      <c r="C249">
        <v>314.96359999999999</v>
      </c>
      <c r="D249">
        <v>3.6999999999999998E-2</v>
      </c>
      <c r="E249">
        <v>309.20429999999999</v>
      </c>
      <c r="F249">
        <v>315.93779999999998</v>
      </c>
      <c r="G249">
        <v>319.74860000000001</v>
      </c>
      <c r="H249">
        <v>0.04</v>
      </c>
      <c r="I249">
        <v>4.3999999999999997E-2</v>
      </c>
      <c r="J249">
        <v>2.4E-2</v>
      </c>
      <c r="K249">
        <v>2013.2</v>
      </c>
      <c r="L249">
        <v>2020.2</v>
      </c>
      <c r="M249">
        <v>2039.2</v>
      </c>
      <c r="P249">
        <f t="shared" si="17"/>
        <v>315</v>
      </c>
      <c r="Q249">
        <f t="shared" si="20"/>
        <v>315.10000000000002</v>
      </c>
      <c r="R249">
        <f t="shared" si="16"/>
        <v>0</v>
      </c>
      <c r="S249">
        <f t="shared" si="18"/>
        <v>444.50000000000006</v>
      </c>
    </row>
    <row r="250" spans="1:19" x14ac:dyDescent="0.25">
      <c r="A250" s="8">
        <v>45172</v>
      </c>
      <c r="B250">
        <v>246</v>
      </c>
      <c r="C250">
        <v>315.40660000000003</v>
      </c>
      <c r="D250">
        <v>3.1E-2</v>
      </c>
      <c r="E250">
        <v>309.69880000000001</v>
      </c>
      <c r="F250">
        <v>316.32740000000001</v>
      </c>
      <c r="G250">
        <v>320.1936</v>
      </c>
      <c r="H250">
        <v>3.4000000000000002E-2</v>
      </c>
      <c r="I250">
        <v>3.9E-2</v>
      </c>
      <c r="J250">
        <v>1.7000000000000001E-2</v>
      </c>
      <c r="K250">
        <v>2014</v>
      </c>
      <c r="L250">
        <v>2021.2</v>
      </c>
      <c r="M250">
        <v>2040.2</v>
      </c>
      <c r="P250">
        <f t="shared" si="17"/>
        <v>315.39999999999998</v>
      </c>
      <c r="Q250">
        <f t="shared" si="20"/>
        <v>315.39999999999998</v>
      </c>
      <c r="R250">
        <f t="shared" si="16"/>
        <v>0.29999999999995453</v>
      </c>
      <c r="S250">
        <f t="shared" si="18"/>
        <v>444.8</v>
      </c>
    </row>
    <row r="251" spans="1:19" x14ac:dyDescent="0.25">
      <c r="A251" s="8">
        <v>45173</v>
      </c>
      <c r="B251">
        <v>247</v>
      </c>
      <c r="C251">
        <v>315.39409999999998</v>
      </c>
      <c r="D251">
        <v>3.2000000000000001E-2</v>
      </c>
      <c r="E251">
        <v>309.65339999999998</v>
      </c>
      <c r="F251">
        <v>316.34160000000003</v>
      </c>
      <c r="G251">
        <v>320.18729999999999</v>
      </c>
      <c r="H251">
        <v>4.1000000000000002E-2</v>
      </c>
      <c r="I251">
        <v>2.5000000000000001E-2</v>
      </c>
      <c r="J251">
        <v>2.8000000000000001E-2</v>
      </c>
      <c r="K251">
        <v>2014</v>
      </c>
      <c r="L251">
        <v>2021.2</v>
      </c>
      <c r="M251">
        <v>2040.2</v>
      </c>
      <c r="P251">
        <f t="shared" si="17"/>
        <v>315.39999999999998</v>
      </c>
      <c r="Q251">
        <f t="shared" si="20"/>
        <v>315.39999999999998</v>
      </c>
      <c r="R251">
        <f t="shared" si="16"/>
        <v>0</v>
      </c>
      <c r="S251">
        <f t="shared" si="18"/>
        <v>444.8</v>
      </c>
    </row>
    <row r="252" spans="1:19" x14ac:dyDescent="0.25">
      <c r="A252" s="8">
        <v>45174</v>
      </c>
      <c r="B252">
        <v>248</v>
      </c>
      <c r="C252">
        <v>315.43869999999998</v>
      </c>
      <c r="D252">
        <v>3.5999999999999997E-2</v>
      </c>
      <c r="E252">
        <v>309.69409999999999</v>
      </c>
      <c r="F252">
        <v>316.41419999999999</v>
      </c>
      <c r="G252">
        <v>320.2079</v>
      </c>
      <c r="H252">
        <v>3.6999999999999998E-2</v>
      </c>
      <c r="I252">
        <v>0.04</v>
      </c>
      <c r="J252">
        <v>0.03</v>
      </c>
      <c r="K252">
        <v>2014.2</v>
      </c>
      <c r="L252">
        <v>2021.2</v>
      </c>
      <c r="M252">
        <v>2040.4</v>
      </c>
      <c r="P252">
        <f t="shared" si="17"/>
        <v>315.39999999999998</v>
      </c>
      <c r="Q252">
        <f t="shared" si="20"/>
        <v>315.39999999999998</v>
      </c>
      <c r="R252">
        <f t="shared" si="16"/>
        <v>0</v>
      </c>
      <c r="S252">
        <f t="shared" si="18"/>
        <v>444.8</v>
      </c>
    </row>
    <row r="253" spans="1:19" x14ac:dyDescent="0.25">
      <c r="A253" s="8">
        <v>45175</v>
      </c>
      <c r="B253">
        <v>249</v>
      </c>
      <c r="C253">
        <v>315.49650000000003</v>
      </c>
      <c r="D253">
        <v>3.4000000000000002E-2</v>
      </c>
      <c r="E253">
        <v>309.75830000000002</v>
      </c>
      <c r="F253">
        <v>316.45049999999998</v>
      </c>
      <c r="G253">
        <v>320.28070000000002</v>
      </c>
      <c r="H253">
        <v>4.4999999999999998E-2</v>
      </c>
      <c r="I253">
        <v>0.03</v>
      </c>
      <c r="J253">
        <v>2.3E-2</v>
      </c>
      <c r="K253">
        <v>2014.2</v>
      </c>
      <c r="L253">
        <v>2021.4</v>
      </c>
      <c r="M253">
        <v>2040.4</v>
      </c>
      <c r="P253">
        <f t="shared" si="17"/>
        <v>315.5</v>
      </c>
      <c r="Q253">
        <f t="shared" si="20"/>
        <v>315.5</v>
      </c>
      <c r="R253">
        <f t="shared" si="16"/>
        <v>0.10000000000002274</v>
      </c>
      <c r="S253">
        <f t="shared" si="18"/>
        <v>444.90000000000003</v>
      </c>
    </row>
    <row r="254" spans="1:19" x14ac:dyDescent="0.25">
      <c r="A254" s="8">
        <v>45176</v>
      </c>
      <c r="B254">
        <v>250</v>
      </c>
      <c r="C254">
        <v>315.47390000000001</v>
      </c>
      <c r="D254">
        <v>3.7999999999999999E-2</v>
      </c>
      <c r="E254">
        <v>309.7364</v>
      </c>
      <c r="F254">
        <v>316.4205</v>
      </c>
      <c r="G254">
        <v>320.26490000000001</v>
      </c>
      <c r="H254">
        <v>3.7999999999999999E-2</v>
      </c>
      <c r="I254">
        <v>3.6999999999999998E-2</v>
      </c>
      <c r="J254">
        <v>3.9E-2</v>
      </c>
      <c r="K254">
        <v>2014.2</v>
      </c>
      <c r="L254">
        <v>2021.4</v>
      </c>
      <c r="M254">
        <v>2040.4</v>
      </c>
      <c r="P254">
        <f t="shared" si="17"/>
        <v>315.5</v>
      </c>
      <c r="Q254">
        <f t="shared" si="20"/>
        <v>315.5</v>
      </c>
      <c r="R254">
        <f t="shared" si="16"/>
        <v>0</v>
      </c>
      <c r="S254">
        <f t="shared" si="18"/>
        <v>444.90000000000003</v>
      </c>
    </row>
    <row r="255" spans="1:19" x14ac:dyDescent="0.25">
      <c r="A255" s="8">
        <v>45177</v>
      </c>
      <c r="B255">
        <v>251</v>
      </c>
      <c r="C255">
        <v>315.4162</v>
      </c>
      <c r="D255">
        <v>3.7999999999999999E-2</v>
      </c>
      <c r="E255">
        <v>309.6644</v>
      </c>
      <c r="F255">
        <v>316.35579999999999</v>
      </c>
      <c r="G255">
        <v>320.2285</v>
      </c>
      <c r="H255">
        <v>4.3999999999999997E-2</v>
      </c>
      <c r="I255">
        <v>2.3E-2</v>
      </c>
      <c r="J255">
        <v>4.2999999999999997E-2</v>
      </c>
      <c r="K255">
        <v>2014</v>
      </c>
      <c r="L255">
        <v>2021.2</v>
      </c>
      <c r="M255">
        <v>2040.4</v>
      </c>
      <c r="P255">
        <f t="shared" si="17"/>
        <v>315.39999999999998</v>
      </c>
      <c r="Q255">
        <f t="shared" si="20"/>
        <v>315.5</v>
      </c>
      <c r="R255">
        <f t="shared" si="16"/>
        <v>0</v>
      </c>
      <c r="S255">
        <f t="shared" si="18"/>
        <v>444.90000000000003</v>
      </c>
    </row>
    <row r="256" spans="1:19" x14ac:dyDescent="0.25">
      <c r="A256" s="8">
        <v>45178</v>
      </c>
      <c r="B256">
        <v>252</v>
      </c>
      <c r="C256">
        <v>315.33690000000001</v>
      </c>
      <c r="D256">
        <v>0.04</v>
      </c>
      <c r="E256">
        <v>309.59399999999999</v>
      </c>
      <c r="F256">
        <v>316.27379999999999</v>
      </c>
      <c r="G256">
        <v>320.1429</v>
      </c>
      <c r="H256">
        <v>4.2999999999999997E-2</v>
      </c>
      <c r="I256">
        <v>3.3000000000000002E-2</v>
      </c>
      <c r="J256">
        <v>4.3999999999999997E-2</v>
      </c>
      <c r="K256">
        <v>2014</v>
      </c>
      <c r="L256">
        <v>2021</v>
      </c>
      <c r="M256">
        <v>2040</v>
      </c>
      <c r="P256">
        <f t="shared" si="17"/>
        <v>315.3</v>
      </c>
      <c r="Q256">
        <f t="shared" si="20"/>
        <v>315.5</v>
      </c>
      <c r="R256">
        <f t="shared" si="16"/>
        <v>0</v>
      </c>
      <c r="S256">
        <f t="shared" si="18"/>
        <v>444.90000000000003</v>
      </c>
    </row>
    <row r="257" spans="1:19" x14ac:dyDescent="0.25">
      <c r="A257" s="8">
        <v>45179</v>
      </c>
      <c r="B257">
        <v>253</v>
      </c>
      <c r="C257">
        <v>315.27190000000002</v>
      </c>
      <c r="D257">
        <v>3.3000000000000002E-2</v>
      </c>
      <c r="E257">
        <v>309.51420000000002</v>
      </c>
      <c r="F257">
        <v>316.1902</v>
      </c>
      <c r="G257">
        <v>320.11130000000003</v>
      </c>
      <c r="H257">
        <v>3.7999999999999999E-2</v>
      </c>
      <c r="I257">
        <v>3.7999999999999999E-2</v>
      </c>
      <c r="J257">
        <v>0.02</v>
      </c>
      <c r="K257">
        <v>2013.8</v>
      </c>
      <c r="L257">
        <v>2020.8</v>
      </c>
      <c r="M257">
        <v>2040</v>
      </c>
      <c r="P257">
        <f t="shared" si="17"/>
        <v>315.3</v>
      </c>
      <c r="Q257">
        <f t="shared" si="20"/>
        <v>315.5</v>
      </c>
      <c r="R257">
        <f t="shared" si="16"/>
        <v>0</v>
      </c>
      <c r="S257">
        <f t="shared" si="18"/>
        <v>444.90000000000003</v>
      </c>
    </row>
    <row r="258" spans="1:19" x14ac:dyDescent="0.25">
      <c r="A258" s="8">
        <v>45180</v>
      </c>
      <c r="B258">
        <v>254</v>
      </c>
      <c r="C258">
        <v>315.43400000000003</v>
      </c>
      <c r="D258">
        <v>3.6999999999999998E-2</v>
      </c>
      <c r="E258">
        <v>309.70350000000002</v>
      </c>
      <c r="F258">
        <v>316.37310000000002</v>
      </c>
      <c r="G258">
        <v>320.2253</v>
      </c>
      <c r="H258">
        <v>2.9000000000000001E-2</v>
      </c>
      <c r="I258">
        <v>0.04</v>
      </c>
      <c r="J258">
        <v>4.2000000000000003E-2</v>
      </c>
      <c r="K258">
        <v>2014.2</v>
      </c>
      <c r="L258">
        <v>2021.2</v>
      </c>
      <c r="M258">
        <v>2040.2</v>
      </c>
      <c r="P258">
        <f t="shared" si="17"/>
        <v>315.39999999999998</v>
      </c>
      <c r="Q258">
        <f t="shared" si="20"/>
        <v>315.5</v>
      </c>
      <c r="R258">
        <f t="shared" si="16"/>
        <v>0</v>
      </c>
      <c r="S258">
        <f t="shared" si="18"/>
        <v>444.90000000000003</v>
      </c>
    </row>
    <row r="259" spans="1:19" x14ac:dyDescent="0.25">
      <c r="A259" s="8">
        <v>45181</v>
      </c>
      <c r="B259">
        <v>255</v>
      </c>
      <c r="C259">
        <v>315.93450000000001</v>
      </c>
      <c r="D259">
        <v>0.04</v>
      </c>
      <c r="E259">
        <v>310.12950000000001</v>
      </c>
      <c r="F259">
        <v>316.86079999999998</v>
      </c>
      <c r="G259">
        <v>320.81310000000002</v>
      </c>
      <c r="H259">
        <v>4.2999999999999997E-2</v>
      </c>
      <c r="I259">
        <v>4.2000000000000003E-2</v>
      </c>
      <c r="J259">
        <v>3.4000000000000002E-2</v>
      </c>
      <c r="K259">
        <v>2015</v>
      </c>
      <c r="L259">
        <v>2022.2</v>
      </c>
      <c r="M259">
        <v>2041.6</v>
      </c>
      <c r="P259">
        <f t="shared" si="17"/>
        <v>315.89999999999998</v>
      </c>
      <c r="Q259">
        <f t="shared" si="20"/>
        <v>315.89999999999998</v>
      </c>
      <c r="R259">
        <f t="shared" si="16"/>
        <v>0.39999999999997726</v>
      </c>
      <c r="S259">
        <f t="shared" si="18"/>
        <v>445.3</v>
      </c>
    </row>
    <row r="260" spans="1:19" x14ac:dyDescent="0.25">
      <c r="A260" s="8">
        <v>45182</v>
      </c>
      <c r="B260">
        <v>256</v>
      </c>
      <c r="C260">
        <v>315.97699999999998</v>
      </c>
      <c r="D260">
        <v>3.2000000000000001E-2</v>
      </c>
      <c r="E260">
        <v>310.15449999999998</v>
      </c>
      <c r="F260">
        <v>316.96820000000002</v>
      </c>
      <c r="G260">
        <v>320.80840000000001</v>
      </c>
      <c r="H260">
        <v>2.3E-2</v>
      </c>
      <c r="I260">
        <v>3.4000000000000002E-2</v>
      </c>
      <c r="J260">
        <v>3.7999999999999999E-2</v>
      </c>
      <c r="K260">
        <v>2015.2</v>
      </c>
      <c r="L260">
        <v>2022.4</v>
      </c>
      <c r="M260">
        <v>2041.6</v>
      </c>
      <c r="P260">
        <f t="shared" si="17"/>
        <v>316</v>
      </c>
      <c r="Q260">
        <f t="shared" si="20"/>
        <v>316</v>
      </c>
      <c r="R260">
        <f t="shared" si="16"/>
        <v>0.10000000000002274</v>
      </c>
      <c r="S260">
        <f t="shared" si="18"/>
        <v>445.40000000000003</v>
      </c>
    </row>
    <row r="261" spans="1:19" x14ac:dyDescent="0.25">
      <c r="A261" s="8">
        <v>45183</v>
      </c>
      <c r="B261">
        <v>257</v>
      </c>
      <c r="C261">
        <v>315.94310000000002</v>
      </c>
      <c r="D261">
        <v>3.6999999999999998E-2</v>
      </c>
      <c r="E261">
        <v>310.19209999999998</v>
      </c>
      <c r="F261">
        <v>316.90820000000002</v>
      </c>
      <c r="G261">
        <v>320.72910000000002</v>
      </c>
      <c r="H261">
        <v>4.2999999999999997E-2</v>
      </c>
      <c r="I261">
        <v>3.6999999999999998E-2</v>
      </c>
      <c r="J261">
        <v>2.8000000000000001E-2</v>
      </c>
      <c r="K261">
        <v>2015.4</v>
      </c>
      <c r="L261">
        <v>2022.4</v>
      </c>
      <c r="M261">
        <v>2041.4</v>
      </c>
      <c r="P261">
        <f t="shared" si="17"/>
        <v>315.89999999999998</v>
      </c>
      <c r="Q261">
        <f t="shared" si="20"/>
        <v>316</v>
      </c>
      <c r="R261">
        <f t="shared" ref="R261:R324" si="21">IF(Q261&gt;Q260,Q261-Q260,0)</f>
        <v>0</v>
      </c>
      <c r="S261">
        <f t="shared" si="18"/>
        <v>445.40000000000003</v>
      </c>
    </row>
    <row r="262" spans="1:19" x14ac:dyDescent="0.25">
      <c r="A262" s="8">
        <v>45184</v>
      </c>
      <c r="B262">
        <v>258</v>
      </c>
      <c r="C262">
        <v>315.87740000000002</v>
      </c>
      <c r="D262">
        <v>0.04</v>
      </c>
      <c r="E262">
        <v>310.13260000000002</v>
      </c>
      <c r="F262">
        <v>316.81349999999998</v>
      </c>
      <c r="G262">
        <v>320.68630000000002</v>
      </c>
      <c r="H262">
        <v>4.1000000000000002E-2</v>
      </c>
      <c r="I262">
        <v>3.3000000000000002E-2</v>
      </c>
      <c r="J262">
        <v>4.4999999999999998E-2</v>
      </c>
      <c r="K262">
        <v>2015.2</v>
      </c>
      <c r="L262">
        <v>2022.2</v>
      </c>
      <c r="M262">
        <v>2041.2</v>
      </c>
      <c r="P262">
        <f t="shared" ref="P262:P325" si="22">ROUND(C262,1)</f>
        <v>315.89999999999998</v>
      </c>
      <c r="Q262">
        <f t="shared" si="20"/>
        <v>316</v>
      </c>
      <c r="R262">
        <f t="shared" si="21"/>
        <v>0</v>
      </c>
      <c r="S262">
        <f t="shared" si="18"/>
        <v>445.40000000000003</v>
      </c>
    </row>
    <row r="263" spans="1:19" x14ac:dyDescent="0.25">
      <c r="A263" s="8">
        <v>45185</v>
      </c>
      <c r="B263">
        <v>259</v>
      </c>
      <c r="C263">
        <v>315.7998</v>
      </c>
      <c r="D263">
        <v>4.2999999999999997E-2</v>
      </c>
      <c r="E263">
        <v>310.03390000000002</v>
      </c>
      <c r="F263">
        <v>316.74560000000002</v>
      </c>
      <c r="G263">
        <v>320.6198</v>
      </c>
      <c r="H263">
        <v>4.3999999999999997E-2</v>
      </c>
      <c r="I263">
        <v>4.3999999999999997E-2</v>
      </c>
      <c r="J263">
        <v>4.2000000000000003E-2</v>
      </c>
      <c r="K263">
        <v>2015</v>
      </c>
      <c r="L263">
        <v>2022</v>
      </c>
      <c r="M263">
        <v>2041.2</v>
      </c>
      <c r="P263">
        <f t="shared" si="22"/>
        <v>315.8</v>
      </c>
      <c r="Q263">
        <f t="shared" si="20"/>
        <v>316</v>
      </c>
      <c r="R263">
        <f t="shared" si="21"/>
        <v>0</v>
      </c>
      <c r="S263">
        <f t="shared" ref="S263:S326" si="23">R263+S262</f>
        <v>445.40000000000003</v>
      </c>
    </row>
    <row r="264" spans="1:19" x14ac:dyDescent="0.25">
      <c r="A264" s="8">
        <v>45186</v>
      </c>
      <c r="B264">
        <v>260</v>
      </c>
      <c r="C264">
        <v>315.92899999999997</v>
      </c>
      <c r="D264">
        <v>2.1000000000000001E-2</v>
      </c>
      <c r="E264">
        <v>310.16079999999999</v>
      </c>
      <c r="F264">
        <v>316.88929999999999</v>
      </c>
      <c r="G264">
        <v>320.7371</v>
      </c>
      <c r="H264">
        <v>2.4E-2</v>
      </c>
      <c r="I264">
        <v>2.4E-2</v>
      </c>
      <c r="J264">
        <v>1.2E-2</v>
      </c>
      <c r="K264">
        <v>2015.2</v>
      </c>
      <c r="L264">
        <v>2022.4</v>
      </c>
      <c r="M264">
        <v>2041.4</v>
      </c>
      <c r="P264">
        <f t="shared" si="22"/>
        <v>315.89999999999998</v>
      </c>
      <c r="Q264">
        <f t="shared" si="20"/>
        <v>316</v>
      </c>
      <c r="R264">
        <f t="shared" si="21"/>
        <v>0</v>
      </c>
      <c r="S264">
        <f t="shared" si="23"/>
        <v>445.40000000000003</v>
      </c>
    </row>
    <row r="265" spans="1:19" x14ac:dyDescent="0.25">
      <c r="A265" s="8">
        <v>45187</v>
      </c>
      <c r="B265">
        <v>261</v>
      </c>
      <c r="C265">
        <v>316.16489999999999</v>
      </c>
      <c r="D265">
        <v>4.1000000000000002E-2</v>
      </c>
      <c r="E265">
        <v>310.28919999999999</v>
      </c>
      <c r="F265">
        <v>317.14980000000003</v>
      </c>
      <c r="G265">
        <v>321.0557</v>
      </c>
      <c r="H265">
        <v>4.3999999999999997E-2</v>
      </c>
      <c r="I265">
        <v>3.2000000000000001E-2</v>
      </c>
      <c r="J265">
        <v>4.4999999999999998E-2</v>
      </c>
      <c r="K265">
        <v>2015.6</v>
      </c>
      <c r="L265">
        <v>2023</v>
      </c>
      <c r="M265">
        <v>2042</v>
      </c>
      <c r="P265">
        <f t="shared" si="22"/>
        <v>316.2</v>
      </c>
      <c r="Q265">
        <f t="shared" si="20"/>
        <v>316.2</v>
      </c>
      <c r="R265">
        <f t="shared" si="21"/>
        <v>0.19999999999998863</v>
      </c>
      <c r="S265">
        <f t="shared" si="23"/>
        <v>445.6</v>
      </c>
    </row>
    <row r="266" spans="1:19" x14ac:dyDescent="0.25">
      <c r="A266" s="8">
        <v>45188</v>
      </c>
      <c r="B266">
        <v>262</v>
      </c>
      <c r="C266">
        <v>319.83330000000001</v>
      </c>
      <c r="D266">
        <v>3.5999999999999997E-2</v>
      </c>
      <c r="E266">
        <v>313.93799999999999</v>
      </c>
      <c r="F266">
        <v>320.86770000000001</v>
      </c>
      <c r="G266">
        <v>324.69439999999997</v>
      </c>
      <c r="H266">
        <v>3.6999999999999998E-2</v>
      </c>
      <c r="I266">
        <v>2.8000000000000001E-2</v>
      </c>
      <c r="J266">
        <v>4.2000000000000003E-2</v>
      </c>
      <c r="K266">
        <v>2023.6</v>
      </c>
      <c r="L266">
        <v>2031.2</v>
      </c>
      <c r="M266">
        <v>2050.1999999999998</v>
      </c>
      <c r="P266">
        <f t="shared" si="22"/>
        <v>319.8</v>
      </c>
      <c r="Q266">
        <f t="shared" si="20"/>
        <v>319.8</v>
      </c>
      <c r="R266">
        <f t="shared" si="21"/>
        <v>3.6000000000000227</v>
      </c>
      <c r="S266">
        <f t="shared" si="23"/>
        <v>449.20000000000005</v>
      </c>
    </row>
    <row r="267" spans="1:19" x14ac:dyDescent="0.25">
      <c r="A267" s="8">
        <v>45189</v>
      </c>
      <c r="B267">
        <v>263</v>
      </c>
      <c r="C267">
        <v>321.23590000000002</v>
      </c>
      <c r="D267">
        <v>3.5999999999999997E-2</v>
      </c>
      <c r="E267">
        <v>315.32389999999998</v>
      </c>
      <c r="F267">
        <v>322.30779999999999</v>
      </c>
      <c r="G267">
        <v>326.0761</v>
      </c>
      <c r="H267">
        <v>4.2999999999999997E-2</v>
      </c>
      <c r="I267">
        <v>3.2000000000000001E-2</v>
      </c>
      <c r="J267">
        <v>3.3000000000000002E-2</v>
      </c>
      <c r="K267">
        <v>2026.8</v>
      </c>
      <c r="L267">
        <v>2034.4</v>
      </c>
      <c r="M267">
        <v>2053.1999999999998</v>
      </c>
      <c r="P267">
        <f t="shared" si="22"/>
        <v>321.2</v>
      </c>
      <c r="Q267">
        <f t="shared" si="20"/>
        <v>321.2</v>
      </c>
      <c r="R267">
        <f t="shared" si="21"/>
        <v>1.3999999999999773</v>
      </c>
      <c r="S267">
        <f t="shared" si="23"/>
        <v>450.6</v>
      </c>
    </row>
    <row r="268" spans="1:19" x14ac:dyDescent="0.25">
      <c r="A268" s="8">
        <v>45190</v>
      </c>
      <c r="B268">
        <v>264</v>
      </c>
      <c r="C268">
        <v>321.16410000000002</v>
      </c>
      <c r="D268">
        <v>4.2999999999999997E-2</v>
      </c>
      <c r="E268">
        <v>315.21350000000001</v>
      </c>
      <c r="F268">
        <v>322.26010000000002</v>
      </c>
      <c r="G268">
        <v>326.01870000000002</v>
      </c>
      <c r="H268">
        <v>4.3999999999999997E-2</v>
      </c>
      <c r="I268">
        <v>4.4999999999999998E-2</v>
      </c>
      <c r="J268">
        <v>0.04</v>
      </c>
      <c r="K268">
        <v>2026.4</v>
      </c>
      <c r="L268">
        <v>2034.2</v>
      </c>
      <c r="M268">
        <v>2053.1999999999998</v>
      </c>
      <c r="P268">
        <f t="shared" si="22"/>
        <v>321.2</v>
      </c>
      <c r="Q268">
        <f t="shared" si="20"/>
        <v>321.2</v>
      </c>
      <c r="R268">
        <f t="shared" si="21"/>
        <v>0</v>
      </c>
      <c r="S268">
        <f t="shared" si="23"/>
        <v>450.6</v>
      </c>
    </row>
    <row r="269" spans="1:19" x14ac:dyDescent="0.25">
      <c r="A269" s="8">
        <v>45191</v>
      </c>
      <c r="B269">
        <v>265</v>
      </c>
      <c r="C269">
        <v>321.03710000000001</v>
      </c>
      <c r="D269">
        <v>0.04</v>
      </c>
      <c r="E269">
        <v>315.13630000000001</v>
      </c>
      <c r="F269">
        <v>322.07580000000002</v>
      </c>
      <c r="G269">
        <v>325.89909999999998</v>
      </c>
      <c r="H269">
        <v>4.4999999999999998E-2</v>
      </c>
      <c r="I269">
        <v>4.4999999999999998E-2</v>
      </c>
      <c r="J269">
        <v>2.5999999999999999E-2</v>
      </c>
      <c r="K269">
        <v>2026.4</v>
      </c>
      <c r="L269">
        <v>2033.8</v>
      </c>
      <c r="M269">
        <v>2052.6</v>
      </c>
      <c r="P269">
        <f t="shared" si="22"/>
        <v>321</v>
      </c>
      <c r="Q269">
        <f t="shared" si="20"/>
        <v>321.2</v>
      </c>
      <c r="R269">
        <f t="shared" si="21"/>
        <v>0</v>
      </c>
      <c r="S269">
        <f t="shared" si="23"/>
        <v>450.6</v>
      </c>
    </row>
    <row r="270" spans="1:19" x14ac:dyDescent="0.25">
      <c r="A270" s="8">
        <v>45192</v>
      </c>
      <c r="B270">
        <v>266</v>
      </c>
      <c r="C270">
        <v>322.0335</v>
      </c>
      <c r="D270">
        <v>3.5999999999999997E-2</v>
      </c>
      <c r="E270">
        <v>316.0523</v>
      </c>
      <c r="F270">
        <v>323.13279999999997</v>
      </c>
      <c r="G270">
        <v>326.91550000000001</v>
      </c>
      <c r="H270">
        <v>3.9E-2</v>
      </c>
      <c r="I270">
        <v>3.7999999999999999E-2</v>
      </c>
      <c r="J270">
        <v>0.03</v>
      </c>
      <c r="K270">
        <v>2028.2</v>
      </c>
      <c r="L270">
        <v>2036.2</v>
      </c>
      <c r="M270">
        <v>2055.1999999999998</v>
      </c>
      <c r="P270">
        <f t="shared" si="22"/>
        <v>322</v>
      </c>
      <c r="Q270">
        <f t="shared" si="20"/>
        <v>322</v>
      </c>
      <c r="R270">
        <f t="shared" si="21"/>
        <v>0.80000000000001137</v>
      </c>
      <c r="S270">
        <f t="shared" si="23"/>
        <v>451.40000000000003</v>
      </c>
    </row>
    <row r="271" spans="1:19" x14ac:dyDescent="0.25">
      <c r="A271" s="8">
        <v>45193</v>
      </c>
      <c r="B271">
        <v>267</v>
      </c>
      <c r="C271">
        <v>322.19490000000002</v>
      </c>
      <c r="D271">
        <v>3.5000000000000003E-2</v>
      </c>
      <c r="E271">
        <v>316.2432</v>
      </c>
      <c r="F271">
        <v>323.26490000000001</v>
      </c>
      <c r="G271">
        <v>327.07670000000002</v>
      </c>
      <c r="H271">
        <v>0.03</v>
      </c>
      <c r="I271">
        <v>4.4999999999999998E-2</v>
      </c>
      <c r="J271">
        <v>2.8000000000000001E-2</v>
      </c>
      <c r="K271">
        <v>2028.8</v>
      </c>
      <c r="L271">
        <v>2036.6</v>
      </c>
      <c r="M271">
        <v>2055.4</v>
      </c>
      <c r="P271">
        <f t="shared" si="22"/>
        <v>322.2</v>
      </c>
      <c r="Q271">
        <f t="shared" si="20"/>
        <v>322.2</v>
      </c>
      <c r="R271">
        <f t="shared" si="21"/>
        <v>0.19999999999998863</v>
      </c>
      <c r="S271">
        <f t="shared" si="23"/>
        <v>451.6</v>
      </c>
    </row>
    <row r="272" spans="1:19" x14ac:dyDescent="0.25">
      <c r="A272" s="8">
        <v>45194</v>
      </c>
      <c r="B272">
        <v>268</v>
      </c>
      <c r="C272">
        <v>327.84559999999999</v>
      </c>
      <c r="D272">
        <v>4.1000000000000002E-2</v>
      </c>
      <c r="E272">
        <v>321.79809999999998</v>
      </c>
      <c r="F272">
        <v>328.96010000000001</v>
      </c>
      <c r="G272">
        <v>332.77870000000001</v>
      </c>
      <c r="H272">
        <v>4.4999999999999998E-2</v>
      </c>
      <c r="I272">
        <v>3.5000000000000003E-2</v>
      </c>
      <c r="J272">
        <v>4.2999999999999997E-2</v>
      </c>
      <c r="K272">
        <v>2041</v>
      </c>
      <c r="L272">
        <v>2049</v>
      </c>
      <c r="M272">
        <v>2068</v>
      </c>
      <c r="P272">
        <f t="shared" si="22"/>
        <v>327.8</v>
      </c>
      <c r="Q272">
        <f t="shared" si="20"/>
        <v>327.8</v>
      </c>
      <c r="R272">
        <f t="shared" si="21"/>
        <v>5.6000000000000227</v>
      </c>
      <c r="S272">
        <f t="shared" si="23"/>
        <v>457.20000000000005</v>
      </c>
    </row>
    <row r="273" spans="1:19" x14ac:dyDescent="0.25">
      <c r="A273" s="8">
        <v>45195</v>
      </c>
      <c r="B273">
        <v>269</v>
      </c>
      <c r="C273">
        <v>328.47050000000002</v>
      </c>
      <c r="D273">
        <v>3.5000000000000003E-2</v>
      </c>
      <c r="E273">
        <v>322.4289</v>
      </c>
      <c r="F273">
        <v>329.57839999999999</v>
      </c>
      <c r="G273">
        <v>333.4042</v>
      </c>
      <c r="H273">
        <v>4.3999999999999997E-2</v>
      </c>
      <c r="I273">
        <v>2.7E-2</v>
      </c>
      <c r="J273">
        <v>3.3000000000000002E-2</v>
      </c>
      <c r="K273">
        <v>2042.4</v>
      </c>
      <c r="L273">
        <v>2050.4</v>
      </c>
      <c r="M273">
        <v>2069.1999999999998</v>
      </c>
      <c r="P273">
        <f t="shared" si="22"/>
        <v>328.5</v>
      </c>
      <c r="Q273">
        <f t="shared" si="20"/>
        <v>328.5</v>
      </c>
      <c r="R273">
        <f t="shared" si="21"/>
        <v>0.69999999999998863</v>
      </c>
      <c r="S273">
        <f t="shared" si="23"/>
        <v>457.90000000000003</v>
      </c>
    </row>
    <row r="274" spans="1:19" x14ac:dyDescent="0.25">
      <c r="A274" s="8">
        <v>45196</v>
      </c>
      <c r="B274">
        <v>270</v>
      </c>
      <c r="C274">
        <v>333.56689999999998</v>
      </c>
      <c r="D274">
        <v>4.2999999999999997E-2</v>
      </c>
      <c r="E274">
        <v>327.4599</v>
      </c>
      <c r="F274">
        <v>334.7321</v>
      </c>
      <c r="G274">
        <v>338.50880000000001</v>
      </c>
      <c r="H274">
        <v>3.7999999999999999E-2</v>
      </c>
      <c r="I274">
        <v>4.7E-2</v>
      </c>
      <c r="J274">
        <v>4.2999999999999997E-2</v>
      </c>
      <c r="K274">
        <v>2053.4</v>
      </c>
      <c r="L274">
        <v>2061.6</v>
      </c>
      <c r="M274">
        <v>2080.1999999999998</v>
      </c>
      <c r="P274">
        <f t="shared" si="22"/>
        <v>333.6</v>
      </c>
      <c r="Q274">
        <f t="shared" si="20"/>
        <v>333.6</v>
      </c>
      <c r="R274">
        <f t="shared" si="21"/>
        <v>5.1000000000000227</v>
      </c>
      <c r="S274">
        <f t="shared" si="23"/>
        <v>463.00000000000006</v>
      </c>
    </row>
    <row r="275" spans="1:19" x14ac:dyDescent="0.25">
      <c r="A275" s="8">
        <v>45197</v>
      </c>
      <c r="B275">
        <v>271</v>
      </c>
      <c r="C275">
        <v>336.9427</v>
      </c>
      <c r="D275">
        <v>3.5999999999999997E-2</v>
      </c>
      <c r="E275">
        <v>330.78699999999998</v>
      </c>
      <c r="F275">
        <v>338.11470000000003</v>
      </c>
      <c r="G275">
        <v>341.92630000000003</v>
      </c>
      <c r="H275">
        <v>3.6999999999999998E-2</v>
      </c>
      <c r="I275">
        <v>2.4E-2</v>
      </c>
      <c r="J275">
        <v>4.3999999999999997E-2</v>
      </c>
      <c r="K275">
        <v>2060.8000000000002</v>
      </c>
      <c r="L275">
        <v>2069</v>
      </c>
      <c r="M275">
        <v>2087.6</v>
      </c>
      <c r="P275">
        <f t="shared" si="22"/>
        <v>336.9</v>
      </c>
      <c r="Q275">
        <f t="shared" si="20"/>
        <v>336.9</v>
      </c>
      <c r="R275">
        <f t="shared" si="21"/>
        <v>3.2999999999999545</v>
      </c>
      <c r="S275">
        <f t="shared" si="23"/>
        <v>466.3</v>
      </c>
    </row>
    <row r="276" spans="1:19" x14ac:dyDescent="0.25">
      <c r="A276" s="8">
        <v>45198</v>
      </c>
      <c r="B276">
        <v>272</v>
      </c>
      <c r="C276">
        <v>338.12299999999999</v>
      </c>
      <c r="D276">
        <v>4.3999999999999997E-2</v>
      </c>
      <c r="E276">
        <v>331.97390000000001</v>
      </c>
      <c r="F276">
        <v>339.29379999999998</v>
      </c>
      <c r="G276">
        <v>343.10140000000001</v>
      </c>
      <c r="H276">
        <v>4.2999999999999997E-2</v>
      </c>
      <c r="I276">
        <v>4.5999999999999999E-2</v>
      </c>
      <c r="J276">
        <v>4.3999999999999997E-2</v>
      </c>
      <c r="K276">
        <v>2063.4</v>
      </c>
      <c r="L276">
        <v>2071.6</v>
      </c>
      <c r="M276">
        <v>2090.1999999999998</v>
      </c>
      <c r="P276">
        <f t="shared" si="22"/>
        <v>338.1</v>
      </c>
      <c r="Q276">
        <f t="shared" si="20"/>
        <v>338.1</v>
      </c>
      <c r="R276">
        <f t="shared" si="21"/>
        <v>1.2000000000000455</v>
      </c>
      <c r="S276">
        <f t="shared" si="23"/>
        <v>467.50000000000006</v>
      </c>
    </row>
    <row r="277" spans="1:19" x14ac:dyDescent="0.25">
      <c r="A277" s="8">
        <v>45199</v>
      </c>
      <c r="B277">
        <v>273</v>
      </c>
      <c r="C277">
        <v>338.16239999999999</v>
      </c>
      <c r="D277">
        <v>4.1000000000000002E-2</v>
      </c>
      <c r="E277">
        <v>332.01409999999998</v>
      </c>
      <c r="F277">
        <v>339.33760000000001</v>
      </c>
      <c r="G277">
        <v>343.13560000000001</v>
      </c>
      <c r="H277">
        <v>4.4999999999999998E-2</v>
      </c>
      <c r="I277">
        <v>3.5000000000000003E-2</v>
      </c>
      <c r="J277">
        <v>4.2000000000000003E-2</v>
      </c>
      <c r="K277">
        <v>2063.4</v>
      </c>
      <c r="L277">
        <v>2071.6</v>
      </c>
      <c r="M277">
        <v>2090.4</v>
      </c>
      <c r="P277">
        <f t="shared" si="22"/>
        <v>338.2</v>
      </c>
      <c r="Q277">
        <f t="shared" si="20"/>
        <v>338.2</v>
      </c>
      <c r="R277">
        <f t="shared" si="21"/>
        <v>9.9999999999965894E-2</v>
      </c>
      <c r="S277">
        <f t="shared" si="23"/>
        <v>467.6</v>
      </c>
    </row>
    <row r="278" spans="1:19" x14ac:dyDescent="0.25">
      <c r="A278" s="8">
        <v>45200</v>
      </c>
      <c r="B278">
        <v>274</v>
      </c>
      <c r="C278">
        <v>338.108</v>
      </c>
      <c r="D278">
        <v>4.2000000000000003E-2</v>
      </c>
      <c r="E278">
        <v>331.92559999999997</v>
      </c>
      <c r="F278">
        <v>339.30840000000001</v>
      </c>
      <c r="G278">
        <v>343.09</v>
      </c>
      <c r="H278">
        <v>4.3999999999999997E-2</v>
      </c>
      <c r="I278">
        <v>4.3999999999999997E-2</v>
      </c>
      <c r="J278">
        <v>3.7999999999999999E-2</v>
      </c>
      <c r="K278">
        <v>2063.1999999999998</v>
      </c>
      <c r="L278">
        <v>2071.6</v>
      </c>
      <c r="M278">
        <v>2090.1999999999998</v>
      </c>
      <c r="P278">
        <f t="shared" si="22"/>
        <v>338.1</v>
      </c>
      <c r="Q278">
        <f t="shared" si="20"/>
        <v>338.2</v>
      </c>
      <c r="R278">
        <f t="shared" si="21"/>
        <v>0</v>
      </c>
      <c r="S278">
        <f t="shared" si="23"/>
        <v>467.6</v>
      </c>
    </row>
    <row r="279" spans="1:19" x14ac:dyDescent="0.25">
      <c r="A279" s="8">
        <v>45201</v>
      </c>
      <c r="B279">
        <v>275</v>
      </c>
      <c r="C279">
        <v>341.012</v>
      </c>
      <c r="D279">
        <v>2.7E-2</v>
      </c>
      <c r="E279">
        <v>334.8152</v>
      </c>
      <c r="F279">
        <v>342.17700000000002</v>
      </c>
      <c r="G279">
        <v>346.04379999999998</v>
      </c>
      <c r="H279">
        <v>3.2000000000000001E-2</v>
      </c>
      <c r="I279">
        <v>3.2000000000000001E-2</v>
      </c>
      <c r="J279">
        <v>1.2E-2</v>
      </c>
      <c r="K279">
        <v>2069.6</v>
      </c>
      <c r="L279">
        <v>2077.8000000000002</v>
      </c>
      <c r="M279">
        <v>2096.6</v>
      </c>
      <c r="P279">
        <f t="shared" si="22"/>
        <v>341</v>
      </c>
      <c r="Q279">
        <f t="shared" ref="Q279:Q310" si="24">ROUND(IF(P279&lt;Q278,Q278,P279),1)</f>
        <v>341</v>
      </c>
      <c r="R279">
        <f t="shared" si="21"/>
        <v>2.8000000000000114</v>
      </c>
      <c r="S279">
        <f t="shared" si="23"/>
        <v>470.40000000000003</v>
      </c>
    </row>
    <row r="280" spans="1:19" x14ac:dyDescent="0.25">
      <c r="A280" s="8">
        <v>45202</v>
      </c>
      <c r="B280">
        <v>276</v>
      </c>
      <c r="C280">
        <v>340.9751</v>
      </c>
      <c r="D280">
        <v>3.5000000000000003E-2</v>
      </c>
      <c r="E280">
        <v>334.79739999999998</v>
      </c>
      <c r="F280">
        <v>342.16239999999999</v>
      </c>
      <c r="G280">
        <v>345.96539999999999</v>
      </c>
      <c r="H280">
        <v>2.7E-2</v>
      </c>
      <c r="I280">
        <v>4.2000000000000003E-2</v>
      </c>
      <c r="J280">
        <v>3.5000000000000003E-2</v>
      </c>
      <c r="K280">
        <v>2069.6</v>
      </c>
      <c r="L280">
        <v>2077.8000000000002</v>
      </c>
      <c r="M280">
        <v>2096.4</v>
      </c>
      <c r="P280">
        <f t="shared" si="22"/>
        <v>341</v>
      </c>
      <c r="Q280">
        <f t="shared" si="24"/>
        <v>341</v>
      </c>
      <c r="R280">
        <f t="shared" si="21"/>
        <v>0</v>
      </c>
      <c r="S280">
        <f t="shared" si="23"/>
        <v>470.40000000000003</v>
      </c>
    </row>
    <row r="281" spans="1:19" x14ac:dyDescent="0.25">
      <c r="A281" s="8">
        <v>45203</v>
      </c>
      <c r="B281">
        <v>277</v>
      </c>
      <c r="C281">
        <v>340.93610000000001</v>
      </c>
      <c r="D281">
        <v>4.3999999999999997E-2</v>
      </c>
      <c r="E281">
        <v>334.762</v>
      </c>
      <c r="F281">
        <v>342.125</v>
      </c>
      <c r="G281">
        <v>345.92129999999997</v>
      </c>
      <c r="H281">
        <v>4.5999999999999999E-2</v>
      </c>
      <c r="I281">
        <v>4.2000000000000003E-2</v>
      </c>
      <c r="J281">
        <v>4.2999999999999997E-2</v>
      </c>
      <c r="K281">
        <v>2069.6</v>
      </c>
      <c r="L281">
        <v>2077.6</v>
      </c>
      <c r="M281">
        <v>2096.4</v>
      </c>
      <c r="P281">
        <f t="shared" si="22"/>
        <v>340.9</v>
      </c>
      <c r="Q281">
        <f t="shared" si="24"/>
        <v>341</v>
      </c>
      <c r="R281">
        <f t="shared" si="21"/>
        <v>0</v>
      </c>
      <c r="S281">
        <f t="shared" si="23"/>
        <v>470.40000000000003</v>
      </c>
    </row>
    <row r="282" spans="1:19" x14ac:dyDescent="0.25">
      <c r="A282" s="8">
        <v>45204</v>
      </c>
      <c r="B282">
        <v>278</v>
      </c>
      <c r="C282">
        <v>340.95069999999998</v>
      </c>
      <c r="D282">
        <v>3.5999999999999997E-2</v>
      </c>
      <c r="E282">
        <v>334.79419999999999</v>
      </c>
      <c r="F282">
        <v>342.1266</v>
      </c>
      <c r="G282">
        <v>345.93110000000001</v>
      </c>
      <c r="H282">
        <v>2.5999999999999999E-2</v>
      </c>
      <c r="I282">
        <v>4.2999999999999997E-2</v>
      </c>
      <c r="J282">
        <v>3.6999999999999998E-2</v>
      </c>
      <c r="K282">
        <v>2069.4</v>
      </c>
      <c r="L282">
        <v>2077.6</v>
      </c>
      <c r="M282">
        <v>2096.4</v>
      </c>
      <c r="P282">
        <f t="shared" si="22"/>
        <v>341</v>
      </c>
      <c r="Q282">
        <f t="shared" si="24"/>
        <v>341</v>
      </c>
      <c r="R282">
        <f t="shared" si="21"/>
        <v>0</v>
      </c>
      <c r="S282">
        <f t="shared" si="23"/>
        <v>470.40000000000003</v>
      </c>
    </row>
    <row r="283" spans="1:19" x14ac:dyDescent="0.25">
      <c r="A283" s="8">
        <v>45205</v>
      </c>
      <c r="B283">
        <v>279</v>
      </c>
      <c r="C283">
        <v>340.92320000000001</v>
      </c>
      <c r="D283">
        <v>3.3000000000000002E-2</v>
      </c>
      <c r="E283">
        <v>334.71359999999999</v>
      </c>
      <c r="F283">
        <v>342.12009999999998</v>
      </c>
      <c r="G283">
        <v>345.93599999999998</v>
      </c>
      <c r="H283">
        <v>2.4E-2</v>
      </c>
      <c r="I283">
        <v>0.04</v>
      </c>
      <c r="J283">
        <v>3.2000000000000001E-2</v>
      </c>
      <c r="K283">
        <v>2069.1999999999998</v>
      </c>
      <c r="L283">
        <v>2077.6</v>
      </c>
      <c r="M283">
        <v>2096.4</v>
      </c>
      <c r="P283">
        <f t="shared" si="22"/>
        <v>340.9</v>
      </c>
      <c r="Q283">
        <f t="shared" si="24"/>
        <v>341</v>
      </c>
      <c r="R283">
        <f t="shared" si="21"/>
        <v>0</v>
      </c>
      <c r="S283">
        <f t="shared" si="23"/>
        <v>470.40000000000003</v>
      </c>
    </row>
    <row r="284" spans="1:19" x14ac:dyDescent="0.25">
      <c r="A284" s="8">
        <v>45206</v>
      </c>
      <c r="B284">
        <v>280</v>
      </c>
      <c r="C284">
        <v>340.88459999999998</v>
      </c>
      <c r="D284">
        <v>4.2000000000000003E-2</v>
      </c>
      <c r="E284">
        <v>334.74579999999997</v>
      </c>
      <c r="F284">
        <v>342.03550000000001</v>
      </c>
      <c r="G284">
        <v>345.87240000000003</v>
      </c>
      <c r="H284">
        <v>4.4999999999999998E-2</v>
      </c>
      <c r="I284">
        <v>4.3999999999999997E-2</v>
      </c>
      <c r="J284">
        <v>3.5000000000000003E-2</v>
      </c>
      <c r="K284">
        <v>2069.4</v>
      </c>
      <c r="L284">
        <v>2077.6</v>
      </c>
      <c r="M284">
        <v>2096.1999999999998</v>
      </c>
      <c r="P284">
        <f t="shared" si="22"/>
        <v>340.9</v>
      </c>
      <c r="Q284">
        <f t="shared" si="24"/>
        <v>341</v>
      </c>
      <c r="R284">
        <f t="shared" si="21"/>
        <v>0</v>
      </c>
      <c r="S284">
        <f t="shared" si="23"/>
        <v>470.40000000000003</v>
      </c>
    </row>
    <row r="285" spans="1:19" x14ac:dyDescent="0.25">
      <c r="A285" s="8">
        <v>45207</v>
      </c>
      <c r="B285">
        <v>281</v>
      </c>
      <c r="C285">
        <v>340.87360000000001</v>
      </c>
      <c r="D285">
        <v>3.7999999999999999E-2</v>
      </c>
      <c r="E285">
        <v>334.76679999999999</v>
      </c>
      <c r="F285">
        <v>342.00619999999998</v>
      </c>
      <c r="G285">
        <v>345.84789999999998</v>
      </c>
      <c r="H285">
        <v>4.4999999999999998E-2</v>
      </c>
      <c r="I285">
        <v>4.1000000000000002E-2</v>
      </c>
      <c r="J285">
        <v>2.5999999999999999E-2</v>
      </c>
      <c r="K285">
        <v>2069.4</v>
      </c>
      <c r="L285">
        <v>2077.1999999999998</v>
      </c>
      <c r="M285">
        <v>2096.1999999999998</v>
      </c>
      <c r="P285">
        <f t="shared" si="22"/>
        <v>340.9</v>
      </c>
      <c r="Q285">
        <f t="shared" si="24"/>
        <v>341</v>
      </c>
      <c r="R285">
        <f t="shared" si="21"/>
        <v>0</v>
      </c>
      <c r="S285">
        <f t="shared" si="23"/>
        <v>470.40000000000003</v>
      </c>
    </row>
    <row r="286" spans="1:19" x14ac:dyDescent="0.25">
      <c r="A286" s="8">
        <v>45208</v>
      </c>
      <c r="B286">
        <v>282</v>
      </c>
      <c r="C286">
        <v>340.93270000000001</v>
      </c>
      <c r="D286">
        <v>3.9E-2</v>
      </c>
      <c r="E286">
        <v>334.80549999999999</v>
      </c>
      <c r="F286">
        <v>342.07940000000002</v>
      </c>
      <c r="G286">
        <v>345.91320000000002</v>
      </c>
      <c r="H286">
        <v>0.03</v>
      </c>
      <c r="I286">
        <v>4.1000000000000002E-2</v>
      </c>
      <c r="J286">
        <v>4.4999999999999998E-2</v>
      </c>
      <c r="K286">
        <v>2069.6</v>
      </c>
      <c r="L286">
        <v>2077.6</v>
      </c>
      <c r="M286">
        <v>2096.4</v>
      </c>
      <c r="P286">
        <f t="shared" si="22"/>
        <v>340.9</v>
      </c>
      <c r="Q286">
        <f t="shared" si="24"/>
        <v>341</v>
      </c>
      <c r="R286">
        <f t="shared" si="21"/>
        <v>0</v>
      </c>
      <c r="S286">
        <f t="shared" si="23"/>
        <v>470.40000000000003</v>
      </c>
    </row>
    <row r="287" spans="1:19" x14ac:dyDescent="0.25">
      <c r="A287" s="8">
        <v>45209</v>
      </c>
      <c r="B287">
        <v>283</v>
      </c>
      <c r="C287">
        <v>341.38369999999998</v>
      </c>
      <c r="D287">
        <v>4.3999999999999997E-2</v>
      </c>
      <c r="E287">
        <v>335.20060000000001</v>
      </c>
      <c r="F287">
        <v>342.59500000000003</v>
      </c>
      <c r="G287">
        <v>346.35539999999997</v>
      </c>
      <c r="H287">
        <v>4.2999999999999997E-2</v>
      </c>
      <c r="I287">
        <v>4.4999999999999998E-2</v>
      </c>
      <c r="J287">
        <v>4.4999999999999998E-2</v>
      </c>
      <c r="K287">
        <v>2070.4</v>
      </c>
      <c r="L287">
        <v>2078.8000000000002</v>
      </c>
      <c r="M287">
        <v>2097.4</v>
      </c>
      <c r="P287">
        <f t="shared" si="22"/>
        <v>341.4</v>
      </c>
      <c r="Q287">
        <f t="shared" si="24"/>
        <v>341.4</v>
      </c>
      <c r="R287">
        <f t="shared" si="21"/>
        <v>0.39999999999997726</v>
      </c>
      <c r="S287">
        <f t="shared" si="23"/>
        <v>470.8</v>
      </c>
    </row>
    <row r="288" spans="1:19" x14ac:dyDescent="0.25">
      <c r="A288" s="8">
        <v>45210</v>
      </c>
      <c r="B288">
        <v>284</v>
      </c>
      <c r="C288">
        <v>341.68880000000001</v>
      </c>
      <c r="D288">
        <v>4.1000000000000002E-2</v>
      </c>
      <c r="E288">
        <v>335.41680000000002</v>
      </c>
      <c r="F288">
        <v>342.92039999999997</v>
      </c>
      <c r="G288">
        <v>346.7294</v>
      </c>
      <c r="H288">
        <v>4.2999999999999997E-2</v>
      </c>
      <c r="I288">
        <v>3.5000000000000003E-2</v>
      </c>
      <c r="J288">
        <v>4.4999999999999998E-2</v>
      </c>
      <c r="K288">
        <v>2071</v>
      </c>
      <c r="L288">
        <v>2079.4</v>
      </c>
      <c r="M288">
        <v>2098</v>
      </c>
      <c r="P288">
        <f t="shared" si="22"/>
        <v>341.7</v>
      </c>
      <c r="Q288">
        <f t="shared" si="24"/>
        <v>341.7</v>
      </c>
      <c r="R288">
        <f t="shared" si="21"/>
        <v>0.30000000000001137</v>
      </c>
      <c r="S288">
        <f t="shared" si="23"/>
        <v>471.1</v>
      </c>
    </row>
    <row r="289" spans="1:19" x14ac:dyDescent="0.25">
      <c r="A289" s="8">
        <v>45211</v>
      </c>
      <c r="B289">
        <v>285</v>
      </c>
      <c r="C289">
        <v>341.86720000000003</v>
      </c>
      <c r="D289">
        <v>4.4999999999999998E-2</v>
      </c>
      <c r="E289">
        <v>335.68630000000002</v>
      </c>
      <c r="F289">
        <v>343.0718</v>
      </c>
      <c r="G289">
        <v>346.84370000000001</v>
      </c>
      <c r="H289">
        <v>4.4999999999999998E-2</v>
      </c>
      <c r="I289">
        <v>4.5999999999999999E-2</v>
      </c>
      <c r="J289">
        <v>4.4999999999999998E-2</v>
      </c>
      <c r="K289">
        <v>2071.4</v>
      </c>
      <c r="L289">
        <v>2079.8000000000002</v>
      </c>
      <c r="M289">
        <v>2098.4</v>
      </c>
      <c r="P289">
        <f t="shared" si="22"/>
        <v>341.9</v>
      </c>
      <c r="Q289">
        <f t="shared" si="24"/>
        <v>341.9</v>
      </c>
      <c r="R289">
        <f t="shared" si="21"/>
        <v>0.19999999999998863</v>
      </c>
      <c r="S289">
        <f t="shared" si="23"/>
        <v>471.3</v>
      </c>
    </row>
    <row r="290" spans="1:19" x14ac:dyDescent="0.25">
      <c r="A290" s="8">
        <v>45212</v>
      </c>
      <c r="B290">
        <v>286</v>
      </c>
      <c r="C290">
        <v>341.81799999999998</v>
      </c>
      <c r="D290">
        <v>2.9000000000000001E-2</v>
      </c>
      <c r="E290">
        <v>335.63780000000003</v>
      </c>
      <c r="F290">
        <v>343.0197</v>
      </c>
      <c r="G290">
        <v>346.79629999999997</v>
      </c>
      <c r="H290">
        <v>2.5999999999999999E-2</v>
      </c>
      <c r="I290">
        <v>2.7E-2</v>
      </c>
      <c r="J290">
        <v>3.3000000000000002E-2</v>
      </c>
      <c r="K290">
        <v>2071.4</v>
      </c>
      <c r="L290">
        <v>2079.4</v>
      </c>
      <c r="M290">
        <v>2098.1999999999998</v>
      </c>
      <c r="P290">
        <f t="shared" si="22"/>
        <v>341.8</v>
      </c>
      <c r="Q290">
        <f t="shared" si="24"/>
        <v>341.9</v>
      </c>
      <c r="R290">
        <f t="shared" si="21"/>
        <v>0</v>
      </c>
      <c r="S290">
        <f t="shared" si="23"/>
        <v>471.3</v>
      </c>
    </row>
    <row r="291" spans="1:19" x14ac:dyDescent="0.25">
      <c r="A291" s="8">
        <v>45213</v>
      </c>
      <c r="B291">
        <v>287</v>
      </c>
      <c r="C291">
        <v>342.44869999999997</v>
      </c>
      <c r="D291">
        <v>3.4000000000000002E-2</v>
      </c>
      <c r="E291">
        <v>336.26429999999999</v>
      </c>
      <c r="F291">
        <v>343.63679999999999</v>
      </c>
      <c r="G291">
        <v>347.44499999999999</v>
      </c>
      <c r="H291">
        <v>2.8000000000000001E-2</v>
      </c>
      <c r="I291">
        <v>4.5999999999999999E-2</v>
      </c>
      <c r="J291">
        <v>2.4E-2</v>
      </c>
      <c r="K291">
        <v>2072.8000000000002</v>
      </c>
      <c r="L291">
        <v>2080.8000000000002</v>
      </c>
      <c r="M291">
        <v>2099.6</v>
      </c>
      <c r="P291">
        <f t="shared" si="22"/>
        <v>342.4</v>
      </c>
      <c r="Q291">
        <f t="shared" si="24"/>
        <v>342.4</v>
      </c>
      <c r="R291">
        <f t="shared" si="21"/>
        <v>0.5</v>
      </c>
      <c r="S291">
        <f t="shared" si="23"/>
        <v>471.8</v>
      </c>
    </row>
    <row r="292" spans="1:19" x14ac:dyDescent="0.25">
      <c r="A292" s="8">
        <v>45214</v>
      </c>
      <c r="B292">
        <v>288</v>
      </c>
      <c r="C292">
        <v>344.81119999999999</v>
      </c>
      <c r="D292">
        <v>4.1000000000000002E-2</v>
      </c>
      <c r="E292">
        <v>338.63189999999997</v>
      </c>
      <c r="F292">
        <v>346.01960000000003</v>
      </c>
      <c r="G292">
        <v>349.78199999999998</v>
      </c>
      <c r="H292">
        <v>4.5999999999999999E-2</v>
      </c>
      <c r="I292">
        <v>4.2999999999999997E-2</v>
      </c>
      <c r="J292">
        <v>3.1E-2</v>
      </c>
      <c r="K292">
        <v>2077.8000000000002</v>
      </c>
      <c r="L292">
        <v>2086</v>
      </c>
      <c r="M292">
        <v>2104.6</v>
      </c>
      <c r="P292">
        <f t="shared" si="22"/>
        <v>344.8</v>
      </c>
      <c r="Q292">
        <f t="shared" si="24"/>
        <v>344.8</v>
      </c>
      <c r="R292">
        <f t="shared" si="21"/>
        <v>2.4000000000000341</v>
      </c>
      <c r="S292">
        <f t="shared" si="23"/>
        <v>474.20000000000005</v>
      </c>
    </row>
    <row r="293" spans="1:19" x14ac:dyDescent="0.25">
      <c r="A293" s="8">
        <v>45215</v>
      </c>
      <c r="B293">
        <v>289</v>
      </c>
      <c r="C293">
        <v>348.7833</v>
      </c>
      <c r="D293">
        <v>0.04</v>
      </c>
      <c r="E293">
        <v>342.4701</v>
      </c>
      <c r="F293">
        <v>350.0478</v>
      </c>
      <c r="G293">
        <v>353.83199999999999</v>
      </c>
      <c r="H293">
        <v>2.4E-2</v>
      </c>
      <c r="I293">
        <v>4.5999999999999999E-2</v>
      </c>
      <c r="J293">
        <v>4.5999999999999999E-2</v>
      </c>
      <c r="K293">
        <v>2086.1999999999998</v>
      </c>
      <c r="L293">
        <v>2094.6</v>
      </c>
      <c r="M293">
        <v>2113.1999999999998</v>
      </c>
      <c r="P293">
        <f t="shared" si="22"/>
        <v>348.8</v>
      </c>
      <c r="Q293">
        <f t="shared" si="24"/>
        <v>348.8</v>
      </c>
      <c r="R293">
        <f t="shared" si="21"/>
        <v>4</v>
      </c>
      <c r="S293">
        <f t="shared" si="23"/>
        <v>478.20000000000005</v>
      </c>
    </row>
    <row r="294" spans="1:19" x14ac:dyDescent="0.25">
      <c r="A294" s="8">
        <v>45216</v>
      </c>
      <c r="B294">
        <v>290</v>
      </c>
      <c r="C294">
        <v>351.59800000000001</v>
      </c>
      <c r="D294">
        <v>5.2999999999999999E-2</v>
      </c>
      <c r="E294">
        <v>345.24430000000001</v>
      </c>
      <c r="F294">
        <v>352.89859999999999</v>
      </c>
      <c r="G294">
        <v>356.65109999999999</v>
      </c>
      <c r="H294">
        <v>5.6000000000000001E-2</v>
      </c>
      <c r="I294">
        <v>5.5E-2</v>
      </c>
      <c r="J294">
        <v>4.9000000000000002E-2</v>
      </c>
      <c r="K294">
        <v>2092.1999999999998</v>
      </c>
      <c r="L294">
        <v>2100.8000000000002</v>
      </c>
      <c r="M294">
        <v>2119.4</v>
      </c>
      <c r="P294">
        <f t="shared" si="22"/>
        <v>351.6</v>
      </c>
      <c r="Q294">
        <f t="shared" si="24"/>
        <v>351.6</v>
      </c>
      <c r="R294">
        <f t="shared" si="21"/>
        <v>2.8000000000000114</v>
      </c>
      <c r="S294">
        <f t="shared" si="23"/>
        <v>481.00000000000006</v>
      </c>
    </row>
    <row r="295" spans="1:19" x14ac:dyDescent="0.25">
      <c r="A295" s="8">
        <v>45217</v>
      </c>
      <c r="B295">
        <v>291</v>
      </c>
      <c r="C295">
        <v>352.56700000000001</v>
      </c>
      <c r="D295">
        <v>4.1000000000000002E-2</v>
      </c>
      <c r="E295">
        <v>346.11259999999999</v>
      </c>
      <c r="F295">
        <v>353.9178</v>
      </c>
      <c r="G295">
        <v>357.6705</v>
      </c>
      <c r="H295">
        <v>4.2000000000000003E-2</v>
      </c>
      <c r="I295">
        <v>4.2999999999999997E-2</v>
      </c>
      <c r="J295">
        <v>3.7999999999999999E-2</v>
      </c>
      <c r="K295">
        <v>2094.1999999999998</v>
      </c>
      <c r="L295">
        <v>2103</v>
      </c>
      <c r="M295">
        <v>2121.4</v>
      </c>
      <c r="P295">
        <f t="shared" si="22"/>
        <v>352.6</v>
      </c>
      <c r="Q295">
        <f t="shared" si="24"/>
        <v>352.6</v>
      </c>
      <c r="R295">
        <f t="shared" si="21"/>
        <v>1</v>
      </c>
      <c r="S295">
        <f t="shared" si="23"/>
        <v>482.00000000000006</v>
      </c>
    </row>
    <row r="296" spans="1:19" x14ac:dyDescent="0.25">
      <c r="A296" s="8">
        <v>45218</v>
      </c>
      <c r="B296">
        <v>292</v>
      </c>
      <c r="C296">
        <v>352.51609999999999</v>
      </c>
      <c r="D296">
        <v>3.5000000000000003E-2</v>
      </c>
      <c r="E296">
        <v>346.18770000000001</v>
      </c>
      <c r="F296">
        <v>353.76960000000003</v>
      </c>
      <c r="G296">
        <v>357.59109999999998</v>
      </c>
      <c r="H296">
        <v>2.5999999999999999E-2</v>
      </c>
      <c r="I296">
        <v>3.1E-2</v>
      </c>
      <c r="J296">
        <v>4.4999999999999998E-2</v>
      </c>
      <c r="K296">
        <v>2094.1999999999998</v>
      </c>
      <c r="L296">
        <v>2102.6</v>
      </c>
      <c r="M296">
        <v>2121.1999999999998</v>
      </c>
      <c r="P296">
        <f t="shared" si="22"/>
        <v>352.5</v>
      </c>
      <c r="Q296">
        <f t="shared" si="24"/>
        <v>352.6</v>
      </c>
      <c r="R296">
        <f t="shared" si="21"/>
        <v>0</v>
      </c>
      <c r="S296">
        <f t="shared" si="23"/>
        <v>482.00000000000006</v>
      </c>
    </row>
    <row r="297" spans="1:19" x14ac:dyDescent="0.25">
      <c r="A297" s="8">
        <v>45219</v>
      </c>
      <c r="B297">
        <v>293</v>
      </c>
      <c r="C297">
        <v>288.22609999999997</v>
      </c>
      <c r="D297">
        <v>3.3000000000000002E-2</v>
      </c>
      <c r="E297">
        <v>284.74149999999997</v>
      </c>
      <c r="F297">
        <v>287.97879999999998</v>
      </c>
      <c r="G297">
        <v>291.9581</v>
      </c>
      <c r="H297">
        <v>3.5999999999999997E-2</v>
      </c>
      <c r="I297">
        <v>2.5000000000000001E-2</v>
      </c>
      <c r="J297">
        <v>3.5999999999999997E-2</v>
      </c>
      <c r="K297">
        <v>1957.4</v>
      </c>
      <c r="L297">
        <v>1957</v>
      </c>
      <c r="M297">
        <v>1976.4</v>
      </c>
      <c r="P297">
        <f t="shared" si="22"/>
        <v>288.2</v>
      </c>
      <c r="Q297">
        <f>ROUND(P297,1)</f>
        <v>288.2</v>
      </c>
      <c r="R297">
        <f t="shared" si="21"/>
        <v>0</v>
      </c>
      <c r="S297">
        <f t="shared" si="23"/>
        <v>482.00000000000006</v>
      </c>
    </row>
    <row r="298" spans="1:19" x14ac:dyDescent="0.25">
      <c r="A298" s="8">
        <v>45220</v>
      </c>
      <c r="B298">
        <v>294</v>
      </c>
      <c r="C298">
        <v>285.16059999999999</v>
      </c>
      <c r="D298">
        <v>7.0000000000000007E-2</v>
      </c>
      <c r="E298">
        <v>281.89400000000001</v>
      </c>
      <c r="F298">
        <v>284.81</v>
      </c>
      <c r="G298">
        <v>288.77789999999999</v>
      </c>
      <c r="H298">
        <v>0.104</v>
      </c>
      <c r="I298">
        <v>4.2000000000000003E-2</v>
      </c>
      <c r="J298">
        <v>4.3999999999999997E-2</v>
      </c>
      <c r="K298">
        <v>1950.6</v>
      </c>
      <c r="L298">
        <v>1949.8</v>
      </c>
      <c r="M298">
        <v>1969.4</v>
      </c>
      <c r="P298">
        <f t="shared" si="22"/>
        <v>285.2</v>
      </c>
      <c r="Q298">
        <f>ROUND(IF(P298&lt;Q297,Q297,P298),1)</f>
        <v>288.2</v>
      </c>
      <c r="R298">
        <f t="shared" si="21"/>
        <v>0</v>
      </c>
      <c r="S298">
        <f t="shared" si="23"/>
        <v>482.00000000000006</v>
      </c>
    </row>
    <row r="299" spans="1:19" x14ac:dyDescent="0.25">
      <c r="A299" s="8">
        <v>45221</v>
      </c>
      <c r="B299">
        <v>295</v>
      </c>
      <c r="C299">
        <v>282.07350000000002</v>
      </c>
      <c r="D299">
        <v>3.7999999999999999E-2</v>
      </c>
      <c r="E299">
        <v>278.56619999999998</v>
      </c>
      <c r="F299">
        <v>281.80090000000001</v>
      </c>
      <c r="G299">
        <v>285.8535</v>
      </c>
      <c r="H299">
        <v>2.4E-2</v>
      </c>
      <c r="I299">
        <v>4.2999999999999997E-2</v>
      </c>
      <c r="J299">
        <v>4.2999999999999997E-2</v>
      </c>
      <c r="K299">
        <v>1943</v>
      </c>
      <c r="L299">
        <v>1942.6</v>
      </c>
      <c r="M299">
        <v>1962.4</v>
      </c>
      <c r="P299">
        <f t="shared" si="22"/>
        <v>282.10000000000002</v>
      </c>
      <c r="Q299">
        <f>ROUND(IF(P299&lt;Q298,Q298,P299),1)</f>
        <v>288.2</v>
      </c>
      <c r="R299">
        <f t="shared" si="21"/>
        <v>0</v>
      </c>
      <c r="S299">
        <f t="shared" si="23"/>
        <v>482.00000000000006</v>
      </c>
    </row>
    <row r="300" spans="1:19" x14ac:dyDescent="0.25">
      <c r="A300" s="8">
        <v>45222</v>
      </c>
      <c r="B300">
        <v>296</v>
      </c>
      <c r="C300">
        <v>280.12200000000001</v>
      </c>
      <c r="D300">
        <v>4.1000000000000002E-2</v>
      </c>
      <c r="E300">
        <v>276.62079999999997</v>
      </c>
      <c r="F300">
        <v>279.81240000000003</v>
      </c>
      <c r="G300">
        <v>283.93270000000001</v>
      </c>
      <c r="H300">
        <v>4.2000000000000003E-2</v>
      </c>
      <c r="I300">
        <v>4.1000000000000002E-2</v>
      </c>
      <c r="J300">
        <v>3.9E-2</v>
      </c>
      <c r="K300">
        <v>1938.6</v>
      </c>
      <c r="L300">
        <v>1938</v>
      </c>
      <c r="M300">
        <v>1958</v>
      </c>
      <c r="P300">
        <f t="shared" si="22"/>
        <v>280.10000000000002</v>
      </c>
      <c r="Q300" s="4">
        <f>ROUND(P300,1)</f>
        <v>280.10000000000002</v>
      </c>
      <c r="R300">
        <f t="shared" si="21"/>
        <v>0</v>
      </c>
      <c r="S300">
        <f t="shared" si="23"/>
        <v>482.00000000000006</v>
      </c>
    </row>
    <row r="301" spans="1:19" x14ac:dyDescent="0.25">
      <c r="A301" s="8">
        <v>45223</v>
      </c>
      <c r="B301">
        <v>297</v>
      </c>
      <c r="C301">
        <v>290.9314</v>
      </c>
      <c r="D301">
        <v>4.2000000000000003E-2</v>
      </c>
      <c r="E301">
        <v>287.33909999999997</v>
      </c>
      <c r="F301">
        <v>290.7355</v>
      </c>
      <c r="G301">
        <v>294.71969999999999</v>
      </c>
      <c r="H301">
        <v>4.1000000000000002E-2</v>
      </c>
      <c r="I301">
        <v>4.2000000000000003E-2</v>
      </c>
      <c r="J301">
        <v>4.2999999999999997E-2</v>
      </c>
      <c r="K301">
        <v>1963.4</v>
      </c>
      <c r="L301">
        <v>1963.4</v>
      </c>
      <c r="M301">
        <v>1983</v>
      </c>
      <c r="P301">
        <f t="shared" si="22"/>
        <v>290.89999999999998</v>
      </c>
      <c r="Q301">
        <f t="shared" ref="Q301:Q307" si="25">ROUND(IF(P301&lt;Q300,Q300,P301),1)</f>
        <v>290.89999999999998</v>
      </c>
      <c r="R301">
        <f t="shared" si="21"/>
        <v>10.799999999999955</v>
      </c>
      <c r="S301">
        <f t="shared" si="23"/>
        <v>492.8</v>
      </c>
    </row>
    <row r="302" spans="1:19" x14ac:dyDescent="0.25">
      <c r="A302" s="8">
        <v>45224</v>
      </c>
      <c r="B302">
        <v>298</v>
      </c>
      <c r="C302">
        <v>293.93079999999998</v>
      </c>
      <c r="D302">
        <v>4.2000000000000003E-2</v>
      </c>
      <c r="E302">
        <v>290.286</v>
      </c>
      <c r="F302">
        <v>293.79199999999997</v>
      </c>
      <c r="G302">
        <v>297.71440000000001</v>
      </c>
      <c r="H302">
        <v>4.2000000000000003E-2</v>
      </c>
      <c r="I302">
        <v>4.1000000000000002E-2</v>
      </c>
      <c r="J302">
        <v>4.3999999999999997E-2</v>
      </c>
      <c r="K302">
        <v>1970.2</v>
      </c>
      <c r="L302">
        <v>1970.2</v>
      </c>
      <c r="M302">
        <v>1989.8</v>
      </c>
      <c r="P302">
        <f t="shared" si="22"/>
        <v>293.89999999999998</v>
      </c>
      <c r="Q302">
        <f t="shared" si="25"/>
        <v>293.89999999999998</v>
      </c>
      <c r="R302">
        <f t="shared" si="21"/>
        <v>3</v>
      </c>
      <c r="S302">
        <f t="shared" si="23"/>
        <v>495.8</v>
      </c>
    </row>
    <row r="303" spans="1:19" x14ac:dyDescent="0.25">
      <c r="A303" s="8">
        <v>45225</v>
      </c>
      <c r="B303">
        <v>299</v>
      </c>
      <c r="C303">
        <v>294.21280000000002</v>
      </c>
      <c r="D303">
        <v>3.4000000000000002E-2</v>
      </c>
      <c r="E303">
        <v>290.5061</v>
      </c>
      <c r="F303">
        <v>294.1096</v>
      </c>
      <c r="G303">
        <v>298.02260000000001</v>
      </c>
      <c r="H303">
        <v>3.3000000000000002E-2</v>
      </c>
      <c r="I303">
        <v>4.2999999999999997E-2</v>
      </c>
      <c r="J303">
        <v>2.1999999999999999E-2</v>
      </c>
      <c r="K303">
        <v>1970.6</v>
      </c>
      <c r="L303">
        <v>1971</v>
      </c>
      <c r="M303">
        <v>1990.4</v>
      </c>
      <c r="P303">
        <f t="shared" si="22"/>
        <v>294.2</v>
      </c>
      <c r="Q303">
        <f t="shared" si="25"/>
        <v>294.2</v>
      </c>
      <c r="R303">
        <f t="shared" si="21"/>
        <v>0.30000000000001137</v>
      </c>
      <c r="S303">
        <f t="shared" si="23"/>
        <v>496.1</v>
      </c>
    </row>
    <row r="304" spans="1:19" x14ac:dyDescent="0.25">
      <c r="A304" s="8">
        <v>45226</v>
      </c>
      <c r="B304">
        <v>300</v>
      </c>
      <c r="C304">
        <v>293.48649999999998</v>
      </c>
      <c r="D304">
        <v>4.2000000000000003E-2</v>
      </c>
      <c r="E304">
        <v>289.73970000000003</v>
      </c>
      <c r="F304">
        <v>293.35430000000002</v>
      </c>
      <c r="G304">
        <v>297.36559999999997</v>
      </c>
      <c r="H304">
        <v>4.2000000000000003E-2</v>
      </c>
      <c r="I304">
        <v>4.1000000000000002E-2</v>
      </c>
      <c r="J304">
        <v>4.2999999999999997E-2</v>
      </c>
      <c r="K304">
        <v>1969</v>
      </c>
      <c r="L304">
        <v>1969.2</v>
      </c>
      <c r="M304">
        <v>1989</v>
      </c>
      <c r="P304">
        <f t="shared" si="22"/>
        <v>293.5</v>
      </c>
      <c r="Q304">
        <f t="shared" si="25"/>
        <v>294.2</v>
      </c>
      <c r="R304">
        <f t="shared" si="21"/>
        <v>0</v>
      </c>
      <c r="S304">
        <f t="shared" si="23"/>
        <v>496.1</v>
      </c>
    </row>
    <row r="305" spans="1:19" x14ac:dyDescent="0.25">
      <c r="A305" s="8">
        <v>45227</v>
      </c>
      <c r="B305">
        <v>301</v>
      </c>
      <c r="C305">
        <v>292.84769999999997</v>
      </c>
      <c r="D305">
        <v>4.1000000000000002E-2</v>
      </c>
      <c r="E305">
        <v>289.22309999999999</v>
      </c>
      <c r="F305">
        <v>292.64060000000001</v>
      </c>
      <c r="G305">
        <v>296.67950000000002</v>
      </c>
      <c r="H305">
        <v>4.2999999999999997E-2</v>
      </c>
      <c r="I305">
        <v>4.3999999999999997E-2</v>
      </c>
      <c r="J305">
        <v>3.6999999999999998E-2</v>
      </c>
      <c r="K305">
        <v>1967.6</v>
      </c>
      <c r="L305">
        <v>1967.6</v>
      </c>
      <c r="M305">
        <v>1987.2</v>
      </c>
      <c r="P305">
        <f t="shared" si="22"/>
        <v>292.8</v>
      </c>
      <c r="Q305">
        <f t="shared" si="25"/>
        <v>294.2</v>
      </c>
      <c r="R305">
        <f t="shared" si="21"/>
        <v>0</v>
      </c>
      <c r="S305">
        <f t="shared" si="23"/>
        <v>496.1</v>
      </c>
    </row>
    <row r="306" spans="1:19" x14ac:dyDescent="0.25">
      <c r="A306" s="8">
        <v>45228</v>
      </c>
      <c r="B306">
        <v>302</v>
      </c>
      <c r="C306">
        <v>292.66019999999997</v>
      </c>
      <c r="D306">
        <v>3.5000000000000003E-2</v>
      </c>
      <c r="E306">
        <v>289.09030000000001</v>
      </c>
      <c r="F306">
        <v>292.40620000000001</v>
      </c>
      <c r="G306">
        <v>296.48410000000001</v>
      </c>
      <c r="H306">
        <v>2.5000000000000001E-2</v>
      </c>
      <c r="I306">
        <v>3.4000000000000002E-2</v>
      </c>
      <c r="J306">
        <v>4.3999999999999997E-2</v>
      </c>
      <c r="K306">
        <v>1967.4</v>
      </c>
      <c r="L306">
        <v>1967.2</v>
      </c>
      <c r="M306">
        <v>1987</v>
      </c>
      <c r="P306">
        <f t="shared" si="22"/>
        <v>292.7</v>
      </c>
      <c r="Q306">
        <f t="shared" si="25"/>
        <v>294.2</v>
      </c>
      <c r="R306">
        <f t="shared" si="21"/>
        <v>0</v>
      </c>
      <c r="S306">
        <f t="shared" si="23"/>
        <v>496.1</v>
      </c>
    </row>
    <row r="307" spans="1:19" x14ac:dyDescent="0.25">
      <c r="A307" s="8">
        <v>45229</v>
      </c>
      <c r="B307">
        <v>303</v>
      </c>
      <c r="C307">
        <v>292.62029999999999</v>
      </c>
      <c r="D307">
        <v>2.8000000000000001E-2</v>
      </c>
      <c r="E307">
        <v>289.1071</v>
      </c>
      <c r="F307">
        <v>292.32499999999999</v>
      </c>
      <c r="G307">
        <v>296.42869999999999</v>
      </c>
      <c r="H307">
        <v>3.1E-2</v>
      </c>
      <c r="I307">
        <v>2.9000000000000001E-2</v>
      </c>
      <c r="J307">
        <v>2.5000000000000001E-2</v>
      </c>
      <c r="K307">
        <v>1967.4</v>
      </c>
      <c r="L307">
        <v>1967</v>
      </c>
      <c r="M307">
        <v>1986.8</v>
      </c>
      <c r="P307">
        <f t="shared" si="22"/>
        <v>292.60000000000002</v>
      </c>
      <c r="Q307">
        <f t="shared" si="25"/>
        <v>294.2</v>
      </c>
      <c r="R307">
        <f t="shared" si="21"/>
        <v>0</v>
      </c>
      <c r="S307">
        <f t="shared" si="23"/>
        <v>496.1</v>
      </c>
    </row>
    <row r="308" spans="1:19" x14ac:dyDescent="0.25">
      <c r="A308" s="8">
        <v>45230</v>
      </c>
      <c r="B308">
        <v>304</v>
      </c>
      <c r="C308">
        <v>292.57639999999998</v>
      </c>
      <c r="D308">
        <v>4.2000000000000003E-2</v>
      </c>
      <c r="E308">
        <v>289.05369999999999</v>
      </c>
      <c r="F308">
        <v>292.27300000000002</v>
      </c>
      <c r="G308">
        <v>296.40249999999997</v>
      </c>
      <c r="H308">
        <v>4.2999999999999997E-2</v>
      </c>
      <c r="I308">
        <v>3.9E-2</v>
      </c>
      <c r="J308">
        <v>4.2999999999999997E-2</v>
      </c>
      <c r="K308">
        <v>1967.4</v>
      </c>
      <c r="L308">
        <v>1966.8</v>
      </c>
      <c r="M308">
        <v>1986.8</v>
      </c>
      <c r="P308">
        <f t="shared" si="22"/>
        <v>292.60000000000002</v>
      </c>
      <c r="Q308" s="4">
        <f>ROUND(P308,1)</f>
        <v>292.60000000000002</v>
      </c>
      <c r="R308">
        <f t="shared" si="21"/>
        <v>0</v>
      </c>
      <c r="S308">
        <f t="shared" si="23"/>
        <v>496.1</v>
      </c>
    </row>
    <row r="309" spans="1:19" x14ac:dyDescent="0.25">
      <c r="A309" s="8">
        <v>45231</v>
      </c>
      <c r="B309">
        <v>305</v>
      </c>
      <c r="C309">
        <v>292.67939999999999</v>
      </c>
      <c r="D309">
        <v>3.9E-2</v>
      </c>
      <c r="E309">
        <v>289.22620000000001</v>
      </c>
      <c r="F309">
        <v>292.33879999999999</v>
      </c>
      <c r="G309">
        <v>296.47329999999999</v>
      </c>
      <c r="H309">
        <v>4.2999999999999997E-2</v>
      </c>
      <c r="I309">
        <v>2.8000000000000001E-2</v>
      </c>
      <c r="J309">
        <v>4.2999999999999997E-2</v>
      </c>
      <c r="K309">
        <v>1967.8</v>
      </c>
      <c r="L309">
        <v>1967.2</v>
      </c>
      <c r="M309">
        <v>1987</v>
      </c>
      <c r="P309">
        <f t="shared" si="22"/>
        <v>292.7</v>
      </c>
      <c r="Q309">
        <f t="shared" ref="Q309:Q340" si="26">ROUND(IF(P309&lt;Q308,Q308,P309),1)</f>
        <v>292.7</v>
      </c>
      <c r="R309">
        <f t="shared" si="21"/>
        <v>9.9999999999965894E-2</v>
      </c>
      <c r="S309">
        <f t="shared" si="23"/>
        <v>496.2</v>
      </c>
    </row>
    <row r="310" spans="1:19" x14ac:dyDescent="0.25">
      <c r="A310" s="8">
        <v>45232</v>
      </c>
      <c r="B310">
        <v>306</v>
      </c>
      <c r="C310">
        <v>301.07709999999997</v>
      </c>
      <c r="D310">
        <v>3.4000000000000002E-2</v>
      </c>
      <c r="E310">
        <v>297.54919999999998</v>
      </c>
      <c r="F310">
        <v>300.76990000000001</v>
      </c>
      <c r="G310">
        <v>304.91230000000002</v>
      </c>
      <c r="H310">
        <v>4.2000000000000003E-2</v>
      </c>
      <c r="I310">
        <v>2.7E-2</v>
      </c>
      <c r="J310">
        <v>3.1E-2</v>
      </c>
      <c r="K310">
        <v>1986.8</v>
      </c>
      <c r="L310">
        <v>1986.2</v>
      </c>
      <c r="M310">
        <v>2006</v>
      </c>
      <c r="P310">
        <f t="shared" si="22"/>
        <v>301.10000000000002</v>
      </c>
      <c r="Q310">
        <f t="shared" si="26"/>
        <v>301.10000000000002</v>
      </c>
      <c r="R310">
        <f t="shared" si="21"/>
        <v>8.4000000000000341</v>
      </c>
      <c r="S310">
        <f t="shared" si="23"/>
        <v>504.6</v>
      </c>
    </row>
    <row r="311" spans="1:19" x14ac:dyDescent="0.25">
      <c r="A311" s="8">
        <v>45233</v>
      </c>
      <c r="B311">
        <v>307</v>
      </c>
      <c r="C311">
        <v>302.125</v>
      </c>
      <c r="D311">
        <v>4.2000000000000003E-2</v>
      </c>
      <c r="E311">
        <v>298.57389999999998</v>
      </c>
      <c r="F311">
        <v>301.87430000000001</v>
      </c>
      <c r="G311">
        <v>305.92669999999998</v>
      </c>
      <c r="H311">
        <v>0.04</v>
      </c>
      <c r="I311">
        <v>4.2999999999999997E-2</v>
      </c>
      <c r="J311">
        <v>4.3999999999999997E-2</v>
      </c>
      <c r="K311">
        <v>1989</v>
      </c>
      <c r="L311">
        <v>1988.6</v>
      </c>
      <c r="M311">
        <v>2008.4</v>
      </c>
      <c r="P311">
        <f t="shared" si="22"/>
        <v>302.10000000000002</v>
      </c>
      <c r="Q311">
        <f t="shared" si="26"/>
        <v>302.10000000000002</v>
      </c>
      <c r="R311">
        <f t="shared" si="21"/>
        <v>1</v>
      </c>
      <c r="S311">
        <f t="shared" si="23"/>
        <v>505.6</v>
      </c>
    </row>
    <row r="312" spans="1:19" x14ac:dyDescent="0.25">
      <c r="A312" s="8">
        <v>45234</v>
      </c>
      <c r="B312">
        <v>308</v>
      </c>
      <c r="C312">
        <v>303.79360000000003</v>
      </c>
      <c r="D312">
        <v>3.6999999999999998E-2</v>
      </c>
      <c r="E312">
        <v>300.12270000000001</v>
      </c>
      <c r="F312">
        <v>303.56869999999998</v>
      </c>
      <c r="G312">
        <v>307.68939999999998</v>
      </c>
      <c r="H312">
        <v>2.9000000000000001E-2</v>
      </c>
      <c r="I312">
        <v>3.6999999999999998E-2</v>
      </c>
      <c r="J312">
        <v>4.3999999999999997E-2</v>
      </c>
      <c r="K312">
        <v>1992.6</v>
      </c>
      <c r="L312">
        <v>1992.6</v>
      </c>
      <c r="M312">
        <v>2012.2</v>
      </c>
      <c r="P312">
        <f t="shared" si="22"/>
        <v>303.8</v>
      </c>
      <c r="Q312">
        <f t="shared" si="26"/>
        <v>303.8</v>
      </c>
      <c r="R312">
        <f t="shared" si="21"/>
        <v>1.6999999999999886</v>
      </c>
      <c r="S312">
        <f t="shared" si="23"/>
        <v>507.3</v>
      </c>
    </row>
    <row r="313" spans="1:19" x14ac:dyDescent="0.25">
      <c r="A313" s="8">
        <v>45235</v>
      </c>
      <c r="B313">
        <v>309</v>
      </c>
      <c r="C313">
        <v>303.84570000000002</v>
      </c>
      <c r="D313">
        <v>3.9E-2</v>
      </c>
      <c r="E313">
        <v>300.29289999999997</v>
      </c>
      <c r="F313">
        <v>303.5641</v>
      </c>
      <c r="G313">
        <v>307.68009999999998</v>
      </c>
      <c r="H313">
        <v>3.5000000000000003E-2</v>
      </c>
      <c r="I313">
        <v>0.04</v>
      </c>
      <c r="J313">
        <v>4.1000000000000002E-2</v>
      </c>
      <c r="K313">
        <v>1993</v>
      </c>
      <c r="L313">
        <v>1992.6</v>
      </c>
      <c r="M313">
        <v>2012.2</v>
      </c>
      <c r="P313">
        <f t="shared" si="22"/>
        <v>303.8</v>
      </c>
      <c r="Q313">
        <f t="shared" si="26"/>
        <v>303.8</v>
      </c>
      <c r="R313">
        <f t="shared" si="21"/>
        <v>0</v>
      </c>
      <c r="S313">
        <f t="shared" si="23"/>
        <v>507.3</v>
      </c>
    </row>
    <row r="314" spans="1:19" x14ac:dyDescent="0.25">
      <c r="A314" s="8">
        <v>45236</v>
      </c>
      <c r="B314">
        <v>310</v>
      </c>
      <c r="C314">
        <v>315.95170000000002</v>
      </c>
      <c r="D314">
        <v>3.6999999999999998E-2</v>
      </c>
      <c r="E314">
        <v>312.18549999999999</v>
      </c>
      <c r="F314">
        <v>315.81319999999999</v>
      </c>
      <c r="G314">
        <v>319.85629999999998</v>
      </c>
      <c r="H314">
        <v>4.2999999999999997E-2</v>
      </c>
      <c r="I314">
        <v>2.9000000000000001E-2</v>
      </c>
      <c r="J314">
        <v>3.7999999999999999E-2</v>
      </c>
      <c r="K314">
        <v>2019.8</v>
      </c>
      <c r="L314">
        <v>2020.2</v>
      </c>
      <c r="M314">
        <v>2039.6</v>
      </c>
      <c r="P314">
        <f t="shared" si="22"/>
        <v>316</v>
      </c>
      <c r="Q314">
        <f t="shared" si="26"/>
        <v>316</v>
      </c>
      <c r="R314">
        <f t="shared" si="21"/>
        <v>12.199999999999989</v>
      </c>
      <c r="S314">
        <f t="shared" si="23"/>
        <v>519.5</v>
      </c>
    </row>
    <row r="315" spans="1:19" x14ac:dyDescent="0.25">
      <c r="A315" s="8">
        <v>45237</v>
      </c>
      <c r="B315">
        <v>311</v>
      </c>
      <c r="C315">
        <v>329.52969999999999</v>
      </c>
      <c r="D315">
        <v>4.2000000000000003E-2</v>
      </c>
      <c r="E315">
        <v>325.68869999999998</v>
      </c>
      <c r="F315">
        <v>329.28840000000002</v>
      </c>
      <c r="G315">
        <v>333.61180000000002</v>
      </c>
      <c r="H315">
        <v>4.2000000000000003E-2</v>
      </c>
      <c r="I315">
        <v>3.7999999999999999E-2</v>
      </c>
      <c r="J315">
        <v>4.4999999999999998E-2</v>
      </c>
      <c r="K315">
        <v>2049.6</v>
      </c>
      <c r="L315">
        <v>2049.6</v>
      </c>
      <c r="M315">
        <v>2069.8000000000002</v>
      </c>
      <c r="P315">
        <f t="shared" si="22"/>
        <v>329.5</v>
      </c>
      <c r="Q315">
        <f t="shared" si="26"/>
        <v>329.5</v>
      </c>
      <c r="R315">
        <f t="shared" si="21"/>
        <v>13.5</v>
      </c>
      <c r="S315">
        <f t="shared" si="23"/>
        <v>533</v>
      </c>
    </row>
    <row r="316" spans="1:19" x14ac:dyDescent="0.25">
      <c r="A316" s="8">
        <v>45238</v>
      </c>
      <c r="B316">
        <v>312</v>
      </c>
      <c r="C316">
        <v>329.60599999999999</v>
      </c>
      <c r="D316">
        <v>4.2999999999999997E-2</v>
      </c>
      <c r="E316">
        <v>325.69029999999998</v>
      </c>
      <c r="F316">
        <v>329.51589999999999</v>
      </c>
      <c r="G316">
        <v>333.61180000000002</v>
      </c>
      <c r="H316">
        <v>4.2999999999999997E-2</v>
      </c>
      <c r="I316">
        <v>0.04</v>
      </c>
      <c r="J316">
        <v>4.4999999999999998E-2</v>
      </c>
      <c r="K316">
        <v>2049.8000000000002</v>
      </c>
      <c r="L316">
        <v>2050.1999999999998</v>
      </c>
      <c r="M316">
        <v>2069.8000000000002</v>
      </c>
      <c r="P316">
        <f t="shared" si="22"/>
        <v>329.6</v>
      </c>
      <c r="Q316">
        <f t="shared" si="26"/>
        <v>329.6</v>
      </c>
      <c r="R316">
        <f t="shared" si="21"/>
        <v>0.10000000000002274</v>
      </c>
      <c r="S316">
        <f t="shared" si="23"/>
        <v>533.1</v>
      </c>
    </row>
    <row r="317" spans="1:19" x14ac:dyDescent="0.25">
      <c r="A317" s="8">
        <v>45239</v>
      </c>
      <c r="B317">
        <v>313</v>
      </c>
      <c r="C317">
        <v>330.57639999999998</v>
      </c>
      <c r="D317">
        <v>4.2000000000000003E-2</v>
      </c>
      <c r="E317">
        <v>326.64490000000001</v>
      </c>
      <c r="F317">
        <v>330.62729999999999</v>
      </c>
      <c r="G317">
        <v>334.45699999999999</v>
      </c>
      <c r="H317">
        <v>3.5000000000000003E-2</v>
      </c>
      <c r="I317">
        <v>4.4999999999999998E-2</v>
      </c>
      <c r="J317">
        <v>4.3999999999999997E-2</v>
      </c>
      <c r="K317">
        <v>2051.6</v>
      </c>
      <c r="L317">
        <v>2052.6</v>
      </c>
      <c r="M317">
        <v>2071.6</v>
      </c>
      <c r="P317">
        <f t="shared" si="22"/>
        <v>330.6</v>
      </c>
      <c r="Q317">
        <f t="shared" si="26"/>
        <v>330.6</v>
      </c>
      <c r="R317">
        <f t="shared" si="21"/>
        <v>1</v>
      </c>
      <c r="S317">
        <f t="shared" si="23"/>
        <v>534.1</v>
      </c>
    </row>
    <row r="318" spans="1:19" x14ac:dyDescent="0.25">
      <c r="A318" s="8">
        <v>45240</v>
      </c>
      <c r="B318">
        <v>314</v>
      </c>
      <c r="C318">
        <v>330.60989999999998</v>
      </c>
      <c r="D318">
        <v>4.2999999999999997E-2</v>
      </c>
      <c r="E318">
        <v>326.78070000000002</v>
      </c>
      <c r="F318">
        <v>330.52609999999999</v>
      </c>
      <c r="G318">
        <v>334.52300000000002</v>
      </c>
      <c r="H318">
        <v>4.2000000000000003E-2</v>
      </c>
      <c r="I318">
        <v>4.2999999999999997E-2</v>
      </c>
      <c r="J318">
        <v>4.3999999999999997E-2</v>
      </c>
      <c r="K318">
        <v>2052.1999999999998</v>
      </c>
      <c r="L318">
        <v>2052.4</v>
      </c>
      <c r="M318">
        <v>2071.8000000000002</v>
      </c>
      <c r="P318">
        <f t="shared" si="22"/>
        <v>330.6</v>
      </c>
      <c r="Q318">
        <f t="shared" si="26"/>
        <v>330.6</v>
      </c>
      <c r="R318">
        <f t="shared" si="21"/>
        <v>0</v>
      </c>
      <c r="S318">
        <f t="shared" si="23"/>
        <v>534.1</v>
      </c>
    </row>
    <row r="319" spans="1:19" x14ac:dyDescent="0.25">
      <c r="A319" s="8">
        <v>45241</v>
      </c>
      <c r="B319">
        <v>315</v>
      </c>
      <c r="C319">
        <v>337.57299999999998</v>
      </c>
      <c r="D319">
        <v>4.7E-2</v>
      </c>
      <c r="E319">
        <v>333.59699999999998</v>
      </c>
      <c r="F319">
        <v>337.61799999999999</v>
      </c>
      <c r="G319">
        <v>341.50409999999999</v>
      </c>
      <c r="H319">
        <v>5.5E-2</v>
      </c>
      <c r="I319">
        <v>4.9000000000000002E-2</v>
      </c>
      <c r="J319">
        <v>3.5999999999999997E-2</v>
      </c>
      <c r="K319">
        <v>2067</v>
      </c>
      <c r="L319">
        <v>2068</v>
      </c>
      <c r="M319">
        <v>2086.8000000000002</v>
      </c>
      <c r="P319">
        <f t="shared" si="22"/>
        <v>337.6</v>
      </c>
      <c r="Q319">
        <f t="shared" si="26"/>
        <v>337.6</v>
      </c>
      <c r="R319">
        <f t="shared" si="21"/>
        <v>7</v>
      </c>
      <c r="S319">
        <f t="shared" si="23"/>
        <v>541.1</v>
      </c>
    </row>
    <row r="320" spans="1:19" x14ac:dyDescent="0.25">
      <c r="A320" s="8">
        <v>45242</v>
      </c>
      <c r="B320">
        <v>316</v>
      </c>
      <c r="C320">
        <v>338.05079999999998</v>
      </c>
      <c r="D320">
        <v>3.9E-2</v>
      </c>
      <c r="E320">
        <v>334.0754</v>
      </c>
      <c r="F320">
        <v>338.09199999999998</v>
      </c>
      <c r="G320">
        <v>341.98480000000001</v>
      </c>
      <c r="H320">
        <v>2.5999999999999999E-2</v>
      </c>
      <c r="I320">
        <v>4.5999999999999999E-2</v>
      </c>
      <c r="J320">
        <v>4.2000000000000003E-2</v>
      </c>
      <c r="K320">
        <v>2068</v>
      </c>
      <c r="L320">
        <v>2069</v>
      </c>
      <c r="M320">
        <v>2087.8000000000002</v>
      </c>
      <c r="P320">
        <f t="shared" si="22"/>
        <v>338.1</v>
      </c>
      <c r="Q320">
        <f t="shared" si="26"/>
        <v>338.1</v>
      </c>
      <c r="R320">
        <f t="shared" si="21"/>
        <v>0.5</v>
      </c>
      <c r="S320">
        <f t="shared" si="23"/>
        <v>541.6</v>
      </c>
    </row>
    <row r="321" spans="1:19" x14ac:dyDescent="0.25">
      <c r="A321" s="8">
        <v>45243</v>
      </c>
      <c r="B321">
        <v>317</v>
      </c>
      <c r="C321">
        <v>340.5154</v>
      </c>
      <c r="D321">
        <v>4.2000000000000003E-2</v>
      </c>
      <c r="E321">
        <v>336.42739999999998</v>
      </c>
      <c r="F321">
        <v>340.60109999999997</v>
      </c>
      <c r="G321">
        <v>344.51760000000002</v>
      </c>
      <c r="H321">
        <v>4.2999999999999997E-2</v>
      </c>
      <c r="I321">
        <v>3.7999999999999999E-2</v>
      </c>
      <c r="J321">
        <v>4.5999999999999999E-2</v>
      </c>
      <c r="K321">
        <v>2073</v>
      </c>
      <c r="L321">
        <v>2074.4</v>
      </c>
      <c r="M321">
        <v>2093.1999999999998</v>
      </c>
      <c r="P321">
        <f t="shared" si="22"/>
        <v>340.5</v>
      </c>
      <c r="Q321">
        <f t="shared" si="26"/>
        <v>340.5</v>
      </c>
      <c r="R321">
        <f t="shared" si="21"/>
        <v>2.3999999999999773</v>
      </c>
      <c r="S321">
        <f t="shared" si="23"/>
        <v>544</v>
      </c>
    </row>
    <row r="322" spans="1:19" x14ac:dyDescent="0.25">
      <c r="A322" s="8">
        <v>45244</v>
      </c>
      <c r="B322">
        <v>318</v>
      </c>
      <c r="C322">
        <v>340.49279999999999</v>
      </c>
      <c r="D322">
        <v>4.4999999999999998E-2</v>
      </c>
      <c r="E322">
        <v>336.32889999999998</v>
      </c>
      <c r="F322">
        <v>340.6465</v>
      </c>
      <c r="G322">
        <v>344.50290000000001</v>
      </c>
      <c r="H322">
        <v>4.4999999999999998E-2</v>
      </c>
      <c r="I322">
        <v>4.3999999999999997E-2</v>
      </c>
      <c r="J322">
        <v>4.5999999999999999E-2</v>
      </c>
      <c r="K322">
        <v>2072.8000000000002</v>
      </c>
      <c r="L322">
        <v>2074.4</v>
      </c>
      <c r="M322">
        <v>2093.1999999999998</v>
      </c>
      <c r="P322">
        <f t="shared" si="22"/>
        <v>340.5</v>
      </c>
      <c r="Q322">
        <f t="shared" si="26"/>
        <v>340.5</v>
      </c>
      <c r="R322">
        <f t="shared" si="21"/>
        <v>0</v>
      </c>
      <c r="S322">
        <f t="shared" si="23"/>
        <v>544</v>
      </c>
    </row>
    <row r="323" spans="1:19" x14ac:dyDescent="0.25">
      <c r="A323" s="8">
        <v>45245</v>
      </c>
      <c r="B323">
        <v>319</v>
      </c>
      <c r="C323">
        <v>344.15789999999998</v>
      </c>
      <c r="D323">
        <v>4.4999999999999998E-2</v>
      </c>
      <c r="E323">
        <v>340.02409999999998</v>
      </c>
      <c r="F323">
        <v>344.30149999999998</v>
      </c>
      <c r="G323">
        <v>348.14800000000002</v>
      </c>
      <c r="H323">
        <v>4.3999999999999997E-2</v>
      </c>
      <c r="I323">
        <v>4.7E-2</v>
      </c>
      <c r="J323">
        <v>4.4999999999999998E-2</v>
      </c>
      <c r="K323">
        <v>2081</v>
      </c>
      <c r="L323">
        <v>2082.4</v>
      </c>
      <c r="M323">
        <v>2101.1999999999998</v>
      </c>
      <c r="P323">
        <f t="shared" si="22"/>
        <v>344.2</v>
      </c>
      <c r="Q323">
        <f t="shared" si="26"/>
        <v>344.2</v>
      </c>
      <c r="R323">
        <f t="shared" si="21"/>
        <v>3.6999999999999886</v>
      </c>
      <c r="S323">
        <f t="shared" si="23"/>
        <v>547.70000000000005</v>
      </c>
    </row>
    <row r="324" spans="1:19" x14ac:dyDescent="0.25">
      <c r="A324" s="8">
        <v>45246</v>
      </c>
      <c r="B324">
        <v>320</v>
      </c>
      <c r="C324">
        <v>344.12150000000003</v>
      </c>
      <c r="D324">
        <v>0.04</v>
      </c>
      <c r="E324">
        <v>340.0111</v>
      </c>
      <c r="F324">
        <v>344.23630000000003</v>
      </c>
      <c r="G324">
        <v>348.11700000000002</v>
      </c>
      <c r="H324">
        <v>4.5999999999999999E-2</v>
      </c>
      <c r="I324">
        <v>3.2000000000000001E-2</v>
      </c>
      <c r="J324">
        <v>4.2000000000000003E-2</v>
      </c>
      <c r="K324">
        <v>2081</v>
      </c>
      <c r="L324">
        <v>2082.1999999999998</v>
      </c>
      <c r="M324">
        <v>2101.1999999999998</v>
      </c>
      <c r="P324">
        <f t="shared" si="22"/>
        <v>344.1</v>
      </c>
      <c r="Q324">
        <f t="shared" si="26"/>
        <v>344.2</v>
      </c>
      <c r="R324">
        <f t="shared" si="21"/>
        <v>0</v>
      </c>
      <c r="S324">
        <f t="shared" si="23"/>
        <v>547.70000000000005</v>
      </c>
    </row>
    <row r="325" spans="1:19" x14ac:dyDescent="0.25">
      <c r="A325" s="8">
        <v>45247</v>
      </c>
      <c r="B325">
        <v>321</v>
      </c>
      <c r="C325">
        <v>344.03070000000002</v>
      </c>
      <c r="D325">
        <v>3.2000000000000001E-2</v>
      </c>
      <c r="E325">
        <v>339.9511</v>
      </c>
      <c r="F325">
        <v>344.15159999999997</v>
      </c>
      <c r="G325">
        <v>347.98939999999999</v>
      </c>
      <c r="H325">
        <v>3.2000000000000001E-2</v>
      </c>
      <c r="I325">
        <v>3.6999999999999998E-2</v>
      </c>
      <c r="J325">
        <v>2.5999999999999999E-2</v>
      </c>
      <c r="K325">
        <v>2080.8000000000002</v>
      </c>
      <c r="L325">
        <v>2082</v>
      </c>
      <c r="M325">
        <v>2100.8000000000002</v>
      </c>
      <c r="P325">
        <f t="shared" si="22"/>
        <v>344</v>
      </c>
      <c r="Q325">
        <f t="shared" si="26"/>
        <v>344.2</v>
      </c>
      <c r="R325">
        <f t="shared" ref="R325:R369" si="27">IF(Q325&gt;Q324,Q325-Q324,0)</f>
        <v>0</v>
      </c>
      <c r="S325">
        <f t="shared" si="23"/>
        <v>547.70000000000005</v>
      </c>
    </row>
    <row r="326" spans="1:19" x14ac:dyDescent="0.25">
      <c r="A326" s="8">
        <v>45248</v>
      </c>
      <c r="B326">
        <v>322</v>
      </c>
      <c r="C326">
        <v>343.99</v>
      </c>
      <c r="D326">
        <v>4.4999999999999998E-2</v>
      </c>
      <c r="E326">
        <v>339.94139999999999</v>
      </c>
      <c r="F326">
        <v>344.08640000000003</v>
      </c>
      <c r="G326">
        <v>347.94200000000001</v>
      </c>
      <c r="H326">
        <v>0.04</v>
      </c>
      <c r="I326">
        <v>4.9000000000000002E-2</v>
      </c>
      <c r="J326">
        <v>4.5999999999999999E-2</v>
      </c>
      <c r="K326">
        <v>2080.6</v>
      </c>
      <c r="L326">
        <v>2081.8000000000002</v>
      </c>
      <c r="M326">
        <v>2100.8000000000002</v>
      </c>
      <c r="P326">
        <f t="shared" ref="P326:P369" si="28">ROUND(C326,1)</f>
        <v>344</v>
      </c>
      <c r="Q326">
        <f t="shared" si="26"/>
        <v>344.2</v>
      </c>
      <c r="R326">
        <f t="shared" si="27"/>
        <v>0</v>
      </c>
      <c r="S326">
        <f t="shared" si="23"/>
        <v>547.70000000000005</v>
      </c>
    </row>
    <row r="327" spans="1:19" x14ac:dyDescent="0.25">
      <c r="A327" s="8">
        <v>45249</v>
      </c>
      <c r="B327">
        <v>323</v>
      </c>
      <c r="C327">
        <v>347.14879999999999</v>
      </c>
      <c r="D327">
        <v>3.3000000000000002E-2</v>
      </c>
      <c r="E327">
        <v>342.97120000000001</v>
      </c>
      <c r="F327">
        <v>347.30259999999998</v>
      </c>
      <c r="G327">
        <v>351.17270000000002</v>
      </c>
      <c r="H327">
        <v>4.5999999999999999E-2</v>
      </c>
      <c r="I327">
        <v>0.03</v>
      </c>
      <c r="J327">
        <v>1.7999999999999999E-2</v>
      </c>
      <c r="K327">
        <v>2087.1999999999998</v>
      </c>
      <c r="L327">
        <v>2088.8000000000002</v>
      </c>
      <c r="M327">
        <v>2107.6</v>
      </c>
      <c r="P327">
        <f t="shared" si="28"/>
        <v>347.1</v>
      </c>
      <c r="Q327">
        <f t="shared" si="26"/>
        <v>347.1</v>
      </c>
      <c r="R327">
        <f t="shared" si="27"/>
        <v>2.9000000000000341</v>
      </c>
      <c r="S327">
        <f t="shared" ref="S327:S369" si="29">R327+S326</f>
        <v>550.60000000000014</v>
      </c>
    </row>
    <row r="328" spans="1:19" x14ac:dyDescent="0.25">
      <c r="A328" s="8">
        <v>45250</v>
      </c>
      <c r="B328">
        <v>324</v>
      </c>
      <c r="C328">
        <v>347.13830000000002</v>
      </c>
      <c r="D328">
        <v>4.3999999999999997E-2</v>
      </c>
      <c r="E328">
        <v>342.99720000000002</v>
      </c>
      <c r="F328">
        <v>347.28129999999999</v>
      </c>
      <c r="G328">
        <v>351.13659999999999</v>
      </c>
      <c r="H328">
        <v>0.04</v>
      </c>
      <c r="I328">
        <v>4.5999999999999999E-2</v>
      </c>
      <c r="J328">
        <v>4.5999999999999999E-2</v>
      </c>
      <c r="K328">
        <v>2087.1999999999998</v>
      </c>
      <c r="L328">
        <v>2088.6</v>
      </c>
      <c r="M328">
        <v>2107.6</v>
      </c>
      <c r="P328">
        <f t="shared" si="28"/>
        <v>347.1</v>
      </c>
      <c r="Q328">
        <f t="shared" si="26"/>
        <v>347.1</v>
      </c>
      <c r="R328">
        <f t="shared" si="27"/>
        <v>0</v>
      </c>
      <c r="S328">
        <f t="shared" si="29"/>
        <v>550.60000000000014</v>
      </c>
    </row>
    <row r="329" spans="1:19" x14ac:dyDescent="0.25">
      <c r="A329" s="8">
        <v>45251</v>
      </c>
      <c r="B329">
        <v>325</v>
      </c>
      <c r="C329">
        <v>347.18450000000001</v>
      </c>
      <c r="D329">
        <v>4.9000000000000002E-2</v>
      </c>
      <c r="E329">
        <v>343.08679999999998</v>
      </c>
      <c r="F329">
        <v>347.35969999999998</v>
      </c>
      <c r="G329">
        <v>351.10700000000003</v>
      </c>
      <c r="H329">
        <v>4.2000000000000003E-2</v>
      </c>
      <c r="I329">
        <v>0.06</v>
      </c>
      <c r="J329">
        <v>4.2999999999999997E-2</v>
      </c>
      <c r="K329">
        <v>2087.6</v>
      </c>
      <c r="L329">
        <v>2088.8000000000002</v>
      </c>
      <c r="M329">
        <v>2107.4</v>
      </c>
      <c r="P329">
        <f t="shared" si="28"/>
        <v>347.2</v>
      </c>
      <c r="Q329">
        <f t="shared" si="26"/>
        <v>347.2</v>
      </c>
      <c r="R329">
        <f t="shared" si="27"/>
        <v>9.9999999999965894E-2</v>
      </c>
      <c r="S329">
        <f t="shared" si="29"/>
        <v>550.70000000000005</v>
      </c>
    </row>
    <row r="330" spans="1:19" x14ac:dyDescent="0.25">
      <c r="A330" s="8">
        <v>45252</v>
      </c>
      <c r="B330">
        <v>326</v>
      </c>
      <c r="C330">
        <v>347.70740000000001</v>
      </c>
      <c r="D330">
        <v>3.5999999999999997E-2</v>
      </c>
      <c r="E330">
        <v>343.55079999999998</v>
      </c>
      <c r="F330">
        <v>347.86529999999999</v>
      </c>
      <c r="G330">
        <v>351.70620000000002</v>
      </c>
      <c r="H330">
        <v>4.2000000000000003E-2</v>
      </c>
      <c r="I330">
        <v>1.7000000000000001E-2</v>
      </c>
      <c r="J330">
        <v>4.2999999999999997E-2</v>
      </c>
      <c r="K330">
        <v>2088.6</v>
      </c>
      <c r="L330">
        <v>2090</v>
      </c>
      <c r="M330">
        <v>2108.6</v>
      </c>
      <c r="P330">
        <f t="shared" si="28"/>
        <v>347.7</v>
      </c>
      <c r="Q330">
        <f t="shared" si="26"/>
        <v>347.7</v>
      </c>
      <c r="R330">
        <f t="shared" si="27"/>
        <v>0.5</v>
      </c>
      <c r="S330">
        <f t="shared" si="29"/>
        <v>551.20000000000005</v>
      </c>
    </row>
    <row r="331" spans="1:19" x14ac:dyDescent="0.25">
      <c r="A331" s="8">
        <v>45253</v>
      </c>
      <c r="B331">
        <v>327</v>
      </c>
      <c r="C331">
        <v>347.75220000000002</v>
      </c>
      <c r="D331">
        <v>0.04</v>
      </c>
      <c r="E331">
        <v>343.57190000000003</v>
      </c>
      <c r="F331">
        <v>347.91930000000002</v>
      </c>
      <c r="G331">
        <v>351.7654</v>
      </c>
      <c r="H331">
        <v>2.7E-2</v>
      </c>
      <c r="I331">
        <v>4.4999999999999998E-2</v>
      </c>
      <c r="J331">
        <v>4.3999999999999997E-2</v>
      </c>
      <c r="K331">
        <v>2088.6</v>
      </c>
      <c r="L331">
        <v>2090</v>
      </c>
      <c r="M331">
        <v>2108.8000000000002</v>
      </c>
      <c r="P331">
        <f t="shared" si="28"/>
        <v>347.8</v>
      </c>
      <c r="Q331">
        <f t="shared" si="26"/>
        <v>347.8</v>
      </c>
      <c r="R331">
        <f t="shared" si="27"/>
        <v>0.10000000000002274</v>
      </c>
      <c r="S331">
        <f t="shared" si="29"/>
        <v>551.30000000000007</v>
      </c>
    </row>
    <row r="332" spans="1:19" x14ac:dyDescent="0.25">
      <c r="A332" s="8">
        <v>45254</v>
      </c>
      <c r="B332">
        <v>328</v>
      </c>
      <c r="C332">
        <v>347.69920000000002</v>
      </c>
      <c r="D332">
        <v>4.2000000000000003E-2</v>
      </c>
      <c r="E332">
        <v>343.5181</v>
      </c>
      <c r="F332">
        <v>347.8784</v>
      </c>
      <c r="G332">
        <v>351.7013</v>
      </c>
      <c r="H332">
        <v>4.4999999999999998E-2</v>
      </c>
      <c r="I332">
        <v>3.5000000000000003E-2</v>
      </c>
      <c r="J332">
        <v>4.4999999999999998E-2</v>
      </c>
      <c r="K332">
        <v>2088.4</v>
      </c>
      <c r="L332">
        <v>2090</v>
      </c>
      <c r="M332">
        <v>2108.6</v>
      </c>
      <c r="P332">
        <f t="shared" si="28"/>
        <v>347.7</v>
      </c>
      <c r="Q332">
        <f t="shared" si="26"/>
        <v>347.8</v>
      </c>
      <c r="R332">
        <f t="shared" si="27"/>
        <v>0</v>
      </c>
      <c r="S332">
        <f t="shared" si="29"/>
        <v>551.30000000000007</v>
      </c>
    </row>
    <row r="333" spans="1:19" x14ac:dyDescent="0.25">
      <c r="A333" s="8">
        <v>45255</v>
      </c>
      <c r="B333">
        <v>329</v>
      </c>
      <c r="C333">
        <v>348.5736</v>
      </c>
      <c r="D333">
        <v>3.7999999999999999E-2</v>
      </c>
      <c r="E333">
        <v>344.43209999999999</v>
      </c>
      <c r="F333">
        <v>348.72160000000002</v>
      </c>
      <c r="G333">
        <v>352.56720000000001</v>
      </c>
      <c r="H333">
        <v>3.7999999999999999E-2</v>
      </c>
      <c r="I333">
        <v>4.4999999999999998E-2</v>
      </c>
      <c r="J333">
        <v>2.9000000000000001E-2</v>
      </c>
      <c r="K333">
        <v>2090.4</v>
      </c>
      <c r="L333">
        <v>2092</v>
      </c>
      <c r="M333">
        <v>2110.6</v>
      </c>
      <c r="P333">
        <f t="shared" si="28"/>
        <v>348.6</v>
      </c>
      <c r="Q333">
        <f t="shared" si="26"/>
        <v>348.6</v>
      </c>
      <c r="R333">
        <f t="shared" si="27"/>
        <v>0.80000000000001137</v>
      </c>
      <c r="S333">
        <f t="shared" si="29"/>
        <v>552.10000000000014</v>
      </c>
    </row>
    <row r="334" spans="1:19" x14ac:dyDescent="0.25">
      <c r="A334" s="8">
        <v>45256</v>
      </c>
      <c r="B334">
        <v>330</v>
      </c>
      <c r="C334">
        <v>348.52710000000002</v>
      </c>
      <c r="D334">
        <v>7.0000000000000007E-2</v>
      </c>
      <c r="E334">
        <v>344.11930000000001</v>
      </c>
      <c r="F334">
        <v>348.96730000000002</v>
      </c>
      <c r="G334">
        <v>352.4948</v>
      </c>
      <c r="H334">
        <v>4.4999999999999998E-2</v>
      </c>
      <c r="I334">
        <v>8.8999999999999996E-2</v>
      </c>
      <c r="J334">
        <v>6.8000000000000005E-2</v>
      </c>
      <c r="K334">
        <v>2089.8000000000002</v>
      </c>
      <c r="L334">
        <v>2092.6</v>
      </c>
      <c r="M334">
        <v>2110.6</v>
      </c>
      <c r="P334">
        <f t="shared" si="28"/>
        <v>348.5</v>
      </c>
      <c r="Q334">
        <f t="shared" si="26"/>
        <v>348.6</v>
      </c>
      <c r="R334">
        <f t="shared" si="27"/>
        <v>0</v>
      </c>
      <c r="S334">
        <f t="shared" si="29"/>
        <v>552.10000000000014</v>
      </c>
    </row>
    <row r="335" spans="1:19" x14ac:dyDescent="0.25">
      <c r="A335" s="8">
        <v>45257</v>
      </c>
      <c r="B335">
        <v>331</v>
      </c>
      <c r="C335">
        <v>320.38139999999999</v>
      </c>
      <c r="D335">
        <v>0.58499999999999996</v>
      </c>
      <c r="E335">
        <v>362.44709999999998</v>
      </c>
      <c r="F335">
        <v>299.06310000000002</v>
      </c>
      <c r="G335">
        <v>299.63409999999999</v>
      </c>
      <c r="H335">
        <v>0.18</v>
      </c>
      <c r="I335">
        <v>0.57999999999999996</v>
      </c>
      <c r="J335">
        <v>0.81200000000000006</v>
      </c>
      <c r="K335">
        <v>2128.1999999999998</v>
      </c>
      <c r="L335">
        <v>1984.4</v>
      </c>
      <c r="M335">
        <v>1996.8</v>
      </c>
      <c r="P335">
        <f t="shared" si="28"/>
        <v>320.39999999999998</v>
      </c>
      <c r="Q335">
        <f t="shared" si="26"/>
        <v>348.6</v>
      </c>
      <c r="R335">
        <f t="shared" si="27"/>
        <v>0</v>
      </c>
      <c r="S335">
        <f t="shared" si="29"/>
        <v>552.10000000000014</v>
      </c>
    </row>
    <row r="336" spans="1:19" x14ac:dyDescent="0.25">
      <c r="A336" s="8">
        <v>45258</v>
      </c>
      <c r="B336">
        <v>332</v>
      </c>
      <c r="C336">
        <v>310.60219999999998</v>
      </c>
      <c r="D336">
        <v>0.16200000000000001</v>
      </c>
      <c r="E336">
        <v>366.37720000000002</v>
      </c>
      <c r="F336">
        <v>283.29039999999998</v>
      </c>
      <c r="G336">
        <v>282.13909999999998</v>
      </c>
      <c r="H336">
        <v>5.6000000000000001E-2</v>
      </c>
      <c r="I336">
        <v>0.22700000000000001</v>
      </c>
      <c r="J336">
        <v>0.155</v>
      </c>
      <c r="K336">
        <v>2137.1999999999998</v>
      </c>
      <c r="L336">
        <v>1945.6</v>
      </c>
      <c r="M336">
        <v>1953.8</v>
      </c>
      <c r="P336">
        <f t="shared" si="28"/>
        <v>310.60000000000002</v>
      </c>
      <c r="Q336">
        <f t="shared" si="26"/>
        <v>348.6</v>
      </c>
      <c r="R336">
        <f t="shared" si="27"/>
        <v>0</v>
      </c>
      <c r="S336">
        <f t="shared" si="29"/>
        <v>552.10000000000014</v>
      </c>
    </row>
    <row r="337" spans="1:19" x14ac:dyDescent="0.25">
      <c r="A337" s="8">
        <v>45259</v>
      </c>
      <c r="B337">
        <v>333</v>
      </c>
      <c r="C337">
        <v>270.32990000000001</v>
      </c>
      <c r="D337">
        <v>0.19</v>
      </c>
      <c r="E337">
        <v>391.74360000000001</v>
      </c>
      <c r="F337">
        <v>191.6926</v>
      </c>
      <c r="G337">
        <v>227.55350000000001</v>
      </c>
      <c r="H337">
        <v>5.3999999999999999E-2</v>
      </c>
      <c r="I337">
        <v>0.14000000000000001</v>
      </c>
      <c r="J337">
        <v>0.29299999999999998</v>
      </c>
      <c r="K337">
        <v>2189.8000000000002</v>
      </c>
      <c r="L337">
        <v>1719</v>
      </c>
      <c r="M337">
        <v>1823.4</v>
      </c>
      <c r="P337">
        <f t="shared" si="28"/>
        <v>270.3</v>
      </c>
      <c r="Q337">
        <f t="shared" si="26"/>
        <v>348.6</v>
      </c>
      <c r="R337">
        <f t="shared" si="27"/>
        <v>0</v>
      </c>
      <c r="S337">
        <f t="shared" si="29"/>
        <v>552.10000000000014</v>
      </c>
    </row>
    <row r="338" spans="1:19" x14ac:dyDescent="0.25">
      <c r="A338" s="8">
        <v>45260</v>
      </c>
      <c r="B338">
        <v>334</v>
      </c>
      <c r="C338">
        <v>349.63369999999998</v>
      </c>
      <c r="D338">
        <v>4.2000000000000003E-2</v>
      </c>
      <c r="E338">
        <v>345.4597</v>
      </c>
      <c r="F338">
        <v>349.74270000000001</v>
      </c>
      <c r="G338">
        <v>353.69869999999997</v>
      </c>
      <c r="H338">
        <v>4.1000000000000002E-2</v>
      </c>
      <c r="I338">
        <v>3.2000000000000001E-2</v>
      </c>
      <c r="J338">
        <v>0.05</v>
      </c>
      <c r="K338">
        <v>2092.6</v>
      </c>
      <c r="L338">
        <v>2094</v>
      </c>
      <c r="M338">
        <v>2113</v>
      </c>
      <c r="P338">
        <f t="shared" si="28"/>
        <v>349.6</v>
      </c>
      <c r="Q338">
        <f t="shared" si="26"/>
        <v>349.6</v>
      </c>
      <c r="R338">
        <f t="shared" si="27"/>
        <v>1</v>
      </c>
      <c r="S338">
        <f t="shared" si="29"/>
        <v>553.10000000000014</v>
      </c>
    </row>
    <row r="339" spans="1:19" x14ac:dyDescent="0.25">
      <c r="A339" s="8">
        <v>45261</v>
      </c>
      <c r="B339">
        <v>335</v>
      </c>
      <c r="C339">
        <v>351.05869999999999</v>
      </c>
      <c r="D339">
        <v>6.0999999999999999E-2</v>
      </c>
      <c r="E339">
        <v>347.8879</v>
      </c>
      <c r="F339">
        <v>350.88979999999998</v>
      </c>
      <c r="G339">
        <v>354.39850000000001</v>
      </c>
      <c r="H339">
        <v>4.3999999999999997E-2</v>
      </c>
      <c r="I339">
        <v>0.06</v>
      </c>
      <c r="J339">
        <v>7.4999999999999997E-2</v>
      </c>
      <c r="K339">
        <v>2097.8000000000002</v>
      </c>
      <c r="L339">
        <v>2096.4</v>
      </c>
      <c r="M339">
        <v>2114.4</v>
      </c>
      <c r="P339">
        <f t="shared" si="28"/>
        <v>351.1</v>
      </c>
      <c r="Q339">
        <f t="shared" si="26"/>
        <v>351.1</v>
      </c>
      <c r="R339">
        <f t="shared" si="27"/>
        <v>1.5</v>
      </c>
      <c r="S339">
        <f t="shared" si="29"/>
        <v>554.60000000000014</v>
      </c>
    </row>
    <row r="340" spans="1:19" x14ac:dyDescent="0.25">
      <c r="A340" s="8">
        <v>45262</v>
      </c>
      <c r="B340">
        <v>336</v>
      </c>
      <c r="C340">
        <v>353.12650000000002</v>
      </c>
      <c r="D340">
        <v>5.6000000000000001E-2</v>
      </c>
      <c r="E340">
        <v>348.9325</v>
      </c>
      <c r="F340">
        <v>353.2706</v>
      </c>
      <c r="G340">
        <v>357.17630000000003</v>
      </c>
      <c r="H340">
        <v>6.8000000000000005E-2</v>
      </c>
      <c r="I340">
        <v>4.1000000000000002E-2</v>
      </c>
      <c r="J340">
        <v>5.6000000000000001E-2</v>
      </c>
      <c r="K340">
        <v>2100</v>
      </c>
      <c r="L340">
        <v>2101.6</v>
      </c>
      <c r="M340">
        <v>2120.4</v>
      </c>
      <c r="P340">
        <f t="shared" si="28"/>
        <v>353.1</v>
      </c>
      <c r="Q340">
        <f t="shared" si="26"/>
        <v>353.1</v>
      </c>
      <c r="R340">
        <f t="shared" si="27"/>
        <v>2</v>
      </c>
      <c r="S340">
        <f t="shared" si="29"/>
        <v>556.60000000000014</v>
      </c>
    </row>
    <row r="341" spans="1:19" x14ac:dyDescent="0.25">
      <c r="A341" s="8">
        <v>45263</v>
      </c>
      <c r="B341">
        <v>337</v>
      </c>
      <c r="C341">
        <v>358.47289999999998</v>
      </c>
      <c r="D341">
        <v>8.5999999999999993E-2</v>
      </c>
      <c r="E341">
        <v>354.76010000000002</v>
      </c>
      <c r="F341">
        <v>358.61900000000003</v>
      </c>
      <c r="G341">
        <v>362.03980000000001</v>
      </c>
      <c r="H341">
        <v>0.123</v>
      </c>
      <c r="I341">
        <v>5.5E-2</v>
      </c>
      <c r="J341">
        <v>6.2E-2</v>
      </c>
      <c r="K341">
        <v>2112.8000000000002</v>
      </c>
      <c r="L341">
        <v>2112.8000000000002</v>
      </c>
      <c r="M341">
        <v>2130.6</v>
      </c>
      <c r="P341">
        <f t="shared" si="28"/>
        <v>358.5</v>
      </c>
      <c r="Q341">
        <f t="shared" ref="Q341:Q372" si="30">ROUND(IF(P341&lt;Q340,Q340,P341),1)</f>
        <v>358.5</v>
      </c>
      <c r="R341">
        <f t="shared" si="27"/>
        <v>5.3999999999999773</v>
      </c>
      <c r="S341">
        <f t="shared" si="29"/>
        <v>562.00000000000011</v>
      </c>
    </row>
    <row r="342" spans="1:19" x14ac:dyDescent="0.25">
      <c r="A342" s="8">
        <v>45264</v>
      </c>
      <c r="B342">
        <v>338</v>
      </c>
      <c r="C342">
        <v>362.65210000000002</v>
      </c>
      <c r="D342">
        <v>5.2999999999999999E-2</v>
      </c>
      <c r="E342">
        <v>358.13639999999998</v>
      </c>
      <c r="F342">
        <v>363.0231</v>
      </c>
      <c r="G342">
        <v>366.79700000000003</v>
      </c>
      <c r="H342">
        <v>5.2999999999999999E-2</v>
      </c>
      <c r="I342">
        <v>5.3999999999999999E-2</v>
      </c>
      <c r="J342">
        <v>5.2999999999999999E-2</v>
      </c>
      <c r="K342">
        <v>2119.8000000000002</v>
      </c>
      <c r="L342">
        <v>2122.4</v>
      </c>
      <c r="M342">
        <v>2140.8000000000002</v>
      </c>
      <c r="P342">
        <f t="shared" si="28"/>
        <v>362.7</v>
      </c>
      <c r="Q342">
        <f t="shared" si="30"/>
        <v>362.7</v>
      </c>
      <c r="R342">
        <f t="shared" si="27"/>
        <v>4.1999999999999886</v>
      </c>
      <c r="S342">
        <f t="shared" si="29"/>
        <v>566.20000000000005</v>
      </c>
    </row>
    <row r="343" spans="1:19" x14ac:dyDescent="0.25">
      <c r="A343" s="8">
        <v>45265</v>
      </c>
      <c r="B343">
        <v>339</v>
      </c>
      <c r="C343">
        <v>366.52280000000002</v>
      </c>
      <c r="D343">
        <v>3.4000000000000002E-2</v>
      </c>
      <c r="E343">
        <v>361.93860000000001</v>
      </c>
      <c r="F343">
        <v>366.9871</v>
      </c>
      <c r="G343">
        <v>370.64269999999999</v>
      </c>
      <c r="H343">
        <v>3.5999999999999997E-2</v>
      </c>
      <c r="I343">
        <v>3.5999999999999997E-2</v>
      </c>
      <c r="J343">
        <v>0.03</v>
      </c>
      <c r="K343">
        <v>2127.8000000000002</v>
      </c>
      <c r="L343">
        <v>2130.4</v>
      </c>
      <c r="M343">
        <v>2148.8000000000002</v>
      </c>
      <c r="P343">
        <f t="shared" si="28"/>
        <v>366.5</v>
      </c>
      <c r="Q343">
        <f t="shared" si="30"/>
        <v>366.5</v>
      </c>
      <c r="R343">
        <f t="shared" si="27"/>
        <v>3.8000000000000114</v>
      </c>
      <c r="S343">
        <f t="shared" si="29"/>
        <v>570</v>
      </c>
    </row>
    <row r="344" spans="1:19" x14ac:dyDescent="0.25">
      <c r="A344" s="8">
        <v>45266</v>
      </c>
      <c r="B344">
        <v>340</v>
      </c>
      <c r="C344">
        <v>372.34620000000001</v>
      </c>
      <c r="D344">
        <v>3.9E-2</v>
      </c>
      <c r="E344">
        <v>367.75720000000001</v>
      </c>
      <c r="F344">
        <v>372.82260000000002</v>
      </c>
      <c r="G344">
        <v>376.45859999999999</v>
      </c>
      <c r="H344">
        <v>3.5000000000000003E-2</v>
      </c>
      <c r="I344">
        <v>3.3000000000000002E-2</v>
      </c>
      <c r="J344">
        <v>4.7E-2</v>
      </c>
      <c r="K344">
        <v>2140</v>
      </c>
      <c r="L344">
        <v>2142.6</v>
      </c>
      <c r="M344">
        <v>2161</v>
      </c>
      <c r="P344">
        <f t="shared" si="28"/>
        <v>372.3</v>
      </c>
      <c r="Q344">
        <f t="shared" si="30"/>
        <v>372.3</v>
      </c>
      <c r="R344">
        <f t="shared" si="27"/>
        <v>5.8000000000000114</v>
      </c>
      <c r="S344">
        <f t="shared" si="29"/>
        <v>575.79999999999995</v>
      </c>
    </row>
    <row r="345" spans="1:19" x14ac:dyDescent="0.25">
      <c r="A345" s="8">
        <v>45267</v>
      </c>
      <c r="B345">
        <v>341</v>
      </c>
      <c r="C345">
        <v>380.55259999999998</v>
      </c>
      <c r="D345">
        <v>6.6000000000000003E-2</v>
      </c>
      <c r="E345">
        <v>375.89780000000002</v>
      </c>
      <c r="F345">
        <v>381.02210000000002</v>
      </c>
      <c r="G345">
        <v>384.738</v>
      </c>
      <c r="H345">
        <v>8.3000000000000004E-2</v>
      </c>
      <c r="I345">
        <v>4.8000000000000001E-2</v>
      </c>
      <c r="J345">
        <v>6.2E-2</v>
      </c>
      <c r="K345">
        <v>2157.4</v>
      </c>
      <c r="L345">
        <v>2159.8000000000002</v>
      </c>
      <c r="M345">
        <v>2178</v>
      </c>
      <c r="P345">
        <f t="shared" si="28"/>
        <v>380.6</v>
      </c>
      <c r="Q345">
        <f t="shared" si="30"/>
        <v>380.6</v>
      </c>
      <c r="R345">
        <f t="shared" si="27"/>
        <v>8.3000000000000114</v>
      </c>
      <c r="S345">
        <f t="shared" si="29"/>
        <v>584.09999999999991</v>
      </c>
    </row>
    <row r="346" spans="1:19" x14ac:dyDescent="0.25">
      <c r="A346" s="8">
        <v>45268</v>
      </c>
      <c r="B346">
        <v>342</v>
      </c>
      <c r="C346">
        <v>381.66919999999999</v>
      </c>
      <c r="D346">
        <v>3.2000000000000001E-2</v>
      </c>
      <c r="E346">
        <v>376.95229999999998</v>
      </c>
      <c r="F346">
        <v>381.99450000000002</v>
      </c>
      <c r="G346">
        <v>386.06079999999997</v>
      </c>
      <c r="H346">
        <v>2.7E-2</v>
      </c>
      <c r="I346">
        <v>3.6999999999999998E-2</v>
      </c>
      <c r="J346">
        <v>3.1E-2</v>
      </c>
      <c r="K346">
        <v>2159.1999999999998</v>
      </c>
      <c r="L346">
        <v>2161.8000000000002</v>
      </c>
      <c r="M346">
        <v>2180.8000000000002</v>
      </c>
      <c r="P346">
        <f t="shared" si="28"/>
        <v>381.7</v>
      </c>
      <c r="Q346">
        <f t="shared" si="30"/>
        <v>381.7</v>
      </c>
      <c r="R346">
        <f t="shared" si="27"/>
        <v>1.0999999999999659</v>
      </c>
      <c r="S346">
        <f t="shared" si="29"/>
        <v>585.19999999999982</v>
      </c>
    </row>
    <row r="347" spans="1:19" x14ac:dyDescent="0.25">
      <c r="A347" s="8">
        <v>45269</v>
      </c>
      <c r="B347">
        <v>343</v>
      </c>
      <c r="C347">
        <v>393.58940000000001</v>
      </c>
      <c r="D347">
        <v>4.2999999999999997E-2</v>
      </c>
      <c r="E347">
        <v>388.69220000000001</v>
      </c>
      <c r="F347">
        <v>394.1542</v>
      </c>
      <c r="G347">
        <v>397.92160000000001</v>
      </c>
      <c r="H347">
        <v>4.7E-2</v>
      </c>
      <c r="I347">
        <v>3.2000000000000001E-2</v>
      </c>
      <c r="J347">
        <v>4.9000000000000002E-2</v>
      </c>
      <c r="K347">
        <v>2183.6</v>
      </c>
      <c r="L347">
        <v>2186.8000000000002</v>
      </c>
      <c r="M347">
        <v>2205</v>
      </c>
      <c r="P347">
        <f t="shared" si="28"/>
        <v>393.6</v>
      </c>
      <c r="Q347">
        <f t="shared" si="30"/>
        <v>393.6</v>
      </c>
      <c r="R347">
        <f t="shared" si="27"/>
        <v>11.900000000000034</v>
      </c>
      <c r="S347">
        <f t="shared" si="29"/>
        <v>597.09999999999991</v>
      </c>
    </row>
    <row r="348" spans="1:19" x14ac:dyDescent="0.25">
      <c r="A348" s="8">
        <v>45270</v>
      </c>
      <c r="B348">
        <v>344</v>
      </c>
      <c r="C348">
        <v>396.01990000000001</v>
      </c>
      <c r="D348">
        <v>4.4999999999999998E-2</v>
      </c>
      <c r="E348">
        <v>391.13869999999997</v>
      </c>
      <c r="F348">
        <v>396.62090000000001</v>
      </c>
      <c r="G348">
        <v>400.30029999999999</v>
      </c>
      <c r="H348">
        <v>4.8000000000000001E-2</v>
      </c>
      <c r="I348">
        <v>3.6999999999999998E-2</v>
      </c>
      <c r="J348">
        <v>4.8000000000000001E-2</v>
      </c>
      <c r="K348">
        <v>2188.4</v>
      </c>
      <c r="L348">
        <v>2191.8000000000002</v>
      </c>
      <c r="M348">
        <v>2210</v>
      </c>
      <c r="P348">
        <f t="shared" si="28"/>
        <v>396</v>
      </c>
      <c r="Q348">
        <f t="shared" si="30"/>
        <v>396</v>
      </c>
      <c r="R348">
        <f t="shared" si="27"/>
        <v>2.3999999999999773</v>
      </c>
      <c r="S348">
        <f t="shared" si="29"/>
        <v>599.49999999999989</v>
      </c>
    </row>
    <row r="349" spans="1:19" x14ac:dyDescent="0.25">
      <c r="A349" s="8">
        <v>45271</v>
      </c>
      <c r="B349">
        <v>345</v>
      </c>
      <c r="C349">
        <v>396.48110000000003</v>
      </c>
      <c r="D349">
        <v>4.1000000000000002E-2</v>
      </c>
      <c r="E349">
        <v>391.77780000000001</v>
      </c>
      <c r="F349">
        <v>396.86219999999997</v>
      </c>
      <c r="G349">
        <v>400.80329999999998</v>
      </c>
      <c r="H349">
        <v>2.9000000000000001E-2</v>
      </c>
      <c r="I349">
        <v>4.7E-2</v>
      </c>
      <c r="J349">
        <v>4.4999999999999998E-2</v>
      </c>
      <c r="K349">
        <v>2189.8000000000002</v>
      </c>
      <c r="L349">
        <v>2192.4</v>
      </c>
      <c r="M349">
        <v>2211</v>
      </c>
      <c r="P349">
        <f t="shared" si="28"/>
        <v>396.5</v>
      </c>
      <c r="Q349">
        <f t="shared" si="30"/>
        <v>396.5</v>
      </c>
      <c r="R349">
        <f t="shared" si="27"/>
        <v>0.5</v>
      </c>
      <c r="S349">
        <f t="shared" si="29"/>
        <v>599.99999999999989</v>
      </c>
    </row>
    <row r="350" spans="1:19" x14ac:dyDescent="0.25">
      <c r="A350" s="8">
        <v>45272</v>
      </c>
      <c r="B350">
        <v>346</v>
      </c>
      <c r="C350">
        <v>360.62470000000002</v>
      </c>
      <c r="D350">
        <v>0.159</v>
      </c>
      <c r="E350">
        <v>411.74369999999999</v>
      </c>
      <c r="F350">
        <v>348.90179999999998</v>
      </c>
      <c r="G350">
        <v>321.22859999999997</v>
      </c>
      <c r="H350">
        <v>7.2999999999999995E-2</v>
      </c>
      <c r="I350">
        <v>0.154</v>
      </c>
      <c r="J350">
        <v>0.216</v>
      </c>
      <c r="K350">
        <v>2230.6</v>
      </c>
      <c r="L350">
        <v>2091.6</v>
      </c>
      <c r="M350">
        <v>2041.8</v>
      </c>
      <c r="P350">
        <f t="shared" si="28"/>
        <v>360.6</v>
      </c>
      <c r="Q350">
        <f t="shared" si="30"/>
        <v>396.5</v>
      </c>
      <c r="R350">
        <f t="shared" si="27"/>
        <v>0</v>
      </c>
      <c r="S350">
        <f t="shared" si="29"/>
        <v>599.99999999999989</v>
      </c>
    </row>
    <row r="351" spans="1:19" x14ac:dyDescent="0.25">
      <c r="A351" s="8">
        <v>45273</v>
      </c>
      <c r="B351">
        <v>347</v>
      </c>
      <c r="C351">
        <v>396.7697</v>
      </c>
      <c r="D351">
        <v>3.4000000000000002E-2</v>
      </c>
      <c r="E351">
        <v>391.88409999999999</v>
      </c>
      <c r="F351">
        <v>397.37430000000001</v>
      </c>
      <c r="G351">
        <v>401.05059999999997</v>
      </c>
      <c r="H351">
        <v>2.5000000000000001E-2</v>
      </c>
      <c r="I351">
        <v>3.5999999999999997E-2</v>
      </c>
      <c r="J351">
        <v>0.04</v>
      </c>
      <c r="K351">
        <v>2190</v>
      </c>
      <c r="L351">
        <v>2193.4</v>
      </c>
      <c r="M351">
        <v>2211.4</v>
      </c>
      <c r="P351">
        <f t="shared" si="28"/>
        <v>396.8</v>
      </c>
      <c r="Q351">
        <f t="shared" si="30"/>
        <v>396.8</v>
      </c>
      <c r="R351">
        <f t="shared" si="27"/>
        <v>0.30000000000001137</v>
      </c>
      <c r="S351">
        <f t="shared" si="29"/>
        <v>600.29999999999995</v>
      </c>
    </row>
    <row r="352" spans="1:19" x14ac:dyDescent="0.25">
      <c r="A352" s="8">
        <v>45274</v>
      </c>
      <c r="B352">
        <v>348</v>
      </c>
      <c r="C352">
        <v>401.25799999999998</v>
      </c>
      <c r="D352">
        <v>4.5999999999999999E-2</v>
      </c>
      <c r="E352">
        <v>396.15839999999997</v>
      </c>
      <c r="F352">
        <v>401.87419999999997</v>
      </c>
      <c r="G352">
        <v>405.74149999999997</v>
      </c>
      <c r="H352">
        <v>4.3999999999999997E-2</v>
      </c>
      <c r="I352">
        <v>4.9000000000000002E-2</v>
      </c>
      <c r="J352">
        <v>4.5999999999999999E-2</v>
      </c>
      <c r="K352">
        <v>2198.8000000000002</v>
      </c>
      <c r="L352">
        <v>2202.4</v>
      </c>
      <c r="M352">
        <v>2221</v>
      </c>
      <c r="P352">
        <f t="shared" si="28"/>
        <v>401.3</v>
      </c>
      <c r="Q352">
        <f t="shared" si="30"/>
        <v>401.3</v>
      </c>
      <c r="R352">
        <f t="shared" si="27"/>
        <v>4.5</v>
      </c>
      <c r="S352">
        <f t="shared" si="29"/>
        <v>604.79999999999995</v>
      </c>
    </row>
    <row r="353" spans="1:19" x14ac:dyDescent="0.25">
      <c r="A353" s="8">
        <v>45275</v>
      </c>
      <c r="B353">
        <v>349</v>
      </c>
      <c r="C353">
        <v>400.63240000000002</v>
      </c>
      <c r="D353">
        <v>5.8000000000000003E-2</v>
      </c>
      <c r="E353">
        <v>397.17989999999998</v>
      </c>
      <c r="F353">
        <v>400.99439999999998</v>
      </c>
      <c r="G353">
        <v>403.72269999999997</v>
      </c>
      <c r="H353">
        <v>4.4999999999999998E-2</v>
      </c>
      <c r="I353">
        <v>5.5E-2</v>
      </c>
      <c r="J353">
        <v>7.0999999999999994E-2</v>
      </c>
      <c r="K353">
        <v>2200.8000000000002</v>
      </c>
      <c r="L353">
        <v>2200.8000000000002</v>
      </c>
      <c r="M353">
        <v>2217</v>
      </c>
      <c r="P353">
        <f t="shared" si="28"/>
        <v>400.6</v>
      </c>
      <c r="Q353">
        <f t="shared" si="30"/>
        <v>401.3</v>
      </c>
      <c r="R353">
        <f t="shared" si="27"/>
        <v>0</v>
      </c>
      <c r="S353">
        <f t="shared" si="29"/>
        <v>604.79999999999995</v>
      </c>
    </row>
    <row r="354" spans="1:19" x14ac:dyDescent="0.25">
      <c r="A354" s="8">
        <v>45276</v>
      </c>
      <c r="B354">
        <v>350</v>
      </c>
      <c r="C354">
        <v>396.32310000000001</v>
      </c>
      <c r="D354">
        <v>5.1999999999999998E-2</v>
      </c>
      <c r="E354">
        <v>402.5419</v>
      </c>
      <c r="F354">
        <v>394.39659999999998</v>
      </c>
      <c r="G354">
        <v>392.0308</v>
      </c>
      <c r="H354">
        <v>4.9000000000000002E-2</v>
      </c>
      <c r="I354">
        <v>4.9000000000000002E-2</v>
      </c>
      <c r="J354">
        <v>5.8000000000000003E-2</v>
      </c>
      <c r="K354">
        <v>2211.6</v>
      </c>
      <c r="L354">
        <v>2187.4</v>
      </c>
      <c r="M354">
        <v>2193</v>
      </c>
      <c r="P354">
        <f t="shared" si="28"/>
        <v>396.3</v>
      </c>
      <c r="Q354">
        <f t="shared" si="30"/>
        <v>401.3</v>
      </c>
      <c r="R354">
        <f t="shared" si="27"/>
        <v>0</v>
      </c>
      <c r="S354">
        <f t="shared" si="29"/>
        <v>604.79999999999995</v>
      </c>
    </row>
    <row r="355" spans="1:19" x14ac:dyDescent="0.25">
      <c r="A355" s="8">
        <v>45277</v>
      </c>
      <c r="B355">
        <v>351</v>
      </c>
      <c r="C355">
        <v>403.80349999999999</v>
      </c>
      <c r="D355">
        <v>3.3000000000000002E-2</v>
      </c>
      <c r="E355">
        <v>398.64409999999998</v>
      </c>
      <c r="F355">
        <v>404.61020000000002</v>
      </c>
      <c r="G355">
        <v>408.15609999999998</v>
      </c>
      <c r="H355">
        <v>3.9E-2</v>
      </c>
      <c r="I355">
        <v>3.7999999999999999E-2</v>
      </c>
      <c r="J355">
        <v>1.7999999999999999E-2</v>
      </c>
      <c r="K355">
        <v>2203.8000000000002</v>
      </c>
      <c r="L355">
        <v>2208</v>
      </c>
      <c r="M355">
        <v>2225.8000000000002</v>
      </c>
      <c r="P355">
        <f t="shared" si="28"/>
        <v>403.8</v>
      </c>
      <c r="Q355">
        <f t="shared" si="30"/>
        <v>403.8</v>
      </c>
      <c r="R355">
        <f t="shared" si="27"/>
        <v>2.5</v>
      </c>
      <c r="S355">
        <f t="shared" si="29"/>
        <v>607.29999999999995</v>
      </c>
    </row>
    <row r="356" spans="1:19" x14ac:dyDescent="0.25">
      <c r="A356" s="8">
        <v>45278</v>
      </c>
      <c r="B356">
        <v>352</v>
      </c>
      <c r="C356">
        <v>400.99770000000001</v>
      </c>
      <c r="D356">
        <v>0.06</v>
      </c>
      <c r="E356">
        <v>400.5548</v>
      </c>
      <c r="F356">
        <v>403.1207</v>
      </c>
      <c r="G356">
        <v>399.31740000000002</v>
      </c>
      <c r="H356">
        <v>4.9000000000000002E-2</v>
      </c>
      <c r="I356">
        <v>4.5999999999999999E-2</v>
      </c>
      <c r="J356">
        <v>0.08</v>
      </c>
      <c r="K356">
        <v>2207.6</v>
      </c>
      <c r="L356">
        <v>2204.8000000000002</v>
      </c>
      <c r="M356">
        <v>2207.8000000000002</v>
      </c>
      <c r="P356">
        <f t="shared" si="28"/>
        <v>401</v>
      </c>
      <c r="Q356">
        <f t="shared" si="30"/>
        <v>403.8</v>
      </c>
      <c r="R356">
        <f t="shared" si="27"/>
        <v>0</v>
      </c>
      <c r="S356">
        <f t="shared" si="29"/>
        <v>607.29999999999995</v>
      </c>
    </row>
    <row r="357" spans="1:19" x14ac:dyDescent="0.25">
      <c r="A357" s="8">
        <v>45279</v>
      </c>
      <c r="B357">
        <v>353</v>
      </c>
      <c r="C357">
        <v>407.20650000000001</v>
      </c>
      <c r="D357">
        <v>0.50800000000000001</v>
      </c>
      <c r="E357">
        <v>404.90100000000001</v>
      </c>
      <c r="F357">
        <v>407.01769999999999</v>
      </c>
      <c r="G357">
        <v>409.70060000000001</v>
      </c>
      <c r="H357">
        <v>0.223</v>
      </c>
      <c r="I357">
        <v>0.48</v>
      </c>
      <c r="J357">
        <v>0.70299999999999996</v>
      </c>
      <c r="K357">
        <v>2215.8000000000002</v>
      </c>
      <c r="L357">
        <v>2214.4</v>
      </c>
      <c r="M357">
        <v>2231</v>
      </c>
      <c r="P357">
        <f t="shared" si="28"/>
        <v>407.2</v>
      </c>
      <c r="Q357">
        <f t="shared" si="30"/>
        <v>407.2</v>
      </c>
      <c r="R357">
        <f t="shared" si="27"/>
        <v>3.3999999999999773</v>
      </c>
      <c r="S357">
        <f t="shared" si="29"/>
        <v>610.69999999999993</v>
      </c>
    </row>
    <row r="358" spans="1:19" x14ac:dyDescent="0.25">
      <c r="A358" s="8">
        <v>45280</v>
      </c>
      <c r="B358">
        <v>354</v>
      </c>
      <c r="C358">
        <v>408.92140000000001</v>
      </c>
      <c r="D358">
        <v>0.112</v>
      </c>
      <c r="E358">
        <v>404.51209999999998</v>
      </c>
      <c r="F358">
        <v>409.8218</v>
      </c>
      <c r="G358">
        <v>412.43049999999999</v>
      </c>
      <c r="H358">
        <v>6.2E-2</v>
      </c>
      <c r="I358">
        <v>0.10100000000000001</v>
      </c>
      <c r="J358">
        <v>0.154</v>
      </c>
      <c r="K358">
        <v>2215.6</v>
      </c>
      <c r="L358">
        <v>2218.8000000000002</v>
      </c>
      <c r="M358">
        <v>2234.8000000000002</v>
      </c>
      <c r="P358">
        <f t="shared" si="28"/>
        <v>408.9</v>
      </c>
      <c r="Q358">
        <f t="shared" si="30"/>
        <v>408.9</v>
      </c>
      <c r="R358">
        <f t="shared" si="27"/>
        <v>1.6999999999999886</v>
      </c>
      <c r="S358">
        <f t="shared" si="29"/>
        <v>612.39999999999986</v>
      </c>
    </row>
    <row r="359" spans="1:19" x14ac:dyDescent="0.25">
      <c r="A359" s="8">
        <v>45281</v>
      </c>
      <c r="B359">
        <v>355</v>
      </c>
      <c r="C359">
        <v>409.80810000000002</v>
      </c>
      <c r="D359">
        <v>4.2999999999999997E-2</v>
      </c>
      <c r="E359">
        <v>404.57979999999998</v>
      </c>
      <c r="F359">
        <v>410.69529999999997</v>
      </c>
      <c r="G359">
        <v>414.14940000000001</v>
      </c>
      <c r="H359">
        <v>3.7999999999999999E-2</v>
      </c>
      <c r="I359">
        <v>4.9000000000000002E-2</v>
      </c>
      <c r="J359">
        <v>4.2000000000000003E-2</v>
      </c>
      <c r="K359">
        <v>2215.8000000000002</v>
      </c>
      <c r="L359">
        <v>2220.4</v>
      </c>
      <c r="M359">
        <v>2237.8000000000002</v>
      </c>
      <c r="P359">
        <f t="shared" si="28"/>
        <v>409.8</v>
      </c>
      <c r="Q359">
        <f t="shared" si="30"/>
        <v>409.8</v>
      </c>
      <c r="R359">
        <f t="shared" si="27"/>
        <v>0.90000000000003411</v>
      </c>
      <c r="S359">
        <f t="shared" si="29"/>
        <v>613.29999999999995</v>
      </c>
    </row>
    <row r="360" spans="1:19" x14ac:dyDescent="0.25">
      <c r="A360" s="8">
        <v>45282</v>
      </c>
      <c r="B360">
        <v>356</v>
      </c>
      <c r="C360">
        <v>421.97129999999999</v>
      </c>
      <c r="D360">
        <v>4.2999999999999997E-2</v>
      </c>
      <c r="E360">
        <v>416.97579999999999</v>
      </c>
      <c r="F360">
        <v>422.99279999999999</v>
      </c>
      <c r="G360">
        <v>425.94529999999997</v>
      </c>
      <c r="H360">
        <v>4.7E-2</v>
      </c>
      <c r="I360">
        <v>3.5000000000000003E-2</v>
      </c>
      <c r="J360">
        <v>4.7E-2</v>
      </c>
      <c r="K360">
        <v>2240.8000000000002</v>
      </c>
      <c r="L360">
        <v>2244.8000000000002</v>
      </c>
      <c r="M360">
        <v>2261.1999999999998</v>
      </c>
      <c r="P360">
        <f t="shared" si="28"/>
        <v>422</v>
      </c>
      <c r="Q360">
        <f t="shared" si="30"/>
        <v>422</v>
      </c>
      <c r="R360">
        <f t="shared" si="27"/>
        <v>12.199999999999989</v>
      </c>
      <c r="S360">
        <f t="shared" si="29"/>
        <v>625.5</v>
      </c>
    </row>
    <row r="361" spans="1:19" x14ac:dyDescent="0.25">
      <c r="A361" s="8">
        <v>45283</v>
      </c>
      <c r="B361">
        <v>357</v>
      </c>
      <c r="C361">
        <v>424.01119999999997</v>
      </c>
      <c r="D361">
        <v>4.2999999999999997E-2</v>
      </c>
      <c r="E361">
        <v>418.5813</v>
      </c>
      <c r="F361">
        <v>425.00760000000002</v>
      </c>
      <c r="G361">
        <v>428.44490000000002</v>
      </c>
      <c r="H361">
        <v>4.5999999999999999E-2</v>
      </c>
      <c r="I361">
        <v>3.1E-2</v>
      </c>
      <c r="J361">
        <v>0.05</v>
      </c>
      <c r="K361">
        <v>2244</v>
      </c>
      <c r="L361">
        <v>2248.8000000000002</v>
      </c>
      <c r="M361">
        <v>2266.1999999999998</v>
      </c>
      <c r="P361">
        <f t="shared" si="28"/>
        <v>424</v>
      </c>
      <c r="Q361">
        <f t="shared" si="30"/>
        <v>424</v>
      </c>
      <c r="R361">
        <f t="shared" si="27"/>
        <v>2</v>
      </c>
      <c r="S361">
        <f t="shared" si="29"/>
        <v>627.5</v>
      </c>
    </row>
    <row r="362" spans="1:19" x14ac:dyDescent="0.25">
      <c r="A362" s="8">
        <v>45284</v>
      </c>
      <c r="B362">
        <v>358</v>
      </c>
      <c r="C362">
        <v>424.0874</v>
      </c>
      <c r="D362">
        <v>4.3999999999999997E-2</v>
      </c>
      <c r="E362">
        <v>418.63580000000002</v>
      </c>
      <c r="F362">
        <v>425.08199999999999</v>
      </c>
      <c r="G362">
        <v>428.5444</v>
      </c>
      <c r="H362">
        <v>4.2999999999999997E-2</v>
      </c>
      <c r="I362">
        <v>4.1000000000000002E-2</v>
      </c>
      <c r="J362">
        <v>4.9000000000000002E-2</v>
      </c>
      <c r="K362">
        <v>2244</v>
      </c>
      <c r="L362">
        <v>2248.8000000000002</v>
      </c>
      <c r="M362">
        <v>2266.6</v>
      </c>
      <c r="P362">
        <f t="shared" si="28"/>
        <v>424.1</v>
      </c>
      <c r="Q362">
        <f t="shared" si="30"/>
        <v>424.1</v>
      </c>
      <c r="R362">
        <f t="shared" si="27"/>
        <v>0.10000000000002274</v>
      </c>
      <c r="S362">
        <f t="shared" si="29"/>
        <v>627.6</v>
      </c>
    </row>
    <row r="363" spans="1:19" x14ac:dyDescent="0.25">
      <c r="A363" s="8">
        <v>45285</v>
      </c>
      <c r="B363">
        <v>359</v>
      </c>
      <c r="C363">
        <v>424.36970000000002</v>
      </c>
      <c r="D363">
        <v>4.9000000000000002E-2</v>
      </c>
      <c r="E363">
        <v>419.63420000000002</v>
      </c>
      <c r="F363">
        <v>425.3852</v>
      </c>
      <c r="G363">
        <v>428.08980000000003</v>
      </c>
      <c r="H363">
        <v>0.04</v>
      </c>
      <c r="I363">
        <v>4.9000000000000002E-2</v>
      </c>
      <c r="J363">
        <v>5.6000000000000001E-2</v>
      </c>
      <c r="K363">
        <v>2246.1999999999998</v>
      </c>
      <c r="L363">
        <v>2249.6</v>
      </c>
      <c r="M363">
        <v>2265.6</v>
      </c>
      <c r="P363">
        <f t="shared" si="28"/>
        <v>424.4</v>
      </c>
      <c r="Q363">
        <f t="shared" si="30"/>
        <v>424.4</v>
      </c>
      <c r="R363">
        <f t="shared" si="27"/>
        <v>0.29999999999995453</v>
      </c>
      <c r="S363">
        <f t="shared" si="29"/>
        <v>627.9</v>
      </c>
    </row>
    <row r="364" spans="1:19" x14ac:dyDescent="0.25">
      <c r="A364" s="8">
        <v>45286</v>
      </c>
      <c r="B364">
        <v>360</v>
      </c>
      <c r="C364">
        <v>425.29129999999998</v>
      </c>
      <c r="D364">
        <v>5.3999999999999999E-2</v>
      </c>
      <c r="E364">
        <v>419.87380000000002</v>
      </c>
      <c r="F364">
        <v>426.2595</v>
      </c>
      <c r="G364">
        <v>429.7405</v>
      </c>
      <c r="H364">
        <v>0.05</v>
      </c>
      <c r="I364">
        <v>6.3E-2</v>
      </c>
      <c r="J364">
        <v>4.8000000000000001E-2</v>
      </c>
      <c r="K364">
        <v>2246.4</v>
      </c>
      <c r="L364">
        <v>2251.4</v>
      </c>
      <c r="M364">
        <v>2268.8000000000002</v>
      </c>
      <c r="P364">
        <f t="shared" si="28"/>
        <v>425.3</v>
      </c>
      <c r="Q364">
        <f t="shared" si="30"/>
        <v>425.3</v>
      </c>
      <c r="R364">
        <f t="shared" si="27"/>
        <v>0.90000000000003411</v>
      </c>
      <c r="S364">
        <f t="shared" si="29"/>
        <v>628.79999999999995</v>
      </c>
    </row>
    <row r="365" spans="1:19" x14ac:dyDescent="0.25">
      <c r="A365" s="8">
        <v>45287</v>
      </c>
      <c r="B365">
        <v>361</v>
      </c>
      <c r="C365">
        <v>425.697</v>
      </c>
      <c r="D365">
        <v>0.158</v>
      </c>
      <c r="E365">
        <v>421.3691</v>
      </c>
      <c r="F365">
        <v>425.80189999999999</v>
      </c>
      <c r="G365">
        <v>429.92009999999999</v>
      </c>
      <c r="H365">
        <v>6.3E-2</v>
      </c>
      <c r="I365">
        <v>0.22500000000000001</v>
      </c>
      <c r="J365">
        <v>0.14099999999999999</v>
      </c>
      <c r="K365">
        <v>2249.8000000000002</v>
      </c>
      <c r="L365">
        <v>2249.1999999999998</v>
      </c>
      <c r="M365">
        <v>2268.4</v>
      </c>
      <c r="P365">
        <f t="shared" si="28"/>
        <v>425.7</v>
      </c>
      <c r="Q365">
        <f t="shared" si="30"/>
        <v>425.7</v>
      </c>
      <c r="R365">
        <f t="shared" si="27"/>
        <v>0.39999999999997726</v>
      </c>
      <c r="S365">
        <f t="shared" si="29"/>
        <v>629.19999999999993</v>
      </c>
    </row>
    <row r="366" spans="1:19" x14ac:dyDescent="0.25">
      <c r="A366" s="8">
        <v>45288</v>
      </c>
      <c r="B366">
        <v>362</v>
      </c>
      <c r="C366">
        <v>426.61829999999998</v>
      </c>
      <c r="D366">
        <v>4.4999999999999998E-2</v>
      </c>
      <c r="E366">
        <v>421.48390000000001</v>
      </c>
      <c r="F366">
        <v>427.42590000000001</v>
      </c>
      <c r="G366">
        <v>430.94499999999999</v>
      </c>
      <c r="H366">
        <v>4.9000000000000002E-2</v>
      </c>
      <c r="I366">
        <v>5.1999999999999998E-2</v>
      </c>
      <c r="J366">
        <v>3.2000000000000001E-2</v>
      </c>
      <c r="K366">
        <v>2249.6</v>
      </c>
      <c r="L366">
        <v>2253.8000000000002</v>
      </c>
      <c r="M366">
        <v>2271.1999999999998</v>
      </c>
      <c r="P366">
        <f t="shared" si="28"/>
        <v>426.6</v>
      </c>
      <c r="Q366">
        <f t="shared" si="30"/>
        <v>426.6</v>
      </c>
      <c r="R366">
        <f t="shared" si="27"/>
        <v>0.90000000000003411</v>
      </c>
      <c r="S366">
        <f t="shared" si="29"/>
        <v>630.09999999999991</v>
      </c>
    </row>
    <row r="367" spans="1:19" x14ac:dyDescent="0.25">
      <c r="A367" s="8">
        <v>45289</v>
      </c>
      <c r="B367">
        <v>363</v>
      </c>
      <c r="C367">
        <v>426.56060000000002</v>
      </c>
      <c r="D367">
        <v>4.5999999999999999E-2</v>
      </c>
      <c r="E367">
        <v>421.03570000000002</v>
      </c>
      <c r="F367">
        <v>427.67809999999997</v>
      </c>
      <c r="G367">
        <v>430.96809999999999</v>
      </c>
      <c r="H367">
        <v>0.04</v>
      </c>
      <c r="I367">
        <v>5.0999999999999997E-2</v>
      </c>
      <c r="J367">
        <v>4.5999999999999999E-2</v>
      </c>
      <c r="K367">
        <v>2248.8000000000002</v>
      </c>
      <c r="L367">
        <v>2254</v>
      </c>
      <c r="M367">
        <v>2271.1999999999998</v>
      </c>
      <c r="P367">
        <f t="shared" si="28"/>
        <v>426.6</v>
      </c>
      <c r="Q367">
        <f t="shared" si="30"/>
        <v>426.6</v>
      </c>
      <c r="R367">
        <f t="shared" si="27"/>
        <v>0</v>
      </c>
      <c r="S367">
        <f t="shared" si="29"/>
        <v>630.09999999999991</v>
      </c>
    </row>
    <row r="368" spans="1:19" x14ac:dyDescent="0.25">
      <c r="A368" s="8">
        <v>45290</v>
      </c>
      <c r="B368">
        <v>364</v>
      </c>
      <c r="C368">
        <v>429.47309999999999</v>
      </c>
      <c r="D368">
        <v>4.7E-2</v>
      </c>
      <c r="E368">
        <v>423.97160000000002</v>
      </c>
      <c r="F368">
        <v>430.19330000000002</v>
      </c>
      <c r="G368">
        <v>434.25450000000001</v>
      </c>
      <c r="H368">
        <v>4.5999999999999999E-2</v>
      </c>
      <c r="I368">
        <v>4.7E-2</v>
      </c>
      <c r="J368">
        <v>4.9000000000000002E-2</v>
      </c>
      <c r="K368">
        <v>2254.8000000000002</v>
      </c>
      <c r="L368">
        <v>2259</v>
      </c>
      <c r="M368">
        <v>2277.6</v>
      </c>
      <c r="P368">
        <f t="shared" si="28"/>
        <v>429.5</v>
      </c>
      <c r="Q368">
        <f t="shared" si="30"/>
        <v>429.5</v>
      </c>
      <c r="R368">
        <f t="shared" si="27"/>
        <v>2.8999999999999773</v>
      </c>
      <c r="S368">
        <f t="shared" si="29"/>
        <v>632.99999999999989</v>
      </c>
    </row>
    <row r="369" spans="1:19" x14ac:dyDescent="0.25">
      <c r="A369" s="8">
        <v>45291</v>
      </c>
      <c r="B369">
        <v>365</v>
      </c>
      <c r="C369">
        <v>438.40089999999998</v>
      </c>
      <c r="D369">
        <v>4.3999999999999997E-2</v>
      </c>
      <c r="E369">
        <v>432.82859999999999</v>
      </c>
      <c r="F369">
        <v>439.12470000000002</v>
      </c>
      <c r="G369">
        <v>443.24950000000001</v>
      </c>
      <c r="H369">
        <v>4.2999999999999997E-2</v>
      </c>
      <c r="I369">
        <v>3.7999999999999999E-2</v>
      </c>
      <c r="J369">
        <v>4.9000000000000002E-2</v>
      </c>
      <c r="K369">
        <v>2272.1999999999998</v>
      </c>
      <c r="L369">
        <v>2276.6</v>
      </c>
      <c r="M369">
        <v>2295.1999999999998</v>
      </c>
      <c r="P369">
        <f t="shared" si="28"/>
        <v>438.4</v>
      </c>
      <c r="Q369">
        <f t="shared" si="30"/>
        <v>438.4</v>
      </c>
      <c r="R369">
        <f t="shared" si="27"/>
        <v>8.8999999999999773</v>
      </c>
      <c r="S369">
        <f t="shared" si="29"/>
        <v>641.89999999999986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0"/>
  <sheetViews>
    <sheetView workbookViewId="0">
      <selection activeCell="A2" sqref="A2"/>
    </sheetView>
  </sheetViews>
  <sheetFormatPr defaultRowHeight="15" x14ac:dyDescent="0.25"/>
  <sheetData>
    <row r="1" spans="1:3" x14ac:dyDescent="0.25">
      <c r="A1" t="s">
        <v>55</v>
      </c>
    </row>
    <row r="2" spans="1:3" x14ac:dyDescent="0.25">
      <c r="A2" t="s">
        <v>56</v>
      </c>
    </row>
    <row r="3" spans="1:3" x14ac:dyDescent="0.25">
      <c r="A3" t="s">
        <v>28</v>
      </c>
    </row>
    <row r="4" spans="1:3" x14ac:dyDescent="0.25">
      <c r="A4" t="s">
        <v>52</v>
      </c>
    </row>
    <row r="5" spans="1:3" x14ac:dyDescent="0.25">
      <c r="A5" t="s">
        <v>51</v>
      </c>
    </row>
    <row r="6" spans="1:3" x14ac:dyDescent="0.25">
      <c r="B6" t="s">
        <v>29</v>
      </c>
    </row>
    <row r="7" spans="1:3" x14ac:dyDescent="0.25">
      <c r="C7" t="s">
        <v>30</v>
      </c>
    </row>
    <row r="8" spans="1:3" x14ac:dyDescent="0.25">
      <c r="C8" t="s">
        <v>58</v>
      </c>
    </row>
    <row r="9" spans="1:3" x14ac:dyDescent="0.25">
      <c r="C9" t="s">
        <v>59</v>
      </c>
    </row>
    <row r="10" spans="1:3" x14ac:dyDescent="0.25">
      <c r="B10" t="s">
        <v>37</v>
      </c>
    </row>
    <row r="11" spans="1:3" x14ac:dyDescent="0.25">
      <c r="B11" t="s">
        <v>38</v>
      </c>
      <c r="C11" t="s">
        <v>39</v>
      </c>
    </row>
    <row r="12" spans="1:3" x14ac:dyDescent="0.25">
      <c r="C12" t="s">
        <v>41</v>
      </c>
    </row>
    <row r="13" spans="1:3" x14ac:dyDescent="0.25">
      <c r="C13" t="s">
        <v>40</v>
      </c>
    </row>
    <row r="14" spans="1:3" x14ac:dyDescent="0.25">
      <c r="C14" t="s">
        <v>42</v>
      </c>
    </row>
    <row r="15" spans="1:3" x14ac:dyDescent="0.25">
      <c r="C15" t="s">
        <v>45</v>
      </c>
    </row>
    <row r="16" spans="1:3" x14ac:dyDescent="0.25">
      <c r="C16" t="s">
        <v>43</v>
      </c>
    </row>
    <row r="17" spans="1:3" x14ac:dyDescent="0.25">
      <c r="C17" t="s">
        <v>44</v>
      </c>
    </row>
    <row r="19" spans="1:3" x14ac:dyDescent="0.25">
      <c r="A19" t="s">
        <v>53</v>
      </c>
    </row>
    <row r="20" spans="1:3" x14ac:dyDescent="0.25">
      <c r="B20" t="s">
        <v>35</v>
      </c>
    </row>
    <row r="21" spans="1:3" x14ac:dyDescent="0.25">
      <c r="C21" t="s">
        <v>36</v>
      </c>
    </row>
    <row r="22" spans="1:3" x14ac:dyDescent="0.25">
      <c r="C22" t="s">
        <v>58</v>
      </c>
    </row>
    <row r="23" spans="1:3" x14ac:dyDescent="0.25">
      <c r="C23" t="s">
        <v>59</v>
      </c>
    </row>
    <row r="24" spans="1:3" x14ac:dyDescent="0.25">
      <c r="B24" t="s">
        <v>38</v>
      </c>
      <c r="C24" t="s">
        <v>46</v>
      </c>
    </row>
    <row r="25" spans="1:3" x14ac:dyDescent="0.25">
      <c r="C25" t="s">
        <v>47</v>
      </c>
    </row>
    <row r="26" spans="1:3" x14ac:dyDescent="0.25">
      <c r="C26" t="s">
        <v>49</v>
      </c>
    </row>
    <row r="27" spans="1:3" x14ac:dyDescent="0.25">
      <c r="C27" t="s">
        <v>48</v>
      </c>
    </row>
    <row r="29" spans="1:3" x14ac:dyDescent="0.25">
      <c r="A29" t="s">
        <v>54</v>
      </c>
    </row>
    <row r="30" spans="1:3" x14ac:dyDescent="0.25">
      <c r="B3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11</vt:i4>
      </vt:variant>
    </vt:vector>
  </HeadingPairs>
  <TitlesOfParts>
    <vt:vector size="14" baseType="lpstr">
      <vt:lpstr>DataHr</vt:lpstr>
      <vt:lpstr>DataDy</vt:lpstr>
      <vt:lpstr>Meta</vt:lpstr>
      <vt:lpstr>JF</vt:lpstr>
      <vt:lpstr>MA</vt:lpstr>
      <vt:lpstr>MJ</vt:lpstr>
      <vt:lpstr>MJ (2)</vt:lpstr>
      <vt:lpstr>JA</vt:lpstr>
      <vt:lpstr>SO</vt:lpstr>
      <vt:lpstr>ND</vt:lpstr>
      <vt:lpstr>JD_Dy</vt:lpstr>
      <vt:lpstr>JM_Dy</vt:lpstr>
      <vt:lpstr>MD_Dy</vt:lpstr>
      <vt:lpstr>CumPPT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Dave S</dc:creator>
  <cp:lastModifiedBy>Dave S</cp:lastModifiedBy>
  <dcterms:created xsi:type="dcterms:W3CDTF">2025-10-25T02:27:37Z</dcterms:created>
  <dcterms:modified xsi:type="dcterms:W3CDTF">2025-12-23T00:32:23Z</dcterms:modified>
</cp:coreProperties>
</file>